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1" sheetId="1" r:id="rId4"/>
    <sheet state="visible" name="Categories" sheetId="2" r:id="rId5"/>
    <sheet state="visible" name="Contractors" sheetId="3" r:id="rId6"/>
    <sheet state="visible" name="Copy of Report1" sheetId="4" r:id="rId7"/>
    <sheet state="visible" name="Pivot" sheetId="5" r:id="rId8"/>
    <sheet state="visible" name="Sheet1" sheetId="6" r:id="rId9"/>
  </sheets>
  <definedNames>
    <definedName hidden="1" localSheetId="0" name="_xlnm._FilterDatabase">Report1!$A$1:$L$6182</definedName>
    <definedName hidden="1" localSheetId="3" name="Z_616066D5_08EA_4135_B119_B1B98764D983_.wvu.FilterData">'Copy of Report1'!$A$1:$J$6204</definedName>
  </definedNames>
  <calcPr/>
  <customWorkbookViews>
    <customWorkbookView activeSheetId="0" maximized="1" windowHeight="0" windowWidth="0" guid="{616066D5-08EA-4135-B119-B1B98764D983}" name="Group by Category"/>
  </customWorkbookViews>
  <extLst>
    <ext uri="GoogleSheetsCustomDataVersion2">
      <go:sheetsCustomData xmlns:go="http://customooxmlschemas.google.com/" r:id="rId10" roundtripDataChecksum="t+DPUMg6lFjm9N6HjJEqqvup+M4hzc5FTg7+YC1n8+o="/>
    </ext>
  </extLst>
</workbook>
</file>

<file path=xl/sharedStrings.xml><?xml version="1.0" encoding="utf-8"?>
<sst xmlns="http://schemas.openxmlformats.org/spreadsheetml/2006/main" count="103857" uniqueCount="10848">
  <si>
    <t>Column 1</t>
  </si>
  <si>
    <t>Column 2</t>
  </si>
  <si>
    <t>Column 3</t>
  </si>
  <si>
    <t>Column 4</t>
  </si>
  <si>
    <t>Column 5</t>
  </si>
  <si>
    <t>Column 6</t>
  </si>
  <si>
    <t>Call</t>
  </si>
  <si>
    <t>Schedule</t>
  </si>
  <si>
    <t>Complete</t>
  </si>
  <si>
    <t>Column 7</t>
  </si>
  <si>
    <t>Column 8</t>
  </si>
  <si>
    <t>Column 9</t>
  </si>
  <si>
    <t>WO#</t>
  </si>
  <si>
    <t>Prop-Unit</t>
  </si>
  <si>
    <t>Status</t>
  </si>
  <si>
    <t>Category</t>
  </si>
  <si>
    <t>Brief Desc</t>
  </si>
  <si>
    <t>Tenant</t>
  </si>
  <si>
    <t>Date</t>
  </si>
  <si>
    <t>Vendor</t>
  </si>
  <si>
    <t>Amount</t>
  </si>
  <si>
    <t>270</t>
  </si>
  <si>
    <t>rheing-533-2C</t>
  </si>
  <si>
    <t>Work Completed</t>
  </si>
  <si>
    <t>Plumbing</t>
  </si>
  <si>
    <t>Bathroom leak/Kitchen faucet</t>
  </si>
  <si>
    <t>272</t>
  </si>
  <si>
    <t>rheing-555-6C</t>
  </si>
  <si>
    <t>Appliances</t>
  </si>
  <si>
    <t>Refrigerator</t>
  </si>
  <si>
    <t>domestic - Domestic Air Conditioning Service, Inc</t>
  </si>
  <si>
    <t>273</t>
  </si>
  <si>
    <t>Electrical</t>
  </si>
  <si>
    <t>Kitchen light/ Stove hood fan</t>
  </si>
  <si>
    <t>274</t>
  </si>
  <si>
    <t>rheing-533-4J</t>
  </si>
  <si>
    <t>Painting and Plastering</t>
  </si>
  <si>
    <t>Painting</t>
  </si>
  <si>
    <t>gpspaint - GPS Painting of NY</t>
  </si>
  <si>
    <t>275</t>
  </si>
  <si>
    <t>rheing-533-5C</t>
  </si>
  <si>
    <t>Miscellaneous</t>
  </si>
  <si>
    <t>Intercom</t>
  </si>
  <si>
    <t>mgservic - MG Service and Installations, Inc</t>
  </si>
  <si>
    <t>276</t>
  </si>
  <si>
    <t>rheing-533-4D</t>
  </si>
  <si>
    <t>Bathroom soap dish</t>
  </si>
  <si>
    <t>277</t>
  </si>
  <si>
    <t>rheing-555-6I</t>
  </si>
  <si>
    <t>Flooring</t>
  </si>
  <si>
    <t>Bathroom tiles/light</t>
  </si>
  <si>
    <t>rheing-555-5A</t>
  </si>
  <si>
    <t>279</t>
  </si>
  <si>
    <t>rheing-555-2C</t>
  </si>
  <si>
    <t>289</t>
  </si>
  <si>
    <t>rheing-533-2E</t>
  </si>
  <si>
    <t>Kitchen sink</t>
  </si>
  <si>
    <t>302</t>
  </si>
  <si>
    <t>rheing-555-5C</t>
  </si>
  <si>
    <t>Extermination</t>
  </si>
  <si>
    <t>MICE</t>
  </si>
  <si>
    <t>Morejon,Lucy</t>
  </si>
  <si>
    <t>303</t>
  </si>
  <si>
    <t>rheing-533-5B</t>
  </si>
  <si>
    <t>PLUMBING</t>
  </si>
  <si>
    <t>Matias,Ramona</t>
  </si>
  <si>
    <t>332</t>
  </si>
  <si>
    <t>rheing-533-4F</t>
  </si>
  <si>
    <t>Bathroom Sink leaking</t>
  </si>
  <si>
    <t>mtorres -</t>
  </si>
  <si>
    <t>343</t>
  </si>
  <si>
    <t>rheing-533-2I</t>
  </si>
  <si>
    <t>Air condition</t>
  </si>
  <si>
    <t>348</t>
  </si>
  <si>
    <t>rheing-533-4C</t>
  </si>
  <si>
    <t>Bathroom</t>
  </si>
  <si>
    <t>354</t>
  </si>
  <si>
    <t>Bathroom sink</t>
  </si>
  <si>
    <t>414</t>
  </si>
  <si>
    <t>Bathroom/bedroom leaks</t>
  </si>
  <si>
    <t>415</t>
  </si>
  <si>
    <t>rheing-555-2D</t>
  </si>
  <si>
    <t>418</t>
  </si>
  <si>
    <t>Bathroom Leak</t>
  </si>
  <si>
    <t>427</t>
  </si>
  <si>
    <t>437</t>
  </si>
  <si>
    <t>454</t>
  </si>
  <si>
    <t>rheing-533-4E</t>
  </si>
  <si>
    <t>Heating</t>
  </si>
  <si>
    <t>Bedroom: heat zone valve</t>
  </si>
  <si>
    <t>465</t>
  </si>
  <si>
    <t>rheing-555-6E</t>
  </si>
  <si>
    <t>Windows</t>
  </si>
  <si>
    <t>468</t>
  </si>
  <si>
    <t>Bathroom Sink</t>
  </si>
  <si>
    <t>475</t>
  </si>
  <si>
    <t>rheing-555-5G</t>
  </si>
  <si>
    <t>Bathroom toilet</t>
  </si>
  <si>
    <t>478</t>
  </si>
  <si>
    <t>rheing-533-3A</t>
  </si>
  <si>
    <t>481</t>
  </si>
  <si>
    <t>rheing-555-3D</t>
  </si>
  <si>
    <t>Bedroom window</t>
  </si>
  <si>
    <t>486</t>
  </si>
  <si>
    <t>rheing-555-4I</t>
  </si>
  <si>
    <t>Kitchen Drain line</t>
  </si>
  <si>
    <t>488</t>
  </si>
  <si>
    <t>Kitchen Stove</t>
  </si>
  <si>
    <t>502</t>
  </si>
  <si>
    <t>heat</t>
  </si>
  <si>
    <t>507</t>
  </si>
  <si>
    <t>rheing-533-2A</t>
  </si>
  <si>
    <t>WINDOW</t>
  </si>
  <si>
    <t>511</t>
  </si>
  <si>
    <t>HEAT</t>
  </si>
  <si>
    <t>512</t>
  </si>
  <si>
    <t>rheing-533-4G</t>
  </si>
  <si>
    <t>519</t>
  </si>
  <si>
    <t>rheing-555-3A</t>
  </si>
  <si>
    <t>Heat</t>
  </si>
  <si>
    <t>529</t>
  </si>
  <si>
    <t>530</t>
  </si>
  <si>
    <t>550</t>
  </si>
  <si>
    <t>rheing-555-5I</t>
  </si>
  <si>
    <t>REFRIGERATOR</t>
  </si>
  <si>
    <t>552</t>
  </si>
  <si>
    <t>rheing-555-6A</t>
  </si>
  <si>
    <t>BATHROOM SINK</t>
  </si>
  <si>
    <t>567</t>
  </si>
  <si>
    <t>rheing-555-4G</t>
  </si>
  <si>
    <t>BROKEN HEATER</t>
  </si>
  <si>
    <t>568</t>
  </si>
  <si>
    <t>rheing-533-2G</t>
  </si>
  <si>
    <t>Doors and Locks</t>
  </si>
  <si>
    <t>LOCKS / DOORS</t>
  </si>
  <si>
    <t>570</t>
  </si>
  <si>
    <t>BATHROOM</t>
  </si>
  <si>
    <t>571</t>
  </si>
  <si>
    <t>rheing-533-3H</t>
  </si>
  <si>
    <t>572</t>
  </si>
  <si>
    <t>LIVINGROOM CEILING</t>
  </si>
  <si>
    <t>578</t>
  </si>
  <si>
    <t>KITCHEN WALL</t>
  </si>
  <si>
    <t>596</t>
  </si>
  <si>
    <t>rheing-533-2B</t>
  </si>
  <si>
    <t>Leaking</t>
  </si>
  <si>
    <t>605</t>
  </si>
  <si>
    <t>LEAK</t>
  </si>
  <si>
    <t>Mero,Martha</t>
  </si>
  <si>
    <t>618</t>
  </si>
  <si>
    <t>leak</t>
  </si>
  <si>
    <t>650</t>
  </si>
  <si>
    <t>TOILET</t>
  </si>
  <si>
    <t>663</t>
  </si>
  <si>
    <t>rheing-533-6J</t>
  </si>
  <si>
    <t>664</t>
  </si>
  <si>
    <t>rheing-533-4H</t>
  </si>
  <si>
    <t>917 620-1443</t>
  </si>
  <si>
    <t>668</t>
  </si>
  <si>
    <t>rheing-555-6H</t>
  </si>
  <si>
    <t>SINK</t>
  </si>
  <si>
    <t>671</t>
  </si>
  <si>
    <t>678</t>
  </si>
  <si>
    <t>DOOR LOCK</t>
  </si>
  <si>
    <t>690</t>
  </si>
  <si>
    <t>rheing-533-3C</t>
  </si>
  <si>
    <t>SHOWER HEAD</t>
  </si>
  <si>
    <t>691</t>
  </si>
  <si>
    <t>rheing-555-2E</t>
  </si>
  <si>
    <t>HEAT VALVE</t>
  </si>
  <si>
    <t>701</t>
  </si>
  <si>
    <t>702</t>
  </si>
  <si>
    <t>LOCKS</t>
  </si>
  <si>
    <t>703</t>
  </si>
  <si>
    <t>rheing-555-2A</t>
  </si>
  <si>
    <t>712</t>
  </si>
  <si>
    <t>rheing-533-6I</t>
  </si>
  <si>
    <t>713</t>
  </si>
  <si>
    <t>STOVE</t>
  </si>
  <si>
    <t>718</t>
  </si>
  <si>
    <t>rheing-533-3F</t>
  </si>
  <si>
    <t>OUTLET</t>
  </si>
  <si>
    <t>746</t>
  </si>
  <si>
    <t>rheing-555-3C</t>
  </si>
  <si>
    <t>NO HEAT</t>
  </si>
  <si>
    <t>747</t>
  </si>
  <si>
    <t>751</t>
  </si>
  <si>
    <t>PLASTER WALL</t>
  </si>
  <si>
    <t>753</t>
  </si>
  <si>
    <t>754</t>
  </si>
  <si>
    <t>rheing-555-5D</t>
  </si>
  <si>
    <t>766</t>
  </si>
  <si>
    <t>767</t>
  </si>
  <si>
    <t>768</t>
  </si>
  <si>
    <t>rheing-555-6B</t>
  </si>
  <si>
    <t>790</t>
  </si>
  <si>
    <t>794</t>
  </si>
  <si>
    <t>rheing-555-2B</t>
  </si>
  <si>
    <t>804</t>
  </si>
  <si>
    <t>rheing-533-3D</t>
  </si>
  <si>
    <t>CLOSET DOOR</t>
  </si>
  <si>
    <t>805</t>
  </si>
  <si>
    <t>806</t>
  </si>
  <si>
    <t>830</t>
  </si>
  <si>
    <t>KITCHEN FAN</t>
  </si>
  <si>
    <t>849</t>
  </si>
  <si>
    <t>Leak</t>
  </si>
  <si>
    <t>850</t>
  </si>
  <si>
    <t>851</t>
  </si>
  <si>
    <t>No Heat in the Bedroom</t>
  </si>
  <si>
    <t>861</t>
  </si>
  <si>
    <t>rheing-533-5H</t>
  </si>
  <si>
    <t>KITCHEN LIGHT</t>
  </si>
  <si>
    <t>920</t>
  </si>
  <si>
    <t>rheing-555-4C</t>
  </si>
  <si>
    <t>CLOG TUB AND SINK</t>
  </si>
  <si>
    <t>921</t>
  </si>
  <si>
    <t>rheing-533-6A</t>
  </si>
  <si>
    <t>LEAKING</t>
  </si>
  <si>
    <t>943</t>
  </si>
  <si>
    <t>rheing-533-3J</t>
  </si>
  <si>
    <t>944</t>
  </si>
  <si>
    <t>rheing-533-6C</t>
  </si>
  <si>
    <t>945</t>
  </si>
  <si>
    <t>946</t>
  </si>
  <si>
    <t>947</t>
  </si>
  <si>
    <t>LIGHT FIXTURE</t>
  </si>
  <si>
    <t>948</t>
  </si>
  <si>
    <t>rheing-555-3B</t>
  </si>
  <si>
    <t>UNCLOG TOILET</t>
  </si>
  <si>
    <t>949</t>
  </si>
  <si>
    <t>950</t>
  </si>
  <si>
    <t>CLOG SINK</t>
  </si>
  <si>
    <t>951</t>
  </si>
  <si>
    <t>LOCK</t>
  </si>
  <si>
    <t>952</t>
  </si>
  <si>
    <t>953</t>
  </si>
  <si>
    <t>CLOG TOILET</t>
  </si>
  <si>
    <t>954</t>
  </si>
  <si>
    <t>973</t>
  </si>
  <si>
    <t>rheing-533-5F</t>
  </si>
  <si>
    <t>980</t>
  </si>
  <si>
    <t>rheing-555-5F</t>
  </si>
  <si>
    <t>994</t>
  </si>
  <si>
    <t>rheing-533-6G</t>
  </si>
  <si>
    <t>leaking/Intercom</t>
  </si>
  <si>
    <t>1008</t>
  </si>
  <si>
    <t>rheing-555-6D</t>
  </si>
  <si>
    <t>Clog toilet/sink</t>
  </si>
  <si>
    <t>1044</t>
  </si>
  <si>
    <t>LIGHTS</t>
  </si>
  <si>
    <t>1072</t>
  </si>
  <si>
    <t>rheing-533-3I</t>
  </si>
  <si>
    <t>LEAKS/CLOG</t>
  </si>
  <si>
    <t>1073</t>
  </si>
  <si>
    <t>LEAKS</t>
  </si>
  <si>
    <t>1074</t>
  </si>
  <si>
    <t>1076</t>
  </si>
  <si>
    <t>1077</t>
  </si>
  <si>
    <t>CULKING</t>
  </si>
  <si>
    <t>1078</t>
  </si>
  <si>
    <t>rheing-555-3H</t>
  </si>
  <si>
    <t>1079</t>
  </si>
  <si>
    <t>1090</t>
  </si>
  <si>
    <t>C/O Rhonda Milton,New York Foundation for Senior Citizens</t>
  </si>
  <si>
    <t>1096</t>
  </si>
  <si>
    <t>PIPE LOOSE IN THE BATHROOM</t>
  </si>
  <si>
    <t>1099</t>
  </si>
  <si>
    <t>BROKEN TOILET</t>
  </si>
  <si>
    <t>1109</t>
  </si>
  <si>
    <t>TOILET TANK</t>
  </si>
  <si>
    <t>1119</t>
  </si>
  <si>
    <t>STOVE LEAKING GAS</t>
  </si>
  <si>
    <t>1125</t>
  </si>
  <si>
    <t>CULK BATHTUB</t>
  </si>
  <si>
    <t>1153</t>
  </si>
  <si>
    <t>SHOWER  LEAKING</t>
  </si>
  <si>
    <t>1159</t>
  </si>
  <si>
    <t>BROKEN WINDOW</t>
  </si>
  <si>
    <t>1171</t>
  </si>
  <si>
    <t>LEAKING SINK</t>
  </si>
  <si>
    <t>1172</t>
  </si>
  <si>
    <t>rheing-533-2H</t>
  </si>
  <si>
    <t>HEATING LINE</t>
  </si>
  <si>
    <t>1173</t>
  </si>
  <si>
    <t>BROKEN DOOR</t>
  </si>
  <si>
    <t>1193</t>
  </si>
  <si>
    <t>1204</t>
  </si>
  <si>
    <t>TOILET CLOG</t>
  </si>
  <si>
    <t>1205</t>
  </si>
  <si>
    <t>1206</t>
  </si>
  <si>
    <t>1207</t>
  </si>
  <si>
    <t>1212</t>
  </si>
  <si>
    <t>WINDOWS</t>
  </si>
  <si>
    <t>samthegl - Sam The Glazier Corp.</t>
  </si>
  <si>
    <t>1213</t>
  </si>
  <si>
    <t>rheing</t>
  </si>
  <si>
    <t>GLASS DOOR</t>
  </si>
  <si>
    <t>1246</t>
  </si>
  <si>
    <t>rheing-555-5H</t>
  </si>
  <si>
    <t>Canceled</t>
  </si>
  <si>
    <t>1247</t>
  </si>
  <si>
    <t>rheing-555-3F</t>
  </si>
  <si>
    <t>1248</t>
  </si>
  <si>
    <t>1249</t>
  </si>
  <si>
    <t>1261</t>
  </si>
  <si>
    <t>Matias,Linda</t>
  </si>
  <si>
    <t>1266</t>
  </si>
  <si>
    <t>CLOG TUB</t>
  </si>
  <si>
    <t>Berroteran,Jose</t>
  </si>
  <si>
    <t>1279</t>
  </si>
  <si>
    <t>SINK PIPE/LEAKS/ WALL CRACKING</t>
  </si>
  <si>
    <t>1307</t>
  </si>
  <si>
    <t>eletrical</t>
  </si>
  <si>
    <t>1308</t>
  </si>
  <si>
    <t>Eletrical</t>
  </si>
  <si>
    <t>1309</t>
  </si>
  <si>
    <t>Door</t>
  </si>
  <si>
    <t>1310</t>
  </si>
  <si>
    <t>rheing-533-5I</t>
  </si>
  <si>
    <t>1311</t>
  </si>
  <si>
    <t>window</t>
  </si>
  <si>
    <t>1312</t>
  </si>
  <si>
    <t>bathroom</t>
  </si>
  <si>
    <t>1314</t>
  </si>
  <si>
    <t>Carpentry</t>
  </si>
  <si>
    <t>1315</t>
  </si>
  <si>
    <t>toilet</t>
  </si>
  <si>
    <t>1316</t>
  </si>
  <si>
    <t>1317</t>
  </si>
  <si>
    <t>door</t>
  </si>
  <si>
    <t>1318</t>
  </si>
  <si>
    <t>1319</t>
  </si>
  <si>
    <t>1320</t>
  </si>
  <si>
    <t>1321</t>
  </si>
  <si>
    <t>1322</t>
  </si>
  <si>
    <t>heater</t>
  </si>
  <si>
    <t>1323</t>
  </si>
  <si>
    <t>1324</t>
  </si>
  <si>
    <t>1325</t>
  </si>
  <si>
    <t>1326</t>
  </si>
  <si>
    <t>1333</t>
  </si>
  <si>
    <t>WINDOW /HOLES</t>
  </si>
  <si>
    <t>1334</t>
  </si>
  <si>
    <t>1342</t>
  </si>
  <si>
    <t>TOILET CHAIN</t>
  </si>
  <si>
    <t>1360</t>
  </si>
  <si>
    <t>1361</t>
  </si>
  <si>
    <t>WINDOW LEAK</t>
  </si>
  <si>
    <t>1374</t>
  </si>
  <si>
    <t>1394</t>
  </si>
  <si>
    <t>DOORS</t>
  </si>
  <si>
    <t>1403</t>
  </si>
  <si>
    <t>rheing-533-4B</t>
  </si>
  <si>
    <t>1464</t>
  </si>
  <si>
    <t>LEAKS/ WALL CRACKING</t>
  </si>
  <si>
    <t>1468</t>
  </si>
  <si>
    <t>rheing-533-6D</t>
  </si>
  <si>
    <t>1469</t>
  </si>
  <si>
    <t>DOOR</t>
  </si>
  <si>
    <t>1470</t>
  </si>
  <si>
    <t>RADIATOR LEAK</t>
  </si>
  <si>
    <t>1471</t>
  </si>
  <si>
    <t>TOILET FLAPPER</t>
  </si>
  <si>
    <t>1472</t>
  </si>
  <si>
    <t>HEAT RISER/ SINK</t>
  </si>
  <si>
    <t>1473</t>
  </si>
  <si>
    <t>1474</t>
  </si>
  <si>
    <t>1488</t>
  </si>
  <si>
    <t>TILES/CEILING</t>
  </si>
  <si>
    <t>1505</t>
  </si>
  <si>
    <t>PAINT APT</t>
  </si>
  <si>
    <t>1517</t>
  </si>
  <si>
    <t>1605</t>
  </si>
  <si>
    <t>DRINE LINE</t>
  </si>
  <si>
    <t>1606</t>
  </si>
  <si>
    <t>UNCLOG SINK</t>
  </si>
  <si>
    <t>1607</t>
  </si>
  <si>
    <t>1608</t>
  </si>
  <si>
    <t>rheing-555-3G</t>
  </si>
  <si>
    <t>DRAIN LINE</t>
  </si>
  <si>
    <t>1609</t>
  </si>
  <si>
    <t>FILL VALVE/CULK BATHROOM SINK</t>
  </si>
  <si>
    <t>1610</t>
  </si>
  <si>
    <t>HEAT RISER</t>
  </si>
  <si>
    <t>1611</t>
  </si>
  <si>
    <t>rheing-533-6B</t>
  </si>
  <si>
    <t>FLOAT VENT / 2 WATTS RELULATOR</t>
  </si>
  <si>
    <t>1616</t>
  </si>
  <si>
    <t>TILES</t>
  </si>
  <si>
    <t>1644</t>
  </si>
  <si>
    <t>BATHROOM  TUB</t>
  </si>
  <si>
    <t>1670</t>
  </si>
  <si>
    <t>INTERCOM</t>
  </si>
  <si>
    <t>1674</t>
  </si>
  <si>
    <t>Door keys</t>
  </si>
  <si>
    <t>1682</t>
  </si>
  <si>
    <t>1701</t>
  </si>
  <si>
    <t>Add 2 Cameras</t>
  </si>
  <si>
    <t>1707</t>
  </si>
  <si>
    <t>rheing-533-2D</t>
  </si>
  <si>
    <t>1708</t>
  </si>
  <si>
    <t>1710</t>
  </si>
  <si>
    <t>SINK / BATHTUB</t>
  </si>
  <si>
    <t>1828</t>
  </si>
  <si>
    <t>CLOG SINK AND TUB</t>
  </si>
  <si>
    <t>1839</t>
  </si>
  <si>
    <t>INSTALL RUTON HINGES</t>
  </si>
  <si>
    <t>1842</t>
  </si>
  <si>
    <t>FAUCET</t>
  </si>
  <si>
    <t>1843</t>
  </si>
  <si>
    <t>MAIL BOX LOCK</t>
  </si>
  <si>
    <t>1844</t>
  </si>
  <si>
    <t>1845</t>
  </si>
  <si>
    <t>1846</t>
  </si>
  <si>
    <t>1847</t>
  </si>
  <si>
    <t>1848</t>
  </si>
  <si>
    <t>PLASTER HOLES</t>
  </si>
  <si>
    <t>1849</t>
  </si>
  <si>
    <t>rheing-533-6F</t>
  </si>
  <si>
    <t>KNOB AND WASHER</t>
  </si>
  <si>
    <t>1850</t>
  </si>
  <si>
    <t>rheing-533-6E</t>
  </si>
  <si>
    <t>SHOWER SPOUT</t>
  </si>
  <si>
    <t>1852</t>
  </si>
  <si>
    <t>1853</t>
  </si>
  <si>
    <t>1854</t>
  </si>
  <si>
    <t>1855</t>
  </si>
  <si>
    <t>TOILET HANDLE</t>
  </si>
  <si>
    <t>1856</t>
  </si>
  <si>
    <t>CYLINDER LOCK</t>
  </si>
  <si>
    <t>1857</t>
  </si>
  <si>
    <t>rheing-533-3G</t>
  </si>
  <si>
    <t>LEAK IN THE SINK</t>
  </si>
  <si>
    <t>1895</t>
  </si>
  <si>
    <t>rheing-555-4E</t>
  </si>
  <si>
    <t>LEAK AND CLOG TUB</t>
  </si>
  <si>
    <t>1900</t>
  </si>
  <si>
    <t>rheing-533-3E</t>
  </si>
  <si>
    <t>CIRCUIT BREAKER</t>
  </si>
  <si>
    <t>1918</t>
  </si>
  <si>
    <t>Inspection</t>
  </si>
  <si>
    <t>DOORS / RADIATOR</t>
  </si>
  <si>
    <t>1919</t>
  </si>
  <si>
    <t>1970</t>
  </si>
  <si>
    <t>REFIGERATOR</t>
  </si>
  <si>
    <t>1971</t>
  </si>
  <si>
    <t>rheing-533-4I</t>
  </si>
  <si>
    <t>STOVE/ SHOWER HEAD</t>
  </si>
  <si>
    <t>1972</t>
  </si>
  <si>
    <t>2019</t>
  </si>
  <si>
    <t>2020</t>
  </si>
  <si>
    <t>NO ELECTRICITY</t>
  </si>
  <si>
    <t>2021</t>
  </si>
  <si>
    <t>2080</t>
  </si>
  <si>
    <t>LIGHT  FIXTURE</t>
  </si>
  <si>
    <t>2081</t>
  </si>
  <si>
    <t>2119</t>
  </si>
  <si>
    <t>2151</t>
  </si>
  <si>
    <t>rheing-555-6F</t>
  </si>
  <si>
    <t>2159</t>
  </si>
  <si>
    <t>BROKEN REFRIGERATOR</t>
  </si>
  <si>
    <t>2165</t>
  </si>
  <si>
    <t>CRACK CEILING</t>
  </si>
  <si>
    <t>2170</t>
  </si>
  <si>
    <t>2171</t>
  </si>
  <si>
    <t>BEDBUGS</t>
  </si>
  <si>
    <t>2181</t>
  </si>
  <si>
    <t>CRACK SINK</t>
  </si>
  <si>
    <t>2198</t>
  </si>
  <si>
    <t>rheing-555-5B</t>
  </si>
  <si>
    <t>2199</t>
  </si>
  <si>
    <t>CARBON MONOXIDE</t>
  </si>
  <si>
    <t>2201</t>
  </si>
  <si>
    <t>2202</t>
  </si>
  <si>
    <t>2203</t>
  </si>
  <si>
    <t>2204</t>
  </si>
  <si>
    <t>2205</t>
  </si>
  <si>
    <t>2206</t>
  </si>
  <si>
    <t>2258</t>
  </si>
  <si>
    <t>REFREGERATOR</t>
  </si>
  <si>
    <t>2321</t>
  </si>
  <si>
    <t>Lights</t>
  </si>
  <si>
    <t>2348</t>
  </si>
  <si>
    <t>HOLES</t>
  </si>
  <si>
    <t>2381</t>
  </si>
  <si>
    <t>2389</t>
  </si>
  <si>
    <t>2458</t>
  </si>
  <si>
    <t>rheing-555-5E</t>
  </si>
  <si>
    <t>2459</t>
  </si>
  <si>
    <t>HOOD RANGE</t>
  </si>
  <si>
    <t>2465</t>
  </si>
  <si>
    <t>2466</t>
  </si>
  <si>
    <t>2492</t>
  </si>
  <si>
    <t>WINDOW REPAIR</t>
  </si>
  <si>
    <t>2501</t>
  </si>
  <si>
    <t>CULKING BATHTUB</t>
  </si>
  <si>
    <t>2515</t>
  </si>
  <si>
    <t>2516</t>
  </si>
  <si>
    <t>2517</t>
  </si>
  <si>
    <t>SINK DRAIN</t>
  </si>
  <si>
    <t>2521</t>
  </si>
  <si>
    <t>Boiler</t>
  </si>
  <si>
    <t>BOILER REPAIR</t>
  </si>
  <si>
    <t>control - Control Spec Electrical System, Inc.</t>
  </si>
  <si>
    <t>2529</t>
  </si>
  <si>
    <t>TUB SPOUT</t>
  </si>
  <si>
    <t>2530</t>
  </si>
  <si>
    <t>LIGHT BALLAST</t>
  </si>
  <si>
    <t>2531</t>
  </si>
  <si>
    <t>CYLINDER</t>
  </si>
  <si>
    <t>2532</t>
  </si>
  <si>
    <t>2533</t>
  </si>
  <si>
    <t>UNCLOG TUB</t>
  </si>
  <si>
    <t>2534</t>
  </si>
  <si>
    <t>2535</t>
  </si>
  <si>
    <t>MICE HOLE</t>
  </si>
  <si>
    <t>2536</t>
  </si>
  <si>
    <t>rheing-533-5A</t>
  </si>
  <si>
    <t>2537</t>
  </si>
  <si>
    <t>2538</t>
  </si>
  <si>
    <t>2539</t>
  </si>
  <si>
    <t>rheing-555-4F</t>
  </si>
  <si>
    <t>2540</t>
  </si>
  <si>
    <t>rheing-533-3B</t>
  </si>
  <si>
    <t>2541</t>
  </si>
  <si>
    <t>SINK LEAKING</t>
  </si>
  <si>
    <t>2542</t>
  </si>
  <si>
    <t>2543</t>
  </si>
  <si>
    <t>BATHTUB ROD</t>
  </si>
  <si>
    <t>2544</t>
  </si>
  <si>
    <t>2545</t>
  </si>
  <si>
    <t>KITCHEN LEAK</t>
  </si>
  <si>
    <t>2561</t>
  </si>
  <si>
    <t>DOOR /DETECTORS</t>
  </si>
  <si>
    <t>2711</t>
  </si>
  <si>
    <t>rheing-555-6G</t>
  </si>
  <si>
    <t>LIGHT SWITCH</t>
  </si>
  <si>
    <t>2726</t>
  </si>
  <si>
    <t>WINDOW NOT CLOSING</t>
  </si>
  <si>
    <t>2762</t>
  </si>
  <si>
    <t>2763</t>
  </si>
  <si>
    <t>DOOR / OUTLETS</t>
  </si>
  <si>
    <t>2772</t>
  </si>
  <si>
    <t>teamp1 - Team Pest Control International, Inc.</t>
  </si>
  <si>
    <t>2773</t>
  </si>
  <si>
    <t>2775</t>
  </si>
  <si>
    <t>2777</t>
  </si>
  <si>
    <t>2823</t>
  </si>
  <si>
    <t>2825</t>
  </si>
  <si>
    <t>NO HEAT / CLOG TOILET</t>
  </si>
  <si>
    <t>2837</t>
  </si>
  <si>
    <t>WEATHER STRIP/ RADIATOR</t>
  </si>
  <si>
    <t>2847</t>
  </si>
  <si>
    <t>rheing-533-5J</t>
  </si>
  <si>
    <t>LIGHT</t>
  </si>
  <si>
    <t>2859</t>
  </si>
  <si>
    <t>CLOG BATHROOM</t>
  </si>
  <si>
    <t>2868</t>
  </si>
  <si>
    <t>2921</t>
  </si>
  <si>
    <t>BROKEN GLASS</t>
  </si>
  <si>
    <t>2961</t>
  </si>
  <si>
    <t>ZONE VALVE</t>
  </si>
  <si>
    <t>2962</t>
  </si>
  <si>
    <t>FLOOR REPAIR</t>
  </si>
  <si>
    <t>2963</t>
  </si>
  <si>
    <t>RADIATORS</t>
  </si>
  <si>
    <t>2968</t>
  </si>
  <si>
    <t>joab - JOAB Appliance Service</t>
  </si>
  <si>
    <t>3003</t>
  </si>
  <si>
    <t>3004</t>
  </si>
  <si>
    <t>PLASTER AND PAINT</t>
  </si>
  <si>
    <t>3053</t>
  </si>
  <si>
    <t>REFRIGERATOR NOT COOLING</t>
  </si>
  <si>
    <t>3054</t>
  </si>
  <si>
    <t>RE-WIRE IN THE BOILER ROOM</t>
  </si>
  <si>
    <t>skillmnp - SKILLMAN PLUMBING AND HEATING</t>
  </si>
  <si>
    <t>3074</t>
  </si>
  <si>
    <t>ALARM DETECTOR</t>
  </si>
  <si>
    <t>3077</t>
  </si>
  <si>
    <t>LEAKS /  CLOG TUB</t>
  </si>
  <si>
    <t>3081</t>
  </si>
  <si>
    <t>fridge</t>
  </si>
  <si>
    <t>Nieves,Reina</t>
  </si>
  <si>
    <t>3109</t>
  </si>
  <si>
    <t>DOOR FELL</t>
  </si>
  <si>
    <t>3112</t>
  </si>
  <si>
    <t>3126</t>
  </si>
  <si>
    <t>3142</t>
  </si>
  <si>
    <t>3183</t>
  </si>
  <si>
    <t>rheing-533-6H</t>
  </si>
  <si>
    <t>3204</t>
  </si>
  <si>
    <t>3205</t>
  </si>
  <si>
    <t>3240</t>
  </si>
  <si>
    <t>3243</t>
  </si>
  <si>
    <t>INSTALL FULL HEIGHT RUTON HINGES</t>
  </si>
  <si>
    <t>3300</t>
  </si>
  <si>
    <t>3301</t>
  </si>
  <si>
    <t>IGNITER NOT WORKING</t>
  </si>
  <si>
    <t>3307</t>
  </si>
  <si>
    <t>3330</t>
  </si>
  <si>
    <t>3337</t>
  </si>
  <si>
    <t>EXPANSION TANK</t>
  </si>
  <si>
    <t>roger h - Roger Hinds</t>
  </si>
  <si>
    <t>3374</t>
  </si>
  <si>
    <t>3401</t>
  </si>
  <si>
    <t>OUTLET NOT WORKING</t>
  </si>
  <si>
    <t>3405</t>
  </si>
  <si>
    <t>LEAKING UNDER THE SINK</t>
  </si>
  <si>
    <t>3408</t>
  </si>
  <si>
    <t>3428</t>
  </si>
  <si>
    <t>SHOWER HANDLE</t>
  </si>
  <si>
    <t>3455</t>
  </si>
  <si>
    <t>3500</t>
  </si>
  <si>
    <t>CLOG BATHROM</t>
  </si>
  <si>
    <t>3507</t>
  </si>
  <si>
    <t>BROKEN PIPE</t>
  </si>
  <si>
    <t>3520</t>
  </si>
  <si>
    <t>caulk around kitchen sink, &amp; tub</t>
  </si>
  <si>
    <t>rbmc - Ridgewood Bushwick Management Corp</t>
  </si>
  <si>
    <t>3524</t>
  </si>
  <si>
    <t>drain pipe, smoke detector</t>
  </si>
  <si>
    <t>3529</t>
  </si>
  <si>
    <t>Repair cracks in living room ceilin</t>
  </si>
  <si>
    <t>3530</t>
  </si>
  <si>
    <t>Scrape, plaster and paint</t>
  </si>
  <si>
    <t>3531</t>
  </si>
  <si>
    <t>caulking around bathroom and sink</t>
  </si>
  <si>
    <t>3532</t>
  </si>
  <si>
    <t>stopper in bathroom</t>
  </si>
  <si>
    <t>3533</t>
  </si>
  <si>
    <t>loose tiles</t>
  </si>
  <si>
    <t>3534</t>
  </si>
  <si>
    <t>crack on bedroom wall</t>
  </si>
  <si>
    <t>3535</t>
  </si>
  <si>
    <t>window balance</t>
  </si>
  <si>
    <t>3537</t>
  </si>
  <si>
    <t>leak in ceiling</t>
  </si>
  <si>
    <t>3541</t>
  </si>
  <si>
    <t>scrape,plaster,paint ceiling</t>
  </si>
  <si>
    <t>3542</t>
  </si>
  <si>
    <t>kitchen faucet</t>
  </si>
  <si>
    <t>3543</t>
  </si>
  <si>
    <t>kitchen sink leak</t>
  </si>
  <si>
    <t>3544</t>
  </si>
  <si>
    <t>rheing-555-4B</t>
  </si>
  <si>
    <t>kitchen vent</t>
  </si>
  <si>
    <t>3545</t>
  </si>
  <si>
    <t>shower head</t>
  </si>
  <si>
    <t>3546</t>
  </si>
  <si>
    <t>closet doors</t>
  </si>
  <si>
    <t>3547</t>
  </si>
  <si>
    <t>kitchen sink and tiles</t>
  </si>
  <si>
    <t>3548</t>
  </si>
  <si>
    <t>ceiling leak</t>
  </si>
  <si>
    <t>3559</t>
  </si>
  <si>
    <t>soap dish,smoke detector,light cove</t>
  </si>
  <si>
    <t>3564</t>
  </si>
  <si>
    <t>3622</t>
  </si>
  <si>
    <t>3636</t>
  </si>
  <si>
    <t>3654</t>
  </si>
  <si>
    <t>rheing-533-5E</t>
  </si>
  <si>
    <t>3671</t>
  </si>
  <si>
    <t>3690</t>
  </si>
  <si>
    <t>CAULKING</t>
  </si>
  <si>
    <t>3748</t>
  </si>
  <si>
    <t>Replace the soap dish</t>
  </si>
  <si>
    <t>3749</t>
  </si>
  <si>
    <t>replace smoke detector;replace ligh</t>
  </si>
  <si>
    <t>3750</t>
  </si>
  <si>
    <t>radiator in living room and bedroom</t>
  </si>
  <si>
    <t>3756</t>
  </si>
  <si>
    <t>stopper in bathroom;loose tiles,win</t>
  </si>
  <si>
    <t>3757</t>
  </si>
  <si>
    <t>replace crack tiles,repair ceiling</t>
  </si>
  <si>
    <t>3758</t>
  </si>
  <si>
    <t>caulk around sink</t>
  </si>
  <si>
    <t>3760</t>
  </si>
  <si>
    <t>caulking</t>
  </si>
  <si>
    <t>3761</t>
  </si>
  <si>
    <t>paint and plaster</t>
  </si>
  <si>
    <t>3763</t>
  </si>
  <si>
    <t>lealk in kitchen sink</t>
  </si>
  <si>
    <t>3765</t>
  </si>
  <si>
    <t>crack in bedroom ceiling</t>
  </si>
  <si>
    <t>3767</t>
  </si>
  <si>
    <t>scrape, plaster and paint</t>
  </si>
  <si>
    <t>3791</t>
  </si>
  <si>
    <t>3796</t>
  </si>
  <si>
    <t>TUB HANDLE</t>
  </si>
  <si>
    <t>3797</t>
  </si>
  <si>
    <t>TOILET BOWL</t>
  </si>
  <si>
    <t>3798</t>
  </si>
  <si>
    <t>3817</t>
  </si>
  <si>
    <t>rheing-555-4H</t>
  </si>
  <si>
    <t>3832</t>
  </si>
  <si>
    <t>3834</t>
  </si>
  <si>
    <t>3858</t>
  </si>
  <si>
    <t>3879</t>
  </si>
  <si>
    <t>BALLAST</t>
  </si>
  <si>
    <t>3907</t>
  </si>
  <si>
    <t>3908</t>
  </si>
  <si>
    <t>3915</t>
  </si>
  <si>
    <t>3929</t>
  </si>
  <si>
    <t>3941</t>
  </si>
  <si>
    <t>COURT ORDER REPAIRS</t>
  </si>
  <si>
    <t>3954</t>
  </si>
  <si>
    <t>3956</t>
  </si>
  <si>
    <t>3960</t>
  </si>
  <si>
    <t>3972</t>
  </si>
  <si>
    <t>SHOWER SPROUT</t>
  </si>
  <si>
    <t>3996</t>
  </si>
  <si>
    <t>4008</t>
  </si>
  <si>
    <t>4009</t>
  </si>
  <si>
    <t>4029</t>
  </si>
  <si>
    <t>4057</t>
  </si>
  <si>
    <t>MOLD</t>
  </si>
  <si>
    <t>4058</t>
  </si>
  <si>
    <t>4059</t>
  </si>
  <si>
    <t>4069</t>
  </si>
  <si>
    <t>4073</t>
  </si>
  <si>
    <t>OUTLETS</t>
  </si>
  <si>
    <t>4087</t>
  </si>
  <si>
    <t>WINDOW NOT OPENING</t>
  </si>
  <si>
    <t>4108</t>
  </si>
  <si>
    <t>MICES</t>
  </si>
  <si>
    <t>4109</t>
  </si>
  <si>
    <t>4119</t>
  </si>
  <si>
    <t>4120</t>
  </si>
  <si>
    <t>4138</t>
  </si>
  <si>
    <t>4157</t>
  </si>
  <si>
    <t>4167</t>
  </si>
  <si>
    <t>WINDOW NEED PLASTERING</t>
  </si>
  <si>
    <t>4181</t>
  </si>
  <si>
    <t>rheing-555-4A</t>
  </si>
  <si>
    <t>4203</t>
  </si>
  <si>
    <t>a-m - A&amp;M Imbriano Lanscaping, Inc.</t>
  </si>
  <si>
    <t>4213</t>
  </si>
  <si>
    <t>BATHROOM SHOWER</t>
  </si>
  <si>
    <t>4227</t>
  </si>
  <si>
    <t>4228</t>
  </si>
  <si>
    <t>OUTLET BURNING</t>
  </si>
  <si>
    <t>4251</t>
  </si>
  <si>
    <t>4252</t>
  </si>
  <si>
    <t>4290</t>
  </si>
  <si>
    <t>PIPE LOOSE</t>
  </si>
  <si>
    <t>4294</t>
  </si>
  <si>
    <t>LIGHT NOT WORKING</t>
  </si>
  <si>
    <t>4295</t>
  </si>
  <si>
    <t>4348</t>
  </si>
  <si>
    <t>CYLINDER CHANGE</t>
  </si>
  <si>
    <t>4368</t>
  </si>
  <si>
    <t>rheing-533-5D</t>
  </si>
  <si>
    <t>4422</t>
  </si>
  <si>
    <t>FLOOR</t>
  </si>
  <si>
    <t>4423</t>
  </si>
  <si>
    <t>4424</t>
  </si>
  <si>
    <t>TOILET LEVEL</t>
  </si>
  <si>
    <t>4425</t>
  </si>
  <si>
    <t>DOOR CYLINDER</t>
  </si>
  <si>
    <t>4426</t>
  </si>
  <si>
    <t>4435</t>
  </si>
  <si>
    <t>broken window</t>
  </si>
  <si>
    <t>4440</t>
  </si>
  <si>
    <t>PRIORITY  REPAIRS</t>
  </si>
  <si>
    <t>4465</t>
  </si>
  <si>
    <t>LEAKING PIPE</t>
  </si>
  <si>
    <t>4470</t>
  </si>
  <si>
    <t>NO LIGHTS</t>
  </si>
  <si>
    <t>4472</t>
  </si>
  <si>
    <t>CYLINDER BROKEN</t>
  </si>
  <si>
    <t>4475</t>
  </si>
  <si>
    <t>4486</t>
  </si>
  <si>
    <t>4490</t>
  </si>
  <si>
    <t>4544</t>
  </si>
  <si>
    <t>shower spout</t>
  </si>
  <si>
    <t>4545</t>
  </si>
  <si>
    <t>WINDOW BALANCE</t>
  </si>
  <si>
    <t>4547</t>
  </si>
  <si>
    <t>SHOWERHEAD; BROKEN</t>
  </si>
  <si>
    <t>4593</t>
  </si>
  <si>
    <t>SINK CLOG</t>
  </si>
  <si>
    <t>4604</t>
  </si>
  <si>
    <t>4678</t>
  </si>
  <si>
    <t>4736</t>
  </si>
  <si>
    <t>4737</t>
  </si>
  <si>
    <t>4833</t>
  </si>
  <si>
    <t>Leak under bathroom sink,bedroo win</t>
  </si>
  <si>
    <t>4836</t>
  </si>
  <si>
    <t>HPD SECTION 8 REPAIRS</t>
  </si>
  <si>
    <t>4837</t>
  </si>
  <si>
    <t>WATER LEAK DAMAGES</t>
  </si>
  <si>
    <t>4838</t>
  </si>
  <si>
    <t>4877</t>
  </si>
  <si>
    <t>light</t>
  </si>
  <si>
    <t>4878</t>
  </si>
  <si>
    <t>4879</t>
  </si>
  <si>
    <t>4880</t>
  </si>
  <si>
    <t>4881</t>
  </si>
  <si>
    <t>4882</t>
  </si>
  <si>
    <t>TUB CLOG</t>
  </si>
  <si>
    <t>4884</t>
  </si>
  <si>
    <t>4885</t>
  </si>
  <si>
    <t>4886</t>
  </si>
  <si>
    <t>4887</t>
  </si>
  <si>
    <t>4888</t>
  </si>
  <si>
    <t>4889</t>
  </si>
  <si>
    <t>KITCHEN BALLAST</t>
  </si>
  <si>
    <t>4890</t>
  </si>
  <si>
    <t>4891</t>
  </si>
  <si>
    <t>4892</t>
  </si>
  <si>
    <t>4932</t>
  </si>
  <si>
    <t>DAMAGE DOOR</t>
  </si>
  <si>
    <t>4944</t>
  </si>
  <si>
    <t>5028</t>
  </si>
  <si>
    <t>LOCK OUT</t>
  </si>
  <si>
    <t>5061</t>
  </si>
  <si>
    <t>5084</t>
  </si>
  <si>
    <t>Painting apartment for move in</t>
  </si>
  <si>
    <t>5114</t>
  </si>
  <si>
    <t>HPD VIOLATION REPAIRS</t>
  </si>
  <si>
    <t>5188</t>
  </si>
  <si>
    <t>5198</t>
  </si>
  <si>
    <t>DOOR / INTERCOM</t>
  </si>
  <si>
    <t>5350</t>
  </si>
  <si>
    <t>5376</t>
  </si>
  <si>
    <t>BROKEN DOORS</t>
  </si>
  <si>
    <t>5398</t>
  </si>
  <si>
    <t>rheing-533-5G</t>
  </si>
  <si>
    <t>5400</t>
  </si>
  <si>
    <t>5403</t>
  </si>
  <si>
    <t>5404</t>
  </si>
  <si>
    <t>5441</t>
  </si>
  <si>
    <t>Section 8 Inspection</t>
  </si>
  <si>
    <t>5452</t>
  </si>
  <si>
    <t>CLOG</t>
  </si>
  <si>
    <t>5462</t>
  </si>
  <si>
    <t>FAUCET LOOSE</t>
  </si>
  <si>
    <t>5479</t>
  </si>
  <si>
    <t>5483</t>
  </si>
  <si>
    <t>5518</t>
  </si>
  <si>
    <t>5552</t>
  </si>
  <si>
    <t>5665</t>
  </si>
  <si>
    <t>5672</t>
  </si>
  <si>
    <t>5718</t>
  </si>
  <si>
    <t>5750</t>
  </si>
  <si>
    <t>5754</t>
  </si>
  <si>
    <t>Replace water heater</t>
  </si>
  <si>
    <t>5784</t>
  </si>
  <si>
    <t>SECTION 8 VIOLATION</t>
  </si>
  <si>
    <t>5792</t>
  </si>
  <si>
    <t>5802</t>
  </si>
  <si>
    <t>5817</t>
  </si>
  <si>
    <t>5818</t>
  </si>
  <si>
    <t>WATER RUNNING</t>
  </si>
  <si>
    <t>5844</t>
  </si>
  <si>
    <t>WINDOWS CRACK</t>
  </si>
  <si>
    <t>5858</t>
  </si>
  <si>
    <t>5927</t>
  </si>
  <si>
    <t>REFRIGERATOR NOT FREEZING OR COOLIN</t>
  </si>
  <si>
    <t>5929</t>
  </si>
  <si>
    <t>5937</t>
  </si>
  <si>
    <t>5983</t>
  </si>
  <si>
    <t>5999</t>
  </si>
  <si>
    <t>6082</t>
  </si>
  <si>
    <t>VENT</t>
  </si>
  <si>
    <t>6086</t>
  </si>
  <si>
    <t>6087</t>
  </si>
  <si>
    <t>6088</t>
  </si>
  <si>
    <t>6089</t>
  </si>
  <si>
    <t>6146</t>
  </si>
  <si>
    <t>CLOG TOILET AND TUB</t>
  </si>
  <si>
    <t>6147</t>
  </si>
  <si>
    <t>6148</t>
  </si>
  <si>
    <t>6149</t>
  </si>
  <si>
    <t>6150</t>
  </si>
  <si>
    <t>6151</t>
  </si>
  <si>
    <t>6152</t>
  </si>
  <si>
    <t>6205</t>
  </si>
  <si>
    <t>SECTION 8 INSPECTION</t>
  </si>
  <si>
    <t>6206</t>
  </si>
  <si>
    <t>6207</t>
  </si>
  <si>
    <t>6212</t>
  </si>
  <si>
    <t>rheing-533-4A</t>
  </si>
  <si>
    <t>6214</t>
  </si>
  <si>
    <t>6215</t>
  </si>
  <si>
    <t>6216</t>
  </si>
  <si>
    <t>LOOSE SINK</t>
  </si>
  <si>
    <t>6217</t>
  </si>
  <si>
    <t>6218</t>
  </si>
  <si>
    <t>DOOR BELL</t>
  </si>
  <si>
    <t>6276</t>
  </si>
  <si>
    <t>6277</t>
  </si>
  <si>
    <t>6278</t>
  </si>
  <si>
    <t>6279</t>
  </si>
  <si>
    <t>6280</t>
  </si>
  <si>
    <t>6281</t>
  </si>
  <si>
    <t>exterminate for mice, rat, and roac</t>
  </si>
  <si>
    <t>6306</t>
  </si>
  <si>
    <t>6316</t>
  </si>
  <si>
    <t>NOT ENOUGH HEAT</t>
  </si>
  <si>
    <t>6322</t>
  </si>
  <si>
    <t>6366</t>
  </si>
  <si>
    <t>MOLD AND MILDEW</t>
  </si>
  <si>
    <t>6423</t>
  </si>
  <si>
    <t>Apt. Prep.</t>
  </si>
  <si>
    <t>VACANT APT</t>
  </si>
  <si>
    <t>ameagint - American Eagle Interior Inc.</t>
  </si>
  <si>
    <t>6424</t>
  </si>
  <si>
    <t>PAINTING APT</t>
  </si>
  <si>
    <t>6457</t>
  </si>
  <si>
    <t>NO HOT WATER</t>
  </si>
  <si>
    <t>6484</t>
  </si>
  <si>
    <t>6485</t>
  </si>
  <si>
    <t>6486</t>
  </si>
  <si>
    <t>6510</t>
  </si>
  <si>
    <t>6546</t>
  </si>
  <si>
    <t>6569</t>
  </si>
  <si>
    <t>LIGHT SPARKS</t>
  </si>
  <si>
    <t>6570</t>
  </si>
  <si>
    <t>6571</t>
  </si>
  <si>
    <t>6619</t>
  </si>
  <si>
    <t>6660</t>
  </si>
  <si>
    <t>6751</t>
  </si>
  <si>
    <t>6752</t>
  </si>
  <si>
    <t>TOILET REPAIR</t>
  </si>
  <si>
    <t>6753</t>
  </si>
  <si>
    <t>6771</t>
  </si>
  <si>
    <t>REFRRIGERATOR NOT WORKING</t>
  </si>
  <si>
    <t>6772</t>
  </si>
  <si>
    <t>6809</t>
  </si>
  <si>
    <t>COUNTER TOP</t>
  </si>
  <si>
    <t>6857</t>
  </si>
  <si>
    <t>6862</t>
  </si>
  <si>
    <t>6868</t>
  </si>
  <si>
    <t>GRAB BAR</t>
  </si>
  <si>
    <t>6876</t>
  </si>
  <si>
    <t>FLOW SWITCHES</t>
  </si>
  <si>
    <t>6914</t>
  </si>
  <si>
    <t>6915</t>
  </si>
  <si>
    <t>rheing-533-2J</t>
  </si>
  <si>
    <t>6923</t>
  </si>
  <si>
    <t>6924</t>
  </si>
  <si>
    <t>6925</t>
  </si>
  <si>
    <t>6928</t>
  </si>
  <si>
    <t>FAUCET LEAKS</t>
  </si>
  <si>
    <t>6938</t>
  </si>
  <si>
    <t>6954</t>
  </si>
  <si>
    <t>6968</t>
  </si>
  <si>
    <t>7015</t>
  </si>
  <si>
    <t>7053</t>
  </si>
  <si>
    <t>7055</t>
  </si>
  <si>
    <t>7137</t>
  </si>
  <si>
    <t>7138</t>
  </si>
  <si>
    <t>7212</t>
  </si>
  <si>
    <t>7230</t>
  </si>
  <si>
    <t>7280</t>
  </si>
  <si>
    <t>windows</t>
  </si>
  <si>
    <t>7281</t>
  </si>
  <si>
    <t>7282</t>
  </si>
  <si>
    <t>leaks</t>
  </si>
  <si>
    <t>7283</t>
  </si>
  <si>
    <t>7284</t>
  </si>
  <si>
    <t>7285</t>
  </si>
  <si>
    <t>7286</t>
  </si>
  <si>
    <t>7287</t>
  </si>
  <si>
    <t>7292</t>
  </si>
  <si>
    <t>7336</t>
  </si>
  <si>
    <t>7471</t>
  </si>
  <si>
    <t>7472</t>
  </si>
  <si>
    <t>7518</t>
  </si>
  <si>
    <t>Leak underneath kitchen sink</t>
  </si>
  <si>
    <t>7549</t>
  </si>
  <si>
    <t>7550</t>
  </si>
  <si>
    <t>7551</t>
  </si>
  <si>
    <t>7571</t>
  </si>
  <si>
    <t>7584</t>
  </si>
  <si>
    <t>intercom not working</t>
  </si>
  <si>
    <t>7585</t>
  </si>
  <si>
    <t>555-5H</t>
  </si>
  <si>
    <t>7586</t>
  </si>
  <si>
    <t>7588</t>
  </si>
  <si>
    <t>533-6A intercom not working</t>
  </si>
  <si>
    <t>7624</t>
  </si>
  <si>
    <t>7625</t>
  </si>
  <si>
    <t>7628</t>
  </si>
  <si>
    <t>7637</t>
  </si>
  <si>
    <t>7651</t>
  </si>
  <si>
    <t>7652</t>
  </si>
  <si>
    <t>7653</t>
  </si>
  <si>
    <t>7654</t>
  </si>
  <si>
    <t>INSTALL POP- UP</t>
  </si>
  <si>
    <t>7685</t>
  </si>
  <si>
    <t>KITCHEN PIPE BROKEN</t>
  </si>
  <si>
    <t>7697</t>
  </si>
  <si>
    <t>unclogged bathtub</t>
  </si>
  <si>
    <t>7698</t>
  </si>
  <si>
    <t>broken faucet</t>
  </si>
  <si>
    <t>7700</t>
  </si>
  <si>
    <t>7760</t>
  </si>
  <si>
    <t>Cracked window in living room</t>
  </si>
  <si>
    <t>7769</t>
  </si>
  <si>
    <t>SOAP DISH</t>
  </si>
  <si>
    <t>7842</t>
  </si>
  <si>
    <t>7843</t>
  </si>
  <si>
    <t>SHOWER</t>
  </si>
  <si>
    <t>7861</t>
  </si>
  <si>
    <t>8161</t>
  </si>
  <si>
    <t>8162</t>
  </si>
  <si>
    <t>Unclogged toilet.</t>
  </si>
  <si>
    <t>8166</t>
  </si>
  <si>
    <t>8184</t>
  </si>
  <si>
    <t>TOILET REPLACE</t>
  </si>
  <si>
    <t>8233</t>
  </si>
  <si>
    <t>8239</t>
  </si>
  <si>
    <t>8285</t>
  </si>
  <si>
    <t>LIGHTS OUT</t>
  </si>
  <si>
    <t>8349</t>
  </si>
  <si>
    <t>install electrical for condenser</t>
  </si>
  <si>
    <t>8352</t>
  </si>
  <si>
    <t>8386</t>
  </si>
  <si>
    <t>REFRIGERATOR FAN</t>
  </si>
  <si>
    <t>8395</t>
  </si>
  <si>
    <t>8426</t>
  </si>
  <si>
    <t>8453</t>
  </si>
  <si>
    <t>RANGE HOOD</t>
  </si>
  <si>
    <t>8454</t>
  </si>
  <si>
    <t>8460</t>
  </si>
  <si>
    <t>8525</t>
  </si>
  <si>
    <t>broken intercom</t>
  </si>
  <si>
    <t>8526</t>
  </si>
  <si>
    <t>Painting and plastering vacnt apt.</t>
  </si>
  <si>
    <t>8597</t>
  </si>
  <si>
    <t>rheing-555-3E</t>
  </si>
  <si>
    <t>LEAK UNDER SINK</t>
  </si>
  <si>
    <t>8627</t>
  </si>
  <si>
    <t>8638</t>
  </si>
  <si>
    <t>8639</t>
  </si>
  <si>
    <t>8707</t>
  </si>
  <si>
    <t>LIGHT GOING ON AND OFF</t>
  </si>
  <si>
    <t>8710</t>
  </si>
  <si>
    <t>8741</t>
  </si>
  <si>
    <t>8873</t>
  </si>
  <si>
    <t>8882</t>
  </si>
  <si>
    <t>No Hot Water @ 555</t>
  </si>
  <si>
    <t>8884</t>
  </si>
  <si>
    <t>8917</t>
  </si>
  <si>
    <t>APT REPAIRS</t>
  </si>
  <si>
    <t>8997</t>
  </si>
  <si>
    <t>8999</t>
  </si>
  <si>
    <t>Replaced 1 two-way electric</t>
  </si>
  <si>
    <t>9000</t>
  </si>
  <si>
    <t>Replaced Range Hood</t>
  </si>
  <si>
    <t>9003</t>
  </si>
  <si>
    <t>9137</t>
  </si>
  <si>
    <t>A/C units</t>
  </si>
  <si>
    <t>9170</t>
  </si>
  <si>
    <t>9198</t>
  </si>
  <si>
    <t>533/555 boilers down</t>
  </si>
  <si>
    <t>9223</t>
  </si>
  <si>
    <t>Installed range hood</t>
  </si>
  <si>
    <t>9330</t>
  </si>
  <si>
    <t>TUB LEAKING</t>
  </si>
  <si>
    <t>9331</t>
  </si>
  <si>
    <t>9390</t>
  </si>
  <si>
    <t>9499</t>
  </si>
  <si>
    <t>A/C Units-555 Bush</t>
  </si>
  <si>
    <t>wtorres - William Torres</t>
  </si>
  <si>
    <t>9506</t>
  </si>
  <si>
    <t>9507</t>
  </si>
  <si>
    <t>CLOGS</t>
  </si>
  <si>
    <t>9521</t>
  </si>
  <si>
    <t>rheing-533COMM</t>
  </si>
  <si>
    <t>Ventilation work/ Home care</t>
  </si>
  <si>
    <t>9525</t>
  </si>
  <si>
    <t>RADIATOR BROKEN</t>
  </si>
  <si>
    <t>9535</t>
  </si>
  <si>
    <t>CHECK LIGHT FIXTURE</t>
  </si>
  <si>
    <t>9582</t>
  </si>
  <si>
    <t>Elevator /Electrical</t>
  </si>
  <si>
    <t>rj - RJ ELECTRIC &amp; MAINTENANCE CONTRACTORS C.</t>
  </si>
  <si>
    <t>9652</t>
  </si>
  <si>
    <t>Roofing</t>
  </si>
  <si>
    <t>Chimney cap</t>
  </si>
  <si>
    <t>ampmsup - AM/PM Supply Corp.</t>
  </si>
  <si>
    <t>9696</t>
  </si>
  <si>
    <t>REPAIR LEAK UNDER THE SINK</t>
  </si>
  <si>
    <t>9697</t>
  </si>
  <si>
    <t>9698</t>
  </si>
  <si>
    <t>9699</t>
  </si>
  <si>
    <t>9713</t>
  </si>
  <si>
    <t>9720</t>
  </si>
  <si>
    <t>MAIL BOX</t>
  </si>
  <si>
    <t>9721</t>
  </si>
  <si>
    <t>9725</t>
  </si>
  <si>
    <t>BEDBUG</t>
  </si>
  <si>
    <t>libertyp - LIBERTY PEST CONTROL, INC.</t>
  </si>
  <si>
    <t>9882</t>
  </si>
  <si>
    <t>Hot water heater</t>
  </si>
  <si>
    <t>9883</t>
  </si>
  <si>
    <t>Bathroom faucet leaking water</t>
  </si>
  <si>
    <t>9884</t>
  </si>
  <si>
    <t>Jim's office bathroom needs repair</t>
  </si>
  <si>
    <t>9902</t>
  </si>
  <si>
    <t>PIPES LEAKING</t>
  </si>
  <si>
    <t>9921</t>
  </si>
  <si>
    <t>9925</t>
  </si>
  <si>
    <t>9936</t>
  </si>
  <si>
    <t>REPAIR 3 OUTLETS</t>
  </si>
  <si>
    <t>9970</t>
  </si>
  <si>
    <t>10053</t>
  </si>
  <si>
    <t>10060</t>
  </si>
  <si>
    <t>10074</t>
  </si>
  <si>
    <t>10077</t>
  </si>
  <si>
    <t>10126</t>
  </si>
  <si>
    <t>DOOR KNOB</t>
  </si>
  <si>
    <t>10148</t>
  </si>
  <si>
    <t>10174</t>
  </si>
  <si>
    <t>CHECK REFRIGERATOR NOT COOLING</t>
  </si>
  <si>
    <t>10224</t>
  </si>
  <si>
    <t>NO HEAT IN THE BUILDING</t>
  </si>
  <si>
    <t>10238</t>
  </si>
  <si>
    <t>boiler down-Paddle switch</t>
  </si>
  <si>
    <t>10252</t>
  </si>
  <si>
    <t>LEAKING IN THE BEDROOM CEILING</t>
  </si>
  <si>
    <t>10271</t>
  </si>
  <si>
    <t>10321</t>
  </si>
  <si>
    <t>Boiler #1 in 533 Down</t>
  </si>
  <si>
    <t>10346</t>
  </si>
  <si>
    <t>OUTLET IN THE BATHROOM IS OUT</t>
  </si>
  <si>
    <t>10361</t>
  </si>
  <si>
    <t>SHOWER HANDLE BROKEN</t>
  </si>
  <si>
    <t>10362</t>
  </si>
  <si>
    <t>rheing-555-2F</t>
  </si>
  <si>
    <t>DOOR LOCK BROKEN</t>
  </si>
  <si>
    <t>10363</t>
  </si>
  <si>
    <t>10369</t>
  </si>
  <si>
    <t>WINDOW PROBLEM; LEAKS WHEN IT RAINS</t>
  </si>
  <si>
    <t>10380</t>
  </si>
  <si>
    <t>Roof Flashing repairs</t>
  </si>
  <si>
    <t>10424</t>
  </si>
  <si>
    <t>Boiler press. relife valve leaking</t>
  </si>
  <si>
    <t>10426</t>
  </si>
  <si>
    <t>10427</t>
  </si>
  <si>
    <t>10445</t>
  </si>
  <si>
    <t>LIGHT FIXTURES</t>
  </si>
  <si>
    <t>10452</t>
  </si>
  <si>
    <t>10469</t>
  </si>
  <si>
    <t>STOVE IS NOT TURNING ON</t>
  </si>
  <si>
    <t>10472</t>
  </si>
  <si>
    <t>CLOG BATHTUB</t>
  </si>
  <si>
    <t>10486</t>
  </si>
  <si>
    <t>INSTALLATION OF SMOKE AND CARBON</t>
  </si>
  <si>
    <t>10487</t>
  </si>
  <si>
    <t>INSTALL SMOKE AND CARBON DETECTOR</t>
  </si>
  <si>
    <t>10494</t>
  </si>
  <si>
    <t>LEAKING IN THE KITCHEN</t>
  </si>
  <si>
    <t>10498</t>
  </si>
  <si>
    <t>REPAIR TUB FAUCET</t>
  </si>
  <si>
    <t>10509</t>
  </si>
  <si>
    <t>Problem with entrance door</t>
  </si>
  <si>
    <t>10510</t>
  </si>
  <si>
    <t>faucets not working</t>
  </si>
  <si>
    <t>10511</t>
  </si>
  <si>
    <t>central vents need to be checked</t>
  </si>
  <si>
    <t>10520</t>
  </si>
  <si>
    <t>Replaced surface igniter</t>
  </si>
  <si>
    <t>10521</t>
  </si>
  <si>
    <t>Surface Igniter</t>
  </si>
  <si>
    <t>10543</t>
  </si>
  <si>
    <t>Boiler igniters</t>
  </si>
  <si>
    <t>10586</t>
  </si>
  <si>
    <t>10620</t>
  </si>
  <si>
    <t>Inspections</t>
  </si>
  <si>
    <t>10630</t>
  </si>
  <si>
    <t>Cover hole in the roof</t>
  </si>
  <si>
    <t>10696</t>
  </si>
  <si>
    <t>Drop cieling/Bulbs</t>
  </si>
  <si>
    <t>10805</t>
  </si>
  <si>
    <t>10842</t>
  </si>
  <si>
    <t>DHW Heater Storage tank Valve</t>
  </si>
  <si>
    <t>10844</t>
  </si>
  <si>
    <t>replace vlave</t>
  </si>
  <si>
    <t>10845</t>
  </si>
  <si>
    <t>zone vale needed</t>
  </si>
  <si>
    <t>10846</t>
  </si>
  <si>
    <t>replace zone valve</t>
  </si>
  <si>
    <t>10847</t>
  </si>
  <si>
    <t>repalce zone vlave</t>
  </si>
  <si>
    <t>10848</t>
  </si>
  <si>
    <t>repalce zone valve</t>
  </si>
  <si>
    <t>10849</t>
  </si>
  <si>
    <t>rheing-555-3I</t>
  </si>
  <si>
    <t>10850</t>
  </si>
  <si>
    <t>10851</t>
  </si>
  <si>
    <t>10852</t>
  </si>
  <si>
    <t>10853</t>
  </si>
  <si>
    <t>10854</t>
  </si>
  <si>
    <t>10896</t>
  </si>
  <si>
    <t>DOOR HANDLE BROKEN</t>
  </si>
  <si>
    <t>10899</t>
  </si>
  <si>
    <t>APT SECTION 8 INSPECTION</t>
  </si>
  <si>
    <t>10914</t>
  </si>
  <si>
    <t>SEC 8 INSPECTION</t>
  </si>
  <si>
    <t>10915</t>
  </si>
  <si>
    <t>SEC 8 INSPECTION REPAIRS</t>
  </si>
  <si>
    <t>10916</t>
  </si>
  <si>
    <t>10947</t>
  </si>
  <si>
    <t>ENTRANCE DOOR IS NOT CLOSING</t>
  </si>
  <si>
    <t>10948</t>
  </si>
  <si>
    <t>REMOVE INTERCOM UNIT FROM THE WALL</t>
  </si>
  <si>
    <t>10982</t>
  </si>
  <si>
    <t>Heat Balancing required</t>
  </si>
  <si>
    <t>10993</t>
  </si>
  <si>
    <t>Hallway ballast need to be replaced</t>
  </si>
  <si>
    <t>11022</t>
  </si>
  <si>
    <t>11035</t>
  </si>
  <si>
    <t>BATHROOM LEAKING WATER</t>
  </si>
  <si>
    <t>11055</t>
  </si>
  <si>
    <t>FLOOR DAMAGED AND CRACKING</t>
  </si>
  <si>
    <t>11066</t>
  </si>
  <si>
    <t>PIPE BROKEN</t>
  </si>
  <si>
    <t>11068</t>
  </si>
  <si>
    <t>Garage door stuck will not close</t>
  </si>
  <si>
    <t>11070</t>
  </si>
  <si>
    <t>Emergency call and ct 1 &amp;5 test</t>
  </si>
  <si>
    <t>elevatio - Elevation Elevator Group Inc.</t>
  </si>
  <si>
    <t>11082</t>
  </si>
  <si>
    <t>Intercom bell Reposition</t>
  </si>
  <si>
    <t>11083</t>
  </si>
  <si>
    <t>Intercom buzzer loose wire</t>
  </si>
  <si>
    <t>11089</t>
  </si>
  <si>
    <t>Thermostat Key box</t>
  </si>
  <si>
    <t>11092</t>
  </si>
  <si>
    <t>TILES COMING UP FROM WATER LEAKS</t>
  </si>
  <si>
    <t>11106</t>
  </si>
  <si>
    <t>LIGHT SWITCH DAMAGED</t>
  </si>
  <si>
    <t>11117</t>
  </si>
  <si>
    <t>11120</t>
  </si>
  <si>
    <t>TOILET IS LEAKING</t>
  </si>
  <si>
    <t>11135</t>
  </si>
  <si>
    <t>TOILET LEAKING,SCREW CUALK THE TOIL</t>
  </si>
  <si>
    <t>11147</t>
  </si>
  <si>
    <t>STOVE IS OUT</t>
  </si>
  <si>
    <t>11148</t>
  </si>
  <si>
    <t>11154</t>
  </si>
  <si>
    <t>bathroom light switch</t>
  </si>
  <si>
    <t>11158</t>
  </si>
  <si>
    <t>leaking in the toilet</t>
  </si>
  <si>
    <t>11159</t>
  </si>
  <si>
    <t>FUMIGATION NEEDED IN THE APT</t>
  </si>
  <si>
    <t>citypest - CITY PEST &amp; BUILDING MNGMT CORP</t>
  </si>
  <si>
    <t>11163</t>
  </si>
  <si>
    <t>CHECK RADIATORS FOR NO HEAT</t>
  </si>
  <si>
    <t>11165</t>
  </si>
  <si>
    <t>INTERCOM-CABINET</t>
  </si>
  <si>
    <t>11171</t>
  </si>
  <si>
    <t>SECTION 8 INSPECTION REPAIRS</t>
  </si>
  <si>
    <t>11172</t>
  </si>
  <si>
    <t>11173</t>
  </si>
  <si>
    <t>11205</t>
  </si>
  <si>
    <t>Igniter Out Boiler #2</t>
  </si>
  <si>
    <t>11215</t>
  </si>
  <si>
    <t>FAUCET LEAKING</t>
  </si>
  <si>
    <t>11216</t>
  </si>
  <si>
    <t>TUB CLOGED</t>
  </si>
  <si>
    <t>11246</t>
  </si>
  <si>
    <t>CHANGE CYLINDER</t>
  </si>
  <si>
    <t>11309</t>
  </si>
  <si>
    <t>MEDICINE CABINET OLD AND RUSTY DAMA</t>
  </si>
  <si>
    <t>11310</t>
  </si>
  <si>
    <t>UNCLOG TOILET: Hearing Impaired</t>
  </si>
  <si>
    <t>11318</t>
  </si>
  <si>
    <t>INFESTATION OF MICES IN THE APT</t>
  </si>
  <si>
    <t>11358</t>
  </si>
  <si>
    <t>Ballast not working</t>
  </si>
  <si>
    <t>11363</t>
  </si>
  <si>
    <t>PAINTING COMMUNITY ROOM</t>
  </si>
  <si>
    <t>11396</t>
  </si>
  <si>
    <t>TENANT HAS A LEAK IN THE BR SINK</t>
  </si>
  <si>
    <t>11434</t>
  </si>
  <si>
    <t>TENANT HAS A TUN CLOGGED</t>
  </si>
  <si>
    <t>11454</t>
  </si>
  <si>
    <t>tenant called for cloged sink</t>
  </si>
  <si>
    <t>11465</t>
  </si>
  <si>
    <t>Door Frames/Doors</t>
  </si>
  <si>
    <t>11478</t>
  </si>
  <si>
    <t>Front Door Lock</t>
  </si>
  <si>
    <t>11493</t>
  </si>
  <si>
    <t>clogged toilet</t>
  </si>
  <si>
    <t>11517</t>
  </si>
  <si>
    <t>Tamper switch not working</t>
  </si>
  <si>
    <t>11527</t>
  </si>
  <si>
    <t>Unclogged toilet</t>
  </si>
  <si>
    <t>11560</t>
  </si>
  <si>
    <t>Two windows out of tracks</t>
  </si>
  <si>
    <t>11581</t>
  </si>
  <si>
    <t>Door Handle Multi purpose room</t>
  </si>
  <si>
    <t>11675</t>
  </si>
  <si>
    <t>REPAIR ENTRANCE DOOR</t>
  </si>
  <si>
    <t>11717</t>
  </si>
  <si>
    <t>Floor tiles</t>
  </si>
  <si>
    <t>11730</t>
  </si>
  <si>
    <t>unclogged toilet - Done.</t>
  </si>
  <si>
    <t>11747</t>
  </si>
  <si>
    <t>Unclogged toilet-toy parts in toile</t>
  </si>
  <si>
    <t>11760</t>
  </si>
  <si>
    <t>BATHROOM LEAKS</t>
  </si>
  <si>
    <t>11768</t>
  </si>
  <si>
    <t>CLOSET DOOR FELL OFF</t>
  </si>
  <si>
    <t>11771</t>
  </si>
  <si>
    <t>TOILET IS CLOG AND SINK LEAKING</t>
  </si>
  <si>
    <t>11784</t>
  </si>
  <si>
    <t>Toilet lever&amp;Flapper replaced/broke</t>
  </si>
  <si>
    <t>11785</t>
  </si>
  <si>
    <t>11848</t>
  </si>
  <si>
    <t>FAUCET BROKEN</t>
  </si>
  <si>
    <t>11850</t>
  </si>
  <si>
    <t>11862</t>
  </si>
  <si>
    <t>Kitc. drain leak. fixed</t>
  </si>
  <si>
    <t>11863</t>
  </si>
  <si>
    <t>Toilet tank-bad flapper replaced</t>
  </si>
  <si>
    <t>11879</t>
  </si>
  <si>
    <t>Garage Door</t>
  </si>
  <si>
    <t>11881</t>
  </si>
  <si>
    <t>Need to fill up cracks in backyard</t>
  </si>
  <si>
    <t>11882</t>
  </si>
  <si>
    <t>lobby and hallway bulbs not working</t>
  </si>
  <si>
    <t>migtorre - Miguel</t>
  </si>
  <si>
    <t>11905</t>
  </si>
  <si>
    <t>11914</t>
  </si>
  <si>
    <t>repair kitc,hen faucet/replaced fau</t>
  </si>
  <si>
    <t>11915</t>
  </si>
  <si>
    <t>replace drain line&amp;drain cup</t>
  </si>
  <si>
    <t>11918</t>
  </si>
  <si>
    <t>Kitc. faucet broke/installed new fa</t>
  </si>
  <si>
    <t>11919</t>
  </si>
  <si>
    <t>Kitc. sink/replace drain cup&amp;drain</t>
  </si>
  <si>
    <t>11946</t>
  </si>
  <si>
    <t>Small conference req. light sensor</t>
  </si>
  <si>
    <t>11947</t>
  </si>
  <si>
    <t>12014</t>
  </si>
  <si>
    <t>Fire Safety</t>
  </si>
  <si>
    <t>INSTALLATION OF AT LEAST ONE SMOKE</t>
  </si>
  <si>
    <t>12050</t>
  </si>
  <si>
    <t>stove damaged</t>
  </si>
  <si>
    <t>12062</t>
  </si>
  <si>
    <t>cloged toilef</t>
  </si>
  <si>
    <t>12082</t>
  </si>
  <si>
    <t>Toilet clog</t>
  </si>
  <si>
    <t>12130</t>
  </si>
  <si>
    <t>Fire Alarm Panel</t>
  </si>
  <si>
    <t>12149</t>
  </si>
  <si>
    <t>FAUCET DAMAGED</t>
  </si>
  <si>
    <t>12177</t>
  </si>
  <si>
    <t>Elevator</t>
  </si>
  <si>
    <t>Door Louver</t>
  </si>
  <si>
    <t>12206</t>
  </si>
  <si>
    <t>LEAK UNDER THE KITCHEN SINK</t>
  </si>
  <si>
    <t>12289</t>
  </si>
  <si>
    <t>WINDOW IS NOT CLOSING</t>
  </si>
  <si>
    <t>12320</t>
  </si>
  <si>
    <t>Door lock not closing.</t>
  </si>
  <si>
    <t>12322</t>
  </si>
  <si>
    <t>Clogged bathgub</t>
  </si>
  <si>
    <t>12352</t>
  </si>
  <si>
    <t>Replaced faucet.LOOSE AND LEAKING</t>
  </si>
  <si>
    <t>12422</t>
  </si>
  <si>
    <t>broken drain line bath.sink</t>
  </si>
  <si>
    <t>12476</t>
  </si>
  <si>
    <t>BATHROOM CLOG</t>
  </si>
  <si>
    <t>12479</t>
  </si>
  <si>
    <t>FDNY signage</t>
  </si>
  <si>
    <t>12481</t>
  </si>
  <si>
    <t>12509</t>
  </si>
  <si>
    <t>kitchen light not working</t>
  </si>
  <si>
    <t>12510</t>
  </si>
  <si>
    <t>ballace not worrking</t>
  </si>
  <si>
    <t>12518</t>
  </si>
  <si>
    <t>12519</t>
  </si>
  <si>
    <t>12539</t>
  </si>
  <si>
    <t>light sensors</t>
  </si>
  <si>
    <t>12543</t>
  </si>
  <si>
    <t>toilet running-replaced flapper</t>
  </si>
  <si>
    <t>12548</t>
  </si>
  <si>
    <t>kitchen light not workin</t>
  </si>
  <si>
    <t>12554</t>
  </si>
  <si>
    <t>Boiler Over View</t>
  </si>
  <si>
    <t>12576</t>
  </si>
  <si>
    <t>replaced 11/2 waste arm kitchen si</t>
  </si>
  <si>
    <t>12600</t>
  </si>
  <si>
    <t>12639</t>
  </si>
  <si>
    <t>bath.Sink broken. toilet flapper&amp;le</t>
  </si>
  <si>
    <t>12640</t>
  </si>
  <si>
    <t>replaced toilet flapper&amp;lever</t>
  </si>
  <si>
    <t>12651</t>
  </si>
  <si>
    <t>rheing-533-2F</t>
  </si>
  <si>
    <t>leak on drain line kitchen sink</t>
  </si>
  <si>
    <t>12697</t>
  </si>
  <si>
    <t>leak, kitchen sink</t>
  </si>
  <si>
    <t>12698</t>
  </si>
  <si>
    <t>Water stain on ceiling tile</t>
  </si>
  <si>
    <t>12699</t>
  </si>
  <si>
    <t>kitchen light not working.</t>
  </si>
  <si>
    <t>12700</t>
  </si>
  <si>
    <t>Light Fixture 1 St floor hall</t>
  </si>
  <si>
    <t>12701</t>
  </si>
  <si>
    <t>Water stains on Ceiling Tiles</t>
  </si>
  <si>
    <t>12702</t>
  </si>
  <si>
    <t>Light Fixture Out</t>
  </si>
  <si>
    <t>12703</t>
  </si>
  <si>
    <t>HVAC</t>
  </si>
  <si>
    <t>Thermostat Lock Box</t>
  </si>
  <si>
    <t>12704</t>
  </si>
  <si>
    <t>Roof Leak</t>
  </si>
  <si>
    <t>12705</t>
  </si>
  <si>
    <t>A/C Unit set-ups</t>
  </si>
  <si>
    <t>12714</t>
  </si>
  <si>
    <t>A/C Unit Set Up</t>
  </si>
  <si>
    <t>12720</t>
  </si>
  <si>
    <t>12724</t>
  </si>
  <si>
    <t>light bulb out breakroom</t>
  </si>
  <si>
    <t>12728</t>
  </si>
  <si>
    <t>tar flashing</t>
  </si>
  <si>
    <t>12729</t>
  </si>
  <si>
    <t>4 drop ceiling pannel  b/r</t>
  </si>
  <si>
    <t>12734</t>
  </si>
  <si>
    <t>reception  desk drop cieling</t>
  </si>
  <si>
    <t>12870</t>
  </si>
  <si>
    <t>MUA- Belt broken</t>
  </si>
  <si>
    <t>12930</t>
  </si>
  <si>
    <t>13014</t>
  </si>
  <si>
    <t>A/C not working</t>
  </si>
  <si>
    <t>13015</t>
  </si>
  <si>
    <t>deadbolt on green roof door</t>
  </si>
  <si>
    <t>13020</t>
  </si>
  <si>
    <t>buzzer is not working</t>
  </si>
  <si>
    <t>13023</t>
  </si>
  <si>
    <t>Ceiling cracking</t>
  </si>
  <si>
    <t>13028</t>
  </si>
  <si>
    <t>fridge is not cooling</t>
  </si>
  <si>
    <t>aaaplaza - Triple A Plaza, LLC</t>
  </si>
  <si>
    <t>13029</t>
  </si>
  <si>
    <t>Mold in the bathroom</t>
  </si>
  <si>
    <t>13031</t>
  </si>
  <si>
    <t>Clogged tub</t>
  </si>
  <si>
    <t>13043</t>
  </si>
  <si>
    <t>broken push bar in roof door</t>
  </si>
  <si>
    <t>13114</t>
  </si>
  <si>
    <t>toilet clogged</t>
  </si>
  <si>
    <t>13136</t>
  </si>
  <si>
    <t>remove mold from bathroom ceiling</t>
  </si>
  <si>
    <t>13162</t>
  </si>
  <si>
    <t>TUB AND TOILET LEAKS</t>
  </si>
  <si>
    <t>13175</t>
  </si>
  <si>
    <t>13201</t>
  </si>
  <si>
    <t>TOILET LEAKING</t>
  </si>
  <si>
    <t>13202</t>
  </si>
  <si>
    <t>FLOOR CRACKING  AND HAS A HOLE; HAL</t>
  </si>
  <si>
    <t>13212</t>
  </si>
  <si>
    <t>Landscaping</t>
  </si>
  <si>
    <t>533- landscaping</t>
  </si>
  <si>
    <t>13213</t>
  </si>
  <si>
    <t>Compactor</t>
  </si>
  <si>
    <t>compactor room</t>
  </si>
  <si>
    <t>13214</t>
  </si>
  <si>
    <t>533 black gates</t>
  </si>
  <si>
    <t>13215</t>
  </si>
  <si>
    <t>555- compactor room</t>
  </si>
  <si>
    <t>13216</t>
  </si>
  <si>
    <t>555-landscaping</t>
  </si>
  <si>
    <t>13217</t>
  </si>
  <si>
    <t>555 black gates</t>
  </si>
  <si>
    <t>13227</t>
  </si>
  <si>
    <t>clog toilet</t>
  </si>
  <si>
    <t>13236</t>
  </si>
  <si>
    <t>A/C condensation pump</t>
  </si>
  <si>
    <t>13258</t>
  </si>
  <si>
    <t>Apartment Prep</t>
  </si>
  <si>
    <t>13282</t>
  </si>
  <si>
    <t>Replace Sheet Rock</t>
  </si>
  <si>
    <t>13323</t>
  </si>
  <si>
    <t>STOVE IS NOT WORKING</t>
  </si>
  <si>
    <t>13329</t>
  </si>
  <si>
    <t>A/C Compactor rms.units not working</t>
  </si>
  <si>
    <t>13342</t>
  </si>
  <si>
    <t>Intercom broken</t>
  </si>
  <si>
    <t>13388</t>
  </si>
  <si>
    <t>Exhaust Fans</t>
  </si>
  <si>
    <t>13407</t>
  </si>
  <si>
    <t>Leak in pump drain line</t>
  </si>
  <si>
    <t>13409</t>
  </si>
  <si>
    <t>front Door sticks</t>
  </si>
  <si>
    <t>13439</t>
  </si>
  <si>
    <t>leak in kitchen &amp; bathroom sink</t>
  </si>
  <si>
    <t>13449</t>
  </si>
  <si>
    <t>lightfixture is out in the kitchen</t>
  </si>
  <si>
    <t>13453</t>
  </si>
  <si>
    <t>clogged tub</t>
  </si>
  <si>
    <t>13473</t>
  </si>
  <si>
    <t>Repair hallwy,bdrm closet doors (2)</t>
  </si>
  <si>
    <t>13474</t>
  </si>
  <si>
    <t>gfi cover backysrd</t>
  </si>
  <si>
    <t>13479</t>
  </si>
  <si>
    <t>Close sprinkler Head</t>
  </si>
  <si>
    <t>13480</t>
  </si>
  <si>
    <t>New Electric lines</t>
  </si>
  <si>
    <t>13482</t>
  </si>
  <si>
    <t>door fell off</t>
  </si>
  <si>
    <t>13485</t>
  </si>
  <si>
    <t>DOOR DON'T CLOSE</t>
  </si>
  <si>
    <t>13490</t>
  </si>
  <si>
    <t>broken kitchen faucet</t>
  </si>
  <si>
    <t>13491</t>
  </si>
  <si>
    <t>Entrance door lock not working</t>
  </si>
  <si>
    <t>13507</t>
  </si>
  <si>
    <t>broken showerhead</t>
  </si>
  <si>
    <t>13523</t>
  </si>
  <si>
    <t>intercom not working.</t>
  </si>
  <si>
    <t>13524</t>
  </si>
  <si>
    <t>Closet door broken.</t>
  </si>
  <si>
    <t>13534</t>
  </si>
  <si>
    <t>Refrigerator making noise</t>
  </si>
  <si>
    <t>13557</t>
  </si>
  <si>
    <t>Bathroom sink clogged</t>
  </si>
  <si>
    <t>13569</t>
  </si>
  <si>
    <t>13571</t>
  </si>
  <si>
    <t>PAINT M. KILIDAS OFFICE</t>
  </si>
  <si>
    <t>roman - Robert J. Giambrone dba Roman Paint and Wallpaper Co.</t>
  </si>
  <si>
    <t>13590</t>
  </si>
  <si>
    <t>clogged tub,broken tub handle,</t>
  </si>
  <si>
    <t>13674</t>
  </si>
  <si>
    <t>replace ballast</t>
  </si>
  <si>
    <t>13675</t>
  </si>
  <si>
    <t>caulking needed around bathtub</t>
  </si>
  <si>
    <t>13677</t>
  </si>
  <si>
    <t>Clogged toilet and bathroom sink</t>
  </si>
  <si>
    <t>13838</t>
  </si>
  <si>
    <t>window ballast needs to be replaced</t>
  </si>
  <si>
    <t>13840</t>
  </si>
  <si>
    <t>door hinches need to be changed</t>
  </si>
  <si>
    <t>13847</t>
  </si>
  <si>
    <t>P-tac Unit Repairs</t>
  </si>
  <si>
    <t>13849</t>
  </si>
  <si>
    <t>Water Bubble in homecare wall</t>
  </si>
  <si>
    <t>13850</t>
  </si>
  <si>
    <t>2A/C switch needs a cover</t>
  </si>
  <si>
    <t>13878</t>
  </si>
  <si>
    <t>replaced 1 window screen bdroom</t>
  </si>
  <si>
    <t>13879</t>
  </si>
  <si>
    <t>leak under kitchen sink</t>
  </si>
  <si>
    <t>13881</t>
  </si>
  <si>
    <t>Server room repairs</t>
  </si>
  <si>
    <t>13898</t>
  </si>
  <si>
    <t>window gaurds replace</t>
  </si>
  <si>
    <t>13970</t>
  </si>
  <si>
    <t>bathtub clogged</t>
  </si>
  <si>
    <t>14017</t>
  </si>
  <si>
    <t>Livrm window of track.peephole-chim</t>
  </si>
  <si>
    <t>14029</t>
  </si>
  <si>
    <t>rheing-555-4D</t>
  </si>
  <si>
    <t>Leak in bathroom faucet</t>
  </si>
  <si>
    <t>14030</t>
  </si>
  <si>
    <t>Server Room A/C not working</t>
  </si>
  <si>
    <t>14047</t>
  </si>
  <si>
    <t>Change ballast</t>
  </si>
  <si>
    <t>14054</t>
  </si>
  <si>
    <t>broken kit.faucet&amp;shower head</t>
  </si>
  <si>
    <t>14079</t>
  </si>
  <si>
    <t>LEAKING IN THE CEILING</t>
  </si>
  <si>
    <t>14082</t>
  </si>
  <si>
    <t>A/C Work</t>
  </si>
  <si>
    <t>14083</t>
  </si>
  <si>
    <t>Check the light fixture</t>
  </si>
  <si>
    <t>14095</t>
  </si>
  <si>
    <t>Server room needs painting</t>
  </si>
  <si>
    <t>14097</t>
  </si>
  <si>
    <t>A/C in sever room is not working</t>
  </si>
  <si>
    <t>14098</t>
  </si>
  <si>
    <t>Toilet running water</t>
  </si>
  <si>
    <t>14099</t>
  </si>
  <si>
    <t>leaking under the kitchen</t>
  </si>
  <si>
    <t>14146</t>
  </si>
  <si>
    <t>Kitchen sink leaking</t>
  </si>
  <si>
    <t>14147</t>
  </si>
  <si>
    <t>kitchen sink leaking</t>
  </si>
  <si>
    <t>14170</t>
  </si>
  <si>
    <t>No water 4th flr sprinkeler Branch</t>
  </si>
  <si>
    <t>14196</t>
  </si>
  <si>
    <t>Replace Filters for Split systems</t>
  </si>
  <si>
    <t>14239</t>
  </si>
  <si>
    <t>Elevator room Exhaust</t>
  </si>
  <si>
    <t>14257</t>
  </si>
  <si>
    <t>Install building registrations</t>
  </si>
  <si>
    <t>14301</t>
  </si>
  <si>
    <t>pipe broken under the sink</t>
  </si>
  <si>
    <t>14344</t>
  </si>
  <si>
    <t>Bedbug in the apartment</t>
  </si>
  <si>
    <t>14353</t>
  </si>
  <si>
    <t>Central monitoring problem</t>
  </si>
  <si>
    <t>safe - Casey Fire Systems INC</t>
  </si>
  <si>
    <t>14400</t>
  </si>
  <si>
    <t>Wall/Paint Repair</t>
  </si>
  <si>
    <t>14401</t>
  </si>
  <si>
    <t>Outlet Repair</t>
  </si>
  <si>
    <t>14461</t>
  </si>
  <si>
    <t>Site Work</t>
  </si>
  <si>
    <t>Over Grown Weeds</t>
  </si>
  <si>
    <t>14462</t>
  </si>
  <si>
    <t>Toilet leaking water</t>
  </si>
  <si>
    <t>14520</t>
  </si>
  <si>
    <t>tub clogged</t>
  </si>
  <si>
    <t>14524</t>
  </si>
  <si>
    <t>Water Leak</t>
  </si>
  <si>
    <t>14532</t>
  </si>
  <si>
    <t>Bathroom Door lock</t>
  </si>
  <si>
    <t>14560</t>
  </si>
  <si>
    <t>Tub clogged</t>
  </si>
  <si>
    <t>14565</t>
  </si>
  <si>
    <t>14572</t>
  </si>
  <si>
    <t>Remove double cylinder lock for ent</t>
  </si>
  <si>
    <t>14580</t>
  </si>
  <si>
    <t>Replace Ballast in Homecare</t>
  </si>
  <si>
    <t>14596</t>
  </si>
  <si>
    <t>build frame around pumps</t>
  </si>
  <si>
    <t>14597</t>
  </si>
  <si>
    <t>2 bathtub clogged</t>
  </si>
  <si>
    <t>14598</t>
  </si>
  <si>
    <t>replaced fan belt B line</t>
  </si>
  <si>
    <t>14600</t>
  </si>
  <si>
    <t>2 bathroom sink clogged</t>
  </si>
  <si>
    <t>14607</t>
  </si>
  <si>
    <t>repaired leak under kit. sink</t>
  </si>
  <si>
    <t>14611</t>
  </si>
  <si>
    <t>14613</t>
  </si>
  <si>
    <t>Bedbugs</t>
  </si>
  <si>
    <t>14614</t>
  </si>
  <si>
    <t>oven will not turn-off when used</t>
  </si>
  <si>
    <t>14633</t>
  </si>
  <si>
    <t>clogged lavatory</t>
  </si>
  <si>
    <t>14647</t>
  </si>
  <si>
    <t>Exterior</t>
  </si>
  <si>
    <t>Exterior wall damages</t>
  </si>
  <si>
    <t>dsengine - DS ENGINEERING SERVICES, P.C.</t>
  </si>
  <si>
    <t>14662</t>
  </si>
  <si>
    <t>Sink leaking</t>
  </si>
  <si>
    <t>14684</t>
  </si>
  <si>
    <t>bad stopper in lavatory</t>
  </si>
  <si>
    <t>14685</t>
  </si>
  <si>
    <t>2 leaks under kitchen sink</t>
  </si>
  <si>
    <t>14687</t>
  </si>
  <si>
    <t>broken  closet door. livroom</t>
  </si>
  <si>
    <t>14695</t>
  </si>
  <si>
    <t>bad switch</t>
  </si>
  <si>
    <t>14714</t>
  </si>
  <si>
    <t>leak in bathroom lavatory</t>
  </si>
  <si>
    <t>14715</t>
  </si>
  <si>
    <t>bathroom door lock</t>
  </si>
  <si>
    <t>14726</t>
  </si>
  <si>
    <t>entrance door lock not closing</t>
  </si>
  <si>
    <t>14732</t>
  </si>
  <si>
    <t>Lockout</t>
  </si>
  <si>
    <t>lockout, left keys in apt.</t>
  </si>
  <si>
    <t>14734</t>
  </si>
  <si>
    <t>14735</t>
  </si>
  <si>
    <t>clogged master toilet</t>
  </si>
  <si>
    <t>14774</t>
  </si>
  <si>
    <t>Mold in IT Storage Room</t>
  </si>
  <si>
    <t>14775</t>
  </si>
  <si>
    <t>IT Sever Room 1St Fl. Ceiling</t>
  </si>
  <si>
    <t>14776</t>
  </si>
  <si>
    <t>1St Fl.Bathroom Light Swtich</t>
  </si>
  <si>
    <t>14778</t>
  </si>
  <si>
    <t>Set Central Heating</t>
  </si>
  <si>
    <t>14779</t>
  </si>
  <si>
    <t>Variuos wall patching and Painting</t>
  </si>
  <si>
    <t>14785</t>
  </si>
  <si>
    <t>A/C units in server room</t>
  </si>
  <si>
    <t>14786</t>
  </si>
  <si>
    <t>clogged toilet #2</t>
  </si>
  <si>
    <t>14797</t>
  </si>
  <si>
    <t>Install  a louver in server room</t>
  </si>
  <si>
    <t>14818</t>
  </si>
  <si>
    <t>sink leaking</t>
  </si>
  <si>
    <t>14825</t>
  </si>
  <si>
    <t>Install 3-amp120Vline</t>
  </si>
  <si>
    <t>pinnacle - Pinnacle Electrical</t>
  </si>
  <si>
    <t>14828</t>
  </si>
  <si>
    <t>install trucks and pocked door with</t>
  </si>
  <si>
    <t>jb1 - JB1 GENERAL CONTRACTOR</t>
  </si>
  <si>
    <t>14829</t>
  </si>
  <si>
    <t>Ptech unit coming off wall</t>
  </si>
  <si>
    <t>14830</t>
  </si>
  <si>
    <t>Door stopper 2Fl Offices @ Homecare</t>
  </si>
  <si>
    <t>14836</t>
  </si>
  <si>
    <t>bad heat air valve</t>
  </si>
  <si>
    <t>14849</t>
  </si>
  <si>
    <t>boiler #2, bad flow switch</t>
  </si>
  <si>
    <t>14850</t>
  </si>
  <si>
    <t>master toilet, bad flapper</t>
  </si>
  <si>
    <t>14853</t>
  </si>
  <si>
    <t>lavatory leak &amp; clogged</t>
  </si>
  <si>
    <t>14877</t>
  </si>
  <si>
    <t>bad heat riser valve</t>
  </si>
  <si>
    <t>14895</t>
  </si>
  <si>
    <t>HHW Supply Leak</t>
  </si>
  <si>
    <t>14901</t>
  </si>
  <si>
    <t>bad riser valve in 1st bedroom</t>
  </si>
  <si>
    <t>14905</t>
  </si>
  <si>
    <t>Bedbugs in  the apt</t>
  </si>
  <si>
    <t>14918</t>
  </si>
  <si>
    <t>Boiler #1 pump is leaking.</t>
  </si>
  <si>
    <t>14920</t>
  </si>
  <si>
    <t>Boiler #1 bad igniter.</t>
  </si>
  <si>
    <t>14931</t>
  </si>
  <si>
    <t>H.I. door bell not working</t>
  </si>
  <si>
    <t>14938</t>
  </si>
  <si>
    <t>Ptac Units</t>
  </si>
  <si>
    <t>14942</t>
  </si>
  <si>
    <t>Low to No Voltage for HVAC Units</t>
  </si>
  <si>
    <t>14956</t>
  </si>
  <si>
    <t>bad heat riser valve.</t>
  </si>
  <si>
    <t>14972</t>
  </si>
  <si>
    <t>Security</t>
  </si>
  <si>
    <t>DVR/Camera for 555 not working.</t>
  </si>
  <si>
    <t>15003</t>
  </si>
  <si>
    <t>heat riser valve leaking</t>
  </si>
  <si>
    <t>15009</t>
  </si>
  <si>
    <t>broken flapper. 2nd toilet</t>
  </si>
  <si>
    <t>15032</t>
  </si>
  <si>
    <t>boiler pumps need psi gauges</t>
  </si>
  <si>
    <t>15039</t>
  </si>
  <si>
    <t>Painting of offices 114,,115 &amp;104</t>
  </si>
  <si>
    <t>15041</t>
  </si>
  <si>
    <t>15051</t>
  </si>
  <si>
    <t>15054</t>
  </si>
  <si>
    <t>hole on wall under kitchen cabinet</t>
  </si>
  <si>
    <t>15071</t>
  </si>
  <si>
    <t>Check smoke detector</t>
  </si>
  <si>
    <t>15072</t>
  </si>
  <si>
    <t>15074</t>
  </si>
  <si>
    <t>bad zone valve</t>
  </si>
  <si>
    <t>15088</t>
  </si>
  <si>
    <t>drop ceiling electrical room</t>
  </si>
  <si>
    <t>15099</t>
  </si>
  <si>
    <t>No Heat</t>
  </si>
  <si>
    <t>15122</t>
  </si>
  <si>
    <t>Lighting</t>
  </si>
  <si>
    <t>Ballast and bulbs out</t>
  </si>
  <si>
    <t>15124</t>
  </si>
  <si>
    <t>leak under bathroom lavatory</t>
  </si>
  <si>
    <t>15159</t>
  </si>
  <si>
    <t>water spout and handle</t>
  </si>
  <si>
    <t>15160</t>
  </si>
  <si>
    <t>15181</t>
  </si>
  <si>
    <t>heat riser valves keaking</t>
  </si>
  <si>
    <t>15186</t>
  </si>
  <si>
    <t>broken  close door</t>
  </si>
  <si>
    <t>15198</t>
  </si>
  <si>
    <t>bad zone valve-no heat</t>
  </si>
  <si>
    <t>15201</t>
  </si>
  <si>
    <t>dinning room light dont work</t>
  </si>
  <si>
    <t>15202</t>
  </si>
  <si>
    <t>window dont close</t>
  </si>
  <si>
    <t>15208</t>
  </si>
  <si>
    <t>Boiler #3 trips circuit breaker</t>
  </si>
  <si>
    <t>15224</t>
  </si>
  <si>
    <t>15235</t>
  </si>
  <si>
    <t>15255</t>
  </si>
  <si>
    <t>leak under sink kitchen</t>
  </si>
  <si>
    <t>15270</t>
  </si>
  <si>
    <t>door cilynder is loose</t>
  </si>
  <si>
    <t>15273</t>
  </si>
  <si>
    <t>broken closet door</t>
  </si>
  <si>
    <t>15301</t>
  </si>
  <si>
    <t>surveillance equipment</t>
  </si>
  <si>
    <t>15354</t>
  </si>
  <si>
    <t>15395</t>
  </si>
  <si>
    <t>RANGE HOOD PEELING PAINT</t>
  </si>
  <si>
    <t>15396</t>
  </si>
  <si>
    <t>TILES COMING OUT</t>
  </si>
  <si>
    <t>15410</t>
  </si>
  <si>
    <t>broken tub spout</t>
  </si>
  <si>
    <t>15415</t>
  </si>
  <si>
    <t>mouse hole behind stove</t>
  </si>
  <si>
    <t>15418</t>
  </si>
  <si>
    <t>roof fan belt poped</t>
  </si>
  <si>
    <t>15427</t>
  </si>
  <si>
    <t>15428</t>
  </si>
  <si>
    <t>clogged bathtub</t>
  </si>
  <si>
    <t>15458</t>
  </si>
  <si>
    <t>Back-Up Circuation Pump</t>
  </si>
  <si>
    <t>15465</t>
  </si>
  <si>
    <t>window balances need to be replaced</t>
  </si>
  <si>
    <t>15467</t>
  </si>
  <si>
    <t>check for holes.tenant has mice pro</t>
  </si>
  <si>
    <t>15523</t>
  </si>
  <si>
    <t>15540</t>
  </si>
  <si>
    <t>Boiler Pump Leaking</t>
  </si>
  <si>
    <t>15553</t>
  </si>
  <si>
    <t>15590</t>
  </si>
  <si>
    <t>Replace light ballast</t>
  </si>
  <si>
    <t>15598</t>
  </si>
  <si>
    <t>Smoke detector</t>
  </si>
  <si>
    <t>15599</t>
  </si>
  <si>
    <t>15611</t>
  </si>
  <si>
    <t>Door Handle/Latch</t>
  </si>
  <si>
    <t>15612</t>
  </si>
  <si>
    <t>leak under sink</t>
  </si>
  <si>
    <t>15615</t>
  </si>
  <si>
    <t>Over door louver</t>
  </si>
  <si>
    <t>15677</t>
  </si>
  <si>
    <t>radiator leak in bed room</t>
  </si>
  <si>
    <t>15687</t>
  </si>
  <si>
    <t>bath sink leak kicthen counter calk</t>
  </si>
  <si>
    <t>15693</t>
  </si>
  <si>
    <t>No heat</t>
  </si>
  <si>
    <t>15706</t>
  </si>
  <si>
    <t>Oven does not work</t>
  </si>
  <si>
    <t>15709</t>
  </si>
  <si>
    <t>533 2 boilers down</t>
  </si>
  <si>
    <t>15710</t>
  </si>
  <si>
    <t>555 2 boilers down</t>
  </si>
  <si>
    <t>15740</t>
  </si>
  <si>
    <t>hot water boilers keep shuting down</t>
  </si>
  <si>
    <t>15754</t>
  </si>
  <si>
    <t>Touch up paint</t>
  </si>
  <si>
    <t>15808</t>
  </si>
  <si>
    <t>no hot water</t>
  </si>
  <si>
    <t>15811</t>
  </si>
  <si>
    <t>Bedbugs in the apt</t>
  </si>
  <si>
    <t>15826</t>
  </si>
  <si>
    <t>15835</t>
  </si>
  <si>
    <t>Boiler Leaking</t>
  </si>
  <si>
    <t>15881</t>
  </si>
  <si>
    <t>15894</t>
  </si>
  <si>
    <t>INSTALL SMOKE DETECTORS</t>
  </si>
  <si>
    <t>15895</t>
  </si>
  <si>
    <t>15899</t>
  </si>
  <si>
    <t>bad flapper</t>
  </si>
  <si>
    <t>15906</t>
  </si>
  <si>
    <t>15923</t>
  </si>
  <si>
    <t>15933</t>
  </si>
  <si>
    <t>hot water heater #1need new igniter</t>
  </si>
  <si>
    <t>15934</t>
  </si>
  <si>
    <t>no heat</t>
  </si>
  <si>
    <t>15955</t>
  </si>
  <si>
    <t>super's apt. Intercom not working</t>
  </si>
  <si>
    <t>15967</t>
  </si>
  <si>
    <t>boiler #1 bad igniter</t>
  </si>
  <si>
    <t>15968</t>
  </si>
  <si>
    <t>533 Dif-Low Volts For HVAC</t>
  </si>
  <si>
    <t>15970</t>
  </si>
  <si>
    <t>Floor waxing</t>
  </si>
  <si>
    <t>15971</t>
  </si>
  <si>
    <t>Main 2nd Entrance Door Cylinder</t>
  </si>
  <si>
    <t>15972</t>
  </si>
  <si>
    <t>Window Off Track</t>
  </si>
  <si>
    <t>15974</t>
  </si>
  <si>
    <t>Side door Lock</t>
  </si>
  <si>
    <t>16019</t>
  </si>
  <si>
    <t>toilet leaking</t>
  </si>
  <si>
    <t>16025</t>
  </si>
  <si>
    <t>broken window glass</t>
  </si>
  <si>
    <t>16062</t>
  </si>
  <si>
    <t>Intercom not working.</t>
  </si>
  <si>
    <t>16065</t>
  </si>
  <si>
    <t>16074</t>
  </si>
  <si>
    <t>hot water heater #1 bad igniter</t>
  </si>
  <si>
    <t>16096</t>
  </si>
  <si>
    <t>window ballast broke break room</t>
  </si>
  <si>
    <t>16097</t>
  </si>
  <si>
    <t>leaking  faucet</t>
  </si>
  <si>
    <t>16099</t>
  </si>
  <si>
    <t>WRONG OUTLET INSTALLED</t>
  </si>
  <si>
    <t>16101</t>
  </si>
  <si>
    <t>WRONG OUTLET</t>
  </si>
  <si>
    <t>16102</t>
  </si>
  <si>
    <t>16118</t>
  </si>
  <si>
    <t>16131</t>
  </si>
  <si>
    <t>kitchen counter damaged</t>
  </si>
  <si>
    <t>16167</t>
  </si>
  <si>
    <t>bad light switch in living room</t>
  </si>
  <si>
    <t>16168</t>
  </si>
  <si>
    <t>Replace GFCI</t>
  </si>
  <si>
    <t>16185</t>
  </si>
  <si>
    <t>16192</t>
  </si>
  <si>
    <t>GFCI Needed</t>
  </si>
  <si>
    <t>16208</t>
  </si>
  <si>
    <t>leaks in the bathroom</t>
  </si>
  <si>
    <t>16214</t>
  </si>
  <si>
    <t>sink falling</t>
  </si>
  <si>
    <t>16224</t>
  </si>
  <si>
    <t>16245</t>
  </si>
  <si>
    <t>Ballast replacement</t>
  </si>
  <si>
    <t>16255</t>
  </si>
  <si>
    <t>P-tac Unit</t>
  </si>
  <si>
    <t>16309</t>
  </si>
  <si>
    <t>16313</t>
  </si>
  <si>
    <t>broken door lock bedroom</t>
  </si>
  <si>
    <t>16314</t>
  </si>
  <si>
    <t>bathroom sink falling</t>
  </si>
  <si>
    <t>16392</t>
  </si>
  <si>
    <t>555 Bush,water heater #2</t>
  </si>
  <si>
    <t>16410</t>
  </si>
  <si>
    <t>broken shower head&amp;toilet lever</t>
  </si>
  <si>
    <t>16411</t>
  </si>
  <si>
    <t>broken toilet lever</t>
  </si>
  <si>
    <t>16483</t>
  </si>
  <si>
    <t>DW pump is out#2</t>
  </si>
  <si>
    <t>16484</t>
  </si>
  <si>
    <t>toilet lever broken</t>
  </si>
  <si>
    <t>16535</t>
  </si>
  <si>
    <t>leaking sink</t>
  </si>
  <si>
    <t>16645</t>
  </si>
  <si>
    <t>Fridge is not cooling</t>
  </si>
  <si>
    <t>16849</t>
  </si>
  <si>
    <t>16880</t>
  </si>
  <si>
    <t>Key getting stuck in the cylinder</t>
  </si>
  <si>
    <t>16882</t>
  </si>
  <si>
    <t>toilet running water</t>
  </si>
  <si>
    <t>16961</t>
  </si>
  <si>
    <t>leaky faucet</t>
  </si>
  <si>
    <t>16962</t>
  </si>
  <si>
    <t>loose toilet seat</t>
  </si>
  <si>
    <t>16964</t>
  </si>
  <si>
    <t>clogged lavatory#2</t>
  </si>
  <si>
    <t>16967</t>
  </si>
  <si>
    <t>Fiscal-roof leak</t>
  </si>
  <si>
    <t>16969</t>
  </si>
  <si>
    <t>broken shower handle&amp;spout</t>
  </si>
  <si>
    <t>17005</t>
  </si>
  <si>
    <t>Repair P-tacs</t>
  </si>
  <si>
    <t>17006</t>
  </si>
  <si>
    <t>Repair 5 P-tacs</t>
  </si>
  <si>
    <t>17014</t>
  </si>
  <si>
    <t>Broken door glass,555 Entrance door</t>
  </si>
  <si>
    <t>17028</t>
  </si>
  <si>
    <t>heat line leak, last bedroom</t>
  </si>
  <si>
    <t>17055</t>
  </si>
  <si>
    <t>parking lot need safety mirror</t>
  </si>
  <si>
    <t>17075</t>
  </si>
  <si>
    <t>replaced 1 window balance</t>
  </si>
  <si>
    <t>17100</t>
  </si>
  <si>
    <t>leeak under kitchen sink</t>
  </si>
  <si>
    <t>17101</t>
  </si>
  <si>
    <t>Intercom not working</t>
  </si>
  <si>
    <t>17104</t>
  </si>
  <si>
    <t>17192</t>
  </si>
  <si>
    <t>533 boiler #2 bad igniter</t>
  </si>
  <si>
    <t>17216</t>
  </si>
  <si>
    <t>Front entrance glass broken</t>
  </si>
  <si>
    <t>17226</t>
  </si>
  <si>
    <t>17238</t>
  </si>
  <si>
    <t>533-Light Ballast out</t>
  </si>
  <si>
    <t>17241</t>
  </si>
  <si>
    <t>555 hot water pump</t>
  </si>
  <si>
    <t>17250</t>
  </si>
  <si>
    <t>brokrn kitchen faucet</t>
  </si>
  <si>
    <t>17265</t>
  </si>
  <si>
    <t>broken shower handle</t>
  </si>
  <si>
    <t>17266</t>
  </si>
  <si>
    <t>bad toilet flapper</t>
  </si>
  <si>
    <t>17274</t>
  </si>
  <si>
    <t>555-Pressure Relief valve</t>
  </si>
  <si>
    <t>17295</t>
  </si>
  <si>
    <t>533-boiler#3 water flow switch</t>
  </si>
  <si>
    <t>17346</t>
  </si>
  <si>
    <t>555 Office Lobby ceiling leak</t>
  </si>
  <si>
    <t>17384</t>
  </si>
  <si>
    <t>17395</t>
  </si>
  <si>
    <t>cloged toilet left hand side</t>
  </si>
  <si>
    <t>17429</t>
  </si>
  <si>
    <t>bathtub caulking</t>
  </si>
  <si>
    <t>17435</t>
  </si>
  <si>
    <t>light covers need to be replaced</t>
  </si>
  <si>
    <t>17436</t>
  </si>
  <si>
    <t>missing two doors in closets</t>
  </si>
  <si>
    <t>17437</t>
  </si>
  <si>
    <t>mold in bathroom</t>
  </si>
  <si>
    <t>17438</t>
  </si>
  <si>
    <t>17439</t>
  </si>
  <si>
    <t>Light covers need to be replaced</t>
  </si>
  <si>
    <t>17441</t>
  </si>
  <si>
    <t>faucet needs to be replaced</t>
  </si>
  <si>
    <t>17442</t>
  </si>
  <si>
    <t>Bathroom needs caulking</t>
  </si>
  <si>
    <t>17444</t>
  </si>
  <si>
    <t>Light covers</t>
  </si>
  <si>
    <t>17445</t>
  </si>
  <si>
    <t>kitchen outlet broken.</t>
  </si>
  <si>
    <t>17446</t>
  </si>
  <si>
    <t>Outlet covers need to be replaced</t>
  </si>
  <si>
    <t>17447</t>
  </si>
  <si>
    <t>light cover</t>
  </si>
  <si>
    <t>17448</t>
  </si>
  <si>
    <t>sink pipe, outlet in kitchen</t>
  </si>
  <si>
    <t>17449</t>
  </si>
  <si>
    <t>Bathtub caulking</t>
  </si>
  <si>
    <t>17450</t>
  </si>
  <si>
    <t>17451</t>
  </si>
  <si>
    <t>faucet needs to be tighten</t>
  </si>
  <si>
    <t>17453</t>
  </si>
  <si>
    <t>lights in apt.</t>
  </si>
  <si>
    <t>17454</t>
  </si>
  <si>
    <t>Fixed Assets/Repair</t>
  </si>
  <si>
    <t>mold in batbroom</t>
  </si>
  <si>
    <t>17466</t>
  </si>
  <si>
    <t>faucet</t>
  </si>
  <si>
    <t>17467</t>
  </si>
  <si>
    <t>shower</t>
  </si>
  <si>
    <t>17472</t>
  </si>
  <si>
    <t>Broken or defective outlet</t>
  </si>
  <si>
    <t>17488</t>
  </si>
  <si>
    <t>front entrance door handle</t>
  </si>
  <si>
    <t>17490</t>
  </si>
  <si>
    <t>replace faucet</t>
  </si>
  <si>
    <t>17492</t>
  </si>
  <si>
    <t>loose faucet</t>
  </si>
  <si>
    <t>17493</t>
  </si>
  <si>
    <t>elevator door off track</t>
  </si>
  <si>
    <t>17507</t>
  </si>
  <si>
    <t>bath needs caulk</t>
  </si>
  <si>
    <t>17513</t>
  </si>
  <si>
    <t>original w.o.#17472 completed/close</t>
  </si>
  <si>
    <t>17526</t>
  </si>
  <si>
    <t>17529</t>
  </si>
  <si>
    <t>leak under bathroom sink</t>
  </si>
  <si>
    <t>17534</t>
  </si>
  <si>
    <t>clogged bathroom sink</t>
  </si>
  <si>
    <t>17535</t>
  </si>
  <si>
    <t>bed buds</t>
  </si>
  <si>
    <t>17539</t>
  </si>
  <si>
    <t>2 closet door broken</t>
  </si>
  <si>
    <t>17577</t>
  </si>
  <si>
    <t>555 boiler#3 bad flow switch</t>
  </si>
  <si>
    <t>17584</t>
  </si>
  <si>
    <t>ac covers</t>
  </si>
  <si>
    <t>17624</t>
  </si>
  <si>
    <t>window need 1 balance</t>
  </si>
  <si>
    <t>17627</t>
  </si>
  <si>
    <t>533 hot water heater #1 flow switch</t>
  </si>
  <si>
    <t>17653</t>
  </si>
  <si>
    <t>broken trap bathroom sink</t>
  </si>
  <si>
    <t>17662</t>
  </si>
  <si>
    <t>front door handle broken</t>
  </si>
  <si>
    <t>17663</t>
  </si>
  <si>
    <t>Front door handle</t>
  </si>
  <si>
    <t>17690</t>
  </si>
  <si>
    <t>533 DHW Heater Repair</t>
  </si>
  <si>
    <t>17700</t>
  </si>
  <si>
    <t>17724</t>
  </si>
  <si>
    <t>HC all toilet seat loose(3)</t>
  </si>
  <si>
    <t>17725</t>
  </si>
  <si>
    <t>install motion sensors</t>
  </si>
  <si>
    <t>17734</t>
  </si>
  <si>
    <t>17737</t>
  </si>
  <si>
    <t>17738</t>
  </si>
  <si>
    <t>broken closet door by entrance</t>
  </si>
  <si>
    <t>17756</t>
  </si>
  <si>
    <t>Test WO/wall plaster repair/</t>
  </si>
  <si>
    <t>17758</t>
  </si>
  <si>
    <t>Test WO bathroom lavatory</t>
  </si>
  <si>
    <t>17763</t>
  </si>
  <si>
    <t>window glass crack</t>
  </si>
  <si>
    <t>17765</t>
  </si>
  <si>
    <t>17766</t>
  </si>
  <si>
    <t>duplicate to 17763</t>
  </si>
  <si>
    <t>17770</t>
  </si>
  <si>
    <t>555 Fis. Move intercome</t>
  </si>
  <si>
    <t>17822</t>
  </si>
  <si>
    <t>Door fell off</t>
  </si>
  <si>
    <t>17842</t>
  </si>
  <si>
    <t>broken tub sprout</t>
  </si>
  <si>
    <t>17846</t>
  </si>
  <si>
    <t>liv. rm. bad 3-way switch</t>
  </si>
  <si>
    <t>17848</t>
  </si>
  <si>
    <t>replace 1 gfi in kitchen 1 tub spou</t>
  </si>
  <si>
    <t>17862</t>
  </si>
  <si>
    <t>lobby Rep air ptac switch</t>
  </si>
  <si>
    <t>17882</t>
  </si>
  <si>
    <t>533 blisters on roof surface</t>
  </si>
  <si>
    <t>17883</t>
  </si>
  <si>
    <t>555  Blister on roof surface</t>
  </si>
  <si>
    <t>17897</t>
  </si>
  <si>
    <t>light not workin in kithen</t>
  </si>
  <si>
    <t>17901</t>
  </si>
  <si>
    <t>3 poles and 3 new hinges welded.</t>
  </si>
  <si>
    <t>cesars - Cesar's Iron Works, Inc.</t>
  </si>
  <si>
    <t>17905</t>
  </si>
  <si>
    <t>install metal mesh</t>
  </si>
  <si>
    <t>17922</t>
  </si>
  <si>
    <t>cracked  tiles in bathroom</t>
  </si>
  <si>
    <t>17924</t>
  </si>
  <si>
    <t>replace bathroom sink</t>
  </si>
  <si>
    <t>17925</t>
  </si>
  <si>
    <t>hall way light cover</t>
  </si>
  <si>
    <t>17926</t>
  </si>
  <si>
    <t>replace light covers and bulbs</t>
  </si>
  <si>
    <t>17927</t>
  </si>
  <si>
    <t>crack in living room ceilling</t>
  </si>
  <si>
    <t>17928</t>
  </si>
  <si>
    <t>cracked tiles in living room</t>
  </si>
  <si>
    <t>17929</t>
  </si>
  <si>
    <t>flapper in toilet tank</t>
  </si>
  <si>
    <t>17930</t>
  </si>
  <si>
    <t>replace kitchen faucet</t>
  </si>
  <si>
    <t>17931</t>
  </si>
  <si>
    <t>17932</t>
  </si>
  <si>
    <t>17934</t>
  </si>
  <si>
    <t>light cover and bulb</t>
  </si>
  <si>
    <t>17935</t>
  </si>
  <si>
    <t>light fixture and light bulbs</t>
  </si>
  <si>
    <t>17938</t>
  </si>
  <si>
    <t>light fixture and light bulb</t>
  </si>
  <si>
    <t>17939</t>
  </si>
  <si>
    <t>glass pane in 5th floor</t>
  </si>
  <si>
    <t>17940</t>
  </si>
  <si>
    <t>graffiti on building</t>
  </si>
  <si>
    <t>17941</t>
  </si>
  <si>
    <t>Laundry</t>
  </si>
  <si>
    <t>washing machine out of order</t>
  </si>
  <si>
    <t>17969</t>
  </si>
  <si>
    <t>Seal around new A/C</t>
  </si>
  <si>
    <t>17970</t>
  </si>
  <si>
    <t>Floor Tiles in vestibule</t>
  </si>
  <si>
    <t>17971</t>
  </si>
  <si>
    <t>Loose Toliet Seat</t>
  </si>
  <si>
    <t>17973</t>
  </si>
  <si>
    <t>533 Broken Door Handle</t>
  </si>
  <si>
    <t>17998</t>
  </si>
  <si>
    <t>bad kitchen faucet</t>
  </si>
  <si>
    <t>18003</t>
  </si>
  <si>
    <t>18103</t>
  </si>
  <si>
    <t>replaced toilet</t>
  </si>
  <si>
    <t>18105</t>
  </si>
  <si>
    <t>18136</t>
  </si>
  <si>
    <t>ceiling tile in HC</t>
  </si>
  <si>
    <t>18219</t>
  </si>
  <si>
    <t>18237</t>
  </si>
  <si>
    <t>light not working kitcchen</t>
  </si>
  <si>
    <t>18242</t>
  </si>
  <si>
    <t>window doesnt open</t>
  </si>
  <si>
    <t>18272</t>
  </si>
  <si>
    <t>18274</t>
  </si>
  <si>
    <t>18301</t>
  </si>
  <si>
    <t>clogged toilet, left side</t>
  </si>
  <si>
    <t>18303</t>
  </si>
  <si>
    <t>window leak when it rains Living rm</t>
  </si>
  <si>
    <t>18304</t>
  </si>
  <si>
    <t>all windows leaking rain</t>
  </si>
  <si>
    <t>18306</t>
  </si>
  <si>
    <t>lesk under jitchen dink</t>
  </si>
  <si>
    <t>18307</t>
  </si>
  <si>
    <t>Air coming in through the door</t>
  </si>
  <si>
    <t>18310</t>
  </si>
  <si>
    <t>window leaks when it rains</t>
  </si>
  <si>
    <t>18311</t>
  </si>
  <si>
    <t>window leaks when it rains liv. rm</t>
  </si>
  <si>
    <t>18326</t>
  </si>
  <si>
    <t>roof leak into kitchen/by entrance</t>
  </si>
  <si>
    <t>18344</t>
  </si>
  <si>
    <t>Vent is not working</t>
  </si>
  <si>
    <t>18345</t>
  </si>
  <si>
    <t>Intercom is not working</t>
  </si>
  <si>
    <t>18375</t>
  </si>
  <si>
    <t>Mold in the bathroom ceiling</t>
  </si>
  <si>
    <t>18378</t>
  </si>
  <si>
    <t>broken window balancer</t>
  </si>
  <si>
    <t>18397</t>
  </si>
  <si>
    <t>refrigerator doesnt  work</t>
  </si>
  <si>
    <t>18436</t>
  </si>
  <si>
    <t>Ceiling leaking/when it rains</t>
  </si>
  <si>
    <t>18449</t>
  </si>
  <si>
    <t>clogged tiilet</t>
  </si>
  <si>
    <t>18456</t>
  </si>
  <si>
    <t>range hood defective</t>
  </si>
  <si>
    <t>18457</t>
  </si>
  <si>
    <t>18461</t>
  </si>
  <si>
    <t>broken tub spout/clogged bath sink</t>
  </si>
  <si>
    <t>18464</t>
  </si>
  <si>
    <t>Rain gets into apartment</t>
  </si>
  <si>
    <t>18471</t>
  </si>
  <si>
    <t>bathroom sink leaking</t>
  </si>
  <si>
    <t>18474</t>
  </si>
  <si>
    <t>leak ubder bathroom sink</t>
  </si>
  <si>
    <t>18481</t>
  </si>
  <si>
    <t>leak under bathrooms si k</t>
  </si>
  <si>
    <t>18495</t>
  </si>
  <si>
    <t>555 elevator down</t>
  </si>
  <si>
    <t>18500</t>
  </si>
  <si>
    <t>right hand toilet clogged</t>
  </si>
  <si>
    <t>18512</t>
  </si>
  <si>
    <t>ceo door stopper not working</t>
  </si>
  <si>
    <t>18528</t>
  </si>
  <si>
    <t>shower spout broken</t>
  </si>
  <si>
    <t>18544</t>
  </si>
  <si>
    <t>H.C. first toilet not flushing</t>
  </si>
  <si>
    <t>18562</t>
  </si>
  <si>
    <t>Ballast outside of Exzera Gaskin Of</t>
  </si>
  <si>
    <t>18609</t>
  </si>
  <si>
    <t>A/C leak in HC</t>
  </si>
  <si>
    <t>18615</t>
  </si>
  <si>
    <t>555 Recept. P-Tec cover loose</t>
  </si>
  <si>
    <t>18617</t>
  </si>
  <si>
    <t>Install a ceiling tile Fiscal offic</t>
  </si>
  <si>
    <t>18620</t>
  </si>
  <si>
    <t>Bedroom door don't close</t>
  </si>
  <si>
    <t>18644</t>
  </si>
  <si>
    <t>555:HQS Repairs</t>
  </si>
  <si>
    <t>18646</t>
  </si>
  <si>
    <t>Window Loose</t>
  </si>
  <si>
    <t>18653</t>
  </si>
  <si>
    <t>18682</t>
  </si>
  <si>
    <t>533 CM- Bathroom Vent</t>
  </si>
  <si>
    <t>18703</t>
  </si>
  <si>
    <t>kitchen light need ballast replaced</t>
  </si>
  <si>
    <t>18708</t>
  </si>
  <si>
    <t>Refrigerator is not cooling</t>
  </si>
  <si>
    <t>18720</t>
  </si>
  <si>
    <t>18766</t>
  </si>
  <si>
    <t>kitchen light out</t>
  </si>
  <si>
    <t>18824</t>
  </si>
  <si>
    <t>bedroom windows</t>
  </si>
  <si>
    <t>18825</t>
  </si>
  <si>
    <t>bathroom ceiling turning black</t>
  </si>
  <si>
    <t>18859</t>
  </si>
  <si>
    <t>533 HC-Broken Floor Tiles</t>
  </si>
  <si>
    <t>18860</t>
  </si>
  <si>
    <t>window doesnt stay open</t>
  </si>
  <si>
    <t>18872</t>
  </si>
  <si>
    <t>spout stuck</t>
  </si>
  <si>
    <t>18894</t>
  </si>
  <si>
    <t>kitchen sink clogged and leaking</t>
  </si>
  <si>
    <t>18905</t>
  </si>
  <si>
    <t>RG- Fire Extinguishers Inspection</t>
  </si>
  <si>
    <t>williamh - William Hird &amp; Co., Inc.</t>
  </si>
  <si>
    <t>18930</t>
  </si>
  <si>
    <t>555-Water leak in ceiling</t>
  </si>
  <si>
    <t>18969</t>
  </si>
  <si>
    <t>533HC- A/C Repair</t>
  </si>
  <si>
    <t>18981</t>
  </si>
  <si>
    <t>533HC- Emergency Lights</t>
  </si>
  <si>
    <t>18982</t>
  </si>
  <si>
    <t>555 Fis- light fixtures out</t>
  </si>
  <si>
    <t>18983</t>
  </si>
  <si>
    <t>19052</t>
  </si>
  <si>
    <t>555 Fis-ceiling water leak</t>
  </si>
  <si>
    <t>19056</t>
  </si>
  <si>
    <t>Repair faucet</t>
  </si>
  <si>
    <t>19151</t>
  </si>
  <si>
    <t>533 HC- A/C Coiler repair</t>
  </si>
  <si>
    <t>19254</t>
  </si>
  <si>
    <t>533 HC- Exit Sign Light  Out</t>
  </si>
  <si>
    <t>19276</t>
  </si>
  <si>
    <t>kitche sink leaking</t>
  </si>
  <si>
    <t>19306</t>
  </si>
  <si>
    <t>soap dish came off</t>
  </si>
  <si>
    <t>19452</t>
  </si>
  <si>
    <t>Leaks</t>
  </si>
  <si>
    <t>19507</t>
  </si>
  <si>
    <t>Leaking refrigerator</t>
  </si>
  <si>
    <t>19512</t>
  </si>
  <si>
    <t>Stove is not shutting off</t>
  </si>
  <si>
    <t>19513</t>
  </si>
  <si>
    <t>fuacet leaking</t>
  </si>
  <si>
    <t>19514</t>
  </si>
  <si>
    <t>19581</t>
  </si>
  <si>
    <t>remove a/c freon from basement</t>
  </si>
  <si>
    <t>19582</t>
  </si>
  <si>
    <t>resetting of stones</t>
  </si>
  <si>
    <t>19583</t>
  </si>
  <si>
    <t>window leaks</t>
  </si>
  <si>
    <t>19635</t>
  </si>
  <si>
    <t>Fridge is not working</t>
  </si>
  <si>
    <t>19713</t>
  </si>
  <si>
    <t>Cieling Tile replacement</t>
  </si>
  <si>
    <t>19714</t>
  </si>
  <si>
    <t>Light Fixture Balast</t>
  </si>
  <si>
    <t>19867</t>
  </si>
  <si>
    <t>Pipe Leaking</t>
  </si>
  <si>
    <t>19871</t>
  </si>
  <si>
    <t>555 HC- Bathroom Light</t>
  </si>
  <si>
    <t>19876</t>
  </si>
  <si>
    <t>window pane loose glass cracked</t>
  </si>
  <si>
    <t>19894</t>
  </si>
  <si>
    <t>leaking under kitchen sink</t>
  </si>
  <si>
    <t>19895</t>
  </si>
  <si>
    <t>19897</t>
  </si>
  <si>
    <t>change locks on doors</t>
  </si>
  <si>
    <t>19898</t>
  </si>
  <si>
    <t>change oulet cable</t>
  </si>
  <si>
    <t>19899</t>
  </si>
  <si>
    <t>paint aparment</t>
  </si>
  <si>
    <t>19903</t>
  </si>
  <si>
    <t>need changes the 3 outlets in kitch</t>
  </si>
  <si>
    <t>19907</t>
  </si>
  <si>
    <t>replace the door in bedroom #1</t>
  </si>
  <si>
    <t>19908</t>
  </si>
  <si>
    <t>replace light covers 7 total</t>
  </si>
  <si>
    <t>19909</t>
  </si>
  <si>
    <t>replace 13 tiles on the floor</t>
  </si>
  <si>
    <t>19915</t>
  </si>
  <si>
    <t>stove is not working</t>
  </si>
  <si>
    <t>19970</t>
  </si>
  <si>
    <t>H.I. needs door bell in aparment</t>
  </si>
  <si>
    <t>19972</t>
  </si>
  <si>
    <t>533stair b light needs ballast/dim</t>
  </si>
  <si>
    <t>19979</t>
  </si>
  <si>
    <t>AC/p-tac leaking  storage room</t>
  </si>
  <si>
    <t>19992</t>
  </si>
  <si>
    <t>555-Difta New condensor</t>
  </si>
  <si>
    <t>20001</t>
  </si>
  <si>
    <t>AC Cleaning Condenser</t>
  </si>
  <si>
    <t>20002</t>
  </si>
  <si>
    <t>20011</t>
  </si>
  <si>
    <t>20017</t>
  </si>
  <si>
    <t>555 fire station needs battery</t>
  </si>
  <si>
    <t>20126</t>
  </si>
  <si>
    <t>Door knob broken</t>
  </si>
  <si>
    <t>20127</t>
  </si>
  <si>
    <t>20128</t>
  </si>
  <si>
    <t>20149</t>
  </si>
  <si>
    <t>case manadement toilet leaking</t>
  </si>
  <si>
    <t>20175</t>
  </si>
  <si>
    <t>AC Condenser Repair</t>
  </si>
  <si>
    <t>20214</t>
  </si>
  <si>
    <t>533-HC PtecUnit not working</t>
  </si>
  <si>
    <t>20246</t>
  </si>
  <si>
    <t>repkaced flapper</t>
  </si>
  <si>
    <t>20296</t>
  </si>
  <si>
    <t>Installed a new toilet by mast. brm</t>
  </si>
  <si>
    <t>20349</t>
  </si>
  <si>
    <t>entrance door lock not working</t>
  </si>
  <si>
    <t>20372</t>
  </si>
  <si>
    <t>stove leaking gas</t>
  </si>
  <si>
    <t>20373</t>
  </si>
  <si>
    <t>Gas leak</t>
  </si>
  <si>
    <t>20382</t>
  </si>
  <si>
    <t>leaking faucet</t>
  </si>
  <si>
    <t>20397</t>
  </si>
  <si>
    <t>clogged bath &amp; bath-sink</t>
  </si>
  <si>
    <t>20404</t>
  </si>
  <si>
    <t>living window needs balances</t>
  </si>
  <si>
    <t>20412</t>
  </si>
  <si>
    <t>back door</t>
  </si>
  <si>
    <t>20418</t>
  </si>
  <si>
    <t>555Com-Break room Door</t>
  </si>
  <si>
    <t>20421</t>
  </si>
  <si>
    <t>3 windows</t>
  </si>
  <si>
    <t>20447</t>
  </si>
  <si>
    <t>leak anther sink</t>
  </si>
  <si>
    <t>20451</t>
  </si>
  <si>
    <t>paint the entire apartment</t>
  </si>
  <si>
    <t>20454</t>
  </si>
  <si>
    <t>change all the outlets covers</t>
  </si>
  <si>
    <t>20457</t>
  </si>
  <si>
    <t>clean stove, refrigerator and cabie</t>
  </si>
  <si>
    <t>20464</t>
  </si>
  <si>
    <t>change the closet doors in the bedr</t>
  </si>
  <si>
    <t>20465</t>
  </si>
  <si>
    <t>broking faucet</t>
  </si>
  <si>
    <t>20466</t>
  </si>
  <si>
    <t>caulk the bath tub</t>
  </si>
  <si>
    <t>20467</t>
  </si>
  <si>
    <t>20472</t>
  </si>
  <si>
    <t>quick hookup</t>
  </si>
  <si>
    <t>20505</t>
  </si>
  <si>
    <t>Bed Bugs Coordinators Dept</t>
  </si>
  <si>
    <t>20512</t>
  </si>
  <si>
    <t>Split air units</t>
  </si>
  <si>
    <t>20562</t>
  </si>
  <si>
    <t>20608</t>
  </si>
  <si>
    <t>533 water heater #2 bad Igniter</t>
  </si>
  <si>
    <t>20669</t>
  </si>
  <si>
    <t>Check refrigerator</t>
  </si>
  <si>
    <t>20671</t>
  </si>
  <si>
    <t>Counter coming off</t>
  </si>
  <si>
    <t>20672</t>
  </si>
  <si>
    <t>Light is going on and off</t>
  </si>
  <si>
    <t>20740</t>
  </si>
  <si>
    <t>window balances</t>
  </si>
  <si>
    <t>20745</t>
  </si>
  <si>
    <t>kitchen light</t>
  </si>
  <si>
    <t>20764</t>
  </si>
  <si>
    <t>20767</t>
  </si>
  <si>
    <t>20792</t>
  </si>
  <si>
    <t>533: Broken Glass</t>
  </si>
  <si>
    <t>20795</t>
  </si>
  <si>
    <t>20803</t>
  </si>
  <si>
    <t>motor belts</t>
  </si>
  <si>
    <t>20836</t>
  </si>
  <si>
    <t>555- A/C leak in Hallway</t>
  </si>
  <si>
    <t>20864</t>
  </si>
  <si>
    <t>Camera reset</t>
  </si>
  <si>
    <t>20865</t>
  </si>
  <si>
    <t>clean awning</t>
  </si>
  <si>
    <t>20870</t>
  </si>
  <si>
    <t>20875</t>
  </si>
  <si>
    <t>soap dish</t>
  </si>
  <si>
    <t>20933</t>
  </si>
  <si>
    <t>20936</t>
  </si>
  <si>
    <t>light switch</t>
  </si>
  <si>
    <t>20937</t>
  </si>
  <si>
    <t>broken cover</t>
  </si>
  <si>
    <t>20970</t>
  </si>
  <si>
    <t>toilet runing water</t>
  </si>
  <si>
    <t>20971</t>
  </si>
  <si>
    <t>ruining water</t>
  </si>
  <si>
    <t>21004</t>
  </si>
  <si>
    <t>tub Spout</t>
  </si>
  <si>
    <t>21006</t>
  </si>
  <si>
    <t>igniter and oven is not working</t>
  </si>
  <si>
    <t>21034</t>
  </si>
  <si>
    <t>tub spout</t>
  </si>
  <si>
    <t>21035</t>
  </si>
  <si>
    <t>bath sink isclogged</t>
  </si>
  <si>
    <t>21038</t>
  </si>
  <si>
    <t>toilet handle</t>
  </si>
  <si>
    <t>21051</t>
  </si>
  <si>
    <t>window balance needs to be replaced</t>
  </si>
  <si>
    <t>21055</t>
  </si>
  <si>
    <t>555 clmmunity toilet</t>
  </si>
  <si>
    <t>21083</t>
  </si>
  <si>
    <t>tub is clogged</t>
  </si>
  <si>
    <t>21093</t>
  </si>
  <si>
    <t>sink clogged</t>
  </si>
  <si>
    <t>21095</t>
  </si>
  <si>
    <t>Replace toilet</t>
  </si>
  <si>
    <t>21098</t>
  </si>
  <si>
    <t>towel rack installed</t>
  </si>
  <si>
    <t>21101</t>
  </si>
  <si>
    <t>555- Replace Filters AC Unit</t>
  </si>
  <si>
    <t>21102</t>
  </si>
  <si>
    <t>533- Replace AC Filters</t>
  </si>
  <si>
    <t>21103</t>
  </si>
  <si>
    <t>533 Bathroom Handle reposition</t>
  </si>
  <si>
    <t>21107</t>
  </si>
  <si>
    <t>555- Light Ballast</t>
  </si>
  <si>
    <t>21132</t>
  </si>
  <si>
    <t>range hood not working</t>
  </si>
  <si>
    <t>21195</t>
  </si>
  <si>
    <t>sink and tjb</t>
  </si>
  <si>
    <t>21211</t>
  </si>
  <si>
    <t>leaks under the sink</t>
  </si>
  <si>
    <t>21215</t>
  </si>
  <si>
    <t>Kitchen sink clogged</t>
  </si>
  <si>
    <t>21216</t>
  </si>
  <si>
    <t>Clogged lavatory</t>
  </si>
  <si>
    <t>21217</t>
  </si>
  <si>
    <t>Window balance</t>
  </si>
  <si>
    <t>21218</t>
  </si>
  <si>
    <t>Bath light switch</t>
  </si>
  <si>
    <t>21219</t>
  </si>
  <si>
    <t>bath tub tile</t>
  </si>
  <si>
    <t>21220</t>
  </si>
  <si>
    <t>towel rack</t>
  </si>
  <si>
    <t>21242</t>
  </si>
  <si>
    <t>range hood needs to be replaced</t>
  </si>
  <si>
    <t>21243</t>
  </si>
  <si>
    <t>range hood needs to be replace</t>
  </si>
  <si>
    <t>21249</t>
  </si>
  <si>
    <t>Handle bars need to be installed</t>
  </si>
  <si>
    <t>21250</t>
  </si>
  <si>
    <t>floor tiles need to be replaced</t>
  </si>
  <si>
    <t>21251</t>
  </si>
  <si>
    <t>tiles need to be replaced</t>
  </si>
  <si>
    <t>21279</t>
  </si>
  <si>
    <t>kitchen sink clogged</t>
  </si>
  <si>
    <t>21282</t>
  </si>
  <si>
    <t>Bathroom sink,tub and toilet clogge</t>
  </si>
  <si>
    <t>21285</t>
  </si>
  <si>
    <t>21289</t>
  </si>
  <si>
    <t>21296</t>
  </si>
  <si>
    <t>refrigerator</t>
  </si>
  <si>
    <t>21298</t>
  </si>
  <si>
    <t>door lock</t>
  </si>
  <si>
    <t>21308</t>
  </si>
  <si>
    <t>21309</t>
  </si>
  <si>
    <t>bath room sink</t>
  </si>
  <si>
    <t>21310</t>
  </si>
  <si>
    <t>21313</t>
  </si>
  <si>
    <t>21338</t>
  </si>
  <si>
    <t>leak bath and bedroom</t>
  </si>
  <si>
    <t>21339</t>
  </si>
  <si>
    <t>Loose toilet</t>
  </si>
  <si>
    <t>21340</t>
  </si>
  <si>
    <t>Air valve leak</t>
  </si>
  <si>
    <t>21341</t>
  </si>
  <si>
    <t>Broken bedroom door</t>
  </si>
  <si>
    <t>21347</t>
  </si>
  <si>
    <t>leak under the sink</t>
  </si>
  <si>
    <t>21361</t>
  </si>
  <si>
    <t>air valve leak</t>
  </si>
  <si>
    <t>21371</t>
  </si>
  <si>
    <t>Replace side door saddle</t>
  </si>
  <si>
    <t>21372</t>
  </si>
  <si>
    <t>Water Leak/Bookkeepers Dept.</t>
  </si>
  <si>
    <t>21373</t>
  </si>
  <si>
    <t>Boiler /HVAC walk Through</t>
  </si>
  <si>
    <t>21406</t>
  </si>
  <si>
    <t>555-DFTA Pack AC Repairs</t>
  </si>
  <si>
    <t>21428</t>
  </si>
  <si>
    <t>toilet tank . Leak</t>
  </si>
  <si>
    <t>21442</t>
  </si>
  <si>
    <t>Leak under the kitchen sink</t>
  </si>
  <si>
    <t>21446</t>
  </si>
  <si>
    <t>Bath Tub spout</t>
  </si>
  <si>
    <t>21488</t>
  </si>
  <si>
    <t>533- Boiler # 1 and 3 leaking</t>
  </si>
  <si>
    <t>21504</t>
  </si>
  <si>
    <t>Door lock</t>
  </si>
  <si>
    <t>21507</t>
  </si>
  <si>
    <t>leak shower</t>
  </si>
  <si>
    <t>21514</t>
  </si>
  <si>
    <t>Replace Kitchen Hood</t>
  </si>
  <si>
    <t>21521</t>
  </si>
  <si>
    <t>Leak under the sink</t>
  </si>
  <si>
    <t>21551</t>
  </si>
  <si>
    <t>Bathroom ceiling mildew</t>
  </si>
  <si>
    <t>21552</t>
  </si>
  <si>
    <t>Pilot light</t>
  </si>
  <si>
    <t>21587</t>
  </si>
  <si>
    <t>Broken closet door</t>
  </si>
  <si>
    <t>21588</t>
  </si>
  <si>
    <t>Broken closet door in the bedroom</t>
  </si>
  <si>
    <t>21589</t>
  </si>
  <si>
    <t>21590</t>
  </si>
  <si>
    <t>Broken closet door in bedroom</t>
  </si>
  <si>
    <t>21608</t>
  </si>
  <si>
    <t>555- Boardroom AC Repair</t>
  </si>
  <si>
    <t>21612</t>
  </si>
  <si>
    <t>Water Leak in fiscal</t>
  </si>
  <si>
    <t>21626</t>
  </si>
  <si>
    <t>toilet leak</t>
  </si>
  <si>
    <t>21633</t>
  </si>
  <si>
    <t>Exhaust fan on the roof</t>
  </si>
  <si>
    <t>21659</t>
  </si>
  <si>
    <t>21699</t>
  </si>
  <si>
    <t>Door Repairs</t>
  </si>
  <si>
    <t>21703</t>
  </si>
  <si>
    <t>refrigerator not working</t>
  </si>
  <si>
    <t>21743</t>
  </si>
  <si>
    <t>Toilet clogged</t>
  </si>
  <si>
    <t>21746</t>
  </si>
  <si>
    <t>Replace toilet fill valve and flapp</t>
  </si>
  <si>
    <t>21775</t>
  </si>
  <si>
    <t>Water leak over desk</t>
  </si>
  <si>
    <t>21800</t>
  </si>
  <si>
    <t>surveillance cameras not working</t>
  </si>
  <si>
    <t>21816</t>
  </si>
  <si>
    <t>Removed old mold</t>
  </si>
  <si>
    <t>21947</t>
  </si>
  <si>
    <t>21965</t>
  </si>
  <si>
    <t>Zone Valve not working</t>
  </si>
  <si>
    <t>21966</t>
  </si>
  <si>
    <t>21970</t>
  </si>
  <si>
    <t>Replace ballast in the kitchen</t>
  </si>
  <si>
    <t>22008</t>
  </si>
  <si>
    <t>22009</t>
  </si>
  <si>
    <t>intercom is not working</t>
  </si>
  <si>
    <t>22011</t>
  </si>
  <si>
    <t>22044</t>
  </si>
  <si>
    <t>Kitchen lights</t>
  </si>
  <si>
    <t>22050</t>
  </si>
  <si>
    <t>Open windows</t>
  </si>
  <si>
    <t>22055</t>
  </si>
  <si>
    <t>Bathroom clogged</t>
  </si>
  <si>
    <t>22063</t>
  </si>
  <si>
    <t>light switch in bath</t>
  </si>
  <si>
    <t>22084</t>
  </si>
  <si>
    <t>22085</t>
  </si>
  <si>
    <t>22109</t>
  </si>
  <si>
    <t>Turn On Central Heating</t>
  </si>
  <si>
    <t>22110</t>
  </si>
  <si>
    <t>Turn on Central Heating</t>
  </si>
  <si>
    <t>22117</t>
  </si>
  <si>
    <t>Mold at IT storage Room</t>
  </si>
  <si>
    <t>22119</t>
  </si>
  <si>
    <t>Floor Tile Repair</t>
  </si>
  <si>
    <t>22120</t>
  </si>
  <si>
    <t>install latches for doors</t>
  </si>
  <si>
    <t>22155</t>
  </si>
  <si>
    <t>555- Stained Ceiling Tiles</t>
  </si>
  <si>
    <t>22157</t>
  </si>
  <si>
    <t>555- Door Lock for IT Storage</t>
  </si>
  <si>
    <t>22158</t>
  </si>
  <si>
    <t>533- Parking Lot Lights</t>
  </si>
  <si>
    <t>22169</t>
  </si>
  <si>
    <t>zone valve</t>
  </si>
  <si>
    <t>22172</t>
  </si>
  <si>
    <t>Entrance door handle</t>
  </si>
  <si>
    <t>22182</t>
  </si>
  <si>
    <t>22213</t>
  </si>
  <si>
    <t>533-DFTA Office Heating</t>
  </si>
  <si>
    <t>22216</t>
  </si>
  <si>
    <t>Vent</t>
  </si>
  <si>
    <t>22246</t>
  </si>
  <si>
    <t>Pilot ignition for stove</t>
  </si>
  <si>
    <t>22248</t>
  </si>
  <si>
    <t>Leak in the bathroom</t>
  </si>
  <si>
    <t>22249</t>
  </si>
  <si>
    <t>22250</t>
  </si>
  <si>
    <t>Order locks for doors in basement</t>
  </si>
  <si>
    <t>22258</t>
  </si>
  <si>
    <t>Boilers down</t>
  </si>
  <si>
    <t>apexmech - APEX Mechanical Corp.</t>
  </si>
  <si>
    <t>22259</t>
  </si>
  <si>
    <t>533-Boilers down</t>
  </si>
  <si>
    <t>22272</t>
  </si>
  <si>
    <t>22303</t>
  </si>
  <si>
    <t>533/555: No Heat</t>
  </si>
  <si>
    <t>22400</t>
  </si>
  <si>
    <t>22401</t>
  </si>
  <si>
    <t>22412</t>
  </si>
  <si>
    <t>Bathroom sink clogged back to back</t>
  </si>
  <si>
    <t>22432</t>
  </si>
  <si>
    <t>Clogged toilet</t>
  </si>
  <si>
    <t>22450</t>
  </si>
  <si>
    <t>22517</t>
  </si>
  <si>
    <t>22527</t>
  </si>
  <si>
    <t>Boila number one tripping the break</t>
  </si>
  <si>
    <t>22528</t>
  </si>
  <si>
    <t>2 boiled out of service</t>
  </si>
  <si>
    <t>22577</t>
  </si>
  <si>
    <t>window dont stay open</t>
  </si>
  <si>
    <t>22620</t>
  </si>
  <si>
    <t>555- Bush Boiler down</t>
  </si>
  <si>
    <t>22625</t>
  </si>
  <si>
    <t>Toilet handle is not working</t>
  </si>
  <si>
    <t>22626</t>
  </si>
  <si>
    <t>Toilet leaking</t>
  </si>
  <si>
    <t>22630</t>
  </si>
  <si>
    <t>Roof Leak- In Board Room</t>
  </si>
  <si>
    <t>22634</t>
  </si>
  <si>
    <t>Leak in stairwell 1St Flr</t>
  </si>
  <si>
    <t>22665</t>
  </si>
  <si>
    <t>555-Roof leak Case management</t>
  </si>
  <si>
    <t>22683</t>
  </si>
  <si>
    <t>NO Heat</t>
  </si>
  <si>
    <t>22685</t>
  </si>
  <si>
    <t>Apt ceiling leaking</t>
  </si>
  <si>
    <t>22713</t>
  </si>
  <si>
    <t>533- DHW Boiler# 2 Down</t>
  </si>
  <si>
    <t>22754</t>
  </si>
  <si>
    <t>Boiler  number 3 is not working</t>
  </si>
  <si>
    <t>22755</t>
  </si>
  <si>
    <t>Clogg sink and tub</t>
  </si>
  <si>
    <t>22824</t>
  </si>
  <si>
    <t>533 -Boiler Quarterly Maintenace</t>
  </si>
  <si>
    <t>22828</t>
  </si>
  <si>
    <t>555 -Boiler Quarterly Maintenace</t>
  </si>
  <si>
    <t>22890</t>
  </si>
  <si>
    <t>533/555 Building</t>
  </si>
  <si>
    <t>22893</t>
  </si>
  <si>
    <t>Light fixture in kitchen</t>
  </si>
  <si>
    <t>22907</t>
  </si>
  <si>
    <t>Balance</t>
  </si>
  <si>
    <t>22919</t>
  </si>
  <si>
    <t>22920</t>
  </si>
  <si>
    <t>Toilet is not feeling with water</t>
  </si>
  <si>
    <t>22921</t>
  </si>
  <si>
    <t>Toilet fill valve</t>
  </si>
  <si>
    <t>23007</t>
  </si>
  <si>
    <t>23010</t>
  </si>
  <si>
    <t>Closet door out of track</t>
  </si>
  <si>
    <t>23070</t>
  </si>
  <si>
    <t>HQS Inspection</t>
  </si>
  <si>
    <t>23134</t>
  </si>
  <si>
    <t>555-Boiler # 2 is not igniting</t>
  </si>
  <si>
    <t>23171</t>
  </si>
  <si>
    <t>23174</t>
  </si>
  <si>
    <t>23175</t>
  </si>
  <si>
    <t>23214</t>
  </si>
  <si>
    <t>533- Quarterly boiler Inspections</t>
  </si>
  <si>
    <t>23228</t>
  </si>
  <si>
    <t>replacement of master control modul</t>
  </si>
  <si>
    <t>23279</t>
  </si>
  <si>
    <t>No hot water in kitchen sink</t>
  </si>
  <si>
    <t>23323</t>
  </si>
  <si>
    <t>555- Ceiling Tile replacements</t>
  </si>
  <si>
    <t>23324</t>
  </si>
  <si>
    <t>555- Ballast Replacements</t>
  </si>
  <si>
    <t>23331</t>
  </si>
  <si>
    <t>Leaking sink</t>
  </si>
  <si>
    <t>23337</t>
  </si>
  <si>
    <t>555 - Starirwell to basment Lights</t>
  </si>
  <si>
    <t>23340</t>
  </si>
  <si>
    <t>555- Exect. Lobby Ptac</t>
  </si>
  <si>
    <t>23349</t>
  </si>
  <si>
    <t>23365</t>
  </si>
  <si>
    <t>23417</t>
  </si>
  <si>
    <t>Domesthotwater boiler out of servic</t>
  </si>
  <si>
    <t>23459</t>
  </si>
  <si>
    <t>23542</t>
  </si>
  <si>
    <t>Light fixture loose</t>
  </si>
  <si>
    <t>23547</t>
  </si>
  <si>
    <t>loose windows</t>
  </si>
  <si>
    <t>23552</t>
  </si>
  <si>
    <t>AC Sleeve</t>
  </si>
  <si>
    <t>sameday - Same Day HVAC INC</t>
  </si>
  <si>
    <t>23556</t>
  </si>
  <si>
    <t>23673</t>
  </si>
  <si>
    <t>533-HC Ptact not working</t>
  </si>
  <si>
    <t>23685</t>
  </si>
  <si>
    <t>555 rubber mats by water fountains</t>
  </si>
  <si>
    <t>23697</t>
  </si>
  <si>
    <t>Boiler 1and 2 out of service</t>
  </si>
  <si>
    <t>23704</t>
  </si>
  <si>
    <t>Boardroom Ballast</t>
  </si>
  <si>
    <t>23720</t>
  </si>
  <si>
    <t>NO HEAT /HOT WATER</t>
  </si>
  <si>
    <t>karlsplu - Karl's Plumbing &amp; Heating Inc.</t>
  </si>
  <si>
    <t>23805</t>
  </si>
  <si>
    <t>23806</t>
  </si>
  <si>
    <t>Sink in the bathroom is clogged</t>
  </si>
  <si>
    <t>23820</t>
  </si>
  <si>
    <t>Kitchen faucet is broken</t>
  </si>
  <si>
    <t>23838</t>
  </si>
  <si>
    <t>Shower handle broken</t>
  </si>
  <si>
    <t>23851</t>
  </si>
  <si>
    <t>Apt repair</t>
  </si>
  <si>
    <t>23862</t>
  </si>
  <si>
    <t>Kitchen faucet</t>
  </si>
  <si>
    <t>23863</t>
  </si>
  <si>
    <t>Doors damaged</t>
  </si>
  <si>
    <t>23876</t>
  </si>
  <si>
    <t>Repair receptacle</t>
  </si>
  <si>
    <t>23877</t>
  </si>
  <si>
    <t>23878</t>
  </si>
  <si>
    <t>Defected light switch</t>
  </si>
  <si>
    <t>23923</t>
  </si>
  <si>
    <t>533 HC Split -Ductless unit Elect</t>
  </si>
  <si>
    <t>23937</t>
  </si>
  <si>
    <t>23938</t>
  </si>
  <si>
    <t>23989</t>
  </si>
  <si>
    <t>HQS Inpection</t>
  </si>
  <si>
    <t>24011</t>
  </si>
  <si>
    <t>24029</t>
  </si>
  <si>
    <t>HPD Reapirs for Radiator</t>
  </si>
  <si>
    <t>24042</t>
  </si>
  <si>
    <t>Stove oven is not working</t>
  </si>
  <si>
    <t>24062</t>
  </si>
  <si>
    <t>Broken waste pipe under the sink</t>
  </si>
  <si>
    <t>24068</t>
  </si>
  <si>
    <t>Oulet is not working</t>
  </si>
  <si>
    <t>24177</t>
  </si>
  <si>
    <t>Leak under sink</t>
  </si>
  <si>
    <t>24187</t>
  </si>
  <si>
    <t>Building Signs</t>
  </si>
  <si>
    <t>533-555: Post HPD housing guide</t>
  </si>
  <si>
    <t>24196</t>
  </si>
  <si>
    <t>Leak coming thru light fixture</t>
  </si>
  <si>
    <t>24206</t>
  </si>
  <si>
    <t>Entrance door don't lock open</t>
  </si>
  <si>
    <t>24293</t>
  </si>
  <si>
    <t>Bathroom sink is clogged</t>
  </si>
  <si>
    <t>24307</t>
  </si>
  <si>
    <t>24348</t>
  </si>
  <si>
    <t>24353</t>
  </si>
  <si>
    <t>24356</t>
  </si>
  <si>
    <t>Replace bathtub spout</t>
  </si>
  <si>
    <t>24452</t>
  </si>
  <si>
    <t>Domestic hot water boiler number 2</t>
  </si>
  <si>
    <t>24474</t>
  </si>
  <si>
    <t>Relieve pressure valve leaking</t>
  </si>
  <si>
    <t>24475</t>
  </si>
  <si>
    <t>Entrance door lock is broken</t>
  </si>
  <si>
    <t>24477</t>
  </si>
  <si>
    <t>24497</t>
  </si>
  <si>
    <t>Replace kitchen faucet</t>
  </si>
  <si>
    <t>24515</t>
  </si>
  <si>
    <t>Broken floor tile</t>
  </si>
  <si>
    <t>24536</t>
  </si>
  <si>
    <t>24544</t>
  </si>
  <si>
    <t>Bathroom tub is clogged</t>
  </si>
  <si>
    <t>24545</t>
  </si>
  <si>
    <t>Mailbox key</t>
  </si>
  <si>
    <t>24547</t>
  </si>
  <si>
    <t>Broken cabinet draw</t>
  </si>
  <si>
    <t>24548</t>
  </si>
  <si>
    <t>Toilet handle broken</t>
  </si>
  <si>
    <t>24555</t>
  </si>
  <si>
    <t>24563</t>
  </si>
  <si>
    <t>24564</t>
  </si>
  <si>
    <t>No water in the bathroom sink</t>
  </si>
  <si>
    <t>24569</t>
  </si>
  <si>
    <t>Exhaust fan on the roof is not work</t>
  </si>
  <si>
    <t>24581</t>
  </si>
  <si>
    <t>Kitchen sink is leaking</t>
  </si>
  <si>
    <t>24630</t>
  </si>
  <si>
    <t>533 - Server Room Ptac Down</t>
  </si>
  <si>
    <t>24671</t>
  </si>
  <si>
    <t>555- Boiler #2 not working</t>
  </si>
  <si>
    <t>24679</t>
  </si>
  <si>
    <t>gas smell</t>
  </si>
  <si>
    <t>24762</t>
  </si>
  <si>
    <t>555- Light out Near</t>
  </si>
  <si>
    <t>24768</t>
  </si>
  <si>
    <t>555 Quarterly Boiler inspections</t>
  </si>
  <si>
    <t>24772</t>
  </si>
  <si>
    <t>Bathroom ceiling leaking and living</t>
  </si>
  <si>
    <t>24776</t>
  </si>
  <si>
    <t>Toilet overflow</t>
  </si>
  <si>
    <t>24778</t>
  </si>
  <si>
    <t>24781</t>
  </si>
  <si>
    <t>Heating line rotted and leaking</t>
  </si>
  <si>
    <t>noblemec - Noble Mechanical Corporation</t>
  </si>
  <si>
    <t>24840</t>
  </si>
  <si>
    <t>the oven  won't shut off</t>
  </si>
  <si>
    <t>24841</t>
  </si>
  <si>
    <t>Hot water boiler off in the morning</t>
  </si>
  <si>
    <t>24842</t>
  </si>
  <si>
    <t>24843</t>
  </si>
  <si>
    <t>24844</t>
  </si>
  <si>
    <t>555- DHW Boilers Down</t>
  </si>
  <si>
    <t>24864</t>
  </si>
  <si>
    <t>24877</t>
  </si>
  <si>
    <t>Stove</t>
  </si>
  <si>
    <t>24900</t>
  </si>
  <si>
    <t>RG HVAC Filter Chanage</t>
  </si>
  <si>
    <t>24905</t>
  </si>
  <si>
    <t>Crack in Ceiling Slab</t>
  </si>
  <si>
    <t>24922</t>
  </si>
  <si>
    <t>Radiator leaking</t>
  </si>
  <si>
    <t>24950</t>
  </si>
  <si>
    <t>Bathroom sink cluog</t>
  </si>
  <si>
    <t>24956</t>
  </si>
  <si>
    <t>Rotted pipe under the sink</t>
  </si>
  <si>
    <t>24964</t>
  </si>
  <si>
    <t>Running water in it toilet</t>
  </si>
  <si>
    <t>24985</t>
  </si>
  <si>
    <t>Boiler not coming on</t>
  </si>
  <si>
    <t>24989</t>
  </si>
  <si>
    <t>Utilities</t>
  </si>
  <si>
    <t>Gas line leaking</t>
  </si>
  <si>
    <t>25008</t>
  </si>
  <si>
    <t>25040</t>
  </si>
  <si>
    <t>Bathroom faucet need replacing</t>
  </si>
  <si>
    <t>25042</t>
  </si>
  <si>
    <t>Bathtub spout need replacing</t>
  </si>
  <si>
    <t>25051</t>
  </si>
  <si>
    <t>Bath tub spout need replacing</t>
  </si>
  <si>
    <t>25065</t>
  </si>
  <si>
    <t>Broken closet door need replacing</t>
  </si>
  <si>
    <t>25066</t>
  </si>
  <si>
    <t>25068</t>
  </si>
  <si>
    <t>Broken bathroom door</t>
  </si>
  <si>
    <t>25103</t>
  </si>
  <si>
    <t>Leak under the sink in the bathroom</t>
  </si>
  <si>
    <t>25104</t>
  </si>
  <si>
    <t>Refrigerator is not looking good</t>
  </si>
  <si>
    <t>25105</t>
  </si>
  <si>
    <t>Refrigerator is not working good</t>
  </si>
  <si>
    <t>25106</t>
  </si>
  <si>
    <t>Refrigerator not working good</t>
  </si>
  <si>
    <t>25110</t>
  </si>
  <si>
    <t>Plaster wall</t>
  </si>
  <si>
    <t>25160</t>
  </si>
  <si>
    <t>25167</t>
  </si>
  <si>
    <t>Aircondition line frozen</t>
  </si>
  <si>
    <t>25176</t>
  </si>
  <si>
    <t>25177</t>
  </si>
  <si>
    <t>Broken pipe under the sink</t>
  </si>
  <si>
    <t>25178</t>
  </si>
  <si>
    <t>Leaky faucet need to be replace</t>
  </si>
  <si>
    <t>25181</t>
  </si>
  <si>
    <t>Replace toilet tank bolts fill valv</t>
  </si>
  <si>
    <t>25201</t>
  </si>
  <si>
    <t>Loose receptacle in the wall</t>
  </si>
  <si>
    <t>25204</t>
  </si>
  <si>
    <t>Replace bath tub spout</t>
  </si>
  <si>
    <t>25205</t>
  </si>
  <si>
    <t>533-Complete AC server</t>
  </si>
  <si>
    <t>25223</t>
  </si>
  <si>
    <t>Replace kitchen sink strainer</t>
  </si>
  <si>
    <t>25229</t>
  </si>
  <si>
    <t>Replace ballast in hallway lights 4</t>
  </si>
  <si>
    <t>25254</t>
  </si>
  <si>
    <t>No hot water boiler is out</t>
  </si>
  <si>
    <t>25255</t>
  </si>
  <si>
    <t>Kitchen sink is backing up</t>
  </si>
  <si>
    <t>25327</t>
  </si>
  <si>
    <t>Mouse</t>
  </si>
  <si>
    <t>25328</t>
  </si>
  <si>
    <t>555- Circulation Pump</t>
  </si>
  <si>
    <t>25333</t>
  </si>
  <si>
    <t>Lost mailbox key</t>
  </si>
  <si>
    <t>25345</t>
  </si>
  <si>
    <t>61 Melrose Street apt#5G</t>
  </si>
  <si>
    <t>25420</t>
  </si>
  <si>
    <t>555-Boiler#2 Needs new relief Valve</t>
  </si>
  <si>
    <t>25457</t>
  </si>
  <si>
    <t>Suction Line freezing</t>
  </si>
  <si>
    <t>trane - Trane US Inc</t>
  </si>
  <si>
    <t>25562</t>
  </si>
  <si>
    <t>Broken mailbox key</t>
  </si>
  <si>
    <t>25563</t>
  </si>
  <si>
    <t>Faucet in bathroom need replacement</t>
  </si>
  <si>
    <t>25565</t>
  </si>
  <si>
    <t>Exhaust fan belt broken</t>
  </si>
  <si>
    <t>25572</t>
  </si>
  <si>
    <t>533/555 -Replace Thermostats</t>
  </si>
  <si>
    <t>michaelf - Michael Feliciano</t>
  </si>
  <si>
    <t>25579</t>
  </si>
  <si>
    <t>25596</t>
  </si>
  <si>
    <t>Compactor room infected with mouse</t>
  </si>
  <si>
    <t>25598</t>
  </si>
  <si>
    <t>Compactor  room infected with mouse</t>
  </si>
  <si>
    <t>25653</t>
  </si>
  <si>
    <t>Light in the bedroom not working</t>
  </si>
  <si>
    <t>25656</t>
  </si>
  <si>
    <t>Range hood shots suck it</t>
  </si>
  <si>
    <t>25710</t>
  </si>
  <si>
    <t>533- ADA Dor bell/Stobe fire signal</t>
  </si>
  <si>
    <t>25725</t>
  </si>
  <si>
    <t>Leak in bathroom sink</t>
  </si>
  <si>
    <t>25729</t>
  </si>
  <si>
    <t>Excise fan belt</t>
  </si>
  <si>
    <t>25732</t>
  </si>
  <si>
    <t>25734</t>
  </si>
  <si>
    <t>Window need balance</t>
  </si>
  <si>
    <t>25763</t>
  </si>
  <si>
    <t>Receptacle in bedroom not working</t>
  </si>
  <si>
    <t>25796</t>
  </si>
  <si>
    <t>Tub Clogged</t>
  </si>
  <si>
    <t>25847</t>
  </si>
  <si>
    <t>No light in bathroom</t>
  </si>
  <si>
    <t>25854</t>
  </si>
  <si>
    <t>25856</t>
  </si>
  <si>
    <t>25858</t>
  </si>
  <si>
    <t>1st Flr Conference room Not cooling</t>
  </si>
  <si>
    <t>25873</t>
  </si>
  <si>
    <t>555- P-Tec Filter Change</t>
  </si>
  <si>
    <t>25888</t>
  </si>
  <si>
    <t>25890</t>
  </si>
  <si>
    <t>1 switch on a receptacle is not w</t>
  </si>
  <si>
    <t>25916</t>
  </si>
  <si>
    <t>25991</t>
  </si>
  <si>
    <t>Elevator camera don't work</t>
  </si>
  <si>
    <t>26011</t>
  </si>
  <si>
    <t>Check on AC 2nd Fl and 1st fl</t>
  </si>
  <si>
    <t>26012</t>
  </si>
  <si>
    <t>DHW Heater Leak</t>
  </si>
  <si>
    <t>26049</t>
  </si>
  <si>
    <t>26074</t>
  </si>
  <si>
    <t>26115</t>
  </si>
  <si>
    <t>26116</t>
  </si>
  <si>
    <t>No light in bathroom switch are not</t>
  </si>
  <si>
    <t>26145</t>
  </si>
  <si>
    <t>26147</t>
  </si>
  <si>
    <t>Faucet need replacement</t>
  </si>
  <si>
    <t>26157</t>
  </si>
  <si>
    <t>26180</t>
  </si>
  <si>
    <t>533 Comm. Check for DW Meter</t>
  </si>
  <si>
    <t>26181</t>
  </si>
  <si>
    <t>555 Bushwick DW Sub Meter</t>
  </si>
  <si>
    <t>26216</t>
  </si>
  <si>
    <t>Intercom  is not working</t>
  </si>
  <si>
    <t>26220</t>
  </si>
  <si>
    <t>26232</t>
  </si>
  <si>
    <t>Broken window balance</t>
  </si>
  <si>
    <t>26233</t>
  </si>
  <si>
    <t>Faucet handle broken in bathroom</t>
  </si>
  <si>
    <t>26238</t>
  </si>
  <si>
    <t>26239</t>
  </si>
  <si>
    <t>26295</t>
  </si>
  <si>
    <t>mixed cartridge and hot water</t>
  </si>
  <si>
    <t>26313</t>
  </si>
  <si>
    <t>pipe under sink needs change</t>
  </si>
  <si>
    <t>26315</t>
  </si>
  <si>
    <t>26316</t>
  </si>
  <si>
    <t>broken glass</t>
  </si>
  <si>
    <t>26326</t>
  </si>
  <si>
    <t>Leak in executive office</t>
  </si>
  <si>
    <t>26374</t>
  </si>
  <si>
    <t>Broken window screen</t>
  </si>
  <si>
    <t>26454</t>
  </si>
  <si>
    <t>hot water tank leaking bathroom</t>
  </si>
  <si>
    <t>26479</t>
  </si>
  <si>
    <t>POST AND MAINTAIN A PROPER NOTICE</t>
  </si>
  <si>
    <t>26607</t>
  </si>
  <si>
    <t>Bathroom sink is clogged clogged</t>
  </si>
  <si>
    <t>26608</t>
  </si>
  <si>
    <t>Running water in the toilet</t>
  </si>
  <si>
    <t>26609</t>
  </si>
  <si>
    <t>Above window need plastering</t>
  </si>
  <si>
    <t>26644</t>
  </si>
  <si>
    <t>26665</t>
  </si>
  <si>
    <t>Intercoms not working at 533/555</t>
  </si>
  <si>
    <t>26671</t>
  </si>
  <si>
    <t>26682</t>
  </si>
  <si>
    <t>several surveillance cameras are o</t>
  </si>
  <si>
    <t>26687</t>
  </si>
  <si>
    <t>compactor not working</t>
  </si>
  <si>
    <t>bigapfir - Big Apple Fire Sprinkler Co., Inc.</t>
  </si>
  <si>
    <t>26693</t>
  </si>
  <si>
    <t>26709</t>
  </si>
  <si>
    <t>26714</t>
  </si>
  <si>
    <t>No light in the kitchen</t>
  </si>
  <si>
    <t>26726</t>
  </si>
  <si>
    <t>26817</t>
  </si>
  <si>
    <t>Tighten  Hinges</t>
  </si>
  <si>
    <t>26818</t>
  </si>
  <si>
    <t>Replace two lobby lights</t>
  </si>
  <si>
    <t>26819</t>
  </si>
  <si>
    <t>Replace ballast</t>
  </si>
  <si>
    <t>26864</t>
  </si>
  <si>
    <t>Clogged</t>
  </si>
  <si>
    <t>26867</t>
  </si>
  <si>
    <t>27026</t>
  </si>
  <si>
    <t>27027</t>
  </si>
  <si>
    <t>Broken kitchen faucet</t>
  </si>
  <si>
    <t>27028</t>
  </si>
  <si>
    <t>Leak in bedroom ceiling</t>
  </si>
  <si>
    <t>27045</t>
  </si>
  <si>
    <t>Faucet needs replacing</t>
  </si>
  <si>
    <t>27079</t>
  </si>
  <si>
    <t>Door buzzer</t>
  </si>
  <si>
    <t>27081</t>
  </si>
  <si>
    <t>Elevator is not working</t>
  </si>
  <si>
    <t>27134</t>
  </si>
  <si>
    <t>Clogged bathtub</t>
  </si>
  <si>
    <t>27139</t>
  </si>
  <si>
    <t>27160</t>
  </si>
  <si>
    <t>Door cylinder</t>
  </si>
  <si>
    <t>27161</t>
  </si>
  <si>
    <t>27163</t>
  </si>
  <si>
    <t>Bath tub  sprout</t>
  </si>
  <si>
    <t>27188</t>
  </si>
  <si>
    <t>Toilet flapper is broken</t>
  </si>
  <si>
    <t>27208</t>
  </si>
  <si>
    <t>555 DFTA AC Unit Repair</t>
  </si>
  <si>
    <t>27211</t>
  </si>
  <si>
    <t>Radiator water line is leaking</t>
  </si>
  <si>
    <t>27289</t>
  </si>
  <si>
    <t>No light in the office</t>
  </si>
  <si>
    <t>27305</t>
  </si>
  <si>
    <t>kitchen  faucet  is leaking</t>
  </si>
  <si>
    <t>27346</t>
  </si>
  <si>
    <t>27376</t>
  </si>
  <si>
    <t>Kitchen faucet need replacing</t>
  </si>
  <si>
    <t>27378</t>
  </si>
  <si>
    <t>Light in the refrigerator is not wo</t>
  </si>
  <si>
    <t>27384</t>
  </si>
  <si>
    <t>bed bug</t>
  </si>
  <si>
    <t>27392</t>
  </si>
  <si>
    <t>window requires repairs</t>
  </si>
  <si>
    <t>27424</t>
  </si>
  <si>
    <t>27445</t>
  </si>
  <si>
    <t>27446</t>
  </si>
  <si>
    <t>27494</t>
  </si>
  <si>
    <t>AC Conditioner repair Lobby Unit#1</t>
  </si>
  <si>
    <t>27532</t>
  </si>
  <si>
    <t>tree exhaust fan on the roof is out</t>
  </si>
  <si>
    <t>27540</t>
  </si>
  <si>
    <t>Ptac Unit#2 Down</t>
  </si>
  <si>
    <t>27566</t>
  </si>
  <si>
    <t>27618</t>
  </si>
  <si>
    <t>Doorbell is not working</t>
  </si>
  <si>
    <t>27619</t>
  </si>
  <si>
    <t>Toilet in home care leaking</t>
  </si>
  <si>
    <t>27629</t>
  </si>
  <si>
    <t>Range hood is not working</t>
  </si>
  <si>
    <t>27630</t>
  </si>
  <si>
    <t>27709</t>
  </si>
  <si>
    <t>27710</t>
  </si>
  <si>
    <t>27719</t>
  </si>
  <si>
    <t>Replace bathroom  spout</t>
  </si>
  <si>
    <t>27762</t>
  </si>
  <si>
    <t>Bedbug Extermination</t>
  </si>
  <si>
    <t>27775</t>
  </si>
  <si>
    <t>27776</t>
  </si>
  <si>
    <t>Toilet fill tank needs replacing</t>
  </si>
  <si>
    <t>27777</t>
  </si>
  <si>
    <t>Telephone and Elevator not worth it</t>
  </si>
  <si>
    <t>27800</t>
  </si>
  <si>
    <t>Kitchen Hood is not working</t>
  </si>
  <si>
    <t>27813</t>
  </si>
  <si>
    <t>Bathroom  faucet need replacing</t>
  </si>
  <si>
    <t>27878</t>
  </si>
  <si>
    <t>Hot surface ignitor</t>
  </si>
  <si>
    <t>27893</t>
  </si>
  <si>
    <t>Bed bug</t>
  </si>
  <si>
    <t>27923</t>
  </si>
  <si>
    <t>pipe kitchen sink leaking</t>
  </si>
  <si>
    <t>27924</t>
  </si>
  <si>
    <t>27937</t>
  </si>
  <si>
    <t>27998</t>
  </si>
  <si>
    <t>27999</t>
  </si>
  <si>
    <t>28005</t>
  </si>
  <si>
    <t>Flue pipes broken on boiler</t>
  </si>
  <si>
    <t>precisio - Precision-Aire Inc</t>
  </si>
  <si>
    <t>28032</t>
  </si>
  <si>
    <t>HVAC Services for split units</t>
  </si>
  <si>
    <t>28053</t>
  </si>
  <si>
    <t>toilet fill valve need replacemen</t>
  </si>
  <si>
    <t>28055</t>
  </si>
  <si>
    <t>Diverter tub spout need replacement</t>
  </si>
  <si>
    <t>28128</t>
  </si>
  <si>
    <t>Shot socket</t>
  </si>
  <si>
    <t>28223</t>
  </si>
  <si>
    <t>28266</t>
  </si>
  <si>
    <t>Refrigerator is not working</t>
  </si>
  <si>
    <t>28310</t>
  </si>
  <si>
    <t>Bathroom faucet need replacement</t>
  </si>
  <si>
    <t>28312</t>
  </si>
  <si>
    <t>Windows balance</t>
  </si>
  <si>
    <t>28317</t>
  </si>
  <si>
    <t>Toilet and bathtub clogged</t>
  </si>
  <si>
    <t>28373</t>
  </si>
  <si>
    <t>28439</t>
  </si>
  <si>
    <t>533- Ballast Out</t>
  </si>
  <si>
    <t>28440</t>
  </si>
  <si>
    <t>533- AC leaking</t>
  </si>
  <si>
    <t>28441</t>
  </si>
  <si>
    <t>555- Ceiling Tiles 2nd Flr</t>
  </si>
  <si>
    <t>28518</t>
  </si>
  <si>
    <t>shower corttin rad</t>
  </si>
  <si>
    <t>28544</t>
  </si>
  <si>
    <t>Kitchen faucets  is leaking</t>
  </si>
  <si>
    <t>28545</t>
  </si>
  <si>
    <t>Mouse in the apartment</t>
  </si>
  <si>
    <t>28579</t>
  </si>
  <si>
    <t>28586</t>
  </si>
  <si>
    <t>court order repairs</t>
  </si>
  <si>
    <t>28587</t>
  </si>
  <si>
    <t>Court Order Repairs</t>
  </si>
  <si>
    <t>28616</t>
  </si>
  <si>
    <t>Pop-up plunger broken</t>
  </si>
  <si>
    <t>28638</t>
  </si>
  <si>
    <t>no Light in Bathroom</t>
  </si>
  <si>
    <t>28694</t>
  </si>
  <si>
    <t>Leaking bathroom sink</t>
  </si>
  <si>
    <t>28868</t>
  </si>
  <si>
    <t>Leak under bathroom sink</t>
  </si>
  <si>
    <t>28944</t>
  </si>
  <si>
    <t>28948</t>
  </si>
  <si>
    <t>Leak over the window</t>
  </si>
  <si>
    <t>28949</t>
  </si>
  <si>
    <t>Leak ln living room window</t>
  </si>
  <si>
    <t>28950</t>
  </si>
  <si>
    <t>Leaks  over the window m</t>
  </si>
  <si>
    <t>28970</t>
  </si>
  <si>
    <t>Pipe broken</t>
  </si>
  <si>
    <t>29111</t>
  </si>
  <si>
    <t>Broken glass in living room</t>
  </si>
  <si>
    <t>29112</t>
  </si>
  <si>
    <t>windows balance</t>
  </si>
  <si>
    <t>29113</t>
  </si>
  <si>
    <t>Broken bathroom door okay</t>
  </si>
  <si>
    <t>29149</t>
  </si>
  <si>
    <t>29150</t>
  </si>
  <si>
    <t>29158</t>
  </si>
  <si>
    <t>Door holder drop</t>
  </si>
  <si>
    <t>29168</t>
  </si>
  <si>
    <t>29220</t>
  </si>
  <si>
    <t>29224</t>
  </si>
  <si>
    <t>Bathroom sink faucet needs replacin</t>
  </si>
  <si>
    <t>29250</t>
  </si>
  <si>
    <t>Leak under the bathroom sink</t>
  </si>
  <si>
    <t>29259</t>
  </si>
  <si>
    <t>29303</t>
  </si>
  <si>
    <t>Boiler is not coming on</t>
  </si>
  <si>
    <t>29358</t>
  </si>
  <si>
    <t>29394</t>
  </si>
  <si>
    <t>Toilet tank lever</t>
  </si>
  <si>
    <t>29465</t>
  </si>
  <si>
    <t>29636</t>
  </si>
  <si>
    <t>hot water boiler #1 not coming on</t>
  </si>
  <si>
    <t>29663</t>
  </si>
  <si>
    <t>29672</t>
  </si>
  <si>
    <t>toilet  need replacing</t>
  </si>
  <si>
    <t>29694</t>
  </si>
  <si>
    <t>29696</t>
  </si>
  <si>
    <t>Bathroom sink backing up</t>
  </si>
  <si>
    <t>29697</t>
  </si>
  <si>
    <t>29698</t>
  </si>
  <si>
    <t>Bathroom faucet need to be replace</t>
  </si>
  <si>
    <t>29711</t>
  </si>
  <si>
    <t>Toilet running water on overflowing</t>
  </si>
  <si>
    <t>29749</t>
  </si>
  <si>
    <t>Provide hot water</t>
  </si>
  <si>
    <t>29777</t>
  </si>
  <si>
    <t>Two bedroom door is broken</t>
  </si>
  <si>
    <t>29778</t>
  </si>
  <si>
    <t>29817</t>
  </si>
  <si>
    <t>Broken tile and a hole in the floor</t>
  </si>
  <si>
    <t>29831</t>
  </si>
  <si>
    <t>29850</t>
  </si>
  <si>
    <t>kitchen  sink is glugged</t>
  </si>
  <si>
    <t>29881</t>
  </si>
  <si>
    <t>29909</t>
  </si>
  <si>
    <t>Thermostat   need replacement</t>
  </si>
  <si>
    <t>29961</t>
  </si>
  <si>
    <t>Bathtub is clogged</t>
  </si>
  <si>
    <t>29967</t>
  </si>
  <si>
    <t>Closet door is locked</t>
  </si>
  <si>
    <t>29970</t>
  </si>
  <si>
    <t>Maintenance</t>
  </si>
  <si>
    <t>29987</t>
  </si>
  <si>
    <t>elevator  is leaking oil</t>
  </si>
  <si>
    <t>30016</t>
  </si>
  <si>
    <t>30017</t>
  </si>
  <si>
    <t>Bath tub is drinig slowly</t>
  </si>
  <si>
    <t>30046</t>
  </si>
  <si>
    <t>30047</t>
  </si>
  <si>
    <t>30091</t>
  </si>
  <si>
    <t>Rotted sink strainer</t>
  </si>
  <si>
    <t>30115</t>
  </si>
  <si>
    <t>Shower curtain is broken</t>
  </si>
  <si>
    <t>30116</t>
  </si>
  <si>
    <t>towel  rock is broken</t>
  </si>
  <si>
    <t>30119</t>
  </si>
  <si>
    <t>caulking window</t>
  </si>
  <si>
    <t>30185</t>
  </si>
  <si>
    <t>533 HC - Heating Issues</t>
  </si>
  <si>
    <t>30186</t>
  </si>
  <si>
    <t>30194</t>
  </si>
  <si>
    <t>clogged  bath tub</t>
  </si>
  <si>
    <t>30287</t>
  </si>
  <si>
    <t>30288</t>
  </si>
  <si>
    <t>window are not closing</t>
  </si>
  <si>
    <t>30400</t>
  </si>
  <si>
    <t>Kitchen overflow</t>
  </si>
  <si>
    <t>30401</t>
  </si>
  <si>
    <t>30402</t>
  </si>
  <si>
    <t>kitchen sink pipe is rotted</t>
  </si>
  <si>
    <t>30403</t>
  </si>
  <si>
    <t>Base board leaking</t>
  </si>
  <si>
    <t>30405</t>
  </si>
  <si>
    <t>30406</t>
  </si>
  <si>
    <t>30410</t>
  </si>
  <si>
    <t>30531</t>
  </si>
  <si>
    <t>Elevaor keyswitch</t>
  </si>
  <si>
    <t>30539</t>
  </si>
  <si>
    <t>Battery needs replacing</t>
  </si>
  <si>
    <t>30571</t>
  </si>
  <si>
    <t>30575</t>
  </si>
  <si>
    <t>533-pump is leaking boiler 3</t>
  </si>
  <si>
    <t>30578</t>
  </si>
  <si>
    <t>30639</t>
  </si>
  <si>
    <t>30708</t>
  </si>
  <si>
    <t>30726</t>
  </si>
  <si>
    <t>Boiler is not igniting</t>
  </si>
  <si>
    <t>30736</t>
  </si>
  <si>
    <t>Leaks under the kitchen sink</t>
  </si>
  <si>
    <t>30793</t>
  </si>
  <si>
    <t>Broken exhaust fan belt</t>
  </si>
  <si>
    <t>30794</t>
  </si>
  <si>
    <t>30798</t>
  </si>
  <si>
    <t>Kitchen faucet need replacement</t>
  </si>
  <si>
    <t>30833</t>
  </si>
  <si>
    <t>555 - No heat in the building</t>
  </si>
  <si>
    <t>30905</t>
  </si>
  <si>
    <t>No hot water</t>
  </si>
  <si>
    <t>30965</t>
  </si>
  <si>
    <t>stove throws out smoke</t>
  </si>
  <si>
    <t>31085</t>
  </si>
  <si>
    <t>Window Guard</t>
  </si>
  <si>
    <t>31098</t>
  </si>
  <si>
    <t>31143</t>
  </si>
  <si>
    <t>Leak  under  the kitchen sink</t>
  </si>
  <si>
    <t>31144</t>
  </si>
  <si>
    <t>kitchen sink )eaking</t>
  </si>
  <si>
    <t>31149</t>
  </si>
  <si>
    <t>31259</t>
  </si>
  <si>
    <t>Window frame and no heat</t>
  </si>
  <si>
    <t>31260</t>
  </si>
  <si>
    <t>31275</t>
  </si>
  <si>
    <t>the category plumbing kitchen</t>
  </si>
  <si>
    <t>31277</t>
  </si>
  <si>
    <t>Heat timer</t>
  </si>
  <si>
    <t>31302</t>
  </si>
  <si>
    <t>533- No hot water</t>
  </si>
  <si>
    <t>31356</t>
  </si>
  <si>
    <t>carbon monoxide/smoke detector</t>
  </si>
  <si>
    <t>31386</t>
  </si>
  <si>
    <t>Provide Hot water</t>
  </si>
  <si>
    <t>31409</t>
  </si>
  <si>
    <t>light switch cover broken</t>
  </si>
  <si>
    <t>31414</t>
  </si>
  <si>
    <t>no gri in bathroom</t>
  </si>
  <si>
    <t>31417</t>
  </si>
  <si>
    <t>31418</t>
  </si>
  <si>
    <t>Repair was basin</t>
  </si>
  <si>
    <t>31419</t>
  </si>
  <si>
    <t>31421</t>
  </si>
  <si>
    <t>533:REFIT WINDOW</t>
  </si>
  <si>
    <t>31440</t>
  </si>
  <si>
    <t>31441</t>
  </si>
  <si>
    <t>Soap dish  off the walk</t>
  </si>
  <si>
    <t>31456</t>
  </si>
  <si>
    <t>soap dish is broken</t>
  </si>
  <si>
    <t>31457</t>
  </si>
  <si>
    <t>Bedroom door is broken</t>
  </si>
  <si>
    <t>31601</t>
  </si>
  <si>
    <t>Shower I head is no good</t>
  </si>
  <si>
    <t>31612</t>
  </si>
  <si>
    <t>Counter  need caulking around the k</t>
  </si>
  <si>
    <t>31650</t>
  </si>
  <si>
    <t>Exhaust fan is not working</t>
  </si>
  <si>
    <t>31651</t>
  </si>
  <si>
    <t>Exhaust fan in hallway</t>
  </si>
  <si>
    <t>31697</t>
  </si>
  <si>
    <t>31705</t>
  </si>
  <si>
    <t>GFCI</t>
  </si>
  <si>
    <t>31778</t>
  </si>
  <si>
    <t>Heat in the bathroom not working</t>
  </si>
  <si>
    <t>31837</t>
  </si>
  <si>
    <t>Soap dish off the wall</t>
  </si>
  <si>
    <t>31838</t>
  </si>
  <si>
    <t>Kitchen ceiling need plastering</t>
  </si>
  <si>
    <t>31842</t>
  </si>
  <si>
    <t>No power in  bedroom</t>
  </si>
  <si>
    <t>31845</t>
  </si>
  <si>
    <t>Clog  toilet</t>
  </si>
  <si>
    <t>31847</t>
  </si>
  <si>
    <t>31862</t>
  </si>
  <si>
    <t>no heat boiler is off</t>
  </si>
  <si>
    <t>31875</t>
  </si>
  <si>
    <t>Wire sparks</t>
  </si>
  <si>
    <t>31876</t>
  </si>
  <si>
    <t>Radiator pipe was leaking</t>
  </si>
  <si>
    <t>31889</t>
  </si>
  <si>
    <t>bath tub spout need replacement</t>
  </si>
  <si>
    <t>31890</t>
  </si>
  <si>
    <t>soap is off wall</t>
  </si>
  <si>
    <t>31892</t>
  </si>
  <si>
    <t>31900</t>
  </si>
  <si>
    <t>Broken bathroom sink</t>
  </si>
  <si>
    <t>31921</t>
  </si>
  <si>
    <t>clogged  kitchen sink</t>
  </si>
  <si>
    <t>31927</t>
  </si>
  <si>
    <t>Broken window glass</t>
  </si>
  <si>
    <t>31942</t>
  </si>
  <si>
    <t>toilet handle broken</t>
  </si>
  <si>
    <t>32001</t>
  </si>
  <si>
    <t>Replace roof alarm battery</t>
  </si>
  <si>
    <t>32021</t>
  </si>
  <si>
    <t>Need the latch protector</t>
  </si>
  <si>
    <t>32037</t>
  </si>
  <si>
    <t>No light in room 104</t>
  </si>
  <si>
    <t>32042</t>
  </si>
  <si>
    <t>32067</t>
  </si>
  <si>
    <t>32073</t>
  </si>
  <si>
    <t>Boiler number #1  533</t>
  </si>
  <si>
    <t>32074</t>
  </si>
  <si>
    <t>mildew bathtub</t>
  </si>
  <si>
    <t>32120</t>
  </si>
  <si>
    <t>light cover switch cracked</t>
  </si>
  <si>
    <t>32124</t>
  </si>
  <si>
    <t>Bathroom faucet leak</t>
  </si>
  <si>
    <t>32178</t>
  </si>
  <si>
    <t>hot  water tank leak</t>
  </si>
  <si>
    <t>32201</t>
  </si>
  <si>
    <t>32202</t>
  </si>
  <si>
    <t>Broken glass</t>
  </si>
  <si>
    <t>32265</t>
  </si>
  <si>
    <t>light switch broken</t>
  </si>
  <si>
    <t>32280</t>
  </si>
  <si>
    <t>door handle broken</t>
  </si>
  <si>
    <t>32286</t>
  </si>
  <si>
    <t>thermostats not regulating</t>
  </si>
  <si>
    <t>32307</t>
  </si>
  <si>
    <t>32308</t>
  </si>
  <si>
    <t>mildew on cieling</t>
  </si>
  <si>
    <t>32333</t>
  </si>
  <si>
    <t>bathroom door has a hole</t>
  </si>
  <si>
    <t>32349</t>
  </si>
  <si>
    <t>check lights in finance office</t>
  </si>
  <si>
    <t>32355</t>
  </si>
  <si>
    <t>32359</t>
  </si>
  <si>
    <t>Light Fixture</t>
  </si>
  <si>
    <t>32381</t>
  </si>
  <si>
    <t>2 GFCI need replacing</t>
  </si>
  <si>
    <t>32382</t>
  </si>
  <si>
    <t>32383</t>
  </si>
  <si>
    <t>3 GFCI need to be replace</t>
  </si>
  <si>
    <t>32429</t>
  </si>
  <si>
    <t>32468</t>
  </si>
  <si>
    <t>break room  555 Light</t>
  </si>
  <si>
    <t>32479</t>
  </si>
  <si>
    <t>Light room 133A 555</t>
  </si>
  <si>
    <t>32540</t>
  </si>
  <si>
    <t>HQS repairs</t>
  </si>
  <si>
    <t>32542</t>
  </si>
  <si>
    <t>HQS Repairs</t>
  </si>
  <si>
    <t>32553</t>
  </si>
  <si>
    <t>Bedroom doors broken</t>
  </si>
  <si>
    <t>32554</t>
  </si>
  <si>
    <t>Bed bugs</t>
  </si>
  <si>
    <t>32556</t>
  </si>
  <si>
    <t>3 Door locks a broken</t>
  </si>
  <si>
    <t>32581</t>
  </si>
  <si>
    <t>Broken closet door okay and I know</t>
  </si>
  <si>
    <t>32582</t>
  </si>
  <si>
    <t>stove problem</t>
  </si>
  <si>
    <t>32583</t>
  </si>
  <si>
    <t>Light fixtures  is flickering</t>
  </si>
  <si>
    <t>32602</t>
  </si>
  <si>
    <t>Stove repairs</t>
  </si>
  <si>
    <t>32634</t>
  </si>
  <si>
    <t>Leak under the bathroom  sink</t>
  </si>
  <si>
    <t>32635</t>
  </si>
  <si>
    <t>hole in bathroom door</t>
  </si>
  <si>
    <t>32685</t>
  </si>
  <si>
    <t>loose window, gap in window pane</t>
  </si>
  <si>
    <t>32686</t>
  </si>
  <si>
    <t>Loose window, gap in window pane</t>
  </si>
  <si>
    <t>32687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</si>
  <si>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</si>
  <si>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</si>
  <si>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</si>
  <si>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</si>
  <si>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</si>
  <si>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</si>
  <si>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</si>
  <si>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</si>
  <si>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32699</t>
  </si>
  <si>
    <t>32700</t>
  </si>
  <si>
    <t>32701</t>
  </si>
  <si>
    <t>32702</t>
  </si>
  <si>
    <t>32707</t>
  </si>
  <si>
    <t>32708</t>
  </si>
  <si>
    <t>32709</t>
  </si>
  <si>
    <t>32710</t>
  </si>
  <si>
    <t>32712</t>
  </si>
  <si>
    <t>32713</t>
  </si>
  <si>
    <t>32714</t>
  </si>
  <si>
    <t>32715</t>
  </si>
  <si>
    <t>32716</t>
  </si>
  <si>
    <t>32717</t>
  </si>
  <si>
    <t>32719</t>
  </si>
  <si>
    <t>32720</t>
  </si>
  <si>
    <t>32724</t>
  </si>
  <si>
    <t>32725</t>
  </si>
  <si>
    <t>Lights switch  in the kitchen</t>
  </si>
  <si>
    <t>32726</t>
  </si>
  <si>
    <t>32727</t>
  </si>
  <si>
    <t>32728</t>
  </si>
  <si>
    <t>32729</t>
  </si>
  <si>
    <t>32730</t>
  </si>
  <si>
    <t>32731</t>
  </si>
  <si>
    <t>32732</t>
  </si>
  <si>
    <t>32733</t>
  </si>
  <si>
    <t>32736</t>
  </si>
  <si>
    <t>32737</t>
  </si>
  <si>
    <t>32738</t>
  </si>
  <si>
    <t>32739</t>
  </si>
  <si>
    <t>32740</t>
  </si>
  <si>
    <t>32741</t>
  </si>
  <si>
    <t>32742</t>
  </si>
  <si>
    <t>32743</t>
  </si>
  <si>
    <t>32745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</si>
  <si>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</si>
  <si>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</si>
  <si>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</si>
  <si>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</si>
  <si>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</si>
  <si>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</si>
  <si>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</si>
  <si>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</si>
  <si>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32782</t>
  </si>
  <si>
    <t>Number two boiler igniter</t>
  </si>
  <si>
    <t>32786</t>
  </si>
  <si>
    <t>Stove oven</t>
  </si>
  <si>
    <t>32816</t>
  </si>
  <si>
    <t>Lights coordination  out</t>
  </si>
  <si>
    <t>32847</t>
  </si>
  <si>
    <t>Entrance door not locking</t>
  </si>
  <si>
    <t>32848</t>
  </si>
  <si>
    <t>32861</t>
  </si>
  <si>
    <t>32864</t>
  </si>
  <si>
    <t>Broken pipe under bathroom sink</t>
  </si>
  <si>
    <t>32871</t>
  </si>
  <si>
    <t>32875</t>
  </si>
  <si>
    <t>32879</t>
  </si>
  <si>
    <t>32914</t>
  </si>
  <si>
    <t>Elevator piping and valve.</t>
  </si>
  <si>
    <t>32956</t>
  </si>
  <si>
    <t>533-FDNY Hydro test</t>
  </si>
  <si>
    <t>harrispl - Harris Plumbing and Heating</t>
  </si>
  <si>
    <t>32966</t>
  </si>
  <si>
    <t>Exhaust fan</t>
  </si>
  <si>
    <t>32967</t>
  </si>
  <si>
    <t>Fan motor need replacing</t>
  </si>
  <si>
    <t>33026</t>
  </si>
  <si>
    <t>33029</t>
  </si>
  <si>
    <t>33030</t>
  </si>
  <si>
    <t>Spout divider need replacing</t>
  </si>
  <si>
    <t>33119</t>
  </si>
  <si>
    <t>Bed Bugs</t>
  </si>
  <si>
    <t>33129</t>
  </si>
  <si>
    <t>33130</t>
  </si>
  <si>
    <t>lobby door lock broken</t>
  </si>
  <si>
    <t>33131</t>
  </si>
  <si>
    <t>door  handle</t>
  </si>
  <si>
    <t>33132</t>
  </si>
  <si>
    <t>water leaks at window lentils</t>
  </si>
  <si>
    <t>33156</t>
  </si>
  <si>
    <t>Bathtub divider</t>
  </si>
  <si>
    <t>33167</t>
  </si>
  <si>
    <t>mouse infestation</t>
  </si>
  <si>
    <t>33168</t>
  </si>
  <si>
    <t>mouse infection</t>
  </si>
  <si>
    <t>33169</t>
  </si>
  <si>
    <t>mouse  Infection</t>
  </si>
  <si>
    <t>33190</t>
  </si>
  <si>
    <t>Hydraulic oil leak 555 Elevator</t>
  </si>
  <si>
    <t>33194</t>
  </si>
  <si>
    <t>33197</t>
  </si>
  <si>
    <t>33220</t>
  </si>
  <si>
    <t>bath tud backin up</t>
  </si>
  <si>
    <t>33247</t>
  </si>
  <si>
    <t>Bathtub tub is backing up</t>
  </si>
  <si>
    <t>33270</t>
  </si>
  <si>
    <t>Hot water boiler  # 1 off</t>
  </si>
  <si>
    <t>33271</t>
  </si>
  <si>
    <t>33273</t>
  </si>
  <si>
    <t>555- AC In Finance room Down</t>
  </si>
  <si>
    <t>33274</t>
  </si>
  <si>
    <t>533-AC in Homecare AC</t>
  </si>
  <si>
    <t>33293</t>
  </si>
  <si>
    <t>leak in second floor</t>
  </si>
  <si>
    <t>33306</t>
  </si>
  <si>
    <t>Bathroom faucet  leaking</t>
  </si>
  <si>
    <t>33307</t>
  </si>
  <si>
    <t>Cabinet  does broken</t>
  </si>
  <si>
    <t>33358</t>
  </si>
  <si>
    <t>towel</t>
  </si>
  <si>
    <t>33366</t>
  </si>
  <si>
    <t>Refit windows</t>
  </si>
  <si>
    <t>33371</t>
  </si>
  <si>
    <t>door broking</t>
  </si>
  <si>
    <t>33418</t>
  </si>
  <si>
    <t>Towels Bar  is broken</t>
  </si>
  <si>
    <t>33419</t>
  </si>
  <si>
    <t>33425</t>
  </si>
  <si>
    <t>flapper  need replesing</t>
  </si>
  <si>
    <t>33458</t>
  </si>
  <si>
    <t>33465</t>
  </si>
  <si>
    <t>Countertop need caulking</t>
  </si>
  <si>
    <t>33504</t>
  </si>
  <si>
    <t>Light fixture in garage is out</t>
  </si>
  <si>
    <t>33533</t>
  </si>
  <si>
    <t>tub divide  need replacing</t>
  </si>
  <si>
    <t>33535</t>
  </si>
  <si>
    <t>33544</t>
  </si>
  <si>
    <t>33545</t>
  </si>
  <si>
    <t>Faucet in master bedroom needs repl</t>
  </si>
  <si>
    <t>33547</t>
  </si>
  <si>
    <t>33561</t>
  </si>
  <si>
    <t>door handle in refrigerator</t>
  </si>
  <si>
    <t>33573</t>
  </si>
  <si>
    <t>Broken  tire  tilt  truck</t>
  </si>
  <si>
    <t>33576</t>
  </si>
  <si>
    <t>lock protections</t>
  </si>
  <si>
    <t>33577</t>
  </si>
  <si>
    <t>light  fixtures out</t>
  </si>
  <si>
    <t>33592</t>
  </si>
  <si>
    <t>Compactor is not working</t>
  </si>
  <si>
    <t>33602</t>
  </si>
  <si>
    <t>555- Executive Off, Lobby Light</t>
  </si>
  <si>
    <t>res inc - Riverdale Electrical Services, Inc</t>
  </si>
  <si>
    <t>33605</t>
  </si>
  <si>
    <t>Lights Fixtures is out</t>
  </si>
  <si>
    <t>33629</t>
  </si>
  <si>
    <t>A/C breaker needs replacing</t>
  </si>
  <si>
    <t>33673</t>
  </si>
  <si>
    <t>fridge leaking</t>
  </si>
  <si>
    <t>33702</t>
  </si>
  <si>
    <t>VC 6 Metal Sign</t>
  </si>
  <si>
    <t>33704</t>
  </si>
  <si>
    <t>Painted sprinkler head</t>
  </si>
  <si>
    <t>33707</t>
  </si>
  <si>
    <t>paint control valve green</t>
  </si>
  <si>
    <t>33710</t>
  </si>
  <si>
    <t>Exit sign CV 27</t>
  </si>
  <si>
    <t>33748</t>
  </si>
  <si>
    <t>Replace tile in C/O office</t>
  </si>
  <si>
    <t>33763</t>
  </si>
  <si>
    <t>Park Garage light</t>
  </si>
  <si>
    <t>33767</t>
  </si>
  <si>
    <t>6 Broken screen</t>
  </si>
  <si>
    <t>33777</t>
  </si>
  <si>
    <t>33779</t>
  </si>
  <si>
    <t>33781</t>
  </si>
  <si>
    <t>Entrance doors not closing</t>
  </si>
  <si>
    <t>33833</t>
  </si>
  <si>
    <t>A/C is leaking</t>
  </si>
  <si>
    <t>33865</t>
  </si>
  <si>
    <t>noise in freezer fridge does not co</t>
  </si>
  <si>
    <t>33915</t>
  </si>
  <si>
    <t>33974</t>
  </si>
  <si>
    <t>Leak over Windows</t>
  </si>
  <si>
    <t>33980</t>
  </si>
  <si>
    <t>34022</t>
  </si>
  <si>
    <t>34023</t>
  </si>
  <si>
    <t>6 Window screen</t>
  </si>
  <si>
    <t>34024</t>
  </si>
  <si>
    <t>Doors not closing</t>
  </si>
  <si>
    <t>34025</t>
  </si>
  <si>
    <t>spout divider</t>
  </si>
  <si>
    <t>34036</t>
  </si>
  <si>
    <t>555- Water supply leak</t>
  </si>
  <si>
    <t>34046</t>
  </si>
  <si>
    <t>34049</t>
  </si>
  <si>
    <t>Pump leaking</t>
  </si>
  <si>
    <t>34059</t>
  </si>
  <si>
    <t>555 Boiler Burner Check</t>
  </si>
  <si>
    <t>34072</t>
  </si>
  <si>
    <t>A/C in home care</t>
  </si>
  <si>
    <t>34076</t>
  </si>
  <si>
    <t>533 -Boiler Burner Check</t>
  </si>
  <si>
    <t>34097</t>
  </si>
  <si>
    <t>Refrigerator draw is broken</t>
  </si>
  <si>
    <t>34099</t>
  </si>
  <si>
    <t>two Broken screen</t>
  </si>
  <si>
    <t>34104</t>
  </si>
  <si>
    <t>34109</t>
  </si>
  <si>
    <t>Entrance door lock</t>
  </si>
  <si>
    <t>34113</t>
  </si>
  <si>
    <t>34116</t>
  </si>
  <si>
    <t>floor</t>
  </si>
  <si>
    <t>34117</t>
  </si>
  <si>
    <t>Broken screen</t>
  </si>
  <si>
    <t>34130</t>
  </si>
  <si>
    <t>34140</t>
  </si>
  <si>
    <t>Toilet tank damaged</t>
  </si>
  <si>
    <t>34158</t>
  </si>
  <si>
    <t>34164</t>
  </si>
  <si>
    <t>Bathroom sink clogg</t>
  </si>
  <si>
    <t>34165</t>
  </si>
  <si>
    <t>bathtub need caulking</t>
  </si>
  <si>
    <t>34187</t>
  </si>
  <si>
    <t>entrance  doors  locks</t>
  </si>
  <si>
    <t>34207</t>
  </si>
  <si>
    <t>repeat wo</t>
  </si>
  <si>
    <t>34215</t>
  </si>
  <si>
    <t>Repair AC In conference room</t>
  </si>
  <si>
    <t>34216</t>
  </si>
  <si>
    <t>533-AC Repair Mr Mathews office</t>
  </si>
  <si>
    <t>34217</t>
  </si>
  <si>
    <t>533-AC Repair Kathy Moscoso Office</t>
  </si>
  <si>
    <t>34219</t>
  </si>
  <si>
    <t>34230</t>
  </si>
  <si>
    <t>bed bugs</t>
  </si>
  <si>
    <t>34234</t>
  </si>
  <si>
    <t>Light switch</t>
  </si>
  <si>
    <t>34235</t>
  </si>
  <si>
    <t>Intercom phone</t>
  </si>
  <si>
    <t>34246</t>
  </si>
  <si>
    <t>34265</t>
  </si>
  <si>
    <t>shower divider</t>
  </si>
  <si>
    <t>34297</t>
  </si>
  <si>
    <t>Bath room door need replacing</t>
  </si>
  <si>
    <t>34298</t>
  </si>
  <si>
    <t>Closet door</t>
  </si>
  <si>
    <t>34303</t>
  </si>
  <si>
    <t>533-AC Repairs/Coordinators office</t>
  </si>
  <si>
    <t>34335</t>
  </si>
  <si>
    <t>34361</t>
  </si>
  <si>
    <t>533-Fresh air fan tripping</t>
  </si>
  <si>
    <t>34388</t>
  </si>
  <si>
    <t>Boiler # 1 is out</t>
  </si>
  <si>
    <t>34415</t>
  </si>
  <si>
    <t>Closet door knob</t>
  </si>
  <si>
    <t>34427</t>
  </si>
  <si>
    <t>34429</t>
  </si>
  <si>
    <t>install aqua stat</t>
  </si>
  <si>
    <t>34432</t>
  </si>
  <si>
    <t>test work order</t>
  </si>
  <si>
    <t>34436</t>
  </si>
  <si>
    <t>Range hood</t>
  </si>
  <si>
    <t>34450</t>
  </si>
  <si>
    <t>34461</t>
  </si>
  <si>
    <t>Receptacle not working</t>
  </si>
  <si>
    <t>34462</t>
  </si>
  <si>
    <t>Window don't open</t>
  </si>
  <si>
    <t>34463</t>
  </si>
  <si>
    <t>Telecommunication</t>
  </si>
  <si>
    <t>Cable cover plate</t>
  </si>
  <si>
    <t>34483</t>
  </si>
  <si>
    <t>Exhaust fan belt</t>
  </si>
  <si>
    <t>34528</t>
  </si>
  <si>
    <t>door handle</t>
  </si>
  <si>
    <t>34529</t>
  </si>
  <si>
    <t>34548</t>
  </si>
  <si>
    <t>Toilet don't flush</t>
  </si>
  <si>
    <t>34549</t>
  </si>
  <si>
    <t>Doorbell is broken</t>
  </si>
  <si>
    <t>34554</t>
  </si>
  <si>
    <t>34555</t>
  </si>
  <si>
    <t>2 Garage light is out</t>
  </si>
  <si>
    <t>34587</t>
  </si>
  <si>
    <t>34615</t>
  </si>
  <si>
    <t>Boiler Room</t>
  </si>
  <si>
    <t>34627</t>
  </si>
  <si>
    <t>34691</t>
  </si>
  <si>
    <t>Leak under kitchen sink</t>
  </si>
  <si>
    <t>34770</t>
  </si>
  <si>
    <t>34787</t>
  </si>
  <si>
    <t>34797</t>
  </si>
  <si>
    <t>555 Excutive office AC</t>
  </si>
  <si>
    <t>34798</t>
  </si>
  <si>
    <t>Bathroom  sink  clog</t>
  </si>
  <si>
    <t>34799</t>
  </si>
  <si>
    <t>533 A/C Nurses department</t>
  </si>
  <si>
    <t>34815</t>
  </si>
  <si>
    <t>34871</t>
  </si>
  <si>
    <t>no lights in kitchen</t>
  </si>
  <si>
    <t>34879</t>
  </si>
  <si>
    <t>555- Basement staorage Lighting</t>
  </si>
  <si>
    <t>34896</t>
  </si>
  <si>
    <t>34908</t>
  </si>
  <si>
    <t>cleset doors</t>
  </si>
  <si>
    <t>34927</t>
  </si>
  <si>
    <t>bedbugs</t>
  </si>
  <si>
    <t>34939</t>
  </si>
  <si>
    <t>34944</t>
  </si>
  <si>
    <t>Toilet handle</t>
  </si>
  <si>
    <t>34947</t>
  </si>
  <si>
    <t>34958</t>
  </si>
  <si>
    <t>kitchen  Light</t>
  </si>
  <si>
    <t>34965</t>
  </si>
  <si>
    <t>Bathtub need caulking</t>
  </si>
  <si>
    <t>34968</t>
  </si>
  <si>
    <t>clogged  bathtub</t>
  </si>
  <si>
    <t>34975</t>
  </si>
  <si>
    <t>Bathtub divider need replacing</t>
  </si>
  <si>
    <t>34998</t>
  </si>
  <si>
    <t>need  A/C</t>
  </si>
  <si>
    <t>34999</t>
  </si>
  <si>
    <t>35047</t>
  </si>
  <si>
    <t>Exterminator</t>
  </si>
  <si>
    <t>35129</t>
  </si>
  <si>
    <t>555 - Executive/Off-lob AC work nee</t>
  </si>
  <si>
    <t>35130</t>
  </si>
  <si>
    <t>555- Executive office AC down</t>
  </si>
  <si>
    <t>35181</t>
  </si>
  <si>
    <t>clogg  bathtub</t>
  </si>
  <si>
    <t>35183</t>
  </si>
  <si>
    <t>bathroom sink</t>
  </si>
  <si>
    <t>35186</t>
  </si>
  <si>
    <t>35197</t>
  </si>
  <si>
    <t>35217</t>
  </si>
  <si>
    <t>2  Light Fixture out</t>
  </si>
  <si>
    <t>35254</t>
  </si>
  <si>
    <t>35258</t>
  </si>
  <si>
    <t>Toilet  running  water</t>
  </si>
  <si>
    <t>35259</t>
  </si>
  <si>
    <t>35313</t>
  </si>
  <si>
    <t>leak in kitchen sink</t>
  </si>
  <si>
    <t>35318</t>
  </si>
  <si>
    <t>Replace GFCI in the kitchen</t>
  </si>
  <si>
    <t>35325</t>
  </si>
  <si>
    <t>Broken tile in the floor</t>
  </si>
  <si>
    <t>35340</t>
  </si>
  <si>
    <t>Bedroom  leaking</t>
  </si>
  <si>
    <t>35425</t>
  </si>
  <si>
    <t>rat dropping</t>
  </si>
  <si>
    <t>35581</t>
  </si>
  <si>
    <t>35593</t>
  </si>
  <si>
    <t>35603</t>
  </si>
  <si>
    <t>Floor cleaning</t>
  </si>
  <si>
    <t>35645</t>
  </si>
  <si>
    <t>painting office in 555</t>
  </si>
  <si>
    <t>35660</t>
  </si>
  <si>
    <t>36044</t>
  </si>
  <si>
    <t>36045</t>
  </si>
  <si>
    <t>intercom</t>
  </si>
  <si>
    <t>36047</t>
  </si>
  <si>
    <t>533-HC-2 - A/C down</t>
  </si>
  <si>
    <t>36049</t>
  </si>
  <si>
    <t>vent</t>
  </si>
  <si>
    <t>36056</t>
  </si>
  <si>
    <t>Baseboard cover</t>
  </si>
  <si>
    <t>36061</t>
  </si>
  <si>
    <t>sink and toilet</t>
  </si>
  <si>
    <t>36067</t>
  </si>
  <si>
    <t>Entrance Door</t>
  </si>
  <si>
    <t>36080</t>
  </si>
  <si>
    <t>leaking faucet at wash basin in the</t>
  </si>
  <si>
    <t>36099</t>
  </si>
  <si>
    <t>sink  strainer</t>
  </si>
  <si>
    <t>36100</t>
  </si>
  <si>
    <t>36101</t>
  </si>
  <si>
    <t>36125</t>
  </si>
  <si>
    <t>Kitchen lights not working</t>
  </si>
  <si>
    <t>36131</t>
  </si>
  <si>
    <t>533 5C lost keys</t>
  </si>
  <si>
    <t>36142</t>
  </si>
  <si>
    <t>Leak under  kitchen sink</t>
  </si>
  <si>
    <t>36163</t>
  </si>
  <si>
    <t>Bathroom sink a Clog</t>
  </si>
  <si>
    <t>36165</t>
  </si>
  <si>
    <t>36210</t>
  </si>
  <si>
    <t>Door handle broken</t>
  </si>
  <si>
    <t>36211</t>
  </si>
  <si>
    <t>Shower handle</t>
  </si>
  <si>
    <t>36257</t>
  </si>
  <si>
    <t>Hot water boiler #-1</t>
  </si>
  <si>
    <t>36272</t>
  </si>
  <si>
    <t>technician came and work on this Re</t>
  </si>
  <si>
    <t>36273</t>
  </si>
  <si>
    <t>Refrigerator motor is not working</t>
  </si>
  <si>
    <t>36321</t>
  </si>
  <si>
    <t>Refrigerator not working</t>
  </si>
  <si>
    <t>36322</t>
  </si>
  <si>
    <t>Bathtubs  leaks</t>
  </si>
  <si>
    <t>36323</t>
  </si>
  <si>
    <t>hot water boiler #2z</t>
  </si>
  <si>
    <t>36331</t>
  </si>
  <si>
    <t>36371</t>
  </si>
  <si>
    <t>Refrigerator light is out</t>
  </si>
  <si>
    <t>36397</t>
  </si>
  <si>
    <t>Elevator gets hot</t>
  </si>
  <si>
    <t>36400</t>
  </si>
  <si>
    <t>36427</t>
  </si>
  <si>
    <t>Toilet handle is broken</t>
  </si>
  <si>
    <t>36430</t>
  </si>
  <si>
    <t>shower head need replacing</t>
  </si>
  <si>
    <t>36432</t>
  </si>
  <si>
    <t>bathroom sink leak</t>
  </si>
  <si>
    <t>36498</t>
  </si>
  <si>
    <t>Hot water boiler number 1</t>
  </si>
  <si>
    <t>36544</t>
  </si>
  <si>
    <t>36618</t>
  </si>
  <si>
    <t>Hot water boiler#2</t>
  </si>
  <si>
    <t>36634</t>
  </si>
  <si>
    <t>HPD Repairs:Paint window</t>
  </si>
  <si>
    <t>36635</t>
  </si>
  <si>
    <t>HPD Repairs:evidence of water leak</t>
  </si>
  <si>
    <t>36642</t>
  </si>
  <si>
    <t>HQS inspection</t>
  </si>
  <si>
    <t>36647</t>
  </si>
  <si>
    <t>36657</t>
  </si>
  <si>
    <t>36664</t>
  </si>
  <si>
    <t>No Light in bathroom</t>
  </si>
  <si>
    <t>36665</t>
  </si>
  <si>
    <t>Bathroom light not working</t>
  </si>
  <si>
    <t>36672</t>
  </si>
  <si>
    <t>36685</t>
  </si>
  <si>
    <t>leaks in kitchen  sink</t>
  </si>
  <si>
    <t>36687</t>
  </si>
  <si>
    <t>Refrigerator door</t>
  </si>
  <si>
    <t>36736</t>
  </si>
  <si>
    <t>grab bar</t>
  </si>
  <si>
    <t>36753</t>
  </si>
  <si>
    <t>36769</t>
  </si>
  <si>
    <t>36772</t>
  </si>
  <si>
    <t>rheing-533-1A</t>
  </si>
  <si>
    <t>36784</t>
  </si>
  <si>
    <t>533-circulating pump</t>
  </si>
  <si>
    <t>36795</t>
  </si>
  <si>
    <t>533 HC- Down AC Room 115</t>
  </si>
  <si>
    <t>36815</t>
  </si>
  <si>
    <t>36872</t>
  </si>
  <si>
    <t>36873</t>
  </si>
  <si>
    <t>555:HQS inspection</t>
  </si>
  <si>
    <t>36882</t>
  </si>
  <si>
    <t>36886</t>
  </si>
  <si>
    <t>kitchen  sink is leaking</t>
  </si>
  <si>
    <t>36888</t>
  </si>
  <si>
    <t>Kitchen light not working</t>
  </si>
  <si>
    <t>36939</t>
  </si>
  <si>
    <t>36948</t>
  </si>
  <si>
    <t>Living room lights el</t>
  </si>
  <si>
    <t>36949</t>
  </si>
  <si>
    <t>533-Sprinkler system leaking</t>
  </si>
  <si>
    <t>36964</t>
  </si>
  <si>
    <t>533- # Exterior Lights</t>
  </si>
  <si>
    <t>36990</t>
  </si>
  <si>
    <t>555-boiler  # one stay on</t>
  </si>
  <si>
    <t>36992</t>
  </si>
  <si>
    <t>36998</t>
  </si>
  <si>
    <t>533- Pump leaking</t>
  </si>
  <si>
    <t>36999</t>
  </si>
  <si>
    <t>37001</t>
  </si>
  <si>
    <t>37016</t>
  </si>
  <si>
    <t>555-AC Unit Excutive Office down</t>
  </si>
  <si>
    <t>37019</t>
  </si>
  <si>
    <t>door locks</t>
  </si>
  <si>
    <t>37034</t>
  </si>
  <si>
    <t>Broken pipe inside the wall</t>
  </si>
  <si>
    <t>37037</t>
  </si>
  <si>
    <t>37071</t>
  </si>
  <si>
    <t>Second door not closing</t>
  </si>
  <si>
    <t>37124</t>
  </si>
  <si>
    <t>bathroom door</t>
  </si>
  <si>
    <t>37145</t>
  </si>
  <si>
    <t>kitchen  lights</t>
  </si>
  <si>
    <t>37170</t>
  </si>
  <si>
    <t>leak toilet</t>
  </si>
  <si>
    <t>37186</t>
  </si>
  <si>
    <t>37196</t>
  </si>
  <si>
    <t>533- motor  # 1 tripping  breaker</t>
  </si>
  <si>
    <t>37222</t>
  </si>
  <si>
    <t>555- IT Electrical Outlets</t>
  </si>
  <si>
    <t>37276</t>
  </si>
  <si>
    <t>37362</t>
  </si>
  <si>
    <t>Angrum,Claudie Olurin</t>
  </si>
  <si>
    <t>37372</t>
  </si>
  <si>
    <t>37373</t>
  </si>
  <si>
    <t>Toilet supply line</t>
  </si>
  <si>
    <t>37374</t>
  </si>
  <si>
    <t>l sink is clogged</t>
  </si>
  <si>
    <t>37391</t>
  </si>
  <si>
    <t>closed door</t>
  </si>
  <si>
    <t>37401</t>
  </si>
  <si>
    <t>Leak to the sink</t>
  </si>
  <si>
    <t>37403</t>
  </si>
  <si>
    <t>Building plans</t>
  </si>
  <si>
    <t>jackjaff - JACK JAFFA &amp; ASSOCIATES</t>
  </si>
  <si>
    <t>37404</t>
  </si>
  <si>
    <t>37458</t>
  </si>
  <si>
    <t>leak over the window</t>
  </si>
  <si>
    <t>37479</t>
  </si>
  <si>
    <t>37516</t>
  </si>
  <si>
    <t>turn off 3 light</t>
  </si>
  <si>
    <t>37541</t>
  </si>
  <si>
    <t>bathroom  lock</t>
  </si>
  <si>
    <t>37543</t>
  </si>
  <si>
    <t>Dispenser</t>
  </si>
  <si>
    <t>37558</t>
  </si>
  <si>
    <t>37674</t>
  </si>
  <si>
    <t>37692</t>
  </si>
  <si>
    <t>533: Mold</t>
  </si>
  <si>
    <t>37702</t>
  </si>
  <si>
    <t>Leaking kitchen sink</t>
  </si>
  <si>
    <t>37704</t>
  </si>
  <si>
    <t>Kitchen faucet leak</t>
  </si>
  <si>
    <t>37781</t>
  </si>
  <si>
    <t>37812</t>
  </si>
  <si>
    <t>37828</t>
  </si>
  <si>
    <t>clogs sink</t>
  </si>
  <si>
    <t>37856</t>
  </si>
  <si>
    <t>37858</t>
  </si>
  <si>
    <t>37870</t>
  </si>
  <si>
    <t>boiler leak</t>
  </si>
  <si>
    <t>37920</t>
  </si>
  <si>
    <t>37928</t>
  </si>
  <si>
    <t>stove</t>
  </si>
  <si>
    <t>37936</t>
  </si>
  <si>
    <t>bathtub diverter spout</t>
  </si>
  <si>
    <t>37961</t>
  </si>
  <si>
    <t>37963</t>
  </si>
  <si>
    <t>bathroom  sink  clog</t>
  </si>
  <si>
    <t>37981</t>
  </si>
  <si>
    <t>faucet  leak</t>
  </si>
  <si>
    <t>38000</t>
  </si>
  <si>
    <t>38089</t>
  </si>
  <si>
    <t>533- Thermostat settings</t>
  </si>
  <si>
    <t>38090</t>
  </si>
  <si>
    <t>555-Thermostat seetings</t>
  </si>
  <si>
    <t>38112</t>
  </si>
  <si>
    <t>not calling for heat</t>
  </si>
  <si>
    <t>38130</t>
  </si>
  <si>
    <t>555-DHW boiler # 2</t>
  </si>
  <si>
    <t>38161</t>
  </si>
  <si>
    <t>kitchen lights</t>
  </si>
  <si>
    <t>38164</t>
  </si>
  <si>
    <t>38165</t>
  </si>
  <si>
    <t>closed doors</t>
  </si>
  <si>
    <t>38167</t>
  </si>
  <si>
    <t>faucet handle</t>
  </si>
  <si>
    <t>38168</t>
  </si>
  <si>
    <t>Bedroom doors</t>
  </si>
  <si>
    <t>38169</t>
  </si>
  <si>
    <t>Hood Range</t>
  </si>
  <si>
    <t>38178</t>
  </si>
  <si>
    <t>555 R- Need new expansion Tank</t>
  </si>
  <si>
    <t>38220</t>
  </si>
  <si>
    <t>38230</t>
  </si>
  <si>
    <t>paint   bathroom</t>
  </si>
  <si>
    <t>38277</t>
  </si>
  <si>
    <t>38282</t>
  </si>
  <si>
    <t>38283</t>
  </si>
  <si>
    <t>Radiator leak</t>
  </si>
  <si>
    <t>38284</t>
  </si>
  <si>
    <t>Clogged sink</t>
  </si>
  <si>
    <t>38294</t>
  </si>
  <si>
    <t>38299</t>
  </si>
  <si>
    <t>Shower handle is broken</t>
  </si>
  <si>
    <t>38334</t>
  </si>
  <si>
    <t>Repair Snak</t>
  </si>
  <si>
    <t>38340</t>
  </si>
  <si>
    <t>38414</t>
  </si>
  <si>
    <t>38416</t>
  </si>
  <si>
    <t>bathtubs clogs</t>
  </si>
  <si>
    <t>38430</t>
  </si>
  <si>
    <t>38433</t>
  </si>
  <si>
    <t>shower handle</t>
  </si>
  <si>
    <t>38509</t>
  </si>
  <si>
    <t>insulate air separation tanks x 2</t>
  </si>
  <si>
    <t>38559</t>
  </si>
  <si>
    <t>AC by Finance office not working</t>
  </si>
  <si>
    <t>38560</t>
  </si>
  <si>
    <t>no heat from wall units</t>
  </si>
  <si>
    <t>38664</t>
  </si>
  <si>
    <t>38700</t>
  </si>
  <si>
    <t>no heat in the bedroom</t>
  </si>
  <si>
    <t>38737</t>
  </si>
  <si>
    <t>Paving</t>
  </si>
  <si>
    <t>38738</t>
  </si>
  <si>
    <t>Rusting</t>
  </si>
  <si>
    <t>38739</t>
  </si>
  <si>
    <t>Boiler system</t>
  </si>
  <si>
    <t>38740</t>
  </si>
  <si>
    <t>building electrical system</t>
  </si>
  <si>
    <t>38742</t>
  </si>
  <si>
    <t>fire extinguisher</t>
  </si>
  <si>
    <t>38747</t>
  </si>
  <si>
    <t>Smoke and CO detectors</t>
  </si>
  <si>
    <t>38748</t>
  </si>
  <si>
    <t>38865</t>
  </si>
  <si>
    <t>Thermostat adjustmments</t>
  </si>
  <si>
    <t>38896</t>
  </si>
  <si>
    <t>38915</t>
  </si>
  <si>
    <t>38917</t>
  </si>
  <si>
    <t>39009</t>
  </si>
  <si>
    <t>Home Care Entrance Door</t>
  </si>
  <si>
    <t>39021</t>
  </si>
  <si>
    <t>Kitchen faucet  leaking</t>
  </si>
  <si>
    <t>39077</t>
  </si>
  <si>
    <t>Echevarria,Edna</t>
  </si>
  <si>
    <t>39078</t>
  </si>
  <si>
    <t>Pressure  valves</t>
  </si>
  <si>
    <t>39095</t>
  </si>
  <si>
    <t>clogs</t>
  </si>
  <si>
    <t>39096</t>
  </si>
  <si>
    <t>toilets</t>
  </si>
  <si>
    <t>39098</t>
  </si>
  <si>
    <t>Light flickering</t>
  </si>
  <si>
    <t>39104</t>
  </si>
  <si>
    <t>tiles came off the wall in bathroom</t>
  </si>
  <si>
    <t>39111</t>
  </si>
  <si>
    <t>light is off</t>
  </si>
  <si>
    <t>39128</t>
  </si>
  <si>
    <t>39174</t>
  </si>
  <si>
    <t>Server Room AC down</t>
  </si>
  <si>
    <t>39177</t>
  </si>
  <si>
    <t>39195</t>
  </si>
  <si>
    <t>555- toilet leak in CM</t>
  </si>
  <si>
    <t>39215</t>
  </si>
  <si>
    <t>Roof motor</t>
  </si>
  <si>
    <t>39278</t>
  </si>
  <si>
    <t>555- Add split system</t>
  </si>
  <si>
    <t>39333</t>
  </si>
  <si>
    <t>39334</t>
  </si>
  <si>
    <t>intercoms</t>
  </si>
  <si>
    <t>39371</t>
  </si>
  <si>
    <t>leak  bathroom  sink</t>
  </si>
  <si>
    <t>39381</t>
  </si>
  <si>
    <t>Door bell is not working</t>
  </si>
  <si>
    <t>39407</t>
  </si>
  <si>
    <t>Igniter</t>
  </si>
  <si>
    <t>39439</t>
  </si>
  <si>
    <t>Kitchen Faucet leak</t>
  </si>
  <si>
    <t>39456</t>
  </si>
  <si>
    <t>leak in the bathroom</t>
  </si>
  <si>
    <t>39470</t>
  </si>
  <si>
    <t>closed  Door</t>
  </si>
  <si>
    <t>39662</t>
  </si>
  <si>
    <t>Light  not working</t>
  </si>
  <si>
    <t>39690</t>
  </si>
  <si>
    <t>555- Server room AC down</t>
  </si>
  <si>
    <t>39716</t>
  </si>
  <si>
    <t>555-install split  storage room</t>
  </si>
  <si>
    <t>39723</t>
  </si>
  <si>
    <t>entrance door</t>
  </si>
  <si>
    <t>39774</t>
  </si>
  <si>
    <t>39776</t>
  </si>
  <si>
    <t>Boiler alarm switch</t>
  </si>
  <si>
    <t>39784</t>
  </si>
  <si>
    <t>39795</t>
  </si>
  <si>
    <t>no electricity</t>
  </si>
  <si>
    <t>39799</t>
  </si>
  <si>
    <t>39805</t>
  </si>
  <si>
    <t>533 server room AC down</t>
  </si>
  <si>
    <t>39814</t>
  </si>
  <si>
    <t>39840</t>
  </si>
  <si>
    <t>Condensor replacement</t>
  </si>
  <si>
    <t>39841</t>
  </si>
  <si>
    <t>Condenser replacement</t>
  </si>
  <si>
    <t>39852</t>
  </si>
  <si>
    <t>starsup - Star Supplies USA Inc</t>
  </si>
  <si>
    <t>39886</t>
  </si>
  <si>
    <t>ceiling leak  555</t>
  </si>
  <si>
    <t>39887</t>
  </si>
  <si>
    <t>elevator</t>
  </si>
  <si>
    <t>39901</t>
  </si>
  <si>
    <t>39928</t>
  </si>
  <si>
    <t>Sidewalk</t>
  </si>
  <si>
    <t>39956</t>
  </si>
  <si>
    <t>40007</t>
  </si>
  <si>
    <t>kitchen  sink leak</t>
  </si>
  <si>
    <t>40036</t>
  </si>
  <si>
    <t>clog sink</t>
  </si>
  <si>
    <t>40040</t>
  </si>
  <si>
    <t>ballast</t>
  </si>
  <si>
    <t>40042</t>
  </si>
  <si>
    <t>Rat infestation</t>
  </si>
  <si>
    <t>40080</t>
  </si>
  <si>
    <t>Door missing</t>
  </si>
  <si>
    <t>Rodriguez,Zoila</t>
  </si>
  <si>
    <t>40099</t>
  </si>
  <si>
    <t>leak kitchen sink</t>
  </si>
  <si>
    <t>40133</t>
  </si>
  <si>
    <t>kitchen  leak</t>
  </si>
  <si>
    <t>40134</t>
  </si>
  <si>
    <t>40141</t>
  </si>
  <si>
    <t>40175</t>
  </si>
  <si>
    <t>leak in kitchen  sink</t>
  </si>
  <si>
    <t>40184</t>
  </si>
  <si>
    <t>533: Clogged Tank</t>
  </si>
  <si>
    <t>40185</t>
  </si>
  <si>
    <t>533: Hood range</t>
  </si>
  <si>
    <t>40186</t>
  </si>
  <si>
    <t>533: Floors crack</t>
  </si>
  <si>
    <t>40187</t>
  </si>
  <si>
    <t>533: Applainces repairs</t>
  </si>
  <si>
    <t>40195</t>
  </si>
  <si>
    <t>shower diverter</t>
  </si>
  <si>
    <t>40203</t>
  </si>
  <si>
    <t>40216</t>
  </si>
  <si>
    <t>40223</t>
  </si>
  <si>
    <t>closet  doors</t>
  </si>
  <si>
    <t>40253</t>
  </si>
  <si>
    <t>replace condenser</t>
  </si>
  <si>
    <t>hightec - Hi-Tech Heating Corp dba Hi-Tech Heating &amp; Cooling</t>
  </si>
  <si>
    <t>40254</t>
  </si>
  <si>
    <t>Replace Condenser</t>
  </si>
  <si>
    <t>40300</t>
  </si>
  <si>
    <t>40302</t>
  </si>
  <si>
    <t>40326</t>
  </si>
  <si>
    <t>40335</t>
  </si>
  <si>
    <t>40343</t>
  </si>
  <si>
    <t>Closet doors broken</t>
  </si>
  <si>
    <t>40395</t>
  </si>
  <si>
    <t>555- split sytem set up</t>
  </si>
  <si>
    <t>40491</t>
  </si>
  <si>
    <t>40493</t>
  </si>
  <si>
    <t>40516</t>
  </si>
  <si>
    <t>sink stopper corroded</t>
  </si>
  <si>
    <t>40517</t>
  </si>
  <si>
    <t>40519</t>
  </si>
  <si>
    <t>boiler # 3 have no power</t>
  </si>
  <si>
    <t>rbhvacrp - 1-RBHVACRP- RBMC HVAC REPAIR</t>
  </si>
  <si>
    <t>40520</t>
  </si>
  <si>
    <t>No light in office 102</t>
  </si>
  <si>
    <t>40548</t>
  </si>
  <si>
    <t>40595</t>
  </si>
  <si>
    <t>Tiolet seat loose</t>
  </si>
  <si>
    <t>40600</t>
  </si>
  <si>
    <t>turn on lights and replace ballast</t>
  </si>
  <si>
    <t>40674</t>
  </si>
  <si>
    <t>555- Green Roof leak</t>
  </si>
  <si>
    <t>40683</t>
  </si>
  <si>
    <t>Toilet does not stop flushing</t>
  </si>
  <si>
    <t>40770</t>
  </si>
  <si>
    <t>order venetian blinds</t>
  </si>
  <si>
    <t>40788</t>
  </si>
  <si>
    <t>555: HQS Repairs</t>
  </si>
  <si>
    <t>40800</t>
  </si>
  <si>
    <t>Toilet not flushing</t>
  </si>
  <si>
    <t>40801</t>
  </si>
  <si>
    <t>No power in receptacle</t>
  </si>
  <si>
    <t>40817</t>
  </si>
  <si>
    <t>40825</t>
  </si>
  <si>
    <t>40826</t>
  </si>
  <si>
    <t>onehomea - One Home Appliance &amp; Repair</t>
  </si>
  <si>
    <t>40862</t>
  </si>
  <si>
    <t>clog toilet and running</t>
  </si>
  <si>
    <t>40863</t>
  </si>
  <si>
    <t>oven not working</t>
  </si>
  <si>
    <t>40864</t>
  </si>
  <si>
    <t>40890</t>
  </si>
  <si>
    <t>Broking  Flute</t>
  </si>
  <si>
    <t>40931</t>
  </si>
  <si>
    <t>clogs  toilet</t>
  </si>
  <si>
    <t>40954</t>
  </si>
  <si>
    <t>leak coming through 2nd floor</t>
  </si>
  <si>
    <t>40982</t>
  </si>
  <si>
    <t>40984</t>
  </si>
  <si>
    <t>Running water</t>
  </si>
  <si>
    <t>40990</t>
  </si>
  <si>
    <t>41007</t>
  </si>
  <si>
    <t>533 HC- AC in office not working</t>
  </si>
  <si>
    <t>41011</t>
  </si>
  <si>
    <t>leak  Finance</t>
  </si>
  <si>
    <t>41066</t>
  </si>
  <si>
    <t>roof leak</t>
  </si>
  <si>
    <t>41067</t>
  </si>
  <si>
    <t>No light in Hallway</t>
  </si>
  <si>
    <t>41068</t>
  </si>
  <si>
    <t>handle for shower broke off</t>
  </si>
  <si>
    <t>41072</t>
  </si>
  <si>
    <t>41088</t>
  </si>
  <si>
    <t>smoke detector outdated</t>
  </si>
  <si>
    <t>41101</t>
  </si>
  <si>
    <t>41130</t>
  </si>
  <si>
    <t>spout doesn't work</t>
  </si>
  <si>
    <t>41155</t>
  </si>
  <si>
    <t>533 Combution Test Boilers</t>
  </si>
  <si>
    <t>rbhvaccm - 2-BMC HVAC Contract Maintenance</t>
  </si>
  <si>
    <t>41156</t>
  </si>
  <si>
    <t>555- Combution test Boilers</t>
  </si>
  <si>
    <t>41189</t>
  </si>
  <si>
    <t>Ptac Filter replacements</t>
  </si>
  <si>
    <t>41190</t>
  </si>
  <si>
    <t>41203</t>
  </si>
  <si>
    <t>Intercom bell is not working</t>
  </si>
  <si>
    <t>41213</t>
  </si>
  <si>
    <t>Mold and mildew</t>
  </si>
  <si>
    <t>41214</t>
  </si>
  <si>
    <t>Flushometer is leaking</t>
  </si>
  <si>
    <t>41215</t>
  </si>
  <si>
    <t>41218</t>
  </si>
  <si>
    <t>Add occupancy Sensors</t>
  </si>
  <si>
    <t>41227</t>
  </si>
  <si>
    <t>leak under radiator</t>
  </si>
  <si>
    <t>41228</t>
  </si>
  <si>
    <t>light out bathroom</t>
  </si>
  <si>
    <t>41268</t>
  </si>
  <si>
    <t>Valves are leaking!!!</t>
  </si>
  <si>
    <t>41282</t>
  </si>
  <si>
    <t>41314</t>
  </si>
  <si>
    <t>41373</t>
  </si>
  <si>
    <t>AC Issues Homecare</t>
  </si>
  <si>
    <t>41392</t>
  </si>
  <si>
    <t>41432</t>
  </si>
  <si>
    <t>555- leak coming from Tenant shower</t>
  </si>
  <si>
    <t>41497</t>
  </si>
  <si>
    <t>boiler # 2</t>
  </si>
  <si>
    <t>41501</t>
  </si>
  <si>
    <t>41564</t>
  </si>
  <si>
    <t>Kitchen sink leaks</t>
  </si>
  <si>
    <t>41565</t>
  </si>
  <si>
    <t>towels  rak</t>
  </si>
  <si>
    <t>41566</t>
  </si>
  <si>
    <t>compavtor  Door</t>
  </si>
  <si>
    <t>41580</t>
  </si>
  <si>
    <t>41582</t>
  </si>
  <si>
    <t>Soap Dish</t>
  </si>
  <si>
    <t>41586</t>
  </si>
  <si>
    <t>Elevator in 555 office</t>
  </si>
  <si>
    <t>41603</t>
  </si>
  <si>
    <t>stuck  windows</t>
  </si>
  <si>
    <t>41605</t>
  </si>
  <si>
    <t>41607</t>
  </si>
  <si>
    <t>41608</t>
  </si>
  <si>
    <t>Towel  Bar</t>
  </si>
  <si>
    <t>41613</t>
  </si>
  <si>
    <t>clogs  sink and tub</t>
  </si>
  <si>
    <t>41614</t>
  </si>
  <si>
    <t>41616</t>
  </si>
  <si>
    <t>41618</t>
  </si>
  <si>
    <t>Toilet Running water</t>
  </si>
  <si>
    <t>41620</t>
  </si>
  <si>
    <t>41621</t>
  </si>
  <si>
    <t>41622</t>
  </si>
  <si>
    <t>41623</t>
  </si>
  <si>
    <t>kitchen  wall</t>
  </si>
  <si>
    <t>41624</t>
  </si>
  <si>
    <t>41625</t>
  </si>
  <si>
    <t>41626</t>
  </si>
  <si>
    <t>the stove is destroyed</t>
  </si>
  <si>
    <t>41627</t>
  </si>
  <si>
    <t>41628</t>
  </si>
  <si>
    <t>41629</t>
  </si>
  <si>
    <t>41630</t>
  </si>
  <si>
    <t>41632</t>
  </si>
  <si>
    <t>need new switch</t>
  </si>
  <si>
    <t>41633</t>
  </si>
  <si>
    <t>41634</t>
  </si>
  <si>
    <t>GFIC</t>
  </si>
  <si>
    <t>41635</t>
  </si>
  <si>
    <t>41652</t>
  </si>
  <si>
    <t>clogs  tub</t>
  </si>
  <si>
    <t>41653</t>
  </si>
  <si>
    <t>41671</t>
  </si>
  <si>
    <t>Leak in the kitchen</t>
  </si>
  <si>
    <t>41693</t>
  </si>
  <si>
    <t>hot water boiler # 2</t>
  </si>
  <si>
    <t>ferguson - Ferguson Enterprises, Inc</t>
  </si>
  <si>
    <t>41738</t>
  </si>
  <si>
    <t>41753</t>
  </si>
  <si>
    <t>leak in case management</t>
  </si>
  <si>
    <t>41767</t>
  </si>
  <si>
    <t>41768</t>
  </si>
  <si>
    <t>41773</t>
  </si>
  <si>
    <t>Ballast replacement in CFO's office</t>
  </si>
  <si>
    <t>41800</t>
  </si>
  <si>
    <t>41807</t>
  </si>
  <si>
    <t>hot elevator</t>
  </si>
  <si>
    <t>41819</t>
  </si>
  <si>
    <t>41821</t>
  </si>
  <si>
    <t>41843</t>
  </si>
  <si>
    <t>smoke alarm</t>
  </si>
  <si>
    <t>41855</t>
  </si>
  <si>
    <t>41856</t>
  </si>
  <si>
    <t>windows stuck</t>
  </si>
  <si>
    <t>41857</t>
  </si>
  <si>
    <t>leak in kitchen</t>
  </si>
  <si>
    <t>41901</t>
  </si>
  <si>
    <t>leak over windows A</t>
  </si>
  <si>
    <t>41922</t>
  </si>
  <si>
    <t>leak in bathroom  with</t>
  </si>
  <si>
    <t>41924</t>
  </si>
  <si>
    <t>bathtubs spouts</t>
  </si>
  <si>
    <t>41928</t>
  </si>
  <si>
    <t>ceiling need fixing</t>
  </si>
  <si>
    <t>41978</t>
  </si>
  <si>
    <t>Shower  no pressure</t>
  </si>
  <si>
    <t>42029</t>
  </si>
  <si>
    <t>leak in bathroom</t>
  </si>
  <si>
    <t>42049</t>
  </si>
  <si>
    <t>533- Clean Laars boilers.</t>
  </si>
  <si>
    <t>42050</t>
  </si>
  <si>
    <t>555- Cleaning Boiler s</t>
  </si>
  <si>
    <t>42073</t>
  </si>
  <si>
    <t>533 AC Repair</t>
  </si>
  <si>
    <t>42105</t>
  </si>
  <si>
    <t>Shower  Handle</t>
  </si>
  <si>
    <t>42124</t>
  </si>
  <si>
    <t>toilet fill valve</t>
  </si>
  <si>
    <t>42125</t>
  </si>
  <si>
    <t>42138</t>
  </si>
  <si>
    <t>555-New filters in boilers</t>
  </si>
  <si>
    <t>42139</t>
  </si>
  <si>
    <t>42140</t>
  </si>
  <si>
    <t>533-New Filter for boilers</t>
  </si>
  <si>
    <t>42168</t>
  </si>
  <si>
    <t>42189</t>
  </si>
  <si>
    <t>533- Lobby AC down.</t>
  </si>
  <si>
    <t>42217</t>
  </si>
  <si>
    <t>Add work station outlets</t>
  </si>
  <si>
    <t>rjelectric - R.J. Electric &amp;  Maintenance Contractors Corp.</t>
  </si>
  <si>
    <t>42254</t>
  </si>
  <si>
    <t>radiator leaking</t>
  </si>
  <si>
    <t>42327</t>
  </si>
  <si>
    <t>533- Need AC Repairs</t>
  </si>
  <si>
    <t>42348</t>
  </si>
  <si>
    <t>42362</t>
  </si>
  <si>
    <t>mose</t>
  </si>
  <si>
    <t>42376</t>
  </si>
  <si>
    <t>kitchen leak</t>
  </si>
  <si>
    <t>42382</t>
  </si>
  <si>
    <t>Range Hood</t>
  </si>
  <si>
    <t>42410</t>
  </si>
  <si>
    <t>42412</t>
  </si>
  <si>
    <t>42420</t>
  </si>
  <si>
    <t>closed  door</t>
  </si>
  <si>
    <t>42421</t>
  </si>
  <si>
    <t>42424</t>
  </si>
  <si>
    <t>42447</t>
  </si>
  <si>
    <t>kitchen  Faucet</t>
  </si>
  <si>
    <t>42467</t>
  </si>
  <si>
    <t>paint on sprinkler cap</t>
  </si>
  <si>
    <t>42469</t>
  </si>
  <si>
    <t>paint on sprinkler cap 533 bushwick</t>
  </si>
  <si>
    <t>42470</t>
  </si>
  <si>
    <t>paint on sprinkler cap 3rd fl</t>
  </si>
  <si>
    <t>42523</t>
  </si>
  <si>
    <t>leak in roof</t>
  </si>
  <si>
    <t>42561</t>
  </si>
  <si>
    <t>lack under sink</t>
  </si>
  <si>
    <t>42562</t>
  </si>
  <si>
    <t>toilet  tank</t>
  </si>
  <si>
    <t>42564</t>
  </si>
  <si>
    <t>apt, needs painting and pastering</t>
  </si>
  <si>
    <t>42566</t>
  </si>
  <si>
    <t>outlets</t>
  </si>
  <si>
    <t>42584</t>
  </si>
  <si>
    <t>doors  missing</t>
  </si>
  <si>
    <t>42589</t>
  </si>
  <si>
    <t>bathroom tile</t>
  </si>
  <si>
    <t>42601</t>
  </si>
  <si>
    <t>sprinkler covered in tapein stairs</t>
  </si>
  <si>
    <t>42613</t>
  </si>
  <si>
    <t>entrance  door</t>
  </si>
  <si>
    <t>42642</t>
  </si>
  <si>
    <t>Light  out</t>
  </si>
  <si>
    <t>42680</t>
  </si>
  <si>
    <t>Light  fixture  off</t>
  </si>
  <si>
    <t>42684</t>
  </si>
  <si>
    <t>faucet leaks</t>
  </si>
  <si>
    <t>42690</t>
  </si>
  <si>
    <t>Leak damages</t>
  </si>
  <si>
    <t>42703</t>
  </si>
  <si>
    <t>kitchen Light</t>
  </si>
  <si>
    <t>42715</t>
  </si>
  <si>
    <t>42723</t>
  </si>
  <si>
    <t>bedroom door</t>
  </si>
  <si>
    <t>42741</t>
  </si>
  <si>
    <t>fixtures off</t>
  </si>
  <si>
    <t>42757</t>
  </si>
  <si>
    <t>AC not working</t>
  </si>
  <si>
    <t>42813</t>
  </si>
  <si>
    <t>42835</t>
  </si>
  <si>
    <t>42852</t>
  </si>
  <si>
    <t>42854</t>
  </si>
  <si>
    <t>42872</t>
  </si>
  <si>
    <t>42880</t>
  </si>
  <si>
    <t>533 Comm -AC Repairs</t>
  </si>
  <si>
    <t>42893</t>
  </si>
  <si>
    <t>42930</t>
  </si>
  <si>
    <t>42993</t>
  </si>
  <si>
    <t>smoke and carbon</t>
  </si>
  <si>
    <t>43042</t>
  </si>
  <si>
    <t>infection</t>
  </si>
  <si>
    <t>43043</t>
  </si>
  <si>
    <t>43044</t>
  </si>
  <si>
    <t>infections</t>
  </si>
  <si>
    <t>43057</t>
  </si>
  <si>
    <t>43118</t>
  </si>
  <si>
    <t>Old WO need new one</t>
  </si>
  <si>
    <t>43119</t>
  </si>
  <si>
    <t>spud  leaking</t>
  </si>
  <si>
    <t>43173</t>
  </si>
  <si>
    <t>lock broking</t>
  </si>
  <si>
    <t>43208</t>
  </si>
  <si>
    <t>door bell</t>
  </si>
  <si>
    <t>43209</t>
  </si>
  <si>
    <t>Doorbell</t>
  </si>
  <si>
    <t>43215</t>
  </si>
  <si>
    <t>43220</t>
  </si>
  <si>
    <t>Vacuum cleaner</t>
  </si>
  <si>
    <t>43221</t>
  </si>
  <si>
    <t>43222</t>
  </si>
  <si>
    <t>NO AC in Executive offices</t>
  </si>
  <si>
    <t>43231</t>
  </si>
  <si>
    <t>entrance  door handle</t>
  </si>
  <si>
    <t>43242</t>
  </si>
  <si>
    <t>smoke alarm keeps going off</t>
  </si>
  <si>
    <t>43243</t>
  </si>
  <si>
    <t>soap dish fell off</t>
  </si>
  <si>
    <t>43300</t>
  </si>
  <si>
    <t>43301</t>
  </si>
  <si>
    <t>Caulking</t>
  </si>
  <si>
    <t>43302</t>
  </si>
  <si>
    <t>Lights Bulbs</t>
  </si>
  <si>
    <t>43309</t>
  </si>
  <si>
    <t>window  screen</t>
  </si>
  <si>
    <t>43313</t>
  </si>
  <si>
    <t>shower  handle</t>
  </si>
  <si>
    <t>43321</t>
  </si>
  <si>
    <t>valve leaking</t>
  </si>
  <si>
    <t>43344</t>
  </si>
  <si>
    <t>43373</t>
  </si>
  <si>
    <t>43376</t>
  </si>
  <si>
    <t>43378</t>
  </si>
  <si>
    <t>43379</t>
  </si>
  <si>
    <t>clog</t>
  </si>
  <si>
    <t>43395</t>
  </si>
  <si>
    <t>43396</t>
  </si>
  <si>
    <t>43397</t>
  </si>
  <si>
    <t>3  GFCI</t>
  </si>
  <si>
    <t>43399</t>
  </si>
  <si>
    <t>43400</t>
  </si>
  <si>
    <t>43401</t>
  </si>
  <si>
    <t>43402</t>
  </si>
  <si>
    <t>3 GFCI</t>
  </si>
  <si>
    <t>43404</t>
  </si>
  <si>
    <t>43405</t>
  </si>
  <si>
    <t>43407</t>
  </si>
  <si>
    <t>GGCI</t>
  </si>
  <si>
    <t>43427</t>
  </si>
  <si>
    <t>Broken Window</t>
  </si>
  <si>
    <t>43526</t>
  </si>
  <si>
    <t>pipe leaking under sink</t>
  </si>
  <si>
    <t>43527</t>
  </si>
  <si>
    <t>faucet leaking</t>
  </si>
  <si>
    <t>43529</t>
  </si>
  <si>
    <t>boiler # 1</t>
  </si>
  <si>
    <t>43530</t>
  </si>
  <si>
    <t>DHW boiler #1 not working</t>
  </si>
  <si>
    <t>abovebey - ABOVE &amp; BEYOND PLUMBING &amp; HEATING Corp</t>
  </si>
  <si>
    <t>43582</t>
  </si>
  <si>
    <t>smoke alarm need replace</t>
  </si>
  <si>
    <t>43584</t>
  </si>
  <si>
    <t>43585</t>
  </si>
  <si>
    <t>3 gfci outler</t>
  </si>
  <si>
    <t>43586</t>
  </si>
  <si>
    <t>cauking bathroom sink</t>
  </si>
  <si>
    <t>43601</t>
  </si>
  <si>
    <t>43606</t>
  </si>
  <si>
    <t>43607</t>
  </si>
  <si>
    <t>needs soap dish</t>
  </si>
  <si>
    <t>43667</t>
  </si>
  <si>
    <t>smoke detector ,not working</t>
  </si>
  <si>
    <t>43669</t>
  </si>
  <si>
    <t>gfci needs replace</t>
  </si>
  <si>
    <t>43671</t>
  </si>
  <si>
    <t>light switch bathroom cracked</t>
  </si>
  <si>
    <t>43672</t>
  </si>
  <si>
    <t>smoke detector needs replace</t>
  </si>
  <si>
    <t>43674</t>
  </si>
  <si>
    <t>window drops down</t>
  </si>
  <si>
    <t>43827</t>
  </si>
  <si>
    <t>43828</t>
  </si>
  <si>
    <t>43857</t>
  </si>
  <si>
    <t>Lights in living room</t>
  </si>
  <si>
    <t>43863</t>
  </si>
  <si>
    <t>closet door fell off</t>
  </si>
  <si>
    <t>43938</t>
  </si>
  <si>
    <t>43939</t>
  </si>
  <si>
    <t>43970</t>
  </si>
  <si>
    <t>43973</t>
  </si>
  <si>
    <t>faucet handle missing</t>
  </si>
  <si>
    <t>43974</t>
  </si>
  <si>
    <t>44005</t>
  </si>
  <si>
    <t>door not closing</t>
  </si>
  <si>
    <t>44016</t>
  </si>
  <si>
    <t>Section 8 inspection</t>
  </si>
  <si>
    <t>44018</t>
  </si>
  <si>
    <t>44027</t>
  </si>
  <si>
    <t>44061</t>
  </si>
  <si>
    <t>Toilet  Leak</t>
  </si>
  <si>
    <t>44076</t>
  </si>
  <si>
    <t>2 smoke detector ringing</t>
  </si>
  <si>
    <t>44087</t>
  </si>
  <si>
    <t>oven doesnt turn on</t>
  </si>
  <si>
    <t>44112</t>
  </si>
  <si>
    <t>44128</t>
  </si>
  <si>
    <t>555- Need AC Repairs</t>
  </si>
  <si>
    <t>44185</t>
  </si>
  <si>
    <t>555: Smoke detector</t>
  </si>
  <si>
    <t>Alvarez,David</t>
  </si>
  <si>
    <t>44186</t>
  </si>
  <si>
    <t>44239</t>
  </si>
  <si>
    <t>caulking bathroom sink</t>
  </si>
  <si>
    <t>44241</t>
  </si>
  <si>
    <t>tile fell off inside bathtub</t>
  </si>
  <si>
    <t>44304</t>
  </si>
  <si>
    <t>44318</t>
  </si>
  <si>
    <t>a/c leaking</t>
  </si>
  <si>
    <t>44329</t>
  </si>
  <si>
    <t>Remove RBSCC Signs</t>
  </si>
  <si>
    <t>44330</t>
  </si>
  <si>
    <t>Removal of RBSCC signs</t>
  </si>
  <si>
    <t>44361</t>
  </si>
  <si>
    <t>toilet no working</t>
  </si>
  <si>
    <t>44433</t>
  </si>
  <si>
    <t>bathroom faucet</t>
  </si>
  <si>
    <t>44450</t>
  </si>
  <si>
    <t>receptacle not working</t>
  </si>
  <si>
    <t>44502</t>
  </si>
  <si>
    <t>533-Install Tekmar Timer</t>
  </si>
  <si>
    <t>44503</t>
  </si>
  <si>
    <t>555 Install Tekmar off set timer</t>
  </si>
  <si>
    <t>44510</t>
  </si>
  <si>
    <t>555: Buzzer is not working</t>
  </si>
  <si>
    <t>Briganti,Hector</t>
  </si>
  <si>
    <t>44519</t>
  </si>
  <si>
    <t>44522</t>
  </si>
  <si>
    <t>pressure valve leak</t>
  </si>
  <si>
    <t>44524</t>
  </si>
  <si>
    <t>44526</t>
  </si>
  <si>
    <t>broken belt</t>
  </si>
  <si>
    <t>44573</t>
  </si>
  <si>
    <t>44585</t>
  </si>
  <si>
    <t>oven</t>
  </si>
  <si>
    <t>44597</t>
  </si>
  <si>
    <t>No light</t>
  </si>
  <si>
    <t>44598</t>
  </si>
  <si>
    <t>closet doors broken</t>
  </si>
  <si>
    <t>44636</t>
  </si>
  <si>
    <t>533/555 grass trimming</t>
  </si>
  <si>
    <t>44638</t>
  </si>
  <si>
    <t>front fence needs painting</t>
  </si>
  <si>
    <t>44639</t>
  </si>
  <si>
    <t>all vent shields need cleaning</t>
  </si>
  <si>
    <t>44656</t>
  </si>
  <si>
    <t>Repair AC in Office</t>
  </si>
  <si>
    <t>44667</t>
  </si>
  <si>
    <t>44681</t>
  </si>
  <si>
    <t>entrance door lock</t>
  </si>
  <si>
    <t>44696</t>
  </si>
  <si>
    <t>exhaust fan</t>
  </si>
  <si>
    <t>44765</t>
  </si>
  <si>
    <t>44797</t>
  </si>
  <si>
    <t>entrance Door</t>
  </si>
  <si>
    <t>44808</t>
  </si>
  <si>
    <t>44815</t>
  </si>
  <si>
    <t>44853</t>
  </si>
  <si>
    <t>44856</t>
  </si>
  <si>
    <t>broken door</t>
  </si>
  <si>
    <t>44857</t>
  </si>
  <si>
    <t>44858</t>
  </si>
  <si>
    <t>bed rooms door</t>
  </si>
  <si>
    <t>44875</t>
  </si>
  <si>
    <t>Window Condition 2nd Rooms window -</t>
  </si>
  <si>
    <t>44879</t>
  </si>
  <si>
    <t>44882</t>
  </si>
  <si>
    <t>towels bar</t>
  </si>
  <si>
    <t>44915</t>
  </si>
  <si>
    <t>555:Gasket damaged</t>
  </si>
  <si>
    <t>Salles,Raiza</t>
  </si>
  <si>
    <t>44969</t>
  </si>
  <si>
    <t>44982</t>
  </si>
  <si>
    <t>44983</t>
  </si>
  <si>
    <t>smoke detector</t>
  </si>
  <si>
    <t>44984</t>
  </si>
  <si>
    <t>44993</t>
  </si>
  <si>
    <t>533: Not Cooling</t>
  </si>
  <si>
    <t>Escabi,Yvette</t>
  </si>
  <si>
    <t>45012</t>
  </si>
  <si>
    <t>533 paint hallway</t>
  </si>
  <si>
    <t>45058</t>
  </si>
  <si>
    <t>45071</t>
  </si>
  <si>
    <t>533: Light fixture</t>
  </si>
  <si>
    <t>Richardson,Anthony</t>
  </si>
  <si>
    <t>45077</t>
  </si>
  <si>
    <t>45129</t>
  </si>
  <si>
    <t>45170</t>
  </si>
  <si>
    <t>45176</t>
  </si>
  <si>
    <t>45183</t>
  </si>
  <si>
    <t>45185</t>
  </si>
  <si>
    <t>45196</t>
  </si>
  <si>
    <t>45212</t>
  </si>
  <si>
    <t>45243</t>
  </si>
  <si>
    <t>New Electrical for HR Offices</t>
  </si>
  <si>
    <t>45250</t>
  </si>
  <si>
    <t>Office turn over</t>
  </si>
  <si>
    <t>45308</t>
  </si>
  <si>
    <t>45311</t>
  </si>
  <si>
    <t>555: Stove</t>
  </si>
  <si>
    <t>Rodriguez,Maria</t>
  </si>
  <si>
    <t>45313</t>
  </si>
  <si>
    <t>555: CABINET DRAW</t>
  </si>
  <si>
    <t>45314</t>
  </si>
  <si>
    <t>45315</t>
  </si>
  <si>
    <t>45317</t>
  </si>
  <si>
    <t>45321</t>
  </si>
  <si>
    <t>45340</t>
  </si>
  <si>
    <t>4 exhaust fan</t>
  </si>
  <si>
    <t>45488</t>
  </si>
  <si>
    <t>tekmar</t>
  </si>
  <si>
    <t>45493</t>
  </si>
  <si>
    <t>Boiler igniter issues</t>
  </si>
  <si>
    <t>45558</t>
  </si>
  <si>
    <t>45625</t>
  </si>
  <si>
    <t>45626</t>
  </si>
  <si>
    <t>ceiling tiles</t>
  </si>
  <si>
    <t>45627</t>
  </si>
  <si>
    <t>45628</t>
  </si>
  <si>
    <t>45717</t>
  </si>
  <si>
    <t>45722</t>
  </si>
  <si>
    <t>45726</t>
  </si>
  <si>
    <t>Clog  BATH TUB</t>
  </si>
  <si>
    <t>45771</t>
  </si>
  <si>
    <t>45842</t>
  </si>
  <si>
    <t>DHW motor</t>
  </si>
  <si>
    <t>45855</t>
  </si>
  <si>
    <t>45878</t>
  </si>
  <si>
    <t>45880</t>
  </si>
  <si>
    <t>45882</t>
  </si>
  <si>
    <t>clogged bathttub</t>
  </si>
  <si>
    <t>45884</t>
  </si>
  <si>
    <t>replace door</t>
  </si>
  <si>
    <t>45889</t>
  </si>
  <si>
    <t>water damage</t>
  </si>
  <si>
    <t>45910</t>
  </si>
  <si>
    <t>Apartment needs to be painted</t>
  </si>
  <si>
    <t>45930</t>
  </si>
  <si>
    <t>45931</t>
  </si>
  <si>
    <t>45932</t>
  </si>
  <si>
    <t>A/C Sleeves</t>
  </si>
  <si>
    <t>45954</t>
  </si>
  <si>
    <t>shower leak</t>
  </si>
  <si>
    <t>46027</t>
  </si>
  <si>
    <t>46028</t>
  </si>
  <si>
    <t>sink pop up</t>
  </si>
  <si>
    <t>46031</t>
  </si>
  <si>
    <t>46032</t>
  </si>
  <si>
    <t>46033</t>
  </si>
  <si>
    <t>oven  is not working</t>
  </si>
  <si>
    <t>46037</t>
  </si>
  <si>
    <t>floodapartment 3B</t>
  </si>
  <si>
    <t>46038</t>
  </si>
  <si>
    <t>46060</t>
  </si>
  <si>
    <t>tiles broken</t>
  </si>
  <si>
    <t>46063</t>
  </si>
  <si>
    <t>555 HR- AC repairs</t>
  </si>
  <si>
    <t>46065</t>
  </si>
  <si>
    <t>leak in toilet</t>
  </si>
  <si>
    <t>46068</t>
  </si>
  <si>
    <t>46070</t>
  </si>
  <si>
    <t>wipeout - Wipeout Exterminating LLC</t>
  </si>
  <si>
    <t>46071</t>
  </si>
  <si>
    <t>46085</t>
  </si>
  <si>
    <t>46109</t>
  </si>
  <si>
    <t>46117</t>
  </si>
  <si>
    <t>Found control issues with boiler</t>
  </si>
  <si>
    <t>46119</t>
  </si>
  <si>
    <t>46122</t>
  </si>
  <si>
    <t>46124</t>
  </si>
  <si>
    <t>sprinkler head</t>
  </si>
  <si>
    <t>46125</t>
  </si>
  <si>
    <t>46126</t>
  </si>
  <si>
    <t>46127</t>
  </si>
  <si>
    <t>46128</t>
  </si>
  <si>
    <t>range hood</t>
  </si>
  <si>
    <t>46168</t>
  </si>
  <si>
    <t>Duplicate work order</t>
  </si>
  <si>
    <t>46172</t>
  </si>
  <si>
    <t>water keeps running intoilet</t>
  </si>
  <si>
    <t>46194</t>
  </si>
  <si>
    <t>water is backing up</t>
  </si>
  <si>
    <t>46198</t>
  </si>
  <si>
    <t>kitchen backing up</t>
  </si>
  <si>
    <t>46235</t>
  </si>
  <si>
    <t>46236</t>
  </si>
  <si>
    <t>46254</t>
  </si>
  <si>
    <t>46256</t>
  </si>
  <si>
    <t>46273</t>
  </si>
  <si>
    <t>46274</t>
  </si>
  <si>
    <t>bathroo light</t>
  </si>
  <si>
    <t>46317</t>
  </si>
  <si>
    <t>No lights</t>
  </si>
  <si>
    <t>46337</t>
  </si>
  <si>
    <t>46361</t>
  </si>
  <si>
    <t>Double work order</t>
  </si>
  <si>
    <t>46362</t>
  </si>
  <si>
    <t>46364</t>
  </si>
  <si>
    <t>Office Windows</t>
  </si>
  <si>
    <t>46387</t>
  </si>
  <si>
    <t>46405</t>
  </si>
  <si>
    <t>HR Office repairs/issues</t>
  </si>
  <si>
    <t>46407</t>
  </si>
  <si>
    <t>46408</t>
  </si>
  <si>
    <t>46419</t>
  </si>
  <si>
    <t>appliance</t>
  </si>
  <si>
    <t>46436</t>
  </si>
  <si>
    <t>533: Hot water</t>
  </si>
  <si>
    <t>46475</t>
  </si>
  <si>
    <t>46476</t>
  </si>
  <si>
    <t>clogged sink</t>
  </si>
  <si>
    <t>46486</t>
  </si>
  <si>
    <t>46487</t>
  </si>
  <si>
    <t>46489</t>
  </si>
  <si>
    <t>shower spout divertet</t>
  </si>
  <si>
    <t>46490</t>
  </si>
  <si>
    <t>46492</t>
  </si>
  <si>
    <t>46497</t>
  </si>
  <si>
    <t>46513</t>
  </si>
  <si>
    <t>46516</t>
  </si>
  <si>
    <t>555- Payroll office No Heat</t>
  </si>
  <si>
    <t>46517</t>
  </si>
  <si>
    <t>No Heat in new office</t>
  </si>
  <si>
    <t>46532</t>
  </si>
  <si>
    <t>Server Room AC Down</t>
  </si>
  <si>
    <t>46570</t>
  </si>
  <si>
    <t>46575</t>
  </si>
  <si>
    <t>46576</t>
  </si>
  <si>
    <t>toilet overflow</t>
  </si>
  <si>
    <t>46595</t>
  </si>
  <si>
    <t>toilet keeps running</t>
  </si>
  <si>
    <t>46596</t>
  </si>
  <si>
    <t>handle came off</t>
  </si>
  <si>
    <t>46621</t>
  </si>
  <si>
    <t>stove not working</t>
  </si>
  <si>
    <t>46623</t>
  </si>
  <si>
    <t>46625</t>
  </si>
  <si>
    <t>46627</t>
  </si>
  <si>
    <t>46638</t>
  </si>
  <si>
    <t>base board leak</t>
  </si>
  <si>
    <t>46660</t>
  </si>
  <si>
    <t>kitchen faucet leaking</t>
  </si>
  <si>
    <t>46669</t>
  </si>
  <si>
    <t>46728</t>
  </si>
  <si>
    <t>46737</t>
  </si>
  <si>
    <t>clog toilets</t>
  </si>
  <si>
    <t>46746</t>
  </si>
  <si>
    <t>kitchen sink is clog</t>
  </si>
  <si>
    <t>46747</t>
  </si>
  <si>
    <t>kitchen sink strainer</t>
  </si>
  <si>
    <t>46748</t>
  </si>
  <si>
    <t>nipple is rotted</t>
  </si>
  <si>
    <t>46774</t>
  </si>
  <si>
    <t>Bathroom: Sink Damaged</t>
  </si>
  <si>
    <t>Gonzalez,Jennifer</t>
  </si>
  <si>
    <t>46775</t>
  </si>
  <si>
    <t>Hood range</t>
  </si>
  <si>
    <t>46776</t>
  </si>
  <si>
    <t>4 Damaged door</t>
  </si>
  <si>
    <t>46798</t>
  </si>
  <si>
    <t>leak in  bathroom</t>
  </si>
  <si>
    <t>46799</t>
  </si>
  <si>
    <t>faucet leak</t>
  </si>
  <si>
    <t>46806</t>
  </si>
  <si>
    <t>46808</t>
  </si>
  <si>
    <t>46823</t>
  </si>
  <si>
    <t>kitchen</t>
  </si>
  <si>
    <t>46877</t>
  </si>
  <si>
    <t>46884</t>
  </si>
  <si>
    <t>46885</t>
  </si>
  <si>
    <t>46896</t>
  </si>
  <si>
    <t>46897</t>
  </si>
  <si>
    <t>Frans new office overheated</t>
  </si>
  <si>
    <t>46963</t>
  </si>
  <si>
    <t>533 New Water Heater</t>
  </si>
  <si>
    <t>46970</t>
  </si>
  <si>
    <t>D H W # 1 out</t>
  </si>
  <si>
    <t>46980</t>
  </si>
  <si>
    <t>47000</t>
  </si>
  <si>
    <t>47003</t>
  </si>
  <si>
    <t>47006</t>
  </si>
  <si>
    <t>boiler # 2 533  out</t>
  </si>
  <si>
    <t>47033</t>
  </si>
  <si>
    <t>555 Bushwick - front door repair</t>
  </si>
  <si>
    <t>47034</t>
  </si>
  <si>
    <t>47035</t>
  </si>
  <si>
    <t>47041</t>
  </si>
  <si>
    <t>533: HOT WATER</t>
  </si>
  <si>
    <t>47042</t>
  </si>
  <si>
    <t>533: ACCESS TO BUILDINGS HEATING</t>
  </si>
  <si>
    <t>47051</t>
  </si>
  <si>
    <t>leaking water faucet</t>
  </si>
  <si>
    <t>47052</t>
  </si>
  <si>
    <t>no heat in offices</t>
  </si>
  <si>
    <t>47063</t>
  </si>
  <si>
    <t>555: NO heat</t>
  </si>
  <si>
    <t>47075</t>
  </si>
  <si>
    <t>intercom system 555</t>
  </si>
  <si>
    <t>47093</t>
  </si>
  <si>
    <t>Signs of Infestation</t>
  </si>
  <si>
    <t>47142</t>
  </si>
  <si>
    <t>47143</t>
  </si>
  <si>
    <t>47144</t>
  </si>
  <si>
    <t>533 Bushwick  - heat issues</t>
  </si>
  <si>
    <t>47155</t>
  </si>
  <si>
    <t>47187</t>
  </si>
  <si>
    <t xml:space="preserve"> 533: HOT WATER</t>
  </si>
  <si>
    <t>47200</t>
  </si>
  <si>
    <t>555:Intercom is not</t>
  </si>
  <si>
    <t>47202</t>
  </si>
  <si>
    <t>No Heat Complaints</t>
  </si>
  <si>
    <t>47237</t>
  </si>
  <si>
    <t>533 EVIDENCE OF A WATER LEAK</t>
  </si>
  <si>
    <t>47238</t>
  </si>
  <si>
    <t>47259</t>
  </si>
  <si>
    <t>Boiler pump leaking</t>
  </si>
  <si>
    <t>47296</t>
  </si>
  <si>
    <t>47301</t>
  </si>
  <si>
    <t>clogged sink and leaking from nippl</t>
  </si>
  <si>
    <t>47372</t>
  </si>
  <si>
    <t>Toilet Overflow</t>
  </si>
  <si>
    <t>47453</t>
  </si>
  <si>
    <t>47454</t>
  </si>
  <si>
    <t>47458</t>
  </si>
  <si>
    <t>47459</t>
  </si>
  <si>
    <t>533:GLASS PANE AT VESTIBULE DOOR</t>
  </si>
  <si>
    <t>47497</t>
  </si>
  <si>
    <t>47530</t>
  </si>
  <si>
    <t>47539</t>
  </si>
  <si>
    <t>533-Heating issues with Ptacs</t>
  </si>
  <si>
    <t>47583</t>
  </si>
  <si>
    <t>oven don't work</t>
  </si>
  <si>
    <t>47588</t>
  </si>
  <si>
    <t>47589</t>
  </si>
  <si>
    <t>47633</t>
  </si>
  <si>
    <t>47635</t>
  </si>
  <si>
    <t>47636</t>
  </si>
  <si>
    <t>47644</t>
  </si>
  <si>
    <t>toilet handle flapper</t>
  </si>
  <si>
    <t>47677</t>
  </si>
  <si>
    <t>Too Much heat in Kellys office</t>
  </si>
  <si>
    <t>47685</t>
  </si>
  <si>
    <t>47687</t>
  </si>
  <si>
    <t>47689</t>
  </si>
  <si>
    <t>47690</t>
  </si>
  <si>
    <t>47692</t>
  </si>
  <si>
    <t>broken door sweeper</t>
  </si>
  <si>
    <t>47693</t>
  </si>
  <si>
    <t>No lights in bathroom</t>
  </si>
  <si>
    <t>47694</t>
  </si>
  <si>
    <t>bathroom fixture</t>
  </si>
  <si>
    <t>47696</t>
  </si>
  <si>
    <t>sensor  switch</t>
  </si>
  <si>
    <t>47699</t>
  </si>
  <si>
    <t>light  fixtures lens</t>
  </si>
  <si>
    <t>47702</t>
  </si>
  <si>
    <t>47717</t>
  </si>
  <si>
    <t>Shower leak</t>
  </si>
  <si>
    <t>47721</t>
  </si>
  <si>
    <t>47744</t>
  </si>
  <si>
    <t>Toilet sink Leaking</t>
  </si>
  <si>
    <t>47763</t>
  </si>
  <si>
    <t>47765</t>
  </si>
  <si>
    <t>533: HEATING SYSTEM SIGN</t>
  </si>
  <si>
    <t>47792</t>
  </si>
  <si>
    <t>47796</t>
  </si>
  <si>
    <t>bath room faucet leaking</t>
  </si>
  <si>
    <t>47857</t>
  </si>
  <si>
    <t>533- Leaking  Pump</t>
  </si>
  <si>
    <t>47945</t>
  </si>
  <si>
    <t>555-Executive pump leaking</t>
  </si>
  <si>
    <t>47947</t>
  </si>
  <si>
    <t>47970</t>
  </si>
  <si>
    <t>47980</t>
  </si>
  <si>
    <t>Bed Bug</t>
  </si>
  <si>
    <t>47982</t>
  </si>
  <si>
    <t>48008</t>
  </si>
  <si>
    <t>555/533- Pump Control</t>
  </si>
  <si>
    <t>48010</t>
  </si>
  <si>
    <t>48058</t>
  </si>
  <si>
    <t>48092</t>
  </si>
  <si>
    <t>Replace 4 Screw hinges</t>
  </si>
  <si>
    <t>48136</t>
  </si>
  <si>
    <t>Roof leak</t>
  </si>
  <si>
    <t>48142</t>
  </si>
  <si>
    <t>No lights in hallway</t>
  </si>
  <si>
    <t>48146</t>
  </si>
  <si>
    <t>48167</t>
  </si>
  <si>
    <t>48172</t>
  </si>
  <si>
    <t>broken soap dish</t>
  </si>
  <si>
    <t>48199</t>
  </si>
  <si>
    <t>48209</t>
  </si>
  <si>
    <t>48210</t>
  </si>
  <si>
    <t>balance</t>
  </si>
  <si>
    <t>48211</t>
  </si>
  <si>
    <t>closet door</t>
  </si>
  <si>
    <t>48250</t>
  </si>
  <si>
    <t>Ceiling tile replacement</t>
  </si>
  <si>
    <t>48319</t>
  </si>
  <si>
    <t>Pump executive office boiler</t>
  </si>
  <si>
    <t>48335</t>
  </si>
  <si>
    <t>replace 8 ballast</t>
  </si>
  <si>
    <t>48347</t>
  </si>
  <si>
    <t>48349</t>
  </si>
  <si>
    <t>leaks in kitchen</t>
  </si>
  <si>
    <t>48351</t>
  </si>
  <si>
    <t>48352</t>
  </si>
  <si>
    <t>48353</t>
  </si>
  <si>
    <t>48369</t>
  </si>
  <si>
    <t>leaks under kitchen sink</t>
  </si>
  <si>
    <t>48422</t>
  </si>
  <si>
    <t>48427</t>
  </si>
  <si>
    <t>48435</t>
  </si>
  <si>
    <t>bathroom  clog</t>
  </si>
  <si>
    <t>48447</t>
  </si>
  <si>
    <t>533: Rodents</t>
  </si>
  <si>
    <t>Moran,Mariuxi</t>
  </si>
  <si>
    <t>48448</t>
  </si>
  <si>
    <t>Montalvo,Ana</t>
  </si>
  <si>
    <t>48453</t>
  </si>
  <si>
    <t>533: Bell Buzzer</t>
  </si>
  <si>
    <t>lockman - Lockman, Inc.</t>
  </si>
  <si>
    <t>48511</t>
  </si>
  <si>
    <t>48514</t>
  </si>
  <si>
    <t>48525</t>
  </si>
  <si>
    <t>kitchen sink is backing up</t>
  </si>
  <si>
    <t>48631</t>
  </si>
  <si>
    <t>closets doors</t>
  </si>
  <si>
    <t>48632</t>
  </si>
  <si>
    <t>48635</t>
  </si>
  <si>
    <t>bathroom  door</t>
  </si>
  <si>
    <t>48637</t>
  </si>
  <si>
    <t>48641</t>
  </si>
  <si>
    <t>48644</t>
  </si>
  <si>
    <t>entrance door handle</t>
  </si>
  <si>
    <t>48646</t>
  </si>
  <si>
    <t>48725</t>
  </si>
  <si>
    <t>48730</t>
  </si>
  <si>
    <t>48731</t>
  </si>
  <si>
    <t>48732</t>
  </si>
  <si>
    <t>48746</t>
  </si>
  <si>
    <t>boiler igniter</t>
  </si>
  <si>
    <t>48752</t>
  </si>
  <si>
    <t>48817</t>
  </si>
  <si>
    <t>533: Hot Water</t>
  </si>
  <si>
    <t>48829</t>
  </si>
  <si>
    <t>garage lights</t>
  </si>
  <si>
    <t>rbmc2 - RiseBoro Management Corporation</t>
  </si>
  <si>
    <t>48850</t>
  </si>
  <si>
    <t>48867</t>
  </si>
  <si>
    <t>48869</t>
  </si>
  <si>
    <t>48872</t>
  </si>
  <si>
    <t>48873</t>
  </si>
  <si>
    <t>48875</t>
  </si>
  <si>
    <t>48876</t>
  </si>
  <si>
    <t>48878</t>
  </si>
  <si>
    <t>48879</t>
  </si>
  <si>
    <t>48882</t>
  </si>
  <si>
    <t>48925</t>
  </si>
  <si>
    <t>48933</t>
  </si>
  <si>
    <t>backsplash need caulking</t>
  </si>
  <si>
    <t>48952</t>
  </si>
  <si>
    <t>48953</t>
  </si>
  <si>
    <t>48955</t>
  </si>
  <si>
    <t>48969</t>
  </si>
  <si>
    <t>48984</t>
  </si>
  <si>
    <t>48990</t>
  </si>
  <si>
    <t>533: Painting</t>
  </si>
  <si>
    <t>49065</t>
  </si>
  <si>
    <t>49071</t>
  </si>
  <si>
    <t>A gas leak is caused by leaking gas</t>
  </si>
  <si>
    <t>49075</t>
  </si>
  <si>
    <t>HOT WATER AT ALL HOT WATER</t>
  </si>
  <si>
    <t>49095</t>
  </si>
  <si>
    <t xml:space="preserve"> 533:O.S.Y. VALVE OF THE SPRINKLER</t>
  </si>
  <si>
    <t>49096</t>
  </si>
  <si>
    <t>49125</t>
  </si>
  <si>
    <t>533:MAKE SELF-CLOSING/ outlet</t>
  </si>
  <si>
    <t>49130</t>
  </si>
  <si>
    <t>49131</t>
  </si>
  <si>
    <t>533: Window</t>
  </si>
  <si>
    <t>49228</t>
  </si>
  <si>
    <t>clog toilet and  sink</t>
  </si>
  <si>
    <t>49272</t>
  </si>
  <si>
    <t>ballast need replacing</t>
  </si>
  <si>
    <t>49293</t>
  </si>
  <si>
    <t>Split system Servicing</t>
  </si>
  <si>
    <t>49373</t>
  </si>
  <si>
    <t>555: Cabinet doors damaged</t>
  </si>
  <si>
    <t>49378</t>
  </si>
  <si>
    <t>49440</t>
  </si>
  <si>
    <t>533:OUTLET SAFETY COVERS/CAPS</t>
  </si>
  <si>
    <t>49485</t>
  </si>
  <si>
    <t>Cylinder is not working</t>
  </si>
  <si>
    <t>49486</t>
  </si>
  <si>
    <t>555:Bell is not working</t>
  </si>
  <si>
    <t>49503</t>
  </si>
  <si>
    <t>Toilet not working</t>
  </si>
  <si>
    <t>49543</t>
  </si>
  <si>
    <t>49576</t>
  </si>
  <si>
    <t>555 commercial - lightbulb changing</t>
  </si>
  <si>
    <t>49577</t>
  </si>
  <si>
    <t>49587</t>
  </si>
  <si>
    <t>533-555 roofs leaking</t>
  </si>
  <si>
    <t>49588</t>
  </si>
  <si>
    <t>49647</t>
  </si>
  <si>
    <t>49818</t>
  </si>
  <si>
    <t>533: Window guards</t>
  </si>
  <si>
    <t>49835</t>
  </si>
  <si>
    <t>leaking kitchen sink</t>
  </si>
  <si>
    <t>49838</t>
  </si>
  <si>
    <t>broking door</t>
  </si>
  <si>
    <t>49854</t>
  </si>
  <si>
    <t>elevator key</t>
  </si>
  <si>
    <t>49861</t>
  </si>
  <si>
    <t>A/C need replacing</t>
  </si>
  <si>
    <t>49891</t>
  </si>
  <si>
    <t>49900</t>
  </si>
  <si>
    <t>49902</t>
  </si>
  <si>
    <t>bath tub</t>
  </si>
  <si>
    <t>49904</t>
  </si>
  <si>
    <t>49953</t>
  </si>
  <si>
    <t>Entrance  door  lock</t>
  </si>
  <si>
    <t>49972</t>
  </si>
  <si>
    <t>smoke  alarm</t>
  </si>
  <si>
    <t>49980</t>
  </si>
  <si>
    <t>Need AC Service call for lobby</t>
  </si>
  <si>
    <t>49999</t>
  </si>
  <si>
    <t>windows  balance</t>
  </si>
  <si>
    <t>50040</t>
  </si>
  <si>
    <t>Civilian system</t>
  </si>
  <si>
    <t>50078</t>
  </si>
  <si>
    <t>leak sprinklers line</t>
  </si>
  <si>
    <t>50088</t>
  </si>
  <si>
    <t>Infectation mouse</t>
  </si>
  <si>
    <t>50091</t>
  </si>
  <si>
    <t>50105</t>
  </si>
  <si>
    <t>50117</t>
  </si>
  <si>
    <t>50124</t>
  </si>
  <si>
    <t>50129</t>
  </si>
  <si>
    <t>leaking faucets</t>
  </si>
  <si>
    <t>50130</t>
  </si>
  <si>
    <t>toilet  fill valve</t>
  </si>
  <si>
    <t>50162</t>
  </si>
  <si>
    <t>Mildew bathroom</t>
  </si>
  <si>
    <t>50164</t>
  </si>
  <si>
    <t>broking  vanity</t>
  </si>
  <si>
    <t>50237</t>
  </si>
  <si>
    <t>50263</t>
  </si>
  <si>
    <t>Show what diverter need to be repla</t>
  </si>
  <si>
    <t>50265</t>
  </si>
  <si>
    <t>50277</t>
  </si>
  <si>
    <t>50295</t>
  </si>
  <si>
    <t>50323</t>
  </si>
  <si>
    <t>50440</t>
  </si>
  <si>
    <t>50468</t>
  </si>
  <si>
    <t>50504</t>
  </si>
  <si>
    <t>50554</t>
  </si>
  <si>
    <t>50561</t>
  </si>
  <si>
    <t>50634</t>
  </si>
  <si>
    <t>smoke detetector</t>
  </si>
  <si>
    <t>50647</t>
  </si>
  <si>
    <t>Closet knob</t>
  </si>
  <si>
    <t>50657</t>
  </si>
  <si>
    <t>H W B 555</t>
  </si>
  <si>
    <t>50670</t>
  </si>
  <si>
    <t>Check Closed Dampers</t>
  </si>
  <si>
    <t>50752</t>
  </si>
  <si>
    <t>533Bathroom Sink</t>
  </si>
  <si>
    <t>50929</t>
  </si>
  <si>
    <t>50959</t>
  </si>
  <si>
    <t>50960</t>
  </si>
  <si>
    <t>50971</t>
  </si>
  <si>
    <t>front door glass</t>
  </si>
  <si>
    <t>51041</t>
  </si>
  <si>
    <t>ligh switch</t>
  </si>
  <si>
    <t>51049</t>
  </si>
  <si>
    <t>Outside light</t>
  </si>
  <si>
    <t>51050</t>
  </si>
  <si>
    <t>51073</t>
  </si>
  <si>
    <t>51090</t>
  </si>
  <si>
    <t>51120</t>
  </si>
  <si>
    <t>51125</t>
  </si>
  <si>
    <t>51142</t>
  </si>
  <si>
    <t>51146</t>
  </si>
  <si>
    <t>floor  tile</t>
  </si>
  <si>
    <t>51174</t>
  </si>
  <si>
    <t>Broken pipe</t>
  </si>
  <si>
    <t>51191</t>
  </si>
  <si>
    <t>51221</t>
  </si>
  <si>
    <t>j bend</t>
  </si>
  <si>
    <t>51250</t>
  </si>
  <si>
    <t>Break Room</t>
  </si>
  <si>
    <t>51258</t>
  </si>
  <si>
    <t>closed</t>
  </si>
  <si>
    <t>51276</t>
  </si>
  <si>
    <t>51277</t>
  </si>
  <si>
    <t>Compactor leaking oil</t>
  </si>
  <si>
    <t>51351</t>
  </si>
  <si>
    <t>Overhead AC not working</t>
  </si>
  <si>
    <t>51352</t>
  </si>
  <si>
    <t>Ants infestation on 2nd floor</t>
  </si>
  <si>
    <t>51363</t>
  </si>
  <si>
    <t>555 window is not closing</t>
  </si>
  <si>
    <t>51374</t>
  </si>
  <si>
    <t>51396</t>
  </si>
  <si>
    <t>51433</t>
  </si>
  <si>
    <t>compactor</t>
  </si>
  <si>
    <t>51452</t>
  </si>
  <si>
    <t>51539</t>
  </si>
  <si>
    <t>faucets leaking</t>
  </si>
  <si>
    <t>51545</t>
  </si>
  <si>
    <t>light out</t>
  </si>
  <si>
    <t>51560</t>
  </si>
  <si>
    <t>51607</t>
  </si>
  <si>
    <t>51630</t>
  </si>
  <si>
    <t>51661</t>
  </si>
  <si>
    <t>51662</t>
  </si>
  <si>
    <t>door in hr not closing properly</t>
  </si>
  <si>
    <t>51663</t>
  </si>
  <si>
    <t>leak in the kitchen</t>
  </si>
  <si>
    <t>51668</t>
  </si>
  <si>
    <t>51693</t>
  </si>
  <si>
    <t>Homecare infested with ants</t>
  </si>
  <si>
    <t>51745</t>
  </si>
  <si>
    <t>51747</t>
  </si>
  <si>
    <t>51748</t>
  </si>
  <si>
    <t>no light</t>
  </si>
  <si>
    <t>51749</t>
  </si>
  <si>
    <t>fill valve</t>
  </si>
  <si>
    <t>51757</t>
  </si>
  <si>
    <t>555: sink cualking</t>
  </si>
  <si>
    <t>51767</t>
  </si>
  <si>
    <t>51780</t>
  </si>
  <si>
    <t>51797</t>
  </si>
  <si>
    <t>51806</t>
  </si>
  <si>
    <t>51854</t>
  </si>
  <si>
    <t>Diverter</t>
  </si>
  <si>
    <t>51879</t>
  </si>
  <si>
    <t>51885</t>
  </si>
  <si>
    <t>51950</t>
  </si>
  <si>
    <t>Hot water will not shut off</t>
  </si>
  <si>
    <t>51960</t>
  </si>
  <si>
    <t>51968</t>
  </si>
  <si>
    <t>running water</t>
  </si>
  <si>
    <t>51973</t>
  </si>
  <si>
    <t>trouble bell</t>
  </si>
  <si>
    <t>51976</t>
  </si>
  <si>
    <t>51989</t>
  </si>
  <si>
    <t>clogged  tub</t>
  </si>
  <si>
    <t>51990</t>
  </si>
  <si>
    <t>52002</t>
  </si>
  <si>
    <t>old work order No leaks 2023</t>
  </si>
  <si>
    <t>52038</t>
  </si>
  <si>
    <t>52166</t>
  </si>
  <si>
    <t>52167</t>
  </si>
  <si>
    <t>52168</t>
  </si>
  <si>
    <t>52169</t>
  </si>
  <si>
    <t>Kit-Electrical</t>
  </si>
  <si>
    <t>52170</t>
  </si>
  <si>
    <t>52171</t>
  </si>
  <si>
    <t>Kit-Countertops</t>
  </si>
  <si>
    <t>52172</t>
  </si>
  <si>
    <t>52173</t>
  </si>
  <si>
    <t>Kit-Cabinets</t>
  </si>
  <si>
    <t>52174</t>
  </si>
  <si>
    <t>52175</t>
  </si>
  <si>
    <t>Kit-Appliances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</si>
  <si>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</si>
  <si>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</si>
  <si>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</si>
  <si>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</si>
  <si>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</si>
  <si>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</si>
  <si>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</si>
  <si>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</si>
  <si>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Clothes Washer</t>
  </si>
  <si>
    <t>52184</t>
  </si>
  <si>
    <t>52185</t>
  </si>
  <si>
    <t>Clothes Dryer</t>
  </si>
  <si>
    <t>52186</t>
  </si>
  <si>
    <t>52187</t>
  </si>
  <si>
    <t>Kitchen-Sink</t>
  </si>
  <si>
    <t>52188</t>
  </si>
  <si>
    <t>52189</t>
  </si>
  <si>
    <t>Kitchen-Floors</t>
  </si>
  <si>
    <t>52190</t>
  </si>
  <si>
    <t>Dining-Electrical</t>
  </si>
  <si>
    <t>52191</t>
  </si>
  <si>
    <t>Dining-HVAC</t>
  </si>
  <si>
    <t>52192</t>
  </si>
  <si>
    <t>Dining-Track Blocks</t>
  </si>
  <si>
    <t>52193</t>
  </si>
  <si>
    <t>LR Switches working</t>
  </si>
  <si>
    <t>52194</t>
  </si>
  <si>
    <t>LR switch Plates on</t>
  </si>
  <si>
    <t>52195</t>
  </si>
  <si>
    <t>LR light fixture cover On</t>
  </si>
  <si>
    <t>52196</t>
  </si>
  <si>
    <t>LR-Flooring</t>
  </si>
  <si>
    <t>52197</t>
  </si>
  <si>
    <t>52198</t>
  </si>
  <si>
    <t>LR-Walls/Ceiling</t>
  </si>
  <si>
    <t>52199</t>
  </si>
  <si>
    <t>52200</t>
  </si>
  <si>
    <t>52206</t>
  </si>
  <si>
    <t>General/Misc.</t>
  </si>
  <si>
    <t>52207</t>
  </si>
  <si>
    <t>Walls And Ceillings</t>
  </si>
  <si>
    <t>52208</t>
  </si>
  <si>
    <t>52209</t>
  </si>
  <si>
    <t>52210</t>
  </si>
  <si>
    <t>52211</t>
  </si>
  <si>
    <t>Kit-Walls/Ceilings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</si>
  <si>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</si>
  <si>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</si>
  <si>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</si>
  <si>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</si>
  <si>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</si>
  <si>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</si>
  <si>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</si>
  <si>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</si>
  <si>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</si>
  <si>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</si>
  <si>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</si>
  <si>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</si>
  <si>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</si>
  <si>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</si>
  <si>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</si>
  <si>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</si>
  <si>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</si>
  <si>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</si>
  <si>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</si>
  <si>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Dining-Flooring</t>
  </si>
  <si>
    <t>52231</t>
  </si>
  <si>
    <t>Dining-Shades</t>
  </si>
  <si>
    <t>52232</t>
  </si>
  <si>
    <t>52233</t>
  </si>
  <si>
    <t>52234</t>
  </si>
  <si>
    <t>52322</t>
  </si>
  <si>
    <t>AC Not cooling</t>
  </si>
  <si>
    <t>52349</t>
  </si>
  <si>
    <t>52350</t>
  </si>
  <si>
    <t>Medicine cabinet</t>
  </si>
  <si>
    <t>52351</t>
  </si>
  <si>
    <t>52496</t>
  </si>
  <si>
    <t>533 Co Sign/ Mirror for elevator</t>
  </si>
  <si>
    <t>52497</t>
  </si>
  <si>
    <t>533 Lead violation</t>
  </si>
  <si>
    <t>bnh - BNH Lead Examiner Corp.</t>
  </si>
  <si>
    <t>52503</t>
  </si>
  <si>
    <t xml:space="preserve"> 533 :VENTILATION SYSTEM</t>
  </si>
  <si>
    <t>52504</t>
  </si>
  <si>
    <t>52507</t>
  </si>
  <si>
    <t>52511</t>
  </si>
  <si>
    <t>52540</t>
  </si>
  <si>
    <t>52544</t>
  </si>
  <si>
    <t>52546</t>
  </si>
  <si>
    <t>p trap</t>
  </si>
  <si>
    <t>52548</t>
  </si>
  <si>
    <t>Reina,Claribel</t>
  </si>
  <si>
    <t>52553</t>
  </si>
  <si>
    <t>clog tub</t>
  </si>
  <si>
    <t>52554</t>
  </si>
  <si>
    <t>52607</t>
  </si>
  <si>
    <t>gas leak</t>
  </si>
  <si>
    <t>52613</t>
  </si>
  <si>
    <t>52652</t>
  </si>
  <si>
    <t>52653</t>
  </si>
  <si>
    <t>52658</t>
  </si>
  <si>
    <t>52660</t>
  </si>
  <si>
    <t>52661</t>
  </si>
  <si>
    <t>52680</t>
  </si>
  <si>
    <t>Alarm station going off</t>
  </si>
  <si>
    <t>52682</t>
  </si>
  <si>
    <t>Fire extinguisherr inspected in hc</t>
  </si>
  <si>
    <t>52690</t>
  </si>
  <si>
    <t>52725</t>
  </si>
  <si>
    <t>52728</t>
  </si>
  <si>
    <t>52744</t>
  </si>
  <si>
    <t>52785</t>
  </si>
  <si>
    <t>52794</t>
  </si>
  <si>
    <t>cylinder is loose</t>
  </si>
  <si>
    <t>52807</t>
  </si>
  <si>
    <t>Smoke alarm</t>
  </si>
  <si>
    <t>52901</t>
  </si>
  <si>
    <t>52909</t>
  </si>
  <si>
    <t>52919</t>
  </si>
  <si>
    <t>Bathroom: scrape</t>
  </si>
  <si>
    <t>52920</t>
  </si>
  <si>
    <t>Bathroom sink damaged</t>
  </si>
  <si>
    <t>52921</t>
  </si>
  <si>
    <t>Window: screen</t>
  </si>
  <si>
    <t>52937</t>
  </si>
  <si>
    <t>light cove</t>
  </si>
  <si>
    <t>52946</t>
  </si>
  <si>
    <t>refrig not work properly</t>
  </si>
  <si>
    <t>52957</t>
  </si>
  <si>
    <t>53036</t>
  </si>
  <si>
    <t>53051</t>
  </si>
  <si>
    <t>Circulation pump</t>
  </si>
  <si>
    <t>53101</t>
  </si>
  <si>
    <t>53122</t>
  </si>
  <si>
    <t>53124</t>
  </si>
  <si>
    <t>Light out</t>
  </si>
  <si>
    <t>53201</t>
  </si>
  <si>
    <t>Entrance door</t>
  </si>
  <si>
    <t>53212</t>
  </si>
  <si>
    <t>Fire Alarm</t>
  </si>
  <si>
    <t>53238</t>
  </si>
  <si>
    <t>leak in sons room</t>
  </si>
  <si>
    <t>Siri Santos,Maria</t>
  </si>
  <si>
    <t>53255</t>
  </si>
  <si>
    <t>leak in ac room on 1st floor</t>
  </si>
  <si>
    <t>abco - ABCO - LONG ISLAND CITY BRANCH</t>
  </si>
  <si>
    <t>53268</t>
  </si>
  <si>
    <t>AC not circulating air.</t>
  </si>
  <si>
    <t>53288</t>
  </si>
  <si>
    <t>door in bathroom</t>
  </si>
  <si>
    <t>Chaparro,Vivian</t>
  </si>
  <si>
    <t>53289</t>
  </si>
  <si>
    <t>53290</t>
  </si>
  <si>
    <t>Ceiling needs to be scraped &amp; paint</t>
  </si>
  <si>
    <t>53293</t>
  </si>
  <si>
    <t>Spud need replacing</t>
  </si>
  <si>
    <t>53299</t>
  </si>
  <si>
    <t>kitchen faucets</t>
  </si>
  <si>
    <t>53300</t>
  </si>
  <si>
    <t>bathroom  faucet</t>
  </si>
  <si>
    <t>53457</t>
  </si>
  <si>
    <t>53469</t>
  </si>
  <si>
    <t>555 RUBBISH AND CLEAN</t>
  </si>
  <si>
    <t>53524</t>
  </si>
  <si>
    <t>Leaking Flange to pump</t>
  </si>
  <si>
    <t>53591</t>
  </si>
  <si>
    <t>53609</t>
  </si>
  <si>
    <t>53730</t>
  </si>
  <si>
    <t>53732</t>
  </si>
  <si>
    <t>53776</t>
  </si>
  <si>
    <t>Cabinet  damaged</t>
  </si>
  <si>
    <t>53805</t>
  </si>
  <si>
    <t>53808</t>
  </si>
  <si>
    <t>53868</t>
  </si>
  <si>
    <t>G F C i</t>
  </si>
  <si>
    <t>53919</t>
  </si>
  <si>
    <t>53936</t>
  </si>
  <si>
    <t>bathroom is clogged</t>
  </si>
  <si>
    <t>Viera,Maria</t>
  </si>
  <si>
    <t>53939</t>
  </si>
  <si>
    <t>53942</t>
  </si>
  <si>
    <t>53946</t>
  </si>
  <si>
    <t>Rats  Infectation</t>
  </si>
  <si>
    <t>53958</t>
  </si>
  <si>
    <t>53962</t>
  </si>
  <si>
    <t>bugs</t>
  </si>
  <si>
    <t>54003</t>
  </si>
  <si>
    <t>bathroom  GFCI</t>
  </si>
  <si>
    <t>54049</t>
  </si>
  <si>
    <t>54051</t>
  </si>
  <si>
    <t>54061</t>
  </si>
  <si>
    <t>boiler</t>
  </si>
  <si>
    <t>54062</t>
  </si>
  <si>
    <t>555-Boiler #3 Pressure valve</t>
  </si>
  <si>
    <t>54128</t>
  </si>
  <si>
    <t>54214</t>
  </si>
  <si>
    <t>54230</t>
  </si>
  <si>
    <t>54273</t>
  </si>
  <si>
    <t>555-2e fridge motor making loud noi</t>
  </si>
  <si>
    <t>54298</t>
  </si>
  <si>
    <t>clogged tub toilet</t>
  </si>
  <si>
    <t>54315</t>
  </si>
  <si>
    <t>54318</t>
  </si>
  <si>
    <t>54323</t>
  </si>
  <si>
    <t>54335</t>
  </si>
  <si>
    <t>54384</t>
  </si>
  <si>
    <t>54392</t>
  </si>
  <si>
    <t>54400</t>
  </si>
  <si>
    <t>sewge smell and ring around toilet</t>
  </si>
  <si>
    <t>54404</t>
  </si>
  <si>
    <t>54405</t>
  </si>
  <si>
    <t>no light in living room</t>
  </si>
  <si>
    <t>54406</t>
  </si>
  <si>
    <t>living room lights</t>
  </si>
  <si>
    <t>54424</t>
  </si>
  <si>
    <t>54425</t>
  </si>
  <si>
    <t>54428</t>
  </si>
  <si>
    <t>54523</t>
  </si>
  <si>
    <t>54552</t>
  </si>
  <si>
    <t>Aparicio,Solomon</t>
  </si>
  <si>
    <t>54554</t>
  </si>
  <si>
    <t>54555</t>
  </si>
  <si>
    <t>stove  Is not ignited</t>
  </si>
  <si>
    <t>54634</t>
  </si>
  <si>
    <t>555-Boiler #3 Needs new igniter</t>
  </si>
  <si>
    <t>54641</t>
  </si>
  <si>
    <t>533-Boiler # 2 High Temp</t>
  </si>
  <si>
    <t>54658</t>
  </si>
  <si>
    <t>54679</t>
  </si>
  <si>
    <t>thermostat not working</t>
  </si>
  <si>
    <t>54680</t>
  </si>
  <si>
    <t>54705</t>
  </si>
  <si>
    <t>54710</t>
  </si>
  <si>
    <t>533: Check for repair</t>
  </si>
  <si>
    <t>54711</t>
  </si>
  <si>
    <t>533 Radiator</t>
  </si>
  <si>
    <t>54717</t>
  </si>
  <si>
    <t>555-boiler#1- Flow switch</t>
  </si>
  <si>
    <t>54732</t>
  </si>
  <si>
    <t>Leak coming down from ceiling</t>
  </si>
  <si>
    <t>54774</t>
  </si>
  <si>
    <t>clogged kitchen sink</t>
  </si>
  <si>
    <t>54800</t>
  </si>
  <si>
    <t>Condenser Purchase Brothers</t>
  </si>
  <si>
    <t>brothers - BROTHERS SUPPLY CORPORATION</t>
  </si>
  <si>
    <t>54801</t>
  </si>
  <si>
    <t>Install Condenser</t>
  </si>
  <si>
    <t>54808</t>
  </si>
  <si>
    <t>54811</t>
  </si>
  <si>
    <t>54812</t>
  </si>
  <si>
    <t>54817</t>
  </si>
  <si>
    <t>54842</t>
  </si>
  <si>
    <t>pride - PRIDE &amp; SERVICE ELEVATOR CO., INC.</t>
  </si>
  <si>
    <t>54890</t>
  </si>
  <si>
    <t>533 Intercom is not working</t>
  </si>
  <si>
    <t>54891</t>
  </si>
  <si>
    <t>54892</t>
  </si>
  <si>
    <t>533:LOCKABLE SLIDING BOLT</t>
  </si>
  <si>
    <t>55036</t>
  </si>
  <si>
    <t>repair kitchen draw</t>
  </si>
  <si>
    <t>55049</t>
  </si>
  <si>
    <t>533 Hinge(s) - Cracked, Damaged</t>
  </si>
  <si>
    <t>55108</t>
  </si>
  <si>
    <t>intercom system needs to be replace</t>
  </si>
  <si>
    <t>clc - CLC Distributors, Inc.</t>
  </si>
  <si>
    <t>55122</t>
  </si>
  <si>
    <t>Check Stove</t>
  </si>
  <si>
    <t>55127</t>
  </si>
  <si>
    <t>55169</t>
  </si>
  <si>
    <t>55188</t>
  </si>
  <si>
    <t>55216</t>
  </si>
  <si>
    <t>55246</t>
  </si>
  <si>
    <t>55255</t>
  </si>
  <si>
    <t>WHITE BOARD NEEDS TO BE PUT UP</t>
  </si>
  <si>
    <t>55256</t>
  </si>
  <si>
    <t>clogged</t>
  </si>
  <si>
    <t>55263</t>
  </si>
  <si>
    <t>Florescent light</t>
  </si>
  <si>
    <t>55267</t>
  </si>
  <si>
    <t>55268</t>
  </si>
  <si>
    <t>55272</t>
  </si>
  <si>
    <t>tub spout diverter</t>
  </si>
  <si>
    <t>55280</t>
  </si>
  <si>
    <t>55284</t>
  </si>
  <si>
    <t>55321</t>
  </si>
  <si>
    <t>Exhaust Fan</t>
  </si>
  <si>
    <t>55330</t>
  </si>
  <si>
    <t>55338</t>
  </si>
  <si>
    <t>New Hi-limit pressure switch</t>
  </si>
  <si>
    <t>55360</t>
  </si>
  <si>
    <t>55363</t>
  </si>
  <si>
    <t>55367</t>
  </si>
  <si>
    <t>55430</t>
  </si>
  <si>
    <t>HPD building hallway repairs</t>
  </si>
  <si>
    <t>55451</t>
  </si>
  <si>
    <t>Bedroom ceiling leaking</t>
  </si>
  <si>
    <t>55461</t>
  </si>
  <si>
    <t>533 - Baseboard leak</t>
  </si>
  <si>
    <t>55517</t>
  </si>
  <si>
    <t>55518</t>
  </si>
  <si>
    <t>receptacle without power</t>
  </si>
  <si>
    <t>55528</t>
  </si>
  <si>
    <t>55533</t>
  </si>
  <si>
    <t>55540</t>
  </si>
  <si>
    <t>bathroom sink clogged, toilet leaki</t>
  </si>
  <si>
    <t>55674</t>
  </si>
  <si>
    <t>55787</t>
  </si>
  <si>
    <t>55824</t>
  </si>
  <si>
    <t>bathtub spout diverter</t>
  </si>
  <si>
    <t>55825</t>
  </si>
  <si>
    <t>Door damaged</t>
  </si>
  <si>
    <t>55856</t>
  </si>
  <si>
    <t>55874</t>
  </si>
  <si>
    <t>55893</t>
  </si>
  <si>
    <t>55921</t>
  </si>
  <si>
    <t>533 No Heat</t>
  </si>
  <si>
    <t>55947</t>
  </si>
  <si>
    <t>DHW Boiler</t>
  </si>
  <si>
    <t>55994</t>
  </si>
  <si>
    <t>56047</t>
  </si>
  <si>
    <t>broking pipe</t>
  </si>
  <si>
    <t>56059</t>
  </si>
  <si>
    <t>floor tile</t>
  </si>
  <si>
    <t>56061</t>
  </si>
  <si>
    <t>kitchen sink</t>
  </si>
  <si>
    <t>56063</t>
  </si>
  <si>
    <t>56067</t>
  </si>
  <si>
    <t>Doors</t>
  </si>
  <si>
    <t>56071</t>
  </si>
  <si>
    <t>56077</t>
  </si>
  <si>
    <t>56100</t>
  </si>
  <si>
    <t>56134</t>
  </si>
  <si>
    <t>Move an electrical outlet</t>
  </si>
  <si>
    <t>56141</t>
  </si>
  <si>
    <t>56143</t>
  </si>
  <si>
    <t>no heat in bedroom</t>
  </si>
  <si>
    <t>56185</t>
  </si>
  <si>
    <t>56188</t>
  </si>
  <si>
    <t>56189</t>
  </si>
  <si>
    <t>Graffiti</t>
  </si>
  <si>
    <t>56201</t>
  </si>
  <si>
    <t>56225</t>
  </si>
  <si>
    <t>56230</t>
  </si>
  <si>
    <t>no light in bedroom</t>
  </si>
  <si>
    <t>56232</t>
  </si>
  <si>
    <t>DHW boiler</t>
  </si>
  <si>
    <t>56245</t>
  </si>
  <si>
    <t>water main pipe defective an leak</t>
  </si>
  <si>
    <t>harriswa - Harris Water Main &amp; Sewer Contractor, Inc.</t>
  </si>
  <si>
    <t>56257</t>
  </si>
  <si>
    <t>56268</t>
  </si>
  <si>
    <t>DVR</t>
  </si>
  <si>
    <t>56333</t>
  </si>
  <si>
    <t>no lights in finance</t>
  </si>
  <si>
    <t>56345</t>
  </si>
  <si>
    <t>fire Extinguishers</t>
  </si>
  <si>
    <t>56346</t>
  </si>
  <si>
    <t>56351</t>
  </si>
  <si>
    <t>Check lock</t>
  </si>
  <si>
    <t>56364</t>
  </si>
  <si>
    <t>56384</t>
  </si>
  <si>
    <t>Soap dish</t>
  </si>
  <si>
    <t>56396</t>
  </si>
  <si>
    <t>change lights and panels</t>
  </si>
  <si>
    <t>56397</t>
  </si>
  <si>
    <t>Leaking from the ceiling</t>
  </si>
  <si>
    <t>56400</t>
  </si>
  <si>
    <t>lights</t>
  </si>
  <si>
    <t>56449</t>
  </si>
  <si>
    <t>leak in  Radiator</t>
  </si>
  <si>
    <t>56457</t>
  </si>
  <si>
    <t>56504</t>
  </si>
  <si>
    <t>plaster and paint</t>
  </si>
  <si>
    <t>56527</t>
  </si>
  <si>
    <t>Intercom is not functioning</t>
  </si>
  <si>
    <t>56528</t>
  </si>
  <si>
    <t>533 vent in the bathroom</t>
  </si>
  <si>
    <t>56529</t>
  </si>
  <si>
    <t>Refrigerator needs to be repaired/r</t>
  </si>
  <si>
    <t>56530</t>
  </si>
  <si>
    <t>Extermination for mice and roaches</t>
  </si>
  <si>
    <t>56532</t>
  </si>
  <si>
    <t>56533</t>
  </si>
  <si>
    <t>Lead Paint Inspection</t>
  </si>
  <si>
    <t>56535</t>
  </si>
  <si>
    <t>555WGs.Lead Paint. stove Knob cover</t>
  </si>
  <si>
    <t>56569</t>
  </si>
  <si>
    <t>56573</t>
  </si>
  <si>
    <t>56575</t>
  </si>
  <si>
    <t>no lights</t>
  </si>
  <si>
    <t>56584</t>
  </si>
  <si>
    <t>front door 565</t>
  </si>
  <si>
    <t>56587</t>
  </si>
  <si>
    <t>front door handle</t>
  </si>
  <si>
    <t>56588</t>
  </si>
  <si>
    <t>Leaking pump</t>
  </si>
  <si>
    <t>56609</t>
  </si>
  <si>
    <t>Broking  glass</t>
  </si>
  <si>
    <t>56614</t>
  </si>
  <si>
    <t>Replace fridge</t>
  </si>
  <si>
    <t>56627</t>
  </si>
  <si>
    <t>56636</t>
  </si>
  <si>
    <t>boiler Relief valves leaks</t>
  </si>
  <si>
    <t>56657</t>
  </si>
  <si>
    <t>56658</t>
  </si>
  <si>
    <t>56662</t>
  </si>
  <si>
    <t>Faucets leaking</t>
  </si>
  <si>
    <t>56681</t>
  </si>
  <si>
    <t>56687</t>
  </si>
  <si>
    <t>mouse</t>
  </si>
  <si>
    <t>56702</t>
  </si>
  <si>
    <t>56705</t>
  </si>
  <si>
    <t>toilet leaking  water</t>
  </si>
  <si>
    <t>56710</t>
  </si>
  <si>
    <t>Window by the living room leaking</t>
  </si>
  <si>
    <t>56744</t>
  </si>
  <si>
    <t>56745</t>
  </si>
  <si>
    <t>Outlet in living</t>
  </si>
  <si>
    <t>56752</t>
  </si>
  <si>
    <t>56754</t>
  </si>
  <si>
    <t>56765</t>
  </si>
  <si>
    <t>leaking  faucets</t>
  </si>
  <si>
    <t>56780</t>
  </si>
  <si>
    <t>555 Both Bathroom clogged</t>
  </si>
  <si>
    <t>56819</t>
  </si>
  <si>
    <t>Boiler not igniting</t>
  </si>
  <si>
    <t>56822</t>
  </si>
  <si>
    <t>56853</t>
  </si>
  <si>
    <t>install split plates in acct payabl</t>
  </si>
  <si>
    <t>56869</t>
  </si>
  <si>
    <t>Defected door lock</t>
  </si>
  <si>
    <t>56878</t>
  </si>
  <si>
    <t>leak  bathoom</t>
  </si>
  <si>
    <t>56916</t>
  </si>
  <si>
    <t>bathtub diverter</t>
  </si>
  <si>
    <t>56917</t>
  </si>
  <si>
    <t>56994</t>
  </si>
  <si>
    <t>GFCI  Kitchen</t>
  </si>
  <si>
    <t>57002</t>
  </si>
  <si>
    <t>533: Lead / Stove Knob</t>
  </si>
  <si>
    <t>57087</t>
  </si>
  <si>
    <t>Light fixtures</t>
  </si>
  <si>
    <t>57091</t>
  </si>
  <si>
    <t>57092</t>
  </si>
  <si>
    <t>Add Fire Suppresion</t>
  </si>
  <si>
    <t>57130</t>
  </si>
  <si>
    <t>57145</t>
  </si>
  <si>
    <t>555 No running water</t>
  </si>
  <si>
    <t>57196</t>
  </si>
  <si>
    <t>57209</t>
  </si>
  <si>
    <t>533 Check sink for leak</t>
  </si>
  <si>
    <t>57217</t>
  </si>
  <si>
    <t>533 : Not cooling</t>
  </si>
  <si>
    <t>57226</t>
  </si>
  <si>
    <t>533 Lead insp/ Stove knob</t>
  </si>
  <si>
    <t>57230</t>
  </si>
  <si>
    <t>533 Stove knob</t>
  </si>
  <si>
    <t>57291</t>
  </si>
  <si>
    <t>57396</t>
  </si>
  <si>
    <t>57428</t>
  </si>
  <si>
    <t>HR office needs mouse traps set</t>
  </si>
  <si>
    <t>rheing - Rheingold Gardens Apartments, L.P.</t>
  </si>
  <si>
    <t>57466</t>
  </si>
  <si>
    <t>57471</t>
  </si>
  <si>
    <t>533bush Apt 5H - oven not working</t>
  </si>
  <si>
    <t>57473</t>
  </si>
  <si>
    <t>Oven is not working</t>
  </si>
  <si>
    <t>57474</t>
  </si>
  <si>
    <t>57490</t>
  </si>
  <si>
    <t>57515</t>
  </si>
  <si>
    <t>refrigerator not work properly</t>
  </si>
  <si>
    <t>57528</t>
  </si>
  <si>
    <t>circulation pump</t>
  </si>
  <si>
    <t>57539</t>
  </si>
  <si>
    <t>57540</t>
  </si>
  <si>
    <t>57541</t>
  </si>
  <si>
    <t>57542</t>
  </si>
  <si>
    <t>Roaches in Fran Bowen's office-</t>
  </si>
  <si>
    <t>57558</t>
  </si>
  <si>
    <t>bathtub deverter</t>
  </si>
  <si>
    <t>57572</t>
  </si>
  <si>
    <t>533: lead insp/ Stove knob</t>
  </si>
  <si>
    <t>57589</t>
  </si>
  <si>
    <t>57709</t>
  </si>
  <si>
    <t>57762</t>
  </si>
  <si>
    <t>add new Vent to elevatir shaft.</t>
  </si>
  <si>
    <t>57787</t>
  </si>
  <si>
    <t>leak  riser</t>
  </si>
  <si>
    <t>57845</t>
  </si>
  <si>
    <t>HOT FUACET RUNNING HOT WATER</t>
  </si>
  <si>
    <t>57847</t>
  </si>
  <si>
    <t>Door  Handle</t>
  </si>
  <si>
    <t>57848</t>
  </si>
  <si>
    <t>57878</t>
  </si>
  <si>
    <t>toilet need bolts</t>
  </si>
  <si>
    <t>57901</t>
  </si>
  <si>
    <t>paint</t>
  </si>
  <si>
    <t>57902</t>
  </si>
  <si>
    <t>pilot not work</t>
  </si>
  <si>
    <t>57921</t>
  </si>
  <si>
    <t>555 Ceiling damages</t>
  </si>
  <si>
    <t>57968</t>
  </si>
  <si>
    <t>Exhaust fan motor</t>
  </si>
  <si>
    <t>57991</t>
  </si>
  <si>
    <t>hall way tile</t>
  </si>
  <si>
    <t>57993</t>
  </si>
  <si>
    <t>door closer</t>
  </si>
  <si>
    <t>58006</t>
  </si>
  <si>
    <t>58010</t>
  </si>
  <si>
    <t>58017</t>
  </si>
  <si>
    <t>58021</t>
  </si>
  <si>
    <t>58022</t>
  </si>
  <si>
    <t>58046</t>
  </si>
  <si>
    <t>58072</t>
  </si>
  <si>
    <t>toilet not flushing</t>
  </si>
  <si>
    <t>58142</t>
  </si>
  <si>
    <t>Toilet tank leaking</t>
  </si>
  <si>
    <t>58143</t>
  </si>
  <si>
    <t>DHW boiler #1</t>
  </si>
  <si>
    <t>58267</t>
  </si>
  <si>
    <t>Expansion tank</t>
  </si>
  <si>
    <t>58428</t>
  </si>
  <si>
    <t>Need good cleaning</t>
  </si>
  <si>
    <t>58430</t>
  </si>
  <si>
    <t>Overgrown weeds</t>
  </si>
  <si>
    <t>58433</t>
  </si>
  <si>
    <t>58472</t>
  </si>
  <si>
    <t>58489</t>
  </si>
  <si>
    <t>58581</t>
  </si>
  <si>
    <t>555 Strobe lights</t>
  </si>
  <si>
    <t>58582</t>
  </si>
  <si>
    <t>533 strobe lights</t>
  </si>
  <si>
    <t>58612</t>
  </si>
  <si>
    <t>58633</t>
  </si>
  <si>
    <t>repairs</t>
  </si>
  <si>
    <t>58698</t>
  </si>
  <si>
    <t>58737</t>
  </si>
  <si>
    <t>533 2019 Boiler cleaning</t>
  </si>
  <si>
    <t>58738</t>
  </si>
  <si>
    <t>555-2019 Boiler cleaning</t>
  </si>
  <si>
    <t>58767</t>
  </si>
  <si>
    <t>555-DHW Expansion Tank</t>
  </si>
  <si>
    <t>58773</t>
  </si>
  <si>
    <t>58818</t>
  </si>
  <si>
    <t>58844</t>
  </si>
  <si>
    <t>58972</t>
  </si>
  <si>
    <t>Window / Closet door/ Toilet not fl</t>
  </si>
  <si>
    <t>59000</t>
  </si>
  <si>
    <t>533 HC- AC- Ptac leak</t>
  </si>
  <si>
    <t>59025</t>
  </si>
  <si>
    <t>bathroom faucet leaking</t>
  </si>
  <si>
    <t>59038</t>
  </si>
  <si>
    <t>533-AC Noise and repair</t>
  </si>
  <si>
    <t>59082</t>
  </si>
  <si>
    <t>white board</t>
  </si>
  <si>
    <t>59086</t>
  </si>
  <si>
    <t>59092</t>
  </si>
  <si>
    <t>bathroom  tub</t>
  </si>
  <si>
    <t>59135</t>
  </si>
  <si>
    <t>Water leak</t>
  </si>
  <si>
    <t>59179</t>
  </si>
  <si>
    <t>59202</t>
  </si>
  <si>
    <t>sink off the wall</t>
  </si>
  <si>
    <t>59207</t>
  </si>
  <si>
    <t>59212</t>
  </si>
  <si>
    <t>59224</t>
  </si>
  <si>
    <t>AC units not working</t>
  </si>
  <si>
    <t>59227</t>
  </si>
  <si>
    <t>59251</t>
  </si>
  <si>
    <t>59252</t>
  </si>
  <si>
    <t>59283</t>
  </si>
  <si>
    <t>59287</t>
  </si>
  <si>
    <t>Lobby LED Light</t>
  </si>
  <si>
    <t>59296</t>
  </si>
  <si>
    <t>59345</t>
  </si>
  <si>
    <t>Ballast need replacing</t>
  </si>
  <si>
    <t>59346</t>
  </si>
  <si>
    <t>565-Server Room AC</t>
  </si>
  <si>
    <t>59385</t>
  </si>
  <si>
    <t>59389</t>
  </si>
  <si>
    <t>59439</t>
  </si>
  <si>
    <t>Painting throughout apt.</t>
  </si>
  <si>
    <t>Swint,Melissa</t>
  </si>
  <si>
    <t>59472</t>
  </si>
  <si>
    <t>2019 AC - Service and Cleaning</t>
  </si>
  <si>
    <t>59473</t>
  </si>
  <si>
    <t>59476</t>
  </si>
  <si>
    <t>stove not igniting</t>
  </si>
  <si>
    <t>59499</t>
  </si>
  <si>
    <t>circulation pump Relay</t>
  </si>
  <si>
    <t>59544</t>
  </si>
  <si>
    <t>clogged toilets</t>
  </si>
  <si>
    <t>59712</t>
  </si>
  <si>
    <t>copyroom breakers</t>
  </si>
  <si>
    <t>59713</t>
  </si>
  <si>
    <t>533 Sink clogged and leaking</t>
  </si>
  <si>
    <t>59721</t>
  </si>
  <si>
    <t>59764</t>
  </si>
  <si>
    <t>Ac's in lobby not working</t>
  </si>
  <si>
    <t>59788</t>
  </si>
  <si>
    <t>59818</t>
  </si>
  <si>
    <t>59819</t>
  </si>
  <si>
    <t>59979</t>
  </si>
  <si>
    <t>59981</t>
  </si>
  <si>
    <t>60004</t>
  </si>
  <si>
    <t>60007</t>
  </si>
  <si>
    <t>60008</t>
  </si>
  <si>
    <t>60009</t>
  </si>
  <si>
    <t>60010</t>
  </si>
  <si>
    <t>60016</t>
  </si>
  <si>
    <t>60034</t>
  </si>
  <si>
    <t>60036</t>
  </si>
  <si>
    <t>60042</t>
  </si>
  <si>
    <t>Air vents in office space not worki</t>
  </si>
  <si>
    <t>60067</t>
  </si>
  <si>
    <t>Broken glass in vst.door</t>
  </si>
  <si>
    <t>60070</t>
  </si>
  <si>
    <t>lights bub</t>
  </si>
  <si>
    <t>60156</t>
  </si>
  <si>
    <t>1st and 2nd floor AC issues</t>
  </si>
  <si>
    <t>60170</t>
  </si>
  <si>
    <t>GFCI  need replacing</t>
  </si>
  <si>
    <t>60178</t>
  </si>
  <si>
    <t>60179</t>
  </si>
  <si>
    <t>sink is clogged</t>
  </si>
  <si>
    <t>60180</t>
  </si>
  <si>
    <t>Shower head loose -falling</t>
  </si>
  <si>
    <t>60181</t>
  </si>
  <si>
    <t>Window in living not closing</t>
  </si>
  <si>
    <t>60182</t>
  </si>
  <si>
    <t>Floor needs to be repair</t>
  </si>
  <si>
    <t>60286</t>
  </si>
  <si>
    <t>533: Water leak</t>
  </si>
  <si>
    <t>60342</t>
  </si>
  <si>
    <t>60344</t>
  </si>
  <si>
    <t>fifth floor emergency</t>
  </si>
  <si>
    <t>60381</t>
  </si>
  <si>
    <t>555 Tub clogged</t>
  </si>
  <si>
    <t>60399</t>
  </si>
  <si>
    <t>Toilet</t>
  </si>
  <si>
    <t>60438</t>
  </si>
  <si>
    <t>60463</t>
  </si>
  <si>
    <t>60489</t>
  </si>
  <si>
    <t>A/C unit</t>
  </si>
  <si>
    <t>60512</t>
  </si>
  <si>
    <t>leak kitchen faucet</t>
  </si>
  <si>
    <t>60514</t>
  </si>
  <si>
    <t>AC in Retail lobby not working</t>
  </si>
  <si>
    <t>60525</t>
  </si>
  <si>
    <t>60526</t>
  </si>
  <si>
    <t>bathtub</t>
  </si>
  <si>
    <t>60538</t>
  </si>
  <si>
    <t>60549</t>
  </si>
  <si>
    <t>roach infestation</t>
  </si>
  <si>
    <t>60586</t>
  </si>
  <si>
    <t>60603</t>
  </si>
  <si>
    <t>60634</t>
  </si>
  <si>
    <t>tile in bathrooms</t>
  </si>
  <si>
    <t>60663</t>
  </si>
  <si>
    <t>leak under kitchen  sink</t>
  </si>
  <si>
    <t>60681</t>
  </si>
  <si>
    <t>Main entrance apartment door</t>
  </si>
  <si>
    <t>60730</t>
  </si>
  <si>
    <t>533 Clogged tub</t>
  </si>
  <si>
    <t>60763</t>
  </si>
  <si>
    <t>pipe damaged and leaking</t>
  </si>
  <si>
    <t>60770</t>
  </si>
  <si>
    <t>60798</t>
  </si>
  <si>
    <t>60820</t>
  </si>
  <si>
    <t>60847</t>
  </si>
  <si>
    <t>Big roach infestation</t>
  </si>
  <si>
    <t>60883</t>
  </si>
  <si>
    <t>Air conditioner not working</t>
  </si>
  <si>
    <t>60957</t>
  </si>
  <si>
    <t>61065</t>
  </si>
  <si>
    <t>soap  dish</t>
  </si>
  <si>
    <t>61066</t>
  </si>
  <si>
    <t>61067</t>
  </si>
  <si>
    <t>61075</t>
  </si>
  <si>
    <t>cameras not weorking 533/555</t>
  </si>
  <si>
    <t>61080</t>
  </si>
  <si>
    <t>compactor and garbage chutes</t>
  </si>
  <si>
    <t>61105</t>
  </si>
  <si>
    <t>clogged sink in bathroom</t>
  </si>
  <si>
    <t>61106</t>
  </si>
  <si>
    <t>61166</t>
  </si>
  <si>
    <t>counter top</t>
  </si>
  <si>
    <t>61182</t>
  </si>
  <si>
    <t>61189</t>
  </si>
  <si>
    <t>chute door</t>
  </si>
  <si>
    <t>61190</t>
  </si>
  <si>
    <t>61209</t>
  </si>
  <si>
    <t>closed door broking</t>
  </si>
  <si>
    <t>61218</t>
  </si>
  <si>
    <t>leaking  A/C Comm space</t>
  </si>
  <si>
    <t>61229</t>
  </si>
  <si>
    <t>Refrigerator not cooling</t>
  </si>
  <si>
    <t>Excell,Gladstone</t>
  </si>
  <si>
    <t>61260</t>
  </si>
  <si>
    <t>61271</t>
  </si>
  <si>
    <t>gas smells</t>
  </si>
  <si>
    <t>61288</t>
  </si>
  <si>
    <t>windows do not close</t>
  </si>
  <si>
    <t>61307</t>
  </si>
  <si>
    <t>Tiles loose in front of office</t>
  </si>
  <si>
    <t>61309</t>
  </si>
  <si>
    <t>61326</t>
  </si>
  <si>
    <t>bathroom sink clogged</t>
  </si>
  <si>
    <t>61340</t>
  </si>
  <si>
    <t>61343</t>
  </si>
  <si>
    <t>Hot water boiler</t>
  </si>
  <si>
    <t>61344</t>
  </si>
  <si>
    <t>Leak undder bathtub</t>
  </si>
  <si>
    <t>61356</t>
  </si>
  <si>
    <t>61358</t>
  </si>
  <si>
    <t>61361</t>
  </si>
  <si>
    <t>61362</t>
  </si>
  <si>
    <t>61369</t>
  </si>
  <si>
    <t>61388</t>
  </si>
  <si>
    <t>61398</t>
  </si>
  <si>
    <t>oven comeing on</t>
  </si>
  <si>
    <t>61404</t>
  </si>
  <si>
    <t>Flow switch</t>
  </si>
  <si>
    <t>61411</t>
  </si>
  <si>
    <t>roaches and waterbugs in office</t>
  </si>
  <si>
    <t>61421</t>
  </si>
  <si>
    <t>533- 1dwh not working</t>
  </si>
  <si>
    <t>61430</t>
  </si>
  <si>
    <t>window loose and caulking in bathtu</t>
  </si>
  <si>
    <t>61459</t>
  </si>
  <si>
    <t>diverter spout</t>
  </si>
  <si>
    <t>61497</t>
  </si>
  <si>
    <t>broken  Faucets</t>
  </si>
  <si>
    <t>61524</t>
  </si>
  <si>
    <t>61528</t>
  </si>
  <si>
    <t>CO office lights</t>
  </si>
  <si>
    <t>61531</t>
  </si>
  <si>
    <t>window sill loose,close door srew</t>
  </si>
  <si>
    <t>61565</t>
  </si>
  <si>
    <t>no water in toilet tank</t>
  </si>
  <si>
    <t>61575</t>
  </si>
  <si>
    <t>61577</t>
  </si>
  <si>
    <t>61589</t>
  </si>
  <si>
    <t>leak is</t>
  </si>
  <si>
    <t>61636</t>
  </si>
  <si>
    <t>555-heating  boiler</t>
  </si>
  <si>
    <t>61637</t>
  </si>
  <si>
    <t>61659</t>
  </si>
  <si>
    <t>AC leaking water</t>
  </si>
  <si>
    <t>61663</t>
  </si>
  <si>
    <t>light in hallway</t>
  </si>
  <si>
    <t>61767</t>
  </si>
  <si>
    <t>Water leaking off ducts</t>
  </si>
  <si>
    <t>61801</t>
  </si>
  <si>
    <t>refrigerator light bulb socket</t>
  </si>
  <si>
    <t>61934</t>
  </si>
  <si>
    <t>Closet door nails</t>
  </si>
  <si>
    <t>61936</t>
  </si>
  <si>
    <t>infestations of bugs</t>
  </si>
  <si>
    <t>61944</t>
  </si>
  <si>
    <t>no hot water dhw boiler down</t>
  </si>
  <si>
    <t>61945</t>
  </si>
  <si>
    <t>flourescent light replace</t>
  </si>
  <si>
    <t>61962</t>
  </si>
  <si>
    <t>62046</t>
  </si>
  <si>
    <t>door in boardroom</t>
  </si>
  <si>
    <t>62055</t>
  </si>
  <si>
    <t>Bug infestation-@565</t>
  </si>
  <si>
    <t>62069</t>
  </si>
  <si>
    <t>both toilets leaking</t>
  </si>
  <si>
    <t>62104</t>
  </si>
  <si>
    <t>565 elevator making noise</t>
  </si>
  <si>
    <t>62251</t>
  </si>
  <si>
    <t>bug infestation</t>
  </si>
  <si>
    <t>62340</t>
  </si>
  <si>
    <t>555 Bushwick no heat</t>
  </si>
  <si>
    <t>62368</t>
  </si>
  <si>
    <t>62369</t>
  </si>
  <si>
    <t>oven door is not closing</t>
  </si>
  <si>
    <t>62373</t>
  </si>
  <si>
    <t>bathroom sink is leaking</t>
  </si>
  <si>
    <t>62383</t>
  </si>
  <si>
    <t>stove pilot light does not go on by</t>
  </si>
  <si>
    <t>62417</t>
  </si>
  <si>
    <t>Pipe under kitchen sink fell</t>
  </si>
  <si>
    <t>62430</t>
  </si>
  <si>
    <t>toilet Clogged</t>
  </si>
  <si>
    <t>62431</t>
  </si>
  <si>
    <t>Refrigerator rubber</t>
  </si>
  <si>
    <t>62473</t>
  </si>
  <si>
    <t>62492</t>
  </si>
  <si>
    <t>thermostats no heat on 2nd floor</t>
  </si>
  <si>
    <t>62532</t>
  </si>
  <si>
    <t>no hot water in 533</t>
  </si>
  <si>
    <t>62543</t>
  </si>
  <si>
    <t>SUPPLY OF HEAT</t>
  </si>
  <si>
    <t>62566</t>
  </si>
  <si>
    <t>62568</t>
  </si>
  <si>
    <t>62569</t>
  </si>
  <si>
    <t>Relief pressure valve</t>
  </si>
  <si>
    <t>62574</t>
  </si>
  <si>
    <t>Morejon,Aida</t>
  </si>
  <si>
    <t>62579</t>
  </si>
  <si>
    <t>bathroom lights</t>
  </si>
  <si>
    <t>62587</t>
  </si>
  <si>
    <t>bathtub and sink clogged</t>
  </si>
  <si>
    <t>62606</t>
  </si>
  <si>
    <t>62631</t>
  </si>
  <si>
    <t>555:  HEATING SYSTEM DOOR LOCK</t>
  </si>
  <si>
    <t>62671</t>
  </si>
  <si>
    <t>IT Server room AC down</t>
  </si>
  <si>
    <t>62677</t>
  </si>
  <si>
    <t>Leak going from green roof down</t>
  </si>
  <si>
    <t>johnsmanvill - Johns Manville</t>
  </si>
  <si>
    <t>62684</t>
  </si>
  <si>
    <t>Fire Alarm flow switch</t>
  </si>
  <si>
    <t>62708</t>
  </si>
  <si>
    <t>62848</t>
  </si>
  <si>
    <t>Cloggd sink in bathroom</t>
  </si>
  <si>
    <t>62876</t>
  </si>
  <si>
    <t>62878</t>
  </si>
  <si>
    <t>62905</t>
  </si>
  <si>
    <t>fresh  Air</t>
  </si>
  <si>
    <t>62910</t>
  </si>
  <si>
    <t>black spot in ceiling</t>
  </si>
  <si>
    <t>62966</t>
  </si>
  <si>
    <t>555- Install Circulation Pump</t>
  </si>
  <si>
    <t>63020</t>
  </si>
  <si>
    <t>bathrooom sink pipe</t>
  </si>
  <si>
    <t>63045</t>
  </si>
  <si>
    <t>535 Bush</t>
  </si>
  <si>
    <t>63082</t>
  </si>
  <si>
    <t>gates in 565</t>
  </si>
  <si>
    <t>63227</t>
  </si>
  <si>
    <t>63295</t>
  </si>
  <si>
    <t>refrigerator not cooling</t>
  </si>
  <si>
    <t>63301</t>
  </si>
  <si>
    <t>63311</t>
  </si>
  <si>
    <t>533 Bushwick 2J refrigerator</t>
  </si>
  <si>
    <t>Acosta,Maria</t>
  </si>
  <si>
    <t>63364</t>
  </si>
  <si>
    <t>533-DHW boiler  # 2 down</t>
  </si>
  <si>
    <t>63365</t>
  </si>
  <si>
    <t>leak in under sink, closet door</t>
  </si>
  <si>
    <t>63379</t>
  </si>
  <si>
    <t>light fixture in the kitchen</t>
  </si>
  <si>
    <t>63399</t>
  </si>
  <si>
    <t>DHW boiler #2 not working</t>
  </si>
  <si>
    <t>63430</t>
  </si>
  <si>
    <t>63431</t>
  </si>
  <si>
    <t>section 8 findings</t>
  </si>
  <si>
    <t>McNichol,Jillian</t>
  </si>
  <si>
    <t>63446</t>
  </si>
  <si>
    <t>living froom bubbling</t>
  </si>
  <si>
    <t>63464</t>
  </si>
  <si>
    <t>63469</t>
  </si>
  <si>
    <t>switch need replacing</t>
  </si>
  <si>
    <t>63471</t>
  </si>
  <si>
    <t>Bathroom sink tube is damaged an</t>
  </si>
  <si>
    <t>Pozo,Cynthia</t>
  </si>
  <si>
    <t>63485</t>
  </si>
  <si>
    <t>toilet tank leaking</t>
  </si>
  <si>
    <t>63489</t>
  </si>
  <si>
    <t>63493</t>
  </si>
  <si>
    <t>63494</t>
  </si>
  <si>
    <t>clogged  sink</t>
  </si>
  <si>
    <t>63505</t>
  </si>
  <si>
    <t>63506</t>
  </si>
  <si>
    <t>hallway lights</t>
  </si>
  <si>
    <t>63509</t>
  </si>
  <si>
    <t>63537</t>
  </si>
  <si>
    <t>63540</t>
  </si>
  <si>
    <t>63541</t>
  </si>
  <si>
    <t>63545</t>
  </si>
  <si>
    <t>63595</t>
  </si>
  <si>
    <t>63596</t>
  </si>
  <si>
    <t>summons frm DOH</t>
  </si>
  <si>
    <t>63687</t>
  </si>
  <si>
    <t>floor stripping machine</t>
  </si>
  <si>
    <t>63712</t>
  </si>
  <si>
    <t>heating boiler #1</t>
  </si>
  <si>
    <t>63722</t>
  </si>
  <si>
    <t>Boiler leaking</t>
  </si>
  <si>
    <t>63764</t>
  </si>
  <si>
    <t>63839</t>
  </si>
  <si>
    <t>63842</t>
  </si>
  <si>
    <t>63855</t>
  </si>
  <si>
    <t>63887</t>
  </si>
  <si>
    <t>toilet tank broken</t>
  </si>
  <si>
    <t>63896</t>
  </si>
  <si>
    <t>63898</t>
  </si>
  <si>
    <t>63925</t>
  </si>
  <si>
    <t>63945</t>
  </si>
  <si>
    <t>63950</t>
  </si>
  <si>
    <t>64021</t>
  </si>
  <si>
    <t>64033</t>
  </si>
  <si>
    <t>roof leaking</t>
  </si>
  <si>
    <t>64035</t>
  </si>
  <si>
    <t>565 - Server room plate</t>
  </si>
  <si>
    <t>64065</t>
  </si>
  <si>
    <t>64066</t>
  </si>
  <si>
    <t>64067</t>
  </si>
  <si>
    <t>64093</t>
  </si>
  <si>
    <t>Faucet repair</t>
  </si>
  <si>
    <t>64098</t>
  </si>
  <si>
    <t>loose sink</t>
  </si>
  <si>
    <t>64103</t>
  </si>
  <si>
    <t>Loose Faucets</t>
  </si>
  <si>
    <t>64120</t>
  </si>
  <si>
    <t>Lens for Ceiling Light Fixtures</t>
  </si>
  <si>
    <t>64168</t>
  </si>
  <si>
    <t>64169</t>
  </si>
  <si>
    <t>64178</t>
  </si>
  <si>
    <t>64197</t>
  </si>
  <si>
    <t>parking lot/gara</t>
  </si>
  <si>
    <t>64213</t>
  </si>
  <si>
    <t>New lenses for lights</t>
  </si>
  <si>
    <t>64265</t>
  </si>
  <si>
    <t>faucets handle</t>
  </si>
  <si>
    <t>64266</t>
  </si>
  <si>
    <t>64294</t>
  </si>
  <si>
    <t>565-Server room</t>
  </si>
  <si>
    <t>64318</t>
  </si>
  <si>
    <t>64340</t>
  </si>
  <si>
    <t>toilet tank</t>
  </si>
  <si>
    <t>64342</t>
  </si>
  <si>
    <t>64349</t>
  </si>
  <si>
    <t>hot water boiler</t>
  </si>
  <si>
    <t>64372</t>
  </si>
  <si>
    <t>flourescent buld replacment</t>
  </si>
  <si>
    <t>64387</t>
  </si>
  <si>
    <t>64399</t>
  </si>
  <si>
    <t>64400</t>
  </si>
  <si>
    <t>64406</t>
  </si>
  <si>
    <t>64447</t>
  </si>
  <si>
    <t>64464</t>
  </si>
  <si>
    <t>64465</t>
  </si>
  <si>
    <t>64468</t>
  </si>
  <si>
    <t>toilet running</t>
  </si>
  <si>
    <t>64494</t>
  </si>
  <si>
    <t>stairs lights</t>
  </si>
  <si>
    <t>64500</t>
  </si>
  <si>
    <t>window does not close</t>
  </si>
  <si>
    <t>64501</t>
  </si>
  <si>
    <t>Showerhead not working</t>
  </si>
  <si>
    <t>64508</t>
  </si>
  <si>
    <t>plaster</t>
  </si>
  <si>
    <t>64509</t>
  </si>
  <si>
    <t>Damage Doors</t>
  </si>
  <si>
    <t>64511</t>
  </si>
  <si>
    <t>Duplic Work Order</t>
  </si>
  <si>
    <t>64580</t>
  </si>
  <si>
    <t>64611</t>
  </si>
  <si>
    <t>broken  Doors</t>
  </si>
  <si>
    <t>64629</t>
  </si>
  <si>
    <t>bed bug infestation</t>
  </si>
  <si>
    <t>64668</t>
  </si>
  <si>
    <t>Garbage chute and compactor room</t>
  </si>
  <si>
    <t>64669</t>
  </si>
  <si>
    <t>Garbage shute and compactor room</t>
  </si>
  <si>
    <t>64749</t>
  </si>
  <si>
    <t>ventilation filter and temperature</t>
  </si>
  <si>
    <t>64780</t>
  </si>
  <si>
    <t>64832</t>
  </si>
  <si>
    <t>64856</t>
  </si>
  <si>
    <t>64864</t>
  </si>
  <si>
    <t>64867</t>
  </si>
  <si>
    <t>no power in kitchen</t>
  </si>
  <si>
    <t>64878</t>
  </si>
  <si>
    <t>64941</t>
  </si>
  <si>
    <t>New Work Order # 84364</t>
  </si>
  <si>
    <t>64944</t>
  </si>
  <si>
    <t>65069</t>
  </si>
  <si>
    <t>65140</t>
  </si>
  <si>
    <t>65156</t>
  </si>
  <si>
    <t>Fan motor</t>
  </si>
  <si>
    <t>65179</t>
  </si>
  <si>
    <t>65190</t>
  </si>
  <si>
    <t>535-leaking pipe</t>
  </si>
  <si>
    <t>65196</t>
  </si>
  <si>
    <t>65228</t>
  </si>
  <si>
    <t>65240</t>
  </si>
  <si>
    <t>65262</t>
  </si>
  <si>
    <t>fire alarm</t>
  </si>
  <si>
    <t>65287</t>
  </si>
  <si>
    <t>65297</t>
  </si>
  <si>
    <t>533bus Apt 3I-abate  water leak</t>
  </si>
  <si>
    <t>65430</t>
  </si>
  <si>
    <t>Good afternoon,To whom it may conce</t>
  </si>
  <si>
    <t>Sanchez,Jose</t>
  </si>
  <si>
    <t>65470</t>
  </si>
  <si>
    <t>555-no hot water</t>
  </si>
  <si>
    <t>65471</t>
  </si>
  <si>
    <t>Elevator out of service</t>
  </si>
  <si>
    <t>65482</t>
  </si>
  <si>
    <t>65484</t>
  </si>
  <si>
    <t>65504</t>
  </si>
  <si>
    <t>65535</t>
  </si>
  <si>
    <t>newimper - New Imperial Construction Inc.</t>
  </si>
  <si>
    <t>65545</t>
  </si>
  <si>
    <t>65548</t>
  </si>
  <si>
    <t>555 HOTWATERATALLhot water fixtures</t>
  </si>
  <si>
    <t>65649</t>
  </si>
  <si>
    <t>65707</t>
  </si>
  <si>
    <t>refrigerator making loud noise</t>
  </si>
  <si>
    <t>65728</t>
  </si>
  <si>
    <t>65729</t>
  </si>
  <si>
    <t>65769</t>
  </si>
  <si>
    <t>DHW not working</t>
  </si>
  <si>
    <t>65847</t>
  </si>
  <si>
    <t>broken pipe inside wall</t>
  </si>
  <si>
    <t>65849</t>
  </si>
  <si>
    <t>65894</t>
  </si>
  <si>
    <t>door locks rekeyed</t>
  </si>
  <si>
    <t>65936</t>
  </si>
  <si>
    <t>alarm continues to go off</t>
  </si>
  <si>
    <t>65937</t>
  </si>
  <si>
    <t>fire alarm going off</t>
  </si>
  <si>
    <t>65948</t>
  </si>
  <si>
    <t>65951</t>
  </si>
  <si>
    <t>Stove needs serious repair, bottom</t>
  </si>
  <si>
    <t>65952</t>
  </si>
  <si>
    <t>Kitchen outlets do not work</t>
  </si>
  <si>
    <t>65953</t>
  </si>
  <si>
    <t>Need patching of mice holes</t>
  </si>
  <si>
    <t>65964</t>
  </si>
  <si>
    <t>65973</t>
  </si>
  <si>
    <t>65977</t>
  </si>
  <si>
    <t>bathroom sink broken</t>
  </si>
  <si>
    <t>Guzman,Leiny</t>
  </si>
  <si>
    <t>65997</t>
  </si>
  <si>
    <t>66050</t>
  </si>
  <si>
    <t>66064</t>
  </si>
  <si>
    <t>running water in toilet</t>
  </si>
  <si>
    <t>66109</t>
  </si>
  <si>
    <t>66110</t>
  </si>
  <si>
    <t>66128</t>
  </si>
  <si>
    <t>oven dont work</t>
  </si>
  <si>
    <t>66135</t>
  </si>
  <si>
    <t>66276</t>
  </si>
  <si>
    <t>66288</t>
  </si>
  <si>
    <t>66289</t>
  </si>
  <si>
    <t>66290</t>
  </si>
  <si>
    <t>66291</t>
  </si>
  <si>
    <t>66302</t>
  </si>
  <si>
    <t>broken vanity top</t>
  </si>
  <si>
    <t>66369</t>
  </si>
  <si>
    <t>Brek pointing</t>
  </si>
  <si>
    <t>66370</t>
  </si>
  <si>
    <t>brek pointing</t>
  </si>
  <si>
    <t>66371</t>
  </si>
  <si>
    <t>66492</t>
  </si>
  <si>
    <t>tilt garbage cart</t>
  </si>
  <si>
    <t>66517</t>
  </si>
  <si>
    <t>66518</t>
  </si>
  <si>
    <t>66551</t>
  </si>
  <si>
    <t>knob for shower falls off, sink in</t>
  </si>
  <si>
    <t>66593</t>
  </si>
  <si>
    <t>shower body</t>
  </si>
  <si>
    <t>66620</t>
  </si>
  <si>
    <t>533- Heating Pump</t>
  </si>
  <si>
    <t>66623</t>
  </si>
  <si>
    <t>555- Pump bearing</t>
  </si>
  <si>
    <t>66669</t>
  </si>
  <si>
    <t>66710</t>
  </si>
  <si>
    <t>refrig.and stove not working proper</t>
  </si>
  <si>
    <t>66818</t>
  </si>
  <si>
    <t>66823</t>
  </si>
  <si>
    <t>66826</t>
  </si>
  <si>
    <t>parking lot/gate</t>
  </si>
  <si>
    <t>66882</t>
  </si>
  <si>
    <t>metal handle on entance door</t>
  </si>
  <si>
    <t>66897</t>
  </si>
  <si>
    <t>refrigerator  not cooling</t>
  </si>
  <si>
    <t>66906</t>
  </si>
  <si>
    <t>66910</t>
  </si>
  <si>
    <t>66926</t>
  </si>
  <si>
    <t>oven sparking and smell of gas</t>
  </si>
  <si>
    <t>Hernandez,Nitza</t>
  </si>
  <si>
    <t>66928</t>
  </si>
  <si>
    <t>66933</t>
  </si>
  <si>
    <t>66961</t>
  </si>
  <si>
    <t>66977</t>
  </si>
  <si>
    <t>66978</t>
  </si>
  <si>
    <t>leak  Over the window</t>
  </si>
  <si>
    <t>66980</t>
  </si>
  <si>
    <t>door handle in front entrance</t>
  </si>
  <si>
    <t>66991</t>
  </si>
  <si>
    <t>67006</t>
  </si>
  <si>
    <t>67012</t>
  </si>
  <si>
    <t>window pane in living room cracked</t>
  </si>
  <si>
    <t>67015</t>
  </si>
  <si>
    <t>67019</t>
  </si>
  <si>
    <t>pipe in toilet sink, shower handle</t>
  </si>
  <si>
    <t>67025</t>
  </si>
  <si>
    <t>585 Bushwick door monitoring lock</t>
  </si>
  <si>
    <t>67028</t>
  </si>
  <si>
    <t>tub and backing up</t>
  </si>
  <si>
    <t>67058</t>
  </si>
  <si>
    <t>67061</t>
  </si>
  <si>
    <t>67073</t>
  </si>
  <si>
    <t>67129</t>
  </si>
  <si>
    <t>A/C line</t>
  </si>
  <si>
    <t>67193</t>
  </si>
  <si>
    <t>67207</t>
  </si>
  <si>
    <t>67208</t>
  </si>
  <si>
    <t>67239</t>
  </si>
  <si>
    <t>broken  door</t>
  </si>
  <si>
    <t>67259</t>
  </si>
  <si>
    <t>toilet tank fill valve</t>
  </si>
  <si>
    <t>67266</t>
  </si>
  <si>
    <t>67284</t>
  </si>
  <si>
    <t>oven not igniting</t>
  </si>
  <si>
    <t>67288</t>
  </si>
  <si>
    <t>67326</t>
  </si>
  <si>
    <t>67341</t>
  </si>
  <si>
    <t>infectation</t>
  </si>
  <si>
    <t>67389</t>
  </si>
  <si>
    <t>67411</t>
  </si>
  <si>
    <t>67428</t>
  </si>
  <si>
    <t>67429</t>
  </si>
  <si>
    <t>67533</t>
  </si>
  <si>
    <t>67618</t>
  </si>
  <si>
    <t>bedroom door broken</t>
  </si>
  <si>
    <t>Gardner,Sunsarae</t>
  </si>
  <si>
    <t>67619</t>
  </si>
  <si>
    <t>Kitchen vent</t>
  </si>
  <si>
    <t>67620</t>
  </si>
  <si>
    <t>apt fixture /covers</t>
  </si>
  <si>
    <t>67621</t>
  </si>
  <si>
    <t>no ac cover please check</t>
  </si>
  <si>
    <t>67678</t>
  </si>
  <si>
    <t>67681</t>
  </si>
  <si>
    <t>67718</t>
  </si>
  <si>
    <t>67751</t>
  </si>
  <si>
    <t>67771</t>
  </si>
  <si>
    <t>67791</t>
  </si>
  <si>
    <t>67811</t>
  </si>
  <si>
    <t>toilet is broken and clogged</t>
  </si>
  <si>
    <t>67820</t>
  </si>
  <si>
    <t>67918</t>
  </si>
  <si>
    <t>67924</t>
  </si>
  <si>
    <t>broken sink</t>
  </si>
  <si>
    <t>67933</t>
  </si>
  <si>
    <t>67986</t>
  </si>
  <si>
    <t>heating boiler</t>
  </si>
  <si>
    <t>68081</t>
  </si>
  <si>
    <t>68136</t>
  </si>
  <si>
    <t>Refrigerator freezing</t>
  </si>
  <si>
    <t>68160</t>
  </si>
  <si>
    <t>bathtub  diverter</t>
  </si>
  <si>
    <t>68168</t>
  </si>
  <si>
    <t>533-4F - extermination for roaches</t>
  </si>
  <si>
    <t>Agosto,Alexa</t>
  </si>
  <si>
    <t>pdffinestpes - PDF Finest Management Corp.</t>
  </si>
  <si>
    <t>68198</t>
  </si>
  <si>
    <t>68222</t>
  </si>
  <si>
    <t>68241</t>
  </si>
  <si>
    <t>no light in hallway</t>
  </si>
  <si>
    <t>68249</t>
  </si>
  <si>
    <t>68251</t>
  </si>
  <si>
    <t>stove drawer broken</t>
  </si>
  <si>
    <t>68257</t>
  </si>
  <si>
    <t>68299</t>
  </si>
  <si>
    <t>leak in boiler</t>
  </si>
  <si>
    <t>68338</t>
  </si>
  <si>
    <t>68381</t>
  </si>
  <si>
    <t>68382</t>
  </si>
  <si>
    <t>68385</t>
  </si>
  <si>
    <t>68422</t>
  </si>
  <si>
    <t>68503</t>
  </si>
  <si>
    <t>68532</t>
  </si>
  <si>
    <t>68533</t>
  </si>
  <si>
    <t>68626</t>
  </si>
  <si>
    <t>Ortiz,Alicia</t>
  </si>
  <si>
    <t>68629</t>
  </si>
  <si>
    <t>68632</t>
  </si>
  <si>
    <t>Dover  position</t>
  </si>
  <si>
    <t>68702</t>
  </si>
  <si>
    <t>555- Obtain DOB Permits</t>
  </si>
  <si>
    <t>68745</t>
  </si>
  <si>
    <t>clogged sink and leak</t>
  </si>
  <si>
    <t>68792</t>
  </si>
  <si>
    <t>68793</t>
  </si>
  <si>
    <t>555-Heating boiler</t>
  </si>
  <si>
    <t>68801</t>
  </si>
  <si>
    <t>toilet is clogged</t>
  </si>
  <si>
    <t>68813</t>
  </si>
  <si>
    <t>68847</t>
  </si>
  <si>
    <t>radiators not giving heat</t>
  </si>
  <si>
    <t>68851</t>
  </si>
  <si>
    <t>kitchen walls</t>
  </si>
  <si>
    <t>68927</t>
  </si>
  <si>
    <t>68947</t>
  </si>
  <si>
    <t>several lights out</t>
  </si>
  <si>
    <t>68979</t>
  </si>
  <si>
    <t>69077</t>
  </si>
  <si>
    <t>69086</t>
  </si>
  <si>
    <t>69153</t>
  </si>
  <si>
    <t>69193</t>
  </si>
  <si>
    <t>faucaet leaking</t>
  </si>
  <si>
    <t>69224</t>
  </si>
  <si>
    <t>Kitchen drain pipe has a hole</t>
  </si>
  <si>
    <t>69254</t>
  </si>
  <si>
    <t>Hole on drain under kitchen sink</t>
  </si>
  <si>
    <t>69259</t>
  </si>
  <si>
    <t>Sink Back up</t>
  </si>
  <si>
    <t>69264</t>
  </si>
  <si>
    <t>565 Office No Heat</t>
  </si>
  <si>
    <t>69275</t>
  </si>
  <si>
    <t>69278</t>
  </si>
  <si>
    <t>Loose sink faucet</t>
  </si>
  <si>
    <t>69290</t>
  </si>
  <si>
    <t>555 Clogged sink</t>
  </si>
  <si>
    <t>69380</t>
  </si>
  <si>
    <t>69392</t>
  </si>
  <si>
    <t>69395</t>
  </si>
  <si>
    <t>69402</t>
  </si>
  <si>
    <t>69408</t>
  </si>
  <si>
    <t>leak in boiler room Copper pipe</t>
  </si>
  <si>
    <t>69461</t>
  </si>
  <si>
    <t>69464</t>
  </si>
  <si>
    <t>Overheated</t>
  </si>
  <si>
    <t>69479</t>
  </si>
  <si>
    <t>69484</t>
  </si>
  <si>
    <t>69485</t>
  </si>
  <si>
    <t>69539</t>
  </si>
  <si>
    <t>tenant claims swithc sparking</t>
  </si>
  <si>
    <t>69598</t>
  </si>
  <si>
    <t>69652</t>
  </si>
  <si>
    <t>combustion air fan</t>
  </si>
  <si>
    <t>69776</t>
  </si>
  <si>
    <t>69787</t>
  </si>
  <si>
    <t>69874</t>
  </si>
  <si>
    <t>Heating  Boiler # 1 and 3</t>
  </si>
  <si>
    <t>69930</t>
  </si>
  <si>
    <t>69931</t>
  </si>
  <si>
    <t>69932</t>
  </si>
  <si>
    <t>69936</t>
  </si>
  <si>
    <t>69985</t>
  </si>
  <si>
    <t>69987</t>
  </si>
  <si>
    <t>70009</t>
  </si>
  <si>
    <t>70035</t>
  </si>
  <si>
    <t>Elevator not working</t>
  </si>
  <si>
    <t>70037</t>
  </si>
  <si>
    <t>70042</t>
  </si>
  <si>
    <t>70142</t>
  </si>
  <si>
    <t>no Lights</t>
  </si>
  <si>
    <t>70147</t>
  </si>
  <si>
    <t>70149</t>
  </si>
  <si>
    <t>70189</t>
  </si>
  <si>
    <t>70211</t>
  </si>
  <si>
    <t>70258</t>
  </si>
  <si>
    <t>70303</t>
  </si>
  <si>
    <t>555- defective wall outlets</t>
  </si>
  <si>
    <t>70304</t>
  </si>
  <si>
    <t>555 - kitchen sink/defective faucet</t>
  </si>
  <si>
    <t>70310</t>
  </si>
  <si>
    <t>toilet paper holder</t>
  </si>
  <si>
    <t>70348</t>
  </si>
  <si>
    <t>70373</t>
  </si>
  <si>
    <t>clogged sink and tub</t>
  </si>
  <si>
    <t>70462</t>
  </si>
  <si>
    <t>DHW   Circulated Pump</t>
  </si>
  <si>
    <t>70464</t>
  </si>
  <si>
    <t>70467</t>
  </si>
  <si>
    <t>70520</t>
  </si>
  <si>
    <t>loud noise</t>
  </si>
  <si>
    <t>70542</t>
  </si>
  <si>
    <t>70603</t>
  </si>
  <si>
    <t>70660</t>
  </si>
  <si>
    <t>70662</t>
  </si>
  <si>
    <t>70666</t>
  </si>
  <si>
    <t>refrigerataor not cooling</t>
  </si>
  <si>
    <t>70668</t>
  </si>
  <si>
    <t>the 2 sinks in bathroom leakig</t>
  </si>
  <si>
    <t>70681</t>
  </si>
  <si>
    <t>70682</t>
  </si>
  <si>
    <t>70697</t>
  </si>
  <si>
    <t>70700</t>
  </si>
  <si>
    <t>70708</t>
  </si>
  <si>
    <t>sink in bathrrom clogged</t>
  </si>
  <si>
    <t>70725</t>
  </si>
  <si>
    <t>70738</t>
  </si>
  <si>
    <t>70753</t>
  </si>
  <si>
    <t>70784</t>
  </si>
  <si>
    <t>2021 Boiler Cleaning</t>
  </si>
  <si>
    <t>70791</t>
  </si>
  <si>
    <t>Leak in bathroom Toilet</t>
  </si>
  <si>
    <t>70861</t>
  </si>
  <si>
    <t>70862</t>
  </si>
  <si>
    <t>70902</t>
  </si>
  <si>
    <t>steam/pipe riser</t>
  </si>
  <si>
    <t>70903</t>
  </si>
  <si>
    <t>toilet loose</t>
  </si>
  <si>
    <t>70904</t>
  </si>
  <si>
    <t>ventilation system</t>
  </si>
  <si>
    <t>70905</t>
  </si>
  <si>
    <t>faucet in kitchen leaking</t>
  </si>
  <si>
    <t>70906</t>
  </si>
  <si>
    <t>broken door seal in fridge</t>
  </si>
  <si>
    <t>70945</t>
  </si>
  <si>
    <t>70946</t>
  </si>
  <si>
    <t>refrigerator not coolling</t>
  </si>
  <si>
    <t>71025</t>
  </si>
  <si>
    <t>71035</t>
  </si>
  <si>
    <t>ceiling tile</t>
  </si>
  <si>
    <t>71036</t>
  </si>
  <si>
    <t>71050</t>
  </si>
  <si>
    <t>floor repairs</t>
  </si>
  <si>
    <t>71062</t>
  </si>
  <si>
    <t>tunnel  back lock</t>
  </si>
  <si>
    <t>71081</t>
  </si>
  <si>
    <t>71084</t>
  </si>
  <si>
    <t>71085</t>
  </si>
  <si>
    <t>Circuit breaker</t>
  </si>
  <si>
    <t>71086</t>
  </si>
  <si>
    <t>possible mold</t>
  </si>
  <si>
    <t>71087</t>
  </si>
  <si>
    <t>tiles in apt. broken</t>
  </si>
  <si>
    <t>71088</t>
  </si>
  <si>
    <t>71154</t>
  </si>
  <si>
    <t>2/3 of the lightbulbs in the bathro</t>
  </si>
  <si>
    <t>Valentin,Judith</t>
  </si>
  <si>
    <t>71173</t>
  </si>
  <si>
    <t>oven door does not close</t>
  </si>
  <si>
    <t>71179</t>
  </si>
  <si>
    <t>71186</t>
  </si>
  <si>
    <t>toilet leaking underneath</t>
  </si>
  <si>
    <t>71209</t>
  </si>
  <si>
    <t>71210</t>
  </si>
  <si>
    <t>71211</t>
  </si>
  <si>
    <t>71215</t>
  </si>
  <si>
    <t>71216</t>
  </si>
  <si>
    <t>base board</t>
  </si>
  <si>
    <t>71218</t>
  </si>
  <si>
    <t>broken window  glass</t>
  </si>
  <si>
    <t>71221</t>
  </si>
  <si>
    <t>71282</t>
  </si>
  <si>
    <t>Range hood l</t>
  </si>
  <si>
    <t>71314</t>
  </si>
  <si>
    <t>71364</t>
  </si>
  <si>
    <t>71369</t>
  </si>
  <si>
    <t>71386</t>
  </si>
  <si>
    <t>71400</t>
  </si>
  <si>
    <t>71441</t>
  </si>
  <si>
    <t>Eguzouwa,James</t>
  </si>
  <si>
    <t>71443</t>
  </si>
  <si>
    <t>71447</t>
  </si>
  <si>
    <t>71465</t>
  </si>
  <si>
    <t>71474</t>
  </si>
  <si>
    <t>71492</t>
  </si>
  <si>
    <t>71496</t>
  </si>
  <si>
    <t>71500</t>
  </si>
  <si>
    <t>71504</t>
  </si>
  <si>
    <t>71549</t>
  </si>
  <si>
    <t>71564</t>
  </si>
  <si>
    <t>71570</t>
  </si>
  <si>
    <t>71572</t>
  </si>
  <si>
    <t>Leaky pipe under sink</t>
  </si>
  <si>
    <t>71573</t>
  </si>
  <si>
    <t>Leak in ceiling</t>
  </si>
  <si>
    <t>Corporan,Ingrid</t>
  </si>
  <si>
    <t>71581</t>
  </si>
  <si>
    <t>71629</t>
  </si>
  <si>
    <t>install new outlets</t>
  </si>
  <si>
    <t>71660</t>
  </si>
  <si>
    <t>door handle undone</t>
  </si>
  <si>
    <t>71661</t>
  </si>
  <si>
    <t>Radiator making noise</t>
  </si>
  <si>
    <t>71664</t>
  </si>
  <si>
    <t>Closet door does not close, pin fel</t>
  </si>
  <si>
    <t>71667</t>
  </si>
  <si>
    <t>71679</t>
  </si>
  <si>
    <t>71682</t>
  </si>
  <si>
    <t>toilet  running water</t>
  </si>
  <si>
    <t>71872</t>
  </si>
  <si>
    <t>Payroll Office- air conditioner</t>
  </si>
  <si>
    <t>71919</t>
  </si>
  <si>
    <t>windows do not open</t>
  </si>
  <si>
    <t>Alexander,Adrian</t>
  </si>
  <si>
    <t>71922</t>
  </si>
  <si>
    <t>71954</t>
  </si>
  <si>
    <t>533- AC Issues</t>
  </si>
  <si>
    <t>71991</t>
  </si>
  <si>
    <t>71994</t>
  </si>
  <si>
    <t>72017</t>
  </si>
  <si>
    <t>72018</t>
  </si>
  <si>
    <t>72097</t>
  </si>
  <si>
    <t>Light Fixtures</t>
  </si>
  <si>
    <t>72100</t>
  </si>
  <si>
    <t>72104</t>
  </si>
  <si>
    <t>toilet tank  handle</t>
  </si>
  <si>
    <t>72107</t>
  </si>
  <si>
    <t>no power in wall</t>
  </si>
  <si>
    <t>72113</t>
  </si>
  <si>
    <t>entrance</t>
  </si>
  <si>
    <t>72136</t>
  </si>
  <si>
    <t>residnetial flow test</t>
  </si>
  <si>
    <t>72162</t>
  </si>
  <si>
    <t>72180</t>
  </si>
  <si>
    <t>72294</t>
  </si>
  <si>
    <t>555 Stove/Range &amp; Oven Kitchen</t>
  </si>
  <si>
    <t>Moore,Brenda</t>
  </si>
  <si>
    <t>72295</t>
  </si>
  <si>
    <t>555Signs of Infestation Infestation</t>
  </si>
  <si>
    <t>72299</t>
  </si>
  <si>
    <t>72311</t>
  </si>
  <si>
    <t>72317</t>
  </si>
  <si>
    <t>toilet tank flapper</t>
  </si>
  <si>
    <t>72347</t>
  </si>
  <si>
    <t>72348</t>
  </si>
  <si>
    <t>living room fixtures</t>
  </si>
  <si>
    <t>72349</t>
  </si>
  <si>
    <t>72363</t>
  </si>
  <si>
    <t>Refrigerator/Freezer Kitchen Freeze</t>
  </si>
  <si>
    <t>Rodriguez,Nelson</t>
  </si>
  <si>
    <t>72380</t>
  </si>
  <si>
    <t>broken pipe under sink</t>
  </si>
  <si>
    <t>72395</t>
  </si>
  <si>
    <t>72401</t>
  </si>
  <si>
    <t>fresh air motor</t>
  </si>
  <si>
    <t>walison - Walison Corp.</t>
  </si>
  <si>
    <t>72428</t>
  </si>
  <si>
    <t>clogged bathroom    sink</t>
  </si>
  <si>
    <t>72429</t>
  </si>
  <si>
    <t>clogged bathroom tub</t>
  </si>
  <si>
    <t>72430</t>
  </si>
  <si>
    <t>oven igniter</t>
  </si>
  <si>
    <t>72442</t>
  </si>
  <si>
    <t>leak in toilet/window in livingroom</t>
  </si>
  <si>
    <t>72486</t>
  </si>
  <si>
    <t>damage pipe</t>
  </si>
  <si>
    <t>72503</t>
  </si>
  <si>
    <t>fill valve in toilet tank</t>
  </si>
  <si>
    <t>72508</t>
  </si>
  <si>
    <t>pipe leaking</t>
  </si>
  <si>
    <t>72509</t>
  </si>
  <si>
    <t>leaking  kitchen faucet</t>
  </si>
  <si>
    <t>72528</t>
  </si>
  <si>
    <t>72548</t>
  </si>
  <si>
    <t>refrigerator leaking</t>
  </si>
  <si>
    <t>Romero,Maria</t>
  </si>
  <si>
    <t>72550</t>
  </si>
  <si>
    <t>533 water leak at ceiling /painting</t>
  </si>
  <si>
    <t>72551</t>
  </si>
  <si>
    <t>555 Painting</t>
  </si>
  <si>
    <t>72552</t>
  </si>
  <si>
    <t>555 electrical safety cover</t>
  </si>
  <si>
    <t>72553</t>
  </si>
  <si>
    <t>555 defective plastered</t>
  </si>
  <si>
    <t>72554</t>
  </si>
  <si>
    <t>555 SD/CO</t>
  </si>
  <si>
    <t>72555</t>
  </si>
  <si>
    <t>555vinyl floor tiles/marble saddle</t>
  </si>
  <si>
    <t>72556</t>
  </si>
  <si>
    <t>555 visible mold</t>
  </si>
  <si>
    <t>72583</t>
  </si>
  <si>
    <t>leak in bedrooms</t>
  </si>
  <si>
    <t>72586</t>
  </si>
  <si>
    <t>72603</t>
  </si>
  <si>
    <t>new seal for piston</t>
  </si>
  <si>
    <t>72634</t>
  </si>
  <si>
    <t>72668</t>
  </si>
  <si>
    <t>72687</t>
  </si>
  <si>
    <t>72734</t>
  </si>
  <si>
    <t>Fresh Air Intake Boiler Room</t>
  </si>
  <si>
    <t>72781</t>
  </si>
  <si>
    <t>Fire sprinklers panel</t>
  </si>
  <si>
    <t>72811</t>
  </si>
  <si>
    <t>continously flushing</t>
  </si>
  <si>
    <t>72814</t>
  </si>
  <si>
    <t>leaking  toilet</t>
  </si>
  <si>
    <t>72817</t>
  </si>
  <si>
    <t>lights are out</t>
  </si>
  <si>
    <t>72828</t>
  </si>
  <si>
    <t>72835</t>
  </si>
  <si>
    <t>72851</t>
  </si>
  <si>
    <t>Door Handles broken</t>
  </si>
  <si>
    <t>72852</t>
  </si>
  <si>
    <t>72870</t>
  </si>
  <si>
    <t>Door to compactor chute has been</t>
  </si>
  <si>
    <t>72881</t>
  </si>
  <si>
    <t>72901</t>
  </si>
  <si>
    <t>apt. needs painting</t>
  </si>
  <si>
    <t>72925</t>
  </si>
  <si>
    <t>72926</t>
  </si>
  <si>
    <t>72946</t>
  </si>
  <si>
    <t>broken toilet</t>
  </si>
  <si>
    <t>72961</t>
  </si>
  <si>
    <t>Light switch  in bedroom</t>
  </si>
  <si>
    <t>72962</t>
  </si>
  <si>
    <t>Bath room GFIC</t>
  </si>
  <si>
    <t>72971</t>
  </si>
  <si>
    <t>caulking needed</t>
  </si>
  <si>
    <t>Rivera,Marielita</t>
  </si>
  <si>
    <t>72973</t>
  </si>
  <si>
    <t>72974</t>
  </si>
  <si>
    <t>72988</t>
  </si>
  <si>
    <t>72990</t>
  </si>
  <si>
    <t>final touches need to happen</t>
  </si>
  <si>
    <t>72993</t>
  </si>
  <si>
    <t>Elevator not  working</t>
  </si>
  <si>
    <t>73085</t>
  </si>
  <si>
    <t>73110</t>
  </si>
  <si>
    <t>12 Office Lights</t>
  </si>
  <si>
    <t>73131</t>
  </si>
  <si>
    <t>73148</t>
  </si>
  <si>
    <t>73172</t>
  </si>
  <si>
    <t>toilet loose, sink clogged, tub clo</t>
  </si>
  <si>
    <t>Gibson,Valerie</t>
  </si>
  <si>
    <t>73173</t>
  </si>
  <si>
    <t>outlet in hallways not working</t>
  </si>
  <si>
    <t>73181</t>
  </si>
  <si>
    <t>73182</t>
  </si>
  <si>
    <t>toilet bowl is loose</t>
  </si>
  <si>
    <t>73185</t>
  </si>
  <si>
    <t>73359</t>
  </si>
  <si>
    <t>73360</t>
  </si>
  <si>
    <t>window ballast</t>
  </si>
  <si>
    <t>73361</t>
  </si>
  <si>
    <t>Outlets</t>
  </si>
  <si>
    <t>73362</t>
  </si>
  <si>
    <t>73440</t>
  </si>
  <si>
    <t>present with fire alarm company</t>
  </si>
  <si>
    <t>73455</t>
  </si>
  <si>
    <t>elevator keeps shutting down</t>
  </si>
  <si>
    <t>73456</t>
  </si>
  <si>
    <t>fire alarm went off</t>
  </si>
  <si>
    <t>73495</t>
  </si>
  <si>
    <t>grainger - W.W. Grainger, Inc</t>
  </si>
  <si>
    <t>73506</t>
  </si>
  <si>
    <t>73514</t>
  </si>
  <si>
    <t>73523</t>
  </si>
  <si>
    <t>clogged  sink and tub</t>
  </si>
  <si>
    <t>73526</t>
  </si>
  <si>
    <t>compactor off hinges</t>
  </si>
  <si>
    <t>73535</t>
  </si>
  <si>
    <t>73536</t>
  </si>
  <si>
    <t>73537</t>
  </si>
  <si>
    <t>73550</t>
  </si>
  <si>
    <t>front entrance door cylinder</t>
  </si>
  <si>
    <t>73579</t>
  </si>
  <si>
    <t>closed  doors</t>
  </si>
  <si>
    <t>73600</t>
  </si>
  <si>
    <t>73611</t>
  </si>
  <si>
    <t>broken  entrance door</t>
  </si>
  <si>
    <t>73654</t>
  </si>
  <si>
    <t>wheel fell of closet doors</t>
  </si>
  <si>
    <t>73664</t>
  </si>
  <si>
    <t>73692</t>
  </si>
  <si>
    <t>leaking hot water thank</t>
  </si>
  <si>
    <t>73708</t>
  </si>
  <si>
    <t>Denise Baque</t>
  </si>
  <si>
    <t>73754</t>
  </si>
  <si>
    <t>control panel</t>
  </si>
  <si>
    <t>73761</t>
  </si>
  <si>
    <t>73777</t>
  </si>
  <si>
    <t>tile in bathroom</t>
  </si>
  <si>
    <t>73779</t>
  </si>
  <si>
    <t>fan in bathroom making noise</t>
  </si>
  <si>
    <t>73783</t>
  </si>
  <si>
    <t>cylinder gets stuck</t>
  </si>
  <si>
    <t>73784</t>
  </si>
  <si>
    <t>shower handle leaks</t>
  </si>
  <si>
    <t>73788</t>
  </si>
  <si>
    <t>73803</t>
  </si>
  <si>
    <t>toilet tank handle</t>
  </si>
  <si>
    <t>73811</t>
  </si>
  <si>
    <t>73813</t>
  </si>
  <si>
    <t>73816</t>
  </si>
  <si>
    <t>73827</t>
  </si>
  <si>
    <t>fence  need repair</t>
  </si>
  <si>
    <t>73864</t>
  </si>
  <si>
    <t>73875</t>
  </si>
  <si>
    <t>73879</t>
  </si>
  <si>
    <t>73888</t>
  </si>
  <si>
    <t>73892</t>
  </si>
  <si>
    <t>leaking under bathroom sink</t>
  </si>
  <si>
    <t>73986</t>
  </si>
  <si>
    <t>no light in ne of the offices</t>
  </si>
  <si>
    <t>74010</t>
  </si>
  <si>
    <t>74011</t>
  </si>
  <si>
    <t>74015</t>
  </si>
  <si>
    <t>no lights in hallway  office</t>
  </si>
  <si>
    <t>74023</t>
  </si>
  <si>
    <t>74052</t>
  </si>
  <si>
    <t>elevator  lobby  door</t>
  </si>
  <si>
    <t>74068</t>
  </si>
  <si>
    <t>kitchen sink backing up</t>
  </si>
  <si>
    <t>74073</t>
  </si>
  <si>
    <t>shoer valve broke off</t>
  </si>
  <si>
    <t>74084</t>
  </si>
  <si>
    <t>74086</t>
  </si>
  <si>
    <t>74092</t>
  </si>
  <si>
    <t>74160</t>
  </si>
  <si>
    <t>74163</t>
  </si>
  <si>
    <t>74166</t>
  </si>
  <si>
    <t>Over Heating offices</t>
  </si>
  <si>
    <t>74188</t>
  </si>
  <si>
    <t>74223</t>
  </si>
  <si>
    <t>555 Bush- Fire Sprinkler</t>
  </si>
  <si>
    <t>74226</t>
  </si>
  <si>
    <t>533- Compactor inspection</t>
  </si>
  <si>
    <t>74235</t>
  </si>
  <si>
    <t>Mailbox cylinder needs to be replac</t>
  </si>
  <si>
    <t>74236</t>
  </si>
  <si>
    <t>bathtub faucet needs to be replaced</t>
  </si>
  <si>
    <t>74237</t>
  </si>
  <si>
    <t>outlet needs to be replaced</t>
  </si>
  <si>
    <t>74284</t>
  </si>
  <si>
    <t>74333</t>
  </si>
  <si>
    <t>74349</t>
  </si>
  <si>
    <t>74380</t>
  </si>
  <si>
    <t>boilers</t>
  </si>
  <si>
    <t>74417</t>
  </si>
  <si>
    <t>74418</t>
  </si>
  <si>
    <t>leak under bathroom  sink</t>
  </si>
  <si>
    <t>74454</t>
  </si>
  <si>
    <t>74459</t>
  </si>
  <si>
    <t>Put in request for for repairs i</t>
  </si>
  <si>
    <t>74471</t>
  </si>
  <si>
    <t>74502</t>
  </si>
  <si>
    <t>74519</t>
  </si>
  <si>
    <t>boiler #3</t>
  </si>
  <si>
    <t>74532</t>
  </si>
  <si>
    <t>74554</t>
  </si>
  <si>
    <t>74558</t>
  </si>
  <si>
    <t>light not working in living room</t>
  </si>
  <si>
    <t>74622</t>
  </si>
  <si>
    <t>74651</t>
  </si>
  <si>
    <t>74661</t>
  </si>
  <si>
    <t>74677</t>
  </si>
  <si>
    <t>PIECE OF PLUG IN SWITCH</t>
  </si>
  <si>
    <t>74694</t>
  </si>
  <si>
    <t>74703</t>
  </si>
  <si>
    <t>closet door falling off hinge</t>
  </si>
  <si>
    <t>74730</t>
  </si>
  <si>
    <t>bathroom clogged, faucet corroded</t>
  </si>
  <si>
    <t>74770</t>
  </si>
  <si>
    <t>oven not warming up</t>
  </si>
  <si>
    <t>74841</t>
  </si>
  <si>
    <t>No heat in comm spaces.</t>
  </si>
  <si>
    <t>74935</t>
  </si>
  <si>
    <t>front entrance door lock</t>
  </si>
  <si>
    <t>74944</t>
  </si>
  <si>
    <t>74955</t>
  </si>
  <si>
    <t>555 Mold</t>
  </si>
  <si>
    <t>74984</t>
  </si>
  <si>
    <t>closet light switch</t>
  </si>
  <si>
    <t>74993</t>
  </si>
  <si>
    <t>74999</t>
  </si>
  <si>
    <t>75028</t>
  </si>
  <si>
    <t>75029</t>
  </si>
  <si>
    <t>exit lights  and receptacle</t>
  </si>
  <si>
    <t>75049</t>
  </si>
  <si>
    <t>75051</t>
  </si>
  <si>
    <t>75072</t>
  </si>
  <si>
    <t>countertops were replaced</t>
  </si>
  <si>
    <t>75091</t>
  </si>
  <si>
    <t>75099</t>
  </si>
  <si>
    <t>countertop needs to be replaced</t>
  </si>
  <si>
    <t>75108</t>
  </si>
  <si>
    <t>75115</t>
  </si>
  <si>
    <t>Pipe leaking</t>
  </si>
  <si>
    <t>75121</t>
  </si>
  <si>
    <t>75134</t>
  </si>
  <si>
    <t>75141</t>
  </si>
  <si>
    <t>75195</t>
  </si>
  <si>
    <t>refigerator not working</t>
  </si>
  <si>
    <t>75232</t>
  </si>
  <si>
    <t>Door to chute has been hanging o</t>
  </si>
  <si>
    <t>75251</t>
  </si>
  <si>
    <t>533 mice</t>
  </si>
  <si>
    <t>75348</t>
  </si>
  <si>
    <t>Balance broken in Livingroom window</t>
  </si>
  <si>
    <t>75352</t>
  </si>
  <si>
    <t>Hot water coming out dirty in kitch</t>
  </si>
  <si>
    <t>75360</t>
  </si>
  <si>
    <t>Duplic WO</t>
  </si>
  <si>
    <t>75377</t>
  </si>
  <si>
    <t>75383</t>
  </si>
  <si>
    <t>555- broken glass doors</t>
  </si>
  <si>
    <t>75395</t>
  </si>
  <si>
    <t>75402</t>
  </si>
  <si>
    <t>75405</t>
  </si>
  <si>
    <t>75408</t>
  </si>
  <si>
    <t>broken entrance door</t>
  </si>
  <si>
    <t>75421</t>
  </si>
  <si>
    <t>clogged toilet sink</t>
  </si>
  <si>
    <t>75444</t>
  </si>
  <si>
    <t>closet doors ar</t>
  </si>
  <si>
    <t>75455</t>
  </si>
  <si>
    <t>75456</t>
  </si>
  <si>
    <t>living room lights not working</t>
  </si>
  <si>
    <t>75457</t>
  </si>
  <si>
    <t>75466</t>
  </si>
  <si>
    <t>75485</t>
  </si>
  <si>
    <t>75496</t>
  </si>
  <si>
    <t>Alarm going off</t>
  </si>
  <si>
    <t>75501</t>
  </si>
  <si>
    <t>Fire alarm going off</t>
  </si>
  <si>
    <t>75523</t>
  </si>
  <si>
    <t>533 Window Conditions</t>
  </si>
  <si>
    <t>75538</t>
  </si>
  <si>
    <t>apartment cold heat not going up</t>
  </si>
  <si>
    <t>75562</t>
  </si>
  <si>
    <t>backup  in kitchen sink</t>
  </si>
  <si>
    <t>75655</t>
  </si>
  <si>
    <t>broken l pipe</t>
  </si>
  <si>
    <t>75661</t>
  </si>
  <si>
    <t>75662</t>
  </si>
  <si>
    <t>75667</t>
  </si>
  <si>
    <t>HR office has no Heat</t>
  </si>
  <si>
    <t>75671</t>
  </si>
  <si>
    <t>Trouble shoot Ptacs</t>
  </si>
  <si>
    <t>75685</t>
  </si>
  <si>
    <t>Toilet leaking again</t>
  </si>
  <si>
    <t>75691</t>
  </si>
  <si>
    <t>broken toilet bowl</t>
  </si>
  <si>
    <t>75693</t>
  </si>
  <si>
    <t>75695</t>
  </si>
  <si>
    <t>bath    roograb bar</t>
  </si>
  <si>
    <t>75731</t>
  </si>
  <si>
    <t>Circulating DHW</t>
  </si>
  <si>
    <t>75736</t>
  </si>
  <si>
    <t>smoke alarms</t>
  </si>
  <si>
    <t>75742</t>
  </si>
  <si>
    <t>DHW BOILER</t>
  </si>
  <si>
    <t>75755</t>
  </si>
  <si>
    <t>no heat in two rooms</t>
  </si>
  <si>
    <t>75791</t>
  </si>
  <si>
    <t>check heating in space</t>
  </si>
  <si>
    <t>75815</t>
  </si>
  <si>
    <t>75858</t>
  </si>
  <si>
    <t>no heat in finance</t>
  </si>
  <si>
    <t>75862</t>
  </si>
  <si>
    <t>75888</t>
  </si>
  <si>
    <t>orddring new stove.</t>
  </si>
  <si>
    <t>75994</t>
  </si>
  <si>
    <t>leak lin bathroom under toilet</t>
  </si>
  <si>
    <t>76016</t>
  </si>
  <si>
    <t>76086</t>
  </si>
  <si>
    <t>kitchen faucet need replacing</t>
  </si>
  <si>
    <t>76093</t>
  </si>
  <si>
    <t>76096</t>
  </si>
  <si>
    <t>76104</t>
  </si>
  <si>
    <t>window guard</t>
  </si>
  <si>
    <t>76156</t>
  </si>
  <si>
    <t>76184</t>
  </si>
  <si>
    <t>leak under bathrooom sink</t>
  </si>
  <si>
    <t>76189</t>
  </si>
  <si>
    <t>no heat at 565</t>
  </si>
  <si>
    <t>76190</t>
  </si>
  <si>
    <t>76195</t>
  </si>
  <si>
    <t>leak in ceiling of garage</t>
  </si>
  <si>
    <t>rgs - RG'S Janitorial &amp; Home Improvement Inc.</t>
  </si>
  <si>
    <t>76196</t>
  </si>
  <si>
    <t>Leak in garage.</t>
  </si>
  <si>
    <t>76203</t>
  </si>
  <si>
    <t>76212</t>
  </si>
  <si>
    <t>windows loose</t>
  </si>
  <si>
    <t>76213</t>
  </si>
  <si>
    <t>range hood nedds to be replace</t>
  </si>
  <si>
    <t>Astacio,Awilda</t>
  </si>
  <si>
    <t>76214</t>
  </si>
  <si>
    <t>light covers burnt</t>
  </si>
  <si>
    <t>76220</t>
  </si>
  <si>
    <t>76255</t>
  </si>
  <si>
    <t>shower leaking</t>
  </si>
  <si>
    <t>76261</t>
  </si>
  <si>
    <t>linen closet cannot be closed</t>
  </si>
  <si>
    <t>76262</t>
  </si>
  <si>
    <t>76317</t>
  </si>
  <si>
    <t>Elevator been out order for one wee</t>
  </si>
  <si>
    <t>76362</t>
  </si>
  <si>
    <t>ballast needs to be replaced</t>
  </si>
  <si>
    <t>Cespedes,Arelis</t>
  </si>
  <si>
    <t>76380</t>
  </si>
  <si>
    <t>Receptacle cover</t>
  </si>
  <si>
    <t>76381</t>
  </si>
  <si>
    <t>76419</t>
  </si>
  <si>
    <t>76449</t>
  </si>
  <si>
    <t>555- Oven is not working</t>
  </si>
  <si>
    <t>76486</t>
  </si>
  <si>
    <t>76492</t>
  </si>
  <si>
    <t>76523</t>
  </si>
  <si>
    <t>section 8 pre-inspection</t>
  </si>
  <si>
    <t>76525</t>
  </si>
  <si>
    <t>Section8-pre-inspection</t>
  </si>
  <si>
    <t>76528</t>
  </si>
  <si>
    <t>76529</t>
  </si>
  <si>
    <t>76556</t>
  </si>
  <si>
    <t>tub have two holes</t>
  </si>
  <si>
    <t>76566</t>
  </si>
  <si>
    <t>76578</t>
  </si>
  <si>
    <t>arefrigerator overfreezing</t>
  </si>
  <si>
    <t>76627</t>
  </si>
  <si>
    <t>Clogged bathroom sinks both sink</t>
  </si>
  <si>
    <t>76656</t>
  </si>
  <si>
    <t>bath  tub</t>
  </si>
  <si>
    <t>76666</t>
  </si>
  <si>
    <t>76669</t>
  </si>
  <si>
    <t>side door remains open hinges need</t>
  </si>
  <si>
    <t>76671</t>
  </si>
  <si>
    <t>doorstop needs to be replacd</t>
  </si>
  <si>
    <t>76711</t>
  </si>
  <si>
    <t>76712</t>
  </si>
  <si>
    <t>76714</t>
  </si>
  <si>
    <t>refrigerator for vacant apt.</t>
  </si>
  <si>
    <t>hdsupply - HD Supply, INC dba HD Supply Facilities Maintenance</t>
  </si>
  <si>
    <t>76744</t>
  </si>
  <si>
    <t>CEC Boiler inspection issues</t>
  </si>
  <si>
    <t>76772</t>
  </si>
  <si>
    <t>No Heat complaint</t>
  </si>
  <si>
    <t>76811</t>
  </si>
  <si>
    <t>entrance door cylinder</t>
  </si>
  <si>
    <t>76841</t>
  </si>
  <si>
    <t>76875</t>
  </si>
  <si>
    <t>A/C UNIT</t>
  </si>
  <si>
    <t>76892</t>
  </si>
  <si>
    <t>heating Boiler 1and 3</t>
  </si>
  <si>
    <t>76915</t>
  </si>
  <si>
    <t>leak in the ceiling</t>
  </si>
  <si>
    <t>76935</t>
  </si>
  <si>
    <t>76973</t>
  </si>
  <si>
    <t>76984</t>
  </si>
  <si>
    <t>painting of stairways walls</t>
  </si>
  <si>
    <t>76985</t>
  </si>
  <si>
    <t>77015</t>
  </si>
  <si>
    <t>lights going on and off</t>
  </si>
  <si>
    <t>77020</t>
  </si>
  <si>
    <t>Painting and plastering 555 hallway</t>
  </si>
  <si>
    <t>77021</t>
  </si>
  <si>
    <t>leak in handicapped</t>
  </si>
  <si>
    <t>77081</t>
  </si>
  <si>
    <t>bathroom mold</t>
  </si>
  <si>
    <t>77085</t>
  </si>
  <si>
    <t>77088</t>
  </si>
  <si>
    <t>toilet clog</t>
  </si>
  <si>
    <t>77103</t>
  </si>
  <si>
    <t>77104</t>
  </si>
  <si>
    <t>77108</t>
  </si>
  <si>
    <t>doors need to be replaced</t>
  </si>
  <si>
    <t>77123</t>
  </si>
  <si>
    <t>77132</t>
  </si>
  <si>
    <t>555 Floors</t>
  </si>
  <si>
    <t>77133</t>
  </si>
  <si>
    <t>555 Doors</t>
  </si>
  <si>
    <t>77134</t>
  </si>
  <si>
    <t>555 Kitchen cabinets</t>
  </si>
  <si>
    <t>77135</t>
  </si>
  <si>
    <t>555 Stove</t>
  </si>
  <si>
    <t>77136</t>
  </si>
  <si>
    <t>555 Door</t>
  </si>
  <si>
    <t>77137</t>
  </si>
  <si>
    <t>555 Door in bedroom</t>
  </si>
  <si>
    <t>77138</t>
  </si>
  <si>
    <t>555 Windows screen , Window blind</t>
  </si>
  <si>
    <t>77139</t>
  </si>
  <si>
    <t>555 Outlets</t>
  </si>
  <si>
    <t>77140</t>
  </si>
  <si>
    <t>555 sink clogged</t>
  </si>
  <si>
    <t>77141</t>
  </si>
  <si>
    <t>555 Cold air coming through window</t>
  </si>
  <si>
    <t>77142</t>
  </si>
  <si>
    <t>77143</t>
  </si>
  <si>
    <t>555 window screens, and blinds</t>
  </si>
  <si>
    <t>77144</t>
  </si>
  <si>
    <t>555 Outlet</t>
  </si>
  <si>
    <t>77145</t>
  </si>
  <si>
    <t>555 Filtration in the apt</t>
  </si>
  <si>
    <t>77146</t>
  </si>
  <si>
    <t>555 2C- Filtration in the apt</t>
  </si>
  <si>
    <t>77147</t>
  </si>
  <si>
    <t>555 Intercom is not working</t>
  </si>
  <si>
    <t>77148</t>
  </si>
  <si>
    <t>555 Stove range hood</t>
  </si>
  <si>
    <t>77149</t>
  </si>
  <si>
    <t>555 new closet doors</t>
  </si>
  <si>
    <t>77150</t>
  </si>
  <si>
    <t>555 Intercom</t>
  </si>
  <si>
    <t>77151</t>
  </si>
  <si>
    <t>555 Bathtub leaking</t>
  </si>
  <si>
    <t>77152</t>
  </si>
  <si>
    <t>77153</t>
  </si>
  <si>
    <t>555 Kitchen needs painting</t>
  </si>
  <si>
    <t>77154</t>
  </si>
  <si>
    <t>55Bathtub and bathroom sink clogged</t>
  </si>
  <si>
    <t>77155</t>
  </si>
  <si>
    <t>closet doors- door bell</t>
  </si>
  <si>
    <t>77171</t>
  </si>
  <si>
    <t>upgrading camera system</t>
  </si>
  <si>
    <t>77178</t>
  </si>
  <si>
    <t>77200</t>
  </si>
  <si>
    <t>77201</t>
  </si>
  <si>
    <t>two  toilet tank</t>
  </si>
  <si>
    <t>77224</t>
  </si>
  <si>
    <t>77238</t>
  </si>
  <si>
    <t>77239</t>
  </si>
  <si>
    <t>77319</t>
  </si>
  <si>
    <t>533</t>
  </si>
  <si>
    <t>77320</t>
  </si>
  <si>
    <t>533 Apt repairs</t>
  </si>
  <si>
    <t>77321</t>
  </si>
  <si>
    <t>533 apt repairs</t>
  </si>
  <si>
    <t>77322</t>
  </si>
  <si>
    <t>Apt repairs</t>
  </si>
  <si>
    <t>77323</t>
  </si>
  <si>
    <t>77324</t>
  </si>
  <si>
    <t>77325</t>
  </si>
  <si>
    <t>533- kitchen leak</t>
  </si>
  <si>
    <t>77326</t>
  </si>
  <si>
    <t>533   / tub repairs</t>
  </si>
  <si>
    <t>77327</t>
  </si>
  <si>
    <t>533 Window /radiators</t>
  </si>
  <si>
    <t>77328</t>
  </si>
  <si>
    <t>533 Check stove and fridge</t>
  </si>
  <si>
    <t>77329</t>
  </si>
  <si>
    <t>533 tub</t>
  </si>
  <si>
    <t>77333</t>
  </si>
  <si>
    <t>533 Stove</t>
  </si>
  <si>
    <t>77372</t>
  </si>
  <si>
    <t>77376</t>
  </si>
  <si>
    <t>3 boilers not working</t>
  </si>
  <si>
    <t>77463</t>
  </si>
  <si>
    <t>555 Bush- Fire reardant</t>
  </si>
  <si>
    <t>77464</t>
  </si>
  <si>
    <t>555 Bush - paint public hall</t>
  </si>
  <si>
    <t>77465</t>
  </si>
  <si>
    <t>555 bush - fire retardant  ceiling</t>
  </si>
  <si>
    <t>77466</t>
  </si>
  <si>
    <t>paint ceiling at public hall</t>
  </si>
  <si>
    <t>77467</t>
  </si>
  <si>
    <t>defective fire retardant 3rd story</t>
  </si>
  <si>
    <t>77469</t>
  </si>
  <si>
    <t>paint east wall 3rd story</t>
  </si>
  <si>
    <t>77470</t>
  </si>
  <si>
    <t>replace electrical outlet covers</t>
  </si>
  <si>
    <t>77471</t>
  </si>
  <si>
    <t>clean compactor closet 3rd fl</t>
  </si>
  <si>
    <t>77473</t>
  </si>
  <si>
    <t>mice infestation</t>
  </si>
  <si>
    <t>77474</t>
  </si>
  <si>
    <t>paint plastered apt 3I</t>
  </si>
  <si>
    <t>77476</t>
  </si>
  <si>
    <t>water leak 3I</t>
  </si>
  <si>
    <t>77477</t>
  </si>
  <si>
    <t>paint kitchen 5C</t>
  </si>
  <si>
    <t>77478</t>
  </si>
  <si>
    <t>defective vinyl floor tiles</t>
  </si>
  <si>
    <t>77479</t>
  </si>
  <si>
    <t>defective silicone caulk 5C</t>
  </si>
  <si>
    <t>77480</t>
  </si>
  <si>
    <t>loose electrical outlet 5c</t>
  </si>
  <si>
    <t>77481</t>
  </si>
  <si>
    <t>water closet bowl reset 5C</t>
  </si>
  <si>
    <t>77482</t>
  </si>
  <si>
    <t>defective rubber gasket 5C</t>
  </si>
  <si>
    <t>77543</t>
  </si>
  <si>
    <t>77571</t>
  </si>
  <si>
    <t>pre section 8 inspection</t>
  </si>
  <si>
    <t>77611</t>
  </si>
  <si>
    <t>rat infestation</t>
  </si>
  <si>
    <t>77671</t>
  </si>
  <si>
    <t>77673</t>
  </si>
  <si>
    <t>77674</t>
  </si>
  <si>
    <t>77678</t>
  </si>
  <si>
    <t>77811</t>
  </si>
  <si>
    <t>77821</t>
  </si>
  <si>
    <t>77915</t>
  </si>
  <si>
    <t>77926</t>
  </si>
  <si>
    <t>77936</t>
  </si>
  <si>
    <t>77954</t>
  </si>
  <si>
    <t>leaking pipe</t>
  </si>
  <si>
    <t>77984</t>
  </si>
  <si>
    <t>78003</t>
  </si>
  <si>
    <t>78006</t>
  </si>
  <si>
    <t>bathroom sink clogged, light cover</t>
  </si>
  <si>
    <t>78007</t>
  </si>
  <si>
    <t>78181</t>
  </si>
  <si>
    <t>78204</t>
  </si>
  <si>
    <t>clogged bathroom toilet</t>
  </si>
  <si>
    <t>78306</t>
  </si>
  <si>
    <t>78354</t>
  </si>
  <si>
    <t>78431</t>
  </si>
  <si>
    <t>stove needs to be replaced</t>
  </si>
  <si>
    <t>78440</t>
  </si>
  <si>
    <t>78462</t>
  </si>
  <si>
    <t>78463</t>
  </si>
  <si>
    <t>78464</t>
  </si>
  <si>
    <t>Toilet tank</t>
  </si>
  <si>
    <t>78518</t>
  </si>
  <si>
    <t>78519</t>
  </si>
  <si>
    <t>various issues</t>
  </si>
  <si>
    <t>78663</t>
  </si>
  <si>
    <t>78815</t>
  </si>
  <si>
    <t>annual Boiler cleaning 2022</t>
  </si>
  <si>
    <t>78816</t>
  </si>
  <si>
    <t>78817</t>
  </si>
  <si>
    <t>toilet is running</t>
  </si>
  <si>
    <t>78846</t>
  </si>
  <si>
    <t>2022 annual AC Cleaning</t>
  </si>
  <si>
    <t>78916</t>
  </si>
  <si>
    <t>78973</t>
  </si>
  <si>
    <t>533, Repairs Door</t>
  </si>
  <si>
    <t>78989</t>
  </si>
  <si>
    <t>555 Cabinet repairs</t>
  </si>
  <si>
    <t>78990</t>
  </si>
  <si>
    <t>555 Plastering</t>
  </si>
  <si>
    <t>78991</t>
  </si>
  <si>
    <t>555 Kitchen Floor Tiles -cracked,</t>
  </si>
  <si>
    <t>78994</t>
  </si>
  <si>
    <t>555 Light Fixture,Exhaust Fan</t>
  </si>
  <si>
    <t>78997</t>
  </si>
  <si>
    <t>555 SD/CO Detectors</t>
  </si>
  <si>
    <t>78999</t>
  </si>
  <si>
    <t>555 Saddle Missing;</t>
  </si>
  <si>
    <t>79026</t>
  </si>
  <si>
    <t>A/C leaking</t>
  </si>
  <si>
    <t>79031</t>
  </si>
  <si>
    <t>79032</t>
  </si>
  <si>
    <t>79053</t>
  </si>
  <si>
    <t>section u8 violations</t>
  </si>
  <si>
    <t>79106</t>
  </si>
  <si>
    <t>various</t>
  </si>
  <si>
    <t>79113</t>
  </si>
  <si>
    <t>controller CPU board not working</t>
  </si>
  <si>
    <t>79141</t>
  </si>
  <si>
    <t>Install PTACS</t>
  </si>
  <si>
    <t>79149</t>
  </si>
  <si>
    <t>79151</t>
  </si>
  <si>
    <t>79152</t>
  </si>
  <si>
    <t>79177</t>
  </si>
  <si>
    <t>repair ire tardant material</t>
  </si>
  <si>
    <t>79178</t>
  </si>
  <si>
    <t>paint south wall</t>
  </si>
  <si>
    <t>79179</t>
  </si>
  <si>
    <t>repair</t>
  </si>
  <si>
    <t>79180</t>
  </si>
  <si>
    <t>79181</t>
  </si>
  <si>
    <t>paint/plaster</t>
  </si>
  <si>
    <t>79182</t>
  </si>
  <si>
    <t>replace with new electrical outlet</t>
  </si>
  <si>
    <t>79183</t>
  </si>
  <si>
    <t>cleanse compactor room floor</t>
  </si>
  <si>
    <t>79184</t>
  </si>
  <si>
    <t>abate infestation of mice in apartm</t>
  </si>
  <si>
    <t>79185</t>
  </si>
  <si>
    <t>plaint and plastered surfacaes</t>
  </si>
  <si>
    <t>79186</t>
  </si>
  <si>
    <t>paint and repair wall inkitchen</t>
  </si>
  <si>
    <t>79187</t>
  </si>
  <si>
    <t>repair floor vynil tiles</t>
  </si>
  <si>
    <t>79188</t>
  </si>
  <si>
    <t>repair caulking around wash basin</t>
  </si>
  <si>
    <t>79189</t>
  </si>
  <si>
    <t>secure loose electrical outlet</t>
  </si>
  <si>
    <t>79190</t>
  </si>
  <si>
    <t>secure and tightenonnection of watr</t>
  </si>
  <si>
    <t>79191</t>
  </si>
  <si>
    <t>tyles need to be repaired</t>
  </si>
  <si>
    <t>79194</t>
  </si>
  <si>
    <t>79208</t>
  </si>
  <si>
    <t>water running</t>
  </si>
  <si>
    <t>79277</t>
  </si>
  <si>
    <t>79295</t>
  </si>
  <si>
    <t>window faling</t>
  </si>
  <si>
    <t>79307</t>
  </si>
  <si>
    <t>flood</t>
  </si>
  <si>
    <t>79389</t>
  </si>
  <si>
    <t>79415</t>
  </si>
  <si>
    <t>79449</t>
  </si>
  <si>
    <t>office lights</t>
  </si>
  <si>
    <t>79465</t>
  </si>
  <si>
    <t>clog bathroom tub</t>
  </si>
  <si>
    <t>79479</t>
  </si>
  <si>
    <t>bathroom ceiling</t>
  </si>
  <si>
    <t>79481</t>
  </si>
  <si>
    <t>tiles in son room comng off and up</t>
  </si>
  <si>
    <t>79499</t>
  </si>
  <si>
    <t>555 SELF-CLOSING DOORS</t>
  </si>
  <si>
    <t>79500</t>
  </si>
  <si>
    <t>555 Window guards</t>
  </si>
  <si>
    <t>79501</t>
  </si>
  <si>
    <t xml:space="preserve"> 555 DEFECTIVE SILICON  BATHTUB</t>
  </si>
  <si>
    <t>79503</t>
  </si>
  <si>
    <t>555 Window door</t>
  </si>
  <si>
    <t>79504</t>
  </si>
  <si>
    <t>555 mold</t>
  </si>
  <si>
    <t>79512</t>
  </si>
  <si>
    <t>broken  kitchen faucet</t>
  </si>
  <si>
    <t>79542</t>
  </si>
  <si>
    <t>79552</t>
  </si>
  <si>
    <t>bathroom tub clog</t>
  </si>
  <si>
    <t>79574</t>
  </si>
  <si>
    <t>79740</t>
  </si>
  <si>
    <t>79779</t>
  </si>
  <si>
    <t>tenant states bathroom pipe is leak</t>
  </si>
  <si>
    <t>79797</t>
  </si>
  <si>
    <t>leak in both bathrooms</t>
  </si>
  <si>
    <t>Hernandez,Yanileth</t>
  </si>
  <si>
    <t>79818</t>
  </si>
  <si>
    <t>79826</t>
  </si>
  <si>
    <t>79925</t>
  </si>
  <si>
    <t>tub leak in to 2b and 353 offices</t>
  </si>
  <si>
    <t>varsity - VARSITY PLUMBING &amp; HEATING INC.</t>
  </si>
  <si>
    <t>79948</t>
  </si>
  <si>
    <t>toilet backup</t>
  </si>
  <si>
    <t>79963</t>
  </si>
  <si>
    <t>80005</t>
  </si>
  <si>
    <t>thermostat needs to be replaced</t>
  </si>
  <si>
    <t>80006</t>
  </si>
  <si>
    <t>handles</t>
  </si>
  <si>
    <t>80022</t>
  </si>
  <si>
    <t>both toilets nt working</t>
  </si>
  <si>
    <t>80037</t>
  </si>
  <si>
    <t>80038</t>
  </si>
  <si>
    <t>heating</t>
  </si>
  <si>
    <t>80042</t>
  </si>
  <si>
    <t>80043</t>
  </si>
  <si>
    <t>80085</t>
  </si>
  <si>
    <t>555 Doors Hallway Hall Doorknob</t>
  </si>
  <si>
    <t>80091</t>
  </si>
  <si>
    <t>533  CO/SD Battery</t>
  </si>
  <si>
    <t>80092</t>
  </si>
  <si>
    <t>533 Window - Will Not Open</t>
  </si>
  <si>
    <t>80093</t>
  </si>
  <si>
    <t>533 Outlet Cover - Cracked</t>
  </si>
  <si>
    <t>80094</t>
  </si>
  <si>
    <t>533 Evidence Of Roaches</t>
  </si>
  <si>
    <t>80095</t>
  </si>
  <si>
    <t>533 Stove / Fridge</t>
  </si>
  <si>
    <t>80097</t>
  </si>
  <si>
    <t>533 Building Intercom</t>
  </si>
  <si>
    <t>80102</t>
  </si>
  <si>
    <t>Hi! I have multiple doors in our ap</t>
  </si>
  <si>
    <t>80105</t>
  </si>
  <si>
    <t>80109</t>
  </si>
  <si>
    <t>Leak in office</t>
  </si>
  <si>
    <t>80120</t>
  </si>
  <si>
    <t>Boiler repairs</t>
  </si>
  <si>
    <t>80121</t>
  </si>
  <si>
    <t>vacant apt.</t>
  </si>
  <si>
    <t>gpsinte - GPS Interiors Inc.</t>
  </si>
  <si>
    <t>80122</t>
  </si>
  <si>
    <t>80176</t>
  </si>
  <si>
    <t>Ptac install</t>
  </si>
  <si>
    <t>80202</t>
  </si>
  <si>
    <t>80243</t>
  </si>
  <si>
    <t>80288</t>
  </si>
  <si>
    <t>80299</t>
  </si>
  <si>
    <t>80301</t>
  </si>
  <si>
    <t>hot  water thank</t>
  </si>
  <si>
    <t>80347</t>
  </si>
  <si>
    <t>80360</t>
  </si>
  <si>
    <t>80379</t>
  </si>
  <si>
    <t>80389</t>
  </si>
  <si>
    <t>Over heating Office</t>
  </si>
  <si>
    <t>80393</t>
  </si>
  <si>
    <t>80394</t>
  </si>
  <si>
    <t>80415</t>
  </si>
  <si>
    <t>boiler leaking</t>
  </si>
  <si>
    <t>80434</t>
  </si>
  <si>
    <t>80512</t>
  </si>
  <si>
    <t>80519</t>
  </si>
  <si>
    <t>Flow switch and pump</t>
  </si>
  <si>
    <t>80525</t>
  </si>
  <si>
    <t>mold</t>
  </si>
  <si>
    <t>80605</t>
  </si>
  <si>
    <t>countertap</t>
  </si>
  <si>
    <t>80627</t>
  </si>
  <si>
    <t>80649</t>
  </si>
  <si>
    <t>office 115  cold</t>
  </si>
  <si>
    <t>80656</t>
  </si>
  <si>
    <t>80660</t>
  </si>
  <si>
    <t>533 Heat Equipmt No Cover</t>
  </si>
  <si>
    <t>80690</t>
  </si>
  <si>
    <t>80721</t>
  </si>
  <si>
    <t>no heat in two bedrooms</t>
  </si>
  <si>
    <t>Taveras,Ana</t>
  </si>
  <si>
    <t>80728</t>
  </si>
  <si>
    <t>front entrance door glass came off</t>
  </si>
  <si>
    <t>80812</t>
  </si>
  <si>
    <t>measure blinds</t>
  </si>
  <si>
    <t>80817</t>
  </si>
  <si>
    <t>80843</t>
  </si>
  <si>
    <t>kitchen lights burning too fast, ba</t>
  </si>
  <si>
    <t>80924</t>
  </si>
  <si>
    <t>80929</t>
  </si>
  <si>
    <t>ballat in kitchen damaged.</t>
  </si>
  <si>
    <t>80937</t>
  </si>
  <si>
    <t>80946</t>
  </si>
  <si>
    <t>oven   knob</t>
  </si>
  <si>
    <t>80961</t>
  </si>
  <si>
    <t>backing up</t>
  </si>
  <si>
    <t>80963</t>
  </si>
  <si>
    <t>80978</t>
  </si>
  <si>
    <t>oven not Working</t>
  </si>
  <si>
    <t>81037</t>
  </si>
  <si>
    <t>side door locks</t>
  </si>
  <si>
    <t>81045</t>
  </si>
  <si>
    <t>car door making noise</t>
  </si>
  <si>
    <t>81058</t>
  </si>
  <si>
    <t>toilet  leaking</t>
  </si>
  <si>
    <t>81064</t>
  </si>
  <si>
    <t>81068</t>
  </si>
  <si>
    <t>81069</t>
  </si>
  <si>
    <t>81073</t>
  </si>
  <si>
    <t>pROBLEM WITH WINDOWS</t>
  </si>
  <si>
    <t>81130</t>
  </si>
  <si>
    <t>81150</t>
  </si>
  <si>
    <t>81171</t>
  </si>
  <si>
    <t>whole in pipe</t>
  </si>
  <si>
    <t>81187</t>
  </si>
  <si>
    <t>Light Fixtures need ballast</t>
  </si>
  <si>
    <t>81188</t>
  </si>
  <si>
    <t>81189</t>
  </si>
  <si>
    <t>81199</t>
  </si>
  <si>
    <t>81206</t>
  </si>
  <si>
    <t>81233</t>
  </si>
  <si>
    <t>81248</t>
  </si>
  <si>
    <t>81330</t>
  </si>
  <si>
    <t>81333</t>
  </si>
  <si>
    <t>window off track</t>
  </si>
  <si>
    <t>81334</t>
  </si>
  <si>
    <t>In Progress</t>
  </si>
  <si>
    <t>81346</t>
  </si>
  <si>
    <t>DOORS NOT OPENING ON 5TH FLOOR</t>
  </si>
  <si>
    <t>81363</t>
  </si>
  <si>
    <t>81370</t>
  </si>
  <si>
    <t>Leak from AC system</t>
  </si>
  <si>
    <t>81396</t>
  </si>
  <si>
    <t>general repair</t>
  </si>
  <si>
    <t>81402</t>
  </si>
  <si>
    <t>kitchen cabinets</t>
  </si>
  <si>
    <t>81449</t>
  </si>
  <si>
    <t>holes in bathroom wall</t>
  </si>
  <si>
    <t>81453</t>
  </si>
  <si>
    <t>81546</t>
  </si>
  <si>
    <t>81587</t>
  </si>
  <si>
    <t>81626</t>
  </si>
  <si>
    <t>Light Fixtures off</t>
  </si>
  <si>
    <t>81640</t>
  </si>
  <si>
    <t>81642</t>
  </si>
  <si>
    <t>fauceet running water</t>
  </si>
  <si>
    <t>81648</t>
  </si>
  <si>
    <t>Roaches ….. exterminator has not</t>
  </si>
  <si>
    <t>81649</t>
  </si>
  <si>
    <t>They r broken …</t>
  </si>
  <si>
    <t>81652</t>
  </si>
  <si>
    <t>I asked for this repair more than a</t>
  </si>
  <si>
    <t>Guzman,Erica</t>
  </si>
  <si>
    <t>81746</t>
  </si>
  <si>
    <t>whole in wall</t>
  </si>
  <si>
    <t>81799</t>
  </si>
  <si>
    <t>81808</t>
  </si>
  <si>
    <t>81836</t>
  </si>
  <si>
    <t>81839</t>
  </si>
  <si>
    <t>81891</t>
  </si>
  <si>
    <t>refrigerator for vacant</t>
  </si>
  <si>
    <t>81892</t>
  </si>
  <si>
    <t>appliances for vacant</t>
  </si>
  <si>
    <t>81939</t>
  </si>
  <si>
    <t>put up pictures</t>
  </si>
  <si>
    <t>81959</t>
  </si>
  <si>
    <t>toilet  handle</t>
  </si>
  <si>
    <t>81961</t>
  </si>
  <si>
    <t>broken pipe under kitchen sink</t>
  </si>
  <si>
    <t>81975</t>
  </si>
  <si>
    <t>trip hazards in front of bkdg.</t>
  </si>
  <si>
    <t>81986</t>
  </si>
  <si>
    <t>82009</t>
  </si>
  <si>
    <t>82066</t>
  </si>
  <si>
    <t>82072</t>
  </si>
  <si>
    <t>82141</t>
  </si>
  <si>
    <t>Fridge and stove</t>
  </si>
  <si>
    <t>82204</t>
  </si>
  <si>
    <t>socket in fixture burnt out</t>
  </si>
  <si>
    <t>82232</t>
  </si>
  <si>
    <t>toilet  handle and flapper</t>
  </si>
  <si>
    <t>82252</t>
  </si>
  <si>
    <t>82289</t>
  </si>
  <si>
    <t>bathroom  light</t>
  </si>
  <si>
    <t>82302</t>
  </si>
  <si>
    <t>82321</t>
  </si>
  <si>
    <t>toilet  not flushing</t>
  </si>
  <si>
    <t>82341</t>
  </si>
  <si>
    <t>oven not working,door does not clos</t>
  </si>
  <si>
    <t>82342</t>
  </si>
  <si>
    <t>fridge not cooling</t>
  </si>
  <si>
    <t>82389</t>
  </si>
  <si>
    <t>82409</t>
  </si>
  <si>
    <t>Elevator-emergency repairs</t>
  </si>
  <si>
    <t>82410</t>
  </si>
  <si>
    <t>leak in boiler room</t>
  </si>
  <si>
    <t>82481</t>
  </si>
  <si>
    <t>555Bush-Leaks in Kitchen/Bathtub</t>
  </si>
  <si>
    <t>82551</t>
  </si>
  <si>
    <t>555- stove bottom are damaged</t>
  </si>
  <si>
    <t>82552</t>
  </si>
  <si>
    <t>The shower hose  don't close and it</t>
  </si>
  <si>
    <t>82562</t>
  </si>
  <si>
    <t>Lighting Covers &amp; outlet review</t>
  </si>
  <si>
    <t>82667</t>
  </si>
  <si>
    <t>Annual Boiler Cleaning</t>
  </si>
  <si>
    <t>82669</t>
  </si>
  <si>
    <t>82782</t>
  </si>
  <si>
    <t>82806</t>
  </si>
  <si>
    <t>Basement back up</t>
  </si>
  <si>
    <t>ajaxsewe - Ajax Sewer Cleaning Corp</t>
  </si>
  <si>
    <t>82831</t>
  </si>
  <si>
    <t>backup</t>
  </si>
  <si>
    <t>82882</t>
  </si>
  <si>
    <t>Clog toilet</t>
  </si>
  <si>
    <t>83026</t>
  </si>
  <si>
    <t>STOVE KNOB COVERS 3B</t>
  </si>
  <si>
    <t>83034</t>
  </si>
  <si>
    <t>STOVEKNOB COVERS 3C</t>
  </si>
  <si>
    <t>83035</t>
  </si>
  <si>
    <t>STOVE KNOB COVERS 5F</t>
  </si>
  <si>
    <t>83065</t>
  </si>
  <si>
    <t>check all doors for self closing</t>
  </si>
  <si>
    <t>83090</t>
  </si>
  <si>
    <t>83092</t>
  </si>
  <si>
    <t>GFIC  NOT WORKING</t>
  </si>
  <si>
    <t>83113</t>
  </si>
  <si>
    <t>83164</t>
  </si>
  <si>
    <t>565 ELEVATOR</t>
  </si>
  <si>
    <t>83184</t>
  </si>
  <si>
    <t>83194</t>
  </si>
  <si>
    <t>self closing doors</t>
  </si>
  <si>
    <t>83195</t>
  </si>
  <si>
    <t>vent in trash room</t>
  </si>
  <si>
    <t>83196</t>
  </si>
  <si>
    <t>smoke detectors</t>
  </si>
  <si>
    <t>83197</t>
  </si>
  <si>
    <t>remove acc key pad to cellar</t>
  </si>
  <si>
    <t>83241</t>
  </si>
  <si>
    <t>need to replaced closet and light p</t>
  </si>
  <si>
    <t>83268</t>
  </si>
  <si>
    <t>wire loose on stove</t>
  </si>
  <si>
    <t>Alcala,Andrea</t>
  </si>
  <si>
    <t>83315</t>
  </si>
  <si>
    <t>Roof  leak</t>
  </si>
  <si>
    <t>83318</t>
  </si>
  <si>
    <t>2 closets doors are out of place an</t>
  </si>
  <si>
    <t>83329</t>
  </si>
  <si>
    <t>My apartment and the apartment a</t>
  </si>
  <si>
    <t>83353</t>
  </si>
  <si>
    <t>stove burners not working</t>
  </si>
  <si>
    <t>83435</t>
  </si>
  <si>
    <t>bathroom faucet is leaking and bath</t>
  </si>
  <si>
    <t>83553</t>
  </si>
  <si>
    <t>insects in office</t>
  </si>
  <si>
    <t>83557</t>
  </si>
  <si>
    <t>pressure relief valve</t>
  </si>
  <si>
    <t>83587</t>
  </si>
  <si>
    <t>555 Chipping, Cracking,</t>
  </si>
  <si>
    <t>83588</t>
  </si>
  <si>
    <t xml:space="preserve">  Basin Coming, Door Knob -</t>
  </si>
  <si>
    <t>83589</t>
  </si>
  <si>
    <t>555 Globe Cracked Or Broken.</t>
  </si>
  <si>
    <t>83590</t>
  </si>
  <si>
    <t xml:space="preserve"> 555 Door Knob Cracked</t>
  </si>
  <si>
    <t>83591</t>
  </si>
  <si>
    <t>555 Mildew Or Mold;</t>
  </si>
  <si>
    <t>83599</t>
  </si>
  <si>
    <t>Closet door is swinging.</t>
  </si>
  <si>
    <t>Perez,Elizabeth</t>
  </si>
  <si>
    <t>83600</t>
  </si>
  <si>
    <t>Light keeps blinking, I had to unsc</t>
  </si>
  <si>
    <t>83601</t>
  </si>
  <si>
    <t>bath tub  diverter</t>
  </si>
  <si>
    <t>83602</t>
  </si>
  <si>
    <t>There seems to be a leak in my hall</t>
  </si>
  <si>
    <t>83616</t>
  </si>
  <si>
    <t>Broken glass on medicine cabinet</t>
  </si>
  <si>
    <t>83624</t>
  </si>
  <si>
    <t>83666</t>
  </si>
  <si>
    <t>Hello! Our washers and dryers have</t>
  </si>
  <si>
    <t>heights1 - Rheingold Heights One Associates L.P.</t>
  </si>
  <si>
    <t>83684</t>
  </si>
  <si>
    <t>homecare  leak</t>
  </si>
  <si>
    <t>83732</t>
  </si>
  <si>
    <t>83766</t>
  </si>
  <si>
    <t>83767</t>
  </si>
  <si>
    <t>83782</t>
  </si>
  <si>
    <t>83796</t>
  </si>
  <si>
    <t>83816</t>
  </si>
  <si>
    <t>83819</t>
  </si>
  <si>
    <t>kitchen range hood</t>
  </si>
  <si>
    <t>83834</t>
  </si>
  <si>
    <t>After calling twice last week they</t>
  </si>
  <si>
    <t>83835</t>
  </si>
  <si>
    <t>and dryers are not working we need</t>
  </si>
  <si>
    <t>83836</t>
  </si>
  <si>
    <t>washers and dryers are not working</t>
  </si>
  <si>
    <t>83869</t>
  </si>
  <si>
    <t>connector for hardwire cmonoxide</t>
  </si>
  <si>
    <t>83893</t>
  </si>
  <si>
    <t>To hot in office</t>
  </si>
  <si>
    <t>83902</t>
  </si>
  <si>
    <t>The ceiling light in the kitchen I</t>
  </si>
  <si>
    <t>83935</t>
  </si>
  <si>
    <t>83936</t>
  </si>
  <si>
    <t>83937</t>
  </si>
  <si>
    <t>83943</t>
  </si>
  <si>
    <t>Fix Hole in Walls</t>
  </si>
  <si>
    <t>83944</t>
  </si>
  <si>
    <t>Paint Unit</t>
  </si>
  <si>
    <t>83945</t>
  </si>
  <si>
    <t>555-41 vacant</t>
  </si>
  <si>
    <t>83952</t>
  </si>
  <si>
    <t>lobby leaking</t>
  </si>
  <si>
    <t>83967</t>
  </si>
  <si>
    <t>leak in bathroom tub</t>
  </si>
  <si>
    <t>84018</t>
  </si>
  <si>
    <t>84065</t>
  </si>
  <si>
    <t>555Bus windows are stuck/don't open</t>
  </si>
  <si>
    <t>84076</t>
  </si>
  <si>
    <t>screen  windows</t>
  </si>
  <si>
    <t>84091</t>
  </si>
  <si>
    <t>555Bush- 3 door repairs</t>
  </si>
  <si>
    <t>84138</t>
  </si>
  <si>
    <t>84140</t>
  </si>
  <si>
    <t>faucet Leaking</t>
  </si>
  <si>
    <t>84148</t>
  </si>
  <si>
    <t>bathroom sink backing up</t>
  </si>
  <si>
    <t>84237</t>
  </si>
  <si>
    <t>84238</t>
  </si>
  <si>
    <t>84242</t>
  </si>
  <si>
    <t>84284</t>
  </si>
  <si>
    <t>84307</t>
  </si>
  <si>
    <t>84321</t>
  </si>
  <si>
    <t>84322</t>
  </si>
  <si>
    <t>84324</t>
  </si>
  <si>
    <t>84338</t>
  </si>
  <si>
    <t>84363</t>
  </si>
  <si>
    <t>84364</t>
  </si>
  <si>
    <t>CFO- Office- AC not working</t>
  </si>
  <si>
    <t>84406</t>
  </si>
  <si>
    <t>84422</t>
  </si>
  <si>
    <t>leak coming down to 535</t>
  </si>
  <si>
    <t>84428</t>
  </si>
  <si>
    <t>84429</t>
  </si>
  <si>
    <t>84443</t>
  </si>
  <si>
    <t>84449</t>
  </si>
  <si>
    <t>oven button</t>
  </si>
  <si>
    <t>84467</t>
  </si>
  <si>
    <t>ceilings lights fixtures</t>
  </si>
  <si>
    <t>84495</t>
  </si>
  <si>
    <t>clogged  bathroom sink</t>
  </si>
  <si>
    <t>84500</t>
  </si>
  <si>
    <t>vent not working</t>
  </si>
  <si>
    <t>84501</t>
  </si>
  <si>
    <t>Kitchen countertop</t>
  </si>
  <si>
    <t>84541</t>
  </si>
  <si>
    <t>555Bush-roof door hinges off</t>
  </si>
  <si>
    <t>84553</t>
  </si>
  <si>
    <t>535 office-bedbugs</t>
  </si>
  <si>
    <t>84564</t>
  </si>
  <si>
    <t>84565</t>
  </si>
  <si>
    <t>kitchen faucet Leaking</t>
  </si>
  <si>
    <t>84587</t>
  </si>
  <si>
    <t>84611</t>
  </si>
  <si>
    <t>Annual AC Cleaning</t>
  </si>
  <si>
    <t>84615</t>
  </si>
  <si>
    <t>leak in executive office</t>
  </si>
  <si>
    <t>84645</t>
  </si>
  <si>
    <t>refrigerator making noise</t>
  </si>
  <si>
    <t>84774</t>
  </si>
  <si>
    <t>door knob/latch</t>
  </si>
  <si>
    <t>84862</t>
  </si>
  <si>
    <t>CEO Office No AC</t>
  </si>
  <si>
    <t>84909</t>
  </si>
  <si>
    <t>closet doors,sink bathroom</t>
  </si>
  <si>
    <t>84931</t>
  </si>
  <si>
    <t>84945</t>
  </si>
  <si>
    <t>toilet seat</t>
  </si>
  <si>
    <t>84988</t>
  </si>
  <si>
    <t>533Bush-Ceiling light leaking water</t>
  </si>
  <si>
    <t>Reyes,Maria</t>
  </si>
  <si>
    <t>84990</t>
  </si>
  <si>
    <t>84995</t>
  </si>
  <si>
    <t>533 fridge and stove</t>
  </si>
  <si>
    <t>85025</t>
  </si>
  <si>
    <t>85067</t>
  </si>
  <si>
    <t>85259</t>
  </si>
  <si>
    <t>533Bush-Window Screens</t>
  </si>
  <si>
    <t>Sepulveda,Nancy</t>
  </si>
  <si>
    <t>85261</t>
  </si>
  <si>
    <t>533Bush- Plaster and Painting</t>
  </si>
  <si>
    <t>85287</t>
  </si>
  <si>
    <t>533Bush- Kitchen sink leak</t>
  </si>
  <si>
    <t>85312</t>
  </si>
  <si>
    <t>faucet in bathroom</t>
  </si>
  <si>
    <t>Hernandez,Nelly</t>
  </si>
  <si>
    <t>85336</t>
  </si>
  <si>
    <t>85340</t>
  </si>
  <si>
    <t>85350</t>
  </si>
  <si>
    <t>85373</t>
  </si>
  <si>
    <t>85423</t>
  </si>
  <si>
    <t>clogged bathroom sink and tub</t>
  </si>
  <si>
    <t>85438</t>
  </si>
  <si>
    <t>555 Bus- Door/Cabinet loose</t>
  </si>
  <si>
    <t>85443</t>
  </si>
  <si>
    <t>555Bush- Kitchen Cabinets Repairs</t>
  </si>
  <si>
    <t>85444</t>
  </si>
  <si>
    <t>85452</t>
  </si>
  <si>
    <t>back plas</t>
  </si>
  <si>
    <t>85458</t>
  </si>
  <si>
    <t>555Bush-Clogged Bath tub</t>
  </si>
  <si>
    <t>85459</t>
  </si>
  <si>
    <t>555bush-Broken kitchen light plate</t>
  </si>
  <si>
    <t>85472</t>
  </si>
  <si>
    <t>clogs in bathtub and sink</t>
  </si>
  <si>
    <t>85473</t>
  </si>
  <si>
    <t>just installed toilet is loose</t>
  </si>
  <si>
    <t>85474</t>
  </si>
  <si>
    <t>kitchen switch not working</t>
  </si>
  <si>
    <t>85496</t>
  </si>
  <si>
    <t>85497</t>
  </si>
  <si>
    <t>85628</t>
  </si>
  <si>
    <t>85633</t>
  </si>
  <si>
    <t>toilet tank running water</t>
  </si>
  <si>
    <t>85636</t>
  </si>
  <si>
    <t>555Bush-Kitchen counter repair</t>
  </si>
  <si>
    <t>85737</t>
  </si>
  <si>
    <t>kitchen sink leaks</t>
  </si>
  <si>
    <t>85739</t>
  </si>
  <si>
    <t>85778</t>
  </si>
  <si>
    <t>85781</t>
  </si>
  <si>
    <t>SHower Wall Needs Repair</t>
  </si>
  <si>
    <t>85782</t>
  </si>
  <si>
    <t>85788</t>
  </si>
  <si>
    <t>bathroom  leak</t>
  </si>
  <si>
    <t>85794</t>
  </si>
  <si>
    <t>tiles on bathroom wall need to be r</t>
  </si>
  <si>
    <t>85795</t>
  </si>
  <si>
    <t>molde</t>
  </si>
  <si>
    <t>85823</t>
  </si>
  <si>
    <t>85835</t>
  </si>
  <si>
    <t>leaking toilet</t>
  </si>
  <si>
    <t>85862</t>
  </si>
  <si>
    <t>soap dish needs to be replaced</t>
  </si>
  <si>
    <t>85863</t>
  </si>
  <si>
    <t>A/C lsleeeve leaking needs to be pi</t>
  </si>
  <si>
    <t>85864</t>
  </si>
  <si>
    <t>flea infestation</t>
  </si>
  <si>
    <t>85872</t>
  </si>
  <si>
    <t>pipe under sink</t>
  </si>
  <si>
    <t>85873</t>
  </si>
  <si>
    <t>toilet seat loose</t>
  </si>
  <si>
    <t>85943</t>
  </si>
  <si>
    <t>533Bus- Fridge not working</t>
  </si>
  <si>
    <t>85946</t>
  </si>
  <si>
    <t>85949</t>
  </si>
  <si>
    <t>533Bus- Broken Bathroom Sink</t>
  </si>
  <si>
    <t>85993</t>
  </si>
  <si>
    <t>86055</t>
  </si>
  <si>
    <t>86056</t>
  </si>
  <si>
    <t>86130</t>
  </si>
  <si>
    <t>Leaking Pipes and valves</t>
  </si>
  <si>
    <t>86168</t>
  </si>
  <si>
    <t>555Bushwick- Electric switches</t>
  </si>
  <si>
    <t>86169</t>
  </si>
  <si>
    <t>555Bushwick- Meters</t>
  </si>
  <si>
    <t>86171</t>
  </si>
  <si>
    <t>86172</t>
  </si>
  <si>
    <t>entrance door light</t>
  </si>
  <si>
    <t>86197</t>
  </si>
  <si>
    <t>Elevator door</t>
  </si>
  <si>
    <t>86221</t>
  </si>
  <si>
    <t>86223</t>
  </si>
  <si>
    <t>86243</t>
  </si>
  <si>
    <t>86294</t>
  </si>
  <si>
    <t>Scheduled</t>
  </si>
  <si>
    <t>My toilet tank is leaking.</t>
  </si>
  <si>
    <t>86360</t>
  </si>
  <si>
    <t>leak in basement 555</t>
  </si>
  <si>
    <t>86364</t>
  </si>
  <si>
    <t>leak 533</t>
  </si>
  <si>
    <t>86381</t>
  </si>
  <si>
    <t>KITCHEN SINK PIPE HAS A HOLE</t>
  </si>
  <si>
    <t>86394</t>
  </si>
  <si>
    <t>86438</t>
  </si>
  <si>
    <t>86509</t>
  </si>
  <si>
    <t>86512</t>
  </si>
  <si>
    <t>86513</t>
  </si>
  <si>
    <t>86565</t>
  </si>
  <si>
    <t>555- Closet door is broken &amp; swings</t>
  </si>
  <si>
    <t>86670</t>
  </si>
  <si>
    <t>555Bush- Leak from Apt above</t>
  </si>
  <si>
    <t>86685</t>
  </si>
  <si>
    <t>555Bush- Kitchen sink leak</t>
  </si>
  <si>
    <t>86698</t>
  </si>
  <si>
    <t>belt in rof fan needs to be replace</t>
  </si>
  <si>
    <t>86786</t>
  </si>
  <si>
    <t>bathtub faucet loose</t>
  </si>
  <si>
    <t>86790</t>
  </si>
  <si>
    <t>555Bush-Leaking Toilet/Part brought</t>
  </si>
  <si>
    <t>86791</t>
  </si>
  <si>
    <t>555Bush- Closet door is broken</t>
  </si>
  <si>
    <t>86792</t>
  </si>
  <si>
    <t>555Bush- broken Light covers</t>
  </si>
  <si>
    <t>87075</t>
  </si>
  <si>
    <t>87090</t>
  </si>
  <si>
    <t>light switch outlet in kitchen</t>
  </si>
  <si>
    <t>87205</t>
  </si>
  <si>
    <t>the two front burners are not worki</t>
  </si>
  <si>
    <t>87220</t>
  </si>
  <si>
    <t>Refrigerator making loud noise</t>
  </si>
  <si>
    <t>87237</t>
  </si>
  <si>
    <t>553 6C low pressure hot water</t>
  </si>
  <si>
    <t>87239</t>
  </si>
  <si>
    <t>555 Bushwick low water pressure</t>
  </si>
  <si>
    <t>87240</t>
  </si>
  <si>
    <t>555 Bushwick apt.5F water leak.</t>
  </si>
  <si>
    <t>87243</t>
  </si>
  <si>
    <t>555Bush-Front and back doors broken</t>
  </si>
  <si>
    <t>87269</t>
  </si>
  <si>
    <t>87305</t>
  </si>
  <si>
    <t>555 archway leak.</t>
  </si>
  <si>
    <t>87308</t>
  </si>
  <si>
    <t>555 Bushwick apt. 5E sink leak</t>
  </si>
  <si>
    <t>87310</t>
  </si>
  <si>
    <t>mngreenmai - M&amp;N Green Maintenance LLC</t>
  </si>
  <si>
    <t>87311</t>
  </si>
  <si>
    <t>555 Bushwick archway panel</t>
  </si>
  <si>
    <t>87314</t>
  </si>
  <si>
    <t>water coming up from sink</t>
  </si>
  <si>
    <t>87320</t>
  </si>
  <si>
    <t>Kitchen Sink Leak &amp; Water Coming Up</t>
  </si>
  <si>
    <t>87340</t>
  </si>
  <si>
    <t>tools need to be ordered</t>
  </si>
  <si>
    <t>87360</t>
  </si>
  <si>
    <t>555 apt. 2E kitchen sink clogg</t>
  </si>
  <si>
    <t>87364</t>
  </si>
  <si>
    <t>bathroom and bathtub sink clogged</t>
  </si>
  <si>
    <t>87366</t>
  </si>
  <si>
    <t>light in 4th fl. hallway off</t>
  </si>
  <si>
    <t>87370</t>
  </si>
  <si>
    <t>555 Bushwick apt. 6E bathtub clogg.</t>
  </si>
  <si>
    <t>87419</t>
  </si>
  <si>
    <t>565 Bushwick metal fireproof door</t>
  </si>
  <si>
    <t>87429</t>
  </si>
  <si>
    <t>555 Bushwick apt. 4I refrigerator</t>
  </si>
  <si>
    <t>87435</t>
  </si>
  <si>
    <t>cabinets need to be replaced</t>
  </si>
  <si>
    <t>87462</t>
  </si>
  <si>
    <t>555Bush repair to doors hinges lock</t>
  </si>
  <si>
    <t>87499</t>
  </si>
  <si>
    <t>555 Bushwick apt. 4F toilet</t>
  </si>
  <si>
    <t>87508</t>
  </si>
  <si>
    <t>555 Bushwick apt. 2A clogged sink.</t>
  </si>
  <si>
    <t>87560</t>
  </si>
  <si>
    <t>555 Bushwick apt. 6G vacant</t>
  </si>
  <si>
    <t>87562</t>
  </si>
  <si>
    <t>533 Bushwick apt. 3C vacant unit.</t>
  </si>
  <si>
    <t>87595</t>
  </si>
  <si>
    <t>565 Bushwick basement lights</t>
  </si>
  <si>
    <t>87597</t>
  </si>
  <si>
    <t>537 Bushwick Ave office light</t>
  </si>
  <si>
    <t>87607</t>
  </si>
  <si>
    <t>87614</t>
  </si>
  <si>
    <t>apt turnover</t>
  </si>
  <si>
    <t>87638</t>
  </si>
  <si>
    <t>mold inside closet</t>
  </si>
  <si>
    <t>southbronxre - South Bronx Restoration, LLC</t>
  </si>
  <si>
    <t>87640</t>
  </si>
  <si>
    <t>bad mold in closet</t>
  </si>
  <si>
    <t>87646</t>
  </si>
  <si>
    <t>no eat in two rooms</t>
  </si>
  <si>
    <t>87647</t>
  </si>
  <si>
    <t>555 Bushwick laundry room leak</t>
  </si>
  <si>
    <t>87685</t>
  </si>
  <si>
    <t>windows and caulking</t>
  </si>
  <si>
    <t>87697</t>
  </si>
  <si>
    <t>insulated glass replacement</t>
  </si>
  <si>
    <t>87716</t>
  </si>
  <si>
    <t>555Bush-Kitchen countertops repair.</t>
  </si>
  <si>
    <t>87750</t>
  </si>
  <si>
    <t>555Bush- Laundry room ceiling leak</t>
  </si>
  <si>
    <t>87751</t>
  </si>
  <si>
    <t>555Bush- Broken light plate</t>
  </si>
  <si>
    <t>87755</t>
  </si>
  <si>
    <t>need to order stove and fridge</t>
  </si>
  <si>
    <t>87756</t>
  </si>
  <si>
    <t>need to order stove and refrigerato</t>
  </si>
  <si>
    <t>87758</t>
  </si>
  <si>
    <t>need to order refrigerator</t>
  </si>
  <si>
    <t>87840</t>
  </si>
  <si>
    <t>window pane</t>
  </si>
  <si>
    <t>87850</t>
  </si>
  <si>
    <t>533 Bushwick roach infestation</t>
  </si>
  <si>
    <t>87852</t>
  </si>
  <si>
    <t>555 Bushwick roach infestation</t>
  </si>
  <si>
    <t>87919</t>
  </si>
  <si>
    <t>555Bush- Kitchen counter</t>
  </si>
  <si>
    <t>87959</t>
  </si>
  <si>
    <t>87980</t>
  </si>
  <si>
    <t>555 Bushwick apt. 4F water leak</t>
  </si>
  <si>
    <t>87985</t>
  </si>
  <si>
    <t>533 Bushwick apt. 6H Mold</t>
  </si>
  <si>
    <t>87986</t>
  </si>
  <si>
    <t>555 apt. 5F Mold</t>
  </si>
  <si>
    <t>88007</t>
  </si>
  <si>
    <t>555 Elevator not properly working</t>
  </si>
  <si>
    <t>88015</t>
  </si>
  <si>
    <t>exterminate comp chutes</t>
  </si>
  <si>
    <t>88016</t>
  </si>
  <si>
    <t>exterminate compactor chute</t>
  </si>
  <si>
    <t>88043</t>
  </si>
  <si>
    <t>533 Bushwick No hot water</t>
  </si>
  <si>
    <t>88052</t>
  </si>
  <si>
    <t>no heat in 555 building</t>
  </si>
  <si>
    <t>88073</t>
  </si>
  <si>
    <t>Emergency-Sec8 Inspection</t>
  </si>
  <si>
    <t>88074</t>
  </si>
  <si>
    <t>closet door fell</t>
  </si>
  <si>
    <t>88108</t>
  </si>
  <si>
    <t>533 hot water circulating pump</t>
  </si>
  <si>
    <t>88110</t>
  </si>
  <si>
    <t>533 Boiler expansion tank and</t>
  </si>
  <si>
    <t>88143</t>
  </si>
  <si>
    <t>533 elevator not working.</t>
  </si>
  <si>
    <t>88148</t>
  </si>
  <si>
    <t>555 Heat boiler not properly workin</t>
  </si>
  <si>
    <t>88156</t>
  </si>
  <si>
    <t>88160</t>
  </si>
  <si>
    <t>countertop damaged</t>
  </si>
  <si>
    <t>88204</t>
  </si>
  <si>
    <t>555 Bushwick kitchen sink leak.</t>
  </si>
  <si>
    <t>88206</t>
  </si>
  <si>
    <t>555 Bushwick spt 5C clogg</t>
  </si>
  <si>
    <t>88208</t>
  </si>
  <si>
    <t>555bush-The tub is clogged</t>
  </si>
  <si>
    <t>88209</t>
  </si>
  <si>
    <t>555Bush-There is no heat coming up</t>
  </si>
  <si>
    <t>88241</t>
  </si>
  <si>
    <t>533 Bushwick apt 5G clogged tub</t>
  </si>
  <si>
    <t>88243</t>
  </si>
  <si>
    <t>533 Bushwick apt 2B clogged tub</t>
  </si>
  <si>
    <t>88280</t>
  </si>
  <si>
    <t>5333 apt 4J kitchen light switch ou</t>
  </si>
  <si>
    <t>88300</t>
  </si>
  <si>
    <t>533 apt 5B toilet not flushing prop</t>
  </si>
  <si>
    <t>88314</t>
  </si>
  <si>
    <t>533 Bushwick apt. 6B no heat</t>
  </si>
  <si>
    <t>88338</t>
  </si>
  <si>
    <t>555 apt. 3H water leak</t>
  </si>
  <si>
    <t>88339</t>
  </si>
  <si>
    <t>555 Bushwick apt.4I water leak</t>
  </si>
  <si>
    <t>88340</t>
  </si>
  <si>
    <t>555 Bushwick apt. 4B no heat</t>
  </si>
  <si>
    <t>88341</t>
  </si>
  <si>
    <t>555 Bushwick apt. 5I toilet overflo</t>
  </si>
  <si>
    <t>88344</t>
  </si>
  <si>
    <t>555Bush-Bedroom Closet door</t>
  </si>
  <si>
    <t>88348</t>
  </si>
  <si>
    <t>533 Bushwick 2D clogged sink</t>
  </si>
  <si>
    <t>88360</t>
  </si>
  <si>
    <t>555 executive office ceiling tiles</t>
  </si>
  <si>
    <t>88363</t>
  </si>
  <si>
    <t>533 Bushwick apt. 4B shower diverte</t>
  </si>
  <si>
    <t>88364</t>
  </si>
  <si>
    <t>533 Bushwick lobby water leak</t>
  </si>
  <si>
    <t>88365</t>
  </si>
  <si>
    <t>533 Bushwick NO HEAT.</t>
  </si>
  <si>
    <t>88366</t>
  </si>
  <si>
    <t>555 Bushwick NO HEAT</t>
  </si>
  <si>
    <t>88380</t>
  </si>
  <si>
    <t>533/535 Bushwick Boiler pum</t>
  </si>
  <si>
    <t>88392</t>
  </si>
  <si>
    <t>533 apt 2D clogged tub.</t>
  </si>
  <si>
    <t>88399</t>
  </si>
  <si>
    <t>533 Bushwick rotted drain pipe.</t>
  </si>
  <si>
    <t>88432</t>
  </si>
  <si>
    <t>555 Bushwick home care</t>
  </si>
  <si>
    <t>88444</t>
  </si>
  <si>
    <t>555 apt 3H clogged tub.</t>
  </si>
  <si>
    <t>88454</t>
  </si>
  <si>
    <t>555 apt. 2A clogged tub.</t>
  </si>
  <si>
    <t>88455</t>
  </si>
  <si>
    <t>533 apt. 6F no heat in bedroom</t>
  </si>
  <si>
    <t>88498</t>
  </si>
  <si>
    <t>533 apt. 5A toilet not properly wor</t>
  </si>
  <si>
    <t>88527</t>
  </si>
  <si>
    <t>533 Bushwick apt. 5E no heat</t>
  </si>
  <si>
    <t>88554</t>
  </si>
  <si>
    <t>555 Bushwick apt. 3A windows</t>
  </si>
  <si>
    <t>88564</t>
  </si>
  <si>
    <t>555Bus- telecom repaired</t>
  </si>
  <si>
    <t>Guzman,Rosa</t>
  </si>
  <si>
    <t>88608</t>
  </si>
  <si>
    <t>533 Bushwick hot water pump</t>
  </si>
  <si>
    <t>88659</t>
  </si>
  <si>
    <t>window broke</t>
  </si>
  <si>
    <t>88665</t>
  </si>
  <si>
    <t>555 Bushwick Elevator shakes</t>
  </si>
  <si>
    <t>88682</t>
  </si>
  <si>
    <t>555 apt. 4C clogged toilet</t>
  </si>
  <si>
    <t>88696</t>
  </si>
  <si>
    <t>555 Bushwick apt 5H clogged toilets</t>
  </si>
  <si>
    <t>88697</t>
  </si>
  <si>
    <t>Call Runwise Support</t>
  </si>
  <si>
    <t>runwise - Runwise Inc</t>
  </si>
  <si>
    <t>88724</t>
  </si>
  <si>
    <t>533 apt. 5F broken window glass</t>
  </si>
  <si>
    <t>88729</t>
  </si>
  <si>
    <t>555 apt. 3A fill valve</t>
  </si>
  <si>
    <t>88742</t>
  </si>
  <si>
    <t>no heat in 533/555 Bushwick</t>
  </si>
  <si>
    <t>88744</t>
  </si>
  <si>
    <t>no heat at 555</t>
  </si>
  <si>
    <t>88872</t>
  </si>
  <si>
    <t>555Bush- NO HEAT</t>
  </si>
  <si>
    <t>88883</t>
  </si>
  <si>
    <t>555 Bushwick 3G vacant</t>
  </si>
  <si>
    <t>88938</t>
  </si>
  <si>
    <t>533Bush- Bathoom vent backed up</t>
  </si>
  <si>
    <t>88941</t>
  </si>
  <si>
    <t>555 Bushwick 5F fire safety notice</t>
  </si>
  <si>
    <t>88942</t>
  </si>
  <si>
    <t>533 Bush 5E fire safety notice</t>
  </si>
  <si>
    <t>88944</t>
  </si>
  <si>
    <t>533 5C code violations</t>
  </si>
  <si>
    <t>88945</t>
  </si>
  <si>
    <t>555 Bushwick 5F mold</t>
  </si>
  <si>
    <t>88946</t>
  </si>
  <si>
    <t>555 Bushwick 5F mice infestation</t>
  </si>
  <si>
    <t>88947</t>
  </si>
  <si>
    <t>ceiling leak 2nd floor ooffices</t>
  </si>
  <si>
    <t>88972</t>
  </si>
  <si>
    <t>533 Bushwick fire alarm box</t>
  </si>
  <si>
    <t>89011</t>
  </si>
  <si>
    <t>533 Bushwick 5G kitchen light</t>
  </si>
  <si>
    <t>89016</t>
  </si>
  <si>
    <t>555Bus- Living RM ceiling</t>
  </si>
  <si>
    <t>89017</t>
  </si>
  <si>
    <t>555Bus- Bathroom light/Mood</t>
  </si>
  <si>
    <t>89018</t>
  </si>
  <si>
    <t>555Bus- Kitchen counter repair</t>
  </si>
  <si>
    <t>89071</t>
  </si>
  <si>
    <t>555 Bushwick boiler blower fan</t>
  </si>
  <si>
    <t>89074</t>
  </si>
  <si>
    <t>555 Bush 2F leak in kitchen roof</t>
  </si>
  <si>
    <t>89103</t>
  </si>
  <si>
    <t>533 -555 SYSTEM BOILER</t>
  </si>
  <si>
    <t>89127</t>
  </si>
  <si>
    <t>555 REPAIR SELF-CLOSING DOORS/sign</t>
  </si>
  <si>
    <t>89141</t>
  </si>
  <si>
    <t>533 F line roof exhaust fan</t>
  </si>
  <si>
    <t>89151</t>
  </si>
  <si>
    <t>Items ordered and installed by RGS</t>
  </si>
  <si>
    <t>89181</t>
  </si>
  <si>
    <t>533 Bushwick HPD boiler access.</t>
  </si>
  <si>
    <t>89197</t>
  </si>
  <si>
    <t>555 Bushwick apt 2A kitchen light</t>
  </si>
  <si>
    <t>89277</t>
  </si>
  <si>
    <t>555 Bushwick apt.4B fire safety</t>
  </si>
  <si>
    <t>89279</t>
  </si>
  <si>
    <t>555 Bushwick apt. 4B No hot water.</t>
  </si>
  <si>
    <t>89293</t>
  </si>
  <si>
    <t>555 Bushwick boiler room access.</t>
  </si>
  <si>
    <t>89308</t>
  </si>
  <si>
    <t>555 Bushwick apt 3E kitchen sink</t>
  </si>
  <si>
    <t>89330</t>
  </si>
  <si>
    <t>555 PROVIDE HOT WATER</t>
  </si>
  <si>
    <t>89354</t>
  </si>
  <si>
    <t>555 Bushwick NO HOT WATER.</t>
  </si>
  <si>
    <t>89355</t>
  </si>
  <si>
    <t>Front door lock is broken</t>
  </si>
  <si>
    <t>89361</t>
  </si>
  <si>
    <t>555- Kitchen counter needs repair</t>
  </si>
  <si>
    <t>89362</t>
  </si>
  <si>
    <t>555- Bathroom vent repair</t>
  </si>
  <si>
    <t>89372</t>
  </si>
  <si>
    <t>555 Bush 3A broken window</t>
  </si>
  <si>
    <t>89373</t>
  </si>
  <si>
    <t>533 Bush 6H kitchen sink leak</t>
  </si>
  <si>
    <t>89375</t>
  </si>
  <si>
    <t>555Bus-Toilet clogged/Bathtub Leak</t>
  </si>
  <si>
    <t>89518</t>
  </si>
  <si>
    <t>Clogged Toilet</t>
  </si>
  <si>
    <t>Santiago,Carmen</t>
  </si>
  <si>
    <t>89527</t>
  </si>
  <si>
    <t>Back door broken</t>
  </si>
  <si>
    <t>89528</t>
  </si>
  <si>
    <t>Elevator at 533 shutdown 4th fl</t>
  </si>
  <si>
    <t>89531</t>
  </si>
  <si>
    <t>555 Bush 4A clogged toilet</t>
  </si>
  <si>
    <t>89551</t>
  </si>
  <si>
    <t>555 Bush 6I leak under kitchen sink</t>
  </si>
  <si>
    <t>89590</t>
  </si>
  <si>
    <t>533 Bush 6F cracked kitchen faucet</t>
  </si>
  <si>
    <t>89593</t>
  </si>
  <si>
    <t>533 Bush 6F window balances broken</t>
  </si>
  <si>
    <t>89665</t>
  </si>
  <si>
    <t>The thermostat in my apartment does</t>
  </si>
  <si>
    <t>89717</t>
  </si>
  <si>
    <t>Leak in HR office at 537</t>
  </si>
  <si>
    <t>89742</t>
  </si>
  <si>
    <t>ROOF DOOR STAIRWELL B NEEDED</t>
  </si>
  <si>
    <t>universa - Universal Fireproof Door Co., Inc.</t>
  </si>
  <si>
    <t>89752</t>
  </si>
  <si>
    <t>I cannot use my shower, the lower f</t>
  </si>
  <si>
    <t>89754</t>
  </si>
  <si>
    <t>555 Bush 3A plaster</t>
  </si>
  <si>
    <t>gpscon - GPS CONSTRUCTION INC</t>
  </si>
  <si>
    <t>89794</t>
  </si>
  <si>
    <t>533 Bush 6I kitchen sink leak</t>
  </si>
  <si>
    <t>89858</t>
  </si>
  <si>
    <t>kitchen there is no electricity</t>
  </si>
  <si>
    <t>89859</t>
  </si>
  <si>
    <t>bathroom leak in toilet tank</t>
  </si>
  <si>
    <t>89860</t>
  </si>
  <si>
    <t>window in first bedroom has heavy d</t>
  </si>
  <si>
    <t>89900</t>
  </si>
  <si>
    <t>533 Bushwick 4C tenant locked out</t>
  </si>
  <si>
    <t>89901</t>
  </si>
  <si>
    <t>555 Bush 3A broken window screen</t>
  </si>
  <si>
    <t>90017</t>
  </si>
  <si>
    <t>555Bus-kitchen sinl faucet leaking</t>
  </si>
  <si>
    <t>90029</t>
  </si>
  <si>
    <t>Need cabinets changed</t>
  </si>
  <si>
    <t>90031</t>
  </si>
  <si>
    <t>HPD inspection</t>
  </si>
  <si>
    <t>90033</t>
  </si>
  <si>
    <t>HPD inspection is 2/28</t>
  </si>
  <si>
    <t>90034</t>
  </si>
  <si>
    <t>90037</t>
  </si>
  <si>
    <t>555 Bush 2B broken shower faucet</t>
  </si>
  <si>
    <t>90064</t>
  </si>
  <si>
    <t>No heat complaints</t>
  </si>
  <si>
    <t>90066</t>
  </si>
  <si>
    <t>555 BUSHWICK  Roof exhaust fan</t>
  </si>
  <si>
    <t>90169</t>
  </si>
  <si>
    <t>555 6B clogged tub</t>
  </si>
  <si>
    <t>90171</t>
  </si>
  <si>
    <t>555 4A install toilet</t>
  </si>
  <si>
    <t>90184</t>
  </si>
  <si>
    <t>533 Toilet tank leak</t>
  </si>
  <si>
    <t>90201</t>
  </si>
  <si>
    <t>555 Bushwick- mold</t>
  </si>
  <si>
    <t>90208</t>
  </si>
  <si>
    <t>HR office ceiling tiles</t>
  </si>
  <si>
    <t>90211</t>
  </si>
  <si>
    <t>555 Bushwick Gas smell on the 6th F</t>
  </si>
  <si>
    <t>90212</t>
  </si>
  <si>
    <t>555 Bushwick No hot water</t>
  </si>
  <si>
    <t>90213</t>
  </si>
  <si>
    <t>the linen closet been off the track</t>
  </si>
  <si>
    <t>90214</t>
  </si>
  <si>
    <t>KITCHEN LIGHT PLATE IS BROKEN THIS</t>
  </si>
  <si>
    <t>90219</t>
  </si>
  <si>
    <t>565 Bushwick lunchroom sink.</t>
  </si>
  <si>
    <t>90226</t>
  </si>
  <si>
    <t>565 Bushwick no hot water.</t>
  </si>
  <si>
    <t>90228</t>
  </si>
  <si>
    <t>535 Bushwick No Heat.</t>
  </si>
  <si>
    <t>90239</t>
  </si>
  <si>
    <t>555 Bushwick apt 4G stove</t>
  </si>
  <si>
    <t>90245</t>
  </si>
  <si>
    <t>Prep for HPD inspect</t>
  </si>
  <si>
    <t>90260</t>
  </si>
  <si>
    <t>bathroom vent is not working</t>
  </si>
  <si>
    <t>90261</t>
  </si>
  <si>
    <t>Inspect Exhaust Fans on Roof</t>
  </si>
  <si>
    <t>90264</t>
  </si>
  <si>
    <t>Shower spout is leaking water</t>
  </si>
  <si>
    <t>90265</t>
  </si>
  <si>
    <t>555 Bushwick apt. 4A spout leaking</t>
  </si>
  <si>
    <t>90279</t>
  </si>
  <si>
    <t>555 Bushwick apt. 4I hood range</t>
  </si>
  <si>
    <t>90304</t>
  </si>
  <si>
    <t>533/555 Bush key fobs</t>
  </si>
  <si>
    <t>90330</t>
  </si>
  <si>
    <t>Mold in the closet</t>
  </si>
  <si>
    <t>90352</t>
  </si>
  <si>
    <t>555 Bushwick apt. 5G bathroom sink.</t>
  </si>
  <si>
    <t>90354</t>
  </si>
  <si>
    <t>555 Bushwick apt 5G bathroom sink</t>
  </si>
  <si>
    <t>90355</t>
  </si>
  <si>
    <t>555 apt. 5G bathroom sink leak</t>
  </si>
  <si>
    <t>90362</t>
  </si>
  <si>
    <t>555 Bushwick elevator doorr</t>
  </si>
  <si>
    <t>90363</t>
  </si>
  <si>
    <t>Mold in apartment</t>
  </si>
  <si>
    <t>90367</t>
  </si>
  <si>
    <t>533 Bushwick super unit</t>
  </si>
  <si>
    <t>90429</t>
  </si>
  <si>
    <t>533 Bushwick apt. 4F kitchen sink</t>
  </si>
  <si>
    <t>90430</t>
  </si>
  <si>
    <t>90431</t>
  </si>
  <si>
    <t>533 Bushwick apt 4B toilet</t>
  </si>
  <si>
    <t>90435</t>
  </si>
  <si>
    <t>555 Bushwick elevator</t>
  </si>
  <si>
    <t>90455</t>
  </si>
  <si>
    <t>555 Bushwick water cut off</t>
  </si>
  <si>
    <t>90456</t>
  </si>
  <si>
    <t>555 Bushwick Expansion tank</t>
  </si>
  <si>
    <t>90491</t>
  </si>
  <si>
    <t>533 Bushwick roof water leak.</t>
  </si>
  <si>
    <t>90493</t>
  </si>
  <si>
    <t>LIVING ROOM WALL WINDOW REPAIRS</t>
  </si>
  <si>
    <t>tenochrenova - Tenoch Renovations, LTD</t>
  </si>
  <si>
    <t>90531</t>
  </si>
  <si>
    <t>533 Bushwick apt 5A</t>
  </si>
  <si>
    <t>90538</t>
  </si>
  <si>
    <t>533 Bushwick apt. 4I prep.</t>
  </si>
  <si>
    <t>90542</t>
  </si>
  <si>
    <t>533 Bushwick Elevator not working.</t>
  </si>
  <si>
    <t>90558</t>
  </si>
  <si>
    <t>533 hot water</t>
  </si>
  <si>
    <t>90564</t>
  </si>
  <si>
    <t>90566</t>
  </si>
  <si>
    <t>90569</t>
  </si>
  <si>
    <t>533 Bushwick apt. 4B toilet tank.</t>
  </si>
  <si>
    <t>90580</t>
  </si>
  <si>
    <t>533 Bushwick/Home Care office.</t>
  </si>
  <si>
    <t>90587</t>
  </si>
  <si>
    <t>555 Bushwick apt. 6F HPD violation</t>
  </si>
  <si>
    <t>90588</t>
  </si>
  <si>
    <t>555 Bush 3A closet door repair</t>
  </si>
  <si>
    <t>90589</t>
  </si>
  <si>
    <t>555 apt. 2B  water leak</t>
  </si>
  <si>
    <t>90593</t>
  </si>
  <si>
    <t>555 Bushwick HPD violation.</t>
  </si>
  <si>
    <t>90594</t>
  </si>
  <si>
    <t>555 Bushwick apt. 5C HPD violation</t>
  </si>
  <si>
    <t>90596</t>
  </si>
  <si>
    <t>555 Bushwick apt. 6H HPD violation</t>
  </si>
  <si>
    <t>90597</t>
  </si>
  <si>
    <t>555 Bushwick apt. 3G HPD violation</t>
  </si>
  <si>
    <t>90602</t>
  </si>
  <si>
    <t>555 Bushwick apt. 3I HPD violations</t>
  </si>
  <si>
    <t>90603</t>
  </si>
  <si>
    <t>555 Bushwick. apt.6I water leak</t>
  </si>
  <si>
    <t>90616</t>
  </si>
  <si>
    <t>533 apt. 2J window water leak</t>
  </si>
  <si>
    <t>90641</t>
  </si>
  <si>
    <t>565 Bushwick CFO office  electric</t>
  </si>
  <si>
    <t>90672</t>
  </si>
  <si>
    <t>90674</t>
  </si>
  <si>
    <t>555 Bushwick apt 4G toilet</t>
  </si>
  <si>
    <t>90702</t>
  </si>
  <si>
    <t>555 Bushwick apt. 6H kitchen sink.</t>
  </si>
  <si>
    <t>90703</t>
  </si>
  <si>
    <t>533 Bushwick apt. 4F toilet</t>
  </si>
  <si>
    <t>90711</t>
  </si>
  <si>
    <t>555 ALL HOT WATER</t>
  </si>
  <si>
    <t>90749</t>
  </si>
  <si>
    <t>565 Bushwick stairs lighting</t>
  </si>
  <si>
    <t>90779</t>
  </si>
  <si>
    <t>555 apt. 2A clogged toilet</t>
  </si>
  <si>
    <t>90805</t>
  </si>
  <si>
    <t>555 Bushwick Maine entrance door</t>
  </si>
  <si>
    <t>90809</t>
  </si>
  <si>
    <t>555 Bushwick hallway lights</t>
  </si>
  <si>
    <t>90810</t>
  </si>
  <si>
    <t>555 Bushwick hallway light</t>
  </si>
  <si>
    <t>90811</t>
  </si>
  <si>
    <t>533 Bushwick hallway lights</t>
  </si>
  <si>
    <t>90830</t>
  </si>
  <si>
    <t>555- 4B Section 8 repairs</t>
  </si>
  <si>
    <t>90871</t>
  </si>
  <si>
    <t>Paint needed for apartment</t>
  </si>
  <si>
    <t>90872</t>
  </si>
  <si>
    <t>Painting needed for apartment</t>
  </si>
  <si>
    <t>90873</t>
  </si>
  <si>
    <t>90875</t>
  </si>
  <si>
    <t>LOBBY CEILING AND WALL REPAIRS</t>
  </si>
  <si>
    <t>90876</t>
  </si>
  <si>
    <t>90895</t>
  </si>
  <si>
    <t>555 Bush 5F leak in closet</t>
  </si>
  <si>
    <t>90898</t>
  </si>
  <si>
    <t>555 Bushwick apt. 2F kitchen leak.</t>
  </si>
  <si>
    <t>90907</t>
  </si>
  <si>
    <t>555/533 apartment lights</t>
  </si>
  <si>
    <t>90909</t>
  </si>
  <si>
    <t>555 Bushwick apartments 6G, 3G 3C</t>
  </si>
  <si>
    <t>90935</t>
  </si>
  <si>
    <t>555 Bushwick apt 3I window leak</t>
  </si>
  <si>
    <t>90961</t>
  </si>
  <si>
    <t>533 Bushwick apt. 3C shower body ca</t>
  </si>
  <si>
    <t>90984</t>
  </si>
  <si>
    <t>CEC</t>
  </si>
  <si>
    <t>90987</t>
  </si>
  <si>
    <t>533 Bushwick apt. 3C window balance</t>
  </si>
  <si>
    <t>90990</t>
  </si>
  <si>
    <t>533 Bushwick apt. 6C refrigerator</t>
  </si>
  <si>
    <t>91001</t>
  </si>
  <si>
    <t>533 Bushwick apt. 5E clogged sink.</t>
  </si>
  <si>
    <t>91011</t>
  </si>
  <si>
    <t>I have my linen closet door broken</t>
  </si>
  <si>
    <t>91021</t>
  </si>
  <si>
    <t>555 Fridge leaking</t>
  </si>
  <si>
    <t>91046</t>
  </si>
  <si>
    <t>Hearing Impaired intercom</t>
  </si>
  <si>
    <t>91058</t>
  </si>
  <si>
    <t>91103</t>
  </si>
  <si>
    <t>533 Bushwick apt. 5A sprinkler head</t>
  </si>
  <si>
    <t>91119</t>
  </si>
  <si>
    <t>533 Bushwick aot. 5I sink leak</t>
  </si>
  <si>
    <t>91120</t>
  </si>
  <si>
    <t>555 Bushwick apt. 5C light switch</t>
  </si>
  <si>
    <t>91123</t>
  </si>
  <si>
    <t>555 Bushwick apt. window balance</t>
  </si>
  <si>
    <t>91156</t>
  </si>
  <si>
    <t>533 Bushwick basement door lock.</t>
  </si>
  <si>
    <t>91157</t>
  </si>
  <si>
    <t>533 Bushwick elevator door</t>
  </si>
  <si>
    <t>91180</t>
  </si>
  <si>
    <t>555 Bushwick apt. 6H kitchen sink</t>
  </si>
  <si>
    <t>91189</t>
  </si>
  <si>
    <t>533 Bushwick Entrance door handle.</t>
  </si>
  <si>
    <t>91231</t>
  </si>
  <si>
    <t>laundry room</t>
  </si>
  <si>
    <t>91236</t>
  </si>
  <si>
    <t>533 Bushwick apt. 4B window balance</t>
  </si>
  <si>
    <t>91244</t>
  </si>
  <si>
    <t>555/565 Bushwick</t>
  </si>
  <si>
    <t>91250</t>
  </si>
  <si>
    <t>533 Bushwick tub water leak.</t>
  </si>
  <si>
    <t>91271</t>
  </si>
  <si>
    <t>555/533 Bushwick General maintenanc</t>
  </si>
  <si>
    <t>91276</t>
  </si>
  <si>
    <t>533 Bushwick apt. 3G clogged toilet</t>
  </si>
  <si>
    <t>91277</t>
  </si>
  <si>
    <t>533 Bushwick apt. 2H toilet</t>
  </si>
  <si>
    <t>91305</t>
  </si>
  <si>
    <t>vacant 4I, 6G, 5A</t>
  </si>
  <si>
    <t>91332</t>
  </si>
  <si>
    <t>533 Bush 6F bedroom outlet</t>
  </si>
  <si>
    <t>91343</t>
  </si>
  <si>
    <t>533 Bushwick entrance door</t>
  </si>
  <si>
    <t>91373</t>
  </si>
  <si>
    <t>533Bushwick- supplies</t>
  </si>
  <si>
    <t>91405</t>
  </si>
  <si>
    <t>533 Bushwick apt. 2H toilet tank</t>
  </si>
  <si>
    <t>91415</t>
  </si>
  <si>
    <t>Fire alarm calls</t>
  </si>
  <si>
    <t>91418</t>
  </si>
  <si>
    <t>565 Bushwick Office light fixture</t>
  </si>
  <si>
    <t>91444</t>
  </si>
  <si>
    <t>555 Bushwick apt. 6C refrigerator</t>
  </si>
  <si>
    <t>91459</t>
  </si>
  <si>
    <t>Issues in the apartment</t>
  </si>
  <si>
    <t>91462</t>
  </si>
  <si>
    <t>91500</t>
  </si>
  <si>
    <t>533Bushwick4G- clogs/leaks</t>
  </si>
  <si>
    <t>91503</t>
  </si>
  <si>
    <t>533Bushwick4G-kitchen cabinets</t>
  </si>
  <si>
    <t>91504</t>
  </si>
  <si>
    <t>555-4d apt repairs</t>
  </si>
  <si>
    <t>91505</t>
  </si>
  <si>
    <t>555-6a windows</t>
  </si>
  <si>
    <t>91506</t>
  </si>
  <si>
    <t>555-6A</t>
  </si>
  <si>
    <t>91507</t>
  </si>
  <si>
    <t>555-6a bathroom</t>
  </si>
  <si>
    <t>91508</t>
  </si>
  <si>
    <t>555-6A countertops</t>
  </si>
  <si>
    <t>91523</t>
  </si>
  <si>
    <t>533 Bushwick apt. 5J kitchen faucet</t>
  </si>
  <si>
    <t>91524</t>
  </si>
  <si>
    <t>533 Bushwick apt. 5H kitchen sink</t>
  </si>
  <si>
    <t>91525</t>
  </si>
  <si>
    <t>555-4h bed bugs</t>
  </si>
  <si>
    <t>91526</t>
  </si>
  <si>
    <t>555 Bushwick apt 5D mold</t>
  </si>
  <si>
    <t>91527</t>
  </si>
  <si>
    <t>555 Bushwick apt. 5D window draft.</t>
  </si>
  <si>
    <t>91528</t>
  </si>
  <si>
    <t>555 Bushwick apt. 5D intercom</t>
  </si>
  <si>
    <t>91529</t>
  </si>
  <si>
    <t>555 Bushwick apt 4D mildew</t>
  </si>
  <si>
    <t>91530</t>
  </si>
  <si>
    <t>555 Bushwick apt. 4D toilets</t>
  </si>
  <si>
    <t>91531</t>
  </si>
  <si>
    <t>555 Bushwick apt. 6A intercom</t>
  </si>
  <si>
    <t>91535</t>
  </si>
  <si>
    <t>533 Bushwick apt. 5E plaster work</t>
  </si>
  <si>
    <t>91536</t>
  </si>
  <si>
    <t>533 Bushwick apt. seal open holes</t>
  </si>
  <si>
    <t>91546</t>
  </si>
  <si>
    <t>555 Bushwick apt. 4F light switch</t>
  </si>
  <si>
    <t>91547</t>
  </si>
  <si>
    <t>555 Bushwick apt. 4F mold on counte</t>
  </si>
  <si>
    <t>91548</t>
  </si>
  <si>
    <t>555 Bushwick apt. 4F cracked ceilin</t>
  </si>
  <si>
    <t>91550</t>
  </si>
  <si>
    <t>555 Bushwick Roof leak.</t>
  </si>
  <si>
    <t>91556</t>
  </si>
  <si>
    <t>555 Bushwick washer and dryers</t>
  </si>
  <si>
    <t>91557</t>
  </si>
  <si>
    <t>555 Bushwick Paint Job</t>
  </si>
  <si>
    <t>91558</t>
  </si>
  <si>
    <t>533 Bushwick apt. 3B tub reglazing</t>
  </si>
  <si>
    <t>91560</t>
  </si>
  <si>
    <t>533 Bushwick apt. 3B floor crack</t>
  </si>
  <si>
    <t>91561</t>
  </si>
  <si>
    <t>555 Bushwick apt. 3B window draft</t>
  </si>
  <si>
    <t>91562</t>
  </si>
  <si>
    <t>533 Bushwick apt. 3B ceiling cracks</t>
  </si>
  <si>
    <t>91571</t>
  </si>
  <si>
    <t>555-4D-countertop</t>
  </si>
  <si>
    <t>91572</t>
  </si>
  <si>
    <t>555-6A-countertop</t>
  </si>
  <si>
    <t>91579</t>
  </si>
  <si>
    <t>555-Roof door broken</t>
  </si>
  <si>
    <t>91591</t>
  </si>
  <si>
    <t>555 Bushwick apt. 6A Repairs</t>
  </si>
  <si>
    <t>91592</t>
  </si>
  <si>
    <t>555 Bushwick apt. 5G Radiator leak</t>
  </si>
  <si>
    <t>91604</t>
  </si>
  <si>
    <t>plumbing</t>
  </si>
  <si>
    <t>91634</t>
  </si>
  <si>
    <t>533 Bushwick apt 4G window balance.</t>
  </si>
  <si>
    <t>91635</t>
  </si>
  <si>
    <t>Bathtub Assessment</t>
  </si>
  <si>
    <t>91636</t>
  </si>
  <si>
    <t>533 Bushwick apt 4G couter top.</t>
  </si>
  <si>
    <t>91645</t>
  </si>
  <si>
    <t>555 Bushwick apt 4F countertop</t>
  </si>
  <si>
    <t>91647</t>
  </si>
  <si>
    <t>555 Bushwick apt 4F appliances</t>
  </si>
  <si>
    <t>91648</t>
  </si>
  <si>
    <t>555 Bushwick apt 4F light switch.</t>
  </si>
  <si>
    <t>91679</t>
  </si>
  <si>
    <t>555 Bushwick install basement lock</t>
  </si>
  <si>
    <t>91700</t>
  </si>
  <si>
    <t>533 Bushwick Expansion tank</t>
  </si>
  <si>
    <t>91703</t>
  </si>
  <si>
    <t>555/565 Bushwick flushometor</t>
  </si>
  <si>
    <t>91714</t>
  </si>
  <si>
    <t>cabinets</t>
  </si>
  <si>
    <t>91716</t>
  </si>
  <si>
    <t>kitchen faucet/countetops</t>
  </si>
  <si>
    <t>91717</t>
  </si>
  <si>
    <t>Windows are hard to open.</t>
  </si>
  <si>
    <t>magidsupplie - W Supply Corp dba Magid Supplies</t>
  </si>
  <si>
    <t>91730</t>
  </si>
  <si>
    <t>crack in floor</t>
  </si>
  <si>
    <t>91731</t>
  </si>
  <si>
    <t>Countertop needs replacement</t>
  </si>
  <si>
    <t>91732</t>
  </si>
  <si>
    <t>building repairs</t>
  </si>
  <si>
    <t>91733</t>
  </si>
  <si>
    <t>needs key fab</t>
  </si>
  <si>
    <t>91734</t>
  </si>
  <si>
    <t>toilet bathroom needs to be replace</t>
  </si>
  <si>
    <t>91735</t>
  </si>
  <si>
    <t>Kitchen counter + filter (grease)</t>
  </si>
  <si>
    <t>91736</t>
  </si>
  <si>
    <t>Inadeqauate heating baseboards aren</t>
  </si>
  <si>
    <t>91737</t>
  </si>
  <si>
    <t>Back door needed to be repaired</t>
  </si>
  <si>
    <t>91738</t>
  </si>
  <si>
    <t>Kithen sink leaking</t>
  </si>
  <si>
    <t>91739</t>
  </si>
  <si>
    <t>Arch way leak still not resolved.</t>
  </si>
  <si>
    <t>91740</t>
  </si>
  <si>
    <t>Request Reassignment</t>
  </si>
  <si>
    <t>Leaks in living room and two bedroo</t>
  </si>
  <si>
    <t>91744</t>
  </si>
  <si>
    <t>Large leak in window</t>
  </si>
  <si>
    <t>91745</t>
  </si>
  <si>
    <t>Hallway light out</t>
  </si>
  <si>
    <t>91779</t>
  </si>
  <si>
    <t>555 Bushwick apt. 6H stove</t>
  </si>
  <si>
    <t>91807</t>
  </si>
  <si>
    <t>533 Bushwick sump pump</t>
  </si>
  <si>
    <t>skinnerplumb - Skinner Plumbing &amp; Heating Corp</t>
  </si>
  <si>
    <t>91828</t>
  </si>
  <si>
    <t>533 Bushwick apt 5H sink drain pipe</t>
  </si>
  <si>
    <t>91832</t>
  </si>
  <si>
    <t>555 Bushwick apt. 5E sinks</t>
  </si>
  <si>
    <t>91833</t>
  </si>
  <si>
    <t>533 Bushwick apt 5E bathroom</t>
  </si>
  <si>
    <t>91846</t>
  </si>
  <si>
    <t>533 Bushwick storage room organizin</t>
  </si>
  <si>
    <t>91934</t>
  </si>
  <si>
    <t>555 Bushwick apt. 4D stove</t>
  </si>
  <si>
    <t>91959</t>
  </si>
  <si>
    <t>533 Bushwick apt 3H soap dish</t>
  </si>
  <si>
    <t>91986</t>
  </si>
  <si>
    <t>92002</t>
  </si>
  <si>
    <t>565 Bushwick A/C system</t>
  </si>
  <si>
    <t>92003</t>
  </si>
  <si>
    <t>555 Bushwick HR office A/C</t>
  </si>
  <si>
    <t>92006</t>
  </si>
  <si>
    <t>555 Bushwick apt. 5D Couter top.</t>
  </si>
  <si>
    <t>92007</t>
  </si>
  <si>
    <t>555 Bushwick apt 5D toilet</t>
  </si>
  <si>
    <t>92019</t>
  </si>
  <si>
    <t>533 Bushwick apt 5B toilet tank</t>
  </si>
  <si>
    <t>92020</t>
  </si>
  <si>
    <t>533 Bushwick apt 4I floor</t>
  </si>
  <si>
    <t>92033</t>
  </si>
  <si>
    <t>Team Pest 555-533 extra service</t>
  </si>
  <si>
    <t>92061</t>
  </si>
  <si>
    <t>bathroom repairs</t>
  </si>
  <si>
    <t>92066</t>
  </si>
  <si>
    <t>565Bushwick-deaf/hard hearing</t>
  </si>
  <si>
    <t>deafandhard - Deaf and Hard of Hearing Interpreting Services, Inc.</t>
  </si>
  <si>
    <t>92068</t>
  </si>
  <si>
    <t>533-5A-paint/plaster</t>
  </si>
  <si>
    <t>92069</t>
  </si>
  <si>
    <t>533-4I-paint/plaster</t>
  </si>
  <si>
    <t>92122</t>
  </si>
  <si>
    <t>533 Bushwick NO HOT WATER IN BUILDI</t>
  </si>
  <si>
    <t>92123</t>
  </si>
  <si>
    <t>555 Bushwick apt. 5A</t>
  </si>
  <si>
    <t>92128</t>
  </si>
  <si>
    <t>533 Bushwick apt. floor tile</t>
  </si>
  <si>
    <t>92150</t>
  </si>
  <si>
    <t>92174</t>
  </si>
  <si>
    <t>535 Bushwick clogged sink.</t>
  </si>
  <si>
    <t>92175</t>
  </si>
  <si>
    <t>533 Bushwick super unit floor.</t>
  </si>
  <si>
    <t>92177</t>
  </si>
  <si>
    <t>533 Bushwick super unit floor</t>
  </si>
  <si>
    <t>92182</t>
  </si>
  <si>
    <t>cabinets and countertops</t>
  </si>
  <si>
    <t>92203</t>
  </si>
  <si>
    <t>533BUSHWICK- supplies</t>
  </si>
  <si>
    <t>92211</t>
  </si>
  <si>
    <t>555 Bushwick apt 5C toilet seat</t>
  </si>
  <si>
    <t>92215</t>
  </si>
  <si>
    <t>555 Bushwick apt 4H clogged tub</t>
  </si>
  <si>
    <t>92224</t>
  </si>
  <si>
    <t>533 Bushwick, thermostats.</t>
  </si>
  <si>
    <t>92234</t>
  </si>
  <si>
    <t>ignitor for boilers</t>
  </si>
  <si>
    <t>92256</t>
  </si>
  <si>
    <t>supers floor</t>
  </si>
  <si>
    <t>92271</t>
  </si>
  <si>
    <t>533 Bushwick apt 2A countertop.</t>
  </si>
  <si>
    <t>92272</t>
  </si>
  <si>
    <t>533 Bushwick apt 2A kitchen faucet.</t>
  </si>
  <si>
    <t>92274</t>
  </si>
  <si>
    <t>533 Bushwick apt 2B leak</t>
  </si>
  <si>
    <t>92286</t>
  </si>
  <si>
    <t>555 Bushwick apt 5F repairs</t>
  </si>
  <si>
    <t>92287</t>
  </si>
  <si>
    <t>555 Bushwick apt 5F countertop</t>
  </si>
  <si>
    <t>92288</t>
  </si>
  <si>
    <t>555 Bushwick apt 5F Floo tiles</t>
  </si>
  <si>
    <t>92305</t>
  </si>
  <si>
    <t>building supplies for repairs</t>
  </si>
  <si>
    <t>92306</t>
  </si>
  <si>
    <t>533/555 tenant meeting</t>
  </si>
  <si>
    <t>92314</t>
  </si>
  <si>
    <t>533 Bushwick apt 2B faucet</t>
  </si>
  <si>
    <t>92320</t>
  </si>
  <si>
    <t>533 Bushwick apt 6B mildew</t>
  </si>
  <si>
    <t>92321</t>
  </si>
  <si>
    <t>533 Bushwick apt 6B bathroom door.</t>
  </si>
  <si>
    <t>92322</t>
  </si>
  <si>
    <t>555 apt 2C kitchen sink</t>
  </si>
  <si>
    <t>92328</t>
  </si>
  <si>
    <t>555self-closing doors</t>
  </si>
  <si>
    <t>92329</t>
  </si>
  <si>
    <t>555 Bushwick apt 6A hood range</t>
  </si>
  <si>
    <t>92330</t>
  </si>
  <si>
    <t>555 Bushwick apt. 6A hoodrange</t>
  </si>
  <si>
    <t>92333</t>
  </si>
  <si>
    <t>533 Bushwick apt 4G cabinet door</t>
  </si>
  <si>
    <t>92340</t>
  </si>
  <si>
    <t>camera - trace wires</t>
  </si>
  <si>
    <t>vcctv - Victor M. Sanchez dba VCCTV Business</t>
  </si>
  <si>
    <t>92350</t>
  </si>
  <si>
    <t>565 air condition</t>
  </si>
  <si>
    <t>92360</t>
  </si>
  <si>
    <t>535 Bushwick ceiling tiles.</t>
  </si>
  <si>
    <t>92361</t>
  </si>
  <si>
    <t>supplies for water leak</t>
  </si>
  <si>
    <t>92364</t>
  </si>
  <si>
    <t>555 Bushwick apt 5H open wall.</t>
  </si>
  <si>
    <t>92365</t>
  </si>
  <si>
    <t>533 Bushwick roof repairs</t>
  </si>
  <si>
    <t>roofservices - Roof Services of NY a Tecta American Company</t>
  </si>
  <si>
    <t>92366</t>
  </si>
  <si>
    <t>555 Bushwick roof leak</t>
  </si>
  <si>
    <t>92406</t>
  </si>
  <si>
    <t>555 Bushwick apt 6H LVR. wall</t>
  </si>
  <si>
    <t>92407</t>
  </si>
  <si>
    <t>555 Bushwick apt. 3H LVR. wall</t>
  </si>
  <si>
    <t>92408</t>
  </si>
  <si>
    <t>533 Bushwick apt. 5E bathroom paint</t>
  </si>
  <si>
    <t>92409</t>
  </si>
  <si>
    <t>533 Bushwick apt. 3B cracked ceilin</t>
  </si>
  <si>
    <t>92410</t>
  </si>
  <si>
    <t>92411</t>
  </si>
  <si>
    <t>533 Bushwick apt. 3B cracked floor</t>
  </si>
  <si>
    <t>92412</t>
  </si>
  <si>
    <t>533 Bushwick apt. 6B bathroom paint</t>
  </si>
  <si>
    <t>92413</t>
  </si>
  <si>
    <t>92414</t>
  </si>
  <si>
    <t>555 Bushwick. apt. 4F mold</t>
  </si>
  <si>
    <t>92415</t>
  </si>
  <si>
    <t>555 Bushwick apt 5F  mold</t>
  </si>
  <si>
    <t>92416</t>
  </si>
  <si>
    <t>555 Bushwick apt 6E leak</t>
  </si>
  <si>
    <t>92417</t>
  </si>
  <si>
    <t>533 Bushwick paint and plaster</t>
  </si>
  <si>
    <t>92418</t>
  </si>
  <si>
    <t>555 Bushwick paint and plaster</t>
  </si>
  <si>
    <t>92444</t>
  </si>
  <si>
    <t>PAINT CAPITAL REQUEST 555 bushwick</t>
  </si>
  <si>
    <t>92447</t>
  </si>
  <si>
    <t>533 BUSHWICK PAINT CAPITAL REQUEST</t>
  </si>
  <si>
    <t>92448</t>
  </si>
  <si>
    <t>bathroom sink slow</t>
  </si>
  <si>
    <t>92457</t>
  </si>
  <si>
    <t>refrigerator is not cooling as i</t>
  </si>
  <si>
    <t>92472</t>
  </si>
  <si>
    <t>565 - missing plate</t>
  </si>
  <si>
    <t>92473</t>
  </si>
  <si>
    <t>565 - refrigerant line sealant</t>
  </si>
  <si>
    <t>92474</t>
  </si>
  <si>
    <t>565 - pipe insulation</t>
  </si>
  <si>
    <t>92498</t>
  </si>
  <si>
    <t>555 Bushwick apt 5I tub leak</t>
  </si>
  <si>
    <t>92520</t>
  </si>
  <si>
    <t>533 Bushwick apt 4G sink</t>
  </si>
  <si>
    <t>92521</t>
  </si>
  <si>
    <t>555 Bushwick apt 2A tub</t>
  </si>
  <si>
    <t>92522</t>
  </si>
  <si>
    <t>533 Bushwick apt 4H smoke detector</t>
  </si>
  <si>
    <t>92523</t>
  </si>
  <si>
    <t>555 Bushwick 5D toilet</t>
  </si>
  <si>
    <t>92524</t>
  </si>
  <si>
    <t>555 Bushwick apt 5I toilet wax ring</t>
  </si>
  <si>
    <t>92525</t>
  </si>
  <si>
    <t>555 Bushwick apt 6I toilet wax ring</t>
  </si>
  <si>
    <t>92526</t>
  </si>
  <si>
    <t>565 executive office ceiling tiles</t>
  </si>
  <si>
    <t>92676</t>
  </si>
  <si>
    <t>Intercom not working properly</t>
  </si>
  <si>
    <t>92784</t>
  </si>
  <si>
    <t>screens</t>
  </si>
  <si>
    <t>92792</t>
  </si>
  <si>
    <t>92793</t>
  </si>
  <si>
    <t>92794</t>
  </si>
  <si>
    <t>gauges</t>
  </si>
  <si>
    <t>combustiont - Combustion Theory LLC</t>
  </si>
  <si>
    <t>92796</t>
  </si>
  <si>
    <t>changed fridge with new</t>
  </si>
  <si>
    <t>92807</t>
  </si>
  <si>
    <t>535 Bushwick - a/c out</t>
  </si>
  <si>
    <t>92839</t>
  </si>
  <si>
    <t>security cameras</t>
  </si>
  <si>
    <t>92840</t>
  </si>
  <si>
    <t>paint plaster</t>
  </si>
  <si>
    <t>92842</t>
  </si>
  <si>
    <t>92904</t>
  </si>
  <si>
    <t>window has come off the track, a</t>
  </si>
  <si>
    <t>92922</t>
  </si>
  <si>
    <t>Install backyard spigot shutoff val</t>
  </si>
  <si>
    <t>92930</t>
  </si>
  <si>
    <t>555 Bushwick apt.4D refrigerator</t>
  </si>
  <si>
    <t>92960</t>
  </si>
  <si>
    <t>533 Bushwick apt. 6D door lock</t>
  </si>
  <si>
    <t>92968</t>
  </si>
  <si>
    <t>533 Bushwick graffiti on wall</t>
  </si>
  <si>
    <t>92971</t>
  </si>
  <si>
    <t>555 Bushwick apt. 6E light</t>
  </si>
  <si>
    <t>92973</t>
  </si>
  <si>
    <t>555 apt 4E window leak</t>
  </si>
  <si>
    <t>93014</t>
  </si>
  <si>
    <t>93045</t>
  </si>
  <si>
    <t>SQUARE HOLE IN WALL NEEDS REPAIR</t>
  </si>
  <si>
    <t>93050</t>
  </si>
  <si>
    <t>533 Home Care toilet</t>
  </si>
  <si>
    <t>93088</t>
  </si>
  <si>
    <t>Stove &amp; Outlets</t>
  </si>
  <si>
    <t>93094</t>
  </si>
  <si>
    <t>533 Bushwick 5C radiators</t>
  </si>
  <si>
    <t>93095</t>
  </si>
  <si>
    <t>533 Bushwick apt 5C doors</t>
  </si>
  <si>
    <t>93096</t>
  </si>
  <si>
    <t>533 Bushwick apt 5C coutertop</t>
  </si>
  <si>
    <t>93097</t>
  </si>
  <si>
    <t>533 Bushwick apt 5C painting</t>
  </si>
  <si>
    <t>biggerthanbu - Dennis Wynn dba Bigger Than Buildings, LLC</t>
  </si>
  <si>
    <t>93100</t>
  </si>
  <si>
    <t>555 Bushwick apt 5C tub</t>
  </si>
  <si>
    <t>93116</t>
  </si>
  <si>
    <t>555 Bushwick: violation 17030163</t>
  </si>
  <si>
    <t>93117</t>
  </si>
  <si>
    <t>555 Bushwick violation: 17030164</t>
  </si>
  <si>
    <t>93118</t>
  </si>
  <si>
    <t>555 Bushwick violation: 16879110</t>
  </si>
  <si>
    <t>93119</t>
  </si>
  <si>
    <t>555 Bushwick violation: 16879113</t>
  </si>
  <si>
    <t>93120</t>
  </si>
  <si>
    <t>555 Bushwick violation: 16879108</t>
  </si>
  <si>
    <t>93123</t>
  </si>
  <si>
    <t>The kitchen sink is leaking and</t>
  </si>
  <si>
    <t>Marquez,Andrew</t>
  </si>
  <si>
    <t>93125</t>
  </si>
  <si>
    <t>HR water leak</t>
  </si>
  <si>
    <t>93131</t>
  </si>
  <si>
    <t>Front door lock needs to be replace</t>
  </si>
  <si>
    <t>93132</t>
  </si>
  <si>
    <t>Reglaze bath tub</t>
  </si>
  <si>
    <t>93133</t>
  </si>
  <si>
    <t>HR air conditioner complaint</t>
  </si>
  <si>
    <t>93141</t>
  </si>
  <si>
    <t>555 HPD violation #16879109</t>
  </si>
  <si>
    <t>93142</t>
  </si>
  <si>
    <t>555 HPD violation# 16879111</t>
  </si>
  <si>
    <t>93143</t>
  </si>
  <si>
    <t>555 HPD violation #16879112</t>
  </si>
  <si>
    <t>93144</t>
  </si>
  <si>
    <t>555 HPD violation #16879115</t>
  </si>
  <si>
    <t>93146</t>
  </si>
  <si>
    <t>555 HPD violation #16879118</t>
  </si>
  <si>
    <t>93147</t>
  </si>
  <si>
    <t>555 HPD violation #16879117</t>
  </si>
  <si>
    <t>93148</t>
  </si>
  <si>
    <t>555 HPD violation #16879116</t>
  </si>
  <si>
    <t>93149</t>
  </si>
  <si>
    <t>555 HPD violation #16557088</t>
  </si>
  <si>
    <t>93150</t>
  </si>
  <si>
    <t>555 HPD violation #16553639</t>
  </si>
  <si>
    <t>93152</t>
  </si>
  <si>
    <t>555 HPD violation #16614330</t>
  </si>
  <si>
    <t>93153</t>
  </si>
  <si>
    <t>93156</t>
  </si>
  <si>
    <t>533 Broken entrance door.</t>
  </si>
  <si>
    <t>93160</t>
  </si>
  <si>
    <t>CEC Violations</t>
  </si>
  <si>
    <t>93163</t>
  </si>
  <si>
    <t>2 backflow preventors</t>
  </si>
  <si>
    <t>93166</t>
  </si>
  <si>
    <t>555 Bushwick apt. 5H clogged tub</t>
  </si>
  <si>
    <t>93169</t>
  </si>
  <si>
    <t>555 HPD violation #16879110</t>
  </si>
  <si>
    <t>93178</t>
  </si>
  <si>
    <t>555 Bushwick apt. 2F shower handle</t>
  </si>
  <si>
    <t>Diaz,Yanirys</t>
  </si>
  <si>
    <t>93180</t>
  </si>
  <si>
    <t>Home Care office ac</t>
  </si>
  <si>
    <t>93192</t>
  </si>
  <si>
    <t>555 Bushwick apt 5H inspection</t>
  </si>
  <si>
    <t>93195</t>
  </si>
  <si>
    <t>535 Bushwick file room door lock.</t>
  </si>
  <si>
    <t>93217</t>
  </si>
  <si>
    <t>555 Bushwick apt 4B section 8 repai</t>
  </si>
  <si>
    <t>93225</t>
  </si>
  <si>
    <t>555 Bushwick apt 4B smoke detector</t>
  </si>
  <si>
    <t>93233</t>
  </si>
  <si>
    <t>565 Executive Office condensing uni</t>
  </si>
  <si>
    <t>93277</t>
  </si>
  <si>
    <t>key fabs 533 and 555</t>
  </si>
  <si>
    <t>93285</t>
  </si>
  <si>
    <t>555 Bushwick apt 4B tub</t>
  </si>
  <si>
    <t>93291</t>
  </si>
  <si>
    <t>555 Bushwick NO HOT WATER</t>
  </si>
  <si>
    <t>93305</t>
  </si>
  <si>
    <t>Boiler Combustion Analysis</t>
  </si>
  <si>
    <t>93450</t>
  </si>
  <si>
    <t>565 AC</t>
  </si>
  <si>
    <t>93477</t>
  </si>
  <si>
    <t>The keys that we have for our ma</t>
  </si>
  <si>
    <t>93498</t>
  </si>
  <si>
    <t>compactor room hot water</t>
  </si>
  <si>
    <t>93523</t>
  </si>
  <si>
    <t>fridge and stove replacement</t>
  </si>
  <si>
    <t>93531</t>
  </si>
  <si>
    <t>555 Bushwick apt 6I tub</t>
  </si>
  <si>
    <t>93532</t>
  </si>
  <si>
    <t>555 Bushwick apt 5I clogged toilet</t>
  </si>
  <si>
    <t>93558</t>
  </si>
  <si>
    <t>555 Bushwick apt 5C repair #1</t>
  </si>
  <si>
    <t>93564</t>
  </si>
  <si>
    <t>533 Bushwick apt. 3B toilet leak.</t>
  </si>
  <si>
    <t>93565</t>
  </si>
  <si>
    <t>allianceelev - Alliance Elevator Company, LLC DBA Unitec, Eltech, Pride</t>
  </si>
  <si>
    <t>93579</t>
  </si>
  <si>
    <t>bathtub is clogged up.</t>
  </si>
  <si>
    <t>93607</t>
  </si>
  <si>
    <t>533 Bushwick 3A fridge &amp; stove</t>
  </si>
  <si>
    <t>93617</t>
  </si>
  <si>
    <t>555 BUSH 6I smoke alarm co2</t>
  </si>
  <si>
    <t>93619</t>
  </si>
  <si>
    <t>533/555 Bushwick inventory supplies</t>
  </si>
  <si>
    <t>93620</t>
  </si>
  <si>
    <t>533/555 Bushwick thermostats</t>
  </si>
  <si>
    <t>93625</t>
  </si>
  <si>
    <t>535 Bushwick door lock</t>
  </si>
  <si>
    <t>93627</t>
  </si>
  <si>
    <t>565 Bushwick toilet</t>
  </si>
  <si>
    <t>93630</t>
  </si>
  <si>
    <t>555 Bushwick apt 5G clogged tub.</t>
  </si>
  <si>
    <t>93632</t>
  </si>
  <si>
    <t>537 Bushwick Electrical issue</t>
  </si>
  <si>
    <t>93669</t>
  </si>
  <si>
    <t>533 Bushwick handicapped bathroom</t>
  </si>
  <si>
    <t>93698</t>
  </si>
  <si>
    <t>555 Cabinet</t>
  </si>
  <si>
    <t>93699</t>
  </si>
  <si>
    <t>Floor Tiles cracked, damaged, loose</t>
  </si>
  <si>
    <t>93700</t>
  </si>
  <si>
    <t>93709</t>
  </si>
  <si>
    <t>555 Bushwick apt. 4G sec.8/11937890</t>
  </si>
  <si>
    <t>93726</t>
  </si>
  <si>
    <t>Repair or Replace Stove</t>
  </si>
  <si>
    <t>93727</t>
  </si>
  <si>
    <t>555 Bushwick apt. 5B door lock</t>
  </si>
  <si>
    <t>93752</t>
  </si>
  <si>
    <t>555 Bushwick roof exhaust fans</t>
  </si>
  <si>
    <t>93753</t>
  </si>
  <si>
    <t>555/533 gate locks</t>
  </si>
  <si>
    <t>93759</t>
  </si>
  <si>
    <t>KITCHEN COUNTEROP INSTALLATION CONE</t>
  </si>
  <si>
    <t>93764</t>
  </si>
  <si>
    <t>Closet door hinges off</t>
  </si>
  <si>
    <t>93770</t>
  </si>
  <si>
    <t>PLASTER,PRIME AND PAINT 3 BD ROOOM</t>
  </si>
  <si>
    <t>93772</t>
  </si>
  <si>
    <t>PLASTER AND PAINT 3 BD APT 2</t>
  </si>
  <si>
    <t>93774</t>
  </si>
  <si>
    <t>PLASTER PAINT 2 BEDROOM 2 COATS</t>
  </si>
  <si>
    <t>93783</t>
  </si>
  <si>
    <t>SHEETROCK &amp; PAINT FOR APT</t>
  </si>
  <si>
    <t>93826</t>
  </si>
  <si>
    <t>Hallway doors, sink leak,bthrm mold</t>
  </si>
  <si>
    <t>93829</t>
  </si>
  <si>
    <t>kitchen clog</t>
  </si>
  <si>
    <t>93844</t>
  </si>
  <si>
    <t>533 Bushwick apt 3f diverter</t>
  </si>
  <si>
    <t>93866</t>
  </si>
  <si>
    <t>533 Apt. 4I bathroom vanity</t>
  </si>
  <si>
    <t>93868</t>
  </si>
  <si>
    <t>533 apt. 5I shower rod.</t>
  </si>
  <si>
    <t>93869</t>
  </si>
  <si>
    <t>Bathroom Repairs</t>
  </si>
  <si>
    <t>93880</t>
  </si>
  <si>
    <t>555 Bushwick apt 6I door lock.</t>
  </si>
  <si>
    <t>93881</t>
  </si>
  <si>
    <t>SUPPLIES FOR HD SUPPLY</t>
  </si>
  <si>
    <t>93909</t>
  </si>
  <si>
    <t>cabinet realignment 555 2C</t>
  </si>
  <si>
    <t>93910</t>
  </si>
  <si>
    <t>KITCHEN FLOOR TILES REPLACEMENT</t>
  </si>
  <si>
    <t>93911</t>
  </si>
  <si>
    <t>KITCHEN AIRVENT NEEDS TO BE REPLACE</t>
  </si>
  <si>
    <t>93912</t>
  </si>
  <si>
    <t>BEDROOM CLOSET WALL NEEDS TO BE FIL</t>
  </si>
  <si>
    <t>93913</t>
  </si>
  <si>
    <t>555 Bushwick apt 4F range hood</t>
  </si>
  <si>
    <t>93940</t>
  </si>
  <si>
    <t>533 Bushwick apt 2B</t>
  </si>
  <si>
    <t>93942</t>
  </si>
  <si>
    <t>533 Bushwick apt 2B replace</t>
  </si>
  <si>
    <t>93943</t>
  </si>
  <si>
    <t>533 Bushwick apt 2B countertop</t>
  </si>
  <si>
    <t>93971</t>
  </si>
  <si>
    <t>555 Bushwick apt. 2B clogged tub</t>
  </si>
  <si>
    <t>93973</t>
  </si>
  <si>
    <t>COMBUSTION BOILER SERVICE</t>
  </si>
  <si>
    <t>93974</t>
  </si>
  <si>
    <t>PHASE #1 BOILER SERVICE</t>
  </si>
  <si>
    <t>93975</t>
  </si>
  <si>
    <t>PHASE 2 BOILER CERVICE</t>
  </si>
  <si>
    <t>94011</t>
  </si>
  <si>
    <t>533 Bushwick Flammable Storage</t>
  </si>
  <si>
    <t>94016</t>
  </si>
  <si>
    <t>533 Bushwick apt 6F door bell.</t>
  </si>
  <si>
    <t>94018</t>
  </si>
  <si>
    <t>533 Bushwick apt 2G window screen.</t>
  </si>
  <si>
    <t>94019</t>
  </si>
  <si>
    <t>533/555 Tripping Hazards</t>
  </si>
  <si>
    <t>94020</t>
  </si>
  <si>
    <t>533 Bushwick back light.</t>
  </si>
  <si>
    <t>94021</t>
  </si>
  <si>
    <t>533 Bushwick Graffiti</t>
  </si>
  <si>
    <t>94022</t>
  </si>
  <si>
    <t>533 Bushwick fencing</t>
  </si>
  <si>
    <t>94035</t>
  </si>
  <si>
    <t>FRIDGE/FREEZER NOT WORKING</t>
  </si>
  <si>
    <t>94049</t>
  </si>
  <si>
    <t>555 Bushwick apt 5D kitchen faucet.</t>
  </si>
  <si>
    <t>94051</t>
  </si>
  <si>
    <t>555 Bushwick apt 5D countertop</t>
  </si>
  <si>
    <t>94052</t>
  </si>
  <si>
    <t>555 Bushwick apt 5D Intercom</t>
  </si>
  <si>
    <t>94102</t>
  </si>
  <si>
    <t>Kitchen counter laminate has mol</t>
  </si>
  <si>
    <t>94103</t>
  </si>
  <si>
    <t>Kitchen faucet needs to be repla</t>
  </si>
  <si>
    <t>94111</t>
  </si>
  <si>
    <t>555 Bushwick apt 2B light ballast.</t>
  </si>
  <si>
    <t>94195</t>
  </si>
  <si>
    <t>The closet doors for 3 closets i</t>
  </si>
  <si>
    <t>94230</t>
  </si>
  <si>
    <t>533/535 office lights</t>
  </si>
  <si>
    <t>94237</t>
  </si>
  <si>
    <t>replace igniter and flow switch pad</t>
  </si>
  <si>
    <t>94253</t>
  </si>
  <si>
    <t>533 Bushwick apt 5H sec.8</t>
  </si>
  <si>
    <t>94260</t>
  </si>
  <si>
    <t>555/565 Bushwick carpet</t>
  </si>
  <si>
    <t>94276</t>
  </si>
  <si>
    <t>565 Bushwick rug gripper</t>
  </si>
  <si>
    <t>94305</t>
  </si>
  <si>
    <t>555 Bushwick apt. 2B refrigerator</t>
  </si>
  <si>
    <t>94332</t>
  </si>
  <si>
    <t>565 heat boiler not coming on.</t>
  </si>
  <si>
    <t>94333</t>
  </si>
  <si>
    <t>533 Bushwick boile #1 ignition</t>
  </si>
  <si>
    <t>94335</t>
  </si>
  <si>
    <t>555 Bushwick hallway light.</t>
  </si>
  <si>
    <t>94341</t>
  </si>
  <si>
    <t>bell doed not ring.</t>
  </si>
  <si>
    <t>94377</t>
  </si>
  <si>
    <t>533 Bushwick apt.6H smoke detector</t>
  </si>
  <si>
    <t>94378</t>
  </si>
  <si>
    <t>533 Bushwick hallway light</t>
  </si>
  <si>
    <t>94381</t>
  </si>
  <si>
    <t>535 Bushwick office lights</t>
  </si>
  <si>
    <t>94398</t>
  </si>
  <si>
    <t>533 Bushwick clogged sink</t>
  </si>
  <si>
    <t>94405</t>
  </si>
  <si>
    <t>565 Bushwick office lights</t>
  </si>
  <si>
    <t>94406</t>
  </si>
  <si>
    <t>94420</t>
  </si>
  <si>
    <t>555 Bushwick apt 4E faucet</t>
  </si>
  <si>
    <t>94422</t>
  </si>
  <si>
    <t>565 Bushwick door closer</t>
  </si>
  <si>
    <t>94444</t>
  </si>
  <si>
    <t>Mold in bedroom and Bathroom Duct</t>
  </si>
  <si>
    <t>94460</t>
  </si>
  <si>
    <t>555 Bushwick  Apt. 3A windows</t>
  </si>
  <si>
    <t>94494</t>
  </si>
  <si>
    <t>533 Bushwick Elevator oil leak</t>
  </si>
  <si>
    <t>94495</t>
  </si>
  <si>
    <t>555 Bushwick apt. 6I Doors</t>
  </si>
  <si>
    <t>94496</t>
  </si>
  <si>
    <t>565 Bushwick bathroom lock</t>
  </si>
  <si>
    <t>94598</t>
  </si>
  <si>
    <t>533 Bushwick apt. 4I</t>
  </si>
  <si>
    <t>94645</t>
  </si>
  <si>
    <t>533 Bushwick boiler pump</t>
  </si>
  <si>
    <t>94646</t>
  </si>
  <si>
    <t>533 Bushwick pump control relay.</t>
  </si>
  <si>
    <t>94758</t>
  </si>
  <si>
    <t>555 Bushwick apt 3A shower diverter</t>
  </si>
  <si>
    <t>94780</t>
  </si>
  <si>
    <t>SEE PROBLLEM DESCRIPTION</t>
  </si>
  <si>
    <t>94782</t>
  </si>
  <si>
    <t>533 Bushwick elevator</t>
  </si>
  <si>
    <t>94803</t>
  </si>
  <si>
    <t>533 Bushwick apt 6F tub</t>
  </si>
  <si>
    <t>94804</t>
  </si>
  <si>
    <t>555 Bushwick apt 5I faucet</t>
  </si>
  <si>
    <t>94812</t>
  </si>
  <si>
    <t>533/535 Bushwick lights.</t>
  </si>
  <si>
    <t>94826</t>
  </si>
  <si>
    <t>555/565 Bushwick Toilet seat.</t>
  </si>
  <si>
    <t>94846</t>
  </si>
  <si>
    <t>Most of the outlets are not grou</t>
  </si>
  <si>
    <t>94847</t>
  </si>
  <si>
    <t>533 Bushwick basement doors.</t>
  </si>
  <si>
    <t>94850</t>
  </si>
  <si>
    <t>94868</t>
  </si>
  <si>
    <t>533 Bushwick elevator not working.</t>
  </si>
  <si>
    <t>94879</t>
  </si>
  <si>
    <t>TUB NEEDS TO BE PAINTED-REFURBISHED</t>
  </si>
  <si>
    <t>94882</t>
  </si>
  <si>
    <t>555 Bushwick repairs</t>
  </si>
  <si>
    <t>94923</t>
  </si>
  <si>
    <t>533 Bushwick staff bathroom lock.</t>
  </si>
  <si>
    <t>94924</t>
  </si>
  <si>
    <t>555 Bushwick 6I ceiling painting</t>
  </si>
  <si>
    <t>94946</t>
  </si>
  <si>
    <t>555 Bushwick apt. 5H toilet</t>
  </si>
  <si>
    <t>94947</t>
  </si>
  <si>
    <t>94996</t>
  </si>
  <si>
    <t>The elevator is not working sinc</t>
  </si>
  <si>
    <t>94997</t>
  </si>
  <si>
    <t>Water leaking from bathtub fauce</t>
  </si>
  <si>
    <t>94998</t>
  </si>
  <si>
    <t>95011</t>
  </si>
  <si>
    <t>555 Bushwick apt 6C tub leak.</t>
  </si>
  <si>
    <t>95036</t>
  </si>
  <si>
    <t>533 Bushwick apt 2A intercom</t>
  </si>
  <si>
    <t>95048</t>
  </si>
  <si>
    <t>555 Bushwick apt 2F shower</t>
  </si>
  <si>
    <t>95059</t>
  </si>
  <si>
    <t>533 Bushwick 5J tub clogged</t>
  </si>
  <si>
    <t>95062</t>
  </si>
  <si>
    <t>533 Bushwick apt 5B light</t>
  </si>
  <si>
    <t>95077</t>
  </si>
  <si>
    <t>555 Bushwick apt. 5G radiator</t>
  </si>
  <si>
    <t>95080</t>
  </si>
  <si>
    <t>533 Bushwick apt. 3G windows</t>
  </si>
  <si>
    <t>95083</t>
  </si>
  <si>
    <t>555 Bushwick apt. 2B drain pipe</t>
  </si>
  <si>
    <t>95084</t>
  </si>
  <si>
    <t>533 Bushwick apt. 6I cartridge</t>
  </si>
  <si>
    <t>95085</t>
  </si>
  <si>
    <t>533 Bushwick apt. 4E cartridge.</t>
  </si>
  <si>
    <t>95088</t>
  </si>
  <si>
    <t>555 Bushwick apt. 4G mailbox</t>
  </si>
  <si>
    <t>95106</t>
  </si>
  <si>
    <t>555 Bushwick apt 2B  windows</t>
  </si>
  <si>
    <t>95121</t>
  </si>
  <si>
    <t>533 Bushwick 6th FL hallway light</t>
  </si>
  <si>
    <t>95136</t>
  </si>
  <si>
    <t>533 Bushwick apt. 6G windows</t>
  </si>
  <si>
    <t>95207</t>
  </si>
  <si>
    <t>BUILDING EXTERMINATION NEEDED</t>
  </si>
  <si>
    <t>agrimpestcon - Alkiviadis Panopoulos dba Agrim Pest Control Solutions, LLC</t>
  </si>
  <si>
    <t>95208</t>
  </si>
  <si>
    <t>95214</t>
  </si>
  <si>
    <t>533 Bushwick apt. 6E Gas smell</t>
  </si>
  <si>
    <t>95235</t>
  </si>
  <si>
    <t>555 Bushwick apt 2C sink</t>
  </si>
  <si>
    <t>95237</t>
  </si>
  <si>
    <t>533-Ovenis not working</t>
  </si>
  <si>
    <t>95238</t>
  </si>
  <si>
    <t>533-Bathroom Vent not working/Mold</t>
  </si>
  <si>
    <t>95247</t>
  </si>
  <si>
    <t>533 Bushwick apt. 5E smoke detector</t>
  </si>
  <si>
    <t>95306</t>
  </si>
  <si>
    <t>565 office lights</t>
  </si>
  <si>
    <t>95313</t>
  </si>
  <si>
    <t>533 Bushwick apt 4E toilet</t>
  </si>
  <si>
    <t>95314</t>
  </si>
  <si>
    <t>555 Bushwick apt. 4E kitchen sink</t>
  </si>
  <si>
    <t>95315</t>
  </si>
  <si>
    <t>555 Bushwick apt. doors</t>
  </si>
  <si>
    <t>95359</t>
  </si>
  <si>
    <t>Reglazing</t>
  </si>
  <si>
    <t>95394</t>
  </si>
  <si>
    <t>555 Bushwick apt. 2B lights</t>
  </si>
  <si>
    <t>95395</t>
  </si>
  <si>
    <t>555 Bushwick apt 6E lights</t>
  </si>
  <si>
    <t>95439</t>
  </si>
  <si>
    <t>555 Bushwick apt. 2D repairs</t>
  </si>
  <si>
    <t>95442</t>
  </si>
  <si>
    <t>533/535 Bushwick boiler pump</t>
  </si>
  <si>
    <t>95451</t>
  </si>
  <si>
    <t>95469</t>
  </si>
  <si>
    <t>555 Bushwick apt 2A bathroom faucet</t>
  </si>
  <si>
    <t>95472</t>
  </si>
  <si>
    <t>555 Bushwick exhaust fans</t>
  </si>
  <si>
    <t>95477</t>
  </si>
  <si>
    <t>533 Bushwick employee toilet #1</t>
  </si>
  <si>
    <t>95487</t>
  </si>
  <si>
    <t>555 Bushwick apt 6A countertop</t>
  </si>
  <si>
    <t>95488</t>
  </si>
  <si>
    <t>555 Bushwick apt 6A maintenance rep</t>
  </si>
  <si>
    <t>95489</t>
  </si>
  <si>
    <t>555 Bushwick apt 6A painting</t>
  </si>
  <si>
    <t>95518</t>
  </si>
  <si>
    <t>555- toliet chain keeps coming off.</t>
  </si>
  <si>
    <t>95531</t>
  </si>
  <si>
    <t>555 Bushwick apt. 3G kitchen light</t>
  </si>
  <si>
    <t>95535</t>
  </si>
  <si>
    <t>555 Bushwick apt. 6A clogged tub</t>
  </si>
  <si>
    <t>95563</t>
  </si>
  <si>
    <t>BATHRUB IS CLOGGED</t>
  </si>
  <si>
    <t>95578</t>
  </si>
  <si>
    <t>555 apt. 6A toilet flapper</t>
  </si>
  <si>
    <t>95579</t>
  </si>
  <si>
    <t>555 Bushwick apt 6A doors</t>
  </si>
  <si>
    <t>95580</t>
  </si>
  <si>
    <t>555 Bushwick apt. 6A thermostat</t>
  </si>
  <si>
    <t>95581</t>
  </si>
  <si>
    <t>555 Bushwick apt 6A window</t>
  </si>
  <si>
    <t>95582</t>
  </si>
  <si>
    <t>95583</t>
  </si>
  <si>
    <t>555 Bushwick apt 6A door bell</t>
  </si>
  <si>
    <t>95587</t>
  </si>
  <si>
    <t>555 Bushwick apt 6B door bell</t>
  </si>
  <si>
    <t>95588</t>
  </si>
  <si>
    <t>555 Bushwick apt 6B hood range</t>
  </si>
  <si>
    <t>95589</t>
  </si>
  <si>
    <t>555 Bushwick apt 6B windows</t>
  </si>
  <si>
    <t>95590</t>
  </si>
  <si>
    <t>555 Bushwick apt 6B closet doors</t>
  </si>
  <si>
    <t>95591</t>
  </si>
  <si>
    <t>555 Bushwick apt 6B shower body</t>
  </si>
  <si>
    <t>95592</t>
  </si>
  <si>
    <t>555 Bushwick apt 6C door bell</t>
  </si>
  <si>
    <t>95593</t>
  </si>
  <si>
    <t>555 Bushwick apt 6C countertop</t>
  </si>
  <si>
    <t>95594</t>
  </si>
  <si>
    <t>555 Bushwick apt 6C hood range</t>
  </si>
  <si>
    <t>95595</t>
  </si>
  <si>
    <t>555 Bushwick apt 6C painting</t>
  </si>
  <si>
    <t>95596</t>
  </si>
  <si>
    <t>555 Bushwick apt 6C windows</t>
  </si>
  <si>
    <t>95597</t>
  </si>
  <si>
    <t>555 Bushwick apt 6C thermostat</t>
  </si>
  <si>
    <t>95598</t>
  </si>
  <si>
    <t>95599</t>
  </si>
  <si>
    <t>555 Bushwick apt 6C toilet</t>
  </si>
  <si>
    <t>95600</t>
  </si>
  <si>
    <t>555 Bushwick apt 6C floor</t>
  </si>
  <si>
    <t>95601</t>
  </si>
  <si>
    <t>555 Bushwick apt 6D door bell</t>
  </si>
  <si>
    <t>95602</t>
  </si>
  <si>
    <t>555 Bushwick apt 6D couter top</t>
  </si>
  <si>
    <t>95603</t>
  </si>
  <si>
    <t>555 Bushwick apt 6D Paint</t>
  </si>
  <si>
    <t>95604</t>
  </si>
  <si>
    <t>555 Bushwick apt 6D floor</t>
  </si>
  <si>
    <t>95605</t>
  </si>
  <si>
    <t>555 Bushwick apt 6D thermostat</t>
  </si>
  <si>
    <t>95606</t>
  </si>
  <si>
    <t>555 Bushwick apt 6D light fixtures</t>
  </si>
  <si>
    <t>95607</t>
  </si>
  <si>
    <t>555 Bushwick apt 6D light switch</t>
  </si>
  <si>
    <t>95608</t>
  </si>
  <si>
    <t>555 Bushwick apt 6D toilet tank</t>
  </si>
  <si>
    <t>95609</t>
  </si>
  <si>
    <t>555 Bushwick apt 6D cabinet</t>
  </si>
  <si>
    <t>95610</t>
  </si>
  <si>
    <t>555 Bushwick apt 6D tub</t>
  </si>
  <si>
    <t>95634</t>
  </si>
  <si>
    <t>555- Clogged bathtub</t>
  </si>
  <si>
    <t>Robles,Ubalda</t>
  </si>
  <si>
    <t>95635</t>
  </si>
  <si>
    <t>555- Bathroom/Livingroom windows</t>
  </si>
  <si>
    <t>95639</t>
  </si>
  <si>
    <t>95643</t>
  </si>
  <si>
    <t>No Heat in apt 4A For two years pl</t>
  </si>
  <si>
    <t>95669</t>
  </si>
  <si>
    <t>533 Bushwick roof Exhaust fans</t>
  </si>
  <si>
    <t>95687</t>
  </si>
  <si>
    <t>When I woke up this morning my b</t>
  </si>
  <si>
    <t>95691</t>
  </si>
  <si>
    <t>533 Bushwick apt. 3G No Heat</t>
  </si>
  <si>
    <t>95693</t>
  </si>
  <si>
    <t>EXTERMINATION NEEDED</t>
  </si>
  <si>
    <t>95698</t>
  </si>
  <si>
    <t>555/565 second entrance doo</t>
  </si>
  <si>
    <t>95699</t>
  </si>
  <si>
    <t>533 Bushwick 4A toilet</t>
  </si>
  <si>
    <t>95705</t>
  </si>
  <si>
    <t>555/565 Bushwick ceiling</t>
  </si>
  <si>
    <t>95710</t>
  </si>
  <si>
    <t>555 Bushwick apt 6G tub</t>
  </si>
  <si>
    <t>95717</t>
  </si>
  <si>
    <t>533- Apt repairs: Painting</t>
  </si>
  <si>
    <t>95718</t>
  </si>
  <si>
    <t>555 Bushwick apt 6E Repairs</t>
  </si>
  <si>
    <t>95719</t>
  </si>
  <si>
    <t>555 Bushwick apt 6E countertop</t>
  </si>
  <si>
    <t>95720</t>
  </si>
  <si>
    <t>555 Bushwick apt 6F repairs</t>
  </si>
  <si>
    <t>95721</t>
  </si>
  <si>
    <t>555 Bushwick apt 6G Repairs</t>
  </si>
  <si>
    <t>95731</t>
  </si>
  <si>
    <t>555 Bushwick apt 6H repairs</t>
  </si>
  <si>
    <t>95732</t>
  </si>
  <si>
    <t>555 Bushwick apt 6I repairs</t>
  </si>
  <si>
    <t>95733</t>
  </si>
  <si>
    <t>95734</t>
  </si>
  <si>
    <t>95777</t>
  </si>
  <si>
    <t>533 Bushwick apt 6I water leak</t>
  </si>
  <si>
    <t>95837</t>
  </si>
  <si>
    <t>565 Bush exterminator</t>
  </si>
  <si>
    <t>95841</t>
  </si>
  <si>
    <t>SMOKE DETECTOR NEEDED</t>
  </si>
  <si>
    <t>95848</t>
  </si>
  <si>
    <t>18 in cbu fridge needed</t>
  </si>
  <si>
    <t>95870</t>
  </si>
  <si>
    <t>There is no heat. The super turn</t>
  </si>
  <si>
    <t>95885</t>
  </si>
  <si>
    <t>NO HEAT IN HOME CARE OFFICE</t>
  </si>
  <si>
    <t>95896</t>
  </si>
  <si>
    <t>555 Bushwick Elevator not working</t>
  </si>
  <si>
    <t>teigroup - TRANSEL ELEVATOR &amp; ELECTRIC INC</t>
  </si>
  <si>
    <t>95907</t>
  </si>
  <si>
    <t>535 Bushwick Home Care boiler pumps</t>
  </si>
  <si>
    <t>95923</t>
  </si>
  <si>
    <t>555The elevator is down</t>
  </si>
  <si>
    <t>95932</t>
  </si>
  <si>
    <t>EXTERMINATION FOR ROACHES NEEDED IN</t>
  </si>
  <si>
    <t>Forbes,Teodoro</t>
  </si>
  <si>
    <t>95950</t>
  </si>
  <si>
    <t>533 Bushwick apt 1A leak</t>
  </si>
  <si>
    <t>95955</t>
  </si>
  <si>
    <t>555 Bushwick apt 4A zone valve</t>
  </si>
  <si>
    <t>95979</t>
  </si>
  <si>
    <t>Lights &amp; Light Covers</t>
  </si>
  <si>
    <t>96011</t>
  </si>
  <si>
    <t>20 AC COVERS NEEDED</t>
  </si>
  <si>
    <t>midstatepl - Midstate Plastics Corporation</t>
  </si>
  <si>
    <t>96035</t>
  </si>
  <si>
    <t>The oven is NOT turning on.</t>
  </si>
  <si>
    <t>96049</t>
  </si>
  <si>
    <t>Apt painted</t>
  </si>
  <si>
    <t>96056</t>
  </si>
  <si>
    <t>EMERGENCY BED BUG ISSUE- BABY IN HO</t>
  </si>
  <si>
    <t>riteawaypest - Rite A Way Pest Control Inc</t>
  </si>
  <si>
    <t>96065</t>
  </si>
  <si>
    <t>555 Bushwick apt 6H. hood range</t>
  </si>
  <si>
    <t>96075</t>
  </si>
  <si>
    <t>555 Bushwick apt 5D smell complaint</t>
  </si>
  <si>
    <t>96088</t>
  </si>
  <si>
    <t>565 - Emergency Extermination need</t>
  </si>
  <si>
    <t>96089</t>
  </si>
  <si>
    <t>533 Bushwick parking drain</t>
  </si>
  <si>
    <t>96090</t>
  </si>
  <si>
    <t>533 Bushwick apt.3C toilet</t>
  </si>
  <si>
    <t>96104</t>
  </si>
  <si>
    <t>555- We need a new stove</t>
  </si>
  <si>
    <t>96145</t>
  </si>
  <si>
    <t>new fridge for tenant</t>
  </si>
  <si>
    <t>96147</t>
  </si>
  <si>
    <t>NEW STOVE NEEDED 30" WITH CONNECTOR</t>
  </si>
  <si>
    <t>96198</t>
  </si>
  <si>
    <t>533 Bushwick parking lot gate</t>
  </si>
  <si>
    <t>96276</t>
  </si>
  <si>
    <t>555 Bushwick 6F door bell.</t>
  </si>
  <si>
    <t>96277</t>
  </si>
  <si>
    <t>555 Bushwick apt. 6F light fixtures</t>
  </si>
  <si>
    <t>96278</t>
  </si>
  <si>
    <t>555 Bushwick apt. 6F closet doors</t>
  </si>
  <si>
    <t>96279</t>
  </si>
  <si>
    <t>555 Bushwick apt 6F closet</t>
  </si>
  <si>
    <t>96280</t>
  </si>
  <si>
    <t>555 Bushwick apt 6F closet doors</t>
  </si>
  <si>
    <t>96281</t>
  </si>
  <si>
    <t>555 Bushwick apt 6F br door</t>
  </si>
  <si>
    <t>96282</t>
  </si>
  <si>
    <t>555 Bushwick apt 6F window balance</t>
  </si>
  <si>
    <t>96283</t>
  </si>
  <si>
    <t>555 Bushwick apt 6F vent</t>
  </si>
  <si>
    <t>96299</t>
  </si>
  <si>
    <t>533 Bushwick apt 3G smoke detector</t>
  </si>
  <si>
    <t>96312</t>
  </si>
  <si>
    <t>COUNTERTOP REPLACEMENT NEEDED</t>
  </si>
  <si>
    <t>96314</t>
  </si>
  <si>
    <t>96315</t>
  </si>
  <si>
    <t>96316</t>
  </si>
  <si>
    <t>96317</t>
  </si>
  <si>
    <t>96318</t>
  </si>
  <si>
    <t>new stove hood range needed</t>
  </si>
  <si>
    <t>Rodriguez,Rosa</t>
  </si>
  <si>
    <t>96319</t>
  </si>
  <si>
    <t>NEW STOVE HOOD RANGE NEEDED</t>
  </si>
  <si>
    <t>96320</t>
  </si>
  <si>
    <t>96321</t>
  </si>
  <si>
    <t>5 stove hood ranges needed for 555</t>
  </si>
  <si>
    <t>96328</t>
  </si>
  <si>
    <t>555 Bushwick apt 5A thermostat</t>
  </si>
  <si>
    <t>96329</t>
  </si>
  <si>
    <t>555 Bushwick apt. 5B</t>
  </si>
  <si>
    <t>96330</t>
  </si>
  <si>
    <t>533 Bushwick apt 4E kitchen wall</t>
  </si>
  <si>
    <t>96342</t>
  </si>
  <si>
    <t>555 Bushwick apt.5C countertop</t>
  </si>
  <si>
    <t>96343</t>
  </si>
  <si>
    <t>555 Bushwick apt. 5C</t>
  </si>
  <si>
    <t>96344</t>
  </si>
  <si>
    <t>555 Bushwick apt 5C painting</t>
  </si>
  <si>
    <t>96345</t>
  </si>
  <si>
    <t>555 Bushwick 5D countertop</t>
  </si>
  <si>
    <t>96346</t>
  </si>
  <si>
    <t>555 Bushwick apt 5D</t>
  </si>
  <si>
    <t>96347</t>
  </si>
  <si>
    <t>555 Bushwick apt 5F</t>
  </si>
  <si>
    <t>96351</t>
  </si>
  <si>
    <t>555 Bushwick apt 5G</t>
  </si>
  <si>
    <t>96352</t>
  </si>
  <si>
    <t>555 Bushwick apt 5H</t>
  </si>
  <si>
    <t>96353</t>
  </si>
  <si>
    <t>555 Bushwick apt 5G countertop</t>
  </si>
  <si>
    <t>96359</t>
  </si>
  <si>
    <t>555 Bushwick apt 5I</t>
  </si>
  <si>
    <t>96360</t>
  </si>
  <si>
    <t>555 Bushwick apt 5I Countertop</t>
  </si>
  <si>
    <t>96363</t>
  </si>
  <si>
    <t>555 Bushwick apt 5A</t>
  </si>
  <si>
    <t>96364</t>
  </si>
  <si>
    <t>555 Bushwick apt 4B</t>
  </si>
  <si>
    <t>96365</t>
  </si>
  <si>
    <t>555 Bushwick apt 4A intercom</t>
  </si>
  <si>
    <t>96369</t>
  </si>
  <si>
    <t>555 Bushwick apt 4C countertop</t>
  </si>
  <si>
    <t>96370</t>
  </si>
  <si>
    <t>555 Bushwick apt 4C repairs</t>
  </si>
  <si>
    <t>96371</t>
  </si>
  <si>
    <t>555 Bushwick apt 4D countertop</t>
  </si>
  <si>
    <t>96373</t>
  </si>
  <si>
    <t>555 Bushwick apt 4F Repairs</t>
  </si>
  <si>
    <t>96374</t>
  </si>
  <si>
    <t>555 Bushwick apt 4F painting</t>
  </si>
  <si>
    <t>96375</t>
  </si>
  <si>
    <t>555 Bushwick apt 4G repairs</t>
  </si>
  <si>
    <t>96376</t>
  </si>
  <si>
    <t>555 Bushwick apt4F countertop</t>
  </si>
  <si>
    <t>96377</t>
  </si>
  <si>
    <t>555 Bushwick apt 4H repair</t>
  </si>
  <si>
    <t>96378</t>
  </si>
  <si>
    <t>555 Bushwick apt 4I repairs</t>
  </si>
  <si>
    <t>96384</t>
  </si>
  <si>
    <t>533 ELIMINATE RODENT INFESTATION</t>
  </si>
  <si>
    <t>96394</t>
  </si>
  <si>
    <t>28 DOORS SOLID CORE DOORS NEEDED</t>
  </si>
  <si>
    <t>96399</t>
  </si>
  <si>
    <t>533 Bushwick apt 3G NO HEAT</t>
  </si>
  <si>
    <t>96449</t>
  </si>
  <si>
    <t>20 BAGS OF SALT</t>
  </si>
  <si>
    <t>96450</t>
  </si>
  <si>
    <t>96509</t>
  </si>
  <si>
    <t>533 Bushwick Fire</t>
  </si>
  <si>
    <t>96520</t>
  </si>
  <si>
    <t>533 Bushwick Ave Apt. 6I sprinkler</t>
  </si>
  <si>
    <t>96535</t>
  </si>
  <si>
    <t>555- Tub is clogged</t>
  </si>
  <si>
    <t>96549</t>
  </si>
  <si>
    <t>5F- mold in closet</t>
  </si>
  <si>
    <t>96550</t>
  </si>
  <si>
    <t>533 Bushwick parking exit lights</t>
  </si>
  <si>
    <t>96551</t>
  </si>
  <si>
    <t>appliance not working properly</t>
  </si>
  <si>
    <t>96563</t>
  </si>
  <si>
    <t>533 Bushwick Fire Alarm System</t>
  </si>
  <si>
    <t>96575</t>
  </si>
  <si>
    <t>BATHROOM MILDEW/MOLD ASSESSMENT</t>
  </si>
  <si>
    <t>96596</t>
  </si>
  <si>
    <t>Our bathroom toilet had not been</t>
  </si>
  <si>
    <t>96605</t>
  </si>
  <si>
    <t>555 Bushwick apt. 6A heat</t>
  </si>
  <si>
    <t>96606</t>
  </si>
  <si>
    <t>555 Bushwick apt 6A A/C cover</t>
  </si>
  <si>
    <t>96610</t>
  </si>
  <si>
    <t>555 Bushwick apt. 4E GFI</t>
  </si>
  <si>
    <t>96618</t>
  </si>
  <si>
    <t>555- There is not enough heat</t>
  </si>
  <si>
    <t>135rb - RB 135th Avenue Owner LLC</t>
  </si>
  <si>
    <t>96625</t>
  </si>
  <si>
    <t>533 Bushwick apt 4I tub leak</t>
  </si>
  <si>
    <t>96626</t>
  </si>
  <si>
    <t>555 Bushwick apt 6F heat complaint</t>
  </si>
  <si>
    <t>96627</t>
  </si>
  <si>
    <t>555 Bushwick apt 6D heat complaint</t>
  </si>
  <si>
    <t>96637</t>
  </si>
  <si>
    <t>555 Bushwick apt 5F heat complaint.</t>
  </si>
  <si>
    <t>96641</t>
  </si>
  <si>
    <t>565 Bushwick No Heat in office</t>
  </si>
  <si>
    <t>96651</t>
  </si>
  <si>
    <t>555 Bushwick door lock</t>
  </si>
  <si>
    <t>96652</t>
  </si>
  <si>
    <t>533 Bushwick door lock</t>
  </si>
  <si>
    <t>96658</t>
  </si>
  <si>
    <t>533 Bushwick apt 4F bathroom sink</t>
  </si>
  <si>
    <t>96667</t>
  </si>
  <si>
    <t>533 Bushwick apt 4J sink</t>
  </si>
  <si>
    <t>96670</t>
  </si>
  <si>
    <t>533- 1 window is cracked</t>
  </si>
  <si>
    <t>96693</t>
  </si>
  <si>
    <t>533 Bushwick Fire Alarm</t>
  </si>
  <si>
    <t>96708</t>
  </si>
  <si>
    <t>533 Bushwick apt 2I light switch</t>
  </si>
  <si>
    <t>96712</t>
  </si>
  <si>
    <t>555 Bushwick apt 4G toilet gasket</t>
  </si>
  <si>
    <t>96755</t>
  </si>
  <si>
    <t>555 Bushwick apt. 3F Heat complaint</t>
  </si>
  <si>
    <t>96759</t>
  </si>
  <si>
    <t>555-bathtub is clogged</t>
  </si>
  <si>
    <t>96767</t>
  </si>
  <si>
    <t>555 Bushwick apt. 5F faucet/heat</t>
  </si>
  <si>
    <t>96784</t>
  </si>
  <si>
    <t>fire in second bedroom</t>
  </si>
  <si>
    <t>96793</t>
  </si>
  <si>
    <t>555- Closet door hinges</t>
  </si>
  <si>
    <t>96794</t>
  </si>
  <si>
    <t>555- Bathroom Faucet</t>
  </si>
  <si>
    <t>96796</t>
  </si>
  <si>
    <t>555- Livingroom windows</t>
  </si>
  <si>
    <t>96809</t>
  </si>
  <si>
    <t>555 Bushwick apt 4B water leak</t>
  </si>
  <si>
    <t>96835</t>
  </si>
  <si>
    <t>535 Bushwick HR ceiling tiles</t>
  </si>
  <si>
    <t>96844</t>
  </si>
  <si>
    <t>555 Bushwick apt. 5C bathroom sink</t>
  </si>
  <si>
    <t>96854</t>
  </si>
  <si>
    <t>533- Toilet clogged</t>
  </si>
  <si>
    <t>96863</t>
  </si>
  <si>
    <t>535 HR office water leak</t>
  </si>
  <si>
    <t>96880</t>
  </si>
  <si>
    <t>535 HC toilet water leak.</t>
  </si>
  <si>
    <t>96893</t>
  </si>
  <si>
    <t>555 Bushwick apt 3I outlet</t>
  </si>
  <si>
    <t>96896</t>
  </si>
  <si>
    <t>555 Bushwick 3rd floor hallway ligh</t>
  </si>
  <si>
    <t>96905</t>
  </si>
  <si>
    <t>533 Bushwick tank valve.</t>
  </si>
  <si>
    <t>96906</t>
  </si>
  <si>
    <t>533 Bushwick Boiler #2 Igniter</t>
  </si>
  <si>
    <t>96978</t>
  </si>
  <si>
    <t>533- Bathroom/Kitcken sink leaks</t>
  </si>
  <si>
    <t>96979</t>
  </si>
  <si>
    <t>533- Closet door jammed</t>
  </si>
  <si>
    <t>96999</t>
  </si>
  <si>
    <t>two boiler</t>
  </si>
  <si>
    <t>97010</t>
  </si>
  <si>
    <t>My tub has been peeling paint for o</t>
  </si>
  <si>
    <t>97011</t>
  </si>
  <si>
    <t>Closet door is broken and falls off</t>
  </si>
  <si>
    <t>97013</t>
  </si>
  <si>
    <t>I am requesting repair from my coun</t>
  </si>
  <si>
    <t>97057</t>
  </si>
  <si>
    <t>555 Bushwick 6E A/C cover</t>
  </si>
  <si>
    <t>97058</t>
  </si>
  <si>
    <t>555 Bushwick apt 6A A/C covers</t>
  </si>
  <si>
    <t>97059</t>
  </si>
  <si>
    <t>40 BI FOLDING SOLID CORE DOORS</t>
  </si>
  <si>
    <t>97061</t>
  </si>
  <si>
    <t>555 Bushwick apt. 6G</t>
  </si>
  <si>
    <t>97073</t>
  </si>
  <si>
    <t>555 Bushwick apt 6F A/C covers</t>
  </si>
  <si>
    <t>97101</t>
  </si>
  <si>
    <t>555 Bushwick apt. 6D Covers</t>
  </si>
  <si>
    <t>97113</t>
  </si>
  <si>
    <t>533 Doors</t>
  </si>
  <si>
    <t>97114</t>
  </si>
  <si>
    <t>533 Ceiling Mold or Mildew outlet</t>
  </si>
  <si>
    <t>97115</t>
  </si>
  <si>
    <t>533 Missing; Window Condition</t>
  </si>
  <si>
    <t>97119</t>
  </si>
  <si>
    <t>555- incomplete paint job</t>
  </si>
  <si>
    <t>97127</t>
  </si>
  <si>
    <t>533 Bushwick apt 5B smoke detector</t>
  </si>
  <si>
    <t>97143</t>
  </si>
  <si>
    <t>533-cracked window and off the rail</t>
  </si>
  <si>
    <t>97151</t>
  </si>
  <si>
    <t>537 HR office door sweep</t>
  </si>
  <si>
    <t>97154</t>
  </si>
  <si>
    <t>MOLD ASSESSMENT THROUGHOUT APT-</t>
  </si>
  <si>
    <t>97163</t>
  </si>
  <si>
    <t>533 Bushwick apt. 2D clogged tub</t>
  </si>
  <si>
    <t>97170</t>
  </si>
  <si>
    <t>533 Bushwick Ave Apt 6F A/C covers</t>
  </si>
  <si>
    <t>97221</t>
  </si>
  <si>
    <t>555 Bushwick Boiler #3 replacement.</t>
  </si>
  <si>
    <t>97222</t>
  </si>
  <si>
    <t>555 Bushwick Boiler #1 Repair</t>
  </si>
  <si>
    <t>97237</t>
  </si>
  <si>
    <t>CAMERA REPLACEMENT THROUGHOUT BUILD</t>
  </si>
  <si>
    <t>97241</t>
  </si>
  <si>
    <t>NEW HOOD RANGE &amp; STOVE</t>
  </si>
  <si>
    <t>97242</t>
  </si>
  <si>
    <t>Broken pipe under main bathroom</t>
  </si>
  <si>
    <t>97261</t>
  </si>
  <si>
    <t>555 Bushwick apt 5D sink leak</t>
  </si>
  <si>
    <t>97272</t>
  </si>
  <si>
    <t>533 Bushwick apt. 6F heat</t>
  </si>
  <si>
    <t>97280</t>
  </si>
  <si>
    <t>555 Bushwick apt. 4H A/C covers</t>
  </si>
  <si>
    <t>97303</t>
  </si>
  <si>
    <t>INSPECTION NEEDED</t>
  </si>
  <si>
    <t>97304</t>
  </si>
  <si>
    <t>97306</t>
  </si>
  <si>
    <t>Leak (Bedroom &amp; Hallway)</t>
  </si>
  <si>
    <t>97328</t>
  </si>
  <si>
    <t>533 6I MOVING DAY</t>
  </si>
  <si>
    <t>bennettm - Already Moving and Storage dba Bennet Movers</t>
  </si>
  <si>
    <t>97334</t>
  </si>
  <si>
    <t>ROOF LEAK, SEALANT NEEDED-555</t>
  </si>
  <si>
    <t>97339</t>
  </si>
  <si>
    <t>555 Bushwick apt. 6A bathroom door</t>
  </si>
  <si>
    <t>97342</t>
  </si>
  <si>
    <t>97392</t>
  </si>
  <si>
    <t>555 Bushwick apt. 6A Door</t>
  </si>
  <si>
    <t>97420</t>
  </si>
  <si>
    <t>Bathtub work</t>
  </si>
  <si>
    <t>97421</t>
  </si>
  <si>
    <t>533 Bushwick apt 5E light</t>
  </si>
  <si>
    <t>97422</t>
  </si>
  <si>
    <t>97448</t>
  </si>
  <si>
    <t>555 Bushwick apt 5C doors</t>
  </si>
  <si>
    <t>97457</t>
  </si>
  <si>
    <t>555 Bushwick 2E clogged toilet</t>
  </si>
  <si>
    <t>97468</t>
  </si>
  <si>
    <t>Violation #15421924</t>
  </si>
  <si>
    <t>97469</t>
  </si>
  <si>
    <t>Violation #15421928</t>
  </si>
  <si>
    <t>97470</t>
  </si>
  <si>
    <t>Violation #15421925</t>
  </si>
  <si>
    <t>97471</t>
  </si>
  <si>
    <t>Violation #15421926</t>
  </si>
  <si>
    <t>97472</t>
  </si>
  <si>
    <t>Violation #15421927</t>
  </si>
  <si>
    <t>97477</t>
  </si>
  <si>
    <t>Violation #16553639</t>
  </si>
  <si>
    <t>97478</t>
  </si>
  <si>
    <t>Violation #16614330</t>
  </si>
  <si>
    <t>97479</t>
  </si>
  <si>
    <t>Violation #16557088</t>
  </si>
  <si>
    <t>97483</t>
  </si>
  <si>
    <t>Violation #17030164</t>
  </si>
  <si>
    <t>97484</t>
  </si>
  <si>
    <t>Violation #16879110</t>
  </si>
  <si>
    <t>97485</t>
  </si>
  <si>
    <t>violation #17030163</t>
  </si>
  <si>
    <t>97486</t>
  </si>
  <si>
    <t>Violation #16879113</t>
  </si>
  <si>
    <t>97487</t>
  </si>
  <si>
    <t>Violation #16879109</t>
  </si>
  <si>
    <t>97488</t>
  </si>
  <si>
    <t>Violation 16879111</t>
  </si>
  <si>
    <t>97489</t>
  </si>
  <si>
    <t>Violation #16879108</t>
  </si>
  <si>
    <t>97498</t>
  </si>
  <si>
    <t>Violation #16879112</t>
  </si>
  <si>
    <t>97499</t>
  </si>
  <si>
    <t>Violation #16879115</t>
  </si>
  <si>
    <t>97501</t>
  </si>
  <si>
    <t>Violation #16879117</t>
  </si>
  <si>
    <t>97502</t>
  </si>
  <si>
    <t>Violation #16879118</t>
  </si>
  <si>
    <t>97506</t>
  </si>
  <si>
    <t>Violation #16879116</t>
  </si>
  <si>
    <t>97530</t>
  </si>
  <si>
    <t>Violation #17423861</t>
  </si>
  <si>
    <t>97531</t>
  </si>
  <si>
    <t>Violation #17423862</t>
  </si>
  <si>
    <t>97532</t>
  </si>
  <si>
    <t>Violation #17423863</t>
  </si>
  <si>
    <t>97576</t>
  </si>
  <si>
    <t>Violation #17339970</t>
  </si>
  <si>
    <t>97581</t>
  </si>
  <si>
    <t>Violation #17030157</t>
  </si>
  <si>
    <t>97582</t>
  </si>
  <si>
    <t>Violation #17278368</t>
  </si>
  <si>
    <t>97583</t>
  </si>
  <si>
    <t>Violation #17030159</t>
  </si>
  <si>
    <t>97584</t>
  </si>
  <si>
    <t>Violation #17030158</t>
  </si>
  <si>
    <t>97586</t>
  </si>
  <si>
    <t>Violation #17030162</t>
  </si>
  <si>
    <t>97587</t>
  </si>
  <si>
    <t>Violation #17034581</t>
  </si>
  <si>
    <t>97588</t>
  </si>
  <si>
    <t>Violation #17034582</t>
  </si>
  <si>
    <t>97589</t>
  </si>
  <si>
    <t>Violation #17034586</t>
  </si>
  <si>
    <t>97590</t>
  </si>
  <si>
    <t>Violation #17030161</t>
  </si>
  <si>
    <t>97591</t>
  </si>
  <si>
    <t>Violation #17034583</t>
  </si>
  <si>
    <t>97592</t>
  </si>
  <si>
    <t>Violation #17034585</t>
  </si>
  <si>
    <t>97593</t>
  </si>
  <si>
    <t>Violation #17034588</t>
  </si>
  <si>
    <t>97594</t>
  </si>
  <si>
    <t>Violation #17034590</t>
  </si>
  <si>
    <t>97595</t>
  </si>
  <si>
    <t>Violation #17034589</t>
  </si>
  <si>
    <t>97599</t>
  </si>
  <si>
    <t>Violation #17034592</t>
  </si>
  <si>
    <t>97600</t>
  </si>
  <si>
    <t>Violation #17034593</t>
  </si>
  <si>
    <t>97601</t>
  </si>
  <si>
    <t>Violation #17034594</t>
  </si>
  <si>
    <t>97602</t>
  </si>
  <si>
    <t>Violation #17034591</t>
  </si>
  <si>
    <t>97603</t>
  </si>
  <si>
    <t>Violation #17034595</t>
  </si>
  <si>
    <t>97604</t>
  </si>
  <si>
    <t>Violation #17034597</t>
  </si>
  <si>
    <t>97605</t>
  </si>
  <si>
    <t>Violation #17030155</t>
  </si>
  <si>
    <t>97606</t>
  </si>
  <si>
    <t>Violation #17030160</t>
  </si>
  <si>
    <t>97607</t>
  </si>
  <si>
    <t>violation #17034596</t>
  </si>
  <si>
    <t>97608</t>
  </si>
  <si>
    <t>Violation 16382135</t>
  </si>
  <si>
    <t>97609</t>
  </si>
  <si>
    <t>Violation #16382137</t>
  </si>
  <si>
    <t>97610</t>
  </si>
  <si>
    <t>Violation #16382136</t>
  </si>
  <si>
    <t>97611</t>
  </si>
  <si>
    <t>Violation #14296547</t>
  </si>
  <si>
    <t>97612</t>
  </si>
  <si>
    <t>Violation #14296539</t>
  </si>
  <si>
    <t>97615</t>
  </si>
  <si>
    <t>Violation #14296531</t>
  </si>
  <si>
    <t>97616</t>
  </si>
  <si>
    <t>Violation #14296515</t>
  </si>
  <si>
    <t>97617</t>
  </si>
  <si>
    <t>Violation #14296520</t>
  </si>
  <si>
    <t>97618</t>
  </si>
  <si>
    <t>Violation #14296509</t>
  </si>
  <si>
    <t>97619</t>
  </si>
  <si>
    <t>Violation #14296524</t>
  </si>
  <si>
    <t>97623</t>
  </si>
  <si>
    <t>533 Bushwick cracked window glass</t>
  </si>
  <si>
    <t>97634</t>
  </si>
  <si>
    <t>555 Bushwick apt 6I kitchen light</t>
  </si>
  <si>
    <t>97669</t>
  </si>
  <si>
    <t>565 Bushwick side entrance door</t>
  </si>
  <si>
    <t>97709</t>
  </si>
  <si>
    <t>533 Bushwick apt 4C sink drain pipe</t>
  </si>
  <si>
    <t>97710</t>
  </si>
  <si>
    <t>check exhaust vent</t>
  </si>
  <si>
    <t>97806</t>
  </si>
  <si>
    <t>555-Bath tub clogged</t>
  </si>
  <si>
    <t>97818</t>
  </si>
  <si>
    <t>Empty apartment</t>
  </si>
  <si>
    <t>97819</t>
  </si>
  <si>
    <t>555 Bushwick apt. 5I kitchen sink</t>
  </si>
  <si>
    <t>97822</t>
  </si>
  <si>
    <t>97824</t>
  </si>
  <si>
    <t>DOOR LOCK DAMAGED BY FDNY-REPAIRS</t>
  </si>
  <si>
    <t>97825</t>
  </si>
  <si>
    <t>DOOR LOCK DAMAGED BY FDNY</t>
  </si>
  <si>
    <t>97831</t>
  </si>
  <si>
    <t>kitchen ceiling leak</t>
  </si>
  <si>
    <t>97869</t>
  </si>
  <si>
    <t>SUPPLIES FOR 533 BUSHWICK</t>
  </si>
  <si>
    <t>97924</t>
  </si>
  <si>
    <t>97925</t>
  </si>
  <si>
    <t>555 Bushwick DHW pipe leak</t>
  </si>
  <si>
    <t>97926</t>
  </si>
  <si>
    <t>555 Bushwick slop sink faucet</t>
  </si>
  <si>
    <t>97928</t>
  </si>
  <si>
    <t>flow switch replacement needed</t>
  </si>
  <si>
    <t>97932</t>
  </si>
  <si>
    <t>533 Bushwick apt. 3F intercom</t>
  </si>
  <si>
    <t>97934</t>
  </si>
  <si>
    <t>555/533 hallway smoke detectors</t>
  </si>
  <si>
    <t>98041</t>
  </si>
  <si>
    <t>555 Bushwick apt. 2C sink</t>
  </si>
  <si>
    <t>98072</t>
  </si>
  <si>
    <t>555 all Condition Living Room Wall</t>
  </si>
  <si>
    <t>98073</t>
  </si>
  <si>
    <t>555 General: Combo - CO/SD Battery</t>
  </si>
  <si>
    <t>98074</t>
  </si>
  <si>
    <t>555 Combo - CO/SD</t>
  </si>
  <si>
    <t>Rivera,Carmen</t>
  </si>
  <si>
    <t>98105</t>
  </si>
  <si>
    <t>Window cracked screens need to b re</t>
  </si>
  <si>
    <t>98107</t>
  </si>
  <si>
    <t>555- Hallway light over our apt</t>
  </si>
  <si>
    <t>98108</t>
  </si>
  <si>
    <t>555 Bushwick apt. 6A  closet doors</t>
  </si>
  <si>
    <t>98110</t>
  </si>
  <si>
    <t>555- pipe is leaking in 3 different</t>
  </si>
  <si>
    <t>98111</t>
  </si>
  <si>
    <t>555 Bushwick apt 5G sink leak</t>
  </si>
  <si>
    <t>98157</t>
  </si>
  <si>
    <t>555 Bushwick 5th FL. hallway light</t>
  </si>
  <si>
    <t>98167</t>
  </si>
  <si>
    <t>VIOLATION 17602802</t>
  </si>
  <si>
    <t>98187</t>
  </si>
  <si>
    <t>VOLATION 17602801</t>
  </si>
  <si>
    <t>98188</t>
  </si>
  <si>
    <t>555 Bushwick apt 5I Toilet flapper.</t>
  </si>
  <si>
    <t>98189</t>
  </si>
  <si>
    <t>VIOLATION 17602799</t>
  </si>
  <si>
    <t>98190</t>
  </si>
  <si>
    <t>VIOLATION 17602797</t>
  </si>
  <si>
    <t>98191</t>
  </si>
  <si>
    <t>VIOLATION 17602800</t>
  </si>
  <si>
    <t>98192</t>
  </si>
  <si>
    <t>VIOLATION 17602798</t>
  </si>
  <si>
    <t>98193</t>
  </si>
  <si>
    <t>VIOLATION 17602796</t>
  </si>
  <si>
    <t>98194</t>
  </si>
  <si>
    <t>VIOLATION 17602795</t>
  </si>
  <si>
    <t>98195</t>
  </si>
  <si>
    <t>VIOLATION 17443281</t>
  </si>
  <si>
    <t>98219</t>
  </si>
  <si>
    <t>533 Bushwick system circulating pum</t>
  </si>
  <si>
    <t>98220</t>
  </si>
  <si>
    <t>533 Bushwick hot water storage tank</t>
  </si>
  <si>
    <t>98221</t>
  </si>
  <si>
    <t>533 Bushwick pump shutoff valve.</t>
  </si>
  <si>
    <t>98222</t>
  </si>
  <si>
    <t>555 Bushwick Rebuild circulating pu</t>
  </si>
  <si>
    <t>98223</t>
  </si>
  <si>
    <t>555 Bushwick storage tank</t>
  </si>
  <si>
    <t>98224</t>
  </si>
  <si>
    <t>533 Bushwick pump control</t>
  </si>
  <si>
    <t>98245</t>
  </si>
  <si>
    <t>ROACH INFESTATION IN KITCHEN</t>
  </si>
  <si>
    <t>98248</t>
  </si>
  <si>
    <t>533 Bushwick 2G sink leak</t>
  </si>
  <si>
    <t>98281</t>
  </si>
  <si>
    <t>Violation 17352411 Mice Abatement</t>
  </si>
  <si>
    <t>98282</t>
  </si>
  <si>
    <t>Violation 17272618 roach Abatement</t>
  </si>
  <si>
    <t>98283</t>
  </si>
  <si>
    <t>Violation 17030155 mice Abatement.</t>
  </si>
  <si>
    <t>98284</t>
  </si>
  <si>
    <t>Violation 17030160 roach abatement.</t>
  </si>
  <si>
    <t>98285</t>
  </si>
  <si>
    <t>Violation 14786160 mice abatement.</t>
  </si>
  <si>
    <t>98291</t>
  </si>
  <si>
    <t>Violation 14724431 mice infestation</t>
  </si>
  <si>
    <t>Arias,Osiris</t>
  </si>
  <si>
    <t>98294</t>
  </si>
  <si>
    <t>Violation 17030157 paint apartment.</t>
  </si>
  <si>
    <t>98296</t>
  </si>
  <si>
    <t>Violation 17034581 bedroom floor.</t>
  </si>
  <si>
    <t>98298</t>
  </si>
  <si>
    <t>555-Cabinet Base. BR floor</t>
  </si>
  <si>
    <t>98299</t>
  </si>
  <si>
    <t>Violation 17034584 radiator</t>
  </si>
  <si>
    <t>98300</t>
  </si>
  <si>
    <t>Violation 17034590 floor Repair.</t>
  </si>
  <si>
    <t>98301</t>
  </si>
  <si>
    <t>98302</t>
  </si>
  <si>
    <t>Violation 17034591 floor repair.</t>
  </si>
  <si>
    <t>98303</t>
  </si>
  <si>
    <t>Violation 14296598 paint apartment.</t>
  </si>
  <si>
    <t>98304</t>
  </si>
  <si>
    <t>Violation 14296515 floor repair.</t>
  </si>
  <si>
    <t>98305</t>
  </si>
  <si>
    <t>555 Bushwick apt.  5E sink</t>
  </si>
  <si>
    <t>98321</t>
  </si>
  <si>
    <t>533-Stove Burner Grates</t>
  </si>
  <si>
    <t>98324</t>
  </si>
  <si>
    <t>533- GFI</t>
  </si>
  <si>
    <t>98336</t>
  </si>
  <si>
    <t>555 Bushwick 5F. spout</t>
  </si>
  <si>
    <t>98383</t>
  </si>
  <si>
    <t>555 2D Bushwick tub diverter</t>
  </si>
  <si>
    <t>98391</t>
  </si>
  <si>
    <t>565 &amp; 535 Bushwick exterminator</t>
  </si>
  <si>
    <t>98394</t>
  </si>
  <si>
    <t>533 Bushwick NYCHA smoke detector.</t>
  </si>
  <si>
    <t>98395</t>
  </si>
  <si>
    <t>555 NYCHA smoke detectors.</t>
  </si>
  <si>
    <t>98416</t>
  </si>
  <si>
    <t>533 Bushwick apt. 3C mailbox cylind</t>
  </si>
  <si>
    <t>98450</t>
  </si>
  <si>
    <t>555 no hot water</t>
  </si>
  <si>
    <t>98461</t>
  </si>
  <si>
    <t>533 hot water tank repair request</t>
  </si>
  <si>
    <t>98482</t>
  </si>
  <si>
    <t>555 Bushwick apt. 6E closet doors</t>
  </si>
  <si>
    <t>98494</t>
  </si>
  <si>
    <t>533- middle window in living room</t>
  </si>
  <si>
    <t>98504</t>
  </si>
  <si>
    <t>533 Bushwick apt. 6G toilet tank</t>
  </si>
  <si>
    <t>98510</t>
  </si>
  <si>
    <t>555 LEVEL/LANDING ZONE NOT WORKING</t>
  </si>
  <si>
    <t>98520</t>
  </si>
  <si>
    <t>98530</t>
  </si>
  <si>
    <t>533 lobby smoke detector.</t>
  </si>
  <si>
    <t>98531</t>
  </si>
  <si>
    <t>555 lobby smoke detector.</t>
  </si>
  <si>
    <t>98540</t>
  </si>
  <si>
    <t>533 Bushwick garage lighting</t>
  </si>
  <si>
    <t>98546</t>
  </si>
  <si>
    <t>The oven to our stove is not wor</t>
  </si>
  <si>
    <t>98547</t>
  </si>
  <si>
    <t>The elevator is out and we would</t>
  </si>
  <si>
    <t>98588</t>
  </si>
  <si>
    <t>Violation 17585000</t>
  </si>
  <si>
    <t>98600</t>
  </si>
  <si>
    <t>electrical emergency at 537 bushwic</t>
  </si>
  <si>
    <t>98613</t>
  </si>
  <si>
    <t>oven not working.</t>
  </si>
  <si>
    <t>98635</t>
  </si>
  <si>
    <t>555/5D clogged bathroom sink.</t>
  </si>
  <si>
    <t>98657</t>
  </si>
  <si>
    <t>flooring repairs needed</t>
  </si>
  <si>
    <t>98698</t>
  </si>
  <si>
    <t>533/4I shower spout leaking</t>
  </si>
  <si>
    <t>98704</t>
  </si>
  <si>
    <t xml:space="preserve"> FDNY VIOLATION 012139765L</t>
  </si>
  <si>
    <t>98705</t>
  </si>
  <si>
    <t>FDNY VIOLATION 12157919Y</t>
  </si>
  <si>
    <t>98706</t>
  </si>
  <si>
    <t>VIOLATION 12303688</t>
  </si>
  <si>
    <t>Rodriguez,Australia</t>
  </si>
  <si>
    <t>98707</t>
  </si>
  <si>
    <t>VIOLATION 12303686</t>
  </si>
  <si>
    <t>98708</t>
  </si>
  <si>
    <t>VIOLATION 12166990</t>
  </si>
  <si>
    <t>98709</t>
  </si>
  <si>
    <t>VIOLATION 12166991</t>
  </si>
  <si>
    <t>98733</t>
  </si>
  <si>
    <t>537 HR toilet clogged.</t>
  </si>
  <si>
    <t>98754</t>
  </si>
  <si>
    <t>Moving 857 Hart to 533 6i-fire unit</t>
  </si>
  <si>
    <t>98774</t>
  </si>
  <si>
    <t>WINDOW MESH AND ALIGNMENT REPAIR</t>
  </si>
  <si>
    <t>98887</t>
  </si>
  <si>
    <t>533VENT TIMER &amp; INSTALLATION NEEDED</t>
  </si>
  <si>
    <t>98889</t>
  </si>
  <si>
    <t>VENT TIMER INSTALLATION./REPAIR</t>
  </si>
  <si>
    <t>98892</t>
  </si>
  <si>
    <t>insulation of heat &amp; hot water pipe</t>
  </si>
  <si>
    <t>98894</t>
  </si>
  <si>
    <t>needs insulation in some areas</t>
  </si>
  <si>
    <t>98895</t>
  </si>
  <si>
    <t>HEATING&amp;HOT WATER PIPE INSULATION</t>
  </si>
  <si>
    <t>98896</t>
  </si>
  <si>
    <t>LEAKING RELIEF VALVES</t>
  </si>
  <si>
    <t>98897</t>
  </si>
  <si>
    <t>Significant leak- SEE DESCRIPTION</t>
  </si>
  <si>
    <t>98900</t>
  </si>
  <si>
    <t>565 Elevator not working</t>
  </si>
  <si>
    <t>98904</t>
  </si>
  <si>
    <t>555/4F toilet constantly running.</t>
  </si>
  <si>
    <t>98947</t>
  </si>
  <si>
    <t>533 Bushwick no hot water</t>
  </si>
  <si>
    <t>98956</t>
  </si>
  <si>
    <t>Laundry room faucet.</t>
  </si>
  <si>
    <t>98976</t>
  </si>
  <si>
    <t>NEW STOVE NEEDED FOR 3G</t>
  </si>
  <si>
    <t>98980</t>
  </si>
  <si>
    <t>Boiler Igniters</t>
  </si>
  <si>
    <t>98988</t>
  </si>
  <si>
    <t>555 Paintin wall in BR washbasin</t>
  </si>
  <si>
    <t>98989</t>
  </si>
  <si>
    <t>99002</t>
  </si>
  <si>
    <t>Melendez,Alicia</t>
  </si>
  <si>
    <t>99003</t>
  </si>
  <si>
    <t>533/6F clogged tub</t>
  </si>
  <si>
    <t>99039</t>
  </si>
  <si>
    <t>Toilet tank refill valve not workin</t>
  </si>
  <si>
    <t>Polanco,Fabio</t>
  </si>
  <si>
    <t>99048</t>
  </si>
  <si>
    <t>Clogged tub.</t>
  </si>
  <si>
    <t>Martinez,Norma</t>
  </si>
  <si>
    <t>99049</t>
  </si>
  <si>
    <t>99058</t>
  </si>
  <si>
    <t>Shower diverter leaking water.</t>
  </si>
  <si>
    <t>Bourdier,Maria</t>
  </si>
  <si>
    <t>99059</t>
  </si>
  <si>
    <t>99147</t>
  </si>
  <si>
    <t>555-Apt 4H-Paint entire apartment</t>
  </si>
  <si>
    <t>99149</t>
  </si>
  <si>
    <t>555-Apt 2I-shower body cartridge</t>
  </si>
  <si>
    <t>99150</t>
  </si>
  <si>
    <t>555-Apt 3I-Painting</t>
  </si>
  <si>
    <t>99152</t>
  </si>
  <si>
    <t>533, Apt 2I-Closet doors</t>
  </si>
  <si>
    <t>99153</t>
  </si>
  <si>
    <t>533, Apt. 3G - Stove replacement</t>
  </si>
  <si>
    <t>99154</t>
  </si>
  <si>
    <t>565 - HR Dept AC leaking water</t>
  </si>
  <si>
    <t>99158</t>
  </si>
  <si>
    <t>537 - HR Dept AC Leaking Water</t>
  </si>
  <si>
    <t>99176</t>
  </si>
  <si>
    <t>Replace 4 light fixtures</t>
  </si>
  <si>
    <t>99177</t>
  </si>
  <si>
    <t>HPD violation, Paint apartment</t>
  </si>
  <si>
    <t>99178</t>
  </si>
  <si>
    <t>Install carbon monoxide detector.</t>
  </si>
  <si>
    <t>99192</t>
  </si>
  <si>
    <t>Toilet tank Refill valve not workin</t>
  </si>
  <si>
    <t>99193</t>
  </si>
  <si>
    <t>HPD violation: smoke/carbon monoxid</t>
  </si>
  <si>
    <t>99194</t>
  </si>
  <si>
    <t>Kitchen faucet.</t>
  </si>
  <si>
    <t>99226</t>
  </si>
  <si>
    <t>HPD violation: 17585000</t>
  </si>
  <si>
    <t>99227</t>
  </si>
  <si>
    <t>HPD violation: 17585001</t>
  </si>
  <si>
    <t>99228</t>
  </si>
  <si>
    <t>HPD violation: 17585002</t>
  </si>
  <si>
    <t>99229</t>
  </si>
  <si>
    <t>HPD violation: 17585003</t>
  </si>
  <si>
    <t>99230</t>
  </si>
  <si>
    <t>HPD violation: 17585005</t>
  </si>
  <si>
    <t>99234</t>
  </si>
  <si>
    <t>HPD violation: 17423861</t>
  </si>
  <si>
    <t>99239</t>
  </si>
  <si>
    <t>HPD violation: 17423862</t>
  </si>
  <si>
    <t>99240</t>
  </si>
  <si>
    <t>HPD violation: 17423863</t>
  </si>
  <si>
    <t>99242</t>
  </si>
  <si>
    <t>HPD violation: 12303688</t>
  </si>
  <si>
    <t>99243</t>
  </si>
  <si>
    <t>HPD violation: 12303686</t>
  </si>
  <si>
    <t>99244</t>
  </si>
  <si>
    <t>HPD violation: 12166990</t>
  </si>
  <si>
    <t>99245</t>
  </si>
  <si>
    <t>HPD violation</t>
  </si>
  <si>
    <t>99254</t>
  </si>
  <si>
    <t>Smoke detectors supply request.</t>
  </si>
  <si>
    <t>99268</t>
  </si>
  <si>
    <t>Smoke detector not working</t>
  </si>
  <si>
    <t>Love,Sharice</t>
  </si>
  <si>
    <t>99302</t>
  </si>
  <si>
    <t>HVAC REPAIRS IN BUILDING</t>
  </si>
  <si>
    <t>99315</t>
  </si>
  <si>
    <t>HVAC REPAIRS FOR 555 BUSHWICK</t>
  </si>
  <si>
    <t>99322</t>
  </si>
  <si>
    <t>HPD VIOLATION: paint</t>
  </si>
  <si>
    <t>Collado,Agueda</t>
  </si>
  <si>
    <t>99324</t>
  </si>
  <si>
    <t>HPD VIOLATION: FLOOR</t>
  </si>
  <si>
    <t>99325</t>
  </si>
  <si>
    <t>HPD VIOLATION: Marble saddle.</t>
  </si>
  <si>
    <t>99326</t>
  </si>
  <si>
    <t>HPD VIOLATION: LOBBY DOOR</t>
  </si>
  <si>
    <t>99327</t>
  </si>
  <si>
    <t>HPD VIOLATION: LOBBI PLEXI</t>
  </si>
  <si>
    <t>99364</t>
  </si>
  <si>
    <t>Elevator not properly working</t>
  </si>
  <si>
    <t>99366</t>
  </si>
  <si>
    <t>HPD VIOLATION:</t>
  </si>
  <si>
    <t>99368</t>
  </si>
  <si>
    <t>HPD VIOLATION</t>
  </si>
  <si>
    <t>99370</t>
  </si>
  <si>
    <t>HPD VIOLATION: MOLD</t>
  </si>
  <si>
    <t>99372</t>
  </si>
  <si>
    <t>99373</t>
  </si>
  <si>
    <t>99376</t>
  </si>
  <si>
    <t>99377</t>
  </si>
  <si>
    <t>99378</t>
  </si>
  <si>
    <t>99379</t>
  </si>
  <si>
    <t>99380</t>
  </si>
  <si>
    <t>99392</t>
  </si>
  <si>
    <t>HPD VIOLATION: NEW FLOOR</t>
  </si>
  <si>
    <t>99394</t>
  </si>
  <si>
    <t>HPD VIOLATION: FLOOR TILES</t>
  </si>
  <si>
    <t>99395</t>
  </si>
  <si>
    <t>HPD VIOLATION: FLOOR Tile</t>
  </si>
  <si>
    <t>99396</t>
  </si>
  <si>
    <t>HPD VIOLATIO: FLOOR TILES</t>
  </si>
  <si>
    <t>99397</t>
  </si>
  <si>
    <t>99399</t>
  </si>
  <si>
    <t>HPD VIOLATION: WINDOWS</t>
  </si>
  <si>
    <t>99400</t>
  </si>
  <si>
    <t>HPD VIOLATION: HEATING SYSTEM ACCES</t>
  </si>
  <si>
    <t>99409</t>
  </si>
  <si>
    <t>HPD VIOLATION: BOILER ACCESS</t>
  </si>
  <si>
    <t>99410</t>
  </si>
  <si>
    <t>99413</t>
  </si>
  <si>
    <t>99451</t>
  </si>
  <si>
    <t>99452</t>
  </si>
  <si>
    <t>99453</t>
  </si>
  <si>
    <t>99454</t>
  </si>
  <si>
    <t>99455</t>
  </si>
  <si>
    <t>99456</t>
  </si>
  <si>
    <t>HPD VIOLATION: ELECTRICAL OUTLET.</t>
  </si>
  <si>
    <t>99458</t>
  </si>
  <si>
    <t>99459</t>
  </si>
  <si>
    <t>99460</t>
  </si>
  <si>
    <t>99461</t>
  </si>
  <si>
    <t>99462</t>
  </si>
  <si>
    <t>99463</t>
  </si>
  <si>
    <t>HPD VIOLATION: OUTLETS</t>
  </si>
  <si>
    <t>99465</t>
  </si>
  <si>
    <t>HPD VIOLATION: EXTERMINATOR</t>
  </si>
  <si>
    <t>99467</t>
  </si>
  <si>
    <t>HPD VIOLATION: PLASTER AND PAINT</t>
  </si>
  <si>
    <t>99468</t>
  </si>
  <si>
    <t>99473</t>
  </si>
  <si>
    <t>HPD INSPECTION</t>
  </si>
  <si>
    <t>99476</t>
  </si>
  <si>
    <t>TEMPORARY HANDYMAN FOR 533 BUSHWICK</t>
  </si>
  <si>
    <t>safetybuild - Safety Building Cleaning Corp</t>
  </si>
  <si>
    <t>99482</t>
  </si>
  <si>
    <t>533/555 SEVERE ROOF LEAK</t>
  </si>
  <si>
    <t>99484</t>
  </si>
  <si>
    <t>HPD VIOLATION: CEILING REPAIR</t>
  </si>
  <si>
    <t>99486</t>
  </si>
  <si>
    <t>HPD INSPECTION: MOLD</t>
  </si>
  <si>
    <t>99487</t>
  </si>
  <si>
    <t>HPD VIOLATION: CLOSET DOOR.</t>
  </si>
  <si>
    <t>99489</t>
  </si>
  <si>
    <t>HPD INSPECTION, JANITOR'S CLOSET.</t>
  </si>
  <si>
    <t>99491</t>
  </si>
  <si>
    <t>HPD VIOLATION: Janitor's closet</t>
  </si>
  <si>
    <t>99497</t>
  </si>
  <si>
    <t>HPD VIOLAqTION: Intercom</t>
  </si>
  <si>
    <t>99499</t>
  </si>
  <si>
    <t>HPD VIOLATION: ITERCOM</t>
  </si>
  <si>
    <t>99501</t>
  </si>
  <si>
    <t>99503</t>
  </si>
  <si>
    <t>HPD VIOLATION: TUB SEALANT</t>
  </si>
  <si>
    <t>99519</t>
  </si>
  <si>
    <t>565; Extermination services 535</t>
  </si>
  <si>
    <t>99554</t>
  </si>
  <si>
    <t>Plaster and paint bathroom</t>
  </si>
  <si>
    <t>Alvarez,Amber</t>
  </si>
  <si>
    <t>99574</t>
  </si>
  <si>
    <t>Toilet wax ring not sealing</t>
  </si>
  <si>
    <t>99628</t>
  </si>
  <si>
    <t>Repair water damaged walls.</t>
  </si>
  <si>
    <t>99629</t>
  </si>
  <si>
    <t>Kitchen light not working.</t>
  </si>
  <si>
    <t>99650</t>
  </si>
  <si>
    <t>HPD VIOLATION: 5TH FL. Smoke detect</t>
  </si>
  <si>
    <t>99652</t>
  </si>
  <si>
    <t>99665</t>
  </si>
  <si>
    <t>99691</t>
  </si>
  <si>
    <t>Repair loose tub drain.</t>
  </si>
  <si>
    <t>99702</t>
  </si>
  <si>
    <t>99710</t>
  </si>
  <si>
    <t>Replace bathro broken light switch.</t>
  </si>
  <si>
    <t>99722</t>
  </si>
  <si>
    <t>Replace missing smoke detector.</t>
  </si>
  <si>
    <t>99726</t>
  </si>
  <si>
    <t>all new doors through apt</t>
  </si>
  <si>
    <t>99727</t>
  </si>
  <si>
    <t>new bathroom sink</t>
  </si>
  <si>
    <t>99730</t>
  </si>
  <si>
    <t>Replace broken light fixture switch</t>
  </si>
  <si>
    <t>99764</t>
  </si>
  <si>
    <t>555-stove doesn't work property</t>
  </si>
  <si>
    <t>99765</t>
  </si>
  <si>
    <t>555- outlets are stock in one place</t>
  </si>
  <si>
    <t>99794</t>
  </si>
  <si>
    <t>533-Electrical outlets repairs</t>
  </si>
  <si>
    <t>99795</t>
  </si>
  <si>
    <t>99796</t>
  </si>
  <si>
    <t>99798</t>
  </si>
  <si>
    <t>99821</t>
  </si>
  <si>
    <t>Kitchen sink drain pipe leak</t>
  </si>
  <si>
    <t>99845</t>
  </si>
  <si>
    <t>Repair damaged electrical outlets</t>
  </si>
  <si>
    <t>99847</t>
  </si>
  <si>
    <t>Replace damaged closet doors.</t>
  </si>
  <si>
    <t>99886</t>
  </si>
  <si>
    <t>Unclog 2 bathrooms at Home Care</t>
  </si>
  <si>
    <t>99902</t>
  </si>
  <si>
    <t>Replace toilet wax ring</t>
  </si>
  <si>
    <t>99942</t>
  </si>
  <si>
    <t>Fridge needed</t>
  </si>
  <si>
    <t>99965</t>
  </si>
  <si>
    <t>17719754-555B6B_Selfclosing door</t>
  </si>
  <si>
    <t>99999</t>
  </si>
  <si>
    <t>17873227-555B2C_Kitchen wall paint</t>
  </si>
  <si>
    <t>100110</t>
  </si>
  <si>
    <t>Clogged sink and tubs</t>
  </si>
  <si>
    <t>100114</t>
  </si>
  <si>
    <t>Elevator not properly closing</t>
  </si>
  <si>
    <t>champelevat - Champion Elevator Corp</t>
  </si>
  <si>
    <t>100121</t>
  </si>
  <si>
    <t>Elevator Noise- repairs needed</t>
  </si>
  <si>
    <t>100122</t>
  </si>
  <si>
    <t>Water in the bathtub doesn't shu</t>
  </si>
  <si>
    <t>100199</t>
  </si>
  <si>
    <t>Replace broken sink drain pipe</t>
  </si>
  <si>
    <t>100217</t>
  </si>
  <si>
    <t>Shower hot water constantly runnin</t>
  </si>
  <si>
    <t>100228</t>
  </si>
  <si>
    <t>555- Front door bottom lock</t>
  </si>
  <si>
    <t>100229</t>
  </si>
  <si>
    <t>555- Living light bulbs went out</t>
  </si>
  <si>
    <t>100242</t>
  </si>
  <si>
    <t>100251</t>
  </si>
  <si>
    <t>Replace light fixture ballast</t>
  </si>
  <si>
    <t>100293</t>
  </si>
  <si>
    <t>Web</t>
  </si>
  <si>
    <t>Bathroom sink faucet very low pr</t>
  </si>
  <si>
    <t>100323</t>
  </si>
  <si>
    <t>Shower spout leaking water</t>
  </si>
  <si>
    <t>Trinidad,Yojaira</t>
  </si>
  <si>
    <t>100332</t>
  </si>
  <si>
    <t>RED TAG FROM DOB- ELEVATOR</t>
  </si>
  <si>
    <t>100336</t>
  </si>
  <si>
    <t>ELEVATOR REPAIRS</t>
  </si>
  <si>
    <t>100366</t>
  </si>
  <si>
    <t>fridge repair request</t>
  </si>
  <si>
    <t>100384</t>
  </si>
  <si>
    <t>window screen replacement</t>
  </si>
  <si>
    <t>100438</t>
  </si>
  <si>
    <t>Repair hallway light fixture.</t>
  </si>
  <si>
    <t>100481</t>
  </si>
  <si>
    <t>NEW STOVE FOR TENANT</t>
  </si>
  <si>
    <t>100491</t>
  </si>
  <si>
    <t>565 Finance office A/C</t>
  </si>
  <si>
    <t>100492</t>
  </si>
  <si>
    <t>565 Bushwick, Repair office wall</t>
  </si>
  <si>
    <t>100514</t>
  </si>
  <si>
    <t>535 Bushwick Homecare A/C unit</t>
  </si>
  <si>
    <t>100537</t>
  </si>
  <si>
    <t>Replace none working refrigerator</t>
  </si>
  <si>
    <t>100551</t>
  </si>
  <si>
    <t>18060922-555B5C_CO/SD</t>
  </si>
  <si>
    <t>100558</t>
  </si>
  <si>
    <t>533 SD-CO</t>
  </si>
  <si>
    <t>100566</t>
  </si>
  <si>
    <t>Oven knob broken – oven cannot b</t>
  </si>
  <si>
    <t>100567</t>
  </si>
  <si>
    <t>Severe roach infestation – posin</t>
  </si>
  <si>
    <t>100568</t>
  </si>
  <si>
    <t>Leaking kitchen sink – ongoing l</t>
  </si>
  <si>
    <t>100569</t>
  </si>
  <si>
    <t>Clogged and leaking bathroom sin</t>
  </si>
  <si>
    <t>100570</t>
  </si>
  <si>
    <t>Bathtub deterioration – clogged,</t>
  </si>
  <si>
    <t>100571</t>
  </si>
  <si>
    <t>2 Sliding door replacement – dam</t>
  </si>
  <si>
    <t>100581</t>
  </si>
  <si>
    <t>Replace damaged stove</t>
  </si>
  <si>
    <t>100627</t>
  </si>
  <si>
    <t>Repair 555 and 533 compactor A/C</t>
  </si>
  <si>
    <t>100639</t>
  </si>
  <si>
    <t>emergency parts-pickup roman paint</t>
  </si>
  <si>
    <t>100650</t>
  </si>
  <si>
    <t>Doorbell doesn’t work</t>
  </si>
  <si>
    <t>100652</t>
  </si>
  <si>
    <t>Bathtub/Shower Work</t>
  </si>
  <si>
    <t>100653</t>
  </si>
  <si>
    <t>shower leakage</t>
  </si>
  <si>
    <t>100654</t>
  </si>
  <si>
    <t>Mold removal in apt</t>
  </si>
  <si>
    <t>100655</t>
  </si>
  <si>
    <t>Air coming through windows</t>
  </si>
  <si>
    <t>100656</t>
  </si>
  <si>
    <t>Floor tile repairs throughout apart</t>
  </si>
  <si>
    <t>100657</t>
  </si>
  <si>
    <t>Radiator covers needed</t>
  </si>
  <si>
    <t>100658</t>
  </si>
  <si>
    <t>Mouse holes along radiators</t>
  </si>
  <si>
    <t>100659</t>
  </si>
  <si>
    <t>Closet doors &amp; bedrooms doors need</t>
  </si>
  <si>
    <t>100660</t>
  </si>
  <si>
    <t>Missing soap dish -replacement</t>
  </si>
  <si>
    <t>100662</t>
  </si>
  <si>
    <t>living room outlet not working</t>
  </si>
  <si>
    <t>100663</t>
  </si>
  <si>
    <t>Circuit breaker not working</t>
  </si>
  <si>
    <t>100664</t>
  </si>
  <si>
    <t>tub saniglaze</t>
  </si>
  <si>
    <t>100665</t>
  </si>
  <si>
    <t>Toilet needs a new flapper (per Pab</t>
  </si>
  <si>
    <t>100666</t>
  </si>
  <si>
    <t>Repair bathroom door due to hole.Ne</t>
  </si>
  <si>
    <t>100672</t>
  </si>
  <si>
    <t>Repair or replace roof alarm at 555</t>
  </si>
  <si>
    <t>100679</t>
  </si>
  <si>
    <t>doorbell installation needed</t>
  </si>
  <si>
    <t>koppelectric - Kopp Electric Corp.</t>
  </si>
  <si>
    <t>100770</t>
  </si>
  <si>
    <t>Replace Homecare A/C unit</t>
  </si>
  <si>
    <t>100806</t>
  </si>
  <si>
    <t>countertop range for unit 3A</t>
  </si>
  <si>
    <t>100834</t>
  </si>
  <si>
    <t>565 refrigerator water line leaking</t>
  </si>
  <si>
    <t>100897</t>
  </si>
  <si>
    <t>Replace living room outlet</t>
  </si>
  <si>
    <t>Beltran,Mariana</t>
  </si>
  <si>
    <t>100923</t>
  </si>
  <si>
    <t>Install 2 bedroom doors</t>
  </si>
  <si>
    <t>100989</t>
  </si>
  <si>
    <t>Clogged bathroom sink</t>
  </si>
  <si>
    <t>101047</t>
  </si>
  <si>
    <t>Graffiti removal for rheing</t>
  </si>
  <si>
    <t>letsgoprocon - Lets Go Pro Construction Corp</t>
  </si>
  <si>
    <t>101188</t>
  </si>
  <si>
    <t>585 Bushwick Extinguishers</t>
  </si>
  <si>
    <t>raelma - Rael Maintenance Corp</t>
  </si>
  <si>
    <t>101244</t>
  </si>
  <si>
    <t>Fill valve constantly running</t>
  </si>
  <si>
    <t>Cruz,Adalgisa</t>
  </si>
  <si>
    <t>101251</t>
  </si>
  <si>
    <t>Light Fixture in Bathroom Randomly</t>
  </si>
  <si>
    <t>101254</t>
  </si>
  <si>
    <t>Toilet tank leaking water.</t>
  </si>
  <si>
    <t>101314</t>
  </si>
  <si>
    <t>Reinstall backyard fence.</t>
  </si>
  <si>
    <t>101358</t>
  </si>
  <si>
    <t>Replace toilet flapper</t>
  </si>
  <si>
    <t>101360</t>
  </si>
  <si>
    <t>Replace smoke detector.</t>
  </si>
  <si>
    <t>101376</t>
  </si>
  <si>
    <t>Elevator phone installation</t>
  </si>
  <si>
    <t>101382</t>
  </si>
  <si>
    <t>elevator expired tag-reneal needed</t>
  </si>
  <si>
    <t>101383</t>
  </si>
  <si>
    <t>ELEVATOR MACHINE ROOM LEAKING PIPE</t>
  </si>
  <si>
    <t>101384</t>
  </si>
  <si>
    <t>ELEVATOR LOCK ISSUES</t>
  </si>
  <si>
    <t>101414</t>
  </si>
  <si>
    <t>Toilet tank not filling up.</t>
  </si>
  <si>
    <t>101417</t>
  </si>
  <si>
    <t>565 toilet not working.</t>
  </si>
  <si>
    <t>101427</t>
  </si>
  <si>
    <t>Replace 565 damaged faucet.</t>
  </si>
  <si>
    <t>101432</t>
  </si>
  <si>
    <t>KITCHEN SINK LEAKING</t>
  </si>
  <si>
    <t>101436</t>
  </si>
  <si>
    <t>Install closet doors in bedroom #3</t>
  </si>
  <si>
    <t>101479</t>
  </si>
  <si>
    <t>Replace damaged stove.</t>
  </si>
  <si>
    <t>McKenzie,Fay</t>
  </si>
  <si>
    <t>101501</t>
  </si>
  <si>
    <t>Install Fire safety notices</t>
  </si>
  <si>
    <t>101535</t>
  </si>
  <si>
    <t>533- light switch not working</t>
  </si>
  <si>
    <t>Echevarria,Maritza</t>
  </si>
  <si>
    <t>101636</t>
  </si>
  <si>
    <t>Replace bathroom tub</t>
  </si>
  <si>
    <t>101698</t>
  </si>
  <si>
    <t>Replace kitchen sink drain pipe</t>
  </si>
  <si>
    <t>101752</t>
  </si>
  <si>
    <t>Replace broken kitchen light switch</t>
  </si>
  <si>
    <t>101819</t>
  </si>
  <si>
    <t>Repair kitchen sink drain</t>
  </si>
  <si>
    <t>101835</t>
  </si>
  <si>
    <t>PEST CONTROL REQUEST FOR OFFICES</t>
  </si>
  <si>
    <t>libertypest - Liberty Pest Control</t>
  </si>
  <si>
    <t>101836</t>
  </si>
  <si>
    <t>unclog toulet</t>
  </si>
  <si>
    <t>101882</t>
  </si>
  <si>
    <t>inspection &amp; testing 533 BUSHWICK</t>
  </si>
  <si>
    <t>101920</t>
  </si>
  <si>
    <t>555-Bathroom vent stopped working</t>
  </si>
  <si>
    <t>101934</t>
  </si>
  <si>
    <t>555 pipe below from the Kitchen sin</t>
  </si>
  <si>
    <t>101936</t>
  </si>
  <si>
    <t>533-One of my Bedroom lights</t>
  </si>
  <si>
    <t>101948</t>
  </si>
  <si>
    <t>Repair bathroom sink drain pipe.</t>
  </si>
  <si>
    <t>101952</t>
  </si>
  <si>
    <t>Replace executive office bath GFI</t>
  </si>
  <si>
    <t>101975</t>
  </si>
  <si>
    <t>LAUNDRY ROOM FLOOR RENOVATION</t>
  </si>
  <si>
    <t>101977</t>
  </si>
  <si>
    <t>Repair none working light fixture.</t>
  </si>
  <si>
    <t>102137</t>
  </si>
  <si>
    <t>555 BACKYARD GATE INSTALLATION</t>
  </si>
  <si>
    <t>102138</t>
  </si>
  <si>
    <t>555- Mold around bathroom door</t>
  </si>
  <si>
    <t>102156</t>
  </si>
  <si>
    <t>Replace toilet wax ring.</t>
  </si>
  <si>
    <t>102181</t>
  </si>
  <si>
    <t>102199</t>
  </si>
  <si>
    <t>Replace toilet tank bolts.</t>
  </si>
  <si>
    <t>102216</t>
  </si>
  <si>
    <t>Replace toilet flapper-</t>
  </si>
  <si>
    <t>Ruiz,Keila</t>
  </si>
  <si>
    <t>102221</t>
  </si>
  <si>
    <t>Replace cracked bathroom sink-</t>
  </si>
  <si>
    <t>102246</t>
  </si>
  <si>
    <t>533 FRIDGE GASKET</t>
  </si>
  <si>
    <t>102247</t>
  </si>
  <si>
    <t>533 -BATHROOM DEFECTIVE PIPE</t>
  </si>
  <si>
    <t>102261</t>
  </si>
  <si>
    <t>Replace shower body cartridge.</t>
  </si>
  <si>
    <t>102268</t>
  </si>
  <si>
    <t>Prepare vacant unit.</t>
  </si>
  <si>
    <t>102269</t>
  </si>
  <si>
    <t>Replace shower body.</t>
  </si>
  <si>
    <t>102299</t>
  </si>
  <si>
    <t>555- Water in the bathtub doesn't</t>
  </si>
  <si>
    <t>102317</t>
  </si>
  <si>
    <t>Replace bathroom sink drain pipe.</t>
  </si>
  <si>
    <t>102322</t>
  </si>
  <si>
    <t>VACANT APT PREP- ENTIRE APT PAINTIN</t>
  </si>
  <si>
    <t>102323</t>
  </si>
  <si>
    <t>APARTMENT INTERCOM ISSUES</t>
  </si>
  <si>
    <t>102324</t>
  </si>
  <si>
    <t>VACANT APT FLOOR REPAIRS</t>
  </si>
  <si>
    <t>102336</t>
  </si>
  <si>
    <t>555 Bushwick Plexi glass</t>
  </si>
  <si>
    <t>102349</t>
  </si>
  <si>
    <t>Replace 565 entrance door handle.</t>
  </si>
  <si>
    <t>102366</t>
  </si>
  <si>
    <t>Cleaning/Maintenance Supplies</t>
  </si>
  <si>
    <t>Maintenance Stock Supply Request.</t>
  </si>
  <si>
    <t>102384</t>
  </si>
  <si>
    <t>Replace bedroom door</t>
  </si>
  <si>
    <t>102430</t>
  </si>
  <si>
    <t>Replace bathroom door lock</t>
  </si>
  <si>
    <t>102447</t>
  </si>
  <si>
    <t xml:space="preserve">HPD 18214917 </t>
  </si>
  <si>
    <t>102449</t>
  </si>
  <si>
    <t>Water leak emergency</t>
  </si>
  <si>
    <t>102466</t>
  </si>
  <si>
    <t>Replace smoke detector</t>
  </si>
  <si>
    <t>102510</t>
  </si>
  <si>
    <t>Shower handle broke off</t>
  </si>
  <si>
    <t>102511</t>
  </si>
  <si>
    <t>102545</t>
  </si>
  <si>
    <t>Seal bathroom wall opening</t>
  </si>
  <si>
    <t>102579</t>
  </si>
  <si>
    <t>shower spout leaking water</t>
  </si>
  <si>
    <t>DeLaCruz,Yoselis</t>
  </si>
  <si>
    <t>102583</t>
  </si>
  <si>
    <t>Replace electric door stricker.</t>
  </si>
  <si>
    <t>102584</t>
  </si>
  <si>
    <t>repair roof alarms in stairwell A/B</t>
  </si>
  <si>
    <t>102604</t>
  </si>
  <si>
    <t>Hot water circulating pump</t>
  </si>
  <si>
    <t>102619</t>
  </si>
  <si>
    <t>Repair wall water damage</t>
  </si>
  <si>
    <t>102635</t>
  </si>
  <si>
    <t>Replace apartment floor tiles.</t>
  </si>
  <si>
    <t>102640</t>
  </si>
  <si>
    <t>565 collection office ceiling tiles</t>
  </si>
  <si>
    <t>102653</t>
  </si>
  <si>
    <t>565 Financial office ceiling tiles</t>
  </si>
  <si>
    <t>102674</t>
  </si>
  <si>
    <t>Replace shut off valve to pump.</t>
  </si>
  <si>
    <t>102675</t>
  </si>
  <si>
    <t>Rebuild heating pump (533)</t>
  </si>
  <si>
    <t>102676</t>
  </si>
  <si>
    <t>Repair boiler leaky pipe (533)</t>
  </si>
  <si>
    <t>102677</t>
  </si>
  <si>
    <t>Rebuild circulating pump (555)</t>
  </si>
  <si>
    <t>102678</t>
  </si>
  <si>
    <t>Replace expansion tank. (555)</t>
  </si>
  <si>
    <t>102679</t>
  </si>
  <si>
    <t>Repair hot water storage tank pipe</t>
  </si>
  <si>
    <t>102732</t>
  </si>
  <si>
    <t>Unclog 537  HR office toilet.</t>
  </si>
  <si>
    <t>102738</t>
  </si>
  <si>
    <t>Unclog bathroom sink</t>
  </si>
  <si>
    <t>102771</t>
  </si>
  <si>
    <t>Water leaking doesn't stop in ba</t>
  </si>
  <si>
    <t>102794</t>
  </si>
  <si>
    <t>102795</t>
  </si>
  <si>
    <t>102819</t>
  </si>
  <si>
    <t>Install smoke detector.</t>
  </si>
  <si>
    <t>Guadalupe,Leslie</t>
  </si>
  <si>
    <t>102853</t>
  </si>
  <si>
    <t>555 and 533 exhaust fan motors</t>
  </si>
  <si>
    <t>102854</t>
  </si>
  <si>
    <t>565,535,533 and 555 ceiling tiles</t>
  </si>
  <si>
    <t>102855</t>
  </si>
  <si>
    <t>555 and 533 shower body valve seats</t>
  </si>
  <si>
    <t>102857</t>
  </si>
  <si>
    <t>Replace shower body valve seats.</t>
  </si>
  <si>
    <t>102858</t>
  </si>
  <si>
    <t>Replace shower body valve seats</t>
  </si>
  <si>
    <t>102866</t>
  </si>
  <si>
    <t>533- Tub and sink clogged</t>
  </si>
  <si>
    <t>102875</t>
  </si>
  <si>
    <t>Lockout apt. 3I</t>
  </si>
  <si>
    <t>102876</t>
  </si>
  <si>
    <t>555-Counter top needs replacement</t>
  </si>
  <si>
    <t>102877</t>
  </si>
  <si>
    <t>555-Toilet in master bathroom leaks</t>
  </si>
  <si>
    <t>102880</t>
  </si>
  <si>
    <t>4 Rubbermaid Tilt garbage trucks</t>
  </si>
  <si>
    <t>102882</t>
  </si>
  <si>
    <t>unclog bathroom sik and tub.</t>
  </si>
  <si>
    <t>102901</t>
  </si>
  <si>
    <t>2 STOVE// 2 FRIDGE</t>
  </si>
  <si>
    <t>102904</t>
  </si>
  <si>
    <t>Counter top needs. Replacing!</t>
  </si>
  <si>
    <t>102906</t>
  </si>
  <si>
    <t>555-Front door lock needs to be fix</t>
  </si>
  <si>
    <t>102923</t>
  </si>
  <si>
    <t>Archway drain pipe leak.</t>
  </si>
  <si>
    <t>102945</t>
  </si>
  <si>
    <t>stove inpsection</t>
  </si>
  <si>
    <t>102959</t>
  </si>
  <si>
    <t>bathtub repairs</t>
  </si>
  <si>
    <t>102976</t>
  </si>
  <si>
    <t>535/537 heating boiler not working</t>
  </si>
  <si>
    <t>102995</t>
  </si>
  <si>
    <t>Repair HR office bathroom light.</t>
  </si>
  <si>
    <t>103073</t>
  </si>
  <si>
    <t>103112</t>
  </si>
  <si>
    <t>533 Stairwell Graffiti Removal Pain</t>
  </si>
  <si>
    <t>103185</t>
  </si>
  <si>
    <t>Hydraulic Oil change- elevator door</t>
  </si>
  <si>
    <t>103187</t>
  </si>
  <si>
    <t>CAT 1 ELEVATOR INSPECTION</t>
  </si>
  <si>
    <t>103190</t>
  </si>
  <si>
    <t>Paint apartment and hallway doors</t>
  </si>
  <si>
    <t>103228</t>
  </si>
  <si>
    <t>Toilet overflowing.</t>
  </si>
  <si>
    <t>103229</t>
  </si>
  <si>
    <t>103231</t>
  </si>
  <si>
    <t>103232</t>
  </si>
  <si>
    <t>Overflowing toilet</t>
  </si>
  <si>
    <t>103241</t>
  </si>
  <si>
    <t>533- Constant water leaks in window</t>
  </si>
  <si>
    <t>103377</t>
  </si>
  <si>
    <t>Replace bathroom faucet</t>
  </si>
  <si>
    <t>103379</t>
  </si>
  <si>
    <t>Replace bathroom faucet.</t>
  </si>
  <si>
    <t>103409</t>
  </si>
  <si>
    <t>Replace sink faucet</t>
  </si>
  <si>
    <t>103410</t>
  </si>
  <si>
    <t>Bathroom work</t>
  </si>
  <si>
    <t>103442</t>
  </si>
  <si>
    <t>103632</t>
  </si>
  <si>
    <t>Window balance is broken</t>
  </si>
  <si>
    <t>103683</t>
  </si>
  <si>
    <t>Ceiling Leak from unit above her</t>
  </si>
  <si>
    <t>103721</t>
  </si>
  <si>
    <t>555- Pick up refrigerator</t>
  </si>
  <si>
    <t>103744</t>
  </si>
  <si>
    <t>533- Leak under kitchen sink</t>
  </si>
  <si>
    <t>103756</t>
  </si>
  <si>
    <t>i need covers for my 2 air condi</t>
  </si>
  <si>
    <t>103768</t>
  </si>
  <si>
    <t>533 Community room heater not worki</t>
  </si>
  <si>
    <t>103774</t>
  </si>
  <si>
    <t>bathroom sink valve deteriorated</t>
  </si>
  <si>
    <t>103775</t>
  </si>
  <si>
    <t>565 Elevator making a rattling soun</t>
  </si>
  <si>
    <t>103782</t>
  </si>
  <si>
    <t>Replace cracked bathroom vanity.</t>
  </si>
  <si>
    <t>103789</t>
  </si>
  <si>
    <t>No heat complaint</t>
  </si>
  <si>
    <t>103815</t>
  </si>
  <si>
    <t>No heat in apartment.</t>
  </si>
  <si>
    <t>103819</t>
  </si>
  <si>
    <t>555-  apartment is cold not enough</t>
  </si>
  <si>
    <t>103823</t>
  </si>
  <si>
    <t>Heat complaint.</t>
  </si>
  <si>
    <t>103834</t>
  </si>
  <si>
    <t>Install A/C sleeves covers.</t>
  </si>
  <si>
    <t>103853</t>
  </si>
  <si>
    <t>Replace Smoke Detector</t>
  </si>
  <si>
    <t>103870</t>
  </si>
  <si>
    <t>toilet tank leaking water.</t>
  </si>
  <si>
    <t>103900</t>
  </si>
  <si>
    <t>Smoke detector not working.</t>
  </si>
  <si>
    <t>103909</t>
  </si>
  <si>
    <t>565 toilet clogged.</t>
  </si>
  <si>
    <t>103910</t>
  </si>
  <si>
    <t>Replace bedroom window balance.</t>
  </si>
  <si>
    <t>103912</t>
  </si>
  <si>
    <t>103931</t>
  </si>
  <si>
    <t>Replace toilet tank flapper</t>
  </si>
  <si>
    <t>103932</t>
  </si>
  <si>
    <t>toilet tank flapper and shower</t>
  </si>
  <si>
    <t>103964</t>
  </si>
  <si>
    <t>535 Bushwick Ave. Homecare Boiler</t>
  </si>
  <si>
    <t>104015</t>
  </si>
  <si>
    <t>No heat in the apartment.</t>
  </si>
  <si>
    <t>Ruperto,Evelyn</t>
  </si>
  <si>
    <t>104036</t>
  </si>
  <si>
    <t>Replace kitchen sink drain pipes</t>
  </si>
  <si>
    <t>104094</t>
  </si>
  <si>
    <t>water leak emergency.</t>
  </si>
  <si>
    <t>104098</t>
  </si>
  <si>
    <t>NO HOT WATER.</t>
  </si>
  <si>
    <t>104099</t>
  </si>
  <si>
    <t>Domestic hot water boiler #2 not coming on.</t>
  </si>
  <si>
    <t>104115</t>
  </si>
  <si>
    <t>5333 water leak EMERGENCY</t>
  </si>
  <si>
    <t>104172</t>
  </si>
  <si>
    <t>Bathroom sink p-trap is leaking nee</t>
  </si>
  <si>
    <t>104277</t>
  </si>
  <si>
    <t>555 office space heating boiler not working.</t>
  </si>
  <si>
    <t>104282</t>
  </si>
  <si>
    <t>555 Bushwick boiler #2 not coming on.</t>
  </si>
  <si>
    <t>104298</t>
  </si>
  <si>
    <t>533- Toilet not flushing/hinge brok</t>
  </si>
  <si>
    <t>104303</t>
  </si>
  <si>
    <t>Replace Homecare water damaged ceiling tiles.</t>
  </si>
  <si>
    <t>104376</t>
  </si>
  <si>
    <t>Boiler #1 Circulating pump not working.</t>
  </si>
  <si>
    <t>104379</t>
  </si>
  <si>
    <t>533- Kitchen sink pipe has a hole</t>
  </si>
  <si>
    <t>104384</t>
  </si>
  <si>
    <t>533- Fridge not working properly</t>
  </si>
  <si>
    <t>104550</t>
  </si>
  <si>
    <t>Homecare No Heat Emergency</t>
  </si>
  <si>
    <t>104603</t>
  </si>
  <si>
    <t>Replace leaky toilet</t>
  </si>
  <si>
    <t>104620</t>
  </si>
  <si>
    <t>533 Bushwick Boiler #2 not working.</t>
  </si>
  <si>
    <t>104621</t>
  </si>
  <si>
    <t>Homecare boiler flow switch and gage replace</t>
  </si>
  <si>
    <t>104633</t>
  </si>
  <si>
    <t>Unclog bathroom tub.</t>
  </si>
  <si>
    <t>104634</t>
  </si>
  <si>
    <t>Shower spout leaking water.</t>
  </si>
  <si>
    <t>104635</t>
  </si>
  <si>
    <t>Unclog bath tub.</t>
  </si>
  <si>
    <t>104664</t>
  </si>
  <si>
    <t>104707</t>
  </si>
  <si>
    <t>I'm Leny Guzman from 533 Bushwic</t>
  </si>
  <si>
    <t>104794</t>
  </si>
  <si>
    <t>kitchen sink drain pipe leaking.</t>
  </si>
  <si>
    <t>104795</t>
  </si>
  <si>
    <t>Building entrance door handle.</t>
  </si>
  <si>
    <t>104797</t>
  </si>
  <si>
    <t>Seal bathroom open wall.</t>
  </si>
  <si>
    <t>104812</t>
  </si>
  <si>
    <t>104819</t>
  </si>
  <si>
    <t>Building entrance door Buzzer.</t>
  </si>
  <si>
    <t>104851</t>
  </si>
  <si>
    <t>Replace bathroom leaky faucet.</t>
  </si>
  <si>
    <t>104852</t>
  </si>
  <si>
    <t>104853</t>
  </si>
  <si>
    <t>104854</t>
  </si>
  <si>
    <t>104855</t>
  </si>
  <si>
    <t>Replace  leaky bathroom faucet</t>
  </si>
  <si>
    <t>104856</t>
  </si>
  <si>
    <t>Replace leaky bathroom faucet</t>
  </si>
  <si>
    <t>104884</t>
  </si>
  <si>
    <t>Seal bathroom wall</t>
  </si>
  <si>
    <t>104887</t>
  </si>
  <si>
    <t>seal bathroom wall</t>
  </si>
  <si>
    <t>104888</t>
  </si>
  <si>
    <t>104889</t>
  </si>
  <si>
    <t>Sral bathroom wall.</t>
  </si>
  <si>
    <t>104985</t>
  </si>
  <si>
    <t>Seal bathroom wall.</t>
  </si>
  <si>
    <t>105131</t>
  </si>
  <si>
    <t>Regan,Georgeann</t>
  </si>
  <si>
    <t>105158</t>
  </si>
  <si>
    <t>Lopez,Francisca</t>
  </si>
  <si>
    <t>105183</t>
  </si>
  <si>
    <t>Toilet needs to be fixed</t>
  </si>
  <si>
    <t>105227</t>
  </si>
  <si>
    <t>Mice infestation</t>
  </si>
  <si>
    <t>105228</t>
  </si>
  <si>
    <t>105237</t>
  </si>
  <si>
    <t>New Key Fobs needed for</t>
  </si>
  <si>
    <t>105264</t>
  </si>
  <si>
    <t>leaky kitchen faucet and bathroom sink.</t>
  </si>
  <si>
    <t>105295</t>
  </si>
  <si>
    <t>Smoke detector continues to beep</t>
  </si>
  <si>
    <t>105335</t>
  </si>
  <si>
    <t>clogged bathroom sink.</t>
  </si>
  <si>
    <t>105338</t>
  </si>
  <si>
    <t>light switch not properly working.</t>
  </si>
  <si>
    <t>105416</t>
  </si>
  <si>
    <t>Stove not properly working.</t>
  </si>
  <si>
    <t>105502</t>
  </si>
  <si>
    <t>urgent stove repair or replacement.</t>
  </si>
  <si>
    <t>105523</t>
  </si>
  <si>
    <t>Replace rotting kitchen drainpipe.</t>
  </si>
  <si>
    <t>Bautista,Jose</t>
  </si>
  <si>
    <t>105618</t>
  </si>
  <si>
    <t>Replace carbon monoxide detector.</t>
  </si>
  <si>
    <t>105647</t>
  </si>
  <si>
    <t>(HPD) Repair cracked floor in living room.</t>
  </si>
  <si>
    <t>105696</t>
  </si>
  <si>
    <t>(HPD) pre inspection additional repairs.</t>
  </si>
  <si>
    <t>105710</t>
  </si>
  <si>
    <t>(HPD) Additional work</t>
  </si>
  <si>
    <t>105725</t>
  </si>
  <si>
    <t>(HPD) additional repairs.</t>
  </si>
  <si>
    <t>105730</t>
  </si>
  <si>
    <t>Replace toilet flapper.</t>
  </si>
  <si>
    <t>105741</t>
  </si>
  <si>
    <t>Replace E line exhaust fan motor.</t>
  </si>
  <si>
    <t>105759</t>
  </si>
  <si>
    <t>Replace kitchen faucet.</t>
  </si>
  <si>
    <t>105857</t>
  </si>
  <si>
    <t>Replace bathroom sink faucet.</t>
  </si>
  <si>
    <t>105868</t>
  </si>
  <si>
    <t>105898</t>
  </si>
  <si>
    <t>HPD additional work 6F exhaust motor.</t>
  </si>
  <si>
    <t>105899</t>
  </si>
  <si>
    <t>HPD additional work, exhaust fans.</t>
  </si>
  <si>
    <t>105900</t>
  </si>
  <si>
    <t>HPD additional work, exhaust fan motor.</t>
  </si>
  <si>
    <t>105949</t>
  </si>
  <si>
    <t>555- Kitchen counter is broken</t>
  </si>
  <si>
    <t>105963</t>
  </si>
  <si>
    <t>Unclog  tub</t>
  </si>
  <si>
    <t>106039</t>
  </si>
  <si>
    <t>Main entrance door handle broke off.</t>
  </si>
  <si>
    <t>106043</t>
  </si>
  <si>
    <t>No hot water. Called super Pablo</t>
  </si>
  <si>
    <t>106044</t>
  </si>
  <si>
    <t>Broken handle to enter building.</t>
  </si>
  <si>
    <t>106071</t>
  </si>
  <si>
    <t>Replace rotted toilet flange.</t>
  </si>
  <si>
    <t>106149</t>
  </si>
  <si>
    <t>Repair 5 none working office lights at 565</t>
  </si>
  <si>
    <t>106159</t>
  </si>
  <si>
    <t>Refrigerator is not cooling.</t>
  </si>
  <si>
    <t>106171</t>
  </si>
  <si>
    <t>No hot water at 533</t>
  </si>
  <si>
    <t>106179</t>
  </si>
  <si>
    <t>106187</t>
  </si>
  <si>
    <t>106188</t>
  </si>
  <si>
    <t>Replace leaky bathroom sink drain pipe.</t>
  </si>
  <si>
    <t>106223</t>
  </si>
  <si>
    <t>Toilet water won't stop running.</t>
  </si>
  <si>
    <t>106236</t>
  </si>
  <si>
    <t>Replace entrance door handle.</t>
  </si>
  <si>
    <t>106243</t>
  </si>
  <si>
    <t>Replace building entrance door mortise lock.</t>
  </si>
  <si>
    <t>106253</t>
  </si>
  <si>
    <t>Assess and repair camera system</t>
  </si>
  <si>
    <t>106280</t>
  </si>
  <si>
    <t>I have not seen the exterminator in</t>
  </si>
  <si>
    <t>106292</t>
  </si>
  <si>
    <t>The water in the bathtub will no</t>
  </si>
  <si>
    <t>106294</t>
  </si>
  <si>
    <t>TENANT NEEDS STOVE</t>
  </si>
  <si>
    <t>106316</t>
  </si>
  <si>
    <t>Replace laundry room leaky faucet.</t>
  </si>
  <si>
    <t>106420</t>
  </si>
  <si>
    <t>Replace window broken glass.</t>
  </si>
  <si>
    <t>106421</t>
  </si>
  <si>
    <t>Unclog bathroom sink.</t>
  </si>
  <si>
    <t>106432</t>
  </si>
  <si>
    <t>Replaced broken kitchen light switch.</t>
  </si>
  <si>
    <t>106433</t>
  </si>
  <si>
    <t>Unclog kitchen sink</t>
  </si>
  <si>
    <t>106485</t>
  </si>
  <si>
    <t>fire alarm replacement</t>
  </si>
  <si>
    <t>106496</t>
  </si>
  <si>
    <t>NYCHA -533  BATHROOM WALL</t>
  </si>
  <si>
    <t>106497</t>
  </si>
  <si>
    <t>HPD 555 FLOOR TILES</t>
  </si>
  <si>
    <t>106498</t>
  </si>
  <si>
    <t>NYCHA -555 DOORS</t>
  </si>
  <si>
    <t>106504</t>
  </si>
  <si>
    <t>EXTERIOR LEAK</t>
  </si>
  <si>
    <t>106550</t>
  </si>
  <si>
    <t>*Bathroom faucet doesn't work *</t>
  </si>
  <si>
    <t>106552</t>
  </si>
  <si>
    <t>Exhaust fan in the kitchen doesn</t>
  </si>
  <si>
    <t>106553</t>
  </si>
  <si>
    <t>Intercom doesn't work</t>
  </si>
  <si>
    <t>106554</t>
  </si>
  <si>
    <t>Apt needs painting</t>
  </si>
  <si>
    <t>106555</t>
  </si>
  <si>
    <t>Room door is not lining up with</t>
  </si>
  <si>
    <t>106564</t>
  </si>
  <si>
    <t>535 Homecare clogged toilet.</t>
  </si>
  <si>
    <t>106642</t>
  </si>
  <si>
    <t>leaking faucet in the bathtub. t</t>
  </si>
  <si>
    <t>106643</t>
  </si>
  <si>
    <t>the lighting in the kitchen need</t>
  </si>
  <si>
    <t>106653</t>
  </si>
  <si>
    <t>Install carbon monoxide detector</t>
  </si>
  <si>
    <t>106701</t>
  </si>
  <si>
    <t>NYCHA 555 Toilet</t>
  </si>
  <si>
    <t>106704</t>
  </si>
  <si>
    <t>555 elevator light and emergency phone check.</t>
  </si>
  <si>
    <t>106752</t>
  </si>
  <si>
    <t>Replace kitchen drain pipe.</t>
  </si>
  <si>
    <t>106757</t>
  </si>
  <si>
    <t>Replace F line Bathroom exhaust fan belt.</t>
  </si>
  <si>
    <t>106758</t>
  </si>
  <si>
    <t>Repair B line exhaust fan.</t>
  </si>
  <si>
    <t>106759</t>
  </si>
  <si>
    <t>Replace C line kitchen exhaust fan belt.</t>
  </si>
  <si>
    <t>106760</t>
  </si>
  <si>
    <t>Replace E line kitchen exhaust fan belt.</t>
  </si>
  <si>
    <t>106762</t>
  </si>
  <si>
    <t>The door is off track. The track</t>
  </si>
  <si>
    <t>106814</t>
  </si>
  <si>
    <t>Electricity doesn't work in over 50</t>
  </si>
  <si>
    <t>106815</t>
  </si>
  <si>
    <t>Closet doors missing on several clo</t>
  </si>
  <si>
    <t>106822</t>
  </si>
  <si>
    <t>Remove dead rat in front of Homecare.</t>
  </si>
  <si>
    <t>106830</t>
  </si>
  <si>
    <t>Install carbon monoxide smoke detector.</t>
  </si>
  <si>
    <t>106867</t>
  </si>
  <si>
    <t>Install Bedroom #2 closet doors.</t>
  </si>
  <si>
    <t>106868</t>
  </si>
  <si>
    <t>106869</t>
  </si>
  <si>
    <t>Install 2 closet doors in living room.</t>
  </si>
  <si>
    <t>106883</t>
  </si>
  <si>
    <t>Reglue loose tiles in the kitchen and living.</t>
  </si>
  <si>
    <t>Ruiz,Melba</t>
  </si>
  <si>
    <t>106885</t>
  </si>
  <si>
    <t>Replace none working smoke detector.</t>
  </si>
  <si>
    <t>106887</t>
  </si>
  <si>
    <t>Reinstall radiator covers throughout apartmen</t>
  </si>
  <si>
    <t>106888</t>
  </si>
  <si>
    <t>Reinstall loose bathroom vanity.</t>
  </si>
  <si>
    <t>Rodriguez,Julia</t>
  </si>
  <si>
    <t>106889</t>
  </si>
  <si>
    <t>Replace none working light switch in hallway.</t>
  </si>
  <si>
    <t>106890</t>
  </si>
  <si>
    <t>Replace old kitchen hood range.</t>
  </si>
  <si>
    <t>106896</t>
  </si>
  <si>
    <t>No hot water emergency.</t>
  </si>
  <si>
    <t>106897</t>
  </si>
  <si>
    <t>Stove gas leak.</t>
  </si>
  <si>
    <t>106905</t>
  </si>
  <si>
    <t>106906</t>
  </si>
  <si>
    <t>106918</t>
  </si>
  <si>
    <t>Replace rotted kitchen drain pipe.</t>
  </si>
  <si>
    <t>106935</t>
  </si>
  <si>
    <t>Install carbon monoxide detector in hallway.</t>
  </si>
  <si>
    <t>106936</t>
  </si>
  <si>
    <t>Replace broken light switch covers and outlet</t>
  </si>
  <si>
    <t>106951</t>
  </si>
  <si>
    <t>Adjusted apartment door entrance cylinder.</t>
  </si>
  <si>
    <t>106954</t>
  </si>
  <si>
    <t>Replace none working light switch in br#1</t>
  </si>
  <si>
    <t>106959</t>
  </si>
  <si>
    <t>Replace living room window balance.</t>
  </si>
  <si>
    <t>106960</t>
  </si>
  <si>
    <t>Replace broken bedroom window balance.</t>
  </si>
  <si>
    <t>106968</t>
  </si>
  <si>
    <t>Replace kitchen countertops.</t>
  </si>
  <si>
    <t>106972</t>
  </si>
  <si>
    <t>Not working</t>
  </si>
  <si>
    <t>106973</t>
  </si>
  <si>
    <t>Remove cones propping door open in backyard.</t>
  </si>
  <si>
    <t>106975</t>
  </si>
  <si>
    <t>555 Unclog toilet and running water</t>
  </si>
  <si>
    <t>106985</t>
  </si>
  <si>
    <t>565 AC unit not coming on</t>
  </si>
  <si>
    <t>106999</t>
  </si>
  <si>
    <t>Bath tub is clogged again, this is</t>
  </si>
  <si>
    <t>107005</t>
  </si>
  <si>
    <t>Replace refrigerator not properly working.</t>
  </si>
  <si>
    <t>107008</t>
  </si>
  <si>
    <t>Kitchen sink clogged, water backflowing.</t>
  </si>
  <si>
    <t>107012</t>
  </si>
  <si>
    <t>565 Water leak emergency</t>
  </si>
  <si>
    <t>107030</t>
  </si>
  <si>
    <t>SERVICE CANCELLED BY SUPER</t>
  </si>
  <si>
    <t>107040</t>
  </si>
  <si>
    <t>APARTMENT ENTRANCE DOOR REPLACEMENT</t>
  </si>
  <si>
    <t>107055</t>
  </si>
  <si>
    <t>565 drain pipe replacement.</t>
  </si>
  <si>
    <t>107063</t>
  </si>
  <si>
    <t>555 elevator door won't close properly.</t>
  </si>
  <si>
    <t>107076</t>
  </si>
  <si>
    <t>Mold Removal, Surface Prep, Paint,</t>
  </si>
  <si>
    <t>107125</t>
  </si>
  <si>
    <t>565 toilet water continously running.</t>
  </si>
  <si>
    <t>107126</t>
  </si>
  <si>
    <t>565 bathroom sink clogged.</t>
  </si>
  <si>
    <t>107154</t>
  </si>
  <si>
    <t>107239</t>
  </si>
  <si>
    <t>Repair or replace stove.</t>
  </si>
  <si>
    <t>107244</t>
  </si>
  <si>
    <t>Replace broken light switch in bedroom #2</t>
  </si>
  <si>
    <t>107267</t>
  </si>
  <si>
    <t>Replace shower head.</t>
  </si>
  <si>
    <t>107268</t>
  </si>
  <si>
    <t>Replace tub spout</t>
  </si>
  <si>
    <t>107271</t>
  </si>
  <si>
    <t>107274</t>
  </si>
  <si>
    <t>Repair 535 Homecare office door latch.</t>
  </si>
  <si>
    <t>107312</t>
  </si>
  <si>
    <t>bathtub is clogged.</t>
  </si>
  <si>
    <t>107325</t>
  </si>
  <si>
    <t>Repair 565 none working office toilet.</t>
  </si>
  <si>
    <t>107326</t>
  </si>
  <si>
    <t>Repair 565 leaky bathroom faucet.</t>
  </si>
  <si>
    <t>107329</t>
  </si>
  <si>
    <t>565 vestibule cooling system not working.</t>
  </si>
  <si>
    <t>107330</t>
  </si>
  <si>
    <t>Replace hallway light switch.</t>
  </si>
  <si>
    <t>107332</t>
  </si>
  <si>
    <t>Replace toilet refill valve.</t>
  </si>
  <si>
    <t>107376</t>
  </si>
  <si>
    <t>565 executive office air handler not working.</t>
  </si>
  <si>
    <t>107381</t>
  </si>
  <si>
    <t>Replace 565 executive office ceiling tiles.</t>
  </si>
  <si>
    <t>107508</t>
  </si>
  <si>
    <t>Repair laundry room drain pipe.</t>
  </si>
  <si>
    <t>107515</t>
  </si>
  <si>
    <t>107521</t>
  </si>
  <si>
    <t>107524</t>
  </si>
  <si>
    <t>Interesting not working</t>
  </si>
  <si>
    <t>107525</t>
  </si>
  <si>
    <t>107548</t>
  </si>
  <si>
    <t>565 office air handler in room 129B service.</t>
  </si>
  <si>
    <t>107549</t>
  </si>
  <si>
    <t>Pest Control</t>
  </si>
  <si>
    <t>107554</t>
  </si>
  <si>
    <t>Replace 565 water damaged ceiling tiles.</t>
  </si>
  <si>
    <t>107562</t>
  </si>
  <si>
    <t>Replace none working carbon monoxide detector</t>
  </si>
  <si>
    <t>107592</t>
  </si>
  <si>
    <t>Mold deffects</t>
  </si>
  <si>
    <t>107593</t>
  </si>
  <si>
    <t>Mold defects in the bathroom</t>
  </si>
  <si>
    <t>107642</t>
  </si>
  <si>
    <t>Oven not Working</t>
  </si>
  <si>
    <t>107684</t>
  </si>
  <si>
    <t>107690</t>
  </si>
  <si>
    <t>Cancelled</t>
  </si>
  <si>
    <t>107802</t>
  </si>
  <si>
    <t>The Deadbolt from the front door</t>
  </si>
  <si>
    <t>107814</t>
  </si>
  <si>
    <t>No light in community room need electrician</t>
  </si>
  <si>
    <t>107837</t>
  </si>
  <si>
    <t>regrouting work for my bathroom tub</t>
  </si>
  <si>
    <t>107853</t>
  </si>
  <si>
    <t>2nd work order for a clogged bat</t>
  </si>
  <si>
    <t>107867</t>
  </si>
  <si>
    <t>HVAC Troubleshooting</t>
  </si>
  <si>
    <t>107904</t>
  </si>
  <si>
    <t>5C</t>
  </si>
  <si>
    <t>107905</t>
  </si>
  <si>
    <t>5C window screens</t>
  </si>
  <si>
    <t>107906</t>
  </si>
  <si>
    <t>5c window balance</t>
  </si>
  <si>
    <t>107907</t>
  </si>
  <si>
    <t>5c</t>
  </si>
  <si>
    <t>107908</t>
  </si>
  <si>
    <t>107909</t>
  </si>
  <si>
    <t>2I</t>
  </si>
  <si>
    <t>107910</t>
  </si>
  <si>
    <t>107911</t>
  </si>
  <si>
    <t>107912</t>
  </si>
  <si>
    <t>107934</t>
  </si>
  <si>
    <t>Front door do not open with key fob</t>
  </si>
  <si>
    <t>107936</t>
  </si>
  <si>
    <t>Electrical Short in Apartment</t>
  </si>
  <si>
    <t>107971</t>
  </si>
  <si>
    <t>555-sparks are coming out of the li</t>
  </si>
  <si>
    <t>107972</t>
  </si>
  <si>
    <t>533- Kitchen faucet water is not co</t>
  </si>
  <si>
    <t>Orders Filed</t>
  </si>
  <si>
    <t>Cost</t>
  </si>
  <si>
    <t>Orders Completed</t>
  </si>
  <si>
    <t>Percent Completed</t>
  </si>
  <si>
    <t>Average TTC</t>
  </si>
  <si>
    <t>Biggest</t>
  </si>
  <si>
    <t>Num Contracts</t>
  </si>
  <si>
    <t>Avg Value</t>
  </si>
  <si>
    <t>Total Value</t>
  </si>
  <si>
    <t>-Internal</t>
  </si>
  <si>
    <t>Exterminating</t>
  </si>
  <si>
    <t>Various</t>
  </si>
  <si>
    <t>REQUIRE THE INSTALLATION OF AT LEAS</t>
  </si>
  <si>
    <t>graffiti removal and receptacle cov</t>
  </si>
  <si>
    <t>278</t>
  </si>
  <si>
    <t>1075</t>
  </si>
  <si>
    <t>3120</t>
  </si>
  <si>
    <t>3759</t>
  </si>
  <si>
    <t>3762</t>
  </si>
  <si>
    <t>3764</t>
  </si>
  <si>
    <t>3766</t>
  </si>
  <si>
    <t>3955</t>
  </si>
  <si>
    <t>4344</t>
  </si>
  <si>
    <t>10568</t>
  </si>
  <si>
    <t>10569</t>
  </si>
  <si>
    <t>14350</t>
  </si>
  <si>
    <t>17430</t>
  </si>
  <si>
    <t>22186</t>
  </si>
  <si>
    <t>25166</t>
  </si>
  <si>
    <t>29968</t>
  </si>
  <si>
    <t>36563</t>
  </si>
  <si>
    <t>41216</t>
  </si>
  <si>
    <t>41217</t>
  </si>
  <si>
    <t>41636</t>
  </si>
  <si>
    <t>44144</t>
  </si>
  <si>
    <t>44525</t>
  </si>
  <si>
    <t>47781</t>
  </si>
  <si>
    <t>56590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</si>
</sst>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"/>
  </numFmts>
  <fonts count="9">
    <font>
      <sz val="10.0"/>
      <color rgb="FF000000"/>
      <name val="Arial"/>
      <scheme val="minor"/>
    </font>
    <font>
      <b/>
      <sz val="8.0"/>
      <color theme="1"/>
      <name val="Tahoma"/>
    </font>
    <font>
      <u/>
      <sz val="8.0"/>
      <color rgb="FF0000FF"/>
      <name val="Tahoma"/>
    </font>
    <font>
      <sz val="8.0"/>
      <color theme="1"/>
      <name val="Tahoma"/>
    </font>
    <font>
      <u/>
      <sz val="8.0"/>
      <color rgb="FF0000FF"/>
      <name val="Tahoma"/>
    </font>
    <font>
      <u/>
      <sz val="8.0"/>
      <color rgb="FF434343"/>
      <name val="Tahoma"/>
    </font>
    <font>
      <u/>
      <sz val="8.0"/>
      <color rgb="FF0000FF"/>
      <name val="Tahoma"/>
    </font>
    <font>
      <color theme="1"/>
      <name val="Arial"/>
      <scheme val="minor"/>
    </font>
    <font>
      <sz val="11.0"/>
      <color theme="1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5">
    <border/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CCCCCC"/>
      </bottom>
    </border>
    <border>
      <top style="thin">
        <color rgb="FFCCCCCC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1" numFmtId="4" xfId="0" applyAlignment="1" applyBorder="1" applyFont="1" applyNumberFormat="1">
      <alignment horizontal="left" shrinkToFit="0" vertical="center" wrapText="0"/>
    </xf>
    <xf borderId="2" fillId="0" fontId="2" numFmtId="0" xfId="0" applyAlignment="1" applyBorder="1" applyFont="1">
      <alignment horizontal="left" shrinkToFit="0" vertical="center" wrapText="0"/>
    </xf>
    <xf borderId="2" fillId="0" fontId="3" numFmtId="0" xfId="0" applyAlignment="1" applyBorder="1" applyFont="1">
      <alignment horizontal="left" shrinkToFit="0" vertical="center" wrapText="0"/>
    </xf>
    <xf borderId="2" fillId="0" fontId="3" numFmtId="14" xfId="0" applyAlignment="1" applyBorder="1" applyFont="1" applyNumberFormat="1">
      <alignment shrinkToFit="0" vertical="center" wrapText="0"/>
    </xf>
    <xf borderId="2" fillId="0" fontId="3" numFmtId="3" xfId="0" applyAlignment="1" applyBorder="1" applyFont="1" applyNumberFormat="1">
      <alignment horizontal="left" shrinkToFit="0" vertical="center" wrapText="0"/>
    </xf>
    <xf borderId="2" fillId="0" fontId="3" numFmtId="4" xfId="0" applyAlignment="1" applyBorder="1" applyFont="1" applyNumberForma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14" xfId="0" applyAlignment="1" applyFont="1" applyNumberFormat="1">
      <alignment shrinkToFit="0" vertical="center" wrapText="0"/>
    </xf>
    <xf borderId="0" fillId="0" fontId="3" numFmtId="4" xfId="0" applyAlignment="1" applyFont="1" applyNumberFormat="1">
      <alignment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horizontal="left" shrinkToFit="0" vertical="center" wrapText="0"/>
    </xf>
    <xf borderId="3" fillId="0" fontId="3" numFmtId="0" xfId="0" applyAlignment="1" applyBorder="1" applyFont="1">
      <alignment horizontal="left" shrinkToFit="0" vertical="center" wrapText="0"/>
    </xf>
    <xf borderId="3" fillId="0" fontId="3" numFmtId="14" xfId="0" applyAlignment="1" applyBorder="1" applyFont="1" applyNumberFormat="1">
      <alignment shrinkToFit="0" vertical="center" wrapText="0"/>
    </xf>
    <xf borderId="3" fillId="0" fontId="3" numFmtId="4" xfId="0" applyAlignment="1" applyBorder="1" applyFont="1" applyNumberFormat="1">
      <alignment shrinkToFit="0" vertical="center" wrapText="0"/>
    </xf>
    <xf borderId="4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right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164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10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164" xfId="0" applyAlignment="1" applyFont="1" applyNumberFormat="1">
      <alignment shrinkToFit="0" vertical="center" wrapText="0"/>
    </xf>
    <xf borderId="0" fillId="0" fontId="7" numFmtId="10" xfId="0" applyAlignment="1" applyFont="1" applyNumberFormat="1">
      <alignment shrinkToFit="0" vertical="center" wrapText="0"/>
    </xf>
    <xf borderId="0" fillId="0" fontId="8" numFmtId="165" xfId="0" applyAlignment="1" applyFont="1" applyNumberFormat="1">
      <alignment shrinkToFit="0" vertical="center" wrapText="0"/>
    </xf>
    <xf borderId="0" fillId="0" fontId="7" numFmtId="164" xfId="0" applyFont="1" applyNumberFormat="1"/>
    <xf borderId="0" fillId="0" fontId="7" numFmtId="10" xfId="0" applyFont="1" applyNumberFormat="1"/>
    <xf borderId="0" fillId="0" fontId="7" numFmtId="165" xfId="0" applyFont="1" applyNumberFormat="1"/>
    <xf borderId="0" fillId="0" fontId="7" numFmtId="164" xfId="0" applyAlignment="1" applyFont="1" applyNumberFormat="1">
      <alignment shrinkToFit="0" vertical="center" wrapText="0"/>
    </xf>
    <xf borderId="0" fillId="0" fontId="7" numFmtId="164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" xfId="0" applyFont="1" applyNumberFormat="1"/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right" vertical="center"/>
    </xf>
    <xf borderId="0" fillId="0" fontId="7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CE8B2"/>
          <bgColor rgb="FFFCE8B2"/>
        </patternFill>
      </fill>
      <border/>
    </dxf>
  </dxfs>
  <tableStyles count="5">
    <tableStyle count="5" pivot="0" name="Repor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Categorie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ontractor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Copy of Repor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Pivot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L6182" displayName="Table4" name="Table4" id="1">
  <autoFilter ref="$A$1:$L$6182"/>
  <tableColumns count="12">
    <tableColumn name="Column 1" id="1"/>
    <tableColumn name="Column 2" id="2"/>
    <tableColumn name="Column 3" id="3"/>
    <tableColumn name="Column 4" id="4"/>
    <tableColumn name="Column 5" id="5"/>
    <tableColumn name="Column 6" id="6"/>
    <tableColumn name="Call" id="7"/>
    <tableColumn name="Schedule" id="8"/>
    <tableColumn name="Complete" id="9"/>
    <tableColumn totalsRowFunction="custom" name="Column 7" id="10"/>
    <tableColumn name="Column 8" id="11"/>
    <tableColumn totalsRowFunction="custom" name="Column 9" id="12"/>
  </tableColumns>
  <tableStyleInfo name="Report1-style" showColumnStripes="0" showFirstColumn="1" showLastColumn="1" showRowStripes="1"/>
</table>
</file>

<file path=xl/tables/table2.xml><?xml version="1.0" encoding="utf-8"?>
<table xmlns="http://schemas.openxmlformats.org/spreadsheetml/2006/main" ref="A1:F33" displayName="Table3" name="Table3" id="2">
  <tableColumns count="6">
    <tableColumn name="Category" id="1"/>
    <tableColumn name="Orders Filed" id="2"/>
    <tableColumn name="Cost" id="3"/>
    <tableColumn name="Orders Completed" id="4"/>
    <tableColumn name="Percent Completed" id="5"/>
    <tableColumn name="Average TTC" id="6"/>
  </tableColumns>
  <tableStyleInfo name="Categories-style" showColumnStripes="0" showFirstColumn="1" showLastColumn="1" showRowStripes="1"/>
</table>
</file>

<file path=xl/tables/table3.xml><?xml version="1.0" encoding="utf-8"?>
<table xmlns="http://schemas.openxmlformats.org/spreadsheetml/2006/main" ref="A1:E95" displayName="Table5" name="Table5" id="3">
  <tableColumns count="5">
    <tableColumn name="Biggest" id="1"/>
    <tableColumn name="Num Contracts" id="2"/>
    <tableColumn name="Avg Value" id="3"/>
    <tableColumn name="Total Value" id="4"/>
    <tableColumn name="Column 1" id="5"/>
  </tableColumns>
  <tableStyleInfo name="Contractors-style" showColumnStripes="0" showFirstColumn="1" showLastColumn="1" showRowStripes="1"/>
</table>
</file>

<file path=xl/tables/table4.xml><?xml version="1.0" encoding="utf-8"?>
<table xmlns="http://schemas.openxmlformats.org/spreadsheetml/2006/main" totalsRowCount="1" ref="A1:J6204" displayName="Table2" name="Table2" id="4">
  <tableColumns count="10">
    <tableColumn name="Category" id="1"/>
    <tableColumn name="Prop-Unit" id="2"/>
    <tableColumn name="Status" id="3"/>
    <tableColumn name="Brief Desc" id="4"/>
    <tableColumn name="Tenant" id="5"/>
    <tableColumn name="Call" id="6"/>
    <tableColumn name="Schedule" id="7"/>
    <tableColumn name="Complete" id="8"/>
    <tableColumn name="Vendor" id="9"/>
    <tableColumn totalsRowFunction="custom" name="Amount" id="10"/>
  </tableColumns>
  <tableStyleInfo name="Copy of Report1-style" showColumnStripes="0" showFirstColumn="1" showLastColumn="1" showRowStripes="1"/>
</table>
</file>

<file path=xl/tables/table5.xml><?xml version="1.0" encoding="utf-8"?>
<table xmlns="http://schemas.openxmlformats.org/spreadsheetml/2006/main" totalsRowCount="1" ref="A1:K6205" displayName="Table1" name="Table1" id="5">
  <tableColumns count="11">
    <tableColumn name="Column 1" id="1"/>
    <tableColumn name="Column 2" id="2"/>
    <tableColumn name="Column 3" id="3"/>
    <tableColumn name="Column 4" id="4"/>
    <tableColumn name="Column 5" id="5"/>
    <tableColumn name="Column 6" id="6"/>
    <tableColumn name="Call" id="7"/>
    <tableColumn name="Schedule" id="8"/>
    <tableColumn name="Complete" id="9"/>
    <tableColumn name="Column 7" id="10"/>
    <tableColumn totalsRowFunction="custom" name="Column 8" id="11"/>
  </tableColumns>
  <tableStyleInfo name="Pivo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://../pages%5Cwo.aspx?1=1&amp;Id=37001&amp;phMy=rheing&amp;wo.sStatus=Call%5ECanceled%5EIn%20Progress%5EOn%20Hold%5ERequest%20Reassignment%5EScheduled%5ETentatively%20Closed%5EWeb%5EWork%20Completed&amp;orderby=WO" TargetMode="External"/><Relationship Id="rId2181" Type="http://schemas.openxmlformats.org/officeDocument/2006/relationships/hyperlink" Target="http://../pages%5Cwo.aspx?1=1&amp;Id=37016&amp;phMy=rheing&amp;wo.sStatus=Call%5ECanceled%5EIn%20Progress%5EOn%20Hold%5ERequest%20Reassignment%5EScheduled%5ETentatively%20Closed%5EWeb%5EWork%20Completed&amp;orderby=WO" TargetMode="External"/><Relationship Id="rId2182" Type="http://schemas.openxmlformats.org/officeDocument/2006/relationships/hyperlink" Target="http://../pages%5Cwo.aspx?1=1&amp;Id=37019&amp;phMy=rheing&amp;wo.sStatus=Call%5ECanceled%5EIn%20Progress%5EOn%20Hold%5ERequest%20Reassignment%5EScheduled%5ETentatively%20Closed%5EWeb%5EWork%20Completed&amp;orderby=WO" TargetMode="External"/><Relationship Id="rId2183" Type="http://schemas.openxmlformats.org/officeDocument/2006/relationships/hyperlink" Target="http://../pages%5Cwo.aspx?1=1&amp;Id=37034&amp;phMy=rheing&amp;wo.sStatus=Call%5ECanceled%5EIn%20Progress%5EOn%20Hold%5ERequest%20Reassignment%5EScheduled%5ETentatively%20Closed%5EWeb%5EWork%20Completed&amp;orderby=WO" TargetMode="External"/><Relationship Id="rId2184" Type="http://schemas.openxmlformats.org/officeDocument/2006/relationships/hyperlink" Target="http://../pages%5Cwo.aspx?1=1&amp;Id=37037&amp;phMy=rheing&amp;wo.sStatus=Call%5ECanceled%5EIn%20Progress%5EOn%20Hold%5ERequest%20Reassignment%5EScheduled%5ETentatively%20Closed%5EWeb%5EWork%20Completed&amp;orderby=WO" TargetMode="External"/><Relationship Id="rId2185" Type="http://schemas.openxmlformats.org/officeDocument/2006/relationships/hyperlink" Target="http://../pages%5Cwo.aspx?1=1&amp;Id=37071&amp;phMy=rheing&amp;wo.sStatus=Call%5ECanceled%5EIn%20Progress%5EOn%20Hold%5ERequest%20Reassignment%5EScheduled%5ETentatively%20Closed%5EWeb%5EWork%20Completed&amp;orderby=WO" TargetMode="External"/><Relationship Id="rId2186" Type="http://schemas.openxmlformats.org/officeDocument/2006/relationships/hyperlink" Target="http://../pages%5Cwo.aspx?1=1&amp;Id=37124&amp;phMy=rheing&amp;wo.sStatus=Call%5ECanceled%5EIn%20Progress%5EOn%20Hold%5ERequest%20Reassignment%5EScheduled%5ETentatively%20Closed%5EWeb%5EWork%20Completed&amp;orderby=WO" TargetMode="External"/><Relationship Id="rId2187" Type="http://schemas.openxmlformats.org/officeDocument/2006/relationships/hyperlink" Target="http://../pages%5Cwo.aspx?1=1&amp;Id=37145&amp;phMy=rheing&amp;wo.sStatus=Call%5ECanceled%5EIn%20Progress%5EOn%20Hold%5ERequest%20Reassignment%5EScheduled%5ETentatively%20Closed%5EWeb%5EWork%20Completed&amp;orderby=WO" TargetMode="External"/><Relationship Id="rId2188" Type="http://schemas.openxmlformats.org/officeDocument/2006/relationships/hyperlink" Target="http://../pages%5Cwo.aspx?1=1&amp;Id=37170&amp;phMy=rheing&amp;wo.sStatus=Call%5ECanceled%5EIn%20Progress%5EOn%20Hold%5ERequest%20Reassignment%5EScheduled%5ETentatively%20Closed%5EWeb%5EWork%20Completed&amp;orderby=WO" TargetMode="External"/><Relationship Id="rId2189" Type="http://schemas.openxmlformats.org/officeDocument/2006/relationships/hyperlink" Target="http://../pages%5Cwo.aspx?1=1&amp;Id=37186&amp;phMy=rheing&amp;wo.sStatus=Call%5ECanceled%5EIn%20Progress%5EOn%20Hold%5ERequest%20Reassignment%5EScheduled%5ETentatively%20Closed%5EWeb%5EWork%20Completed&amp;orderby=WO" TargetMode="External"/><Relationship Id="rId2170" Type="http://schemas.openxmlformats.org/officeDocument/2006/relationships/hyperlink" Target="http://../pages%5Cwo.aspx?1=1&amp;Id=36886&amp;phMy=rheing&amp;wo.sStatus=Call%5ECanceled%5EIn%20Progress%5EOn%20Hold%5ERequest%20Reassignment%5EScheduled%5ETentatively%20Closed%5EWeb%5EWork%20Completed&amp;orderby=WO" TargetMode="External"/><Relationship Id="rId2171" Type="http://schemas.openxmlformats.org/officeDocument/2006/relationships/hyperlink" Target="http://../pages%5Cwo.aspx?1=1&amp;Id=36888&amp;phMy=rheing&amp;wo.sStatus=Call%5ECanceled%5EIn%20Progress%5EOn%20Hold%5ERequest%20Reassignment%5EScheduled%5ETentatively%20Closed%5EWeb%5EWork%20Completed&amp;orderby=WO" TargetMode="External"/><Relationship Id="rId2172" Type="http://schemas.openxmlformats.org/officeDocument/2006/relationships/hyperlink" Target="http://../pages%5Cwo.aspx?1=1&amp;Id=36939&amp;phMy=rheing&amp;wo.sStatus=Call%5ECanceled%5EIn%20Progress%5EOn%20Hold%5ERequest%20Reassignment%5EScheduled%5ETentatively%20Closed%5EWeb%5EWork%20Completed&amp;orderby=WO" TargetMode="External"/><Relationship Id="rId2173" Type="http://schemas.openxmlformats.org/officeDocument/2006/relationships/hyperlink" Target="http://../pages%5Cwo.aspx?1=1&amp;Id=36948&amp;phMy=rheing&amp;wo.sStatus=Call%5ECanceled%5EIn%20Progress%5EOn%20Hold%5ERequest%20Reassignment%5EScheduled%5ETentatively%20Closed%5EWeb%5EWork%20Completed&amp;orderby=WO" TargetMode="External"/><Relationship Id="rId2174" Type="http://schemas.openxmlformats.org/officeDocument/2006/relationships/hyperlink" Target="http://../pages%5Cwo.aspx?1=1&amp;Id=36949&amp;phMy=rheing&amp;wo.sStatus=Call%5ECanceled%5EIn%20Progress%5EOn%20Hold%5ERequest%20Reassignment%5EScheduled%5ETentatively%20Closed%5EWeb%5EWork%20Completed&amp;orderby=WO" TargetMode="External"/><Relationship Id="rId2175" Type="http://schemas.openxmlformats.org/officeDocument/2006/relationships/hyperlink" Target="http://../pages%5Cwo.aspx?1=1&amp;Id=36964&amp;phMy=rheing&amp;wo.sStatus=Call%5ECanceled%5EIn%20Progress%5EOn%20Hold%5ERequest%20Reassignment%5EScheduled%5ETentatively%20Closed%5EWeb%5EWork%20Completed&amp;orderby=WO" TargetMode="External"/><Relationship Id="rId2176" Type="http://schemas.openxmlformats.org/officeDocument/2006/relationships/hyperlink" Target="http://../pages%5Cwo.aspx?1=1&amp;Id=36990&amp;phMy=rheing&amp;wo.sStatus=Call%5ECanceled%5EIn%20Progress%5EOn%20Hold%5ERequest%20Reassignment%5EScheduled%5ETentatively%20Closed%5EWeb%5EWork%20Completed&amp;orderby=WO" TargetMode="External"/><Relationship Id="rId2177" Type="http://schemas.openxmlformats.org/officeDocument/2006/relationships/hyperlink" Target="http://../pages%5Cwo.aspx?1=1&amp;Id=36992&amp;phMy=rheing&amp;wo.sStatus=Call%5ECanceled%5EIn%20Progress%5EOn%20Hold%5ERequest%20Reassignment%5EScheduled%5ETentatively%20Closed%5EWeb%5EWork%20Completed&amp;orderby=WO" TargetMode="External"/><Relationship Id="rId2178" Type="http://schemas.openxmlformats.org/officeDocument/2006/relationships/hyperlink" Target="http://../pages%5Cwo.aspx?1=1&amp;Id=36998&amp;phMy=rheing&amp;wo.sStatus=Call%5ECanceled%5EIn%20Progress%5EOn%20Hold%5ERequest%20Reassignment%5EScheduled%5ETentatively%20Closed%5EWeb%5EWork%20Completed&amp;orderby=WO" TargetMode="External"/><Relationship Id="rId2179" Type="http://schemas.openxmlformats.org/officeDocument/2006/relationships/hyperlink" Target="http://../pages%5Cwo.aspx?1=1&amp;Id=36999&amp;phMy=rheing&amp;wo.sStatus=Call%5ECanceled%5EIn%20Progress%5EOn%20Hold%5ERequest%20Reassignment%5EScheduled%5ETentatively%20Closed%5EWeb%5EWork%20Completed&amp;orderby=WO" TargetMode="External"/><Relationship Id="rId2190" Type="http://schemas.openxmlformats.org/officeDocument/2006/relationships/hyperlink" Target="http://../pages%5Cwo.aspx?1=1&amp;Id=37196&amp;phMy=rheing&amp;wo.sStatus=Call%5ECanceled%5EIn%20Progress%5EOn%20Hold%5ERequest%20Reassignment%5EScheduled%5ETentatively%20Closed%5EWeb%5EWork%20Completed&amp;orderby=WO" TargetMode="External"/><Relationship Id="rId2191" Type="http://schemas.openxmlformats.org/officeDocument/2006/relationships/hyperlink" Target="http://../pages%5Cwo.aspx?1=1&amp;Id=37222&amp;phMy=rheing&amp;wo.sStatus=Call%5ECanceled%5EIn%20Progress%5EOn%20Hold%5ERequest%20Reassignment%5EScheduled%5ETentatively%20Closed%5EWeb%5EWork%20Completed&amp;orderby=WO" TargetMode="External"/><Relationship Id="rId2192" Type="http://schemas.openxmlformats.org/officeDocument/2006/relationships/hyperlink" Target="http://../pages%5Cwo.aspx?1=1&amp;Id=37276&amp;phMy=rheing&amp;wo.sStatus=Call%5ECanceled%5EIn%20Progress%5EOn%20Hold%5ERequest%20Reassignment%5EScheduled%5ETentatively%20Closed%5EWeb%5EWork%20Completed&amp;orderby=WO" TargetMode="External"/><Relationship Id="rId2193" Type="http://schemas.openxmlformats.org/officeDocument/2006/relationships/hyperlink" Target="http://../pages%5Cwo.aspx?1=1&amp;Id=37362&amp;phMy=rheing&amp;wo.sStatus=Call%5ECanceled%5EIn%20Progress%5EOn%20Hold%5ERequest%20Reassignment%5EScheduled%5ETentatively%20Closed%5EWeb%5EWork%20Completed&amp;orderby=WO" TargetMode="External"/><Relationship Id="rId2194" Type="http://schemas.openxmlformats.org/officeDocument/2006/relationships/hyperlink" Target="http://../pages%5Cwo.aspx?1=1&amp;Id=37372&amp;phMy=rheing&amp;wo.sStatus=Call%5ECanceled%5EIn%20Progress%5EOn%20Hold%5ERequest%20Reassignment%5EScheduled%5ETentatively%20Closed%5EWeb%5EWork%20Completed&amp;orderby=WO" TargetMode="External"/><Relationship Id="rId2195" Type="http://schemas.openxmlformats.org/officeDocument/2006/relationships/hyperlink" Target="http://../pages%5Cwo.aspx?1=1&amp;Id=37373&amp;phMy=rheing&amp;wo.sStatus=Call%5ECanceled%5EIn%20Progress%5EOn%20Hold%5ERequest%20Reassignment%5EScheduled%5ETentatively%20Closed%5EWeb%5EWork%20Completed&amp;orderby=WO" TargetMode="External"/><Relationship Id="rId2196" Type="http://schemas.openxmlformats.org/officeDocument/2006/relationships/hyperlink" Target="http://../pages%5Cwo.aspx?1=1&amp;Id=37374&amp;phMy=rheing&amp;wo.sStatus=Call%5ECanceled%5EIn%20Progress%5EOn%20Hold%5ERequest%20Reassignment%5EScheduled%5ETentatively%20Closed%5EWeb%5EWork%20Completed&amp;orderby=WO" TargetMode="External"/><Relationship Id="rId2197" Type="http://schemas.openxmlformats.org/officeDocument/2006/relationships/hyperlink" Target="http://../pages%5Cwo.aspx?1=1&amp;Id=37391&amp;phMy=rheing&amp;wo.sStatus=Call%5ECanceled%5EIn%20Progress%5EOn%20Hold%5ERequest%20Reassignment%5EScheduled%5ETentatively%20Closed%5EWeb%5EWork%20Completed&amp;orderby=WO" TargetMode="External"/><Relationship Id="rId2198" Type="http://schemas.openxmlformats.org/officeDocument/2006/relationships/hyperlink" Target="http://../pages%5Cwo.aspx?1=1&amp;Id=37401&amp;phMy=rheing&amp;wo.sStatus=Call%5ECanceled%5EIn%20Progress%5EOn%20Hold%5ERequest%20Reassignment%5EScheduled%5ETentatively%20Closed%5EWeb%5EWork%20Completed&amp;orderby=WO" TargetMode="External"/><Relationship Id="rId2199" Type="http://schemas.openxmlformats.org/officeDocument/2006/relationships/hyperlink" Target="http://../pages%5Cwo.aspx?1=1&amp;Id=37403&amp;phMy=rheing&amp;wo.sStatus=Call%5ECanceled%5EIn%20Progress%5EOn%20Hold%5ERequest%20Reassignment%5EScheduled%5ETentatively%20Closed%5EWeb%5EWork%20Completed&amp;orderby=WO" TargetMode="External"/><Relationship Id="rId3513" Type="http://schemas.openxmlformats.org/officeDocument/2006/relationships/hyperlink" Target="http://../pages%5Cwo.aspx?1=1&amp;Id=62543&amp;phMy=rheing&amp;wo.sStatus=Call%5ECanceled%5EIn%20Progress%5EOn%20Hold%5ERequest%20Reassignment%5EScheduled%5ETentatively%20Closed%5EWeb%5EWork%20Completed&amp;orderby=WO" TargetMode="External"/><Relationship Id="rId4844" Type="http://schemas.openxmlformats.org/officeDocument/2006/relationships/hyperlink" Target="http://../pages%5Cwo.aspx?1=1&amp;Id=90431&amp;phMy=rheing&amp;wo.sStatus=Call%5ECanceled%5EIn%20Progress%5EOn%20Hold%5ERequest%20Reassignment%5EScheduled%5ETentatively%20Closed%5EWeb%5EWork%20Completed&amp;orderby=WO" TargetMode="External"/><Relationship Id="rId3512" Type="http://schemas.openxmlformats.org/officeDocument/2006/relationships/hyperlink" Target="http://../pages%5Cwo.aspx?1=1&amp;Id=62532&amp;phMy=rheing&amp;wo.sStatus=Call%5ECanceled%5EIn%20Progress%5EOn%20Hold%5ERequest%20Reassignment%5EScheduled%5ETentatively%20Closed%5EWeb%5EWork%20Completed&amp;orderby=WO" TargetMode="External"/><Relationship Id="rId4843" Type="http://schemas.openxmlformats.org/officeDocument/2006/relationships/hyperlink" Target="http://../pages%5Cwo.aspx?1=1&amp;Id=90430&amp;phMy=rheing&amp;wo.sStatus=Call%5ECanceled%5EIn%20Progress%5EOn%20Hold%5ERequest%20Reassignment%5EScheduled%5ETentatively%20Closed%5EWeb%5EWork%20Completed&amp;orderby=WO" TargetMode="External"/><Relationship Id="rId3515" Type="http://schemas.openxmlformats.org/officeDocument/2006/relationships/hyperlink" Target="http://../pages%5Cwo.aspx?1=1&amp;Id=62568&amp;phMy=rheing&amp;wo.sStatus=Call%5ECanceled%5EIn%20Progress%5EOn%20Hold%5ERequest%20Reassignment%5EScheduled%5ETentatively%20Closed%5EWeb%5EWork%20Completed&amp;orderby=WO" TargetMode="External"/><Relationship Id="rId4846" Type="http://schemas.openxmlformats.org/officeDocument/2006/relationships/hyperlink" Target="http://../pages%5Cwo.aspx?1=1&amp;Id=90455&amp;phMy=rheing&amp;wo.sStatus=Call%5ECanceled%5EIn%20Progress%5EOn%20Hold%5ERequest%20Reassignment%5EScheduled%5ETentatively%20Closed%5EWeb%5EWork%20Completed&amp;orderby=WO" TargetMode="External"/><Relationship Id="rId3514" Type="http://schemas.openxmlformats.org/officeDocument/2006/relationships/hyperlink" Target="http://../pages%5Cwo.aspx?1=1&amp;Id=62566&amp;phMy=rheing&amp;wo.sStatus=Call%5ECanceled%5EIn%20Progress%5EOn%20Hold%5ERequest%20Reassignment%5EScheduled%5ETentatively%20Closed%5EWeb%5EWork%20Completed&amp;orderby=WO" TargetMode="External"/><Relationship Id="rId4845" Type="http://schemas.openxmlformats.org/officeDocument/2006/relationships/hyperlink" Target="http://../pages%5Cwo.aspx?1=1&amp;Id=90435&amp;phMy=rheing&amp;wo.sStatus=Call%5ECanceled%5EIn%20Progress%5EOn%20Hold%5ERequest%20Reassignment%5EScheduled%5ETentatively%20Closed%5EWeb%5EWork%20Completed&amp;orderby=WO" TargetMode="External"/><Relationship Id="rId3517" Type="http://schemas.openxmlformats.org/officeDocument/2006/relationships/hyperlink" Target="http://../pages%5Cwo.aspx?1=1&amp;Id=62574&amp;phMy=rheing&amp;wo.sStatus=Call%5ECanceled%5EIn%20Progress%5EOn%20Hold%5ERequest%20Reassignment%5EScheduled%5ETentatively%20Closed%5EWeb%5EWork%20Completed&amp;orderby=WO" TargetMode="External"/><Relationship Id="rId4848" Type="http://schemas.openxmlformats.org/officeDocument/2006/relationships/hyperlink" Target="http://../pages%5Cwo.aspx?1=1&amp;Id=90491&amp;phMy=rheing&amp;wo.sStatus=Call%5ECanceled%5EIn%20Progress%5EOn%20Hold%5ERequest%20Reassignment%5EScheduled%5ETentatively%20Closed%5EWeb%5EWork%20Completed&amp;orderby=WO" TargetMode="External"/><Relationship Id="rId3516" Type="http://schemas.openxmlformats.org/officeDocument/2006/relationships/hyperlink" Target="http://../pages%5Cwo.aspx?1=1&amp;Id=62569&amp;phMy=rheing&amp;wo.sStatus=Call%5ECanceled%5EIn%20Progress%5EOn%20Hold%5ERequest%20Reassignment%5EScheduled%5ETentatively%20Closed%5EWeb%5EWork%20Completed&amp;orderby=WO" TargetMode="External"/><Relationship Id="rId4847" Type="http://schemas.openxmlformats.org/officeDocument/2006/relationships/hyperlink" Target="http://../pages%5Cwo.aspx?1=1&amp;Id=90456&amp;phMy=rheing&amp;wo.sStatus=Call%5ECanceled%5EIn%20Progress%5EOn%20Hold%5ERequest%20Reassignment%5EScheduled%5ETentatively%20Closed%5EWeb%5EWork%20Completed&amp;orderby=WO" TargetMode="External"/><Relationship Id="rId3519" Type="http://schemas.openxmlformats.org/officeDocument/2006/relationships/hyperlink" Target="http://../pages%5Cwo.aspx?1=1&amp;Id=62587&amp;phMy=rheing&amp;wo.sStatus=Call%5ECanceled%5EIn%20Progress%5EOn%20Hold%5ERequest%20Reassignment%5EScheduled%5ETentatively%20Closed%5EWeb%5EWork%20Completed&amp;orderby=WO" TargetMode="External"/><Relationship Id="rId3518" Type="http://schemas.openxmlformats.org/officeDocument/2006/relationships/hyperlink" Target="http://../pages%5Cwo.aspx?1=1&amp;Id=62579&amp;phMy=rheing&amp;wo.sStatus=Call%5ECanceled%5EIn%20Progress%5EOn%20Hold%5ERequest%20Reassignment%5EScheduled%5ETentatively%20Closed%5EWeb%5EWork%20Completed&amp;orderby=WO" TargetMode="External"/><Relationship Id="rId4849" Type="http://schemas.openxmlformats.org/officeDocument/2006/relationships/hyperlink" Target="http://../pages%5Cwo.aspx?1=1&amp;Id=90493&amp;phMy=rheing&amp;wo.sStatus=Call%5ECanceled%5EIn%20Progress%5EOn%20Hold%5ERequest%20Reassignment%5EScheduled%5ETentatively%20Closed%5EWeb%5EWork%20Completed&amp;orderby=WO" TargetMode="External"/><Relationship Id="rId4840" Type="http://schemas.openxmlformats.org/officeDocument/2006/relationships/hyperlink" Target="http://../pages%5Cwo.aspx?1=1&amp;Id=90363&amp;phMy=rheing&amp;wo.sStatus=Call%5ECanceled%5EIn%20Progress%5EOn%20Hold%5ERequest%20Reassignment%5EScheduled%5ETentatively%20Closed%5EWeb%5EWork%20Completed&amp;orderby=WO" TargetMode="External"/><Relationship Id="rId3511" Type="http://schemas.openxmlformats.org/officeDocument/2006/relationships/hyperlink" Target="http://../pages%5Cwo.aspx?1=1&amp;Id=62492&amp;phMy=rheing&amp;wo.sStatus=Call%5ECanceled%5EIn%20Progress%5EOn%20Hold%5ERequest%20Reassignment%5EScheduled%5ETentatively%20Closed%5EWeb%5EWork%20Completed&amp;orderby=WO" TargetMode="External"/><Relationship Id="rId4842" Type="http://schemas.openxmlformats.org/officeDocument/2006/relationships/hyperlink" Target="http://../pages%5Cwo.aspx?1=1&amp;Id=90429&amp;phMy=rheing&amp;wo.sStatus=Call%5ECanceled%5EIn%20Progress%5EOn%20Hold%5ERequest%20Reassignment%5EScheduled%5ETentatively%20Closed%5EWeb%5EWork%20Completed&amp;orderby=WO" TargetMode="External"/><Relationship Id="rId3510" Type="http://schemas.openxmlformats.org/officeDocument/2006/relationships/hyperlink" Target="http://../pages%5Cwo.aspx?1=1&amp;Id=62473&amp;phMy=rheing&amp;wo.sStatus=Call%5ECanceled%5EIn%20Progress%5EOn%20Hold%5ERequest%20Reassignment%5EScheduled%5ETentatively%20Closed%5EWeb%5EWork%20Completed&amp;orderby=WO" TargetMode="External"/><Relationship Id="rId4841" Type="http://schemas.openxmlformats.org/officeDocument/2006/relationships/hyperlink" Target="http://../pages%5Cwo.aspx?1=1&amp;Id=90367&amp;phMy=rheing&amp;wo.sStatus=Call%5ECanceled%5EIn%20Progress%5EOn%20Hold%5ERequest%20Reassignment%5EScheduled%5ETentatively%20Closed%5EWeb%5EWork%20Completed&amp;orderby=WO" TargetMode="External"/><Relationship Id="rId3502" Type="http://schemas.openxmlformats.org/officeDocument/2006/relationships/hyperlink" Target="http://../pages%5Cwo.aspx?1=1&amp;Id=62340&amp;phMy=rheing&amp;wo.sStatus=Call%5ECanceled%5EIn%20Progress%5EOn%20Hold%5ERequest%20Reassignment%5EScheduled%5ETentatively%20Closed%5EWeb%5EWork%20Completed&amp;orderby=WO" TargetMode="External"/><Relationship Id="rId4833" Type="http://schemas.openxmlformats.org/officeDocument/2006/relationships/hyperlink" Target="http://../pages%5Cwo.aspx?1=1&amp;Id=90279&amp;phMy=rheing&amp;wo.sStatus=Call%5ECanceled%5EIn%20Progress%5EOn%20Hold%5ERequest%20Reassignment%5EScheduled%5ETentatively%20Closed%5EWeb%5EWork%20Completed&amp;orderby=WO" TargetMode="External"/><Relationship Id="rId3501" Type="http://schemas.openxmlformats.org/officeDocument/2006/relationships/hyperlink" Target="http://../pages%5Cwo.aspx?1=1&amp;Id=62251&amp;phMy=rheing&amp;wo.sStatus=Call%5ECanceled%5EIn%20Progress%5EOn%20Hold%5ERequest%20Reassignment%5EScheduled%5ETentatively%20Closed%5EWeb%5EWork%20Completed&amp;orderby=WO" TargetMode="External"/><Relationship Id="rId4832" Type="http://schemas.openxmlformats.org/officeDocument/2006/relationships/hyperlink" Target="http://../pages%5Cwo.aspx?1=1&amp;Id=90265&amp;phMy=rheing&amp;wo.sStatus=Call%5ECanceled%5EIn%20Progress%5EOn%20Hold%5ERequest%20Reassignment%5EScheduled%5ETentatively%20Closed%5EWeb%5EWork%20Completed&amp;orderby=WO" TargetMode="External"/><Relationship Id="rId3504" Type="http://schemas.openxmlformats.org/officeDocument/2006/relationships/hyperlink" Target="http://../pages%5Cwo.aspx?1=1&amp;Id=62369&amp;phMy=rheing&amp;wo.sStatus=Call%5ECanceled%5EIn%20Progress%5EOn%20Hold%5ERequest%20Reassignment%5EScheduled%5ETentatively%20Closed%5EWeb%5EWork%20Completed&amp;orderby=WO" TargetMode="External"/><Relationship Id="rId4835" Type="http://schemas.openxmlformats.org/officeDocument/2006/relationships/hyperlink" Target="http://../pages%5Cwo.aspx?1=1&amp;Id=90330&amp;phMy=rheing&amp;wo.sStatus=Call%5ECanceled%5EIn%20Progress%5EOn%20Hold%5ERequest%20Reassignment%5EScheduled%5ETentatively%20Closed%5EWeb%5EWork%20Completed&amp;orderby=WO" TargetMode="External"/><Relationship Id="rId3503" Type="http://schemas.openxmlformats.org/officeDocument/2006/relationships/hyperlink" Target="http://../pages%5Cwo.aspx?1=1&amp;Id=62368&amp;phMy=rheing&amp;wo.sStatus=Call%5ECanceled%5EIn%20Progress%5EOn%20Hold%5ERequest%20Reassignment%5EScheduled%5ETentatively%20Closed%5EWeb%5EWork%20Completed&amp;orderby=WO" TargetMode="External"/><Relationship Id="rId4834" Type="http://schemas.openxmlformats.org/officeDocument/2006/relationships/hyperlink" Target="http://../pages%5Cwo.aspx?1=1&amp;Id=90304&amp;phMy=rheing&amp;wo.sStatus=Call%5ECanceled%5EIn%20Progress%5EOn%20Hold%5ERequest%20Reassignment%5EScheduled%5ETentatively%20Closed%5EWeb%5EWork%20Completed&amp;orderby=WO" TargetMode="External"/><Relationship Id="rId3506" Type="http://schemas.openxmlformats.org/officeDocument/2006/relationships/hyperlink" Target="http://../pages%5Cwo.aspx?1=1&amp;Id=62383&amp;phMy=rheing&amp;wo.sStatus=Call%5ECanceled%5EIn%20Progress%5EOn%20Hold%5ERequest%20Reassignment%5EScheduled%5ETentatively%20Closed%5EWeb%5EWork%20Completed&amp;orderby=WO" TargetMode="External"/><Relationship Id="rId4837" Type="http://schemas.openxmlformats.org/officeDocument/2006/relationships/hyperlink" Target="http://../pages%5Cwo.aspx?1=1&amp;Id=90354&amp;phMy=rheing&amp;wo.sStatus=Call%5ECanceled%5EIn%20Progress%5EOn%20Hold%5ERequest%20Reassignment%5EScheduled%5ETentatively%20Closed%5EWeb%5EWork%20Completed&amp;orderby=WO" TargetMode="External"/><Relationship Id="rId3505" Type="http://schemas.openxmlformats.org/officeDocument/2006/relationships/hyperlink" Target="http://../pages%5Cwo.aspx?1=1&amp;Id=62373&amp;phMy=rheing&amp;wo.sStatus=Call%5ECanceled%5EIn%20Progress%5EOn%20Hold%5ERequest%20Reassignment%5EScheduled%5ETentatively%20Closed%5EWeb%5EWork%20Completed&amp;orderby=WO" TargetMode="External"/><Relationship Id="rId4836" Type="http://schemas.openxmlformats.org/officeDocument/2006/relationships/hyperlink" Target="http://../pages%5Cwo.aspx?1=1&amp;Id=90352&amp;phMy=rheing&amp;wo.sStatus=Call%5ECanceled%5EIn%20Progress%5EOn%20Hold%5ERequest%20Reassignment%5EScheduled%5ETentatively%20Closed%5EWeb%5EWork%20Completed&amp;orderby=WO" TargetMode="External"/><Relationship Id="rId3508" Type="http://schemas.openxmlformats.org/officeDocument/2006/relationships/hyperlink" Target="http://../pages%5Cwo.aspx?1=1&amp;Id=62430&amp;phMy=rheing&amp;wo.sStatus=Call%5ECanceled%5EIn%20Progress%5EOn%20Hold%5ERequest%20Reassignment%5EScheduled%5ETentatively%20Closed%5EWeb%5EWork%20Completed&amp;orderby=WO" TargetMode="External"/><Relationship Id="rId4839" Type="http://schemas.openxmlformats.org/officeDocument/2006/relationships/hyperlink" Target="http://../pages%5Cwo.aspx?1=1&amp;Id=90362&amp;phMy=rheing&amp;wo.sStatus=Call%5ECanceled%5EIn%20Progress%5EOn%20Hold%5ERequest%20Reassignment%5EScheduled%5ETentatively%20Closed%5EWeb%5EWork%20Completed&amp;orderby=WO" TargetMode="External"/><Relationship Id="rId3507" Type="http://schemas.openxmlformats.org/officeDocument/2006/relationships/hyperlink" Target="http://../pages%5Cwo.aspx?1=1&amp;Id=62417&amp;phMy=rheing&amp;wo.sStatus=Call%5ECanceled%5EIn%20Progress%5EOn%20Hold%5ERequest%20Reassignment%5EScheduled%5ETentatively%20Closed%5EWeb%5EWork%20Completed&amp;orderby=WO" TargetMode="External"/><Relationship Id="rId4838" Type="http://schemas.openxmlformats.org/officeDocument/2006/relationships/hyperlink" Target="http://../pages%5Cwo.aspx?1=1&amp;Id=90355&amp;phMy=rheing&amp;wo.sStatus=Call%5ECanceled%5EIn%20Progress%5EOn%20Hold%5ERequest%20Reassignment%5EScheduled%5ETentatively%20Closed%5EWeb%5EWork%20Completed&amp;orderby=WO" TargetMode="External"/><Relationship Id="rId3509" Type="http://schemas.openxmlformats.org/officeDocument/2006/relationships/hyperlink" Target="http://../pages%5Cwo.aspx?1=1&amp;Id=62431&amp;phMy=rheing&amp;wo.sStatus=Call%5ECanceled%5EIn%20Progress%5EOn%20Hold%5ERequest%20Reassignment%5EScheduled%5ETentatively%20Closed%5EWeb%5EWork%20Completed&amp;orderby=WO" TargetMode="External"/><Relationship Id="rId3500" Type="http://schemas.openxmlformats.org/officeDocument/2006/relationships/hyperlink" Target="http://../pages%5Cwo.aspx?1=1&amp;Id=62104&amp;phMy=rheing&amp;wo.sStatus=Call%5ECanceled%5EIn%20Progress%5EOn%20Hold%5ERequest%20Reassignment%5EScheduled%5ETentatively%20Closed%5EWeb%5EWork%20Completed&amp;orderby=WO" TargetMode="External"/><Relationship Id="rId4831" Type="http://schemas.openxmlformats.org/officeDocument/2006/relationships/hyperlink" Target="http://../pages%5Cwo.aspx?1=1&amp;Id=90264&amp;phMy=rheing&amp;wo.sStatus=Call%5ECanceled%5EIn%20Progress%5EOn%20Hold%5ERequest%20Reassignment%5EScheduled%5ETentatively%20Closed%5EWeb%5EWork%20Completed&amp;orderby=WO" TargetMode="External"/><Relationship Id="rId4830" Type="http://schemas.openxmlformats.org/officeDocument/2006/relationships/hyperlink" Target="http://../pages%5Cwo.aspx?1=1&amp;Id=90261&amp;phMy=rheing&amp;wo.sStatus=Call%5ECanceled%5EIn%20Progress%5EOn%20Hold%5ERequest%20Reassignment%5EScheduled%5ETentatively%20Closed%5EWeb%5EWork%20Completed&amp;orderby=WO" TargetMode="External"/><Relationship Id="rId2203" Type="http://schemas.openxmlformats.org/officeDocument/2006/relationships/hyperlink" Target="http://../pages%5Cwo.aspx?1=1&amp;Id=37516&amp;phMy=rheing&amp;wo.sStatus=Call%5ECanceled%5EIn%20Progress%5EOn%20Hold%5ERequest%20Reassignment%5EScheduled%5ETentatively%20Closed%5EWeb%5EWork%20Completed&amp;orderby=WO" TargetMode="External"/><Relationship Id="rId3535" Type="http://schemas.openxmlformats.org/officeDocument/2006/relationships/hyperlink" Target="http://../pages%5Cwo.aspx?1=1&amp;Id=63227&amp;phMy=rheing&amp;wo.sStatus=Call%5ECanceled%5EIn%20Progress%5EOn%20Hold%5ERequest%20Reassignment%5EScheduled%5ETentatively%20Closed%5EWeb%5EWork%20Completed&amp;orderby=WO" TargetMode="External"/><Relationship Id="rId4866" Type="http://schemas.openxmlformats.org/officeDocument/2006/relationships/hyperlink" Target="http://../pages%5Cwo.aspx?1=1&amp;Id=90603&amp;phMy=rheing&amp;wo.sStatus=Call%5ECanceled%5EIn%20Progress%5EOn%20Hold%5ERequest%20Reassignment%5EScheduled%5ETentatively%20Closed%5EWeb%5EWork%20Completed&amp;orderby=WO" TargetMode="External"/><Relationship Id="rId2204" Type="http://schemas.openxmlformats.org/officeDocument/2006/relationships/hyperlink" Target="http://../pages%5Cwo.aspx?1=1&amp;Id=37541&amp;phMy=rheing&amp;wo.sStatus=Call%5ECanceled%5EIn%20Progress%5EOn%20Hold%5ERequest%20Reassignment%5EScheduled%5ETentatively%20Closed%5EWeb%5EWork%20Completed&amp;orderby=WO" TargetMode="External"/><Relationship Id="rId3534" Type="http://schemas.openxmlformats.org/officeDocument/2006/relationships/hyperlink" Target="http://../pages%5Cwo.aspx?1=1&amp;Id=63082&amp;phMy=rheing&amp;wo.sStatus=Call%5ECanceled%5EIn%20Progress%5EOn%20Hold%5ERequest%20Reassignment%5EScheduled%5ETentatively%20Closed%5EWeb%5EWork%20Completed&amp;orderby=WO" TargetMode="External"/><Relationship Id="rId4865" Type="http://schemas.openxmlformats.org/officeDocument/2006/relationships/hyperlink" Target="http://../pages%5Cwo.aspx?1=1&amp;Id=90602&amp;phMy=rheing&amp;wo.sStatus=Call%5ECanceled%5EIn%20Progress%5EOn%20Hold%5ERequest%20Reassignment%5EScheduled%5ETentatively%20Closed%5EWeb%5EWork%20Completed&amp;orderby=WO" TargetMode="External"/><Relationship Id="rId2205" Type="http://schemas.openxmlformats.org/officeDocument/2006/relationships/hyperlink" Target="http://../pages%5Cwo.aspx?1=1&amp;Id=37543&amp;phMy=rheing&amp;wo.sStatus=Call%5ECanceled%5EIn%20Progress%5EOn%20Hold%5ERequest%20Reassignment%5EScheduled%5ETentatively%20Closed%5EWeb%5EWork%20Completed&amp;orderby=WO" TargetMode="External"/><Relationship Id="rId3537" Type="http://schemas.openxmlformats.org/officeDocument/2006/relationships/hyperlink" Target="http://../pages%5Cwo.aspx?1=1&amp;Id=63301&amp;phMy=rheing&amp;wo.sStatus=Call%5ECanceled%5EIn%20Progress%5EOn%20Hold%5ERequest%20Reassignment%5EScheduled%5ETentatively%20Closed%5EWeb%5EWork%20Completed&amp;orderby=WO" TargetMode="External"/><Relationship Id="rId4868" Type="http://schemas.openxmlformats.org/officeDocument/2006/relationships/hyperlink" Target="http://../pages%5Cwo.aspx?1=1&amp;Id=90641&amp;phMy=rheing&amp;wo.sStatus=Call%5ECanceled%5EIn%20Progress%5EOn%20Hold%5ERequest%20Reassignment%5EScheduled%5ETentatively%20Closed%5EWeb%5EWork%20Completed&amp;orderby=WO" TargetMode="External"/><Relationship Id="rId2206" Type="http://schemas.openxmlformats.org/officeDocument/2006/relationships/hyperlink" Target="http://../pages%5Cwo.aspx?1=1&amp;Id=37558&amp;phMy=rheing&amp;wo.sStatus=Call%5ECanceled%5EIn%20Progress%5EOn%20Hold%5ERequest%20Reassignment%5EScheduled%5ETentatively%20Closed%5EWeb%5EWork%20Completed&amp;orderby=WO" TargetMode="External"/><Relationship Id="rId3536" Type="http://schemas.openxmlformats.org/officeDocument/2006/relationships/hyperlink" Target="http://../pages%5Cwo.aspx?1=1&amp;Id=63295&amp;phMy=rheing&amp;wo.sStatus=Call%5ECanceled%5EIn%20Progress%5EOn%20Hold%5ERequest%20Reassignment%5EScheduled%5ETentatively%20Closed%5EWeb%5EWork%20Completed&amp;orderby=WO" TargetMode="External"/><Relationship Id="rId4867" Type="http://schemas.openxmlformats.org/officeDocument/2006/relationships/hyperlink" Target="http://../pages%5Cwo.aspx?1=1&amp;Id=90616&amp;phMy=rheing&amp;wo.sStatus=Call%5ECanceled%5EIn%20Progress%5EOn%20Hold%5ERequest%20Reassignment%5EScheduled%5ETentatively%20Closed%5EWeb%5EWork%20Completed&amp;orderby=WO" TargetMode="External"/><Relationship Id="rId2207" Type="http://schemas.openxmlformats.org/officeDocument/2006/relationships/hyperlink" Target="http://../pages%5Cwo.aspx?1=1&amp;Id=37674&amp;phMy=rheing&amp;wo.sStatus=Call%5ECanceled%5EIn%20Progress%5EOn%20Hold%5ERequest%20Reassignment%5EScheduled%5ETentatively%20Closed%5EWeb%5EWork%20Completed&amp;orderby=WO" TargetMode="External"/><Relationship Id="rId3539" Type="http://schemas.openxmlformats.org/officeDocument/2006/relationships/hyperlink" Target="http://../pages%5Cwo.aspx?1=1&amp;Id=63364&amp;phMy=rheing&amp;wo.sStatus=Call%5ECanceled%5EIn%20Progress%5EOn%20Hold%5ERequest%20Reassignment%5EScheduled%5ETentatively%20Closed%5EWeb%5EWork%20Completed&amp;orderby=WO" TargetMode="External"/><Relationship Id="rId2208" Type="http://schemas.openxmlformats.org/officeDocument/2006/relationships/hyperlink" Target="http://../pages%5Cwo.aspx?1=1&amp;Id=37692&amp;phMy=rheing&amp;wo.sStatus=Call%5ECanceled%5EIn%20Progress%5EOn%20Hold%5ERequest%20Reassignment%5EScheduled%5ETentatively%20Closed%5EWeb%5EWork%20Completed&amp;orderby=WO" TargetMode="External"/><Relationship Id="rId3538" Type="http://schemas.openxmlformats.org/officeDocument/2006/relationships/hyperlink" Target="http://../pages%5Cwo.aspx?1=1&amp;Id=63311&amp;phMy=rheing&amp;wo.sStatus=Call%5ECanceled%5EIn%20Progress%5EOn%20Hold%5ERequest%20Reassignment%5EScheduled%5ETentatively%20Closed%5EWeb%5EWork%20Completed&amp;orderby=WO" TargetMode="External"/><Relationship Id="rId4869" Type="http://schemas.openxmlformats.org/officeDocument/2006/relationships/hyperlink" Target="http://../pages%5Cwo.aspx?1=1&amp;Id=90672&amp;phMy=rheing&amp;wo.sStatus=Call%5ECanceled%5EIn%20Progress%5EOn%20Hold%5ERequest%20Reassignment%5EScheduled%5ETentatively%20Closed%5EWeb%5EWork%20Completed&amp;orderby=WO" TargetMode="External"/><Relationship Id="rId2209" Type="http://schemas.openxmlformats.org/officeDocument/2006/relationships/hyperlink" Target="http://../pages%5Cwo.aspx?1=1&amp;Id=37702&amp;phMy=rheing&amp;wo.sStatus=Call%5ECanceled%5EIn%20Progress%5EOn%20Hold%5ERequest%20Reassignment%5EScheduled%5ETentatively%20Closed%5EWeb%5EWork%20Completed&amp;orderby=WO" TargetMode="External"/><Relationship Id="rId4860" Type="http://schemas.openxmlformats.org/officeDocument/2006/relationships/hyperlink" Target="http://../pages%5Cwo.aspx?1=1&amp;Id=90589&amp;phMy=rheing&amp;wo.sStatus=Call%5ECanceled%5EIn%20Progress%5EOn%20Hold%5ERequest%20Reassignment%5EScheduled%5ETentatively%20Closed%5EWeb%5EWork%20Completed&amp;orderby=WO" TargetMode="External"/><Relationship Id="rId3531" Type="http://schemas.openxmlformats.org/officeDocument/2006/relationships/hyperlink" Target="http://../pages%5Cwo.aspx?1=1&amp;Id=62966&amp;phMy=rheing&amp;wo.sStatus=Call%5ECanceled%5EIn%20Progress%5EOn%20Hold%5ERequest%20Reassignment%5EScheduled%5ETentatively%20Closed%5EWeb%5EWork%20Completed&amp;orderby=WO" TargetMode="External"/><Relationship Id="rId4862" Type="http://schemas.openxmlformats.org/officeDocument/2006/relationships/hyperlink" Target="http://../pages%5Cwo.aspx?1=1&amp;Id=90594&amp;phMy=rheing&amp;wo.sStatus=Call%5ECanceled%5EIn%20Progress%5EOn%20Hold%5ERequest%20Reassignment%5EScheduled%5ETentatively%20Closed%5EWeb%5EWork%20Completed&amp;orderby=WO" TargetMode="External"/><Relationship Id="rId2200" Type="http://schemas.openxmlformats.org/officeDocument/2006/relationships/hyperlink" Target="http://../pages%5Cwo.aspx?1=1&amp;Id=37404&amp;phMy=rheing&amp;wo.sStatus=Call%5ECanceled%5EIn%20Progress%5EOn%20Hold%5ERequest%20Reassignment%5EScheduled%5ETentatively%20Closed%5EWeb%5EWork%20Completed&amp;orderby=WO" TargetMode="External"/><Relationship Id="rId3530" Type="http://schemas.openxmlformats.org/officeDocument/2006/relationships/hyperlink" Target="http://../pages%5Cwo.aspx?1=1&amp;Id=62910&amp;phMy=rheing&amp;wo.sStatus=Call%5ECanceled%5EIn%20Progress%5EOn%20Hold%5ERequest%20Reassignment%5EScheduled%5ETentatively%20Closed%5EWeb%5EWork%20Completed&amp;orderby=WO" TargetMode="External"/><Relationship Id="rId4861" Type="http://schemas.openxmlformats.org/officeDocument/2006/relationships/hyperlink" Target="http://../pages%5Cwo.aspx?1=1&amp;Id=90593&amp;phMy=rheing&amp;wo.sStatus=Call%5ECanceled%5EIn%20Progress%5EOn%20Hold%5ERequest%20Reassignment%5EScheduled%5ETentatively%20Closed%5EWeb%5EWork%20Completed&amp;orderby=WO" TargetMode="External"/><Relationship Id="rId2201" Type="http://schemas.openxmlformats.org/officeDocument/2006/relationships/hyperlink" Target="http://../pages%5Cwo.aspx?1=1&amp;Id=37458&amp;phMy=rheing&amp;wo.sStatus=Call%5ECanceled%5EIn%20Progress%5EOn%20Hold%5ERequest%20Reassignment%5EScheduled%5ETentatively%20Closed%5EWeb%5EWork%20Completed&amp;orderby=WO" TargetMode="External"/><Relationship Id="rId3533" Type="http://schemas.openxmlformats.org/officeDocument/2006/relationships/hyperlink" Target="http://../pages%5Cwo.aspx?1=1&amp;Id=63045&amp;phMy=rheing&amp;wo.sStatus=Call%5ECanceled%5EIn%20Progress%5EOn%20Hold%5ERequest%20Reassignment%5EScheduled%5ETentatively%20Closed%5EWeb%5EWork%20Completed&amp;orderby=WO" TargetMode="External"/><Relationship Id="rId4864" Type="http://schemas.openxmlformats.org/officeDocument/2006/relationships/hyperlink" Target="http://../pages%5Cwo.aspx?1=1&amp;Id=90597&amp;phMy=rheing&amp;wo.sStatus=Call%5ECanceled%5EIn%20Progress%5EOn%20Hold%5ERequest%20Reassignment%5EScheduled%5ETentatively%20Closed%5EWeb%5EWork%20Completed&amp;orderby=WO" TargetMode="External"/><Relationship Id="rId2202" Type="http://schemas.openxmlformats.org/officeDocument/2006/relationships/hyperlink" Target="http://../pages%5Cwo.aspx?1=1&amp;Id=37479&amp;phMy=rheing&amp;wo.sStatus=Call%5ECanceled%5EIn%20Progress%5EOn%20Hold%5ERequest%20Reassignment%5EScheduled%5ETentatively%20Closed%5EWeb%5EWork%20Completed&amp;orderby=WO" TargetMode="External"/><Relationship Id="rId3532" Type="http://schemas.openxmlformats.org/officeDocument/2006/relationships/hyperlink" Target="http://../pages%5Cwo.aspx?1=1&amp;Id=63020&amp;phMy=rheing&amp;wo.sStatus=Call%5ECanceled%5EIn%20Progress%5EOn%20Hold%5ERequest%20Reassignment%5EScheduled%5ETentatively%20Closed%5EWeb%5EWork%20Completed&amp;orderby=WO" TargetMode="External"/><Relationship Id="rId4863" Type="http://schemas.openxmlformats.org/officeDocument/2006/relationships/hyperlink" Target="http://../pages%5Cwo.aspx?1=1&amp;Id=90596&amp;phMy=rheing&amp;wo.sStatus=Call%5ECanceled%5EIn%20Progress%5EOn%20Hold%5ERequest%20Reassignment%5EScheduled%5ETentatively%20Closed%5EWeb%5EWork%20Completed&amp;orderby=WO" TargetMode="External"/><Relationship Id="rId3524" Type="http://schemas.openxmlformats.org/officeDocument/2006/relationships/hyperlink" Target="http://../pages%5Cwo.aspx?1=1&amp;Id=62684&amp;phMy=rheing&amp;wo.sStatus=Call%5ECanceled%5EIn%20Progress%5EOn%20Hold%5ERequest%20Reassignment%5EScheduled%5ETentatively%20Closed%5EWeb%5EWork%20Completed&amp;orderby=WO" TargetMode="External"/><Relationship Id="rId4855" Type="http://schemas.openxmlformats.org/officeDocument/2006/relationships/hyperlink" Target="http://../pages%5Cwo.aspx?1=1&amp;Id=90566&amp;phMy=rheing&amp;wo.sStatus=Call%5ECanceled%5EIn%20Progress%5EOn%20Hold%5ERequest%20Reassignment%5EScheduled%5ETentatively%20Closed%5EWeb%5EWork%20Completed&amp;orderby=WO" TargetMode="External"/><Relationship Id="rId3523" Type="http://schemas.openxmlformats.org/officeDocument/2006/relationships/hyperlink" Target="http://../pages%5Cwo.aspx?1=1&amp;Id=62677&amp;phMy=rheing&amp;wo.sStatus=Call%5ECanceled%5EIn%20Progress%5EOn%20Hold%5ERequest%20Reassignment%5EScheduled%5ETentatively%20Closed%5EWeb%5EWork%20Completed&amp;orderby=WO" TargetMode="External"/><Relationship Id="rId4854" Type="http://schemas.openxmlformats.org/officeDocument/2006/relationships/hyperlink" Target="http://../pages%5Cwo.aspx?1=1&amp;Id=90564&amp;phMy=rheing&amp;wo.sStatus=Call%5ECanceled%5EIn%20Progress%5EOn%20Hold%5ERequest%20Reassignment%5EScheduled%5ETentatively%20Closed%5EWeb%5EWork%20Completed&amp;orderby=WO" TargetMode="External"/><Relationship Id="rId3526" Type="http://schemas.openxmlformats.org/officeDocument/2006/relationships/hyperlink" Target="http://../pages%5Cwo.aspx?1=1&amp;Id=62848&amp;phMy=rheing&amp;wo.sStatus=Call%5ECanceled%5EIn%20Progress%5EOn%20Hold%5ERequest%20Reassignment%5EScheduled%5ETentatively%20Closed%5EWeb%5EWork%20Completed&amp;orderby=WO" TargetMode="External"/><Relationship Id="rId4857" Type="http://schemas.openxmlformats.org/officeDocument/2006/relationships/hyperlink" Target="http://../pages%5Cwo.aspx?1=1&amp;Id=90580&amp;phMy=rheing&amp;wo.sStatus=Call%5ECanceled%5EIn%20Progress%5EOn%20Hold%5ERequest%20Reassignment%5EScheduled%5ETentatively%20Closed%5EWeb%5EWork%20Completed&amp;orderby=WO" TargetMode="External"/><Relationship Id="rId3525" Type="http://schemas.openxmlformats.org/officeDocument/2006/relationships/hyperlink" Target="http://../pages%5Cwo.aspx?1=1&amp;Id=62708&amp;phMy=rheing&amp;wo.sStatus=Call%5ECanceled%5EIn%20Progress%5EOn%20Hold%5ERequest%20Reassignment%5EScheduled%5ETentatively%20Closed%5EWeb%5EWork%20Completed&amp;orderby=WO" TargetMode="External"/><Relationship Id="rId4856" Type="http://schemas.openxmlformats.org/officeDocument/2006/relationships/hyperlink" Target="http://../pages%5Cwo.aspx?1=1&amp;Id=90569&amp;phMy=rheing&amp;wo.sStatus=Call%5ECanceled%5EIn%20Progress%5EOn%20Hold%5ERequest%20Reassignment%5EScheduled%5ETentatively%20Closed%5EWeb%5EWork%20Completed&amp;orderby=WO" TargetMode="External"/><Relationship Id="rId3528" Type="http://schemas.openxmlformats.org/officeDocument/2006/relationships/hyperlink" Target="http://../pages%5Cwo.aspx?1=1&amp;Id=62878&amp;phMy=rheing&amp;wo.sStatus=Call%5ECanceled%5EIn%20Progress%5EOn%20Hold%5ERequest%20Reassignment%5EScheduled%5ETentatively%20Closed%5EWeb%5EWork%20Completed&amp;orderby=WO" TargetMode="External"/><Relationship Id="rId4859" Type="http://schemas.openxmlformats.org/officeDocument/2006/relationships/hyperlink" Target="http://../pages%5Cwo.aspx?1=1&amp;Id=90588&amp;phMy=rheing&amp;wo.sStatus=Call%5ECanceled%5EIn%20Progress%5EOn%20Hold%5ERequest%20Reassignment%5EScheduled%5ETentatively%20Closed%5EWeb%5EWork%20Completed&amp;orderby=WO" TargetMode="External"/><Relationship Id="rId3527" Type="http://schemas.openxmlformats.org/officeDocument/2006/relationships/hyperlink" Target="http://../pages%5Cwo.aspx?1=1&amp;Id=62876&amp;phMy=rheing&amp;wo.sStatus=Call%5ECanceled%5EIn%20Progress%5EOn%20Hold%5ERequest%20Reassignment%5EScheduled%5ETentatively%20Closed%5EWeb%5EWork%20Completed&amp;orderby=WO" TargetMode="External"/><Relationship Id="rId4858" Type="http://schemas.openxmlformats.org/officeDocument/2006/relationships/hyperlink" Target="http://../pages%5Cwo.aspx?1=1&amp;Id=90587&amp;phMy=rheing&amp;wo.sStatus=Call%5ECanceled%5EIn%20Progress%5EOn%20Hold%5ERequest%20Reassignment%5EScheduled%5ETentatively%20Closed%5EWeb%5EWork%20Completed&amp;orderby=WO" TargetMode="External"/><Relationship Id="rId3529" Type="http://schemas.openxmlformats.org/officeDocument/2006/relationships/hyperlink" Target="http://../pages%5Cwo.aspx?1=1&amp;Id=62905&amp;phMy=rheing&amp;wo.sStatus=Call%5ECanceled%5EIn%20Progress%5EOn%20Hold%5ERequest%20Reassignment%5EScheduled%5ETentatively%20Closed%5EWeb%5EWork%20Completed&amp;orderby=WO" TargetMode="External"/><Relationship Id="rId3520" Type="http://schemas.openxmlformats.org/officeDocument/2006/relationships/hyperlink" Target="http://../pages%5Cwo.aspx?1=1&amp;Id=62606&amp;phMy=rheing&amp;wo.sStatus=Call%5ECanceled%5EIn%20Progress%5EOn%20Hold%5ERequest%20Reassignment%5EScheduled%5ETentatively%20Closed%5EWeb%5EWork%20Completed&amp;orderby=WO" TargetMode="External"/><Relationship Id="rId4851" Type="http://schemas.openxmlformats.org/officeDocument/2006/relationships/hyperlink" Target="http://../pages%5Cwo.aspx?1=1&amp;Id=90538&amp;phMy=rheing&amp;wo.sStatus=Call%5ECanceled%5EIn%20Progress%5EOn%20Hold%5ERequest%20Reassignment%5EScheduled%5ETentatively%20Closed%5EWeb%5EWork%20Completed&amp;orderby=WO" TargetMode="External"/><Relationship Id="rId4850" Type="http://schemas.openxmlformats.org/officeDocument/2006/relationships/hyperlink" Target="http://../pages%5Cwo.aspx?1=1&amp;Id=90531&amp;phMy=rheing&amp;wo.sStatus=Call%5ECanceled%5EIn%20Progress%5EOn%20Hold%5ERequest%20Reassignment%5EScheduled%5ETentatively%20Closed%5EWeb%5EWork%20Completed&amp;orderby=WO" TargetMode="External"/><Relationship Id="rId3522" Type="http://schemas.openxmlformats.org/officeDocument/2006/relationships/hyperlink" Target="http://../pages%5Cwo.aspx?1=1&amp;Id=62671&amp;phMy=rheing&amp;wo.sStatus=Call%5ECanceled%5EIn%20Progress%5EOn%20Hold%5ERequest%20Reassignment%5EScheduled%5ETentatively%20Closed%5EWeb%5EWork%20Completed&amp;orderby=WO" TargetMode="External"/><Relationship Id="rId4853" Type="http://schemas.openxmlformats.org/officeDocument/2006/relationships/hyperlink" Target="http://../pages%5Cwo.aspx?1=1&amp;Id=90558&amp;phMy=rheing&amp;wo.sStatus=Call%5ECanceled%5EIn%20Progress%5EOn%20Hold%5ERequest%20Reassignment%5EScheduled%5ETentatively%20Closed%5EWeb%5EWork%20Completed&amp;orderby=WO" TargetMode="External"/><Relationship Id="rId3521" Type="http://schemas.openxmlformats.org/officeDocument/2006/relationships/hyperlink" Target="http://../pages%5Cwo.aspx?1=1&amp;Id=62631&amp;phMy=rheing&amp;wo.sStatus=Call%5ECanceled%5EIn%20Progress%5EOn%20Hold%5ERequest%20Reassignment%5EScheduled%5ETentatively%20Closed%5EWeb%5EWork%20Completed&amp;orderby=WO" TargetMode="External"/><Relationship Id="rId4852" Type="http://schemas.openxmlformats.org/officeDocument/2006/relationships/hyperlink" Target="http://../pages%5Cwo.aspx?1=1&amp;Id=90542&amp;phMy=rheing&amp;wo.sStatus=Call%5ECanceled%5EIn%20Progress%5EOn%20Hold%5ERequest%20Reassignment%5EScheduled%5ETentatively%20Closed%5EWeb%5EWork%20Completed&amp;orderby=WO" TargetMode="External"/><Relationship Id="rId4800" Type="http://schemas.openxmlformats.org/officeDocument/2006/relationships/hyperlink" Target="http://../pages%5Cwo.aspx?1=1&amp;Id=89754&amp;phMy=rheing&amp;wo.sStatus=Call%5ECanceled%5EIn%20Progress%5EOn%20Hold%5ERequest%20Reassignment%5EScheduled%5ETentatively%20Closed%5EWeb%5EWork%20Completed&amp;orderby=WO" TargetMode="External"/><Relationship Id="rId4802" Type="http://schemas.openxmlformats.org/officeDocument/2006/relationships/hyperlink" Target="http://../pages%5Cwo.aspx?1=1&amp;Id=89858&amp;phMy=rheing&amp;wo.sStatus=Call%5ECanceled%5EIn%20Progress%5EOn%20Hold%5ERequest%20Reassignment%5EScheduled%5ETentatively%20Closed%5EWeb%5EWork%20Completed&amp;orderby=WO" TargetMode="External"/><Relationship Id="rId4801" Type="http://schemas.openxmlformats.org/officeDocument/2006/relationships/hyperlink" Target="http://../pages%5Cwo.aspx?1=1&amp;Id=89794&amp;phMy=rheing&amp;wo.sStatus=Call%5ECanceled%5EIn%20Progress%5EOn%20Hold%5ERequest%20Reassignment%5EScheduled%5ETentatively%20Closed%5EWeb%5EWork%20Completed&amp;orderby=WO" TargetMode="External"/><Relationship Id="rId4804" Type="http://schemas.openxmlformats.org/officeDocument/2006/relationships/hyperlink" Target="http://../pages%5Cwo.aspx?1=1&amp;Id=89860&amp;phMy=rheing&amp;wo.sStatus=Call%5ECanceled%5EIn%20Progress%5EOn%20Hold%5ERequest%20Reassignment%5EScheduled%5ETentatively%20Closed%5EWeb%5EWork%20Completed&amp;orderby=WO" TargetMode="External"/><Relationship Id="rId4803" Type="http://schemas.openxmlformats.org/officeDocument/2006/relationships/hyperlink" Target="http://../pages%5Cwo.aspx?1=1&amp;Id=89859&amp;phMy=rheing&amp;wo.sStatus=Call%5ECanceled%5EIn%20Progress%5EOn%20Hold%5ERequest%20Reassignment%5EScheduled%5ETentatively%20Closed%5EWeb%5EWork%20Completed&amp;orderby=WO" TargetMode="External"/><Relationship Id="rId4806" Type="http://schemas.openxmlformats.org/officeDocument/2006/relationships/hyperlink" Target="http://../pages%5Cwo.aspx?1=1&amp;Id=89901&amp;phMy=rheing&amp;wo.sStatus=Call%5ECanceled%5EIn%20Progress%5EOn%20Hold%5ERequest%20Reassignment%5EScheduled%5ETentatively%20Closed%5EWeb%5EWork%20Completed&amp;orderby=WO" TargetMode="External"/><Relationship Id="rId4805" Type="http://schemas.openxmlformats.org/officeDocument/2006/relationships/hyperlink" Target="http://../pages%5Cwo.aspx?1=1&amp;Id=89900&amp;phMy=rheing&amp;wo.sStatus=Call%5ECanceled%5EIn%20Progress%5EOn%20Hold%5ERequest%20Reassignment%5EScheduled%5ETentatively%20Closed%5EWeb%5EWork%20Completed&amp;orderby=WO" TargetMode="External"/><Relationship Id="rId4808" Type="http://schemas.openxmlformats.org/officeDocument/2006/relationships/hyperlink" Target="http://../pages%5Cwo.aspx?1=1&amp;Id=90029&amp;phMy=rheing&amp;wo.sStatus=Call%5ECanceled%5EIn%20Progress%5EOn%20Hold%5ERequest%20Reassignment%5EScheduled%5ETentatively%20Closed%5EWeb%5EWork%20Completed&amp;orderby=WO" TargetMode="External"/><Relationship Id="rId4807" Type="http://schemas.openxmlformats.org/officeDocument/2006/relationships/hyperlink" Target="http://../pages%5Cwo.aspx?1=1&amp;Id=90017&amp;phMy=rheing&amp;wo.sStatus=Call%5ECanceled%5EIn%20Progress%5EOn%20Hold%5ERequest%20Reassignment%5EScheduled%5ETentatively%20Closed%5EWeb%5EWork%20Completed&amp;orderby=WO" TargetMode="External"/><Relationship Id="rId4809" Type="http://schemas.openxmlformats.org/officeDocument/2006/relationships/hyperlink" Target="http://../pages%5Cwo.aspx?1=1&amp;Id=90031&amp;phMy=rheing&amp;wo.sStatus=Call%5ECanceled%5EIn%20Progress%5EOn%20Hold%5ERequest%20Reassignment%5EScheduled%5ETentatively%20Closed%5EWeb%5EWork%20Completed&amp;orderby=WO" TargetMode="External"/><Relationship Id="rId4822" Type="http://schemas.openxmlformats.org/officeDocument/2006/relationships/hyperlink" Target="http://../pages%5Cwo.aspx?1=1&amp;Id=90213&amp;phMy=rheing&amp;wo.sStatus=Call%5ECanceled%5EIn%20Progress%5EOn%20Hold%5ERequest%20Reassignment%5EScheduled%5ETentatively%20Closed%5EWeb%5EWork%20Completed&amp;orderby=WO" TargetMode="External"/><Relationship Id="rId4821" Type="http://schemas.openxmlformats.org/officeDocument/2006/relationships/hyperlink" Target="http://../pages%5Cwo.aspx?1=1&amp;Id=90212&amp;phMy=rheing&amp;wo.sStatus=Call%5ECanceled%5EIn%20Progress%5EOn%20Hold%5ERequest%20Reassignment%5EScheduled%5ETentatively%20Closed%5EWeb%5EWork%20Completed&amp;orderby=WO" TargetMode="External"/><Relationship Id="rId4824" Type="http://schemas.openxmlformats.org/officeDocument/2006/relationships/hyperlink" Target="http://../pages%5Cwo.aspx?1=1&amp;Id=90219&amp;phMy=rheing&amp;wo.sStatus=Call%5ECanceled%5EIn%20Progress%5EOn%20Hold%5ERequest%20Reassignment%5EScheduled%5ETentatively%20Closed%5EWeb%5EWork%20Completed&amp;orderby=WO" TargetMode="External"/><Relationship Id="rId4823" Type="http://schemas.openxmlformats.org/officeDocument/2006/relationships/hyperlink" Target="http://../pages%5Cwo.aspx?1=1&amp;Id=90214&amp;phMy=rheing&amp;wo.sStatus=Call%5ECanceled%5EIn%20Progress%5EOn%20Hold%5ERequest%20Reassignment%5EScheduled%5ETentatively%20Closed%5EWeb%5EWork%20Completed&amp;orderby=WO" TargetMode="External"/><Relationship Id="rId4826" Type="http://schemas.openxmlformats.org/officeDocument/2006/relationships/hyperlink" Target="http://../pages%5Cwo.aspx?1=1&amp;Id=90228&amp;phMy=rheing&amp;wo.sStatus=Call%5ECanceled%5EIn%20Progress%5EOn%20Hold%5ERequest%20Reassignment%5EScheduled%5ETentatively%20Closed%5EWeb%5EWork%20Completed&amp;orderby=WO" TargetMode="External"/><Relationship Id="rId4825" Type="http://schemas.openxmlformats.org/officeDocument/2006/relationships/hyperlink" Target="http://../pages%5Cwo.aspx?1=1&amp;Id=90226&amp;phMy=rheing&amp;wo.sStatus=Call%5ECanceled%5EIn%20Progress%5EOn%20Hold%5ERequest%20Reassignment%5EScheduled%5ETentatively%20Closed%5EWeb%5EWork%20Completed&amp;orderby=WO" TargetMode="External"/><Relationship Id="rId4828" Type="http://schemas.openxmlformats.org/officeDocument/2006/relationships/hyperlink" Target="http://../pages%5Cwo.aspx?1=1&amp;Id=90245&amp;phMy=rheing&amp;wo.sStatus=Call%5ECanceled%5EIn%20Progress%5EOn%20Hold%5ERequest%20Reassignment%5EScheduled%5ETentatively%20Closed%5EWeb%5EWork%20Completed&amp;orderby=WO" TargetMode="External"/><Relationship Id="rId4827" Type="http://schemas.openxmlformats.org/officeDocument/2006/relationships/hyperlink" Target="http://../pages%5Cwo.aspx?1=1&amp;Id=90239&amp;phMy=rheing&amp;wo.sStatus=Call%5ECanceled%5EIn%20Progress%5EOn%20Hold%5ERequest%20Reassignment%5EScheduled%5ETentatively%20Closed%5EWeb%5EWork%20Completed&amp;orderby=WO" TargetMode="External"/><Relationship Id="rId4829" Type="http://schemas.openxmlformats.org/officeDocument/2006/relationships/hyperlink" Target="http://../pages%5Cwo.aspx?1=1&amp;Id=90260&amp;phMy=rheing&amp;wo.sStatus=Call%5ECanceled%5EIn%20Progress%5EOn%20Hold%5ERequest%20Reassignment%5EScheduled%5ETentatively%20Closed%5EWeb%5EWork%20Completed&amp;orderby=WO" TargetMode="External"/><Relationship Id="rId4820" Type="http://schemas.openxmlformats.org/officeDocument/2006/relationships/hyperlink" Target="http://../pages%5Cwo.aspx?1=1&amp;Id=90211&amp;phMy=rheing&amp;wo.sStatus=Call%5ECanceled%5EIn%20Progress%5EOn%20Hold%5ERequest%20Reassignment%5EScheduled%5ETentatively%20Closed%5EWeb%5EWork%20Completed&amp;orderby=WO" TargetMode="External"/><Relationship Id="rId4811" Type="http://schemas.openxmlformats.org/officeDocument/2006/relationships/hyperlink" Target="http://../pages%5Cwo.aspx?1=1&amp;Id=90034&amp;phMy=rheing&amp;wo.sStatus=Call%5ECanceled%5EIn%20Progress%5EOn%20Hold%5ERequest%20Reassignment%5EScheduled%5ETentatively%20Closed%5EWeb%5EWork%20Completed&amp;orderby=WO" TargetMode="External"/><Relationship Id="rId4810" Type="http://schemas.openxmlformats.org/officeDocument/2006/relationships/hyperlink" Target="http://../pages%5Cwo.aspx?1=1&amp;Id=90033&amp;phMy=rheing&amp;wo.sStatus=Call%5ECanceled%5EIn%20Progress%5EOn%20Hold%5ERequest%20Reassignment%5EScheduled%5ETentatively%20Closed%5EWeb%5EWork%20Completed&amp;orderby=WO" TargetMode="External"/><Relationship Id="rId4813" Type="http://schemas.openxmlformats.org/officeDocument/2006/relationships/hyperlink" Target="http://../pages%5Cwo.aspx?1=1&amp;Id=90064&amp;phMy=rheing&amp;wo.sStatus=Call%5ECanceled%5EIn%20Progress%5EOn%20Hold%5ERequest%20Reassignment%5EScheduled%5ETentatively%20Closed%5EWeb%5EWork%20Completed&amp;orderby=WO" TargetMode="External"/><Relationship Id="rId4812" Type="http://schemas.openxmlformats.org/officeDocument/2006/relationships/hyperlink" Target="http://../pages%5Cwo.aspx?1=1&amp;Id=90037&amp;phMy=rheing&amp;wo.sStatus=Call%5ECanceled%5EIn%20Progress%5EOn%20Hold%5ERequest%20Reassignment%5EScheduled%5ETentatively%20Closed%5EWeb%5EWork%20Completed&amp;orderby=WO" TargetMode="External"/><Relationship Id="rId4815" Type="http://schemas.openxmlformats.org/officeDocument/2006/relationships/hyperlink" Target="http://../pages%5Cwo.aspx?1=1&amp;Id=90169&amp;phMy=rheing&amp;wo.sStatus=Call%5ECanceled%5EIn%20Progress%5EOn%20Hold%5ERequest%20Reassignment%5EScheduled%5ETentatively%20Closed%5EWeb%5EWork%20Completed&amp;orderby=WO" TargetMode="External"/><Relationship Id="rId4814" Type="http://schemas.openxmlformats.org/officeDocument/2006/relationships/hyperlink" Target="http://../pages%5Cwo.aspx?1=1&amp;Id=90066&amp;phMy=rheing&amp;wo.sStatus=Call%5ECanceled%5EIn%20Progress%5EOn%20Hold%5ERequest%20Reassignment%5EScheduled%5ETentatively%20Closed%5EWeb%5EWork%20Completed&amp;orderby=WO" TargetMode="External"/><Relationship Id="rId4817" Type="http://schemas.openxmlformats.org/officeDocument/2006/relationships/hyperlink" Target="http://../pages%5Cwo.aspx?1=1&amp;Id=90184&amp;phMy=rheing&amp;wo.sStatus=Call%5ECanceled%5EIn%20Progress%5EOn%20Hold%5ERequest%20Reassignment%5EScheduled%5ETentatively%20Closed%5EWeb%5EWork%20Completed&amp;orderby=WO" TargetMode="External"/><Relationship Id="rId4816" Type="http://schemas.openxmlformats.org/officeDocument/2006/relationships/hyperlink" Target="http://../pages%5Cwo.aspx?1=1&amp;Id=90171&amp;phMy=rheing&amp;wo.sStatus=Call%5ECanceled%5EIn%20Progress%5EOn%20Hold%5ERequest%20Reassignment%5EScheduled%5ETentatively%20Closed%5EWeb%5EWork%20Completed&amp;orderby=WO" TargetMode="External"/><Relationship Id="rId4819" Type="http://schemas.openxmlformats.org/officeDocument/2006/relationships/hyperlink" Target="http://../pages%5Cwo.aspx?1=1&amp;Id=90208&amp;phMy=rheing&amp;wo.sStatus=Call%5ECanceled%5EIn%20Progress%5EOn%20Hold%5ERequest%20Reassignment%5EScheduled%5ETentatively%20Closed%5EWeb%5EWork%20Completed&amp;orderby=WO" TargetMode="External"/><Relationship Id="rId4818" Type="http://schemas.openxmlformats.org/officeDocument/2006/relationships/hyperlink" Target="http://../pages%5Cwo.aspx?1=1&amp;Id=90201&amp;phMy=rheing&amp;wo.sStatus=Call%5ECanceled%5EIn%20Progress%5EOn%20Hold%5ERequest%20Reassignment%5EScheduled%5ETentatively%20Closed%5EWeb%5EWork%20Completed&amp;orderby=WO" TargetMode="External"/><Relationship Id="rId2269" Type="http://schemas.openxmlformats.org/officeDocument/2006/relationships/hyperlink" Target="http://../pages%5Cwo.aspx?1=1&amp;Id=39095&amp;phMy=rheing&amp;wo.sStatus=Call%5ECanceled%5EIn%20Progress%5EOn%20Hold%5ERequest%20Reassignment%5EScheduled%5ETentatively%20Closed%5EWeb%5EWork%20Completed&amp;orderby=WO" TargetMode="External"/><Relationship Id="rId3591" Type="http://schemas.openxmlformats.org/officeDocument/2006/relationships/hyperlink" Target="http://../pages%5Cwo.aspx?1=1&amp;Id=64266&amp;phMy=rheing&amp;wo.sStatus=Call%5ECanceled%5EIn%20Progress%5EOn%20Hold%5ERequest%20Reassignment%5EScheduled%5ETentatively%20Closed%5EWeb%5EWork%20Completed&amp;orderby=WO" TargetMode="External"/><Relationship Id="rId2260" Type="http://schemas.openxmlformats.org/officeDocument/2006/relationships/hyperlink" Target="http://../pages%5Cwo.aspx?1=1&amp;Id=38748&amp;phMy=rheing&amp;wo.sStatus=Call%5ECanceled%5EIn%20Progress%5EOn%20Hold%5ERequest%20Reassignment%5EScheduled%5ETentatively%20Closed%5EWeb%5EWork%20Completed&amp;orderby=WO" TargetMode="External"/><Relationship Id="rId3590" Type="http://schemas.openxmlformats.org/officeDocument/2006/relationships/hyperlink" Target="http://../pages%5Cwo.aspx?1=1&amp;Id=64265&amp;phMy=rheing&amp;wo.sStatus=Call%5ECanceled%5EIn%20Progress%5EOn%20Hold%5ERequest%20Reassignment%5EScheduled%5ETentatively%20Closed%5EWeb%5EWork%20Completed&amp;orderby=WO" TargetMode="External"/><Relationship Id="rId2261" Type="http://schemas.openxmlformats.org/officeDocument/2006/relationships/hyperlink" Target="http://../pages%5Cwo.aspx?1=1&amp;Id=38865&amp;phMy=rheing&amp;wo.sStatus=Call%5ECanceled%5EIn%20Progress%5EOn%20Hold%5ERequest%20Reassignment%5EScheduled%5ETentatively%20Closed%5EWeb%5EWork%20Completed&amp;orderby=WO" TargetMode="External"/><Relationship Id="rId3593" Type="http://schemas.openxmlformats.org/officeDocument/2006/relationships/hyperlink" Target="http://../pages%5Cwo.aspx?1=1&amp;Id=64318&amp;phMy=rheing&amp;wo.sStatus=Call%5ECanceled%5EIn%20Progress%5EOn%20Hold%5ERequest%20Reassignment%5EScheduled%5ETentatively%20Closed%5EWeb%5EWork%20Completed&amp;orderby=WO" TargetMode="External"/><Relationship Id="rId2262" Type="http://schemas.openxmlformats.org/officeDocument/2006/relationships/hyperlink" Target="http://../pages%5Cwo.aspx?1=1&amp;Id=38896&amp;phMy=rheing&amp;wo.sStatus=Call%5ECanceled%5EIn%20Progress%5EOn%20Hold%5ERequest%20Reassignment%5EScheduled%5ETentatively%20Closed%5EWeb%5EWork%20Completed&amp;orderby=WO" TargetMode="External"/><Relationship Id="rId3592" Type="http://schemas.openxmlformats.org/officeDocument/2006/relationships/hyperlink" Target="http://../pages%5Cwo.aspx?1=1&amp;Id=64294&amp;phMy=rheing&amp;wo.sStatus=Call%5ECanceled%5EIn%20Progress%5EOn%20Hold%5ERequest%20Reassignment%5EScheduled%5ETentatively%20Closed%5EWeb%5EWork%20Completed&amp;orderby=WO" TargetMode="External"/><Relationship Id="rId2263" Type="http://schemas.openxmlformats.org/officeDocument/2006/relationships/hyperlink" Target="http://../pages%5Cwo.aspx?1=1&amp;Id=38915&amp;phMy=rheing&amp;wo.sStatus=Call%5ECanceled%5EIn%20Progress%5EOn%20Hold%5ERequest%20Reassignment%5EScheduled%5ETentatively%20Closed%5EWeb%5EWork%20Completed&amp;orderby=WO" TargetMode="External"/><Relationship Id="rId3595" Type="http://schemas.openxmlformats.org/officeDocument/2006/relationships/hyperlink" Target="http://../pages%5Cwo.aspx?1=1&amp;Id=64342&amp;phMy=rheing&amp;wo.sStatus=Call%5ECanceled%5EIn%20Progress%5EOn%20Hold%5ERequest%20Reassignment%5EScheduled%5ETentatively%20Closed%5EWeb%5EWork%20Completed&amp;orderby=WO" TargetMode="External"/><Relationship Id="rId2264" Type="http://schemas.openxmlformats.org/officeDocument/2006/relationships/hyperlink" Target="http://../pages%5Cwo.aspx?1=1&amp;Id=38917&amp;phMy=rheing&amp;wo.sStatus=Call%5ECanceled%5EIn%20Progress%5EOn%20Hold%5ERequest%20Reassignment%5EScheduled%5ETentatively%20Closed%5EWeb%5EWork%20Completed&amp;orderby=WO" TargetMode="External"/><Relationship Id="rId3594" Type="http://schemas.openxmlformats.org/officeDocument/2006/relationships/hyperlink" Target="http://../pages%5Cwo.aspx?1=1&amp;Id=64340&amp;phMy=rheing&amp;wo.sStatus=Call%5ECanceled%5EIn%20Progress%5EOn%20Hold%5ERequest%20Reassignment%5EScheduled%5ETentatively%20Closed%5EWeb%5EWork%20Completed&amp;orderby=WO" TargetMode="External"/><Relationship Id="rId2265" Type="http://schemas.openxmlformats.org/officeDocument/2006/relationships/hyperlink" Target="http://../pages%5Cwo.aspx?1=1&amp;Id=39009&amp;phMy=rheing&amp;wo.sStatus=Call%5ECanceled%5EIn%20Progress%5EOn%20Hold%5ERequest%20Reassignment%5EScheduled%5ETentatively%20Closed%5EWeb%5EWork%20Completed&amp;orderby=WO" TargetMode="External"/><Relationship Id="rId3597" Type="http://schemas.openxmlformats.org/officeDocument/2006/relationships/hyperlink" Target="http://../pages%5Cwo.aspx?1=1&amp;Id=64372&amp;phMy=rheing&amp;wo.sStatus=Call%5ECanceled%5EIn%20Progress%5EOn%20Hold%5ERequest%20Reassignment%5EScheduled%5ETentatively%20Closed%5EWeb%5EWork%20Completed&amp;orderby=WO" TargetMode="External"/><Relationship Id="rId2266" Type="http://schemas.openxmlformats.org/officeDocument/2006/relationships/hyperlink" Target="http://../pages%5Cwo.aspx?1=1&amp;Id=39021&amp;phMy=rheing&amp;wo.sStatus=Call%5ECanceled%5EIn%20Progress%5EOn%20Hold%5ERequest%20Reassignment%5EScheduled%5ETentatively%20Closed%5EWeb%5EWork%20Completed&amp;orderby=WO" TargetMode="External"/><Relationship Id="rId3596" Type="http://schemas.openxmlformats.org/officeDocument/2006/relationships/hyperlink" Target="http://../pages%5Cwo.aspx?1=1&amp;Id=64349&amp;phMy=rheing&amp;wo.sStatus=Call%5ECanceled%5EIn%20Progress%5EOn%20Hold%5ERequest%20Reassignment%5EScheduled%5ETentatively%20Closed%5EWeb%5EWork%20Completed&amp;orderby=WO" TargetMode="External"/><Relationship Id="rId2267" Type="http://schemas.openxmlformats.org/officeDocument/2006/relationships/hyperlink" Target="http://../pages%5Cwo.aspx?1=1&amp;Id=39077&amp;phMy=rheing&amp;wo.sStatus=Call%5ECanceled%5EIn%20Progress%5EOn%20Hold%5ERequest%20Reassignment%5EScheduled%5ETentatively%20Closed%5EWeb%5EWork%20Completed&amp;orderby=WO" TargetMode="External"/><Relationship Id="rId3599" Type="http://schemas.openxmlformats.org/officeDocument/2006/relationships/hyperlink" Target="http://../pages%5Cwo.aspx?1=1&amp;Id=64399&amp;phMy=rheing&amp;wo.sStatus=Call%5ECanceled%5EIn%20Progress%5EOn%20Hold%5ERequest%20Reassignment%5EScheduled%5ETentatively%20Closed%5EWeb%5EWork%20Completed&amp;orderby=WO" TargetMode="External"/><Relationship Id="rId2268" Type="http://schemas.openxmlformats.org/officeDocument/2006/relationships/hyperlink" Target="http://../pages%5Cwo.aspx?1=1&amp;Id=39078&amp;phMy=rheing&amp;wo.sStatus=Call%5ECanceled%5EIn%20Progress%5EOn%20Hold%5ERequest%20Reassignment%5EScheduled%5ETentatively%20Closed%5EWeb%5EWork%20Completed&amp;orderby=WO" TargetMode="External"/><Relationship Id="rId3598" Type="http://schemas.openxmlformats.org/officeDocument/2006/relationships/hyperlink" Target="http://../pages%5Cwo.aspx?1=1&amp;Id=64387&amp;phMy=rheing&amp;wo.sStatus=Call%5ECanceled%5EIn%20Progress%5EOn%20Hold%5ERequest%20Reassignment%5EScheduled%5ETentatively%20Closed%5EWeb%5EWork%20Completed&amp;orderby=WO" TargetMode="External"/><Relationship Id="rId2258" Type="http://schemas.openxmlformats.org/officeDocument/2006/relationships/hyperlink" Target="http://../pages%5Cwo.aspx?1=1&amp;Id=38742&amp;phMy=rheing&amp;wo.sStatus=Call%5ECanceled%5EIn%20Progress%5EOn%20Hold%5ERequest%20Reassignment%5EScheduled%5ETentatively%20Closed%5EWeb%5EWork%20Completed&amp;orderby=WO" TargetMode="External"/><Relationship Id="rId2259" Type="http://schemas.openxmlformats.org/officeDocument/2006/relationships/hyperlink" Target="http://../pages%5Cwo.aspx?1=1&amp;Id=38747&amp;phMy=rheing&amp;wo.sStatus=Call%5ECanceled%5EIn%20Progress%5EOn%20Hold%5ERequest%20Reassignment%5EScheduled%5ETentatively%20Closed%5EWeb%5EWork%20Completed&amp;orderby=WO" TargetMode="External"/><Relationship Id="rId3589" Type="http://schemas.openxmlformats.org/officeDocument/2006/relationships/hyperlink" Target="http://../pages%5Cwo.aspx?1=1&amp;Id=64213&amp;phMy=rheing&amp;wo.sStatus=Call%5ECanceled%5EIn%20Progress%5EOn%20Hold%5ERequest%20Reassignment%5EScheduled%5ETentatively%20Closed%5EWeb%5EWork%20Completed&amp;orderby=WO" TargetMode="External"/><Relationship Id="rId3580" Type="http://schemas.openxmlformats.org/officeDocument/2006/relationships/hyperlink" Target="http://../pages%5Cwo.aspx?1=1&amp;Id=64067&amp;phMy=rheing&amp;wo.sStatus=Call%5ECanceled%5EIn%20Progress%5EOn%20Hold%5ERequest%20Reassignment%5EScheduled%5ETentatively%20Closed%5EWeb%5EWork%20Completed&amp;orderby=WO" TargetMode="External"/><Relationship Id="rId2250" Type="http://schemas.openxmlformats.org/officeDocument/2006/relationships/hyperlink" Target="http://../pages%5Cwo.aspx?1=1&amp;Id=38559&amp;phMy=rheing&amp;wo.sStatus=Call%5ECanceled%5EIn%20Progress%5EOn%20Hold%5ERequest%20Reassignment%5EScheduled%5ETentatively%20Closed%5EWeb%5EWork%20Completed&amp;orderby=WO" TargetMode="External"/><Relationship Id="rId3582" Type="http://schemas.openxmlformats.org/officeDocument/2006/relationships/hyperlink" Target="http://../pages%5Cwo.aspx?1=1&amp;Id=64098&amp;phMy=rheing&amp;wo.sStatus=Call%5ECanceled%5EIn%20Progress%5EOn%20Hold%5ERequest%20Reassignment%5EScheduled%5ETentatively%20Closed%5EWeb%5EWork%20Completed&amp;orderby=WO" TargetMode="External"/><Relationship Id="rId2251" Type="http://schemas.openxmlformats.org/officeDocument/2006/relationships/hyperlink" Target="http://../pages%5Cwo.aspx?1=1&amp;Id=38560&amp;phMy=rheing&amp;wo.sStatus=Call%5ECanceled%5EIn%20Progress%5EOn%20Hold%5ERequest%20Reassignment%5EScheduled%5ETentatively%20Closed%5EWeb%5EWork%20Completed&amp;orderby=WO" TargetMode="External"/><Relationship Id="rId3581" Type="http://schemas.openxmlformats.org/officeDocument/2006/relationships/hyperlink" Target="http://../pages%5Cwo.aspx?1=1&amp;Id=64093&amp;phMy=rheing&amp;wo.sStatus=Call%5ECanceled%5EIn%20Progress%5EOn%20Hold%5ERequest%20Reassignment%5EScheduled%5ETentatively%20Closed%5EWeb%5EWork%20Completed&amp;orderby=WO" TargetMode="External"/><Relationship Id="rId2252" Type="http://schemas.openxmlformats.org/officeDocument/2006/relationships/hyperlink" Target="http://../pages%5Cwo.aspx?1=1&amp;Id=38664&amp;phMy=rheing&amp;wo.sStatus=Call%5ECanceled%5EIn%20Progress%5EOn%20Hold%5ERequest%20Reassignment%5EScheduled%5ETentatively%20Closed%5EWeb%5EWork%20Completed&amp;orderby=WO" TargetMode="External"/><Relationship Id="rId3584" Type="http://schemas.openxmlformats.org/officeDocument/2006/relationships/hyperlink" Target="http://../pages%5Cwo.aspx?1=1&amp;Id=64120&amp;phMy=rheing&amp;wo.sStatus=Call%5ECanceled%5EIn%20Progress%5EOn%20Hold%5ERequest%20Reassignment%5EScheduled%5ETentatively%20Closed%5EWeb%5EWork%20Completed&amp;orderby=WO" TargetMode="External"/><Relationship Id="rId2253" Type="http://schemas.openxmlformats.org/officeDocument/2006/relationships/hyperlink" Target="http://../pages%5Cwo.aspx?1=1&amp;Id=38700&amp;phMy=rheing&amp;wo.sStatus=Call%5ECanceled%5EIn%20Progress%5EOn%20Hold%5ERequest%20Reassignment%5EScheduled%5ETentatively%20Closed%5EWeb%5EWork%20Completed&amp;orderby=WO" TargetMode="External"/><Relationship Id="rId3583" Type="http://schemas.openxmlformats.org/officeDocument/2006/relationships/hyperlink" Target="http://../pages%5Cwo.aspx?1=1&amp;Id=64103&amp;phMy=rheing&amp;wo.sStatus=Call%5ECanceled%5EIn%20Progress%5EOn%20Hold%5ERequest%20Reassignment%5EScheduled%5ETentatively%20Closed%5EWeb%5EWork%20Completed&amp;orderby=WO" TargetMode="External"/><Relationship Id="rId2254" Type="http://schemas.openxmlformats.org/officeDocument/2006/relationships/hyperlink" Target="http://../pages%5Cwo.aspx?1=1&amp;Id=38737&amp;phMy=rheing&amp;wo.sStatus=Call%5ECanceled%5EIn%20Progress%5EOn%20Hold%5ERequest%20Reassignment%5EScheduled%5ETentatively%20Closed%5EWeb%5EWork%20Completed&amp;orderby=WO" TargetMode="External"/><Relationship Id="rId3586" Type="http://schemas.openxmlformats.org/officeDocument/2006/relationships/hyperlink" Target="http://../pages%5Cwo.aspx?1=1&amp;Id=64169&amp;phMy=rheing&amp;wo.sStatus=Call%5ECanceled%5EIn%20Progress%5EOn%20Hold%5ERequest%20Reassignment%5EScheduled%5ETentatively%20Closed%5EWeb%5EWork%20Completed&amp;orderby=WO" TargetMode="External"/><Relationship Id="rId2255" Type="http://schemas.openxmlformats.org/officeDocument/2006/relationships/hyperlink" Target="http://../pages%5Cwo.aspx?1=1&amp;Id=38738&amp;phMy=rheing&amp;wo.sStatus=Call%5ECanceled%5EIn%20Progress%5EOn%20Hold%5ERequest%20Reassignment%5EScheduled%5ETentatively%20Closed%5EWeb%5EWork%20Completed&amp;orderby=WO" TargetMode="External"/><Relationship Id="rId3585" Type="http://schemas.openxmlformats.org/officeDocument/2006/relationships/hyperlink" Target="http://../pages%5Cwo.aspx?1=1&amp;Id=64168&amp;phMy=rheing&amp;wo.sStatus=Call%5ECanceled%5EIn%20Progress%5EOn%20Hold%5ERequest%20Reassignment%5EScheduled%5ETentatively%20Closed%5EWeb%5EWork%20Completed&amp;orderby=WO" TargetMode="External"/><Relationship Id="rId2256" Type="http://schemas.openxmlformats.org/officeDocument/2006/relationships/hyperlink" Target="http://../pages%5Cwo.aspx?1=1&amp;Id=38739&amp;phMy=rheing&amp;wo.sStatus=Call%5ECanceled%5EIn%20Progress%5EOn%20Hold%5ERequest%20Reassignment%5EScheduled%5ETentatively%20Closed%5EWeb%5EWork%20Completed&amp;orderby=WO" TargetMode="External"/><Relationship Id="rId3588" Type="http://schemas.openxmlformats.org/officeDocument/2006/relationships/hyperlink" Target="http://../pages%5Cwo.aspx?1=1&amp;Id=64197&amp;phMy=rheing&amp;wo.sStatus=Call%5ECanceled%5EIn%20Progress%5EOn%20Hold%5ERequest%20Reassignment%5EScheduled%5ETentatively%20Closed%5EWeb%5EWork%20Completed&amp;orderby=WO" TargetMode="External"/><Relationship Id="rId2257" Type="http://schemas.openxmlformats.org/officeDocument/2006/relationships/hyperlink" Target="http://../pages%5Cwo.aspx?1=1&amp;Id=38740&amp;phMy=rheing&amp;wo.sStatus=Call%5ECanceled%5EIn%20Progress%5EOn%20Hold%5ERequest%20Reassignment%5EScheduled%5ETentatively%20Closed%5EWeb%5EWork%20Completed&amp;orderby=WO" TargetMode="External"/><Relationship Id="rId3587" Type="http://schemas.openxmlformats.org/officeDocument/2006/relationships/hyperlink" Target="http://../pages%5Cwo.aspx?1=1&amp;Id=64178&amp;phMy=rheing&amp;wo.sStatus=Call%5ECanceled%5EIn%20Progress%5EOn%20Hold%5ERequest%20Reassignment%5EScheduled%5ETentatively%20Closed%5EWeb%5EWork%20Completed&amp;orderby=WO" TargetMode="External"/><Relationship Id="rId2280" Type="http://schemas.openxmlformats.org/officeDocument/2006/relationships/hyperlink" Target="http://../pages%5Cwo.aspx?1=1&amp;Id=39333&amp;phMy=rheing&amp;wo.sStatus=Call%5ECanceled%5EIn%20Progress%5EOn%20Hold%5ERequest%20Reassignment%5EScheduled%5ETentatively%20Closed%5EWeb%5EWork%20Completed&amp;orderby=WO" TargetMode="External"/><Relationship Id="rId2281" Type="http://schemas.openxmlformats.org/officeDocument/2006/relationships/hyperlink" Target="http://../pages%5Cwo.aspx?1=1&amp;Id=39334&amp;phMy=rheing&amp;wo.sStatus=Call%5ECanceled%5EIn%20Progress%5EOn%20Hold%5ERequest%20Reassignment%5EScheduled%5ETentatively%20Closed%5EWeb%5EWork%20Completed&amp;orderby=WO" TargetMode="External"/><Relationship Id="rId2282" Type="http://schemas.openxmlformats.org/officeDocument/2006/relationships/hyperlink" Target="http://../pages%5Cwo.aspx?1=1&amp;Id=39371&amp;phMy=rheing&amp;wo.sStatus=Call%5ECanceled%5EIn%20Progress%5EOn%20Hold%5ERequest%20Reassignment%5EScheduled%5ETentatively%20Closed%5EWeb%5EWork%20Completed&amp;orderby=WO" TargetMode="External"/><Relationship Id="rId2283" Type="http://schemas.openxmlformats.org/officeDocument/2006/relationships/hyperlink" Target="http://../pages%5Cwo.aspx?1=1&amp;Id=39381&amp;phMy=rheing&amp;wo.sStatus=Call%5ECanceled%5EIn%20Progress%5EOn%20Hold%5ERequest%20Reassignment%5EScheduled%5ETentatively%20Closed%5EWeb%5EWork%20Completed&amp;orderby=WO" TargetMode="External"/><Relationship Id="rId2284" Type="http://schemas.openxmlformats.org/officeDocument/2006/relationships/hyperlink" Target="http://../pages%5Cwo.aspx?1=1&amp;Id=39407&amp;phMy=rheing&amp;wo.sStatus=Call%5ECanceled%5EIn%20Progress%5EOn%20Hold%5ERequest%20Reassignment%5EScheduled%5ETentatively%20Closed%5EWeb%5EWork%20Completed&amp;orderby=WO" TargetMode="External"/><Relationship Id="rId2285" Type="http://schemas.openxmlformats.org/officeDocument/2006/relationships/hyperlink" Target="http://../pages%5Cwo.aspx?1=1&amp;Id=39439&amp;phMy=rheing&amp;wo.sStatus=Call%5ECanceled%5EIn%20Progress%5EOn%20Hold%5ERequest%20Reassignment%5EScheduled%5ETentatively%20Closed%5EWeb%5EWork%20Completed&amp;orderby=WO" TargetMode="External"/><Relationship Id="rId2286" Type="http://schemas.openxmlformats.org/officeDocument/2006/relationships/hyperlink" Target="http://../pages%5Cwo.aspx?1=1&amp;Id=39456&amp;phMy=rheing&amp;wo.sStatus=Call%5ECanceled%5EIn%20Progress%5EOn%20Hold%5ERequest%20Reassignment%5EScheduled%5ETentatively%20Closed%5EWeb%5EWork%20Completed&amp;orderby=WO" TargetMode="External"/><Relationship Id="rId2287" Type="http://schemas.openxmlformats.org/officeDocument/2006/relationships/hyperlink" Target="http://../pages%5Cwo.aspx?1=1&amp;Id=39470&amp;phMy=rheing&amp;wo.sStatus=Call%5ECanceled%5EIn%20Progress%5EOn%20Hold%5ERequest%20Reassignment%5EScheduled%5ETentatively%20Closed%5EWeb%5EWork%20Completed&amp;orderby=WO" TargetMode="External"/><Relationship Id="rId2288" Type="http://schemas.openxmlformats.org/officeDocument/2006/relationships/hyperlink" Target="http://../pages%5Cwo.aspx?1=1&amp;Id=39662&amp;phMy=rheing&amp;wo.sStatus=Call%5ECanceled%5EIn%20Progress%5EOn%20Hold%5ERequest%20Reassignment%5EScheduled%5ETentatively%20Closed%5EWeb%5EWork%20Completed&amp;orderby=WO" TargetMode="External"/><Relationship Id="rId2289" Type="http://schemas.openxmlformats.org/officeDocument/2006/relationships/hyperlink" Target="http://../pages%5Cwo.aspx?1=1&amp;Id=39690&amp;phMy=rheing&amp;wo.sStatus=Call%5ECanceled%5EIn%20Progress%5EOn%20Hold%5ERequest%20Reassignment%5EScheduled%5ETentatively%20Closed%5EWeb%5EWork%20Completed&amp;orderby=WO" TargetMode="External"/><Relationship Id="rId2270" Type="http://schemas.openxmlformats.org/officeDocument/2006/relationships/hyperlink" Target="http://../pages%5Cwo.aspx?1=1&amp;Id=39096&amp;phMy=rheing&amp;wo.sStatus=Call%5ECanceled%5EIn%20Progress%5EOn%20Hold%5ERequest%20Reassignment%5EScheduled%5ETentatively%20Closed%5EWeb%5EWork%20Completed&amp;orderby=WO" TargetMode="External"/><Relationship Id="rId2271" Type="http://schemas.openxmlformats.org/officeDocument/2006/relationships/hyperlink" Target="http://../pages%5Cwo.aspx?1=1&amp;Id=39098&amp;phMy=rheing&amp;wo.sStatus=Call%5ECanceled%5EIn%20Progress%5EOn%20Hold%5ERequest%20Reassignment%5EScheduled%5ETentatively%20Closed%5EWeb%5EWork%20Completed&amp;orderby=WO" TargetMode="External"/><Relationship Id="rId2272" Type="http://schemas.openxmlformats.org/officeDocument/2006/relationships/hyperlink" Target="http://../pages%5Cwo.aspx?1=1&amp;Id=39104&amp;phMy=rheing&amp;wo.sStatus=Call%5ECanceled%5EIn%20Progress%5EOn%20Hold%5ERequest%20Reassignment%5EScheduled%5ETentatively%20Closed%5EWeb%5EWork%20Completed&amp;orderby=WO" TargetMode="External"/><Relationship Id="rId2273" Type="http://schemas.openxmlformats.org/officeDocument/2006/relationships/hyperlink" Target="http://../pages%5Cwo.aspx?1=1&amp;Id=39111&amp;phMy=rheing&amp;wo.sStatus=Call%5ECanceled%5EIn%20Progress%5EOn%20Hold%5ERequest%20Reassignment%5EScheduled%5ETentatively%20Closed%5EWeb%5EWork%20Completed&amp;orderby=WO" TargetMode="External"/><Relationship Id="rId2274" Type="http://schemas.openxmlformats.org/officeDocument/2006/relationships/hyperlink" Target="http://../pages%5Cwo.aspx?1=1&amp;Id=39128&amp;phMy=rheing&amp;wo.sStatus=Call%5ECanceled%5EIn%20Progress%5EOn%20Hold%5ERequest%20Reassignment%5EScheduled%5ETentatively%20Closed%5EWeb%5EWork%20Completed&amp;orderby=WO" TargetMode="External"/><Relationship Id="rId2275" Type="http://schemas.openxmlformats.org/officeDocument/2006/relationships/hyperlink" Target="http://../pages%5Cwo.aspx?1=1&amp;Id=39174&amp;phMy=rheing&amp;wo.sStatus=Call%5ECanceled%5EIn%20Progress%5EOn%20Hold%5ERequest%20Reassignment%5EScheduled%5ETentatively%20Closed%5EWeb%5EWork%20Completed&amp;orderby=WO" TargetMode="External"/><Relationship Id="rId2276" Type="http://schemas.openxmlformats.org/officeDocument/2006/relationships/hyperlink" Target="http://../pages%5Cwo.aspx?1=1&amp;Id=39177&amp;phMy=rheing&amp;wo.sStatus=Call%5ECanceled%5EIn%20Progress%5EOn%20Hold%5ERequest%20Reassignment%5EScheduled%5ETentatively%20Closed%5EWeb%5EWork%20Completed&amp;orderby=WO" TargetMode="External"/><Relationship Id="rId2277" Type="http://schemas.openxmlformats.org/officeDocument/2006/relationships/hyperlink" Target="http://../pages%5Cwo.aspx?1=1&amp;Id=39195&amp;phMy=rheing&amp;wo.sStatus=Call%5ECanceled%5EIn%20Progress%5EOn%20Hold%5ERequest%20Reassignment%5EScheduled%5ETentatively%20Closed%5EWeb%5EWork%20Completed&amp;orderby=WO" TargetMode="External"/><Relationship Id="rId2278" Type="http://schemas.openxmlformats.org/officeDocument/2006/relationships/hyperlink" Target="http://../pages%5Cwo.aspx?1=1&amp;Id=39215&amp;phMy=rheing&amp;wo.sStatus=Call%5ECanceled%5EIn%20Progress%5EOn%20Hold%5ERequest%20Reassignment%5EScheduled%5ETentatively%20Closed%5EWeb%5EWork%20Completed&amp;orderby=WO" TargetMode="External"/><Relationship Id="rId2279" Type="http://schemas.openxmlformats.org/officeDocument/2006/relationships/hyperlink" Target="http://../pages%5Cwo.aspx?1=1&amp;Id=39278&amp;phMy=rheing&amp;wo.sStatus=Call%5ECanceled%5EIn%20Progress%5EOn%20Hold%5ERequest%20Reassignment%5EScheduled%5ETentatively%20Closed%5EWeb%5EWork%20Completed&amp;orderby=WO" TargetMode="External"/><Relationship Id="rId2225" Type="http://schemas.openxmlformats.org/officeDocument/2006/relationships/hyperlink" Target="http://../pages%5Cwo.aspx?1=1&amp;Id=38090&amp;phMy=rheing&amp;wo.sStatus=Call%5ECanceled%5EIn%20Progress%5EOn%20Hold%5ERequest%20Reassignment%5EScheduled%5ETentatively%20Closed%5EWeb%5EWork%20Completed&amp;orderby=WO" TargetMode="External"/><Relationship Id="rId3557" Type="http://schemas.openxmlformats.org/officeDocument/2006/relationships/hyperlink" Target="http://../pages%5Cwo.aspx?1=1&amp;Id=63540&amp;phMy=rheing&amp;wo.sStatus=Call%5ECanceled%5EIn%20Progress%5EOn%20Hold%5ERequest%20Reassignment%5EScheduled%5ETentatively%20Closed%5EWeb%5EWork%20Completed&amp;orderby=WO" TargetMode="External"/><Relationship Id="rId4888" Type="http://schemas.openxmlformats.org/officeDocument/2006/relationships/hyperlink" Target="http://../pages%5Cwo.aspx?1=1&amp;Id=90907&amp;phMy=rheing&amp;wo.sStatus=Call%5ECanceled%5EIn%20Progress%5EOn%20Hold%5ERequest%20Reassignment%5EScheduled%5ETentatively%20Closed%5EWeb%5EWork%20Completed&amp;orderby=WO" TargetMode="External"/><Relationship Id="rId2226" Type="http://schemas.openxmlformats.org/officeDocument/2006/relationships/hyperlink" Target="http://../pages%5Cwo.aspx?1=1&amp;Id=38112&amp;phMy=rheing&amp;wo.sStatus=Call%5ECanceled%5EIn%20Progress%5EOn%20Hold%5ERequest%20Reassignment%5EScheduled%5ETentatively%20Closed%5EWeb%5EWork%20Completed&amp;orderby=WO" TargetMode="External"/><Relationship Id="rId3556" Type="http://schemas.openxmlformats.org/officeDocument/2006/relationships/hyperlink" Target="http://../pages%5Cwo.aspx?1=1&amp;Id=63537&amp;phMy=rheing&amp;wo.sStatus=Call%5ECanceled%5EIn%20Progress%5EOn%20Hold%5ERequest%20Reassignment%5EScheduled%5ETentatively%20Closed%5EWeb%5EWork%20Completed&amp;orderby=WO" TargetMode="External"/><Relationship Id="rId4887" Type="http://schemas.openxmlformats.org/officeDocument/2006/relationships/hyperlink" Target="http://../pages%5Cwo.aspx?1=1&amp;Id=90898&amp;phMy=rheing&amp;wo.sStatus=Call%5ECanceled%5EIn%20Progress%5EOn%20Hold%5ERequest%20Reassignment%5EScheduled%5ETentatively%20Closed%5EWeb%5EWork%20Completed&amp;orderby=WO" TargetMode="External"/><Relationship Id="rId2227" Type="http://schemas.openxmlformats.org/officeDocument/2006/relationships/hyperlink" Target="http://../pages%5Cwo.aspx?1=1&amp;Id=38130&amp;phMy=rheing&amp;wo.sStatus=Call%5ECanceled%5EIn%20Progress%5EOn%20Hold%5ERequest%20Reassignment%5EScheduled%5ETentatively%20Closed%5EWeb%5EWork%20Completed&amp;orderby=WO" TargetMode="External"/><Relationship Id="rId3559" Type="http://schemas.openxmlformats.org/officeDocument/2006/relationships/hyperlink" Target="http://../pages%5Cwo.aspx?1=1&amp;Id=63545&amp;phMy=rheing&amp;wo.sStatus=Call%5ECanceled%5EIn%20Progress%5EOn%20Hold%5ERequest%20Reassignment%5EScheduled%5ETentatively%20Closed%5EWeb%5EWork%20Completed&amp;orderby=WO" TargetMode="External"/><Relationship Id="rId2228" Type="http://schemas.openxmlformats.org/officeDocument/2006/relationships/hyperlink" Target="http://../pages%5Cwo.aspx?1=1&amp;Id=38161&amp;phMy=rheing&amp;wo.sStatus=Call%5ECanceled%5EIn%20Progress%5EOn%20Hold%5ERequest%20Reassignment%5EScheduled%5ETentatively%20Closed%5EWeb%5EWork%20Completed&amp;orderby=WO" TargetMode="External"/><Relationship Id="rId3558" Type="http://schemas.openxmlformats.org/officeDocument/2006/relationships/hyperlink" Target="http://../pages%5Cwo.aspx?1=1&amp;Id=63541&amp;phMy=rheing&amp;wo.sStatus=Call%5ECanceled%5EIn%20Progress%5EOn%20Hold%5ERequest%20Reassignment%5EScheduled%5ETentatively%20Closed%5EWeb%5EWork%20Completed&amp;orderby=WO" TargetMode="External"/><Relationship Id="rId4889" Type="http://schemas.openxmlformats.org/officeDocument/2006/relationships/hyperlink" Target="http://../pages%5Cwo.aspx?1=1&amp;Id=90909&amp;phMy=rheing&amp;wo.sStatus=Call%5ECanceled%5EIn%20Progress%5EOn%20Hold%5ERequest%20Reassignment%5EScheduled%5ETentatively%20Closed%5EWeb%5EWork%20Completed&amp;orderby=WO" TargetMode="External"/><Relationship Id="rId2229" Type="http://schemas.openxmlformats.org/officeDocument/2006/relationships/hyperlink" Target="http://../pages%5Cwo.aspx?1=1&amp;Id=38164&amp;phMy=rheing&amp;wo.sStatus=Call%5ECanceled%5EIn%20Progress%5EOn%20Hold%5ERequest%20Reassignment%5EScheduled%5ETentatively%20Closed%5EWeb%5EWork%20Completed&amp;orderby=WO" TargetMode="External"/><Relationship Id="rId4880" Type="http://schemas.openxmlformats.org/officeDocument/2006/relationships/hyperlink" Target="http://../pages%5Cwo.aspx?1=1&amp;Id=90830&amp;phMy=rheing&amp;wo.sStatus=Call%5ECanceled%5EIn%20Progress%5EOn%20Hold%5ERequest%20Reassignment%5EScheduled%5ETentatively%20Closed%5EWeb%5EWork%20Completed&amp;orderby=WO" TargetMode="External"/><Relationship Id="rId3551" Type="http://schemas.openxmlformats.org/officeDocument/2006/relationships/hyperlink" Target="http://../pages%5Cwo.aspx?1=1&amp;Id=63493&amp;phMy=rheing&amp;wo.sStatus=Call%5ECanceled%5EIn%20Progress%5EOn%20Hold%5ERequest%20Reassignment%5EScheduled%5ETentatively%20Closed%5EWeb%5EWork%20Completed&amp;orderby=WO" TargetMode="External"/><Relationship Id="rId4882" Type="http://schemas.openxmlformats.org/officeDocument/2006/relationships/hyperlink" Target="http://../pages%5Cwo.aspx?1=1&amp;Id=90872&amp;phMy=rheing&amp;wo.sStatus=Call%5ECanceled%5EIn%20Progress%5EOn%20Hold%5ERequest%20Reassignment%5EScheduled%5ETentatively%20Closed%5EWeb%5EWork%20Completed&amp;orderby=WO" TargetMode="External"/><Relationship Id="rId2220" Type="http://schemas.openxmlformats.org/officeDocument/2006/relationships/hyperlink" Target="http://../pages%5Cwo.aspx?1=1&amp;Id=37961&amp;phMy=rheing&amp;wo.sStatus=Call%5ECanceled%5EIn%20Progress%5EOn%20Hold%5ERequest%20Reassignment%5EScheduled%5ETentatively%20Closed%5EWeb%5EWork%20Completed&amp;orderby=WO" TargetMode="External"/><Relationship Id="rId3550" Type="http://schemas.openxmlformats.org/officeDocument/2006/relationships/hyperlink" Target="http://../pages%5Cwo.aspx?1=1&amp;Id=63489&amp;phMy=rheing&amp;wo.sStatus=Call%5ECanceled%5EIn%20Progress%5EOn%20Hold%5ERequest%20Reassignment%5EScheduled%5ETentatively%20Closed%5EWeb%5EWork%20Completed&amp;orderby=WO" TargetMode="External"/><Relationship Id="rId4881" Type="http://schemas.openxmlformats.org/officeDocument/2006/relationships/hyperlink" Target="http://../pages%5Cwo.aspx?1=1&amp;Id=90871&amp;phMy=rheing&amp;wo.sStatus=Call%5ECanceled%5EIn%20Progress%5EOn%20Hold%5ERequest%20Reassignment%5EScheduled%5ETentatively%20Closed%5EWeb%5EWork%20Completed&amp;orderby=WO" TargetMode="External"/><Relationship Id="rId2221" Type="http://schemas.openxmlformats.org/officeDocument/2006/relationships/hyperlink" Target="http://../pages%5Cwo.aspx?1=1&amp;Id=37963&amp;phMy=rheing&amp;wo.sStatus=Call%5ECanceled%5EIn%20Progress%5EOn%20Hold%5ERequest%20Reassignment%5EScheduled%5ETentatively%20Closed%5EWeb%5EWork%20Completed&amp;orderby=WO" TargetMode="External"/><Relationship Id="rId3553" Type="http://schemas.openxmlformats.org/officeDocument/2006/relationships/hyperlink" Target="http://../pages%5Cwo.aspx?1=1&amp;Id=63505&amp;phMy=rheing&amp;wo.sStatus=Call%5ECanceled%5EIn%20Progress%5EOn%20Hold%5ERequest%20Reassignment%5EScheduled%5ETentatively%20Closed%5EWeb%5EWork%20Completed&amp;orderby=WO" TargetMode="External"/><Relationship Id="rId4884" Type="http://schemas.openxmlformats.org/officeDocument/2006/relationships/hyperlink" Target="http://../pages%5Cwo.aspx?1=1&amp;Id=90875&amp;phMy=rheing&amp;wo.sStatus=Call%5ECanceled%5EIn%20Progress%5EOn%20Hold%5ERequest%20Reassignment%5EScheduled%5ETentatively%20Closed%5EWeb%5EWork%20Completed&amp;orderby=WO" TargetMode="External"/><Relationship Id="rId2222" Type="http://schemas.openxmlformats.org/officeDocument/2006/relationships/hyperlink" Target="http://../pages%5Cwo.aspx?1=1&amp;Id=37981&amp;phMy=rheing&amp;wo.sStatus=Call%5ECanceled%5EIn%20Progress%5EOn%20Hold%5ERequest%20Reassignment%5EScheduled%5ETentatively%20Closed%5EWeb%5EWork%20Completed&amp;orderby=WO" TargetMode="External"/><Relationship Id="rId3552" Type="http://schemas.openxmlformats.org/officeDocument/2006/relationships/hyperlink" Target="http://../pages%5Cwo.aspx?1=1&amp;Id=63494&amp;phMy=rheing&amp;wo.sStatus=Call%5ECanceled%5EIn%20Progress%5EOn%20Hold%5ERequest%20Reassignment%5EScheduled%5ETentatively%20Closed%5EWeb%5EWork%20Completed&amp;orderby=WO" TargetMode="External"/><Relationship Id="rId4883" Type="http://schemas.openxmlformats.org/officeDocument/2006/relationships/hyperlink" Target="http://../pages%5Cwo.aspx?1=1&amp;Id=90873&amp;phMy=rheing&amp;wo.sStatus=Call%5ECanceled%5EIn%20Progress%5EOn%20Hold%5ERequest%20Reassignment%5EScheduled%5ETentatively%20Closed%5EWeb%5EWork%20Completed&amp;orderby=WO" TargetMode="External"/><Relationship Id="rId2223" Type="http://schemas.openxmlformats.org/officeDocument/2006/relationships/hyperlink" Target="http://../pages%5Cwo.aspx?1=1&amp;Id=38000&amp;phMy=rheing&amp;wo.sStatus=Call%5ECanceled%5EIn%20Progress%5EOn%20Hold%5ERequest%20Reassignment%5EScheduled%5ETentatively%20Closed%5EWeb%5EWork%20Completed&amp;orderby=WO" TargetMode="External"/><Relationship Id="rId3555" Type="http://schemas.openxmlformats.org/officeDocument/2006/relationships/hyperlink" Target="http://../pages%5Cwo.aspx?1=1&amp;Id=63509&amp;phMy=rheing&amp;wo.sStatus=Call%5ECanceled%5EIn%20Progress%5EOn%20Hold%5ERequest%20Reassignment%5EScheduled%5ETentatively%20Closed%5EWeb%5EWork%20Completed&amp;orderby=WO" TargetMode="External"/><Relationship Id="rId4886" Type="http://schemas.openxmlformats.org/officeDocument/2006/relationships/hyperlink" Target="http://../pages%5Cwo.aspx?1=1&amp;Id=90895&amp;phMy=rheing&amp;wo.sStatus=Call%5ECanceled%5EIn%20Progress%5EOn%20Hold%5ERequest%20Reassignment%5EScheduled%5ETentatively%20Closed%5EWeb%5EWork%20Completed&amp;orderby=WO" TargetMode="External"/><Relationship Id="rId2224" Type="http://schemas.openxmlformats.org/officeDocument/2006/relationships/hyperlink" Target="http://../pages%5Cwo.aspx?1=1&amp;Id=38089&amp;phMy=rheing&amp;wo.sStatus=Call%5ECanceled%5EIn%20Progress%5EOn%20Hold%5ERequest%20Reassignment%5EScheduled%5ETentatively%20Closed%5EWeb%5EWork%20Completed&amp;orderby=WO" TargetMode="External"/><Relationship Id="rId3554" Type="http://schemas.openxmlformats.org/officeDocument/2006/relationships/hyperlink" Target="http://../pages%5Cwo.aspx?1=1&amp;Id=63506&amp;phMy=rheing&amp;wo.sStatus=Call%5ECanceled%5EIn%20Progress%5EOn%20Hold%5ERequest%20Reassignment%5EScheduled%5ETentatively%20Closed%5EWeb%5EWork%20Completed&amp;orderby=WO" TargetMode="External"/><Relationship Id="rId4885" Type="http://schemas.openxmlformats.org/officeDocument/2006/relationships/hyperlink" Target="http://../pages%5Cwo.aspx?1=1&amp;Id=90876&amp;phMy=rheing&amp;wo.sStatus=Call%5ECanceled%5EIn%20Progress%5EOn%20Hold%5ERequest%20Reassignment%5EScheduled%5ETentatively%20Closed%5EWeb%5EWork%20Completed&amp;orderby=WO" TargetMode="External"/><Relationship Id="rId2214" Type="http://schemas.openxmlformats.org/officeDocument/2006/relationships/hyperlink" Target="http://../pages%5Cwo.aspx?1=1&amp;Id=37856&amp;phMy=rheing&amp;wo.sStatus=Call%5ECanceled%5EIn%20Progress%5EOn%20Hold%5ERequest%20Reassignment%5EScheduled%5ETentatively%20Closed%5EWeb%5EWork%20Completed&amp;orderby=WO" TargetMode="External"/><Relationship Id="rId3546" Type="http://schemas.openxmlformats.org/officeDocument/2006/relationships/hyperlink" Target="http://../pages%5Cwo.aspx?1=1&amp;Id=63464&amp;phMy=rheing&amp;wo.sStatus=Call%5ECanceled%5EIn%20Progress%5EOn%20Hold%5ERequest%20Reassignment%5EScheduled%5ETentatively%20Closed%5EWeb%5EWork%20Completed&amp;orderby=WO" TargetMode="External"/><Relationship Id="rId4877" Type="http://schemas.openxmlformats.org/officeDocument/2006/relationships/hyperlink" Target="http://../pages%5Cwo.aspx?1=1&amp;Id=90809&amp;phMy=rheing&amp;wo.sStatus=Call%5ECanceled%5EIn%20Progress%5EOn%20Hold%5ERequest%20Reassignment%5EScheduled%5ETentatively%20Closed%5EWeb%5EWork%20Completed&amp;orderby=WO" TargetMode="External"/><Relationship Id="rId2215" Type="http://schemas.openxmlformats.org/officeDocument/2006/relationships/hyperlink" Target="http://../pages%5Cwo.aspx?1=1&amp;Id=37858&amp;phMy=rheing&amp;wo.sStatus=Call%5ECanceled%5EIn%20Progress%5EOn%20Hold%5ERequest%20Reassignment%5EScheduled%5ETentatively%20Closed%5EWeb%5EWork%20Completed&amp;orderby=WO" TargetMode="External"/><Relationship Id="rId3545" Type="http://schemas.openxmlformats.org/officeDocument/2006/relationships/hyperlink" Target="http://../pages%5Cwo.aspx?1=1&amp;Id=63446&amp;phMy=rheing&amp;wo.sStatus=Call%5ECanceled%5EIn%20Progress%5EOn%20Hold%5ERequest%20Reassignment%5EScheduled%5ETentatively%20Closed%5EWeb%5EWork%20Completed&amp;orderby=WO" TargetMode="External"/><Relationship Id="rId4876" Type="http://schemas.openxmlformats.org/officeDocument/2006/relationships/hyperlink" Target="http://../pages%5Cwo.aspx?1=1&amp;Id=90805&amp;phMy=rheing&amp;wo.sStatus=Call%5ECanceled%5EIn%20Progress%5EOn%20Hold%5ERequest%20Reassignment%5EScheduled%5ETentatively%20Closed%5EWeb%5EWork%20Completed&amp;orderby=WO" TargetMode="External"/><Relationship Id="rId2216" Type="http://schemas.openxmlformats.org/officeDocument/2006/relationships/hyperlink" Target="http://../pages%5Cwo.aspx?1=1&amp;Id=37870&amp;phMy=rheing&amp;wo.sStatus=Call%5ECanceled%5EIn%20Progress%5EOn%20Hold%5ERequest%20Reassignment%5EScheduled%5ETentatively%20Closed%5EWeb%5EWork%20Completed&amp;orderby=WO" TargetMode="External"/><Relationship Id="rId3548" Type="http://schemas.openxmlformats.org/officeDocument/2006/relationships/hyperlink" Target="http://../pages%5Cwo.aspx?1=1&amp;Id=63471&amp;phMy=rheing&amp;wo.sStatus=Call%5ECanceled%5EIn%20Progress%5EOn%20Hold%5ERequest%20Reassignment%5EScheduled%5ETentatively%20Closed%5EWeb%5EWork%20Completed&amp;orderby=WO" TargetMode="External"/><Relationship Id="rId4879" Type="http://schemas.openxmlformats.org/officeDocument/2006/relationships/hyperlink" Target="http://../pages%5Cwo.aspx?1=1&amp;Id=90811&amp;phMy=rheing&amp;wo.sStatus=Call%5ECanceled%5EIn%20Progress%5EOn%20Hold%5ERequest%20Reassignment%5EScheduled%5ETentatively%20Closed%5EWeb%5EWork%20Completed&amp;orderby=WO" TargetMode="External"/><Relationship Id="rId2217" Type="http://schemas.openxmlformats.org/officeDocument/2006/relationships/hyperlink" Target="http://../pages%5Cwo.aspx?1=1&amp;Id=37920&amp;phMy=rheing&amp;wo.sStatus=Call%5ECanceled%5EIn%20Progress%5EOn%20Hold%5ERequest%20Reassignment%5EScheduled%5ETentatively%20Closed%5EWeb%5EWork%20Completed&amp;orderby=WO" TargetMode="External"/><Relationship Id="rId3547" Type="http://schemas.openxmlformats.org/officeDocument/2006/relationships/hyperlink" Target="http://../pages%5Cwo.aspx?1=1&amp;Id=63469&amp;phMy=rheing&amp;wo.sStatus=Call%5ECanceled%5EIn%20Progress%5EOn%20Hold%5ERequest%20Reassignment%5EScheduled%5ETentatively%20Closed%5EWeb%5EWork%20Completed&amp;orderby=WO" TargetMode="External"/><Relationship Id="rId4878" Type="http://schemas.openxmlformats.org/officeDocument/2006/relationships/hyperlink" Target="http://../pages%5Cwo.aspx?1=1&amp;Id=90810&amp;phMy=rheing&amp;wo.sStatus=Call%5ECanceled%5EIn%20Progress%5EOn%20Hold%5ERequest%20Reassignment%5EScheduled%5ETentatively%20Closed%5EWeb%5EWork%20Completed&amp;orderby=WO" TargetMode="External"/><Relationship Id="rId2218" Type="http://schemas.openxmlformats.org/officeDocument/2006/relationships/hyperlink" Target="http://../pages%5Cwo.aspx?1=1&amp;Id=37928&amp;phMy=rheing&amp;wo.sStatus=Call%5ECanceled%5EIn%20Progress%5EOn%20Hold%5ERequest%20Reassignment%5EScheduled%5ETentatively%20Closed%5EWeb%5EWork%20Completed&amp;orderby=WO" TargetMode="External"/><Relationship Id="rId2219" Type="http://schemas.openxmlformats.org/officeDocument/2006/relationships/hyperlink" Target="http://../pages%5Cwo.aspx?1=1&amp;Id=37936&amp;phMy=rheing&amp;wo.sStatus=Call%5ECanceled%5EIn%20Progress%5EOn%20Hold%5ERequest%20Reassignment%5EScheduled%5ETentatively%20Closed%5EWeb%5EWork%20Completed&amp;orderby=WO" TargetMode="External"/><Relationship Id="rId3549" Type="http://schemas.openxmlformats.org/officeDocument/2006/relationships/hyperlink" Target="http://../pages%5Cwo.aspx?1=1&amp;Id=63485&amp;phMy=rheing&amp;wo.sStatus=Call%5ECanceled%5EIn%20Progress%5EOn%20Hold%5ERequest%20Reassignment%5EScheduled%5ETentatively%20Closed%5EWeb%5EWork%20Completed&amp;orderby=WO" TargetMode="External"/><Relationship Id="rId3540" Type="http://schemas.openxmlformats.org/officeDocument/2006/relationships/hyperlink" Target="http://../pages%5Cwo.aspx?1=1&amp;Id=63365&amp;phMy=rheing&amp;wo.sStatus=Call%5ECanceled%5EIn%20Progress%5EOn%20Hold%5ERequest%20Reassignment%5EScheduled%5ETentatively%20Closed%5EWeb%5EWork%20Completed&amp;orderby=WO" TargetMode="External"/><Relationship Id="rId4871" Type="http://schemas.openxmlformats.org/officeDocument/2006/relationships/hyperlink" Target="http://../pages%5Cwo.aspx?1=1&amp;Id=90702&amp;phMy=rheing&amp;wo.sStatus=Call%5ECanceled%5EIn%20Progress%5EOn%20Hold%5ERequest%20Reassignment%5EScheduled%5ETentatively%20Closed%5EWeb%5EWork%20Completed&amp;orderby=WO" TargetMode="External"/><Relationship Id="rId4870" Type="http://schemas.openxmlformats.org/officeDocument/2006/relationships/hyperlink" Target="http://../pages%5Cwo.aspx?1=1&amp;Id=90674&amp;phMy=rheing&amp;wo.sStatus=Call%5ECanceled%5EIn%20Progress%5EOn%20Hold%5ERequest%20Reassignment%5EScheduled%5ETentatively%20Closed%5EWeb%5EWork%20Completed&amp;orderby=WO" TargetMode="External"/><Relationship Id="rId2210" Type="http://schemas.openxmlformats.org/officeDocument/2006/relationships/hyperlink" Target="http://../pages%5Cwo.aspx?1=1&amp;Id=37704&amp;phMy=rheing&amp;wo.sStatus=Call%5ECanceled%5EIn%20Progress%5EOn%20Hold%5ERequest%20Reassignment%5EScheduled%5ETentatively%20Closed%5EWeb%5EWork%20Completed&amp;orderby=WO" TargetMode="External"/><Relationship Id="rId3542" Type="http://schemas.openxmlformats.org/officeDocument/2006/relationships/hyperlink" Target="http://../pages%5Cwo.aspx?1=1&amp;Id=63399&amp;phMy=rheing&amp;wo.sStatus=Call%5ECanceled%5EIn%20Progress%5EOn%20Hold%5ERequest%20Reassignment%5EScheduled%5ETentatively%20Closed%5EWeb%5EWork%20Completed&amp;orderby=WO" TargetMode="External"/><Relationship Id="rId4873" Type="http://schemas.openxmlformats.org/officeDocument/2006/relationships/hyperlink" Target="http://../pages%5Cwo.aspx?1=1&amp;Id=90711&amp;phMy=rheing&amp;wo.sStatus=Call%5ECanceled%5EIn%20Progress%5EOn%20Hold%5ERequest%20Reassignment%5EScheduled%5ETentatively%20Closed%5EWeb%5EWork%20Completed&amp;orderby=WO" TargetMode="External"/><Relationship Id="rId2211" Type="http://schemas.openxmlformats.org/officeDocument/2006/relationships/hyperlink" Target="http://../pages%5Cwo.aspx?1=1&amp;Id=37781&amp;phMy=rheing&amp;wo.sStatus=Call%5ECanceled%5EIn%20Progress%5EOn%20Hold%5ERequest%20Reassignment%5EScheduled%5ETentatively%20Closed%5EWeb%5EWork%20Completed&amp;orderby=WO" TargetMode="External"/><Relationship Id="rId3541" Type="http://schemas.openxmlformats.org/officeDocument/2006/relationships/hyperlink" Target="http://../pages%5Cwo.aspx?1=1&amp;Id=63379&amp;phMy=rheing&amp;wo.sStatus=Call%5ECanceled%5EIn%20Progress%5EOn%20Hold%5ERequest%20Reassignment%5EScheduled%5ETentatively%20Closed%5EWeb%5EWork%20Completed&amp;orderby=WO" TargetMode="External"/><Relationship Id="rId4872" Type="http://schemas.openxmlformats.org/officeDocument/2006/relationships/hyperlink" Target="http://../pages%5Cwo.aspx?1=1&amp;Id=90703&amp;phMy=rheing&amp;wo.sStatus=Call%5ECanceled%5EIn%20Progress%5EOn%20Hold%5ERequest%20Reassignment%5EScheduled%5ETentatively%20Closed%5EWeb%5EWork%20Completed&amp;orderby=WO" TargetMode="External"/><Relationship Id="rId2212" Type="http://schemas.openxmlformats.org/officeDocument/2006/relationships/hyperlink" Target="http://../pages%5Cwo.aspx?1=1&amp;Id=37812&amp;phMy=rheing&amp;wo.sStatus=Call%5ECanceled%5EIn%20Progress%5EOn%20Hold%5ERequest%20Reassignment%5EScheduled%5ETentatively%20Closed%5EWeb%5EWork%20Completed&amp;orderby=WO" TargetMode="External"/><Relationship Id="rId3544" Type="http://schemas.openxmlformats.org/officeDocument/2006/relationships/hyperlink" Target="http://../pages%5Cwo.aspx?1=1&amp;Id=63431&amp;phMy=rheing&amp;wo.sStatus=Call%5ECanceled%5EIn%20Progress%5EOn%20Hold%5ERequest%20Reassignment%5EScheduled%5ETentatively%20Closed%5EWeb%5EWork%20Completed&amp;orderby=WO" TargetMode="External"/><Relationship Id="rId4875" Type="http://schemas.openxmlformats.org/officeDocument/2006/relationships/hyperlink" Target="http://../pages%5Cwo.aspx?1=1&amp;Id=90779&amp;phMy=rheing&amp;wo.sStatus=Call%5ECanceled%5EIn%20Progress%5EOn%20Hold%5ERequest%20Reassignment%5EScheduled%5ETentatively%20Closed%5EWeb%5EWork%20Completed&amp;orderby=WO" TargetMode="External"/><Relationship Id="rId2213" Type="http://schemas.openxmlformats.org/officeDocument/2006/relationships/hyperlink" Target="http://../pages%5Cwo.aspx?1=1&amp;Id=37828&amp;phMy=rheing&amp;wo.sStatus=Call%5ECanceled%5EIn%20Progress%5EOn%20Hold%5ERequest%20Reassignment%5EScheduled%5ETentatively%20Closed%5EWeb%5EWork%20Completed&amp;orderby=WO" TargetMode="External"/><Relationship Id="rId3543" Type="http://schemas.openxmlformats.org/officeDocument/2006/relationships/hyperlink" Target="http://../pages%5Cwo.aspx?1=1&amp;Id=63430&amp;phMy=rheing&amp;wo.sStatus=Call%5ECanceled%5EIn%20Progress%5EOn%20Hold%5ERequest%20Reassignment%5EScheduled%5ETentatively%20Closed%5EWeb%5EWork%20Completed&amp;orderby=WO" TargetMode="External"/><Relationship Id="rId4874" Type="http://schemas.openxmlformats.org/officeDocument/2006/relationships/hyperlink" Target="http://../pages%5Cwo.aspx?1=1&amp;Id=90749&amp;phMy=rheing&amp;wo.sStatus=Call%5ECanceled%5EIn%20Progress%5EOn%20Hold%5ERequest%20Reassignment%5EScheduled%5ETentatively%20Closed%5EWeb%5EWork%20Completed&amp;orderby=WO" TargetMode="External"/><Relationship Id="rId2247" Type="http://schemas.openxmlformats.org/officeDocument/2006/relationships/hyperlink" Target="http://../pages%5Cwo.aspx?1=1&amp;Id=38430&amp;phMy=rheing&amp;wo.sStatus=Call%5ECanceled%5EIn%20Progress%5EOn%20Hold%5ERequest%20Reassignment%5EScheduled%5ETentatively%20Closed%5EWeb%5EWork%20Completed&amp;orderby=WO" TargetMode="External"/><Relationship Id="rId3579" Type="http://schemas.openxmlformats.org/officeDocument/2006/relationships/hyperlink" Target="http://../pages%5Cwo.aspx?1=1&amp;Id=64066&amp;phMy=rheing&amp;wo.sStatus=Call%5ECanceled%5EIn%20Progress%5EOn%20Hold%5ERequest%20Reassignment%5EScheduled%5ETentatively%20Closed%5EWeb%5EWork%20Completed&amp;orderby=WO" TargetMode="External"/><Relationship Id="rId2248" Type="http://schemas.openxmlformats.org/officeDocument/2006/relationships/hyperlink" Target="http://../pages%5Cwo.aspx?1=1&amp;Id=38433&amp;phMy=rheing&amp;wo.sStatus=Call%5ECanceled%5EIn%20Progress%5EOn%20Hold%5ERequest%20Reassignment%5EScheduled%5ETentatively%20Closed%5EWeb%5EWork%20Completed&amp;orderby=WO" TargetMode="External"/><Relationship Id="rId3578" Type="http://schemas.openxmlformats.org/officeDocument/2006/relationships/hyperlink" Target="http://../pages%5Cwo.aspx?1=1&amp;Id=64065&amp;phMy=rheing&amp;wo.sStatus=Call%5ECanceled%5EIn%20Progress%5EOn%20Hold%5ERequest%20Reassignment%5EScheduled%5ETentatively%20Closed%5EWeb%5EWork%20Completed&amp;orderby=WO" TargetMode="External"/><Relationship Id="rId2249" Type="http://schemas.openxmlformats.org/officeDocument/2006/relationships/hyperlink" Target="http://../pages%5Cwo.aspx?1=1&amp;Id=38509&amp;phMy=rheing&amp;wo.sStatus=Call%5ECanceled%5EIn%20Progress%5EOn%20Hold%5ERequest%20Reassignment%5EScheduled%5ETentatively%20Closed%5EWeb%5EWork%20Completed&amp;orderby=WO" TargetMode="External"/><Relationship Id="rId3571" Type="http://schemas.openxmlformats.org/officeDocument/2006/relationships/hyperlink" Target="http://../pages%5Cwo.aspx?1=1&amp;Id=63898&amp;phMy=rheing&amp;wo.sStatus=Call%5ECanceled%5EIn%20Progress%5EOn%20Hold%5ERequest%20Reassignment%5EScheduled%5ETentatively%20Closed%5EWeb%5EWork%20Completed&amp;orderby=WO" TargetMode="External"/><Relationship Id="rId2240" Type="http://schemas.openxmlformats.org/officeDocument/2006/relationships/hyperlink" Target="http://../pages%5Cwo.aspx?1=1&amp;Id=38284&amp;phMy=rheing&amp;wo.sStatus=Call%5ECanceled%5EIn%20Progress%5EOn%20Hold%5ERequest%20Reassignment%5EScheduled%5ETentatively%20Closed%5EWeb%5EWork%20Completed&amp;orderby=WO" TargetMode="External"/><Relationship Id="rId3570" Type="http://schemas.openxmlformats.org/officeDocument/2006/relationships/hyperlink" Target="http://../pages%5Cwo.aspx?1=1&amp;Id=63896&amp;phMy=rheing&amp;wo.sStatus=Call%5ECanceled%5EIn%20Progress%5EOn%20Hold%5ERequest%20Reassignment%5EScheduled%5ETentatively%20Closed%5EWeb%5EWork%20Completed&amp;orderby=WO" TargetMode="External"/><Relationship Id="rId2241" Type="http://schemas.openxmlformats.org/officeDocument/2006/relationships/hyperlink" Target="http://../pages%5Cwo.aspx?1=1&amp;Id=38294&amp;phMy=rheing&amp;wo.sStatus=Call%5ECanceled%5EIn%20Progress%5EOn%20Hold%5ERequest%20Reassignment%5EScheduled%5ETentatively%20Closed%5EWeb%5EWork%20Completed&amp;orderby=WO" TargetMode="External"/><Relationship Id="rId3573" Type="http://schemas.openxmlformats.org/officeDocument/2006/relationships/hyperlink" Target="http://../pages%5Cwo.aspx?1=1&amp;Id=63945&amp;phMy=rheing&amp;wo.sStatus=Call%5ECanceled%5EIn%20Progress%5EOn%20Hold%5ERequest%20Reassignment%5EScheduled%5ETentatively%20Closed%5EWeb%5EWork%20Completed&amp;orderby=WO" TargetMode="External"/><Relationship Id="rId2242" Type="http://schemas.openxmlformats.org/officeDocument/2006/relationships/hyperlink" Target="http://../pages%5Cwo.aspx?1=1&amp;Id=38299&amp;phMy=rheing&amp;wo.sStatus=Call%5ECanceled%5EIn%20Progress%5EOn%20Hold%5ERequest%20Reassignment%5EScheduled%5ETentatively%20Closed%5EWeb%5EWork%20Completed&amp;orderby=WO" TargetMode="External"/><Relationship Id="rId3572" Type="http://schemas.openxmlformats.org/officeDocument/2006/relationships/hyperlink" Target="http://../pages%5Cwo.aspx?1=1&amp;Id=63925&amp;phMy=rheing&amp;wo.sStatus=Call%5ECanceled%5EIn%20Progress%5EOn%20Hold%5ERequest%20Reassignment%5EScheduled%5ETentatively%20Closed%5EWeb%5EWork%20Completed&amp;orderby=WO" TargetMode="External"/><Relationship Id="rId2243" Type="http://schemas.openxmlformats.org/officeDocument/2006/relationships/hyperlink" Target="http://../pages%5Cwo.aspx?1=1&amp;Id=38334&amp;phMy=rheing&amp;wo.sStatus=Call%5ECanceled%5EIn%20Progress%5EOn%20Hold%5ERequest%20Reassignment%5EScheduled%5ETentatively%20Closed%5EWeb%5EWork%20Completed&amp;orderby=WO" TargetMode="External"/><Relationship Id="rId3575" Type="http://schemas.openxmlformats.org/officeDocument/2006/relationships/hyperlink" Target="http://../pages%5Cwo.aspx?1=1&amp;Id=64021&amp;phMy=rheing&amp;wo.sStatus=Call%5ECanceled%5EIn%20Progress%5EOn%20Hold%5ERequest%20Reassignment%5EScheduled%5ETentatively%20Closed%5EWeb%5EWork%20Completed&amp;orderby=WO" TargetMode="External"/><Relationship Id="rId2244" Type="http://schemas.openxmlformats.org/officeDocument/2006/relationships/hyperlink" Target="http://../pages%5Cwo.aspx?1=1&amp;Id=38340&amp;phMy=rheing&amp;wo.sStatus=Call%5ECanceled%5EIn%20Progress%5EOn%20Hold%5ERequest%20Reassignment%5EScheduled%5ETentatively%20Closed%5EWeb%5EWork%20Completed&amp;orderby=WO" TargetMode="External"/><Relationship Id="rId3574" Type="http://schemas.openxmlformats.org/officeDocument/2006/relationships/hyperlink" Target="http://../pages%5Cwo.aspx?1=1&amp;Id=63950&amp;phMy=rheing&amp;wo.sStatus=Call%5ECanceled%5EIn%20Progress%5EOn%20Hold%5ERequest%20Reassignment%5EScheduled%5ETentatively%20Closed%5EWeb%5EWork%20Completed&amp;orderby=WO" TargetMode="External"/><Relationship Id="rId2245" Type="http://schemas.openxmlformats.org/officeDocument/2006/relationships/hyperlink" Target="http://../pages%5Cwo.aspx?1=1&amp;Id=38414&amp;phMy=rheing&amp;wo.sStatus=Call%5ECanceled%5EIn%20Progress%5EOn%20Hold%5ERequest%20Reassignment%5EScheduled%5ETentatively%20Closed%5EWeb%5EWork%20Completed&amp;orderby=WO" TargetMode="External"/><Relationship Id="rId3577" Type="http://schemas.openxmlformats.org/officeDocument/2006/relationships/hyperlink" Target="http://../pages%5Cwo.aspx?1=1&amp;Id=64035&amp;phMy=rheing&amp;wo.sStatus=Call%5ECanceled%5EIn%20Progress%5EOn%20Hold%5ERequest%20Reassignment%5EScheduled%5ETentatively%20Closed%5EWeb%5EWork%20Completed&amp;orderby=WO" TargetMode="External"/><Relationship Id="rId2246" Type="http://schemas.openxmlformats.org/officeDocument/2006/relationships/hyperlink" Target="http://../pages%5Cwo.aspx?1=1&amp;Id=38416&amp;phMy=rheing&amp;wo.sStatus=Call%5ECanceled%5EIn%20Progress%5EOn%20Hold%5ERequest%20Reassignment%5EScheduled%5ETentatively%20Closed%5EWeb%5EWork%20Completed&amp;orderby=WO" TargetMode="External"/><Relationship Id="rId3576" Type="http://schemas.openxmlformats.org/officeDocument/2006/relationships/hyperlink" Target="http://../pages%5Cwo.aspx?1=1&amp;Id=64033&amp;phMy=rheing&amp;wo.sStatus=Call%5ECanceled%5EIn%20Progress%5EOn%20Hold%5ERequest%20Reassignment%5EScheduled%5ETentatively%20Closed%5EWeb%5EWork%20Completed&amp;orderby=WO" TargetMode="External"/><Relationship Id="rId2236" Type="http://schemas.openxmlformats.org/officeDocument/2006/relationships/hyperlink" Target="http://../pages%5Cwo.aspx?1=1&amp;Id=38230&amp;phMy=rheing&amp;wo.sStatus=Call%5ECanceled%5EIn%20Progress%5EOn%20Hold%5ERequest%20Reassignment%5EScheduled%5ETentatively%20Closed%5EWeb%5EWork%20Completed&amp;orderby=WO" TargetMode="External"/><Relationship Id="rId3568" Type="http://schemas.openxmlformats.org/officeDocument/2006/relationships/hyperlink" Target="http://../pages%5Cwo.aspx?1=1&amp;Id=63855&amp;phMy=rheing&amp;wo.sStatus=Call%5ECanceled%5EIn%20Progress%5EOn%20Hold%5ERequest%20Reassignment%5EScheduled%5ETentatively%20Closed%5EWeb%5EWork%20Completed&amp;orderby=WO" TargetMode="External"/><Relationship Id="rId4899" Type="http://schemas.openxmlformats.org/officeDocument/2006/relationships/hyperlink" Target="http://../pages%5Cwo.aspx?1=1&amp;Id=91058&amp;phMy=rheing&amp;wo.sStatus=Call%5ECanceled%5EIn%20Progress%5EOn%20Hold%5ERequest%20Reassignment%5EScheduled%5ETentatively%20Closed%5EWeb%5EWork%20Completed&amp;orderby=WO" TargetMode="External"/><Relationship Id="rId2237" Type="http://schemas.openxmlformats.org/officeDocument/2006/relationships/hyperlink" Target="http://../pages%5Cwo.aspx?1=1&amp;Id=38277&amp;phMy=rheing&amp;wo.sStatus=Call%5ECanceled%5EIn%20Progress%5EOn%20Hold%5ERequest%20Reassignment%5EScheduled%5ETentatively%20Closed%5EWeb%5EWork%20Completed&amp;orderby=WO" TargetMode="External"/><Relationship Id="rId3567" Type="http://schemas.openxmlformats.org/officeDocument/2006/relationships/hyperlink" Target="http://../pages%5Cwo.aspx?1=1&amp;Id=63842&amp;phMy=rheing&amp;wo.sStatus=Call%5ECanceled%5EIn%20Progress%5EOn%20Hold%5ERequest%20Reassignment%5EScheduled%5ETentatively%20Closed%5EWeb%5EWork%20Completed&amp;orderby=WO" TargetMode="External"/><Relationship Id="rId4898" Type="http://schemas.openxmlformats.org/officeDocument/2006/relationships/hyperlink" Target="http://../pages%5Cwo.aspx?1=1&amp;Id=91046&amp;phMy=rheing&amp;wo.sStatus=Call%5ECanceled%5EIn%20Progress%5EOn%20Hold%5ERequest%20Reassignment%5EScheduled%5ETentatively%20Closed%5EWeb%5EWork%20Completed&amp;orderby=WO" TargetMode="External"/><Relationship Id="rId2238" Type="http://schemas.openxmlformats.org/officeDocument/2006/relationships/hyperlink" Target="http://../pages%5Cwo.aspx?1=1&amp;Id=38282&amp;phMy=rheing&amp;wo.sStatus=Call%5ECanceled%5EIn%20Progress%5EOn%20Hold%5ERequest%20Reassignment%5EScheduled%5ETentatively%20Closed%5EWeb%5EWork%20Completed&amp;orderby=WO" TargetMode="External"/><Relationship Id="rId2239" Type="http://schemas.openxmlformats.org/officeDocument/2006/relationships/hyperlink" Target="http://../pages%5Cwo.aspx?1=1&amp;Id=38283&amp;phMy=rheing&amp;wo.sStatus=Call%5ECanceled%5EIn%20Progress%5EOn%20Hold%5ERequest%20Reassignment%5EScheduled%5ETentatively%20Closed%5EWeb%5EWork%20Completed&amp;orderby=WO" TargetMode="External"/><Relationship Id="rId3569" Type="http://schemas.openxmlformats.org/officeDocument/2006/relationships/hyperlink" Target="http://../pages%5Cwo.aspx?1=1&amp;Id=63887&amp;phMy=rheing&amp;wo.sStatus=Call%5ECanceled%5EIn%20Progress%5EOn%20Hold%5ERequest%20Reassignment%5EScheduled%5ETentatively%20Closed%5EWeb%5EWork%20Completed&amp;orderby=WO" TargetMode="External"/><Relationship Id="rId3560" Type="http://schemas.openxmlformats.org/officeDocument/2006/relationships/hyperlink" Target="http://../pages%5Cwo.aspx?1=1&amp;Id=63595&amp;phMy=rheing&amp;wo.sStatus=Call%5ECanceled%5EIn%20Progress%5EOn%20Hold%5ERequest%20Reassignment%5EScheduled%5ETentatively%20Closed%5EWeb%5EWork%20Completed&amp;orderby=WO" TargetMode="External"/><Relationship Id="rId4891" Type="http://schemas.openxmlformats.org/officeDocument/2006/relationships/hyperlink" Target="http://../pages%5Cwo.aspx?1=1&amp;Id=90961&amp;phMy=rheing&amp;wo.sStatus=Call%5ECanceled%5EIn%20Progress%5EOn%20Hold%5ERequest%20Reassignment%5EScheduled%5ETentatively%20Closed%5EWeb%5EWork%20Completed&amp;orderby=WO" TargetMode="External"/><Relationship Id="rId4890" Type="http://schemas.openxmlformats.org/officeDocument/2006/relationships/hyperlink" Target="http://../pages%5Cwo.aspx?1=1&amp;Id=90935&amp;phMy=rheing&amp;wo.sStatus=Call%5ECanceled%5EIn%20Progress%5EOn%20Hold%5ERequest%20Reassignment%5EScheduled%5ETentatively%20Closed%5EWeb%5EWork%20Completed&amp;orderby=WO" TargetMode="External"/><Relationship Id="rId2230" Type="http://schemas.openxmlformats.org/officeDocument/2006/relationships/hyperlink" Target="http://../pages%5Cwo.aspx?1=1&amp;Id=38165&amp;phMy=rheing&amp;wo.sStatus=Call%5ECanceled%5EIn%20Progress%5EOn%20Hold%5ERequest%20Reassignment%5EScheduled%5ETentatively%20Closed%5EWeb%5EWork%20Completed&amp;orderby=WO" TargetMode="External"/><Relationship Id="rId3562" Type="http://schemas.openxmlformats.org/officeDocument/2006/relationships/hyperlink" Target="http://../pages%5Cwo.aspx?1=1&amp;Id=63687&amp;phMy=rheing&amp;wo.sStatus=Call%5ECanceled%5EIn%20Progress%5EOn%20Hold%5ERequest%20Reassignment%5EScheduled%5ETentatively%20Closed%5EWeb%5EWork%20Completed&amp;orderby=WO" TargetMode="External"/><Relationship Id="rId4893" Type="http://schemas.openxmlformats.org/officeDocument/2006/relationships/hyperlink" Target="http://../pages%5Cwo.aspx?1=1&amp;Id=90987&amp;phMy=rheing&amp;wo.sStatus=Call%5ECanceled%5EIn%20Progress%5EOn%20Hold%5ERequest%20Reassignment%5EScheduled%5ETentatively%20Closed%5EWeb%5EWork%20Completed&amp;orderby=WO" TargetMode="External"/><Relationship Id="rId2231" Type="http://schemas.openxmlformats.org/officeDocument/2006/relationships/hyperlink" Target="http://../pages%5Cwo.aspx?1=1&amp;Id=38167&amp;phMy=rheing&amp;wo.sStatus=Call%5ECanceled%5EIn%20Progress%5EOn%20Hold%5ERequest%20Reassignment%5EScheduled%5ETentatively%20Closed%5EWeb%5EWork%20Completed&amp;orderby=WO" TargetMode="External"/><Relationship Id="rId3561" Type="http://schemas.openxmlformats.org/officeDocument/2006/relationships/hyperlink" Target="http://../pages%5Cwo.aspx?1=1&amp;Id=63596&amp;phMy=rheing&amp;wo.sStatus=Call%5ECanceled%5EIn%20Progress%5EOn%20Hold%5ERequest%20Reassignment%5EScheduled%5ETentatively%20Closed%5EWeb%5EWork%20Completed&amp;orderby=WO" TargetMode="External"/><Relationship Id="rId4892" Type="http://schemas.openxmlformats.org/officeDocument/2006/relationships/hyperlink" Target="http://../pages%5Cwo.aspx?1=1&amp;Id=90984&amp;phMy=rheing&amp;wo.sStatus=Call%5ECanceled%5EIn%20Progress%5EOn%20Hold%5ERequest%20Reassignment%5EScheduled%5ETentatively%20Closed%5EWeb%5EWork%20Completed&amp;orderby=WO" TargetMode="External"/><Relationship Id="rId2232" Type="http://schemas.openxmlformats.org/officeDocument/2006/relationships/hyperlink" Target="http://../pages%5Cwo.aspx?1=1&amp;Id=38168&amp;phMy=rheing&amp;wo.sStatus=Call%5ECanceled%5EIn%20Progress%5EOn%20Hold%5ERequest%20Reassignment%5EScheduled%5ETentatively%20Closed%5EWeb%5EWork%20Completed&amp;orderby=WO" TargetMode="External"/><Relationship Id="rId3564" Type="http://schemas.openxmlformats.org/officeDocument/2006/relationships/hyperlink" Target="http://../pages%5Cwo.aspx?1=1&amp;Id=63722&amp;phMy=rheing&amp;wo.sStatus=Call%5ECanceled%5EIn%20Progress%5EOn%20Hold%5ERequest%20Reassignment%5EScheduled%5ETentatively%20Closed%5EWeb%5EWork%20Completed&amp;orderby=WO" TargetMode="External"/><Relationship Id="rId4895" Type="http://schemas.openxmlformats.org/officeDocument/2006/relationships/hyperlink" Target="http://../pages%5Cwo.aspx?1=1&amp;Id=91001&amp;phMy=rheing&amp;wo.sStatus=Call%5ECanceled%5EIn%20Progress%5EOn%20Hold%5ERequest%20Reassignment%5EScheduled%5ETentatively%20Closed%5EWeb%5EWork%20Completed&amp;orderby=WO" TargetMode="External"/><Relationship Id="rId2233" Type="http://schemas.openxmlformats.org/officeDocument/2006/relationships/hyperlink" Target="http://../pages%5Cwo.aspx?1=1&amp;Id=38169&amp;phMy=rheing&amp;wo.sStatus=Call%5ECanceled%5EIn%20Progress%5EOn%20Hold%5ERequest%20Reassignment%5EScheduled%5ETentatively%20Closed%5EWeb%5EWork%20Completed&amp;orderby=WO" TargetMode="External"/><Relationship Id="rId3563" Type="http://schemas.openxmlformats.org/officeDocument/2006/relationships/hyperlink" Target="http://../pages%5Cwo.aspx?1=1&amp;Id=63712&amp;phMy=rheing&amp;wo.sStatus=Call%5ECanceled%5EIn%20Progress%5EOn%20Hold%5ERequest%20Reassignment%5EScheduled%5ETentatively%20Closed%5EWeb%5EWork%20Completed&amp;orderby=WO" TargetMode="External"/><Relationship Id="rId4894" Type="http://schemas.openxmlformats.org/officeDocument/2006/relationships/hyperlink" Target="http://../pages%5Cwo.aspx?1=1&amp;Id=90990&amp;phMy=rheing&amp;wo.sStatus=Call%5ECanceled%5EIn%20Progress%5EOn%20Hold%5ERequest%20Reassignment%5EScheduled%5ETentatively%20Closed%5EWeb%5EWork%20Completed&amp;orderby=WO" TargetMode="External"/><Relationship Id="rId2234" Type="http://schemas.openxmlformats.org/officeDocument/2006/relationships/hyperlink" Target="http://../pages%5Cwo.aspx?1=1&amp;Id=38178&amp;phMy=rheing&amp;wo.sStatus=Call%5ECanceled%5EIn%20Progress%5EOn%20Hold%5ERequest%20Reassignment%5EScheduled%5ETentatively%20Closed%5EWeb%5EWork%20Completed&amp;orderby=WO" TargetMode="External"/><Relationship Id="rId3566" Type="http://schemas.openxmlformats.org/officeDocument/2006/relationships/hyperlink" Target="http://../pages%5Cwo.aspx?1=1&amp;Id=63839&amp;phMy=rheing&amp;wo.sStatus=Call%5ECanceled%5EIn%20Progress%5EOn%20Hold%5ERequest%20Reassignment%5EScheduled%5ETentatively%20Closed%5EWeb%5EWork%20Completed&amp;orderby=WO" TargetMode="External"/><Relationship Id="rId4897" Type="http://schemas.openxmlformats.org/officeDocument/2006/relationships/hyperlink" Target="http://../pages%5Cwo.aspx?1=1&amp;Id=91021&amp;phMy=rheing&amp;wo.sStatus=Call%5ECanceled%5EIn%20Progress%5EOn%20Hold%5ERequest%20Reassignment%5EScheduled%5ETentatively%20Closed%5EWeb%5EWork%20Completed&amp;orderby=WO" TargetMode="External"/><Relationship Id="rId2235" Type="http://schemas.openxmlformats.org/officeDocument/2006/relationships/hyperlink" Target="http://../pages%5Cwo.aspx?1=1&amp;Id=38220&amp;phMy=rheing&amp;wo.sStatus=Call%5ECanceled%5EIn%20Progress%5EOn%20Hold%5ERequest%20Reassignment%5EScheduled%5ETentatively%20Closed%5EWeb%5EWork%20Completed&amp;orderby=WO" TargetMode="External"/><Relationship Id="rId3565" Type="http://schemas.openxmlformats.org/officeDocument/2006/relationships/hyperlink" Target="http://../pages%5Cwo.aspx?1=1&amp;Id=63764&amp;phMy=rheing&amp;wo.sStatus=Call%5ECanceled%5EIn%20Progress%5EOn%20Hold%5ERequest%20Reassignment%5EScheduled%5ETentatively%20Closed%5EWeb%5EWork%20Completed&amp;orderby=WO" TargetMode="External"/><Relationship Id="rId4896" Type="http://schemas.openxmlformats.org/officeDocument/2006/relationships/hyperlink" Target="http://../pages%5Cwo.aspx?1=1&amp;Id=91011&amp;phMy=rheing&amp;wo.sStatus=Call%5ECanceled%5EIn%20Progress%5EOn%20Hold%5ERequest%20Reassignment%5EScheduled%5ETentatively%20Closed%5EWeb%5EWork%20Completed&amp;orderby=WO" TargetMode="External"/><Relationship Id="rId2290" Type="http://schemas.openxmlformats.org/officeDocument/2006/relationships/hyperlink" Target="http://../pages%5Cwo.aspx?1=1&amp;Id=39716&amp;phMy=rheing&amp;wo.sStatus=Call%5ECanceled%5EIn%20Progress%5EOn%20Hold%5ERequest%20Reassignment%5EScheduled%5ETentatively%20Closed%5EWeb%5EWork%20Completed&amp;orderby=WO" TargetMode="External"/><Relationship Id="rId2291" Type="http://schemas.openxmlformats.org/officeDocument/2006/relationships/hyperlink" Target="http://../pages%5Cwo.aspx?1=1&amp;Id=39723&amp;phMy=rheing&amp;wo.sStatus=Call%5ECanceled%5EIn%20Progress%5EOn%20Hold%5ERequest%20Reassignment%5EScheduled%5ETentatively%20Closed%5EWeb%5EWork%20Completed&amp;orderby=WO" TargetMode="External"/><Relationship Id="rId2292" Type="http://schemas.openxmlformats.org/officeDocument/2006/relationships/hyperlink" Target="http://../pages%5Cwo.aspx?1=1&amp;Id=39774&amp;phMy=rheing&amp;wo.sStatus=Call%5ECanceled%5EIn%20Progress%5EOn%20Hold%5ERequest%20Reassignment%5EScheduled%5ETentatively%20Closed%5EWeb%5EWork%20Completed&amp;orderby=WO" TargetMode="External"/><Relationship Id="rId2293" Type="http://schemas.openxmlformats.org/officeDocument/2006/relationships/hyperlink" Target="http://../pages%5Cwo.aspx?1=1&amp;Id=39776&amp;phMy=rheing&amp;wo.sStatus=Call%5ECanceled%5EIn%20Progress%5EOn%20Hold%5ERequest%20Reassignment%5EScheduled%5ETentatively%20Closed%5EWeb%5EWork%20Completed&amp;orderby=WO" TargetMode="External"/><Relationship Id="rId2294" Type="http://schemas.openxmlformats.org/officeDocument/2006/relationships/hyperlink" Target="http://../pages%5Cwo.aspx?1=1&amp;Id=39784&amp;phMy=rheing&amp;wo.sStatus=Call%5ECanceled%5EIn%20Progress%5EOn%20Hold%5ERequest%20Reassignment%5EScheduled%5ETentatively%20Closed%5EWeb%5EWork%20Completed&amp;orderby=WO" TargetMode="External"/><Relationship Id="rId2295" Type="http://schemas.openxmlformats.org/officeDocument/2006/relationships/hyperlink" Target="http://../pages%5Cwo.aspx?1=1&amp;Id=39795&amp;phMy=rheing&amp;wo.sStatus=Call%5ECanceled%5EIn%20Progress%5EOn%20Hold%5ERequest%20Reassignment%5EScheduled%5ETentatively%20Closed%5EWeb%5EWork%20Completed&amp;orderby=WO" TargetMode="External"/><Relationship Id="rId2296" Type="http://schemas.openxmlformats.org/officeDocument/2006/relationships/hyperlink" Target="http://../pages%5Cwo.aspx?1=1&amp;Id=39799&amp;phMy=rheing&amp;wo.sStatus=Call%5ECanceled%5EIn%20Progress%5EOn%20Hold%5ERequest%20Reassignment%5EScheduled%5ETentatively%20Closed%5EWeb%5EWork%20Completed&amp;orderby=WO" TargetMode="External"/><Relationship Id="rId2297" Type="http://schemas.openxmlformats.org/officeDocument/2006/relationships/hyperlink" Target="http://../pages%5Cwo.aspx?1=1&amp;Id=39805&amp;phMy=rheing&amp;wo.sStatus=Call%5ECanceled%5EIn%20Progress%5EOn%20Hold%5ERequest%20Reassignment%5EScheduled%5ETentatively%20Closed%5EWeb%5EWork%20Completed&amp;orderby=WO" TargetMode="External"/><Relationship Id="rId2298" Type="http://schemas.openxmlformats.org/officeDocument/2006/relationships/hyperlink" Target="http://../pages%5Cwo.aspx?1=1&amp;Id=39814&amp;phMy=rheing&amp;wo.sStatus=Call%5ECanceled%5EIn%20Progress%5EOn%20Hold%5ERequest%20Reassignment%5EScheduled%5ETentatively%20Closed%5EWeb%5EWork%20Completed&amp;orderby=WO" TargetMode="External"/><Relationship Id="rId2299" Type="http://schemas.openxmlformats.org/officeDocument/2006/relationships/hyperlink" Target="http://../pages%5Cwo.aspx?1=1&amp;Id=39840&amp;phMy=rheing&amp;wo.sStatus=Call%5ECanceled%5EIn%20Progress%5EOn%20Hold%5ERequest%20Reassignment%5EScheduled%5ETentatively%20Closed%5EWeb%5EWork%20Completed&amp;orderby=WO" TargetMode="External"/><Relationship Id="rId4901" Type="http://schemas.openxmlformats.org/officeDocument/2006/relationships/hyperlink" Target="http://../pages%5Cwo.aspx?1=1&amp;Id=91119&amp;phMy=rheing&amp;wo.sStatus=Call%5ECanceled%5EIn%20Progress%5EOn%20Hold%5ERequest%20Reassignment%5EScheduled%5ETentatively%20Closed%5EWeb%5EWork%20Completed&amp;orderby=WO" TargetMode="External"/><Relationship Id="rId4900" Type="http://schemas.openxmlformats.org/officeDocument/2006/relationships/hyperlink" Target="http://../pages%5Cwo.aspx?1=1&amp;Id=91103&amp;phMy=rheing&amp;wo.sStatus=Call%5ECanceled%5EIn%20Progress%5EOn%20Hold%5ERequest%20Reassignment%5EScheduled%5ETentatively%20Closed%5EWeb%5EWork%20Completed&amp;orderby=WO" TargetMode="External"/><Relationship Id="rId4903" Type="http://schemas.openxmlformats.org/officeDocument/2006/relationships/hyperlink" Target="http://../pages%5Cwo.aspx?1=1&amp;Id=91123&amp;phMy=rheing&amp;wo.sStatus=Call%5ECanceled%5EIn%20Progress%5EOn%20Hold%5ERequest%20Reassignment%5EScheduled%5ETentatively%20Closed%5EWeb%5EWork%20Completed&amp;orderby=WO" TargetMode="External"/><Relationship Id="rId4902" Type="http://schemas.openxmlformats.org/officeDocument/2006/relationships/hyperlink" Target="http://../pages%5Cwo.aspx?1=1&amp;Id=91120&amp;phMy=rheing&amp;wo.sStatus=Call%5ECanceled%5EIn%20Progress%5EOn%20Hold%5ERequest%20Reassignment%5EScheduled%5ETentatively%20Closed%5EWeb%5EWork%20Completed&amp;orderby=WO" TargetMode="External"/><Relationship Id="rId4905" Type="http://schemas.openxmlformats.org/officeDocument/2006/relationships/hyperlink" Target="http://../pages%5Cwo.aspx?1=1&amp;Id=91157&amp;phMy=rheing&amp;wo.sStatus=Call%5ECanceled%5EIn%20Progress%5EOn%20Hold%5ERequest%20Reassignment%5EScheduled%5ETentatively%20Closed%5EWeb%5EWork%20Completed&amp;orderby=WO" TargetMode="External"/><Relationship Id="rId4904" Type="http://schemas.openxmlformats.org/officeDocument/2006/relationships/hyperlink" Target="http://../pages%5Cwo.aspx?1=1&amp;Id=91156&amp;phMy=rheing&amp;wo.sStatus=Call%5ECanceled%5EIn%20Progress%5EOn%20Hold%5ERequest%20Reassignment%5EScheduled%5ETentatively%20Closed%5EWeb%5EWork%20Completed&amp;orderby=WO" TargetMode="External"/><Relationship Id="rId4907" Type="http://schemas.openxmlformats.org/officeDocument/2006/relationships/hyperlink" Target="http://../pages%5Cwo.aspx?1=1&amp;Id=91189&amp;phMy=rheing&amp;wo.sStatus=Call%5ECanceled%5EIn%20Progress%5EOn%20Hold%5ERequest%20Reassignment%5EScheduled%5ETentatively%20Closed%5EWeb%5EWork%20Completed&amp;orderby=WO" TargetMode="External"/><Relationship Id="rId4906" Type="http://schemas.openxmlformats.org/officeDocument/2006/relationships/hyperlink" Target="http://../pages%5Cwo.aspx?1=1&amp;Id=91180&amp;phMy=rheing&amp;wo.sStatus=Call%5ECanceled%5EIn%20Progress%5EOn%20Hold%5ERequest%20Reassignment%5EScheduled%5ETentatively%20Closed%5EWeb%5EWork%20Completed&amp;orderby=WO" TargetMode="External"/><Relationship Id="rId4909" Type="http://schemas.openxmlformats.org/officeDocument/2006/relationships/hyperlink" Target="http://../pages%5Cwo.aspx?1=1&amp;Id=91236&amp;phMy=rheing&amp;wo.sStatus=Call%5ECanceled%5EIn%20Progress%5EOn%20Hold%5ERequest%20Reassignment%5EScheduled%5ETentatively%20Closed%5EWeb%5EWork%20Completed&amp;orderby=WO" TargetMode="External"/><Relationship Id="rId4908" Type="http://schemas.openxmlformats.org/officeDocument/2006/relationships/hyperlink" Target="http://../pages%5Cwo.aspx?1=1&amp;Id=91231&amp;phMy=rheing&amp;wo.sStatus=Call%5ECanceled%5EIn%20Progress%5EOn%20Hold%5ERequest%20Reassignment%5EScheduled%5ETentatively%20Closed%5EWeb%5EWork%20Completed&amp;orderby=WO" TargetMode="External"/><Relationship Id="rId2302" Type="http://schemas.openxmlformats.org/officeDocument/2006/relationships/hyperlink" Target="http://../pages%5Cwo.aspx?1=1&amp;Id=39886&amp;phMy=rheing&amp;wo.sStatus=Call%5ECanceled%5EIn%20Progress%5EOn%20Hold%5ERequest%20Reassignment%5EScheduled%5ETentatively%20Closed%5EWeb%5EWork%20Completed&amp;orderby=WO" TargetMode="External"/><Relationship Id="rId3634" Type="http://schemas.openxmlformats.org/officeDocument/2006/relationships/hyperlink" Target="http://../pages%5Cwo.aspx?1=1&amp;Id=65262&amp;phMy=rheing&amp;wo.sStatus=Call%5ECanceled%5EIn%20Progress%5EOn%20Hold%5ERequest%20Reassignment%5EScheduled%5ETentatively%20Closed%5EWeb%5EWork%20Completed&amp;orderby=WO" TargetMode="External"/><Relationship Id="rId4965" Type="http://schemas.openxmlformats.org/officeDocument/2006/relationships/hyperlink" Target="http://../pages%5Cwo.aspx?1=1&amp;Id=91679&amp;phMy=rheing&amp;wo.sStatus=Call%5ECanceled%5EIn%20Progress%5EOn%20Hold%5ERequest%20Reassignment%5EScheduled%5ETentatively%20Closed%5EWeb%5EWork%20Completed&amp;orderby=WO" TargetMode="External"/><Relationship Id="rId2303" Type="http://schemas.openxmlformats.org/officeDocument/2006/relationships/hyperlink" Target="http://../pages%5Cwo.aspx?1=1&amp;Id=39887&amp;phMy=rheing&amp;wo.sStatus=Call%5ECanceled%5EIn%20Progress%5EOn%20Hold%5ERequest%20Reassignment%5EScheduled%5ETentatively%20Closed%5EWeb%5EWork%20Completed&amp;orderby=WO" TargetMode="External"/><Relationship Id="rId3633" Type="http://schemas.openxmlformats.org/officeDocument/2006/relationships/hyperlink" Target="http://../pages%5Cwo.aspx?1=1&amp;Id=65240&amp;phMy=rheing&amp;wo.sStatus=Call%5ECanceled%5EIn%20Progress%5EOn%20Hold%5ERequest%20Reassignment%5EScheduled%5ETentatively%20Closed%5EWeb%5EWork%20Completed&amp;orderby=WO" TargetMode="External"/><Relationship Id="rId4964" Type="http://schemas.openxmlformats.org/officeDocument/2006/relationships/hyperlink" Target="http://../pages%5Cwo.aspx?1=1&amp;Id=91648&amp;phMy=rheing&amp;wo.sStatus=Call%5ECanceled%5EIn%20Progress%5EOn%20Hold%5ERequest%20Reassignment%5EScheduled%5ETentatively%20Closed%5EWeb%5EWork%20Completed&amp;orderby=WO" TargetMode="External"/><Relationship Id="rId2304" Type="http://schemas.openxmlformats.org/officeDocument/2006/relationships/hyperlink" Target="http://../pages%5Cwo.aspx?1=1&amp;Id=39901&amp;phMy=rheing&amp;wo.sStatus=Call%5ECanceled%5EIn%20Progress%5EOn%20Hold%5ERequest%20Reassignment%5EScheduled%5ETentatively%20Closed%5EWeb%5EWork%20Completed&amp;orderby=WO" TargetMode="External"/><Relationship Id="rId3636" Type="http://schemas.openxmlformats.org/officeDocument/2006/relationships/hyperlink" Target="http://../pages%5Cwo.aspx?1=1&amp;Id=65297&amp;phMy=rheing&amp;wo.sStatus=Call%5ECanceled%5EIn%20Progress%5EOn%20Hold%5ERequest%20Reassignment%5EScheduled%5ETentatively%20Closed%5EWeb%5EWork%20Completed&amp;orderby=WO" TargetMode="External"/><Relationship Id="rId4967" Type="http://schemas.openxmlformats.org/officeDocument/2006/relationships/hyperlink" Target="http://../pages%5Cwo.aspx?1=1&amp;Id=91703&amp;phMy=rheing&amp;wo.sStatus=Call%5ECanceled%5EIn%20Progress%5EOn%20Hold%5ERequest%20Reassignment%5EScheduled%5ETentatively%20Closed%5EWeb%5EWork%20Completed&amp;orderby=WO" TargetMode="External"/><Relationship Id="rId2305" Type="http://schemas.openxmlformats.org/officeDocument/2006/relationships/hyperlink" Target="http://../pages%5Cwo.aspx?1=1&amp;Id=39928&amp;phMy=rheing&amp;wo.sStatus=Call%5ECanceled%5EIn%20Progress%5EOn%20Hold%5ERequest%20Reassignment%5EScheduled%5ETentatively%20Closed%5EWeb%5EWork%20Completed&amp;orderby=WO" TargetMode="External"/><Relationship Id="rId3635" Type="http://schemas.openxmlformats.org/officeDocument/2006/relationships/hyperlink" Target="http://../pages%5Cwo.aspx?1=1&amp;Id=65287&amp;phMy=rheing&amp;wo.sStatus=Call%5ECanceled%5EIn%20Progress%5EOn%20Hold%5ERequest%20Reassignment%5EScheduled%5ETentatively%20Closed%5EWeb%5EWork%20Completed&amp;orderby=WO" TargetMode="External"/><Relationship Id="rId4966" Type="http://schemas.openxmlformats.org/officeDocument/2006/relationships/hyperlink" Target="http://../pages%5Cwo.aspx?1=1&amp;Id=91700&amp;phMy=rheing&amp;wo.sStatus=Call%5ECanceled%5EIn%20Progress%5EOn%20Hold%5ERequest%20Reassignment%5EScheduled%5ETentatively%20Closed%5EWeb%5EWork%20Completed&amp;orderby=WO" TargetMode="External"/><Relationship Id="rId2306" Type="http://schemas.openxmlformats.org/officeDocument/2006/relationships/hyperlink" Target="http://../pages%5Cwo.aspx?1=1&amp;Id=39956&amp;phMy=rheing&amp;wo.sStatus=Call%5ECanceled%5EIn%20Progress%5EOn%20Hold%5ERequest%20Reassignment%5EScheduled%5ETentatively%20Closed%5EWeb%5EWork%20Completed&amp;orderby=WO" TargetMode="External"/><Relationship Id="rId3638" Type="http://schemas.openxmlformats.org/officeDocument/2006/relationships/hyperlink" Target="http://../pages%5Cwo.aspx?1=1&amp;Id=65470&amp;phMy=rheing&amp;wo.sStatus=Call%5ECanceled%5EIn%20Progress%5EOn%20Hold%5ERequest%20Reassignment%5EScheduled%5ETentatively%20Closed%5EWeb%5EWork%20Completed&amp;orderby=WO" TargetMode="External"/><Relationship Id="rId4969" Type="http://schemas.openxmlformats.org/officeDocument/2006/relationships/hyperlink" Target="http://../pages%5Cwo.aspx?1=1&amp;Id=91716&amp;phMy=rheing&amp;wo.sStatus=Call%5ECanceled%5EIn%20Progress%5EOn%20Hold%5ERequest%20Reassignment%5EScheduled%5ETentatively%20Closed%5EWeb%5EWork%20Completed&amp;orderby=WO" TargetMode="External"/><Relationship Id="rId2307" Type="http://schemas.openxmlformats.org/officeDocument/2006/relationships/hyperlink" Target="http://../pages%5Cwo.aspx?1=1&amp;Id=40007&amp;phMy=rheing&amp;wo.sStatus=Call%5ECanceled%5EIn%20Progress%5EOn%20Hold%5ERequest%20Reassignment%5EScheduled%5ETentatively%20Closed%5EWeb%5EWork%20Completed&amp;orderby=WO" TargetMode="External"/><Relationship Id="rId3637" Type="http://schemas.openxmlformats.org/officeDocument/2006/relationships/hyperlink" Target="http://../pages%5Cwo.aspx?1=1&amp;Id=65430&amp;phMy=rheing&amp;wo.sStatus=Call%5ECanceled%5EIn%20Progress%5EOn%20Hold%5ERequest%20Reassignment%5EScheduled%5ETentatively%20Closed%5EWeb%5EWork%20Completed&amp;orderby=WO" TargetMode="External"/><Relationship Id="rId4968" Type="http://schemas.openxmlformats.org/officeDocument/2006/relationships/hyperlink" Target="http://../pages%5Cwo.aspx?1=1&amp;Id=91714&amp;phMy=rheing&amp;wo.sStatus=Call%5ECanceled%5EIn%20Progress%5EOn%20Hold%5ERequest%20Reassignment%5EScheduled%5ETentatively%20Closed%5EWeb%5EWork%20Completed&amp;orderby=WO" TargetMode="External"/><Relationship Id="rId2308" Type="http://schemas.openxmlformats.org/officeDocument/2006/relationships/hyperlink" Target="http://../pages%5Cwo.aspx?1=1&amp;Id=40036&amp;phMy=rheing&amp;wo.sStatus=Call%5ECanceled%5EIn%20Progress%5EOn%20Hold%5ERequest%20Reassignment%5EScheduled%5ETentatively%20Closed%5EWeb%5EWork%20Completed&amp;orderby=WO" TargetMode="External"/><Relationship Id="rId2309" Type="http://schemas.openxmlformats.org/officeDocument/2006/relationships/hyperlink" Target="http://../pages%5Cwo.aspx?1=1&amp;Id=40040&amp;phMy=rheing&amp;wo.sStatus=Call%5ECanceled%5EIn%20Progress%5EOn%20Hold%5ERequest%20Reassignment%5EScheduled%5ETentatively%20Closed%5EWeb%5EWork%20Completed&amp;orderby=WO" TargetMode="External"/><Relationship Id="rId3639" Type="http://schemas.openxmlformats.org/officeDocument/2006/relationships/hyperlink" Target="http://../pages%5Cwo.aspx?1=1&amp;Id=65471&amp;phMy=rheing&amp;wo.sStatus=Call%5ECanceled%5EIn%20Progress%5EOn%20Hold%5ERequest%20Reassignment%5EScheduled%5ETentatively%20Closed%5EWeb%5EWork%20Completed&amp;orderby=WO" TargetMode="External"/><Relationship Id="rId3630" Type="http://schemas.openxmlformats.org/officeDocument/2006/relationships/hyperlink" Target="http://../pages%5Cwo.aspx?1=1&amp;Id=65190&amp;phMy=rheing&amp;wo.sStatus=Call%5ECanceled%5EIn%20Progress%5EOn%20Hold%5ERequest%20Reassignment%5EScheduled%5ETentatively%20Closed%5EWeb%5EWork%20Completed&amp;orderby=WO" TargetMode="External"/><Relationship Id="rId4961" Type="http://schemas.openxmlformats.org/officeDocument/2006/relationships/hyperlink" Target="http://../pages%5Cwo.aspx?1=1&amp;Id=91636&amp;phMy=rheing&amp;wo.sStatus=Call%5ECanceled%5EIn%20Progress%5EOn%20Hold%5ERequest%20Reassignment%5EScheduled%5ETentatively%20Closed%5EWeb%5EWork%20Completed&amp;orderby=WO" TargetMode="External"/><Relationship Id="rId4960" Type="http://schemas.openxmlformats.org/officeDocument/2006/relationships/hyperlink" Target="http://../pages%5Cwo.aspx?1=1&amp;Id=91635&amp;phMy=rheing&amp;wo.sStatus=Call%5ECanceled%5EIn%20Progress%5EOn%20Hold%5ERequest%20Reassignment%5EScheduled%5ETentatively%20Closed%5EWeb%5EWork%20Completed&amp;orderby=WO" TargetMode="External"/><Relationship Id="rId2300" Type="http://schemas.openxmlformats.org/officeDocument/2006/relationships/hyperlink" Target="http://../pages%5Cwo.aspx?1=1&amp;Id=39841&amp;phMy=rheing&amp;wo.sStatus=Call%5ECanceled%5EIn%20Progress%5EOn%20Hold%5ERequest%20Reassignment%5EScheduled%5ETentatively%20Closed%5EWeb%5EWork%20Completed&amp;orderby=WO" TargetMode="External"/><Relationship Id="rId3632" Type="http://schemas.openxmlformats.org/officeDocument/2006/relationships/hyperlink" Target="http://../pages%5Cwo.aspx?1=1&amp;Id=65228&amp;phMy=rheing&amp;wo.sStatus=Call%5ECanceled%5EIn%20Progress%5EOn%20Hold%5ERequest%20Reassignment%5EScheduled%5ETentatively%20Closed%5EWeb%5EWork%20Completed&amp;orderby=WO" TargetMode="External"/><Relationship Id="rId4963" Type="http://schemas.openxmlformats.org/officeDocument/2006/relationships/hyperlink" Target="http://../pages%5Cwo.aspx?1=1&amp;Id=91647&amp;phMy=rheing&amp;wo.sStatus=Call%5ECanceled%5EIn%20Progress%5EOn%20Hold%5ERequest%20Reassignment%5EScheduled%5ETentatively%20Closed%5EWeb%5EWork%20Completed&amp;orderby=WO" TargetMode="External"/><Relationship Id="rId2301" Type="http://schemas.openxmlformats.org/officeDocument/2006/relationships/hyperlink" Target="http://../pages%5Cwo.aspx?1=1&amp;Id=39852&amp;phMy=rheing&amp;wo.sStatus=Call%5ECanceled%5EIn%20Progress%5EOn%20Hold%5ERequest%20Reassignment%5EScheduled%5ETentatively%20Closed%5EWeb%5EWork%20Completed&amp;orderby=WO" TargetMode="External"/><Relationship Id="rId3631" Type="http://schemas.openxmlformats.org/officeDocument/2006/relationships/hyperlink" Target="http://../pages%5Cwo.aspx?1=1&amp;Id=65196&amp;phMy=rheing&amp;wo.sStatus=Call%5ECanceled%5EIn%20Progress%5EOn%20Hold%5ERequest%20Reassignment%5EScheduled%5ETentatively%20Closed%5EWeb%5EWork%20Completed&amp;orderby=WO" TargetMode="External"/><Relationship Id="rId4962" Type="http://schemas.openxmlformats.org/officeDocument/2006/relationships/hyperlink" Target="http://../pages%5Cwo.aspx?1=1&amp;Id=91645&amp;phMy=rheing&amp;wo.sStatus=Call%5ECanceled%5EIn%20Progress%5EOn%20Hold%5ERequest%20Reassignment%5EScheduled%5ETentatively%20Closed%5EWeb%5EWork%20Completed&amp;orderby=WO" TargetMode="External"/><Relationship Id="rId3623" Type="http://schemas.openxmlformats.org/officeDocument/2006/relationships/hyperlink" Target="http://../pages%5Cwo.aspx?1=1&amp;Id=64878&amp;phMy=rheing&amp;wo.sStatus=Call%5ECanceled%5EIn%20Progress%5EOn%20Hold%5ERequest%20Reassignment%5EScheduled%5ETentatively%20Closed%5EWeb%5EWork%20Completed&amp;orderby=WO" TargetMode="External"/><Relationship Id="rId4954" Type="http://schemas.openxmlformats.org/officeDocument/2006/relationships/hyperlink" Target="http://../pages%5Cwo.aspx?1=1&amp;Id=91572&amp;phMy=rheing&amp;wo.sStatus=Call%5ECanceled%5EIn%20Progress%5EOn%20Hold%5ERequest%20Reassignment%5EScheduled%5ETentatively%20Closed%5EWeb%5EWork%20Completed&amp;orderby=WO" TargetMode="External"/><Relationship Id="rId3622" Type="http://schemas.openxmlformats.org/officeDocument/2006/relationships/hyperlink" Target="http://../pages%5Cwo.aspx?1=1&amp;Id=64867&amp;phMy=rheing&amp;wo.sStatus=Call%5ECanceled%5EIn%20Progress%5EOn%20Hold%5ERequest%20Reassignment%5EScheduled%5ETentatively%20Closed%5EWeb%5EWork%20Completed&amp;orderby=WO" TargetMode="External"/><Relationship Id="rId4953" Type="http://schemas.openxmlformats.org/officeDocument/2006/relationships/hyperlink" Target="http://../pages%5Cwo.aspx?1=1&amp;Id=91571&amp;phMy=rheing&amp;wo.sStatus=Call%5ECanceled%5EIn%20Progress%5EOn%20Hold%5ERequest%20Reassignment%5EScheduled%5ETentatively%20Closed%5EWeb%5EWork%20Completed&amp;orderby=WO" TargetMode="External"/><Relationship Id="rId3625" Type="http://schemas.openxmlformats.org/officeDocument/2006/relationships/hyperlink" Target="http://../pages%5Cwo.aspx?1=1&amp;Id=64944&amp;phMy=rheing&amp;wo.sStatus=Call%5ECanceled%5EIn%20Progress%5EOn%20Hold%5ERequest%20Reassignment%5EScheduled%5ETentatively%20Closed%5EWeb%5EWork%20Completed&amp;orderby=WO" TargetMode="External"/><Relationship Id="rId4956" Type="http://schemas.openxmlformats.org/officeDocument/2006/relationships/hyperlink" Target="http://../pages%5Cwo.aspx?1=1&amp;Id=91591&amp;phMy=rheing&amp;wo.sStatus=Call%5ECanceled%5EIn%20Progress%5EOn%20Hold%5ERequest%20Reassignment%5EScheduled%5ETentatively%20Closed%5EWeb%5EWork%20Completed&amp;orderby=WO" TargetMode="External"/><Relationship Id="rId3624" Type="http://schemas.openxmlformats.org/officeDocument/2006/relationships/hyperlink" Target="http://../pages%5Cwo.aspx?1=1&amp;Id=64941&amp;phMy=rheing&amp;wo.sStatus=Call%5ECanceled%5EIn%20Progress%5EOn%20Hold%5ERequest%20Reassignment%5EScheduled%5ETentatively%20Closed%5EWeb%5EWork%20Completed&amp;orderby=WO" TargetMode="External"/><Relationship Id="rId4955" Type="http://schemas.openxmlformats.org/officeDocument/2006/relationships/hyperlink" Target="http://../pages%5Cwo.aspx?1=1&amp;Id=91579&amp;phMy=rheing&amp;wo.sStatus=Call%5ECanceled%5EIn%20Progress%5EOn%20Hold%5ERequest%20Reassignment%5EScheduled%5ETentatively%20Closed%5EWeb%5EWork%20Completed&amp;orderby=WO" TargetMode="External"/><Relationship Id="rId3627" Type="http://schemas.openxmlformats.org/officeDocument/2006/relationships/hyperlink" Target="http://../pages%5Cwo.aspx?1=1&amp;Id=65140&amp;phMy=rheing&amp;wo.sStatus=Call%5ECanceled%5EIn%20Progress%5EOn%20Hold%5ERequest%20Reassignment%5EScheduled%5ETentatively%20Closed%5EWeb%5EWork%20Completed&amp;orderby=WO" TargetMode="External"/><Relationship Id="rId4958" Type="http://schemas.openxmlformats.org/officeDocument/2006/relationships/hyperlink" Target="http://../pages%5Cwo.aspx?1=1&amp;Id=91604&amp;phMy=rheing&amp;wo.sStatus=Call%5ECanceled%5EIn%20Progress%5EOn%20Hold%5ERequest%20Reassignment%5EScheduled%5ETentatively%20Closed%5EWeb%5EWork%20Completed&amp;orderby=WO" TargetMode="External"/><Relationship Id="rId3626" Type="http://schemas.openxmlformats.org/officeDocument/2006/relationships/hyperlink" Target="http://../pages%5Cwo.aspx?1=1&amp;Id=65069&amp;phMy=rheing&amp;wo.sStatus=Call%5ECanceled%5EIn%20Progress%5EOn%20Hold%5ERequest%20Reassignment%5EScheduled%5ETentatively%20Closed%5EWeb%5EWork%20Completed&amp;orderby=WO" TargetMode="External"/><Relationship Id="rId4957" Type="http://schemas.openxmlformats.org/officeDocument/2006/relationships/hyperlink" Target="http://../pages%5Cwo.aspx?1=1&amp;Id=91592&amp;phMy=rheing&amp;wo.sStatus=Call%5ECanceled%5EIn%20Progress%5EOn%20Hold%5ERequest%20Reassignment%5EScheduled%5ETentatively%20Closed%5EWeb%5EWork%20Completed&amp;orderby=WO" TargetMode="External"/><Relationship Id="rId3629" Type="http://schemas.openxmlformats.org/officeDocument/2006/relationships/hyperlink" Target="http://../pages%5Cwo.aspx?1=1&amp;Id=65179&amp;phMy=rheing&amp;wo.sStatus=Call%5ECanceled%5EIn%20Progress%5EOn%20Hold%5ERequest%20Reassignment%5EScheduled%5ETentatively%20Closed%5EWeb%5EWork%20Completed&amp;orderby=WO" TargetMode="External"/><Relationship Id="rId3628" Type="http://schemas.openxmlformats.org/officeDocument/2006/relationships/hyperlink" Target="http://../pages%5Cwo.aspx?1=1&amp;Id=65156&amp;phMy=rheing&amp;wo.sStatus=Call%5ECanceled%5EIn%20Progress%5EOn%20Hold%5ERequest%20Reassignment%5EScheduled%5ETentatively%20Closed%5EWeb%5EWork%20Completed&amp;orderby=WO" TargetMode="External"/><Relationship Id="rId4959" Type="http://schemas.openxmlformats.org/officeDocument/2006/relationships/hyperlink" Target="http://../pages%5Cwo.aspx?1=1&amp;Id=91634&amp;phMy=rheing&amp;wo.sStatus=Call%5ECanceled%5EIn%20Progress%5EOn%20Hold%5ERequest%20Reassignment%5EScheduled%5ETentatively%20Closed%5EWeb%5EWork%20Completed&amp;orderby=WO" TargetMode="External"/><Relationship Id="rId4950" Type="http://schemas.openxmlformats.org/officeDocument/2006/relationships/hyperlink" Target="http://../pages%5Cwo.aspx?1=1&amp;Id=91560&amp;phMy=rheing&amp;wo.sStatus=Call%5ECanceled%5EIn%20Progress%5EOn%20Hold%5ERequest%20Reassignment%5EScheduled%5ETentatively%20Closed%5EWeb%5EWork%20Completed&amp;orderby=WO" TargetMode="External"/><Relationship Id="rId3621" Type="http://schemas.openxmlformats.org/officeDocument/2006/relationships/hyperlink" Target="http://../pages%5Cwo.aspx?1=1&amp;Id=64864&amp;phMy=rheing&amp;wo.sStatus=Call%5ECanceled%5EIn%20Progress%5EOn%20Hold%5ERequest%20Reassignment%5EScheduled%5ETentatively%20Closed%5EWeb%5EWork%20Completed&amp;orderby=WO" TargetMode="External"/><Relationship Id="rId4952" Type="http://schemas.openxmlformats.org/officeDocument/2006/relationships/hyperlink" Target="http://../pages%5Cwo.aspx?1=1&amp;Id=91562&amp;phMy=rheing&amp;wo.sStatus=Call%5ECanceled%5EIn%20Progress%5EOn%20Hold%5ERequest%20Reassignment%5EScheduled%5ETentatively%20Closed%5EWeb%5EWork%20Completed&amp;orderby=WO" TargetMode="External"/><Relationship Id="rId3620" Type="http://schemas.openxmlformats.org/officeDocument/2006/relationships/hyperlink" Target="http://../pages%5Cwo.aspx?1=1&amp;Id=64856&amp;phMy=rheing&amp;wo.sStatus=Call%5ECanceled%5EIn%20Progress%5EOn%20Hold%5ERequest%20Reassignment%5EScheduled%5ETentatively%20Closed%5EWeb%5EWork%20Completed&amp;orderby=WO" TargetMode="External"/><Relationship Id="rId4951" Type="http://schemas.openxmlformats.org/officeDocument/2006/relationships/hyperlink" Target="http://../pages%5Cwo.aspx?1=1&amp;Id=91561&amp;phMy=rheing&amp;wo.sStatus=Call%5ECanceled%5EIn%20Progress%5EOn%20Hold%5ERequest%20Reassignment%5EScheduled%5ETentatively%20Closed%5EWeb%5EWork%20Completed&amp;orderby=WO" TargetMode="External"/><Relationship Id="rId2324" Type="http://schemas.openxmlformats.org/officeDocument/2006/relationships/hyperlink" Target="http://../pages%5Cwo.aspx?1=1&amp;Id=40223&amp;phMy=rheing&amp;wo.sStatus=Call%5ECanceled%5EIn%20Progress%5EOn%20Hold%5ERequest%20Reassignment%5EScheduled%5ETentatively%20Closed%5EWeb%5EWork%20Completed&amp;orderby=WO" TargetMode="External"/><Relationship Id="rId3656" Type="http://schemas.openxmlformats.org/officeDocument/2006/relationships/hyperlink" Target="http://../pages%5Cwo.aspx?1=1&amp;Id=65948&amp;phMy=rheing&amp;wo.sStatus=Call%5ECanceled%5EIn%20Progress%5EOn%20Hold%5ERequest%20Reassignment%5EScheduled%5ETentatively%20Closed%5EWeb%5EWork%20Completed&amp;orderby=WO" TargetMode="External"/><Relationship Id="rId4987" Type="http://schemas.openxmlformats.org/officeDocument/2006/relationships/hyperlink" Target="http://../pages%5Cwo.aspx?1=1&amp;Id=91832&amp;phMy=rheing&amp;wo.sStatus=Call%5ECanceled%5EIn%20Progress%5EOn%20Hold%5ERequest%20Reassignment%5EScheduled%5ETentatively%20Closed%5EWeb%5EWork%20Completed&amp;orderby=WO" TargetMode="External"/><Relationship Id="rId2325" Type="http://schemas.openxmlformats.org/officeDocument/2006/relationships/hyperlink" Target="http://../pages%5Cwo.aspx?1=1&amp;Id=40253&amp;phMy=rheing&amp;wo.sStatus=Call%5ECanceled%5EIn%20Progress%5EOn%20Hold%5ERequest%20Reassignment%5EScheduled%5ETentatively%20Closed%5EWeb%5EWork%20Completed&amp;orderby=WO" TargetMode="External"/><Relationship Id="rId3655" Type="http://schemas.openxmlformats.org/officeDocument/2006/relationships/hyperlink" Target="http://../pages%5Cwo.aspx?1=1&amp;Id=65937&amp;phMy=rheing&amp;wo.sStatus=Call%5ECanceled%5EIn%20Progress%5EOn%20Hold%5ERequest%20Reassignment%5EScheduled%5ETentatively%20Closed%5EWeb%5EWork%20Completed&amp;orderby=WO" TargetMode="External"/><Relationship Id="rId4986" Type="http://schemas.openxmlformats.org/officeDocument/2006/relationships/hyperlink" Target="http://../pages%5Cwo.aspx?1=1&amp;Id=91828&amp;phMy=rheing&amp;wo.sStatus=Call%5ECanceled%5EIn%20Progress%5EOn%20Hold%5ERequest%20Reassignment%5EScheduled%5ETentatively%20Closed%5EWeb%5EWork%20Completed&amp;orderby=WO" TargetMode="External"/><Relationship Id="rId2326" Type="http://schemas.openxmlformats.org/officeDocument/2006/relationships/hyperlink" Target="http://../pages%5Cwo.aspx?1=1&amp;Id=40254&amp;phMy=rheing&amp;wo.sStatus=Call%5ECanceled%5EIn%20Progress%5EOn%20Hold%5ERequest%20Reassignment%5EScheduled%5ETentatively%20Closed%5EWeb%5EWork%20Completed&amp;orderby=WO" TargetMode="External"/><Relationship Id="rId3658" Type="http://schemas.openxmlformats.org/officeDocument/2006/relationships/hyperlink" Target="http://../pages%5Cwo.aspx?1=1&amp;Id=65952&amp;phMy=rheing&amp;wo.sStatus=Call%5ECanceled%5EIn%20Progress%5EOn%20Hold%5ERequest%20Reassignment%5EScheduled%5ETentatively%20Closed%5EWeb%5EWork%20Completed&amp;orderby=WO" TargetMode="External"/><Relationship Id="rId4989" Type="http://schemas.openxmlformats.org/officeDocument/2006/relationships/hyperlink" Target="http://../pages%5Cwo.aspx?1=1&amp;Id=91846&amp;phMy=rheing&amp;wo.sStatus=Call%5ECanceled%5EIn%20Progress%5EOn%20Hold%5ERequest%20Reassignment%5EScheduled%5ETentatively%20Closed%5EWeb%5EWork%20Completed&amp;orderby=WO" TargetMode="External"/><Relationship Id="rId2327" Type="http://schemas.openxmlformats.org/officeDocument/2006/relationships/hyperlink" Target="http://../pages%5Cwo.aspx?1=1&amp;Id=40300&amp;phMy=rheing&amp;wo.sStatus=Call%5ECanceled%5EIn%20Progress%5EOn%20Hold%5ERequest%20Reassignment%5EScheduled%5ETentatively%20Closed%5EWeb%5EWork%20Completed&amp;orderby=WO" TargetMode="External"/><Relationship Id="rId3657" Type="http://schemas.openxmlformats.org/officeDocument/2006/relationships/hyperlink" Target="http://../pages%5Cwo.aspx?1=1&amp;Id=65951&amp;phMy=rheing&amp;wo.sStatus=Call%5ECanceled%5EIn%20Progress%5EOn%20Hold%5ERequest%20Reassignment%5EScheduled%5ETentatively%20Closed%5EWeb%5EWork%20Completed&amp;orderby=WO" TargetMode="External"/><Relationship Id="rId4988" Type="http://schemas.openxmlformats.org/officeDocument/2006/relationships/hyperlink" Target="http://../pages%5Cwo.aspx?1=1&amp;Id=91833&amp;phMy=rheing&amp;wo.sStatus=Call%5ECanceled%5EIn%20Progress%5EOn%20Hold%5ERequest%20Reassignment%5EScheduled%5ETentatively%20Closed%5EWeb%5EWork%20Completed&amp;orderby=WO" TargetMode="External"/><Relationship Id="rId2328" Type="http://schemas.openxmlformats.org/officeDocument/2006/relationships/hyperlink" Target="http://../pages%5Cwo.aspx?1=1&amp;Id=40302&amp;phMy=rheing&amp;wo.sStatus=Call%5ECanceled%5EIn%20Progress%5EOn%20Hold%5ERequest%20Reassignment%5EScheduled%5ETentatively%20Closed%5EWeb%5EWork%20Completed&amp;orderby=WO" TargetMode="External"/><Relationship Id="rId2329" Type="http://schemas.openxmlformats.org/officeDocument/2006/relationships/hyperlink" Target="http://../pages%5Cwo.aspx?1=1&amp;Id=40326&amp;phMy=rheing&amp;wo.sStatus=Call%5ECanceled%5EIn%20Progress%5EOn%20Hold%5ERequest%20Reassignment%5EScheduled%5ETentatively%20Closed%5EWeb%5EWork%20Completed&amp;orderby=WO" TargetMode="External"/><Relationship Id="rId3659" Type="http://schemas.openxmlformats.org/officeDocument/2006/relationships/hyperlink" Target="http://../pages%5Cwo.aspx?1=1&amp;Id=65953&amp;phMy=rheing&amp;wo.sStatus=Call%5ECanceled%5EIn%20Progress%5EOn%20Hold%5ERequest%20Reassignment%5EScheduled%5ETentatively%20Closed%5EWeb%5EWork%20Completed&amp;orderby=WO" TargetMode="External"/><Relationship Id="rId3650" Type="http://schemas.openxmlformats.org/officeDocument/2006/relationships/hyperlink" Target="http://../pages%5Cwo.aspx?1=1&amp;Id=65769&amp;phMy=rheing&amp;wo.sStatus=Call%5ECanceled%5EIn%20Progress%5EOn%20Hold%5ERequest%20Reassignment%5EScheduled%5ETentatively%20Closed%5EWeb%5EWork%20Completed&amp;orderby=WO" TargetMode="External"/><Relationship Id="rId4981" Type="http://schemas.openxmlformats.org/officeDocument/2006/relationships/hyperlink" Target="http://../pages%5Cwo.aspx?1=1&amp;Id=91740&amp;phMy=rheing&amp;wo.sStatus=Call%5ECanceled%5EIn%20Progress%5EOn%20Hold%5ERequest%20Reassignment%5EScheduled%5ETentatively%20Closed%5EWeb%5EWork%20Completed&amp;orderby=WO" TargetMode="External"/><Relationship Id="rId4980" Type="http://schemas.openxmlformats.org/officeDocument/2006/relationships/hyperlink" Target="http://../pages%5Cwo.aspx?1=1&amp;Id=91739&amp;phMy=rheing&amp;wo.sStatus=Call%5ECanceled%5EIn%20Progress%5EOn%20Hold%5ERequest%20Reassignment%5EScheduled%5ETentatively%20Closed%5EWeb%5EWork%20Completed&amp;orderby=WO" TargetMode="External"/><Relationship Id="rId2320" Type="http://schemas.openxmlformats.org/officeDocument/2006/relationships/hyperlink" Target="http://../pages%5Cwo.aspx?1=1&amp;Id=40187&amp;phMy=rheing&amp;wo.sStatus=Call%5ECanceled%5EIn%20Progress%5EOn%20Hold%5ERequest%20Reassignment%5EScheduled%5ETentatively%20Closed%5EWeb%5EWork%20Completed&amp;orderby=WO" TargetMode="External"/><Relationship Id="rId3652" Type="http://schemas.openxmlformats.org/officeDocument/2006/relationships/hyperlink" Target="http://../pages%5Cwo.aspx?1=1&amp;Id=65849&amp;phMy=rheing&amp;wo.sStatus=Call%5ECanceled%5EIn%20Progress%5EOn%20Hold%5ERequest%20Reassignment%5EScheduled%5ETentatively%20Closed%5EWeb%5EWork%20Completed&amp;orderby=WO" TargetMode="External"/><Relationship Id="rId4983" Type="http://schemas.openxmlformats.org/officeDocument/2006/relationships/hyperlink" Target="http://../pages%5Cwo.aspx?1=1&amp;Id=91745&amp;phMy=rheing&amp;wo.sStatus=Call%5ECanceled%5EIn%20Progress%5EOn%20Hold%5ERequest%20Reassignment%5EScheduled%5ETentatively%20Closed%5EWeb%5EWork%20Completed&amp;orderby=WO" TargetMode="External"/><Relationship Id="rId2321" Type="http://schemas.openxmlformats.org/officeDocument/2006/relationships/hyperlink" Target="http://../pages%5Cwo.aspx?1=1&amp;Id=40195&amp;phMy=rheing&amp;wo.sStatus=Call%5ECanceled%5EIn%20Progress%5EOn%20Hold%5ERequest%20Reassignment%5EScheduled%5ETentatively%20Closed%5EWeb%5EWork%20Completed&amp;orderby=WO" TargetMode="External"/><Relationship Id="rId3651" Type="http://schemas.openxmlformats.org/officeDocument/2006/relationships/hyperlink" Target="http://../pages%5Cwo.aspx?1=1&amp;Id=65847&amp;phMy=rheing&amp;wo.sStatus=Call%5ECanceled%5EIn%20Progress%5EOn%20Hold%5ERequest%20Reassignment%5EScheduled%5ETentatively%20Closed%5EWeb%5EWork%20Completed&amp;orderby=WO" TargetMode="External"/><Relationship Id="rId4982" Type="http://schemas.openxmlformats.org/officeDocument/2006/relationships/hyperlink" Target="http://../pages%5Cwo.aspx?1=1&amp;Id=91744&amp;phMy=rheing&amp;wo.sStatus=Call%5ECanceled%5EIn%20Progress%5EOn%20Hold%5ERequest%20Reassignment%5EScheduled%5ETentatively%20Closed%5EWeb%5EWork%20Completed&amp;orderby=WO" TargetMode="External"/><Relationship Id="rId2322" Type="http://schemas.openxmlformats.org/officeDocument/2006/relationships/hyperlink" Target="http://../pages%5Cwo.aspx?1=1&amp;Id=40203&amp;phMy=rheing&amp;wo.sStatus=Call%5ECanceled%5EIn%20Progress%5EOn%20Hold%5ERequest%20Reassignment%5EScheduled%5ETentatively%20Closed%5EWeb%5EWork%20Completed&amp;orderby=WO" TargetMode="External"/><Relationship Id="rId3654" Type="http://schemas.openxmlformats.org/officeDocument/2006/relationships/hyperlink" Target="http://../pages%5Cwo.aspx?1=1&amp;Id=65936&amp;phMy=rheing&amp;wo.sStatus=Call%5ECanceled%5EIn%20Progress%5EOn%20Hold%5ERequest%20Reassignment%5EScheduled%5ETentatively%20Closed%5EWeb%5EWork%20Completed&amp;orderby=WO" TargetMode="External"/><Relationship Id="rId4985" Type="http://schemas.openxmlformats.org/officeDocument/2006/relationships/hyperlink" Target="http://../pages%5Cwo.aspx?1=1&amp;Id=91807&amp;phMy=rheing&amp;wo.sStatus=Call%5ECanceled%5EIn%20Progress%5EOn%20Hold%5ERequest%20Reassignment%5EScheduled%5ETentatively%20Closed%5EWeb%5EWork%20Completed&amp;orderby=WO" TargetMode="External"/><Relationship Id="rId2323" Type="http://schemas.openxmlformats.org/officeDocument/2006/relationships/hyperlink" Target="http://../pages%5Cwo.aspx?1=1&amp;Id=40216&amp;phMy=rheing&amp;wo.sStatus=Call%5ECanceled%5EIn%20Progress%5EOn%20Hold%5ERequest%20Reassignment%5EScheduled%5ETentatively%20Closed%5EWeb%5EWork%20Completed&amp;orderby=WO" TargetMode="External"/><Relationship Id="rId3653" Type="http://schemas.openxmlformats.org/officeDocument/2006/relationships/hyperlink" Target="http://../pages%5Cwo.aspx?1=1&amp;Id=65894&amp;phMy=rheing&amp;wo.sStatus=Call%5ECanceled%5EIn%20Progress%5EOn%20Hold%5ERequest%20Reassignment%5EScheduled%5ETentatively%20Closed%5EWeb%5EWork%20Completed&amp;orderby=WO" TargetMode="External"/><Relationship Id="rId4984" Type="http://schemas.openxmlformats.org/officeDocument/2006/relationships/hyperlink" Target="http://../pages%5Cwo.aspx?1=1&amp;Id=91779&amp;phMy=rheing&amp;wo.sStatus=Call%5ECanceled%5EIn%20Progress%5EOn%20Hold%5ERequest%20Reassignment%5EScheduled%5ETentatively%20Closed%5EWeb%5EWork%20Completed&amp;orderby=WO" TargetMode="External"/><Relationship Id="rId2313" Type="http://schemas.openxmlformats.org/officeDocument/2006/relationships/hyperlink" Target="http://../pages%5Cwo.aspx?1=1&amp;Id=40133&amp;phMy=rheing&amp;wo.sStatus=Call%5ECanceled%5EIn%20Progress%5EOn%20Hold%5ERequest%20Reassignment%5EScheduled%5ETentatively%20Closed%5EWeb%5EWork%20Completed&amp;orderby=WO" TargetMode="External"/><Relationship Id="rId3645" Type="http://schemas.openxmlformats.org/officeDocument/2006/relationships/hyperlink" Target="http://../pages%5Cwo.aspx?1=1&amp;Id=65548&amp;phMy=rheing&amp;wo.sStatus=Call%5ECanceled%5EIn%20Progress%5EOn%20Hold%5ERequest%20Reassignment%5EScheduled%5ETentatively%20Closed%5EWeb%5EWork%20Completed&amp;orderby=WO" TargetMode="External"/><Relationship Id="rId4976" Type="http://schemas.openxmlformats.org/officeDocument/2006/relationships/hyperlink" Target="http://../pages%5Cwo.aspx?1=1&amp;Id=91735&amp;phMy=rheing&amp;wo.sStatus=Call%5ECanceled%5EIn%20Progress%5EOn%20Hold%5ERequest%20Reassignment%5EScheduled%5ETentatively%20Closed%5EWeb%5EWork%20Completed&amp;orderby=WO" TargetMode="External"/><Relationship Id="rId2314" Type="http://schemas.openxmlformats.org/officeDocument/2006/relationships/hyperlink" Target="http://../pages%5Cwo.aspx?1=1&amp;Id=40134&amp;phMy=rheing&amp;wo.sStatus=Call%5ECanceled%5EIn%20Progress%5EOn%20Hold%5ERequest%20Reassignment%5EScheduled%5ETentatively%20Closed%5EWeb%5EWork%20Completed&amp;orderby=WO" TargetMode="External"/><Relationship Id="rId3644" Type="http://schemas.openxmlformats.org/officeDocument/2006/relationships/hyperlink" Target="http://../pages%5Cwo.aspx?1=1&amp;Id=65545&amp;phMy=rheing&amp;wo.sStatus=Call%5ECanceled%5EIn%20Progress%5EOn%20Hold%5ERequest%20Reassignment%5EScheduled%5ETentatively%20Closed%5EWeb%5EWork%20Completed&amp;orderby=WO" TargetMode="External"/><Relationship Id="rId4975" Type="http://schemas.openxmlformats.org/officeDocument/2006/relationships/hyperlink" Target="http://../pages%5Cwo.aspx?1=1&amp;Id=91734&amp;phMy=rheing&amp;wo.sStatus=Call%5ECanceled%5EIn%20Progress%5EOn%20Hold%5ERequest%20Reassignment%5EScheduled%5ETentatively%20Closed%5EWeb%5EWork%20Completed&amp;orderby=WO" TargetMode="External"/><Relationship Id="rId2315" Type="http://schemas.openxmlformats.org/officeDocument/2006/relationships/hyperlink" Target="http://../pages%5Cwo.aspx?1=1&amp;Id=40141&amp;phMy=rheing&amp;wo.sStatus=Call%5ECanceled%5EIn%20Progress%5EOn%20Hold%5ERequest%20Reassignment%5EScheduled%5ETentatively%20Closed%5EWeb%5EWork%20Completed&amp;orderby=WO" TargetMode="External"/><Relationship Id="rId3647" Type="http://schemas.openxmlformats.org/officeDocument/2006/relationships/hyperlink" Target="http://../pages%5Cwo.aspx?1=1&amp;Id=65707&amp;phMy=rheing&amp;wo.sStatus=Call%5ECanceled%5EIn%20Progress%5EOn%20Hold%5ERequest%20Reassignment%5EScheduled%5ETentatively%20Closed%5EWeb%5EWork%20Completed&amp;orderby=WO" TargetMode="External"/><Relationship Id="rId4978" Type="http://schemas.openxmlformats.org/officeDocument/2006/relationships/hyperlink" Target="http://../pages%5Cwo.aspx?1=1&amp;Id=91737&amp;phMy=rheing&amp;wo.sStatus=Call%5ECanceled%5EIn%20Progress%5EOn%20Hold%5ERequest%20Reassignment%5EScheduled%5ETentatively%20Closed%5EWeb%5EWork%20Completed&amp;orderby=WO" TargetMode="External"/><Relationship Id="rId2316" Type="http://schemas.openxmlformats.org/officeDocument/2006/relationships/hyperlink" Target="http://../pages%5Cwo.aspx?1=1&amp;Id=40175&amp;phMy=rheing&amp;wo.sStatus=Call%5ECanceled%5EIn%20Progress%5EOn%20Hold%5ERequest%20Reassignment%5EScheduled%5ETentatively%20Closed%5EWeb%5EWork%20Completed&amp;orderby=WO" TargetMode="External"/><Relationship Id="rId3646" Type="http://schemas.openxmlformats.org/officeDocument/2006/relationships/hyperlink" Target="http://../pages%5Cwo.aspx?1=1&amp;Id=65649&amp;phMy=rheing&amp;wo.sStatus=Call%5ECanceled%5EIn%20Progress%5EOn%20Hold%5ERequest%20Reassignment%5EScheduled%5ETentatively%20Closed%5EWeb%5EWork%20Completed&amp;orderby=WO" TargetMode="External"/><Relationship Id="rId4977" Type="http://schemas.openxmlformats.org/officeDocument/2006/relationships/hyperlink" Target="http://../pages%5Cwo.aspx?1=1&amp;Id=91736&amp;phMy=rheing&amp;wo.sStatus=Call%5ECanceled%5EIn%20Progress%5EOn%20Hold%5ERequest%20Reassignment%5EScheduled%5ETentatively%20Closed%5EWeb%5EWork%20Completed&amp;orderby=WO" TargetMode="External"/><Relationship Id="rId2317" Type="http://schemas.openxmlformats.org/officeDocument/2006/relationships/hyperlink" Target="http://../pages%5Cwo.aspx?1=1&amp;Id=40184&amp;phMy=rheing&amp;wo.sStatus=Call%5ECanceled%5EIn%20Progress%5EOn%20Hold%5ERequest%20Reassignment%5EScheduled%5ETentatively%20Closed%5EWeb%5EWork%20Completed&amp;orderby=WO" TargetMode="External"/><Relationship Id="rId3649" Type="http://schemas.openxmlformats.org/officeDocument/2006/relationships/hyperlink" Target="http://../pages%5Cwo.aspx?1=1&amp;Id=65729&amp;phMy=rheing&amp;wo.sStatus=Call%5ECanceled%5EIn%20Progress%5EOn%20Hold%5ERequest%20Reassignment%5EScheduled%5ETentatively%20Closed%5EWeb%5EWork%20Completed&amp;orderby=WO" TargetMode="External"/><Relationship Id="rId2318" Type="http://schemas.openxmlformats.org/officeDocument/2006/relationships/hyperlink" Target="http://../pages%5Cwo.aspx?1=1&amp;Id=40185&amp;phMy=rheing&amp;wo.sStatus=Call%5ECanceled%5EIn%20Progress%5EOn%20Hold%5ERequest%20Reassignment%5EScheduled%5ETentatively%20Closed%5EWeb%5EWork%20Completed&amp;orderby=WO" TargetMode="External"/><Relationship Id="rId3648" Type="http://schemas.openxmlformats.org/officeDocument/2006/relationships/hyperlink" Target="http://../pages%5Cwo.aspx?1=1&amp;Id=65728&amp;phMy=rheing&amp;wo.sStatus=Call%5ECanceled%5EIn%20Progress%5EOn%20Hold%5ERequest%20Reassignment%5EScheduled%5ETentatively%20Closed%5EWeb%5EWork%20Completed&amp;orderby=WO" TargetMode="External"/><Relationship Id="rId4979" Type="http://schemas.openxmlformats.org/officeDocument/2006/relationships/hyperlink" Target="http://../pages%5Cwo.aspx?1=1&amp;Id=91738&amp;phMy=rheing&amp;wo.sStatus=Call%5ECanceled%5EIn%20Progress%5EOn%20Hold%5ERequest%20Reassignment%5EScheduled%5ETentatively%20Closed%5EWeb%5EWork%20Completed&amp;orderby=WO" TargetMode="External"/><Relationship Id="rId2319" Type="http://schemas.openxmlformats.org/officeDocument/2006/relationships/hyperlink" Target="http://../pages%5Cwo.aspx?1=1&amp;Id=40186&amp;phMy=rheing&amp;wo.sStatus=Call%5ECanceled%5EIn%20Progress%5EOn%20Hold%5ERequest%20Reassignment%5EScheduled%5ETentatively%20Closed%5EWeb%5EWork%20Completed&amp;orderby=WO" TargetMode="External"/><Relationship Id="rId4970" Type="http://schemas.openxmlformats.org/officeDocument/2006/relationships/hyperlink" Target="http://../pages%5Cwo.aspx?1=1&amp;Id=91717&amp;phMy=rheing&amp;wo.sStatus=Call%5ECanceled%5EIn%20Progress%5EOn%20Hold%5ERequest%20Reassignment%5EScheduled%5ETentatively%20Closed%5EWeb%5EWork%20Completed&amp;orderby=WO" TargetMode="External"/><Relationship Id="rId3641" Type="http://schemas.openxmlformats.org/officeDocument/2006/relationships/hyperlink" Target="http://../pages%5Cwo.aspx?1=1&amp;Id=65484&amp;phMy=rheing&amp;wo.sStatus=Call%5ECanceled%5EIn%20Progress%5EOn%20Hold%5ERequest%20Reassignment%5EScheduled%5ETentatively%20Closed%5EWeb%5EWork%20Completed&amp;orderby=WO" TargetMode="External"/><Relationship Id="rId4972" Type="http://schemas.openxmlformats.org/officeDocument/2006/relationships/hyperlink" Target="http://../pages%5Cwo.aspx?1=1&amp;Id=91731&amp;phMy=rheing&amp;wo.sStatus=Call%5ECanceled%5EIn%20Progress%5EOn%20Hold%5ERequest%20Reassignment%5EScheduled%5ETentatively%20Closed%5EWeb%5EWork%20Completed&amp;orderby=WO" TargetMode="External"/><Relationship Id="rId2310" Type="http://schemas.openxmlformats.org/officeDocument/2006/relationships/hyperlink" Target="http://../pages%5Cwo.aspx?1=1&amp;Id=40042&amp;phMy=rheing&amp;wo.sStatus=Call%5ECanceled%5EIn%20Progress%5EOn%20Hold%5ERequest%20Reassignment%5EScheduled%5ETentatively%20Closed%5EWeb%5EWork%20Completed&amp;orderby=WO" TargetMode="External"/><Relationship Id="rId3640" Type="http://schemas.openxmlformats.org/officeDocument/2006/relationships/hyperlink" Target="http://../pages%5Cwo.aspx?1=1&amp;Id=65482&amp;phMy=rheing&amp;wo.sStatus=Call%5ECanceled%5EIn%20Progress%5EOn%20Hold%5ERequest%20Reassignment%5EScheduled%5ETentatively%20Closed%5EWeb%5EWork%20Completed&amp;orderby=WO" TargetMode="External"/><Relationship Id="rId4971" Type="http://schemas.openxmlformats.org/officeDocument/2006/relationships/hyperlink" Target="http://../pages%5Cwo.aspx?1=1&amp;Id=91730&amp;phMy=rheing&amp;wo.sStatus=Call%5ECanceled%5EIn%20Progress%5EOn%20Hold%5ERequest%20Reassignment%5EScheduled%5ETentatively%20Closed%5EWeb%5EWork%20Completed&amp;orderby=WO" TargetMode="External"/><Relationship Id="rId2311" Type="http://schemas.openxmlformats.org/officeDocument/2006/relationships/hyperlink" Target="http://../pages%5Cwo.aspx?1=1&amp;Id=40080&amp;phMy=rheing&amp;wo.sStatus=Call%5ECanceled%5EIn%20Progress%5EOn%20Hold%5ERequest%20Reassignment%5EScheduled%5ETentatively%20Closed%5EWeb%5EWork%20Completed&amp;orderby=WO" TargetMode="External"/><Relationship Id="rId3643" Type="http://schemas.openxmlformats.org/officeDocument/2006/relationships/hyperlink" Target="http://../pages%5Cwo.aspx?1=1&amp;Id=65535&amp;phMy=rheing&amp;wo.sStatus=Call%5ECanceled%5EIn%20Progress%5EOn%20Hold%5ERequest%20Reassignment%5EScheduled%5ETentatively%20Closed%5EWeb%5EWork%20Completed&amp;orderby=WO" TargetMode="External"/><Relationship Id="rId4974" Type="http://schemas.openxmlformats.org/officeDocument/2006/relationships/hyperlink" Target="http://../pages%5Cwo.aspx?1=1&amp;Id=91733&amp;phMy=rheing&amp;wo.sStatus=Call%5ECanceled%5EIn%20Progress%5EOn%20Hold%5ERequest%20Reassignment%5EScheduled%5ETentatively%20Closed%5EWeb%5EWork%20Completed&amp;orderby=WO" TargetMode="External"/><Relationship Id="rId2312" Type="http://schemas.openxmlformats.org/officeDocument/2006/relationships/hyperlink" Target="http://../pages%5Cwo.aspx?1=1&amp;Id=40099&amp;phMy=rheing&amp;wo.sStatus=Call%5ECanceled%5EIn%20Progress%5EOn%20Hold%5ERequest%20Reassignment%5EScheduled%5ETentatively%20Closed%5EWeb%5EWork%20Completed&amp;orderby=WO" TargetMode="External"/><Relationship Id="rId3642" Type="http://schemas.openxmlformats.org/officeDocument/2006/relationships/hyperlink" Target="http://../pages%5Cwo.aspx?1=1&amp;Id=65504&amp;phMy=rheing&amp;wo.sStatus=Call%5ECanceled%5EIn%20Progress%5EOn%20Hold%5ERequest%20Reassignment%5EScheduled%5ETentatively%20Closed%5EWeb%5EWork%20Completed&amp;orderby=WO" TargetMode="External"/><Relationship Id="rId4973" Type="http://schemas.openxmlformats.org/officeDocument/2006/relationships/hyperlink" Target="http://../pages%5Cwo.aspx?1=1&amp;Id=91732&amp;phMy=rheing&amp;wo.sStatus=Call%5ECanceled%5EIn%20Progress%5EOn%20Hold%5ERequest%20Reassignment%5EScheduled%5ETentatively%20Closed%5EWeb%5EWork%20Completed&amp;orderby=WO" TargetMode="External"/><Relationship Id="rId4921" Type="http://schemas.openxmlformats.org/officeDocument/2006/relationships/hyperlink" Target="http://../pages%5Cwo.aspx?1=1&amp;Id=91418&amp;phMy=rheing&amp;wo.sStatus=Call%5ECanceled%5EIn%20Progress%5EOn%20Hold%5ERequest%20Reassignment%5EScheduled%5ETentatively%20Closed%5EWeb%5EWork%20Completed&amp;orderby=WO" TargetMode="External"/><Relationship Id="rId4920" Type="http://schemas.openxmlformats.org/officeDocument/2006/relationships/hyperlink" Target="http://../pages%5Cwo.aspx?1=1&amp;Id=91415&amp;phMy=rheing&amp;wo.sStatus=Call%5ECanceled%5EIn%20Progress%5EOn%20Hold%5ERequest%20Reassignment%5EScheduled%5ETentatively%20Closed%5EWeb%5EWork%20Completed&amp;orderby=WO" TargetMode="External"/><Relationship Id="rId4923" Type="http://schemas.openxmlformats.org/officeDocument/2006/relationships/hyperlink" Target="http://../pages%5Cwo.aspx?1=1&amp;Id=91459&amp;phMy=rheing&amp;wo.sStatus=Call%5ECanceled%5EIn%20Progress%5EOn%20Hold%5ERequest%20Reassignment%5EScheduled%5ETentatively%20Closed%5EWeb%5EWork%20Completed&amp;orderby=WO" TargetMode="External"/><Relationship Id="rId4922" Type="http://schemas.openxmlformats.org/officeDocument/2006/relationships/hyperlink" Target="http://../pages%5Cwo.aspx?1=1&amp;Id=91444&amp;phMy=rheing&amp;wo.sStatus=Call%5ECanceled%5EIn%20Progress%5EOn%20Hold%5ERequest%20Reassignment%5EScheduled%5ETentatively%20Closed%5EWeb%5EWork%20Completed&amp;orderby=WO" TargetMode="External"/><Relationship Id="rId4925" Type="http://schemas.openxmlformats.org/officeDocument/2006/relationships/hyperlink" Target="http://../pages%5Cwo.aspx?1=1&amp;Id=91500&amp;phMy=rheing&amp;wo.sStatus=Call%5ECanceled%5EIn%20Progress%5EOn%20Hold%5ERequest%20Reassignment%5EScheduled%5ETentatively%20Closed%5EWeb%5EWork%20Completed&amp;orderby=WO" TargetMode="External"/><Relationship Id="rId4924" Type="http://schemas.openxmlformats.org/officeDocument/2006/relationships/hyperlink" Target="http://../pages%5Cwo.aspx?1=1&amp;Id=91462&amp;phMy=rheing&amp;wo.sStatus=Call%5ECanceled%5EIn%20Progress%5EOn%20Hold%5ERequest%20Reassignment%5EScheduled%5ETentatively%20Closed%5EWeb%5EWork%20Completed&amp;orderby=WO" TargetMode="External"/><Relationship Id="rId4927" Type="http://schemas.openxmlformats.org/officeDocument/2006/relationships/hyperlink" Target="http://../pages%5Cwo.aspx?1=1&amp;Id=91504&amp;phMy=rheing&amp;wo.sStatus=Call%5ECanceled%5EIn%20Progress%5EOn%20Hold%5ERequest%20Reassignment%5EScheduled%5ETentatively%20Closed%5EWeb%5EWork%20Completed&amp;orderby=WO" TargetMode="External"/><Relationship Id="rId4926" Type="http://schemas.openxmlformats.org/officeDocument/2006/relationships/hyperlink" Target="http://../pages%5Cwo.aspx?1=1&amp;Id=91503&amp;phMy=rheing&amp;wo.sStatus=Call%5ECanceled%5EIn%20Progress%5EOn%20Hold%5ERequest%20Reassignment%5EScheduled%5ETentatively%20Closed%5EWeb%5EWork%20Completed&amp;orderby=WO" TargetMode="External"/><Relationship Id="rId4929" Type="http://schemas.openxmlformats.org/officeDocument/2006/relationships/hyperlink" Target="http://../pages%5Cwo.aspx?1=1&amp;Id=91506&amp;phMy=rheing&amp;wo.sStatus=Call%5ECanceled%5EIn%20Progress%5EOn%20Hold%5ERequest%20Reassignment%5EScheduled%5ETentatively%20Closed%5EWeb%5EWork%20Completed&amp;orderby=WO" TargetMode="External"/><Relationship Id="rId4928" Type="http://schemas.openxmlformats.org/officeDocument/2006/relationships/hyperlink" Target="http://../pages%5Cwo.aspx?1=1&amp;Id=91505&amp;phMy=rheing&amp;wo.sStatus=Call%5ECanceled%5EIn%20Progress%5EOn%20Hold%5ERequest%20Reassignment%5EScheduled%5ETentatively%20Closed%5EWeb%5EWork%20Completed&amp;orderby=WO" TargetMode="External"/><Relationship Id="rId4910" Type="http://schemas.openxmlformats.org/officeDocument/2006/relationships/hyperlink" Target="http://../pages%5Cwo.aspx?1=1&amp;Id=91244&amp;phMy=rheing&amp;wo.sStatus=Call%5ECanceled%5EIn%20Progress%5EOn%20Hold%5ERequest%20Reassignment%5EScheduled%5ETentatively%20Closed%5EWeb%5EWork%20Completed&amp;orderby=WO" TargetMode="External"/><Relationship Id="rId4912" Type="http://schemas.openxmlformats.org/officeDocument/2006/relationships/hyperlink" Target="http://../pages%5Cwo.aspx?1=1&amp;Id=91271&amp;phMy=rheing&amp;wo.sStatus=Call%5ECanceled%5EIn%20Progress%5EOn%20Hold%5ERequest%20Reassignment%5EScheduled%5ETentatively%20Closed%5EWeb%5EWork%20Completed&amp;orderby=WO" TargetMode="External"/><Relationship Id="rId4911" Type="http://schemas.openxmlformats.org/officeDocument/2006/relationships/hyperlink" Target="http://../pages%5Cwo.aspx?1=1&amp;Id=91250&amp;phMy=rheing&amp;wo.sStatus=Call%5ECanceled%5EIn%20Progress%5EOn%20Hold%5ERequest%20Reassignment%5EScheduled%5ETentatively%20Closed%5EWeb%5EWork%20Completed&amp;orderby=WO" TargetMode="External"/><Relationship Id="rId4914" Type="http://schemas.openxmlformats.org/officeDocument/2006/relationships/hyperlink" Target="http://../pages%5Cwo.aspx?1=1&amp;Id=91277&amp;phMy=rheing&amp;wo.sStatus=Call%5ECanceled%5EIn%20Progress%5EOn%20Hold%5ERequest%20Reassignment%5EScheduled%5ETentatively%20Closed%5EWeb%5EWork%20Completed&amp;orderby=WO" TargetMode="External"/><Relationship Id="rId4913" Type="http://schemas.openxmlformats.org/officeDocument/2006/relationships/hyperlink" Target="http://../pages%5Cwo.aspx?1=1&amp;Id=91276&amp;phMy=rheing&amp;wo.sStatus=Call%5ECanceled%5EIn%20Progress%5EOn%20Hold%5ERequest%20Reassignment%5EScheduled%5ETentatively%20Closed%5EWeb%5EWork%20Completed&amp;orderby=WO" TargetMode="External"/><Relationship Id="rId4916" Type="http://schemas.openxmlformats.org/officeDocument/2006/relationships/hyperlink" Target="http://../pages%5Cwo.aspx?1=1&amp;Id=91332&amp;phMy=rheing&amp;wo.sStatus=Call%5ECanceled%5EIn%20Progress%5EOn%20Hold%5ERequest%20Reassignment%5EScheduled%5ETentatively%20Closed%5EWeb%5EWork%20Completed&amp;orderby=WO" TargetMode="External"/><Relationship Id="rId4915" Type="http://schemas.openxmlformats.org/officeDocument/2006/relationships/hyperlink" Target="http://../pages%5Cwo.aspx?1=1&amp;Id=91305&amp;phMy=rheing&amp;wo.sStatus=Call%5ECanceled%5EIn%20Progress%5EOn%20Hold%5ERequest%20Reassignment%5EScheduled%5ETentatively%20Closed%5EWeb%5EWork%20Completed&amp;orderby=WO" TargetMode="External"/><Relationship Id="rId4918" Type="http://schemas.openxmlformats.org/officeDocument/2006/relationships/hyperlink" Target="http://../pages%5Cwo.aspx?1=1&amp;Id=91373&amp;phMy=rheing&amp;wo.sStatus=Call%5ECanceled%5EIn%20Progress%5EOn%20Hold%5ERequest%20Reassignment%5EScheduled%5ETentatively%20Closed%5EWeb%5EWork%20Completed&amp;orderby=WO" TargetMode="External"/><Relationship Id="rId4917" Type="http://schemas.openxmlformats.org/officeDocument/2006/relationships/hyperlink" Target="http://../pages%5Cwo.aspx?1=1&amp;Id=91343&amp;phMy=rheing&amp;wo.sStatus=Call%5ECanceled%5EIn%20Progress%5EOn%20Hold%5ERequest%20Reassignment%5EScheduled%5ETentatively%20Closed%5EWeb%5EWork%20Completed&amp;orderby=WO" TargetMode="External"/><Relationship Id="rId4919" Type="http://schemas.openxmlformats.org/officeDocument/2006/relationships/hyperlink" Target="http://../pages%5Cwo.aspx?1=1&amp;Id=91405&amp;phMy=rheing&amp;wo.sStatus=Call%5ECanceled%5EIn%20Progress%5EOn%20Hold%5ERequest%20Reassignment%5EScheduled%5ETentatively%20Closed%5EWeb%5EWork%20Completed&amp;orderby=WO" TargetMode="External"/><Relationship Id="rId3612" Type="http://schemas.openxmlformats.org/officeDocument/2006/relationships/hyperlink" Target="http://../pages%5Cwo.aspx?1=1&amp;Id=64580&amp;phMy=rheing&amp;wo.sStatus=Call%5ECanceled%5EIn%20Progress%5EOn%20Hold%5ERequest%20Reassignment%5EScheduled%5ETentatively%20Closed%5EWeb%5EWork%20Completed&amp;orderby=WO" TargetMode="External"/><Relationship Id="rId4943" Type="http://schemas.openxmlformats.org/officeDocument/2006/relationships/hyperlink" Target="http://../pages%5Cwo.aspx?1=1&amp;Id=91546&amp;phMy=rheing&amp;wo.sStatus=Call%5ECanceled%5EIn%20Progress%5EOn%20Hold%5ERequest%20Reassignment%5EScheduled%5ETentatively%20Closed%5EWeb%5EWork%20Completed&amp;orderby=WO" TargetMode="External"/><Relationship Id="rId3611" Type="http://schemas.openxmlformats.org/officeDocument/2006/relationships/hyperlink" Target="http://../pages%5Cwo.aspx?1=1&amp;Id=64511&amp;phMy=rheing&amp;wo.sStatus=Call%5ECanceled%5EIn%20Progress%5EOn%20Hold%5ERequest%20Reassignment%5EScheduled%5ETentatively%20Closed%5EWeb%5EWork%20Completed&amp;orderby=WO" TargetMode="External"/><Relationship Id="rId4942" Type="http://schemas.openxmlformats.org/officeDocument/2006/relationships/hyperlink" Target="http://../pages%5Cwo.aspx?1=1&amp;Id=91536&amp;phMy=rheing&amp;wo.sStatus=Call%5ECanceled%5EIn%20Progress%5EOn%20Hold%5ERequest%20Reassignment%5EScheduled%5ETentatively%20Closed%5EWeb%5EWork%20Completed&amp;orderby=WO" TargetMode="External"/><Relationship Id="rId3614" Type="http://schemas.openxmlformats.org/officeDocument/2006/relationships/hyperlink" Target="http://../pages%5Cwo.aspx?1=1&amp;Id=64629&amp;phMy=rheing&amp;wo.sStatus=Call%5ECanceled%5EIn%20Progress%5EOn%20Hold%5ERequest%20Reassignment%5EScheduled%5ETentatively%20Closed%5EWeb%5EWork%20Completed&amp;orderby=WO" TargetMode="External"/><Relationship Id="rId4945" Type="http://schemas.openxmlformats.org/officeDocument/2006/relationships/hyperlink" Target="http://../pages%5Cwo.aspx?1=1&amp;Id=91548&amp;phMy=rheing&amp;wo.sStatus=Call%5ECanceled%5EIn%20Progress%5EOn%20Hold%5ERequest%20Reassignment%5EScheduled%5ETentatively%20Closed%5EWeb%5EWork%20Completed&amp;orderby=WO" TargetMode="External"/><Relationship Id="rId3613" Type="http://schemas.openxmlformats.org/officeDocument/2006/relationships/hyperlink" Target="http://../pages%5Cwo.aspx?1=1&amp;Id=64611&amp;phMy=rheing&amp;wo.sStatus=Call%5ECanceled%5EIn%20Progress%5EOn%20Hold%5ERequest%20Reassignment%5EScheduled%5ETentatively%20Closed%5EWeb%5EWork%20Completed&amp;orderby=WO" TargetMode="External"/><Relationship Id="rId4944" Type="http://schemas.openxmlformats.org/officeDocument/2006/relationships/hyperlink" Target="http://../pages%5Cwo.aspx?1=1&amp;Id=91547&amp;phMy=rheing&amp;wo.sStatus=Call%5ECanceled%5EIn%20Progress%5EOn%20Hold%5ERequest%20Reassignment%5EScheduled%5ETentatively%20Closed%5EWeb%5EWork%20Completed&amp;orderby=WO" TargetMode="External"/><Relationship Id="rId3616" Type="http://schemas.openxmlformats.org/officeDocument/2006/relationships/hyperlink" Target="http://../pages%5Cwo.aspx?1=1&amp;Id=64669&amp;phMy=rheing&amp;wo.sStatus=Call%5ECanceled%5EIn%20Progress%5EOn%20Hold%5ERequest%20Reassignment%5EScheduled%5ETentatively%20Closed%5EWeb%5EWork%20Completed&amp;orderby=WO" TargetMode="External"/><Relationship Id="rId4947" Type="http://schemas.openxmlformats.org/officeDocument/2006/relationships/hyperlink" Target="http://../pages%5Cwo.aspx?1=1&amp;Id=91556&amp;phMy=rheing&amp;wo.sStatus=Call%5ECanceled%5EIn%20Progress%5EOn%20Hold%5ERequest%20Reassignment%5EScheduled%5ETentatively%20Closed%5EWeb%5EWork%20Completed&amp;orderby=WO" TargetMode="External"/><Relationship Id="rId3615" Type="http://schemas.openxmlformats.org/officeDocument/2006/relationships/hyperlink" Target="http://../pages%5Cwo.aspx?1=1&amp;Id=64668&amp;phMy=rheing&amp;wo.sStatus=Call%5ECanceled%5EIn%20Progress%5EOn%20Hold%5ERequest%20Reassignment%5EScheduled%5ETentatively%20Closed%5EWeb%5EWork%20Completed&amp;orderby=WO" TargetMode="External"/><Relationship Id="rId4946" Type="http://schemas.openxmlformats.org/officeDocument/2006/relationships/hyperlink" Target="http://../pages%5Cwo.aspx?1=1&amp;Id=91550&amp;phMy=rheing&amp;wo.sStatus=Call%5ECanceled%5EIn%20Progress%5EOn%20Hold%5ERequest%20Reassignment%5EScheduled%5ETentatively%20Closed%5EWeb%5EWork%20Completed&amp;orderby=WO" TargetMode="External"/><Relationship Id="rId3618" Type="http://schemas.openxmlformats.org/officeDocument/2006/relationships/hyperlink" Target="http://../pages%5Cwo.aspx?1=1&amp;Id=64780&amp;phMy=rheing&amp;wo.sStatus=Call%5ECanceled%5EIn%20Progress%5EOn%20Hold%5ERequest%20Reassignment%5EScheduled%5ETentatively%20Closed%5EWeb%5EWork%20Completed&amp;orderby=WO" TargetMode="External"/><Relationship Id="rId4949" Type="http://schemas.openxmlformats.org/officeDocument/2006/relationships/hyperlink" Target="http://../pages%5Cwo.aspx?1=1&amp;Id=91558&amp;phMy=rheing&amp;wo.sStatus=Call%5ECanceled%5EIn%20Progress%5EOn%20Hold%5ERequest%20Reassignment%5EScheduled%5ETentatively%20Closed%5EWeb%5EWork%20Completed&amp;orderby=WO" TargetMode="External"/><Relationship Id="rId3617" Type="http://schemas.openxmlformats.org/officeDocument/2006/relationships/hyperlink" Target="http://../pages%5Cwo.aspx?1=1&amp;Id=64749&amp;phMy=rheing&amp;wo.sStatus=Call%5ECanceled%5EIn%20Progress%5EOn%20Hold%5ERequest%20Reassignment%5EScheduled%5ETentatively%20Closed%5EWeb%5EWork%20Completed&amp;orderby=WO" TargetMode="External"/><Relationship Id="rId4948" Type="http://schemas.openxmlformats.org/officeDocument/2006/relationships/hyperlink" Target="http://../pages%5Cwo.aspx?1=1&amp;Id=91557&amp;phMy=rheing&amp;wo.sStatus=Call%5ECanceled%5EIn%20Progress%5EOn%20Hold%5ERequest%20Reassignment%5EScheduled%5ETentatively%20Closed%5EWeb%5EWork%20Completed&amp;orderby=WO" TargetMode="External"/><Relationship Id="rId3619" Type="http://schemas.openxmlformats.org/officeDocument/2006/relationships/hyperlink" Target="http://../pages%5Cwo.aspx?1=1&amp;Id=64832&amp;phMy=rheing&amp;wo.sStatus=Call%5ECanceled%5EIn%20Progress%5EOn%20Hold%5ERequest%20Reassignment%5EScheduled%5ETentatively%20Closed%5EWeb%5EWork%20Completed&amp;orderby=WO" TargetMode="External"/><Relationship Id="rId3610" Type="http://schemas.openxmlformats.org/officeDocument/2006/relationships/hyperlink" Target="http://../pages%5Cwo.aspx?1=1&amp;Id=64509&amp;phMy=rheing&amp;wo.sStatus=Call%5ECanceled%5EIn%20Progress%5EOn%20Hold%5ERequest%20Reassignment%5EScheduled%5ETentatively%20Closed%5EWeb%5EWork%20Completed&amp;orderby=WO" TargetMode="External"/><Relationship Id="rId4941" Type="http://schemas.openxmlformats.org/officeDocument/2006/relationships/hyperlink" Target="http://../pages%5Cwo.aspx?1=1&amp;Id=91535&amp;phMy=rheing&amp;wo.sStatus=Call%5ECanceled%5EIn%20Progress%5EOn%20Hold%5ERequest%20Reassignment%5EScheduled%5ETentatively%20Closed%5EWeb%5EWork%20Completed&amp;orderby=WO" TargetMode="External"/><Relationship Id="rId4940" Type="http://schemas.openxmlformats.org/officeDocument/2006/relationships/hyperlink" Target="http://../pages%5Cwo.aspx?1=1&amp;Id=91531&amp;phMy=rheing&amp;wo.sStatus=Call%5ECanceled%5EIn%20Progress%5EOn%20Hold%5ERequest%20Reassignment%5EScheduled%5ETentatively%20Closed%5EWeb%5EWork%20Completed&amp;orderby=WO" TargetMode="External"/><Relationship Id="rId3601" Type="http://schemas.openxmlformats.org/officeDocument/2006/relationships/hyperlink" Target="http://../pages%5Cwo.aspx?1=1&amp;Id=64406&amp;phMy=rheing&amp;wo.sStatus=Call%5ECanceled%5EIn%20Progress%5EOn%20Hold%5ERequest%20Reassignment%5EScheduled%5ETentatively%20Closed%5EWeb%5EWork%20Completed&amp;orderby=WO" TargetMode="External"/><Relationship Id="rId4932" Type="http://schemas.openxmlformats.org/officeDocument/2006/relationships/hyperlink" Target="http://../pages%5Cwo.aspx?1=1&amp;Id=91523&amp;phMy=rheing&amp;wo.sStatus=Call%5ECanceled%5EIn%20Progress%5EOn%20Hold%5ERequest%20Reassignment%5EScheduled%5ETentatively%20Closed%5EWeb%5EWork%20Completed&amp;orderby=WO" TargetMode="External"/><Relationship Id="rId3600" Type="http://schemas.openxmlformats.org/officeDocument/2006/relationships/hyperlink" Target="http://../pages%5Cwo.aspx?1=1&amp;Id=64400&amp;phMy=rheing&amp;wo.sStatus=Call%5ECanceled%5EIn%20Progress%5EOn%20Hold%5ERequest%20Reassignment%5EScheduled%5ETentatively%20Closed%5EWeb%5EWork%20Completed&amp;orderby=WO" TargetMode="External"/><Relationship Id="rId4931" Type="http://schemas.openxmlformats.org/officeDocument/2006/relationships/hyperlink" Target="http://../pages%5Cwo.aspx?1=1&amp;Id=91508&amp;phMy=rheing&amp;wo.sStatus=Call%5ECanceled%5EIn%20Progress%5EOn%20Hold%5ERequest%20Reassignment%5EScheduled%5ETentatively%20Closed%5EWeb%5EWork%20Completed&amp;orderby=WO" TargetMode="External"/><Relationship Id="rId3603" Type="http://schemas.openxmlformats.org/officeDocument/2006/relationships/hyperlink" Target="http://../pages%5Cwo.aspx?1=1&amp;Id=64464&amp;phMy=rheing&amp;wo.sStatus=Call%5ECanceled%5EIn%20Progress%5EOn%20Hold%5ERequest%20Reassignment%5EScheduled%5ETentatively%20Closed%5EWeb%5EWork%20Completed&amp;orderby=WO" TargetMode="External"/><Relationship Id="rId4934" Type="http://schemas.openxmlformats.org/officeDocument/2006/relationships/hyperlink" Target="http://../pages%5Cwo.aspx?1=1&amp;Id=91525&amp;phMy=rheing&amp;wo.sStatus=Call%5ECanceled%5EIn%20Progress%5EOn%20Hold%5ERequest%20Reassignment%5EScheduled%5ETentatively%20Closed%5EWeb%5EWork%20Completed&amp;orderby=WO" TargetMode="External"/><Relationship Id="rId3602" Type="http://schemas.openxmlformats.org/officeDocument/2006/relationships/hyperlink" Target="http://../pages%5Cwo.aspx?1=1&amp;Id=64447&amp;phMy=rheing&amp;wo.sStatus=Call%5ECanceled%5EIn%20Progress%5EOn%20Hold%5ERequest%20Reassignment%5EScheduled%5ETentatively%20Closed%5EWeb%5EWork%20Completed&amp;orderby=WO" TargetMode="External"/><Relationship Id="rId4933" Type="http://schemas.openxmlformats.org/officeDocument/2006/relationships/hyperlink" Target="http://../pages%5Cwo.aspx?1=1&amp;Id=91524&amp;phMy=rheing&amp;wo.sStatus=Call%5ECanceled%5EIn%20Progress%5EOn%20Hold%5ERequest%20Reassignment%5EScheduled%5ETentatively%20Closed%5EWeb%5EWork%20Completed&amp;orderby=WO" TargetMode="External"/><Relationship Id="rId3605" Type="http://schemas.openxmlformats.org/officeDocument/2006/relationships/hyperlink" Target="http://../pages%5Cwo.aspx?1=1&amp;Id=64468&amp;phMy=rheing&amp;wo.sStatus=Call%5ECanceled%5EIn%20Progress%5EOn%20Hold%5ERequest%20Reassignment%5EScheduled%5ETentatively%20Closed%5EWeb%5EWork%20Completed&amp;orderby=WO" TargetMode="External"/><Relationship Id="rId4936" Type="http://schemas.openxmlformats.org/officeDocument/2006/relationships/hyperlink" Target="http://../pages%5Cwo.aspx?1=1&amp;Id=91527&amp;phMy=rheing&amp;wo.sStatus=Call%5ECanceled%5EIn%20Progress%5EOn%20Hold%5ERequest%20Reassignment%5EScheduled%5ETentatively%20Closed%5EWeb%5EWork%20Completed&amp;orderby=WO" TargetMode="External"/><Relationship Id="rId3604" Type="http://schemas.openxmlformats.org/officeDocument/2006/relationships/hyperlink" Target="http://../pages%5Cwo.aspx?1=1&amp;Id=64465&amp;phMy=rheing&amp;wo.sStatus=Call%5ECanceled%5EIn%20Progress%5EOn%20Hold%5ERequest%20Reassignment%5EScheduled%5ETentatively%20Closed%5EWeb%5EWork%20Completed&amp;orderby=WO" TargetMode="External"/><Relationship Id="rId4935" Type="http://schemas.openxmlformats.org/officeDocument/2006/relationships/hyperlink" Target="http://../pages%5Cwo.aspx?1=1&amp;Id=91526&amp;phMy=rheing&amp;wo.sStatus=Call%5ECanceled%5EIn%20Progress%5EOn%20Hold%5ERequest%20Reassignment%5EScheduled%5ETentatively%20Closed%5EWeb%5EWork%20Completed&amp;orderby=WO" TargetMode="External"/><Relationship Id="rId3607" Type="http://schemas.openxmlformats.org/officeDocument/2006/relationships/hyperlink" Target="http://../pages%5Cwo.aspx?1=1&amp;Id=64500&amp;phMy=rheing&amp;wo.sStatus=Call%5ECanceled%5EIn%20Progress%5EOn%20Hold%5ERequest%20Reassignment%5EScheduled%5ETentatively%20Closed%5EWeb%5EWork%20Completed&amp;orderby=WO" TargetMode="External"/><Relationship Id="rId4938" Type="http://schemas.openxmlformats.org/officeDocument/2006/relationships/hyperlink" Target="http://../pages%5Cwo.aspx?1=1&amp;Id=91529&amp;phMy=rheing&amp;wo.sStatus=Call%5ECanceled%5EIn%20Progress%5EOn%20Hold%5ERequest%20Reassignment%5EScheduled%5ETentatively%20Closed%5EWeb%5EWork%20Completed&amp;orderby=WO" TargetMode="External"/><Relationship Id="rId3606" Type="http://schemas.openxmlformats.org/officeDocument/2006/relationships/hyperlink" Target="http://../pages%5Cwo.aspx?1=1&amp;Id=64494&amp;phMy=rheing&amp;wo.sStatus=Call%5ECanceled%5EIn%20Progress%5EOn%20Hold%5ERequest%20Reassignment%5EScheduled%5ETentatively%20Closed%5EWeb%5EWork%20Completed&amp;orderby=WO" TargetMode="External"/><Relationship Id="rId4937" Type="http://schemas.openxmlformats.org/officeDocument/2006/relationships/hyperlink" Target="http://../pages%5Cwo.aspx?1=1&amp;Id=91528&amp;phMy=rheing&amp;wo.sStatus=Call%5ECanceled%5EIn%20Progress%5EOn%20Hold%5ERequest%20Reassignment%5EScheduled%5ETentatively%20Closed%5EWeb%5EWork%20Completed&amp;orderby=WO" TargetMode="External"/><Relationship Id="rId3609" Type="http://schemas.openxmlformats.org/officeDocument/2006/relationships/hyperlink" Target="http://../pages%5Cwo.aspx?1=1&amp;Id=64508&amp;phMy=rheing&amp;wo.sStatus=Call%5ECanceled%5EIn%20Progress%5EOn%20Hold%5ERequest%20Reassignment%5EScheduled%5ETentatively%20Closed%5EWeb%5EWork%20Completed&amp;orderby=WO" TargetMode="External"/><Relationship Id="rId3608" Type="http://schemas.openxmlformats.org/officeDocument/2006/relationships/hyperlink" Target="http://../pages%5Cwo.aspx?1=1&amp;Id=64501&amp;phMy=rheing&amp;wo.sStatus=Call%5ECanceled%5EIn%20Progress%5EOn%20Hold%5ERequest%20Reassignment%5EScheduled%5ETentatively%20Closed%5EWeb%5EWork%20Completed&amp;orderby=WO" TargetMode="External"/><Relationship Id="rId4939" Type="http://schemas.openxmlformats.org/officeDocument/2006/relationships/hyperlink" Target="http://../pages%5Cwo.aspx?1=1&amp;Id=91530&amp;phMy=rheing&amp;wo.sStatus=Call%5ECanceled%5EIn%20Progress%5EOn%20Hold%5ERequest%20Reassignment%5EScheduled%5ETentatively%20Closed%5EWeb%5EWork%20Completed&amp;orderby=WO" TargetMode="External"/><Relationship Id="rId4930" Type="http://schemas.openxmlformats.org/officeDocument/2006/relationships/hyperlink" Target="http://../pages%5Cwo.aspx?1=1&amp;Id=91507&amp;phMy=rheing&amp;wo.sStatus=Call%5ECanceled%5EIn%20Progress%5EOn%20Hold%5ERequest%20Reassignment%5EScheduled%5ETentatively%20Closed%5EWeb%5EWork%20Completed&amp;orderby=WO" TargetMode="External"/><Relationship Id="rId1059" Type="http://schemas.openxmlformats.org/officeDocument/2006/relationships/hyperlink" Target="http://../pages%5Cwo.aspx?1=1&amp;Id=16411&amp;phMy=rheing&amp;wo.sStatus=Call%5ECanceled%5EIn%20Progress%5EOn%20Hold%5ERequest%20Reassignment%5EScheduled%5ETentatively%20Closed%5EWeb%5EWork%20Completed&amp;orderby=WO" TargetMode="External"/><Relationship Id="rId2380" Type="http://schemas.openxmlformats.org/officeDocument/2006/relationships/hyperlink" Target="http://../pages%5Cwo.aspx?1=1&amp;Id=41268&amp;phMy=rheing&amp;wo.sStatus=Call%5ECanceled%5EIn%20Progress%5EOn%20Hold%5ERequest%20Reassignment%5EScheduled%5ETentatively%20Closed%5EWeb%5EWork%20Completed&amp;orderby=WO" TargetMode="External"/><Relationship Id="rId1050" Type="http://schemas.openxmlformats.org/officeDocument/2006/relationships/hyperlink" Target="http://../pages%5Cwo.aspx?1=1&amp;Id=16214&amp;phMy=rheing&amp;wo.sStatus=Call%5ECanceled%5EIn%20Progress%5EOn%20Hold%5ERequest%20Reassignment%5EScheduled%5ETentatively%20Closed%5EWeb%5EWork%20Completed&amp;orderby=WO" TargetMode="External"/><Relationship Id="rId2381" Type="http://schemas.openxmlformats.org/officeDocument/2006/relationships/hyperlink" Target="http://../pages%5Cwo.aspx?1=1&amp;Id=41282&amp;phMy=rheing&amp;wo.sStatus=Call%5ECanceled%5EIn%20Progress%5EOn%20Hold%5ERequest%20Reassignment%5EScheduled%5ETentatively%20Closed%5EWeb%5EWork%20Completed&amp;orderby=WO" TargetMode="External"/><Relationship Id="rId1051" Type="http://schemas.openxmlformats.org/officeDocument/2006/relationships/hyperlink" Target="http://../pages%5Cwo.aspx?1=1&amp;Id=16224&amp;phMy=rheing&amp;wo.sStatus=Call%5ECanceled%5EIn%20Progress%5EOn%20Hold%5ERequest%20Reassignment%5EScheduled%5ETentatively%20Closed%5EWeb%5EWork%20Completed&amp;orderby=WO" TargetMode="External"/><Relationship Id="rId2382" Type="http://schemas.openxmlformats.org/officeDocument/2006/relationships/hyperlink" Target="http://../pages%5Cwo.aspx?1=1&amp;Id=41314&amp;phMy=rheing&amp;wo.sStatus=Call%5ECanceled%5EIn%20Progress%5EOn%20Hold%5ERequest%20Reassignment%5EScheduled%5ETentatively%20Closed%5EWeb%5EWork%20Completed&amp;orderby=WO" TargetMode="External"/><Relationship Id="rId1052" Type="http://schemas.openxmlformats.org/officeDocument/2006/relationships/hyperlink" Target="http://../pages%5Cwo.aspx?1=1&amp;Id=16245&amp;phMy=rheing&amp;wo.sStatus=Call%5ECanceled%5EIn%20Progress%5EOn%20Hold%5ERequest%20Reassignment%5EScheduled%5ETentatively%20Closed%5EWeb%5EWork%20Completed&amp;orderby=WO" TargetMode="External"/><Relationship Id="rId2383" Type="http://schemas.openxmlformats.org/officeDocument/2006/relationships/hyperlink" Target="http://../pages%5Cwo.aspx?1=1&amp;Id=41373&amp;phMy=rheing&amp;wo.sStatus=Call%5ECanceled%5EIn%20Progress%5EOn%20Hold%5ERequest%20Reassignment%5EScheduled%5ETentatively%20Closed%5EWeb%5EWork%20Completed&amp;orderby=WO" TargetMode="External"/><Relationship Id="rId1053" Type="http://schemas.openxmlformats.org/officeDocument/2006/relationships/hyperlink" Target="http://../pages%5Cwo.aspx?1=1&amp;Id=16255&amp;phMy=rheing&amp;wo.sStatus=Call%5ECanceled%5EIn%20Progress%5EOn%20Hold%5ERequest%20Reassignment%5EScheduled%5ETentatively%20Closed%5EWeb%5EWork%20Completed&amp;orderby=WO" TargetMode="External"/><Relationship Id="rId2384" Type="http://schemas.openxmlformats.org/officeDocument/2006/relationships/hyperlink" Target="http://../pages%5Cwo.aspx?1=1&amp;Id=41392&amp;phMy=rheing&amp;wo.sStatus=Call%5ECanceled%5EIn%20Progress%5EOn%20Hold%5ERequest%20Reassignment%5EScheduled%5ETentatively%20Closed%5EWeb%5EWork%20Completed&amp;orderby=WO" TargetMode="External"/><Relationship Id="rId1054" Type="http://schemas.openxmlformats.org/officeDocument/2006/relationships/hyperlink" Target="http://../pages%5Cwo.aspx?1=1&amp;Id=16309&amp;phMy=rheing&amp;wo.sStatus=Call%5ECanceled%5EIn%20Progress%5EOn%20Hold%5ERequest%20Reassignment%5EScheduled%5ETentatively%20Closed%5EWeb%5EWork%20Completed&amp;orderby=WO" TargetMode="External"/><Relationship Id="rId2385" Type="http://schemas.openxmlformats.org/officeDocument/2006/relationships/hyperlink" Target="http://../pages%5Cwo.aspx?1=1&amp;Id=41432&amp;phMy=rheing&amp;wo.sStatus=Call%5ECanceled%5EIn%20Progress%5EOn%20Hold%5ERequest%20Reassignment%5EScheduled%5ETentatively%20Closed%5EWeb%5EWork%20Completed&amp;orderby=WO" TargetMode="External"/><Relationship Id="rId1055" Type="http://schemas.openxmlformats.org/officeDocument/2006/relationships/hyperlink" Target="http://../pages%5Cwo.aspx?1=1&amp;Id=16313&amp;phMy=rheing&amp;wo.sStatus=Call%5ECanceled%5EIn%20Progress%5EOn%20Hold%5ERequest%20Reassignment%5EScheduled%5ETentatively%20Closed%5EWeb%5EWork%20Completed&amp;orderby=WO" TargetMode="External"/><Relationship Id="rId2386" Type="http://schemas.openxmlformats.org/officeDocument/2006/relationships/hyperlink" Target="http://../pages%5Cwo.aspx?1=1&amp;Id=41497&amp;phMy=rheing&amp;wo.sStatus=Call%5ECanceled%5EIn%20Progress%5EOn%20Hold%5ERequest%20Reassignment%5EScheduled%5ETentatively%20Closed%5EWeb%5EWork%20Completed&amp;orderby=WO" TargetMode="External"/><Relationship Id="rId1056" Type="http://schemas.openxmlformats.org/officeDocument/2006/relationships/hyperlink" Target="http://../pages%5Cwo.aspx?1=1&amp;Id=16314&amp;phMy=rheing&amp;wo.sStatus=Call%5ECanceled%5EIn%20Progress%5EOn%20Hold%5ERequest%20Reassignment%5EScheduled%5ETentatively%20Closed%5EWeb%5EWork%20Completed&amp;orderby=WO" TargetMode="External"/><Relationship Id="rId2387" Type="http://schemas.openxmlformats.org/officeDocument/2006/relationships/hyperlink" Target="http://../pages%5Cwo.aspx?1=1&amp;Id=41501&amp;phMy=rheing&amp;wo.sStatus=Call%5ECanceled%5EIn%20Progress%5EOn%20Hold%5ERequest%20Reassignment%5EScheduled%5ETentatively%20Closed%5EWeb%5EWork%20Completed&amp;orderby=WO" TargetMode="External"/><Relationship Id="rId1057" Type="http://schemas.openxmlformats.org/officeDocument/2006/relationships/hyperlink" Target="http://../pages%5Cwo.aspx?1=1&amp;Id=16392&amp;phMy=rheing&amp;wo.sStatus=Call%5ECanceled%5EIn%20Progress%5EOn%20Hold%5ERequest%20Reassignment%5EScheduled%5ETentatively%20Closed%5EWeb%5EWork%20Completed&amp;orderby=WO" TargetMode="External"/><Relationship Id="rId2388" Type="http://schemas.openxmlformats.org/officeDocument/2006/relationships/hyperlink" Target="http://../pages%5Cwo.aspx?1=1&amp;Id=41564&amp;phMy=rheing&amp;wo.sStatus=Call%5ECanceled%5EIn%20Progress%5EOn%20Hold%5ERequest%20Reassignment%5EScheduled%5ETentatively%20Closed%5EWeb%5EWork%20Completed&amp;orderby=WO" TargetMode="External"/><Relationship Id="rId1058" Type="http://schemas.openxmlformats.org/officeDocument/2006/relationships/hyperlink" Target="http://../pages%5Cwo.aspx?1=1&amp;Id=16410&amp;phMy=rheing&amp;wo.sStatus=Call%5ECanceled%5EIn%20Progress%5EOn%20Hold%5ERequest%20Reassignment%5EScheduled%5ETentatively%20Closed%5EWeb%5EWork%20Completed&amp;orderby=WO" TargetMode="External"/><Relationship Id="rId2389" Type="http://schemas.openxmlformats.org/officeDocument/2006/relationships/hyperlink" Target="http://../pages%5Cwo.aspx?1=1&amp;Id=41565&amp;phMy=rheing&amp;wo.sStatus=Call%5ECanceled%5EIn%20Progress%5EOn%20Hold%5ERequest%20Reassignment%5EScheduled%5ETentatively%20Closed%5EWeb%5EWork%20Completed&amp;orderby=WO" TargetMode="External"/><Relationship Id="rId1048" Type="http://schemas.openxmlformats.org/officeDocument/2006/relationships/hyperlink" Target="http://../pages%5Cwo.aspx?1=1&amp;Id=16192&amp;phMy=rheing&amp;wo.sStatus=Call%5ECanceled%5EIn%20Progress%5EOn%20Hold%5ERequest%20Reassignment%5EScheduled%5ETentatively%20Closed%5EWeb%5EWork%20Completed&amp;orderby=WO" TargetMode="External"/><Relationship Id="rId2379" Type="http://schemas.openxmlformats.org/officeDocument/2006/relationships/hyperlink" Target="http://../pages%5Cwo.aspx?1=1&amp;Id=41228&amp;phMy=rheing&amp;wo.sStatus=Call%5ECanceled%5EIn%20Progress%5EOn%20Hold%5ERequest%20Reassignment%5EScheduled%5ETentatively%20Closed%5EWeb%5EWork%20Completed&amp;orderby=WO" TargetMode="External"/><Relationship Id="rId1049" Type="http://schemas.openxmlformats.org/officeDocument/2006/relationships/hyperlink" Target="http://../pages%5Cwo.aspx?1=1&amp;Id=16208&amp;phMy=rheing&amp;wo.sStatus=Call%5ECanceled%5EIn%20Progress%5EOn%20Hold%5ERequest%20Reassignment%5EScheduled%5ETentatively%20Closed%5EWeb%5EWork%20Completed&amp;orderby=WO" TargetMode="External"/><Relationship Id="rId2370" Type="http://schemas.openxmlformats.org/officeDocument/2006/relationships/hyperlink" Target="http://../pages%5Cwo.aspx?1=1&amp;Id=41156&amp;phMy=rheing&amp;wo.sStatus=Call%5ECanceled%5EIn%20Progress%5EOn%20Hold%5ERequest%20Reassignment%5EScheduled%5ETentatively%20Closed%5EWeb%5EWork%20Completed&amp;orderby=WO" TargetMode="External"/><Relationship Id="rId1040" Type="http://schemas.openxmlformats.org/officeDocument/2006/relationships/hyperlink" Target="http://../pages%5Cwo.aspx?1=1&amp;Id=16099&amp;phMy=rheing&amp;wo.sStatus=Call%5ECanceled%5EIn%20Progress%5EOn%20Hold%5ERequest%20Reassignment%5EScheduled%5ETentatively%20Closed%5EWeb%5EWork%20Completed&amp;orderby=WO" TargetMode="External"/><Relationship Id="rId2371" Type="http://schemas.openxmlformats.org/officeDocument/2006/relationships/hyperlink" Target="http://../pages%5Cwo.aspx?1=1&amp;Id=41189&amp;phMy=rheing&amp;wo.sStatus=Call%5ECanceled%5EIn%20Progress%5EOn%20Hold%5ERequest%20Reassignment%5EScheduled%5ETentatively%20Closed%5EWeb%5EWork%20Completed&amp;orderby=WO" TargetMode="External"/><Relationship Id="rId1041" Type="http://schemas.openxmlformats.org/officeDocument/2006/relationships/hyperlink" Target="http://../pages%5Cwo.aspx?1=1&amp;Id=16101&amp;phMy=rheing&amp;wo.sStatus=Call%5ECanceled%5EIn%20Progress%5EOn%20Hold%5ERequest%20Reassignment%5EScheduled%5ETentatively%20Closed%5EWeb%5EWork%20Completed&amp;orderby=WO" TargetMode="External"/><Relationship Id="rId2372" Type="http://schemas.openxmlformats.org/officeDocument/2006/relationships/hyperlink" Target="http://../pages%5Cwo.aspx?1=1&amp;Id=41190&amp;phMy=rheing&amp;wo.sStatus=Call%5ECanceled%5EIn%20Progress%5EOn%20Hold%5ERequest%20Reassignment%5EScheduled%5ETentatively%20Closed%5EWeb%5EWork%20Completed&amp;orderby=WO" TargetMode="External"/><Relationship Id="rId1042" Type="http://schemas.openxmlformats.org/officeDocument/2006/relationships/hyperlink" Target="http://../pages%5Cwo.aspx?1=1&amp;Id=16102&amp;phMy=rheing&amp;wo.sStatus=Call%5ECanceled%5EIn%20Progress%5EOn%20Hold%5ERequest%20Reassignment%5EScheduled%5ETentatively%20Closed%5EWeb%5EWork%20Completed&amp;orderby=WO" TargetMode="External"/><Relationship Id="rId2373" Type="http://schemas.openxmlformats.org/officeDocument/2006/relationships/hyperlink" Target="http://../pages%5Cwo.aspx?1=1&amp;Id=41203&amp;phMy=rheing&amp;wo.sStatus=Call%5ECanceled%5EIn%20Progress%5EOn%20Hold%5ERequest%20Reassignment%5EScheduled%5ETentatively%20Closed%5EWeb%5EWork%20Completed&amp;orderby=WO" TargetMode="External"/><Relationship Id="rId1043" Type="http://schemas.openxmlformats.org/officeDocument/2006/relationships/hyperlink" Target="http://../pages%5Cwo.aspx?1=1&amp;Id=16118&amp;phMy=rheing&amp;wo.sStatus=Call%5ECanceled%5EIn%20Progress%5EOn%20Hold%5ERequest%20Reassignment%5EScheduled%5ETentatively%20Closed%5EWeb%5EWork%20Completed&amp;orderby=WO" TargetMode="External"/><Relationship Id="rId2374" Type="http://schemas.openxmlformats.org/officeDocument/2006/relationships/hyperlink" Target="http://../pages%5Cwo.aspx?1=1&amp;Id=41213&amp;phMy=rheing&amp;wo.sStatus=Call%5ECanceled%5EIn%20Progress%5EOn%20Hold%5ERequest%20Reassignment%5EScheduled%5ETentatively%20Closed%5EWeb%5EWork%20Completed&amp;orderby=WO" TargetMode="External"/><Relationship Id="rId1044" Type="http://schemas.openxmlformats.org/officeDocument/2006/relationships/hyperlink" Target="http://../pages%5Cwo.aspx?1=1&amp;Id=16131&amp;phMy=rheing&amp;wo.sStatus=Call%5ECanceled%5EIn%20Progress%5EOn%20Hold%5ERequest%20Reassignment%5EScheduled%5ETentatively%20Closed%5EWeb%5EWork%20Completed&amp;orderby=WO" TargetMode="External"/><Relationship Id="rId2375" Type="http://schemas.openxmlformats.org/officeDocument/2006/relationships/hyperlink" Target="http://../pages%5Cwo.aspx?1=1&amp;Id=41214&amp;phMy=rheing&amp;wo.sStatus=Call%5ECanceled%5EIn%20Progress%5EOn%20Hold%5ERequest%20Reassignment%5EScheduled%5ETentatively%20Closed%5EWeb%5EWork%20Completed&amp;orderby=WO" TargetMode="External"/><Relationship Id="rId1045" Type="http://schemas.openxmlformats.org/officeDocument/2006/relationships/hyperlink" Target="http://../pages%5Cwo.aspx?1=1&amp;Id=16167&amp;phMy=rheing&amp;wo.sStatus=Call%5ECanceled%5EIn%20Progress%5EOn%20Hold%5ERequest%20Reassignment%5EScheduled%5ETentatively%20Closed%5EWeb%5EWork%20Completed&amp;orderby=WO" TargetMode="External"/><Relationship Id="rId2376" Type="http://schemas.openxmlformats.org/officeDocument/2006/relationships/hyperlink" Target="http://../pages%5Cwo.aspx?1=1&amp;Id=41215&amp;phMy=rheing&amp;wo.sStatus=Call%5ECanceled%5EIn%20Progress%5EOn%20Hold%5ERequest%20Reassignment%5EScheduled%5ETentatively%20Closed%5EWeb%5EWork%20Completed&amp;orderby=WO" TargetMode="External"/><Relationship Id="rId1046" Type="http://schemas.openxmlformats.org/officeDocument/2006/relationships/hyperlink" Target="http://../pages%5Cwo.aspx?1=1&amp;Id=16168&amp;phMy=rheing&amp;wo.sStatus=Call%5ECanceled%5EIn%20Progress%5EOn%20Hold%5ERequest%20Reassignment%5EScheduled%5ETentatively%20Closed%5EWeb%5EWork%20Completed&amp;orderby=WO" TargetMode="External"/><Relationship Id="rId2377" Type="http://schemas.openxmlformats.org/officeDocument/2006/relationships/hyperlink" Target="http://../pages%5Cwo.aspx?1=1&amp;Id=41218&amp;phMy=rheing&amp;wo.sStatus=Call%5ECanceled%5EIn%20Progress%5EOn%20Hold%5ERequest%20Reassignment%5EScheduled%5ETentatively%20Closed%5EWeb%5EWork%20Completed&amp;orderby=WO" TargetMode="External"/><Relationship Id="rId1047" Type="http://schemas.openxmlformats.org/officeDocument/2006/relationships/hyperlink" Target="http://../pages%5Cwo.aspx?1=1&amp;Id=16185&amp;phMy=rheing&amp;wo.sStatus=Call%5ECanceled%5EIn%20Progress%5EOn%20Hold%5ERequest%20Reassignment%5EScheduled%5ETentatively%20Closed%5EWeb%5EWork%20Completed&amp;orderby=WO" TargetMode="External"/><Relationship Id="rId2378" Type="http://schemas.openxmlformats.org/officeDocument/2006/relationships/hyperlink" Target="http://../pages%5Cwo.aspx?1=1&amp;Id=41227&amp;phMy=rheing&amp;wo.sStatus=Call%5ECanceled%5EIn%20Progress%5EOn%20Hold%5ERequest%20Reassignment%5EScheduled%5ETentatively%20Closed%5EWeb%5EWork%20Completed&amp;orderby=WO" TargetMode="External"/><Relationship Id="rId1070" Type="http://schemas.openxmlformats.org/officeDocument/2006/relationships/hyperlink" Target="http://../pages%5Cwo.aspx?1=1&amp;Id=16967&amp;phMy=rheing&amp;wo.sStatus=Call%5ECanceled%5EIn%20Progress%5EOn%20Hold%5ERequest%20Reassignment%5EScheduled%5ETentatively%20Closed%5EWeb%5EWork%20Completed&amp;orderby=WO" TargetMode="External"/><Relationship Id="rId1071" Type="http://schemas.openxmlformats.org/officeDocument/2006/relationships/hyperlink" Target="http://../pages%5Cwo.aspx?1=1&amp;Id=16969&amp;phMy=rheing&amp;wo.sStatus=Call%5ECanceled%5EIn%20Progress%5EOn%20Hold%5ERequest%20Reassignment%5EScheduled%5ETentatively%20Closed%5EWeb%5EWork%20Completed&amp;orderby=WO" TargetMode="External"/><Relationship Id="rId1072" Type="http://schemas.openxmlformats.org/officeDocument/2006/relationships/hyperlink" Target="http://../pages%5Cwo.aspx?1=1&amp;Id=17005&amp;phMy=rheing&amp;wo.sStatus=Call%5ECanceled%5EIn%20Progress%5EOn%20Hold%5ERequest%20Reassignment%5EScheduled%5ETentatively%20Closed%5EWeb%5EWork%20Completed&amp;orderby=WO" TargetMode="External"/><Relationship Id="rId1073" Type="http://schemas.openxmlformats.org/officeDocument/2006/relationships/hyperlink" Target="http://../pages%5Cwo.aspx?1=1&amp;Id=17006&amp;phMy=rheing&amp;wo.sStatus=Call%5ECanceled%5EIn%20Progress%5EOn%20Hold%5ERequest%20Reassignment%5EScheduled%5ETentatively%20Closed%5EWeb%5EWork%20Completed&amp;orderby=WO" TargetMode="External"/><Relationship Id="rId1074" Type="http://schemas.openxmlformats.org/officeDocument/2006/relationships/hyperlink" Target="http://../pages%5Cwo.aspx?1=1&amp;Id=17014&amp;phMy=rheing&amp;wo.sStatus=Call%5ECanceled%5EIn%20Progress%5EOn%20Hold%5ERequest%20Reassignment%5EScheduled%5ETentatively%20Closed%5EWeb%5EWork%20Completed&amp;orderby=WO" TargetMode="External"/><Relationship Id="rId1075" Type="http://schemas.openxmlformats.org/officeDocument/2006/relationships/hyperlink" Target="http://../pages%5Cwo.aspx?1=1&amp;Id=17028&amp;phMy=rheing&amp;wo.sStatus=Call%5ECanceled%5EIn%20Progress%5EOn%20Hold%5ERequest%20Reassignment%5EScheduled%5ETentatively%20Closed%5EWeb%5EWork%20Completed&amp;orderby=WO" TargetMode="External"/><Relationship Id="rId1076" Type="http://schemas.openxmlformats.org/officeDocument/2006/relationships/hyperlink" Target="http://../pages%5Cwo.aspx?1=1&amp;Id=17055&amp;phMy=rheing&amp;wo.sStatus=Call%5ECanceled%5EIn%20Progress%5EOn%20Hold%5ERequest%20Reassignment%5EScheduled%5ETentatively%20Closed%5EWeb%5EWork%20Completed&amp;orderby=WO" TargetMode="External"/><Relationship Id="rId1077" Type="http://schemas.openxmlformats.org/officeDocument/2006/relationships/hyperlink" Target="http://../pages%5Cwo.aspx?1=1&amp;Id=17075&amp;phMy=rheing&amp;wo.sStatus=Call%5ECanceled%5EIn%20Progress%5EOn%20Hold%5ERequest%20Reassignment%5EScheduled%5ETentatively%20Closed%5EWeb%5EWork%20Completed&amp;orderby=WO" TargetMode="External"/><Relationship Id="rId1078" Type="http://schemas.openxmlformats.org/officeDocument/2006/relationships/hyperlink" Target="http://../pages%5Cwo.aspx?1=1&amp;Id=17100&amp;phMy=rheing&amp;wo.sStatus=Call%5ECanceled%5EIn%20Progress%5EOn%20Hold%5ERequest%20Reassignment%5EScheduled%5ETentatively%20Closed%5EWeb%5EWork%20Completed&amp;orderby=WO" TargetMode="External"/><Relationship Id="rId1079" Type="http://schemas.openxmlformats.org/officeDocument/2006/relationships/hyperlink" Target="http://../pages%5Cwo.aspx?1=1&amp;Id=17101&amp;phMy=rheing&amp;wo.sStatus=Call%5ECanceled%5EIn%20Progress%5EOn%20Hold%5ERequest%20Reassignment%5EScheduled%5ETentatively%20Closed%5EWeb%5EWork%20Completed&amp;orderby=WO" TargetMode="External"/><Relationship Id="rId2390" Type="http://schemas.openxmlformats.org/officeDocument/2006/relationships/hyperlink" Target="http://../pages%5Cwo.aspx?1=1&amp;Id=41566&amp;phMy=rheing&amp;wo.sStatus=Call%5ECanceled%5EIn%20Progress%5EOn%20Hold%5ERequest%20Reassignment%5EScheduled%5ETentatively%20Closed%5EWeb%5EWork%20Completed&amp;orderby=WO" TargetMode="External"/><Relationship Id="rId1060" Type="http://schemas.openxmlformats.org/officeDocument/2006/relationships/hyperlink" Target="http://../pages%5Cwo.aspx?1=1&amp;Id=16483&amp;phMy=rheing&amp;wo.sStatus=Call%5ECanceled%5EIn%20Progress%5EOn%20Hold%5ERequest%20Reassignment%5EScheduled%5ETentatively%20Closed%5EWeb%5EWork%20Completed&amp;orderby=WO" TargetMode="External"/><Relationship Id="rId2391" Type="http://schemas.openxmlformats.org/officeDocument/2006/relationships/hyperlink" Target="http://../pages%5Cwo.aspx?1=1&amp;Id=41580&amp;phMy=rheing&amp;wo.sStatus=Call%5ECanceled%5EIn%20Progress%5EOn%20Hold%5ERequest%20Reassignment%5EScheduled%5ETentatively%20Closed%5EWeb%5EWork%20Completed&amp;orderby=WO" TargetMode="External"/><Relationship Id="rId1061" Type="http://schemas.openxmlformats.org/officeDocument/2006/relationships/hyperlink" Target="http://../pages%5Cwo.aspx?1=1&amp;Id=16484&amp;phMy=rheing&amp;wo.sStatus=Call%5ECanceled%5EIn%20Progress%5EOn%20Hold%5ERequest%20Reassignment%5EScheduled%5ETentatively%20Closed%5EWeb%5EWork%20Completed&amp;orderby=WO" TargetMode="External"/><Relationship Id="rId2392" Type="http://schemas.openxmlformats.org/officeDocument/2006/relationships/hyperlink" Target="http://../pages%5Cwo.aspx?1=1&amp;Id=41582&amp;phMy=rheing&amp;wo.sStatus=Call%5ECanceled%5EIn%20Progress%5EOn%20Hold%5ERequest%20Reassignment%5EScheduled%5ETentatively%20Closed%5EWeb%5EWork%20Completed&amp;orderby=WO" TargetMode="External"/><Relationship Id="rId1062" Type="http://schemas.openxmlformats.org/officeDocument/2006/relationships/hyperlink" Target="http://../pages%5Cwo.aspx?1=1&amp;Id=16535&amp;phMy=rheing&amp;wo.sStatus=Call%5ECanceled%5EIn%20Progress%5EOn%20Hold%5ERequest%20Reassignment%5EScheduled%5ETentatively%20Closed%5EWeb%5EWork%20Completed&amp;orderby=WO" TargetMode="External"/><Relationship Id="rId2393" Type="http://schemas.openxmlformats.org/officeDocument/2006/relationships/hyperlink" Target="http://../pages%5Cwo.aspx?1=1&amp;Id=41586&amp;phMy=rheing&amp;wo.sStatus=Call%5ECanceled%5EIn%20Progress%5EOn%20Hold%5ERequest%20Reassignment%5EScheduled%5ETentatively%20Closed%5EWeb%5EWork%20Completed&amp;orderby=WO" TargetMode="External"/><Relationship Id="rId1063" Type="http://schemas.openxmlformats.org/officeDocument/2006/relationships/hyperlink" Target="http://../pages%5Cwo.aspx?1=1&amp;Id=16645&amp;phMy=rheing&amp;wo.sStatus=Call%5ECanceled%5EIn%20Progress%5EOn%20Hold%5ERequest%20Reassignment%5EScheduled%5ETentatively%20Closed%5EWeb%5EWork%20Completed&amp;orderby=WO" TargetMode="External"/><Relationship Id="rId2394" Type="http://schemas.openxmlformats.org/officeDocument/2006/relationships/hyperlink" Target="http://../pages%5Cwo.aspx?1=1&amp;Id=41603&amp;phMy=rheing&amp;wo.sStatus=Call%5ECanceled%5EIn%20Progress%5EOn%20Hold%5ERequest%20Reassignment%5EScheduled%5ETentatively%20Closed%5EWeb%5EWork%20Completed&amp;orderby=WO" TargetMode="External"/><Relationship Id="rId1064" Type="http://schemas.openxmlformats.org/officeDocument/2006/relationships/hyperlink" Target="http://../pages%5Cwo.aspx?1=1&amp;Id=16849&amp;phMy=rheing&amp;wo.sStatus=Call%5ECanceled%5EIn%20Progress%5EOn%20Hold%5ERequest%20Reassignment%5EScheduled%5ETentatively%20Closed%5EWeb%5EWork%20Completed&amp;orderby=WO" TargetMode="External"/><Relationship Id="rId2395" Type="http://schemas.openxmlformats.org/officeDocument/2006/relationships/hyperlink" Target="http://../pages%5Cwo.aspx?1=1&amp;Id=41605&amp;phMy=rheing&amp;wo.sStatus=Call%5ECanceled%5EIn%20Progress%5EOn%20Hold%5ERequest%20Reassignment%5EScheduled%5ETentatively%20Closed%5EWeb%5EWork%20Completed&amp;orderby=WO" TargetMode="External"/><Relationship Id="rId1065" Type="http://schemas.openxmlformats.org/officeDocument/2006/relationships/hyperlink" Target="http://../pages%5Cwo.aspx?1=1&amp;Id=16880&amp;phMy=rheing&amp;wo.sStatus=Call%5ECanceled%5EIn%20Progress%5EOn%20Hold%5ERequest%20Reassignment%5EScheduled%5ETentatively%20Closed%5EWeb%5EWork%20Completed&amp;orderby=WO" TargetMode="External"/><Relationship Id="rId2396" Type="http://schemas.openxmlformats.org/officeDocument/2006/relationships/hyperlink" Target="http://../pages%5Cwo.aspx?1=1&amp;Id=41607&amp;phMy=rheing&amp;wo.sStatus=Call%5ECanceled%5EIn%20Progress%5EOn%20Hold%5ERequest%20Reassignment%5EScheduled%5ETentatively%20Closed%5EWeb%5EWork%20Completed&amp;orderby=WO" TargetMode="External"/><Relationship Id="rId1066" Type="http://schemas.openxmlformats.org/officeDocument/2006/relationships/hyperlink" Target="http://../pages%5Cwo.aspx?1=1&amp;Id=16882&amp;phMy=rheing&amp;wo.sStatus=Call%5ECanceled%5EIn%20Progress%5EOn%20Hold%5ERequest%20Reassignment%5EScheduled%5ETentatively%20Closed%5EWeb%5EWork%20Completed&amp;orderby=WO" TargetMode="External"/><Relationship Id="rId2397" Type="http://schemas.openxmlformats.org/officeDocument/2006/relationships/hyperlink" Target="http://../pages%5Cwo.aspx?1=1&amp;Id=41608&amp;phMy=rheing&amp;wo.sStatus=Call%5ECanceled%5EIn%20Progress%5EOn%20Hold%5ERequest%20Reassignment%5EScheduled%5ETentatively%20Closed%5EWeb%5EWork%20Completed&amp;orderby=WO" TargetMode="External"/><Relationship Id="rId1067" Type="http://schemas.openxmlformats.org/officeDocument/2006/relationships/hyperlink" Target="http://../pages%5Cwo.aspx?1=1&amp;Id=16961&amp;phMy=rheing&amp;wo.sStatus=Call%5ECanceled%5EIn%20Progress%5EOn%20Hold%5ERequest%20Reassignment%5EScheduled%5ETentatively%20Closed%5EWeb%5EWork%20Completed&amp;orderby=WO" TargetMode="External"/><Relationship Id="rId2398" Type="http://schemas.openxmlformats.org/officeDocument/2006/relationships/hyperlink" Target="http://../pages%5Cwo.aspx?1=1&amp;Id=41613&amp;phMy=rheing&amp;wo.sStatus=Call%5ECanceled%5EIn%20Progress%5EOn%20Hold%5ERequest%20Reassignment%5EScheduled%5ETentatively%20Closed%5EWeb%5EWork%20Completed&amp;orderby=WO" TargetMode="External"/><Relationship Id="rId1068" Type="http://schemas.openxmlformats.org/officeDocument/2006/relationships/hyperlink" Target="http://../pages%5Cwo.aspx?1=1&amp;Id=16962&amp;phMy=rheing&amp;wo.sStatus=Call%5ECanceled%5EIn%20Progress%5EOn%20Hold%5ERequest%20Reassignment%5EScheduled%5ETentatively%20Closed%5EWeb%5EWork%20Completed&amp;orderby=WO" TargetMode="External"/><Relationship Id="rId2399" Type="http://schemas.openxmlformats.org/officeDocument/2006/relationships/hyperlink" Target="http://../pages%5Cwo.aspx?1=1&amp;Id=41614&amp;phMy=rheing&amp;wo.sStatus=Call%5ECanceled%5EIn%20Progress%5EOn%20Hold%5ERequest%20Reassignment%5EScheduled%5ETentatively%20Closed%5EWeb%5EWork%20Completed&amp;orderby=WO" TargetMode="External"/><Relationship Id="rId1069" Type="http://schemas.openxmlformats.org/officeDocument/2006/relationships/hyperlink" Target="http://../pages%5Cwo.aspx?1=1&amp;Id=16964&amp;phMy=rheing&amp;wo.sStatus=Call%5ECanceled%5EIn%20Progress%5EOn%20Hold%5ERequest%20Reassignment%5EScheduled%5ETentatively%20Closed%5EWeb%5EWork%20Completed&amp;orderby=WO" TargetMode="External"/><Relationship Id="rId1015" Type="http://schemas.openxmlformats.org/officeDocument/2006/relationships/hyperlink" Target="http://../pages%5Cwo.aspx?1=1&amp;Id=15811&amp;phMy=rheing&amp;wo.sStatus=Call%5ECanceled%5EIn%20Progress%5EOn%20Hold%5ERequest%20Reassignment%5EScheduled%5ETentatively%20Closed%5EWeb%5EWork%20Completed&amp;orderby=WO" TargetMode="External"/><Relationship Id="rId2346" Type="http://schemas.openxmlformats.org/officeDocument/2006/relationships/hyperlink" Target="http://../pages%5Cwo.aspx?1=1&amp;Id=40800&amp;phMy=rheing&amp;wo.sStatus=Call%5ECanceled%5EIn%20Progress%5EOn%20Hold%5ERequest%20Reassignment%5EScheduled%5ETentatively%20Closed%5EWeb%5EWork%20Completed&amp;orderby=WO" TargetMode="External"/><Relationship Id="rId3678" Type="http://schemas.openxmlformats.org/officeDocument/2006/relationships/hyperlink" Target="http://../pages%5Cwo.aspx?1=1&amp;Id=66371&amp;phMy=rheing&amp;wo.sStatus=Call%5ECanceled%5EIn%20Progress%5EOn%20Hold%5ERequest%20Reassignment%5EScheduled%5ETentatively%20Closed%5EWeb%5EWork%20Completed&amp;orderby=WO" TargetMode="External"/><Relationship Id="rId1016" Type="http://schemas.openxmlformats.org/officeDocument/2006/relationships/hyperlink" Target="http://../pages%5Cwo.aspx?1=1&amp;Id=15826&amp;phMy=rheing&amp;wo.sStatus=Call%5ECanceled%5EIn%20Progress%5EOn%20Hold%5ERequest%20Reassignment%5EScheduled%5ETentatively%20Closed%5EWeb%5EWork%20Completed&amp;orderby=WO" TargetMode="External"/><Relationship Id="rId2347" Type="http://schemas.openxmlformats.org/officeDocument/2006/relationships/hyperlink" Target="http://../pages%5Cwo.aspx?1=1&amp;Id=40801&amp;phMy=rheing&amp;wo.sStatus=Call%5ECanceled%5EIn%20Progress%5EOn%20Hold%5ERequest%20Reassignment%5EScheduled%5ETentatively%20Closed%5EWeb%5EWork%20Completed&amp;orderby=WO" TargetMode="External"/><Relationship Id="rId3677" Type="http://schemas.openxmlformats.org/officeDocument/2006/relationships/hyperlink" Target="http://../pages%5Cwo.aspx?1=1&amp;Id=66370&amp;phMy=rheing&amp;wo.sStatus=Call%5ECanceled%5EIn%20Progress%5EOn%20Hold%5ERequest%20Reassignment%5EScheduled%5ETentatively%20Closed%5EWeb%5EWork%20Completed&amp;orderby=WO" TargetMode="External"/><Relationship Id="rId1017" Type="http://schemas.openxmlformats.org/officeDocument/2006/relationships/hyperlink" Target="http://../pages%5Cwo.aspx?1=1&amp;Id=15835&amp;phMy=rheing&amp;wo.sStatus=Call%5ECanceled%5EIn%20Progress%5EOn%20Hold%5ERequest%20Reassignment%5EScheduled%5ETentatively%20Closed%5EWeb%5EWork%20Completed&amp;orderby=WO" TargetMode="External"/><Relationship Id="rId2348" Type="http://schemas.openxmlformats.org/officeDocument/2006/relationships/hyperlink" Target="http://../pages%5Cwo.aspx?1=1&amp;Id=40817&amp;phMy=rheing&amp;wo.sStatus=Call%5ECanceled%5EIn%20Progress%5EOn%20Hold%5ERequest%20Reassignment%5EScheduled%5ETentatively%20Closed%5EWeb%5EWork%20Completed&amp;orderby=WO" TargetMode="External"/><Relationship Id="rId1018" Type="http://schemas.openxmlformats.org/officeDocument/2006/relationships/hyperlink" Target="http://../pages%5Cwo.aspx?1=1&amp;Id=15881&amp;phMy=rheing&amp;wo.sStatus=Call%5ECanceled%5EIn%20Progress%5EOn%20Hold%5ERequest%20Reassignment%5EScheduled%5ETentatively%20Closed%5EWeb%5EWork%20Completed&amp;orderby=WO" TargetMode="External"/><Relationship Id="rId2349" Type="http://schemas.openxmlformats.org/officeDocument/2006/relationships/hyperlink" Target="http://../pages%5Cwo.aspx?1=1&amp;Id=40825&amp;phMy=rheing&amp;wo.sStatus=Call%5ECanceled%5EIn%20Progress%5EOn%20Hold%5ERequest%20Reassignment%5EScheduled%5ETentatively%20Closed%5EWeb%5EWork%20Completed&amp;orderby=WO" TargetMode="External"/><Relationship Id="rId3679" Type="http://schemas.openxmlformats.org/officeDocument/2006/relationships/hyperlink" Target="http://../pages%5Cwo.aspx?1=1&amp;Id=66492&amp;phMy=rheing&amp;wo.sStatus=Call%5ECanceled%5EIn%20Progress%5EOn%20Hold%5ERequest%20Reassignment%5EScheduled%5ETentatively%20Closed%5EWeb%5EWork%20Completed&amp;orderby=WO" TargetMode="External"/><Relationship Id="rId1019" Type="http://schemas.openxmlformats.org/officeDocument/2006/relationships/hyperlink" Target="http://../pages%5Cwo.aspx?1=1&amp;Id=15894&amp;phMy=rheing&amp;wo.sStatus=Call%5ECanceled%5EIn%20Progress%5EOn%20Hold%5ERequest%20Reassignment%5EScheduled%5ETentatively%20Closed%5EWeb%5EWork%20Completed&amp;orderby=WO" TargetMode="External"/><Relationship Id="rId3670" Type="http://schemas.openxmlformats.org/officeDocument/2006/relationships/hyperlink" Target="http://../pages%5Cwo.aspx?1=1&amp;Id=66276&amp;phMy=rheing&amp;wo.sStatus=Call%5ECanceled%5EIn%20Progress%5EOn%20Hold%5ERequest%20Reassignment%5EScheduled%5ETentatively%20Closed%5EWeb%5EWork%20Completed&amp;orderby=WO" TargetMode="External"/><Relationship Id="rId2340" Type="http://schemas.openxmlformats.org/officeDocument/2006/relationships/hyperlink" Target="http://../pages%5Cwo.aspx?1=1&amp;Id=40595&amp;phMy=rheing&amp;wo.sStatus=Call%5ECanceled%5EIn%20Progress%5EOn%20Hold%5ERequest%20Reassignment%5EScheduled%5ETentatively%20Closed%5EWeb%5EWork%20Completed&amp;orderby=WO" TargetMode="External"/><Relationship Id="rId3672" Type="http://schemas.openxmlformats.org/officeDocument/2006/relationships/hyperlink" Target="http://../pages%5Cwo.aspx?1=1&amp;Id=66289&amp;phMy=rheing&amp;wo.sStatus=Call%5ECanceled%5EIn%20Progress%5EOn%20Hold%5ERequest%20Reassignment%5EScheduled%5ETentatively%20Closed%5EWeb%5EWork%20Completed&amp;orderby=WO" TargetMode="External"/><Relationship Id="rId1010" Type="http://schemas.openxmlformats.org/officeDocument/2006/relationships/hyperlink" Target="http://../pages%5Cwo.aspx?1=1&amp;Id=15709&amp;phMy=rheing&amp;wo.sStatus=Call%5ECanceled%5EIn%20Progress%5EOn%20Hold%5ERequest%20Reassignment%5EScheduled%5ETentatively%20Closed%5EWeb%5EWork%20Completed&amp;orderby=WO" TargetMode="External"/><Relationship Id="rId2341" Type="http://schemas.openxmlformats.org/officeDocument/2006/relationships/hyperlink" Target="http://../pages%5Cwo.aspx?1=1&amp;Id=40600&amp;phMy=rheing&amp;wo.sStatus=Call%5ECanceled%5EIn%20Progress%5EOn%20Hold%5ERequest%20Reassignment%5EScheduled%5ETentatively%20Closed%5EWeb%5EWork%20Completed&amp;orderby=WO" TargetMode="External"/><Relationship Id="rId3671" Type="http://schemas.openxmlformats.org/officeDocument/2006/relationships/hyperlink" Target="http://../pages%5Cwo.aspx?1=1&amp;Id=66288&amp;phMy=rheing&amp;wo.sStatus=Call%5ECanceled%5EIn%20Progress%5EOn%20Hold%5ERequest%20Reassignment%5EScheduled%5ETentatively%20Closed%5EWeb%5EWork%20Completed&amp;orderby=WO" TargetMode="External"/><Relationship Id="rId1011" Type="http://schemas.openxmlformats.org/officeDocument/2006/relationships/hyperlink" Target="http://../pages%5Cwo.aspx?1=1&amp;Id=15710&amp;phMy=rheing&amp;wo.sStatus=Call%5ECanceled%5EIn%20Progress%5EOn%20Hold%5ERequest%20Reassignment%5EScheduled%5ETentatively%20Closed%5EWeb%5EWork%20Completed&amp;orderby=WO" TargetMode="External"/><Relationship Id="rId2342" Type="http://schemas.openxmlformats.org/officeDocument/2006/relationships/hyperlink" Target="http://../pages%5Cwo.aspx?1=1&amp;Id=40674&amp;phMy=rheing&amp;wo.sStatus=Call%5ECanceled%5EIn%20Progress%5EOn%20Hold%5ERequest%20Reassignment%5EScheduled%5ETentatively%20Closed%5EWeb%5EWork%20Completed&amp;orderby=WO" TargetMode="External"/><Relationship Id="rId3674" Type="http://schemas.openxmlformats.org/officeDocument/2006/relationships/hyperlink" Target="http://../pages%5Cwo.aspx?1=1&amp;Id=66291&amp;phMy=rheing&amp;wo.sStatus=Call%5ECanceled%5EIn%20Progress%5EOn%20Hold%5ERequest%20Reassignment%5EScheduled%5ETentatively%20Closed%5EWeb%5EWork%20Completed&amp;orderby=WO" TargetMode="External"/><Relationship Id="rId1012" Type="http://schemas.openxmlformats.org/officeDocument/2006/relationships/hyperlink" Target="http://../pages%5Cwo.aspx?1=1&amp;Id=15740&amp;phMy=rheing&amp;wo.sStatus=Call%5ECanceled%5EIn%20Progress%5EOn%20Hold%5ERequest%20Reassignment%5EScheduled%5ETentatively%20Closed%5EWeb%5EWork%20Completed&amp;orderby=WO" TargetMode="External"/><Relationship Id="rId2343" Type="http://schemas.openxmlformats.org/officeDocument/2006/relationships/hyperlink" Target="http://../pages%5Cwo.aspx?1=1&amp;Id=40683&amp;phMy=rheing&amp;wo.sStatus=Call%5ECanceled%5EIn%20Progress%5EOn%20Hold%5ERequest%20Reassignment%5EScheduled%5ETentatively%20Closed%5EWeb%5EWork%20Completed&amp;orderby=WO" TargetMode="External"/><Relationship Id="rId3673" Type="http://schemas.openxmlformats.org/officeDocument/2006/relationships/hyperlink" Target="http://../pages%5Cwo.aspx?1=1&amp;Id=66290&amp;phMy=rheing&amp;wo.sStatus=Call%5ECanceled%5EIn%20Progress%5EOn%20Hold%5ERequest%20Reassignment%5EScheduled%5ETentatively%20Closed%5EWeb%5EWork%20Completed&amp;orderby=WO" TargetMode="External"/><Relationship Id="rId1013" Type="http://schemas.openxmlformats.org/officeDocument/2006/relationships/hyperlink" Target="http://../pages%5Cwo.aspx?1=1&amp;Id=15754&amp;phMy=rheing&amp;wo.sStatus=Call%5ECanceled%5EIn%20Progress%5EOn%20Hold%5ERequest%20Reassignment%5EScheduled%5ETentatively%20Closed%5EWeb%5EWork%20Completed&amp;orderby=WO" TargetMode="External"/><Relationship Id="rId2344" Type="http://schemas.openxmlformats.org/officeDocument/2006/relationships/hyperlink" Target="http://../pages%5Cwo.aspx?1=1&amp;Id=40770&amp;phMy=rheing&amp;wo.sStatus=Call%5ECanceled%5EIn%20Progress%5EOn%20Hold%5ERequest%20Reassignment%5EScheduled%5ETentatively%20Closed%5EWeb%5EWork%20Completed&amp;orderby=WO" TargetMode="External"/><Relationship Id="rId3676" Type="http://schemas.openxmlformats.org/officeDocument/2006/relationships/hyperlink" Target="http://../pages%5Cwo.aspx?1=1&amp;Id=66369&amp;phMy=rheing&amp;wo.sStatus=Call%5ECanceled%5EIn%20Progress%5EOn%20Hold%5ERequest%20Reassignment%5EScheduled%5ETentatively%20Closed%5EWeb%5EWork%20Completed&amp;orderby=WO" TargetMode="External"/><Relationship Id="rId1014" Type="http://schemas.openxmlformats.org/officeDocument/2006/relationships/hyperlink" Target="http://../pages%5Cwo.aspx?1=1&amp;Id=15808&amp;phMy=rheing&amp;wo.sStatus=Call%5ECanceled%5EIn%20Progress%5EOn%20Hold%5ERequest%20Reassignment%5EScheduled%5ETentatively%20Closed%5EWeb%5EWork%20Completed&amp;orderby=WO" TargetMode="External"/><Relationship Id="rId2345" Type="http://schemas.openxmlformats.org/officeDocument/2006/relationships/hyperlink" Target="http://../pages%5Cwo.aspx?1=1&amp;Id=40788&amp;phMy=rheing&amp;wo.sStatus=Call%5ECanceled%5EIn%20Progress%5EOn%20Hold%5ERequest%20Reassignment%5EScheduled%5ETentatively%20Closed%5EWeb%5EWork%20Completed&amp;orderby=WO" TargetMode="External"/><Relationship Id="rId3675" Type="http://schemas.openxmlformats.org/officeDocument/2006/relationships/hyperlink" Target="http://../pages%5Cwo.aspx?1=1&amp;Id=66302&amp;phMy=rheing&amp;wo.sStatus=Call%5ECanceled%5EIn%20Progress%5EOn%20Hold%5ERequest%20Reassignment%5EScheduled%5ETentatively%20Closed%5EWeb%5EWork%20Completed&amp;orderby=WO" TargetMode="External"/><Relationship Id="rId1004" Type="http://schemas.openxmlformats.org/officeDocument/2006/relationships/hyperlink" Target="http://../pages%5Cwo.aspx?1=1&amp;Id=15612&amp;phMy=rheing&amp;wo.sStatus=Call%5ECanceled%5EIn%20Progress%5EOn%20Hold%5ERequest%20Reassignment%5EScheduled%5ETentatively%20Closed%5EWeb%5EWork%20Completed&amp;orderby=WO" TargetMode="External"/><Relationship Id="rId2335" Type="http://schemas.openxmlformats.org/officeDocument/2006/relationships/hyperlink" Target="http://../pages%5Cwo.aspx?1=1&amp;Id=40516&amp;phMy=rheing&amp;wo.sStatus=Call%5ECanceled%5EIn%20Progress%5EOn%20Hold%5ERequest%20Reassignment%5EScheduled%5ETentatively%20Closed%5EWeb%5EWork%20Completed&amp;orderby=WO" TargetMode="External"/><Relationship Id="rId3667" Type="http://schemas.openxmlformats.org/officeDocument/2006/relationships/hyperlink" Target="http://../pages%5Cwo.aspx?1=1&amp;Id=66110&amp;phMy=rheing&amp;wo.sStatus=Call%5ECanceled%5EIn%20Progress%5EOn%20Hold%5ERequest%20Reassignment%5EScheduled%5ETentatively%20Closed%5EWeb%5EWork%20Completed&amp;orderby=WO" TargetMode="External"/><Relationship Id="rId4998" Type="http://schemas.openxmlformats.org/officeDocument/2006/relationships/hyperlink" Target="http://../pages%5Cwo.aspx?1=1&amp;Id=92020&amp;phMy=rheing&amp;wo.sStatus=Call%5ECanceled%5EIn%20Progress%5EOn%20Hold%5ERequest%20Reassignment%5EScheduled%5ETentatively%20Closed%5EWeb%5EWork%20Completed&amp;orderby=WO" TargetMode="External"/><Relationship Id="rId1005" Type="http://schemas.openxmlformats.org/officeDocument/2006/relationships/hyperlink" Target="http://../pages%5Cwo.aspx?1=1&amp;Id=15615&amp;phMy=rheing&amp;wo.sStatus=Call%5ECanceled%5EIn%20Progress%5EOn%20Hold%5ERequest%20Reassignment%5EScheduled%5ETentatively%20Closed%5EWeb%5EWork%20Completed&amp;orderby=WO" TargetMode="External"/><Relationship Id="rId2336" Type="http://schemas.openxmlformats.org/officeDocument/2006/relationships/hyperlink" Target="http://../pages%5Cwo.aspx?1=1&amp;Id=40517&amp;phMy=rheing&amp;wo.sStatus=Call%5ECanceled%5EIn%20Progress%5EOn%20Hold%5ERequest%20Reassignment%5EScheduled%5ETentatively%20Closed%5EWeb%5EWork%20Completed&amp;orderby=WO" TargetMode="External"/><Relationship Id="rId3666" Type="http://schemas.openxmlformats.org/officeDocument/2006/relationships/hyperlink" Target="http://../pages%5Cwo.aspx?1=1&amp;Id=66109&amp;phMy=rheing&amp;wo.sStatus=Call%5ECanceled%5EIn%20Progress%5EOn%20Hold%5ERequest%20Reassignment%5EScheduled%5ETentatively%20Closed%5EWeb%5EWork%20Completed&amp;orderby=WO" TargetMode="External"/><Relationship Id="rId4997" Type="http://schemas.openxmlformats.org/officeDocument/2006/relationships/hyperlink" Target="http://../pages%5Cwo.aspx?1=1&amp;Id=92019&amp;phMy=rheing&amp;wo.sStatus=Call%5ECanceled%5EIn%20Progress%5EOn%20Hold%5ERequest%20Reassignment%5EScheduled%5ETentatively%20Closed%5EWeb%5EWork%20Completed&amp;orderby=WO" TargetMode="External"/><Relationship Id="rId1006" Type="http://schemas.openxmlformats.org/officeDocument/2006/relationships/hyperlink" Target="http://../pages%5Cwo.aspx?1=1&amp;Id=15677&amp;phMy=rheing&amp;wo.sStatus=Call%5ECanceled%5EIn%20Progress%5EOn%20Hold%5ERequest%20Reassignment%5EScheduled%5ETentatively%20Closed%5EWeb%5EWork%20Completed&amp;orderby=WO" TargetMode="External"/><Relationship Id="rId2337" Type="http://schemas.openxmlformats.org/officeDocument/2006/relationships/hyperlink" Target="http://../pages%5Cwo.aspx?1=1&amp;Id=40519&amp;phMy=rheing&amp;wo.sStatus=Call%5ECanceled%5EIn%20Progress%5EOn%20Hold%5ERequest%20Reassignment%5EScheduled%5ETentatively%20Closed%5EWeb%5EWork%20Completed&amp;orderby=WO" TargetMode="External"/><Relationship Id="rId3669" Type="http://schemas.openxmlformats.org/officeDocument/2006/relationships/hyperlink" Target="http://../pages%5Cwo.aspx?1=1&amp;Id=66135&amp;phMy=rheing&amp;wo.sStatus=Call%5ECanceled%5EIn%20Progress%5EOn%20Hold%5ERequest%20Reassignment%5EScheduled%5ETentatively%20Closed%5EWeb%5EWork%20Completed&amp;orderby=WO" TargetMode="External"/><Relationship Id="rId1007" Type="http://schemas.openxmlformats.org/officeDocument/2006/relationships/hyperlink" Target="http://../pages%5Cwo.aspx?1=1&amp;Id=15687&amp;phMy=rheing&amp;wo.sStatus=Call%5ECanceled%5EIn%20Progress%5EOn%20Hold%5ERequest%20Reassignment%5EScheduled%5ETentatively%20Closed%5EWeb%5EWork%20Completed&amp;orderby=WO" TargetMode="External"/><Relationship Id="rId2338" Type="http://schemas.openxmlformats.org/officeDocument/2006/relationships/hyperlink" Target="http://../pages%5Cwo.aspx?1=1&amp;Id=40520&amp;phMy=rheing&amp;wo.sStatus=Call%5ECanceled%5EIn%20Progress%5EOn%20Hold%5ERequest%20Reassignment%5EScheduled%5ETentatively%20Closed%5EWeb%5EWork%20Completed&amp;orderby=WO" TargetMode="External"/><Relationship Id="rId3668" Type="http://schemas.openxmlformats.org/officeDocument/2006/relationships/hyperlink" Target="http://../pages%5Cwo.aspx?1=1&amp;Id=66128&amp;phMy=rheing&amp;wo.sStatus=Call%5ECanceled%5EIn%20Progress%5EOn%20Hold%5ERequest%20Reassignment%5EScheduled%5ETentatively%20Closed%5EWeb%5EWork%20Completed&amp;orderby=WO" TargetMode="External"/><Relationship Id="rId4999" Type="http://schemas.openxmlformats.org/officeDocument/2006/relationships/hyperlink" Target="http://../pages%5Cwo.aspx?1=1&amp;Id=92033&amp;phMy=rheing&amp;wo.sStatus=Call%5ECanceled%5EIn%20Progress%5EOn%20Hold%5ERequest%20Reassignment%5EScheduled%5ETentatively%20Closed%5EWeb%5EWork%20Completed&amp;orderby=WO" TargetMode="External"/><Relationship Id="rId1008" Type="http://schemas.openxmlformats.org/officeDocument/2006/relationships/hyperlink" Target="http://../pages%5Cwo.aspx?1=1&amp;Id=15693&amp;phMy=rheing&amp;wo.sStatus=Call%5ECanceled%5EIn%20Progress%5EOn%20Hold%5ERequest%20Reassignment%5EScheduled%5ETentatively%20Closed%5EWeb%5EWork%20Completed&amp;orderby=WO" TargetMode="External"/><Relationship Id="rId2339" Type="http://schemas.openxmlformats.org/officeDocument/2006/relationships/hyperlink" Target="http://../pages%5Cwo.aspx?1=1&amp;Id=40548&amp;phMy=rheing&amp;wo.sStatus=Call%5ECanceled%5EIn%20Progress%5EOn%20Hold%5ERequest%20Reassignment%5EScheduled%5ETentatively%20Closed%5EWeb%5EWork%20Completed&amp;orderby=WO" TargetMode="External"/><Relationship Id="rId1009" Type="http://schemas.openxmlformats.org/officeDocument/2006/relationships/hyperlink" Target="http://../pages%5Cwo.aspx?1=1&amp;Id=15706&amp;phMy=rheing&amp;wo.sStatus=Call%5ECanceled%5EIn%20Progress%5EOn%20Hold%5ERequest%20Reassignment%5EScheduled%5ETentatively%20Closed%5EWeb%5EWork%20Completed&amp;orderby=WO" TargetMode="External"/><Relationship Id="rId4990" Type="http://schemas.openxmlformats.org/officeDocument/2006/relationships/hyperlink" Target="http://../pages%5Cwo.aspx?1=1&amp;Id=91934&amp;phMy=rheing&amp;wo.sStatus=Call%5ECanceled%5EIn%20Progress%5EOn%20Hold%5ERequest%20Reassignment%5EScheduled%5ETentatively%20Closed%5EWeb%5EWork%20Completed&amp;orderby=WO" TargetMode="External"/><Relationship Id="rId3661" Type="http://schemas.openxmlformats.org/officeDocument/2006/relationships/hyperlink" Target="http://../pages%5Cwo.aspx?1=1&amp;Id=65973&amp;phMy=rheing&amp;wo.sStatus=Call%5ECanceled%5EIn%20Progress%5EOn%20Hold%5ERequest%20Reassignment%5EScheduled%5ETentatively%20Closed%5EWeb%5EWork%20Completed&amp;orderby=WO" TargetMode="External"/><Relationship Id="rId4992" Type="http://schemas.openxmlformats.org/officeDocument/2006/relationships/hyperlink" Target="http://../pages%5Cwo.aspx?1=1&amp;Id=91986&amp;phMy=rheing&amp;wo.sStatus=Call%5ECanceled%5EIn%20Progress%5EOn%20Hold%5ERequest%20Reassignment%5EScheduled%5ETentatively%20Closed%5EWeb%5EWork%20Completed&amp;orderby=WO" TargetMode="External"/><Relationship Id="rId2330" Type="http://schemas.openxmlformats.org/officeDocument/2006/relationships/hyperlink" Target="http://../pages%5Cwo.aspx?1=1&amp;Id=40335&amp;phMy=rheing&amp;wo.sStatus=Call%5ECanceled%5EIn%20Progress%5EOn%20Hold%5ERequest%20Reassignment%5EScheduled%5ETentatively%20Closed%5EWeb%5EWork%20Completed&amp;orderby=WO" TargetMode="External"/><Relationship Id="rId3660" Type="http://schemas.openxmlformats.org/officeDocument/2006/relationships/hyperlink" Target="http://../pages%5Cwo.aspx?1=1&amp;Id=65964&amp;phMy=rheing&amp;wo.sStatus=Call%5ECanceled%5EIn%20Progress%5EOn%20Hold%5ERequest%20Reassignment%5EScheduled%5ETentatively%20Closed%5EWeb%5EWork%20Completed&amp;orderby=WO" TargetMode="External"/><Relationship Id="rId4991" Type="http://schemas.openxmlformats.org/officeDocument/2006/relationships/hyperlink" Target="http://../pages%5Cwo.aspx?1=1&amp;Id=91959&amp;phMy=rheing&amp;wo.sStatus=Call%5ECanceled%5EIn%20Progress%5EOn%20Hold%5ERequest%20Reassignment%5EScheduled%5ETentatively%20Closed%5EWeb%5EWork%20Completed&amp;orderby=WO" TargetMode="External"/><Relationship Id="rId1000" Type="http://schemas.openxmlformats.org/officeDocument/2006/relationships/hyperlink" Target="http://../pages%5Cwo.aspx?1=1&amp;Id=15590&amp;phMy=rheing&amp;wo.sStatus=Call%5ECanceled%5EIn%20Progress%5EOn%20Hold%5ERequest%20Reassignment%5EScheduled%5ETentatively%20Closed%5EWeb%5EWork%20Completed&amp;orderby=WO" TargetMode="External"/><Relationship Id="rId2331" Type="http://schemas.openxmlformats.org/officeDocument/2006/relationships/hyperlink" Target="http://../pages%5Cwo.aspx?1=1&amp;Id=40343&amp;phMy=rheing&amp;wo.sStatus=Call%5ECanceled%5EIn%20Progress%5EOn%20Hold%5ERequest%20Reassignment%5EScheduled%5ETentatively%20Closed%5EWeb%5EWork%20Completed&amp;orderby=WO" TargetMode="External"/><Relationship Id="rId3663" Type="http://schemas.openxmlformats.org/officeDocument/2006/relationships/hyperlink" Target="http://../pages%5Cwo.aspx?1=1&amp;Id=65997&amp;phMy=rheing&amp;wo.sStatus=Call%5ECanceled%5EIn%20Progress%5EOn%20Hold%5ERequest%20Reassignment%5EScheduled%5ETentatively%20Closed%5EWeb%5EWork%20Completed&amp;orderby=WO" TargetMode="External"/><Relationship Id="rId4994" Type="http://schemas.openxmlformats.org/officeDocument/2006/relationships/hyperlink" Target="http://../pages%5Cwo.aspx?1=1&amp;Id=92003&amp;phMy=rheing&amp;wo.sStatus=Call%5ECanceled%5EIn%20Progress%5EOn%20Hold%5ERequest%20Reassignment%5EScheduled%5ETentatively%20Closed%5EWeb%5EWork%20Completed&amp;orderby=WO" TargetMode="External"/><Relationship Id="rId1001" Type="http://schemas.openxmlformats.org/officeDocument/2006/relationships/hyperlink" Target="http://../pages%5Cwo.aspx?1=1&amp;Id=15598&amp;phMy=rheing&amp;wo.sStatus=Call%5ECanceled%5EIn%20Progress%5EOn%20Hold%5ERequest%20Reassignment%5EScheduled%5ETentatively%20Closed%5EWeb%5EWork%20Completed&amp;orderby=WO" TargetMode="External"/><Relationship Id="rId2332" Type="http://schemas.openxmlformats.org/officeDocument/2006/relationships/hyperlink" Target="http://../pages%5Cwo.aspx?1=1&amp;Id=40395&amp;phMy=rheing&amp;wo.sStatus=Call%5ECanceled%5EIn%20Progress%5EOn%20Hold%5ERequest%20Reassignment%5EScheduled%5ETentatively%20Closed%5EWeb%5EWork%20Completed&amp;orderby=WO" TargetMode="External"/><Relationship Id="rId3662" Type="http://schemas.openxmlformats.org/officeDocument/2006/relationships/hyperlink" Target="http://../pages%5Cwo.aspx?1=1&amp;Id=65977&amp;phMy=rheing&amp;wo.sStatus=Call%5ECanceled%5EIn%20Progress%5EOn%20Hold%5ERequest%20Reassignment%5EScheduled%5ETentatively%20Closed%5EWeb%5EWork%20Completed&amp;orderby=WO" TargetMode="External"/><Relationship Id="rId4993" Type="http://schemas.openxmlformats.org/officeDocument/2006/relationships/hyperlink" Target="http://../pages%5Cwo.aspx?1=1&amp;Id=92002&amp;phMy=rheing&amp;wo.sStatus=Call%5ECanceled%5EIn%20Progress%5EOn%20Hold%5ERequest%20Reassignment%5EScheduled%5ETentatively%20Closed%5EWeb%5EWork%20Completed&amp;orderby=WO" TargetMode="External"/><Relationship Id="rId1002" Type="http://schemas.openxmlformats.org/officeDocument/2006/relationships/hyperlink" Target="http://../pages%5Cwo.aspx?1=1&amp;Id=15599&amp;phMy=rheing&amp;wo.sStatus=Call%5ECanceled%5EIn%20Progress%5EOn%20Hold%5ERequest%20Reassignment%5EScheduled%5ETentatively%20Closed%5EWeb%5EWork%20Completed&amp;orderby=WO" TargetMode="External"/><Relationship Id="rId2333" Type="http://schemas.openxmlformats.org/officeDocument/2006/relationships/hyperlink" Target="http://../pages%5Cwo.aspx?1=1&amp;Id=40491&amp;phMy=rheing&amp;wo.sStatus=Call%5ECanceled%5EIn%20Progress%5EOn%20Hold%5ERequest%20Reassignment%5EScheduled%5ETentatively%20Closed%5EWeb%5EWork%20Completed&amp;orderby=WO" TargetMode="External"/><Relationship Id="rId3665" Type="http://schemas.openxmlformats.org/officeDocument/2006/relationships/hyperlink" Target="http://../pages%5Cwo.aspx?1=1&amp;Id=66064&amp;phMy=rheing&amp;wo.sStatus=Call%5ECanceled%5EIn%20Progress%5EOn%20Hold%5ERequest%20Reassignment%5EScheduled%5ETentatively%20Closed%5EWeb%5EWork%20Completed&amp;orderby=WO" TargetMode="External"/><Relationship Id="rId4996" Type="http://schemas.openxmlformats.org/officeDocument/2006/relationships/hyperlink" Target="http://../pages%5Cwo.aspx?1=1&amp;Id=92007&amp;phMy=rheing&amp;wo.sStatus=Call%5ECanceled%5EIn%20Progress%5EOn%20Hold%5ERequest%20Reassignment%5EScheduled%5ETentatively%20Closed%5EWeb%5EWork%20Completed&amp;orderby=WO" TargetMode="External"/><Relationship Id="rId1003" Type="http://schemas.openxmlformats.org/officeDocument/2006/relationships/hyperlink" Target="http://../pages%5Cwo.aspx?1=1&amp;Id=15611&amp;phMy=rheing&amp;wo.sStatus=Call%5ECanceled%5EIn%20Progress%5EOn%20Hold%5ERequest%20Reassignment%5EScheduled%5ETentatively%20Closed%5EWeb%5EWork%20Completed&amp;orderby=WO" TargetMode="External"/><Relationship Id="rId2334" Type="http://schemas.openxmlformats.org/officeDocument/2006/relationships/hyperlink" Target="http://../pages%5Cwo.aspx?1=1&amp;Id=40493&amp;phMy=rheing&amp;wo.sStatus=Call%5ECanceled%5EIn%20Progress%5EOn%20Hold%5ERequest%20Reassignment%5EScheduled%5ETentatively%20Closed%5EWeb%5EWork%20Completed&amp;orderby=WO" TargetMode="External"/><Relationship Id="rId3664" Type="http://schemas.openxmlformats.org/officeDocument/2006/relationships/hyperlink" Target="http://../pages%5Cwo.aspx?1=1&amp;Id=66050&amp;phMy=rheing&amp;wo.sStatus=Call%5ECanceled%5EIn%20Progress%5EOn%20Hold%5ERequest%20Reassignment%5EScheduled%5ETentatively%20Closed%5EWeb%5EWork%20Completed&amp;orderby=WO" TargetMode="External"/><Relationship Id="rId4995" Type="http://schemas.openxmlformats.org/officeDocument/2006/relationships/hyperlink" Target="http://../pages%5Cwo.aspx?1=1&amp;Id=92006&amp;phMy=rheing&amp;wo.sStatus=Call%5ECanceled%5EIn%20Progress%5EOn%20Hold%5ERequest%20Reassignment%5EScheduled%5ETentatively%20Closed%5EWeb%5EWork%20Completed&amp;orderby=WO" TargetMode="External"/><Relationship Id="rId1037" Type="http://schemas.openxmlformats.org/officeDocument/2006/relationships/hyperlink" Target="http://../pages%5Cwo.aspx?1=1&amp;Id=16074&amp;phMy=rheing&amp;wo.sStatus=Call%5ECanceled%5EIn%20Progress%5EOn%20Hold%5ERequest%20Reassignment%5EScheduled%5ETentatively%20Closed%5EWeb%5EWork%20Completed&amp;orderby=WO" TargetMode="External"/><Relationship Id="rId2368" Type="http://schemas.openxmlformats.org/officeDocument/2006/relationships/hyperlink" Target="http://../pages%5Cwo.aspx?1=1&amp;Id=41130&amp;phMy=rheing&amp;wo.sStatus=Call%5ECanceled%5EIn%20Progress%5EOn%20Hold%5ERequest%20Reassignment%5EScheduled%5ETentatively%20Closed%5EWeb%5EWork%20Completed&amp;orderby=WO" TargetMode="External"/><Relationship Id="rId1038" Type="http://schemas.openxmlformats.org/officeDocument/2006/relationships/hyperlink" Target="http://../pages%5Cwo.aspx?1=1&amp;Id=16096&amp;phMy=rheing&amp;wo.sStatus=Call%5ECanceled%5EIn%20Progress%5EOn%20Hold%5ERequest%20Reassignment%5EScheduled%5ETentatively%20Closed%5EWeb%5EWork%20Completed&amp;orderby=WO" TargetMode="External"/><Relationship Id="rId2369" Type="http://schemas.openxmlformats.org/officeDocument/2006/relationships/hyperlink" Target="http://../pages%5Cwo.aspx?1=1&amp;Id=41155&amp;phMy=rheing&amp;wo.sStatus=Call%5ECanceled%5EIn%20Progress%5EOn%20Hold%5ERequest%20Reassignment%5EScheduled%5ETentatively%20Closed%5EWeb%5EWork%20Completed&amp;orderby=WO" TargetMode="External"/><Relationship Id="rId3699" Type="http://schemas.openxmlformats.org/officeDocument/2006/relationships/hyperlink" Target="http://../pages%5Cwo.aspx?1=1&amp;Id=66977&amp;phMy=rheing&amp;wo.sStatus=Call%5ECanceled%5EIn%20Progress%5EOn%20Hold%5ERequest%20Reassignment%5EScheduled%5ETentatively%20Closed%5EWeb%5EWork%20Completed&amp;orderby=WO" TargetMode="External"/><Relationship Id="rId1039" Type="http://schemas.openxmlformats.org/officeDocument/2006/relationships/hyperlink" Target="http://../pages%5Cwo.aspx?1=1&amp;Id=16097&amp;phMy=rheing&amp;wo.sStatus=Call%5ECanceled%5EIn%20Progress%5EOn%20Hold%5ERequest%20Reassignment%5EScheduled%5ETentatively%20Closed%5EWeb%5EWork%20Completed&amp;orderby=WO" TargetMode="External"/><Relationship Id="rId3690" Type="http://schemas.openxmlformats.org/officeDocument/2006/relationships/hyperlink" Target="http://../pages%5Cwo.aspx?1=1&amp;Id=66826&amp;phMy=rheing&amp;wo.sStatus=Call%5ECanceled%5EIn%20Progress%5EOn%20Hold%5ERequest%20Reassignment%5EScheduled%5ETentatively%20Closed%5EWeb%5EWork%20Completed&amp;orderby=WO" TargetMode="External"/><Relationship Id="rId2360" Type="http://schemas.openxmlformats.org/officeDocument/2006/relationships/hyperlink" Target="http://../pages%5Cwo.aspx?1=1&amp;Id=41007&amp;phMy=rheing&amp;wo.sStatus=Call%5ECanceled%5EIn%20Progress%5EOn%20Hold%5ERequest%20Reassignment%5EScheduled%5ETentatively%20Closed%5EWeb%5EWork%20Completed&amp;orderby=WO" TargetMode="External"/><Relationship Id="rId3692" Type="http://schemas.openxmlformats.org/officeDocument/2006/relationships/hyperlink" Target="http://../pages%5Cwo.aspx?1=1&amp;Id=66897&amp;phMy=rheing&amp;wo.sStatus=Call%5ECanceled%5EIn%20Progress%5EOn%20Hold%5ERequest%20Reassignment%5EScheduled%5ETentatively%20Closed%5EWeb%5EWork%20Completed&amp;orderby=WO" TargetMode="External"/><Relationship Id="rId1030" Type="http://schemas.openxmlformats.org/officeDocument/2006/relationships/hyperlink" Target="http://../pages%5Cwo.aspx?1=1&amp;Id=15971&amp;phMy=rheing&amp;wo.sStatus=Call%5ECanceled%5EIn%20Progress%5EOn%20Hold%5ERequest%20Reassignment%5EScheduled%5ETentatively%20Closed%5EWeb%5EWork%20Completed&amp;orderby=WO" TargetMode="External"/><Relationship Id="rId2361" Type="http://schemas.openxmlformats.org/officeDocument/2006/relationships/hyperlink" Target="http://../pages%5Cwo.aspx?1=1&amp;Id=41011&amp;phMy=rheing&amp;wo.sStatus=Call%5ECanceled%5EIn%20Progress%5EOn%20Hold%5ERequest%20Reassignment%5EScheduled%5ETentatively%20Closed%5EWeb%5EWork%20Completed&amp;orderby=WO" TargetMode="External"/><Relationship Id="rId3691" Type="http://schemas.openxmlformats.org/officeDocument/2006/relationships/hyperlink" Target="http://../pages%5Cwo.aspx?1=1&amp;Id=66882&amp;phMy=rheing&amp;wo.sStatus=Call%5ECanceled%5EIn%20Progress%5EOn%20Hold%5ERequest%20Reassignment%5EScheduled%5ETentatively%20Closed%5EWeb%5EWork%20Completed&amp;orderby=WO" TargetMode="External"/><Relationship Id="rId1031" Type="http://schemas.openxmlformats.org/officeDocument/2006/relationships/hyperlink" Target="http://../pages%5Cwo.aspx?1=1&amp;Id=15972&amp;phMy=rheing&amp;wo.sStatus=Call%5ECanceled%5EIn%20Progress%5EOn%20Hold%5ERequest%20Reassignment%5EScheduled%5ETentatively%20Closed%5EWeb%5EWork%20Completed&amp;orderby=WO" TargetMode="External"/><Relationship Id="rId2362" Type="http://schemas.openxmlformats.org/officeDocument/2006/relationships/hyperlink" Target="http://../pages%5Cwo.aspx?1=1&amp;Id=41066&amp;phMy=rheing&amp;wo.sStatus=Call%5ECanceled%5EIn%20Progress%5EOn%20Hold%5ERequest%20Reassignment%5EScheduled%5ETentatively%20Closed%5EWeb%5EWork%20Completed&amp;orderby=WO" TargetMode="External"/><Relationship Id="rId3694" Type="http://schemas.openxmlformats.org/officeDocument/2006/relationships/hyperlink" Target="http://../pages%5Cwo.aspx?1=1&amp;Id=66910&amp;phMy=rheing&amp;wo.sStatus=Call%5ECanceled%5EIn%20Progress%5EOn%20Hold%5ERequest%20Reassignment%5EScheduled%5ETentatively%20Closed%5EWeb%5EWork%20Completed&amp;orderby=WO" TargetMode="External"/><Relationship Id="rId1032" Type="http://schemas.openxmlformats.org/officeDocument/2006/relationships/hyperlink" Target="http://../pages%5Cwo.aspx?1=1&amp;Id=15974&amp;phMy=rheing&amp;wo.sStatus=Call%5ECanceled%5EIn%20Progress%5EOn%20Hold%5ERequest%20Reassignment%5EScheduled%5ETentatively%20Closed%5EWeb%5EWork%20Completed&amp;orderby=WO" TargetMode="External"/><Relationship Id="rId2363" Type="http://schemas.openxmlformats.org/officeDocument/2006/relationships/hyperlink" Target="http://../pages%5Cwo.aspx?1=1&amp;Id=41067&amp;phMy=rheing&amp;wo.sStatus=Call%5ECanceled%5EIn%20Progress%5EOn%20Hold%5ERequest%20Reassignment%5EScheduled%5ETentatively%20Closed%5EWeb%5EWork%20Completed&amp;orderby=WO" TargetMode="External"/><Relationship Id="rId3693" Type="http://schemas.openxmlformats.org/officeDocument/2006/relationships/hyperlink" Target="http://../pages%5Cwo.aspx?1=1&amp;Id=66906&amp;phMy=rheing&amp;wo.sStatus=Call%5ECanceled%5EIn%20Progress%5EOn%20Hold%5ERequest%20Reassignment%5EScheduled%5ETentatively%20Closed%5EWeb%5EWork%20Completed&amp;orderby=WO" TargetMode="External"/><Relationship Id="rId1033" Type="http://schemas.openxmlformats.org/officeDocument/2006/relationships/hyperlink" Target="http://../pages%5Cwo.aspx?1=1&amp;Id=16019&amp;phMy=rheing&amp;wo.sStatus=Call%5ECanceled%5EIn%20Progress%5EOn%20Hold%5ERequest%20Reassignment%5EScheduled%5ETentatively%20Closed%5EWeb%5EWork%20Completed&amp;orderby=WO" TargetMode="External"/><Relationship Id="rId2364" Type="http://schemas.openxmlformats.org/officeDocument/2006/relationships/hyperlink" Target="http://../pages%5Cwo.aspx?1=1&amp;Id=41068&amp;phMy=rheing&amp;wo.sStatus=Call%5ECanceled%5EIn%20Progress%5EOn%20Hold%5ERequest%20Reassignment%5EScheduled%5ETentatively%20Closed%5EWeb%5EWork%20Completed&amp;orderby=WO" TargetMode="External"/><Relationship Id="rId3696" Type="http://schemas.openxmlformats.org/officeDocument/2006/relationships/hyperlink" Target="http://../pages%5Cwo.aspx?1=1&amp;Id=66928&amp;phMy=rheing&amp;wo.sStatus=Call%5ECanceled%5EIn%20Progress%5EOn%20Hold%5ERequest%20Reassignment%5EScheduled%5ETentatively%20Closed%5EWeb%5EWork%20Completed&amp;orderby=WO" TargetMode="External"/><Relationship Id="rId1034" Type="http://schemas.openxmlformats.org/officeDocument/2006/relationships/hyperlink" Target="http://../pages%5Cwo.aspx?1=1&amp;Id=16025&amp;phMy=rheing&amp;wo.sStatus=Call%5ECanceled%5EIn%20Progress%5EOn%20Hold%5ERequest%20Reassignment%5EScheduled%5ETentatively%20Closed%5EWeb%5EWork%20Completed&amp;orderby=WO" TargetMode="External"/><Relationship Id="rId2365" Type="http://schemas.openxmlformats.org/officeDocument/2006/relationships/hyperlink" Target="http://../pages%5Cwo.aspx?1=1&amp;Id=41072&amp;phMy=rheing&amp;wo.sStatus=Call%5ECanceled%5EIn%20Progress%5EOn%20Hold%5ERequest%20Reassignment%5EScheduled%5ETentatively%20Closed%5EWeb%5EWork%20Completed&amp;orderby=WO" TargetMode="External"/><Relationship Id="rId3695" Type="http://schemas.openxmlformats.org/officeDocument/2006/relationships/hyperlink" Target="http://../pages%5Cwo.aspx?1=1&amp;Id=66926&amp;phMy=rheing&amp;wo.sStatus=Call%5ECanceled%5EIn%20Progress%5EOn%20Hold%5ERequest%20Reassignment%5EScheduled%5ETentatively%20Closed%5EWeb%5EWork%20Completed&amp;orderby=WO" TargetMode="External"/><Relationship Id="rId1035" Type="http://schemas.openxmlformats.org/officeDocument/2006/relationships/hyperlink" Target="http://../pages%5Cwo.aspx?1=1&amp;Id=16062&amp;phMy=rheing&amp;wo.sStatus=Call%5ECanceled%5EIn%20Progress%5EOn%20Hold%5ERequest%20Reassignment%5EScheduled%5ETentatively%20Closed%5EWeb%5EWork%20Completed&amp;orderby=WO" TargetMode="External"/><Relationship Id="rId2366" Type="http://schemas.openxmlformats.org/officeDocument/2006/relationships/hyperlink" Target="http://../pages%5Cwo.aspx?1=1&amp;Id=41088&amp;phMy=rheing&amp;wo.sStatus=Call%5ECanceled%5EIn%20Progress%5EOn%20Hold%5ERequest%20Reassignment%5EScheduled%5ETentatively%20Closed%5EWeb%5EWork%20Completed&amp;orderby=WO" TargetMode="External"/><Relationship Id="rId3698" Type="http://schemas.openxmlformats.org/officeDocument/2006/relationships/hyperlink" Target="http://../pages%5Cwo.aspx?1=1&amp;Id=66961&amp;phMy=rheing&amp;wo.sStatus=Call%5ECanceled%5EIn%20Progress%5EOn%20Hold%5ERequest%20Reassignment%5EScheduled%5ETentatively%20Closed%5EWeb%5EWork%20Completed&amp;orderby=WO" TargetMode="External"/><Relationship Id="rId1036" Type="http://schemas.openxmlformats.org/officeDocument/2006/relationships/hyperlink" Target="http://../pages%5Cwo.aspx?1=1&amp;Id=16065&amp;phMy=rheing&amp;wo.sStatus=Call%5ECanceled%5EIn%20Progress%5EOn%20Hold%5ERequest%20Reassignment%5EScheduled%5ETentatively%20Closed%5EWeb%5EWork%20Completed&amp;orderby=WO" TargetMode="External"/><Relationship Id="rId2367" Type="http://schemas.openxmlformats.org/officeDocument/2006/relationships/hyperlink" Target="http://../pages%5Cwo.aspx?1=1&amp;Id=41101&amp;phMy=rheing&amp;wo.sStatus=Call%5ECanceled%5EIn%20Progress%5EOn%20Hold%5ERequest%20Reassignment%5EScheduled%5ETentatively%20Closed%5EWeb%5EWork%20Completed&amp;orderby=WO" TargetMode="External"/><Relationship Id="rId3697" Type="http://schemas.openxmlformats.org/officeDocument/2006/relationships/hyperlink" Target="http://../pages%5Cwo.aspx?1=1&amp;Id=66933&amp;phMy=rheing&amp;wo.sStatus=Call%5ECanceled%5EIn%20Progress%5EOn%20Hold%5ERequest%20Reassignment%5EScheduled%5ETentatively%20Closed%5EWeb%5EWork%20Completed&amp;orderby=WO" TargetMode="External"/><Relationship Id="rId1026" Type="http://schemas.openxmlformats.org/officeDocument/2006/relationships/hyperlink" Target="http://../pages%5Cwo.aspx?1=1&amp;Id=15955&amp;phMy=rheing&amp;wo.sStatus=Call%5ECanceled%5EIn%20Progress%5EOn%20Hold%5ERequest%20Reassignment%5EScheduled%5ETentatively%20Closed%5EWeb%5EWork%20Completed&amp;orderby=WO" TargetMode="External"/><Relationship Id="rId2357" Type="http://schemas.openxmlformats.org/officeDocument/2006/relationships/hyperlink" Target="http://../pages%5Cwo.aspx?1=1&amp;Id=40982&amp;phMy=rheing&amp;wo.sStatus=Call%5ECanceled%5EIn%20Progress%5EOn%20Hold%5ERequest%20Reassignment%5EScheduled%5ETentatively%20Closed%5EWeb%5EWork%20Completed&amp;orderby=WO" TargetMode="External"/><Relationship Id="rId3689" Type="http://schemas.openxmlformats.org/officeDocument/2006/relationships/hyperlink" Target="http://../pages%5Cwo.aspx?1=1&amp;Id=66823&amp;phMy=rheing&amp;wo.sStatus=Call%5ECanceled%5EIn%20Progress%5EOn%20Hold%5ERequest%20Reassignment%5EScheduled%5ETentatively%20Closed%5EWeb%5EWork%20Completed&amp;orderby=WO" TargetMode="External"/><Relationship Id="rId1027" Type="http://schemas.openxmlformats.org/officeDocument/2006/relationships/hyperlink" Target="http://../pages%5Cwo.aspx?1=1&amp;Id=15967&amp;phMy=rheing&amp;wo.sStatus=Call%5ECanceled%5EIn%20Progress%5EOn%20Hold%5ERequest%20Reassignment%5EScheduled%5ETentatively%20Closed%5EWeb%5EWork%20Completed&amp;orderby=WO" TargetMode="External"/><Relationship Id="rId2358" Type="http://schemas.openxmlformats.org/officeDocument/2006/relationships/hyperlink" Target="http://../pages%5Cwo.aspx?1=1&amp;Id=40984&amp;phMy=rheing&amp;wo.sStatus=Call%5ECanceled%5EIn%20Progress%5EOn%20Hold%5ERequest%20Reassignment%5EScheduled%5ETentatively%20Closed%5EWeb%5EWork%20Completed&amp;orderby=WO" TargetMode="External"/><Relationship Id="rId3688" Type="http://schemas.openxmlformats.org/officeDocument/2006/relationships/hyperlink" Target="http://../pages%5Cwo.aspx?1=1&amp;Id=66818&amp;phMy=rheing&amp;wo.sStatus=Call%5ECanceled%5EIn%20Progress%5EOn%20Hold%5ERequest%20Reassignment%5EScheduled%5ETentatively%20Closed%5EWeb%5EWork%20Completed&amp;orderby=WO" TargetMode="External"/><Relationship Id="rId1028" Type="http://schemas.openxmlformats.org/officeDocument/2006/relationships/hyperlink" Target="http://../pages%5Cwo.aspx?1=1&amp;Id=15968&amp;phMy=rheing&amp;wo.sStatus=Call%5ECanceled%5EIn%20Progress%5EOn%20Hold%5ERequest%20Reassignment%5EScheduled%5ETentatively%20Closed%5EWeb%5EWork%20Completed&amp;orderby=WO" TargetMode="External"/><Relationship Id="rId2359" Type="http://schemas.openxmlformats.org/officeDocument/2006/relationships/hyperlink" Target="http://../pages%5Cwo.aspx?1=1&amp;Id=40990&amp;phMy=rheing&amp;wo.sStatus=Call%5ECanceled%5EIn%20Progress%5EOn%20Hold%5ERequest%20Reassignment%5EScheduled%5ETentatively%20Closed%5EWeb%5EWork%20Completed&amp;orderby=WO" TargetMode="External"/><Relationship Id="rId1029" Type="http://schemas.openxmlformats.org/officeDocument/2006/relationships/hyperlink" Target="http://../pages%5Cwo.aspx?1=1&amp;Id=15970&amp;phMy=rheing&amp;wo.sStatus=Call%5ECanceled%5EIn%20Progress%5EOn%20Hold%5ERequest%20Reassignment%5EScheduled%5ETentatively%20Closed%5EWeb%5EWork%20Completed&amp;orderby=WO" TargetMode="External"/><Relationship Id="rId3681" Type="http://schemas.openxmlformats.org/officeDocument/2006/relationships/hyperlink" Target="http://../pages%5Cwo.aspx?1=1&amp;Id=66518&amp;phMy=rheing&amp;wo.sStatus=Call%5ECanceled%5EIn%20Progress%5EOn%20Hold%5ERequest%20Reassignment%5EScheduled%5ETentatively%20Closed%5EWeb%5EWork%20Completed&amp;orderby=WO" TargetMode="External"/><Relationship Id="rId2350" Type="http://schemas.openxmlformats.org/officeDocument/2006/relationships/hyperlink" Target="http://../pages%5Cwo.aspx?1=1&amp;Id=40826&amp;phMy=rheing&amp;wo.sStatus=Call%5ECanceled%5EIn%20Progress%5EOn%20Hold%5ERequest%20Reassignment%5EScheduled%5ETentatively%20Closed%5EWeb%5EWork%20Completed&amp;orderby=WO" TargetMode="External"/><Relationship Id="rId3680" Type="http://schemas.openxmlformats.org/officeDocument/2006/relationships/hyperlink" Target="http://../pages%5Cwo.aspx?1=1&amp;Id=66517&amp;phMy=rheing&amp;wo.sStatus=Call%5ECanceled%5EIn%20Progress%5EOn%20Hold%5ERequest%20Reassignment%5EScheduled%5ETentatively%20Closed%5EWeb%5EWork%20Completed&amp;orderby=WO" TargetMode="External"/><Relationship Id="rId1020" Type="http://schemas.openxmlformats.org/officeDocument/2006/relationships/hyperlink" Target="http://../pages%5Cwo.aspx?1=1&amp;Id=15895&amp;phMy=rheing&amp;wo.sStatus=Call%5ECanceled%5EIn%20Progress%5EOn%20Hold%5ERequest%20Reassignment%5EScheduled%5ETentatively%20Closed%5EWeb%5EWork%20Completed&amp;orderby=WO" TargetMode="External"/><Relationship Id="rId2351" Type="http://schemas.openxmlformats.org/officeDocument/2006/relationships/hyperlink" Target="http://../pages%5Cwo.aspx?1=1&amp;Id=40862&amp;phMy=rheing&amp;wo.sStatus=Call%5ECanceled%5EIn%20Progress%5EOn%20Hold%5ERequest%20Reassignment%5EScheduled%5ETentatively%20Closed%5EWeb%5EWork%20Completed&amp;orderby=WO" TargetMode="External"/><Relationship Id="rId3683" Type="http://schemas.openxmlformats.org/officeDocument/2006/relationships/hyperlink" Target="http://../pages%5Cwo.aspx?1=1&amp;Id=66593&amp;phMy=rheing&amp;wo.sStatus=Call%5ECanceled%5EIn%20Progress%5EOn%20Hold%5ERequest%20Reassignment%5EScheduled%5ETentatively%20Closed%5EWeb%5EWork%20Completed&amp;orderby=WO" TargetMode="External"/><Relationship Id="rId1021" Type="http://schemas.openxmlformats.org/officeDocument/2006/relationships/hyperlink" Target="http://../pages%5Cwo.aspx?1=1&amp;Id=15899&amp;phMy=rheing&amp;wo.sStatus=Call%5ECanceled%5EIn%20Progress%5EOn%20Hold%5ERequest%20Reassignment%5EScheduled%5ETentatively%20Closed%5EWeb%5EWork%20Completed&amp;orderby=WO" TargetMode="External"/><Relationship Id="rId2352" Type="http://schemas.openxmlformats.org/officeDocument/2006/relationships/hyperlink" Target="http://../pages%5Cwo.aspx?1=1&amp;Id=40863&amp;phMy=rheing&amp;wo.sStatus=Call%5ECanceled%5EIn%20Progress%5EOn%20Hold%5ERequest%20Reassignment%5EScheduled%5ETentatively%20Closed%5EWeb%5EWork%20Completed&amp;orderby=WO" TargetMode="External"/><Relationship Id="rId3682" Type="http://schemas.openxmlformats.org/officeDocument/2006/relationships/hyperlink" Target="http://../pages%5Cwo.aspx?1=1&amp;Id=66551&amp;phMy=rheing&amp;wo.sStatus=Call%5ECanceled%5EIn%20Progress%5EOn%20Hold%5ERequest%20Reassignment%5EScheduled%5ETentatively%20Closed%5EWeb%5EWork%20Completed&amp;orderby=WO" TargetMode="External"/><Relationship Id="rId1022" Type="http://schemas.openxmlformats.org/officeDocument/2006/relationships/hyperlink" Target="http://../pages%5Cwo.aspx?1=1&amp;Id=15906&amp;phMy=rheing&amp;wo.sStatus=Call%5ECanceled%5EIn%20Progress%5EOn%20Hold%5ERequest%20Reassignment%5EScheduled%5ETentatively%20Closed%5EWeb%5EWork%20Completed&amp;orderby=WO" TargetMode="External"/><Relationship Id="rId2353" Type="http://schemas.openxmlformats.org/officeDocument/2006/relationships/hyperlink" Target="http://../pages%5Cwo.aspx?1=1&amp;Id=40864&amp;phMy=rheing&amp;wo.sStatus=Call%5ECanceled%5EIn%20Progress%5EOn%20Hold%5ERequest%20Reassignment%5EScheduled%5ETentatively%20Closed%5EWeb%5EWork%20Completed&amp;orderby=WO" TargetMode="External"/><Relationship Id="rId3685" Type="http://schemas.openxmlformats.org/officeDocument/2006/relationships/hyperlink" Target="http://../pages%5Cwo.aspx?1=1&amp;Id=66623&amp;phMy=rheing&amp;wo.sStatus=Call%5ECanceled%5EIn%20Progress%5EOn%20Hold%5ERequest%20Reassignment%5EScheduled%5ETentatively%20Closed%5EWeb%5EWork%20Completed&amp;orderby=WO" TargetMode="External"/><Relationship Id="rId1023" Type="http://schemas.openxmlformats.org/officeDocument/2006/relationships/hyperlink" Target="http://../pages%5Cwo.aspx?1=1&amp;Id=15923&amp;phMy=rheing&amp;wo.sStatus=Call%5ECanceled%5EIn%20Progress%5EOn%20Hold%5ERequest%20Reassignment%5EScheduled%5ETentatively%20Closed%5EWeb%5EWork%20Completed&amp;orderby=WO" TargetMode="External"/><Relationship Id="rId2354" Type="http://schemas.openxmlformats.org/officeDocument/2006/relationships/hyperlink" Target="http://../pages%5Cwo.aspx?1=1&amp;Id=40890&amp;phMy=rheing&amp;wo.sStatus=Call%5ECanceled%5EIn%20Progress%5EOn%20Hold%5ERequest%20Reassignment%5EScheduled%5ETentatively%20Closed%5EWeb%5EWork%20Completed&amp;orderby=WO" TargetMode="External"/><Relationship Id="rId3684" Type="http://schemas.openxmlformats.org/officeDocument/2006/relationships/hyperlink" Target="http://../pages%5Cwo.aspx?1=1&amp;Id=66620&amp;phMy=rheing&amp;wo.sStatus=Call%5ECanceled%5EIn%20Progress%5EOn%20Hold%5ERequest%20Reassignment%5EScheduled%5ETentatively%20Closed%5EWeb%5EWork%20Completed&amp;orderby=WO" TargetMode="External"/><Relationship Id="rId1024" Type="http://schemas.openxmlformats.org/officeDocument/2006/relationships/hyperlink" Target="http://../pages%5Cwo.aspx?1=1&amp;Id=15933&amp;phMy=rheing&amp;wo.sStatus=Call%5ECanceled%5EIn%20Progress%5EOn%20Hold%5ERequest%20Reassignment%5EScheduled%5ETentatively%20Closed%5EWeb%5EWork%20Completed&amp;orderby=WO" TargetMode="External"/><Relationship Id="rId2355" Type="http://schemas.openxmlformats.org/officeDocument/2006/relationships/hyperlink" Target="http://../pages%5Cwo.aspx?1=1&amp;Id=40931&amp;phMy=rheing&amp;wo.sStatus=Call%5ECanceled%5EIn%20Progress%5EOn%20Hold%5ERequest%20Reassignment%5EScheduled%5ETentatively%20Closed%5EWeb%5EWork%20Completed&amp;orderby=WO" TargetMode="External"/><Relationship Id="rId3687" Type="http://schemas.openxmlformats.org/officeDocument/2006/relationships/hyperlink" Target="http://../pages%5Cwo.aspx?1=1&amp;Id=66710&amp;phMy=rheing&amp;wo.sStatus=Call%5ECanceled%5EIn%20Progress%5EOn%20Hold%5ERequest%20Reassignment%5EScheduled%5ETentatively%20Closed%5EWeb%5EWork%20Completed&amp;orderby=WO" TargetMode="External"/><Relationship Id="rId1025" Type="http://schemas.openxmlformats.org/officeDocument/2006/relationships/hyperlink" Target="http://../pages%5Cwo.aspx?1=1&amp;Id=15934&amp;phMy=rheing&amp;wo.sStatus=Call%5ECanceled%5EIn%20Progress%5EOn%20Hold%5ERequest%20Reassignment%5EScheduled%5ETentatively%20Closed%5EWeb%5EWork%20Completed&amp;orderby=WO" TargetMode="External"/><Relationship Id="rId2356" Type="http://schemas.openxmlformats.org/officeDocument/2006/relationships/hyperlink" Target="http://../pages%5Cwo.aspx?1=1&amp;Id=40954&amp;phMy=rheing&amp;wo.sStatus=Call%5ECanceled%5EIn%20Progress%5EOn%20Hold%5ERequest%20Reassignment%5EScheduled%5ETentatively%20Closed%5EWeb%5EWork%20Completed&amp;orderby=WO" TargetMode="External"/><Relationship Id="rId3686" Type="http://schemas.openxmlformats.org/officeDocument/2006/relationships/hyperlink" Target="http://../pages%5Cwo.aspx?1=1&amp;Id=66669&amp;phMy=rheing&amp;wo.sStatus=Call%5ECanceled%5EIn%20Progress%5EOn%20Hold%5ERequest%20Reassignment%5EScheduled%5ETentatively%20Closed%5EWeb%5EWork%20Completed&amp;orderby=WO" TargetMode="External"/><Relationship Id="rId1090" Type="http://schemas.openxmlformats.org/officeDocument/2006/relationships/hyperlink" Target="http://../pages%5Cwo.aspx?1=1&amp;Id=17295&amp;phMy=rheing&amp;wo.sStatus=Call%5ECanceled%5EIn%20Progress%5EOn%20Hold%5ERequest%20Reassignment%5EScheduled%5ETentatively%20Closed%5EWeb%5EWork%20Completed&amp;orderby=WO" TargetMode="External"/><Relationship Id="rId1091" Type="http://schemas.openxmlformats.org/officeDocument/2006/relationships/hyperlink" Target="http://../pages%5Cwo.aspx?1=1&amp;Id=17346&amp;phMy=rheing&amp;wo.sStatus=Call%5ECanceled%5EIn%20Progress%5EOn%20Hold%5ERequest%20Reassignment%5EScheduled%5ETentatively%20Closed%5EWeb%5EWork%20Completed&amp;orderby=WO" TargetMode="External"/><Relationship Id="rId1092" Type="http://schemas.openxmlformats.org/officeDocument/2006/relationships/hyperlink" Target="http://../pages%5Cwo.aspx?1=1&amp;Id=17384&amp;phMy=rheing&amp;wo.sStatus=Call%5ECanceled%5EIn%20Progress%5EOn%20Hold%5ERequest%20Reassignment%5EScheduled%5ETentatively%20Closed%5EWeb%5EWork%20Completed&amp;orderby=WO" TargetMode="External"/><Relationship Id="rId1093" Type="http://schemas.openxmlformats.org/officeDocument/2006/relationships/hyperlink" Target="http://../pages%5Cwo.aspx?1=1&amp;Id=17395&amp;phMy=rheing&amp;wo.sStatus=Call%5ECanceled%5EIn%20Progress%5EOn%20Hold%5ERequest%20Reassignment%5EScheduled%5ETentatively%20Closed%5EWeb%5EWork%20Completed&amp;orderby=WO" TargetMode="External"/><Relationship Id="rId1094" Type="http://schemas.openxmlformats.org/officeDocument/2006/relationships/hyperlink" Target="http://../pages%5Cwo.aspx?1=1&amp;Id=17429&amp;phMy=rheing&amp;wo.sStatus=Call%5ECanceled%5EIn%20Progress%5EOn%20Hold%5ERequest%20Reassignment%5EScheduled%5ETentatively%20Closed%5EWeb%5EWork%20Completed&amp;orderby=WO" TargetMode="External"/><Relationship Id="rId1095" Type="http://schemas.openxmlformats.org/officeDocument/2006/relationships/hyperlink" Target="http://../pages%5Cwo.aspx?1=1&amp;Id=17435&amp;phMy=rheing&amp;wo.sStatus=Call%5ECanceled%5EIn%20Progress%5EOn%20Hold%5ERequest%20Reassignment%5EScheduled%5ETentatively%20Closed%5EWeb%5EWork%20Completed&amp;orderby=WO" TargetMode="External"/><Relationship Id="rId1096" Type="http://schemas.openxmlformats.org/officeDocument/2006/relationships/hyperlink" Target="http://../pages%5Cwo.aspx?1=1&amp;Id=17436&amp;phMy=rheing&amp;wo.sStatus=Call%5ECanceled%5EIn%20Progress%5EOn%20Hold%5ERequest%20Reassignment%5EScheduled%5ETentatively%20Closed%5EWeb%5EWork%20Completed&amp;orderby=WO" TargetMode="External"/><Relationship Id="rId1097" Type="http://schemas.openxmlformats.org/officeDocument/2006/relationships/hyperlink" Target="http://../pages%5Cwo.aspx?1=1&amp;Id=17437&amp;phMy=rheing&amp;wo.sStatus=Call%5ECanceled%5EIn%20Progress%5EOn%20Hold%5ERequest%20Reassignment%5EScheduled%5ETentatively%20Closed%5EWeb%5EWork%20Completed&amp;orderby=WO" TargetMode="External"/><Relationship Id="rId1098" Type="http://schemas.openxmlformats.org/officeDocument/2006/relationships/hyperlink" Target="http://../pages%5Cwo.aspx?1=1&amp;Id=17438&amp;phMy=rheing&amp;wo.sStatus=Call%5ECanceled%5EIn%20Progress%5EOn%20Hold%5ERequest%20Reassignment%5EScheduled%5ETentatively%20Closed%5EWeb%5EWork%20Completed&amp;orderby=WO" TargetMode="External"/><Relationship Id="rId1099" Type="http://schemas.openxmlformats.org/officeDocument/2006/relationships/hyperlink" Target="http://../pages%5Cwo.aspx?1=1&amp;Id=17439&amp;phMy=rheing&amp;wo.sStatus=Call%5ECanceled%5EIn%20Progress%5EOn%20Hold%5ERequest%20Reassignment%5EScheduled%5ETentatively%20Closed%5EWeb%5EWork%20Completed&amp;orderby=WO" TargetMode="External"/><Relationship Id="rId1080" Type="http://schemas.openxmlformats.org/officeDocument/2006/relationships/hyperlink" Target="http://../pages%5Cwo.aspx?1=1&amp;Id=17104&amp;phMy=rheing&amp;wo.sStatus=Call%5ECanceled%5EIn%20Progress%5EOn%20Hold%5ERequest%20Reassignment%5EScheduled%5ETentatively%20Closed%5EWeb%5EWork%20Completed&amp;orderby=WO" TargetMode="External"/><Relationship Id="rId1081" Type="http://schemas.openxmlformats.org/officeDocument/2006/relationships/hyperlink" Target="http://../pages%5Cwo.aspx?1=1&amp;Id=17192&amp;phMy=rheing&amp;wo.sStatus=Call%5ECanceled%5EIn%20Progress%5EOn%20Hold%5ERequest%20Reassignment%5EScheduled%5ETentatively%20Closed%5EWeb%5EWork%20Completed&amp;orderby=WO" TargetMode="External"/><Relationship Id="rId1082" Type="http://schemas.openxmlformats.org/officeDocument/2006/relationships/hyperlink" Target="http://../pages%5Cwo.aspx?1=1&amp;Id=17216&amp;phMy=rheing&amp;wo.sStatus=Call%5ECanceled%5EIn%20Progress%5EOn%20Hold%5ERequest%20Reassignment%5EScheduled%5ETentatively%20Closed%5EWeb%5EWork%20Completed&amp;orderby=WO" TargetMode="External"/><Relationship Id="rId1083" Type="http://schemas.openxmlformats.org/officeDocument/2006/relationships/hyperlink" Target="http://../pages%5Cwo.aspx?1=1&amp;Id=17226&amp;phMy=rheing&amp;wo.sStatus=Call%5ECanceled%5EIn%20Progress%5EOn%20Hold%5ERequest%20Reassignment%5EScheduled%5ETentatively%20Closed%5EWeb%5EWork%20Completed&amp;orderby=WO" TargetMode="External"/><Relationship Id="rId1084" Type="http://schemas.openxmlformats.org/officeDocument/2006/relationships/hyperlink" Target="http://../pages%5Cwo.aspx?1=1&amp;Id=17238&amp;phMy=rheing&amp;wo.sStatus=Call%5ECanceled%5EIn%20Progress%5EOn%20Hold%5ERequest%20Reassignment%5EScheduled%5ETentatively%20Closed%5EWeb%5EWork%20Completed&amp;orderby=WO" TargetMode="External"/><Relationship Id="rId1085" Type="http://schemas.openxmlformats.org/officeDocument/2006/relationships/hyperlink" Target="http://../pages%5Cwo.aspx?1=1&amp;Id=17241&amp;phMy=rheing&amp;wo.sStatus=Call%5ECanceled%5EIn%20Progress%5EOn%20Hold%5ERequest%20Reassignment%5EScheduled%5ETentatively%20Closed%5EWeb%5EWork%20Completed&amp;orderby=WO" TargetMode="External"/><Relationship Id="rId1086" Type="http://schemas.openxmlformats.org/officeDocument/2006/relationships/hyperlink" Target="http://../pages%5Cwo.aspx?1=1&amp;Id=17250&amp;phMy=rheing&amp;wo.sStatus=Call%5ECanceled%5EIn%20Progress%5EOn%20Hold%5ERequest%20Reassignment%5EScheduled%5ETentatively%20Closed%5EWeb%5EWork%20Completed&amp;orderby=WO" TargetMode="External"/><Relationship Id="rId1087" Type="http://schemas.openxmlformats.org/officeDocument/2006/relationships/hyperlink" Target="http://../pages%5Cwo.aspx?1=1&amp;Id=17265&amp;phMy=rheing&amp;wo.sStatus=Call%5ECanceled%5EIn%20Progress%5EOn%20Hold%5ERequest%20Reassignment%5EScheduled%5ETentatively%20Closed%5EWeb%5EWork%20Completed&amp;orderby=WO" TargetMode="External"/><Relationship Id="rId1088" Type="http://schemas.openxmlformats.org/officeDocument/2006/relationships/hyperlink" Target="http://../pages%5Cwo.aspx?1=1&amp;Id=17266&amp;phMy=rheing&amp;wo.sStatus=Call%5ECanceled%5EIn%20Progress%5EOn%20Hold%5ERequest%20Reassignment%5EScheduled%5ETentatively%20Closed%5EWeb%5EWork%20Completed&amp;orderby=WO" TargetMode="External"/><Relationship Id="rId1089" Type="http://schemas.openxmlformats.org/officeDocument/2006/relationships/hyperlink" Target="http://../pages%5Cwo.aspx?1=1&amp;Id=17274&amp;phMy=rheing&amp;wo.sStatus=Call%5ECanceled%5EIn%20Progress%5EOn%20Hold%5ERequest%20Reassignment%5EScheduled%5ETentatively%20Closed%5EWeb%5EWork%20Completed&amp;orderby=WO" TargetMode="External"/><Relationship Id="rId2423" Type="http://schemas.openxmlformats.org/officeDocument/2006/relationships/hyperlink" Target="http://../pages%5Cwo.aspx?1=1&amp;Id=41767&amp;phMy=rheing&amp;wo.sStatus=Call%5ECanceled%5EIn%20Progress%5EOn%20Hold%5ERequest%20Reassignment%5EScheduled%5ETentatively%20Closed%5EWeb%5EWork%20Completed&amp;orderby=WO" TargetMode="External"/><Relationship Id="rId3755" Type="http://schemas.openxmlformats.org/officeDocument/2006/relationships/hyperlink" Target="http://../pages%5Cwo.aspx?1=1&amp;Id=68338&amp;phMy=rheing&amp;wo.sStatus=Call%5ECanceled%5EIn%20Progress%5EOn%20Hold%5ERequest%20Reassignment%5EScheduled%5ETentatively%20Closed%5EWeb%5EWork%20Completed&amp;orderby=WO" TargetMode="External"/><Relationship Id="rId2424" Type="http://schemas.openxmlformats.org/officeDocument/2006/relationships/hyperlink" Target="http://../pages%5Cwo.aspx?1=1&amp;Id=41768&amp;phMy=rheing&amp;wo.sStatus=Call%5ECanceled%5EIn%20Progress%5EOn%20Hold%5ERequest%20Reassignment%5EScheduled%5ETentatively%20Closed%5EWeb%5EWork%20Completed&amp;orderby=WO" TargetMode="External"/><Relationship Id="rId3754" Type="http://schemas.openxmlformats.org/officeDocument/2006/relationships/hyperlink" Target="http://../pages%5Cwo.aspx?1=1&amp;Id=68299&amp;phMy=rheing&amp;wo.sStatus=Call%5ECanceled%5EIn%20Progress%5EOn%20Hold%5ERequest%20Reassignment%5EScheduled%5ETentatively%20Closed%5EWeb%5EWork%20Completed&amp;orderby=WO" TargetMode="External"/><Relationship Id="rId2425" Type="http://schemas.openxmlformats.org/officeDocument/2006/relationships/hyperlink" Target="http://../pages%5Cwo.aspx?1=1&amp;Id=41773&amp;phMy=rheing&amp;wo.sStatus=Call%5ECanceled%5EIn%20Progress%5EOn%20Hold%5ERequest%20Reassignment%5EScheduled%5ETentatively%20Closed%5EWeb%5EWork%20Completed&amp;orderby=WO" TargetMode="External"/><Relationship Id="rId3757" Type="http://schemas.openxmlformats.org/officeDocument/2006/relationships/hyperlink" Target="http://../pages%5Cwo.aspx?1=1&amp;Id=68382&amp;phMy=rheing&amp;wo.sStatus=Call%5ECanceled%5EIn%20Progress%5EOn%20Hold%5ERequest%20Reassignment%5EScheduled%5ETentatively%20Closed%5EWeb%5EWork%20Completed&amp;orderby=WO" TargetMode="External"/><Relationship Id="rId2426" Type="http://schemas.openxmlformats.org/officeDocument/2006/relationships/hyperlink" Target="http://../pages%5Cwo.aspx?1=1&amp;Id=41800&amp;phMy=rheing&amp;wo.sStatus=Call%5ECanceled%5EIn%20Progress%5EOn%20Hold%5ERequest%20Reassignment%5EScheduled%5ETentatively%20Closed%5EWeb%5EWork%20Completed&amp;orderby=WO" TargetMode="External"/><Relationship Id="rId3756" Type="http://schemas.openxmlformats.org/officeDocument/2006/relationships/hyperlink" Target="http://../pages%5Cwo.aspx?1=1&amp;Id=68381&amp;phMy=rheing&amp;wo.sStatus=Call%5ECanceled%5EIn%20Progress%5EOn%20Hold%5ERequest%20Reassignment%5EScheduled%5ETentatively%20Closed%5EWeb%5EWork%20Completed&amp;orderby=WO" TargetMode="External"/><Relationship Id="rId2427" Type="http://schemas.openxmlformats.org/officeDocument/2006/relationships/hyperlink" Target="http://../pages%5Cwo.aspx?1=1&amp;Id=41807&amp;phMy=rheing&amp;wo.sStatus=Call%5ECanceled%5EIn%20Progress%5EOn%20Hold%5ERequest%20Reassignment%5EScheduled%5ETentatively%20Closed%5EWeb%5EWork%20Completed&amp;orderby=WO" TargetMode="External"/><Relationship Id="rId3759" Type="http://schemas.openxmlformats.org/officeDocument/2006/relationships/hyperlink" Target="http://../pages%5Cwo.aspx?1=1&amp;Id=68422&amp;phMy=rheing&amp;wo.sStatus=Call%5ECanceled%5EIn%20Progress%5EOn%20Hold%5ERequest%20Reassignment%5EScheduled%5ETentatively%20Closed%5EWeb%5EWork%20Completed&amp;orderby=WO" TargetMode="External"/><Relationship Id="rId2428" Type="http://schemas.openxmlformats.org/officeDocument/2006/relationships/hyperlink" Target="http://../pages%5Cwo.aspx?1=1&amp;Id=41819&amp;phMy=rheing&amp;wo.sStatus=Call%5ECanceled%5EIn%20Progress%5EOn%20Hold%5ERequest%20Reassignment%5EScheduled%5ETentatively%20Closed%5EWeb%5EWork%20Completed&amp;orderby=WO" TargetMode="External"/><Relationship Id="rId3758" Type="http://schemas.openxmlformats.org/officeDocument/2006/relationships/hyperlink" Target="http://../pages%5Cwo.aspx?1=1&amp;Id=68385&amp;phMy=rheing&amp;wo.sStatus=Call%5ECanceled%5EIn%20Progress%5EOn%20Hold%5ERequest%20Reassignment%5EScheduled%5ETentatively%20Closed%5EWeb%5EWork%20Completed&amp;orderby=WO" TargetMode="External"/><Relationship Id="rId2429" Type="http://schemas.openxmlformats.org/officeDocument/2006/relationships/hyperlink" Target="http://../pages%5Cwo.aspx?1=1&amp;Id=41821&amp;phMy=rheing&amp;wo.sStatus=Call%5ECanceled%5EIn%20Progress%5EOn%20Hold%5ERequest%20Reassignment%5EScheduled%5ETentatively%20Closed%5EWeb%5EWork%20Completed&amp;orderby=WO" TargetMode="External"/><Relationship Id="rId3751" Type="http://schemas.openxmlformats.org/officeDocument/2006/relationships/hyperlink" Target="http://../pages%5Cwo.aspx?1=1&amp;Id=68249&amp;phMy=rheing&amp;wo.sStatus=Call%5ECanceled%5EIn%20Progress%5EOn%20Hold%5ERequest%20Reassignment%5EScheduled%5ETentatively%20Closed%5EWeb%5EWork%20Completed&amp;orderby=WO" TargetMode="External"/><Relationship Id="rId2420" Type="http://schemas.openxmlformats.org/officeDocument/2006/relationships/hyperlink" Target="http://../pages%5Cwo.aspx?1=1&amp;Id=41693&amp;phMy=rheing&amp;wo.sStatus=Call%5ECanceled%5EIn%20Progress%5EOn%20Hold%5ERequest%20Reassignment%5EScheduled%5ETentatively%20Closed%5EWeb%5EWork%20Completed&amp;orderby=WO" TargetMode="External"/><Relationship Id="rId3750" Type="http://schemas.openxmlformats.org/officeDocument/2006/relationships/hyperlink" Target="http://../pages%5Cwo.aspx?1=1&amp;Id=68241&amp;phMy=rheing&amp;wo.sStatus=Call%5ECanceled%5EIn%20Progress%5EOn%20Hold%5ERequest%20Reassignment%5EScheduled%5ETentatively%20Closed%5EWeb%5EWork%20Completed&amp;orderby=WO" TargetMode="External"/><Relationship Id="rId2421" Type="http://schemas.openxmlformats.org/officeDocument/2006/relationships/hyperlink" Target="http://../pages%5Cwo.aspx?1=1&amp;Id=41738&amp;phMy=rheing&amp;wo.sStatus=Call%5ECanceled%5EIn%20Progress%5EOn%20Hold%5ERequest%20Reassignment%5EScheduled%5ETentatively%20Closed%5EWeb%5EWork%20Completed&amp;orderby=WO" TargetMode="External"/><Relationship Id="rId3753" Type="http://schemas.openxmlformats.org/officeDocument/2006/relationships/hyperlink" Target="http://../pages%5Cwo.aspx?1=1&amp;Id=68257&amp;phMy=rheing&amp;wo.sStatus=Call%5ECanceled%5EIn%20Progress%5EOn%20Hold%5ERequest%20Reassignment%5EScheduled%5ETentatively%20Closed%5EWeb%5EWork%20Completed&amp;orderby=WO" TargetMode="External"/><Relationship Id="rId2422" Type="http://schemas.openxmlformats.org/officeDocument/2006/relationships/hyperlink" Target="http://../pages%5Cwo.aspx?1=1&amp;Id=41753&amp;phMy=rheing&amp;wo.sStatus=Call%5ECanceled%5EIn%20Progress%5EOn%20Hold%5ERequest%20Reassignment%5EScheduled%5ETentatively%20Closed%5EWeb%5EWork%20Completed&amp;orderby=WO" TargetMode="External"/><Relationship Id="rId3752" Type="http://schemas.openxmlformats.org/officeDocument/2006/relationships/hyperlink" Target="http://../pages%5Cwo.aspx?1=1&amp;Id=68251&amp;phMy=rheing&amp;wo.sStatus=Call%5ECanceled%5EIn%20Progress%5EOn%20Hold%5ERequest%20Reassignment%5EScheduled%5ETentatively%20Closed%5EWeb%5EWork%20Completed&amp;orderby=WO" TargetMode="External"/><Relationship Id="rId2412" Type="http://schemas.openxmlformats.org/officeDocument/2006/relationships/hyperlink" Target="http://../pages%5Cwo.aspx?1=1&amp;Id=41630&amp;phMy=rheing&amp;wo.sStatus=Call%5ECanceled%5EIn%20Progress%5EOn%20Hold%5ERequest%20Reassignment%5EScheduled%5ETentatively%20Closed%5EWeb%5EWork%20Completed&amp;orderby=WO" TargetMode="External"/><Relationship Id="rId3744" Type="http://schemas.openxmlformats.org/officeDocument/2006/relationships/hyperlink" Target="http://../pages%5Cwo.aspx?1=1&amp;Id=68081&amp;phMy=rheing&amp;wo.sStatus=Call%5ECanceled%5EIn%20Progress%5EOn%20Hold%5ERequest%20Reassignment%5EScheduled%5ETentatively%20Closed%5EWeb%5EWork%20Completed&amp;orderby=WO" TargetMode="External"/><Relationship Id="rId2413" Type="http://schemas.openxmlformats.org/officeDocument/2006/relationships/hyperlink" Target="http://../pages%5Cwo.aspx?1=1&amp;Id=41632&amp;phMy=rheing&amp;wo.sStatus=Call%5ECanceled%5EIn%20Progress%5EOn%20Hold%5ERequest%20Reassignment%5EScheduled%5ETentatively%20Closed%5EWeb%5EWork%20Completed&amp;orderby=WO" TargetMode="External"/><Relationship Id="rId3743" Type="http://schemas.openxmlformats.org/officeDocument/2006/relationships/hyperlink" Target="http://../pages%5Cwo.aspx?1=1&amp;Id=67986&amp;phMy=rheing&amp;wo.sStatus=Call%5ECanceled%5EIn%20Progress%5EOn%20Hold%5ERequest%20Reassignment%5EScheduled%5ETentatively%20Closed%5EWeb%5EWork%20Completed&amp;orderby=WO" TargetMode="External"/><Relationship Id="rId2414" Type="http://schemas.openxmlformats.org/officeDocument/2006/relationships/hyperlink" Target="http://../pages%5Cwo.aspx?1=1&amp;Id=41633&amp;phMy=rheing&amp;wo.sStatus=Call%5ECanceled%5EIn%20Progress%5EOn%20Hold%5ERequest%20Reassignment%5EScheduled%5ETentatively%20Closed%5EWeb%5EWork%20Completed&amp;orderby=WO" TargetMode="External"/><Relationship Id="rId3746" Type="http://schemas.openxmlformats.org/officeDocument/2006/relationships/hyperlink" Target="http://../pages%5Cwo.aspx?1=1&amp;Id=68160&amp;phMy=rheing&amp;wo.sStatus=Call%5ECanceled%5EIn%20Progress%5EOn%20Hold%5ERequest%20Reassignment%5EScheduled%5ETentatively%20Closed%5EWeb%5EWork%20Completed&amp;orderby=WO" TargetMode="External"/><Relationship Id="rId2415" Type="http://schemas.openxmlformats.org/officeDocument/2006/relationships/hyperlink" Target="http://../pages%5Cwo.aspx?1=1&amp;Id=41634&amp;phMy=rheing&amp;wo.sStatus=Call%5ECanceled%5EIn%20Progress%5EOn%20Hold%5ERequest%20Reassignment%5EScheduled%5ETentatively%20Closed%5EWeb%5EWork%20Completed&amp;orderby=WO" TargetMode="External"/><Relationship Id="rId3745" Type="http://schemas.openxmlformats.org/officeDocument/2006/relationships/hyperlink" Target="http://../pages%5Cwo.aspx?1=1&amp;Id=68136&amp;phMy=rheing&amp;wo.sStatus=Call%5ECanceled%5EIn%20Progress%5EOn%20Hold%5ERequest%20Reassignment%5EScheduled%5ETentatively%20Closed%5EWeb%5EWork%20Completed&amp;orderby=WO" TargetMode="External"/><Relationship Id="rId2416" Type="http://schemas.openxmlformats.org/officeDocument/2006/relationships/hyperlink" Target="http://../pages%5Cwo.aspx?1=1&amp;Id=41635&amp;phMy=rheing&amp;wo.sStatus=Call%5ECanceled%5EIn%20Progress%5EOn%20Hold%5ERequest%20Reassignment%5EScheduled%5ETentatively%20Closed%5EWeb%5EWork%20Completed&amp;orderby=WO" TargetMode="External"/><Relationship Id="rId3748" Type="http://schemas.openxmlformats.org/officeDocument/2006/relationships/hyperlink" Target="http://../pages%5Cwo.aspx?1=1&amp;Id=68198&amp;phMy=rheing&amp;wo.sStatus=Call%5ECanceled%5EIn%20Progress%5EOn%20Hold%5ERequest%20Reassignment%5EScheduled%5ETentatively%20Closed%5EWeb%5EWork%20Completed&amp;orderby=WO" TargetMode="External"/><Relationship Id="rId2417" Type="http://schemas.openxmlformats.org/officeDocument/2006/relationships/hyperlink" Target="http://../pages%5Cwo.aspx?1=1&amp;Id=41652&amp;phMy=rheing&amp;wo.sStatus=Call%5ECanceled%5EIn%20Progress%5EOn%20Hold%5ERequest%20Reassignment%5EScheduled%5ETentatively%20Closed%5EWeb%5EWork%20Completed&amp;orderby=WO" TargetMode="External"/><Relationship Id="rId3747" Type="http://schemas.openxmlformats.org/officeDocument/2006/relationships/hyperlink" Target="http://../pages%5Cwo.aspx?1=1&amp;Id=68168&amp;phMy=rheing&amp;wo.sStatus=Call%5ECanceled%5EIn%20Progress%5EOn%20Hold%5ERequest%20Reassignment%5EScheduled%5ETentatively%20Closed%5EWeb%5EWork%20Completed&amp;orderby=WO" TargetMode="External"/><Relationship Id="rId2418" Type="http://schemas.openxmlformats.org/officeDocument/2006/relationships/hyperlink" Target="http://../pages%5Cwo.aspx?1=1&amp;Id=41653&amp;phMy=rheing&amp;wo.sStatus=Call%5ECanceled%5EIn%20Progress%5EOn%20Hold%5ERequest%20Reassignment%5EScheduled%5ETentatively%20Closed%5EWeb%5EWork%20Completed&amp;orderby=WO" TargetMode="External"/><Relationship Id="rId2419" Type="http://schemas.openxmlformats.org/officeDocument/2006/relationships/hyperlink" Target="http://../pages%5Cwo.aspx?1=1&amp;Id=41671&amp;phMy=rheing&amp;wo.sStatus=Call%5ECanceled%5EIn%20Progress%5EOn%20Hold%5ERequest%20Reassignment%5EScheduled%5ETentatively%20Closed%5EWeb%5EWork%20Completed&amp;orderby=WO" TargetMode="External"/><Relationship Id="rId3749" Type="http://schemas.openxmlformats.org/officeDocument/2006/relationships/hyperlink" Target="http://../pages%5Cwo.aspx?1=1&amp;Id=68222&amp;phMy=rheing&amp;wo.sStatus=Call%5ECanceled%5EIn%20Progress%5EOn%20Hold%5ERequest%20Reassignment%5EScheduled%5ETentatively%20Closed%5EWeb%5EWork%20Completed&amp;orderby=WO" TargetMode="External"/><Relationship Id="rId3740" Type="http://schemas.openxmlformats.org/officeDocument/2006/relationships/hyperlink" Target="http://../pages%5Cwo.aspx?1=1&amp;Id=67918&amp;phMy=rheing&amp;wo.sStatus=Call%5ECanceled%5EIn%20Progress%5EOn%20Hold%5ERequest%20Reassignment%5EScheduled%5ETentatively%20Closed%5EWeb%5EWork%20Completed&amp;orderby=WO" TargetMode="External"/><Relationship Id="rId2410" Type="http://schemas.openxmlformats.org/officeDocument/2006/relationships/hyperlink" Target="http://../pages%5Cwo.aspx?1=1&amp;Id=41628&amp;phMy=rheing&amp;wo.sStatus=Call%5ECanceled%5EIn%20Progress%5EOn%20Hold%5ERequest%20Reassignment%5EScheduled%5ETentatively%20Closed%5EWeb%5EWork%20Completed&amp;orderby=WO" TargetMode="External"/><Relationship Id="rId3742" Type="http://schemas.openxmlformats.org/officeDocument/2006/relationships/hyperlink" Target="http://../pages%5Cwo.aspx?1=1&amp;Id=67933&amp;phMy=rheing&amp;wo.sStatus=Call%5ECanceled%5EIn%20Progress%5EOn%20Hold%5ERequest%20Reassignment%5EScheduled%5ETentatively%20Closed%5EWeb%5EWork%20Completed&amp;orderby=WO" TargetMode="External"/><Relationship Id="rId2411" Type="http://schemas.openxmlformats.org/officeDocument/2006/relationships/hyperlink" Target="http://../pages%5Cwo.aspx?1=1&amp;Id=41629&amp;phMy=rheing&amp;wo.sStatus=Call%5ECanceled%5EIn%20Progress%5EOn%20Hold%5ERequest%20Reassignment%5EScheduled%5ETentatively%20Closed%5EWeb%5EWork%20Completed&amp;orderby=WO" TargetMode="External"/><Relationship Id="rId3741" Type="http://schemas.openxmlformats.org/officeDocument/2006/relationships/hyperlink" Target="http://../pages%5Cwo.aspx?1=1&amp;Id=67924&amp;phMy=rheing&amp;wo.sStatus=Call%5ECanceled%5EIn%20Progress%5EOn%20Hold%5ERequest%20Reassignment%5EScheduled%5ETentatively%20Closed%5EWeb%5EWork%20Completed&amp;orderby=WO" TargetMode="External"/><Relationship Id="rId1114" Type="http://schemas.openxmlformats.org/officeDocument/2006/relationships/hyperlink" Target="http://../pages%5Cwo.aspx?1=1&amp;Id=17472&amp;phMy=rheing&amp;wo.sStatus=Call%5ECanceled%5EIn%20Progress%5EOn%20Hold%5ERequest%20Reassignment%5EScheduled%5ETentatively%20Closed%5EWeb%5EWork%20Completed&amp;orderby=WO" TargetMode="External"/><Relationship Id="rId2445" Type="http://schemas.openxmlformats.org/officeDocument/2006/relationships/hyperlink" Target="http://../pages%5Cwo.aspx?1=1&amp;Id=42125&amp;phMy=rheing&amp;wo.sStatus=Call%5ECanceled%5EIn%20Progress%5EOn%20Hold%5ERequest%20Reassignment%5EScheduled%5ETentatively%20Closed%5EWeb%5EWork%20Completed&amp;orderby=WO" TargetMode="External"/><Relationship Id="rId3777" Type="http://schemas.openxmlformats.org/officeDocument/2006/relationships/hyperlink" Target="http://../pages%5Cwo.aspx?1=1&amp;Id=69077&amp;phMy=rheing&amp;wo.sStatus=Call%5ECanceled%5EIn%20Progress%5EOn%20Hold%5ERequest%20Reassignment%5EScheduled%5ETentatively%20Closed%5EWeb%5EWork%20Completed&amp;orderby=WO" TargetMode="External"/><Relationship Id="rId1115" Type="http://schemas.openxmlformats.org/officeDocument/2006/relationships/hyperlink" Target="http://../pages%5Cwo.aspx?1=1&amp;Id=17488&amp;phMy=rheing&amp;wo.sStatus=Call%5ECanceled%5EIn%20Progress%5EOn%20Hold%5ERequest%20Reassignment%5EScheduled%5ETentatively%20Closed%5EWeb%5EWork%20Completed&amp;orderby=WO" TargetMode="External"/><Relationship Id="rId2446" Type="http://schemas.openxmlformats.org/officeDocument/2006/relationships/hyperlink" Target="http://../pages%5Cwo.aspx?1=1&amp;Id=42138&amp;phMy=rheing&amp;wo.sStatus=Call%5ECanceled%5EIn%20Progress%5EOn%20Hold%5ERequest%20Reassignment%5EScheduled%5ETentatively%20Closed%5EWeb%5EWork%20Completed&amp;orderby=WO" TargetMode="External"/><Relationship Id="rId3776" Type="http://schemas.openxmlformats.org/officeDocument/2006/relationships/hyperlink" Target="http://../pages%5Cwo.aspx?1=1&amp;Id=68979&amp;phMy=rheing&amp;wo.sStatus=Call%5ECanceled%5EIn%20Progress%5EOn%20Hold%5ERequest%20Reassignment%5EScheduled%5ETentatively%20Closed%5EWeb%5EWork%20Completed&amp;orderby=WO" TargetMode="External"/><Relationship Id="rId1116" Type="http://schemas.openxmlformats.org/officeDocument/2006/relationships/hyperlink" Target="http://../pages%5Cwo.aspx?1=1&amp;Id=17490&amp;phMy=rheing&amp;wo.sStatus=Call%5ECanceled%5EIn%20Progress%5EOn%20Hold%5ERequest%20Reassignment%5EScheduled%5ETentatively%20Closed%5EWeb%5EWork%20Completed&amp;orderby=WO" TargetMode="External"/><Relationship Id="rId2447" Type="http://schemas.openxmlformats.org/officeDocument/2006/relationships/hyperlink" Target="http://../pages%5Cwo.aspx?1=1&amp;Id=42139&amp;phMy=rheing&amp;wo.sStatus=Call%5ECanceled%5EIn%20Progress%5EOn%20Hold%5ERequest%20Reassignment%5EScheduled%5ETentatively%20Closed%5EWeb%5EWork%20Completed&amp;orderby=WO" TargetMode="External"/><Relationship Id="rId3779" Type="http://schemas.openxmlformats.org/officeDocument/2006/relationships/hyperlink" Target="http://../pages%5Cwo.aspx?1=1&amp;Id=69153&amp;phMy=rheing&amp;wo.sStatus=Call%5ECanceled%5EIn%20Progress%5EOn%20Hold%5ERequest%20Reassignment%5EScheduled%5ETentatively%20Closed%5EWeb%5EWork%20Completed&amp;orderby=WO" TargetMode="External"/><Relationship Id="rId1117" Type="http://schemas.openxmlformats.org/officeDocument/2006/relationships/hyperlink" Target="http://../pages%5Cwo.aspx?1=1&amp;Id=17492&amp;phMy=rheing&amp;wo.sStatus=Call%5ECanceled%5EIn%20Progress%5EOn%20Hold%5ERequest%20Reassignment%5EScheduled%5ETentatively%20Closed%5EWeb%5EWork%20Completed&amp;orderby=WO" TargetMode="External"/><Relationship Id="rId2448" Type="http://schemas.openxmlformats.org/officeDocument/2006/relationships/hyperlink" Target="http://../pages%5Cwo.aspx?1=1&amp;Id=42140&amp;phMy=rheing&amp;wo.sStatus=Call%5ECanceled%5EIn%20Progress%5EOn%20Hold%5ERequest%20Reassignment%5EScheduled%5ETentatively%20Closed%5EWeb%5EWork%20Completed&amp;orderby=WO" TargetMode="External"/><Relationship Id="rId3778" Type="http://schemas.openxmlformats.org/officeDocument/2006/relationships/hyperlink" Target="http://../pages%5Cwo.aspx?1=1&amp;Id=69086&amp;phMy=rheing&amp;wo.sStatus=Call%5ECanceled%5EIn%20Progress%5EOn%20Hold%5ERequest%20Reassignment%5EScheduled%5ETentatively%20Closed%5EWeb%5EWork%20Completed&amp;orderby=WO" TargetMode="External"/><Relationship Id="rId1118" Type="http://schemas.openxmlformats.org/officeDocument/2006/relationships/hyperlink" Target="http://../pages%5Cwo.aspx?1=1&amp;Id=17493&amp;phMy=rheing&amp;wo.sStatus=Call%5ECanceled%5EIn%20Progress%5EOn%20Hold%5ERequest%20Reassignment%5EScheduled%5ETentatively%20Closed%5EWeb%5EWork%20Completed&amp;orderby=WO" TargetMode="External"/><Relationship Id="rId2449" Type="http://schemas.openxmlformats.org/officeDocument/2006/relationships/hyperlink" Target="http://../pages%5Cwo.aspx?1=1&amp;Id=42168&amp;phMy=rheing&amp;wo.sStatus=Call%5ECanceled%5EIn%20Progress%5EOn%20Hold%5ERequest%20Reassignment%5EScheduled%5ETentatively%20Closed%5EWeb%5EWork%20Completed&amp;orderby=WO" TargetMode="External"/><Relationship Id="rId1119" Type="http://schemas.openxmlformats.org/officeDocument/2006/relationships/hyperlink" Target="http://../pages%5Cwo.aspx?1=1&amp;Id=17507&amp;phMy=rheing&amp;wo.sStatus=Call%5ECanceled%5EIn%20Progress%5EOn%20Hold%5ERequest%20Reassignment%5EScheduled%5ETentatively%20Closed%5EWeb%5EWork%20Completed&amp;orderby=WO" TargetMode="External"/><Relationship Id="rId3771" Type="http://schemas.openxmlformats.org/officeDocument/2006/relationships/hyperlink" Target="http://../pages%5Cwo.aspx?1=1&amp;Id=68813&amp;phMy=rheing&amp;wo.sStatus=Call%5ECanceled%5EIn%20Progress%5EOn%20Hold%5ERequest%20Reassignment%5EScheduled%5ETentatively%20Closed%5EWeb%5EWork%20Completed&amp;orderby=WO" TargetMode="External"/><Relationship Id="rId2440" Type="http://schemas.openxmlformats.org/officeDocument/2006/relationships/hyperlink" Target="http://../pages%5Cwo.aspx?1=1&amp;Id=42049&amp;phMy=rheing&amp;wo.sStatus=Call%5ECanceled%5EIn%20Progress%5EOn%20Hold%5ERequest%20Reassignment%5EScheduled%5ETentatively%20Closed%5EWeb%5EWork%20Completed&amp;orderby=WO" TargetMode="External"/><Relationship Id="rId3770" Type="http://schemas.openxmlformats.org/officeDocument/2006/relationships/hyperlink" Target="http://../pages%5Cwo.aspx?1=1&amp;Id=68801&amp;phMy=rheing&amp;wo.sStatus=Call%5ECanceled%5EIn%20Progress%5EOn%20Hold%5ERequest%20Reassignment%5EScheduled%5ETentatively%20Closed%5EWeb%5EWork%20Completed&amp;orderby=WO" TargetMode="External"/><Relationship Id="rId1110" Type="http://schemas.openxmlformats.org/officeDocument/2006/relationships/hyperlink" Target="http://../pages%5Cwo.aspx?1=1&amp;Id=17453&amp;phMy=rheing&amp;wo.sStatus=Call%5ECanceled%5EIn%20Progress%5EOn%20Hold%5ERequest%20Reassignment%5EScheduled%5ETentatively%20Closed%5EWeb%5EWork%20Completed&amp;orderby=WO" TargetMode="External"/><Relationship Id="rId2441" Type="http://schemas.openxmlformats.org/officeDocument/2006/relationships/hyperlink" Target="http://../pages%5Cwo.aspx?1=1&amp;Id=42050&amp;phMy=rheing&amp;wo.sStatus=Call%5ECanceled%5EIn%20Progress%5EOn%20Hold%5ERequest%20Reassignment%5EScheduled%5ETentatively%20Closed%5EWeb%5EWork%20Completed&amp;orderby=WO" TargetMode="External"/><Relationship Id="rId3773" Type="http://schemas.openxmlformats.org/officeDocument/2006/relationships/hyperlink" Target="http://../pages%5Cwo.aspx?1=1&amp;Id=68851&amp;phMy=rheing&amp;wo.sStatus=Call%5ECanceled%5EIn%20Progress%5EOn%20Hold%5ERequest%20Reassignment%5EScheduled%5ETentatively%20Closed%5EWeb%5EWork%20Completed&amp;orderby=WO" TargetMode="External"/><Relationship Id="rId1111" Type="http://schemas.openxmlformats.org/officeDocument/2006/relationships/hyperlink" Target="http://../pages%5Cwo.aspx?1=1&amp;Id=17454&amp;phMy=rheing&amp;wo.sStatus=Call%5ECanceled%5EIn%20Progress%5EOn%20Hold%5ERequest%20Reassignment%5EScheduled%5ETentatively%20Closed%5EWeb%5EWork%20Completed&amp;orderby=WO" TargetMode="External"/><Relationship Id="rId2442" Type="http://schemas.openxmlformats.org/officeDocument/2006/relationships/hyperlink" Target="http://../pages%5Cwo.aspx?1=1&amp;Id=42073&amp;phMy=rheing&amp;wo.sStatus=Call%5ECanceled%5EIn%20Progress%5EOn%20Hold%5ERequest%20Reassignment%5EScheduled%5ETentatively%20Closed%5EWeb%5EWork%20Completed&amp;orderby=WO" TargetMode="External"/><Relationship Id="rId3772" Type="http://schemas.openxmlformats.org/officeDocument/2006/relationships/hyperlink" Target="http://../pages%5Cwo.aspx?1=1&amp;Id=68847&amp;phMy=rheing&amp;wo.sStatus=Call%5ECanceled%5EIn%20Progress%5EOn%20Hold%5ERequest%20Reassignment%5EScheduled%5ETentatively%20Closed%5EWeb%5EWork%20Completed&amp;orderby=WO" TargetMode="External"/><Relationship Id="rId1112" Type="http://schemas.openxmlformats.org/officeDocument/2006/relationships/hyperlink" Target="http://../pages%5Cwo.aspx?1=1&amp;Id=17466&amp;phMy=rheing&amp;wo.sStatus=Call%5ECanceled%5EIn%20Progress%5EOn%20Hold%5ERequest%20Reassignment%5EScheduled%5ETentatively%20Closed%5EWeb%5EWork%20Completed&amp;orderby=WO" TargetMode="External"/><Relationship Id="rId2443" Type="http://schemas.openxmlformats.org/officeDocument/2006/relationships/hyperlink" Target="http://../pages%5Cwo.aspx?1=1&amp;Id=42105&amp;phMy=rheing&amp;wo.sStatus=Call%5ECanceled%5EIn%20Progress%5EOn%20Hold%5ERequest%20Reassignment%5EScheduled%5ETentatively%20Closed%5EWeb%5EWork%20Completed&amp;orderby=WO" TargetMode="External"/><Relationship Id="rId3775" Type="http://schemas.openxmlformats.org/officeDocument/2006/relationships/hyperlink" Target="http://../pages%5Cwo.aspx?1=1&amp;Id=68947&amp;phMy=rheing&amp;wo.sStatus=Call%5ECanceled%5EIn%20Progress%5EOn%20Hold%5ERequest%20Reassignment%5EScheduled%5ETentatively%20Closed%5EWeb%5EWork%20Completed&amp;orderby=WO" TargetMode="External"/><Relationship Id="rId1113" Type="http://schemas.openxmlformats.org/officeDocument/2006/relationships/hyperlink" Target="http://../pages%5Cwo.aspx?1=1&amp;Id=17467&amp;phMy=rheing&amp;wo.sStatus=Call%5ECanceled%5EIn%20Progress%5EOn%20Hold%5ERequest%20Reassignment%5EScheduled%5ETentatively%20Closed%5EWeb%5EWork%20Completed&amp;orderby=WO" TargetMode="External"/><Relationship Id="rId2444" Type="http://schemas.openxmlformats.org/officeDocument/2006/relationships/hyperlink" Target="http://../pages%5Cwo.aspx?1=1&amp;Id=42124&amp;phMy=rheing&amp;wo.sStatus=Call%5ECanceled%5EIn%20Progress%5EOn%20Hold%5ERequest%20Reassignment%5EScheduled%5ETentatively%20Closed%5EWeb%5EWork%20Completed&amp;orderby=WO" TargetMode="External"/><Relationship Id="rId3774" Type="http://schemas.openxmlformats.org/officeDocument/2006/relationships/hyperlink" Target="http://../pages%5Cwo.aspx?1=1&amp;Id=68927&amp;phMy=rheing&amp;wo.sStatus=Call%5ECanceled%5EIn%20Progress%5EOn%20Hold%5ERequest%20Reassignment%5EScheduled%5ETentatively%20Closed%5EWeb%5EWork%20Completed&amp;orderby=WO" TargetMode="External"/><Relationship Id="rId1103" Type="http://schemas.openxmlformats.org/officeDocument/2006/relationships/hyperlink" Target="http://../pages%5Cwo.aspx?1=1&amp;Id=17445&amp;phMy=rheing&amp;wo.sStatus=Call%5ECanceled%5EIn%20Progress%5EOn%20Hold%5ERequest%20Reassignment%5EScheduled%5ETentatively%20Closed%5EWeb%5EWork%20Completed&amp;orderby=WO" TargetMode="External"/><Relationship Id="rId2434" Type="http://schemas.openxmlformats.org/officeDocument/2006/relationships/hyperlink" Target="http://../pages%5Cwo.aspx?1=1&amp;Id=41901&amp;phMy=rheing&amp;wo.sStatus=Call%5ECanceled%5EIn%20Progress%5EOn%20Hold%5ERequest%20Reassignment%5EScheduled%5ETentatively%20Closed%5EWeb%5EWork%20Completed&amp;orderby=WO" TargetMode="External"/><Relationship Id="rId3766" Type="http://schemas.openxmlformats.org/officeDocument/2006/relationships/hyperlink" Target="http://../pages%5Cwo.aspx?1=1&amp;Id=68702&amp;phMy=rheing&amp;wo.sStatus=Call%5ECanceled%5EIn%20Progress%5EOn%20Hold%5ERequest%20Reassignment%5EScheduled%5ETentatively%20Closed%5EWeb%5EWork%20Completed&amp;orderby=WO" TargetMode="External"/><Relationship Id="rId1104" Type="http://schemas.openxmlformats.org/officeDocument/2006/relationships/hyperlink" Target="http://../pages%5Cwo.aspx?1=1&amp;Id=17446&amp;phMy=rheing&amp;wo.sStatus=Call%5ECanceled%5EIn%20Progress%5EOn%20Hold%5ERequest%20Reassignment%5EScheduled%5ETentatively%20Closed%5EWeb%5EWork%20Completed&amp;orderby=WO" TargetMode="External"/><Relationship Id="rId2435" Type="http://schemas.openxmlformats.org/officeDocument/2006/relationships/hyperlink" Target="http://../pages%5Cwo.aspx?1=1&amp;Id=41922&amp;phMy=rheing&amp;wo.sStatus=Call%5ECanceled%5EIn%20Progress%5EOn%20Hold%5ERequest%20Reassignment%5EScheduled%5ETentatively%20Closed%5EWeb%5EWork%20Completed&amp;orderby=WO" TargetMode="External"/><Relationship Id="rId3765" Type="http://schemas.openxmlformats.org/officeDocument/2006/relationships/hyperlink" Target="http://../pages%5Cwo.aspx?1=1&amp;Id=68632&amp;phMy=rheing&amp;wo.sStatus=Call%5ECanceled%5EIn%20Progress%5EOn%20Hold%5ERequest%20Reassignment%5EScheduled%5ETentatively%20Closed%5EWeb%5EWork%20Completed&amp;orderby=WO" TargetMode="External"/><Relationship Id="rId1105" Type="http://schemas.openxmlformats.org/officeDocument/2006/relationships/hyperlink" Target="http://../pages%5Cwo.aspx?1=1&amp;Id=17447&amp;phMy=rheing&amp;wo.sStatus=Call%5ECanceled%5EIn%20Progress%5EOn%20Hold%5ERequest%20Reassignment%5EScheduled%5ETentatively%20Closed%5EWeb%5EWork%20Completed&amp;orderby=WO" TargetMode="External"/><Relationship Id="rId2436" Type="http://schemas.openxmlformats.org/officeDocument/2006/relationships/hyperlink" Target="http://../pages%5Cwo.aspx?1=1&amp;Id=41924&amp;phMy=rheing&amp;wo.sStatus=Call%5ECanceled%5EIn%20Progress%5EOn%20Hold%5ERequest%20Reassignment%5EScheduled%5ETentatively%20Closed%5EWeb%5EWork%20Completed&amp;orderby=WO" TargetMode="External"/><Relationship Id="rId3768" Type="http://schemas.openxmlformats.org/officeDocument/2006/relationships/hyperlink" Target="http://../pages%5Cwo.aspx?1=1&amp;Id=68792&amp;phMy=rheing&amp;wo.sStatus=Call%5ECanceled%5EIn%20Progress%5EOn%20Hold%5ERequest%20Reassignment%5EScheduled%5ETentatively%20Closed%5EWeb%5EWork%20Completed&amp;orderby=WO" TargetMode="External"/><Relationship Id="rId1106" Type="http://schemas.openxmlformats.org/officeDocument/2006/relationships/hyperlink" Target="http://../pages%5Cwo.aspx?1=1&amp;Id=17448&amp;phMy=rheing&amp;wo.sStatus=Call%5ECanceled%5EIn%20Progress%5EOn%20Hold%5ERequest%20Reassignment%5EScheduled%5ETentatively%20Closed%5EWeb%5EWork%20Completed&amp;orderby=WO" TargetMode="External"/><Relationship Id="rId2437" Type="http://schemas.openxmlformats.org/officeDocument/2006/relationships/hyperlink" Target="http://../pages%5Cwo.aspx?1=1&amp;Id=41928&amp;phMy=rheing&amp;wo.sStatus=Call%5ECanceled%5EIn%20Progress%5EOn%20Hold%5ERequest%20Reassignment%5EScheduled%5ETentatively%20Closed%5EWeb%5EWork%20Completed&amp;orderby=WO" TargetMode="External"/><Relationship Id="rId3767" Type="http://schemas.openxmlformats.org/officeDocument/2006/relationships/hyperlink" Target="http://../pages%5Cwo.aspx?1=1&amp;Id=68745&amp;phMy=rheing&amp;wo.sStatus=Call%5ECanceled%5EIn%20Progress%5EOn%20Hold%5ERequest%20Reassignment%5EScheduled%5ETentatively%20Closed%5EWeb%5EWork%20Completed&amp;orderby=WO" TargetMode="External"/><Relationship Id="rId1107" Type="http://schemas.openxmlformats.org/officeDocument/2006/relationships/hyperlink" Target="http://../pages%5Cwo.aspx?1=1&amp;Id=17449&amp;phMy=rheing&amp;wo.sStatus=Call%5ECanceled%5EIn%20Progress%5EOn%20Hold%5ERequest%20Reassignment%5EScheduled%5ETentatively%20Closed%5EWeb%5EWork%20Completed&amp;orderby=WO" TargetMode="External"/><Relationship Id="rId2438" Type="http://schemas.openxmlformats.org/officeDocument/2006/relationships/hyperlink" Target="http://../pages%5Cwo.aspx?1=1&amp;Id=41978&amp;phMy=rheing&amp;wo.sStatus=Call%5ECanceled%5EIn%20Progress%5EOn%20Hold%5ERequest%20Reassignment%5EScheduled%5ETentatively%20Closed%5EWeb%5EWork%20Completed&amp;orderby=WO" TargetMode="External"/><Relationship Id="rId1108" Type="http://schemas.openxmlformats.org/officeDocument/2006/relationships/hyperlink" Target="http://../pages%5Cwo.aspx?1=1&amp;Id=17450&amp;phMy=rheing&amp;wo.sStatus=Call%5ECanceled%5EIn%20Progress%5EOn%20Hold%5ERequest%20Reassignment%5EScheduled%5ETentatively%20Closed%5EWeb%5EWork%20Completed&amp;orderby=WO" TargetMode="External"/><Relationship Id="rId2439" Type="http://schemas.openxmlformats.org/officeDocument/2006/relationships/hyperlink" Target="http://../pages%5Cwo.aspx?1=1&amp;Id=42029&amp;phMy=rheing&amp;wo.sStatus=Call%5ECanceled%5EIn%20Progress%5EOn%20Hold%5ERequest%20Reassignment%5EScheduled%5ETentatively%20Closed%5EWeb%5EWork%20Completed&amp;orderby=WO" TargetMode="External"/><Relationship Id="rId3769" Type="http://schemas.openxmlformats.org/officeDocument/2006/relationships/hyperlink" Target="http://../pages%5Cwo.aspx?1=1&amp;Id=68793&amp;phMy=rheing&amp;wo.sStatus=Call%5ECanceled%5EIn%20Progress%5EOn%20Hold%5ERequest%20Reassignment%5EScheduled%5ETentatively%20Closed%5EWeb%5EWork%20Completed&amp;orderby=WO" TargetMode="External"/><Relationship Id="rId1109" Type="http://schemas.openxmlformats.org/officeDocument/2006/relationships/hyperlink" Target="http://../pages%5Cwo.aspx?1=1&amp;Id=17451&amp;phMy=rheing&amp;wo.sStatus=Call%5ECanceled%5EIn%20Progress%5EOn%20Hold%5ERequest%20Reassignment%5EScheduled%5ETentatively%20Closed%5EWeb%5EWork%20Completed&amp;orderby=WO" TargetMode="External"/><Relationship Id="rId3760" Type="http://schemas.openxmlformats.org/officeDocument/2006/relationships/hyperlink" Target="http://../pages%5Cwo.aspx?1=1&amp;Id=68503&amp;phMy=rheing&amp;wo.sStatus=Call%5ECanceled%5EIn%20Progress%5EOn%20Hold%5ERequest%20Reassignment%5EScheduled%5ETentatively%20Closed%5EWeb%5EWork%20Completed&amp;orderby=WO" TargetMode="External"/><Relationship Id="rId2430" Type="http://schemas.openxmlformats.org/officeDocument/2006/relationships/hyperlink" Target="http://../pages%5Cwo.aspx?1=1&amp;Id=41843&amp;phMy=rheing&amp;wo.sStatus=Call%5ECanceled%5EIn%20Progress%5EOn%20Hold%5ERequest%20Reassignment%5EScheduled%5ETentatively%20Closed%5EWeb%5EWork%20Completed&amp;orderby=WO" TargetMode="External"/><Relationship Id="rId3762" Type="http://schemas.openxmlformats.org/officeDocument/2006/relationships/hyperlink" Target="http://../pages%5Cwo.aspx?1=1&amp;Id=68533&amp;phMy=rheing&amp;wo.sStatus=Call%5ECanceled%5EIn%20Progress%5EOn%20Hold%5ERequest%20Reassignment%5EScheduled%5ETentatively%20Closed%5EWeb%5EWork%20Completed&amp;orderby=WO" TargetMode="External"/><Relationship Id="rId1100" Type="http://schemas.openxmlformats.org/officeDocument/2006/relationships/hyperlink" Target="http://../pages%5Cwo.aspx?1=1&amp;Id=17441&amp;phMy=rheing&amp;wo.sStatus=Call%5ECanceled%5EIn%20Progress%5EOn%20Hold%5ERequest%20Reassignment%5EScheduled%5ETentatively%20Closed%5EWeb%5EWork%20Completed&amp;orderby=WO" TargetMode="External"/><Relationship Id="rId2431" Type="http://schemas.openxmlformats.org/officeDocument/2006/relationships/hyperlink" Target="http://../pages%5Cwo.aspx?1=1&amp;Id=41855&amp;phMy=rheing&amp;wo.sStatus=Call%5ECanceled%5EIn%20Progress%5EOn%20Hold%5ERequest%20Reassignment%5EScheduled%5ETentatively%20Closed%5EWeb%5EWork%20Completed&amp;orderby=WO" TargetMode="External"/><Relationship Id="rId3761" Type="http://schemas.openxmlformats.org/officeDocument/2006/relationships/hyperlink" Target="http://../pages%5Cwo.aspx?1=1&amp;Id=68532&amp;phMy=rheing&amp;wo.sStatus=Call%5ECanceled%5EIn%20Progress%5EOn%20Hold%5ERequest%20Reassignment%5EScheduled%5ETentatively%20Closed%5EWeb%5EWork%20Completed&amp;orderby=WO" TargetMode="External"/><Relationship Id="rId1101" Type="http://schemas.openxmlformats.org/officeDocument/2006/relationships/hyperlink" Target="http://../pages%5Cwo.aspx?1=1&amp;Id=17442&amp;phMy=rheing&amp;wo.sStatus=Call%5ECanceled%5EIn%20Progress%5EOn%20Hold%5ERequest%20Reassignment%5EScheduled%5ETentatively%20Closed%5EWeb%5EWork%20Completed&amp;orderby=WO" TargetMode="External"/><Relationship Id="rId2432" Type="http://schemas.openxmlformats.org/officeDocument/2006/relationships/hyperlink" Target="http://../pages%5Cwo.aspx?1=1&amp;Id=41856&amp;phMy=rheing&amp;wo.sStatus=Call%5ECanceled%5EIn%20Progress%5EOn%20Hold%5ERequest%20Reassignment%5EScheduled%5ETentatively%20Closed%5EWeb%5EWork%20Completed&amp;orderby=WO" TargetMode="External"/><Relationship Id="rId3764" Type="http://schemas.openxmlformats.org/officeDocument/2006/relationships/hyperlink" Target="http://../pages%5Cwo.aspx?1=1&amp;Id=68629&amp;phMy=rheing&amp;wo.sStatus=Call%5ECanceled%5EIn%20Progress%5EOn%20Hold%5ERequest%20Reassignment%5EScheduled%5ETentatively%20Closed%5EWeb%5EWork%20Completed&amp;orderby=WO" TargetMode="External"/><Relationship Id="rId1102" Type="http://schemas.openxmlformats.org/officeDocument/2006/relationships/hyperlink" Target="http://../pages%5Cwo.aspx?1=1&amp;Id=17444&amp;phMy=rheing&amp;wo.sStatus=Call%5ECanceled%5EIn%20Progress%5EOn%20Hold%5ERequest%20Reassignment%5EScheduled%5ETentatively%20Closed%5EWeb%5EWork%20Completed&amp;orderby=WO" TargetMode="External"/><Relationship Id="rId2433" Type="http://schemas.openxmlformats.org/officeDocument/2006/relationships/hyperlink" Target="http://../pages%5Cwo.aspx?1=1&amp;Id=41857&amp;phMy=rheing&amp;wo.sStatus=Call%5ECanceled%5EIn%20Progress%5EOn%20Hold%5ERequest%20Reassignment%5EScheduled%5ETentatively%20Closed%5EWeb%5EWork%20Completed&amp;orderby=WO" TargetMode="External"/><Relationship Id="rId3763" Type="http://schemas.openxmlformats.org/officeDocument/2006/relationships/hyperlink" Target="http://../pages%5Cwo.aspx?1=1&amp;Id=68626&amp;phMy=rheing&amp;wo.sStatus=Call%5ECanceled%5EIn%20Progress%5EOn%20Hold%5ERequest%20Reassignment%5EScheduled%5ETentatively%20Closed%5EWeb%5EWork%20Completed&amp;orderby=WO" TargetMode="External"/><Relationship Id="rId3711" Type="http://schemas.openxmlformats.org/officeDocument/2006/relationships/hyperlink" Target="http://../pages%5Cwo.aspx?1=1&amp;Id=67073&amp;phMy=rheing&amp;wo.sStatus=Call%5ECanceled%5EIn%20Progress%5EOn%20Hold%5ERequest%20Reassignment%5EScheduled%5ETentatively%20Closed%5EWeb%5EWork%20Completed&amp;orderby=WO" TargetMode="External"/><Relationship Id="rId3710" Type="http://schemas.openxmlformats.org/officeDocument/2006/relationships/hyperlink" Target="http://../pages%5Cwo.aspx?1=1&amp;Id=67061&amp;phMy=rheing&amp;wo.sStatus=Call%5ECanceled%5EIn%20Progress%5EOn%20Hold%5ERequest%20Reassignment%5EScheduled%5ETentatively%20Closed%5EWeb%5EWork%20Completed&amp;orderby=WO" TargetMode="External"/><Relationship Id="rId3713" Type="http://schemas.openxmlformats.org/officeDocument/2006/relationships/hyperlink" Target="http://../pages%5Cwo.aspx?1=1&amp;Id=67193&amp;phMy=rheing&amp;wo.sStatus=Call%5ECanceled%5EIn%20Progress%5EOn%20Hold%5ERequest%20Reassignment%5EScheduled%5ETentatively%20Closed%5EWeb%5EWork%20Completed&amp;orderby=WO" TargetMode="External"/><Relationship Id="rId3712" Type="http://schemas.openxmlformats.org/officeDocument/2006/relationships/hyperlink" Target="http://../pages%5Cwo.aspx?1=1&amp;Id=67129&amp;phMy=rheing&amp;wo.sStatus=Call%5ECanceled%5EIn%20Progress%5EOn%20Hold%5ERequest%20Reassignment%5EScheduled%5ETentatively%20Closed%5EWeb%5EWork%20Completed&amp;orderby=WO" TargetMode="External"/><Relationship Id="rId3715" Type="http://schemas.openxmlformats.org/officeDocument/2006/relationships/hyperlink" Target="http://../pages%5Cwo.aspx?1=1&amp;Id=67208&amp;phMy=rheing&amp;wo.sStatus=Call%5ECanceled%5EIn%20Progress%5EOn%20Hold%5ERequest%20Reassignment%5EScheduled%5ETentatively%20Closed%5EWeb%5EWork%20Completed&amp;orderby=WO" TargetMode="External"/><Relationship Id="rId3714" Type="http://schemas.openxmlformats.org/officeDocument/2006/relationships/hyperlink" Target="http://../pages%5Cwo.aspx?1=1&amp;Id=67207&amp;phMy=rheing&amp;wo.sStatus=Call%5ECanceled%5EIn%20Progress%5EOn%20Hold%5ERequest%20Reassignment%5EScheduled%5ETentatively%20Closed%5EWeb%5EWork%20Completed&amp;orderby=WO" TargetMode="External"/><Relationship Id="rId3717" Type="http://schemas.openxmlformats.org/officeDocument/2006/relationships/hyperlink" Target="http://../pages%5Cwo.aspx?1=1&amp;Id=67259&amp;phMy=rheing&amp;wo.sStatus=Call%5ECanceled%5EIn%20Progress%5EOn%20Hold%5ERequest%20Reassignment%5EScheduled%5ETentatively%20Closed%5EWeb%5EWork%20Completed&amp;orderby=WO" TargetMode="External"/><Relationship Id="rId3716" Type="http://schemas.openxmlformats.org/officeDocument/2006/relationships/hyperlink" Target="http://../pages%5Cwo.aspx?1=1&amp;Id=67239&amp;phMy=rheing&amp;wo.sStatus=Call%5ECanceled%5EIn%20Progress%5EOn%20Hold%5ERequest%20Reassignment%5EScheduled%5ETentatively%20Closed%5EWeb%5EWork%20Completed&amp;orderby=WO" TargetMode="External"/><Relationship Id="rId3719" Type="http://schemas.openxmlformats.org/officeDocument/2006/relationships/hyperlink" Target="http://../pages%5Cwo.aspx?1=1&amp;Id=67284&amp;phMy=rheing&amp;wo.sStatus=Call%5ECanceled%5EIn%20Progress%5EOn%20Hold%5ERequest%20Reassignment%5EScheduled%5ETentatively%20Closed%5EWeb%5EWork%20Completed&amp;orderby=WO" TargetMode="External"/><Relationship Id="rId3718" Type="http://schemas.openxmlformats.org/officeDocument/2006/relationships/hyperlink" Target="http://../pages%5Cwo.aspx?1=1&amp;Id=67266&amp;phMy=rheing&amp;wo.sStatus=Call%5ECanceled%5EIn%20Progress%5EOn%20Hold%5ERequest%20Reassignment%5EScheduled%5ETentatively%20Closed%5EWeb%5EWork%20Completed&amp;orderby=WO" TargetMode="External"/><Relationship Id="rId3700" Type="http://schemas.openxmlformats.org/officeDocument/2006/relationships/hyperlink" Target="http://../pages%5Cwo.aspx?1=1&amp;Id=66978&amp;phMy=rheing&amp;wo.sStatus=Call%5ECanceled%5EIn%20Progress%5EOn%20Hold%5ERequest%20Reassignment%5EScheduled%5ETentatively%20Closed%5EWeb%5EWork%20Completed&amp;orderby=WO" TargetMode="External"/><Relationship Id="rId3702" Type="http://schemas.openxmlformats.org/officeDocument/2006/relationships/hyperlink" Target="http://../pages%5Cwo.aspx?1=1&amp;Id=66991&amp;phMy=rheing&amp;wo.sStatus=Call%5ECanceled%5EIn%20Progress%5EOn%20Hold%5ERequest%20Reassignment%5EScheduled%5ETentatively%20Closed%5EWeb%5EWork%20Completed&amp;orderby=WO" TargetMode="External"/><Relationship Id="rId3701" Type="http://schemas.openxmlformats.org/officeDocument/2006/relationships/hyperlink" Target="http://../pages%5Cwo.aspx?1=1&amp;Id=66980&amp;phMy=rheing&amp;wo.sStatus=Call%5ECanceled%5EIn%20Progress%5EOn%20Hold%5ERequest%20Reassignment%5EScheduled%5ETentatively%20Closed%5EWeb%5EWork%20Completed&amp;orderby=WO" TargetMode="External"/><Relationship Id="rId3704" Type="http://schemas.openxmlformats.org/officeDocument/2006/relationships/hyperlink" Target="http://../pages%5Cwo.aspx?1=1&amp;Id=67012&amp;phMy=rheing&amp;wo.sStatus=Call%5ECanceled%5EIn%20Progress%5EOn%20Hold%5ERequest%20Reassignment%5EScheduled%5ETentatively%20Closed%5EWeb%5EWork%20Completed&amp;orderby=WO" TargetMode="External"/><Relationship Id="rId3703" Type="http://schemas.openxmlformats.org/officeDocument/2006/relationships/hyperlink" Target="http://../pages%5Cwo.aspx?1=1&amp;Id=67006&amp;phMy=rheing&amp;wo.sStatus=Call%5ECanceled%5EIn%20Progress%5EOn%20Hold%5ERequest%20Reassignment%5EScheduled%5ETentatively%20Closed%5EWeb%5EWork%20Completed&amp;orderby=WO" TargetMode="External"/><Relationship Id="rId3706" Type="http://schemas.openxmlformats.org/officeDocument/2006/relationships/hyperlink" Target="http://../pages%5Cwo.aspx?1=1&amp;Id=67019&amp;phMy=rheing&amp;wo.sStatus=Call%5ECanceled%5EIn%20Progress%5EOn%20Hold%5ERequest%20Reassignment%5EScheduled%5ETentatively%20Closed%5EWeb%5EWork%20Completed&amp;orderby=WO" TargetMode="External"/><Relationship Id="rId3705" Type="http://schemas.openxmlformats.org/officeDocument/2006/relationships/hyperlink" Target="http://../pages%5Cwo.aspx?1=1&amp;Id=67015&amp;phMy=rheing&amp;wo.sStatus=Call%5ECanceled%5EIn%20Progress%5EOn%20Hold%5ERequest%20Reassignment%5EScheduled%5ETentatively%20Closed%5EWeb%5EWork%20Completed&amp;orderby=WO" TargetMode="External"/><Relationship Id="rId3708" Type="http://schemas.openxmlformats.org/officeDocument/2006/relationships/hyperlink" Target="http://../pages%5Cwo.aspx?1=1&amp;Id=67028&amp;phMy=rheing&amp;wo.sStatus=Call%5ECanceled%5EIn%20Progress%5EOn%20Hold%5ERequest%20Reassignment%5EScheduled%5ETentatively%20Closed%5EWeb%5EWork%20Completed&amp;orderby=WO" TargetMode="External"/><Relationship Id="rId3707" Type="http://schemas.openxmlformats.org/officeDocument/2006/relationships/hyperlink" Target="http://../pages%5Cwo.aspx?1=1&amp;Id=67025&amp;phMy=rheing&amp;wo.sStatus=Call%5ECanceled%5EIn%20Progress%5EOn%20Hold%5ERequest%20Reassignment%5EScheduled%5ETentatively%20Closed%5EWeb%5EWork%20Completed&amp;orderby=WO" TargetMode="External"/><Relationship Id="rId3709" Type="http://schemas.openxmlformats.org/officeDocument/2006/relationships/hyperlink" Target="http://../pages%5Cwo.aspx?1=1&amp;Id=67058&amp;phMy=rheing&amp;wo.sStatus=Call%5ECanceled%5EIn%20Progress%5EOn%20Hold%5ERequest%20Reassignment%5EScheduled%5ETentatively%20Closed%5EWeb%5EWork%20Completed&amp;orderby=WO" TargetMode="External"/><Relationship Id="rId2401" Type="http://schemas.openxmlformats.org/officeDocument/2006/relationships/hyperlink" Target="http://../pages%5Cwo.aspx?1=1&amp;Id=41618&amp;phMy=rheing&amp;wo.sStatus=Call%5ECanceled%5EIn%20Progress%5EOn%20Hold%5ERequest%20Reassignment%5EScheduled%5ETentatively%20Closed%5EWeb%5EWork%20Completed&amp;orderby=WO" TargetMode="External"/><Relationship Id="rId3733" Type="http://schemas.openxmlformats.org/officeDocument/2006/relationships/hyperlink" Target="http://../pages%5Cwo.aspx?1=1&amp;Id=67681&amp;phMy=rheing&amp;wo.sStatus=Call%5ECanceled%5EIn%20Progress%5EOn%20Hold%5ERequest%20Reassignment%5EScheduled%5ETentatively%20Closed%5EWeb%5EWork%20Completed&amp;orderby=WO" TargetMode="External"/><Relationship Id="rId2402" Type="http://schemas.openxmlformats.org/officeDocument/2006/relationships/hyperlink" Target="http://../pages%5Cwo.aspx?1=1&amp;Id=41620&amp;phMy=rheing&amp;wo.sStatus=Call%5ECanceled%5EIn%20Progress%5EOn%20Hold%5ERequest%20Reassignment%5EScheduled%5ETentatively%20Closed%5EWeb%5EWork%20Completed&amp;orderby=WO" TargetMode="External"/><Relationship Id="rId3732" Type="http://schemas.openxmlformats.org/officeDocument/2006/relationships/hyperlink" Target="http://../pages%5Cwo.aspx?1=1&amp;Id=67678&amp;phMy=rheing&amp;wo.sStatus=Call%5ECanceled%5EIn%20Progress%5EOn%20Hold%5ERequest%20Reassignment%5EScheduled%5ETentatively%20Closed%5EWeb%5EWork%20Completed&amp;orderby=WO" TargetMode="External"/><Relationship Id="rId2403" Type="http://schemas.openxmlformats.org/officeDocument/2006/relationships/hyperlink" Target="http://../pages%5Cwo.aspx?1=1&amp;Id=41621&amp;phMy=rheing&amp;wo.sStatus=Call%5ECanceled%5EIn%20Progress%5EOn%20Hold%5ERequest%20Reassignment%5EScheduled%5ETentatively%20Closed%5EWeb%5EWork%20Completed&amp;orderby=WO" TargetMode="External"/><Relationship Id="rId3735" Type="http://schemas.openxmlformats.org/officeDocument/2006/relationships/hyperlink" Target="http://../pages%5Cwo.aspx?1=1&amp;Id=67751&amp;phMy=rheing&amp;wo.sStatus=Call%5ECanceled%5EIn%20Progress%5EOn%20Hold%5ERequest%20Reassignment%5EScheduled%5ETentatively%20Closed%5EWeb%5EWork%20Completed&amp;orderby=WO" TargetMode="External"/><Relationship Id="rId2404" Type="http://schemas.openxmlformats.org/officeDocument/2006/relationships/hyperlink" Target="http://../pages%5Cwo.aspx?1=1&amp;Id=41622&amp;phMy=rheing&amp;wo.sStatus=Call%5ECanceled%5EIn%20Progress%5EOn%20Hold%5ERequest%20Reassignment%5EScheduled%5ETentatively%20Closed%5EWeb%5EWork%20Completed&amp;orderby=WO" TargetMode="External"/><Relationship Id="rId3734" Type="http://schemas.openxmlformats.org/officeDocument/2006/relationships/hyperlink" Target="http://../pages%5Cwo.aspx?1=1&amp;Id=67718&amp;phMy=rheing&amp;wo.sStatus=Call%5ECanceled%5EIn%20Progress%5EOn%20Hold%5ERequest%20Reassignment%5EScheduled%5ETentatively%20Closed%5EWeb%5EWork%20Completed&amp;orderby=WO" TargetMode="External"/><Relationship Id="rId2405" Type="http://schemas.openxmlformats.org/officeDocument/2006/relationships/hyperlink" Target="http://../pages%5Cwo.aspx?1=1&amp;Id=41623&amp;phMy=rheing&amp;wo.sStatus=Call%5ECanceled%5EIn%20Progress%5EOn%20Hold%5ERequest%20Reassignment%5EScheduled%5ETentatively%20Closed%5EWeb%5EWork%20Completed&amp;orderby=WO" TargetMode="External"/><Relationship Id="rId3737" Type="http://schemas.openxmlformats.org/officeDocument/2006/relationships/hyperlink" Target="http://../pages%5Cwo.aspx?1=1&amp;Id=67791&amp;phMy=rheing&amp;wo.sStatus=Call%5ECanceled%5EIn%20Progress%5EOn%20Hold%5ERequest%20Reassignment%5EScheduled%5ETentatively%20Closed%5EWeb%5EWork%20Completed&amp;orderby=WO" TargetMode="External"/><Relationship Id="rId2406" Type="http://schemas.openxmlformats.org/officeDocument/2006/relationships/hyperlink" Target="http://../pages%5Cwo.aspx?1=1&amp;Id=41624&amp;phMy=rheing&amp;wo.sStatus=Call%5ECanceled%5EIn%20Progress%5EOn%20Hold%5ERequest%20Reassignment%5EScheduled%5ETentatively%20Closed%5EWeb%5EWork%20Completed&amp;orderby=WO" TargetMode="External"/><Relationship Id="rId3736" Type="http://schemas.openxmlformats.org/officeDocument/2006/relationships/hyperlink" Target="http://../pages%5Cwo.aspx?1=1&amp;Id=67771&amp;phMy=rheing&amp;wo.sStatus=Call%5ECanceled%5EIn%20Progress%5EOn%20Hold%5ERequest%20Reassignment%5EScheduled%5ETentatively%20Closed%5EWeb%5EWork%20Completed&amp;orderby=WO" TargetMode="External"/><Relationship Id="rId2407" Type="http://schemas.openxmlformats.org/officeDocument/2006/relationships/hyperlink" Target="http://../pages%5Cwo.aspx?1=1&amp;Id=41625&amp;phMy=rheing&amp;wo.sStatus=Call%5ECanceled%5EIn%20Progress%5EOn%20Hold%5ERequest%20Reassignment%5EScheduled%5ETentatively%20Closed%5EWeb%5EWork%20Completed&amp;orderby=WO" TargetMode="External"/><Relationship Id="rId3739" Type="http://schemas.openxmlformats.org/officeDocument/2006/relationships/hyperlink" Target="http://../pages%5Cwo.aspx?1=1&amp;Id=67820&amp;phMy=rheing&amp;wo.sStatus=Call%5ECanceled%5EIn%20Progress%5EOn%20Hold%5ERequest%20Reassignment%5EScheduled%5ETentatively%20Closed%5EWeb%5EWork%20Completed&amp;orderby=WO" TargetMode="External"/><Relationship Id="rId2408" Type="http://schemas.openxmlformats.org/officeDocument/2006/relationships/hyperlink" Target="http://../pages%5Cwo.aspx?1=1&amp;Id=41626&amp;phMy=rheing&amp;wo.sStatus=Call%5ECanceled%5EIn%20Progress%5EOn%20Hold%5ERequest%20Reassignment%5EScheduled%5ETentatively%20Closed%5EWeb%5EWork%20Completed&amp;orderby=WO" TargetMode="External"/><Relationship Id="rId3738" Type="http://schemas.openxmlformats.org/officeDocument/2006/relationships/hyperlink" Target="http://../pages%5Cwo.aspx?1=1&amp;Id=67811&amp;phMy=rheing&amp;wo.sStatus=Call%5ECanceled%5EIn%20Progress%5EOn%20Hold%5ERequest%20Reassignment%5EScheduled%5ETentatively%20Closed%5EWeb%5EWork%20Completed&amp;orderby=WO" TargetMode="External"/><Relationship Id="rId2409" Type="http://schemas.openxmlformats.org/officeDocument/2006/relationships/hyperlink" Target="http://../pages%5Cwo.aspx?1=1&amp;Id=41627&amp;phMy=rheing&amp;wo.sStatus=Call%5ECanceled%5EIn%20Progress%5EOn%20Hold%5ERequest%20Reassignment%5EScheduled%5ETentatively%20Closed%5EWeb%5EWork%20Completed&amp;orderby=WO" TargetMode="External"/><Relationship Id="rId3731" Type="http://schemas.openxmlformats.org/officeDocument/2006/relationships/hyperlink" Target="http://../pages%5Cwo.aspx?1=1&amp;Id=67621&amp;phMy=rheing&amp;wo.sStatus=Call%5ECanceled%5EIn%20Progress%5EOn%20Hold%5ERequest%20Reassignment%5EScheduled%5ETentatively%20Closed%5EWeb%5EWork%20Completed&amp;orderby=WO" TargetMode="External"/><Relationship Id="rId2400" Type="http://schemas.openxmlformats.org/officeDocument/2006/relationships/hyperlink" Target="http://../pages%5Cwo.aspx?1=1&amp;Id=41616&amp;phMy=rheing&amp;wo.sStatus=Call%5ECanceled%5EIn%20Progress%5EOn%20Hold%5ERequest%20Reassignment%5EScheduled%5ETentatively%20Closed%5EWeb%5EWork%20Completed&amp;orderby=WO" TargetMode="External"/><Relationship Id="rId3730" Type="http://schemas.openxmlformats.org/officeDocument/2006/relationships/hyperlink" Target="http://../pages%5Cwo.aspx?1=1&amp;Id=67620&amp;phMy=rheing&amp;wo.sStatus=Call%5ECanceled%5EIn%20Progress%5EOn%20Hold%5ERequest%20Reassignment%5EScheduled%5ETentatively%20Closed%5EWeb%5EWork%20Completed&amp;orderby=WO" TargetMode="External"/><Relationship Id="rId3722" Type="http://schemas.openxmlformats.org/officeDocument/2006/relationships/hyperlink" Target="http://../pages%5Cwo.aspx?1=1&amp;Id=67341&amp;phMy=rheing&amp;wo.sStatus=Call%5ECanceled%5EIn%20Progress%5EOn%20Hold%5ERequest%20Reassignment%5EScheduled%5ETentatively%20Closed%5EWeb%5EWork%20Completed&amp;orderby=WO" TargetMode="External"/><Relationship Id="rId3721" Type="http://schemas.openxmlformats.org/officeDocument/2006/relationships/hyperlink" Target="http://../pages%5Cwo.aspx?1=1&amp;Id=67326&amp;phMy=rheing&amp;wo.sStatus=Call%5ECanceled%5EIn%20Progress%5EOn%20Hold%5ERequest%20Reassignment%5EScheduled%5ETentatively%20Closed%5EWeb%5EWork%20Completed&amp;orderby=WO" TargetMode="External"/><Relationship Id="rId3724" Type="http://schemas.openxmlformats.org/officeDocument/2006/relationships/hyperlink" Target="http://../pages%5Cwo.aspx?1=1&amp;Id=67411&amp;phMy=rheing&amp;wo.sStatus=Call%5ECanceled%5EIn%20Progress%5EOn%20Hold%5ERequest%20Reassignment%5EScheduled%5ETentatively%20Closed%5EWeb%5EWork%20Completed&amp;orderby=WO" TargetMode="External"/><Relationship Id="rId3723" Type="http://schemas.openxmlformats.org/officeDocument/2006/relationships/hyperlink" Target="http://../pages%5Cwo.aspx?1=1&amp;Id=67389&amp;phMy=rheing&amp;wo.sStatus=Call%5ECanceled%5EIn%20Progress%5EOn%20Hold%5ERequest%20Reassignment%5EScheduled%5ETentatively%20Closed%5EWeb%5EWork%20Completed&amp;orderby=WO" TargetMode="External"/><Relationship Id="rId3726" Type="http://schemas.openxmlformats.org/officeDocument/2006/relationships/hyperlink" Target="http://../pages%5Cwo.aspx?1=1&amp;Id=67429&amp;phMy=rheing&amp;wo.sStatus=Call%5ECanceled%5EIn%20Progress%5EOn%20Hold%5ERequest%20Reassignment%5EScheduled%5ETentatively%20Closed%5EWeb%5EWork%20Completed&amp;orderby=WO" TargetMode="External"/><Relationship Id="rId3725" Type="http://schemas.openxmlformats.org/officeDocument/2006/relationships/hyperlink" Target="http://../pages%5Cwo.aspx?1=1&amp;Id=67428&amp;phMy=rheing&amp;wo.sStatus=Call%5ECanceled%5EIn%20Progress%5EOn%20Hold%5ERequest%20Reassignment%5EScheduled%5ETentatively%20Closed%5EWeb%5EWork%20Completed&amp;orderby=WO" TargetMode="External"/><Relationship Id="rId3728" Type="http://schemas.openxmlformats.org/officeDocument/2006/relationships/hyperlink" Target="http://../pages%5Cwo.aspx?1=1&amp;Id=67618&amp;phMy=rheing&amp;wo.sStatus=Call%5ECanceled%5EIn%20Progress%5EOn%20Hold%5ERequest%20Reassignment%5EScheduled%5ETentatively%20Closed%5EWeb%5EWork%20Completed&amp;orderby=WO" TargetMode="External"/><Relationship Id="rId3727" Type="http://schemas.openxmlformats.org/officeDocument/2006/relationships/hyperlink" Target="http://../pages%5Cwo.aspx?1=1&amp;Id=67533&amp;phMy=rheing&amp;wo.sStatus=Call%5ECanceled%5EIn%20Progress%5EOn%20Hold%5ERequest%20Reassignment%5EScheduled%5ETentatively%20Closed%5EWeb%5EWork%20Completed&amp;orderby=WO" TargetMode="External"/><Relationship Id="rId3729" Type="http://schemas.openxmlformats.org/officeDocument/2006/relationships/hyperlink" Target="http://../pages%5Cwo.aspx?1=1&amp;Id=67619&amp;phMy=rheing&amp;wo.sStatus=Call%5ECanceled%5EIn%20Progress%5EOn%20Hold%5ERequest%20Reassignment%5EScheduled%5ETentatively%20Closed%5EWeb%5EWork%20Completed&amp;orderby=WO" TargetMode="External"/><Relationship Id="rId3720" Type="http://schemas.openxmlformats.org/officeDocument/2006/relationships/hyperlink" Target="http://../pages%5Cwo.aspx?1=1&amp;Id=67288&amp;phMy=rheing&amp;wo.sStatus=Call%5ECanceled%5EIn%20Progress%5EOn%20Hold%5ERequest%20Reassignment%5EScheduled%5ETentatively%20Closed%5EWeb%5EWork%20Completed&amp;orderby=WO" TargetMode="External"/><Relationship Id="rId1170" Type="http://schemas.openxmlformats.org/officeDocument/2006/relationships/hyperlink" Target="http://../pages%5Cwo.aspx?1=1&amp;Id=17940&amp;phMy=rheing&amp;wo.sStatus=Call%5ECanceled%5EIn%20Progress%5EOn%20Hold%5ERequest%20Reassignment%5EScheduled%5ETentatively%20Closed%5EWeb%5EWork%20Completed&amp;orderby=WO" TargetMode="External"/><Relationship Id="rId1171" Type="http://schemas.openxmlformats.org/officeDocument/2006/relationships/hyperlink" Target="http://../pages%5Cwo.aspx?1=1&amp;Id=17941&amp;phMy=rheing&amp;wo.sStatus=Call%5ECanceled%5EIn%20Progress%5EOn%20Hold%5ERequest%20Reassignment%5EScheduled%5ETentatively%20Closed%5EWeb%5EWork%20Completed&amp;orderby=WO" TargetMode="External"/><Relationship Id="rId1172" Type="http://schemas.openxmlformats.org/officeDocument/2006/relationships/hyperlink" Target="http://../pages%5Cwo.aspx?1=1&amp;Id=17969&amp;phMy=rheing&amp;wo.sStatus=Call%5ECanceled%5EIn%20Progress%5EOn%20Hold%5ERequest%20Reassignment%5EScheduled%5ETentatively%20Closed%5EWeb%5EWork%20Completed&amp;orderby=WO" TargetMode="External"/><Relationship Id="rId1173" Type="http://schemas.openxmlformats.org/officeDocument/2006/relationships/hyperlink" Target="http://../pages%5Cwo.aspx?1=1&amp;Id=17970&amp;phMy=rheing&amp;wo.sStatus=Call%5ECanceled%5EIn%20Progress%5EOn%20Hold%5ERequest%20Reassignment%5EScheduled%5ETentatively%20Closed%5EWeb%5EWork%20Completed&amp;orderby=WO" TargetMode="External"/><Relationship Id="rId1174" Type="http://schemas.openxmlformats.org/officeDocument/2006/relationships/hyperlink" Target="http://../pages%5Cwo.aspx?1=1&amp;Id=17971&amp;phMy=rheing&amp;wo.sStatus=Call%5ECanceled%5EIn%20Progress%5EOn%20Hold%5ERequest%20Reassignment%5EScheduled%5ETentatively%20Closed%5EWeb%5EWork%20Completed&amp;orderby=WO" TargetMode="External"/><Relationship Id="rId1175" Type="http://schemas.openxmlformats.org/officeDocument/2006/relationships/hyperlink" Target="http://../pages%5Cwo.aspx?1=1&amp;Id=17973&amp;phMy=rheing&amp;wo.sStatus=Call%5ECanceled%5EIn%20Progress%5EOn%20Hold%5ERequest%20Reassignment%5EScheduled%5ETentatively%20Closed%5EWeb%5EWork%20Completed&amp;orderby=WO" TargetMode="External"/><Relationship Id="rId1176" Type="http://schemas.openxmlformats.org/officeDocument/2006/relationships/hyperlink" Target="http://../pages%5Cwo.aspx?1=1&amp;Id=17998&amp;phMy=rheing&amp;wo.sStatus=Call%5ECanceled%5EIn%20Progress%5EOn%20Hold%5ERequest%20Reassignment%5EScheduled%5ETentatively%20Closed%5EWeb%5EWork%20Completed&amp;orderby=WO" TargetMode="External"/><Relationship Id="rId1177" Type="http://schemas.openxmlformats.org/officeDocument/2006/relationships/hyperlink" Target="http://../pages%5Cwo.aspx?1=1&amp;Id=18003&amp;phMy=rheing&amp;wo.sStatus=Call%5ECanceled%5EIn%20Progress%5EOn%20Hold%5ERequest%20Reassignment%5EScheduled%5ETentatively%20Closed%5EWeb%5EWork%20Completed&amp;orderby=WO" TargetMode="External"/><Relationship Id="rId1178" Type="http://schemas.openxmlformats.org/officeDocument/2006/relationships/hyperlink" Target="http://../pages%5Cwo.aspx?1=1&amp;Id=18103&amp;phMy=rheing&amp;wo.sStatus=Call%5ECanceled%5EIn%20Progress%5EOn%20Hold%5ERequest%20Reassignment%5EScheduled%5ETentatively%20Closed%5EWeb%5EWork%20Completed&amp;orderby=WO" TargetMode="External"/><Relationship Id="rId1179" Type="http://schemas.openxmlformats.org/officeDocument/2006/relationships/hyperlink" Target="http://../pages%5Cwo.aspx?1=1&amp;Id=18105&amp;phMy=rheing&amp;wo.sStatus=Call%5ECanceled%5EIn%20Progress%5EOn%20Hold%5ERequest%20Reassignment%5EScheduled%5ETentatively%20Closed%5EWeb%5EWork%20Completed&amp;orderby=WO" TargetMode="External"/><Relationship Id="rId1169" Type="http://schemas.openxmlformats.org/officeDocument/2006/relationships/hyperlink" Target="http://../pages%5Cwo.aspx?1=1&amp;Id=17939&amp;phMy=rheing&amp;wo.sStatus=Call%5ECanceled%5EIn%20Progress%5EOn%20Hold%5ERequest%20Reassignment%5EScheduled%5ETentatively%20Closed%5EWeb%5EWork%20Completed&amp;orderby=WO" TargetMode="External"/><Relationship Id="rId2490" Type="http://schemas.openxmlformats.org/officeDocument/2006/relationships/hyperlink" Target="http://../pages%5Cwo.aspx?1=1&amp;Id=42880&amp;phMy=rheing&amp;wo.sStatus=Call%5ECanceled%5EIn%20Progress%5EOn%20Hold%5ERequest%20Reassignment%5EScheduled%5ETentatively%20Closed%5EWeb%5EWork%20Completed&amp;orderby=WO" TargetMode="External"/><Relationship Id="rId1160" Type="http://schemas.openxmlformats.org/officeDocument/2006/relationships/hyperlink" Target="http://../pages%5Cwo.aspx?1=1&amp;Id=17927&amp;phMy=rheing&amp;wo.sStatus=Call%5ECanceled%5EIn%20Progress%5EOn%20Hold%5ERequest%20Reassignment%5EScheduled%5ETentatively%20Closed%5EWeb%5EWork%20Completed&amp;orderby=WO" TargetMode="External"/><Relationship Id="rId2491" Type="http://schemas.openxmlformats.org/officeDocument/2006/relationships/hyperlink" Target="http://../pages%5Cwo.aspx?1=1&amp;Id=42893&amp;phMy=rheing&amp;wo.sStatus=Call%5ECanceled%5EIn%20Progress%5EOn%20Hold%5ERequest%20Reassignment%5EScheduled%5ETentatively%20Closed%5EWeb%5EWork%20Completed&amp;orderby=WO" TargetMode="External"/><Relationship Id="rId1161" Type="http://schemas.openxmlformats.org/officeDocument/2006/relationships/hyperlink" Target="http://../pages%5Cwo.aspx?1=1&amp;Id=17928&amp;phMy=rheing&amp;wo.sStatus=Call%5ECanceled%5EIn%20Progress%5EOn%20Hold%5ERequest%20Reassignment%5EScheduled%5ETentatively%20Closed%5EWeb%5EWork%20Completed&amp;orderby=WO" TargetMode="External"/><Relationship Id="rId2492" Type="http://schemas.openxmlformats.org/officeDocument/2006/relationships/hyperlink" Target="http://../pages%5Cwo.aspx?1=1&amp;Id=42930&amp;phMy=rheing&amp;wo.sStatus=Call%5ECanceled%5EIn%20Progress%5EOn%20Hold%5ERequest%20Reassignment%5EScheduled%5ETentatively%20Closed%5EWeb%5EWork%20Completed&amp;orderby=WO" TargetMode="External"/><Relationship Id="rId1162" Type="http://schemas.openxmlformats.org/officeDocument/2006/relationships/hyperlink" Target="http://../pages%5Cwo.aspx?1=1&amp;Id=17929&amp;phMy=rheing&amp;wo.sStatus=Call%5ECanceled%5EIn%20Progress%5EOn%20Hold%5ERequest%20Reassignment%5EScheduled%5ETentatively%20Closed%5EWeb%5EWork%20Completed&amp;orderby=WO" TargetMode="External"/><Relationship Id="rId2493" Type="http://schemas.openxmlformats.org/officeDocument/2006/relationships/hyperlink" Target="http://../pages%5Cwo.aspx?1=1&amp;Id=42993&amp;phMy=rheing&amp;wo.sStatus=Call%5ECanceled%5EIn%20Progress%5EOn%20Hold%5ERequest%20Reassignment%5EScheduled%5ETentatively%20Closed%5EWeb%5EWork%20Completed&amp;orderby=WO" TargetMode="External"/><Relationship Id="rId1163" Type="http://schemas.openxmlformats.org/officeDocument/2006/relationships/hyperlink" Target="http://../pages%5Cwo.aspx?1=1&amp;Id=17930&amp;phMy=rheing&amp;wo.sStatus=Call%5ECanceled%5EIn%20Progress%5EOn%20Hold%5ERequest%20Reassignment%5EScheduled%5ETentatively%20Closed%5EWeb%5EWork%20Completed&amp;orderby=WO" TargetMode="External"/><Relationship Id="rId2494" Type="http://schemas.openxmlformats.org/officeDocument/2006/relationships/hyperlink" Target="http://../pages%5Cwo.aspx?1=1&amp;Id=43042&amp;phMy=rheing&amp;wo.sStatus=Call%5ECanceled%5EIn%20Progress%5EOn%20Hold%5ERequest%20Reassignment%5EScheduled%5ETentatively%20Closed%5EWeb%5EWork%20Completed&amp;orderby=WO" TargetMode="External"/><Relationship Id="rId1164" Type="http://schemas.openxmlformats.org/officeDocument/2006/relationships/hyperlink" Target="http://../pages%5Cwo.aspx?1=1&amp;Id=17931&amp;phMy=rheing&amp;wo.sStatus=Call%5ECanceled%5EIn%20Progress%5EOn%20Hold%5ERequest%20Reassignment%5EScheduled%5ETentatively%20Closed%5EWeb%5EWork%20Completed&amp;orderby=WO" TargetMode="External"/><Relationship Id="rId2495" Type="http://schemas.openxmlformats.org/officeDocument/2006/relationships/hyperlink" Target="http://../pages%5Cwo.aspx?1=1&amp;Id=43043&amp;phMy=rheing&amp;wo.sStatus=Call%5ECanceled%5EIn%20Progress%5EOn%20Hold%5ERequest%20Reassignment%5EScheduled%5ETentatively%20Closed%5EWeb%5EWork%20Completed&amp;orderby=WO" TargetMode="External"/><Relationship Id="rId1165" Type="http://schemas.openxmlformats.org/officeDocument/2006/relationships/hyperlink" Target="http://../pages%5Cwo.aspx?1=1&amp;Id=17932&amp;phMy=rheing&amp;wo.sStatus=Call%5ECanceled%5EIn%20Progress%5EOn%20Hold%5ERequest%20Reassignment%5EScheduled%5ETentatively%20Closed%5EWeb%5EWork%20Completed&amp;orderby=WO" TargetMode="External"/><Relationship Id="rId2496" Type="http://schemas.openxmlformats.org/officeDocument/2006/relationships/hyperlink" Target="http://../pages%5Cwo.aspx?1=1&amp;Id=43044&amp;phMy=rheing&amp;wo.sStatus=Call%5ECanceled%5EIn%20Progress%5EOn%20Hold%5ERequest%20Reassignment%5EScheduled%5ETentatively%20Closed%5EWeb%5EWork%20Completed&amp;orderby=WO" TargetMode="External"/><Relationship Id="rId1166" Type="http://schemas.openxmlformats.org/officeDocument/2006/relationships/hyperlink" Target="http://../pages%5Cwo.aspx?1=1&amp;Id=17934&amp;phMy=rheing&amp;wo.sStatus=Call%5ECanceled%5EIn%20Progress%5EOn%20Hold%5ERequest%20Reassignment%5EScheduled%5ETentatively%20Closed%5EWeb%5EWork%20Completed&amp;orderby=WO" TargetMode="External"/><Relationship Id="rId2497" Type="http://schemas.openxmlformats.org/officeDocument/2006/relationships/hyperlink" Target="http://../pages%5Cwo.aspx?1=1&amp;Id=43057&amp;phMy=rheing&amp;wo.sStatus=Call%5ECanceled%5EIn%20Progress%5EOn%20Hold%5ERequest%20Reassignment%5EScheduled%5ETentatively%20Closed%5EWeb%5EWork%20Completed&amp;orderby=WO" TargetMode="External"/><Relationship Id="rId1167" Type="http://schemas.openxmlformats.org/officeDocument/2006/relationships/hyperlink" Target="http://../pages%5Cwo.aspx?1=1&amp;Id=17935&amp;phMy=rheing&amp;wo.sStatus=Call%5ECanceled%5EIn%20Progress%5EOn%20Hold%5ERequest%20Reassignment%5EScheduled%5ETentatively%20Closed%5EWeb%5EWork%20Completed&amp;orderby=WO" TargetMode="External"/><Relationship Id="rId2498" Type="http://schemas.openxmlformats.org/officeDocument/2006/relationships/hyperlink" Target="http://../pages%5Cwo.aspx?1=1&amp;Id=43118&amp;phMy=rheing&amp;wo.sStatus=Call%5ECanceled%5EIn%20Progress%5EOn%20Hold%5ERequest%20Reassignment%5EScheduled%5ETentatively%20Closed%5EWeb%5EWork%20Completed&amp;orderby=WO" TargetMode="External"/><Relationship Id="rId1168" Type="http://schemas.openxmlformats.org/officeDocument/2006/relationships/hyperlink" Target="http://../pages%5Cwo.aspx?1=1&amp;Id=17938&amp;phMy=rheing&amp;wo.sStatus=Call%5ECanceled%5EIn%20Progress%5EOn%20Hold%5ERequest%20Reassignment%5EScheduled%5ETentatively%20Closed%5EWeb%5EWork%20Completed&amp;orderby=WO" TargetMode="External"/><Relationship Id="rId2499" Type="http://schemas.openxmlformats.org/officeDocument/2006/relationships/hyperlink" Target="http://../pages%5Cwo.aspx?1=1&amp;Id=43119&amp;phMy=rheing&amp;wo.sStatus=Call%5ECanceled%5EIn%20Progress%5EOn%20Hold%5ERequest%20Reassignment%5EScheduled%5ETentatively%20Closed%5EWeb%5EWork%20Completed&amp;orderby=WO" TargetMode="External"/><Relationship Id="rId1190" Type="http://schemas.openxmlformats.org/officeDocument/2006/relationships/hyperlink" Target="http://../pages%5Cwo.aspx?1=1&amp;Id=18307&amp;phMy=rheing&amp;wo.sStatus=Call%5ECanceled%5EIn%20Progress%5EOn%20Hold%5ERequest%20Reassignment%5EScheduled%5ETentatively%20Closed%5EWeb%5EWork%20Completed&amp;orderby=WO" TargetMode="External"/><Relationship Id="rId1191" Type="http://schemas.openxmlformats.org/officeDocument/2006/relationships/hyperlink" Target="http://../pages%5Cwo.aspx?1=1&amp;Id=18310&amp;phMy=rheing&amp;wo.sStatus=Call%5ECanceled%5EIn%20Progress%5EOn%20Hold%5ERequest%20Reassignment%5EScheduled%5ETentatively%20Closed%5EWeb%5EWork%20Completed&amp;orderby=WO" TargetMode="External"/><Relationship Id="rId1192" Type="http://schemas.openxmlformats.org/officeDocument/2006/relationships/hyperlink" Target="http://../pages%5Cwo.aspx?1=1&amp;Id=18311&amp;phMy=rheing&amp;wo.sStatus=Call%5ECanceled%5EIn%20Progress%5EOn%20Hold%5ERequest%20Reassignment%5EScheduled%5ETentatively%20Closed%5EWeb%5EWork%20Completed&amp;orderby=WO" TargetMode="External"/><Relationship Id="rId1193" Type="http://schemas.openxmlformats.org/officeDocument/2006/relationships/hyperlink" Target="http://../pages%5Cwo.aspx?1=1&amp;Id=18326&amp;phMy=rheing&amp;wo.sStatus=Call%5ECanceled%5EIn%20Progress%5EOn%20Hold%5ERequest%20Reassignment%5EScheduled%5ETentatively%20Closed%5EWeb%5EWork%20Completed&amp;orderby=WO" TargetMode="External"/><Relationship Id="rId1194" Type="http://schemas.openxmlformats.org/officeDocument/2006/relationships/hyperlink" Target="http://../pages%5Cwo.aspx?1=1&amp;Id=18344&amp;phMy=rheing&amp;wo.sStatus=Call%5ECanceled%5EIn%20Progress%5EOn%20Hold%5ERequest%20Reassignment%5EScheduled%5ETentatively%20Closed%5EWeb%5EWork%20Completed&amp;orderby=WO" TargetMode="External"/><Relationship Id="rId1195" Type="http://schemas.openxmlformats.org/officeDocument/2006/relationships/hyperlink" Target="http://../pages%5Cwo.aspx?1=1&amp;Id=18345&amp;phMy=rheing&amp;wo.sStatus=Call%5ECanceled%5EIn%20Progress%5EOn%20Hold%5ERequest%20Reassignment%5EScheduled%5ETentatively%20Closed%5EWeb%5EWork%20Completed&amp;orderby=WO" TargetMode="External"/><Relationship Id="rId1196" Type="http://schemas.openxmlformats.org/officeDocument/2006/relationships/hyperlink" Target="http://../pages%5Cwo.aspx?1=1&amp;Id=18375&amp;phMy=rheing&amp;wo.sStatus=Call%5ECanceled%5EIn%20Progress%5EOn%20Hold%5ERequest%20Reassignment%5EScheduled%5ETentatively%20Closed%5EWeb%5EWork%20Completed&amp;orderby=WO" TargetMode="External"/><Relationship Id="rId1197" Type="http://schemas.openxmlformats.org/officeDocument/2006/relationships/hyperlink" Target="http://../pages%5Cwo.aspx?1=1&amp;Id=18378&amp;phMy=rheing&amp;wo.sStatus=Call%5ECanceled%5EIn%20Progress%5EOn%20Hold%5ERequest%20Reassignment%5EScheduled%5ETentatively%20Closed%5EWeb%5EWork%20Completed&amp;orderby=WO" TargetMode="External"/><Relationship Id="rId1198" Type="http://schemas.openxmlformats.org/officeDocument/2006/relationships/hyperlink" Target="http://../pages%5Cwo.aspx?1=1&amp;Id=18397&amp;phMy=rheing&amp;wo.sStatus=Call%5ECanceled%5EIn%20Progress%5EOn%20Hold%5ERequest%20Reassignment%5EScheduled%5ETentatively%20Closed%5EWeb%5EWork%20Completed&amp;orderby=WO" TargetMode="External"/><Relationship Id="rId1199" Type="http://schemas.openxmlformats.org/officeDocument/2006/relationships/hyperlink" Target="http://../pages%5Cwo.aspx?1=1&amp;Id=18436&amp;phMy=rheing&amp;wo.sStatus=Call%5ECanceled%5EIn%20Progress%5EOn%20Hold%5ERequest%20Reassignment%5EScheduled%5ETentatively%20Closed%5EWeb%5EWork%20Completed&amp;orderby=WO" TargetMode="External"/><Relationship Id="rId1180" Type="http://schemas.openxmlformats.org/officeDocument/2006/relationships/hyperlink" Target="http://../pages%5Cwo.aspx?1=1&amp;Id=18136&amp;phMy=rheing&amp;wo.sStatus=Call%5ECanceled%5EIn%20Progress%5EOn%20Hold%5ERequest%20Reassignment%5EScheduled%5ETentatively%20Closed%5EWeb%5EWork%20Completed&amp;orderby=WO" TargetMode="External"/><Relationship Id="rId1181" Type="http://schemas.openxmlformats.org/officeDocument/2006/relationships/hyperlink" Target="http://../pages%5Cwo.aspx?1=1&amp;Id=18219&amp;phMy=rheing&amp;wo.sStatus=Call%5ECanceled%5EIn%20Progress%5EOn%20Hold%5ERequest%20Reassignment%5EScheduled%5ETentatively%20Closed%5EWeb%5EWork%20Completed&amp;orderby=WO" TargetMode="External"/><Relationship Id="rId1182" Type="http://schemas.openxmlformats.org/officeDocument/2006/relationships/hyperlink" Target="http://../pages%5Cwo.aspx?1=1&amp;Id=18237&amp;phMy=rheing&amp;wo.sStatus=Call%5ECanceled%5EIn%20Progress%5EOn%20Hold%5ERequest%20Reassignment%5EScheduled%5ETentatively%20Closed%5EWeb%5EWork%20Completed&amp;orderby=WO" TargetMode="External"/><Relationship Id="rId1183" Type="http://schemas.openxmlformats.org/officeDocument/2006/relationships/hyperlink" Target="http://../pages%5Cwo.aspx?1=1&amp;Id=18242&amp;phMy=rheing&amp;wo.sStatus=Call%5ECanceled%5EIn%20Progress%5EOn%20Hold%5ERequest%20Reassignment%5EScheduled%5ETentatively%20Closed%5EWeb%5EWork%20Completed&amp;orderby=WO" TargetMode="External"/><Relationship Id="rId1184" Type="http://schemas.openxmlformats.org/officeDocument/2006/relationships/hyperlink" Target="http://../pages%5Cwo.aspx?1=1&amp;Id=18272&amp;phMy=rheing&amp;wo.sStatus=Call%5ECanceled%5EIn%20Progress%5EOn%20Hold%5ERequest%20Reassignment%5EScheduled%5ETentatively%20Closed%5EWeb%5EWork%20Completed&amp;orderby=WO" TargetMode="External"/><Relationship Id="rId1185" Type="http://schemas.openxmlformats.org/officeDocument/2006/relationships/hyperlink" Target="http://../pages%5Cwo.aspx?1=1&amp;Id=18274&amp;phMy=rheing&amp;wo.sStatus=Call%5ECanceled%5EIn%20Progress%5EOn%20Hold%5ERequest%20Reassignment%5EScheduled%5ETentatively%20Closed%5EWeb%5EWork%20Completed&amp;orderby=WO" TargetMode="External"/><Relationship Id="rId1186" Type="http://schemas.openxmlformats.org/officeDocument/2006/relationships/hyperlink" Target="http://../pages%5Cwo.aspx?1=1&amp;Id=18301&amp;phMy=rheing&amp;wo.sStatus=Call%5ECanceled%5EIn%20Progress%5EOn%20Hold%5ERequest%20Reassignment%5EScheduled%5ETentatively%20Closed%5EWeb%5EWork%20Completed&amp;orderby=WO" TargetMode="External"/><Relationship Id="rId1187" Type="http://schemas.openxmlformats.org/officeDocument/2006/relationships/hyperlink" Target="http://../pages%5Cwo.aspx?1=1&amp;Id=18303&amp;phMy=rheing&amp;wo.sStatus=Call%5ECanceled%5EIn%20Progress%5EOn%20Hold%5ERequest%20Reassignment%5EScheduled%5ETentatively%20Closed%5EWeb%5EWork%20Completed&amp;orderby=WO" TargetMode="External"/><Relationship Id="rId1188" Type="http://schemas.openxmlformats.org/officeDocument/2006/relationships/hyperlink" Target="http://../pages%5Cwo.aspx?1=1&amp;Id=18304&amp;phMy=rheing&amp;wo.sStatus=Call%5ECanceled%5EIn%20Progress%5EOn%20Hold%5ERequest%20Reassignment%5EScheduled%5ETentatively%20Closed%5EWeb%5EWork%20Completed&amp;orderby=WO" TargetMode="External"/><Relationship Id="rId1189" Type="http://schemas.openxmlformats.org/officeDocument/2006/relationships/hyperlink" Target="http://../pages%5Cwo.aspx?1=1&amp;Id=18306&amp;phMy=rheing&amp;wo.sStatus=Call%5ECanceled%5EIn%20Progress%5EOn%20Hold%5ERequest%20Reassignment%5EScheduled%5ETentatively%20Closed%5EWeb%5EWork%20Completed&amp;orderby=WO" TargetMode="External"/><Relationship Id="rId1136" Type="http://schemas.openxmlformats.org/officeDocument/2006/relationships/hyperlink" Target="http://../pages%5Cwo.aspx?1=1&amp;Id=17725&amp;phMy=rheing&amp;wo.sStatus=Call%5ECanceled%5EIn%20Progress%5EOn%20Hold%5ERequest%20Reassignment%5EScheduled%5ETentatively%20Closed%5EWeb%5EWork%20Completed&amp;orderby=WO" TargetMode="External"/><Relationship Id="rId2467" Type="http://schemas.openxmlformats.org/officeDocument/2006/relationships/hyperlink" Target="http://../pages%5Cwo.aspx?1=1&amp;Id=42523&amp;phMy=rheing&amp;wo.sStatus=Call%5ECanceled%5EIn%20Progress%5EOn%20Hold%5ERequest%20Reassignment%5EScheduled%5ETentatively%20Closed%5EWeb%5EWork%20Completed&amp;orderby=WO" TargetMode="External"/><Relationship Id="rId3799" Type="http://schemas.openxmlformats.org/officeDocument/2006/relationships/hyperlink" Target="http://../pages%5Cwo.aspx?1=1&amp;Id=69598&amp;phMy=rheing&amp;wo.sStatus=Call%5ECanceled%5EIn%20Progress%5EOn%20Hold%5ERequest%20Reassignment%5EScheduled%5ETentatively%20Closed%5EWeb%5EWork%20Completed&amp;orderby=WO" TargetMode="External"/><Relationship Id="rId1137" Type="http://schemas.openxmlformats.org/officeDocument/2006/relationships/hyperlink" Target="http://../pages%5Cwo.aspx?1=1&amp;Id=17734&amp;phMy=rheing&amp;wo.sStatus=Call%5ECanceled%5EIn%20Progress%5EOn%20Hold%5ERequest%20Reassignment%5EScheduled%5ETentatively%20Closed%5EWeb%5EWork%20Completed&amp;orderby=WO" TargetMode="External"/><Relationship Id="rId2468" Type="http://schemas.openxmlformats.org/officeDocument/2006/relationships/hyperlink" Target="http://../pages%5Cwo.aspx?1=1&amp;Id=42561&amp;phMy=rheing&amp;wo.sStatus=Call%5ECanceled%5EIn%20Progress%5EOn%20Hold%5ERequest%20Reassignment%5EScheduled%5ETentatively%20Closed%5EWeb%5EWork%20Completed&amp;orderby=WO" TargetMode="External"/><Relationship Id="rId3798" Type="http://schemas.openxmlformats.org/officeDocument/2006/relationships/hyperlink" Target="http://../pages%5Cwo.aspx?1=1&amp;Id=69539&amp;phMy=rheing&amp;wo.sStatus=Call%5ECanceled%5EIn%20Progress%5EOn%20Hold%5ERequest%20Reassignment%5EScheduled%5ETentatively%20Closed%5EWeb%5EWork%20Completed&amp;orderby=WO" TargetMode="External"/><Relationship Id="rId1138" Type="http://schemas.openxmlformats.org/officeDocument/2006/relationships/hyperlink" Target="http://../pages%5Cwo.aspx?1=1&amp;Id=17737&amp;phMy=rheing&amp;wo.sStatus=Call%5ECanceled%5EIn%20Progress%5EOn%20Hold%5ERequest%20Reassignment%5EScheduled%5ETentatively%20Closed%5EWeb%5EWork%20Completed&amp;orderby=WO" TargetMode="External"/><Relationship Id="rId2469" Type="http://schemas.openxmlformats.org/officeDocument/2006/relationships/hyperlink" Target="http://../pages%5Cwo.aspx?1=1&amp;Id=42562&amp;phMy=rheing&amp;wo.sStatus=Call%5ECanceled%5EIn%20Progress%5EOn%20Hold%5ERequest%20Reassignment%5EScheduled%5ETentatively%20Closed%5EWeb%5EWork%20Completed&amp;orderby=WO" TargetMode="External"/><Relationship Id="rId1139" Type="http://schemas.openxmlformats.org/officeDocument/2006/relationships/hyperlink" Target="http://../pages%5Cwo.aspx?1=1&amp;Id=17738&amp;phMy=rheing&amp;wo.sStatus=Call%5ECanceled%5EIn%20Progress%5EOn%20Hold%5ERequest%20Reassignment%5EScheduled%5ETentatively%20Closed%5EWeb%5EWork%20Completed&amp;orderby=WO" TargetMode="External"/><Relationship Id="rId3791" Type="http://schemas.openxmlformats.org/officeDocument/2006/relationships/hyperlink" Target="http://../pages%5Cwo.aspx?1=1&amp;Id=69402&amp;phMy=rheing&amp;wo.sStatus=Call%5ECanceled%5EIn%20Progress%5EOn%20Hold%5ERequest%20Reassignment%5EScheduled%5ETentatively%20Closed%5EWeb%5EWork%20Completed&amp;orderby=WO" TargetMode="External"/><Relationship Id="rId2460" Type="http://schemas.openxmlformats.org/officeDocument/2006/relationships/hyperlink" Target="http://../pages%5Cwo.aspx?1=1&amp;Id=42420&amp;phMy=rheing&amp;wo.sStatus=Call%5ECanceled%5EIn%20Progress%5EOn%20Hold%5ERequest%20Reassignment%5EScheduled%5ETentatively%20Closed%5EWeb%5EWork%20Completed&amp;orderby=WO" TargetMode="External"/><Relationship Id="rId3790" Type="http://schemas.openxmlformats.org/officeDocument/2006/relationships/hyperlink" Target="http://../pages%5Cwo.aspx?1=1&amp;Id=69395&amp;phMy=rheing&amp;wo.sStatus=Call%5ECanceled%5EIn%20Progress%5EOn%20Hold%5ERequest%20Reassignment%5EScheduled%5ETentatively%20Closed%5EWeb%5EWork%20Completed&amp;orderby=WO" TargetMode="External"/><Relationship Id="rId1130" Type="http://schemas.openxmlformats.org/officeDocument/2006/relationships/hyperlink" Target="http://../pages%5Cwo.aspx?1=1&amp;Id=17653&amp;phMy=rheing&amp;wo.sStatus=Call%5ECanceled%5EIn%20Progress%5EOn%20Hold%5ERequest%20Reassignment%5EScheduled%5ETentatively%20Closed%5EWeb%5EWork%20Completed&amp;orderby=WO" TargetMode="External"/><Relationship Id="rId2461" Type="http://schemas.openxmlformats.org/officeDocument/2006/relationships/hyperlink" Target="http://../pages%5Cwo.aspx?1=1&amp;Id=42421&amp;phMy=rheing&amp;wo.sStatus=Call%5ECanceled%5EIn%20Progress%5EOn%20Hold%5ERequest%20Reassignment%5EScheduled%5ETentatively%20Closed%5EWeb%5EWork%20Completed&amp;orderby=WO" TargetMode="External"/><Relationship Id="rId3793" Type="http://schemas.openxmlformats.org/officeDocument/2006/relationships/hyperlink" Target="http://../pages%5Cwo.aspx?1=1&amp;Id=69461&amp;phMy=rheing&amp;wo.sStatus=Call%5ECanceled%5EIn%20Progress%5EOn%20Hold%5ERequest%20Reassignment%5EScheduled%5ETentatively%20Closed%5EWeb%5EWork%20Completed&amp;orderby=WO" TargetMode="External"/><Relationship Id="rId1131" Type="http://schemas.openxmlformats.org/officeDocument/2006/relationships/hyperlink" Target="http://../pages%5Cwo.aspx?1=1&amp;Id=17662&amp;phMy=rheing&amp;wo.sStatus=Call%5ECanceled%5EIn%20Progress%5EOn%20Hold%5ERequest%20Reassignment%5EScheduled%5ETentatively%20Closed%5EWeb%5EWork%20Completed&amp;orderby=WO" TargetMode="External"/><Relationship Id="rId2462" Type="http://schemas.openxmlformats.org/officeDocument/2006/relationships/hyperlink" Target="http://../pages%5Cwo.aspx?1=1&amp;Id=42424&amp;phMy=rheing&amp;wo.sStatus=Call%5ECanceled%5EIn%20Progress%5EOn%20Hold%5ERequest%20Reassignment%5EScheduled%5ETentatively%20Closed%5EWeb%5EWork%20Completed&amp;orderby=WO" TargetMode="External"/><Relationship Id="rId3792" Type="http://schemas.openxmlformats.org/officeDocument/2006/relationships/hyperlink" Target="http://../pages%5Cwo.aspx?1=1&amp;Id=69408&amp;phMy=rheing&amp;wo.sStatus=Call%5ECanceled%5EIn%20Progress%5EOn%20Hold%5ERequest%20Reassignment%5EScheduled%5ETentatively%20Closed%5EWeb%5EWork%20Completed&amp;orderby=WO" TargetMode="External"/><Relationship Id="rId1132" Type="http://schemas.openxmlformats.org/officeDocument/2006/relationships/hyperlink" Target="http://../pages%5Cwo.aspx?1=1&amp;Id=17663&amp;phMy=rheing&amp;wo.sStatus=Call%5ECanceled%5EIn%20Progress%5EOn%20Hold%5ERequest%20Reassignment%5EScheduled%5ETentatively%20Closed%5EWeb%5EWork%20Completed&amp;orderby=WO" TargetMode="External"/><Relationship Id="rId2463" Type="http://schemas.openxmlformats.org/officeDocument/2006/relationships/hyperlink" Target="http://../pages%5Cwo.aspx?1=1&amp;Id=42447&amp;phMy=rheing&amp;wo.sStatus=Call%5ECanceled%5EIn%20Progress%5EOn%20Hold%5ERequest%20Reassignment%5EScheduled%5ETentatively%20Closed%5EWeb%5EWork%20Completed&amp;orderby=WO" TargetMode="External"/><Relationship Id="rId3795" Type="http://schemas.openxmlformats.org/officeDocument/2006/relationships/hyperlink" Target="http://../pages%5Cwo.aspx?1=1&amp;Id=69479&amp;phMy=rheing&amp;wo.sStatus=Call%5ECanceled%5EIn%20Progress%5EOn%20Hold%5ERequest%20Reassignment%5EScheduled%5ETentatively%20Closed%5EWeb%5EWork%20Completed&amp;orderby=WO" TargetMode="External"/><Relationship Id="rId1133" Type="http://schemas.openxmlformats.org/officeDocument/2006/relationships/hyperlink" Target="http://../pages%5Cwo.aspx?1=1&amp;Id=17690&amp;phMy=rheing&amp;wo.sStatus=Call%5ECanceled%5EIn%20Progress%5EOn%20Hold%5ERequest%20Reassignment%5EScheduled%5ETentatively%20Closed%5EWeb%5EWork%20Completed&amp;orderby=WO" TargetMode="External"/><Relationship Id="rId2464" Type="http://schemas.openxmlformats.org/officeDocument/2006/relationships/hyperlink" Target="http://../pages%5Cwo.aspx?1=1&amp;Id=42467&amp;phMy=rheing&amp;wo.sStatus=Call%5ECanceled%5EIn%20Progress%5EOn%20Hold%5ERequest%20Reassignment%5EScheduled%5ETentatively%20Closed%5EWeb%5EWork%20Completed&amp;orderby=WO" TargetMode="External"/><Relationship Id="rId3794" Type="http://schemas.openxmlformats.org/officeDocument/2006/relationships/hyperlink" Target="http://../pages%5Cwo.aspx?1=1&amp;Id=69464&amp;phMy=rheing&amp;wo.sStatus=Call%5ECanceled%5EIn%20Progress%5EOn%20Hold%5ERequest%20Reassignment%5EScheduled%5ETentatively%20Closed%5EWeb%5EWork%20Completed&amp;orderby=WO" TargetMode="External"/><Relationship Id="rId1134" Type="http://schemas.openxmlformats.org/officeDocument/2006/relationships/hyperlink" Target="http://../pages%5Cwo.aspx?1=1&amp;Id=17700&amp;phMy=rheing&amp;wo.sStatus=Call%5ECanceled%5EIn%20Progress%5EOn%20Hold%5ERequest%20Reassignment%5EScheduled%5ETentatively%20Closed%5EWeb%5EWork%20Completed&amp;orderby=WO" TargetMode="External"/><Relationship Id="rId2465" Type="http://schemas.openxmlformats.org/officeDocument/2006/relationships/hyperlink" Target="http://../pages%5Cwo.aspx?1=1&amp;Id=42469&amp;phMy=rheing&amp;wo.sStatus=Call%5ECanceled%5EIn%20Progress%5EOn%20Hold%5ERequest%20Reassignment%5EScheduled%5ETentatively%20Closed%5EWeb%5EWork%20Completed&amp;orderby=WO" TargetMode="External"/><Relationship Id="rId3797" Type="http://schemas.openxmlformats.org/officeDocument/2006/relationships/hyperlink" Target="http://../pages%5Cwo.aspx?1=1&amp;Id=69485&amp;phMy=rheing&amp;wo.sStatus=Call%5ECanceled%5EIn%20Progress%5EOn%20Hold%5ERequest%20Reassignment%5EScheduled%5ETentatively%20Closed%5EWeb%5EWork%20Completed&amp;orderby=WO" TargetMode="External"/><Relationship Id="rId1135" Type="http://schemas.openxmlformats.org/officeDocument/2006/relationships/hyperlink" Target="http://../pages%5Cwo.aspx?1=1&amp;Id=17724&amp;phMy=rheing&amp;wo.sStatus=Call%5ECanceled%5EIn%20Progress%5EOn%20Hold%5ERequest%20Reassignment%5EScheduled%5ETentatively%20Closed%5EWeb%5EWork%20Completed&amp;orderby=WO" TargetMode="External"/><Relationship Id="rId2466" Type="http://schemas.openxmlformats.org/officeDocument/2006/relationships/hyperlink" Target="http://../pages%5Cwo.aspx?1=1&amp;Id=42470&amp;phMy=rheing&amp;wo.sStatus=Call%5ECanceled%5EIn%20Progress%5EOn%20Hold%5ERequest%20Reassignment%5EScheduled%5ETentatively%20Closed%5EWeb%5EWork%20Completed&amp;orderby=WO" TargetMode="External"/><Relationship Id="rId3796" Type="http://schemas.openxmlformats.org/officeDocument/2006/relationships/hyperlink" Target="http://../pages%5Cwo.aspx?1=1&amp;Id=69484&amp;phMy=rheing&amp;wo.sStatus=Call%5ECanceled%5EIn%20Progress%5EOn%20Hold%5ERequest%20Reassignment%5EScheduled%5ETentatively%20Closed%5EWeb%5EWork%20Completed&amp;orderby=WO" TargetMode="External"/><Relationship Id="rId1125" Type="http://schemas.openxmlformats.org/officeDocument/2006/relationships/hyperlink" Target="http://../pages%5Cwo.aspx?1=1&amp;Id=17539&amp;phMy=rheing&amp;wo.sStatus=Call%5ECanceled%5EIn%20Progress%5EOn%20Hold%5ERequest%20Reassignment%5EScheduled%5ETentatively%20Closed%5EWeb%5EWork%20Completed&amp;orderby=WO" TargetMode="External"/><Relationship Id="rId2456" Type="http://schemas.openxmlformats.org/officeDocument/2006/relationships/hyperlink" Target="http://../pages%5Cwo.aspx?1=1&amp;Id=42376&amp;phMy=rheing&amp;wo.sStatus=Call%5ECanceled%5EIn%20Progress%5EOn%20Hold%5ERequest%20Reassignment%5EScheduled%5ETentatively%20Closed%5EWeb%5EWork%20Completed&amp;orderby=WO" TargetMode="External"/><Relationship Id="rId3788" Type="http://schemas.openxmlformats.org/officeDocument/2006/relationships/hyperlink" Target="http://../pages%5Cwo.aspx?1=1&amp;Id=69380&amp;phMy=rheing&amp;wo.sStatus=Call%5ECanceled%5EIn%20Progress%5EOn%20Hold%5ERequest%20Reassignment%5EScheduled%5ETentatively%20Closed%5EWeb%5EWork%20Completed&amp;orderby=WO" TargetMode="External"/><Relationship Id="rId1126" Type="http://schemas.openxmlformats.org/officeDocument/2006/relationships/hyperlink" Target="http://../pages%5Cwo.aspx?1=1&amp;Id=17577&amp;phMy=rheing&amp;wo.sStatus=Call%5ECanceled%5EIn%20Progress%5EOn%20Hold%5ERequest%20Reassignment%5EScheduled%5ETentatively%20Closed%5EWeb%5EWork%20Completed&amp;orderby=WO" TargetMode="External"/><Relationship Id="rId2457" Type="http://schemas.openxmlformats.org/officeDocument/2006/relationships/hyperlink" Target="http://../pages%5Cwo.aspx?1=1&amp;Id=42382&amp;phMy=rheing&amp;wo.sStatus=Call%5ECanceled%5EIn%20Progress%5EOn%20Hold%5ERequest%20Reassignment%5EScheduled%5ETentatively%20Closed%5EWeb%5EWork%20Completed&amp;orderby=WO" TargetMode="External"/><Relationship Id="rId3787" Type="http://schemas.openxmlformats.org/officeDocument/2006/relationships/hyperlink" Target="http://../pages%5Cwo.aspx?1=1&amp;Id=69290&amp;phMy=rheing&amp;wo.sStatus=Call%5ECanceled%5EIn%20Progress%5EOn%20Hold%5ERequest%20Reassignment%5EScheduled%5ETentatively%20Closed%5EWeb%5EWork%20Completed&amp;orderby=WO" TargetMode="External"/><Relationship Id="rId1127" Type="http://schemas.openxmlformats.org/officeDocument/2006/relationships/hyperlink" Target="http://../pages%5Cwo.aspx?1=1&amp;Id=17584&amp;phMy=rheing&amp;wo.sStatus=Call%5ECanceled%5EIn%20Progress%5EOn%20Hold%5ERequest%20Reassignment%5EScheduled%5ETentatively%20Closed%5EWeb%5EWork%20Completed&amp;orderby=WO" TargetMode="External"/><Relationship Id="rId2458" Type="http://schemas.openxmlformats.org/officeDocument/2006/relationships/hyperlink" Target="http://../pages%5Cwo.aspx?1=1&amp;Id=42410&amp;phMy=rheing&amp;wo.sStatus=Call%5ECanceled%5EIn%20Progress%5EOn%20Hold%5ERequest%20Reassignment%5EScheduled%5ETentatively%20Closed%5EWeb%5EWork%20Completed&amp;orderby=WO" TargetMode="External"/><Relationship Id="rId1128" Type="http://schemas.openxmlformats.org/officeDocument/2006/relationships/hyperlink" Target="http://../pages%5Cwo.aspx?1=1&amp;Id=17624&amp;phMy=rheing&amp;wo.sStatus=Call%5ECanceled%5EIn%20Progress%5EOn%20Hold%5ERequest%20Reassignment%5EScheduled%5ETentatively%20Closed%5EWeb%5EWork%20Completed&amp;orderby=WO" TargetMode="External"/><Relationship Id="rId2459" Type="http://schemas.openxmlformats.org/officeDocument/2006/relationships/hyperlink" Target="http://../pages%5Cwo.aspx?1=1&amp;Id=42412&amp;phMy=rheing&amp;wo.sStatus=Call%5ECanceled%5EIn%20Progress%5EOn%20Hold%5ERequest%20Reassignment%5EScheduled%5ETentatively%20Closed%5EWeb%5EWork%20Completed&amp;orderby=WO" TargetMode="External"/><Relationship Id="rId3789" Type="http://schemas.openxmlformats.org/officeDocument/2006/relationships/hyperlink" Target="http://../pages%5Cwo.aspx?1=1&amp;Id=69392&amp;phMy=rheing&amp;wo.sStatus=Call%5ECanceled%5EIn%20Progress%5EOn%20Hold%5ERequest%20Reassignment%5EScheduled%5ETentatively%20Closed%5EWeb%5EWork%20Completed&amp;orderby=WO" TargetMode="External"/><Relationship Id="rId1129" Type="http://schemas.openxmlformats.org/officeDocument/2006/relationships/hyperlink" Target="http://../pages%5Cwo.aspx?1=1&amp;Id=17627&amp;phMy=rheing&amp;wo.sStatus=Call%5ECanceled%5EIn%20Progress%5EOn%20Hold%5ERequest%20Reassignment%5EScheduled%5ETentatively%20Closed%5EWeb%5EWork%20Completed&amp;orderby=WO" TargetMode="External"/><Relationship Id="rId3780" Type="http://schemas.openxmlformats.org/officeDocument/2006/relationships/hyperlink" Target="http://../pages%5Cwo.aspx?1=1&amp;Id=69193&amp;phMy=rheing&amp;wo.sStatus=Call%5ECanceled%5EIn%20Progress%5EOn%20Hold%5ERequest%20Reassignment%5EScheduled%5ETentatively%20Closed%5EWeb%5EWork%20Completed&amp;orderby=WO" TargetMode="External"/><Relationship Id="rId2450" Type="http://schemas.openxmlformats.org/officeDocument/2006/relationships/hyperlink" Target="http://../pages%5Cwo.aspx?1=1&amp;Id=42189&amp;phMy=rheing&amp;wo.sStatus=Call%5ECanceled%5EIn%20Progress%5EOn%20Hold%5ERequest%20Reassignment%5EScheduled%5ETentatively%20Closed%5EWeb%5EWork%20Completed&amp;orderby=WO" TargetMode="External"/><Relationship Id="rId3782" Type="http://schemas.openxmlformats.org/officeDocument/2006/relationships/hyperlink" Target="http://../pages%5Cwo.aspx?1=1&amp;Id=69254&amp;phMy=rheing&amp;wo.sStatus=Call%5ECanceled%5EIn%20Progress%5EOn%20Hold%5ERequest%20Reassignment%5EScheduled%5ETentatively%20Closed%5EWeb%5EWork%20Completed&amp;orderby=WO" TargetMode="External"/><Relationship Id="rId1120" Type="http://schemas.openxmlformats.org/officeDocument/2006/relationships/hyperlink" Target="http://../pages%5Cwo.aspx?1=1&amp;Id=17513&amp;phMy=rheing&amp;wo.sStatus=Call%5ECanceled%5EIn%20Progress%5EOn%20Hold%5ERequest%20Reassignment%5EScheduled%5ETentatively%20Closed%5EWeb%5EWork%20Completed&amp;orderby=WO" TargetMode="External"/><Relationship Id="rId2451" Type="http://schemas.openxmlformats.org/officeDocument/2006/relationships/hyperlink" Target="http://../pages%5Cwo.aspx?1=1&amp;Id=42217&amp;phMy=rheing&amp;wo.sStatus=Call%5ECanceled%5EIn%20Progress%5EOn%20Hold%5ERequest%20Reassignment%5EScheduled%5ETentatively%20Closed%5EWeb%5EWork%20Completed&amp;orderby=WO" TargetMode="External"/><Relationship Id="rId3781" Type="http://schemas.openxmlformats.org/officeDocument/2006/relationships/hyperlink" Target="http://../pages%5Cwo.aspx?1=1&amp;Id=69224&amp;phMy=rheing&amp;wo.sStatus=Call%5ECanceled%5EIn%20Progress%5EOn%20Hold%5ERequest%20Reassignment%5EScheduled%5ETentatively%20Closed%5EWeb%5EWork%20Completed&amp;orderby=WO" TargetMode="External"/><Relationship Id="rId1121" Type="http://schemas.openxmlformats.org/officeDocument/2006/relationships/hyperlink" Target="http://../pages%5Cwo.aspx?1=1&amp;Id=17526&amp;phMy=rheing&amp;wo.sStatus=Call%5ECanceled%5EIn%20Progress%5EOn%20Hold%5ERequest%20Reassignment%5EScheduled%5ETentatively%20Closed%5EWeb%5EWork%20Completed&amp;orderby=WO" TargetMode="External"/><Relationship Id="rId2452" Type="http://schemas.openxmlformats.org/officeDocument/2006/relationships/hyperlink" Target="http://../pages%5Cwo.aspx?1=1&amp;Id=42254&amp;phMy=rheing&amp;wo.sStatus=Call%5ECanceled%5EIn%20Progress%5EOn%20Hold%5ERequest%20Reassignment%5EScheduled%5ETentatively%20Closed%5EWeb%5EWork%20Completed&amp;orderby=WO" TargetMode="External"/><Relationship Id="rId3784" Type="http://schemas.openxmlformats.org/officeDocument/2006/relationships/hyperlink" Target="http://../pages%5Cwo.aspx?1=1&amp;Id=69264&amp;phMy=rheing&amp;wo.sStatus=Call%5ECanceled%5EIn%20Progress%5EOn%20Hold%5ERequest%20Reassignment%5EScheduled%5ETentatively%20Closed%5EWeb%5EWork%20Completed&amp;orderby=WO" TargetMode="External"/><Relationship Id="rId1122" Type="http://schemas.openxmlformats.org/officeDocument/2006/relationships/hyperlink" Target="http://../pages%5Cwo.aspx?1=1&amp;Id=17529&amp;phMy=rheing&amp;wo.sStatus=Call%5ECanceled%5EIn%20Progress%5EOn%20Hold%5ERequest%20Reassignment%5EScheduled%5ETentatively%20Closed%5EWeb%5EWork%20Completed&amp;orderby=WO" TargetMode="External"/><Relationship Id="rId2453" Type="http://schemas.openxmlformats.org/officeDocument/2006/relationships/hyperlink" Target="http://../pages%5Cwo.aspx?1=1&amp;Id=42327&amp;phMy=rheing&amp;wo.sStatus=Call%5ECanceled%5EIn%20Progress%5EOn%20Hold%5ERequest%20Reassignment%5EScheduled%5ETentatively%20Closed%5EWeb%5EWork%20Completed&amp;orderby=WO" TargetMode="External"/><Relationship Id="rId3783" Type="http://schemas.openxmlformats.org/officeDocument/2006/relationships/hyperlink" Target="http://../pages%5Cwo.aspx?1=1&amp;Id=69259&amp;phMy=rheing&amp;wo.sStatus=Call%5ECanceled%5EIn%20Progress%5EOn%20Hold%5ERequest%20Reassignment%5EScheduled%5ETentatively%20Closed%5EWeb%5EWork%20Completed&amp;orderby=WO" TargetMode="External"/><Relationship Id="rId1123" Type="http://schemas.openxmlformats.org/officeDocument/2006/relationships/hyperlink" Target="http://../pages%5Cwo.aspx?1=1&amp;Id=17534&amp;phMy=rheing&amp;wo.sStatus=Call%5ECanceled%5EIn%20Progress%5EOn%20Hold%5ERequest%20Reassignment%5EScheduled%5ETentatively%20Closed%5EWeb%5EWork%20Completed&amp;orderby=WO" TargetMode="External"/><Relationship Id="rId2454" Type="http://schemas.openxmlformats.org/officeDocument/2006/relationships/hyperlink" Target="http://../pages%5Cwo.aspx?1=1&amp;Id=42348&amp;phMy=rheing&amp;wo.sStatus=Call%5ECanceled%5EIn%20Progress%5EOn%20Hold%5ERequest%20Reassignment%5EScheduled%5ETentatively%20Closed%5EWeb%5EWork%20Completed&amp;orderby=WO" TargetMode="External"/><Relationship Id="rId3786" Type="http://schemas.openxmlformats.org/officeDocument/2006/relationships/hyperlink" Target="http://../pages%5Cwo.aspx?1=1&amp;Id=69278&amp;phMy=rheing&amp;wo.sStatus=Call%5ECanceled%5EIn%20Progress%5EOn%20Hold%5ERequest%20Reassignment%5EScheduled%5ETentatively%20Closed%5EWeb%5EWork%20Completed&amp;orderby=WO" TargetMode="External"/><Relationship Id="rId1124" Type="http://schemas.openxmlformats.org/officeDocument/2006/relationships/hyperlink" Target="http://../pages%5Cwo.aspx?1=1&amp;Id=17535&amp;phMy=rheing&amp;wo.sStatus=Call%5ECanceled%5EIn%20Progress%5EOn%20Hold%5ERequest%20Reassignment%5EScheduled%5ETentatively%20Closed%5EWeb%5EWork%20Completed&amp;orderby=WO" TargetMode="External"/><Relationship Id="rId2455" Type="http://schemas.openxmlformats.org/officeDocument/2006/relationships/hyperlink" Target="http://../pages%5Cwo.aspx?1=1&amp;Id=42362&amp;phMy=rheing&amp;wo.sStatus=Call%5ECanceled%5EIn%20Progress%5EOn%20Hold%5ERequest%20Reassignment%5EScheduled%5ETentatively%20Closed%5EWeb%5EWork%20Completed&amp;orderby=WO" TargetMode="External"/><Relationship Id="rId3785" Type="http://schemas.openxmlformats.org/officeDocument/2006/relationships/hyperlink" Target="http://../pages%5Cwo.aspx?1=1&amp;Id=69275&amp;phMy=rheing&amp;wo.sStatus=Call%5ECanceled%5EIn%20Progress%5EOn%20Hold%5ERequest%20Reassignment%5EScheduled%5ETentatively%20Closed%5EWeb%5EWork%20Completed&amp;orderby=WO" TargetMode="External"/><Relationship Id="rId1158" Type="http://schemas.openxmlformats.org/officeDocument/2006/relationships/hyperlink" Target="http://../pages%5Cwo.aspx?1=1&amp;Id=17925&amp;phMy=rheing&amp;wo.sStatus=Call%5ECanceled%5EIn%20Progress%5EOn%20Hold%5ERequest%20Reassignment%5EScheduled%5ETentatively%20Closed%5EWeb%5EWork%20Completed&amp;orderby=WO" TargetMode="External"/><Relationship Id="rId2489" Type="http://schemas.openxmlformats.org/officeDocument/2006/relationships/hyperlink" Target="http://../pages%5Cwo.aspx?1=1&amp;Id=42872&amp;phMy=rheing&amp;wo.sStatus=Call%5ECanceled%5EIn%20Progress%5EOn%20Hold%5ERequest%20Reassignment%5EScheduled%5ETentatively%20Closed%5EWeb%5EWork%20Completed&amp;orderby=WO" TargetMode="External"/><Relationship Id="rId1159" Type="http://schemas.openxmlformats.org/officeDocument/2006/relationships/hyperlink" Target="http://../pages%5Cwo.aspx?1=1&amp;Id=17926&amp;phMy=rheing&amp;wo.sStatus=Call%5ECanceled%5EIn%20Progress%5EOn%20Hold%5ERequest%20Reassignment%5EScheduled%5ETentatively%20Closed%5EWeb%5EWork%20Completed&amp;orderby=WO" TargetMode="External"/><Relationship Id="rId2480" Type="http://schemas.openxmlformats.org/officeDocument/2006/relationships/hyperlink" Target="http://../pages%5Cwo.aspx?1=1&amp;Id=42703&amp;phMy=rheing&amp;wo.sStatus=Call%5ECanceled%5EIn%20Progress%5EOn%20Hold%5ERequest%20Reassignment%5EScheduled%5ETentatively%20Closed%5EWeb%5EWork%20Completed&amp;orderby=WO" TargetMode="External"/><Relationship Id="rId1150" Type="http://schemas.openxmlformats.org/officeDocument/2006/relationships/hyperlink" Target="http://../pages%5Cwo.aspx?1=1&amp;Id=17862&amp;phMy=rheing&amp;wo.sStatus=Call%5ECanceled%5EIn%20Progress%5EOn%20Hold%5ERequest%20Reassignment%5EScheduled%5ETentatively%20Closed%5EWeb%5EWork%20Completed&amp;orderby=WO" TargetMode="External"/><Relationship Id="rId2481" Type="http://schemas.openxmlformats.org/officeDocument/2006/relationships/hyperlink" Target="http://../pages%5Cwo.aspx?1=1&amp;Id=42715&amp;phMy=rheing&amp;wo.sStatus=Call%5ECanceled%5EIn%20Progress%5EOn%20Hold%5ERequest%20Reassignment%5EScheduled%5ETentatively%20Closed%5EWeb%5EWork%20Completed&amp;orderby=WO" TargetMode="External"/><Relationship Id="rId1151" Type="http://schemas.openxmlformats.org/officeDocument/2006/relationships/hyperlink" Target="http://../pages%5Cwo.aspx?1=1&amp;Id=17882&amp;phMy=rheing&amp;wo.sStatus=Call%5ECanceled%5EIn%20Progress%5EOn%20Hold%5ERequest%20Reassignment%5EScheduled%5ETentatively%20Closed%5EWeb%5EWork%20Completed&amp;orderby=WO" TargetMode="External"/><Relationship Id="rId2482" Type="http://schemas.openxmlformats.org/officeDocument/2006/relationships/hyperlink" Target="http://../pages%5Cwo.aspx?1=1&amp;Id=42723&amp;phMy=rheing&amp;wo.sStatus=Call%5ECanceled%5EIn%20Progress%5EOn%20Hold%5ERequest%20Reassignment%5EScheduled%5ETentatively%20Closed%5EWeb%5EWork%20Completed&amp;orderby=WO" TargetMode="External"/><Relationship Id="rId1152" Type="http://schemas.openxmlformats.org/officeDocument/2006/relationships/hyperlink" Target="http://../pages%5Cwo.aspx?1=1&amp;Id=17883&amp;phMy=rheing&amp;wo.sStatus=Call%5ECanceled%5EIn%20Progress%5EOn%20Hold%5ERequest%20Reassignment%5EScheduled%5ETentatively%20Closed%5EWeb%5EWork%20Completed&amp;orderby=WO" TargetMode="External"/><Relationship Id="rId2483" Type="http://schemas.openxmlformats.org/officeDocument/2006/relationships/hyperlink" Target="http://../pages%5Cwo.aspx?1=1&amp;Id=42741&amp;phMy=rheing&amp;wo.sStatus=Call%5ECanceled%5EIn%20Progress%5EOn%20Hold%5ERequest%20Reassignment%5EScheduled%5ETentatively%20Closed%5EWeb%5EWork%20Completed&amp;orderby=WO" TargetMode="External"/><Relationship Id="rId1153" Type="http://schemas.openxmlformats.org/officeDocument/2006/relationships/hyperlink" Target="http://../pages%5Cwo.aspx?1=1&amp;Id=17897&amp;phMy=rheing&amp;wo.sStatus=Call%5ECanceled%5EIn%20Progress%5EOn%20Hold%5ERequest%20Reassignment%5EScheduled%5ETentatively%20Closed%5EWeb%5EWork%20Completed&amp;orderby=WO" TargetMode="External"/><Relationship Id="rId2484" Type="http://schemas.openxmlformats.org/officeDocument/2006/relationships/hyperlink" Target="http://../pages%5Cwo.aspx?1=1&amp;Id=42757&amp;phMy=rheing&amp;wo.sStatus=Call%5ECanceled%5EIn%20Progress%5EOn%20Hold%5ERequest%20Reassignment%5EScheduled%5ETentatively%20Closed%5EWeb%5EWork%20Completed&amp;orderby=WO" TargetMode="External"/><Relationship Id="rId1154" Type="http://schemas.openxmlformats.org/officeDocument/2006/relationships/hyperlink" Target="http://../pages%5Cwo.aspx?1=1&amp;Id=17901&amp;phMy=rheing&amp;wo.sStatus=Call%5ECanceled%5EIn%20Progress%5EOn%20Hold%5ERequest%20Reassignment%5EScheduled%5ETentatively%20Closed%5EWeb%5EWork%20Completed&amp;orderby=WO" TargetMode="External"/><Relationship Id="rId2485" Type="http://schemas.openxmlformats.org/officeDocument/2006/relationships/hyperlink" Target="http://../pages%5Cwo.aspx?1=1&amp;Id=42813&amp;phMy=rheing&amp;wo.sStatus=Call%5ECanceled%5EIn%20Progress%5EOn%20Hold%5ERequest%20Reassignment%5EScheduled%5ETentatively%20Closed%5EWeb%5EWork%20Completed&amp;orderby=WO" TargetMode="External"/><Relationship Id="rId1155" Type="http://schemas.openxmlformats.org/officeDocument/2006/relationships/hyperlink" Target="http://../pages%5Cwo.aspx?1=1&amp;Id=17905&amp;phMy=rheing&amp;wo.sStatus=Call%5ECanceled%5EIn%20Progress%5EOn%20Hold%5ERequest%20Reassignment%5EScheduled%5ETentatively%20Closed%5EWeb%5EWork%20Completed&amp;orderby=WO" TargetMode="External"/><Relationship Id="rId2486" Type="http://schemas.openxmlformats.org/officeDocument/2006/relationships/hyperlink" Target="http://../pages%5Cwo.aspx?1=1&amp;Id=42835&amp;phMy=rheing&amp;wo.sStatus=Call%5ECanceled%5EIn%20Progress%5EOn%20Hold%5ERequest%20Reassignment%5EScheduled%5ETentatively%20Closed%5EWeb%5EWork%20Completed&amp;orderby=WO" TargetMode="External"/><Relationship Id="rId1156" Type="http://schemas.openxmlformats.org/officeDocument/2006/relationships/hyperlink" Target="http://../pages%5Cwo.aspx?1=1&amp;Id=17922&amp;phMy=rheing&amp;wo.sStatus=Call%5ECanceled%5EIn%20Progress%5EOn%20Hold%5ERequest%20Reassignment%5EScheduled%5ETentatively%20Closed%5EWeb%5EWork%20Completed&amp;orderby=WO" TargetMode="External"/><Relationship Id="rId2487" Type="http://schemas.openxmlformats.org/officeDocument/2006/relationships/hyperlink" Target="http://../pages%5Cwo.aspx?1=1&amp;Id=42852&amp;phMy=rheing&amp;wo.sStatus=Call%5ECanceled%5EIn%20Progress%5EOn%20Hold%5ERequest%20Reassignment%5EScheduled%5ETentatively%20Closed%5EWeb%5EWork%20Completed&amp;orderby=WO" TargetMode="External"/><Relationship Id="rId1157" Type="http://schemas.openxmlformats.org/officeDocument/2006/relationships/hyperlink" Target="http://../pages%5Cwo.aspx?1=1&amp;Id=17924&amp;phMy=rheing&amp;wo.sStatus=Call%5ECanceled%5EIn%20Progress%5EOn%20Hold%5ERequest%20Reassignment%5EScheduled%5ETentatively%20Closed%5EWeb%5EWork%20Completed&amp;orderby=WO" TargetMode="External"/><Relationship Id="rId2488" Type="http://schemas.openxmlformats.org/officeDocument/2006/relationships/hyperlink" Target="http://../pages%5Cwo.aspx?1=1&amp;Id=42854&amp;phMy=rheing&amp;wo.sStatus=Call%5ECanceled%5EIn%20Progress%5EOn%20Hold%5ERequest%20Reassignment%5EScheduled%5ETentatively%20Closed%5EWeb%5EWork%20Completed&amp;orderby=WO" TargetMode="External"/><Relationship Id="rId1147" Type="http://schemas.openxmlformats.org/officeDocument/2006/relationships/hyperlink" Target="http://../pages%5Cwo.aspx?1=1&amp;Id=17842&amp;phMy=rheing&amp;wo.sStatus=Call%5ECanceled%5EIn%20Progress%5EOn%20Hold%5ERequest%20Reassignment%5EScheduled%5ETentatively%20Closed%5EWeb%5EWork%20Completed&amp;orderby=WO" TargetMode="External"/><Relationship Id="rId2478" Type="http://schemas.openxmlformats.org/officeDocument/2006/relationships/hyperlink" Target="http://../pages%5Cwo.aspx?1=1&amp;Id=42684&amp;phMy=rheing&amp;wo.sStatus=Call%5ECanceled%5EIn%20Progress%5EOn%20Hold%5ERequest%20Reassignment%5EScheduled%5ETentatively%20Closed%5EWeb%5EWork%20Completed&amp;orderby=WO" TargetMode="External"/><Relationship Id="rId1148" Type="http://schemas.openxmlformats.org/officeDocument/2006/relationships/hyperlink" Target="http://../pages%5Cwo.aspx?1=1&amp;Id=17846&amp;phMy=rheing&amp;wo.sStatus=Call%5ECanceled%5EIn%20Progress%5EOn%20Hold%5ERequest%20Reassignment%5EScheduled%5ETentatively%20Closed%5EWeb%5EWork%20Completed&amp;orderby=WO" TargetMode="External"/><Relationship Id="rId2479" Type="http://schemas.openxmlformats.org/officeDocument/2006/relationships/hyperlink" Target="http://../pages%5Cwo.aspx?1=1&amp;Id=42690&amp;phMy=rheing&amp;wo.sStatus=Call%5ECanceled%5EIn%20Progress%5EOn%20Hold%5ERequest%20Reassignment%5EScheduled%5ETentatively%20Closed%5EWeb%5EWork%20Completed&amp;orderby=WO" TargetMode="External"/><Relationship Id="rId1149" Type="http://schemas.openxmlformats.org/officeDocument/2006/relationships/hyperlink" Target="http://../pages%5Cwo.aspx?1=1&amp;Id=17848&amp;phMy=rheing&amp;wo.sStatus=Call%5ECanceled%5EIn%20Progress%5EOn%20Hold%5ERequest%20Reassignment%5EScheduled%5ETentatively%20Closed%5EWeb%5EWork%20Completed&amp;orderby=WO" TargetMode="External"/><Relationship Id="rId2470" Type="http://schemas.openxmlformats.org/officeDocument/2006/relationships/hyperlink" Target="http://../pages%5Cwo.aspx?1=1&amp;Id=42564&amp;phMy=rheing&amp;wo.sStatus=Call%5ECanceled%5EIn%20Progress%5EOn%20Hold%5ERequest%20Reassignment%5EScheduled%5ETentatively%20Closed%5EWeb%5EWork%20Completed&amp;orderby=WO" TargetMode="External"/><Relationship Id="rId1140" Type="http://schemas.openxmlformats.org/officeDocument/2006/relationships/hyperlink" Target="http://../pages%5Cwo.aspx?1=1&amp;Id=17756&amp;phMy=rheing&amp;wo.sStatus=Call%5ECanceled%5EIn%20Progress%5EOn%20Hold%5ERequest%20Reassignment%5EScheduled%5ETentatively%20Closed%5EWeb%5EWork%20Completed&amp;orderby=WO" TargetMode="External"/><Relationship Id="rId2471" Type="http://schemas.openxmlformats.org/officeDocument/2006/relationships/hyperlink" Target="http://../pages%5Cwo.aspx?1=1&amp;Id=42566&amp;phMy=rheing&amp;wo.sStatus=Call%5ECanceled%5EIn%20Progress%5EOn%20Hold%5ERequest%20Reassignment%5EScheduled%5ETentatively%20Closed%5EWeb%5EWork%20Completed&amp;orderby=WO" TargetMode="External"/><Relationship Id="rId1141" Type="http://schemas.openxmlformats.org/officeDocument/2006/relationships/hyperlink" Target="http://../pages%5Cwo.aspx?1=1&amp;Id=17758&amp;phMy=rheing&amp;wo.sStatus=Call%5ECanceled%5EIn%20Progress%5EOn%20Hold%5ERequest%20Reassignment%5EScheduled%5ETentatively%20Closed%5EWeb%5EWork%20Completed&amp;orderby=WO" TargetMode="External"/><Relationship Id="rId2472" Type="http://schemas.openxmlformats.org/officeDocument/2006/relationships/hyperlink" Target="http://../pages%5Cwo.aspx?1=1&amp;Id=42584&amp;phMy=rheing&amp;wo.sStatus=Call%5ECanceled%5EIn%20Progress%5EOn%20Hold%5ERequest%20Reassignment%5EScheduled%5ETentatively%20Closed%5EWeb%5EWork%20Completed&amp;orderby=WO" TargetMode="External"/><Relationship Id="rId1142" Type="http://schemas.openxmlformats.org/officeDocument/2006/relationships/hyperlink" Target="http://../pages%5Cwo.aspx?1=1&amp;Id=17763&amp;phMy=rheing&amp;wo.sStatus=Call%5ECanceled%5EIn%20Progress%5EOn%20Hold%5ERequest%20Reassignment%5EScheduled%5ETentatively%20Closed%5EWeb%5EWork%20Completed&amp;orderby=WO" TargetMode="External"/><Relationship Id="rId2473" Type="http://schemas.openxmlformats.org/officeDocument/2006/relationships/hyperlink" Target="http://../pages%5Cwo.aspx?1=1&amp;Id=42589&amp;phMy=rheing&amp;wo.sStatus=Call%5ECanceled%5EIn%20Progress%5EOn%20Hold%5ERequest%20Reassignment%5EScheduled%5ETentatively%20Closed%5EWeb%5EWork%20Completed&amp;orderby=WO" TargetMode="External"/><Relationship Id="rId1143" Type="http://schemas.openxmlformats.org/officeDocument/2006/relationships/hyperlink" Target="http://../pages%5Cwo.aspx?1=1&amp;Id=17765&amp;phMy=rheing&amp;wo.sStatus=Call%5ECanceled%5EIn%20Progress%5EOn%20Hold%5ERequest%20Reassignment%5EScheduled%5ETentatively%20Closed%5EWeb%5EWork%20Completed&amp;orderby=WO" TargetMode="External"/><Relationship Id="rId2474" Type="http://schemas.openxmlformats.org/officeDocument/2006/relationships/hyperlink" Target="http://../pages%5Cwo.aspx?1=1&amp;Id=42601&amp;phMy=rheing&amp;wo.sStatus=Call%5ECanceled%5EIn%20Progress%5EOn%20Hold%5ERequest%20Reassignment%5EScheduled%5ETentatively%20Closed%5EWeb%5EWork%20Completed&amp;orderby=WO" TargetMode="External"/><Relationship Id="rId1144" Type="http://schemas.openxmlformats.org/officeDocument/2006/relationships/hyperlink" Target="http://../pages%5Cwo.aspx?1=1&amp;Id=17766&amp;phMy=rheing&amp;wo.sStatus=Call%5ECanceled%5EIn%20Progress%5EOn%20Hold%5ERequest%20Reassignment%5EScheduled%5ETentatively%20Closed%5EWeb%5EWork%20Completed&amp;orderby=WO" TargetMode="External"/><Relationship Id="rId2475" Type="http://schemas.openxmlformats.org/officeDocument/2006/relationships/hyperlink" Target="http://../pages%5Cwo.aspx?1=1&amp;Id=42613&amp;phMy=rheing&amp;wo.sStatus=Call%5ECanceled%5EIn%20Progress%5EOn%20Hold%5ERequest%20Reassignment%5EScheduled%5ETentatively%20Closed%5EWeb%5EWork%20Completed&amp;orderby=WO" TargetMode="External"/><Relationship Id="rId1145" Type="http://schemas.openxmlformats.org/officeDocument/2006/relationships/hyperlink" Target="http://../pages%5Cwo.aspx?1=1&amp;Id=17770&amp;phMy=rheing&amp;wo.sStatus=Call%5ECanceled%5EIn%20Progress%5EOn%20Hold%5ERequest%20Reassignment%5EScheduled%5ETentatively%20Closed%5EWeb%5EWork%20Completed&amp;orderby=WO" TargetMode="External"/><Relationship Id="rId2476" Type="http://schemas.openxmlformats.org/officeDocument/2006/relationships/hyperlink" Target="http://../pages%5Cwo.aspx?1=1&amp;Id=42642&amp;phMy=rheing&amp;wo.sStatus=Call%5ECanceled%5EIn%20Progress%5EOn%20Hold%5ERequest%20Reassignment%5EScheduled%5ETentatively%20Closed%5EWeb%5EWork%20Completed&amp;orderby=WO" TargetMode="External"/><Relationship Id="rId1146" Type="http://schemas.openxmlformats.org/officeDocument/2006/relationships/hyperlink" Target="http://../pages%5Cwo.aspx?1=1&amp;Id=17822&amp;phMy=rheing&amp;wo.sStatus=Call%5ECanceled%5EIn%20Progress%5EOn%20Hold%5ERequest%20Reassignment%5EScheduled%5ETentatively%20Closed%5EWeb%5EWork%20Completed&amp;orderby=WO" TargetMode="External"/><Relationship Id="rId2477" Type="http://schemas.openxmlformats.org/officeDocument/2006/relationships/hyperlink" Target="http://../pages%5Cwo.aspx?1=1&amp;Id=42680&amp;phMy=rheing&amp;wo.sStatus=Call%5ECanceled%5EIn%20Progress%5EOn%20Hold%5ERequest%20Reassignment%5EScheduled%5ETentatively%20Closed%5EWeb%5EWork%20Completed&amp;orderby=WO" TargetMode="External"/><Relationship Id="rId6009" Type="http://schemas.openxmlformats.org/officeDocument/2006/relationships/hyperlink" Target="http://../pages%5Cwo.aspx?1=1&amp;Id=104819&amp;phMy=rheing&amp;wo.sStatus=Call%5ECanceled%5EIn%20Progress%5EOn%20Hold%5ERequest%20Reassignment%5EScheduled%5ETentatively%20Closed%5EWeb%5EWork%20Completed&amp;orderby=WO" TargetMode="External"/><Relationship Id="rId6000" Type="http://schemas.openxmlformats.org/officeDocument/2006/relationships/hyperlink" Target="http://../pages%5Cwo.aspx?1=1&amp;Id=104633&amp;phMy=rheing&amp;wo.sStatus=Call%5ECanceled%5EIn%20Progress%5EOn%20Hold%5ERequest%20Reassignment%5EScheduled%5ETentatively%20Closed%5EWeb%5EWork%20Completed&amp;orderby=WO" TargetMode="External"/><Relationship Id="rId6003" Type="http://schemas.openxmlformats.org/officeDocument/2006/relationships/hyperlink" Target="http://../pages%5Cwo.aspx?1=1&amp;Id=104664&amp;phMy=rheing&amp;wo.sStatus=Call%5ECanceled%5EIn%20Progress%5EOn%20Hold%5ERequest%20Reassignment%5EScheduled%5ETentatively%20Closed%5EWeb%5EWork%20Completed&amp;orderby=WO" TargetMode="External"/><Relationship Id="rId6004" Type="http://schemas.openxmlformats.org/officeDocument/2006/relationships/hyperlink" Target="http://../pages%5Cwo.aspx?1=1&amp;Id=104707&amp;phMy=rheing&amp;wo.sStatus=Call%5ECanceled%5EIn%20Progress%5EOn%20Hold%5ERequest%20Reassignment%5EScheduled%5ETentatively%20Closed%5EWeb%5EWork%20Completed&amp;orderby=WO" TargetMode="External"/><Relationship Id="rId6001" Type="http://schemas.openxmlformats.org/officeDocument/2006/relationships/hyperlink" Target="http://../pages%5Cwo.aspx?1=1&amp;Id=104634&amp;phMy=rheing&amp;wo.sStatus=Call%5ECanceled%5EIn%20Progress%5EOn%20Hold%5ERequest%20Reassignment%5EScheduled%5ETentatively%20Closed%5EWeb%5EWork%20Completed&amp;orderby=WO" TargetMode="External"/><Relationship Id="rId6002" Type="http://schemas.openxmlformats.org/officeDocument/2006/relationships/hyperlink" Target="http://../pages%5Cwo.aspx?1=1&amp;Id=104635&amp;phMy=rheing&amp;wo.sStatus=Call%5ECanceled%5EIn%20Progress%5EOn%20Hold%5ERequest%20Reassignment%5EScheduled%5ETentatively%20Closed%5EWeb%5EWork%20Completed&amp;orderby=WO" TargetMode="External"/><Relationship Id="rId6007" Type="http://schemas.openxmlformats.org/officeDocument/2006/relationships/hyperlink" Target="http://../pages%5Cwo.aspx?1=1&amp;Id=104797&amp;phMy=rheing&amp;wo.sStatus=Call%5ECanceled%5EIn%20Progress%5EOn%20Hold%5ERequest%20Reassignment%5EScheduled%5ETentatively%20Closed%5EWeb%5EWork%20Completed&amp;orderby=WO" TargetMode="External"/><Relationship Id="rId6008" Type="http://schemas.openxmlformats.org/officeDocument/2006/relationships/hyperlink" Target="http://../pages%5Cwo.aspx?1=1&amp;Id=104812&amp;phMy=rheing&amp;wo.sStatus=Call%5ECanceled%5EIn%20Progress%5EOn%20Hold%5ERequest%20Reassignment%5EScheduled%5ETentatively%20Closed%5EWeb%5EWork%20Completed&amp;orderby=WO" TargetMode="External"/><Relationship Id="rId6005" Type="http://schemas.openxmlformats.org/officeDocument/2006/relationships/hyperlink" Target="http://../pages%5Cwo.aspx?1=1&amp;Id=104794&amp;phMy=rheing&amp;wo.sStatus=Call%5ECanceled%5EIn%20Progress%5EOn%20Hold%5ERequest%20Reassignment%5EScheduled%5ETentatively%20Closed%5EWeb%5EWork%20Completed&amp;orderby=WO" TargetMode="External"/><Relationship Id="rId6006" Type="http://schemas.openxmlformats.org/officeDocument/2006/relationships/hyperlink" Target="http://../pages%5Cwo.aspx?1=1&amp;Id=104795&amp;phMy=rheing&amp;wo.sStatus=Call%5ECanceled%5EIn%20Progress%5EOn%20Hold%5ERequest%20Reassignment%5EScheduled%5ETentatively%20Closed%5EWeb%5EWork%20Completed&amp;orderby=WO" TargetMode="External"/><Relationship Id="rId6061" Type="http://schemas.openxmlformats.org/officeDocument/2006/relationships/hyperlink" Target="http://../pages%5Cwo.aspx?1=1&amp;Id=106243&amp;phMy=rheing&amp;wo.sStatus=Call%5ECanceled%5EIn%20Progress%5EOn%20Hold%5ERequest%20Reassignment%5EScheduled%5ETentatively%20Closed%5EWeb%5EWork%20Completed&amp;orderby=WO" TargetMode="External"/><Relationship Id="rId6062" Type="http://schemas.openxmlformats.org/officeDocument/2006/relationships/hyperlink" Target="http://../pages%5Cwo.aspx?1=1&amp;Id=106253&amp;phMy=rheing&amp;wo.sStatus=Call%5ECanceled%5EIn%20Progress%5EOn%20Hold%5ERequest%20Reassignment%5EScheduled%5ETentatively%20Closed%5EWeb%5EWork%20Completed&amp;orderby=WO" TargetMode="External"/><Relationship Id="rId6060" Type="http://schemas.openxmlformats.org/officeDocument/2006/relationships/hyperlink" Target="http://../pages%5Cwo.aspx?1=1&amp;Id=106236&amp;phMy=rheing&amp;wo.sStatus=Call%5ECanceled%5EIn%20Progress%5EOn%20Hold%5ERequest%20Reassignment%5EScheduled%5ETentatively%20Closed%5EWeb%5EWork%20Completed&amp;orderby=WO" TargetMode="External"/><Relationship Id="rId6065" Type="http://schemas.openxmlformats.org/officeDocument/2006/relationships/hyperlink" Target="http://../pages%5Cwo.aspx?1=1&amp;Id=106294&amp;phMy=rheing&amp;wo.sStatus=Call%5ECanceled%5EIn%20Progress%5EOn%20Hold%5ERequest%20Reassignment%5EScheduled%5ETentatively%20Closed%5EWeb%5EWork%20Completed&amp;orderby=WO" TargetMode="External"/><Relationship Id="rId6066" Type="http://schemas.openxmlformats.org/officeDocument/2006/relationships/hyperlink" Target="http://../pages%5Cwo.aspx?1=1&amp;Id=106316&amp;phMy=rheing&amp;wo.sStatus=Call%5ECanceled%5EIn%20Progress%5EOn%20Hold%5ERequest%20Reassignment%5EScheduled%5ETentatively%20Closed%5EWeb%5EWork%20Completed&amp;orderby=WO" TargetMode="External"/><Relationship Id="rId6063" Type="http://schemas.openxmlformats.org/officeDocument/2006/relationships/hyperlink" Target="http://../pages%5Cwo.aspx?1=1&amp;Id=106280&amp;phMy=rheing&amp;wo.sStatus=Call%5ECanceled%5EIn%20Progress%5EOn%20Hold%5ERequest%20Reassignment%5EScheduled%5ETentatively%20Closed%5EWeb%5EWork%20Completed&amp;orderby=WO" TargetMode="External"/><Relationship Id="rId6064" Type="http://schemas.openxmlformats.org/officeDocument/2006/relationships/hyperlink" Target="http://../pages%5Cwo.aspx?1=1&amp;Id=106292&amp;phMy=rheing&amp;wo.sStatus=Call%5ECanceled%5EIn%20Progress%5EOn%20Hold%5ERequest%20Reassignment%5EScheduled%5ETentatively%20Closed%5EWeb%5EWork%20Completed&amp;orderby=WO" TargetMode="External"/><Relationship Id="rId6069" Type="http://schemas.openxmlformats.org/officeDocument/2006/relationships/hyperlink" Target="http://../pages%5Cwo.aspx?1=1&amp;Id=106432&amp;phMy=rheing&amp;wo.sStatus=Call%5ECanceled%5EIn%20Progress%5EOn%20Hold%5ERequest%20Reassignment%5EScheduled%5ETentatively%20Closed%5EWeb%5EWork%20Completed&amp;orderby=WO" TargetMode="External"/><Relationship Id="rId6067" Type="http://schemas.openxmlformats.org/officeDocument/2006/relationships/hyperlink" Target="http://../pages%5Cwo.aspx?1=1&amp;Id=106420&amp;phMy=rheing&amp;wo.sStatus=Call%5ECanceled%5EIn%20Progress%5EOn%20Hold%5ERequest%20Reassignment%5EScheduled%5ETentatively%20Closed%5EWeb%5EWork%20Completed&amp;orderby=WO" TargetMode="External"/><Relationship Id="rId6068" Type="http://schemas.openxmlformats.org/officeDocument/2006/relationships/hyperlink" Target="http://../pages%5Cwo.aspx?1=1&amp;Id=106421&amp;phMy=rheing&amp;wo.sStatus=Call%5ECanceled%5EIn%20Progress%5EOn%20Hold%5ERequest%20Reassignment%5EScheduled%5ETentatively%20Closed%5EWeb%5EWork%20Completed&amp;orderby=WO" TargetMode="External"/><Relationship Id="rId6050" Type="http://schemas.openxmlformats.org/officeDocument/2006/relationships/hyperlink" Target="http://../pages%5Cwo.aspx?1=1&amp;Id=106043&amp;phMy=rheing&amp;wo.sStatus=Call%5ECanceled%5EIn%20Progress%5EOn%20Hold%5ERequest%20Reassignment%5EScheduled%5ETentatively%20Closed%5EWeb%5EWork%20Completed&amp;orderby=WO" TargetMode="External"/><Relationship Id="rId6051" Type="http://schemas.openxmlformats.org/officeDocument/2006/relationships/hyperlink" Target="http://../pages%5Cwo.aspx?1=1&amp;Id=106044&amp;phMy=rheing&amp;wo.sStatus=Call%5ECanceled%5EIn%20Progress%5EOn%20Hold%5ERequest%20Reassignment%5EScheduled%5ETentatively%20Closed%5EWeb%5EWork%20Completed&amp;orderby=WO" TargetMode="External"/><Relationship Id="rId6054" Type="http://schemas.openxmlformats.org/officeDocument/2006/relationships/hyperlink" Target="http://../pages%5Cwo.aspx?1=1&amp;Id=106159&amp;phMy=rheing&amp;wo.sStatus=Call%5ECanceled%5EIn%20Progress%5EOn%20Hold%5ERequest%20Reassignment%5EScheduled%5ETentatively%20Closed%5EWeb%5EWork%20Completed&amp;orderby=WO" TargetMode="External"/><Relationship Id="rId6055" Type="http://schemas.openxmlformats.org/officeDocument/2006/relationships/hyperlink" Target="http://../pages%5Cwo.aspx?1=1&amp;Id=106171&amp;phMy=rheing&amp;wo.sStatus=Call%5ECanceled%5EIn%20Progress%5EOn%20Hold%5ERequest%20Reassignment%5EScheduled%5ETentatively%20Closed%5EWeb%5EWork%20Completed&amp;orderby=WO" TargetMode="External"/><Relationship Id="rId6052" Type="http://schemas.openxmlformats.org/officeDocument/2006/relationships/hyperlink" Target="http://../pages%5Cwo.aspx?1=1&amp;Id=106071&amp;phMy=rheing&amp;wo.sStatus=Call%5ECanceled%5EIn%20Progress%5EOn%20Hold%5ERequest%20Reassignment%5EScheduled%5ETentatively%20Closed%5EWeb%5EWork%20Completed&amp;orderby=WO" TargetMode="External"/><Relationship Id="rId6053" Type="http://schemas.openxmlformats.org/officeDocument/2006/relationships/hyperlink" Target="http://../pages%5Cwo.aspx?1=1&amp;Id=106149&amp;phMy=rheing&amp;wo.sStatus=Call%5ECanceled%5EIn%20Progress%5EOn%20Hold%5ERequest%20Reassignment%5EScheduled%5ETentatively%20Closed%5EWeb%5EWork%20Completed&amp;orderby=WO" TargetMode="External"/><Relationship Id="rId6058" Type="http://schemas.openxmlformats.org/officeDocument/2006/relationships/hyperlink" Target="http://../pages%5Cwo.aspx?1=1&amp;Id=106188&amp;phMy=rheing&amp;wo.sStatus=Call%5ECanceled%5EIn%20Progress%5EOn%20Hold%5ERequest%20Reassignment%5EScheduled%5ETentatively%20Closed%5EWeb%5EWork%20Completed&amp;orderby=WO" TargetMode="External"/><Relationship Id="rId6059" Type="http://schemas.openxmlformats.org/officeDocument/2006/relationships/hyperlink" Target="http://../pages%5Cwo.aspx?1=1&amp;Id=106223&amp;phMy=rheing&amp;wo.sStatus=Call%5ECanceled%5EIn%20Progress%5EOn%20Hold%5ERequest%20Reassignment%5EScheduled%5ETentatively%20Closed%5EWeb%5EWork%20Completed&amp;orderby=WO" TargetMode="External"/><Relationship Id="rId6056" Type="http://schemas.openxmlformats.org/officeDocument/2006/relationships/hyperlink" Target="http://../pages%5Cwo.aspx?1=1&amp;Id=106179&amp;phMy=rheing&amp;wo.sStatus=Call%5ECanceled%5EIn%20Progress%5EOn%20Hold%5ERequest%20Reassignment%5EScheduled%5ETentatively%20Closed%5EWeb%5EWork%20Completed&amp;orderby=WO" TargetMode="External"/><Relationship Id="rId6057" Type="http://schemas.openxmlformats.org/officeDocument/2006/relationships/hyperlink" Target="http://../pages%5Cwo.aspx?1=1&amp;Id=106187&amp;phMy=rheing&amp;wo.sStatus=Call%5ECanceled%5EIn%20Progress%5EOn%20Hold%5ERequest%20Reassignment%5EScheduled%5ETentatively%20Closed%5EWeb%5EWork%20Completed&amp;orderby=WO" TargetMode="External"/><Relationship Id="rId3810" Type="http://schemas.openxmlformats.org/officeDocument/2006/relationships/hyperlink" Target="http://../pages%5Cwo.aspx?1=1&amp;Id=70009&amp;phMy=rheing&amp;wo.sStatus=Call%5ECanceled%5EIn%20Progress%5EOn%20Hold%5ERequest%20Reassignment%5EScheduled%5ETentatively%20Closed%5EWeb%5EWork%20Completed&amp;orderby=WO" TargetMode="External"/><Relationship Id="rId3812" Type="http://schemas.openxmlformats.org/officeDocument/2006/relationships/hyperlink" Target="http://../pages%5Cwo.aspx?1=1&amp;Id=70037&amp;phMy=rheing&amp;wo.sStatus=Call%5ECanceled%5EIn%20Progress%5EOn%20Hold%5ERequest%20Reassignment%5EScheduled%5ETentatively%20Closed%5EWeb%5EWork%20Completed&amp;orderby=WO" TargetMode="External"/><Relationship Id="rId3811" Type="http://schemas.openxmlformats.org/officeDocument/2006/relationships/hyperlink" Target="http://../pages%5Cwo.aspx?1=1&amp;Id=70035&amp;phMy=rheing&amp;wo.sStatus=Call%5ECanceled%5EIn%20Progress%5EOn%20Hold%5ERequest%20Reassignment%5EScheduled%5ETentatively%20Closed%5EWeb%5EWork%20Completed&amp;orderby=WO" TargetMode="External"/><Relationship Id="rId3814" Type="http://schemas.openxmlformats.org/officeDocument/2006/relationships/hyperlink" Target="http://../pages%5Cwo.aspx?1=1&amp;Id=70142&amp;phMy=rheing&amp;wo.sStatus=Call%5ECanceled%5EIn%20Progress%5EOn%20Hold%5ERequest%20Reassignment%5EScheduled%5ETentatively%20Closed%5EWeb%5EWork%20Completed&amp;orderby=WO" TargetMode="External"/><Relationship Id="rId3813" Type="http://schemas.openxmlformats.org/officeDocument/2006/relationships/hyperlink" Target="http://../pages%5Cwo.aspx?1=1&amp;Id=70042&amp;phMy=rheing&amp;wo.sStatus=Call%5ECanceled%5EIn%20Progress%5EOn%20Hold%5ERequest%20Reassignment%5EScheduled%5ETentatively%20Closed%5EWeb%5EWork%20Completed&amp;orderby=WO" TargetMode="External"/><Relationship Id="rId3816" Type="http://schemas.openxmlformats.org/officeDocument/2006/relationships/hyperlink" Target="http://../pages%5Cwo.aspx?1=1&amp;Id=70149&amp;phMy=rheing&amp;wo.sStatus=Call%5ECanceled%5EIn%20Progress%5EOn%20Hold%5ERequest%20Reassignment%5EScheduled%5ETentatively%20Closed%5EWeb%5EWork%20Completed&amp;orderby=WO" TargetMode="External"/><Relationship Id="rId3815" Type="http://schemas.openxmlformats.org/officeDocument/2006/relationships/hyperlink" Target="http://../pages%5Cwo.aspx?1=1&amp;Id=70147&amp;phMy=rheing&amp;wo.sStatus=Call%5ECanceled%5EIn%20Progress%5EOn%20Hold%5ERequest%20Reassignment%5EScheduled%5ETentatively%20Closed%5EWeb%5EWork%20Completed&amp;orderby=WO" TargetMode="External"/><Relationship Id="rId3818" Type="http://schemas.openxmlformats.org/officeDocument/2006/relationships/hyperlink" Target="http://../pages%5Cwo.aspx?1=1&amp;Id=70211&amp;phMy=rheing&amp;wo.sStatus=Call%5ECanceled%5EIn%20Progress%5EOn%20Hold%5ERequest%20Reassignment%5EScheduled%5ETentatively%20Closed%5EWeb%5EWork%20Completed&amp;orderby=WO" TargetMode="External"/><Relationship Id="rId3817" Type="http://schemas.openxmlformats.org/officeDocument/2006/relationships/hyperlink" Target="http://../pages%5Cwo.aspx?1=1&amp;Id=70189&amp;phMy=rheing&amp;wo.sStatus=Call%5ECanceled%5EIn%20Progress%5EOn%20Hold%5ERequest%20Reassignment%5EScheduled%5ETentatively%20Closed%5EWeb%5EWork%20Completed&amp;orderby=WO" TargetMode="External"/><Relationship Id="rId3819" Type="http://schemas.openxmlformats.org/officeDocument/2006/relationships/hyperlink" Target="http://../pages%5Cwo.aspx?1=1&amp;Id=70258&amp;phMy=rheing&amp;wo.sStatus=Call%5ECanceled%5EIn%20Progress%5EOn%20Hold%5ERequest%20Reassignment%5EScheduled%5ETentatively%20Closed%5EWeb%5EWork%20Completed&amp;orderby=WO" TargetMode="External"/><Relationship Id="rId6090" Type="http://schemas.openxmlformats.org/officeDocument/2006/relationships/hyperlink" Target="http://../pages%5Cwo.aspx?1=1&amp;Id=106759&amp;phMy=rheing&amp;wo.sStatus=Call%5ECanceled%5EIn%20Progress%5EOn%20Hold%5ERequest%20Reassignment%5EScheduled%5ETentatively%20Closed%5EWeb%5EWork%20Completed&amp;orderby=WO" TargetMode="External"/><Relationship Id="rId6091" Type="http://schemas.openxmlformats.org/officeDocument/2006/relationships/hyperlink" Target="http://../pages%5Cwo.aspx?1=1&amp;Id=106760&amp;phMy=rheing&amp;wo.sStatus=Call%5ECanceled%5EIn%20Progress%5EOn%20Hold%5ERequest%20Reassignment%5EScheduled%5ETentatively%20Closed%5EWeb%5EWork%20Completed&amp;orderby=WO" TargetMode="External"/><Relationship Id="rId6083" Type="http://schemas.openxmlformats.org/officeDocument/2006/relationships/hyperlink" Target="http://../pages%5Cwo.aspx?1=1&amp;Id=106643&amp;phMy=rheing&amp;wo.sStatus=Call%5ECanceled%5EIn%20Progress%5EOn%20Hold%5ERequest%20Reassignment%5EScheduled%5ETentatively%20Closed%5EWeb%5EWork%20Completed&amp;orderby=WO" TargetMode="External"/><Relationship Id="rId6084" Type="http://schemas.openxmlformats.org/officeDocument/2006/relationships/hyperlink" Target="http://../pages%5Cwo.aspx?1=1&amp;Id=106653&amp;phMy=rheing&amp;wo.sStatus=Call%5ECanceled%5EIn%20Progress%5EOn%20Hold%5ERequest%20Reassignment%5EScheduled%5ETentatively%20Closed%5EWeb%5EWork%20Completed&amp;orderby=WO" TargetMode="External"/><Relationship Id="rId6081" Type="http://schemas.openxmlformats.org/officeDocument/2006/relationships/hyperlink" Target="http://../pages%5Cwo.aspx?1=1&amp;Id=106564&amp;phMy=rheing&amp;wo.sStatus=Call%5ECanceled%5EIn%20Progress%5EOn%20Hold%5ERequest%20Reassignment%5EScheduled%5ETentatively%20Closed%5EWeb%5EWork%20Completed&amp;orderby=WO" TargetMode="External"/><Relationship Id="rId6082" Type="http://schemas.openxmlformats.org/officeDocument/2006/relationships/hyperlink" Target="http://../pages%5Cwo.aspx?1=1&amp;Id=106642&amp;phMy=rheing&amp;wo.sStatus=Call%5ECanceled%5EIn%20Progress%5EOn%20Hold%5ERequest%20Reassignment%5EScheduled%5ETentatively%20Closed%5EWeb%5EWork%20Completed&amp;orderby=WO" TargetMode="External"/><Relationship Id="rId6087" Type="http://schemas.openxmlformats.org/officeDocument/2006/relationships/hyperlink" Target="http://../pages%5Cwo.aspx?1=1&amp;Id=106752&amp;phMy=rheing&amp;wo.sStatus=Call%5ECanceled%5EIn%20Progress%5EOn%20Hold%5ERequest%20Reassignment%5EScheduled%5ETentatively%20Closed%5EWeb%5EWork%20Completed&amp;orderby=WO" TargetMode="External"/><Relationship Id="rId6088" Type="http://schemas.openxmlformats.org/officeDocument/2006/relationships/hyperlink" Target="http://../pages%5Cwo.aspx?1=1&amp;Id=106757&amp;phMy=rheing&amp;wo.sStatus=Call%5ECanceled%5EIn%20Progress%5EOn%20Hold%5ERequest%20Reassignment%5EScheduled%5ETentatively%20Closed%5EWeb%5EWork%20Completed&amp;orderby=WO" TargetMode="External"/><Relationship Id="rId6085" Type="http://schemas.openxmlformats.org/officeDocument/2006/relationships/hyperlink" Target="http://../pages%5Cwo.aspx?1=1&amp;Id=106701&amp;phMy=rheing&amp;wo.sStatus=Call%5ECanceled%5EIn%20Progress%5EOn%20Hold%5ERequest%20Reassignment%5EScheduled%5ETentatively%20Closed%5EWeb%5EWork%20Completed&amp;orderby=WO" TargetMode="External"/><Relationship Id="rId6086" Type="http://schemas.openxmlformats.org/officeDocument/2006/relationships/hyperlink" Target="http://../pages%5Cwo.aspx?1=1&amp;Id=106704&amp;phMy=rheing&amp;wo.sStatus=Call%5ECanceled%5EIn%20Progress%5EOn%20Hold%5ERequest%20Reassignment%5EScheduled%5ETentatively%20Closed%5EWeb%5EWork%20Completed&amp;orderby=WO" TargetMode="External"/><Relationship Id="rId6089" Type="http://schemas.openxmlformats.org/officeDocument/2006/relationships/hyperlink" Target="http://../pages%5Cwo.aspx?1=1&amp;Id=106758&amp;phMy=rheing&amp;wo.sStatus=Call%5ECanceled%5EIn%20Progress%5EOn%20Hold%5ERequest%20Reassignment%5EScheduled%5ETentatively%20Closed%5EWeb%5EWork%20Completed&amp;orderby=WO" TargetMode="External"/><Relationship Id="rId3801" Type="http://schemas.openxmlformats.org/officeDocument/2006/relationships/hyperlink" Target="http://../pages%5Cwo.aspx?1=1&amp;Id=69776&amp;phMy=rheing&amp;wo.sStatus=Call%5ECanceled%5EIn%20Progress%5EOn%20Hold%5ERequest%20Reassignment%5EScheduled%5ETentatively%20Closed%5EWeb%5EWork%20Completed&amp;orderby=WO" TargetMode="External"/><Relationship Id="rId3800" Type="http://schemas.openxmlformats.org/officeDocument/2006/relationships/hyperlink" Target="http://../pages%5Cwo.aspx?1=1&amp;Id=69652&amp;phMy=rheing&amp;wo.sStatus=Call%5ECanceled%5EIn%20Progress%5EOn%20Hold%5ERequest%20Reassignment%5EScheduled%5ETentatively%20Closed%5EWeb%5EWork%20Completed&amp;orderby=WO" TargetMode="External"/><Relationship Id="rId3803" Type="http://schemas.openxmlformats.org/officeDocument/2006/relationships/hyperlink" Target="http://../pages%5Cwo.aspx?1=1&amp;Id=69874&amp;phMy=rheing&amp;wo.sStatus=Call%5ECanceled%5EIn%20Progress%5EOn%20Hold%5ERequest%20Reassignment%5EScheduled%5ETentatively%20Closed%5EWeb%5EWork%20Completed&amp;orderby=WO" TargetMode="External"/><Relationship Id="rId3802" Type="http://schemas.openxmlformats.org/officeDocument/2006/relationships/hyperlink" Target="http://../pages%5Cwo.aspx?1=1&amp;Id=69787&amp;phMy=rheing&amp;wo.sStatus=Call%5ECanceled%5EIn%20Progress%5EOn%20Hold%5ERequest%20Reassignment%5EScheduled%5ETentatively%20Closed%5EWeb%5EWork%20Completed&amp;orderby=WO" TargetMode="External"/><Relationship Id="rId3805" Type="http://schemas.openxmlformats.org/officeDocument/2006/relationships/hyperlink" Target="http://../pages%5Cwo.aspx?1=1&amp;Id=69931&amp;phMy=rheing&amp;wo.sStatus=Call%5ECanceled%5EIn%20Progress%5EOn%20Hold%5ERequest%20Reassignment%5EScheduled%5ETentatively%20Closed%5EWeb%5EWork%20Completed&amp;orderby=WO" TargetMode="External"/><Relationship Id="rId3804" Type="http://schemas.openxmlformats.org/officeDocument/2006/relationships/hyperlink" Target="http://../pages%5Cwo.aspx?1=1&amp;Id=69930&amp;phMy=rheing&amp;wo.sStatus=Call%5ECanceled%5EIn%20Progress%5EOn%20Hold%5ERequest%20Reassignment%5EScheduled%5ETentatively%20Closed%5EWeb%5EWork%20Completed&amp;orderby=WO" TargetMode="External"/><Relationship Id="rId3807" Type="http://schemas.openxmlformats.org/officeDocument/2006/relationships/hyperlink" Target="http://../pages%5Cwo.aspx?1=1&amp;Id=69936&amp;phMy=rheing&amp;wo.sStatus=Call%5ECanceled%5EIn%20Progress%5EOn%20Hold%5ERequest%20Reassignment%5EScheduled%5ETentatively%20Closed%5EWeb%5EWork%20Completed&amp;orderby=WO" TargetMode="External"/><Relationship Id="rId3806" Type="http://schemas.openxmlformats.org/officeDocument/2006/relationships/hyperlink" Target="http://../pages%5Cwo.aspx?1=1&amp;Id=69932&amp;phMy=rheing&amp;wo.sStatus=Call%5ECanceled%5EIn%20Progress%5EOn%20Hold%5ERequest%20Reassignment%5EScheduled%5ETentatively%20Closed%5EWeb%5EWork%20Completed&amp;orderby=WO" TargetMode="External"/><Relationship Id="rId3809" Type="http://schemas.openxmlformats.org/officeDocument/2006/relationships/hyperlink" Target="http://../pages%5Cwo.aspx?1=1&amp;Id=69987&amp;phMy=rheing&amp;wo.sStatus=Call%5ECanceled%5EIn%20Progress%5EOn%20Hold%5ERequest%20Reassignment%5EScheduled%5ETentatively%20Closed%5EWeb%5EWork%20Completed&amp;orderby=WO" TargetMode="External"/><Relationship Id="rId3808" Type="http://schemas.openxmlformats.org/officeDocument/2006/relationships/hyperlink" Target="http://../pages%5Cwo.aspx?1=1&amp;Id=69985&amp;phMy=rheing&amp;wo.sStatus=Call%5ECanceled%5EIn%20Progress%5EOn%20Hold%5ERequest%20Reassignment%5EScheduled%5ETentatively%20Closed%5EWeb%5EWork%20Completed&amp;orderby=WO" TargetMode="External"/><Relationship Id="rId6080" Type="http://schemas.openxmlformats.org/officeDocument/2006/relationships/hyperlink" Target="http://../pages%5Cwo.aspx?1=1&amp;Id=106555&amp;phMy=rheing&amp;wo.sStatus=Call%5ECanceled%5EIn%20Progress%5EOn%20Hold%5ERequest%20Reassignment%5EScheduled%5ETentatively%20Closed%5EWeb%5EWork%20Completed&amp;orderby=WO" TargetMode="External"/><Relationship Id="rId6072" Type="http://schemas.openxmlformats.org/officeDocument/2006/relationships/hyperlink" Target="http://../pages%5Cwo.aspx?1=1&amp;Id=106496&amp;phMy=rheing&amp;wo.sStatus=Call%5ECanceled%5EIn%20Progress%5EOn%20Hold%5ERequest%20Reassignment%5EScheduled%5ETentatively%20Closed%5EWeb%5EWork%20Completed&amp;orderby=WO" TargetMode="External"/><Relationship Id="rId6073" Type="http://schemas.openxmlformats.org/officeDocument/2006/relationships/hyperlink" Target="http://../pages%5Cwo.aspx?1=1&amp;Id=106497&amp;phMy=rheing&amp;wo.sStatus=Call%5ECanceled%5EIn%20Progress%5EOn%20Hold%5ERequest%20Reassignment%5EScheduled%5ETentatively%20Closed%5EWeb%5EWork%20Completed&amp;orderby=WO" TargetMode="External"/><Relationship Id="rId6070" Type="http://schemas.openxmlformats.org/officeDocument/2006/relationships/hyperlink" Target="http://../pages%5Cwo.aspx?1=1&amp;Id=106433&amp;phMy=rheing&amp;wo.sStatus=Call%5ECanceled%5EIn%20Progress%5EOn%20Hold%5ERequest%20Reassignment%5EScheduled%5ETentatively%20Closed%5EWeb%5EWork%20Completed&amp;orderby=WO" TargetMode="External"/><Relationship Id="rId6071" Type="http://schemas.openxmlformats.org/officeDocument/2006/relationships/hyperlink" Target="http://../pages%5Cwo.aspx?1=1&amp;Id=106485&amp;phMy=rheing&amp;wo.sStatus=Call%5ECanceled%5EIn%20Progress%5EOn%20Hold%5ERequest%20Reassignment%5EScheduled%5ETentatively%20Closed%5EWeb%5EWork%20Completed&amp;orderby=WO" TargetMode="External"/><Relationship Id="rId6076" Type="http://schemas.openxmlformats.org/officeDocument/2006/relationships/hyperlink" Target="http://../pages%5Cwo.aspx?1=1&amp;Id=106550&amp;phMy=rheing&amp;wo.sStatus=Call%5ECanceled%5EIn%20Progress%5EOn%20Hold%5ERequest%20Reassignment%5EScheduled%5ETentatively%20Closed%5EWeb%5EWork%20Completed&amp;orderby=WO" TargetMode="External"/><Relationship Id="rId6077" Type="http://schemas.openxmlformats.org/officeDocument/2006/relationships/hyperlink" Target="http://../pages%5Cwo.aspx?1=1&amp;Id=106552&amp;phMy=rheing&amp;wo.sStatus=Call%5ECanceled%5EIn%20Progress%5EOn%20Hold%5ERequest%20Reassignment%5EScheduled%5ETentatively%20Closed%5EWeb%5EWork%20Completed&amp;orderby=WO" TargetMode="External"/><Relationship Id="rId6074" Type="http://schemas.openxmlformats.org/officeDocument/2006/relationships/hyperlink" Target="http://../pages%5Cwo.aspx?1=1&amp;Id=106498&amp;phMy=rheing&amp;wo.sStatus=Call%5ECanceled%5EIn%20Progress%5EOn%20Hold%5ERequest%20Reassignment%5EScheduled%5ETentatively%20Closed%5EWeb%5EWork%20Completed&amp;orderby=WO" TargetMode="External"/><Relationship Id="rId6075" Type="http://schemas.openxmlformats.org/officeDocument/2006/relationships/hyperlink" Target="http://../pages%5Cwo.aspx?1=1&amp;Id=106504&amp;phMy=rheing&amp;wo.sStatus=Call%5ECanceled%5EIn%20Progress%5EOn%20Hold%5ERequest%20Reassignment%5EScheduled%5ETentatively%20Closed%5EWeb%5EWork%20Completed&amp;orderby=WO" TargetMode="External"/><Relationship Id="rId6078" Type="http://schemas.openxmlformats.org/officeDocument/2006/relationships/hyperlink" Target="http://../pages%5Cwo.aspx?1=1&amp;Id=106553&amp;phMy=rheing&amp;wo.sStatus=Call%5ECanceled%5EIn%20Progress%5EOn%20Hold%5ERequest%20Reassignment%5EScheduled%5ETentatively%20Closed%5EWeb%5EWork%20Completed&amp;orderby=WO" TargetMode="External"/><Relationship Id="rId6079" Type="http://schemas.openxmlformats.org/officeDocument/2006/relationships/hyperlink" Target="http://../pages%5Cwo.aspx?1=1&amp;Id=106554&amp;phMy=rheing&amp;wo.sStatus=Call%5ECanceled%5EIn%20Progress%5EOn%20Hold%5ERequest%20Reassignment%5EScheduled%5ETentatively%20Closed%5EWeb%5EWork%20Completed&amp;orderby=WO" TargetMode="External"/><Relationship Id="rId6021" Type="http://schemas.openxmlformats.org/officeDocument/2006/relationships/hyperlink" Target="http://../pages%5Cwo.aspx?1=1&amp;Id=105131&amp;phMy=rheing&amp;wo.sStatus=Call%5ECanceled%5EIn%20Progress%5EOn%20Hold%5ERequest%20Reassignment%5EScheduled%5ETentatively%20Closed%5EWeb%5EWork%20Completed&amp;orderby=WO" TargetMode="External"/><Relationship Id="rId6022" Type="http://schemas.openxmlformats.org/officeDocument/2006/relationships/hyperlink" Target="http://../pages%5Cwo.aspx?1=1&amp;Id=105158&amp;phMy=rheing&amp;wo.sStatus=Call%5ECanceled%5EIn%20Progress%5EOn%20Hold%5ERequest%20Reassignment%5EScheduled%5ETentatively%20Closed%5EWeb%5EWork%20Completed&amp;orderby=WO" TargetMode="External"/><Relationship Id="rId6020" Type="http://schemas.openxmlformats.org/officeDocument/2006/relationships/hyperlink" Target="http://../pages%5Cwo.aspx?1=1&amp;Id=104985&amp;phMy=rheing&amp;wo.sStatus=Call%5ECanceled%5EIn%20Progress%5EOn%20Hold%5ERequest%20Reassignment%5EScheduled%5ETentatively%20Closed%5EWeb%5EWork%20Completed&amp;orderby=WO" TargetMode="External"/><Relationship Id="rId6025" Type="http://schemas.openxmlformats.org/officeDocument/2006/relationships/hyperlink" Target="http://../pages%5Cwo.aspx?1=1&amp;Id=105228&amp;phMy=rheing&amp;wo.sStatus=Call%5ECanceled%5EIn%20Progress%5EOn%20Hold%5ERequest%20Reassignment%5EScheduled%5ETentatively%20Closed%5EWeb%5EWork%20Completed&amp;orderby=WO" TargetMode="External"/><Relationship Id="rId6026" Type="http://schemas.openxmlformats.org/officeDocument/2006/relationships/hyperlink" Target="http://../pages%5Cwo.aspx?1=1&amp;Id=105237&amp;phMy=rheing&amp;wo.sStatus=Call%5ECanceled%5EIn%20Progress%5EOn%20Hold%5ERequest%20Reassignment%5EScheduled%5ETentatively%20Closed%5EWeb%5EWork%20Completed&amp;orderby=WO" TargetMode="External"/><Relationship Id="rId6023" Type="http://schemas.openxmlformats.org/officeDocument/2006/relationships/hyperlink" Target="http://../pages%5Cwo.aspx?1=1&amp;Id=105183&amp;phMy=rheing&amp;wo.sStatus=Call%5ECanceled%5EIn%20Progress%5EOn%20Hold%5ERequest%20Reassignment%5EScheduled%5ETentatively%20Closed%5EWeb%5EWork%20Completed&amp;orderby=WO" TargetMode="External"/><Relationship Id="rId6024" Type="http://schemas.openxmlformats.org/officeDocument/2006/relationships/hyperlink" Target="http://../pages%5Cwo.aspx?1=1&amp;Id=105227&amp;phMy=rheing&amp;wo.sStatus=Call%5ECanceled%5EIn%20Progress%5EOn%20Hold%5ERequest%20Reassignment%5EScheduled%5ETentatively%20Closed%5EWeb%5EWork%20Completed&amp;orderby=WO" TargetMode="External"/><Relationship Id="rId6029" Type="http://schemas.openxmlformats.org/officeDocument/2006/relationships/hyperlink" Target="http://../pages%5Cwo.aspx?1=1&amp;Id=105335&amp;phMy=rheing&amp;wo.sStatus=Call%5ECanceled%5EIn%20Progress%5EOn%20Hold%5ERequest%20Reassignment%5EScheduled%5ETentatively%20Closed%5EWeb%5EWork%20Completed&amp;orderby=WO" TargetMode="External"/><Relationship Id="rId6027" Type="http://schemas.openxmlformats.org/officeDocument/2006/relationships/hyperlink" Target="http://../pages%5Cwo.aspx?1=1&amp;Id=105264&amp;phMy=rheing&amp;wo.sStatus=Call%5ECanceled%5EIn%20Progress%5EOn%20Hold%5ERequest%20Reassignment%5EScheduled%5ETentatively%20Closed%5EWeb%5EWork%20Completed&amp;orderby=WO" TargetMode="External"/><Relationship Id="rId6028" Type="http://schemas.openxmlformats.org/officeDocument/2006/relationships/hyperlink" Target="http://../pages%5Cwo.aspx?1=1&amp;Id=105295&amp;phMy=rheing&amp;wo.sStatus=Call%5ECanceled%5EIn%20Progress%5EOn%20Hold%5ERequest%20Reassignment%5EScheduled%5ETentatively%20Closed%5EWeb%5EWork%20Completed&amp;orderby=WO" TargetMode="External"/><Relationship Id="rId6010" Type="http://schemas.openxmlformats.org/officeDocument/2006/relationships/hyperlink" Target="http://../pages%5Cwo.aspx?1=1&amp;Id=104851&amp;phMy=rheing&amp;wo.sStatus=Call%5ECanceled%5EIn%20Progress%5EOn%20Hold%5ERequest%20Reassignment%5EScheduled%5ETentatively%20Closed%5EWeb%5EWork%20Completed&amp;orderby=WO" TargetMode="External"/><Relationship Id="rId6011" Type="http://schemas.openxmlformats.org/officeDocument/2006/relationships/hyperlink" Target="http://../pages%5Cwo.aspx?1=1&amp;Id=104852&amp;phMy=rheing&amp;wo.sStatus=Call%5ECanceled%5EIn%20Progress%5EOn%20Hold%5ERequest%20Reassignment%5EScheduled%5ETentatively%20Closed%5EWeb%5EWork%20Completed&amp;orderby=WO" TargetMode="External"/><Relationship Id="rId6014" Type="http://schemas.openxmlformats.org/officeDocument/2006/relationships/hyperlink" Target="http://../pages%5Cwo.aspx?1=1&amp;Id=104855&amp;phMy=rheing&amp;wo.sStatus=Call%5ECanceled%5EIn%20Progress%5EOn%20Hold%5ERequest%20Reassignment%5EScheduled%5ETentatively%20Closed%5EWeb%5EWork%20Completed&amp;orderby=WO" TargetMode="External"/><Relationship Id="rId6015" Type="http://schemas.openxmlformats.org/officeDocument/2006/relationships/hyperlink" Target="http://../pages%5Cwo.aspx?1=1&amp;Id=104856&amp;phMy=rheing&amp;wo.sStatus=Call%5ECanceled%5EIn%20Progress%5EOn%20Hold%5ERequest%20Reassignment%5EScheduled%5ETentatively%20Closed%5EWeb%5EWork%20Completed&amp;orderby=WO" TargetMode="External"/><Relationship Id="rId6012" Type="http://schemas.openxmlformats.org/officeDocument/2006/relationships/hyperlink" Target="http://../pages%5Cwo.aspx?1=1&amp;Id=104853&amp;phMy=rheing&amp;wo.sStatus=Call%5ECanceled%5EIn%20Progress%5EOn%20Hold%5ERequest%20Reassignment%5EScheduled%5ETentatively%20Closed%5EWeb%5EWork%20Completed&amp;orderby=WO" TargetMode="External"/><Relationship Id="rId6013" Type="http://schemas.openxmlformats.org/officeDocument/2006/relationships/hyperlink" Target="http://../pages%5Cwo.aspx?1=1&amp;Id=104854&amp;phMy=rheing&amp;wo.sStatus=Call%5ECanceled%5EIn%20Progress%5EOn%20Hold%5ERequest%20Reassignment%5EScheduled%5ETentatively%20Closed%5EWeb%5EWork%20Completed&amp;orderby=WO" TargetMode="External"/><Relationship Id="rId6018" Type="http://schemas.openxmlformats.org/officeDocument/2006/relationships/hyperlink" Target="http://../pages%5Cwo.aspx?1=1&amp;Id=104888&amp;phMy=rheing&amp;wo.sStatus=Call%5ECanceled%5EIn%20Progress%5EOn%20Hold%5ERequest%20Reassignment%5EScheduled%5ETentatively%20Closed%5EWeb%5EWork%20Completed&amp;orderby=WO" TargetMode="External"/><Relationship Id="rId6019" Type="http://schemas.openxmlformats.org/officeDocument/2006/relationships/hyperlink" Target="http://../pages%5Cwo.aspx?1=1&amp;Id=104889&amp;phMy=rheing&amp;wo.sStatus=Call%5ECanceled%5EIn%20Progress%5EOn%20Hold%5ERequest%20Reassignment%5EScheduled%5ETentatively%20Closed%5EWeb%5EWork%20Completed&amp;orderby=WO" TargetMode="External"/><Relationship Id="rId6016" Type="http://schemas.openxmlformats.org/officeDocument/2006/relationships/hyperlink" Target="http://../pages%5Cwo.aspx?1=1&amp;Id=104884&amp;phMy=rheing&amp;wo.sStatus=Call%5ECanceled%5EIn%20Progress%5EOn%20Hold%5ERequest%20Reassignment%5EScheduled%5ETentatively%20Closed%5EWeb%5EWork%20Completed&amp;orderby=WO" TargetMode="External"/><Relationship Id="rId6017" Type="http://schemas.openxmlformats.org/officeDocument/2006/relationships/hyperlink" Target="http://../pages%5Cwo.aspx?1=1&amp;Id=104887&amp;phMy=rheing&amp;wo.sStatus=Call%5ECanceled%5EIn%20Progress%5EOn%20Hold%5ERequest%20Reassignment%5EScheduled%5ETentatively%20Closed%5EWeb%5EWork%20Completed&amp;orderby=WO" TargetMode="External"/><Relationship Id="rId6040" Type="http://schemas.openxmlformats.org/officeDocument/2006/relationships/hyperlink" Target="http://../pages%5Cwo.aspx?1=1&amp;Id=105741&amp;phMy=rheing&amp;wo.sStatus=Call%5ECanceled%5EIn%20Progress%5EOn%20Hold%5ERequest%20Reassignment%5EScheduled%5ETentatively%20Closed%5EWeb%5EWork%20Completed&amp;orderby=WO" TargetMode="External"/><Relationship Id="rId6043" Type="http://schemas.openxmlformats.org/officeDocument/2006/relationships/hyperlink" Target="http://../pages%5Cwo.aspx?1=1&amp;Id=105868&amp;phMy=rheing&amp;wo.sStatus=Call%5ECanceled%5EIn%20Progress%5EOn%20Hold%5ERequest%20Reassignment%5EScheduled%5ETentatively%20Closed%5EWeb%5EWork%20Completed&amp;orderby=WO" TargetMode="External"/><Relationship Id="rId6044" Type="http://schemas.openxmlformats.org/officeDocument/2006/relationships/hyperlink" Target="http://../pages%5Cwo.aspx?1=1&amp;Id=105898&amp;phMy=rheing&amp;wo.sStatus=Call%5ECanceled%5EIn%20Progress%5EOn%20Hold%5ERequest%20Reassignment%5EScheduled%5ETentatively%20Closed%5EWeb%5EWork%20Completed&amp;orderby=WO" TargetMode="External"/><Relationship Id="rId6041" Type="http://schemas.openxmlformats.org/officeDocument/2006/relationships/hyperlink" Target="http://../pages%5Cwo.aspx?1=1&amp;Id=105759&amp;phMy=rheing&amp;wo.sStatus=Call%5ECanceled%5EIn%20Progress%5EOn%20Hold%5ERequest%20Reassignment%5EScheduled%5ETentatively%20Closed%5EWeb%5EWork%20Completed&amp;orderby=WO" TargetMode="External"/><Relationship Id="rId6042" Type="http://schemas.openxmlformats.org/officeDocument/2006/relationships/hyperlink" Target="http://../pages%5Cwo.aspx?1=1&amp;Id=105857&amp;phMy=rheing&amp;wo.sStatus=Call%5ECanceled%5EIn%20Progress%5EOn%20Hold%5ERequest%20Reassignment%5EScheduled%5ETentatively%20Closed%5EWeb%5EWork%20Completed&amp;orderby=WO" TargetMode="External"/><Relationship Id="rId6047" Type="http://schemas.openxmlformats.org/officeDocument/2006/relationships/hyperlink" Target="http://../pages%5Cwo.aspx?1=1&amp;Id=105949&amp;phMy=rheing&amp;wo.sStatus=Call%5ECanceled%5EIn%20Progress%5EOn%20Hold%5ERequest%20Reassignment%5EScheduled%5ETentatively%20Closed%5EWeb%5EWork%20Completed&amp;orderby=WO" TargetMode="External"/><Relationship Id="rId6048" Type="http://schemas.openxmlformats.org/officeDocument/2006/relationships/hyperlink" Target="http://../pages%5Cwo.aspx?1=1&amp;Id=105963&amp;phMy=rheing&amp;wo.sStatus=Call%5ECanceled%5EIn%20Progress%5EOn%20Hold%5ERequest%20Reassignment%5EScheduled%5ETentatively%20Closed%5EWeb%5EWork%20Completed&amp;orderby=WO" TargetMode="External"/><Relationship Id="rId6045" Type="http://schemas.openxmlformats.org/officeDocument/2006/relationships/hyperlink" Target="http://../pages%5Cwo.aspx?1=1&amp;Id=105899&amp;phMy=rheing&amp;wo.sStatus=Call%5ECanceled%5EIn%20Progress%5EOn%20Hold%5ERequest%20Reassignment%5EScheduled%5ETentatively%20Closed%5EWeb%5EWork%20Completed&amp;orderby=WO" TargetMode="External"/><Relationship Id="rId6046" Type="http://schemas.openxmlformats.org/officeDocument/2006/relationships/hyperlink" Target="http://../pages%5Cwo.aspx?1=1&amp;Id=105900&amp;phMy=rheing&amp;wo.sStatus=Call%5ECanceled%5EIn%20Progress%5EOn%20Hold%5ERequest%20Reassignment%5EScheduled%5ETentatively%20Closed%5EWeb%5EWork%20Completed&amp;orderby=WO" TargetMode="External"/><Relationship Id="rId6049" Type="http://schemas.openxmlformats.org/officeDocument/2006/relationships/hyperlink" Target="http://../pages%5Cwo.aspx?1=1&amp;Id=106039&amp;phMy=rheing&amp;wo.sStatus=Call%5ECanceled%5EIn%20Progress%5EOn%20Hold%5ERequest%20Reassignment%5EScheduled%5ETentatively%20Closed%5EWeb%5EWork%20Completed&amp;orderby=WO" TargetMode="External"/><Relationship Id="rId6032" Type="http://schemas.openxmlformats.org/officeDocument/2006/relationships/hyperlink" Target="http://../pages%5Cwo.aspx?1=1&amp;Id=105502&amp;phMy=rheing&amp;wo.sStatus=Call%5ECanceled%5EIn%20Progress%5EOn%20Hold%5ERequest%20Reassignment%5EScheduled%5ETentatively%20Closed%5EWeb%5EWork%20Completed&amp;orderby=WO" TargetMode="External"/><Relationship Id="rId6033" Type="http://schemas.openxmlformats.org/officeDocument/2006/relationships/hyperlink" Target="http://../pages%5Cwo.aspx?1=1&amp;Id=105523&amp;phMy=rheing&amp;wo.sStatus=Call%5ECanceled%5EIn%20Progress%5EOn%20Hold%5ERequest%20Reassignment%5EScheduled%5ETentatively%20Closed%5EWeb%5EWork%20Completed&amp;orderby=WO" TargetMode="External"/><Relationship Id="rId6030" Type="http://schemas.openxmlformats.org/officeDocument/2006/relationships/hyperlink" Target="http://../pages%5Cwo.aspx?1=1&amp;Id=105338&amp;phMy=rheing&amp;wo.sStatus=Call%5ECanceled%5EIn%20Progress%5EOn%20Hold%5ERequest%20Reassignment%5EScheduled%5ETentatively%20Closed%5EWeb%5EWork%20Completed&amp;orderby=WO" TargetMode="External"/><Relationship Id="rId6031" Type="http://schemas.openxmlformats.org/officeDocument/2006/relationships/hyperlink" Target="http://../pages%5Cwo.aspx?1=1&amp;Id=105416&amp;phMy=rheing&amp;wo.sStatus=Call%5ECanceled%5EIn%20Progress%5EOn%20Hold%5ERequest%20Reassignment%5EScheduled%5ETentatively%20Closed%5EWeb%5EWork%20Completed&amp;orderby=WO" TargetMode="External"/><Relationship Id="rId6036" Type="http://schemas.openxmlformats.org/officeDocument/2006/relationships/hyperlink" Target="http://../pages%5Cwo.aspx?1=1&amp;Id=105696&amp;phMy=rheing&amp;wo.sStatus=Call%5ECanceled%5EIn%20Progress%5EOn%20Hold%5ERequest%20Reassignment%5EScheduled%5ETentatively%20Closed%5EWeb%5EWork%20Completed&amp;orderby=WO" TargetMode="External"/><Relationship Id="rId6037" Type="http://schemas.openxmlformats.org/officeDocument/2006/relationships/hyperlink" Target="http://../pages%5Cwo.aspx?1=1&amp;Id=105710&amp;phMy=rheing&amp;wo.sStatus=Call%5ECanceled%5EIn%20Progress%5EOn%20Hold%5ERequest%20Reassignment%5EScheduled%5ETentatively%20Closed%5EWeb%5EWork%20Completed&amp;orderby=WO" TargetMode="External"/><Relationship Id="rId6034" Type="http://schemas.openxmlformats.org/officeDocument/2006/relationships/hyperlink" Target="http://../pages%5Cwo.aspx?1=1&amp;Id=105618&amp;phMy=rheing&amp;wo.sStatus=Call%5ECanceled%5EIn%20Progress%5EOn%20Hold%5ERequest%20Reassignment%5EScheduled%5ETentatively%20Closed%5EWeb%5EWork%20Completed&amp;orderby=WO" TargetMode="External"/><Relationship Id="rId6035" Type="http://schemas.openxmlformats.org/officeDocument/2006/relationships/hyperlink" Target="http://../pages%5Cwo.aspx?1=1&amp;Id=105647&amp;phMy=rheing&amp;wo.sStatus=Call%5ECanceled%5EIn%20Progress%5EOn%20Hold%5ERequest%20Reassignment%5EScheduled%5ETentatively%20Closed%5EWeb%5EWork%20Completed&amp;orderby=WO" TargetMode="External"/><Relationship Id="rId6038" Type="http://schemas.openxmlformats.org/officeDocument/2006/relationships/hyperlink" Target="http://../pages%5Cwo.aspx?1=1&amp;Id=105725&amp;phMy=rheing&amp;wo.sStatus=Call%5ECanceled%5EIn%20Progress%5EOn%20Hold%5ERequest%20Reassignment%5EScheduled%5ETentatively%20Closed%5EWeb%5EWork%20Completed&amp;orderby=WO" TargetMode="External"/><Relationship Id="rId6039" Type="http://schemas.openxmlformats.org/officeDocument/2006/relationships/hyperlink" Target="http://../pages%5Cwo.aspx?1=1&amp;Id=105730&amp;phMy=rheing&amp;wo.sStatus=Call%5ECanceled%5EIn%20Progress%5EOn%20Hold%5ERequest%20Reassignment%5EScheduled%5ETentatively%20Closed%5EWeb%5EWork%20Completed&amp;orderby=WO" TargetMode="External"/><Relationship Id="rId1213" Type="http://schemas.openxmlformats.org/officeDocument/2006/relationships/hyperlink" Target="http://../pages%5Cwo.aspx?1=1&amp;Id=18562&amp;phMy=rheing&amp;wo.sStatus=Call%5ECanceled%5EIn%20Progress%5EOn%20Hold%5ERequest%20Reassignment%5EScheduled%5ETentatively%20Closed%5EWeb%5EWork%20Completed&amp;orderby=WO" TargetMode="External"/><Relationship Id="rId2544" Type="http://schemas.openxmlformats.org/officeDocument/2006/relationships/hyperlink" Target="http://../pages%5Cwo.aspx?1=1&amp;Id=43669&amp;phMy=rheing&amp;wo.sStatus=Call%5ECanceled%5EIn%20Progress%5EOn%20Hold%5ERequest%20Reassignment%5EScheduled%5ETentatively%20Closed%5EWeb%5EWork%20Completed&amp;orderby=WO" TargetMode="External"/><Relationship Id="rId3876" Type="http://schemas.openxmlformats.org/officeDocument/2006/relationships/hyperlink" Target="http://../pages%5Cwo.aspx?1=1&amp;Id=71282&amp;phMy=rheing&amp;wo.sStatus=Call%5ECanceled%5EIn%20Progress%5EOn%20Hold%5ERequest%20Reassignment%5EScheduled%5ETentatively%20Closed%5EWeb%5EWork%20Completed&amp;orderby=WO" TargetMode="External"/><Relationship Id="rId1214" Type="http://schemas.openxmlformats.org/officeDocument/2006/relationships/hyperlink" Target="http://../pages%5Cwo.aspx?1=1&amp;Id=18609&amp;phMy=rheing&amp;wo.sStatus=Call%5ECanceled%5EIn%20Progress%5EOn%20Hold%5ERequest%20Reassignment%5EScheduled%5ETentatively%20Closed%5EWeb%5EWork%20Completed&amp;orderby=WO" TargetMode="External"/><Relationship Id="rId2545" Type="http://schemas.openxmlformats.org/officeDocument/2006/relationships/hyperlink" Target="http://../pages%5Cwo.aspx?1=1&amp;Id=43671&amp;phMy=rheing&amp;wo.sStatus=Call%5ECanceled%5EIn%20Progress%5EOn%20Hold%5ERequest%20Reassignment%5EScheduled%5ETentatively%20Closed%5EWeb%5EWork%20Completed&amp;orderby=WO" TargetMode="External"/><Relationship Id="rId3875" Type="http://schemas.openxmlformats.org/officeDocument/2006/relationships/hyperlink" Target="http://../pages%5Cwo.aspx?1=1&amp;Id=71221&amp;phMy=rheing&amp;wo.sStatus=Call%5ECanceled%5EIn%20Progress%5EOn%20Hold%5ERequest%20Reassignment%5EScheduled%5ETentatively%20Closed%5EWeb%5EWork%20Completed&amp;orderby=WO" TargetMode="External"/><Relationship Id="rId1215" Type="http://schemas.openxmlformats.org/officeDocument/2006/relationships/hyperlink" Target="http://../pages%5Cwo.aspx?1=1&amp;Id=18615&amp;phMy=rheing&amp;wo.sStatus=Call%5ECanceled%5EIn%20Progress%5EOn%20Hold%5ERequest%20Reassignment%5EScheduled%5ETentatively%20Closed%5EWeb%5EWork%20Completed&amp;orderby=WO" TargetMode="External"/><Relationship Id="rId2546" Type="http://schemas.openxmlformats.org/officeDocument/2006/relationships/hyperlink" Target="http://../pages%5Cwo.aspx?1=1&amp;Id=43672&amp;phMy=rheing&amp;wo.sStatus=Call%5ECanceled%5EIn%20Progress%5EOn%20Hold%5ERequest%20Reassignment%5EScheduled%5ETentatively%20Closed%5EWeb%5EWork%20Completed&amp;orderby=WO" TargetMode="External"/><Relationship Id="rId3878" Type="http://schemas.openxmlformats.org/officeDocument/2006/relationships/hyperlink" Target="http://../pages%5Cwo.aspx?1=1&amp;Id=71364&amp;phMy=rheing&amp;wo.sStatus=Call%5ECanceled%5EIn%20Progress%5EOn%20Hold%5ERequest%20Reassignment%5EScheduled%5ETentatively%20Closed%5EWeb%5EWork%20Completed&amp;orderby=WO" TargetMode="External"/><Relationship Id="rId1216" Type="http://schemas.openxmlformats.org/officeDocument/2006/relationships/hyperlink" Target="http://../pages%5Cwo.aspx?1=1&amp;Id=18617&amp;phMy=rheing&amp;wo.sStatus=Call%5ECanceled%5EIn%20Progress%5EOn%20Hold%5ERequest%20Reassignment%5EScheduled%5ETentatively%20Closed%5EWeb%5EWork%20Completed&amp;orderby=WO" TargetMode="External"/><Relationship Id="rId2547" Type="http://schemas.openxmlformats.org/officeDocument/2006/relationships/hyperlink" Target="http://../pages%5Cwo.aspx?1=1&amp;Id=43674&amp;phMy=rheing&amp;wo.sStatus=Call%5ECanceled%5EIn%20Progress%5EOn%20Hold%5ERequest%20Reassignment%5EScheduled%5ETentatively%20Closed%5EWeb%5EWork%20Completed&amp;orderby=WO" TargetMode="External"/><Relationship Id="rId3877" Type="http://schemas.openxmlformats.org/officeDocument/2006/relationships/hyperlink" Target="http://../pages%5Cwo.aspx?1=1&amp;Id=71314&amp;phMy=rheing&amp;wo.sStatus=Call%5ECanceled%5EIn%20Progress%5EOn%20Hold%5ERequest%20Reassignment%5EScheduled%5ETentatively%20Closed%5EWeb%5EWork%20Completed&amp;orderby=WO" TargetMode="External"/><Relationship Id="rId1217" Type="http://schemas.openxmlformats.org/officeDocument/2006/relationships/hyperlink" Target="http://../pages%5Cwo.aspx?1=1&amp;Id=18620&amp;phMy=rheing&amp;wo.sStatus=Call%5ECanceled%5EIn%20Progress%5EOn%20Hold%5ERequest%20Reassignment%5EScheduled%5ETentatively%20Closed%5EWeb%5EWork%20Completed&amp;orderby=WO" TargetMode="External"/><Relationship Id="rId2548" Type="http://schemas.openxmlformats.org/officeDocument/2006/relationships/hyperlink" Target="http://../pages%5Cwo.aspx?1=1&amp;Id=43827&amp;phMy=rheing&amp;wo.sStatus=Call%5ECanceled%5EIn%20Progress%5EOn%20Hold%5ERequest%20Reassignment%5EScheduled%5ETentatively%20Closed%5EWeb%5EWork%20Completed&amp;orderby=WO" TargetMode="External"/><Relationship Id="rId1218" Type="http://schemas.openxmlformats.org/officeDocument/2006/relationships/hyperlink" Target="http://../pages%5Cwo.aspx?1=1&amp;Id=18644&amp;phMy=rheing&amp;wo.sStatus=Call%5ECanceled%5EIn%20Progress%5EOn%20Hold%5ERequest%20Reassignment%5EScheduled%5ETentatively%20Closed%5EWeb%5EWork%20Completed&amp;orderby=WO" TargetMode="External"/><Relationship Id="rId2549" Type="http://schemas.openxmlformats.org/officeDocument/2006/relationships/hyperlink" Target="http://../pages%5Cwo.aspx?1=1&amp;Id=43828&amp;phMy=rheing&amp;wo.sStatus=Call%5ECanceled%5EIn%20Progress%5EOn%20Hold%5ERequest%20Reassignment%5EScheduled%5ETentatively%20Closed%5EWeb%5EWork%20Completed&amp;orderby=WO" TargetMode="External"/><Relationship Id="rId3879" Type="http://schemas.openxmlformats.org/officeDocument/2006/relationships/hyperlink" Target="http://../pages%5Cwo.aspx?1=1&amp;Id=71369&amp;phMy=rheing&amp;wo.sStatus=Call%5ECanceled%5EIn%20Progress%5EOn%20Hold%5ERequest%20Reassignment%5EScheduled%5ETentatively%20Closed%5EWeb%5EWork%20Completed&amp;orderby=WO" TargetMode="External"/><Relationship Id="rId1219" Type="http://schemas.openxmlformats.org/officeDocument/2006/relationships/hyperlink" Target="http://../pages%5Cwo.aspx?1=1&amp;Id=18646&amp;phMy=rheing&amp;wo.sStatus=Call%5ECanceled%5EIn%20Progress%5EOn%20Hold%5ERequest%20Reassignment%5EScheduled%5ETentatively%20Closed%5EWeb%5EWork%20Completed&amp;orderby=WO" TargetMode="External"/><Relationship Id="rId3870" Type="http://schemas.openxmlformats.org/officeDocument/2006/relationships/hyperlink" Target="http://../pages%5Cwo.aspx?1=1&amp;Id=71210&amp;phMy=rheing&amp;wo.sStatus=Call%5ECanceled%5EIn%20Progress%5EOn%20Hold%5ERequest%20Reassignment%5EScheduled%5ETentatively%20Closed%5EWeb%5EWork%20Completed&amp;orderby=WO" TargetMode="External"/><Relationship Id="rId2540" Type="http://schemas.openxmlformats.org/officeDocument/2006/relationships/hyperlink" Target="http://../pages%5Cwo.aspx?1=1&amp;Id=43601&amp;phMy=rheing&amp;wo.sStatus=Call%5ECanceled%5EIn%20Progress%5EOn%20Hold%5ERequest%20Reassignment%5EScheduled%5ETentatively%20Closed%5EWeb%5EWork%20Completed&amp;orderby=WO" TargetMode="External"/><Relationship Id="rId3872" Type="http://schemas.openxmlformats.org/officeDocument/2006/relationships/hyperlink" Target="http://../pages%5Cwo.aspx?1=1&amp;Id=71215&amp;phMy=rheing&amp;wo.sStatus=Call%5ECanceled%5EIn%20Progress%5EOn%20Hold%5ERequest%20Reassignment%5EScheduled%5ETentatively%20Closed%5EWeb%5EWork%20Completed&amp;orderby=WO" TargetMode="External"/><Relationship Id="rId1210" Type="http://schemas.openxmlformats.org/officeDocument/2006/relationships/hyperlink" Target="http://../pages%5Cwo.aspx?1=1&amp;Id=18512&amp;phMy=rheing&amp;wo.sStatus=Call%5ECanceled%5EIn%20Progress%5EOn%20Hold%5ERequest%20Reassignment%5EScheduled%5ETentatively%20Closed%5EWeb%5EWork%20Completed&amp;orderby=WO" TargetMode="External"/><Relationship Id="rId2541" Type="http://schemas.openxmlformats.org/officeDocument/2006/relationships/hyperlink" Target="http://../pages%5Cwo.aspx?1=1&amp;Id=43606&amp;phMy=rheing&amp;wo.sStatus=Call%5ECanceled%5EIn%20Progress%5EOn%20Hold%5ERequest%20Reassignment%5EScheduled%5ETentatively%20Closed%5EWeb%5EWork%20Completed&amp;orderby=WO" TargetMode="External"/><Relationship Id="rId3871" Type="http://schemas.openxmlformats.org/officeDocument/2006/relationships/hyperlink" Target="http://../pages%5Cwo.aspx?1=1&amp;Id=71211&amp;phMy=rheing&amp;wo.sStatus=Call%5ECanceled%5EIn%20Progress%5EOn%20Hold%5ERequest%20Reassignment%5EScheduled%5ETentatively%20Closed%5EWeb%5EWork%20Completed&amp;orderby=WO" TargetMode="External"/><Relationship Id="rId1211" Type="http://schemas.openxmlformats.org/officeDocument/2006/relationships/hyperlink" Target="http://../pages%5Cwo.aspx?1=1&amp;Id=18528&amp;phMy=rheing&amp;wo.sStatus=Call%5ECanceled%5EIn%20Progress%5EOn%20Hold%5ERequest%20Reassignment%5EScheduled%5ETentatively%20Closed%5EWeb%5EWork%20Completed&amp;orderby=WO" TargetMode="External"/><Relationship Id="rId2542" Type="http://schemas.openxmlformats.org/officeDocument/2006/relationships/hyperlink" Target="http://../pages%5Cwo.aspx?1=1&amp;Id=43607&amp;phMy=rheing&amp;wo.sStatus=Call%5ECanceled%5EIn%20Progress%5EOn%20Hold%5ERequest%20Reassignment%5EScheduled%5ETentatively%20Closed%5EWeb%5EWork%20Completed&amp;orderby=WO" TargetMode="External"/><Relationship Id="rId3874" Type="http://schemas.openxmlformats.org/officeDocument/2006/relationships/hyperlink" Target="http://../pages%5Cwo.aspx?1=1&amp;Id=71218&amp;phMy=rheing&amp;wo.sStatus=Call%5ECanceled%5EIn%20Progress%5EOn%20Hold%5ERequest%20Reassignment%5EScheduled%5ETentatively%20Closed%5EWeb%5EWork%20Completed&amp;orderby=WO" TargetMode="External"/><Relationship Id="rId1212" Type="http://schemas.openxmlformats.org/officeDocument/2006/relationships/hyperlink" Target="http://../pages%5Cwo.aspx?1=1&amp;Id=18544&amp;phMy=rheing&amp;wo.sStatus=Call%5ECanceled%5EIn%20Progress%5EOn%20Hold%5ERequest%20Reassignment%5EScheduled%5ETentatively%20Closed%5EWeb%5EWork%20Completed&amp;orderby=WO" TargetMode="External"/><Relationship Id="rId2543" Type="http://schemas.openxmlformats.org/officeDocument/2006/relationships/hyperlink" Target="http://../pages%5Cwo.aspx?1=1&amp;Id=43667&amp;phMy=rheing&amp;wo.sStatus=Call%5ECanceled%5EIn%20Progress%5EOn%20Hold%5ERequest%20Reassignment%5EScheduled%5ETentatively%20Closed%5EWeb%5EWork%20Completed&amp;orderby=WO" TargetMode="External"/><Relationship Id="rId3873" Type="http://schemas.openxmlformats.org/officeDocument/2006/relationships/hyperlink" Target="http://../pages%5Cwo.aspx?1=1&amp;Id=71216&amp;phMy=rheing&amp;wo.sStatus=Call%5ECanceled%5EIn%20Progress%5EOn%20Hold%5ERequest%20Reassignment%5EScheduled%5ETentatively%20Closed%5EWeb%5EWork%20Completed&amp;orderby=WO" TargetMode="External"/><Relationship Id="rId1202" Type="http://schemas.openxmlformats.org/officeDocument/2006/relationships/hyperlink" Target="http://../pages%5Cwo.aspx?1=1&amp;Id=18457&amp;phMy=rheing&amp;wo.sStatus=Call%5ECanceled%5EIn%20Progress%5EOn%20Hold%5ERequest%20Reassignment%5EScheduled%5ETentatively%20Closed%5EWeb%5EWork%20Completed&amp;orderby=WO" TargetMode="External"/><Relationship Id="rId2533" Type="http://schemas.openxmlformats.org/officeDocument/2006/relationships/hyperlink" Target="http://../pages%5Cwo.aspx?1=1&amp;Id=43527&amp;phMy=rheing&amp;wo.sStatus=Call%5ECanceled%5EIn%20Progress%5EOn%20Hold%5ERequest%20Reassignment%5EScheduled%5ETentatively%20Closed%5EWeb%5EWork%20Completed&amp;orderby=WO" TargetMode="External"/><Relationship Id="rId3865" Type="http://schemas.openxmlformats.org/officeDocument/2006/relationships/hyperlink" Target="http://../pages%5Cwo.aspx?1=1&amp;Id=71154&amp;phMy=rheing&amp;wo.sStatus=Call%5ECanceled%5EIn%20Progress%5EOn%20Hold%5ERequest%20Reassignment%5EScheduled%5ETentatively%20Closed%5EWeb%5EWork%20Completed&amp;orderby=WO" TargetMode="External"/><Relationship Id="rId1203" Type="http://schemas.openxmlformats.org/officeDocument/2006/relationships/hyperlink" Target="http://../pages%5Cwo.aspx?1=1&amp;Id=18461&amp;phMy=rheing&amp;wo.sStatus=Call%5ECanceled%5EIn%20Progress%5EOn%20Hold%5ERequest%20Reassignment%5EScheduled%5ETentatively%20Closed%5EWeb%5EWork%20Completed&amp;orderby=WO" TargetMode="External"/><Relationship Id="rId2534" Type="http://schemas.openxmlformats.org/officeDocument/2006/relationships/hyperlink" Target="http://../pages%5Cwo.aspx?1=1&amp;Id=43529&amp;phMy=rheing&amp;wo.sStatus=Call%5ECanceled%5EIn%20Progress%5EOn%20Hold%5ERequest%20Reassignment%5EScheduled%5ETentatively%20Closed%5EWeb%5EWork%20Completed&amp;orderby=WO" TargetMode="External"/><Relationship Id="rId3864" Type="http://schemas.openxmlformats.org/officeDocument/2006/relationships/hyperlink" Target="http://../pages%5Cwo.aspx?1=1&amp;Id=71088&amp;phMy=rheing&amp;wo.sStatus=Call%5ECanceled%5EIn%20Progress%5EOn%20Hold%5ERequest%20Reassignment%5EScheduled%5ETentatively%20Closed%5EWeb%5EWork%20Completed&amp;orderby=WO" TargetMode="External"/><Relationship Id="rId1204" Type="http://schemas.openxmlformats.org/officeDocument/2006/relationships/hyperlink" Target="http://../pages%5Cwo.aspx?1=1&amp;Id=18464&amp;phMy=rheing&amp;wo.sStatus=Call%5ECanceled%5EIn%20Progress%5EOn%20Hold%5ERequest%20Reassignment%5EScheduled%5ETentatively%20Closed%5EWeb%5EWork%20Completed&amp;orderby=WO" TargetMode="External"/><Relationship Id="rId2535" Type="http://schemas.openxmlformats.org/officeDocument/2006/relationships/hyperlink" Target="http://../pages%5Cwo.aspx?1=1&amp;Id=43530&amp;phMy=rheing&amp;wo.sStatus=Call%5ECanceled%5EIn%20Progress%5EOn%20Hold%5ERequest%20Reassignment%5EScheduled%5ETentatively%20Closed%5EWeb%5EWork%20Completed&amp;orderby=WO" TargetMode="External"/><Relationship Id="rId3867" Type="http://schemas.openxmlformats.org/officeDocument/2006/relationships/hyperlink" Target="http://../pages%5Cwo.aspx?1=1&amp;Id=71179&amp;phMy=rheing&amp;wo.sStatus=Call%5ECanceled%5EIn%20Progress%5EOn%20Hold%5ERequest%20Reassignment%5EScheduled%5ETentatively%20Closed%5EWeb%5EWork%20Completed&amp;orderby=WO" TargetMode="External"/><Relationship Id="rId1205" Type="http://schemas.openxmlformats.org/officeDocument/2006/relationships/hyperlink" Target="http://../pages%5Cwo.aspx?1=1&amp;Id=18471&amp;phMy=rheing&amp;wo.sStatus=Call%5ECanceled%5EIn%20Progress%5EOn%20Hold%5ERequest%20Reassignment%5EScheduled%5ETentatively%20Closed%5EWeb%5EWork%20Completed&amp;orderby=WO" TargetMode="External"/><Relationship Id="rId2536" Type="http://schemas.openxmlformats.org/officeDocument/2006/relationships/hyperlink" Target="http://../pages%5Cwo.aspx?1=1&amp;Id=43582&amp;phMy=rheing&amp;wo.sStatus=Call%5ECanceled%5EIn%20Progress%5EOn%20Hold%5ERequest%20Reassignment%5EScheduled%5ETentatively%20Closed%5EWeb%5EWork%20Completed&amp;orderby=WO" TargetMode="External"/><Relationship Id="rId3866" Type="http://schemas.openxmlformats.org/officeDocument/2006/relationships/hyperlink" Target="http://../pages%5Cwo.aspx?1=1&amp;Id=71173&amp;phMy=rheing&amp;wo.sStatus=Call%5ECanceled%5EIn%20Progress%5EOn%20Hold%5ERequest%20Reassignment%5EScheduled%5ETentatively%20Closed%5EWeb%5EWork%20Completed&amp;orderby=WO" TargetMode="External"/><Relationship Id="rId1206" Type="http://schemas.openxmlformats.org/officeDocument/2006/relationships/hyperlink" Target="http://../pages%5Cwo.aspx?1=1&amp;Id=18474&amp;phMy=rheing&amp;wo.sStatus=Call%5ECanceled%5EIn%20Progress%5EOn%20Hold%5ERequest%20Reassignment%5EScheduled%5ETentatively%20Closed%5EWeb%5EWork%20Completed&amp;orderby=WO" TargetMode="External"/><Relationship Id="rId2537" Type="http://schemas.openxmlformats.org/officeDocument/2006/relationships/hyperlink" Target="http://../pages%5Cwo.aspx?1=1&amp;Id=43584&amp;phMy=rheing&amp;wo.sStatus=Call%5ECanceled%5EIn%20Progress%5EOn%20Hold%5ERequest%20Reassignment%5EScheduled%5ETentatively%20Closed%5EWeb%5EWork%20Completed&amp;orderby=WO" TargetMode="External"/><Relationship Id="rId3869" Type="http://schemas.openxmlformats.org/officeDocument/2006/relationships/hyperlink" Target="http://../pages%5Cwo.aspx?1=1&amp;Id=71209&amp;phMy=rheing&amp;wo.sStatus=Call%5ECanceled%5EIn%20Progress%5EOn%20Hold%5ERequest%20Reassignment%5EScheduled%5ETentatively%20Closed%5EWeb%5EWork%20Completed&amp;orderby=WO" TargetMode="External"/><Relationship Id="rId1207" Type="http://schemas.openxmlformats.org/officeDocument/2006/relationships/hyperlink" Target="http://../pages%5Cwo.aspx?1=1&amp;Id=18481&amp;phMy=rheing&amp;wo.sStatus=Call%5ECanceled%5EIn%20Progress%5EOn%20Hold%5ERequest%20Reassignment%5EScheduled%5ETentatively%20Closed%5EWeb%5EWork%20Completed&amp;orderby=WO" TargetMode="External"/><Relationship Id="rId2538" Type="http://schemas.openxmlformats.org/officeDocument/2006/relationships/hyperlink" Target="http://../pages%5Cwo.aspx?1=1&amp;Id=43585&amp;phMy=rheing&amp;wo.sStatus=Call%5ECanceled%5EIn%20Progress%5EOn%20Hold%5ERequest%20Reassignment%5EScheduled%5ETentatively%20Closed%5EWeb%5EWork%20Completed&amp;orderby=WO" TargetMode="External"/><Relationship Id="rId3868" Type="http://schemas.openxmlformats.org/officeDocument/2006/relationships/hyperlink" Target="http://../pages%5Cwo.aspx?1=1&amp;Id=71186&amp;phMy=rheing&amp;wo.sStatus=Call%5ECanceled%5EIn%20Progress%5EOn%20Hold%5ERequest%20Reassignment%5EScheduled%5ETentatively%20Closed%5EWeb%5EWork%20Completed&amp;orderby=WO" TargetMode="External"/><Relationship Id="rId1208" Type="http://schemas.openxmlformats.org/officeDocument/2006/relationships/hyperlink" Target="http://../pages%5Cwo.aspx?1=1&amp;Id=18495&amp;phMy=rheing&amp;wo.sStatus=Call%5ECanceled%5EIn%20Progress%5EOn%20Hold%5ERequest%20Reassignment%5EScheduled%5ETentatively%20Closed%5EWeb%5EWork%20Completed&amp;orderby=WO" TargetMode="External"/><Relationship Id="rId2539" Type="http://schemas.openxmlformats.org/officeDocument/2006/relationships/hyperlink" Target="http://../pages%5Cwo.aspx?1=1&amp;Id=43586&amp;phMy=rheing&amp;wo.sStatus=Call%5ECanceled%5EIn%20Progress%5EOn%20Hold%5ERequest%20Reassignment%5EScheduled%5ETentatively%20Closed%5EWeb%5EWork%20Completed&amp;orderby=WO" TargetMode="External"/><Relationship Id="rId1209" Type="http://schemas.openxmlformats.org/officeDocument/2006/relationships/hyperlink" Target="http://../pages%5Cwo.aspx?1=1&amp;Id=18500&amp;phMy=rheing&amp;wo.sStatus=Call%5ECanceled%5EIn%20Progress%5EOn%20Hold%5ERequest%20Reassignment%5EScheduled%5ETentatively%20Closed%5EWeb%5EWork%20Completed&amp;orderby=WO" TargetMode="External"/><Relationship Id="rId3861" Type="http://schemas.openxmlformats.org/officeDocument/2006/relationships/hyperlink" Target="http://../pages%5Cwo.aspx?1=1&amp;Id=71085&amp;phMy=rheing&amp;wo.sStatus=Call%5ECanceled%5EIn%20Progress%5EOn%20Hold%5ERequest%20Reassignment%5EScheduled%5ETentatively%20Closed%5EWeb%5EWork%20Completed&amp;orderby=WO" TargetMode="External"/><Relationship Id="rId2530" Type="http://schemas.openxmlformats.org/officeDocument/2006/relationships/hyperlink" Target="http://../pages%5Cwo.aspx?1=1&amp;Id=43407&amp;phMy=rheing&amp;wo.sStatus=Call%5ECanceled%5EIn%20Progress%5EOn%20Hold%5ERequest%20Reassignment%5EScheduled%5ETentatively%20Closed%5EWeb%5EWork%20Completed&amp;orderby=WO" TargetMode="External"/><Relationship Id="rId3860" Type="http://schemas.openxmlformats.org/officeDocument/2006/relationships/hyperlink" Target="http://../pages%5Cwo.aspx?1=1&amp;Id=71084&amp;phMy=rheing&amp;wo.sStatus=Call%5ECanceled%5EIn%20Progress%5EOn%20Hold%5ERequest%20Reassignment%5EScheduled%5ETentatively%20Closed%5EWeb%5EWork%20Completed&amp;orderby=WO" TargetMode="External"/><Relationship Id="rId1200" Type="http://schemas.openxmlformats.org/officeDocument/2006/relationships/hyperlink" Target="http://../pages%5Cwo.aspx?1=1&amp;Id=18449&amp;phMy=rheing&amp;wo.sStatus=Call%5ECanceled%5EIn%20Progress%5EOn%20Hold%5ERequest%20Reassignment%5EScheduled%5ETentatively%20Closed%5EWeb%5EWork%20Completed&amp;orderby=WO" TargetMode="External"/><Relationship Id="rId2531" Type="http://schemas.openxmlformats.org/officeDocument/2006/relationships/hyperlink" Target="http://../pages%5Cwo.aspx?1=1&amp;Id=43427&amp;phMy=rheing&amp;wo.sStatus=Call%5ECanceled%5EIn%20Progress%5EOn%20Hold%5ERequest%20Reassignment%5EScheduled%5ETentatively%20Closed%5EWeb%5EWork%20Completed&amp;orderby=WO" TargetMode="External"/><Relationship Id="rId3863" Type="http://schemas.openxmlformats.org/officeDocument/2006/relationships/hyperlink" Target="http://../pages%5Cwo.aspx?1=1&amp;Id=71087&amp;phMy=rheing&amp;wo.sStatus=Call%5ECanceled%5EIn%20Progress%5EOn%20Hold%5ERequest%20Reassignment%5EScheduled%5ETentatively%20Closed%5EWeb%5EWork%20Completed&amp;orderby=WO" TargetMode="External"/><Relationship Id="rId1201" Type="http://schemas.openxmlformats.org/officeDocument/2006/relationships/hyperlink" Target="http://../pages%5Cwo.aspx?1=1&amp;Id=18456&amp;phMy=rheing&amp;wo.sStatus=Call%5ECanceled%5EIn%20Progress%5EOn%20Hold%5ERequest%20Reassignment%5EScheduled%5ETentatively%20Closed%5EWeb%5EWork%20Completed&amp;orderby=WO" TargetMode="External"/><Relationship Id="rId2532" Type="http://schemas.openxmlformats.org/officeDocument/2006/relationships/hyperlink" Target="http://../pages%5Cwo.aspx?1=1&amp;Id=43526&amp;phMy=rheing&amp;wo.sStatus=Call%5ECanceled%5EIn%20Progress%5EOn%20Hold%5ERequest%20Reassignment%5EScheduled%5ETentatively%20Closed%5EWeb%5EWork%20Completed&amp;orderby=WO" TargetMode="External"/><Relationship Id="rId3862" Type="http://schemas.openxmlformats.org/officeDocument/2006/relationships/hyperlink" Target="http://../pages%5Cwo.aspx?1=1&amp;Id=71086&amp;phMy=rheing&amp;wo.sStatus=Call%5ECanceled%5EIn%20Progress%5EOn%20Hold%5ERequest%20Reassignment%5EScheduled%5ETentatively%20Closed%5EWeb%5EWork%20Completed&amp;orderby=WO" TargetMode="External"/><Relationship Id="rId1235" Type="http://schemas.openxmlformats.org/officeDocument/2006/relationships/hyperlink" Target="http://../pages%5Cwo.aspx?1=1&amp;Id=18981&amp;phMy=rheing&amp;wo.sStatus=Call%5ECanceled%5EIn%20Progress%5EOn%20Hold%5ERequest%20Reassignment%5EScheduled%5ETentatively%20Closed%5EWeb%5EWork%20Completed&amp;orderby=WO" TargetMode="External"/><Relationship Id="rId2566" Type="http://schemas.openxmlformats.org/officeDocument/2006/relationships/hyperlink" Target="http://../pages%5Cwo.aspx?1=1&amp;Id=44185&amp;phMy=rheing&amp;wo.sStatus=Call%5ECanceled%5EIn%20Progress%5EOn%20Hold%5ERequest%20Reassignment%5EScheduled%5ETentatively%20Closed%5EWeb%5EWork%20Completed&amp;orderby=WO" TargetMode="External"/><Relationship Id="rId3898" Type="http://schemas.openxmlformats.org/officeDocument/2006/relationships/hyperlink" Target="http://../pages%5Cwo.aspx?1=1&amp;Id=71660&amp;phMy=rheing&amp;wo.sStatus=Call%5ECanceled%5EIn%20Progress%5EOn%20Hold%5ERequest%20Reassignment%5EScheduled%5ETentatively%20Closed%5EWeb%5EWork%20Completed&amp;orderby=WO" TargetMode="External"/><Relationship Id="rId1236" Type="http://schemas.openxmlformats.org/officeDocument/2006/relationships/hyperlink" Target="http://../pages%5Cwo.aspx?1=1&amp;Id=18982&amp;phMy=rheing&amp;wo.sStatus=Call%5ECanceled%5EIn%20Progress%5EOn%20Hold%5ERequest%20Reassignment%5EScheduled%5ETentatively%20Closed%5EWeb%5EWork%20Completed&amp;orderby=WO" TargetMode="External"/><Relationship Id="rId2567" Type="http://schemas.openxmlformats.org/officeDocument/2006/relationships/hyperlink" Target="http://../pages%5Cwo.aspx?1=1&amp;Id=44186&amp;phMy=rheing&amp;wo.sStatus=Call%5ECanceled%5EIn%20Progress%5EOn%20Hold%5ERequest%20Reassignment%5EScheduled%5ETentatively%20Closed%5EWeb%5EWork%20Completed&amp;orderby=WO" TargetMode="External"/><Relationship Id="rId3897" Type="http://schemas.openxmlformats.org/officeDocument/2006/relationships/hyperlink" Target="http://../pages%5Cwo.aspx?1=1&amp;Id=71629&amp;phMy=rheing&amp;wo.sStatus=Call%5ECanceled%5EIn%20Progress%5EOn%20Hold%5ERequest%20Reassignment%5EScheduled%5ETentatively%20Closed%5EWeb%5EWork%20Completed&amp;orderby=WO" TargetMode="External"/><Relationship Id="rId1237" Type="http://schemas.openxmlformats.org/officeDocument/2006/relationships/hyperlink" Target="http://../pages%5Cwo.aspx?1=1&amp;Id=18983&amp;phMy=rheing&amp;wo.sStatus=Call%5ECanceled%5EIn%20Progress%5EOn%20Hold%5ERequest%20Reassignment%5EScheduled%5ETentatively%20Closed%5EWeb%5EWork%20Completed&amp;orderby=WO" TargetMode="External"/><Relationship Id="rId2568" Type="http://schemas.openxmlformats.org/officeDocument/2006/relationships/hyperlink" Target="http://../pages%5Cwo.aspx?1=1&amp;Id=44239&amp;phMy=rheing&amp;wo.sStatus=Call%5ECanceled%5EIn%20Progress%5EOn%20Hold%5ERequest%20Reassignment%5EScheduled%5ETentatively%20Closed%5EWeb%5EWork%20Completed&amp;orderby=WO" TargetMode="External"/><Relationship Id="rId1238" Type="http://schemas.openxmlformats.org/officeDocument/2006/relationships/hyperlink" Target="http://../pages%5Cwo.aspx?1=1&amp;Id=19052&amp;phMy=rheing&amp;wo.sStatus=Call%5ECanceled%5EIn%20Progress%5EOn%20Hold%5ERequest%20Reassignment%5EScheduled%5ETentatively%20Closed%5EWeb%5EWork%20Completed&amp;orderby=WO" TargetMode="External"/><Relationship Id="rId2569" Type="http://schemas.openxmlformats.org/officeDocument/2006/relationships/hyperlink" Target="http://../pages%5Cwo.aspx?1=1&amp;Id=44241&amp;phMy=rheing&amp;wo.sStatus=Call%5ECanceled%5EIn%20Progress%5EOn%20Hold%5ERequest%20Reassignment%5EScheduled%5ETentatively%20Closed%5EWeb%5EWork%20Completed&amp;orderby=WO" TargetMode="External"/><Relationship Id="rId3899" Type="http://schemas.openxmlformats.org/officeDocument/2006/relationships/hyperlink" Target="http://../pages%5Cwo.aspx?1=1&amp;Id=71661&amp;phMy=rheing&amp;wo.sStatus=Call%5ECanceled%5EIn%20Progress%5EOn%20Hold%5ERequest%20Reassignment%5EScheduled%5ETentatively%20Closed%5EWeb%5EWork%20Completed&amp;orderby=WO" TargetMode="External"/><Relationship Id="rId1239" Type="http://schemas.openxmlformats.org/officeDocument/2006/relationships/hyperlink" Target="http://../pages%5Cwo.aspx?1=1&amp;Id=19056&amp;phMy=rheing&amp;wo.sStatus=Call%5ECanceled%5EIn%20Progress%5EOn%20Hold%5ERequest%20Reassignment%5EScheduled%5ETentatively%20Closed%5EWeb%5EWork%20Completed&amp;orderby=WO" TargetMode="External"/><Relationship Id="rId3890" Type="http://schemas.openxmlformats.org/officeDocument/2006/relationships/hyperlink" Target="http://../pages%5Cwo.aspx?1=1&amp;Id=71504&amp;phMy=rheing&amp;wo.sStatus=Call%5ECanceled%5EIn%20Progress%5EOn%20Hold%5ERequest%20Reassignment%5EScheduled%5ETentatively%20Closed%5EWeb%5EWork%20Completed&amp;orderby=WO" TargetMode="External"/><Relationship Id="rId2560" Type="http://schemas.openxmlformats.org/officeDocument/2006/relationships/hyperlink" Target="http://../pages%5Cwo.aspx?1=1&amp;Id=44027&amp;phMy=rheing&amp;wo.sStatus=Call%5ECanceled%5EIn%20Progress%5EOn%20Hold%5ERequest%20Reassignment%5EScheduled%5ETentatively%20Closed%5EWeb%5EWork%20Completed&amp;orderby=WO" TargetMode="External"/><Relationship Id="rId3892" Type="http://schemas.openxmlformats.org/officeDocument/2006/relationships/hyperlink" Target="http://../pages%5Cwo.aspx?1=1&amp;Id=71564&amp;phMy=rheing&amp;wo.sStatus=Call%5ECanceled%5EIn%20Progress%5EOn%20Hold%5ERequest%20Reassignment%5EScheduled%5ETentatively%20Closed%5EWeb%5EWork%20Completed&amp;orderby=WO" TargetMode="External"/><Relationship Id="rId1230" Type="http://schemas.openxmlformats.org/officeDocument/2006/relationships/hyperlink" Target="http://../pages%5Cwo.aspx?1=1&amp;Id=18872&amp;phMy=rheing&amp;wo.sStatus=Call%5ECanceled%5EIn%20Progress%5EOn%20Hold%5ERequest%20Reassignment%5EScheduled%5ETentatively%20Closed%5EWeb%5EWork%20Completed&amp;orderby=WO" TargetMode="External"/><Relationship Id="rId2561" Type="http://schemas.openxmlformats.org/officeDocument/2006/relationships/hyperlink" Target="http://../pages%5Cwo.aspx?1=1&amp;Id=44061&amp;phMy=rheing&amp;wo.sStatus=Call%5ECanceled%5EIn%20Progress%5EOn%20Hold%5ERequest%20Reassignment%5EScheduled%5ETentatively%20Closed%5EWeb%5EWork%20Completed&amp;orderby=WO" TargetMode="External"/><Relationship Id="rId3891" Type="http://schemas.openxmlformats.org/officeDocument/2006/relationships/hyperlink" Target="http://../pages%5Cwo.aspx?1=1&amp;Id=71549&amp;phMy=rheing&amp;wo.sStatus=Call%5ECanceled%5EIn%20Progress%5EOn%20Hold%5ERequest%20Reassignment%5EScheduled%5ETentatively%20Closed%5EWeb%5EWork%20Completed&amp;orderby=WO" TargetMode="External"/><Relationship Id="rId1231" Type="http://schemas.openxmlformats.org/officeDocument/2006/relationships/hyperlink" Target="http://../pages%5Cwo.aspx?1=1&amp;Id=18894&amp;phMy=rheing&amp;wo.sStatus=Call%5ECanceled%5EIn%20Progress%5EOn%20Hold%5ERequest%20Reassignment%5EScheduled%5ETentatively%20Closed%5EWeb%5EWork%20Completed&amp;orderby=WO" TargetMode="External"/><Relationship Id="rId2562" Type="http://schemas.openxmlformats.org/officeDocument/2006/relationships/hyperlink" Target="http://../pages%5Cwo.aspx?1=1&amp;Id=44076&amp;phMy=rheing&amp;wo.sStatus=Call%5ECanceled%5EIn%20Progress%5EOn%20Hold%5ERequest%20Reassignment%5EScheduled%5ETentatively%20Closed%5EWeb%5EWork%20Completed&amp;orderby=WO" TargetMode="External"/><Relationship Id="rId3894" Type="http://schemas.openxmlformats.org/officeDocument/2006/relationships/hyperlink" Target="http://../pages%5Cwo.aspx?1=1&amp;Id=71572&amp;phMy=rheing&amp;wo.sStatus=Call%5ECanceled%5EIn%20Progress%5EOn%20Hold%5ERequest%20Reassignment%5EScheduled%5ETentatively%20Closed%5EWeb%5EWork%20Completed&amp;orderby=WO" TargetMode="External"/><Relationship Id="rId1232" Type="http://schemas.openxmlformats.org/officeDocument/2006/relationships/hyperlink" Target="http://../pages%5Cwo.aspx?1=1&amp;Id=18905&amp;phMy=rheing&amp;wo.sStatus=Call%5ECanceled%5EIn%20Progress%5EOn%20Hold%5ERequest%20Reassignment%5EScheduled%5ETentatively%20Closed%5EWeb%5EWork%20Completed&amp;orderby=WO" TargetMode="External"/><Relationship Id="rId2563" Type="http://schemas.openxmlformats.org/officeDocument/2006/relationships/hyperlink" Target="http://../pages%5Cwo.aspx?1=1&amp;Id=44087&amp;phMy=rheing&amp;wo.sStatus=Call%5ECanceled%5EIn%20Progress%5EOn%20Hold%5ERequest%20Reassignment%5EScheduled%5ETentatively%20Closed%5EWeb%5EWork%20Completed&amp;orderby=WO" TargetMode="External"/><Relationship Id="rId3893" Type="http://schemas.openxmlformats.org/officeDocument/2006/relationships/hyperlink" Target="http://../pages%5Cwo.aspx?1=1&amp;Id=71570&amp;phMy=rheing&amp;wo.sStatus=Call%5ECanceled%5EIn%20Progress%5EOn%20Hold%5ERequest%20Reassignment%5EScheduled%5ETentatively%20Closed%5EWeb%5EWork%20Completed&amp;orderby=WO" TargetMode="External"/><Relationship Id="rId1233" Type="http://schemas.openxmlformats.org/officeDocument/2006/relationships/hyperlink" Target="http://../pages%5Cwo.aspx?1=1&amp;Id=18930&amp;phMy=rheing&amp;wo.sStatus=Call%5ECanceled%5EIn%20Progress%5EOn%20Hold%5ERequest%20Reassignment%5EScheduled%5ETentatively%20Closed%5EWeb%5EWork%20Completed&amp;orderby=WO" TargetMode="External"/><Relationship Id="rId2564" Type="http://schemas.openxmlformats.org/officeDocument/2006/relationships/hyperlink" Target="http://../pages%5Cwo.aspx?1=1&amp;Id=44112&amp;phMy=rheing&amp;wo.sStatus=Call%5ECanceled%5EIn%20Progress%5EOn%20Hold%5ERequest%20Reassignment%5EScheduled%5ETentatively%20Closed%5EWeb%5EWork%20Completed&amp;orderby=WO" TargetMode="External"/><Relationship Id="rId3896" Type="http://schemas.openxmlformats.org/officeDocument/2006/relationships/hyperlink" Target="http://../pages%5Cwo.aspx?1=1&amp;Id=71581&amp;phMy=rheing&amp;wo.sStatus=Call%5ECanceled%5EIn%20Progress%5EOn%20Hold%5ERequest%20Reassignment%5EScheduled%5ETentatively%20Closed%5EWeb%5EWork%20Completed&amp;orderby=WO" TargetMode="External"/><Relationship Id="rId1234" Type="http://schemas.openxmlformats.org/officeDocument/2006/relationships/hyperlink" Target="http://../pages%5Cwo.aspx?1=1&amp;Id=18969&amp;phMy=rheing&amp;wo.sStatus=Call%5ECanceled%5EIn%20Progress%5EOn%20Hold%5ERequest%20Reassignment%5EScheduled%5ETentatively%20Closed%5EWeb%5EWork%20Completed&amp;orderby=WO" TargetMode="External"/><Relationship Id="rId2565" Type="http://schemas.openxmlformats.org/officeDocument/2006/relationships/hyperlink" Target="http://../pages%5Cwo.aspx?1=1&amp;Id=44128&amp;phMy=rheing&amp;wo.sStatus=Call%5ECanceled%5EIn%20Progress%5EOn%20Hold%5ERequest%20Reassignment%5EScheduled%5ETentatively%20Closed%5EWeb%5EWork%20Completed&amp;orderby=WO" TargetMode="External"/><Relationship Id="rId3895" Type="http://schemas.openxmlformats.org/officeDocument/2006/relationships/hyperlink" Target="http://../pages%5Cwo.aspx?1=1&amp;Id=71573&amp;phMy=rheing&amp;wo.sStatus=Call%5ECanceled%5EIn%20Progress%5EOn%20Hold%5ERequest%20Reassignment%5EScheduled%5ETentatively%20Closed%5EWeb%5EWork%20Completed&amp;orderby=WO" TargetMode="External"/><Relationship Id="rId1224" Type="http://schemas.openxmlformats.org/officeDocument/2006/relationships/hyperlink" Target="http://../pages%5Cwo.aspx?1=1&amp;Id=18720&amp;phMy=rheing&amp;wo.sStatus=Call%5ECanceled%5EIn%20Progress%5EOn%20Hold%5ERequest%20Reassignment%5EScheduled%5ETentatively%20Closed%5EWeb%5EWork%20Completed&amp;orderby=WO" TargetMode="External"/><Relationship Id="rId2555" Type="http://schemas.openxmlformats.org/officeDocument/2006/relationships/hyperlink" Target="http://../pages%5Cwo.aspx?1=1&amp;Id=43973&amp;phMy=rheing&amp;wo.sStatus=Call%5ECanceled%5EIn%20Progress%5EOn%20Hold%5ERequest%20Reassignment%5EScheduled%5ETentatively%20Closed%5EWeb%5EWork%20Completed&amp;orderby=WO" TargetMode="External"/><Relationship Id="rId3887" Type="http://schemas.openxmlformats.org/officeDocument/2006/relationships/hyperlink" Target="http://../pages%5Cwo.aspx?1=1&amp;Id=71492&amp;phMy=rheing&amp;wo.sStatus=Call%5ECanceled%5EIn%20Progress%5EOn%20Hold%5ERequest%20Reassignment%5EScheduled%5ETentatively%20Closed%5EWeb%5EWork%20Completed&amp;orderby=WO" TargetMode="External"/><Relationship Id="rId1225" Type="http://schemas.openxmlformats.org/officeDocument/2006/relationships/hyperlink" Target="http://../pages%5Cwo.aspx?1=1&amp;Id=18766&amp;phMy=rheing&amp;wo.sStatus=Call%5ECanceled%5EIn%20Progress%5EOn%20Hold%5ERequest%20Reassignment%5EScheduled%5ETentatively%20Closed%5EWeb%5EWork%20Completed&amp;orderby=WO" TargetMode="External"/><Relationship Id="rId2556" Type="http://schemas.openxmlformats.org/officeDocument/2006/relationships/hyperlink" Target="http://../pages%5Cwo.aspx?1=1&amp;Id=43974&amp;phMy=rheing&amp;wo.sStatus=Call%5ECanceled%5EIn%20Progress%5EOn%20Hold%5ERequest%20Reassignment%5EScheduled%5ETentatively%20Closed%5EWeb%5EWork%20Completed&amp;orderby=WO" TargetMode="External"/><Relationship Id="rId3886" Type="http://schemas.openxmlformats.org/officeDocument/2006/relationships/hyperlink" Target="http://../pages%5Cwo.aspx?1=1&amp;Id=71474&amp;phMy=rheing&amp;wo.sStatus=Call%5ECanceled%5EIn%20Progress%5EOn%20Hold%5ERequest%20Reassignment%5EScheduled%5ETentatively%20Closed%5EWeb%5EWork%20Completed&amp;orderby=WO" TargetMode="External"/><Relationship Id="rId1226" Type="http://schemas.openxmlformats.org/officeDocument/2006/relationships/hyperlink" Target="http://../pages%5Cwo.aspx?1=1&amp;Id=18824&amp;phMy=rheing&amp;wo.sStatus=Call%5ECanceled%5EIn%20Progress%5EOn%20Hold%5ERequest%20Reassignment%5EScheduled%5ETentatively%20Closed%5EWeb%5EWork%20Completed&amp;orderby=WO" TargetMode="External"/><Relationship Id="rId2557" Type="http://schemas.openxmlformats.org/officeDocument/2006/relationships/hyperlink" Target="http://../pages%5Cwo.aspx?1=1&amp;Id=44005&amp;phMy=rheing&amp;wo.sStatus=Call%5ECanceled%5EIn%20Progress%5EOn%20Hold%5ERequest%20Reassignment%5EScheduled%5ETentatively%20Closed%5EWeb%5EWork%20Completed&amp;orderby=WO" TargetMode="External"/><Relationship Id="rId3889" Type="http://schemas.openxmlformats.org/officeDocument/2006/relationships/hyperlink" Target="http://../pages%5Cwo.aspx?1=1&amp;Id=71500&amp;phMy=rheing&amp;wo.sStatus=Call%5ECanceled%5EIn%20Progress%5EOn%20Hold%5ERequest%20Reassignment%5EScheduled%5ETentatively%20Closed%5EWeb%5EWork%20Completed&amp;orderby=WO" TargetMode="External"/><Relationship Id="rId1227" Type="http://schemas.openxmlformats.org/officeDocument/2006/relationships/hyperlink" Target="http://../pages%5Cwo.aspx?1=1&amp;Id=18825&amp;phMy=rheing&amp;wo.sStatus=Call%5ECanceled%5EIn%20Progress%5EOn%20Hold%5ERequest%20Reassignment%5EScheduled%5ETentatively%20Closed%5EWeb%5EWork%20Completed&amp;orderby=WO" TargetMode="External"/><Relationship Id="rId2558" Type="http://schemas.openxmlformats.org/officeDocument/2006/relationships/hyperlink" Target="http://../pages%5Cwo.aspx?1=1&amp;Id=44016&amp;phMy=rheing&amp;wo.sStatus=Call%5ECanceled%5EIn%20Progress%5EOn%20Hold%5ERequest%20Reassignment%5EScheduled%5ETentatively%20Closed%5EWeb%5EWork%20Completed&amp;orderby=WO" TargetMode="External"/><Relationship Id="rId3888" Type="http://schemas.openxmlformats.org/officeDocument/2006/relationships/hyperlink" Target="http://../pages%5Cwo.aspx?1=1&amp;Id=71496&amp;phMy=rheing&amp;wo.sStatus=Call%5ECanceled%5EIn%20Progress%5EOn%20Hold%5ERequest%20Reassignment%5EScheduled%5ETentatively%20Closed%5EWeb%5EWork%20Completed&amp;orderby=WO" TargetMode="External"/><Relationship Id="rId1228" Type="http://schemas.openxmlformats.org/officeDocument/2006/relationships/hyperlink" Target="http://../pages%5Cwo.aspx?1=1&amp;Id=18859&amp;phMy=rheing&amp;wo.sStatus=Call%5ECanceled%5EIn%20Progress%5EOn%20Hold%5ERequest%20Reassignment%5EScheduled%5ETentatively%20Closed%5EWeb%5EWork%20Completed&amp;orderby=WO" TargetMode="External"/><Relationship Id="rId2559" Type="http://schemas.openxmlformats.org/officeDocument/2006/relationships/hyperlink" Target="http://../pages%5Cwo.aspx?1=1&amp;Id=44018&amp;phMy=rheing&amp;wo.sStatus=Call%5ECanceled%5EIn%20Progress%5EOn%20Hold%5ERequest%20Reassignment%5EScheduled%5ETentatively%20Closed%5EWeb%5EWork%20Completed&amp;orderby=WO" TargetMode="External"/><Relationship Id="rId1229" Type="http://schemas.openxmlformats.org/officeDocument/2006/relationships/hyperlink" Target="http://../pages%5Cwo.aspx?1=1&amp;Id=18860&amp;phMy=rheing&amp;wo.sStatus=Call%5ECanceled%5EIn%20Progress%5EOn%20Hold%5ERequest%20Reassignment%5EScheduled%5ETentatively%20Closed%5EWeb%5EWork%20Completed&amp;orderby=WO" TargetMode="External"/><Relationship Id="rId3881" Type="http://schemas.openxmlformats.org/officeDocument/2006/relationships/hyperlink" Target="http://../pages%5Cwo.aspx?1=1&amp;Id=71400&amp;phMy=rheing&amp;wo.sStatus=Call%5ECanceled%5EIn%20Progress%5EOn%20Hold%5ERequest%20Reassignment%5EScheduled%5ETentatively%20Closed%5EWeb%5EWork%20Completed&amp;orderby=WO" TargetMode="External"/><Relationship Id="rId2550" Type="http://schemas.openxmlformats.org/officeDocument/2006/relationships/hyperlink" Target="http://../pages%5Cwo.aspx?1=1&amp;Id=43857&amp;phMy=rheing&amp;wo.sStatus=Call%5ECanceled%5EIn%20Progress%5EOn%20Hold%5ERequest%20Reassignment%5EScheduled%5ETentatively%20Closed%5EWeb%5EWork%20Completed&amp;orderby=WO" TargetMode="External"/><Relationship Id="rId3880" Type="http://schemas.openxmlformats.org/officeDocument/2006/relationships/hyperlink" Target="http://../pages%5Cwo.aspx?1=1&amp;Id=71386&amp;phMy=rheing&amp;wo.sStatus=Call%5ECanceled%5EIn%20Progress%5EOn%20Hold%5ERequest%20Reassignment%5EScheduled%5ETentatively%20Closed%5EWeb%5EWork%20Completed&amp;orderby=WO" TargetMode="External"/><Relationship Id="rId1220" Type="http://schemas.openxmlformats.org/officeDocument/2006/relationships/hyperlink" Target="http://../pages%5Cwo.aspx?1=1&amp;Id=18653&amp;phMy=rheing&amp;wo.sStatus=Call%5ECanceled%5EIn%20Progress%5EOn%20Hold%5ERequest%20Reassignment%5EScheduled%5ETentatively%20Closed%5EWeb%5EWork%20Completed&amp;orderby=WO" TargetMode="External"/><Relationship Id="rId2551" Type="http://schemas.openxmlformats.org/officeDocument/2006/relationships/hyperlink" Target="http://../pages%5Cwo.aspx?1=1&amp;Id=43863&amp;phMy=rheing&amp;wo.sStatus=Call%5ECanceled%5EIn%20Progress%5EOn%20Hold%5ERequest%20Reassignment%5EScheduled%5ETentatively%20Closed%5EWeb%5EWork%20Completed&amp;orderby=WO" TargetMode="External"/><Relationship Id="rId3883" Type="http://schemas.openxmlformats.org/officeDocument/2006/relationships/hyperlink" Target="http://../pages%5Cwo.aspx?1=1&amp;Id=71443&amp;phMy=rheing&amp;wo.sStatus=Call%5ECanceled%5EIn%20Progress%5EOn%20Hold%5ERequest%20Reassignment%5EScheduled%5ETentatively%20Closed%5EWeb%5EWork%20Completed&amp;orderby=WO" TargetMode="External"/><Relationship Id="rId1221" Type="http://schemas.openxmlformats.org/officeDocument/2006/relationships/hyperlink" Target="http://../pages%5Cwo.aspx?1=1&amp;Id=18682&amp;phMy=rheing&amp;wo.sStatus=Call%5ECanceled%5EIn%20Progress%5EOn%20Hold%5ERequest%20Reassignment%5EScheduled%5ETentatively%20Closed%5EWeb%5EWork%20Completed&amp;orderby=WO" TargetMode="External"/><Relationship Id="rId2552" Type="http://schemas.openxmlformats.org/officeDocument/2006/relationships/hyperlink" Target="http://../pages%5Cwo.aspx?1=1&amp;Id=43938&amp;phMy=rheing&amp;wo.sStatus=Call%5ECanceled%5EIn%20Progress%5EOn%20Hold%5ERequest%20Reassignment%5EScheduled%5ETentatively%20Closed%5EWeb%5EWork%20Completed&amp;orderby=WO" TargetMode="External"/><Relationship Id="rId3882" Type="http://schemas.openxmlformats.org/officeDocument/2006/relationships/hyperlink" Target="http://../pages%5Cwo.aspx?1=1&amp;Id=71441&amp;phMy=rheing&amp;wo.sStatus=Call%5ECanceled%5EIn%20Progress%5EOn%20Hold%5ERequest%20Reassignment%5EScheduled%5ETentatively%20Closed%5EWeb%5EWork%20Completed&amp;orderby=WO" TargetMode="External"/><Relationship Id="rId1222" Type="http://schemas.openxmlformats.org/officeDocument/2006/relationships/hyperlink" Target="http://../pages%5Cwo.aspx?1=1&amp;Id=18703&amp;phMy=rheing&amp;wo.sStatus=Call%5ECanceled%5EIn%20Progress%5EOn%20Hold%5ERequest%20Reassignment%5EScheduled%5ETentatively%20Closed%5EWeb%5EWork%20Completed&amp;orderby=WO" TargetMode="External"/><Relationship Id="rId2553" Type="http://schemas.openxmlformats.org/officeDocument/2006/relationships/hyperlink" Target="http://../pages%5Cwo.aspx?1=1&amp;Id=43939&amp;phMy=rheing&amp;wo.sStatus=Call%5ECanceled%5EIn%20Progress%5EOn%20Hold%5ERequest%20Reassignment%5EScheduled%5ETentatively%20Closed%5EWeb%5EWork%20Completed&amp;orderby=WO" TargetMode="External"/><Relationship Id="rId3885" Type="http://schemas.openxmlformats.org/officeDocument/2006/relationships/hyperlink" Target="http://../pages%5Cwo.aspx?1=1&amp;Id=71465&amp;phMy=rheing&amp;wo.sStatus=Call%5ECanceled%5EIn%20Progress%5EOn%20Hold%5ERequest%20Reassignment%5EScheduled%5ETentatively%20Closed%5EWeb%5EWork%20Completed&amp;orderby=WO" TargetMode="External"/><Relationship Id="rId1223" Type="http://schemas.openxmlformats.org/officeDocument/2006/relationships/hyperlink" Target="http://../pages%5Cwo.aspx?1=1&amp;Id=18708&amp;phMy=rheing&amp;wo.sStatus=Call%5ECanceled%5EIn%20Progress%5EOn%20Hold%5ERequest%20Reassignment%5EScheduled%5ETentatively%20Closed%5EWeb%5EWork%20Completed&amp;orderby=WO" TargetMode="External"/><Relationship Id="rId2554" Type="http://schemas.openxmlformats.org/officeDocument/2006/relationships/hyperlink" Target="http://../pages%5Cwo.aspx?1=1&amp;Id=43970&amp;phMy=rheing&amp;wo.sStatus=Call%5ECanceled%5EIn%20Progress%5EOn%20Hold%5ERequest%20Reassignment%5EScheduled%5ETentatively%20Closed%5EWeb%5EWork%20Completed&amp;orderby=WO" TargetMode="External"/><Relationship Id="rId3884" Type="http://schemas.openxmlformats.org/officeDocument/2006/relationships/hyperlink" Target="http://../pages%5Cwo.aspx?1=1&amp;Id=71447&amp;phMy=rheing&amp;wo.sStatus=Call%5ECanceled%5EIn%20Progress%5EOn%20Hold%5ERequest%20Reassignment%5EScheduled%5ETentatively%20Closed%5EWeb%5EWork%20Completed&amp;orderby=WO" TargetMode="External"/><Relationship Id="rId2500" Type="http://schemas.openxmlformats.org/officeDocument/2006/relationships/hyperlink" Target="http://../pages%5Cwo.aspx?1=1&amp;Id=43173&amp;phMy=rheing&amp;wo.sStatus=Call%5ECanceled%5EIn%20Progress%5EOn%20Hold%5ERequest%20Reassignment%5EScheduled%5ETentatively%20Closed%5EWeb%5EWork%20Completed&amp;orderby=WO" TargetMode="External"/><Relationship Id="rId3832" Type="http://schemas.openxmlformats.org/officeDocument/2006/relationships/hyperlink" Target="http://../pages%5Cwo.aspx?1=1&amp;Id=70662&amp;phMy=rheing&amp;wo.sStatus=Call%5ECanceled%5EIn%20Progress%5EOn%20Hold%5ERequest%20Reassignment%5EScheduled%5ETentatively%20Closed%5EWeb%5EWork%20Completed&amp;orderby=WO" TargetMode="External"/><Relationship Id="rId2501" Type="http://schemas.openxmlformats.org/officeDocument/2006/relationships/hyperlink" Target="http://../pages%5Cwo.aspx?1=1&amp;Id=43208&amp;phMy=rheing&amp;wo.sStatus=Call%5ECanceled%5EIn%20Progress%5EOn%20Hold%5ERequest%20Reassignment%5EScheduled%5ETentatively%20Closed%5EWeb%5EWork%20Completed&amp;orderby=WO" TargetMode="External"/><Relationship Id="rId3831" Type="http://schemas.openxmlformats.org/officeDocument/2006/relationships/hyperlink" Target="http://../pages%5Cwo.aspx?1=1&amp;Id=70660&amp;phMy=rheing&amp;wo.sStatus=Call%5ECanceled%5EIn%20Progress%5EOn%20Hold%5ERequest%20Reassignment%5EScheduled%5ETentatively%20Closed%5EWeb%5EWork%20Completed&amp;orderby=WO" TargetMode="External"/><Relationship Id="rId2502" Type="http://schemas.openxmlformats.org/officeDocument/2006/relationships/hyperlink" Target="http://../pages%5Cwo.aspx?1=1&amp;Id=43209&amp;phMy=rheing&amp;wo.sStatus=Call%5ECanceled%5EIn%20Progress%5EOn%20Hold%5ERequest%20Reassignment%5EScheduled%5ETentatively%20Closed%5EWeb%5EWork%20Completed&amp;orderby=WO" TargetMode="External"/><Relationship Id="rId3834" Type="http://schemas.openxmlformats.org/officeDocument/2006/relationships/hyperlink" Target="http://../pages%5Cwo.aspx?1=1&amp;Id=70668&amp;phMy=rheing&amp;wo.sStatus=Call%5ECanceled%5EIn%20Progress%5EOn%20Hold%5ERequest%20Reassignment%5EScheduled%5ETentatively%20Closed%5EWeb%5EWork%20Completed&amp;orderby=WO" TargetMode="External"/><Relationship Id="rId2503" Type="http://schemas.openxmlformats.org/officeDocument/2006/relationships/hyperlink" Target="http://../pages%5Cwo.aspx?1=1&amp;Id=43215&amp;phMy=rheing&amp;wo.sStatus=Call%5ECanceled%5EIn%20Progress%5EOn%20Hold%5ERequest%20Reassignment%5EScheduled%5ETentatively%20Closed%5EWeb%5EWork%20Completed&amp;orderby=WO" TargetMode="External"/><Relationship Id="rId3833" Type="http://schemas.openxmlformats.org/officeDocument/2006/relationships/hyperlink" Target="http://../pages%5Cwo.aspx?1=1&amp;Id=70666&amp;phMy=rheing&amp;wo.sStatus=Call%5ECanceled%5EIn%20Progress%5EOn%20Hold%5ERequest%20Reassignment%5EScheduled%5ETentatively%20Closed%5EWeb%5EWork%20Completed&amp;orderby=WO" TargetMode="External"/><Relationship Id="rId2504" Type="http://schemas.openxmlformats.org/officeDocument/2006/relationships/hyperlink" Target="http://../pages%5Cwo.aspx?1=1&amp;Id=43220&amp;phMy=rheing&amp;wo.sStatus=Call%5ECanceled%5EIn%20Progress%5EOn%20Hold%5ERequest%20Reassignment%5EScheduled%5ETentatively%20Closed%5EWeb%5EWork%20Completed&amp;orderby=WO" TargetMode="External"/><Relationship Id="rId3836" Type="http://schemas.openxmlformats.org/officeDocument/2006/relationships/hyperlink" Target="http://../pages%5Cwo.aspx?1=1&amp;Id=70682&amp;phMy=rheing&amp;wo.sStatus=Call%5ECanceled%5EIn%20Progress%5EOn%20Hold%5ERequest%20Reassignment%5EScheduled%5ETentatively%20Closed%5EWeb%5EWork%20Completed&amp;orderby=WO" TargetMode="External"/><Relationship Id="rId2505" Type="http://schemas.openxmlformats.org/officeDocument/2006/relationships/hyperlink" Target="http://../pages%5Cwo.aspx?1=1&amp;Id=43221&amp;phMy=rheing&amp;wo.sStatus=Call%5ECanceled%5EIn%20Progress%5EOn%20Hold%5ERequest%20Reassignment%5EScheduled%5ETentatively%20Closed%5EWeb%5EWork%20Completed&amp;orderby=WO" TargetMode="External"/><Relationship Id="rId3835" Type="http://schemas.openxmlformats.org/officeDocument/2006/relationships/hyperlink" Target="http://../pages%5Cwo.aspx?1=1&amp;Id=70681&amp;phMy=rheing&amp;wo.sStatus=Call%5ECanceled%5EIn%20Progress%5EOn%20Hold%5ERequest%20Reassignment%5EScheduled%5ETentatively%20Closed%5EWeb%5EWork%20Completed&amp;orderby=WO" TargetMode="External"/><Relationship Id="rId2506" Type="http://schemas.openxmlformats.org/officeDocument/2006/relationships/hyperlink" Target="http://../pages%5Cwo.aspx?1=1&amp;Id=43222&amp;phMy=rheing&amp;wo.sStatus=Call%5ECanceled%5EIn%20Progress%5EOn%20Hold%5ERequest%20Reassignment%5EScheduled%5ETentatively%20Closed%5EWeb%5EWork%20Completed&amp;orderby=WO" TargetMode="External"/><Relationship Id="rId3838" Type="http://schemas.openxmlformats.org/officeDocument/2006/relationships/hyperlink" Target="http://../pages%5Cwo.aspx?1=1&amp;Id=70700&amp;phMy=rheing&amp;wo.sStatus=Call%5ECanceled%5EIn%20Progress%5EOn%20Hold%5ERequest%20Reassignment%5EScheduled%5ETentatively%20Closed%5EWeb%5EWork%20Completed&amp;orderby=WO" TargetMode="External"/><Relationship Id="rId2507" Type="http://schemas.openxmlformats.org/officeDocument/2006/relationships/hyperlink" Target="http://../pages%5Cwo.aspx?1=1&amp;Id=43231&amp;phMy=rheing&amp;wo.sStatus=Call%5ECanceled%5EIn%20Progress%5EOn%20Hold%5ERequest%20Reassignment%5EScheduled%5ETentatively%20Closed%5EWeb%5EWork%20Completed&amp;orderby=WO" TargetMode="External"/><Relationship Id="rId3837" Type="http://schemas.openxmlformats.org/officeDocument/2006/relationships/hyperlink" Target="http://../pages%5Cwo.aspx?1=1&amp;Id=70697&amp;phMy=rheing&amp;wo.sStatus=Call%5ECanceled%5EIn%20Progress%5EOn%20Hold%5ERequest%20Reassignment%5EScheduled%5ETentatively%20Closed%5EWeb%5EWork%20Completed&amp;orderby=WO" TargetMode="External"/><Relationship Id="rId2508" Type="http://schemas.openxmlformats.org/officeDocument/2006/relationships/hyperlink" Target="http://../pages%5Cwo.aspx?1=1&amp;Id=43242&amp;phMy=rheing&amp;wo.sStatus=Call%5ECanceled%5EIn%20Progress%5EOn%20Hold%5ERequest%20Reassignment%5EScheduled%5ETentatively%20Closed%5EWeb%5EWork%20Completed&amp;orderby=WO" TargetMode="External"/><Relationship Id="rId2509" Type="http://schemas.openxmlformats.org/officeDocument/2006/relationships/hyperlink" Target="http://../pages%5Cwo.aspx?1=1&amp;Id=43243&amp;phMy=rheing&amp;wo.sStatus=Call%5ECanceled%5EIn%20Progress%5EOn%20Hold%5ERequest%20Reassignment%5EScheduled%5ETentatively%20Closed%5EWeb%5EWork%20Completed&amp;orderby=WO" TargetMode="External"/><Relationship Id="rId3839" Type="http://schemas.openxmlformats.org/officeDocument/2006/relationships/hyperlink" Target="http://../pages%5Cwo.aspx?1=1&amp;Id=70708&amp;phMy=rheing&amp;wo.sStatus=Call%5ECanceled%5EIn%20Progress%5EOn%20Hold%5ERequest%20Reassignment%5EScheduled%5ETentatively%20Closed%5EWeb%5EWork%20Completed&amp;orderby=WO" TargetMode="External"/><Relationship Id="rId3830" Type="http://schemas.openxmlformats.org/officeDocument/2006/relationships/hyperlink" Target="http://../pages%5Cwo.aspx?1=1&amp;Id=70603&amp;phMy=rheing&amp;wo.sStatus=Call%5ECanceled%5EIn%20Progress%5EOn%20Hold%5ERequest%20Reassignment%5EScheduled%5ETentatively%20Closed%5EWeb%5EWork%20Completed&amp;orderby=WO" TargetMode="External"/><Relationship Id="rId3821" Type="http://schemas.openxmlformats.org/officeDocument/2006/relationships/hyperlink" Target="http://../pages%5Cwo.aspx?1=1&amp;Id=70304&amp;phMy=rheing&amp;wo.sStatus=Call%5ECanceled%5EIn%20Progress%5EOn%20Hold%5ERequest%20Reassignment%5EScheduled%5ETentatively%20Closed%5EWeb%5EWork%20Completed&amp;orderby=WO" TargetMode="External"/><Relationship Id="rId3820" Type="http://schemas.openxmlformats.org/officeDocument/2006/relationships/hyperlink" Target="http://../pages%5Cwo.aspx?1=1&amp;Id=70303&amp;phMy=rheing&amp;wo.sStatus=Call%5ECanceled%5EIn%20Progress%5EOn%20Hold%5ERequest%20Reassignment%5EScheduled%5ETentatively%20Closed%5EWeb%5EWork%20Completed&amp;orderby=WO" TargetMode="External"/><Relationship Id="rId3823" Type="http://schemas.openxmlformats.org/officeDocument/2006/relationships/hyperlink" Target="http://../pages%5Cwo.aspx?1=1&amp;Id=70348&amp;phMy=rheing&amp;wo.sStatus=Call%5ECanceled%5EIn%20Progress%5EOn%20Hold%5ERequest%20Reassignment%5EScheduled%5ETentatively%20Closed%5EWeb%5EWork%20Completed&amp;orderby=WO" TargetMode="External"/><Relationship Id="rId3822" Type="http://schemas.openxmlformats.org/officeDocument/2006/relationships/hyperlink" Target="http://../pages%5Cwo.aspx?1=1&amp;Id=70310&amp;phMy=rheing&amp;wo.sStatus=Call%5ECanceled%5EIn%20Progress%5EOn%20Hold%5ERequest%20Reassignment%5EScheduled%5ETentatively%20Closed%5EWeb%5EWork%20Completed&amp;orderby=WO" TargetMode="External"/><Relationship Id="rId3825" Type="http://schemas.openxmlformats.org/officeDocument/2006/relationships/hyperlink" Target="http://../pages%5Cwo.aspx?1=1&amp;Id=70462&amp;phMy=rheing&amp;wo.sStatus=Call%5ECanceled%5EIn%20Progress%5EOn%20Hold%5ERequest%20Reassignment%5EScheduled%5ETentatively%20Closed%5EWeb%5EWork%20Completed&amp;orderby=WO" TargetMode="External"/><Relationship Id="rId3824" Type="http://schemas.openxmlformats.org/officeDocument/2006/relationships/hyperlink" Target="http://../pages%5Cwo.aspx?1=1&amp;Id=70373&amp;phMy=rheing&amp;wo.sStatus=Call%5ECanceled%5EIn%20Progress%5EOn%20Hold%5ERequest%20Reassignment%5EScheduled%5ETentatively%20Closed%5EWeb%5EWork%20Completed&amp;orderby=WO" TargetMode="External"/><Relationship Id="rId3827" Type="http://schemas.openxmlformats.org/officeDocument/2006/relationships/hyperlink" Target="http://../pages%5Cwo.aspx?1=1&amp;Id=70467&amp;phMy=rheing&amp;wo.sStatus=Call%5ECanceled%5EIn%20Progress%5EOn%20Hold%5ERequest%20Reassignment%5EScheduled%5ETentatively%20Closed%5EWeb%5EWork%20Completed&amp;orderby=WO" TargetMode="External"/><Relationship Id="rId3826" Type="http://schemas.openxmlformats.org/officeDocument/2006/relationships/hyperlink" Target="http://../pages%5Cwo.aspx?1=1&amp;Id=70464&amp;phMy=rheing&amp;wo.sStatus=Call%5ECanceled%5EIn%20Progress%5EOn%20Hold%5ERequest%20Reassignment%5EScheduled%5ETentatively%20Closed%5EWeb%5EWork%20Completed&amp;orderby=WO" TargetMode="External"/><Relationship Id="rId3829" Type="http://schemas.openxmlformats.org/officeDocument/2006/relationships/hyperlink" Target="http://../pages%5Cwo.aspx?1=1&amp;Id=70542&amp;phMy=rheing&amp;wo.sStatus=Call%5ECanceled%5EIn%20Progress%5EOn%20Hold%5ERequest%20Reassignment%5EScheduled%5ETentatively%20Closed%5EWeb%5EWork%20Completed&amp;orderby=WO" TargetMode="External"/><Relationship Id="rId3828" Type="http://schemas.openxmlformats.org/officeDocument/2006/relationships/hyperlink" Target="http://../pages%5Cwo.aspx?1=1&amp;Id=70520&amp;phMy=rheing&amp;wo.sStatus=Call%5ECanceled%5EIn%20Progress%5EOn%20Hold%5ERequest%20Reassignment%5EScheduled%5ETentatively%20Closed%5EWeb%5EWork%20Completed&amp;orderby=WO" TargetMode="External"/><Relationship Id="rId6094" Type="http://schemas.openxmlformats.org/officeDocument/2006/relationships/hyperlink" Target="http://../pages%5Cwo.aspx?1=1&amp;Id=106815&amp;phMy=rheing&amp;wo.sStatus=Call%5ECanceled%5EIn%20Progress%5EOn%20Hold%5ERequest%20Reassignment%5EScheduled%5ETentatively%20Closed%5EWeb%5EWork%20Completed&amp;orderby=WO" TargetMode="External"/><Relationship Id="rId6095" Type="http://schemas.openxmlformats.org/officeDocument/2006/relationships/hyperlink" Target="http://../pages%5Cwo.aspx?1=1&amp;Id=106822&amp;phMy=rheing&amp;wo.sStatus=Call%5ECanceled%5EIn%20Progress%5EOn%20Hold%5ERequest%20Reassignment%5EScheduled%5ETentatively%20Closed%5EWeb%5EWork%20Completed&amp;orderby=WO" TargetMode="External"/><Relationship Id="rId6092" Type="http://schemas.openxmlformats.org/officeDocument/2006/relationships/hyperlink" Target="http://../pages%5Cwo.aspx?1=1&amp;Id=106762&amp;phMy=rheing&amp;wo.sStatus=Call%5ECanceled%5EIn%20Progress%5EOn%20Hold%5ERequest%20Reassignment%5EScheduled%5ETentatively%20Closed%5EWeb%5EWork%20Completed&amp;orderby=WO" TargetMode="External"/><Relationship Id="rId6093" Type="http://schemas.openxmlformats.org/officeDocument/2006/relationships/hyperlink" Target="http://../pages%5Cwo.aspx?1=1&amp;Id=106814&amp;phMy=rheing&amp;wo.sStatus=Call%5ECanceled%5EIn%20Progress%5EOn%20Hold%5ERequest%20Reassignment%5EScheduled%5ETentatively%20Closed%5EWeb%5EWork%20Completed&amp;orderby=WO" TargetMode="External"/><Relationship Id="rId6098" Type="http://schemas.openxmlformats.org/officeDocument/2006/relationships/hyperlink" Target="http://../pages%5Cwo.aspx?1=1&amp;Id=106868&amp;phMy=rheing&amp;wo.sStatus=Call%5ECanceled%5EIn%20Progress%5EOn%20Hold%5ERequest%20Reassignment%5EScheduled%5ETentatively%20Closed%5EWeb%5EWork%20Completed&amp;orderby=WO" TargetMode="External"/><Relationship Id="rId6099" Type="http://schemas.openxmlformats.org/officeDocument/2006/relationships/hyperlink" Target="http://../pages%5Cwo.aspx?1=1&amp;Id=106869&amp;phMy=rheing&amp;wo.sStatus=Call%5ECanceled%5EIn%20Progress%5EOn%20Hold%5ERequest%20Reassignment%5EScheduled%5ETentatively%20Closed%5EWeb%5EWork%20Completed&amp;orderby=WO" TargetMode="External"/><Relationship Id="rId6096" Type="http://schemas.openxmlformats.org/officeDocument/2006/relationships/hyperlink" Target="http://../pages%5Cwo.aspx?1=1&amp;Id=106830&amp;phMy=rheing&amp;wo.sStatus=Call%5ECanceled%5EIn%20Progress%5EOn%20Hold%5ERequest%20Reassignment%5EScheduled%5ETentatively%20Closed%5EWeb%5EWork%20Completed&amp;orderby=WO" TargetMode="External"/><Relationship Id="rId6097" Type="http://schemas.openxmlformats.org/officeDocument/2006/relationships/hyperlink" Target="http://../pages%5Cwo.aspx?1=1&amp;Id=106867&amp;phMy=rheing&amp;wo.sStatus=Call%5ECanceled%5EIn%20Progress%5EOn%20Hold%5ERequest%20Reassignment%5EScheduled%5ETentatively%20Closed%5EWeb%5EWork%20Completed&amp;orderby=WO" TargetMode="External"/><Relationship Id="rId2522" Type="http://schemas.openxmlformats.org/officeDocument/2006/relationships/hyperlink" Target="http://../pages%5Cwo.aspx?1=1&amp;Id=43396&amp;phMy=rheing&amp;wo.sStatus=Call%5ECanceled%5EIn%20Progress%5EOn%20Hold%5ERequest%20Reassignment%5EScheduled%5ETentatively%20Closed%5EWeb%5EWork%20Completed&amp;orderby=WO" TargetMode="External"/><Relationship Id="rId3854" Type="http://schemas.openxmlformats.org/officeDocument/2006/relationships/hyperlink" Target="http://../pages%5Cwo.aspx?1=1&amp;Id=71025&amp;phMy=rheing&amp;wo.sStatus=Call%5ECanceled%5EIn%20Progress%5EOn%20Hold%5ERequest%20Reassignment%5EScheduled%5ETentatively%20Closed%5EWeb%5EWork%20Completed&amp;orderby=WO" TargetMode="External"/><Relationship Id="rId2523" Type="http://schemas.openxmlformats.org/officeDocument/2006/relationships/hyperlink" Target="http://../pages%5Cwo.aspx?1=1&amp;Id=43397&amp;phMy=rheing&amp;wo.sStatus=Call%5ECanceled%5EIn%20Progress%5EOn%20Hold%5ERequest%20Reassignment%5EScheduled%5ETentatively%20Closed%5EWeb%5EWork%20Completed&amp;orderby=WO" TargetMode="External"/><Relationship Id="rId3853" Type="http://schemas.openxmlformats.org/officeDocument/2006/relationships/hyperlink" Target="http://../pages%5Cwo.aspx?1=1&amp;Id=70946&amp;phMy=rheing&amp;wo.sStatus=Call%5ECanceled%5EIn%20Progress%5EOn%20Hold%5ERequest%20Reassignment%5EScheduled%5ETentatively%20Closed%5EWeb%5EWork%20Completed&amp;orderby=WO" TargetMode="External"/><Relationship Id="rId2524" Type="http://schemas.openxmlformats.org/officeDocument/2006/relationships/hyperlink" Target="http://../pages%5Cwo.aspx?1=1&amp;Id=43399&amp;phMy=rheing&amp;wo.sStatus=Call%5ECanceled%5EIn%20Progress%5EOn%20Hold%5ERequest%20Reassignment%5EScheduled%5ETentatively%20Closed%5EWeb%5EWork%20Completed&amp;orderby=WO" TargetMode="External"/><Relationship Id="rId3856" Type="http://schemas.openxmlformats.org/officeDocument/2006/relationships/hyperlink" Target="http://../pages%5Cwo.aspx?1=1&amp;Id=71036&amp;phMy=rheing&amp;wo.sStatus=Call%5ECanceled%5EIn%20Progress%5EOn%20Hold%5ERequest%20Reassignment%5EScheduled%5ETentatively%20Closed%5EWeb%5EWork%20Completed&amp;orderby=WO" TargetMode="External"/><Relationship Id="rId2525" Type="http://schemas.openxmlformats.org/officeDocument/2006/relationships/hyperlink" Target="http://../pages%5Cwo.aspx?1=1&amp;Id=43400&amp;phMy=rheing&amp;wo.sStatus=Call%5ECanceled%5EIn%20Progress%5EOn%20Hold%5ERequest%20Reassignment%5EScheduled%5ETentatively%20Closed%5EWeb%5EWork%20Completed&amp;orderby=WO" TargetMode="External"/><Relationship Id="rId3855" Type="http://schemas.openxmlformats.org/officeDocument/2006/relationships/hyperlink" Target="http://../pages%5Cwo.aspx?1=1&amp;Id=71035&amp;phMy=rheing&amp;wo.sStatus=Call%5ECanceled%5EIn%20Progress%5EOn%20Hold%5ERequest%20Reassignment%5EScheduled%5ETentatively%20Closed%5EWeb%5EWork%20Completed&amp;orderby=WO" TargetMode="External"/><Relationship Id="rId2526" Type="http://schemas.openxmlformats.org/officeDocument/2006/relationships/hyperlink" Target="http://../pages%5Cwo.aspx?1=1&amp;Id=43401&amp;phMy=rheing&amp;wo.sStatus=Call%5ECanceled%5EIn%20Progress%5EOn%20Hold%5ERequest%20Reassignment%5EScheduled%5ETentatively%20Closed%5EWeb%5EWork%20Completed&amp;orderby=WO" TargetMode="External"/><Relationship Id="rId3858" Type="http://schemas.openxmlformats.org/officeDocument/2006/relationships/hyperlink" Target="http://../pages%5Cwo.aspx?1=1&amp;Id=71062&amp;phMy=rheing&amp;wo.sStatus=Call%5ECanceled%5EIn%20Progress%5EOn%20Hold%5ERequest%20Reassignment%5EScheduled%5ETentatively%20Closed%5EWeb%5EWork%20Completed&amp;orderby=WO" TargetMode="External"/><Relationship Id="rId2527" Type="http://schemas.openxmlformats.org/officeDocument/2006/relationships/hyperlink" Target="http://../pages%5Cwo.aspx?1=1&amp;Id=43402&amp;phMy=rheing&amp;wo.sStatus=Call%5ECanceled%5EIn%20Progress%5EOn%20Hold%5ERequest%20Reassignment%5EScheduled%5ETentatively%20Closed%5EWeb%5EWork%20Completed&amp;orderby=WO" TargetMode="External"/><Relationship Id="rId3857" Type="http://schemas.openxmlformats.org/officeDocument/2006/relationships/hyperlink" Target="http://../pages%5Cwo.aspx?1=1&amp;Id=71050&amp;phMy=rheing&amp;wo.sStatus=Call%5ECanceled%5EIn%20Progress%5EOn%20Hold%5ERequest%20Reassignment%5EScheduled%5ETentatively%20Closed%5EWeb%5EWork%20Completed&amp;orderby=WO" TargetMode="External"/><Relationship Id="rId2528" Type="http://schemas.openxmlformats.org/officeDocument/2006/relationships/hyperlink" Target="http://../pages%5Cwo.aspx?1=1&amp;Id=43404&amp;phMy=rheing&amp;wo.sStatus=Call%5ECanceled%5EIn%20Progress%5EOn%20Hold%5ERequest%20Reassignment%5EScheduled%5ETentatively%20Closed%5EWeb%5EWork%20Completed&amp;orderby=WO" TargetMode="External"/><Relationship Id="rId2529" Type="http://schemas.openxmlformats.org/officeDocument/2006/relationships/hyperlink" Target="http://../pages%5Cwo.aspx?1=1&amp;Id=43405&amp;phMy=rheing&amp;wo.sStatus=Call%5ECanceled%5EIn%20Progress%5EOn%20Hold%5ERequest%20Reassignment%5EScheduled%5ETentatively%20Closed%5EWeb%5EWork%20Completed&amp;orderby=WO" TargetMode="External"/><Relationship Id="rId3859" Type="http://schemas.openxmlformats.org/officeDocument/2006/relationships/hyperlink" Target="http://../pages%5Cwo.aspx?1=1&amp;Id=71081&amp;phMy=rheing&amp;wo.sStatus=Call%5ECanceled%5EIn%20Progress%5EOn%20Hold%5ERequest%20Reassignment%5EScheduled%5ETentatively%20Closed%5EWeb%5EWork%20Completed&amp;orderby=WO" TargetMode="External"/><Relationship Id="rId3850" Type="http://schemas.openxmlformats.org/officeDocument/2006/relationships/hyperlink" Target="http://../pages%5Cwo.aspx?1=1&amp;Id=70905&amp;phMy=rheing&amp;wo.sStatus=Call%5ECanceled%5EIn%20Progress%5EOn%20Hold%5ERequest%20Reassignment%5EScheduled%5ETentatively%20Closed%5EWeb%5EWork%20Completed&amp;orderby=WO" TargetMode="External"/><Relationship Id="rId2520" Type="http://schemas.openxmlformats.org/officeDocument/2006/relationships/hyperlink" Target="http://../pages%5Cwo.aspx?1=1&amp;Id=43379&amp;phMy=rheing&amp;wo.sStatus=Call%5ECanceled%5EIn%20Progress%5EOn%20Hold%5ERequest%20Reassignment%5EScheduled%5ETentatively%20Closed%5EWeb%5EWork%20Completed&amp;orderby=WO" TargetMode="External"/><Relationship Id="rId3852" Type="http://schemas.openxmlformats.org/officeDocument/2006/relationships/hyperlink" Target="http://../pages%5Cwo.aspx?1=1&amp;Id=70945&amp;phMy=rheing&amp;wo.sStatus=Call%5ECanceled%5EIn%20Progress%5EOn%20Hold%5ERequest%20Reassignment%5EScheduled%5ETentatively%20Closed%5EWeb%5EWork%20Completed&amp;orderby=WO" TargetMode="External"/><Relationship Id="rId2521" Type="http://schemas.openxmlformats.org/officeDocument/2006/relationships/hyperlink" Target="http://../pages%5Cwo.aspx?1=1&amp;Id=43395&amp;phMy=rheing&amp;wo.sStatus=Call%5ECanceled%5EIn%20Progress%5EOn%20Hold%5ERequest%20Reassignment%5EScheduled%5ETentatively%20Closed%5EWeb%5EWork%20Completed&amp;orderby=WO" TargetMode="External"/><Relationship Id="rId3851" Type="http://schemas.openxmlformats.org/officeDocument/2006/relationships/hyperlink" Target="http://../pages%5Cwo.aspx?1=1&amp;Id=70906&amp;phMy=rheing&amp;wo.sStatus=Call%5ECanceled%5EIn%20Progress%5EOn%20Hold%5ERequest%20Reassignment%5EScheduled%5ETentatively%20Closed%5EWeb%5EWork%20Completed&amp;orderby=WO" TargetMode="External"/><Relationship Id="rId2511" Type="http://schemas.openxmlformats.org/officeDocument/2006/relationships/hyperlink" Target="http://../pages%5Cwo.aspx?1=1&amp;Id=43301&amp;phMy=rheing&amp;wo.sStatus=Call%5ECanceled%5EIn%20Progress%5EOn%20Hold%5ERequest%20Reassignment%5EScheduled%5ETentatively%20Closed%5EWeb%5EWork%20Completed&amp;orderby=WO" TargetMode="External"/><Relationship Id="rId3843" Type="http://schemas.openxmlformats.org/officeDocument/2006/relationships/hyperlink" Target="http://../pages%5Cwo.aspx?1=1&amp;Id=70784&amp;phMy=rheing&amp;wo.sStatus=Call%5ECanceled%5EIn%20Progress%5EOn%20Hold%5ERequest%20Reassignment%5EScheduled%5ETentatively%20Closed%5EWeb%5EWork%20Completed&amp;orderby=WO" TargetMode="External"/><Relationship Id="rId2512" Type="http://schemas.openxmlformats.org/officeDocument/2006/relationships/hyperlink" Target="http://../pages%5Cwo.aspx?1=1&amp;Id=43302&amp;phMy=rheing&amp;wo.sStatus=Call%5ECanceled%5EIn%20Progress%5EOn%20Hold%5ERequest%20Reassignment%5EScheduled%5ETentatively%20Closed%5EWeb%5EWork%20Completed&amp;orderby=WO" TargetMode="External"/><Relationship Id="rId3842" Type="http://schemas.openxmlformats.org/officeDocument/2006/relationships/hyperlink" Target="http://../pages%5Cwo.aspx?1=1&amp;Id=70753&amp;phMy=rheing&amp;wo.sStatus=Call%5ECanceled%5EIn%20Progress%5EOn%20Hold%5ERequest%20Reassignment%5EScheduled%5ETentatively%20Closed%5EWeb%5EWork%20Completed&amp;orderby=WO" TargetMode="External"/><Relationship Id="rId2513" Type="http://schemas.openxmlformats.org/officeDocument/2006/relationships/hyperlink" Target="http://../pages%5Cwo.aspx?1=1&amp;Id=43309&amp;phMy=rheing&amp;wo.sStatus=Call%5ECanceled%5EIn%20Progress%5EOn%20Hold%5ERequest%20Reassignment%5EScheduled%5ETentatively%20Closed%5EWeb%5EWork%20Completed&amp;orderby=WO" TargetMode="External"/><Relationship Id="rId3845" Type="http://schemas.openxmlformats.org/officeDocument/2006/relationships/hyperlink" Target="http://../pages%5Cwo.aspx?1=1&amp;Id=70861&amp;phMy=rheing&amp;wo.sStatus=Call%5ECanceled%5EIn%20Progress%5EOn%20Hold%5ERequest%20Reassignment%5EScheduled%5ETentatively%20Closed%5EWeb%5EWork%20Completed&amp;orderby=WO" TargetMode="External"/><Relationship Id="rId2514" Type="http://schemas.openxmlformats.org/officeDocument/2006/relationships/hyperlink" Target="http://../pages%5Cwo.aspx?1=1&amp;Id=43313&amp;phMy=rheing&amp;wo.sStatus=Call%5ECanceled%5EIn%20Progress%5EOn%20Hold%5ERequest%20Reassignment%5EScheduled%5ETentatively%20Closed%5EWeb%5EWork%20Completed&amp;orderby=WO" TargetMode="External"/><Relationship Id="rId3844" Type="http://schemas.openxmlformats.org/officeDocument/2006/relationships/hyperlink" Target="http://../pages%5Cwo.aspx?1=1&amp;Id=70791&amp;phMy=rheing&amp;wo.sStatus=Call%5ECanceled%5EIn%20Progress%5EOn%20Hold%5ERequest%20Reassignment%5EScheduled%5ETentatively%20Closed%5EWeb%5EWork%20Completed&amp;orderby=WO" TargetMode="External"/><Relationship Id="rId2515" Type="http://schemas.openxmlformats.org/officeDocument/2006/relationships/hyperlink" Target="http://../pages%5Cwo.aspx?1=1&amp;Id=43321&amp;phMy=rheing&amp;wo.sStatus=Call%5ECanceled%5EIn%20Progress%5EOn%20Hold%5ERequest%20Reassignment%5EScheduled%5ETentatively%20Closed%5EWeb%5EWork%20Completed&amp;orderby=WO" TargetMode="External"/><Relationship Id="rId3847" Type="http://schemas.openxmlformats.org/officeDocument/2006/relationships/hyperlink" Target="http://../pages%5Cwo.aspx?1=1&amp;Id=70902&amp;phMy=rheing&amp;wo.sStatus=Call%5ECanceled%5EIn%20Progress%5EOn%20Hold%5ERequest%20Reassignment%5EScheduled%5ETentatively%20Closed%5EWeb%5EWork%20Completed&amp;orderby=WO" TargetMode="External"/><Relationship Id="rId2516" Type="http://schemas.openxmlformats.org/officeDocument/2006/relationships/hyperlink" Target="http://../pages%5Cwo.aspx?1=1&amp;Id=43344&amp;phMy=rheing&amp;wo.sStatus=Call%5ECanceled%5EIn%20Progress%5EOn%20Hold%5ERequest%20Reassignment%5EScheduled%5ETentatively%20Closed%5EWeb%5EWork%20Completed&amp;orderby=WO" TargetMode="External"/><Relationship Id="rId3846" Type="http://schemas.openxmlformats.org/officeDocument/2006/relationships/hyperlink" Target="http://../pages%5Cwo.aspx?1=1&amp;Id=70862&amp;phMy=rheing&amp;wo.sStatus=Call%5ECanceled%5EIn%20Progress%5EOn%20Hold%5ERequest%20Reassignment%5EScheduled%5ETentatively%20Closed%5EWeb%5EWork%20Completed&amp;orderby=WO" TargetMode="External"/><Relationship Id="rId2517" Type="http://schemas.openxmlformats.org/officeDocument/2006/relationships/hyperlink" Target="http://../pages%5Cwo.aspx?1=1&amp;Id=43373&amp;phMy=rheing&amp;wo.sStatus=Call%5ECanceled%5EIn%20Progress%5EOn%20Hold%5ERequest%20Reassignment%5EScheduled%5ETentatively%20Closed%5EWeb%5EWork%20Completed&amp;orderby=WO" TargetMode="External"/><Relationship Id="rId3849" Type="http://schemas.openxmlformats.org/officeDocument/2006/relationships/hyperlink" Target="http://../pages%5Cwo.aspx?1=1&amp;Id=70904&amp;phMy=rheing&amp;wo.sStatus=Call%5ECanceled%5EIn%20Progress%5EOn%20Hold%5ERequest%20Reassignment%5EScheduled%5ETentatively%20Closed%5EWeb%5EWork%20Completed&amp;orderby=WO" TargetMode="External"/><Relationship Id="rId2518" Type="http://schemas.openxmlformats.org/officeDocument/2006/relationships/hyperlink" Target="http://../pages%5Cwo.aspx?1=1&amp;Id=43376&amp;phMy=rheing&amp;wo.sStatus=Call%5ECanceled%5EIn%20Progress%5EOn%20Hold%5ERequest%20Reassignment%5EScheduled%5ETentatively%20Closed%5EWeb%5EWork%20Completed&amp;orderby=WO" TargetMode="External"/><Relationship Id="rId3848" Type="http://schemas.openxmlformats.org/officeDocument/2006/relationships/hyperlink" Target="http://../pages%5Cwo.aspx?1=1&amp;Id=70903&amp;phMy=rheing&amp;wo.sStatus=Call%5ECanceled%5EIn%20Progress%5EOn%20Hold%5ERequest%20Reassignment%5EScheduled%5ETentatively%20Closed%5EWeb%5EWork%20Completed&amp;orderby=WO" TargetMode="External"/><Relationship Id="rId2519" Type="http://schemas.openxmlformats.org/officeDocument/2006/relationships/hyperlink" Target="http://../pages%5Cwo.aspx?1=1&amp;Id=43378&amp;phMy=rheing&amp;wo.sStatus=Call%5ECanceled%5EIn%20Progress%5EOn%20Hold%5ERequest%20Reassignment%5EScheduled%5ETentatively%20Closed%5EWeb%5EWork%20Completed&amp;orderby=WO" TargetMode="External"/><Relationship Id="rId3841" Type="http://schemas.openxmlformats.org/officeDocument/2006/relationships/hyperlink" Target="http://../pages%5Cwo.aspx?1=1&amp;Id=70738&amp;phMy=rheing&amp;wo.sStatus=Call%5ECanceled%5EIn%20Progress%5EOn%20Hold%5ERequest%20Reassignment%5EScheduled%5ETentatively%20Closed%5EWeb%5EWork%20Completed&amp;orderby=WO" TargetMode="External"/><Relationship Id="rId2510" Type="http://schemas.openxmlformats.org/officeDocument/2006/relationships/hyperlink" Target="http://../pages%5Cwo.aspx?1=1&amp;Id=43300&amp;phMy=rheing&amp;wo.sStatus=Call%5ECanceled%5EIn%20Progress%5EOn%20Hold%5ERequest%20Reassignment%5EScheduled%5ETentatively%20Closed%5EWeb%5EWork%20Completed&amp;orderby=WO" TargetMode="External"/><Relationship Id="rId3840" Type="http://schemas.openxmlformats.org/officeDocument/2006/relationships/hyperlink" Target="http://../pages%5Cwo.aspx?1=1&amp;Id=70725&amp;phMy=rheing&amp;wo.sStatus=Call%5ECanceled%5EIn%20Progress%5EOn%20Hold%5ERequest%20Reassignment%5EScheduled%5ETentatively%20Closed%5EWeb%5EWork%20Completed&amp;orderby=WO" TargetMode="External"/><Relationship Id="rId1290" Type="http://schemas.openxmlformats.org/officeDocument/2006/relationships/hyperlink" Target="http://../pages%5Cwo.aspx?1=1&amp;Id=20412&amp;phMy=rheing&amp;wo.sStatus=Call%5ECanceled%5EIn%20Progress%5EOn%20Hold%5ERequest%20Reassignment%5EScheduled%5ETentatively%20Closed%5EWeb%5EWork%20Completed&amp;orderby=WO" TargetMode="External"/><Relationship Id="rId1291" Type="http://schemas.openxmlformats.org/officeDocument/2006/relationships/hyperlink" Target="http://../pages%5Cwo.aspx?1=1&amp;Id=20418&amp;phMy=rheing&amp;wo.sStatus=Call%5ECanceled%5EIn%20Progress%5EOn%20Hold%5ERequest%20Reassignment%5EScheduled%5ETentatively%20Closed%5EWeb%5EWork%20Completed&amp;orderby=WO" TargetMode="External"/><Relationship Id="rId1292" Type="http://schemas.openxmlformats.org/officeDocument/2006/relationships/hyperlink" Target="http://../pages%5Cwo.aspx?1=1&amp;Id=20421&amp;phMy=rheing&amp;wo.sStatus=Call%5ECanceled%5EIn%20Progress%5EOn%20Hold%5ERequest%20Reassignment%5EScheduled%5ETentatively%20Closed%5EWeb%5EWork%20Completed&amp;orderby=WO" TargetMode="External"/><Relationship Id="rId1293" Type="http://schemas.openxmlformats.org/officeDocument/2006/relationships/hyperlink" Target="http://../pages%5Cwo.aspx?1=1&amp;Id=20447&amp;phMy=rheing&amp;wo.sStatus=Call%5ECanceled%5EIn%20Progress%5EOn%20Hold%5ERequest%20Reassignment%5EScheduled%5ETentatively%20Closed%5EWeb%5EWork%20Completed&amp;orderby=WO" TargetMode="External"/><Relationship Id="rId1294" Type="http://schemas.openxmlformats.org/officeDocument/2006/relationships/hyperlink" Target="http://../pages%5Cwo.aspx?1=1&amp;Id=20451&amp;phMy=rheing&amp;wo.sStatus=Call%5ECanceled%5EIn%20Progress%5EOn%20Hold%5ERequest%20Reassignment%5EScheduled%5ETentatively%20Closed%5EWeb%5EWork%20Completed&amp;orderby=WO" TargetMode="External"/><Relationship Id="rId1295" Type="http://schemas.openxmlformats.org/officeDocument/2006/relationships/hyperlink" Target="http://../pages%5Cwo.aspx?1=1&amp;Id=20454&amp;phMy=rheing&amp;wo.sStatus=Call%5ECanceled%5EIn%20Progress%5EOn%20Hold%5ERequest%20Reassignment%5EScheduled%5ETentatively%20Closed%5EWeb%5EWork%20Completed&amp;orderby=WO" TargetMode="External"/><Relationship Id="rId1296" Type="http://schemas.openxmlformats.org/officeDocument/2006/relationships/hyperlink" Target="http://../pages%5Cwo.aspx?1=1&amp;Id=20457&amp;phMy=rheing&amp;wo.sStatus=Call%5ECanceled%5EIn%20Progress%5EOn%20Hold%5ERequest%20Reassignment%5EScheduled%5ETentatively%20Closed%5EWeb%5EWork%20Completed&amp;orderby=WO" TargetMode="External"/><Relationship Id="rId1297" Type="http://schemas.openxmlformats.org/officeDocument/2006/relationships/hyperlink" Target="http://../pages%5Cwo.aspx?1=1&amp;Id=20464&amp;phMy=rheing&amp;wo.sStatus=Call%5ECanceled%5EIn%20Progress%5EOn%20Hold%5ERequest%20Reassignment%5EScheduled%5ETentatively%20Closed%5EWeb%5EWork%20Completed&amp;orderby=WO" TargetMode="External"/><Relationship Id="rId1298" Type="http://schemas.openxmlformats.org/officeDocument/2006/relationships/hyperlink" Target="http://../pages%5Cwo.aspx?1=1&amp;Id=20465&amp;phMy=rheing&amp;wo.sStatus=Call%5ECanceled%5EIn%20Progress%5EOn%20Hold%5ERequest%20Reassignment%5EScheduled%5ETentatively%20Closed%5EWeb%5EWork%20Completed&amp;orderby=WO" TargetMode="External"/><Relationship Id="rId1299" Type="http://schemas.openxmlformats.org/officeDocument/2006/relationships/hyperlink" Target="http://../pages%5Cwo.aspx?1=1&amp;Id=20466&amp;phMy=rheing&amp;wo.sStatus=Call%5ECanceled%5EIn%20Progress%5EOn%20Hold%5ERequest%20Reassignment%5EScheduled%5ETentatively%20Closed%5EWeb%5EWork%20Completed&amp;orderby=WO" TargetMode="External"/><Relationship Id="rId1280" Type="http://schemas.openxmlformats.org/officeDocument/2006/relationships/hyperlink" Target="http://../pages%5Cwo.aspx?1=1&amp;Id=20175&amp;phMy=rheing&amp;wo.sStatus=Call%5ECanceled%5EIn%20Progress%5EOn%20Hold%5ERequest%20Reassignment%5EScheduled%5ETentatively%20Closed%5EWeb%5EWork%20Completed&amp;orderby=WO" TargetMode="External"/><Relationship Id="rId1281" Type="http://schemas.openxmlformats.org/officeDocument/2006/relationships/hyperlink" Target="http://../pages%5Cwo.aspx?1=1&amp;Id=20214&amp;phMy=rheing&amp;wo.sStatus=Call%5ECanceled%5EIn%20Progress%5EOn%20Hold%5ERequest%20Reassignment%5EScheduled%5ETentatively%20Closed%5EWeb%5EWork%20Completed&amp;orderby=WO" TargetMode="External"/><Relationship Id="rId1282" Type="http://schemas.openxmlformats.org/officeDocument/2006/relationships/hyperlink" Target="http://../pages%5Cwo.aspx?1=1&amp;Id=20246&amp;phMy=rheing&amp;wo.sStatus=Call%5ECanceled%5EIn%20Progress%5EOn%20Hold%5ERequest%20Reassignment%5EScheduled%5ETentatively%20Closed%5EWeb%5EWork%20Completed&amp;orderby=WO" TargetMode="External"/><Relationship Id="rId1283" Type="http://schemas.openxmlformats.org/officeDocument/2006/relationships/hyperlink" Target="http://../pages%5Cwo.aspx?1=1&amp;Id=20296&amp;phMy=rheing&amp;wo.sStatus=Call%5ECanceled%5EIn%20Progress%5EOn%20Hold%5ERequest%20Reassignment%5EScheduled%5ETentatively%20Closed%5EWeb%5EWork%20Completed&amp;orderby=WO" TargetMode="External"/><Relationship Id="rId1284" Type="http://schemas.openxmlformats.org/officeDocument/2006/relationships/hyperlink" Target="http://../pages%5Cwo.aspx?1=1&amp;Id=20349&amp;phMy=rheing&amp;wo.sStatus=Call%5ECanceled%5EIn%20Progress%5EOn%20Hold%5ERequest%20Reassignment%5EScheduled%5ETentatively%20Closed%5EWeb%5EWork%20Completed&amp;orderby=WO" TargetMode="External"/><Relationship Id="rId1285" Type="http://schemas.openxmlformats.org/officeDocument/2006/relationships/hyperlink" Target="http://../pages%5Cwo.aspx?1=1&amp;Id=20372&amp;phMy=rheing&amp;wo.sStatus=Call%5ECanceled%5EIn%20Progress%5EOn%20Hold%5ERequest%20Reassignment%5EScheduled%5ETentatively%20Closed%5EWeb%5EWork%20Completed&amp;orderby=WO" TargetMode="External"/><Relationship Id="rId1286" Type="http://schemas.openxmlformats.org/officeDocument/2006/relationships/hyperlink" Target="http://../pages%5Cwo.aspx?1=1&amp;Id=20373&amp;phMy=rheing&amp;wo.sStatus=Call%5ECanceled%5EIn%20Progress%5EOn%20Hold%5ERequest%20Reassignment%5EScheduled%5ETentatively%20Closed%5EWeb%5EWork%20Completed&amp;orderby=WO" TargetMode="External"/><Relationship Id="rId1287" Type="http://schemas.openxmlformats.org/officeDocument/2006/relationships/hyperlink" Target="http://../pages%5Cwo.aspx?1=1&amp;Id=20382&amp;phMy=rheing&amp;wo.sStatus=Call%5ECanceled%5EIn%20Progress%5EOn%20Hold%5ERequest%20Reassignment%5EScheduled%5ETentatively%20Closed%5EWeb%5EWork%20Completed&amp;orderby=WO" TargetMode="External"/><Relationship Id="rId1288" Type="http://schemas.openxmlformats.org/officeDocument/2006/relationships/hyperlink" Target="http://../pages%5Cwo.aspx?1=1&amp;Id=20397&amp;phMy=rheing&amp;wo.sStatus=Call%5ECanceled%5EIn%20Progress%5EOn%20Hold%5ERequest%20Reassignment%5EScheduled%5ETentatively%20Closed%5EWeb%5EWork%20Completed&amp;orderby=WO" TargetMode="External"/><Relationship Id="rId1289" Type="http://schemas.openxmlformats.org/officeDocument/2006/relationships/hyperlink" Target="http://../pages%5Cwo.aspx?1=1&amp;Id=20404&amp;phMy=rheing&amp;wo.sStatus=Call%5ECanceled%5EIn%20Progress%5EOn%20Hold%5ERequest%20Reassignment%5EScheduled%5ETentatively%20Closed%5EWeb%5EWork%20Completed&amp;orderby=WO" TargetMode="External"/><Relationship Id="rId1257" Type="http://schemas.openxmlformats.org/officeDocument/2006/relationships/hyperlink" Target="http://../pages%5Cwo.aspx?1=1&amp;Id=19876&amp;phMy=rheing&amp;wo.sStatus=Call%5ECanceled%5EIn%20Progress%5EOn%20Hold%5ERequest%20Reassignment%5EScheduled%5ETentatively%20Closed%5EWeb%5EWork%20Completed&amp;orderby=WO" TargetMode="External"/><Relationship Id="rId2588" Type="http://schemas.openxmlformats.org/officeDocument/2006/relationships/hyperlink" Target="http://../pages%5Cwo.aspx?1=1&amp;Id=44636&amp;phMy=rheing&amp;wo.sStatus=Call%5ECanceled%5EIn%20Progress%5EOn%20Hold%5ERequest%20Reassignment%5EScheduled%5ETentatively%20Closed%5EWeb%5EWork%20Completed&amp;orderby=WO" TargetMode="External"/><Relationship Id="rId1258" Type="http://schemas.openxmlformats.org/officeDocument/2006/relationships/hyperlink" Target="http://../pages%5Cwo.aspx?1=1&amp;Id=19894&amp;phMy=rheing&amp;wo.sStatus=Call%5ECanceled%5EIn%20Progress%5EOn%20Hold%5ERequest%20Reassignment%5EScheduled%5ETentatively%20Closed%5EWeb%5EWork%20Completed&amp;orderby=WO" TargetMode="External"/><Relationship Id="rId2589" Type="http://schemas.openxmlformats.org/officeDocument/2006/relationships/hyperlink" Target="http://../pages%5Cwo.aspx?1=1&amp;Id=44638&amp;phMy=rheing&amp;wo.sStatus=Call%5ECanceled%5EIn%20Progress%5EOn%20Hold%5ERequest%20Reassignment%5EScheduled%5ETentatively%20Closed%5EWeb%5EWork%20Completed&amp;orderby=WO" TargetMode="External"/><Relationship Id="rId1259" Type="http://schemas.openxmlformats.org/officeDocument/2006/relationships/hyperlink" Target="http://../pages%5Cwo.aspx?1=1&amp;Id=19895&amp;phMy=rheing&amp;wo.sStatus=Call%5ECanceled%5EIn%20Progress%5EOn%20Hold%5ERequest%20Reassignment%5EScheduled%5ETentatively%20Closed%5EWeb%5EWork%20Completed&amp;orderby=WO" TargetMode="External"/><Relationship Id="rId2580" Type="http://schemas.openxmlformats.org/officeDocument/2006/relationships/hyperlink" Target="http://../pages%5Cwo.aspx?1=1&amp;Id=44519&amp;phMy=rheing&amp;wo.sStatus=Call%5ECanceled%5EIn%20Progress%5EOn%20Hold%5ERequest%20Reassignment%5EScheduled%5ETentatively%20Closed%5EWeb%5EWork%20Completed&amp;orderby=WO" TargetMode="External"/><Relationship Id="rId1250" Type="http://schemas.openxmlformats.org/officeDocument/2006/relationships/hyperlink" Target="http://../pages%5Cwo.aspx?1=1&amp;Id=19582&amp;phMy=rheing&amp;wo.sStatus=Call%5ECanceled%5EIn%20Progress%5EOn%20Hold%5ERequest%20Reassignment%5EScheduled%5ETentatively%20Closed%5EWeb%5EWork%20Completed&amp;orderby=WO" TargetMode="External"/><Relationship Id="rId2581" Type="http://schemas.openxmlformats.org/officeDocument/2006/relationships/hyperlink" Target="http://../pages%5Cwo.aspx?1=1&amp;Id=44522&amp;phMy=rheing&amp;wo.sStatus=Call%5ECanceled%5EIn%20Progress%5EOn%20Hold%5ERequest%20Reassignment%5EScheduled%5ETentatively%20Closed%5EWeb%5EWork%20Completed&amp;orderby=WO" TargetMode="External"/><Relationship Id="rId1251" Type="http://schemas.openxmlformats.org/officeDocument/2006/relationships/hyperlink" Target="http://../pages%5Cwo.aspx?1=1&amp;Id=19583&amp;phMy=rheing&amp;wo.sStatus=Call%5ECanceled%5EIn%20Progress%5EOn%20Hold%5ERequest%20Reassignment%5EScheduled%5ETentatively%20Closed%5EWeb%5EWork%20Completed&amp;orderby=WO" TargetMode="External"/><Relationship Id="rId2582" Type="http://schemas.openxmlformats.org/officeDocument/2006/relationships/hyperlink" Target="http://../pages%5Cwo.aspx?1=1&amp;Id=44524&amp;phMy=rheing&amp;wo.sStatus=Call%5ECanceled%5EIn%20Progress%5EOn%20Hold%5ERequest%20Reassignment%5EScheduled%5ETentatively%20Closed%5EWeb%5EWork%20Completed&amp;orderby=WO" TargetMode="External"/><Relationship Id="rId1252" Type="http://schemas.openxmlformats.org/officeDocument/2006/relationships/hyperlink" Target="http://../pages%5Cwo.aspx?1=1&amp;Id=19635&amp;phMy=rheing&amp;wo.sStatus=Call%5ECanceled%5EIn%20Progress%5EOn%20Hold%5ERequest%20Reassignment%5EScheduled%5ETentatively%20Closed%5EWeb%5EWork%20Completed&amp;orderby=WO" TargetMode="External"/><Relationship Id="rId2583" Type="http://schemas.openxmlformats.org/officeDocument/2006/relationships/hyperlink" Target="http://../pages%5Cwo.aspx?1=1&amp;Id=44526&amp;phMy=rheing&amp;wo.sStatus=Call%5ECanceled%5EIn%20Progress%5EOn%20Hold%5ERequest%20Reassignment%5EScheduled%5ETentatively%20Closed%5EWeb%5EWork%20Completed&amp;orderby=WO" TargetMode="External"/><Relationship Id="rId1253" Type="http://schemas.openxmlformats.org/officeDocument/2006/relationships/hyperlink" Target="http://../pages%5Cwo.aspx?1=1&amp;Id=19713&amp;phMy=rheing&amp;wo.sStatus=Call%5ECanceled%5EIn%20Progress%5EOn%20Hold%5ERequest%20Reassignment%5EScheduled%5ETentatively%20Closed%5EWeb%5EWork%20Completed&amp;orderby=WO" TargetMode="External"/><Relationship Id="rId2584" Type="http://schemas.openxmlformats.org/officeDocument/2006/relationships/hyperlink" Target="http://../pages%5Cwo.aspx?1=1&amp;Id=44573&amp;phMy=rheing&amp;wo.sStatus=Call%5ECanceled%5EIn%20Progress%5EOn%20Hold%5ERequest%20Reassignment%5EScheduled%5ETentatively%20Closed%5EWeb%5EWork%20Completed&amp;orderby=WO" TargetMode="External"/><Relationship Id="rId1254" Type="http://schemas.openxmlformats.org/officeDocument/2006/relationships/hyperlink" Target="http://../pages%5Cwo.aspx?1=1&amp;Id=19714&amp;phMy=rheing&amp;wo.sStatus=Call%5ECanceled%5EIn%20Progress%5EOn%20Hold%5ERequest%20Reassignment%5EScheduled%5ETentatively%20Closed%5EWeb%5EWork%20Completed&amp;orderby=WO" TargetMode="External"/><Relationship Id="rId2585" Type="http://schemas.openxmlformats.org/officeDocument/2006/relationships/hyperlink" Target="http://../pages%5Cwo.aspx?1=1&amp;Id=44585&amp;phMy=rheing&amp;wo.sStatus=Call%5ECanceled%5EIn%20Progress%5EOn%20Hold%5ERequest%20Reassignment%5EScheduled%5ETentatively%20Closed%5EWeb%5EWork%20Completed&amp;orderby=WO" TargetMode="External"/><Relationship Id="rId1255" Type="http://schemas.openxmlformats.org/officeDocument/2006/relationships/hyperlink" Target="http://../pages%5Cwo.aspx?1=1&amp;Id=19867&amp;phMy=rheing&amp;wo.sStatus=Call%5ECanceled%5EIn%20Progress%5EOn%20Hold%5ERequest%20Reassignment%5EScheduled%5ETentatively%20Closed%5EWeb%5EWork%20Completed&amp;orderby=WO" TargetMode="External"/><Relationship Id="rId2586" Type="http://schemas.openxmlformats.org/officeDocument/2006/relationships/hyperlink" Target="http://../pages%5Cwo.aspx?1=1&amp;Id=44597&amp;phMy=rheing&amp;wo.sStatus=Call%5ECanceled%5EIn%20Progress%5EOn%20Hold%5ERequest%20Reassignment%5EScheduled%5ETentatively%20Closed%5EWeb%5EWork%20Completed&amp;orderby=WO" TargetMode="External"/><Relationship Id="rId1256" Type="http://schemas.openxmlformats.org/officeDocument/2006/relationships/hyperlink" Target="http://../pages%5Cwo.aspx?1=1&amp;Id=19871&amp;phMy=rheing&amp;wo.sStatus=Call%5ECanceled%5EIn%20Progress%5EOn%20Hold%5ERequest%20Reassignment%5EScheduled%5ETentatively%20Closed%5EWeb%5EWork%20Completed&amp;orderby=WO" TargetMode="External"/><Relationship Id="rId2587" Type="http://schemas.openxmlformats.org/officeDocument/2006/relationships/hyperlink" Target="http://../pages%5Cwo.aspx?1=1&amp;Id=44598&amp;phMy=rheing&amp;wo.sStatus=Call%5ECanceled%5EIn%20Progress%5EOn%20Hold%5ERequest%20Reassignment%5EScheduled%5ETentatively%20Closed%5EWeb%5EWork%20Completed&amp;orderby=WO" TargetMode="External"/><Relationship Id="rId1246" Type="http://schemas.openxmlformats.org/officeDocument/2006/relationships/hyperlink" Target="http://../pages%5Cwo.aspx?1=1&amp;Id=19512&amp;phMy=rheing&amp;wo.sStatus=Call%5ECanceled%5EIn%20Progress%5EOn%20Hold%5ERequest%20Reassignment%5EScheduled%5ETentatively%20Closed%5EWeb%5EWork%20Completed&amp;orderby=WO" TargetMode="External"/><Relationship Id="rId2577" Type="http://schemas.openxmlformats.org/officeDocument/2006/relationships/hyperlink" Target="http://../pages%5Cwo.aspx?1=1&amp;Id=44502&amp;phMy=rheing&amp;wo.sStatus=Call%5ECanceled%5EIn%20Progress%5EOn%20Hold%5ERequest%20Reassignment%5EScheduled%5ETentatively%20Closed%5EWeb%5EWork%20Completed&amp;orderby=WO" TargetMode="External"/><Relationship Id="rId1247" Type="http://schemas.openxmlformats.org/officeDocument/2006/relationships/hyperlink" Target="http://../pages%5Cwo.aspx?1=1&amp;Id=19513&amp;phMy=rheing&amp;wo.sStatus=Call%5ECanceled%5EIn%20Progress%5EOn%20Hold%5ERequest%20Reassignment%5EScheduled%5ETentatively%20Closed%5EWeb%5EWork%20Completed&amp;orderby=WO" TargetMode="External"/><Relationship Id="rId2578" Type="http://schemas.openxmlformats.org/officeDocument/2006/relationships/hyperlink" Target="http://../pages%5Cwo.aspx?1=1&amp;Id=44503&amp;phMy=rheing&amp;wo.sStatus=Call%5ECanceled%5EIn%20Progress%5EOn%20Hold%5ERequest%20Reassignment%5EScheduled%5ETentatively%20Closed%5EWeb%5EWork%20Completed&amp;orderby=WO" TargetMode="External"/><Relationship Id="rId1248" Type="http://schemas.openxmlformats.org/officeDocument/2006/relationships/hyperlink" Target="http://../pages%5Cwo.aspx?1=1&amp;Id=19514&amp;phMy=rheing&amp;wo.sStatus=Call%5ECanceled%5EIn%20Progress%5EOn%20Hold%5ERequest%20Reassignment%5EScheduled%5ETentatively%20Closed%5EWeb%5EWork%20Completed&amp;orderby=WO" TargetMode="External"/><Relationship Id="rId2579" Type="http://schemas.openxmlformats.org/officeDocument/2006/relationships/hyperlink" Target="http://../pages%5Cwo.aspx?1=1&amp;Id=44510&amp;phMy=rheing&amp;wo.sStatus=Call%5ECanceled%5EIn%20Progress%5EOn%20Hold%5ERequest%20Reassignment%5EScheduled%5ETentatively%20Closed%5EWeb%5EWork%20Completed&amp;orderby=WO" TargetMode="External"/><Relationship Id="rId1249" Type="http://schemas.openxmlformats.org/officeDocument/2006/relationships/hyperlink" Target="http://../pages%5Cwo.aspx?1=1&amp;Id=19581&amp;phMy=rheing&amp;wo.sStatus=Call%5ECanceled%5EIn%20Progress%5EOn%20Hold%5ERequest%20Reassignment%5EScheduled%5ETentatively%20Closed%5EWeb%5EWork%20Completed&amp;orderby=WO" TargetMode="External"/><Relationship Id="rId2570" Type="http://schemas.openxmlformats.org/officeDocument/2006/relationships/hyperlink" Target="http://../pages%5Cwo.aspx?1=1&amp;Id=44304&amp;phMy=rheing&amp;wo.sStatus=Call%5ECanceled%5EIn%20Progress%5EOn%20Hold%5ERequest%20Reassignment%5EScheduled%5ETentatively%20Closed%5EWeb%5EWork%20Completed&amp;orderby=WO" TargetMode="External"/><Relationship Id="rId1240" Type="http://schemas.openxmlformats.org/officeDocument/2006/relationships/hyperlink" Target="http://../pages%5Cwo.aspx?1=1&amp;Id=19151&amp;phMy=rheing&amp;wo.sStatus=Call%5ECanceled%5EIn%20Progress%5EOn%20Hold%5ERequest%20Reassignment%5EScheduled%5ETentatively%20Closed%5EWeb%5EWork%20Completed&amp;orderby=WO" TargetMode="External"/><Relationship Id="rId2571" Type="http://schemas.openxmlformats.org/officeDocument/2006/relationships/hyperlink" Target="http://../pages%5Cwo.aspx?1=1&amp;Id=44318&amp;phMy=rheing&amp;wo.sStatus=Call%5ECanceled%5EIn%20Progress%5EOn%20Hold%5ERequest%20Reassignment%5EScheduled%5ETentatively%20Closed%5EWeb%5EWork%20Completed&amp;orderby=WO" TargetMode="External"/><Relationship Id="rId1241" Type="http://schemas.openxmlformats.org/officeDocument/2006/relationships/hyperlink" Target="http://../pages%5Cwo.aspx?1=1&amp;Id=19254&amp;phMy=rheing&amp;wo.sStatus=Call%5ECanceled%5EIn%20Progress%5EOn%20Hold%5ERequest%20Reassignment%5EScheduled%5ETentatively%20Closed%5EWeb%5EWork%20Completed&amp;orderby=WO" TargetMode="External"/><Relationship Id="rId2572" Type="http://schemas.openxmlformats.org/officeDocument/2006/relationships/hyperlink" Target="http://../pages%5Cwo.aspx?1=1&amp;Id=44329&amp;phMy=rheing&amp;wo.sStatus=Call%5ECanceled%5EIn%20Progress%5EOn%20Hold%5ERequest%20Reassignment%5EScheduled%5ETentatively%20Closed%5EWeb%5EWork%20Completed&amp;orderby=WO" TargetMode="External"/><Relationship Id="rId1242" Type="http://schemas.openxmlformats.org/officeDocument/2006/relationships/hyperlink" Target="http://../pages%5Cwo.aspx?1=1&amp;Id=19276&amp;phMy=rheing&amp;wo.sStatus=Call%5ECanceled%5EIn%20Progress%5EOn%20Hold%5ERequest%20Reassignment%5EScheduled%5ETentatively%20Closed%5EWeb%5EWork%20Completed&amp;orderby=WO" TargetMode="External"/><Relationship Id="rId2573" Type="http://schemas.openxmlformats.org/officeDocument/2006/relationships/hyperlink" Target="http://../pages%5Cwo.aspx?1=1&amp;Id=44330&amp;phMy=rheing&amp;wo.sStatus=Call%5ECanceled%5EIn%20Progress%5EOn%20Hold%5ERequest%20Reassignment%5EScheduled%5ETentatively%20Closed%5EWeb%5EWork%20Completed&amp;orderby=WO" TargetMode="External"/><Relationship Id="rId1243" Type="http://schemas.openxmlformats.org/officeDocument/2006/relationships/hyperlink" Target="http://../pages%5Cwo.aspx?1=1&amp;Id=19306&amp;phMy=rheing&amp;wo.sStatus=Call%5ECanceled%5EIn%20Progress%5EOn%20Hold%5ERequest%20Reassignment%5EScheduled%5ETentatively%20Closed%5EWeb%5EWork%20Completed&amp;orderby=WO" TargetMode="External"/><Relationship Id="rId2574" Type="http://schemas.openxmlformats.org/officeDocument/2006/relationships/hyperlink" Target="http://../pages%5Cwo.aspx?1=1&amp;Id=44361&amp;phMy=rheing&amp;wo.sStatus=Call%5ECanceled%5EIn%20Progress%5EOn%20Hold%5ERequest%20Reassignment%5EScheduled%5ETentatively%20Closed%5EWeb%5EWork%20Completed&amp;orderby=WO" TargetMode="External"/><Relationship Id="rId1244" Type="http://schemas.openxmlformats.org/officeDocument/2006/relationships/hyperlink" Target="http://../pages%5Cwo.aspx?1=1&amp;Id=19452&amp;phMy=rheing&amp;wo.sStatus=Call%5ECanceled%5EIn%20Progress%5EOn%20Hold%5ERequest%20Reassignment%5EScheduled%5ETentatively%20Closed%5EWeb%5EWork%20Completed&amp;orderby=WO" TargetMode="External"/><Relationship Id="rId2575" Type="http://schemas.openxmlformats.org/officeDocument/2006/relationships/hyperlink" Target="http://../pages%5Cwo.aspx?1=1&amp;Id=44433&amp;phMy=rheing&amp;wo.sStatus=Call%5ECanceled%5EIn%20Progress%5EOn%20Hold%5ERequest%20Reassignment%5EScheduled%5ETentatively%20Closed%5EWeb%5EWork%20Completed&amp;orderby=WO" TargetMode="External"/><Relationship Id="rId1245" Type="http://schemas.openxmlformats.org/officeDocument/2006/relationships/hyperlink" Target="http://../pages%5Cwo.aspx?1=1&amp;Id=19507&amp;phMy=rheing&amp;wo.sStatus=Call%5ECanceled%5EIn%20Progress%5EOn%20Hold%5ERequest%20Reassignment%5EScheduled%5ETentatively%20Closed%5EWeb%5EWork%20Completed&amp;orderby=WO" TargetMode="External"/><Relationship Id="rId2576" Type="http://schemas.openxmlformats.org/officeDocument/2006/relationships/hyperlink" Target="http://../pages%5Cwo.aspx?1=1&amp;Id=44450&amp;phMy=rheing&amp;wo.sStatus=Call%5ECanceled%5EIn%20Progress%5EOn%20Hold%5ERequest%20Reassignment%5EScheduled%5ETentatively%20Closed%5EWeb%5EWork%20Completed&amp;orderby=WO" TargetMode="External"/><Relationship Id="rId1279" Type="http://schemas.openxmlformats.org/officeDocument/2006/relationships/hyperlink" Target="http://../pages%5Cwo.aspx?1=1&amp;Id=20149&amp;phMy=rheing&amp;wo.sStatus=Call%5ECanceled%5EIn%20Progress%5EOn%20Hold%5ERequest%20Reassignment%5EScheduled%5ETentatively%20Closed%5EWeb%5EWork%20Completed&amp;orderby=WO" TargetMode="External"/><Relationship Id="rId1270" Type="http://schemas.openxmlformats.org/officeDocument/2006/relationships/hyperlink" Target="http://../pages%5Cwo.aspx?1=1&amp;Id=19979&amp;phMy=rheing&amp;wo.sStatus=Call%5ECanceled%5EIn%20Progress%5EOn%20Hold%5ERequest%20Reassignment%5EScheduled%5ETentatively%20Closed%5EWeb%5EWork%20Completed&amp;orderby=WO" TargetMode="External"/><Relationship Id="rId1271" Type="http://schemas.openxmlformats.org/officeDocument/2006/relationships/hyperlink" Target="http://../pages%5Cwo.aspx?1=1&amp;Id=19992&amp;phMy=rheing&amp;wo.sStatus=Call%5ECanceled%5EIn%20Progress%5EOn%20Hold%5ERequest%20Reassignment%5EScheduled%5ETentatively%20Closed%5EWeb%5EWork%20Completed&amp;orderby=WO" TargetMode="External"/><Relationship Id="rId1272" Type="http://schemas.openxmlformats.org/officeDocument/2006/relationships/hyperlink" Target="http://../pages%5Cwo.aspx?1=1&amp;Id=20001&amp;phMy=rheing&amp;wo.sStatus=Call%5ECanceled%5EIn%20Progress%5EOn%20Hold%5ERequest%20Reassignment%5EScheduled%5ETentatively%20Closed%5EWeb%5EWork%20Completed&amp;orderby=WO" TargetMode="External"/><Relationship Id="rId1273" Type="http://schemas.openxmlformats.org/officeDocument/2006/relationships/hyperlink" Target="http://../pages%5Cwo.aspx?1=1&amp;Id=20002&amp;phMy=rheing&amp;wo.sStatus=Call%5ECanceled%5EIn%20Progress%5EOn%20Hold%5ERequest%20Reassignment%5EScheduled%5ETentatively%20Closed%5EWeb%5EWork%20Completed&amp;orderby=WO" TargetMode="External"/><Relationship Id="rId1274" Type="http://schemas.openxmlformats.org/officeDocument/2006/relationships/hyperlink" Target="http://../pages%5Cwo.aspx?1=1&amp;Id=20011&amp;phMy=rheing&amp;wo.sStatus=Call%5ECanceled%5EIn%20Progress%5EOn%20Hold%5ERequest%20Reassignment%5EScheduled%5ETentatively%20Closed%5EWeb%5EWork%20Completed&amp;orderby=WO" TargetMode="External"/><Relationship Id="rId1275" Type="http://schemas.openxmlformats.org/officeDocument/2006/relationships/hyperlink" Target="http://../pages%5Cwo.aspx?1=1&amp;Id=20017&amp;phMy=rheing&amp;wo.sStatus=Call%5ECanceled%5EIn%20Progress%5EOn%20Hold%5ERequest%20Reassignment%5EScheduled%5ETentatively%20Closed%5EWeb%5EWork%20Completed&amp;orderby=WO" TargetMode="External"/><Relationship Id="rId1276" Type="http://schemas.openxmlformats.org/officeDocument/2006/relationships/hyperlink" Target="http://../pages%5Cwo.aspx?1=1&amp;Id=20126&amp;phMy=rheing&amp;wo.sStatus=Call%5ECanceled%5EIn%20Progress%5EOn%20Hold%5ERequest%20Reassignment%5EScheduled%5ETentatively%20Closed%5EWeb%5EWork%20Completed&amp;orderby=WO" TargetMode="External"/><Relationship Id="rId1277" Type="http://schemas.openxmlformats.org/officeDocument/2006/relationships/hyperlink" Target="http://../pages%5Cwo.aspx?1=1&amp;Id=20127&amp;phMy=rheing&amp;wo.sStatus=Call%5ECanceled%5EIn%20Progress%5EOn%20Hold%5ERequest%20Reassignment%5EScheduled%5ETentatively%20Closed%5EWeb%5EWork%20Completed&amp;orderby=WO" TargetMode="External"/><Relationship Id="rId1278" Type="http://schemas.openxmlformats.org/officeDocument/2006/relationships/hyperlink" Target="http://../pages%5Cwo.aspx?1=1&amp;Id=20128&amp;phMy=rheing&amp;wo.sStatus=Call%5ECanceled%5EIn%20Progress%5EOn%20Hold%5ERequest%20Reassignment%5EScheduled%5ETentatively%20Closed%5EWeb%5EWork%20Completed&amp;orderby=WO" TargetMode="External"/><Relationship Id="rId1268" Type="http://schemas.openxmlformats.org/officeDocument/2006/relationships/hyperlink" Target="http://../pages%5Cwo.aspx?1=1&amp;Id=19970&amp;phMy=rheing&amp;wo.sStatus=Call%5ECanceled%5EIn%20Progress%5EOn%20Hold%5ERequest%20Reassignment%5EScheduled%5ETentatively%20Closed%5EWeb%5EWork%20Completed&amp;orderby=WO" TargetMode="External"/><Relationship Id="rId2599" Type="http://schemas.openxmlformats.org/officeDocument/2006/relationships/hyperlink" Target="http://../pages%5Cwo.aspx?1=1&amp;Id=44853&amp;phMy=rheing&amp;wo.sStatus=Call%5ECanceled%5EIn%20Progress%5EOn%20Hold%5ERequest%20Reassignment%5EScheduled%5ETentatively%20Closed%5EWeb%5EWork%20Completed&amp;orderby=WO" TargetMode="External"/><Relationship Id="rId1269" Type="http://schemas.openxmlformats.org/officeDocument/2006/relationships/hyperlink" Target="http://../pages%5Cwo.aspx?1=1&amp;Id=19972&amp;phMy=rheing&amp;wo.sStatus=Call%5ECanceled%5EIn%20Progress%5EOn%20Hold%5ERequest%20Reassignment%5EScheduled%5ETentatively%20Closed%5EWeb%5EWork%20Completed&amp;orderby=WO" TargetMode="External"/><Relationship Id="rId2590" Type="http://schemas.openxmlformats.org/officeDocument/2006/relationships/hyperlink" Target="http://../pages%5Cwo.aspx?1=1&amp;Id=44639&amp;phMy=rheing&amp;wo.sStatus=Call%5ECanceled%5EIn%20Progress%5EOn%20Hold%5ERequest%20Reassignment%5EScheduled%5ETentatively%20Closed%5EWeb%5EWork%20Completed&amp;orderby=WO" TargetMode="External"/><Relationship Id="rId1260" Type="http://schemas.openxmlformats.org/officeDocument/2006/relationships/hyperlink" Target="http://../pages%5Cwo.aspx?1=1&amp;Id=19897&amp;phMy=rheing&amp;wo.sStatus=Call%5ECanceled%5EIn%20Progress%5EOn%20Hold%5ERequest%20Reassignment%5EScheduled%5ETentatively%20Closed%5EWeb%5EWork%20Completed&amp;orderby=WO" TargetMode="External"/><Relationship Id="rId2591" Type="http://schemas.openxmlformats.org/officeDocument/2006/relationships/hyperlink" Target="http://../pages%5Cwo.aspx?1=1&amp;Id=44656&amp;phMy=rheing&amp;wo.sStatus=Call%5ECanceled%5EIn%20Progress%5EOn%20Hold%5ERequest%20Reassignment%5EScheduled%5ETentatively%20Closed%5EWeb%5EWork%20Completed&amp;orderby=WO" TargetMode="External"/><Relationship Id="rId1261" Type="http://schemas.openxmlformats.org/officeDocument/2006/relationships/hyperlink" Target="http://../pages%5Cwo.aspx?1=1&amp;Id=19898&amp;phMy=rheing&amp;wo.sStatus=Call%5ECanceled%5EIn%20Progress%5EOn%20Hold%5ERequest%20Reassignment%5EScheduled%5ETentatively%20Closed%5EWeb%5EWork%20Completed&amp;orderby=WO" TargetMode="External"/><Relationship Id="rId2592" Type="http://schemas.openxmlformats.org/officeDocument/2006/relationships/hyperlink" Target="http://../pages%5Cwo.aspx?1=1&amp;Id=44667&amp;phMy=rheing&amp;wo.sStatus=Call%5ECanceled%5EIn%20Progress%5EOn%20Hold%5ERequest%20Reassignment%5EScheduled%5ETentatively%20Closed%5EWeb%5EWork%20Completed&amp;orderby=WO" TargetMode="External"/><Relationship Id="rId1262" Type="http://schemas.openxmlformats.org/officeDocument/2006/relationships/hyperlink" Target="http://../pages%5Cwo.aspx?1=1&amp;Id=19899&amp;phMy=rheing&amp;wo.sStatus=Call%5ECanceled%5EIn%20Progress%5EOn%20Hold%5ERequest%20Reassignment%5EScheduled%5ETentatively%20Closed%5EWeb%5EWork%20Completed&amp;orderby=WO" TargetMode="External"/><Relationship Id="rId2593" Type="http://schemas.openxmlformats.org/officeDocument/2006/relationships/hyperlink" Target="http://../pages%5Cwo.aspx?1=1&amp;Id=44681&amp;phMy=rheing&amp;wo.sStatus=Call%5ECanceled%5EIn%20Progress%5EOn%20Hold%5ERequest%20Reassignment%5EScheduled%5ETentatively%20Closed%5EWeb%5EWork%20Completed&amp;orderby=WO" TargetMode="External"/><Relationship Id="rId1263" Type="http://schemas.openxmlformats.org/officeDocument/2006/relationships/hyperlink" Target="http://../pages%5Cwo.aspx?1=1&amp;Id=19903&amp;phMy=rheing&amp;wo.sStatus=Call%5ECanceled%5EIn%20Progress%5EOn%20Hold%5ERequest%20Reassignment%5EScheduled%5ETentatively%20Closed%5EWeb%5EWork%20Completed&amp;orderby=WO" TargetMode="External"/><Relationship Id="rId2594" Type="http://schemas.openxmlformats.org/officeDocument/2006/relationships/hyperlink" Target="http://../pages%5Cwo.aspx?1=1&amp;Id=44696&amp;phMy=rheing&amp;wo.sStatus=Call%5ECanceled%5EIn%20Progress%5EOn%20Hold%5ERequest%20Reassignment%5EScheduled%5ETentatively%20Closed%5EWeb%5EWork%20Completed&amp;orderby=WO" TargetMode="External"/><Relationship Id="rId1264" Type="http://schemas.openxmlformats.org/officeDocument/2006/relationships/hyperlink" Target="http://../pages%5Cwo.aspx?1=1&amp;Id=19907&amp;phMy=rheing&amp;wo.sStatus=Call%5ECanceled%5EIn%20Progress%5EOn%20Hold%5ERequest%20Reassignment%5EScheduled%5ETentatively%20Closed%5EWeb%5EWork%20Completed&amp;orderby=WO" TargetMode="External"/><Relationship Id="rId2595" Type="http://schemas.openxmlformats.org/officeDocument/2006/relationships/hyperlink" Target="http://../pages%5Cwo.aspx?1=1&amp;Id=44765&amp;phMy=rheing&amp;wo.sStatus=Call%5ECanceled%5EIn%20Progress%5EOn%20Hold%5ERequest%20Reassignment%5EScheduled%5ETentatively%20Closed%5EWeb%5EWork%20Completed&amp;orderby=WO" TargetMode="External"/><Relationship Id="rId1265" Type="http://schemas.openxmlformats.org/officeDocument/2006/relationships/hyperlink" Target="http://../pages%5Cwo.aspx?1=1&amp;Id=19908&amp;phMy=rheing&amp;wo.sStatus=Call%5ECanceled%5EIn%20Progress%5EOn%20Hold%5ERequest%20Reassignment%5EScheduled%5ETentatively%20Closed%5EWeb%5EWork%20Completed&amp;orderby=WO" TargetMode="External"/><Relationship Id="rId2596" Type="http://schemas.openxmlformats.org/officeDocument/2006/relationships/hyperlink" Target="http://../pages%5Cwo.aspx?1=1&amp;Id=44797&amp;phMy=rheing&amp;wo.sStatus=Call%5ECanceled%5EIn%20Progress%5EOn%20Hold%5ERequest%20Reassignment%5EScheduled%5ETentatively%20Closed%5EWeb%5EWork%20Completed&amp;orderby=WO" TargetMode="External"/><Relationship Id="rId1266" Type="http://schemas.openxmlformats.org/officeDocument/2006/relationships/hyperlink" Target="http://../pages%5Cwo.aspx?1=1&amp;Id=19909&amp;phMy=rheing&amp;wo.sStatus=Call%5ECanceled%5EIn%20Progress%5EOn%20Hold%5ERequest%20Reassignment%5EScheduled%5ETentatively%20Closed%5EWeb%5EWork%20Completed&amp;orderby=WO" TargetMode="External"/><Relationship Id="rId2597" Type="http://schemas.openxmlformats.org/officeDocument/2006/relationships/hyperlink" Target="http://../pages%5Cwo.aspx?1=1&amp;Id=44808&amp;phMy=rheing&amp;wo.sStatus=Call%5ECanceled%5EIn%20Progress%5EOn%20Hold%5ERequest%20Reassignment%5EScheduled%5ETentatively%20Closed%5EWeb%5EWork%20Completed&amp;orderby=WO" TargetMode="External"/><Relationship Id="rId1267" Type="http://schemas.openxmlformats.org/officeDocument/2006/relationships/hyperlink" Target="http://../pages%5Cwo.aspx?1=1&amp;Id=19915&amp;phMy=rheing&amp;wo.sStatus=Call%5ECanceled%5EIn%20Progress%5EOn%20Hold%5ERequest%20Reassignment%5EScheduled%5ETentatively%20Closed%5EWeb%5EWork%20Completed&amp;orderby=WO" TargetMode="External"/><Relationship Id="rId2598" Type="http://schemas.openxmlformats.org/officeDocument/2006/relationships/hyperlink" Target="http://../pages%5Cwo.aspx?1=1&amp;Id=44815&amp;phMy=rheing&amp;wo.sStatus=Call%5ECanceled%5EIn%20Progress%5EOn%20Hold%5ERequest%20Reassignment%5EScheduled%5ETentatively%20Closed%5EWeb%5EWork%20Completed&amp;orderby=WO" TargetMode="External"/><Relationship Id="rId3070" Type="http://schemas.openxmlformats.org/officeDocument/2006/relationships/hyperlink" Target="http://../pages%5Cwo.aspx?1=1&amp;Id=52546&amp;phMy=rheing&amp;wo.sStatus=Call%5ECanceled%5EIn%20Progress%5EOn%20Hold%5ERequest%20Reassignment%5EScheduled%5ETentatively%20Closed%5EWeb%5EWork%20Completed&amp;orderby=WO" TargetMode="External"/><Relationship Id="rId3072" Type="http://schemas.openxmlformats.org/officeDocument/2006/relationships/hyperlink" Target="http://../pages%5Cwo.aspx?1=1&amp;Id=52553&amp;phMy=rheing&amp;wo.sStatus=Call%5ECanceled%5EIn%20Progress%5EOn%20Hold%5ERequest%20Reassignment%5EScheduled%5ETentatively%20Closed%5EWeb%5EWork%20Completed&amp;orderby=WO" TargetMode="External"/><Relationship Id="rId3071" Type="http://schemas.openxmlformats.org/officeDocument/2006/relationships/hyperlink" Target="http://../pages%5Cwo.aspx?1=1&amp;Id=52548&amp;phMy=rheing&amp;wo.sStatus=Call%5ECanceled%5EIn%20Progress%5EOn%20Hold%5ERequest%20Reassignment%5EScheduled%5ETentatively%20Closed%5EWeb%5EWork%20Completed&amp;orderby=WO" TargetMode="External"/><Relationship Id="rId3074" Type="http://schemas.openxmlformats.org/officeDocument/2006/relationships/hyperlink" Target="http://../pages%5Cwo.aspx?1=1&amp;Id=52607&amp;phMy=rheing&amp;wo.sStatus=Call%5ECanceled%5EIn%20Progress%5EOn%20Hold%5ERequest%20Reassignment%5EScheduled%5ETentatively%20Closed%5EWeb%5EWork%20Completed&amp;orderby=WO" TargetMode="External"/><Relationship Id="rId3073" Type="http://schemas.openxmlformats.org/officeDocument/2006/relationships/hyperlink" Target="http://../pages%5Cwo.aspx?1=1&amp;Id=52554&amp;phMy=rheing&amp;wo.sStatus=Call%5ECanceled%5EIn%20Progress%5EOn%20Hold%5ERequest%20Reassignment%5EScheduled%5ETentatively%20Closed%5EWeb%5EWork%20Completed&amp;orderby=WO" TargetMode="External"/><Relationship Id="rId3076" Type="http://schemas.openxmlformats.org/officeDocument/2006/relationships/hyperlink" Target="http://../pages%5Cwo.aspx?1=1&amp;Id=52652&amp;phMy=rheing&amp;wo.sStatus=Call%5ECanceled%5EIn%20Progress%5EOn%20Hold%5ERequest%20Reassignment%5EScheduled%5ETentatively%20Closed%5EWeb%5EWork%20Completed&amp;orderby=WO" TargetMode="External"/><Relationship Id="rId3075" Type="http://schemas.openxmlformats.org/officeDocument/2006/relationships/hyperlink" Target="http://../pages%5Cwo.aspx?1=1&amp;Id=52613&amp;phMy=rheing&amp;wo.sStatus=Call%5ECanceled%5EIn%20Progress%5EOn%20Hold%5ERequest%20Reassignment%5EScheduled%5ETentatively%20Closed%5EWeb%5EWork%20Completed&amp;orderby=WO" TargetMode="External"/><Relationship Id="rId3078" Type="http://schemas.openxmlformats.org/officeDocument/2006/relationships/hyperlink" Target="http://../pages%5Cwo.aspx?1=1&amp;Id=52658&amp;phMy=rheing&amp;wo.sStatus=Call%5ECanceled%5EIn%20Progress%5EOn%20Hold%5ERequest%20Reassignment%5EScheduled%5ETentatively%20Closed%5EWeb%5EWork%20Completed&amp;orderby=WO" TargetMode="External"/><Relationship Id="rId3077" Type="http://schemas.openxmlformats.org/officeDocument/2006/relationships/hyperlink" Target="http://../pages%5Cwo.aspx?1=1&amp;Id=52653&amp;phMy=rheing&amp;wo.sStatus=Call%5ECanceled%5EIn%20Progress%5EOn%20Hold%5ERequest%20Reassignment%5EScheduled%5ETentatively%20Closed%5EWeb%5EWork%20Completed&amp;orderby=WO" TargetMode="External"/><Relationship Id="rId3079" Type="http://schemas.openxmlformats.org/officeDocument/2006/relationships/hyperlink" Target="http://../pages%5Cwo.aspx?1=1&amp;Id=52660&amp;phMy=rheing&amp;wo.sStatus=Call%5ECanceled%5EIn%20Progress%5EOn%20Hold%5ERequest%20Reassignment%5EScheduled%5ETentatively%20Closed%5EWeb%5EWork%20Completed&amp;orderby=WO" TargetMode="External"/><Relationship Id="rId4390" Type="http://schemas.openxmlformats.org/officeDocument/2006/relationships/hyperlink" Target="http://../pages%5Cwo.aspx?1=1&amp;Id=80656&amp;phMy=rheing&amp;wo.sStatus=Call%5ECanceled%5EIn%20Progress%5EOn%20Hold%5ERequest%20Reassignment%5EScheduled%5ETentatively%20Closed%5EWeb%5EWork%20Completed&amp;orderby=WO" TargetMode="External"/><Relationship Id="rId3061" Type="http://schemas.openxmlformats.org/officeDocument/2006/relationships/hyperlink" Target="http://../pages%5Cwo.aspx?1=1&amp;Id=52351&amp;phMy=rheing&amp;wo.sStatus=Call%5ECanceled%5EIn%20Progress%5EOn%20Hold%5ERequest%20Reassignment%5EScheduled%5ETentatively%20Closed%5EWeb%5EWork%20Completed&amp;orderby=WO" TargetMode="External"/><Relationship Id="rId4392" Type="http://schemas.openxmlformats.org/officeDocument/2006/relationships/hyperlink" Target="http://../pages%5Cwo.aspx?1=1&amp;Id=80690&amp;phMy=rheing&amp;wo.sStatus=Call%5ECanceled%5EIn%20Progress%5EOn%20Hold%5ERequest%20Reassignment%5EScheduled%5ETentatively%20Closed%5EWeb%5EWork%20Completed&amp;orderby=WO" TargetMode="External"/><Relationship Id="rId3060" Type="http://schemas.openxmlformats.org/officeDocument/2006/relationships/hyperlink" Target="http://../pages%5Cwo.aspx?1=1&amp;Id=52350&amp;phMy=rheing&amp;wo.sStatus=Call%5ECanceled%5EIn%20Progress%5EOn%20Hold%5ERequest%20Reassignment%5EScheduled%5ETentatively%20Closed%5EWeb%5EWork%20Completed&amp;orderby=WO" TargetMode="External"/><Relationship Id="rId4391" Type="http://schemas.openxmlformats.org/officeDocument/2006/relationships/hyperlink" Target="http://../pages%5Cwo.aspx?1=1&amp;Id=80660&amp;phMy=rheing&amp;wo.sStatus=Call%5ECanceled%5EIn%20Progress%5EOn%20Hold%5ERequest%20Reassignment%5EScheduled%5ETentatively%20Closed%5EWeb%5EWork%20Completed&amp;orderby=WO" TargetMode="External"/><Relationship Id="rId3063" Type="http://schemas.openxmlformats.org/officeDocument/2006/relationships/hyperlink" Target="http://../pages%5Cwo.aspx?1=1&amp;Id=52497&amp;phMy=rheing&amp;wo.sStatus=Call%5ECanceled%5EIn%20Progress%5EOn%20Hold%5ERequest%20Reassignment%5EScheduled%5ETentatively%20Closed%5EWeb%5EWork%20Completed&amp;orderby=WO" TargetMode="External"/><Relationship Id="rId4394" Type="http://schemas.openxmlformats.org/officeDocument/2006/relationships/hyperlink" Target="http://../pages%5Cwo.aspx?1=1&amp;Id=80728&amp;phMy=rheing&amp;wo.sStatus=Call%5ECanceled%5EIn%20Progress%5EOn%20Hold%5ERequest%20Reassignment%5EScheduled%5ETentatively%20Closed%5EWeb%5EWork%20Completed&amp;orderby=WO" TargetMode="External"/><Relationship Id="rId3062" Type="http://schemas.openxmlformats.org/officeDocument/2006/relationships/hyperlink" Target="http://../pages%5Cwo.aspx?1=1&amp;Id=52496&amp;phMy=rheing&amp;wo.sStatus=Call%5ECanceled%5EIn%20Progress%5EOn%20Hold%5ERequest%20Reassignment%5EScheduled%5ETentatively%20Closed%5EWeb%5EWork%20Completed&amp;orderby=WO" TargetMode="External"/><Relationship Id="rId4393" Type="http://schemas.openxmlformats.org/officeDocument/2006/relationships/hyperlink" Target="http://../pages%5Cwo.aspx?1=1&amp;Id=80721&amp;phMy=rheing&amp;wo.sStatus=Call%5ECanceled%5EIn%20Progress%5EOn%20Hold%5ERequest%20Reassignment%5EScheduled%5ETentatively%20Closed%5EWeb%5EWork%20Completed&amp;orderby=WO" TargetMode="External"/><Relationship Id="rId3065" Type="http://schemas.openxmlformats.org/officeDocument/2006/relationships/hyperlink" Target="http://../pages%5Cwo.aspx?1=1&amp;Id=52504&amp;phMy=rheing&amp;wo.sStatus=Call%5ECanceled%5EIn%20Progress%5EOn%20Hold%5ERequest%20Reassignment%5EScheduled%5ETentatively%20Closed%5EWeb%5EWork%20Completed&amp;orderby=WO" TargetMode="External"/><Relationship Id="rId4396" Type="http://schemas.openxmlformats.org/officeDocument/2006/relationships/hyperlink" Target="http://../pages%5Cwo.aspx?1=1&amp;Id=80817&amp;phMy=rheing&amp;wo.sStatus=Call%5ECanceled%5EIn%20Progress%5EOn%20Hold%5ERequest%20Reassignment%5EScheduled%5ETentatively%20Closed%5EWeb%5EWork%20Completed&amp;orderby=WO" TargetMode="External"/><Relationship Id="rId3064" Type="http://schemas.openxmlformats.org/officeDocument/2006/relationships/hyperlink" Target="http://../pages%5Cwo.aspx?1=1&amp;Id=52503&amp;phMy=rheing&amp;wo.sStatus=Call%5ECanceled%5EIn%20Progress%5EOn%20Hold%5ERequest%20Reassignment%5EScheduled%5ETentatively%20Closed%5EWeb%5EWork%20Completed&amp;orderby=WO" TargetMode="External"/><Relationship Id="rId4395" Type="http://schemas.openxmlformats.org/officeDocument/2006/relationships/hyperlink" Target="http://../pages%5Cwo.aspx?1=1&amp;Id=80812&amp;phMy=rheing&amp;wo.sStatus=Call%5ECanceled%5EIn%20Progress%5EOn%20Hold%5ERequest%20Reassignment%5EScheduled%5ETentatively%20Closed%5EWeb%5EWork%20Completed&amp;orderby=WO" TargetMode="External"/><Relationship Id="rId3067" Type="http://schemas.openxmlformats.org/officeDocument/2006/relationships/hyperlink" Target="http://../pages%5Cwo.aspx?1=1&amp;Id=52511&amp;phMy=rheing&amp;wo.sStatus=Call%5ECanceled%5EIn%20Progress%5EOn%20Hold%5ERequest%20Reassignment%5EScheduled%5ETentatively%20Closed%5EWeb%5EWork%20Completed&amp;orderby=WO" TargetMode="External"/><Relationship Id="rId4398" Type="http://schemas.openxmlformats.org/officeDocument/2006/relationships/hyperlink" Target="http://../pages%5Cwo.aspx?1=1&amp;Id=80924&amp;phMy=rheing&amp;wo.sStatus=Call%5ECanceled%5EIn%20Progress%5EOn%20Hold%5ERequest%20Reassignment%5EScheduled%5ETentatively%20Closed%5EWeb%5EWork%20Completed&amp;orderby=WO" TargetMode="External"/><Relationship Id="rId3066" Type="http://schemas.openxmlformats.org/officeDocument/2006/relationships/hyperlink" Target="http://../pages%5Cwo.aspx?1=1&amp;Id=52507&amp;phMy=rheing&amp;wo.sStatus=Call%5ECanceled%5EIn%20Progress%5EOn%20Hold%5ERequest%20Reassignment%5EScheduled%5ETentatively%20Closed%5EWeb%5EWork%20Completed&amp;orderby=WO" TargetMode="External"/><Relationship Id="rId4397" Type="http://schemas.openxmlformats.org/officeDocument/2006/relationships/hyperlink" Target="http://../pages%5Cwo.aspx?1=1&amp;Id=80843&amp;phMy=rheing&amp;wo.sStatus=Call%5ECanceled%5EIn%20Progress%5EOn%20Hold%5ERequest%20Reassignment%5EScheduled%5ETentatively%20Closed%5EWeb%5EWork%20Completed&amp;orderby=WO" TargetMode="External"/><Relationship Id="rId3069" Type="http://schemas.openxmlformats.org/officeDocument/2006/relationships/hyperlink" Target="http://../pages%5Cwo.aspx?1=1&amp;Id=52544&amp;phMy=rheing&amp;wo.sStatus=Call%5ECanceled%5EIn%20Progress%5EOn%20Hold%5ERequest%20Reassignment%5EScheduled%5ETentatively%20Closed%5EWeb%5EWork%20Completed&amp;orderby=WO" TargetMode="External"/><Relationship Id="rId3068" Type="http://schemas.openxmlformats.org/officeDocument/2006/relationships/hyperlink" Target="http://../pages%5Cwo.aspx?1=1&amp;Id=52540&amp;phMy=rheing&amp;wo.sStatus=Call%5ECanceled%5EIn%20Progress%5EOn%20Hold%5ERequest%20Reassignment%5EScheduled%5ETentatively%20Closed%5EWeb%5EWork%20Completed&amp;orderby=WO" TargetMode="External"/><Relationship Id="rId4399" Type="http://schemas.openxmlformats.org/officeDocument/2006/relationships/hyperlink" Target="http://../pages%5Cwo.aspx?1=1&amp;Id=80929&amp;phMy=rheing&amp;wo.sStatus=Call%5ECanceled%5EIn%20Progress%5EOn%20Hold%5ERequest%20Reassignment%5EScheduled%5ETentatively%20Closed%5EWeb%5EWork%20Completed&amp;orderby=WO" TargetMode="External"/><Relationship Id="rId3090" Type="http://schemas.openxmlformats.org/officeDocument/2006/relationships/hyperlink" Target="http://../pages%5Cwo.aspx?1=1&amp;Id=52901&amp;phMy=rheing&amp;wo.sStatus=Call%5ECanceled%5EIn%20Progress%5EOn%20Hold%5ERequest%20Reassignment%5EScheduled%5ETentatively%20Closed%5EWeb%5EWork%20Completed&amp;orderby=WO" TargetMode="External"/><Relationship Id="rId3092" Type="http://schemas.openxmlformats.org/officeDocument/2006/relationships/hyperlink" Target="http://../pages%5Cwo.aspx?1=1&amp;Id=52919&amp;phMy=rheing&amp;wo.sStatus=Call%5ECanceled%5EIn%20Progress%5EOn%20Hold%5ERequest%20Reassignment%5EScheduled%5ETentatively%20Closed%5EWeb%5EWork%20Completed&amp;orderby=WO" TargetMode="External"/><Relationship Id="rId3091" Type="http://schemas.openxmlformats.org/officeDocument/2006/relationships/hyperlink" Target="http://../pages%5Cwo.aspx?1=1&amp;Id=52909&amp;phMy=rheing&amp;wo.sStatus=Call%5ECanceled%5EIn%20Progress%5EOn%20Hold%5ERequest%20Reassignment%5EScheduled%5ETentatively%20Closed%5EWeb%5EWork%20Completed&amp;orderby=WO" TargetMode="External"/><Relationship Id="rId3094" Type="http://schemas.openxmlformats.org/officeDocument/2006/relationships/hyperlink" Target="http://../pages%5Cwo.aspx?1=1&amp;Id=52921&amp;phMy=rheing&amp;wo.sStatus=Call%5ECanceled%5EIn%20Progress%5EOn%20Hold%5ERequest%20Reassignment%5EScheduled%5ETentatively%20Closed%5EWeb%5EWork%20Completed&amp;orderby=WO" TargetMode="External"/><Relationship Id="rId3093" Type="http://schemas.openxmlformats.org/officeDocument/2006/relationships/hyperlink" Target="http://../pages%5Cwo.aspx?1=1&amp;Id=52920&amp;phMy=rheing&amp;wo.sStatus=Call%5ECanceled%5EIn%20Progress%5EOn%20Hold%5ERequest%20Reassignment%5EScheduled%5ETentatively%20Closed%5EWeb%5EWork%20Completed&amp;orderby=WO" TargetMode="External"/><Relationship Id="rId3096" Type="http://schemas.openxmlformats.org/officeDocument/2006/relationships/hyperlink" Target="http://../pages%5Cwo.aspx?1=1&amp;Id=52946&amp;phMy=rheing&amp;wo.sStatus=Call%5ECanceled%5EIn%20Progress%5EOn%20Hold%5ERequest%20Reassignment%5EScheduled%5ETentatively%20Closed%5EWeb%5EWork%20Completed&amp;orderby=WO" TargetMode="External"/><Relationship Id="rId3095" Type="http://schemas.openxmlformats.org/officeDocument/2006/relationships/hyperlink" Target="http://../pages%5Cwo.aspx?1=1&amp;Id=52937&amp;phMy=rheing&amp;wo.sStatus=Call%5ECanceled%5EIn%20Progress%5EOn%20Hold%5ERequest%20Reassignment%5EScheduled%5ETentatively%20Closed%5EWeb%5EWork%20Completed&amp;orderby=WO" TargetMode="External"/><Relationship Id="rId3098" Type="http://schemas.openxmlformats.org/officeDocument/2006/relationships/hyperlink" Target="http://../pages%5Cwo.aspx?1=1&amp;Id=53036&amp;phMy=rheing&amp;wo.sStatus=Call%5ECanceled%5EIn%20Progress%5EOn%20Hold%5ERequest%20Reassignment%5EScheduled%5ETentatively%20Closed%5EWeb%5EWork%20Completed&amp;orderby=WO" TargetMode="External"/><Relationship Id="rId3097" Type="http://schemas.openxmlformats.org/officeDocument/2006/relationships/hyperlink" Target="http://../pages%5Cwo.aspx?1=1&amp;Id=52957&amp;phMy=rheing&amp;wo.sStatus=Call%5ECanceled%5EIn%20Progress%5EOn%20Hold%5ERequest%20Reassignment%5EScheduled%5ETentatively%20Closed%5EWeb%5EWork%20Completed&amp;orderby=WO" TargetMode="External"/><Relationship Id="rId3099" Type="http://schemas.openxmlformats.org/officeDocument/2006/relationships/hyperlink" Target="http://../pages%5Cwo.aspx?1=1&amp;Id=53051&amp;phMy=rheing&amp;wo.sStatus=Call%5ECanceled%5EIn%20Progress%5EOn%20Hold%5ERequest%20Reassignment%5EScheduled%5ETentatively%20Closed%5EWeb%5EWork%20Completed&amp;orderby=WO" TargetMode="External"/><Relationship Id="rId3081" Type="http://schemas.openxmlformats.org/officeDocument/2006/relationships/hyperlink" Target="http://../pages%5Cwo.aspx?1=1&amp;Id=52680&amp;phMy=rheing&amp;wo.sStatus=Call%5ECanceled%5EIn%20Progress%5EOn%20Hold%5ERequest%20Reassignment%5EScheduled%5ETentatively%20Closed%5EWeb%5EWork%20Completed&amp;orderby=WO" TargetMode="External"/><Relationship Id="rId3080" Type="http://schemas.openxmlformats.org/officeDocument/2006/relationships/hyperlink" Target="http://../pages%5Cwo.aspx?1=1&amp;Id=52661&amp;phMy=rheing&amp;wo.sStatus=Call%5ECanceled%5EIn%20Progress%5EOn%20Hold%5ERequest%20Reassignment%5EScheduled%5ETentatively%20Closed%5EWeb%5EWork%20Completed&amp;orderby=WO" TargetMode="External"/><Relationship Id="rId3083" Type="http://schemas.openxmlformats.org/officeDocument/2006/relationships/hyperlink" Target="http://../pages%5Cwo.aspx?1=1&amp;Id=52690&amp;phMy=rheing&amp;wo.sStatus=Call%5ECanceled%5EIn%20Progress%5EOn%20Hold%5ERequest%20Reassignment%5EScheduled%5ETentatively%20Closed%5EWeb%5EWork%20Completed&amp;orderby=WO" TargetMode="External"/><Relationship Id="rId3082" Type="http://schemas.openxmlformats.org/officeDocument/2006/relationships/hyperlink" Target="http://../pages%5Cwo.aspx?1=1&amp;Id=52682&amp;phMy=rheing&amp;wo.sStatus=Call%5ECanceled%5EIn%20Progress%5EOn%20Hold%5ERequest%20Reassignment%5EScheduled%5ETentatively%20Closed%5EWeb%5EWork%20Completed&amp;orderby=WO" TargetMode="External"/><Relationship Id="rId3085" Type="http://schemas.openxmlformats.org/officeDocument/2006/relationships/hyperlink" Target="http://../pages%5Cwo.aspx?1=1&amp;Id=52728&amp;phMy=rheing&amp;wo.sStatus=Call%5ECanceled%5EIn%20Progress%5EOn%20Hold%5ERequest%20Reassignment%5EScheduled%5ETentatively%20Closed%5EWeb%5EWork%20Completed&amp;orderby=WO" TargetMode="External"/><Relationship Id="rId3084" Type="http://schemas.openxmlformats.org/officeDocument/2006/relationships/hyperlink" Target="http://../pages%5Cwo.aspx?1=1&amp;Id=52725&amp;phMy=rheing&amp;wo.sStatus=Call%5ECanceled%5EIn%20Progress%5EOn%20Hold%5ERequest%20Reassignment%5EScheduled%5ETentatively%20Closed%5EWeb%5EWork%20Completed&amp;orderby=WO" TargetMode="External"/><Relationship Id="rId3087" Type="http://schemas.openxmlformats.org/officeDocument/2006/relationships/hyperlink" Target="http://../pages%5Cwo.aspx?1=1&amp;Id=52785&amp;phMy=rheing&amp;wo.sStatus=Call%5ECanceled%5EIn%20Progress%5EOn%20Hold%5ERequest%20Reassignment%5EScheduled%5ETentatively%20Closed%5EWeb%5EWork%20Completed&amp;orderby=WO" TargetMode="External"/><Relationship Id="rId3086" Type="http://schemas.openxmlformats.org/officeDocument/2006/relationships/hyperlink" Target="http://../pages%5Cwo.aspx?1=1&amp;Id=52744&amp;phMy=rheing&amp;wo.sStatus=Call%5ECanceled%5EIn%20Progress%5EOn%20Hold%5ERequest%20Reassignment%5EScheduled%5ETentatively%20Closed%5EWeb%5EWork%20Completed&amp;orderby=WO" TargetMode="External"/><Relationship Id="rId3089" Type="http://schemas.openxmlformats.org/officeDocument/2006/relationships/hyperlink" Target="http://../pages%5Cwo.aspx?1=1&amp;Id=52807&amp;phMy=rheing&amp;wo.sStatus=Call%5ECanceled%5EIn%20Progress%5EOn%20Hold%5ERequest%20Reassignment%5EScheduled%5ETentatively%20Closed%5EWeb%5EWork%20Completed&amp;orderby=WO" TargetMode="External"/><Relationship Id="rId3088" Type="http://schemas.openxmlformats.org/officeDocument/2006/relationships/hyperlink" Target="http://../pages%5Cwo.aspx?1=1&amp;Id=52794&amp;phMy=rheing&amp;wo.sStatus=Call%5ECanceled%5EIn%20Progress%5EOn%20Hold%5ERequest%20Reassignment%5EScheduled%5ETentatively%20Closed%5EWeb%5EWork%20Completed&amp;orderby=WO" TargetMode="External"/><Relationship Id="rId3039" Type="http://schemas.openxmlformats.org/officeDocument/2006/relationships/hyperlink" Target="http://../pages%5Cwo.aspx?1=1&amp;Id=52216&amp;phMy=rheing&amp;wo.sStatus=Call%5ECanceled%5EIn%20Progress%5EOn%20Hold%5ERequest%20Reassignment%5EScheduled%5ETentatively%20Closed%5EWeb%5EWork%20Completed&amp;orderby=WO" TargetMode="External"/><Relationship Id="rId5691" Type="http://schemas.openxmlformats.org/officeDocument/2006/relationships/hyperlink" Target="http://../pages%5Cwo.aspx?1=1&amp;Id=99228&amp;phMy=rheing&amp;wo.sStatus=Call%5ECanceled%5EIn%20Progress%5EOn%20Hold%5ERequest%20Reassignment%5EScheduled%5ETentatively%20Closed%5EWeb%5EWork%20Completed&amp;orderby=WO" TargetMode="External"/><Relationship Id="rId5692" Type="http://schemas.openxmlformats.org/officeDocument/2006/relationships/hyperlink" Target="http://../pages%5Cwo.aspx?1=1&amp;Id=99229&amp;phMy=rheing&amp;wo.sStatus=Call%5ECanceled%5EIn%20Progress%5EOn%20Hold%5ERequest%20Reassignment%5EScheduled%5ETentatively%20Closed%5EWeb%5EWork%20Completed&amp;orderby=WO" TargetMode="External"/><Relationship Id="rId3030" Type="http://schemas.openxmlformats.org/officeDocument/2006/relationships/hyperlink" Target="http://../pages%5Cwo.aspx?1=1&amp;Id=52207&amp;phMy=rheing&amp;wo.sStatus=Call%5ECanceled%5EIn%20Progress%5EOn%20Hold%5ERequest%20Reassignment%5EScheduled%5ETentatively%20Closed%5EWeb%5EWork%20Completed&amp;orderby=WO" TargetMode="External"/><Relationship Id="rId4361" Type="http://schemas.openxmlformats.org/officeDocument/2006/relationships/hyperlink" Target="http://../pages%5Cwo.aspx?1=1&amp;Id=80094&amp;phMy=rheing&amp;wo.sStatus=Call%5ECanceled%5EIn%20Progress%5EOn%20Hold%5ERequest%20Reassignment%5EScheduled%5ETentatively%20Closed%5EWeb%5EWork%20Completed&amp;orderby=WO" TargetMode="External"/><Relationship Id="rId4360" Type="http://schemas.openxmlformats.org/officeDocument/2006/relationships/hyperlink" Target="http://../pages%5Cwo.aspx?1=1&amp;Id=80093&amp;phMy=rheing&amp;wo.sStatus=Call%5ECanceled%5EIn%20Progress%5EOn%20Hold%5ERequest%20Reassignment%5EScheduled%5ETentatively%20Closed%5EWeb%5EWork%20Completed&amp;orderby=WO" TargetMode="External"/><Relationship Id="rId5690" Type="http://schemas.openxmlformats.org/officeDocument/2006/relationships/hyperlink" Target="http://../pages%5Cwo.aspx?1=1&amp;Id=99227&amp;phMy=rheing&amp;wo.sStatus=Call%5ECanceled%5EIn%20Progress%5EOn%20Hold%5ERequest%20Reassignment%5EScheduled%5ETentatively%20Closed%5EWeb%5EWork%20Completed&amp;orderby=WO" TargetMode="External"/><Relationship Id="rId3032" Type="http://schemas.openxmlformats.org/officeDocument/2006/relationships/hyperlink" Target="http://../pages%5Cwo.aspx?1=1&amp;Id=52209&amp;phMy=rheing&amp;wo.sStatus=Call%5ECanceled%5EIn%20Progress%5EOn%20Hold%5ERequest%20Reassignment%5EScheduled%5ETentatively%20Closed%5EWeb%5EWork%20Completed&amp;orderby=WO" TargetMode="External"/><Relationship Id="rId4363" Type="http://schemas.openxmlformats.org/officeDocument/2006/relationships/hyperlink" Target="http://../pages%5Cwo.aspx?1=1&amp;Id=80097&amp;phMy=rheing&amp;wo.sStatus=Call%5ECanceled%5EIn%20Progress%5EOn%20Hold%5ERequest%20Reassignment%5EScheduled%5ETentatively%20Closed%5EWeb%5EWork%20Completed&amp;orderby=WO" TargetMode="External"/><Relationship Id="rId5695" Type="http://schemas.openxmlformats.org/officeDocument/2006/relationships/hyperlink" Target="http://../pages%5Cwo.aspx?1=1&amp;Id=99239&amp;phMy=rheing&amp;wo.sStatus=Call%5ECanceled%5EIn%20Progress%5EOn%20Hold%5ERequest%20Reassignment%5EScheduled%5ETentatively%20Closed%5EWeb%5EWork%20Completed&amp;orderby=WO" TargetMode="External"/><Relationship Id="rId3031" Type="http://schemas.openxmlformats.org/officeDocument/2006/relationships/hyperlink" Target="http://../pages%5Cwo.aspx?1=1&amp;Id=52208&amp;phMy=rheing&amp;wo.sStatus=Call%5ECanceled%5EIn%20Progress%5EOn%20Hold%5ERequest%20Reassignment%5EScheduled%5ETentatively%20Closed%5EWeb%5EWork%20Completed&amp;orderby=WO" TargetMode="External"/><Relationship Id="rId4362" Type="http://schemas.openxmlformats.org/officeDocument/2006/relationships/hyperlink" Target="http://../pages%5Cwo.aspx?1=1&amp;Id=80095&amp;phMy=rheing&amp;wo.sStatus=Call%5ECanceled%5EIn%20Progress%5EOn%20Hold%5ERequest%20Reassignment%5EScheduled%5ETentatively%20Closed%5EWeb%5EWork%20Completed&amp;orderby=WO" TargetMode="External"/><Relationship Id="rId5696" Type="http://schemas.openxmlformats.org/officeDocument/2006/relationships/hyperlink" Target="http://../pages%5Cwo.aspx?1=1&amp;Id=99240&amp;phMy=rheing&amp;wo.sStatus=Call%5ECanceled%5EIn%20Progress%5EOn%20Hold%5ERequest%20Reassignment%5EScheduled%5ETentatively%20Closed%5EWeb%5EWork%20Completed&amp;orderby=WO" TargetMode="External"/><Relationship Id="rId3034" Type="http://schemas.openxmlformats.org/officeDocument/2006/relationships/hyperlink" Target="http://../pages%5Cwo.aspx?1=1&amp;Id=52211&amp;phMy=rheing&amp;wo.sStatus=Call%5ECanceled%5EIn%20Progress%5EOn%20Hold%5ERequest%20Reassignment%5EScheduled%5ETentatively%20Closed%5EWeb%5EWork%20Completed&amp;orderby=WO" TargetMode="External"/><Relationship Id="rId4365" Type="http://schemas.openxmlformats.org/officeDocument/2006/relationships/hyperlink" Target="http://../pages%5Cwo.aspx?1=1&amp;Id=80105&amp;phMy=rheing&amp;wo.sStatus=Call%5ECanceled%5EIn%20Progress%5EOn%20Hold%5ERequest%20Reassignment%5EScheduled%5ETentatively%20Closed%5EWeb%5EWork%20Completed&amp;orderby=WO" TargetMode="External"/><Relationship Id="rId5693" Type="http://schemas.openxmlformats.org/officeDocument/2006/relationships/hyperlink" Target="http://../pages%5Cwo.aspx?1=1&amp;Id=99230&amp;phMy=rheing&amp;wo.sStatus=Call%5ECanceled%5EIn%20Progress%5EOn%20Hold%5ERequest%20Reassignment%5EScheduled%5ETentatively%20Closed%5EWeb%5EWork%20Completed&amp;orderby=WO" TargetMode="External"/><Relationship Id="rId3033" Type="http://schemas.openxmlformats.org/officeDocument/2006/relationships/hyperlink" Target="http://../pages%5Cwo.aspx?1=1&amp;Id=52210&amp;phMy=rheing&amp;wo.sStatus=Call%5ECanceled%5EIn%20Progress%5EOn%20Hold%5ERequest%20Reassignment%5EScheduled%5ETentatively%20Closed%5EWeb%5EWork%20Completed&amp;orderby=WO" TargetMode="External"/><Relationship Id="rId4364" Type="http://schemas.openxmlformats.org/officeDocument/2006/relationships/hyperlink" Target="http://../pages%5Cwo.aspx?1=1&amp;Id=80102&amp;phMy=rheing&amp;wo.sStatus=Call%5ECanceled%5EIn%20Progress%5EOn%20Hold%5ERequest%20Reassignment%5EScheduled%5ETentatively%20Closed%5EWeb%5EWork%20Completed&amp;orderby=WO" TargetMode="External"/><Relationship Id="rId5694" Type="http://schemas.openxmlformats.org/officeDocument/2006/relationships/hyperlink" Target="http://../pages%5Cwo.aspx?1=1&amp;Id=99234&amp;phMy=rheing&amp;wo.sStatus=Call%5ECanceled%5EIn%20Progress%5EOn%20Hold%5ERequest%20Reassignment%5EScheduled%5ETentatively%20Closed%5EWeb%5EWork%20Completed&amp;orderby=WO" TargetMode="External"/><Relationship Id="rId3036" Type="http://schemas.openxmlformats.org/officeDocument/2006/relationships/hyperlink" Target="http://../pages%5Cwo.aspx?1=1&amp;Id=52213&amp;phMy=rheing&amp;wo.sStatus=Call%5ECanceled%5EIn%20Progress%5EOn%20Hold%5ERequest%20Reassignment%5EScheduled%5ETentatively%20Closed%5EWeb%5EWork%20Completed&amp;orderby=WO" TargetMode="External"/><Relationship Id="rId4367" Type="http://schemas.openxmlformats.org/officeDocument/2006/relationships/hyperlink" Target="http://../pages%5Cwo.aspx?1=1&amp;Id=80120&amp;phMy=rheing&amp;wo.sStatus=Call%5ECanceled%5EIn%20Progress%5EOn%20Hold%5ERequest%20Reassignment%5EScheduled%5ETentatively%20Closed%5EWeb%5EWork%20Completed&amp;orderby=WO" TargetMode="External"/><Relationship Id="rId5699" Type="http://schemas.openxmlformats.org/officeDocument/2006/relationships/hyperlink" Target="http://../pages%5Cwo.aspx?1=1&amp;Id=99244&amp;phMy=rheing&amp;wo.sStatus=Call%5ECanceled%5EIn%20Progress%5EOn%20Hold%5ERequest%20Reassignment%5EScheduled%5ETentatively%20Closed%5EWeb%5EWork%20Completed&amp;orderby=WO" TargetMode="External"/><Relationship Id="rId3035" Type="http://schemas.openxmlformats.org/officeDocument/2006/relationships/hyperlink" Target="http://../pages%5Cwo.aspx?1=1&amp;Id=52212&amp;phMy=rheing&amp;wo.sStatus=Call%5ECanceled%5EIn%20Progress%5EOn%20Hold%5ERequest%20Reassignment%5EScheduled%5ETentatively%20Closed%5EWeb%5EWork%20Completed&amp;orderby=WO" TargetMode="External"/><Relationship Id="rId4366" Type="http://schemas.openxmlformats.org/officeDocument/2006/relationships/hyperlink" Target="http://../pages%5Cwo.aspx?1=1&amp;Id=80109&amp;phMy=rheing&amp;wo.sStatus=Call%5ECanceled%5EIn%20Progress%5EOn%20Hold%5ERequest%20Reassignment%5EScheduled%5ETentatively%20Closed%5EWeb%5EWork%20Completed&amp;orderby=WO" TargetMode="External"/><Relationship Id="rId3038" Type="http://schemas.openxmlformats.org/officeDocument/2006/relationships/hyperlink" Target="http://../pages%5Cwo.aspx?1=1&amp;Id=52215&amp;phMy=rheing&amp;wo.sStatus=Call%5ECanceled%5EIn%20Progress%5EOn%20Hold%5ERequest%20Reassignment%5EScheduled%5ETentatively%20Closed%5EWeb%5EWork%20Completed&amp;orderby=WO" TargetMode="External"/><Relationship Id="rId4369" Type="http://schemas.openxmlformats.org/officeDocument/2006/relationships/hyperlink" Target="http://../pages%5Cwo.aspx?1=1&amp;Id=80122&amp;phMy=rheing&amp;wo.sStatus=Call%5ECanceled%5EIn%20Progress%5EOn%20Hold%5ERequest%20Reassignment%5EScheduled%5ETentatively%20Closed%5EWeb%5EWork%20Completed&amp;orderby=WO" TargetMode="External"/><Relationship Id="rId5697" Type="http://schemas.openxmlformats.org/officeDocument/2006/relationships/hyperlink" Target="http://../pages%5Cwo.aspx?1=1&amp;Id=99242&amp;phMy=rheing&amp;wo.sStatus=Call%5ECanceled%5EIn%20Progress%5EOn%20Hold%5ERequest%20Reassignment%5EScheduled%5ETentatively%20Closed%5EWeb%5EWork%20Completed&amp;orderby=WO" TargetMode="External"/><Relationship Id="rId3037" Type="http://schemas.openxmlformats.org/officeDocument/2006/relationships/hyperlink" Target="http://../pages%5Cwo.aspx?1=1&amp;Id=52214&amp;phMy=rheing&amp;wo.sStatus=Call%5ECanceled%5EIn%20Progress%5EOn%20Hold%5ERequest%20Reassignment%5EScheduled%5ETentatively%20Closed%5EWeb%5EWork%20Completed&amp;orderby=WO" TargetMode="External"/><Relationship Id="rId4368" Type="http://schemas.openxmlformats.org/officeDocument/2006/relationships/hyperlink" Target="http://../pages%5Cwo.aspx?1=1&amp;Id=80121&amp;phMy=rheing&amp;wo.sStatus=Call%5ECanceled%5EIn%20Progress%5EOn%20Hold%5ERequest%20Reassignment%5EScheduled%5ETentatively%20Closed%5EWeb%5EWork%20Completed&amp;orderby=WO" TargetMode="External"/><Relationship Id="rId5698" Type="http://schemas.openxmlformats.org/officeDocument/2006/relationships/hyperlink" Target="http://../pages%5Cwo.aspx?1=1&amp;Id=99243&amp;phMy=rheing&amp;wo.sStatus=Call%5ECanceled%5EIn%20Progress%5EOn%20Hold%5ERequest%20Reassignment%5EScheduled%5ETentatively%20Closed%5EWeb%5EWork%20Completed&amp;orderby=WO" TargetMode="External"/><Relationship Id="rId3029" Type="http://schemas.openxmlformats.org/officeDocument/2006/relationships/hyperlink" Target="http://../pages%5Cwo.aspx?1=1&amp;Id=52206&amp;phMy=rheing&amp;wo.sStatus=Call%5ECanceled%5EIn%20Progress%5EOn%20Hold%5ERequest%20Reassignment%5EScheduled%5ETentatively%20Closed%5EWeb%5EWork%20Completed&amp;orderby=WO" TargetMode="External"/><Relationship Id="rId3028" Type="http://schemas.openxmlformats.org/officeDocument/2006/relationships/hyperlink" Target="http://../pages%5Cwo.aspx?1=1&amp;Id=52200&amp;phMy=rheing&amp;wo.sStatus=Call%5ECanceled%5EIn%20Progress%5EOn%20Hold%5ERequest%20Reassignment%5EScheduled%5ETentatively%20Closed%5EWeb%5EWork%20Completed&amp;orderby=WO" TargetMode="External"/><Relationship Id="rId4359" Type="http://schemas.openxmlformats.org/officeDocument/2006/relationships/hyperlink" Target="http://../pages%5Cwo.aspx?1=1&amp;Id=80092&amp;phMy=rheing&amp;wo.sStatus=Call%5ECanceled%5EIn%20Progress%5EOn%20Hold%5ERequest%20Reassignment%5EScheduled%5ETentatively%20Closed%5EWeb%5EWork%20Completed&amp;orderby=WO" TargetMode="External"/><Relationship Id="rId5680" Type="http://schemas.openxmlformats.org/officeDocument/2006/relationships/hyperlink" Target="http://../pages%5Cwo.aspx?1=1&amp;Id=99153&amp;phMy=rheing&amp;wo.sStatus=Call%5ECanceled%5EIn%20Progress%5EOn%20Hold%5ERequest%20Reassignment%5EScheduled%5ETentatively%20Closed%5EWeb%5EWork%20Completed&amp;orderby=WO" TargetMode="External"/><Relationship Id="rId5681" Type="http://schemas.openxmlformats.org/officeDocument/2006/relationships/hyperlink" Target="http://../pages%5Cwo.aspx?1=1&amp;Id=99154&amp;phMy=rheing&amp;wo.sStatus=Call%5ECanceled%5EIn%20Progress%5EOn%20Hold%5ERequest%20Reassignment%5EScheduled%5ETentatively%20Closed%5EWeb%5EWork%20Completed&amp;orderby=WO" TargetMode="External"/><Relationship Id="rId4350" Type="http://schemas.openxmlformats.org/officeDocument/2006/relationships/hyperlink" Target="http://../pages%5Cwo.aspx?1=1&amp;Id=80005&amp;phMy=rheing&amp;wo.sStatus=Call%5ECanceled%5EIn%20Progress%5EOn%20Hold%5ERequest%20Reassignment%5EScheduled%5ETentatively%20Closed%5EWeb%5EWork%20Completed&amp;orderby=WO" TargetMode="External"/><Relationship Id="rId3021" Type="http://schemas.openxmlformats.org/officeDocument/2006/relationships/hyperlink" Target="http://../pages%5Cwo.aspx?1=1&amp;Id=52193&amp;phMy=rheing&amp;wo.sStatus=Call%5ECanceled%5EIn%20Progress%5EOn%20Hold%5ERequest%20Reassignment%5EScheduled%5ETentatively%20Closed%5EWeb%5EWork%20Completed&amp;orderby=WO" TargetMode="External"/><Relationship Id="rId4352" Type="http://schemas.openxmlformats.org/officeDocument/2006/relationships/hyperlink" Target="http://../pages%5Cwo.aspx?1=1&amp;Id=80022&amp;phMy=rheing&amp;wo.sStatus=Call%5ECanceled%5EIn%20Progress%5EOn%20Hold%5ERequest%20Reassignment%5EScheduled%5ETentatively%20Closed%5EWeb%5EWork%20Completed&amp;orderby=WO" TargetMode="External"/><Relationship Id="rId5684" Type="http://schemas.openxmlformats.org/officeDocument/2006/relationships/hyperlink" Target="http://../pages%5Cwo.aspx?1=1&amp;Id=99177&amp;phMy=rheing&amp;wo.sStatus=Call%5ECanceled%5EIn%20Progress%5EOn%20Hold%5ERequest%20Reassignment%5EScheduled%5ETentatively%20Closed%5EWeb%5EWork%20Completed&amp;orderby=WO" TargetMode="External"/><Relationship Id="rId3020" Type="http://schemas.openxmlformats.org/officeDocument/2006/relationships/hyperlink" Target="http://../pages%5Cwo.aspx?1=1&amp;Id=52192&amp;phMy=rheing&amp;wo.sStatus=Call%5ECanceled%5EIn%20Progress%5EOn%20Hold%5ERequest%20Reassignment%5EScheduled%5ETentatively%20Closed%5EWeb%5EWork%20Completed&amp;orderby=WO" TargetMode="External"/><Relationship Id="rId4351" Type="http://schemas.openxmlformats.org/officeDocument/2006/relationships/hyperlink" Target="http://../pages%5Cwo.aspx?1=1&amp;Id=80006&amp;phMy=rheing&amp;wo.sStatus=Call%5ECanceled%5EIn%20Progress%5EOn%20Hold%5ERequest%20Reassignment%5EScheduled%5ETentatively%20Closed%5EWeb%5EWork%20Completed&amp;orderby=WO" TargetMode="External"/><Relationship Id="rId5685" Type="http://schemas.openxmlformats.org/officeDocument/2006/relationships/hyperlink" Target="http://../pages%5Cwo.aspx?1=1&amp;Id=99178&amp;phMy=rheing&amp;wo.sStatus=Call%5ECanceled%5EIn%20Progress%5EOn%20Hold%5ERequest%20Reassignment%5EScheduled%5ETentatively%20Closed%5EWeb%5EWork%20Completed&amp;orderby=WO" TargetMode="External"/><Relationship Id="rId3023" Type="http://schemas.openxmlformats.org/officeDocument/2006/relationships/hyperlink" Target="http://../pages%5Cwo.aspx?1=1&amp;Id=52195&amp;phMy=rheing&amp;wo.sStatus=Call%5ECanceled%5EIn%20Progress%5EOn%20Hold%5ERequest%20Reassignment%5EScheduled%5ETentatively%20Closed%5EWeb%5EWork%20Completed&amp;orderby=WO" TargetMode="External"/><Relationship Id="rId4354" Type="http://schemas.openxmlformats.org/officeDocument/2006/relationships/hyperlink" Target="http://../pages%5Cwo.aspx?1=1&amp;Id=80038&amp;phMy=rheing&amp;wo.sStatus=Call%5ECanceled%5EIn%20Progress%5EOn%20Hold%5ERequest%20Reassignment%5EScheduled%5ETentatively%20Closed%5EWeb%5EWork%20Completed&amp;orderby=WO" TargetMode="External"/><Relationship Id="rId5682" Type="http://schemas.openxmlformats.org/officeDocument/2006/relationships/hyperlink" Target="http://../pages%5Cwo.aspx?1=1&amp;Id=99158&amp;phMy=rheing&amp;wo.sStatus=Call%5ECanceled%5EIn%20Progress%5EOn%20Hold%5ERequest%20Reassignment%5EScheduled%5ETentatively%20Closed%5EWeb%5EWork%20Completed&amp;orderby=WO" TargetMode="External"/><Relationship Id="rId3022" Type="http://schemas.openxmlformats.org/officeDocument/2006/relationships/hyperlink" Target="http://../pages%5Cwo.aspx?1=1&amp;Id=52194&amp;phMy=rheing&amp;wo.sStatus=Call%5ECanceled%5EIn%20Progress%5EOn%20Hold%5ERequest%20Reassignment%5EScheduled%5ETentatively%20Closed%5EWeb%5EWork%20Completed&amp;orderby=WO" TargetMode="External"/><Relationship Id="rId4353" Type="http://schemas.openxmlformats.org/officeDocument/2006/relationships/hyperlink" Target="http://../pages%5Cwo.aspx?1=1&amp;Id=80037&amp;phMy=rheing&amp;wo.sStatus=Call%5ECanceled%5EIn%20Progress%5EOn%20Hold%5ERequest%20Reassignment%5EScheduled%5ETentatively%20Closed%5EWeb%5EWork%20Completed&amp;orderby=WO" TargetMode="External"/><Relationship Id="rId5683" Type="http://schemas.openxmlformats.org/officeDocument/2006/relationships/hyperlink" Target="http://../pages%5Cwo.aspx?1=1&amp;Id=99176&amp;phMy=rheing&amp;wo.sStatus=Call%5ECanceled%5EIn%20Progress%5EOn%20Hold%5ERequest%20Reassignment%5EScheduled%5ETentatively%20Closed%5EWeb%5EWork%20Completed&amp;orderby=WO" TargetMode="External"/><Relationship Id="rId3025" Type="http://schemas.openxmlformats.org/officeDocument/2006/relationships/hyperlink" Target="http://../pages%5Cwo.aspx?1=1&amp;Id=52197&amp;phMy=rheing&amp;wo.sStatus=Call%5ECanceled%5EIn%20Progress%5EOn%20Hold%5ERequest%20Reassignment%5EScheduled%5ETentatively%20Closed%5EWeb%5EWork%20Completed&amp;orderby=WO" TargetMode="External"/><Relationship Id="rId4356" Type="http://schemas.openxmlformats.org/officeDocument/2006/relationships/hyperlink" Target="http://../pages%5Cwo.aspx?1=1&amp;Id=80043&amp;phMy=rheing&amp;wo.sStatus=Call%5ECanceled%5EIn%20Progress%5EOn%20Hold%5ERequest%20Reassignment%5EScheduled%5ETentatively%20Closed%5EWeb%5EWork%20Completed&amp;orderby=WO" TargetMode="External"/><Relationship Id="rId5688" Type="http://schemas.openxmlformats.org/officeDocument/2006/relationships/hyperlink" Target="http://../pages%5Cwo.aspx?1=1&amp;Id=99194&amp;phMy=rheing&amp;wo.sStatus=Call%5ECanceled%5EIn%20Progress%5EOn%20Hold%5ERequest%20Reassignment%5EScheduled%5ETentatively%20Closed%5EWeb%5EWork%20Completed&amp;orderby=WO" TargetMode="External"/><Relationship Id="rId3024" Type="http://schemas.openxmlformats.org/officeDocument/2006/relationships/hyperlink" Target="http://../pages%5Cwo.aspx?1=1&amp;Id=52196&amp;phMy=rheing&amp;wo.sStatus=Call%5ECanceled%5EIn%20Progress%5EOn%20Hold%5ERequest%20Reassignment%5EScheduled%5ETentatively%20Closed%5EWeb%5EWork%20Completed&amp;orderby=WO" TargetMode="External"/><Relationship Id="rId4355" Type="http://schemas.openxmlformats.org/officeDocument/2006/relationships/hyperlink" Target="http://../pages%5Cwo.aspx?1=1&amp;Id=80042&amp;phMy=rheing&amp;wo.sStatus=Call%5ECanceled%5EIn%20Progress%5EOn%20Hold%5ERequest%20Reassignment%5EScheduled%5ETentatively%20Closed%5EWeb%5EWork%20Completed&amp;orderby=WO" TargetMode="External"/><Relationship Id="rId5689" Type="http://schemas.openxmlformats.org/officeDocument/2006/relationships/hyperlink" Target="http://../pages%5Cwo.aspx?1=1&amp;Id=99226&amp;phMy=rheing&amp;wo.sStatus=Call%5ECanceled%5EIn%20Progress%5EOn%20Hold%5ERequest%20Reassignment%5EScheduled%5ETentatively%20Closed%5EWeb%5EWork%20Completed&amp;orderby=WO" TargetMode="External"/><Relationship Id="rId3027" Type="http://schemas.openxmlformats.org/officeDocument/2006/relationships/hyperlink" Target="http://../pages%5Cwo.aspx?1=1&amp;Id=52199&amp;phMy=rheing&amp;wo.sStatus=Call%5ECanceled%5EIn%20Progress%5EOn%20Hold%5ERequest%20Reassignment%5EScheduled%5ETentatively%20Closed%5EWeb%5EWork%20Completed&amp;orderby=WO" TargetMode="External"/><Relationship Id="rId4358" Type="http://schemas.openxmlformats.org/officeDocument/2006/relationships/hyperlink" Target="http://../pages%5Cwo.aspx?1=1&amp;Id=80091&amp;phMy=rheing&amp;wo.sStatus=Call%5ECanceled%5EIn%20Progress%5EOn%20Hold%5ERequest%20Reassignment%5EScheduled%5ETentatively%20Closed%5EWeb%5EWork%20Completed&amp;orderby=WO" TargetMode="External"/><Relationship Id="rId5686" Type="http://schemas.openxmlformats.org/officeDocument/2006/relationships/hyperlink" Target="http://../pages%5Cwo.aspx?1=1&amp;Id=99192&amp;phMy=rheing&amp;wo.sStatus=Call%5ECanceled%5EIn%20Progress%5EOn%20Hold%5ERequest%20Reassignment%5EScheduled%5ETentatively%20Closed%5EWeb%5EWork%20Completed&amp;orderby=WO" TargetMode="External"/><Relationship Id="rId3026" Type="http://schemas.openxmlformats.org/officeDocument/2006/relationships/hyperlink" Target="http://../pages%5Cwo.aspx?1=1&amp;Id=52198&amp;phMy=rheing&amp;wo.sStatus=Call%5ECanceled%5EIn%20Progress%5EOn%20Hold%5ERequest%20Reassignment%5EScheduled%5ETentatively%20Closed%5EWeb%5EWork%20Completed&amp;orderby=WO" TargetMode="External"/><Relationship Id="rId4357" Type="http://schemas.openxmlformats.org/officeDocument/2006/relationships/hyperlink" Target="http://../pages%5Cwo.aspx?1=1&amp;Id=80085&amp;phMy=rheing&amp;wo.sStatus=Call%5ECanceled%5EIn%20Progress%5EOn%20Hold%5ERequest%20Reassignment%5EScheduled%5ETentatively%20Closed%5EWeb%5EWork%20Completed&amp;orderby=WO" TargetMode="External"/><Relationship Id="rId5687" Type="http://schemas.openxmlformats.org/officeDocument/2006/relationships/hyperlink" Target="http://../pages%5Cwo.aspx?1=1&amp;Id=99193&amp;phMy=rheing&amp;wo.sStatus=Call%5ECanceled%5EIn%20Progress%5EOn%20Hold%5ERequest%20Reassignment%5EScheduled%5ETentatively%20Closed%5EWeb%5EWork%20Completed&amp;orderby=WO" TargetMode="External"/><Relationship Id="rId3050" Type="http://schemas.openxmlformats.org/officeDocument/2006/relationships/hyperlink" Target="http://../pages%5Cwo.aspx?1=1&amp;Id=52227&amp;phMy=rheing&amp;wo.sStatus=Call%5ECanceled%5EIn%20Progress%5EOn%20Hold%5ERequest%20Reassignment%5EScheduled%5ETentatively%20Closed%5EWeb%5EWork%20Completed&amp;orderby=WO" TargetMode="External"/><Relationship Id="rId4381" Type="http://schemas.openxmlformats.org/officeDocument/2006/relationships/hyperlink" Target="http://../pages%5Cwo.aspx?1=1&amp;Id=80394&amp;phMy=rheing&amp;wo.sStatus=Call%5ECanceled%5EIn%20Progress%5EOn%20Hold%5ERequest%20Reassignment%5EScheduled%5ETentatively%20Closed%5EWeb%5EWork%20Completed&amp;orderby=WO" TargetMode="External"/><Relationship Id="rId4380" Type="http://schemas.openxmlformats.org/officeDocument/2006/relationships/hyperlink" Target="http://../pages%5Cwo.aspx?1=1&amp;Id=80393&amp;phMy=rheing&amp;wo.sStatus=Call%5ECanceled%5EIn%20Progress%5EOn%20Hold%5ERequest%20Reassignment%5EScheduled%5ETentatively%20Closed%5EWeb%5EWork%20Completed&amp;orderby=WO" TargetMode="External"/><Relationship Id="rId3052" Type="http://schemas.openxmlformats.org/officeDocument/2006/relationships/hyperlink" Target="http://../pages%5Cwo.aspx?1=1&amp;Id=52229&amp;phMy=rheing&amp;wo.sStatus=Call%5ECanceled%5EIn%20Progress%5EOn%20Hold%5ERequest%20Reassignment%5EScheduled%5ETentatively%20Closed%5EWeb%5EWork%20Completed&amp;orderby=WO" TargetMode="External"/><Relationship Id="rId4383" Type="http://schemas.openxmlformats.org/officeDocument/2006/relationships/hyperlink" Target="http://../pages%5Cwo.aspx?1=1&amp;Id=80434&amp;phMy=rheing&amp;wo.sStatus=Call%5ECanceled%5EIn%20Progress%5EOn%20Hold%5ERequest%20Reassignment%5EScheduled%5ETentatively%20Closed%5EWeb%5EWork%20Completed&amp;orderby=WO" TargetMode="External"/><Relationship Id="rId3051" Type="http://schemas.openxmlformats.org/officeDocument/2006/relationships/hyperlink" Target="http://../pages%5Cwo.aspx?1=1&amp;Id=52228&amp;phMy=rheing&amp;wo.sStatus=Call%5ECanceled%5EIn%20Progress%5EOn%20Hold%5ERequest%20Reassignment%5EScheduled%5ETentatively%20Closed%5EWeb%5EWork%20Completed&amp;orderby=WO" TargetMode="External"/><Relationship Id="rId4382" Type="http://schemas.openxmlformats.org/officeDocument/2006/relationships/hyperlink" Target="http://../pages%5Cwo.aspx?1=1&amp;Id=80415&amp;phMy=rheing&amp;wo.sStatus=Call%5ECanceled%5EIn%20Progress%5EOn%20Hold%5ERequest%20Reassignment%5EScheduled%5ETentatively%20Closed%5EWeb%5EWork%20Completed&amp;orderby=WO" TargetMode="External"/><Relationship Id="rId3054" Type="http://schemas.openxmlformats.org/officeDocument/2006/relationships/hyperlink" Target="http://../pages%5Cwo.aspx?1=1&amp;Id=52231&amp;phMy=rheing&amp;wo.sStatus=Call%5ECanceled%5EIn%20Progress%5EOn%20Hold%5ERequest%20Reassignment%5EScheduled%5ETentatively%20Closed%5EWeb%5EWork%20Completed&amp;orderby=WO" TargetMode="External"/><Relationship Id="rId4385" Type="http://schemas.openxmlformats.org/officeDocument/2006/relationships/hyperlink" Target="http://../pages%5Cwo.aspx?1=1&amp;Id=80519&amp;phMy=rheing&amp;wo.sStatus=Call%5ECanceled%5EIn%20Progress%5EOn%20Hold%5ERequest%20Reassignment%5EScheduled%5ETentatively%20Closed%5EWeb%5EWork%20Completed&amp;orderby=WO" TargetMode="External"/><Relationship Id="rId3053" Type="http://schemas.openxmlformats.org/officeDocument/2006/relationships/hyperlink" Target="http://../pages%5Cwo.aspx?1=1&amp;Id=52230&amp;phMy=rheing&amp;wo.sStatus=Call%5ECanceled%5EIn%20Progress%5EOn%20Hold%5ERequest%20Reassignment%5EScheduled%5ETentatively%20Closed%5EWeb%5EWork%20Completed&amp;orderby=WO" TargetMode="External"/><Relationship Id="rId4384" Type="http://schemas.openxmlformats.org/officeDocument/2006/relationships/hyperlink" Target="http://../pages%5Cwo.aspx?1=1&amp;Id=80512&amp;phMy=rheing&amp;wo.sStatus=Call%5ECanceled%5EIn%20Progress%5EOn%20Hold%5ERequest%20Reassignment%5EScheduled%5ETentatively%20Closed%5EWeb%5EWork%20Completed&amp;orderby=WO" TargetMode="External"/><Relationship Id="rId3056" Type="http://schemas.openxmlformats.org/officeDocument/2006/relationships/hyperlink" Target="http://../pages%5Cwo.aspx?1=1&amp;Id=52233&amp;phMy=rheing&amp;wo.sStatus=Call%5ECanceled%5EIn%20Progress%5EOn%20Hold%5ERequest%20Reassignment%5EScheduled%5ETentatively%20Closed%5EWeb%5EWork%20Completed&amp;orderby=WO" TargetMode="External"/><Relationship Id="rId4387" Type="http://schemas.openxmlformats.org/officeDocument/2006/relationships/hyperlink" Target="http://../pages%5Cwo.aspx?1=1&amp;Id=80605&amp;phMy=rheing&amp;wo.sStatus=Call%5ECanceled%5EIn%20Progress%5EOn%20Hold%5ERequest%20Reassignment%5EScheduled%5ETentatively%20Closed%5EWeb%5EWork%20Completed&amp;orderby=WO" TargetMode="External"/><Relationship Id="rId3055" Type="http://schemas.openxmlformats.org/officeDocument/2006/relationships/hyperlink" Target="http://../pages%5Cwo.aspx?1=1&amp;Id=52232&amp;phMy=rheing&amp;wo.sStatus=Call%5ECanceled%5EIn%20Progress%5EOn%20Hold%5ERequest%20Reassignment%5EScheduled%5ETentatively%20Closed%5EWeb%5EWork%20Completed&amp;orderby=WO" TargetMode="External"/><Relationship Id="rId4386" Type="http://schemas.openxmlformats.org/officeDocument/2006/relationships/hyperlink" Target="http://../pages%5Cwo.aspx?1=1&amp;Id=80525&amp;phMy=rheing&amp;wo.sStatus=Call%5ECanceled%5EIn%20Progress%5EOn%20Hold%5ERequest%20Reassignment%5EScheduled%5ETentatively%20Closed%5EWeb%5EWork%20Completed&amp;orderby=WO" TargetMode="External"/><Relationship Id="rId3058" Type="http://schemas.openxmlformats.org/officeDocument/2006/relationships/hyperlink" Target="http://../pages%5Cwo.aspx?1=1&amp;Id=52322&amp;phMy=rheing&amp;wo.sStatus=Call%5ECanceled%5EIn%20Progress%5EOn%20Hold%5ERequest%20Reassignment%5EScheduled%5ETentatively%20Closed%5EWeb%5EWork%20Completed&amp;orderby=WO" TargetMode="External"/><Relationship Id="rId4389" Type="http://schemas.openxmlformats.org/officeDocument/2006/relationships/hyperlink" Target="http://../pages%5Cwo.aspx?1=1&amp;Id=80649&amp;phMy=rheing&amp;wo.sStatus=Call%5ECanceled%5EIn%20Progress%5EOn%20Hold%5ERequest%20Reassignment%5EScheduled%5ETentatively%20Closed%5EWeb%5EWork%20Completed&amp;orderby=WO" TargetMode="External"/><Relationship Id="rId3057" Type="http://schemas.openxmlformats.org/officeDocument/2006/relationships/hyperlink" Target="http://../pages%5Cwo.aspx?1=1&amp;Id=52234&amp;phMy=rheing&amp;wo.sStatus=Call%5ECanceled%5EIn%20Progress%5EOn%20Hold%5ERequest%20Reassignment%5EScheduled%5ETentatively%20Closed%5EWeb%5EWork%20Completed&amp;orderby=WO" TargetMode="External"/><Relationship Id="rId4388" Type="http://schemas.openxmlformats.org/officeDocument/2006/relationships/hyperlink" Target="http://../pages%5Cwo.aspx?1=1&amp;Id=80627&amp;phMy=rheing&amp;wo.sStatus=Call%5ECanceled%5EIn%20Progress%5EOn%20Hold%5ERequest%20Reassignment%5EScheduled%5ETentatively%20Closed%5EWeb%5EWork%20Completed&amp;orderby=WO" TargetMode="External"/><Relationship Id="rId3059" Type="http://schemas.openxmlformats.org/officeDocument/2006/relationships/hyperlink" Target="http://../pages%5Cwo.aspx?1=1&amp;Id=52349&amp;phMy=rheing&amp;wo.sStatus=Call%5ECanceled%5EIn%20Progress%5EOn%20Hold%5ERequest%20Reassignment%5EScheduled%5ETentatively%20Closed%5EWeb%5EWork%20Completed&amp;orderby=WO" TargetMode="External"/><Relationship Id="rId4370" Type="http://schemas.openxmlformats.org/officeDocument/2006/relationships/hyperlink" Target="http://../pages%5Cwo.aspx?1=1&amp;Id=80176&amp;phMy=rheing&amp;wo.sStatus=Call%5ECanceled%5EIn%20Progress%5EOn%20Hold%5ERequest%20Reassignment%5EScheduled%5ETentatively%20Closed%5EWeb%5EWork%20Completed&amp;orderby=WO" TargetMode="External"/><Relationship Id="rId3041" Type="http://schemas.openxmlformats.org/officeDocument/2006/relationships/hyperlink" Target="http://../pages%5Cwo.aspx?1=1&amp;Id=52218&amp;phMy=rheing&amp;wo.sStatus=Call%5ECanceled%5EIn%20Progress%5EOn%20Hold%5ERequest%20Reassignment%5EScheduled%5ETentatively%20Closed%5EWeb%5EWork%20Completed&amp;orderby=WO" TargetMode="External"/><Relationship Id="rId4372" Type="http://schemas.openxmlformats.org/officeDocument/2006/relationships/hyperlink" Target="http://../pages%5Cwo.aspx?1=1&amp;Id=80243&amp;phMy=rheing&amp;wo.sStatus=Call%5ECanceled%5EIn%20Progress%5EOn%20Hold%5ERequest%20Reassignment%5EScheduled%5ETentatively%20Closed%5EWeb%5EWork%20Completed&amp;orderby=WO" TargetMode="External"/><Relationship Id="rId3040" Type="http://schemas.openxmlformats.org/officeDocument/2006/relationships/hyperlink" Target="http://../pages%5Cwo.aspx?1=1&amp;Id=52217&amp;phMy=rheing&amp;wo.sStatus=Call%5ECanceled%5EIn%20Progress%5EOn%20Hold%5ERequest%20Reassignment%5EScheduled%5ETentatively%20Closed%5EWeb%5EWork%20Completed&amp;orderby=WO" TargetMode="External"/><Relationship Id="rId4371" Type="http://schemas.openxmlformats.org/officeDocument/2006/relationships/hyperlink" Target="http://../pages%5Cwo.aspx?1=1&amp;Id=80202&amp;phMy=rheing&amp;wo.sStatus=Call%5ECanceled%5EIn%20Progress%5EOn%20Hold%5ERequest%20Reassignment%5EScheduled%5ETentatively%20Closed%5EWeb%5EWork%20Completed&amp;orderby=WO" TargetMode="External"/><Relationship Id="rId3043" Type="http://schemas.openxmlformats.org/officeDocument/2006/relationships/hyperlink" Target="http://../pages%5Cwo.aspx?1=1&amp;Id=52220&amp;phMy=rheing&amp;wo.sStatus=Call%5ECanceled%5EIn%20Progress%5EOn%20Hold%5ERequest%20Reassignment%5EScheduled%5ETentatively%20Closed%5EWeb%5EWork%20Completed&amp;orderby=WO" TargetMode="External"/><Relationship Id="rId4374" Type="http://schemas.openxmlformats.org/officeDocument/2006/relationships/hyperlink" Target="http://../pages%5Cwo.aspx?1=1&amp;Id=80299&amp;phMy=rheing&amp;wo.sStatus=Call%5ECanceled%5EIn%20Progress%5EOn%20Hold%5ERequest%20Reassignment%5EScheduled%5ETentatively%20Closed%5EWeb%5EWork%20Completed&amp;orderby=WO" TargetMode="External"/><Relationship Id="rId3042" Type="http://schemas.openxmlformats.org/officeDocument/2006/relationships/hyperlink" Target="http://../pages%5Cwo.aspx?1=1&amp;Id=52219&amp;phMy=rheing&amp;wo.sStatus=Call%5ECanceled%5EIn%20Progress%5EOn%20Hold%5ERequest%20Reassignment%5EScheduled%5ETentatively%20Closed%5EWeb%5EWork%20Completed&amp;orderby=WO" TargetMode="External"/><Relationship Id="rId4373" Type="http://schemas.openxmlformats.org/officeDocument/2006/relationships/hyperlink" Target="http://../pages%5Cwo.aspx?1=1&amp;Id=80288&amp;phMy=rheing&amp;wo.sStatus=Call%5ECanceled%5EIn%20Progress%5EOn%20Hold%5ERequest%20Reassignment%5EScheduled%5ETentatively%20Closed%5EWeb%5EWork%20Completed&amp;orderby=WO" TargetMode="External"/><Relationship Id="rId3045" Type="http://schemas.openxmlformats.org/officeDocument/2006/relationships/hyperlink" Target="http://../pages%5Cwo.aspx?1=1&amp;Id=52222&amp;phMy=rheing&amp;wo.sStatus=Call%5ECanceled%5EIn%20Progress%5EOn%20Hold%5ERequest%20Reassignment%5EScheduled%5ETentatively%20Closed%5EWeb%5EWork%20Completed&amp;orderby=WO" TargetMode="External"/><Relationship Id="rId4376" Type="http://schemas.openxmlformats.org/officeDocument/2006/relationships/hyperlink" Target="http://../pages%5Cwo.aspx?1=1&amp;Id=80347&amp;phMy=rheing&amp;wo.sStatus=Call%5ECanceled%5EIn%20Progress%5EOn%20Hold%5ERequest%20Reassignment%5EScheduled%5ETentatively%20Closed%5EWeb%5EWork%20Completed&amp;orderby=WO" TargetMode="External"/><Relationship Id="rId3044" Type="http://schemas.openxmlformats.org/officeDocument/2006/relationships/hyperlink" Target="http://../pages%5Cwo.aspx?1=1&amp;Id=52221&amp;phMy=rheing&amp;wo.sStatus=Call%5ECanceled%5EIn%20Progress%5EOn%20Hold%5ERequest%20Reassignment%5EScheduled%5ETentatively%20Closed%5EWeb%5EWork%20Completed&amp;orderby=WO" TargetMode="External"/><Relationship Id="rId4375" Type="http://schemas.openxmlformats.org/officeDocument/2006/relationships/hyperlink" Target="http://../pages%5Cwo.aspx?1=1&amp;Id=80301&amp;phMy=rheing&amp;wo.sStatus=Call%5ECanceled%5EIn%20Progress%5EOn%20Hold%5ERequest%20Reassignment%5EScheduled%5ETentatively%20Closed%5EWeb%5EWork%20Completed&amp;orderby=WO" TargetMode="External"/><Relationship Id="rId3047" Type="http://schemas.openxmlformats.org/officeDocument/2006/relationships/hyperlink" Target="http://../pages%5Cwo.aspx?1=1&amp;Id=52224&amp;phMy=rheing&amp;wo.sStatus=Call%5ECanceled%5EIn%20Progress%5EOn%20Hold%5ERequest%20Reassignment%5EScheduled%5ETentatively%20Closed%5EWeb%5EWork%20Completed&amp;orderby=WO" TargetMode="External"/><Relationship Id="rId4378" Type="http://schemas.openxmlformats.org/officeDocument/2006/relationships/hyperlink" Target="http://../pages%5Cwo.aspx?1=1&amp;Id=80379&amp;phMy=rheing&amp;wo.sStatus=Call%5ECanceled%5EIn%20Progress%5EOn%20Hold%5ERequest%20Reassignment%5EScheduled%5ETentatively%20Closed%5EWeb%5EWork%20Completed&amp;orderby=WO" TargetMode="External"/><Relationship Id="rId3046" Type="http://schemas.openxmlformats.org/officeDocument/2006/relationships/hyperlink" Target="http://../pages%5Cwo.aspx?1=1&amp;Id=52223&amp;phMy=rheing&amp;wo.sStatus=Call%5ECanceled%5EIn%20Progress%5EOn%20Hold%5ERequest%20Reassignment%5EScheduled%5ETentatively%20Closed%5EWeb%5EWork%20Completed&amp;orderby=WO" TargetMode="External"/><Relationship Id="rId4377" Type="http://schemas.openxmlformats.org/officeDocument/2006/relationships/hyperlink" Target="http://../pages%5Cwo.aspx?1=1&amp;Id=80360&amp;phMy=rheing&amp;wo.sStatus=Call%5ECanceled%5EIn%20Progress%5EOn%20Hold%5ERequest%20Reassignment%5EScheduled%5ETentatively%20Closed%5EWeb%5EWork%20Completed&amp;orderby=WO" TargetMode="External"/><Relationship Id="rId3049" Type="http://schemas.openxmlformats.org/officeDocument/2006/relationships/hyperlink" Target="http://../pages%5Cwo.aspx?1=1&amp;Id=52226&amp;phMy=rheing&amp;wo.sStatus=Call%5ECanceled%5EIn%20Progress%5EOn%20Hold%5ERequest%20Reassignment%5EScheduled%5ETentatively%20Closed%5EWeb%5EWork%20Completed&amp;orderby=WO" TargetMode="External"/><Relationship Id="rId3048" Type="http://schemas.openxmlformats.org/officeDocument/2006/relationships/hyperlink" Target="http://../pages%5Cwo.aspx?1=1&amp;Id=52225&amp;phMy=rheing&amp;wo.sStatus=Call%5ECanceled%5EIn%20Progress%5EOn%20Hold%5ERequest%20Reassignment%5EScheduled%5ETentatively%20Closed%5EWeb%5EWork%20Completed&amp;orderby=WO" TargetMode="External"/><Relationship Id="rId4379" Type="http://schemas.openxmlformats.org/officeDocument/2006/relationships/hyperlink" Target="http://../pages%5Cwo.aspx?1=1&amp;Id=80389&amp;phMy=rheing&amp;wo.sStatus=Call%5ECanceled%5EIn%20Progress%5EOn%20Hold%5ERequest%20Reassignment%5EScheduled%5ETentatively%20Closed%5EWeb%5EWork%20Completed&amp;orderby=WO" TargetMode="External"/><Relationship Id="rId5714" Type="http://schemas.openxmlformats.org/officeDocument/2006/relationships/hyperlink" Target="http://../pages%5Cwo.aspx?1=1&amp;Id=99372&amp;phMy=rheing&amp;wo.sStatus=Call%5ECanceled%5EIn%20Progress%5EOn%20Hold%5ERequest%20Reassignment%5EScheduled%5ETentatively%20Closed%5EWeb%5EWork%20Completed&amp;orderby=WO" TargetMode="External"/><Relationship Id="rId5715" Type="http://schemas.openxmlformats.org/officeDocument/2006/relationships/hyperlink" Target="http://../pages%5Cwo.aspx?1=1&amp;Id=99373&amp;phMy=rheing&amp;wo.sStatus=Call%5ECanceled%5EIn%20Progress%5EOn%20Hold%5ERequest%20Reassignment%5EScheduled%5ETentatively%20Closed%5EWeb%5EWork%20Completed&amp;orderby=WO" TargetMode="External"/><Relationship Id="rId5712" Type="http://schemas.openxmlformats.org/officeDocument/2006/relationships/hyperlink" Target="http://../pages%5Cwo.aspx?1=1&amp;Id=99368&amp;phMy=rheing&amp;wo.sStatus=Call%5ECanceled%5EIn%20Progress%5EOn%20Hold%5ERequest%20Reassignment%5EScheduled%5ETentatively%20Closed%5EWeb%5EWork%20Completed&amp;orderby=WO" TargetMode="External"/><Relationship Id="rId5713" Type="http://schemas.openxmlformats.org/officeDocument/2006/relationships/hyperlink" Target="http://../pages%5Cwo.aspx?1=1&amp;Id=99370&amp;phMy=rheing&amp;wo.sStatus=Call%5ECanceled%5EIn%20Progress%5EOn%20Hold%5ERequest%20Reassignment%5EScheduled%5ETentatively%20Closed%5EWeb%5EWork%20Completed&amp;orderby=WO" TargetMode="External"/><Relationship Id="rId5718" Type="http://schemas.openxmlformats.org/officeDocument/2006/relationships/hyperlink" Target="http://../pages%5Cwo.aspx?1=1&amp;Id=99378&amp;phMy=rheing&amp;wo.sStatus=Call%5ECanceled%5EIn%20Progress%5EOn%20Hold%5ERequest%20Reassignment%5EScheduled%5ETentatively%20Closed%5EWeb%5EWork%20Completed&amp;orderby=WO" TargetMode="External"/><Relationship Id="rId5719" Type="http://schemas.openxmlformats.org/officeDocument/2006/relationships/hyperlink" Target="http://../pages%5Cwo.aspx?1=1&amp;Id=99379&amp;phMy=rheing&amp;wo.sStatus=Call%5ECanceled%5EIn%20Progress%5EOn%20Hold%5ERequest%20Reassignment%5EScheduled%5ETentatively%20Closed%5EWeb%5EWork%20Completed&amp;orderby=WO" TargetMode="External"/><Relationship Id="rId5716" Type="http://schemas.openxmlformats.org/officeDocument/2006/relationships/hyperlink" Target="http://../pages%5Cwo.aspx?1=1&amp;Id=99376&amp;phMy=rheing&amp;wo.sStatus=Call%5ECanceled%5EIn%20Progress%5EOn%20Hold%5ERequest%20Reassignment%5EScheduled%5ETentatively%20Closed%5EWeb%5EWork%20Completed&amp;orderby=WO" TargetMode="External"/><Relationship Id="rId5717" Type="http://schemas.openxmlformats.org/officeDocument/2006/relationships/hyperlink" Target="http://../pages%5Cwo.aspx?1=1&amp;Id=99377&amp;phMy=rheing&amp;wo.sStatus=Call%5ECanceled%5EIn%20Progress%5EOn%20Hold%5ERequest%20Reassignment%5EScheduled%5ETentatively%20Closed%5EWeb%5EWork%20Completed&amp;orderby=WO" TargetMode="External"/><Relationship Id="rId5710" Type="http://schemas.openxmlformats.org/officeDocument/2006/relationships/hyperlink" Target="http://../pages%5Cwo.aspx?1=1&amp;Id=99364&amp;phMy=rheing&amp;wo.sStatus=Call%5ECanceled%5EIn%20Progress%5EOn%20Hold%5ERequest%20Reassignment%5EScheduled%5ETentatively%20Closed%5EWeb%5EWork%20Completed&amp;orderby=WO" TargetMode="External"/><Relationship Id="rId5711" Type="http://schemas.openxmlformats.org/officeDocument/2006/relationships/hyperlink" Target="http://../pages%5Cwo.aspx?1=1&amp;Id=99366&amp;phMy=rheing&amp;wo.sStatus=Call%5ECanceled%5EIn%20Progress%5EOn%20Hold%5ERequest%20Reassignment%5EScheduled%5ETentatively%20Closed%5EWeb%5EWork%20Completed&amp;orderby=WO" TargetMode="External"/><Relationship Id="rId5703" Type="http://schemas.openxmlformats.org/officeDocument/2006/relationships/hyperlink" Target="http://../pages%5Cwo.aspx?1=1&amp;Id=99302&amp;phMy=rheing&amp;wo.sStatus=Call%5ECanceled%5EIn%20Progress%5EOn%20Hold%5ERequest%20Reassignment%5EScheduled%5ETentatively%20Closed%5EWeb%5EWork%20Completed&amp;orderby=WO" TargetMode="External"/><Relationship Id="rId5704" Type="http://schemas.openxmlformats.org/officeDocument/2006/relationships/hyperlink" Target="http://../pages%5Cwo.aspx?1=1&amp;Id=99315&amp;phMy=rheing&amp;wo.sStatus=Call%5ECanceled%5EIn%20Progress%5EOn%20Hold%5ERequest%20Reassignment%5EScheduled%5ETentatively%20Closed%5EWeb%5EWork%20Completed&amp;orderby=WO" TargetMode="External"/><Relationship Id="rId5701" Type="http://schemas.openxmlformats.org/officeDocument/2006/relationships/hyperlink" Target="http://../pages%5Cwo.aspx?1=1&amp;Id=99254&amp;phMy=rheing&amp;wo.sStatus=Call%5ECanceled%5EIn%20Progress%5EOn%20Hold%5ERequest%20Reassignment%5EScheduled%5ETentatively%20Closed%5EWeb%5EWork%20Completed&amp;orderby=WO" TargetMode="External"/><Relationship Id="rId5702" Type="http://schemas.openxmlformats.org/officeDocument/2006/relationships/hyperlink" Target="http://../pages%5Cwo.aspx?1=1&amp;Id=99268&amp;phMy=rheing&amp;wo.sStatus=Call%5ECanceled%5EIn%20Progress%5EOn%20Hold%5ERequest%20Reassignment%5EScheduled%5ETentatively%20Closed%5EWeb%5EWork%20Completed&amp;orderby=WO" TargetMode="External"/><Relationship Id="rId5707" Type="http://schemas.openxmlformats.org/officeDocument/2006/relationships/hyperlink" Target="http://../pages%5Cwo.aspx?1=1&amp;Id=99325&amp;phMy=rheing&amp;wo.sStatus=Call%5ECanceled%5EIn%20Progress%5EOn%20Hold%5ERequest%20Reassignment%5EScheduled%5ETentatively%20Closed%5EWeb%5EWork%20Completed&amp;orderby=WO" TargetMode="External"/><Relationship Id="rId5708" Type="http://schemas.openxmlformats.org/officeDocument/2006/relationships/hyperlink" Target="http://../pages%5Cwo.aspx?1=1&amp;Id=99326&amp;phMy=rheing&amp;wo.sStatus=Call%5ECanceled%5EIn%20Progress%5EOn%20Hold%5ERequest%20Reassignment%5EScheduled%5ETentatively%20Closed%5EWeb%5EWork%20Completed&amp;orderby=WO" TargetMode="External"/><Relationship Id="rId5705" Type="http://schemas.openxmlformats.org/officeDocument/2006/relationships/hyperlink" Target="http://../pages%5Cwo.aspx?1=1&amp;Id=99322&amp;phMy=rheing&amp;wo.sStatus=Call%5ECanceled%5EIn%20Progress%5EOn%20Hold%5ERequest%20Reassignment%5EScheduled%5ETentatively%20Closed%5EWeb%5EWork%20Completed&amp;orderby=WO" TargetMode="External"/><Relationship Id="rId5706" Type="http://schemas.openxmlformats.org/officeDocument/2006/relationships/hyperlink" Target="http://../pages%5Cwo.aspx?1=1&amp;Id=99324&amp;phMy=rheing&amp;wo.sStatus=Call%5ECanceled%5EIn%20Progress%5EOn%20Hold%5ERequest%20Reassignment%5EScheduled%5ETentatively%20Closed%5EWeb%5EWork%20Completed&amp;orderby=WO" TargetMode="External"/><Relationship Id="rId5709" Type="http://schemas.openxmlformats.org/officeDocument/2006/relationships/hyperlink" Target="http://../pages%5Cwo.aspx?1=1&amp;Id=99327&amp;phMy=rheing&amp;wo.sStatus=Call%5ECanceled%5EIn%20Progress%5EOn%20Hold%5ERequest%20Reassignment%5EScheduled%5ETentatively%20Closed%5EWeb%5EWork%20Completed&amp;orderby=WO" TargetMode="External"/><Relationship Id="rId5700" Type="http://schemas.openxmlformats.org/officeDocument/2006/relationships/hyperlink" Target="http://../pages%5Cwo.aspx?1=1&amp;Id=99245&amp;phMy=rheing&amp;wo.sStatus=Call%5ECanceled%5EIn%20Progress%5EOn%20Hold%5ERequest%20Reassignment%5EScheduled%5ETentatively%20Closed%5EWeb%5EWork%20Completed&amp;orderby=WO" TargetMode="External"/><Relationship Id="rId3117" Type="http://schemas.openxmlformats.org/officeDocument/2006/relationships/hyperlink" Target="http://../pages%5Cwo.aspx?1=1&amp;Id=53591&amp;phMy=rheing&amp;wo.sStatus=Call%5ECanceled%5EIn%20Progress%5EOn%20Hold%5ERequest%20Reassignment%5EScheduled%5ETentatively%20Closed%5EWeb%5EWork%20Completed&amp;orderby=WO" TargetMode="External"/><Relationship Id="rId4448" Type="http://schemas.openxmlformats.org/officeDocument/2006/relationships/hyperlink" Target="http://../pages%5Cwo.aspx?1=1&amp;Id=81959&amp;phMy=rheing&amp;wo.sStatus=Call%5ECanceled%5EIn%20Progress%5EOn%20Hold%5ERequest%20Reassignment%5EScheduled%5ETentatively%20Closed%5EWeb%5EWork%20Completed&amp;orderby=WO" TargetMode="External"/><Relationship Id="rId3116" Type="http://schemas.openxmlformats.org/officeDocument/2006/relationships/hyperlink" Target="http://../pages%5Cwo.aspx?1=1&amp;Id=53524&amp;phMy=rheing&amp;wo.sStatus=Call%5ECanceled%5EIn%20Progress%5EOn%20Hold%5ERequest%20Reassignment%5EScheduled%5ETentatively%20Closed%5EWeb%5EWork%20Completed&amp;orderby=WO" TargetMode="External"/><Relationship Id="rId4447" Type="http://schemas.openxmlformats.org/officeDocument/2006/relationships/hyperlink" Target="http://../pages%5Cwo.aspx?1=1&amp;Id=81939&amp;phMy=rheing&amp;wo.sStatus=Call%5ECanceled%5EIn%20Progress%5EOn%20Hold%5ERequest%20Reassignment%5EScheduled%5ETentatively%20Closed%5EWeb%5EWork%20Completed&amp;orderby=WO" TargetMode="External"/><Relationship Id="rId3119" Type="http://schemas.openxmlformats.org/officeDocument/2006/relationships/hyperlink" Target="http://../pages%5Cwo.aspx?1=1&amp;Id=53730&amp;phMy=rheing&amp;wo.sStatus=Call%5ECanceled%5EIn%20Progress%5EOn%20Hold%5ERequest%20Reassignment%5EScheduled%5ETentatively%20Closed%5EWeb%5EWork%20Completed&amp;orderby=WO" TargetMode="External"/><Relationship Id="rId5778" Type="http://schemas.openxmlformats.org/officeDocument/2006/relationships/hyperlink" Target="http://../pages%5Cwo.aspx?1=1&amp;Id=99798&amp;phMy=rheing&amp;wo.sStatus=Call%5ECanceled%5EIn%20Progress%5EOn%20Hold%5ERequest%20Reassignment%5EScheduled%5ETentatively%20Closed%5EWeb%5EWork%20Completed&amp;orderby=WO" TargetMode="External"/><Relationship Id="rId3118" Type="http://schemas.openxmlformats.org/officeDocument/2006/relationships/hyperlink" Target="http://../pages%5Cwo.aspx?1=1&amp;Id=53609&amp;phMy=rheing&amp;wo.sStatus=Call%5ECanceled%5EIn%20Progress%5EOn%20Hold%5ERequest%20Reassignment%5EScheduled%5ETentatively%20Closed%5EWeb%5EWork%20Completed&amp;orderby=WO" TargetMode="External"/><Relationship Id="rId4449" Type="http://schemas.openxmlformats.org/officeDocument/2006/relationships/hyperlink" Target="http://../pages%5Cwo.aspx?1=1&amp;Id=81961&amp;phMy=rheing&amp;wo.sStatus=Call%5ECanceled%5EIn%20Progress%5EOn%20Hold%5ERequest%20Reassignment%5EScheduled%5ETentatively%20Closed%5EWeb%5EWork%20Completed&amp;orderby=WO" TargetMode="External"/><Relationship Id="rId5779" Type="http://schemas.openxmlformats.org/officeDocument/2006/relationships/hyperlink" Target="http://../pages%5Cwo.aspx?1=1&amp;Id=99821&amp;phMy=rheing&amp;wo.sStatus=Call%5ECanceled%5EIn%20Progress%5EOn%20Hold%5ERequest%20Reassignment%5EScheduled%5ETentatively%20Closed%5EWeb%5EWork%20Completed&amp;orderby=WO" TargetMode="External"/><Relationship Id="rId4440" Type="http://schemas.openxmlformats.org/officeDocument/2006/relationships/hyperlink" Target="http://../pages%5Cwo.aspx?1=1&amp;Id=81746&amp;phMy=rheing&amp;wo.sStatus=Call%5ECanceled%5EIn%20Progress%5EOn%20Hold%5ERequest%20Reassignment%5EScheduled%5ETentatively%20Closed%5EWeb%5EWork%20Completed&amp;orderby=WO" TargetMode="External"/><Relationship Id="rId5772" Type="http://schemas.openxmlformats.org/officeDocument/2006/relationships/hyperlink" Target="http://../pages%5Cwo.aspx?1=1&amp;Id=99730&amp;phMy=rheing&amp;wo.sStatus=Call%5ECanceled%5EIn%20Progress%5EOn%20Hold%5ERequest%20Reassignment%5EScheduled%5ETentatively%20Closed%5EWeb%5EWork%20Completed&amp;orderby=WO" TargetMode="External"/><Relationship Id="rId5773" Type="http://schemas.openxmlformats.org/officeDocument/2006/relationships/hyperlink" Target="http://../pages%5Cwo.aspx?1=1&amp;Id=99764&amp;phMy=rheing&amp;wo.sStatus=Call%5ECanceled%5EIn%20Progress%5EOn%20Hold%5ERequest%20Reassignment%5EScheduled%5ETentatively%20Closed%5EWeb%5EWork%20Completed&amp;orderby=WO" TargetMode="External"/><Relationship Id="rId3111" Type="http://schemas.openxmlformats.org/officeDocument/2006/relationships/hyperlink" Target="http://../pages%5Cwo.aspx?1=1&amp;Id=53293&amp;phMy=rheing&amp;wo.sStatus=Call%5ECanceled%5EIn%20Progress%5EOn%20Hold%5ERequest%20Reassignment%5EScheduled%5ETentatively%20Closed%5EWeb%5EWork%20Completed&amp;orderby=WO" TargetMode="External"/><Relationship Id="rId4442" Type="http://schemas.openxmlformats.org/officeDocument/2006/relationships/hyperlink" Target="http://../pages%5Cwo.aspx?1=1&amp;Id=81808&amp;phMy=rheing&amp;wo.sStatus=Call%5ECanceled%5EIn%20Progress%5EOn%20Hold%5ERequest%20Reassignment%5EScheduled%5ETentatively%20Closed%5EWeb%5EWork%20Completed&amp;orderby=WO" TargetMode="External"/><Relationship Id="rId5770" Type="http://schemas.openxmlformats.org/officeDocument/2006/relationships/hyperlink" Target="http://../pages%5Cwo.aspx?1=1&amp;Id=99726&amp;phMy=rheing&amp;wo.sStatus=Call%5ECanceled%5EIn%20Progress%5EOn%20Hold%5ERequest%20Reassignment%5EScheduled%5ETentatively%20Closed%5EWeb%5EWork%20Completed&amp;orderby=WO" TargetMode="External"/><Relationship Id="rId3110" Type="http://schemas.openxmlformats.org/officeDocument/2006/relationships/hyperlink" Target="http://../pages%5Cwo.aspx?1=1&amp;Id=53290&amp;phMy=rheing&amp;wo.sStatus=Call%5ECanceled%5EIn%20Progress%5EOn%20Hold%5ERequest%20Reassignment%5EScheduled%5ETentatively%20Closed%5EWeb%5EWork%20Completed&amp;orderby=WO" TargetMode="External"/><Relationship Id="rId4441" Type="http://schemas.openxmlformats.org/officeDocument/2006/relationships/hyperlink" Target="http://../pages%5Cwo.aspx?1=1&amp;Id=81799&amp;phMy=rheing&amp;wo.sStatus=Call%5ECanceled%5EIn%20Progress%5EOn%20Hold%5ERequest%20Reassignment%5EScheduled%5ETentatively%20Closed%5EWeb%5EWork%20Completed&amp;orderby=WO" TargetMode="External"/><Relationship Id="rId5771" Type="http://schemas.openxmlformats.org/officeDocument/2006/relationships/hyperlink" Target="http://../pages%5Cwo.aspx?1=1&amp;Id=99727&amp;phMy=rheing&amp;wo.sStatus=Call%5ECanceled%5EIn%20Progress%5EOn%20Hold%5ERequest%20Reassignment%5EScheduled%5ETentatively%20Closed%5EWeb%5EWork%20Completed&amp;orderby=WO" TargetMode="External"/><Relationship Id="rId3113" Type="http://schemas.openxmlformats.org/officeDocument/2006/relationships/hyperlink" Target="http://../pages%5Cwo.aspx?1=1&amp;Id=53300&amp;phMy=rheing&amp;wo.sStatus=Call%5ECanceled%5EIn%20Progress%5EOn%20Hold%5ERequest%20Reassignment%5EScheduled%5ETentatively%20Closed%5EWeb%5EWork%20Completed&amp;orderby=WO" TargetMode="External"/><Relationship Id="rId4444" Type="http://schemas.openxmlformats.org/officeDocument/2006/relationships/hyperlink" Target="http://../pages%5Cwo.aspx?1=1&amp;Id=81839&amp;phMy=rheing&amp;wo.sStatus=Call%5ECanceled%5EIn%20Progress%5EOn%20Hold%5ERequest%20Reassignment%5EScheduled%5ETentatively%20Closed%5EWeb%5EWork%20Completed&amp;orderby=WO" TargetMode="External"/><Relationship Id="rId5776" Type="http://schemas.openxmlformats.org/officeDocument/2006/relationships/hyperlink" Target="http://../pages%5Cwo.aspx?1=1&amp;Id=99795&amp;phMy=rheing&amp;wo.sStatus=Call%5ECanceled%5EIn%20Progress%5EOn%20Hold%5ERequest%20Reassignment%5EScheduled%5ETentatively%20Closed%5EWeb%5EWork%20Completed&amp;orderby=WO" TargetMode="External"/><Relationship Id="rId3112" Type="http://schemas.openxmlformats.org/officeDocument/2006/relationships/hyperlink" Target="http://../pages%5Cwo.aspx?1=1&amp;Id=53299&amp;phMy=rheing&amp;wo.sStatus=Call%5ECanceled%5EIn%20Progress%5EOn%20Hold%5ERequest%20Reassignment%5EScheduled%5ETentatively%20Closed%5EWeb%5EWork%20Completed&amp;orderby=WO" TargetMode="External"/><Relationship Id="rId4443" Type="http://schemas.openxmlformats.org/officeDocument/2006/relationships/hyperlink" Target="http://../pages%5Cwo.aspx?1=1&amp;Id=81836&amp;phMy=rheing&amp;wo.sStatus=Call%5ECanceled%5EIn%20Progress%5EOn%20Hold%5ERequest%20Reassignment%5EScheduled%5ETentatively%20Closed%5EWeb%5EWork%20Completed&amp;orderby=WO" TargetMode="External"/><Relationship Id="rId5777" Type="http://schemas.openxmlformats.org/officeDocument/2006/relationships/hyperlink" Target="http://../pages%5Cwo.aspx?1=1&amp;Id=99796&amp;phMy=rheing&amp;wo.sStatus=Call%5ECanceled%5EIn%20Progress%5EOn%20Hold%5ERequest%20Reassignment%5EScheduled%5ETentatively%20Closed%5EWeb%5EWork%20Completed&amp;orderby=WO" TargetMode="External"/><Relationship Id="rId3115" Type="http://schemas.openxmlformats.org/officeDocument/2006/relationships/hyperlink" Target="http://../pages%5Cwo.aspx?1=1&amp;Id=53469&amp;phMy=rheing&amp;wo.sStatus=Call%5ECanceled%5EIn%20Progress%5EOn%20Hold%5ERequest%20Reassignment%5EScheduled%5ETentatively%20Closed%5EWeb%5EWork%20Completed&amp;orderby=WO" TargetMode="External"/><Relationship Id="rId4446" Type="http://schemas.openxmlformats.org/officeDocument/2006/relationships/hyperlink" Target="http://../pages%5Cwo.aspx?1=1&amp;Id=81892&amp;phMy=rheing&amp;wo.sStatus=Call%5ECanceled%5EIn%20Progress%5EOn%20Hold%5ERequest%20Reassignment%5EScheduled%5ETentatively%20Closed%5EWeb%5EWork%20Completed&amp;orderby=WO" TargetMode="External"/><Relationship Id="rId5774" Type="http://schemas.openxmlformats.org/officeDocument/2006/relationships/hyperlink" Target="http://../pages%5Cwo.aspx?1=1&amp;Id=99765&amp;phMy=rheing&amp;wo.sStatus=Call%5ECanceled%5EIn%20Progress%5EOn%20Hold%5ERequest%20Reassignment%5EScheduled%5ETentatively%20Closed%5EWeb%5EWork%20Completed&amp;orderby=WO" TargetMode="External"/><Relationship Id="rId3114" Type="http://schemas.openxmlformats.org/officeDocument/2006/relationships/hyperlink" Target="http://../pages%5Cwo.aspx?1=1&amp;Id=53457&amp;phMy=rheing&amp;wo.sStatus=Call%5ECanceled%5EIn%20Progress%5EOn%20Hold%5ERequest%20Reassignment%5EScheduled%5ETentatively%20Closed%5EWeb%5EWork%20Completed&amp;orderby=WO" TargetMode="External"/><Relationship Id="rId4445" Type="http://schemas.openxmlformats.org/officeDocument/2006/relationships/hyperlink" Target="http://../pages%5Cwo.aspx?1=1&amp;Id=81891&amp;phMy=rheing&amp;wo.sStatus=Call%5ECanceled%5EIn%20Progress%5EOn%20Hold%5ERequest%20Reassignment%5EScheduled%5ETentatively%20Closed%5EWeb%5EWork%20Completed&amp;orderby=WO" TargetMode="External"/><Relationship Id="rId5775" Type="http://schemas.openxmlformats.org/officeDocument/2006/relationships/hyperlink" Target="http://../pages%5Cwo.aspx?1=1&amp;Id=99794&amp;phMy=rheing&amp;wo.sStatus=Call%5ECanceled%5EIn%20Progress%5EOn%20Hold%5ERequest%20Reassignment%5EScheduled%5ETentatively%20Closed%5EWeb%5EWork%20Completed&amp;orderby=WO" TargetMode="External"/><Relationship Id="rId3106" Type="http://schemas.openxmlformats.org/officeDocument/2006/relationships/hyperlink" Target="http://../pages%5Cwo.aspx?1=1&amp;Id=53255&amp;phMy=rheing&amp;wo.sStatus=Call%5ECanceled%5EIn%20Progress%5EOn%20Hold%5ERequest%20Reassignment%5EScheduled%5ETentatively%20Closed%5EWeb%5EWork%20Completed&amp;orderby=WO" TargetMode="External"/><Relationship Id="rId4437" Type="http://schemas.openxmlformats.org/officeDocument/2006/relationships/hyperlink" Target="http://../pages%5Cwo.aspx?1=1&amp;Id=81648&amp;phMy=rheing&amp;wo.sStatus=Call%5ECanceled%5EIn%20Progress%5EOn%20Hold%5ERequest%20Reassignment%5EScheduled%5ETentatively%20Closed%5EWeb%5EWork%20Completed&amp;orderby=WO" TargetMode="External"/><Relationship Id="rId5769" Type="http://schemas.openxmlformats.org/officeDocument/2006/relationships/hyperlink" Target="http://../pages%5Cwo.aspx?1=1&amp;Id=99722&amp;phMy=rheing&amp;wo.sStatus=Call%5ECanceled%5EIn%20Progress%5EOn%20Hold%5ERequest%20Reassignment%5EScheduled%5ETentatively%20Closed%5EWeb%5EWork%20Completed&amp;orderby=WO" TargetMode="External"/><Relationship Id="rId3105" Type="http://schemas.openxmlformats.org/officeDocument/2006/relationships/hyperlink" Target="http://../pages%5Cwo.aspx?1=1&amp;Id=53238&amp;phMy=rheing&amp;wo.sStatus=Call%5ECanceled%5EIn%20Progress%5EOn%20Hold%5ERequest%20Reassignment%5EScheduled%5ETentatively%20Closed%5EWeb%5EWork%20Completed&amp;orderby=WO" TargetMode="External"/><Relationship Id="rId4436" Type="http://schemas.openxmlformats.org/officeDocument/2006/relationships/hyperlink" Target="http://../pages%5Cwo.aspx?1=1&amp;Id=81642&amp;phMy=rheing&amp;wo.sStatus=Call%5ECanceled%5EIn%20Progress%5EOn%20Hold%5ERequest%20Reassignment%5EScheduled%5ETentatively%20Closed%5EWeb%5EWork%20Completed&amp;orderby=WO" TargetMode="External"/><Relationship Id="rId3108" Type="http://schemas.openxmlformats.org/officeDocument/2006/relationships/hyperlink" Target="http://../pages%5Cwo.aspx?1=1&amp;Id=53288&amp;phMy=rheing&amp;wo.sStatus=Call%5ECanceled%5EIn%20Progress%5EOn%20Hold%5ERequest%20Reassignment%5EScheduled%5ETentatively%20Closed%5EWeb%5EWork%20Completed&amp;orderby=WO" TargetMode="External"/><Relationship Id="rId4439" Type="http://schemas.openxmlformats.org/officeDocument/2006/relationships/hyperlink" Target="http://../pages%5Cwo.aspx?1=1&amp;Id=81652&amp;phMy=rheing&amp;wo.sStatus=Call%5ECanceled%5EIn%20Progress%5EOn%20Hold%5ERequest%20Reassignment%5EScheduled%5ETentatively%20Closed%5EWeb%5EWork%20Completed&amp;orderby=WO" TargetMode="External"/><Relationship Id="rId5767" Type="http://schemas.openxmlformats.org/officeDocument/2006/relationships/hyperlink" Target="http://../pages%5Cwo.aspx?1=1&amp;Id=99702&amp;phMy=rheing&amp;wo.sStatus=Call%5ECanceled%5EIn%20Progress%5EOn%20Hold%5ERequest%20Reassignment%5EScheduled%5ETentatively%20Closed%5EWeb%5EWork%20Completed&amp;orderby=WO" TargetMode="External"/><Relationship Id="rId3107" Type="http://schemas.openxmlformats.org/officeDocument/2006/relationships/hyperlink" Target="http://../pages%5Cwo.aspx?1=1&amp;Id=53268&amp;phMy=rheing&amp;wo.sStatus=Call%5ECanceled%5EIn%20Progress%5EOn%20Hold%5ERequest%20Reassignment%5EScheduled%5ETentatively%20Closed%5EWeb%5EWork%20Completed&amp;orderby=WO" TargetMode="External"/><Relationship Id="rId4438" Type="http://schemas.openxmlformats.org/officeDocument/2006/relationships/hyperlink" Target="http://../pages%5Cwo.aspx?1=1&amp;Id=81649&amp;phMy=rheing&amp;wo.sStatus=Call%5ECanceled%5EIn%20Progress%5EOn%20Hold%5ERequest%20Reassignment%5EScheduled%5ETentatively%20Closed%5EWeb%5EWork%20Completed&amp;orderby=WO" TargetMode="External"/><Relationship Id="rId5768" Type="http://schemas.openxmlformats.org/officeDocument/2006/relationships/hyperlink" Target="http://../pages%5Cwo.aspx?1=1&amp;Id=99710&amp;phMy=rheing&amp;wo.sStatus=Call%5ECanceled%5EIn%20Progress%5EOn%20Hold%5ERequest%20Reassignment%5EScheduled%5ETentatively%20Closed%5EWeb%5EWork%20Completed&amp;orderby=WO" TargetMode="External"/><Relationship Id="rId3109" Type="http://schemas.openxmlformats.org/officeDocument/2006/relationships/hyperlink" Target="http://../pages%5Cwo.aspx?1=1&amp;Id=53289&amp;phMy=rheing&amp;wo.sStatus=Call%5ECanceled%5EIn%20Progress%5EOn%20Hold%5ERequest%20Reassignment%5EScheduled%5ETentatively%20Closed%5EWeb%5EWork%20Completed&amp;orderby=WO" TargetMode="External"/><Relationship Id="rId5761" Type="http://schemas.openxmlformats.org/officeDocument/2006/relationships/hyperlink" Target="http://../pages%5Cwo.aspx?1=1&amp;Id=99628&amp;phMy=rheing&amp;wo.sStatus=Call%5ECanceled%5EIn%20Progress%5EOn%20Hold%5ERequest%20Reassignment%5EScheduled%5ETentatively%20Closed%5EWeb%5EWork%20Completed&amp;orderby=WO" TargetMode="External"/><Relationship Id="rId5762" Type="http://schemas.openxmlformats.org/officeDocument/2006/relationships/hyperlink" Target="http://../pages%5Cwo.aspx?1=1&amp;Id=99629&amp;phMy=rheing&amp;wo.sStatus=Call%5ECanceled%5EIn%20Progress%5EOn%20Hold%5ERequest%20Reassignment%5EScheduled%5ETentatively%20Closed%5EWeb%5EWork%20Completed&amp;orderby=WO" TargetMode="External"/><Relationship Id="rId3100" Type="http://schemas.openxmlformats.org/officeDocument/2006/relationships/hyperlink" Target="http://../pages%5Cwo.aspx?1=1&amp;Id=53101&amp;phMy=rheing&amp;wo.sStatus=Call%5ECanceled%5EIn%20Progress%5EOn%20Hold%5ERequest%20Reassignment%5EScheduled%5ETentatively%20Closed%5EWeb%5EWork%20Completed&amp;orderby=WO" TargetMode="External"/><Relationship Id="rId4431" Type="http://schemas.openxmlformats.org/officeDocument/2006/relationships/hyperlink" Target="http://../pages%5Cwo.aspx?1=1&amp;Id=81453&amp;phMy=rheing&amp;wo.sStatus=Call%5ECanceled%5EIn%20Progress%5EOn%20Hold%5ERequest%20Reassignment%5EScheduled%5ETentatively%20Closed%5EWeb%5EWork%20Completed&amp;orderby=WO" TargetMode="External"/><Relationship Id="rId4430" Type="http://schemas.openxmlformats.org/officeDocument/2006/relationships/hyperlink" Target="http://../pages%5Cwo.aspx?1=1&amp;Id=81449&amp;phMy=rheing&amp;wo.sStatus=Call%5ECanceled%5EIn%20Progress%5EOn%20Hold%5ERequest%20Reassignment%5EScheduled%5ETentatively%20Closed%5EWeb%5EWork%20Completed&amp;orderby=WO" TargetMode="External"/><Relationship Id="rId5760" Type="http://schemas.openxmlformats.org/officeDocument/2006/relationships/hyperlink" Target="http://../pages%5Cwo.aspx?1=1&amp;Id=99574&amp;phMy=rheing&amp;wo.sStatus=Call%5ECanceled%5EIn%20Progress%5EOn%20Hold%5ERequest%20Reassignment%5EScheduled%5ETentatively%20Closed%5EWeb%5EWork%20Completed&amp;orderby=WO" TargetMode="External"/><Relationship Id="rId3102" Type="http://schemas.openxmlformats.org/officeDocument/2006/relationships/hyperlink" Target="http://../pages%5Cwo.aspx?1=1&amp;Id=53124&amp;phMy=rheing&amp;wo.sStatus=Call%5ECanceled%5EIn%20Progress%5EOn%20Hold%5ERequest%20Reassignment%5EScheduled%5ETentatively%20Closed%5EWeb%5EWork%20Completed&amp;orderby=WO" TargetMode="External"/><Relationship Id="rId4433" Type="http://schemas.openxmlformats.org/officeDocument/2006/relationships/hyperlink" Target="http://../pages%5Cwo.aspx?1=1&amp;Id=81587&amp;phMy=rheing&amp;wo.sStatus=Call%5ECanceled%5EIn%20Progress%5EOn%20Hold%5ERequest%20Reassignment%5EScheduled%5ETentatively%20Closed%5EWeb%5EWork%20Completed&amp;orderby=WO" TargetMode="External"/><Relationship Id="rId5765" Type="http://schemas.openxmlformats.org/officeDocument/2006/relationships/hyperlink" Target="http://../pages%5Cwo.aspx?1=1&amp;Id=99665&amp;phMy=rheing&amp;wo.sStatus=Call%5ECanceled%5EIn%20Progress%5EOn%20Hold%5ERequest%20Reassignment%5EScheduled%5ETentatively%20Closed%5EWeb%5EWork%20Completed&amp;orderby=WO" TargetMode="External"/><Relationship Id="rId3101" Type="http://schemas.openxmlformats.org/officeDocument/2006/relationships/hyperlink" Target="http://../pages%5Cwo.aspx?1=1&amp;Id=53122&amp;phMy=rheing&amp;wo.sStatus=Call%5ECanceled%5EIn%20Progress%5EOn%20Hold%5ERequest%20Reassignment%5EScheduled%5ETentatively%20Closed%5EWeb%5EWork%20Completed&amp;orderby=WO" TargetMode="External"/><Relationship Id="rId4432" Type="http://schemas.openxmlformats.org/officeDocument/2006/relationships/hyperlink" Target="http://../pages%5Cwo.aspx?1=1&amp;Id=81546&amp;phMy=rheing&amp;wo.sStatus=Call%5ECanceled%5EIn%20Progress%5EOn%20Hold%5ERequest%20Reassignment%5EScheduled%5ETentatively%20Closed%5EWeb%5EWork%20Completed&amp;orderby=WO" TargetMode="External"/><Relationship Id="rId5766" Type="http://schemas.openxmlformats.org/officeDocument/2006/relationships/hyperlink" Target="http://../pages%5Cwo.aspx?1=1&amp;Id=99691&amp;phMy=rheing&amp;wo.sStatus=Call%5ECanceled%5EIn%20Progress%5EOn%20Hold%5ERequest%20Reassignment%5EScheduled%5ETentatively%20Closed%5EWeb%5EWork%20Completed&amp;orderby=WO" TargetMode="External"/><Relationship Id="rId3104" Type="http://schemas.openxmlformats.org/officeDocument/2006/relationships/hyperlink" Target="http://../pages%5Cwo.aspx?1=1&amp;Id=53212&amp;phMy=rheing&amp;wo.sStatus=Call%5ECanceled%5EIn%20Progress%5EOn%20Hold%5ERequest%20Reassignment%5EScheduled%5ETentatively%20Closed%5EWeb%5EWork%20Completed&amp;orderby=WO" TargetMode="External"/><Relationship Id="rId4435" Type="http://schemas.openxmlformats.org/officeDocument/2006/relationships/hyperlink" Target="http://../pages%5Cwo.aspx?1=1&amp;Id=81640&amp;phMy=rheing&amp;wo.sStatus=Call%5ECanceled%5EIn%20Progress%5EOn%20Hold%5ERequest%20Reassignment%5EScheduled%5ETentatively%20Closed%5EWeb%5EWork%20Completed&amp;orderby=WO" TargetMode="External"/><Relationship Id="rId5763" Type="http://schemas.openxmlformats.org/officeDocument/2006/relationships/hyperlink" Target="http://../pages%5Cwo.aspx?1=1&amp;Id=99650&amp;phMy=rheing&amp;wo.sStatus=Call%5ECanceled%5EIn%20Progress%5EOn%20Hold%5ERequest%20Reassignment%5EScheduled%5ETentatively%20Closed%5EWeb%5EWork%20Completed&amp;orderby=WO" TargetMode="External"/><Relationship Id="rId3103" Type="http://schemas.openxmlformats.org/officeDocument/2006/relationships/hyperlink" Target="http://../pages%5Cwo.aspx?1=1&amp;Id=53201&amp;phMy=rheing&amp;wo.sStatus=Call%5ECanceled%5EIn%20Progress%5EOn%20Hold%5ERequest%20Reassignment%5EScheduled%5ETentatively%20Closed%5EWeb%5EWork%20Completed&amp;orderby=WO" TargetMode="External"/><Relationship Id="rId4434" Type="http://schemas.openxmlformats.org/officeDocument/2006/relationships/hyperlink" Target="http://../pages%5Cwo.aspx?1=1&amp;Id=81626&amp;phMy=rheing&amp;wo.sStatus=Call%5ECanceled%5EIn%20Progress%5EOn%20Hold%5ERequest%20Reassignment%5EScheduled%5ETentatively%20Closed%5EWeb%5EWork%20Completed&amp;orderby=WO" TargetMode="External"/><Relationship Id="rId5764" Type="http://schemas.openxmlformats.org/officeDocument/2006/relationships/hyperlink" Target="http://../pages%5Cwo.aspx?1=1&amp;Id=99652&amp;phMy=rheing&amp;wo.sStatus=Call%5ECanceled%5EIn%20Progress%5EOn%20Hold%5ERequest%20Reassignment%5EScheduled%5ETentatively%20Closed%5EWeb%5EWork%20Completed&amp;orderby=WO" TargetMode="External"/><Relationship Id="rId3139" Type="http://schemas.openxmlformats.org/officeDocument/2006/relationships/hyperlink" Target="http://../pages%5Cwo.aspx?1=1&amp;Id=54230&amp;phMy=rheing&amp;wo.sStatus=Call%5ECanceled%5EIn%20Progress%5EOn%20Hold%5ERequest%20Reassignment%5EScheduled%5ETentatively%20Closed%5EWeb%5EWork%20Completed&amp;orderby=WO" TargetMode="External"/><Relationship Id="rId3138" Type="http://schemas.openxmlformats.org/officeDocument/2006/relationships/hyperlink" Target="http://../pages%5Cwo.aspx?1=1&amp;Id=54214&amp;phMy=rheing&amp;wo.sStatus=Call%5ECanceled%5EIn%20Progress%5EOn%20Hold%5ERequest%20Reassignment%5EScheduled%5ETentatively%20Closed%5EWeb%5EWork%20Completed&amp;orderby=WO" TargetMode="External"/><Relationship Id="rId4469" Type="http://schemas.openxmlformats.org/officeDocument/2006/relationships/hyperlink" Target="http://../pages%5Cwo.aspx?1=1&amp;Id=82552&amp;phMy=rheing&amp;wo.sStatus=Call%5ECanceled%5EIn%20Progress%5EOn%20Hold%5ERequest%20Reassignment%5EScheduled%5ETentatively%20Closed%5EWeb%5EWork%20Completed&amp;orderby=WO" TargetMode="External"/><Relationship Id="rId5790" Type="http://schemas.openxmlformats.org/officeDocument/2006/relationships/hyperlink" Target="http://../pages%5Cwo.aspx?1=1&amp;Id=100122&amp;phMy=rheing&amp;wo.sStatus=Call%5ECanceled%5EIn%20Progress%5EOn%20Hold%5ERequest%20Reassignment%5EScheduled%5ETentatively%20Closed%5EWeb%5EWork%20Completed&amp;orderby=WO" TargetMode="External"/><Relationship Id="rId5791" Type="http://schemas.openxmlformats.org/officeDocument/2006/relationships/hyperlink" Target="http://../pages%5Cwo.aspx?1=1&amp;Id=100199&amp;phMy=rheing&amp;wo.sStatus=Call%5ECanceled%5EIn%20Progress%5EOn%20Hold%5ERequest%20Reassignment%5EScheduled%5ETentatively%20Closed%5EWeb%5EWork%20Completed&amp;orderby=WO" TargetMode="External"/><Relationship Id="rId4460" Type="http://schemas.openxmlformats.org/officeDocument/2006/relationships/hyperlink" Target="http://../pages%5Cwo.aspx?1=1&amp;Id=82302&amp;phMy=rheing&amp;wo.sStatus=Call%5ECanceled%5EIn%20Progress%5EOn%20Hold%5ERequest%20Reassignment%5EScheduled%5ETentatively%20Closed%5EWeb%5EWork%20Completed&amp;orderby=WO" TargetMode="External"/><Relationship Id="rId3131" Type="http://schemas.openxmlformats.org/officeDocument/2006/relationships/hyperlink" Target="http://../pages%5Cwo.aspx?1=1&amp;Id=53962&amp;phMy=rheing&amp;wo.sStatus=Call%5ECanceled%5EIn%20Progress%5EOn%20Hold%5ERequest%20Reassignment%5EScheduled%5ETentatively%20Closed%5EWeb%5EWork%20Completed&amp;orderby=WO" TargetMode="External"/><Relationship Id="rId4462" Type="http://schemas.openxmlformats.org/officeDocument/2006/relationships/hyperlink" Target="http://../pages%5Cwo.aspx?1=1&amp;Id=82341&amp;phMy=rheing&amp;wo.sStatus=Call%5ECanceled%5EIn%20Progress%5EOn%20Hold%5ERequest%20Reassignment%5EScheduled%5ETentatively%20Closed%5EWeb%5EWork%20Completed&amp;orderby=WO" TargetMode="External"/><Relationship Id="rId5794" Type="http://schemas.openxmlformats.org/officeDocument/2006/relationships/hyperlink" Target="http://../pages%5Cwo.aspx?1=1&amp;Id=100229&amp;phMy=rheing&amp;wo.sStatus=Call%5ECanceled%5EIn%20Progress%5EOn%20Hold%5ERequest%20Reassignment%5EScheduled%5ETentatively%20Closed%5EWeb%5EWork%20Completed&amp;orderby=WO" TargetMode="External"/><Relationship Id="rId3130" Type="http://schemas.openxmlformats.org/officeDocument/2006/relationships/hyperlink" Target="http://../pages%5Cwo.aspx?1=1&amp;Id=53958&amp;phMy=rheing&amp;wo.sStatus=Call%5ECanceled%5EIn%20Progress%5EOn%20Hold%5ERequest%20Reassignment%5EScheduled%5ETentatively%20Closed%5EWeb%5EWork%20Completed&amp;orderby=WO" TargetMode="External"/><Relationship Id="rId4461" Type="http://schemas.openxmlformats.org/officeDocument/2006/relationships/hyperlink" Target="http://../pages%5Cwo.aspx?1=1&amp;Id=82321&amp;phMy=rheing&amp;wo.sStatus=Call%5ECanceled%5EIn%20Progress%5EOn%20Hold%5ERequest%20Reassignment%5EScheduled%5ETentatively%20Closed%5EWeb%5EWork%20Completed&amp;orderby=WO" TargetMode="External"/><Relationship Id="rId5795" Type="http://schemas.openxmlformats.org/officeDocument/2006/relationships/hyperlink" Target="http://../pages%5Cwo.aspx?1=1&amp;Id=100242&amp;phMy=rheing&amp;wo.sStatus=Call%5ECanceled%5EIn%20Progress%5EOn%20Hold%5ERequest%20Reassignment%5EScheduled%5ETentatively%20Closed%5EWeb%5EWork%20Completed&amp;orderby=WO" TargetMode="External"/><Relationship Id="rId3133" Type="http://schemas.openxmlformats.org/officeDocument/2006/relationships/hyperlink" Target="http://../pages%5Cwo.aspx?1=1&amp;Id=54049&amp;phMy=rheing&amp;wo.sStatus=Call%5ECanceled%5EIn%20Progress%5EOn%20Hold%5ERequest%20Reassignment%5EScheduled%5ETentatively%20Closed%5EWeb%5EWork%20Completed&amp;orderby=WO" TargetMode="External"/><Relationship Id="rId4464" Type="http://schemas.openxmlformats.org/officeDocument/2006/relationships/hyperlink" Target="http://../pages%5Cwo.aspx?1=1&amp;Id=82389&amp;phMy=rheing&amp;wo.sStatus=Call%5ECanceled%5EIn%20Progress%5EOn%20Hold%5ERequest%20Reassignment%5EScheduled%5ETentatively%20Closed%5EWeb%5EWork%20Completed&amp;orderby=WO" TargetMode="External"/><Relationship Id="rId5792" Type="http://schemas.openxmlformats.org/officeDocument/2006/relationships/hyperlink" Target="http://../pages%5Cwo.aspx?1=1&amp;Id=100217&amp;phMy=rheing&amp;wo.sStatus=Call%5ECanceled%5EIn%20Progress%5EOn%20Hold%5ERequest%20Reassignment%5EScheduled%5ETentatively%20Closed%5EWeb%5EWork%20Completed&amp;orderby=WO" TargetMode="External"/><Relationship Id="rId3132" Type="http://schemas.openxmlformats.org/officeDocument/2006/relationships/hyperlink" Target="http://../pages%5Cwo.aspx?1=1&amp;Id=54003&amp;phMy=rheing&amp;wo.sStatus=Call%5ECanceled%5EIn%20Progress%5EOn%20Hold%5ERequest%20Reassignment%5EScheduled%5ETentatively%20Closed%5EWeb%5EWork%20Completed&amp;orderby=WO" TargetMode="External"/><Relationship Id="rId4463" Type="http://schemas.openxmlformats.org/officeDocument/2006/relationships/hyperlink" Target="http://../pages%5Cwo.aspx?1=1&amp;Id=82342&amp;phMy=rheing&amp;wo.sStatus=Call%5ECanceled%5EIn%20Progress%5EOn%20Hold%5ERequest%20Reassignment%5EScheduled%5ETentatively%20Closed%5EWeb%5EWork%20Completed&amp;orderby=WO" TargetMode="External"/><Relationship Id="rId5793" Type="http://schemas.openxmlformats.org/officeDocument/2006/relationships/hyperlink" Target="http://../pages%5Cwo.aspx?1=1&amp;Id=100228&amp;phMy=rheing&amp;wo.sStatus=Call%5ECanceled%5EIn%20Progress%5EOn%20Hold%5ERequest%20Reassignment%5EScheduled%5ETentatively%20Closed%5EWeb%5EWork%20Completed&amp;orderby=WO" TargetMode="External"/><Relationship Id="rId3135" Type="http://schemas.openxmlformats.org/officeDocument/2006/relationships/hyperlink" Target="http://../pages%5Cwo.aspx?1=1&amp;Id=54061&amp;phMy=rheing&amp;wo.sStatus=Call%5ECanceled%5EIn%20Progress%5EOn%20Hold%5ERequest%20Reassignment%5EScheduled%5ETentatively%20Closed%5EWeb%5EWork%20Completed&amp;orderby=WO" TargetMode="External"/><Relationship Id="rId4466" Type="http://schemas.openxmlformats.org/officeDocument/2006/relationships/hyperlink" Target="http://../pages%5Cwo.aspx?1=1&amp;Id=82410&amp;phMy=rheing&amp;wo.sStatus=Call%5ECanceled%5EIn%20Progress%5EOn%20Hold%5ERequest%20Reassignment%5EScheduled%5ETentatively%20Closed%5EWeb%5EWork%20Completed&amp;orderby=WO" TargetMode="External"/><Relationship Id="rId5798" Type="http://schemas.openxmlformats.org/officeDocument/2006/relationships/hyperlink" Target="http://../pages%5Cwo.aspx?1=1&amp;Id=100323&amp;phMy=rheing&amp;wo.sStatus=Call%5ECanceled%5EIn%20Progress%5EOn%20Hold%5ERequest%20Reassignment%5EScheduled%5ETentatively%20Closed%5EWeb%5EWork%20Completed&amp;orderby=WO" TargetMode="External"/><Relationship Id="rId3134" Type="http://schemas.openxmlformats.org/officeDocument/2006/relationships/hyperlink" Target="http://../pages%5Cwo.aspx?1=1&amp;Id=54051&amp;phMy=rheing&amp;wo.sStatus=Call%5ECanceled%5EIn%20Progress%5EOn%20Hold%5ERequest%20Reassignment%5EScheduled%5ETentatively%20Closed%5EWeb%5EWork%20Completed&amp;orderby=WO" TargetMode="External"/><Relationship Id="rId4465" Type="http://schemas.openxmlformats.org/officeDocument/2006/relationships/hyperlink" Target="http://../pages%5Cwo.aspx?1=1&amp;Id=82409&amp;phMy=rheing&amp;wo.sStatus=Call%5ECanceled%5EIn%20Progress%5EOn%20Hold%5ERequest%20Reassignment%5EScheduled%5ETentatively%20Closed%5EWeb%5EWork%20Completed&amp;orderby=WO" TargetMode="External"/><Relationship Id="rId5799" Type="http://schemas.openxmlformats.org/officeDocument/2006/relationships/hyperlink" Target="http://../pages%5Cwo.aspx?1=1&amp;Id=100332&amp;phMy=rheing&amp;wo.sStatus=Call%5ECanceled%5EIn%20Progress%5EOn%20Hold%5ERequest%20Reassignment%5EScheduled%5ETentatively%20Closed%5EWeb%5EWork%20Completed&amp;orderby=WO" TargetMode="External"/><Relationship Id="rId3137" Type="http://schemas.openxmlformats.org/officeDocument/2006/relationships/hyperlink" Target="http://../pages%5Cwo.aspx?1=1&amp;Id=54128&amp;phMy=rheing&amp;wo.sStatus=Call%5ECanceled%5EIn%20Progress%5EOn%20Hold%5ERequest%20Reassignment%5EScheduled%5ETentatively%20Closed%5EWeb%5EWork%20Completed&amp;orderby=WO" TargetMode="External"/><Relationship Id="rId4468" Type="http://schemas.openxmlformats.org/officeDocument/2006/relationships/hyperlink" Target="http://../pages%5Cwo.aspx?1=1&amp;Id=82551&amp;phMy=rheing&amp;wo.sStatus=Call%5ECanceled%5EIn%20Progress%5EOn%20Hold%5ERequest%20Reassignment%5EScheduled%5ETentatively%20Closed%5EWeb%5EWork%20Completed&amp;orderby=WO" TargetMode="External"/><Relationship Id="rId5796" Type="http://schemas.openxmlformats.org/officeDocument/2006/relationships/hyperlink" Target="http://../pages%5Cwo.aspx?1=1&amp;Id=100251&amp;phMy=rheing&amp;wo.sStatus=Call%5ECanceled%5EIn%20Progress%5EOn%20Hold%5ERequest%20Reassignment%5EScheduled%5ETentatively%20Closed%5EWeb%5EWork%20Completed&amp;orderby=WO" TargetMode="External"/><Relationship Id="rId3136" Type="http://schemas.openxmlformats.org/officeDocument/2006/relationships/hyperlink" Target="http://../pages%5Cwo.aspx?1=1&amp;Id=54062&amp;phMy=rheing&amp;wo.sStatus=Call%5ECanceled%5EIn%20Progress%5EOn%20Hold%5ERequest%20Reassignment%5EScheduled%5ETentatively%20Closed%5EWeb%5EWork%20Completed&amp;orderby=WO" TargetMode="External"/><Relationship Id="rId4467" Type="http://schemas.openxmlformats.org/officeDocument/2006/relationships/hyperlink" Target="http://../pages%5Cwo.aspx?1=1&amp;Id=82481&amp;phMy=rheing&amp;wo.sStatus=Call%5ECanceled%5EIn%20Progress%5EOn%20Hold%5ERequest%20Reassignment%5EScheduled%5ETentatively%20Closed%5EWeb%5EWork%20Completed&amp;orderby=WO" TargetMode="External"/><Relationship Id="rId5797" Type="http://schemas.openxmlformats.org/officeDocument/2006/relationships/hyperlink" Target="http://../pages%5Cwo.aspx?1=1&amp;Id=100293&amp;phMy=rheing&amp;wo.sStatus=Call%5ECanceled%5EIn%20Progress%5EOn%20Hold%5ERequest%20Reassignment%5EScheduled%5ETentatively%20Closed%5EWeb%5EWork%20Completed&amp;orderby=WO" TargetMode="External"/><Relationship Id="rId3128" Type="http://schemas.openxmlformats.org/officeDocument/2006/relationships/hyperlink" Target="http://../pages%5Cwo.aspx?1=1&amp;Id=53942&amp;phMy=rheing&amp;wo.sStatus=Call%5ECanceled%5EIn%20Progress%5EOn%20Hold%5ERequest%20Reassignment%5EScheduled%5ETentatively%20Closed%5EWeb%5EWork%20Completed&amp;orderby=WO" TargetMode="External"/><Relationship Id="rId4459" Type="http://schemas.openxmlformats.org/officeDocument/2006/relationships/hyperlink" Target="http://../pages%5Cwo.aspx?1=1&amp;Id=82289&amp;phMy=rheing&amp;wo.sStatus=Call%5ECanceled%5EIn%20Progress%5EOn%20Hold%5ERequest%20Reassignment%5EScheduled%5ETentatively%20Closed%5EWeb%5EWork%20Completed&amp;orderby=WO" TargetMode="External"/><Relationship Id="rId3127" Type="http://schemas.openxmlformats.org/officeDocument/2006/relationships/hyperlink" Target="http://../pages%5Cwo.aspx?1=1&amp;Id=53939&amp;phMy=rheing&amp;wo.sStatus=Call%5ECanceled%5EIn%20Progress%5EOn%20Hold%5ERequest%20Reassignment%5EScheduled%5ETentatively%20Closed%5EWeb%5EWork%20Completed&amp;orderby=WO" TargetMode="External"/><Relationship Id="rId4458" Type="http://schemas.openxmlformats.org/officeDocument/2006/relationships/hyperlink" Target="http://../pages%5Cwo.aspx?1=1&amp;Id=82252&amp;phMy=rheing&amp;wo.sStatus=Call%5ECanceled%5EIn%20Progress%5EOn%20Hold%5ERequest%20Reassignment%5EScheduled%5ETentatively%20Closed%5EWeb%5EWork%20Completed&amp;orderby=WO" TargetMode="External"/><Relationship Id="rId5789" Type="http://schemas.openxmlformats.org/officeDocument/2006/relationships/hyperlink" Target="http://../pages%5Cwo.aspx?1=1&amp;Id=100121&amp;phMy=rheing&amp;wo.sStatus=Call%5ECanceled%5EIn%20Progress%5EOn%20Hold%5ERequest%20Reassignment%5EScheduled%5ETentatively%20Closed%5EWeb%5EWork%20Completed&amp;orderby=WO" TargetMode="External"/><Relationship Id="rId3129" Type="http://schemas.openxmlformats.org/officeDocument/2006/relationships/hyperlink" Target="http://../pages%5Cwo.aspx?1=1&amp;Id=53946&amp;phMy=rheing&amp;wo.sStatus=Call%5ECanceled%5EIn%20Progress%5EOn%20Hold%5ERequest%20Reassignment%5EScheduled%5ETentatively%20Closed%5EWeb%5EWork%20Completed&amp;orderby=WO" TargetMode="External"/><Relationship Id="rId5780" Type="http://schemas.openxmlformats.org/officeDocument/2006/relationships/hyperlink" Target="http://../pages%5Cwo.aspx?1=1&amp;Id=99845&amp;phMy=rheing&amp;wo.sStatus=Call%5ECanceled%5EIn%20Progress%5EOn%20Hold%5ERequest%20Reassignment%5EScheduled%5ETentatively%20Closed%5EWeb%5EWork%20Completed&amp;orderby=WO" TargetMode="External"/><Relationship Id="rId3120" Type="http://schemas.openxmlformats.org/officeDocument/2006/relationships/hyperlink" Target="http://../pages%5Cwo.aspx?1=1&amp;Id=53732&amp;phMy=rheing&amp;wo.sStatus=Call%5ECanceled%5EIn%20Progress%5EOn%20Hold%5ERequest%20Reassignment%5EScheduled%5ETentatively%20Closed%5EWeb%5EWork%20Completed&amp;orderby=WO" TargetMode="External"/><Relationship Id="rId4451" Type="http://schemas.openxmlformats.org/officeDocument/2006/relationships/hyperlink" Target="http://../pages%5Cwo.aspx?1=1&amp;Id=81986&amp;phMy=rheing&amp;wo.sStatus=Call%5ECanceled%5EIn%20Progress%5EOn%20Hold%5ERequest%20Reassignment%5EScheduled%5ETentatively%20Closed%5EWeb%5EWork%20Completed&amp;orderby=WO" TargetMode="External"/><Relationship Id="rId5783" Type="http://schemas.openxmlformats.org/officeDocument/2006/relationships/hyperlink" Target="http://../pages%5Cwo.aspx?1=1&amp;Id=99902&amp;phMy=rheing&amp;wo.sStatus=Call%5ECanceled%5EIn%20Progress%5EOn%20Hold%5ERequest%20Reassignment%5EScheduled%5ETentatively%20Closed%5EWeb%5EWork%20Completed&amp;orderby=WO" TargetMode="External"/><Relationship Id="rId4450" Type="http://schemas.openxmlformats.org/officeDocument/2006/relationships/hyperlink" Target="http://../pages%5Cwo.aspx?1=1&amp;Id=81975&amp;phMy=rheing&amp;wo.sStatus=Call%5ECanceled%5EIn%20Progress%5EOn%20Hold%5ERequest%20Reassignment%5EScheduled%5ETentatively%20Closed%5EWeb%5EWork%20Completed&amp;orderby=WO" TargetMode="External"/><Relationship Id="rId5784" Type="http://schemas.openxmlformats.org/officeDocument/2006/relationships/hyperlink" Target="http://../pages%5Cwo.aspx?1=1&amp;Id=99942&amp;phMy=rheing&amp;wo.sStatus=Call%5ECanceled%5EIn%20Progress%5EOn%20Hold%5ERequest%20Reassignment%5EScheduled%5ETentatively%20Closed%5EWeb%5EWork%20Completed&amp;orderby=WO" TargetMode="External"/><Relationship Id="rId3122" Type="http://schemas.openxmlformats.org/officeDocument/2006/relationships/hyperlink" Target="http://../pages%5Cwo.aspx?1=1&amp;Id=53805&amp;phMy=rheing&amp;wo.sStatus=Call%5ECanceled%5EIn%20Progress%5EOn%20Hold%5ERequest%20Reassignment%5EScheduled%5ETentatively%20Closed%5EWeb%5EWork%20Completed&amp;orderby=WO" TargetMode="External"/><Relationship Id="rId4453" Type="http://schemas.openxmlformats.org/officeDocument/2006/relationships/hyperlink" Target="http://../pages%5Cwo.aspx?1=1&amp;Id=82066&amp;phMy=rheing&amp;wo.sStatus=Call%5ECanceled%5EIn%20Progress%5EOn%20Hold%5ERequest%20Reassignment%5EScheduled%5ETentatively%20Closed%5EWeb%5EWork%20Completed&amp;orderby=WO" TargetMode="External"/><Relationship Id="rId5781" Type="http://schemas.openxmlformats.org/officeDocument/2006/relationships/hyperlink" Target="http://../pages%5Cwo.aspx?1=1&amp;Id=99847&amp;phMy=rheing&amp;wo.sStatus=Call%5ECanceled%5EIn%20Progress%5EOn%20Hold%5ERequest%20Reassignment%5EScheduled%5ETentatively%20Closed%5EWeb%5EWork%20Completed&amp;orderby=WO" TargetMode="External"/><Relationship Id="rId3121" Type="http://schemas.openxmlformats.org/officeDocument/2006/relationships/hyperlink" Target="http://../pages%5Cwo.aspx?1=1&amp;Id=53776&amp;phMy=rheing&amp;wo.sStatus=Call%5ECanceled%5EIn%20Progress%5EOn%20Hold%5ERequest%20Reassignment%5EScheduled%5ETentatively%20Closed%5EWeb%5EWork%20Completed&amp;orderby=WO" TargetMode="External"/><Relationship Id="rId4452" Type="http://schemas.openxmlformats.org/officeDocument/2006/relationships/hyperlink" Target="http://../pages%5Cwo.aspx?1=1&amp;Id=82009&amp;phMy=rheing&amp;wo.sStatus=Call%5ECanceled%5EIn%20Progress%5EOn%20Hold%5ERequest%20Reassignment%5EScheduled%5ETentatively%20Closed%5EWeb%5EWork%20Completed&amp;orderby=WO" TargetMode="External"/><Relationship Id="rId5782" Type="http://schemas.openxmlformats.org/officeDocument/2006/relationships/hyperlink" Target="http://../pages%5Cwo.aspx?1=1&amp;Id=99886&amp;phMy=rheing&amp;wo.sStatus=Call%5ECanceled%5EIn%20Progress%5EOn%20Hold%5ERequest%20Reassignment%5EScheduled%5ETentatively%20Closed%5EWeb%5EWork%20Completed&amp;orderby=WO" TargetMode="External"/><Relationship Id="rId3124" Type="http://schemas.openxmlformats.org/officeDocument/2006/relationships/hyperlink" Target="http://../pages%5Cwo.aspx?1=1&amp;Id=53868&amp;phMy=rheing&amp;wo.sStatus=Call%5ECanceled%5EIn%20Progress%5EOn%20Hold%5ERequest%20Reassignment%5EScheduled%5ETentatively%20Closed%5EWeb%5EWork%20Completed&amp;orderby=WO" TargetMode="External"/><Relationship Id="rId4455" Type="http://schemas.openxmlformats.org/officeDocument/2006/relationships/hyperlink" Target="http://../pages%5Cwo.aspx?1=1&amp;Id=82141&amp;phMy=rheing&amp;wo.sStatus=Call%5ECanceled%5EIn%20Progress%5EOn%20Hold%5ERequest%20Reassignment%5EScheduled%5ETentatively%20Closed%5EWeb%5EWork%20Completed&amp;orderby=WO" TargetMode="External"/><Relationship Id="rId5787" Type="http://schemas.openxmlformats.org/officeDocument/2006/relationships/hyperlink" Target="http://../pages%5Cwo.aspx?1=1&amp;Id=100110&amp;phMy=rheing&amp;wo.sStatus=Call%5ECanceled%5EIn%20Progress%5EOn%20Hold%5ERequest%20Reassignment%5EScheduled%5ETentatively%20Closed%5EWeb%5EWork%20Completed&amp;orderby=WO" TargetMode="External"/><Relationship Id="rId3123" Type="http://schemas.openxmlformats.org/officeDocument/2006/relationships/hyperlink" Target="http://../pages%5Cwo.aspx?1=1&amp;Id=53808&amp;phMy=rheing&amp;wo.sStatus=Call%5ECanceled%5EIn%20Progress%5EOn%20Hold%5ERequest%20Reassignment%5EScheduled%5ETentatively%20Closed%5EWeb%5EWork%20Completed&amp;orderby=WO" TargetMode="External"/><Relationship Id="rId4454" Type="http://schemas.openxmlformats.org/officeDocument/2006/relationships/hyperlink" Target="http://../pages%5Cwo.aspx?1=1&amp;Id=82072&amp;phMy=rheing&amp;wo.sStatus=Call%5ECanceled%5EIn%20Progress%5EOn%20Hold%5ERequest%20Reassignment%5EScheduled%5ETentatively%20Closed%5EWeb%5EWork%20Completed&amp;orderby=WO" TargetMode="External"/><Relationship Id="rId5788" Type="http://schemas.openxmlformats.org/officeDocument/2006/relationships/hyperlink" Target="http://../pages%5Cwo.aspx?1=1&amp;Id=100114&amp;phMy=rheing&amp;wo.sStatus=Call%5ECanceled%5EIn%20Progress%5EOn%20Hold%5ERequest%20Reassignment%5EScheduled%5ETentatively%20Closed%5EWeb%5EWork%20Completed&amp;orderby=WO" TargetMode="External"/><Relationship Id="rId3126" Type="http://schemas.openxmlformats.org/officeDocument/2006/relationships/hyperlink" Target="http://../pages%5Cwo.aspx?1=1&amp;Id=53936&amp;phMy=rheing&amp;wo.sStatus=Call%5ECanceled%5EIn%20Progress%5EOn%20Hold%5ERequest%20Reassignment%5EScheduled%5ETentatively%20Closed%5EWeb%5EWork%20Completed&amp;orderby=WO" TargetMode="External"/><Relationship Id="rId4457" Type="http://schemas.openxmlformats.org/officeDocument/2006/relationships/hyperlink" Target="http://../pages%5Cwo.aspx?1=1&amp;Id=82232&amp;phMy=rheing&amp;wo.sStatus=Call%5ECanceled%5EIn%20Progress%5EOn%20Hold%5ERequest%20Reassignment%5EScheduled%5ETentatively%20Closed%5EWeb%5EWork%20Completed&amp;orderby=WO" TargetMode="External"/><Relationship Id="rId5785" Type="http://schemas.openxmlformats.org/officeDocument/2006/relationships/hyperlink" Target="http://../pages%5Cwo.aspx?1=1&amp;Id=99965&amp;phMy=rheing&amp;wo.sStatus=Call%5ECanceled%5EIn%20Progress%5EOn%20Hold%5ERequest%20Reassignment%5EScheduled%5ETentatively%20Closed%5EWeb%5EWork%20Completed&amp;orderby=WO" TargetMode="External"/><Relationship Id="rId3125" Type="http://schemas.openxmlformats.org/officeDocument/2006/relationships/hyperlink" Target="http://../pages%5Cwo.aspx?1=1&amp;Id=53919&amp;phMy=rheing&amp;wo.sStatus=Call%5ECanceled%5EIn%20Progress%5EOn%20Hold%5ERequest%20Reassignment%5EScheduled%5ETentatively%20Closed%5EWeb%5EWork%20Completed&amp;orderby=WO" TargetMode="External"/><Relationship Id="rId4456" Type="http://schemas.openxmlformats.org/officeDocument/2006/relationships/hyperlink" Target="http://../pages%5Cwo.aspx?1=1&amp;Id=82204&amp;phMy=rheing&amp;wo.sStatus=Call%5ECanceled%5EIn%20Progress%5EOn%20Hold%5ERequest%20Reassignment%5EScheduled%5ETentatively%20Closed%5EWeb%5EWork%20Completed&amp;orderby=WO" TargetMode="External"/><Relationship Id="rId5786" Type="http://schemas.openxmlformats.org/officeDocument/2006/relationships/hyperlink" Target="http://../pages%5Cwo.aspx?1=1&amp;Id=99999&amp;phMy=rheing&amp;wo.sStatus=Call%5ECanceled%5EIn%20Progress%5EOn%20Hold%5ERequest%20Reassignment%5EScheduled%5ETentatively%20Closed%5EWeb%5EWork%20Completed&amp;orderby=WO" TargetMode="External"/><Relationship Id="rId4404" Type="http://schemas.openxmlformats.org/officeDocument/2006/relationships/hyperlink" Target="http://../pages%5Cwo.aspx?1=1&amp;Id=80978&amp;phMy=rheing&amp;wo.sStatus=Call%5ECanceled%5EIn%20Progress%5EOn%20Hold%5ERequest%20Reassignment%5EScheduled%5ETentatively%20Closed%5EWeb%5EWork%20Completed&amp;orderby=WO" TargetMode="External"/><Relationship Id="rId5736" Type="http://schemas.openxmlformats.org/officeDocument/2006/relationships/hyperlink" Target="http://../pages%5Cwo.aspx?1=1&amp;Id=99456&amp;phMy=rheing&amp;wo.sStatus=Call%5ECanceled%5EIn%20Progress%5EOn%20Hold%5ERequest%20Reassignment%5EScheduled%5ETentatively%20Closed%5EWeb%5EWork%20Completed&amp;orderby=WO" TargetMode="External"/><Relationship Id="rId4403" Type="http://schemas.openxmlformats.org/officeDocument/2006/relationships/hyperlink" Target="http://../pages%5Cwo.aspx?1=1&amp;Id=80963&amp;phMy=rheing&amp;wo.sStatus=Call%5ECanceled%5EIn%20Progress%5EOn%20Hold%5ERequest%20Reassignment%5EScheduled%5ETentatively%20Closed%5EWeb%5EWork%20Completed&amp;orderby=WO" TargetMode="External"/><Relationship Id="rId5737" Type="http://schemas.openxmlformats.org/officeDocument/2006/relationships/hyperlink" Target="http://../pages%5Cwo.aspx?1=1&amp;Id=99458&amp;phMy=rheing&amp;wo.sStatus=Call%5ECanceled%5EIn%20Progress%5EOn%20Hold%5ERequest%20Reassignment%5EScheduled%5ETentatively%20Closed%5EWeb%5EWork%20Completed&amp;orderby=WO" TargetMode="External"/><Relationship Id="rId4406" Type="http://schemas.openxmlformats.org/officeDocument/2006/relationships/hyperlink" Target="http://../pages%5Cwo.aspx?1=1&amp;Id=81045&amp;phMy=rheing&amp;wo.sStatus=Call%5ECanceled%5EIn%20Progress%5EOn%20Hold%5ERequest%20Reassignment%5EScheduled%5ETentatively%20Closed%5EWeb%5EWork%20Completed&amp;orderby=WO" TargetMode="External"/><Relationship Id="rId5734" Type="http://schemas.openxmlformats.org/officeDocument/2006/relationships/hyperlink" Target="http://../pages%5Cwo.aspx?1=1&amp;Id=99454&amp;phMy=rheing&amp;wo.sStatus=Call%5ECanceled%5EIn%20Progress%5EOn%20Hold%5ERequest%20Reassignment%5EScheduled%5ETentatively%20Closed%5EWeb%5EWork%20Completed&amp;orderby=WO" TargetMode="External"/><Relationship Id="rId4405" Type="http://schemas.openxmlformats.org/officeDocument/2006/relationships/hyperlink" Target="http://../pages%5Cwo.aspx?1=1&amp;Id=81037&amp;phMy=rheing&amp;wo.sStatus=Call%5ECanceled%5EIn%20Progress%5EOn%20Hold%5ERequest%20Reassignment%5EScheduled%5ETentatively%20Closed%5EWeb%5EWork%20Completed&amp;orderby=WO" TargetMode="External"/><Relationship Id="rId5735" Type="http://schemas.openxmlformats.org/officeDocument/2006/relationships/hyperlink" Target="http://../pages%5Cwo.aspx?1=1&amp;Id=99455&amp;phMy=rheing&amp;wo.sStatus=Call%5ECanceled%5EIn%20Progress%5EOn%20Hold%5ERequest%20Reassignment%5EScheduled%5ETentatively%20Closed%5EWeb%5EWork%20Completed&amp;orderby=WO" TargetMode="External"/><Relationship Id="rId4408" Type="http://schemas.openxmlformats.org/officeDocument/2006/relationships/hyperlink" Target="http://../pages%5Cwo.aspx?1=1&amp;Id=81064&amp;phMy=rheing&amp;wo.sStatus=Call%5ECanceled%5EIn%20Progress%5EOn%20Hold%5ERequest%20Reassignment%5EScheduled%5ETentatively%20Closed%5EWeb%5EWork%20Completed&amp;orderby=WO" TargetMode="External"/><Relationship Id="rId4407" Type="http://schemas.openxmlformats.org/officeDocument/2006/relationships/hyperlink" Target="http://../pages%5Cwo.aspx?1=1&amp;Id=81058&amp;phMy=rheing&amp;wo.sStatus=Call%5ECanceled%5EIn%20Progress%5EOn%20Hold%5ERequest%20Reassignment%5EScheduled%5ETentatively%20Closed%5EWeb%5EWork%20Completed&amp;orderby=WO" TargetMode="External"/><Relationship Id="rId5738" Type="http://schemas.openxmlformats.org/officeDocument/2006/relationships/hyperlink" Target="http://../pages%5Cwo.aspx?1=1&amp;Id=99459&amp;phMy=rheing&amp;wo.sStatus=Call%5ECanceled%5EIn%20Progress%5EOn%20Hold%5ERequest%20Reassignment%5EScheduled%5ETentatively%20Closed%5EWeb%5EWork%20Completed&amp;orderby=WO" TargetMode="External"/><Relationship Id="rId4409" Type="http://schemas.openxmlformats.org/officeDocument/2006/relationships/hyperlink" Target="http://../pages%5Cwo.aspx?1=1&amp;Id=81068&amp;phMy=rheing&amp;wo.sStatus=Call%5ECanceled%5EIn%20Progress%5EOn%20Hold%5ERequest%20Reassignment%5EScheduled%5ETentatively%20Closed%5EWeb%5EWork%20Completed&amp;orderby=WO" TargetMode="External"/><Relationship Id="rId5739" Type="http://schemas.openxmlformats.org/officeDocument/2006/relationships/hyperlink" Target="http://../pages%5Cwo.aspx?1=1&amp;Id=99460&amp;phMy=rheing&amp;wo.sStatus=Call%5ECanceled%5EIn%20Progress%5EOn%20Hold%5ERequest%20Reassignment%5EScheduled%5ETentatively%20Closed%5EWeb%5EWork%20Completed&amp;orderby=WO" TargetMode="External"/><Relationship Id="rId4400" Type="http://schemas.openxmlformats.org/officeDocument/2006/relationships/hyperlink" Target="http://../pages%5Cwo.aspx?1=1&amp;Id=80937&amp;phMy=rheing&amp;wo.sStatus=Call%5ECanceled%5EIn%20Progress%5EOn%20Hold%5ERequest%20Reassignment%5EScheduled%5ETentatively%20Closed%5EWeb%5EWork%20Completed&amp;orderby=WO" TargetMode="External"/><Relationship Id="rId5732" Type="http://schemas.openxmlformats.org/officeDocument/2006/relationships/hyperlink" Target="http://../pages%5Cwo.aspx?1=1&amp;Id=99452&amp;phMy=rheing&amp;wo.sStatus=Call%5ECanceled%5EIn%20Progress%5EOn%20Hold%5ERequest%20Reassignment%5EScheduled%5ETentatively%20Closed%5EWeb%5EWork%20Completed&amp;orderby=WO" TargetMode="External"/><Relationship Id="rId5733" Type="http://schemas.openxmlformats.org/officeDocument/2006/relationships/hyperlink" Target="http://../pages%5Cwo.aspx?1=1&amp;Id=99453&amp;phMy=rheing&amp;wo.sStatus=Call%5ECanceled%5EIn%20Progress%5EOn%20Hold%5ERequest%20Reassignment%5EScheduled%5ETentatively%20Closed%5EWeb%5EWork%20Completed&amp;orderby=WO" TargetMode="External"/><Relationship Id="rId4402" Type="http://schemas.openxmlformats.org/officeDocument/2006/relationships/hyperlink" Target="http://../pages%5Cwo.aspx?1=1&amp;Id=80961&amp;phMy=rheing&amp;wo.sStatus=Call%5ECanceled%5EIn%20Progress%5EOn%20Hold%5ERequest%20Reassignment%5EScheduled%5ETentatively%20Closed%5EWeb%5EWork%20Completed&amp;orderby=WO" TargetMode="External"/><Relationship Id="rId5730" Type="http://schemas.openxmlformats.org/officeDocument/2006/relationships/hyperlink" Target="http://../pages%5Cwo.aspx?1=1&amp;Id=99413&amp;phMy=rheing&amp;wo.sStatus=Call%5ECanceled%5EIn%20Progress%5EOn%20Hold%5ERequest%20Reassignment%5EScheduled%5ETentatively%20Closed%5EWeb%5EWork%20Completed&amp;orderby=WO" TargetMode="External"/><Relationship Id="rId4401" Type="http://schemas.openxmlformats.org/officeDocument/2006/relationships/hyperlink" Target="http://../pages%5Cwo.aspx?1=1&amp;Id=80946&amp;phMy=rheing&amp;wo.sStatus=Call%5ECanceled%5EIn%20Progress%5EOn%20Hold%5ERequest%20Reassignment%5EScheduled%5ETentatively%20Closed%5EWeb%5EWork%20Completed&amp;orderby=WO" TargetMode="External"/><Relationship Id="rId5731" Type="http://schemas.openxmlformats.org/officeDocument/2006/relationships/hyperlink" Target="http://../pages%5Cwo.aspx?1=1&amp;Id=99451&amp;phMy=rheing&amp;wo.sStatus=Call%5ECanceled%5EIn%20Progress%5EOn%20Hold%5ERequest%20Reassignment%5EScheduled%5ETentatively%20Closed%5EWeb%5EWork%20Completed&amp;orderby=WO" TargetMode="External"/><Relationship Id="rId5725" Type="http://schemas.openxmlformats.org/officeDocument/2006/relationships/hyperlink" Target="http://../pages%5Cwo.aspx?1=1&amp;Id=99397&amp;phMy=rheing&amp;wo.sStatus=Call%5ECanceled%5EIn%20Progress%5EOn%20Hold%5ERequest%20Reassignment%5EScheduled%5ETentatively%20Closed%5EWeb%5EWork%20Completed&amp;orderby=WO" TargetMode="External"/><Relationship Id="rId5726" Type="http://schemas.openxmlformats.org/officeDocument/2006/relationships/hyperlink" Target="http://../pages%5Cwo.aspx?1=1&amp;Id=99399&amp;phMy=rheing&amp;wo.sStatus=Call%5ECanceled%5EIn%20Progress%5EOn%20Hold%5ERequest%20Reassignment%5EScheduled%5ETentatively%20Closed%5EWeb%5EWork%20Completed&amp;orderby=WO" TargetMode="External"/><Relationship Id="rId5723" Type="http://schemas.openxmlformats.org/officeDocument/2006/relationships/hyperlink" Target="http://../pages%5Cwo.aspx?1=1&amp;Id=99395&amp;phMy=rheing&amp;wo.sStatus=Call%5ECanceled%5EIn%20Progress%5EOn%20Hold%5ERequest%20Reassignment%5EScheduled%5ETentatively%20Closed%5EWeb%5EWork%20Completed&amp;orderby=WO" TargetMode="External"/><Relationship Id="rId5724" Type="http://schemas.openxmlformats.org/officeDocument/2006/relationships/hyperlink" Target="http://../pages%5Cwo.aspx?1=1&amp;Id=99396&amp;phMy=rheing&amp;wo.sStatus=Call%5ECanceled%5EIn%20Progress%5EOn%20Hold%5ERequest%20Reassignment%5EScheduled%5ETentatively%20Closed%5EWeb%5EWork%20Completed&amp;orderby=WO" TargetMode="External"/><Relationship Id="rId5729" Type="http://schemas.openxmlformats.org/officeDocument/2006/relationships/hyperlink" Target="http://../pages%5Cwo.aspx?1=1&amp;Id=99410&amp;phMy=rheing&amp;wo.sStatus=Call%5ECanceled%5EIn%20Progress%5EOn%20Hold%5ERequest%20Reassignment%5EScheduled%5ETentatively%20Closed%5EWeb%5EWork%20Completed&amp;orderby=WO" TargetMode="External"/><Relationship Id="rId5727" Type="http://schemas.openxmlformats.org/officeDocument/2006/relationships/hyperlink" Target="http://../pages%5Cwo.aspx?1=1&amp;Id=99400&amp;phMy=rheing&amp;wo.sStatus=Call%5ECanceled%5EIn%20Progress%5EOn%20Hold%5ERequest%20Reassignment%5EScheduled%5ETentatively%20Closed%5EWeb%5EWork%20Completed&amp;orderby=WO" TargetMode="External"/><Relationship Id="rId5728" Type="http://schemas.openxmlformats.org/officeDocument/2006/relationships/hyperlink" Target="http://../pages%5Cwo.aspx?1=1&amp;Id=99409&amp;phMy=rheing&amp;wo.sStatus=Call%5ECanceled%5EIn%20Progress%5EOn%20Hold%5ERequest%20Reassignment%5EScheduled%5ETentatively%20Closed%5EWeb%5EWork%20Completed&amp;orderby=WO" TargetMode="External"/><Relationship Id="rId5721" Type="http://schemas.openxmlformats.org/officeDocument/2006/relationships/hyperlink" Target="http://../pages%5Cwo.aspx?1=1&amp;Id=99392&amp;phMy=rheing&amp;wo.sStatus=Call%5ECanceled%5EIn%20Progress%5EOn%20Hold%5ERequest%20Reassignment%5EScheduled%5ETentatively%20Closed%5EWeb%5EWork%20Completed&amp;orderby=WO" TargetMode="External"/><Relationship Id="rId5722" Type="http://schemas.openxmlformats.org/officeDocument/2006/relationships/hyperlink" Target="http://../pages%5Cwo.aspx?1=1&amp;Id=99394&amp;phMy=rheing&amp;wo.sStatus=Call%5ECanceled%5EIn%20Progress%5EOn%20Hold%5ERequest%20Reassignment%5EScheduled%5ETentatively%20Closed%5EWeb%5EWork%20Completed&amp;orderby=WO" TargetMode="External"/><Relationship Id="rId5720" Type="http://schemas.openxmlformats.org/officeDocument/2006/relationships/hyperlink" Target="http://../pages%5Cwo.aspx?1=1&amp;Id=99380&amp;phMy=rheing&amp;wo.sStatus=Call%5ECanceled%5EIn%20Progress%5EOn%20Hold%5ERequest%20Reassignment%5EScheduled%5ETentatively%20Closed%5EWeb%5EWork%20Completed&amp;orderby=WO" TargetMode="External"/><Relationship Id="rId4426" Type="http://schemas.openxmlformats.org/officeDocument/2006/relationships/hyperlink" Target="http://../pages%5Cwo.aspx?1=1&amp;Id=81363&amp;phMy=rheing&amp;wo.sStatus=Call%5ECanceled%5EIn%20Progress%5EOn%20Hold%5ERequest%20Reassignment%5EScheduled%5ETentatively%20Closed%5EWeb%5EWork%20Completed&amp;orderby=WO" TargetMode="External"/><Relationship Id="rId5758" Type="http://schemas.openxmlformats.org/officeDocument/2006/relationships/hyperlink" Target="http://../pages%5Cwo.aspx?1=1&amp;Id=99519&amp;phMy=rheing&amp;wo.sStatus=Call%5ECanceled%5EIn%20Progress%5EOn%20Hold%5ERequest%20Reassignment%5EScheduled%5ETentatively%20Closed%5EWeb%5EWork%20Completed&amp;orderby=WO" TargetMode="External"/><Relationship Id="rId4425" Type="http://schemas.openxmlformats.org/officeDocument/2006/relationships/hyperlink" Target="http://../pages%5Cwo.aspx?1=1&amp;Id=81346&amp;phMy=rheing&amp;wo.sStatus=Call%5ECanceled%5EIn%20Progress%5EOn%20Hold%5ERequest%20Reassignment%5EScheduled%5ETentatively%20Closed%5EWeb%5EWork%20Completed&amp;orderby=WO" TargetMode="External"/><Relationship Id="rId5759" Type="http://schemas.openxmlformats.org/officeDocument/2006/relationships/hyperlink" Target="http://../pages%5Cwo.aspx?1=1&amp;Id=99554&amp;phMy=rheing&amp;wo.sStatus=Call%5ECanceled%5EIn%20Progress%5EOn%20Hold%5ERequest%20Reassignment%5EScheduled%5ETentatively%20Closed%5EWeb%5EWork%20Completed&amp;orderby=WO" TargetMode="External"/><Relationship Id="rId4428" Type="http://schemas.openxmlformats.org/officeDocument/2006/relationships/hyperlink" Target="http://../pages%5Cwo.aspx?1=1&amp;Id=81396&amp;phMy=rheing&amp;wo.sStatus=Call%5ECanceled%5EIn%20Progress%5EOn%20Hold%5ERequest%20Reassignment%5EScheduled%5ETentatively%20Closed%5EWeb%5EWork%20Completed&amp;orderby=WO" TargetMode="External"/><Relationship Id="rId5756" Type="http://schemas.openxmlformats.org/officeDocument/2006/relationships/hyperlink" Target="http://../pages%5Cwo.aspx?1=1&amp;Id=99501&amp;phMy=rheing&amp;wo.sStatus=Call%5ECanceled%5EIn%20Progress%5EOn%20Hold%5ERequest%20Reassignment%5EScheduled%5ETentatively%20Closed%5EWeb%5EWork%20Completed&amp;orderby=WO" TargetMode="External"/><Relationship Id="rId4427" Type="http://schemas.openxmlformats.org/officeDocument/2006/relationships/hyperlink" Target="http://../pages%5Cwo.aspx?1=1&amp;Id=81370&amp;phMy=rheing&amp;wo.sStatus=Call%5ECanceled%5EIn%20Progress%5EOn%20Hold%5ERequest%20Reassignment%5EScheduled%5ETentatively%20Closed%5EWeb%5EWork%20Completed&amp;orderby=WO" TargetMode="External"/><Relationship Id="rId5757" Type="http://schemas.openxmlformats.org/officeDocument/2006/relationships/hyperlink" Target="http://../pages%5Cwo.aspx?1=1&amp;Id=99503&amp;phMy=rheing&amp;wo.sStatus=Call%5ECanceled%5EIn%20Progress%5EOn%20Hold%5ERequest%20Reassignment%5EScheduled%5ETentatively%20Closed%5EWeb%5EWork%20Completed&amp;orderby=WO" TargetMode="External"/><Relationship Id="rId4429" Type="http://schemas.openxmlformats.org/officeDocument/2006/relationships/hyperlink" Target="http://../pages%5Cwo.aspx?1=1&amp;Id=81402&amp;phMy=rheing&amp;wo.sStatus=Call%5ECanceled%5EIn%20Progress%5EOn%20Hold%5ERequest%20Reassignment%5EScheduled%5ETentatively%20Closed%5EWeb%5EWork%20Completed&amp;orderby=WO" TargetMode="External"/><Relationship Id="rId5750" Type="http://schemas.openxmlformats.org/officeDocument/2006/relationships/hyperlink" Target="http://../pages%5Cwo.aspx?1=1&amp;Id=99486&amp;phMy=rheing&amp;wo.sStatus=Call%5ECanceled%5EIn%20Progress%5EOn%20Hold%5ERequest%20Reassignment%5EScheduled%5ETentatively%20Closed%5EWeb%5EWork%20Completed&amp;orderby=WO" TargetMode="External"/><Relationship Id="rId5751" Type="http://schemas.openxmlformats.org/officeDocument/2006/relationships/hyperlink" Target="http://../pages%5Cwo.aspx?1=1&amp;Id=99487&amp;phMy=rheing&amp;wo.sStatus=Call%5ECanceled%5EIn%20Progress%5EOn%20Hold%5ERequest%20Reassignment%5EScheduled%5ETentatively%20Closed%5EWeb%5EWork%20Completed&amp;orderby=WO" TargetMode="External"/><Relationship Id="rId4420" Type="http://schemas.openxmlformats.org/officeDocument/2006/relationships/hyperlink" Target="http://../pages%5Cwo.aspx?1=1&amp;Id=81233&amp;phMy=rheing&amp;wo.sStatus=Call%5ECanceled%5EIn%20Progress%5EOn%20Hold%5ERequest%20Reassignment%5EScheduled%5ETentatively%20Closed%5EWeb%5EWork%20Completed&amp;orderby=WO" TargetMode="External"/><Relationship Id="rId4422" Type="http://schemas.openxmlformats.org/officeDocument/2006/relationships/hyperlink" Target="http://../pages%5Cwo.aspx?1=1&amp;Id=81330&amp;phMy=rheing&amp;wo.sStatus=Call%5ECanceled%5EIn%20Progress%5EOn%20Hold%5ERequest%20Reassignment%5EScheduled%5ETentatively%20Closed%5EWeb%5EWork%20Completed&amp;orderby=WO" TargetMode="External"/><Relationship Id="rId5754" Type="http://schemas.openxmlformats.org/officeDocument/2006/relationships/hyperlink" Target="http://../pages%5Cwo.aspx?1=1&amp;Id=99497&amp;phMy=rheing&amp;wo.sStatus=Call%5ECanceled%5EIn%20Progress%5EOn%20Hold%5ERequest%20Reassignment%5EScheduled%5ETentatively%20Closed%5EWeb%5EWork%20Completed&amp;orderby=WO" TargetMode="External"/><Relationship Id="rId4421" Type="http://schemas.openxmlformats.org/officeDocument/2006/relationships/hyperlink" Target="http://../pages%5Cwo.aspx?1=1&amp;Id=81248&amp;phMy=rheing&amp;wo.sStatus=Call%5ECanceled%5EIn%20Progress%5EOn%20Hold%5ERequest%20Reassignment%5EScheduled%5ETentatively%20Closed%5EWeb%5EWork%20Completed&amp;orderby=WO" TargetMode="External"/><Relationship Id="rId5755" Type="http://schemas.openxmlformats.org/officeDocument/2006/relationships/hyperlink" Target="http://../pages%5Cwo.aspx?1=1&amp;Id=99499&amp;phMy=rheing&amp;wo.sStatus=Call%5ECanceled%5EIn%20Progress%5EOn%20Hold%5ERequest%20Reassignment%5EScheduled%5ETentatively%20Closed%5EWeb%5EWork%20Completed&amp;orderby=WO" TargetMode="External"/><Relationship Id="rId4424" Type="http://schemas.openxmlformats.org/officeDocument/2006/relationships/hyperlink" Target="http://../pages%5Cwo.aspx?1=1&amp;Id=81334&amp;phMy=rheing&amp;wo.sStatus=Call%5ECanceled%5EIn%20Progress%5EOn%20Hold%5ERequest%20Reassignment%5EScheduled%5ETentatively%20Closed%5EWeb%5EWork%20Completed&amp;orderby=WO" TargetMode="External"/><Relationship Id="rId5752" Type="http://schemas.openxmlformats.org/officeDocument/2006/relationships/hyperlink" Target="http://../pages%5Cwo.aspx?1=1&amp;Id=99489&amp;phMy=rheing&amp;wo.sStatus=Call%5ECanceled%5EIn%20Progress%5EOn%20Hold%5ERequest%20Reassignment%5EScheduled%5ETentatively%20Closed%5EWeb%5EWork%20Completed&amp;orderby=WO" TargetMode="External"/><Relationship Id="rId4423" Type="http://schemas.openxmlformats.org/officeDocument/2006/relationships/hyperlink" Target="http://../pages%5Cwo.aspx?1=1&amp;Id=81333&amp;phMy=rheing&amp;wo.sStatus=Call%5ECanceled%5EIn%20Progress%5EOn%20Hold%5ERequest%20Reassignment%5EScheduled%5ETentatively%20Closed%5EWeb%5EWork%20Completed&amp;orderby=WO" TargetMode="External"/><Relationship Id="rId5753" Type="http://schemas.openxmlformats.org/officeDocument/2006/relationships/hyperlink" Target="http://../pages%5Cwo.aspx?1=1&amp;Id=99491&amp;phMy=rheing&amp;wo.sStatus=Call%5ECanceled%5EIn%20Progress%5EOn%20Hold%5ERequest%20Reassignment%5EScheduled%5ETentatively%20Closed%5EWeb%5EWork%20Completed&amp;orderby=WO" TargetMode="External"/><Relationship Id="rId4415" Type="http://schemas.openxmlformats.org/officeDocument/2006/relationships/hyperlink" Target="http://../pages%5Cwo.aspx?1=1&amp;Id=81187&amp;phMy=rheing&amp;wo.sStatus=Call%5ECanceled%5EIn%20Progress%5EOn%20Hold%5ERequest%20Reassignment%5EScheduled%5ETentatively%20Closed%5EWeb%5EWork%20Completed&amp;orderby=WO" TargetMode="External"/><Relationship Id="rId5747" Type="http://schemas.openxmlformats.org/officeDocument/2006/relationships/hyperlink" Target="http://../pages%5Cwo.aspx?1=1&amp;Id=99476&amp;phMy=rheing&amp;wo.sStatus=Call%5ECanceled%5EIn%20Progress%5EOn%20Hold%5ERequest%20Reassignment%5EScheduled%5ETentatively%20Closed%5EWeb%5EWork%20Completed&amp;orderby=WO" TargetMode="External"/><Relationship Id="rId4414" Type="http://schemas.openxmlformats.org/officeDocument/2006/relationships/hyperlink" Target="http://../pages%5Cwo.aspx?1=1&amp;Id=81171&amp;phMy=rheing&amp;wo.sStatus=Call%5ECanceled%5EIn%20Progress%5EOn%20Hold%5ERequest%20Reassignment%5EScheduled%5ETentatively%20Closed%5EWeb%5EWork%20Completed&amp;orderby=WO" TargetMode="External"/><Relationship Id="rId5748" Type="http://schemas.openxmlformats.org/officeDocument/2006/relationships/hyperlink" Target="http://../pages%5Cwo.aspx?1=1&amp;Id=99482&amp;phMy=rheing&amp;wo.sStatus=Call%5ECanceled%5EIn%20Progress%5EOn%20Hold%5ERequest%20Reassignment%5EScheduled%5ETentatively%20Closed%5EWeb%5EWork%20Completed&amp;orderby=WO" TargetMode="External"/><Relationship Id="rId4417" Type="http://schemas.openxmlformats.org/officeDocument/2006/relationships/hyperlink" Target="http://../pages%5Cwo.aspx?1=1&amp;Id=81189&amp;phMy=rheing&amp;wo.sStatus=Call%5ECanceled%5EIn%20Progress%5EOn%20Hold%5ERequest%20Reassignment%5EScheduled%5ETentatively%20Closed%5EWeb%5EWork%20Completed&amp;orderby=WO" TargetMode="External"/><Relationship Id="rId5745" Type="http://schemas.openxmlformats.org/officeDocument/2006/relationships/hyperlink" Target="http://../pages%5Cwo.aspx?1=1&amp;Id=99468&amp;phMy=rheing&amp;wo.sStatus=Call%5ECanceled%5EIn%20Progress%5EOn%20Hold%5ERequest%20Reassignment%5EScheduled%5ETentatively%20Closed%5EWeb%5EWork%20Completed&amp;orderby=WO" TargetMode="External"/><Relationship Id="rId4416" Type="http://schemas.openxmlformats.org/officeDocument/2006/relationships/hyperlink" Target="http://../pages%5Cwo.aspx?1=1&amp;Id=81188&amp;phMy=rheing&amp;wo.sStatus=Call%5ECanceled%5EIn%20Progress%5EOn%20Hold%5ERequest%20Reassignment%5EScheduled%5ETentatively%20Closed%5EWeb%5EWork%20Completed&amp;orderby=WO" TargetMode="External"/><Relationship Id="rId5746" Type="http://schemas.openxmlformats.org/officeDocument/2006/relationships/hyperlink" Target="http://../pages%5Cwo.aspx?1=1&amp;Id=99473&amp;phMy=rheing&amp;wo.sStatus=Call%5ECanceled%5EIn%20Progress%5EOn%20Hold%5ERequest%20Reassignment%5EScheduled%5ETentatively%20Closed%5EWeb%5EWork%20Completed&amp;orderby=WO" TargetMode="External"/><Relationship Id="rId4419" Type="http://schemas.openxmlformats.org/officeDocument/2006/relationships/hyperlink" Target="http://../pages%5Cwo.aspx?1=1&amp;Id=81206&amp;phMy=rheing&amp;wo.sStatus=Call%5ECanceled%5EIn%20Progress%5EOn%20Hold%5ERequest%20Reassignment%5EScheduled%5ETentatively%20Closed%5EWeb%5EWork%20Completed&amp;orderby=WO" TargetMode="External"/><Relationship Id="rId4418" Type="http://schemas.openxmlformats.org/officeDocument/2006/relationships/hyperlink" Target="http://../pages%5Cwo.aspx?1=1&amp;Id=81199&amp;phMy=rheing&amp;wo.sStatus=Call%5ECanceled%5EIn%20Progress%5EOn%20Hold%5ERequest%20Reassignment%5EScheduled%5ETentatively%20Closed%5EWeb%5EWork%20Completed&amp;orderby=WO" TargetMode="External"/><Relationship Id="rId5749" Type="http://schemas.openxmlformats.org/officeDocument/2006/relationships/hyperlink" Target="http://../pages%5Cwo.aspx?1=1&amp;Id=99484&amp;phMy=rheing&amp;wo.sStatus=Call%5ECanceled%5EIn%20Progress%5EOn%20Hold%5ERequest%20Reassignment%5EScheduled%5ETentatively%20Closed%5EWeb%5EWork%20Completed&amp;orderby=WO" TargetMode="External"/><Relationship Id="rId5740" Type="http://schemas.openxmlformats.org/officeDocument/2006/relationships/hyperlink" Target="http://../pages%5Cwo.aspx?1=1&amp;Id=99461&amp;phMy=rheing&amp;wo.sStatus=Call%5ECanceled%5EIn%20Progress%5EOn%20Hold%5ERequest%20Reassignment%5EScheduled%5ETentatively%20Closed%5EWeb%5EWork%20Completed&amp;orderby=WO" TargetMode="External"/><Relationship Id="rId4411" Type="http://schemas.openxmlformats.org/officeDocument/2006/relationships/hyperlink" Target="http://../pages%5Cwo.aspx?1=1&amp;Id=81073&amp;phMy=rheing&amp;wo.sStatus=Call%5ECanceled%5EIn%20Progress%5EOn%20Hold%5ERequest%20Reassignment%5EScheduled%5ETentatively%20Closed%5EWeb%5EWork%20Completed&amp;orderby=WO" TargetMode="External"/><Relationship Id="rId5743" Type="http://schemas.openxmlformats.org/officeDocument/2006/relationships/hyperlink" Target="http://../pages%5Cwo.aspx?1=1&amp;Id=99465&amp;phMy=rheing&amp;wo.sStatus=Call%5ECanceled%5EIn%20Progress%5EOn%20Hold%5ERequest%20Reassignment%5EScheduled%5ETentatively%20Closed%5EWeb%5EWork%20Completed&amp;orderby=WO" TargetMode="External"/><Relationship Id="rId4410" Type="http://schemas.openxmlformats.org/officeDocument/2006/relationships/hyperlink" Target="http://../pages%5Cwo.aspx?1=1&amp;Id=81069&amp;phMy=rheing&amp;wo.sStatus=Call%5ECanceled%5EIn%20Progress%5EOn%20Hold%5ERequest%20Reassignment%5EScheduled%5ETentatively%20Closed%5EWeb%5EWork%20Completed&amp;orderby=WO" TargetMode="External"/><Relationship Id="rId5744" Type="http://schemas.openxmlformats.org/officeDocument/2006/relationships/hyperlink" Target="http://../pages%5Cwo.aspx?1=1&amp;Id=99467&amp;phMy=rheing&amp;wo.sStatus=Call%5ECanceled%5EIn%20Progress%5EOn%20Hold%5ERequest%20Reassignment%5EScheduled%5ETentatively%20Closed%5EWeb%5EWork%20Completed&amp;orderby=WO" TargetMode="External"/><Relationship Id="rId4413" Type="http://schemas.openxmlformats.org/officeDocument/2006/relationships/hyperlink" Target="http://../pages%5Cwo.aspx?1=1&amp;Id=81150&amp;phMy=rheing&amp;wo.sStatus=Call%5ECanceled%5EIn%20Progress%5EOn%20Hold%5ERequest%20Reassignment%5EScheduled%5ETentatively%20Closed%5EWeb%5EWork%20Completed&amp;orderby=WO" TargetMode="External"/><Relationship Id="rId5741" Type="http://schemas.openxmlformats.org/officeDocument/2006/relationships/hyperlink" Target="http://../pages%5Cwo.aspx?1=1&amp;Id=99462&amp;phMy=rheing&amp;wo.sStatus=Call%5ECanceled%5EIn%20Progress%5EOn%20Hold%5ERequest%20Reassignment%5EScheduled%5ETentatively%20Closed%5EWeb%5EWork%20Completed&amp;orderby=WO" TargetMode="External"/><Relationship Id="rId4412" Type="http://schemas.openxmlformats.org/officeDocument/2006/relationships/hyperlink" Target="http://../pages%5Cwo.aspx?1=1&amp;Id=81130&amp;phMy=rheing&amp;wo.sStatus=Call%5ECanceled%5EIn%20Progress%5EOn%20Hold%5ERequest%20Reassignment%5EScheduled%5ETentatively%20Closed%5EWeb%5EWork%20Completed&amp;orderby=WO" TargetMode="External"/><Relationship Id="rId5742" Type="http://schemas.openxmlformats.org/officeDocument/2006/relationships/hyperlink" Target="http://../pages%5Cwo.aspx?1=1&amp;Id=99463&amp;phMy=rheing&amp;wo.sStatus=Call%5ECanceled%5EIn%20Progress%5EOn%20Hold%5ERequest%20Reassignment%5EScheduled%5ETentatively%20Closed%5EWeb%5EWork%20Completed&amp;orderby=WO" TargetMode="External"/><Relationship Id="rId3191" Type="http://schemas.openxmlformats.org/officeDocument/2006/relationships/hyperlink" Target="http://../pages%5Cwo.aspx?1=1&amp;Id=55263&amp;phMy=rheing&amp;wo.sStatus=Call%5ECanceled%5EIn%20Progress%5EOn%20Hold%5ERequest%20Reassignment%5EScheduled%5ETentatively%20Closed%5EWeb%5EWork%20Completed&amp;orderby=WO" TargetMode="External"/><Relationship Id="rId3190" Type="http://schemas.openxmlformats.org/officeDocument/2006/relationships/hyperlink" Target="http://../pages%5Cwo.aspx?1=1&amp;Id=55256&amp;phMy=rheing&amp;wo.sStatus=Call%5ECanceled%5EIn%20Progress%5EOn%20Hold%5ERequest%20Reassignment%5EScheduled%5ETentatively%20Closed%5EWeb%5EWork%20Completed&amp;orderby=WO" TargetMode="External"/><Relationship Id="rId3193" Type="http://schemas.openxmlformats.org/officeDocument/2006/relationships/hyperlink" Target="http://../pages%5Cwo.aspx?1=1&amp;Id=55268&amp;phMy=rheing&amp;wo.sStatus=Call%5ECanceled%5EIn%20Progress%5EOn%20Hold%5ERequest%20Reassignment%5EScheduled%5ETentatively%20Closed%5EWeb%5EWork%20Completed&amp;orderby=WO" TargetMode="External"/><Relationship Id="rId3192" Type="http://schemas.openxmlformats.org/officeDocument/2006/relationships/hyperlink" Target="http://../pages%5Cwo.aspx?1=1&amp;Id=55267&amp;phMy=rheing&amp;wo.sStatus=Call%5ECanceled%5EIn%20Progress%5EOn%20Hold%5ERequest%20Reassignment%5EScheduled%5ETentatively%20Closed%5EWeb%5EWork%20Completed&amp;orderby=WO" TargetMode="External"/><Relationship Id="rId3195" Type="http://schemas.openxmlformats.org/officeDocument/2006/relationships/hyperlink" Target="http://../pages%5Cwo.aspx?1=1&amp;Id=55280&amp;phMy=rheing&amp;wo.sStatus=Call%5ECanceled%5EIn%20Progress%5EOn%20Hold%5ERequest%20Reassignment%5EScheduled%5ETentatively%20Closed%5EWeb%5EWork%20Completed&amp;orderby=WO" TargetMode="External"/><Relationship Id="rId3194" Type="http://schemas.openxmlformats.org/officeDocument/2006/relationships/hyperlink" Target="http://../pages%5Cwo.aspx?1=1&amp;Id=55272&amp;phMy=rheing&amp;wo.sStatus=Call%5ECanceled%5EIn%20Progress%5EOn%20Hold%5ERequest%20Reassignment%5EScheduled%5ETentatively%20Closed%5EWeb%5EWork%20Completed&amp;orderby=WO" TargetMode="External"/><Relationship Id="rId3197" Type="http://schemas.openxmlformats.org/officeDocument/2006/relationships/hyperlink" Target="http://../pages%5Cwo.aspx?1=1&amp;Id=55321&amp;phMy=rheing&amp;wo.sStatus=Call%5ECanceled%5EIn%20Progress%5EOn%20Hold%5ERequest%20Reassignment%5EScheduled%5ETentatively%20Closed%5EWeb%5EWork%20Completed&amp;orderby=WO" TargetMode="External"/><Relationship Id="rId3196" Type="http://schemas.openxmlformats.org/officeDocument/2006/relationships/hyperlink" Target="http://../pages%5Cwo.aspx?1=1&amp;Id=55284&amp;phMy=rheing&amp;wo.sStatus=Call%5ECanceled%5EIn%20Progress%5EOn%20Hold%5ERequest%20Reassignment%5EScheduled%5ETentatively%20Closed%5EWeb%5EWork%20Completed&amp;orderby=WO" TargetMode="External"/><Relationship Id="rId3199" Type="http://schemas.openxmlformats.org/officeDocument/2006/relationships/hyperlink" Target="http://../pages%5Cwo.aspx?1=1&amp;Id=55338&amp;phMy=rheing&amp;wo.sStatus=Call%5ECanceled%5EIn%20Progress%5EOn%20Hold%5ERequest%20Reassignment%5EScheduled%5ETentatively%20Closed%5EWeb%5EWork%20Completed&amp;orderby=WO" TargetMode="External"/><Relationship Id="rId3198" Type="http://schemas.openxmlformats.org/officeDocument/2006/relationships/hyperlink" Target="http://../pages%5Cwo.aspx?1=1&amp;Id=55330&amp;phMy=rheing&amp;wo.sStatus=Call%5ECanceled%5EIn%20Progress%5EOn%20Hold%5ERequest%20Reassignment%5EScheduled%5ETentatively%20Closed%5EWeb%5EWork%20Completed&amp;orderby=WO" TargetMode="External"/><Relationship Id="rId3180" Type="http://schemas.openxmlformats.org/officeDocument/2006/relationships/hyperlink" Target="http://../pages%5Cwo.aspx?1=1&amp;Id=55036&amp;phMy=rheing&amp;wo.sStatus=Call%5ECanceled%5EIn%20Progress%5EOn%20Hold%5ERequest%20Reassignment%5EScheduled%5ETentatively%20Closed%5EWeb%5EWork%20Completed&amp;orderby=WO" TargetMode="External"/><Relationship Id="rId3182" Type="http://schemas.openxmlformats.org/officeDocument/2006/relationships/hyperlink" Target="http://../pages%5Cwo.aspx?1=1&amp;Id=55108&amp;phMy=rheing&amp;wo.sStatus=Call%5ECanceled%5EIn%20Progress%5EOn%20Hold%5ERequest%20Reassignment%5EScheduled%5ETentatively%20Closed%5EWeb%5EWork%20Completed&amp;orderby=WO" TargetMode="External"/><Relationship Id="rId3181" Type="http://schemas.openxmlformats.org/officeDocument/2006/relationships/hyperlink" Target="http://../pages%5Cwo.aspx?1=1&amp;Id=55049&amp;phMy=rheing&amp;wo.sStatus=Call%5ECanceled%5EIn%20Progress%5EOn%20Hold%5ERequest%20Reassignment%5EScheduled%5ETentatively%20Closed%5EWeb%5EWork%20Completed&amp;orderby=WO" TargetMode="External"/><Relationship Id="rId3184" Type="http://schemas.openxmlformats.org/officeDocument/2006/relationships/hyperlink" Target="http://../pages%5Cwo.aspx?1=1&amp;Id=55127&amp;phMy=rheing&amp;wo.sStatus=Call%5ECanceled%5EIn%20Progress%5EOn%20Hold%5ERequest%20Reassignment%5EScheduled%5ETentatively%20Closed%5EWeb%5EWork%20Completed&amp;orderby=WO" TargetMode="External"/><Relationship Id="rId3183" Type="http://schemas.openxmlformats.org/officeDocument/2006/relationships/hyperlink" Target="http://../pages%5Cwo.aspx?1=1&amp;Id=55122&amp;phMy=rheing&amp;wo.sStatus=Call%5ECanceled%5EIn%20Progress%5EOn%20Hold%5ERequest%20Reassignment%5EScheduled%5ETentatively%20Closed%5EWeb%5EWork%20Completed&amp;orderby=WO" TargetMode="External"/><Relationship Id="rId3186" Type="http://schemas.openxmlformats.org/officeDocument/2006/relationships/hyperlink" Target="http://../pages%5Cwo.aspx?1=1&amp;Id=55188&amp;phMy=rheing&amp;wo.sStatus=Call%5ECanceled%5EIn%20Progress%5EOn%20Hold%5ERequest%20Reassignment%5EScheduled%5ETentatively%20Closed%5EWeb%5EWork%20Completed&amp;orderby=WO" TargetMode="External"/><Relationship Id="rId3185" Type="http://schemas.openxmlformats.org/officeDocument/2006/relationships/hyperlink" Target="http://../pages%5Cwo.aspx?1=1&amp;Id=55169&amp;phMy=rheing&amp;wo.sStatus=Call%5ECanceled%5EIn%20Progress%5EOn%20Hold%5ERequest%20Reassignment%5EScheduled%5ETentatively%20Closed%5EWeb%5EWork%20Completed&amp;orderby=WO" TargetMode="External"/><Relationship Id="rId3188" Type="http://schemas.openxmlformats.org/officeDocument/2006/relationships/hyperlink" Target="http://../pages%5Cwo.aspx?1=1&amp;Id=55246&amp;phMy=rheing&amp;wo.sStatus=Call%5ECanceled%5EIn%20Progress%5EOn%20Hold%5ERequest%20Reassignment%5EScheduled%5ETentatively%20Closed%5EWeb%5EWork%20Completed&amp;orderby=WO" TargetMode="External"/><Relationship Id="rId3187" Type="http://schemas.openxmlformats.org/officeDocument/2006/relationships/hyperlink" Target="http://../pages%5Cwo.aspx?1=1&amp;Id=55216&amp;phMy=rheing&amp;wo.sStatus=Call%5ECanceled%5EIn%20Progress%5EOn%20Hold%5ERequest%20Reassignment%5EScheduled%5ETentatively%20Closed%5EWeb%5EWork%20Completed&amp;orderby=WO" TargetMode="External"/><Relationship Id="rId3189" Type="http://schemas.openxmlformats.org/officeDocument/2006/relationships/hyperlink" Target="http://../pages%5Cwo.aspx?1=1&amp;Id=55255&amp;phMy=rheing&amp;wo.sStatus=Call%5ECanceled%5EIn%20Progress%5EOn%20Hold%5ERequest%20Reassignment%5EScheduled%5ETentatively%20Closed%5EWeb%5EWork%20Completed&amp;orderby=WO" TargetMode="External"/><Relationship Id="rId4480" Type="http://schemas.openxmlformats.org/officeDocument/2006/relationships/hyperlink" Target="http://../pages%5Cwo.aspx?1=1&amp;Id=83065&amp;phMy=rheing&amp;wo.sStatus=Call%5ECanceled%5EIn%20Progress%5EOn%20Hold%5ERequest%20Reassignment%5EScheduled%5ETentatively%20Closed%5EWeb%5EWork%20Completed&amp;orderby=WO" TargetMode="External"/><Relationship Id="rId3151" Type="http://schemas.openxmlformats.org/officeDocument/2006/relationships/hyperlink" Target="http://../pages%5Cwo.aspx?1=1&amp;Id=54406&amp;phMy=rheing&amp;wo.sStatus=Call%5ECanceled%5EIn%20Progress%5EOn%20Hold%5ERequest%20Reassignment%5EScheduled%5ETentatively%20Closed%5EWeb%5EWork%20Completed&amp;orderby=WO" TargetMode="External"/><Relationship Id="rId4482" Type="http://schemas.openxmlformats.org/officeDocument/2006/relationships/hyperlink" Target="http://../pages%5Cwo.aspx?1=1&amp;Id=83092&amp;phMy=rheing&amp;wo.sStatus=Call%5ECanceled%5EIn%20Progress%5EOn%20Hold%5ERequest%20Reassignment%5EScheduled%5ETentatively%20Closed%5EWeb%5EWork%20Completed&amp;orderby=WO" TargetMode="External"/><Relationship Id="rId3150" Type="http://schemas.openxmlformats.org/officeDocument/2006/relationships/hyperlink" Target="http://../pages%5Cwo.aspx?1=1&amp;Id=54405&amp;phMy=rheing&amp;wo.sStatus=Call%5ECanceled%5EIn%20Progress%5EOn%20Hold%5ERequest%20Reassignment%5EScheduled%5ETentatively%20Closed%5EWeb%5EWork%20Completed&amp;orderby=WO" TargetMode="External"/><Relationship Id="rId4481" Type="http://schemas.openxmlformats.org/officeDocument/2006/relationships/hyperlink" Target="http://../pages%5Cwo.aspx?1=1&amp;Id=83090&amp;phMy=rheing&amp;wo.sStatus=Call%5ECanceled%5EIn%20Progress%5EOn%20Hold%5ERequest%20Reassignment%5EScheduled%5ETentatively%20Closed%5EWeb%5EWork%20Completed&amp;orderby=WO" TargetMode="External"/><Relationship Id="rId3153" Type="http://schemas.openxmlformats.org/officeDocument/2006/relationships/hyperlink" Target="http://../pages%5Cwo.aspx?1=1&amp;Id=54425&amp;phMy=rheing&amp;wo.sStatus=Call%5ECanceled%5EIn%20Progress%5EOn%20Hold%5ERequest%20Reassignment%5EScheduled%5ETentatively%20Closed%5EWeb%5EWork%20Completed&amp;orderby=WO" TargetMode="External"/><Relationship Id="rId4484" Type="http://schemas.openxmlformats.org/officeDocument/2006/relationships/hyperlink" Target="http://../pages%5Cwo.aspx?1=1&amp;Id=83164&amp;phMy=rheing&amp;wo.sStatus=Call%5ECanceled%5EIn%20Progress%5EOn%20Hold%5ERequest%20Reassignment%5EScheduled%5ETentatively%20Closed%5EWeb%5EWork%20Completed&amp;orderby=WO" TargetMode="External"/><Relationship Id="rId3152" Type="http://schemas.openxmlformats.org/officeDocument/2006/relationships/hyperlink" Target="http://../pages%5Cwo.aspx?1=1&amp;Id=54424&amp;phMy=rheing&amp;wo.sStatus=Call%5ECanceled%5EIn%20Progress%5EOn%20Hold%5ERequest%20Reassignment%5EScheduled%5ETentatively%20Closed%5EWeb%5EWork%20Completed&amp;orderby=WO" TargetMode="External"/><Relationship Id="rId4483" Type="http://schemas.openxmlformats.org/officeDocument/2006/relationships/hyperlink" Target="http://../pages%5Cwo.aspx?1=1&amp;Id=83113&amp;phMy=rheing&amp;wo.sStatus=Call%5ECanceled%5EIn%20Progress%5EOn%20Hold%5ERequest%20Reassignment%5EScheduled%5ETentatively%20Closed%5EWeb%5EWork%20Completed&amp;orderby=WO" TargetMode="External"/><Relationship Id="rId3155" Type="http://schemas.openxmlformats.org/officeDocument/2006/relationships/hyperlink" Target="http://../pages%5Cwo.aspx?1=1&amp;Id=54523&amp;phMy=rheing&amp;wo.sStatus=Call%5ECanceled%5EIn%20Progress%5EOn%20Hold%5ERequest%20Reassignment%5EScheduled%5ETentatively%20Closed%5EWeb%5EWork%20Completed&amp;orderby=WO" TargetMode="External"/><Relationship Id="rId4486" Type="http://schemas.openxmlformats.org/officeDocument/2006/relationships/hyperlink" Target="http://../pages%5Cwo.aspx?1=1&amp;Id=83194&amp;phMy=rheing&amp;wo.sStatus=Call%5ECanceled%5EIn%20Progress%5EOn%20Hold%5ERequest%20Reassignment%5EScheduled%5ETentatively%20Closed%5EWeb%5EWork%20Completed&amp;orderby=WO" TargetMode="External"/><Relationship Id="rId3154" Type="http://schemas.openxmlformats.org/officeDocument/2006/relationships/hyperlink" Target="http://../pages%5Cwo.aspx?1=1&amp;Id=54428&amp;phMy=rheing&amp;wo.sStatus=Call%5ECanceled%5EIn%20Progress%5EOn%20Hold%5ERequest%20Reassignment%5EScheduled%5ETentatively%20Closed%5EWeb%5EWork%20Completed&amp;orderby=WO" TargetMode="External"/><Relationship Id="rId4485" Type="http://schemas.openxmlformats.org/officeDocument/2006/relationships/hyperlink" Target="http://../pages%5Cwo.aspx?1=1&amp;Id=83184&amp;phMy=rheing&amp;wo.sStatus=Call%5ECanceled%5EIn%20Progress%5EOn%20Hold%5ERequest%20Reassignment%5EScheduled%5ETentatively%20Closed%5EWeb%5EWork%20Completed&amp;orderby=WO" TargetMode="External"/><Relationship Id="rId3157" Type="http://schemas.openxmlformats.org/officeDocument/2006/relationships/hyperlink" Target="http://../pages%5Cwo.aspx?1=1&amp;Id=54554&amp;phMy=rheing&amp;wo.sStatus=Call%5ECanceled%5EIn%20Progress%5EOn%20Hold%5ERequest%20Reassignment%5EScheduled%5ETentatively%20Closed%5EWeb%5EWork%20Completed&amp;orderby=WO" TargetMode="External"/><Relationship Id="rId4488" Type="http://schemas.openxmlformats.org/officeDocument/2006/relationships/hyperlink" Target="http://../pages%5Cwo.aspx?1=1&amp;Id=83196&amp;phMy=rheing&amp;wo.sStatus=Call%5ECanceled%5EIn%20Progress%5EOn%20Hold%5ERequest%20Reassignment%5EScheduled%5ETentatively%20Closed%5EWeb%5EWork%20Completed&amp;orderby=WO" TargetMode="External"/><Relationship Id="rId3156" Type="http://schemas.openxmlformats.org/officeDocument/2006/relationships/hyperlink" Target="http://../pages%5Cwo.aspx?1=1&amp;Id=54552&amp;phMy=rheing&amp;wo.sStatus=Call%5ECanceled%5EIn%20Progress%5EOn%20Hold%5ERequest%20Reassignment%5EScheduled%5ETentatively%20Closed%5EWeb%5EWork%20Completed&amp;orderby=WO" TargetMode="External"/><Relationship Id="rId4487" Type="http://schemas.openxmlformats.org/officeDocument/2006/relationships/hyperlink" Target="http://../pages%5Cwo.aspx?1=1&amp;Id=83195&amp;phMy=rheing&amp;wo.sStatus=Call%5ECanceled%5EIn%20Progress%5EOn%20Hold%5ERequest%20Reassignment%5EScheduled%5ETentatively%20Closed%5EWeb%5EWork%20Completed&amp;orderby=WO" TargetMode="External"/><Relationship Id="rId3159" Type="http://schemas.openxmlformats.org/officeDocument/2006/relationships/hyperlink" Target="http://../pages%5Cwo.aspx?1=1&amp;Id=54634&amp;phMy=rheing&amp;wo.sStatus=Call%5ECanceled%5EIn%20Progress%5EOn%20Hold%5ERequest%20Reassignment%5EScheduled%5ETentatively%20Closed%5EWeb%5EWork%20Completed&amp;orderby=WO" TargetMode="External"/><Relationship Id="rId3158" Type="http://schemas.openxmlformats.org/officeDocument/2006/relationships/hyperlink" Target="http://../pages%5Cwo.aspx?1=1&amp;Id=54555&amp;phMy=rheing&amp;wo.sStatus=Call%5ECanceled%5EIn%20Progress%5EOn%20Hold%5ERequest%20Reassignment%5EScheduled%5ETentatively%20Closed%5EWeb%5EWork%20Completed&amp;orderby=WO" TargetMode="External"/><Relationship Id="rId4489" Type="http://schemas.openxmlformats.org/officeDocument/2006/relationships/hyperlink" Target="http://../pages%5Cwo.aspx?1=1&amp;Id=83197&amp;phMy=rheing&amp;wo.sStatus=Call%5ECanceled%5EIn%20Progress%5EOn%20Hold%5ERequest%20Reassignment%5EScheduled%5ETentatively%20Closed%5EWeb%5EWork%20Completed&amp;orderby=WO" TargetMode="External"/><Relationship Id="rId3149" Type="http://schemas.openxmlformats.org/officeDocument/2006/relationships/hyperlink" Target="http://../pages%5Cwo.aspx?1=1&amp;Id=54404&amp;phMy=rheing&amp;wo.sStatus=Call%5ECanceled%5EIn%20Progress%5EOn%20Hold%5ERequest%20Reassignment%5EScheduled%5ETentatively%20Closed%5EWeb%5EWork%20Completed&amp;orderby=WO" TargetMode="External"/><Relationship Id="rId3140" Type="http://schemas.openxmlformats.org/officeDocument/2006/relationships/hyperlink" Target="http://../pages%5Cwo.aspx?1=1&amp;Id=54273&amp;phMy=rheing&amp;wo.sStatus=Call%5ECanceled%5EIn%20Progress%5EOn%20Hold%5ERequest%20Reassignment%5EScheduled%5ETentatively%20Closed%5EWeb%5EWork%20Completed&amp;orderby=WO" TargetMode="External"/><Relationship Id="rId4471" Type="http://schemas.openxmlformats.org/officeDocument/2006/relationships/hyperlink" Target="http://../pages%5Cwo.aspx?1=1&amp;Id=82667&amp;phMy=rheing&amp;wo.sStatus=Call%5ECanceled%5EIn%20Progress%5EOn%20Hold%5ERequest%20Reassignment%5EScheduled%5ETentatively%20Closed%5EWeb%5EWork%20Completed&amp;orderby=WO" TargetMode="External"/><Relationship Id="rId4470" Type="http://schemas.openxmlformats.org/officeDocument/2006/relationships/hyperlink" Target="http://../pages%5Cwo.aspx?1=1&amp;Id=82562&amp;phMy=rheing&amp;wo.sStatus=Call%5ECanceled%5EIn%20Progress%5EOn%20Hold%5ERequest%20Reassignment%5EScheduled%5ETentatively%20Closed%5EWeb%5EWork%20Completed&amp;orderby=WO" TargetMode="External"/><Relationship Id="rId3142" Type="http://schemas.openxmlformats.org/officeDocument/2006/relationships/hyperlink" Target="http://../pages%5Cwo.aspx?1=1&amp;Id=54315&amp;phMy=rheing&amp;wo.sStatus=Call%5ECanceled%5EIn%20Progress%5EOn%20Hold%5ERequest%20Reassignment%5EScheduled%5ETentatively%20Closed%5EWeb%5EWork%20Completed&amp;orderby=WO" TargetMode="External"/><Relationship Id="rId4473" Type="http://schemas.openxmlformats.org/officeDocument/2006/relationships/hyperlink" Target="http://../pages%5Cwo.aspx?1=1&amp;Id=82782&amp;phMy=rheing&amp;wo.sStatus=Call%5ECanceled%5EIn%20Progress%5EOn%20Hold%5ERequest%20Reassignment%5EScheduled%5ETentatively%20Closed%5EWeb%5EWork%20Completed&amp;orderby=WO" TargetMode="External"/><Relationship Id="rId3141" Type="http://schemas.openxmlformats.org/officeDocument/2006/relationships/hyperlink" Target="http://../pages%5Cwo.aspx?1=1&amp;Id=54298&amp;phMy=rheing&amp;wo.sStatus=Call%5ECanceled%5EIn%20Progress%5EOn%20Hold%5ERequest%20Reassignment%5EScheduled%5ETentatively%20Closed%5EWeb%5EWork%20Completed&amp;orderby=WO" TargetMode="External"/><Relationship Id="rId4472" Type="http://schemas.openxmlformats.org/officeDocument/2006/relationships/hyperlink" Target="http://../pages%5Cwo.aspx?1=1&amp;Id=82669&amp;phMy=rheing&amp;wo.sStatus=Call%5ECanceled%5EIn%20Progress%5EOn%20Hold%5ERequest%20Reassignment%5EScheduled%5ETentatively%20Closed%5EWeb%5EWork%20Completed&amp;orderby=WO" TargetMode="External"/><Relationship Id="rId3144" Type="http://schemas.openxmlformats.org/officeDocument/2006/relationships/hyperlink" Target="http://../pages%5Cwo.aspx?1=1&amp;Id=54323&amp;phMy=rheing&amp;wo.sStatus=Call%5ECanceled%5EIn%20Progress%5EOn%20Hold%5ERequest%20Reassignment%5EScheduled%5ETentatively%20Closed%5EWeb%5EWork%20Completed&amp;orderby=WO" TargetMode="External"/><Relationship Id="rId4475" Type="http://schemas.openxmlformats.org/officeDocument/2006/relationships/hyperlink" Target="http://../pages%5Cwo.aspx?1=1&amp;Id=82831&amp;phMy=rheing&amp;wo.sStatus=Call%5ECanceled%5EIn%20Progress%5EOn%20Hold%5ERequest%20Reassignment%5EScheduled%5ETentatively%20Closed%5EWeb%5EWork%20Completed&amp;orderby=WO" TargetMode="External"/><Relationship Id="rId3143" Type="http://schemas.openxmlformats.org/officeDocument/2006/relationships/hyperlink" Target="http://../pages%5Cwo.aspx?1=1&amp;Id=54318&amp;phMy=rheing&amp;wo.sStatus=Call%5ECanceled%5EIn%20Progress%5EOn%20Hold%5ERequest%20Reassignment%5EScheduled%5ETentatively%20Closed%5EWeb%5EWork%20Completed&amp;orderby=WO" TargetMode="External"/><Relationship Id="rId4474" Type="http://schemas.openxmlformats.org/officeDocument/2006/relationships/hyperlink" Target="http://../pages%5Cwo.aspx?1=1&amp;Id=82806&amp;phMy=rheing&amp;wo.sStatus=Call%5ECanceled%5EIn%20Progress%5EOn%20Hold%5ERequest%20Reassignment%5EScheduled%5ETentatively%20Closed%5EWeb%5EWork%20Completed&amp;orderby=WO" TargetMode="External"/><Relationship Id="rId3146" Type="http://schemas.openxmlformats.org/officeDocument/2006/relationships/hyperlink" Target="http://../pages%5Cwo.aspx?1=1&amp;Id=54384&amp;phMy=rheing&amp;wo.sStatus=Call%5ECanceled%5EIn%20Progress%5EOn%20Hold%5ERequest%20Reassignment%5EScheduled%5ETentatively%20Closed%5EWeb%5EWork%20Completed&amp;orderby=WO" TargetMode="External"/><Relationship Id="rId4477" Type="http://schemas.openxmlformats.org/officeDocument/2006/relationships/hyperlink" Target="http://../pages%5Cwo.aspx?1=1&amp;Id=83026&amp;phMy=rheing&amp;wo.sStatus=Call%5ECanceled%5EIn%20Progress%5EOn%20Hold%5ERequest%20Reassignment%5EScheduled%5ETentatively%20Closed%5EWeb%5EWork%20Completed&amp;orderby=WO" TargetMode="External"/><Relationship Id="rId3145" Type="http://schemas.openxmlformats.org/officeDocument/2006/relationships/hyperlink" Target="http://../pages%5Cwo.aspx?1=1&amp;Id=54335&amp;phMy=rheing&amp;wo.sStatus=Call%5ECanceled%5EIn%20Progress%5EOn%20Hold%5ERequest%20Reassignment%5EScheduled%5ETentatively%20Closed%5EWeb%5EWork%20Completed&amp;orderby=WO" TargetMode="External"/><Relationship Id="rId4476" Type="http://schemas.openxmlformats.org/officeDocument/2006/relationships/hyperlink" Target="http://../pages%5Cwo.aspx?1=1&amp;Id=82882&amp;phMy=rheing&amp;wo.sStatus=Call%5ECanceled%5EIn%20Progress%5EOn%20Hold%5ERequest%20Reassignment%5EScheduled%5ETentatively%20Closed%5EWeb%5EWork%20Completed&amp;orderby=WO" TargetMode="External"/><Relationship Id="rId3148" Type="http://schemas.openxmlformats.org/officeDocument/2006/relationships/hyperlink" Target="http://../pages%5Cwo.aspx?1=1&amp;Id=54400&amp;phMy=rheing&amp;wo.sStatus=Call%5ECanceled%5EIn%20Progress%5EOn%20Hold%5ERequest%20Reassignment%5EScheduled%5ETentatively%20Closed%5EWeb%5EWork%20Completed&amp;orderby=WO" TargetMode="External"/><Relationship Id="rId4479" Type="http://schemas.openxmlformats.org/officeDocument/2006/relationships/hyperlink" Target="http://../pages%5Cwo.aspx?1=1&amp;Id=83035&amp;phMy=rheing&amp;wo.sStatus=Call%5ECanceled%5EIn%20Progress%5EOn%20Hold%5ERequest%20Reassignment%5EScheduled%5ETentatively%20Closed%5EWeb%5EWork%20Completed&amp;orderby=WO" TargetMode="External"/><Relationship Id="rId3147" Type="http://schemas.openxmlformats.org/officeDocument/2006/relationships/hyperlink" Target="http://../pages%5Cwo.aspx?1=1&amp;Id=54392&amp;phMy=rheing&amp;wo.sStatus=Call%5ECanceled%5EIn%20Progress%5EOn%20Hold%5ERequest%20Reassignment%5EScheduled%5ETentatively%20Closed%5EWeb%5EWork%20Completed&amp;orderby=WO" TargetMode="External"/><Relationship Id="rId4478" Type="http://schemas.openxmlformats.org/officeDocument/2006/relationships/hyperlink" Target="http://../pages%5Cwo.aspx?1=1&amp;Id=83034&amp;phMy=rheing&amp;wo.sStatus=Call%5ECanceled%5EIn%20Progress%5EOn%20Hold%5ERequest%20Reassignment%5EScheduled%5ETentatively%20Closed%5EWeb%5EWork%20Completed&amp;orderby=WO" TargetMode="External"/><Relationship Id="rId3171" Type="http://schemas.openxmlformats.org/officeDocument/2006/relationships/hyperlink" Target="http://../pages%5Cwo.aspx?1=1&amp;Id=54801&amp;phMy=rheing&amp;wo.sStatus=Call%5ECanceled%5EIn%20Progress%5EOn%20Hold%5ERequest%20Reassignment%5EScheduled%5ETentatively%20Closed%5EWeb%5EWork%20Completed&amp;orderby=WO" TargetMode="External"/><Relationship Id="rId3170" Type="http://schemas.openxmlformats.org/officeDocument/2006/relationships/hyperlink" Target="http://../pages%5Cwo.aspx?1=1&amp;Id=54800&amp;phMy=rheing&amp;wo.sStatus=Call%5ECanceled%5EIn%20Progress%5EOn%20Hold%5ERequest%20Reassignment%5EScheduled%5ETentatively%20Closed%5EWeb%5EWork%20Completed&amp;orderby=WO" TargetMode="External"/><Relationship Id="rId3173" Type="http://schemas.openxmlformats.org/officeDocument/2006/relationships/hyperlink" Target="http://../pages%5Cwo.aspx?1=1&amp;Id=54811&amp;phMy=rheing&amp;wo.sStatus=Call%5ECanceled%5EIn%20Progress%5EOn%20Hold%5ERequest%20Reassignment%5EScheduled%5ETentatively%20Closed%5EWeb%5EWork%20Completed&amp;orderby=WO" TargetMode="External"/><Relationship Id="rId3172" Type="http://schemas.openxmlformats.org/officeDocument/2006/relationships/hyperlink" Target="http://../pages%5Cwo.aspx?1=1&amp;Id=54808&amp;phMy=rheing&amp;wo.sStatus=Call%5ECanceled%5EIn%20Progress%5EOn%20Hold%5ERequest%20Reassignment%5EScheduled%5ETentatively%20Closed%5EWeb%5EWork%20Completed&amp;orderby=WO" TargetMode="External"/><Relationship Id="rId3175" Type="http://schemas.openxmlformats.org/officeDocument/2006/relationships/hyperlink" Target="http://../pages%5Cwo.aspx?1=1&amp;Id=54817&amp;phMy=rheing&amp;wo.sStatus=Call%5ECanceled%5EIn%20Progress%5EOn%20Hold%5ERequest%20Reassignment%5EScheduled%5ETentatively%20Closed%5EWeb%5EWork%20Completed&amp;orderby=WO" TargetMode="External"/><Relationship Id="rId3174" Type="http://schemas.openxmlformats.org/officeDocument/2006/relationships/hyperlink" Target="http://../pages%5Cwo.aspx?1=1&amp;Id=54812&amp;phMy=rheing&amp;wo.sStatus=Call%5ECanceled%5EIn%20Progress%5EOn%20Hold%5ERequest%20Reassignment%5EScheduled%5ETentatively%20Closed%5EWeb%5EWork%20Completed&amp;orderby=WO" TargetMode="External"/><Relationship Id="rId3177" Type="http://schemas.openxmlformats.org/officeDocument/2006/relationships/hyperlink" Target="http://../pages%5Cwo.aspx?1=1&amp;Id=54890&amp;phMy=rheing&amp;wo.sStatus=Call%5ECanceled%5EIn%20Progress%5EOn%20Hold%5ERequest%20Reassignment%5EScheduled%5ETentatively%20Closed%5EWeb%5EWork%20Completed&amp;orderby=WO" TargetMode="External"/><Relationship Id="rId3176" Type="http://schemas.openxmlformats.org/officeDocument/2006/relationships/hyperlink" Target="http://../pages%5Cwo.aspx?1=1&amp;Id=54842&amp;phMy=rheing&amp;wo.sStatus=Call%5ECanceled%5EIn%20Progress%5EOn%20Hold%5ERequest%20Reassignment%5EScheduled%5ETentatively%20Closed%5EWeb%5EWork%20Completed&amp;orderby=WO" TargetMode="External"/><Relationship Id="rId3179" Type="http://schemas.openxmlformats.org/officeDocument/2006/relationships/hyperlink" Target="http://../pages%5Cwo.aspx?1=1&amp;Id=54892&amp;phMy=rheing&amp;wo.sStatus=Call%5ECanceled%5EIn%20Progress%5EOn%20Hold%5ERequest%20Reassignment%5EScheduled%5ETentatively%20Closed%5EWeb%5EWork%20Completed&amp;orderby=WO" TargetMode="External"/><Relationship Id="rId3178" Type="http://schemas.openxmlformats.org/officeDocument/2006/relationships/hyperlink" Target="http://../pages%5Cwo.aspx?1=1&amp;Id=54891&amp;phMy=rheing&amp;wo.sStatus=Call%5ECanceled%5EIn%20Progress%5EOn%20Hold%5ERequest%20Reassignment%5EScheduled%5ETentatively%20Closed%5EWeb%5EWork%20Completed&amp;orderby=WO" TargetMode="External"/><Relationship Id="rId3160" Type="http://schemas.openxmlformats.org/officeDocument/2006/relationships/hyperlink" Target="http://../pages%5Cwo.aspx?1=1&amp;Id=54641&amp;phMy=rheing&amp;wo.sStatus=Call%5ECanceled%5EIn%20Progress%5EOn%20Hold%5ERequest%20Reassignment%5EScheduled%5ETentatively%20Closed%5EWeb%5EWork%20Completed&amp;orderby=WO" TargetMode="External"/><Relationship Id="rId4491" Type="http://schemas.openxmlformats.org/officeDocument/2006/relationships/hyperlink" Target="http://../pages%5Cwo.aspx?1=1&amp;Id=83268&amp;phMy=rheing&amp;wo.sStatus=Call%5ECanceled%5EIn%20Progress%5EOn%20Hold%5ERequest%20Reassignment%5EScheduled%5ETentatively%20Closed%5EWeb%5EWork%20Completed&amp;orderby=WO" TargetMode="External"/><Relationship Id="rId4490" Type="http://schemas.openxmlformats.org/officeDocument/2006/relationships/hyperlink" Target="http://../pages%5Cwo.aspx?1=1&amp;Id=83241&amp;phMy=rheing&amp;wo.sStatus=Call%5ECanceled%5EIn%20Progress%5EOn%20Hold%5ERequest%20Reassignment%5EScheduled%5ETentatively%20Closed%5EWeb%5EWork%20Completed&amp;orderby=WO" TargetMode="External"/><Relationship Id="rId3162" Type="http://schemas.openxmlformats.org/officeDocument/2006/relationships/hyperlink" Target="http://../pages%5Cwo.aspx?1=1&amp;Id=54679&amp;phMy=rheing&amp;wo.sStatus=Call%5ECanceled%5EIn%20Progress%5EOn%20Hold%5ERequest%20Reassignment%5EScheduled%5ETentatively%20Closed%5EWeb%5EWork%20Completed&amp;orderby=WO" TargetMode="External"/><Relationship Id="rId4493" Type="http://schemas.openxmlformats.org/officeDocument/2006/relationships/hyperlink" Target="http://../pages%5Cwo.aspx?1=1&amp;Id=83318&amp;phMy=rheing&amp;wo.sStatus=Call%5ECanceled%5EIn%20Progress%5EOn%20Hold%5ERequest%20Reassignment%5EScheduled%5ETentatively%20Closed%5EWeb%5EWork%20Completed&amp;orderby=WO" TargetMode="External"/><Relationship Id="rId3161" Type="http://schemas.openxmlformats.org/officeDocument/2006/relationships/hyperlink" Target="http://../pages%5Cwo.aspx?1=1&amp;Id=54658&amp;phMy=rheing&amp;wo.sStatus=Call%5ECanceled%5EIn%20Progress%5EOn%20Hold%5ERequest%20Reassignment%5EScheduled%5ETentatively%20Closed%5EWeb%5EWork%20Completed&amp;orderby=WO" TargetMode="External"/><Relationship Id="rId4492" Type="http://schemas.openxmlformats.org/officeDocument/2006/relationships/hyperlink" Target="http://../pages%5Cwo.aspx?1=1&amp;Id=83315&amp;phMy=rheing&amp;wo.sStatus=Call%5ECanceled%5EIn%20Progress%5EOn%20Hold%5ERequest%20Reassignment%5EScheduled%5ETentatively%20Closed%5EWeb%5EWork%20Completed&amp;orderby=WO" TargetMode="External"/><Relationship Id="rId3164" Type="http://schemas.openxmlformats.org/officeDocument/2006/relationships/hyperlink" Target="http://../pages%5Cwo.aspx?1=1&amp;Id=54705&amp;phMy=rheing&amp;wo.sStatus=Call%5ECanceled%5EIn%20Progress%5EOn%20Hold%5ERequest%20Reassignment%5EScheduled%5ETentatively%20Closed%5EWeb%5EWork%20Completed&amp;orderby=WO" TargetMode="External"/><Relationship Id="rId4495" Type="http://schemas.openxmlformats.org/officeDocument/2006/relationships/hyperlink" Target="http://../pages%5Cwo.aspx?1=1&amp;Id=83353&amp;phMy=rheing&amp;wo.sStatus=Call%5ECanceled%5EIn%20Progress%5EOn%20Hold%5ERequest%20Reassignment%5EScheduled%5ETentatively%20Closed%5EWeb%5EWork%20Completed&amp;orderby=WO" TargetMode="External"/><Relationship Id="rId3163" Type="http://schemas.openxmlformats.org/officeDocument/2006/relationships/hyperlink" Target="http://../pages%5Cwo.aspx?1=1&amp;Id=54680&amp;phMy=rheing&amp;wo.sStatus=Call%5ECanceled%5EIn%20Progress%5EOn%20Hold%5ERequest%20Reassignment%5EScheduled%5ETentatively%20Closed%5EWeb%5EWork%20Completed&amp;orderby=WO" TargetMode="External"/><Relationship Id="rId4494" Type="http://schemas.openxmlformats.org/officeDocument/2006/relationships/hyperlink" Target="http://../pages%5Cwo.aspx?1=1&amp;Id=83329&amp;phMy=rheing&amp;wo.sStatus=Call%5ECanceled%5EIn%20Progress%5EOn%20Hold%5ERequest%20Reassignment%5EScheduled%5ETentatively%20Closed%5EWeb%5EWork%20Completed&amp;orderby=WO" TargetMode="External"/><Relationship Id="rId3166" Type="http://schemas.openxmlformats.org/officeDocument/2006/relationships/hyperlink" Target="http://../pages%5Cwo.aspx?1=1&amp;Id=54711&amp;phMy=rheing&amp;wo.sStatus=Call%5ECanceled%5EIn%20Progress%5EOn%20Hold%5ERequest%20Reassignment%5EScheduled%5ETentatively%20Closed%5EWeb%5EWork%20Completed&amp;orderby=WO" TargetMode="External"/><Relationship Id="rId4497" Type="http://schemas.openxmlformats.org/officeDocument/2006/relationships/hyperlink" Target="http://../pages%5Cwo.aspx?1=1&amp;Id=83553&amp;phMy=rheing&amp;wo.sStatus=Call%5ECanceled%5EIn%20Progress%5EOn%20Hold%5ERequest%20Reassignment%5EScheduled%5ETentatively%20Closed%5EWeb%5EWork%20Completed&amp;orderby=WO" TargetMode="External"/><Relationship Id="rId3165" Type="http://schemas.openxmlformats.org/officeDocument/2006/relationships/hyperlink" Target="http://../pages%5Cwo.aspx?1=1&amp;Id=54710&amp;phMy=rheing&amp;wo.sStatus=Call%5ECanceled%5EIn%20Progress%5EOn%20Hold%5ERequest%20Reassignment%5EScheduled%5ETentatively%20Closed%5EWeb%5EWork%20Completed&amp;orderby=WO" TargetMode="External"/><Relationship Id="rId4496" Type="http://schemas.openxmlformats.org/officeDocument/2006/relationships/hyperlink" Target="http://../pages%5Cwo.aspx?1=1&amp;Id=83435&amp;phMy=rheing&amp;wo.sStatus=Call%5ECanceled%5EIn%20Progress%5EOn%20Hold%5ERequest%20Reassignment%5EScheduled%5ETentatively%20Closed%5EWeb%5EWork%20Completed&amp;orderby=WO" TargetMode="External"/><Relationship Id="rId3168" Type="http://schemas.openxmlformats.org/officeDocument/2006/relationships/hyperlink" Target="http://../pages%5Cwo.aspx?1=1&amp;Id=54732&amp;phMy=rheing&amp;wo.sStatus=Call%5ECanceled%5EIn%20Progress%5EOn%20Hold%5ERequest%20Reassignment%5EScheduled%5ETentatively%20Closed%5EWeb%5EWork%20Completed&amp;orderby=WO" TargetMode="External"/><Relationship Id="rId4499" Type="http://schemas.openxmlformats.org/officeDocument/2006/relationships/hyperlink" Target="http://../pages%5Cwo.aspx?1=1&amp;Id=83587&amp;phMy=rheing&amp;wo.sStatus=Call%5ECanceled%5EIn%20Progress%5EOn%20Hold%5ERequest%20Reassignment%5EScheduled%5ETentatively%20Closed%5EWeb%5EWork%20Completed&amp;orderby=WO" TargetMode="External"/><Relationship Id="rId3167" Type="http://schemas.openxmlformats.org/officeDocument/2006/relationships/hyperlink" Target="http://../pages%5Cwo.aspx?1=1&amp;Id=54717&amp;phMy=rheing&amp;wo.sStatus=Call%5ECanceled%5EIn%20Progress%5EOn%20Hold%5ERequest%20Reassignment%5EScheduled%5ETentatively%20Closed%5EWeb%5EWork%20Completed&amp;orderby=WO" TargetMode="External"/><Relationship Id="rId4498" Type="http://schemas.openxmlformats.org/officeDocument/2006/relationships/hyperlink" Target="http://../pages%5Cwo.aspx?1=1&amp;Id=83557&amp;phMy=rheing&amp;wo.sStatus=Call%5ECanceled%5EIn%20Progress%5EOn%20Hold%5ERequest%20Reassignment%5EScheduled%5ETentatively%20Closed%5EWeb%5EWork%20Completed&amp;orderby=WO" TargetMode="External"/><Relationship Id="rId3169" Type="http://schemas.openxmlformats.org/officeDocument/2006/relationships/hyperlink" Target="http://../pages%5Cwo.aspx?1=1&amp;Id=54774&amp;phMy=rheing&amp;wo.sStatus=Call%5ECanceled%5EIn%20Progress%5EOn%20Hold%5ERequest%20Reassignment%5EScheduled%5ETentatively%20Closed%5EWeb%5EWork%20Completed&amp;orderby=WO" TargetMode="External"/><Relationship Id="rId5813" Type="http://schemas.openxmlformats.org/officeDocument/2006/relationships/hyperlink" Target="http://../pages%5Cwo.aspx?1=1&amp;Id=100568&amp;phMy=rheing&amp;wo.sStatus=Call%5ECanceled%5EIn%20Progress%5EOn%20Hold%5ERequest%20Reassignment%5EScheduled%5ETentatively%20Closed%5EWeb%5EWork%20Completed&amp;orderby=WO" TargetMode="External"/><Relationship Id="rId5814" Type="http://schemas.openxmlformats.org/officeDocument/2006/relationships/hyperlink" Target="http://../pages%5Cwo.aspx?1=1&amp;Id=100569&amp;phMy=rheing&amp;wo.sStatus=Call%5ECanceled%5EIn%20Progress%5EOn%20Hold%5ERequest%20Reassignment%5EScheduled%5ETentatively%20Closed%5EWeb%5EWork%20Completed&amp;orderby=WO" TargetMode="External"/><Relationship Id="rId5811" Type="http://schemas.openxmlformats.org/officeDocument/2006/relationships/hyperlink" Target="http://../pages%5Cwo.aspx?1=1&amp;Id=100566&amp;phMy=rheing&amp;wo.sStatus=Call%5ECanceled%5EIn%20Progress%5EOn%20Hold%5ERequest%20Reassignment%5EScheduled%5ETentatively%20Closed%5EWeb%5EWork%20Completed&amp;orderby=WO" TargetMode="External"/><Relationship Id="rId5812" Type="http://schemas.openxmlformats.org/officeDocument/2006/relationships/hyperlink" Target="http://../pages%5Cwo.aspx?1=1&amp;Id=100567&amp;phMy=rheing&amp;wo.sStatus=Call%5ECanceled%5EIn%20Progress%5EOn%20Hold%5ERequest%20Reassignment%5EScheduled%5ETentatively%20Closed%5EWeb%5EWork%20Completed&amp;orderby=WO" TargetMode="External"/><Relationship Id="rId5817" Type="http://schemas.openxmlformats.org/officeDocument/2006/relationships/hyperlink" Target="http://../pages%5Cwo.aspx?1=1&amp;Id=100581&amp;phMy=rheing&amp;wo.sStatus=Call%5ECanceled%5EIn%20Progress%5EOn%20Hold%5ERequest%20Reassignment%5EScheduled%5ETentatively%20Closed%5EWeb%5EWork%20Completed&amp;orderby=WO" TargetMode="External"/><Relationship Id="rId5818" Type="http://schemas.openxmlformats.org/officeDocument/2006/relationships/hyperlink" Target="http://../pages%5Cwo.aspx?1=1&amp;Id=100627&amp;phMy=rheing&amp;wo.sStatus=Call%5ECanceled%5EIn%20Progress%5EOn%20Hold%5ERequest%20Reassignment%5EScheduled%5ETentatively%20Closed%5EWeb%5EWork%20Completed&amp;orderby=WO" TargetMode="External"/><Relationship Id="rId5815" Type="http://schemas.openxmlformats.org/officeDocument/2006/relationships/hyperlink" Target="http://../pages%5Cwo.aspx?1=1&amp;Id=100570&amp;phMy=rheing&amp;wo.sStatus=Call%5ECanceled%5EIn%20Progress%5EOn%20Hold%5ERequest%20Reassignment%5EScheduled%5ETentatively%20Closed%5EWeb%5EWork%20Completed&amp;orderby=WO" TargetMode="External"/><Relationship Id="rId5816" Type="http://schemas.openxmlformats.org/officeDocument/2006/relationships/hyperlink" Target="http://../pages%5Cwo.aspx?1=1&amp;Id=100571&amp;phMy=rheing&amp;wo.sStatus=Call%5ECanceled%5EIn%20Progress%5EOn%20Hold%5ERequest%20Reassignment%5EScheduled%5ETentatively%20Closed%5EWeb%5EWork%20Completed&amp;orderby=WO" TargetMode="External"/><Relationship Id="rId5819" Type="http://schemas.openxmlformats.org/officeDocument/2006/relationships/hyperlink" Target="http://../pages%5Cwo.aspx?1=1&amp;Id=100639&amp;phMy=rheing&amp;wo.sStatus=Call%5ECanceled%5EIn%20Progress%5EOn%20Hold%5ERequest%20Reassignment%5EScheduled%5ETentatively%20Closed%5EWeb%5EWork%20Completed&amp;orderby=WO" TargetMode="External"/><Relationship Id="rId5810" Type="http://schemas.openxmlformats.org/officeDocument/2006/relationships/hyperlink" Target="http://../pages%5Cwo.aspx?1=1&amp;Id=100558&amp;phMy=rheing&amp;wo.sStatus=Call%5ECanceled%5EIn%20Progress%5EOn%20Hold%5ERequest%20Reassignment%5EScheduled%5ETentatively%20Closed%5EWeb%5EWork%20Completed&amp;orderby=WO" TargetMode="External"/><Relationship Id="rId5802" Type="http://schemas.openxmlformats.org/officeDocument/2006/relationships/hyperlink" Target="http://../pages%5Cwo.aspx?1=1&amp;Id=100384&amp;phMy=rheing&amp;wo.sStatus=Call%5ECanceled%5EIn%20Progress%5EOn%20Hold%5ERequest%20Reassignment%5EScheduled%5ETentatively%20Closed%5EWeb%5EWork%20Completed&amp;orderby=WO" TargetMode="External"/><Relationship Id="rId5803" Type="http://schemas.openxmlformats.org/officeDocument/2006/relationships/hyperlink" Target="http://../pages%5Cwo.aspx?1=1&amp;Id=100438&amp;phMy=rheing&amp;wo.sStatus=Call%5ECanceled%5EIn%20Progress%5EOn%20Hold%5ERequest%20Reassignment%5EScheduled%5ETentatively%20Closed%5EWeb%5EWork%20Completed&amp;orderby=WO" TargetMode="External"/><Relationship Id="rId5800" Type="http://schemas.openxmlformats.org/officeDocument/2006/relationships/hyperlink" Target="http://../pages%5Cwo.aspx?1=1&amp;Id=100336&amp;phMy=rheing&amp;wo.sStatus=Call%5ECanceled%5EIn%20Progress%5EOn%20Hold%5ERequest%20Reassignment%5EScheduled%5ETentatively%20Closed%5EWeb%5EWork%20Completed&amp;orderby=WO" TargetMode="External"/><Relationship Id="rId5801" Type="http://schemas.openxmlformats.org/officeDocument/2006/relationships/hyperlink" Target="http://../pages%5Cwo.aspx?1=1&amp;Id=100366&amp;phMy=rheing&amp;wo.sStatus=Call%5ECanceled%5EIn%20Progress%5EOn%20Hold%5ERequest%20Reassignment%5EScheduled%5ETentatively%20Closed%5EWeb%5EWork%20Completed&amp;orderby=WO" TargetMode="External"/><Relationship Id="rId5806" Type="http://schemas.openxmlformats.org/officeDocument/2006/relationships/hyperlink" Target="http://../pages%5Cwo.aspx?1=1&amp;Id=100492&amp;phMy=rheing&amp;wo.sStatus=Call%5ECanceled%5EIn%20Progress%5EOn%20Hold%5ERequest%20Reassignment%5EScheduled%5ETentatively%20Closed%5EWeb%5EWork%20Completed&amp;orderby=WO" TargetMode="External"/><Relationship Id="rId5807" Type="http://schemas.openxmlformats.org/officeDocument/2006/relationships/hyperlink" Target="http://../pages%5Cwo.aspx?1=1&amp;Id=100514&amp;phMy=rheing&amp;wo.sStatus=Call%5ECanceled%5EIn%20Progress%5EOn%20Hold%5ERequest%20Reassignment%5EScheduled%5ETentatively%20Closed%5EWeb%5EWork%20Completed&amp;orderby=WO" TargetMode="External"/><Relationship Id="rId5804" Type="http://schemas.openxmlformats.org/officeDocument/2006/relationships/hyperlink" Target="http://../pages%5Cwo.aspx?1=1&amp;Id=100481&amp;phMy=rheing&amp;wo.sStatus=Call%5ECanceled%5EIn%20Progress%5EOn%20Hold%5ERequest%20Reassignment%5EScheduled%5ETentatively%20Closed%5EWeb%5EWork%20Completed&amp;orderby=WO" TargetMode="External"/><Relationship Id="rId5805" Type="http://schemas.openxmlformats.org/officeDocument/2006/relationships/hyperlink" Target="http://../pages%5Cwo.aspx?1=1&amp;Id=100491&amp;phMy=rheing&amp;wo.sStatus=Call%5ECanceled%5EIn%20Progress%5EOn%20Hold%5ERequest%20Reassignment%5EScheduled%5ETentatively%20Closed%5EWeb%5EWork%20Completed&amp;orderby=WO" TargetMode="External"/><Relationship Id="rId5808" Type="http://schemas.openxmlformats.org/officeDocument/2006/relationships/hyperlink" Target="http://../pages%5Cwo.aspx?1=1&amp;Id=100537&amp;phMy=rheing&amp;wo.sStatus=Call%5ECanceled%5EIn%20Progress%5EOn%20Hold%5ERequest%20Reassignment%5EScheduled%5ETentatively%20Closed%5EWeb%5EWork%20Completed&amp;orderby=WO" TargetMode="External"/><Relationship Id="rId5809" Type="http://schemas.openxmlformats.org/officeDocument/2006/relationships/hyperlink" Target="http://../pages%5Cwo.aspx?1=1&amp;Id=100551&amp;phMy=rheing&amp;wo.sStatus=Call%5ECanceled%5EIn%20Progress%5EOn%20Hold%5ERequest%20Reassignment%5EScheduled%5ETentatively%20Closed%5EWeb%5EWork%20Completed&amp;orderby=WO" TargetMode="External"/><Relationship Id="rId4503" Type="http://schemas.openxmlformats.org/officeDocument/2006/relationships/hyperlink" Target="http://../pages%5Cwo.aspx?1=1&amp;Id=83591&amp;phMy=rheing&amp;wo.sStatus=Call%5ECanceled%5EIn%20Progress%5EOn%20Hold%5ERequest%20Reassignment%5EScheduled%5ETentatively%20Closed%5EWeb%5EWork%20Completed&amp;orderby=WO" TargetMode="External"/><Relationship Id="rId5835" Type="http://schemas.openxmlformats.org/officeDocument/2006/relationships/hyperlink" Target="http://../pages%5Cwo.aspx?1=1&amp;Id=100672&amp;phMy=rheing&amp;wo.sStatus=Call%5ECanceled%5EIn%20Progress%5EOn%20Hold%5ERequest%20Reassignment%5EScheduled%5ETentatively%20Closed%5EWeb%5EWork%20Completed&amp;orderby=WO" TargetMode="External"/><Relationship Id="rId4502" Type="http://schemas.openxmlformats.org/officeDocument/2006/relationships/hyperlink" Target="http://../pages%5Cwo.aspx?1=1&amp;Id=83590&amp;phMy=rheing&amp;wo.sStatus=Call%5ECanceled%5EIn%20Progress%5EOn%20Hold%5ERequest%20Reassignment%5EScheduled%5ETentatively%20Closed%5EWeb%5EWork%20Completed&amp;orderby=WO" TargetMode="External"/><Relationship Id="rId5836" Type="http://schemas.openxmlformats.org/officeDocument/2006/relationships/hyperlink" Target="http://../pages%5Cwo.aspx?1=1&amp;Id=100679&amp;phMy=rheing&amp;wo.sStatus=Call%5ECanceled%5EIn%20Progress%5EOn%20Hold%5ERequest%20Reassignment%5EScheduled%5ETentatively%20Closed%5EWeb%5EWork%20Completed&amp;orderby=WO" TargetMode="External"/><Relationship Id="rId4505" Type="http://schemas.openxmlformats.org/officeDocument/2006/relationships/hyperlink" Target="http://../pages%5Cwo.aspx?1=1&amp;Id=83600&amp;phMy=rheing&amp;wo.sStatus=Call%5ECanceled%5EIn%20Progress%5EOn%20Hold%5ERequest%20Reassignment%5EScheduled%5ETentatively%20Closed%5EWeb%5EWork%20Completed&amp;orderby=WO" TargetMode="External"/><Relationship Id="rId5833" Type="http://schemas.openxmlformats.org/officeDocument/2006/relationships/hyperlink" Target="http://../pages%5Cwo.aspx?1=1&amp;Id=100665&amp;phMy=rheing&amp;wo.sStatus=Call%5ECanceled%5EIn%20Progress%5EOn%20Hold%5ERequest%20Reassignment%5EScheduled%5ETentatively%20Closed%5EWeb%5EWork%20Completed&amp;orderby=WO" TargetMode="External"/><Relationship Id="rId4504" Type="http://schemas.openxmlformats.org/officeDocument/2006/relationships/hyperlink" Target="http://../pages%5Cwo.aspx?1=1&amp;Id=83599&amp;phMy=rheing&amp;wo.sStatus=Call%5ECanceled%5EIn%20Progress%5EOn%20Hold%5ERequest%20Reassignment%5EScheduled%5ETentatively%20Closed%5EWeb%5EWork%20Completed&amp;orderby=WO" TargetMode="External"/><Relationship Id="rId5834" Type="http://schemas.openxmlformats.org/officeDocument/2006/relationships/hyperlink" Target="http://../pages%5Cwo.aspx?1=1&amp;Id=100666&amp;phMy=rheing&amp;wo.sStatus=Call%5ECanceled%5EIn%20Progress%5EOn%20Hold%5ERequest%20Reassignment%5EScheduled%5ETentatively%20Closed%5EWeb%5EWork%20Completed&amp;orderby=WO" TargetMode="External"/><Relationship Id="rId4507" Type="http://schemas.openxmlformats.org/officeDocument/2006/relationships/hyperlink" Target="http://../pages%5Cwo.aspx?1=1&amp;Id=83602&amp;phMy=rheing&amp;wo.sStatus=Call%5ECanceled%5EIn%20Progress%5EOn%20Hold%5ERequest%20Reassignment%5EScheduled%5ETentatively%20Closed%5EWeb%5EWork%20Completed&amp;orderby=WO" TargetMode="External"/><Relationship Id="rId5839" Type="http://schemas.openxmlformats.org/officeDocument/2006/relationships/hyperlink" Target="http://../pages%5Cwo.aspx?1=1&amp;Id=100834&amp;phMy=rheing&amp;wo.sStatus=Call%5ECanceled%5EIn%20Progress%5EOn%20Hold%5ERequest%20Reassignment%5EScheduled%5ETentatively%20Closed%5EWeb%5EWork%20Completed&amp;orderby=WO" TargetMode="External"/><Relationship Id="rId4506" Type="http://schemas.openxmlformats.org/officeDocument/2006/relationships/hyperlink" Target="http://../pages%5Cwo.aspx?1=1&amp;Id=83601&amp;phMy=rheing&amp;wo.sStatus=Call%5ECanceled%5EIn%20Progress%5EOn%20Hold%5ERequest%20Reassignment%5EScheduled%5ETentatively%20Closed%5EWeb%5EWork%20Completed&amp;orderby=WO" TargetMode="External"/><Relationship Id="rId4509" Type="http://schemas.openxmlformats.org/officeDocument/2006/relationships/hyperlink" Target="http://../pages%5Cwo.aspx?1=1&amp;Id=83624&amp;phMy=rheing&amp;wo.sStatus=Call%5ECanceled%5EIn%20Progress%5EOn%20Hold%5ERequest%20Reassignment%5EScheduled%5ETentatively%20Closed%5EWeb%5EWork%20Completed&amp;orderby=WO" TargetMode="External"/><Relationship Id="rId5837" Type="http://schemas.openxmlformats.org/officeDocument/2006/relationships/hyperlink" Target="http://../pages%5Cwo.aspx?1=1&amp;Id=100770&amp;phMy=rheing&amp;wo.sStatus=Call%5ECanceled%5EIn%20Progress%5EOn%20Hold%5ERequest%20Reassignment%5EScheduled%5ETentatively%20Closed%5EWeb%5EWork%20Completed&amp;orderby=WO" TargetMode="External"/><Relationship Id="rId4508" Type="http://schemas.openxmlformats.org/officeDocument/2006/relationships/hyperlink" Target="http://../pages%5Cwo.aspx?1=1&amp;Id=83616&amp;phMy=rheing&amp;wo.sStatus=Call%5ECanceled%5EIn%20Progress%5EOn%20Hold%5ERequest%20Reassignment%5EScheduled%5ETentatively%20Closed%5EWeb%5EWork%20Completed&amp;orderby=WO" TargetMode="External"/><Relationship Id="rId5838" Type="http://schemas.openxmlformats.org/officeDocument/2006/relationships/hyperlink" Target="http://../pages%5Cwo.aspx?1=1&amp;Id=100806&amp;phMy=rheing&amp;wo.sStatus=Call%5ECanceled%5EIn%20Progress%5EOn%20Hold%5ERequest%20Reassignment%5EScheduled%5ETentatively%20Closed%5EWeb%5EWork%20Completed&amp;orderby=WO" TargetMode="External"/><Relationship Id="rId5831" Type="http://schemas.openxmlformats.org/officeDocument/2006/relationships/hyperlink" Target="http://../pages%5Cwo.aspx?1=1&amp;Id=100663&amp;phMy=rheing&amp;wo.sStatus=Call%5ECanceled%5EIn%20Progress%5EOn%20Hold%5ERequest%20Reassignment%5EScheduled%5ETentatively%20Closed%5EWeb%5EWork%20Completed&amp;orderby=WO" TargetMode="External"/><Relationship Id="rId5832" Type="http://schemas.openxmlformats.org/officeDocument/2006/relationships/hyperlink" Target="http://../pages%5Cwo.aspx?1=1&amp;Id=100664&amp;phMy=rheing&amp;wo.sStatus=Call%5ECanceled%5EIn%20Progress%5EOn%20Hold%5ERequest%20Reassignment%5EScheduled%5ETentatively%20Closed%5EWeb%5EWork%20Completed&amp;orderby=WO" TargetMode="External"/><Relationship Id="rId4501" Type="http://schemas.openxmlformats.org/officeDocument/2006/relationships/hyperlink" Target="http://../pages%5Cwo.aspx?1=1&amp;Id=83589&amp;phMy=rheing&amp;wo.sStatus=Call%5ECanceled%5EIn%20Progress%5EOn%20Hold%5ERequest%20Reassignment%5EScheduled%5ETentatively%20Closed%5EWeb%5EWork%20Completed&amp;orderby=WO" TargetMode="External"/><Relationship Id="rId4500" Type="http://schemas.openxmlformats.org/officeDocument/2006/relationships/hyperlink" Target="http://../pages%5Cwo.aspx?1=1&amp;Id=83588&amp;phMy=rheing&amp;wo.sStatus=Call%5ECanceled%5EIn%20Progress%5EOn%20Hold%5ERequest%20Reassignment%5EScheduled%5ETentatively%20Closed%5EWeb%5EWork%20Completed&amp;orderby=WO" TargetMode="External"/><Relationship Id="rId5830" Type="http://schemas.openxmlformats.org/officeDocument/2006/relationships/hyperlink" Target="http://../pages%5Cwo.aspx?1=1&amp;Id=100662&amp;phMy=rheing&amp;wo.sStatus=Call%5ECanceled%5EIn%20Progress%5EOn%20Hold%5ERequest%20Reassignment%5EScheduled%5ETentatively%20Closed%5EWeb%5EWork%20Completed&amp;orderby=WO" TargetMode="External"/><Relationship Id="rId5824" Type="http://schemas.openxmlformats.org/officeDocument/2006/relationships/hyperlink" Target="http://../pages%5Cwo.aspx?1=1&amp;Id=100655&amp;phMy=rheing&amp;wo.sStatus=Call%5ECanceled%5EIn%20Progress%5EOn%20Hold%5ERequest%20Reassignment%5EScheduled%5ETentatively%20Closed%5EWeb%5EWork%20Completed&amp;orderby=WO" TargetMode="External"/><Relationship Id="rId5825" Type="http://schemas.openxmlformats.org/officeDocument/2006/relationships/hyperlink" Target="http://../pages%5Cwo.aspx?1=1&amp;Id=100656&amp;phMy=rheing&amp;wo.sStatus=Call%5ECanceled%5EIn%20Progress%5EOn%20Hold%5ERequest%20Reassignment%5EScheduled%5ETentatively%20Closed%5EWeb%5EWork%20Completed&amp;orderby=WO" TargetMode="External"/><Relationship Id="rId5822" Type="http://schemas.openxmlformats.org/officeDocument/2006/relationships/hyperlink" Target="http://../pages%5Cwo.aspx?1=1&amp;Id=100653&amp;phMy=rheing&amp;wo.sStatus=Call%5ECanceled%5EIn%20Progress%5EOn%20Hold%5ERequest%20Reassignment%5EScheduled%5ETentatively%20Closed%5EWeb%5EWork%20Completed&amp;orderby=WO" TargetMode="External"/><Relationship Id="rId5823" Type="http://schemas.openxmlformats.org/officeDocument/2006/relationships/hyperlink" Target="http://../pages%5Cwo.aspx?1=1&amp;Id=100654&amp;phMy=rheing&amp;wo.sStatus=Call%5ECanceled%5EIn%20Progress%5EOn%20Hold%5ERequest%20Reassignment%5EScheduled%5ETentatively%20Closed%5EWeb%5EWork%20Completed&amp;orderby=WO" TargetMode="External"/><Relationship Id="rId5828" Type="http://schemas.openxmlformats.org/officeDocument/2006/relationships/hyperlink" Target="http://../pages%5Cwo.aspx?1=1&amp;Id=100659&amp;phMy=rheing&amp;wo.sStatus=Call%5ECanceled%5EIn%20Progress%5EOn%20Hold%5ERequest%20Reassignment%5EScheduled%5ETentatively%20Closed%5EWeb%5EWork%20Completed&amp;orderby=WO" TargetMode="External"/><Relationship Id="rId5829" Type="http://schemas.openxmlformats.org/officeDocument/2006/relationships/hyperlink" Target="http://../pages%5Cwo.aspx?1=1&amp;Id=100660&amp;phMy=rheing&amp;wo.sStatus=Call%5ECanceled%5EIn%20Progress%5EOn%20Hold%5ERequest%20Reassignment%5EScheduled%5ETentatively%20Closed%5EWeb%5EWork%20Completed&amp;orderby=WO" TargetMode="External"/><Relationship Id="rId5826" Type="http://schemas.openxmlformats.org/officeDocument/2006/relationships/hyperlink" Target="http://../pages%5Cwo.aspx?1=1&amp;Id=100657&amp;phMy=rheing&amp;wo.sStatus=Call%5ECanceled%5EIn%20Progress%5EOn%20Hold%5ERequest%20Reassignment%5EScheduled%5ETentatively%20Closed%5EWeb%5EWork%20Completed&amp;orderby=WO" TargetMode="External"/><Relationship Id="rId5827" Type="http://schemas.openxmlformats.org/officeDocument/2006/relationships/hyperlink" Target="http://../pages%5Cwo.aspx?1=1&amp;Id=100658&amp;phMy=rheing&amp;wo.sStatus=Call%5ECanceled%5EIn%20Progress%5EOn%20Hold%5ERequest%20Reassignment%5EScheduled%5ETentatively%20Closed%5EWeb%5EWork%20Completed&amp;orderby=WO" TargetMode="External"/><Relationship Id="rId5820" Type="http://schemas.openxmlformats.org/officeDocument/2006/relationships/hyperlink" Target="http://../pages%5Cwo.aspx?1=1&amp;Id=100650&amp;phMy=rheing&amp;wo.sStatus=Call%5ECanceled%5EIn%20Progress%5EOn%20Hold%5ERequest%20Reassignment%5EScheduled%5ETentatively%20Closed%5EWeb%5EWork%20Completed&amp;orderby=WO" TargetMode="External"/><Relationship Id="rId5821" Type="http://schemas.openxmlformats.org/officeDocument/2006/relationships/hyperlink" Target="http://../pages%5Cwo.aspx?1=1&amp;Id=100652&amp;phMy=rheing&amp;wo.sStatus=Call%5ECanceled%5EIn%20Progress%5EOn%20Hold%5ERequest%20Reassignment%5EScheduled%5ETentatively%20Closed%5EWeb%5EWork%20Completed&amp;orderby=WO" TargetMode="External"/><Relationship Id="rId3238" Type="http://schemas.openxmlformats.org/officeDocument/2006/relationships/hyperlink" Target="http://../pages%5Cwo.aspx?1=1&amp;Id=56232&amp;phMy=rheing&amp;wo.sStatus=Call%5ECanceled%5EIn%20Progress%5EOn%20Hold%5ERequest%20Reassignment%5EScheduled%5ETentatively%20Closed%5EWeb%5EWork%20Completed&amp;orderby=WO" TargetMode="External"/><Relationship Id="rId4569" Type="http://schemas.openxmlformats.org/officeDocument/2006/relationships/hyperlink" Target="http://../pages%5Cwo.aspx?1=1&amp;Id=84774&amp;phMy=rheing&amp;wo.sStatus=Call%5ECanceled%5EIn%20Progress%5EOn%20Hold%5ERequest%20Reassignment%5EScheduled%5ETentatively%20Closed%5EWeb%5EWork%20Completed&amp;orderby=WO" TargetMode="External"/><Relationship Id="rId3237" Type="http://schemas.openxmlformats.org/officeDocument/2006/relationships/hyperlink" Target="http://../pages%5Cwo.aspx?1=1&amp;Id=56230&amp;phMy=rheing&amp;wo.sStatus=Call%5ECanceled%5EIn%20Progress%5EOn%20Hold%5ERequest%20Reassignment%5EScheduled%5ETentatively%20Closed%5EWeb%5EWork%20Completed&amp;orderby=WO" TargetMode="External"/><Relationship Id="rId4568" Type="http://schemas.openxmlformats.org/officeDocument/2006/relationships/hyperlink" Target="http://../pages%5Cwo.aspx?1=1&amp;Id=84645&amp;phMy=rheing&amp;wo.sStatus=Call%5ECanceled%5EIn%20Progress%5EOn%20Hold%5ERequest%20Reassignment%5EScheduled%5ETentatively%20Closed%5EWeb%5EWork%20Completed&amp;orderby=WO" TargetMode="External"/><Relationship Id="rId5899" Type="http://schemas.openxmlformats.org/officeDocument/2006/relationships/hyperlink" Target="http://../pages%5Cwo.aspx?1=1&amp;Id=102447&amp;phMy=rheing&amp;wo.sStatus=Call%5ECanceled%5EIn%20Progress%5EOn%20Hold%5ERequest%20Reassignment%5EScheduled%5ETentatively%20Closed%5EWeb%5EWork%20Completed&amp;orderby=WO" TargetMode="External"/><Relationship Id="rId3239" Type="http://schemas.openxmlformats.org/officeDocument/2006/relationships/hyperlink" Target="http://../pages%5Cwo.aspx?1=1&amp;Id=56245&amp;phMy=rheing&amp;wo.sStatus=Call%5ECanceled%5EIn%20Progress%5EOn%20Hold%5ERequest%20Reassignment%5EScheduled%5ETentatively%20Closed%5EWeb%5EWork%20Completed&amp;orderby=WO" TargetMode="External"/><Relationship Id="rId5890" Type="http://schemas.openxmlformats.org/officeDocument/2006/relationships/hyperlink" Target="http://../pages%5Cwo.aspx?1=1&amp;Id=102317&amp;phMy=rheing&amp;wo.sStatus=Call%5ECanceled%5EIn%20Progress%5EOn%20Hold%5ERequest%20Reassignment%5EScheduled%5ETentatively%20Closed%5EWeb%5EWork%20Completed&amp;orderby=WO" TargetMode="External"/><Relationship Id="rId3230" Type="http://schemas.openxmlformats.org/officeDocument/2006/relationships/hyperlink" Target="http://../pages%5Cwo.aspx?1=1&amp;Id=56141&amp;phMy=rheing&amp;wo.sStatus=Call%5ECanceled%5EIn%20Progress%5EOn%20Hold%5ERequest%20Reassignment%5EScheduled%5ETentatively%20Closed%5EWeb%5EWork%20Completed&amp;orderby=WO" TargetMode="External"/><Relationship Id="rId4561" Type="http://schemas.openxmlformats.org/officeDocument/2006/relationships/hyperlink" Target="http://../pages%5Cwo.aspx?1=1&amp;Id=84541&amp;phMy=rheing&amp;wo.sStatus=Call%5ECanceled%5EIn%20Progress%5EOn%20Hold%5ERequest%20Reassignment%5EScheduled%5ETentatively%20Closed%5EWeb%5EWork%20Completed&amp;orderby=WO" TargetMode="External"/><Relationship Id="rId5893" Type="http://schemas.openxmlformats.org/officeDocument/2006/relationships/hyperlink" Target="http://../pages%5Cwo.aspx?1=1&amp;Id=102324&amp;phMy=rheing&amp;wo.sStatus=Call%5ECanceled%5EIn%20Progress%5EOn%20Hold%5ERequest%20Reassignment%5EScheduled%5ETentatively%20Closed%5EWeb%5EWork%20Completed&amp;orderby=WO" TargetMode="External"/><Relationship Id="rId4560" Type="http://schemas.openxmlformats.org/officeDocument/2006/relationships/hyperlink" Target="http://../pages%5Cwo.aspx?1=1&amp;Id=84501&amp;phMy=rheing&amp;wo.sStatus=Call%5ECanceled%5EIn%20Progress%5EOn%20Hold%5ERequest%20Reassignment%5EScheduled%5ETentatively%20Closed%5EWeb%5EWork%20Completed&amp;orderby=WO" TargetMode="External"/><Relationship Id="rId5894" Type="http://schemas.openxmlformats.org/officeDocument/2006/relationships/hyperlink" Target="http://../pages%5Cwo.aspx?1=1&amp;Id=102336&amp;phMy=rheing&amp;wo.sStatus=Call%5ECanceled%5EIn%20Progress%5EOn%20Hold%5ERequest%20Reassignment%5EScheduled%5ETentatively%20Closed%5EWeb%5EWork%20Completed&amp;orderby=WO" TargetMode="External"/><Relationship Id="rId3232" Type="http://schemas.openxmlformats.org/officeDocument/2006/relationships/hyperlink" Target="http://../pages%5Cwo.aspx?1=1&amp;Id=56185&amp;phMy=rheing&amp;wo.sStatus=Call%5ECanceled%5EIn%20Progress%5EOn%20Hold%5ERequest%20Reassignment%5EScheduled%5ETentatively%20Closed%5EWeb%5EWork%20Completed&amp;orderby=WO" TargetMode="External"/><Relationship Id="rId4563" Type="http://schemas.openxmlformats.org/officeDocument/2006/relationships/hyperlink" Target="http://../pages%5Cwo.aspx?1=1&amp;Id=84564&amp;phMy=rheing&amp;wo.sStatus=Call%5ECanceled%5EIn%20Progress%5EOn%20Hold%5ERequest%20Reassignment%5EScheduled%5ETentatively%20Closed%5EWeb%5EWork%20Completed&amp;orderby=WO" TargetMode="External"/><Relationship Id="rId5891" Type="http://schemas.openxmlformats.org/officeDocument/2006/relationships/hyperlink" Target="http://../pages%5Cwo.aspx?1=1&amp;Id=102322&amp;phMy=rheing&amp;wo.sStatus=Call%5ECanceled%5EIn%20Progress%5EOn%20Hold%5ERequest%20Reassignment%5EScheduled%5ETentatively%20Closed%5EWeb%5EWork%20Completed&amp;orderby=WO" TargetMode="External"/><Relationship Id="rId3231" Type="http://schemas.openxmlformats.org/officeDocument/2006/relationships/hyperlink" Target="http://../pages%5Cwo.aspx?1=1&amp;Id=56143&amp;phMy=rheing&amp;wo.sStatus=Call%5ECanceled%5EIn%20Progress%5EOn%20Hold%5ERequest%20Reassignment%5EScheduled%5ETentatively%20Closed%5EWeb%5EWork%20Completed&amp;orderby=WO" TargetMode="External"/><Relationship Id="rId4562" Type="http://schemas.openxmlformats.org/officeDocument/2006/relationships/hyperlink" Target="http://../pages%5Cwo.aspx?1=1&amp;Id=84553&amp;phMy=rheing&amp;wo.sStatus=Call%5ECanceled%5EIn%20Progress%5EOn%20Hold%5ERequest%20Reassignment%5EScheduled%5ETentatively%20Closed%5EWeb%5EWork%20Completed&amp;orderby=WO" TargetMode="External"/><Relationship Id="rId5892" Type="http://schemas.openxmlformats.org/officeDocument/2006/relationships/hyperlink" Target="http://../pages%5Cwo.aspx?1=1&amp;Id=102323&amp;phMy=rheing&amp;wo.sStatus=Call%5ECanceled%5EIn%20Progress%5EOn%20Hold%5ERequest%20Reassignment%5EScheduled%5ETentatively%20Closed%5EWeb%5EWork%20Completed&amp;orderby=WO" TargetMode="External"/><Relationship Id="rId3234" Type="http://schemas.openxmlformats.org/officeDocument/2006/relationships/hyperlink" Target="http://../pages%5Cwo.aspx?1=1&amp;Id=56189&amp;phMy=rheing&amp;wo.sStatus=Call%5ECanceled%5EIn%20Progress%5EOn%20Hold%5ERequest%20Reassignment%5EScheduled%5ETentatively%20Closed%5EWeb%5EWork%20Completed&amp;orderby=WO" TargetMode="External"/><Relationship Id="rId4565" Type="http://schemas.openxmlformats.org/officeDocument/2006/relationships/hyperlink" Target="http://../pages%5Cwo.aspx?1=1&amp;Id=84587&amp;phMy=rheing&amp;wo.sStatus=Call%5ECanceled%5EIn%20Progress%5EOn%20Hold%5ERequest%20Reassignment%5EScheduled%5ETentatively%20Closed%5EWeb%5EWork%20Completed&amp;orderby=WO" TargetMode="External"/><Relationship Id="rId5897" Type="http://schemas.openxmlformats.org/officeDocument/2006/relationships/hyperlink" Target="http://../pages%5Cwo.aspx?1=1&amp;Id=102384&amp;phMy=rheing&amp;wo.sStatus=Call%5ECanceled%5EIn%20Progress%5EOn%20Hold%5ERequest%20Reassignment%5EScheduled%5ETentatively%20Closed%5EWeb%5EWork%20Completed&amp;orderby=WO" TargetMode="External"/><Relationship Id="rId3233" Type="http://schemas.openxmlformats.org/officeDocument/2006/relationships/hyperlink" Target="http://../pages%5Cwo.aspx?1=1&amp;Id=56188&amp;phMy=rheing&amp;wo.sStatus=Call%5ECanceled%5EIn%20Progress%5EOn%20Hold%5ERequest%20Reassignment%5EScheduled%5ETentatively%20Closed%5EWeb%5EWork%20Completed&amp;orderby=WO" TargetMode="External"/><Relationship Id="rId4564" Type="http://schemas.openxmlformats.org/officeDocument/2006/relationships/hyperlink" Target="http://../pages%5Cwo.aspx?1=1&amp;Id=84565&amp;phMy=rheing&amp;wo.sStatus=Call%5ECanceled%5EIn%20Progress%5EOn%20Hold%5ERequest%20Reassignment%5EScheduled%5ETentatively%20Closed%5EWeb%5EWork%20Completed&amp;orderby=WO" TargetMode="External"/><Relationship Id="rId5898" Type="http://schemas.openxmlformats.org/officeDocument/2006/relationships/hyperlink" Target="http://../pages%5Cwo.aspx?1=1&amp;Id=102430&amp;phMy=rheing&amp;wo.sStatus=Call%5ECanceled%5EIn%20Progress%5EOn%20Hold%5ERequest%20Reassignment%5EScheduled%5ETentatively%20Closed%5EWeb%5EWork%20Completed&amp;orderby=WO" TargetMode="External"/><Relationship Id="rId3236" Type="http://schemas.openxmlformats.org/officeDocument/2006/relationships/hyperlink" Target="http://../pages%5Cwo.aspx?1=1&amp;Id=56225&amp;phMy=rheing&amp;wo.sStatus=Call%5ECanceled%5EIn%20Progress%5EOn%20Hold%5ERequest%20Reassignment%5EScheduled%5ETentatively%20Closed%5EWeb%5EWork%20Completed&amp;orderby=WO" TargetMode="External"/><Relationship Id="rId4567" Type="http://schemas.openxmlformats.org/officeDocument/2006/relationships/hyperlink" Target="http://../pages%5Cwo.aspx?1=1&amp;Id=84615&amp;phMy=rheing&amp;wo.sStatus=Call%5ECanceled%5EIn%20Progress%5EOn%20Hold%5ERequest%20Reassignment%5EScheduled%5ETentatively%20Closed%5EWeb%5EWork%20Completed&amp;orderby=WO" TargetMode="External"/><Relationship Id="rId5895" Type="http://schemas.openxmlformats.org/officeDocument/2006/relationships/hyperlink" Target="http://../pages%5Cwo.aspx?1=1&amp;Id=102349&amp;phMy=rheing&amp;wo.sStatus=Call%5ECanceled%5EIn%20Progress%5EOn%20Hold%5ERequest%20Reassignment%5EScheduled%5ETentatively%20Closed%5EWeb%5EWork%20Completed&amp;orderby=WO" TargetMode="External"/><Relationship Id="rId3235" Type="http://schemas.openxmlformats.org/officeDocument/2006/relationships/hyperlink" Target="http://../pages%5Cwo.aspx?1=1&amp;Id=56201&amp;phMy=rheing&amp;wo.sStatus=Call%5ECanceled%5EIn%20Progress%5EOn%20Hold%5ERequest%20Reassignment%5EScheduled%5ETentatively%20Closed%5EWeb%5EWork%20Completed&amp;orderby=WO" TargetMode="External"/><Relationship Id="rId4566" Type="http://schemas.openxmlformats.org/officeDocument/2006/relationships/hyperlink" Target="http://../pages%5Cwo.aspx?1=1&amp;Id=84611&amp;phMy=rheing&amp;wo.sStatus=Call%5ECanceled%5EIn%20Progress%5EOn%20Hold%5ERequest%20Reassignment%5EScheduled%5ETentatively%20Closed%5EWeb%5EWork%20Completed&amp;orderby=WO" TargetMode="External"/><Relationship Id="rId5896" Type="http://schemas.openxmlformats.org/officeDocument/2006/relationships/hyperlink" Target="http://../pages%5Cwo.aspx?1=1&amp;Id=102366&amp;phMy=rheing&amp;wo.sStatus=Call%5ECanceled%5EIn%20Progress%5EOn%20Hold%5ERequest%20Reassignment%5EScheduled%5ETentatively%20Closed%5EWeb%5EWork%20Completed&amp;orderby=WO" TargetMode="External"/><Relationship Id="rId3227" Type="http://schemas.openxmlformats.org/officeDocument/2006/relationships/hyperlink" Target="http://../pages%5Cwo.aspx?1=1&amp;Id=56077&amp;phMy=rheing&amp;wo.sStatus=Call%5ECanceled%5EIn%20Progress%5EOn%20Hold%5ERequest%20Reassignment%5EScheduled%5ETentatively%20Closed%5EWeb%5EWork%20Completed&amp;orderby=WO" TargetMode="External"/><Relationship Id="rId4558" Type="http://schemas.openxmlformats.org/officeDocument/2006/relationships/hyperlink" Target="http://../pages%5Cwo.aspx?1=1&amp;Id=84495&amp;phMy=rheing&amp;wo.sStatus=Call%5ECanceled%5EIn%20Progress%5EOn%20Hold%5ERequest%20Reassignment%5EScheduled%5ETentatively%20Closed%5EWeb%5EWork%20Completed&amp;orderby=WO" TargetMode="External"/><Relationship Id="rId3226" Type="http://schemas.openxmlformats.org/officeDocument/2006/relationships/hyperlink" Target="http://../pages%5Cwo.aspx?1=1&amp;Id=56071&amp;phMy=rheing&amp;wo.sStatus=Call%5ECanceled%5EIn%20Progress%5EOn%20Hold%5ERequest%20Reassignment%5EScheduled%5ETentatively%20Closed%5EWeb%5EWork%20Completed&amp;orderby=WO" TargetMode="External"/><Relationship Id="rId4557" Type="http://schemas.openxmlformats.org/officeDocument/2006/relationships/hyperlink" Target="http://../pages%5Cwo.aspx?1=1&amp;Id=84467&amp;phMy=rheing&amp;wo.sStatus=Call%5ECanceled%5EIn%20Progress%5EOn%20Hold%5ERequest%20Reassignment%5EScheduled%5ETentatively%20Closed%5EWeb%5EWork%20Completed&amp;orderby=WO" TargetMode="External"/><Relationship Id="rId3229" Type="http://schemas.openxmlformats.org/officeDocument/2006/relationships/hyperlink" Target="http://../pages%5Cwo.aspx?1=1&amp;Id=56134&amp;phMy=rheing&amp;wo.sStatus=Call%5ECanceled%5EIn%20Progress%5EOn%20Hold%5ERequest%20Reassignment%5EScheduled%5ETentatively%20Closed%5EWeb%5EWork%20Completed&amp;orderby=WO" TargetMode="External"/><Relationship Id="rId5888" Type="http://schemas.openxmlformats.org/officeDocument/2006/relationships/hyperlink" Target="http://../pages%5Cwo.aspx?1=1&amp;Id=102269&amp;phMy=rheing&amp;wo.sStatus=Call%5ECanceled%5EIn%20Progress%5EOn%20Hold%5ERequest%20Reassignment%5EScheduled%5ETentatively%20Closed%5EWeb%5EWork%20Completed&amp;orderby=WO" TargetMode="External"/><Relationship Id="rId3228" Type="http://schemas.openxmlformats.org/officeDocument/2006/relationships/hyperlink" Target="http://../pages%5Cwo.aspx?1=1&amp;Id=56100&amp;phMy=rheing&amp;wo.sStatus=Call%5ECanceled%5EIn%20Progress%5EOn%20Hold%5ERequest%20Reassignment%5EScheduled%5ETentatively%20Closed%5EWeb%5EWork%20Completed&amp;orderby=WO" TargetMode="External"/><Relationship Id="rId4559" Type="http://schemas.openxmlformats.org/officeDocument/2006/relationships/hyperlink" Target="http://../pages%5Cwo.aspx?1=1&amp;Id=84500&amp;phMy=rheing&amp;wo.sStatus=Call%5ECanceled%5EIn%20Progress%5EOn%20Hold%5ERequest%20Reassignment%5EScheduled%5ETentatively%20Closed%5EWeb%5EWork%20Completed&amp;orderby=WO" TargetMode="External"/><Relationship Id="rId5889" Type="http://schemas.openxmlformats.org/officeDocument/2006/relationships/hyperlink" Target="http://../pages%5Cwo.aspx?1=1&amp;Id=102299&amp;phMy=rheing&amp;wo.sStatus=Call%5ECanceled%5EIn%20Progress%5EOn%20Hold%5ERequest%20Reassignment%5EScheduled%5ETentatively%20Closed%5EWeb%5EWork%20Completed&amp;orderby=WO" TargetMode="External"/><Relationship Id="rId4550" Type="http://schemas.openxmlformats.org/officeDocument/2006/relationships/hyperlink" Target="http://../pages%5Cwo.aspx?1=1&amp;Id=84364&amp;phMy=rheing&amp;wo.sStatus=Call%5ECanceled%5EIn%20Progress%5EOn%20Hold%5ERequest%20Reassignment%5EScheduled%5ETentatively%20Closed%5EWeb%5EWork%20Completed&amp;orderby=WO" TargetMode="External"/><Relationship Id="rId5882" Type="http://schemas.openxmlformats.org/officeDocument/2006/relationships/hyperlink" Target="http://../pages%5Cwo.aspx?1=1&amp;Id=102216&amp;phMy=rheing&amp;wo.sStatus=Call%5ECanceled%5EIn%20Progress%5EOn%20Hold%5ERequest%20Reassignment%5EScheduled%5ETentatively%20Closed%5EWeb%5EWork%20Completed&amp;orderby=WO" TargetMode="External"/><Relationship Id="rId5883" Type="http://schemas.openxmlformats.org/officeDocument/2006/relationships/hyperlink" Target="http://../pages%5Cwo.aspx?1=1&amp;Id=102221&amp;phMy=rheing&amp;wo.sStatus=Call%5ECanceled%5EIn%20Progress%5EOn%20Hold%5ERequest%20Reassignment%5EScheduled%5ETentatively%20Closed%5EWeb%5EWork%20Completed&amp;orderby=WO" TargetMode="External"/><Relationship Id="rId3221" Type="http://schemas.openxmlformats.org/officeDocument/2006/relationships/hyperlink" Target="http://../pages%5Cwo.aspx?1=1&amp;Id=56047&amp;phMy=rheing&amp;wo.sStatus=Call%5ECanceled%5EIn%20Progress%5EOn%20Hold%5ERequest%20Reassignment%5EScheduled%5ETentatively%20Closed%5EWeb%5EWork%20Completed&amp;orderby=WO" TargetMode="External"/><Relationship Id="rId4552" Type="http://schemas.openxmlformats.org/officeDocument/2006/relationships/hyperlink" Target="http://../pages%5Cwo.aspx?1=1&amp;Id=84422&amp;phMy=rheing&amp;wo.sStatus=Call%5ECanceled%5EIn%20Progress%5EOn%20Hold%5ERequest%20Reassignment%5EScheduled%5ETentatively%20Closed%5EWeb%5EWork%20Completed&amp;orderby=WO" TargetMode="External"/><Relationship Id="rId5880" Type="http://schemas.openxmlformats.org/officeDocument/2006/relationships/hyperlink" Target="http://../pages%5Cwo.aspx?1=1&amp;Id=102181&amp;phMy=rheing&amp;wo.sStatus=Call%5ECanceled%5EIn%20Progress%5EOn%20Hold%5ERequest%20Reassignment%5EScheduled%5ETentatively%20Closed%5EWeb%5EWork%20Completed&amp;orderby=WO" TargetMode="External"/><Relationship Id="rId3220" Type="http://schemas.openxmlformats.org/officeDocument/2006/relationships/hyperlink" Target="http://../pages%5Cwo.aspx?1=1&amp;Id=55994&amp;phMy=rheing&amp;wo.sStatus=Call%5ECanceled%5EIn%20Progress%5EOn%20Hold%5ERequest%20Reassignment%5EScheduled%5ETentatively%20Closed%5EWeb%5EWork%20Completed&amp;orderby=WO" TargetMode="External"/><Relationship Id="rId4551" Type="http://schemas.openxmlformats.org/officeDocument/2006/relationships/hyperlink" Target="http://../pages%5Cwo.aspx?1=1&amp;Id=84406&amp;phMy=rheing&amp;wo.sStatus=Call%5ECanceled%5EIn%20Progress%5EOn%20Hold%5ERequest%20Reassignment%5EScheduled%5ETentatively%20Closed%5EWeb%5EWork%20Completed&amp;orderby=WO" TargetMode="External"/><Relationship Id="rId5881" Type="http://schemas.openxmlformats.org/officeDocument/2006/relationships/hyperlink" Target="http://../pages%5Cwo.aspx?1=1&amp;Id=102199&amp;phMy=rheing&amp;wo.sStatus=Call%5ECanceled%5EIn%20Progress%5EOn%20Hold%5ERequest%20Reassignment%5EScheduled%5ETentatively%20Closed%5EWeb%5EWork%20Completed&amp;orderby=WO" TargetMode="External"/><Relationship Id="rId3223" Type="http://schemas.openxmlformats.org/officeDocument/2006/relationships/hyperlink" Target="http://../pages%5Cwo.aspx?1=1&amp;Id=56061&amp;phMy=rheing&amp;wo.sStatus=Call%5ECanceled%5EIn%20Progress%5EOn%20Hold%5ERequest%20Reassignment%5EScheduled%5ETentatively%20Closed%5EWeb%5EWork%20Completed&amp;orderby=WO" TargetMode="External"/><Relationship Id="rId4554" Type="http://schemas.openxmlformats.org/officeDocument/2006/relationships/hyperlink" Target="http://../pages%5Cwo.aspx?1=1&amp;Id=84429&amp;phMy=rheing&amp;wo.sStatus=Call%5ECanceled%5EIn%20Progress%5EOn%20Hold%5ERequest%20Reassignment%5EScheduled%5ETentatively%20Closed%5EWeb%5EWork%20Completed&amp;orderby=WO" TargetMode="External"/><Relationship Id="rId5886" Type="http://schemas.openxmlformats.org/officeDocument/2006/relationships/hyperlink" Target="http://../pages%5Cwo.aspx?1=1&amp;Id=102261&amp;phMy=rheing&amp;wo.sStatus=Call%5ECanceled%5EIn%20Progress%5EOn%20Hold%5ERequest%20Reassignment%5EScheduled%5ETentatively%20Closed%5EWeb%5EWork%20Completed&amp;orderby=WO" TargetMode="External"/><Relationship Id="rId3222" Type="http://schemas.openxmlformats.org/officeDocument/2006/relationships/hyperlink" Target="http://../pages%5Cwo.aspx?1=1&amp;Id=56059&amp;phMy=rheing&amp;wo.sStatus=Call%5ECanceled%5EIn%20Progress%5EOn%20Hold%5ERequest%20Reassignment%5EScheduled%5ETentatively%20Closed%5EWeb%5EWork%20Completed&amp;orderby=WO" TargetMode="External"/><Relationship Id="rId4553" Type="http://schemas.openxmlformats.org/officeDocument/2006/relationships/hyperlink" Target="http://../pages%5Cwo.aspx?1=1&amp;Id=84428&amp;phMy=rheing&amp;wo.sStatus=Call%5ECanceled%5EIn%20Progress%5EOn%20Hold%5ERequest%20Reassignment%5EScheduled%5ETentatively%20Closed%5EWeb%5EWork%20Completed&amp;orderby=WO" TargetMode="External"/><Relationship Id="rId5887" Type="http://schemas.openxmlformats.org/officeDocument/2006/relationships/hyperlink" Target="http://../pages%5Cwo.aspx?1=1&amp;Id=102268&amp;phMy=rheing&amp;wo.sStatus=Call%5ECanceled%5EIn%20Progress%5EOn%20Hold%5ERequest%20Reassignment%5EScheduled%5ETentatively%20Closed%5EWeb%5EWork%20Completed&amp;orderby=WO" TargetMode="External"/><Relationship Id="rId3225" Type="http://schemas.openxmlformats.org/officeDocument/2006/relationships/hyperlink" Target="http://../pages%5Cwo.aspx?1=1&amp;Id=56067&amp;phMy=rheing&amp;wo.sStatus=Call%5ECanceled%5EIn%20Progress%5EOn%20Hold%5ERequest%20Reassignment%5EScheduled%5ETentatively%20Closed%5EWeb%5EWork%20Completed&amp;orderby=WO" TargetMode="External"/><Relationship Id="rId4556" Type="http://schemas.openxmlformats.org/officeDocument/2006/relationships/hyperlink" Target="http://../pages%5Cwo.aspx?1=1&amp;Id=84449&amp;phMy=rheing&amp;wo.sStatus=Call%5ECanceled%5EIn%20Progress%5EOn%20Hold%5ERequest%20Reassignment%5EScheduled%5ETentatively%20Closed%5EWeb%5EWork%20Completed&amp;orderby=WO" TargetMode="External"/><Relationship Id="rId5884" Type="http://schemas.openxmlformats.org/officeDocument/2006/relationships/hyperlink" Target="http://../pages%5Cwo.aspx?1=1&amp;Id=102246&amp;phMy=rheing&amp;wo.sStatus=Call%5ECanceled%5EIn%20Progress%5EOn%20Hold%5ERequest%20Reassignment%5EScheduled%5ETentatively%20Closed%5EWeb%5EWork%20Completed&amp;orderby=WO" TargetMode="External"/><Relationship Id="rId3224" Type="http://schemas.openxmlformats.org/officeDocument/2006/relationships/hyperlink" Target="http://../pages%5Cwo.aspx?1=1&amp;Id=56063&amp;phMy=rheing&amp;wo.sStatus=Call%5ECanceled%5EIn%20Progress%5EOn%20Hold%5ERequest%20Reassignment%5EScheduled%5ETentatively%20Closed%5EWeb%5EWork%20Completed&amp;orderby=WO" TargetMode="External"/><Relationship Id="rId4555" Type="http://schemas.openxmlformats.org/officeDocument/2006/relationships/hyperlink" Target="http://../pages%5Cwo.aspx?1=1&amp;Id=84443&amp;phMy=rheing&amp;wo.sStatus=Call%5ECanceled%5EIn%20Progress%5EOn%20Hold%5ERequest%20Reassignment%5EScheduled%5ETentatively%20Closed%5EWeb%5EWork%20Completed&amp;orderby=WO" TargetMode="External"/><Relationship Id="rId5885" Type="http://schemas.openxmlformats.org/officeDocument/2006/relationships/hyperlink" Target="http://../pages%5Cwo.aspx?1=1&amp;Id=102247&amp;phMy=rheing&amp;wo.sStatus=Call%5ECanceled%5EIn%20Progress%5EOn%20Hold%5ERequest%20Reassignment%5EScheduled%5ETentatively%20Closed%5EWeb%5EWork%20Completed&amp;orderby=WO" TargetMode="External"/><Relationship Id="rId3259" Type="http://schemas.openxmlformats.org/officeDocument/2006/relationships/hyperlink" Target="http://../pages%5Cwo.aspx?1=1&amp;Id=56533&amp;phMy=rheing&amp;wo.sStatus=Call%5ECanceled%5EIn%20Progress%5EOn%20Hold%5ERequest%20Reassignment%5EScheduled%5ETentatively%20Closed%5EWeb%5EWork%20Completed&amp;orderby=WO" TargetMode="External"/><Relationship Id="rId3250" Type="http://schemas.openxmlformats.org/officeDocument/2006/relationships/hyperlink" Target="http://../pages%5Cwo.aspx?1=1&amp;Id=56400&amp;phMy=rheing&amp;wo.sStatus=Call%5ECanceled%5EIn%20Progress%5EOn%20Hold%5ERequest%20Reassignment%5EScheduled%5ETentatively%20Closed%5EWeb%5EWork%20Completed&amp;orderby=WO" TargetMode="External"/><Relationship Id="rId4581" Type="http://schemas.openxmlformats.org/officeDocument/2006/relationships/hyperlink" Target="http://../pages%5Cwo.aspx?1=1&amp;Id=85287&amp;phMy=rheing&amp;wo.sStatus=Call%5ECanceled%5EIn%20Progress%5EOn%20Hold%5ERequest%20Reassignment%5EScheduled%5ETentatively%20Closed%5EWeb%5EWork%20Completed&amp;orderby=WO" TargetMode="External"/><Relationship Id="rId4580" Type="http://schemas.openxmlformats.org/officeDocument/2006/relationships/hyperlink" Target="http://../pages%5Cwo.aspx?1=1&amp;Id=85261&amp;phMy=rheing&amp;wo.sStatus=Call%5ECanceled%5EIn%20Progress%5EOn%20Hold%5ERequest%20Reassignment%5EScheduled%5ETentatively%20Closed%5EWeb%5EWork%20Completed&amp;orderby=WO" TargetMode="External"/><Relationship Id="rId3252" Type="http://schemas.openxmlformats.org/officeDocument/2006/relationships/hyperlink" Target="http://../pages%5Cwo.aspx?1=1&amp;Id=56457&amp;phMy=rheing&amp;wo.sStatus=Call%5ECanceled%5EIn%20Progress%5EOn%20Hold%5ERequest%20Reassignment%5EScheduled%5ETentatively%20Closed%5EWeb%5EWork%20Completed&amp;orderby=WO" TargetMode="External"/><Relationship Id="rId4583" Type="http://schemas.openxmlformats.org/officeDocument/2006/relationships/hyperlink" Target="http://../pages%5Cwo.aspx?1=1&amp;Id=85336&amp;phMy=rheing&amp;wo.sStatus=Call%5ECanceled%5EIn%20Progress%5EOn%20Hold%5ERequest%20Reassignment%5EScheduled%5ETentatively%20Closed%5EWeb%5EWork%20Completed&amp;orderby=WO" TargetMode="External"/><Relationship Id="rId3251" Type="http://schemas.openxmlformats.org/officeDocument/2006/relationships/hyperlink" Target="http://../pages%5Cwo.aspx?1=1&amp;Id=56449&amp;phMy=rheing&amp;wo.sStatus=Call%5ECanceled%5EIn%20Progress%5EOn%20Hold%5ERequest%20Reassignment%5EScheduled%5ETentatively%20Closed%5EWeb%5EWork%20Completed&amp;orderby=WO" TargetMode="External"/><Relationship Id="rId4582" Type="http://schemas.openxmlformats.org/officeDocument/2006/relationships/hyperlink" Target="http://../pages%5Cwo.aspx?1=1&amp;Id=85312&amp;phMy=rheing&amp;wo.sStatus=Call%5ECanceled%5EIn%20Progress%5EOn%20Hold%5ERequest%20Reassignment%5EScheduled%5ETentatively%20Closed%5EWeb%5EWork%20Completed&amp;orderby=WO" TargetMode="External"/><Relationship Id="rId3254" Type="http://schemas.openxmlformats.org/officeDocument/2006/relationships/hyperlink" Target="http://../pages%5Cwo.aspx?1=1&amp;Id=56527&amp;phMy=rheing&amp;wo.sStatus=Call%5ECanceled%5EIn%20Progress%5EOn%20Hold%5ERequest%20Reassignment%5EScheduled%5ETentatively%20Closed%5EWeb%5EWork%20Completed&amp;orderby=WO" TargetMode="External"/><Relationship Id="rId4585" Type="http://schemas.openxmlformats.org/officeDocument/2006/relationships/hyperlink" Target="http://../pages%5Cwo.aspx?1=1&amp;Id=85350&amp;phMy=rheing&amp;wo.sStatus=Call%5ECanceled%5EIn%20Progress%5EOn%20Hold%5ERequest%20Reassignment%5EScheduled%5ETentatively%20Closed%5EWeb%5EWork%20Completed&amp;orderby=WO" TargetMode="External"/><Relationship Id="rId3253" Type="http://schemas.openxmlformats.org/officeDocument/2006/relationships/hyperlink" Target="http://../pages%5Cwo.aspx?1=1&amp;Id=56504&amp;phMy=rheing&amp;wo.sStatus=Call%5ECanceled%5EIn%20Progress%5EOn%20Hold%5ERequest%20Reassignment%5EScheduled%5ETentatively%20Closed%5EWeb%5EWork%20Completed&amp;orderby=WO" TargetMode="External"/><Relationship Id="rId4584" Type="http://schemas.openxmlformats.org/officeDocument/2006/relationships/hyperlink" Target="http://../pages%5Cwo.aspx?1=1&amp;Id=85340&amp;phMy=rheing&amp;wo.sStatus=Call%5ECanceled%5EIn%20Progress%5EOn%20Hold%5ERequest%20Reassignment%5EScheduled%5ETentatively%20Closed%5EWeb%5EWork%20Completed&amp;orderby=WO" TargetMode="External"/><Relationship Id="rId3256" Type="http://schemas.openxmlformats.org/officeDocument/2006/relationships/hyperlink" Target="http://../pages%5Cwo.aspx?1=1&amp;Id=56529&amp;phMy=rheing&amp;wo.sStatus=Call%5ECanceled%5EIn%20Progress%5EOn%20Hold%5ERequest%20Reassignment%5EScheduled%5ETentatively%20Closed%5EWeb%5EWork%20Completed&amp;orderby=WO" TargetMode="External"/><Relationship Id="rId4587" Type="http://schemas.openxmlformats.org/officeDocument/2006/relationships/hyperlink" Target="http://../pages%5Cwo.aspx?1=1&amp;Id=85423&amp;phMy=rheing&amp;wo.sStatus=Call%5ECanceled%5EIn%20Progress%5EOn%20Hold%5ERequest%20Reassignment%5EScheduled%5ETentatively%20Closed%5EWeb%5EWork%20Completed&amp;orderby=WO" TargetMode="External"/><Relationship Id="rId3255" Type="http://schemas.openxmlformats.org/officeDocument/2006/relationships/hyperlink" Target="http://../pages%5Cwo.aspx?1=1&amp;Id=56528&amp;phMy=rheing&amp;wo.sStatus=Call%5ECanceled%5EIn%20Progress%5EOn%20Hold%5ERequest%20Reassignment%5EScheduled%5ETentatively%20Closed%5EWeb%5EWork%20Completed&amp;orderby=WO" TargetMode="External"/><Relationship Id="rId4586" Type="http://schemas.openxmlformats.org/officeDocument/2006/relationships/hyperlink" Target="http://../pages%5Cwo.aspx?1=1&amp;Id=85373&amp;phMy=rheing&amp;wo.sStatus=Call%5ECanceled%5EIn%20Progress%5EOn%20Hold%5ERequest%20Reassignment%5EScheduled%5ETentatively%20Closed%5EWeb%5EWork%20Completed&amp;orderby=WO" TargetMode="External"/><Relationship Id="rId3258" Type="http://schemas.openxmlformats.org/officeDocument/2006/relationships/hyperlink" Target="http://../pages%5Cwo.aspx?1=1&amp;Id=56532&amp;phMy=rheing&amp;wo.sStatus=Call%5ECanceled%5EIn%20Progress%5EOn%20Hold%5ERequest%20Reassignment%5EScheduled%5ETentatively%20Closed%5EWeb%5EWork%20Completed&amp;orderby=WO" TargetMode="External"/><Relationship Id="rId4589" Type="http://schemas.openxmlformats.org/officeDocument/2006/relationships/hyperlink" Target="http://../pages%5Cwo.aspx?1=1&amp;Id=85443&amp;phMy=rheing&amp;wo.sStatus=Call%5ECanceled%5EIn%20Progress%5EOn%20Hold%5ERequest%20Reassignment%5EScheduled%5ETentatively%20Closed%5EWeb%5EWork%20Completed&amp;orderby=WO" TargetMode="External"/><Relationship Id="rId3257" Type="http://schemas.openxmlformats.org/officeDocument/2006/relationships/hyperlink" Target="http://../pages%5Cwo.aspx?1=1&amp;Id=56530&amp;phMy=rheing&amp;wo.sStatus=Call%5ECanceled%5EIn%20Progress%5EOn%20Hold%5ERequest%20Reassignment%5EScheduled%5ETentatively%20Closed%5EWeb%5EWork%20Completed&amp;orderby=WO" TargetMode="External"/><Relationship Id="rId4588" Type="http://schemas.openxmlformats.org/officeDocument/2006/relationships/hyperlink" Target="http://../pages%5Cwo.aspx?1=1&amp;Id=85438&amp;phMy=rheing&amp;wo.sStatus=Call%5ECanceled%5EIn%20Progress%5EOn%20Hold%5ERequest%20Reassignment%5EScheduled%5ETentatively%20Closed%5EWeb%5EWork%20Completed&amp;orderby=WO" TargetMode="External"/><Relationship Id="rId3249" Type="http://schemas.openxmlformats.org/officeDocument/2006/relationships/hyperlink" Target="http://../pages%5Cwo.aspx?1=1&amp;Id=56397&amp;phMy=rheing&amp;wo.sStatus=Call%5ECanceled%5EIn%20Progress%5EOn%20Hold%5ERequest%20Reassignment%5EScheduled%5ETentatively%20Closed%5EWeb%5EWork%20Completed&amp;orderby=WO" TargetMode="External"/><Relationship Id="rId3248" Type="http://schemas.openxmlformats.org/officeDocument/2006/relationships/hyperlink" Target="http://../pages%5Cwo.aspx?1=1&amp;Id=56396&amp;phMy=rheing&amp;wo.sStatus=Call%5ECanceled%5EIn%20Progress%5EOn%20Hold%5ERequest%20Reassignment%5EScheduled%5ETentatively%20Closed%5EWeb%5EWork%20Completed&amp;orderby=WO" TargetMode="External"/><Relationship Id="rId4579" Type="http://schemas.openxmlformats.org/officeDocument/2006/relationships/hyperlink" Target="http://../pages%5Cwo.aspx?1=1&amp;Id=85259&amp;phMy=rheing&amp;wo.sStatus=Call%5ECanceled%5EIn%20Progress%5EOn%20Hold%5ERequest%20Reassignment%5EScheduled%5ETentatively%20Closed%5EWeb%5EWork%20Completed&amp;orderby=WO" TargetMode="External"/><Relationship Id="rId4570" Type="http://schemas.openxmlformats.org/officeDocument/2006/relationships/hyperlink" Target="http://../pages%5Cwo.aspx?1=1&amp;Id=84862&amp;phMy=rheing&amp;wo.sStatus=Call%5ECanceled%5EIn%20Progress%5EOn%20Hold%5ERequest%20Reassignment%5EScheduled%5ETentatively%20Closed%5EWeb%5EWork%20Completed&amp;orderby=WO" TargetMode="External"/><Relationship Id="rId3241" Type="http://schemas.openxmlformats.org/officeDocument/2006/relationships/hyperlink" Target="http://../pages%5Cwo.aspx?1=1&amp;Id=56268&amp;phMy=rheing&amp;wo.sStatus=Call%5ECanceled%5EIn%20Progress%5EOn%20Hold%5ERequest%20Reassignment%5EScheduled%5ETentatively%20Closed%5EWeb%5EWork%20Completed&amp;orderby=WO" TargetMode="External"/><Relationship Id="rId4572" Type="http://schemas.openxmlformats.org/officeDocument/2006/relationships/hyperlink" Target="http://../pages%5Cwo.aspx?1=1&amp;Id=84931&amp;phMy=rheing&amp;wo.sStatus=Call%5ECanceled%5EIn%20Progress%5EOn%20Hold%5ERequest%20Reassignment%5EScheduled%5ETentatively%20Closed%5EWeb%5EWork%20Completed&amp;orderby=WO" TargetMode="External"/><Relationship Id="rId3240" Type="http://schemas.openxmlformats.org/officeDocument/2006/relationships/hyperlink" Target="http://../pages%5Cwo.aspx?1=1&amp;Id=56257&amp;phMy=rheing&amp;wo.sStatus=Call%5ECanceled%5EIn%20Progress%5EOn%20Hold%5ERequest%20Reassignment%5EScheduled%5ETentatively%20Closed%5EWeb%5EWork%20Completed&amp;orderby=WO" TargetMode="External"/><Relationship Id="rId4571" Type="http://schemas.openxmlformats.org/officeDocument/2006/relationships/hyperlink" Target="http://../pages%5Cwo.aspx?1=1&amp;Id=84909&amp;phMy=rheing&amp;wo.sStatus=Call%5ECanceled%5EIn%20Progress%5EOn%20Hold%5ERequest%20Reassignment%5EScheduled%5ETentatively%20Closed%5EWeb%5EWork%20Completed&amp;orderby=WO" TargetMode="External"/><Relationship Id="rId3243" Type="http://schemas.openxmlformats.org/officeDocument/2006/relationships/hyperlink" Target="http://../pages%5Cwo.aspx?1=1&amp;Id=56345&amp;phMy=rheing&amp;wo.sStatus=Call%5ECanceled%5EIn%20Progress%5EOn%20Hold%5ERequest%20Reassignment%5EScheduled%5ETentatively%20Closed%5EWeb%5EWork%20Completed&amp;orderby=WO" TargetMode="External"/><Relationship Id="rId4574" Type="http://schemas.openxmlformats.org/officeDocument/2006/relationships/hyperlink" Target="http://../pages%5Cwo.aspx?1=1&amp;Id=84988&amp;phMy=rheing&amp;wo.sStatus=Call%5ECanceled%5EIn%20Progress%5EOn%20Hold%5ERequest%20Reassignment%5EScheduled%5ETentatively%20Closed%5EWeb%5EWork%20Completed&amp;orderby=WO" TargetMode="External"/><Relationship Id="rId3242" Type="http://schemas.openxmlformats.org/officeDocument/2006/relationships/hyperlink" Target="http://../pages%5Cwo.aspx?1=1&amp;Id=56333&amp;phMy=rheing&amp;wo.sStatus=Call%5ECanceled%5EIn%20Progress%5EOn%20Hold%5ERequest%20Reassignment%5EScheduled%5ETentatively%20Closed%5EWeb%5EWork%20Completed&amp;orderby=WO" TargetMode="External"/><Relationship Id="rId4573" Type="http://schemas.openxmlformats.org/officeDocument/2006/relationships/hyperlink" Target="http://../pages%5Cwo.aspx?1=1&amp;Id=84945&amp;phMy=rheing&amp;wo.sStatus=Call%5ECanceled%5EIn%20Progress%5EOn%20Hold%5ERequest%20Reassignment%5EScheduled%5ETentatively%20Closed%5EWeb%5EWork%20Completed&amp;orderby=WO" TargetMode="External"/><Relationship Id="rId3245" Type="http://schemas.openxmlformats.org/officeDocument/2006/relationships/hyperlink" Target="http://../pages%5Cwo.aspx?1=1&amp;Id=56351&amp;phMy=rheing&amp;wo.sStatus=Call%5ECanceled%5EIn%20Progress%5EOn%20Hold%5ERequest%20Reassignment%5EScheduled%5ETentatively%20Closed%5EWeb%5EWork%20Completed&amp;orderby=WO" TargetMode="External"/><Relationship Id="rId4576" Type="http://schemas.openxmlformats.org/officeDocument/2006/relationships/hyperlink" Target="http://../pages%5Cwo.aspx?1=1&amp;Id=84995&amp;phMy=rheing&amp;wo.sStatus=Call%5ECanceled%5EIn%20Progress%5EOn%20Hold%5ERequest%20Reassignment%5EScheduled%5ETentatively%20Closed%5EWeb%5EWork%20Completed&amp;orderby=WO" TargetMode="External"/><Relationship Id="rId3244" Type="http://schemas.openxmlformats.org/officeDocument/2006/relationships/hyperlink" Target="http://../pages%5Cwo.aspx?1=1&amp;Id=56346&amp;phMy=rheing&amp;wo.sStatus=Call%5ECanceled%5EIn%20Progress%5EOn%20Hold%5ERequest%20Reassignment%5EScheduled%5ETentatively%20Closed%5EWeb%5EWork%20Completed&amp;orderby=WO" TargetMode="External"/><Relationship Id="rId4575" Type="http://schemas.openxmlformats.org/officeDocument/2006/relationships/hyperlink" Target="http://../pages%5Cwo.aspx?1=1&amp;Id=84990&amp;phMy=rheing&amp;wo.sStatus=Call%5ECanceled%5EIn%20Progress%5EOn%20Hold%5ERequest%20Reassignment%5EScheduled%5ETentatively%20Closed%5EWeb%5EWork%20Completed&amp;orderby=WO" TargetMode="External"/><Relationship Id="rId3247" Type="http://schemas.openxmlformats.org/officeDocument/2006/relationships/hyperlink" Target="http://../pages%5Cwo.aspx?1=1&amp;Id=56384&amp;phMy=rheing&amp;wo.sStatus=Call%5ECanceled%5EIn%20Progress%5EOn%20Hold%5ERequest%20Reassignment%5EScheduled%5ETentatively%20Closed%5EWeb%5EWork%20Completed&amp;orderby=WO" TargetMode="External"/><Relationship Id="rId4578" Type="http://schemas.openxmlformats.org/officeDocument/2006/relationships/hyperlink" Target="http://../pages%5Cwo.aspx?1=1&amp;Id=85067&amp;phMy=rheing&amp;wo.sStatus=Call%5ECanceled%5EIn%20Progress%5EOn%20Hold%5ERequest%20Reassignment%5EScheduled%5ETentatively%20Closed%5EWeb%5EWork%20Completed&amp;orderby=WO" TargetMode="External"/><Relationship Id="rId3246" Type="http://schemas.openxmlformats.org/officeDocument/2006/relationships/hyperlink" Target="http://../pages%5Cwo.aspx?1=1&amp;Id=56364&amp;phMy=rheing&amp;wo.sStatus=Call%5ECanceled%5EIn%20Progress%5EOn%20Hold%5ERequest%20Reassignment%5EScheduled%5ETentatively%20Closed%5EWeb%5EWork%20Completed&amp;orderby=WO" TargetMode="External"/><Relationship Id="rId4577" Type="http://schemas.openxmlformats.org/officeDocument/2006/relationships/hyperlink" Target="http://../pages%5Cwo.aspx?1=1&amp;Id=85025&amp;phMy=rheing&amp;wo.sStatus=Call%5ECanceled%5EIn%20Progress%5EOn%20Hold%5ERequest%20Reassignment%5EScheduled%5ETentatively%20Closed%5EWeb%5EWork%20Completed&amp;orderby=WO" TargetMode="External"/><Relationship Id="rId4525" Type="http://schemas.openxmlformats.org/officeDocument/2006/relationships/hyperlink" Target="http://../pages%5Cwo.aspx?1=1&amp;Id=83935&amp;phMy=rheing&amp;wo.sStatus=Call%5ECanceled%5EIn%20Progress%5EOn%20Hold%5ERequest%20Reassignment%5EScheduled%5ETentatively%20Closed%5EWeb%5EWork%20Completed&amp;orderby=WO" TargetMode="External"/><Relationship Id="rId5857" Type="http://schemas.openxmlformats.org/officeDocument/2006/relationships/hyperlink" Target="http://../pages%5Cwo.aspx?1=1&amp;Id=101427&amp;phMy=rheing&amp;wo.sStatus=Call%5ECanceled%5EIn%20Progress%5EOn%20Hold%5ERequest%20Reassignment%5EScheduled%5ETentatively%20Closed%5EWeb%5EWork%20Completed&amp;orderby=WO" TargetMode="External"/><Relationship Id="rId4524" Type="http://schemas.openxmlformats.org/officeDocument/2006/relationships/hyperlink" Target="http://../pages%5Cwo.aspx?1=1&amp;Id=83902&amp;phMy=rheing&amp;wo.sStatus=Call%5ECanceled%5EIn%20Progress%5EOn%20Hold%5ERequest%20Reassignment%5EScheduled%5ETentatively%20Closed%5EWeb%5EWork%20Completed&amp;orderby=WO" TargetMode="External"/><Relationship Id="rId5858" Type="http://schemas.openxmlformats.org/officeDocument/2006/relationships/hyperlink" Target="http://../pages%5Cwo.aspx?1=1&amp;Id=101432&amp;phMy=rheing&amp;wo.sStatus=Call%5ECanceled%5EIn%20Progress%5EOn%20Hold%5ERequest%20Reassignment%5EScheduled%5ETentatively%20Closed%5EWeb%5EWork%20Completed&amp;orderby=WO" TargetMode="External"/><Relationship Id="rId4527" Type="http://schemas.openxmlformats.org/officeDocument/2006/relationships/hyperlink" Target="http://../pages%5Cwo.aspx?1=1&amp;Id=83937&amp;phMy=rheing&amp;wo.sStatus=Call%5ECanceled%5EIn%20Progress%5EOn%20Hold%5ERequest%20Reassignment%5EScheduled%5ETentatively%20Closed%5EWeb%5EWork%20Completed&amp;orderby=WO" TargetMode="External"/><Relationship Id="rId5855" Type="http://schemas.openxmlformats.org/officeDocument/2006/relationships/hyperlink" Target="http://../pages%5Cwo.aspx?1=1&amp;Id=101414&amp;phMy=rheing&amp;wo.sStatus=Call%5ECanceled%5EIn%20Progress%5EOn%20Hold%5ERequest%20Reassignment%5EScheduled%5ETentatively%20Closed%5EWeb%5EWork%20Completed&amp;orderby=WO" TargetMode="External"/><Relationship Id="rId4526" Type="http://schemas.openxmlformats.org/officeDocument/2006/relationships/hyperlink" Target="http://../pages%5Cwo.aspx?1=1&amp;Id=83936&amp;phMy=rheing&amp;wo.sStatus=Call%5ECanceled%5EIn%20Progress%5EOn%20Hold%5ERequest%20Reassignment%5EScheduled%5ETentatively%20Closed%5EWeb%5EWork%20Completed&amp;orderby=WO" TargetMode="External"/><Relationship Id="rId5856" Type="http://schemas.openxmlformats.org/officeDocument/2006/relationships/hyperlink" Target="http://../pages%5Cwo.aspx?1=1&amp;Id=101417&amp;phMy=rheing&amp;wo.sStatus=Call%5ECanceled%5EIn%20Progress%5EOn%20Hold%5ERequest%20Reassignment%5EScheduled%5ETentatively%20Closed%5EWeb%5EWork%20Completed&amp;orderby=WO" TargetMode="External"/><Relationship Id="rId4529" Type="http://schemas.openxmlformats.org/officeDocument/2006/relationships/hyperlink" Target="http://../pages%5Cwo.aspx?1=1&amp;Id=83944&amp;phMy=rheing&amp;wo.sStatus=Call%5ECanceled%5EIn%20Progress%5EOn%20Hold%5ERequest%20Reassignment%5EScheduled%5ETentatively%20Closed%5EWeb%5EWork%20Completed&amp;orderby=WO" TargetMode="External"/><Relationship Id="rId4528" Type="http://schemas.openxmlformats.org/officeDocument/2006/relationships/hyperlink" Target="http://../pages%5Cwo.aspx?1=1&amp;Id=83943&amp;phMy=rheing&amp;wo.sStatus=Call%5ECanceled%5EIn%20Progress%5EOn%20Hold%5ERequest%20Reassignment%5EScheduled%5ETentatively%20Closed%5EWeb%5EWork%20Completed&amp;orderby=WO" TargetMode="External"/><Relationship Id="rId5859" Type="http://schemas.openxmlformats.org/officeDocument/2006/relationships/hyperlink" Target="http://../pages%5Cwo.aspx?1=1&amp;Id=101436&amp;phMy=rheing&amp;wo.sStatus=Call%5ECanceled%5EIn%20Progress%5EOn%20Hold%5ERequest%20Reassignment%5EScheduled%5ETentatively%20Closed%5EWeb%5EWork%20Completed&amp;orderby=WO" TargetMode="External"/><Relationship Id="rId5850" Type="http://schemas.openxmlformats.org/officeDocument/2006/relationships/hyperlink" Target="http://../pages%5Cwo.aspx?1=1&amp;Id=101360&amp;phMy=rheing&amp;wo.sStatus=Call%5ECanceled%5EIn%20Progress%5EOn%20Hold%5ERequest%20Reassignment%5EScheduled%5ETentatively%20Closed%5EWeb%5EWork%20Completed&amp;orderby=WO" TargetMode="External"/><Relationship Id="rId4521" Type="http://schemas.openxmlformats.org/officeDocument/2006/relationships/hyperlink" Target="http://../pages%5Cwo.aspx?1=1&amp;Id=83836&amp;phMy=rheing&amp;wo.sStatus=Call%5ECanceled%5EIn%20Progress%5EOn%20Hold%5ERequest%20Reassignment%5EScheduled%5ETentatively%20Closed%5EWeb%5EWork%20Completed&amp;orderby=WO" TargetMode="External"/><Relationship Id="rId5853" Type="http://schemas.openxmlformats.org/officeDocument/2006/relationships/hyperlink" Target="http://../pages%5Cwo.aspx?1=1&amp;Id=101383&amp;phMy=rheing&amp;wo.sStatus=Call%5ECanceled%5EIn%20Progress%5EOn%20Hold%5ERequest%20Reassignment%5EScheduled%5ETentatively%20Closed%5EWeb%5EWork%20Completed&amp;orderby=WO" TargetMode="External"/><Relationship Id="rId4520" Type="http://schemas.openxmlformats.org/officeDocument/2006/relationships/hyperlink" Target="http://../pages%5Cwo.aspx?1=1&amp;Id=83835&amp;phMy=rheing&amp;wo.sStatus=Call%5ECanceled%5EIn%20Progress%5EOn%20Hold%5ERequest%20Reassignment%5EScheduled%5ETentatively%20Closed%5EWeb%5EWork%20Completed&amp;orderby=WO" TargetMode="External"/><Relationship Id="rId5854" Type="http://schemas.openxmlformats.org/officeDocument/2006/relationships/hyperlink" Target="http://../pages%5Cwo.aspx?1=1&amp;Id=101384&amp;phMy=rheing&amp;wo.sStatus=Call%5ECanceled%5EIn%20Progress%5EOn%20Hold%5ERequest%20Reassignment%5EScheduled%5ETentatively%20Closed%5EWeb%5EWork%20Completed&amp;orderby=WO" TargetMode="External"/><Relationship Id="rId4523" Type="http://schemas.openxmlformats.org/officeDocument/2006/relationships/hyperlink" Target="http://../pages%5Cwo.aspx?1=1&amp;Id=83893&amp;phMy=rheing&amp;wo.sStatus=Call%5ECanceled%5EIn%20Progress%5EOn%20Hold%5ERequest%20Reassignment%5EScheduled%5ETentatively%20Closed%5EWeb%5EWork%20Completed&amp;orderby=WO" TargetMode="External"/><Relationship Id="rId5851" Type="http://schemas.openxmlformats.org/officeDocument/2006/relationships/hyperlink" Target="http://../pages%5Cwo.aspx?1=1&amp;Id=101376&amp;phMy=rheing&amp;wo.sStatus=Call%5ECanceled%5EIn%20Progress%5EOn%20Hold%5ERequest%20Reassignment%5EScheduled%5ETentatively%20Closed%5EWeb%5EWork%20Completed&amp;orderby=WO" TargetMode="External"/><Relationship Id="rId4522" Type="http://schemas.openxmlformats.org/officeDocument/2006/relationships/hyperlink" Target="http://../pages%5Cwo.aspx?1=1&amp;Id=83869&amp;phMy=rheing&amp;wo.sStatus=Call%5ECanceled%5EIn%20Progress%5EOn%20Hold%5ERequest%20Reassignment%5EScheduled%5ETentatively%20Closed%5EWeb%5EWork%20Completed&amp;orderby=WO" TargetMode="External"/><Relationship Id="rId5852" Type="http://schemas.openxmlformats.org/officeDocument/2006/relationships/hyperlink" Target="http://../pages%5Cwo.aspx?1=1&amp;Id=101382&amp;phMy=rheing&amp;wo.sStatus=Call%5ECanceled%5EIn%20Progress%5EOn%20Hold%5ERequest%20Reassignment%5EScheduled%5ETentatively%20Closed%5EWeb%5EWork%20Completed&amp;orderby=WO" TargetMode="External"/><Relationship Id="rId4514" Type="http://schemas.openxmlformats.org/officeDocument/2006/relationships/hyperlink" Target="http://../pages%5Cwo.aspx?1=1&amp;Id=83767&amp;phMy=rheing&amp;wo.sStatus=Call%5ECanceled%5EIn%20Progress%5EOn%20Hold%5ERequest%20Reassignment%5EScheduled%5ETentatively%20Closed%5EWeb%5EWork%20Completed&amp;orderby=WO" TargetMode="External"/><Relationship Id="rId5846" Type="http://schemas.openxmlformats.org/officeDocument/2006/relationships/hyperlink" Target="http://../pages%5Cwo.aspx?1=1&amp;Id=101251&amp;phMy=rheing&amp;wo.sStatus=Call%5ECanceled%5EIn%20Progress%5EOn%20Hold%5ERequest%20Reassignment%5EScheduled%5ETentatively%20Closed%5EWeb%5EWork%20Completed&amp;orderby=WO" TargetMode="External"/><Relationship Id="rId4513" Type="http://schemas.openxmlformats.org/officeDocument/2006/relationships/hyperlink" Target="http://../pages%5Cwo.aspx?1=1&amp;Id=83766&amp;phMy=rheing&amp;wo.sStatus=Call%5ECanceled%5EIn%20Progress%5EOn%20Hold%5ERequest%20Reassignment%5EScheduled%5ETentatively%20Closed%5EWeb%5EWork%20Completed&amp;orderby=WO" TargetMode="External"/><Relationship Id="rId5847" Type="http://schemas.openxmlformats.org/officeDocument/2006/relationships/hyperlink" Target="http://../pages%5Cwo.aspx?1=1&amp;Id=101254&amp;phMy=rheing&amp;wo.sStatus=Call%5ECanceled%5EIn%20Progress%5EOn%20Hold%5ERequest%20Reassignment%5EScheduled%5ETentatively%20Closed%5EWeb%5EWork%20Completed&amp;orderby=WO" TargetMode="External"/><Relationship Id="rId4516" Type="http://schemas.openxmlformats.org/officeDocument/2006/relationships/hyperlink" Target="http://../pages%5Cwo.aspx?1=1&amp;Id=83796&amp;phMy=rheing&amp;wo.sStatus=Call%5ECanceled%5EIn%20Progress%5EOn%20Hold%5ERequest%20Reassignment%5EScheduled%5ETentatively%20Closed%5EWeb%5EWork%20Completed&amp;orderby=WO" TargetMode="External"/><Relationship Id="rId5844" Type="http://schemas.openxmlformats.org/officeDocument/2006/relationships/hyperlink" Target="http://../pages%5Cwo.aspx?1=1&amp;Id=101188&amp;phMy=rheing&amp;wo.sStatus=Call%5ECanceled%5EIn%20Progress%5EOn%20Hold%5ERequest%20Reassignment%5EScheduled%5ETentatively%20Closed%5EWeb%5EWork%20Completed&amp;orderby=WO" TargetMode="External"/><Relationship Id="rId4515" Type="http://schemas.openxmlformats.org/officeDocument/2006/relationships/hyperlink" Target="http://../pages%5Cwo.aspx?1=1&amp;Id=83782&amp;phMy=rheing&amp;wo.sStatus=Call%5ECanceled%5EIn%20Progress%5EOn%20Hold%5ERequest%20Reassignment%5EScheduled%5ETentatively%20Closed%5EWeb%5EWork%20Completed&amp;orderby=WO" TargetMode="External"/><Relationship Id="rId5845" Type="http://schemas.openxmlformats.org/officeDocument/2006/relationships/hyperlink" Target="http://../pages%5Cwo.aspx?1=1&amp;Id=101244&amp;phMy=rheing&amp;wo.sStatus=Call%5ECanceled%5EIn%20Progress%5EOn%20Hold%5ERequest%20Reassignment%5EScheduled%5ETentatively%20Closed%5EWeb%5EWork%20Completed&amp;orderby=WO" TargetMode="External"/><Relationship Id="rId4518" Type="http://schemas.openxmlformats.org/officeDocument/2006/relationships/hyperlink" Target="http://../pages%5Cwo.aspx?1=1&amp;Id=83819&amp;phMy=rheing&amp;wo.sStatus=Call%5ECanceled%5EIn%20Progress%5EOn%20Hold%5ERequest%20Reassignment%5EScheduled%5ETentatively%20Closed%5EWeb%5EWork%20Completed&amp;orderby=WO" TargetMode="External"/><Relationship Id="rId4517" Type="http://schemas.openxmlformats.org/officeDocument/2006/relationships/hyperlink" Target="http://../pages%5Cwo.aspx?1=1&amp;Id=83816&amp;phMy=rheing&amp;wo.sStatus=Call%5ECanceled%5EIn%20Progress%5EOn%20Hold%5ERequest%20Reassignment%5EScheduled%5ETentatively%20Closed%5EWeb%5EWork%20Completed&amp;orderby=WO" TargetMode="External"/><Relationship Id="rId5848" Type="http://schemas.openxmlformats.org/officeDocument/2006/relationships/hyperlink" Target="http://../pages%5Cwo.aspx?1=1&amp;Id=101314&amp;phMy=rheing&amp;wo.sStatus=Call%5ECanceled%5EIn%20Progress%5EOn%20Hold%5ERequest%20Reassignment%5EScheduled%5ETentatively%20Closed%5EWeb%5EWork%20Completed&amp;orderby=WO" TargetMode="External"/><Relationship Id="rId4519" Type="http://schemas.openxmlformats.org/officeDocument/2006/relationships/hyperlink" Target="http://../pages%5Cwo.aspx?1=1&amp;Id=83834&amp;phMy=rheing&amp;wo.sStatus=Call%5ECanceled%5EIn%20Progress%5EOn%20Hold%5ERequest%20Reassignment%5EScheduled%5ETentatively%20Closed%5EWeb%5EWork%20Completed&amp;orderby=WO" TargetMode="External"/><Relationship Id="rId5849" Type="http://schemas.openxmlformats.org/officeDocument/2006/relationships/hyperlink" Target="http://../pages%5Cwo.aspx?1=1&amp;Id=101358&amp;phMy=rheing&amp;wo.sStatus=Call%5ECanceled%5EIn%20Progress%5EOn%20Hold%5ERequest%20Reassignment%5EScheduled%5ETentatively%20Closed%5EWeb%5EWork%20Completed&amp;orderby=WO" TargetMode="External"/><Relationship Id="rId4510" Type="http://schemas.openxmlformats.org/officeDocument/2006/relationships/hyperlink" Target="http://../pages%5Cwo.aspx?1=1&amp;Id=83666&amp;phMy=rheing&amp;wo.sStatus=Call%5ECanceled%5EIn%20Progress%5EOn%20Hold%5ERequest%20Reassignment%5EScheduled%5ETentatively%20Closed%5EWeb%5EWork%20Completed&amp;orderby=WO" TargetMode="External"/><Relationship Id="rId5842" Type="http://schemas.openxmlformats.org/officeDocument/2006/relationships/hyperlink" Target="http://../pages%5Cwo.aspx?1=1&amp;Id=100989&amp;phMy=rheing&amp;wo.sStatus=Call%5ECanceled%5EIn%20Progress%5EOn%20Hold%5ERequest%20Reassignment%5EScheduled%5ETentatively%20Closed%5EWeb%5EWork%20Completed&amp;orderby=WO" TargetMode="External"/><Relationship Id="rId5843" Type="http://schemas.openxmlformats.org/officeDocument/2006/relationships/hyperlink" Target="http://../pages%5Cwo.aspx?1=1&amp;Id=101047&amp;phMy=rheing&amp;wo.sStatus=Call%5ECanceled%5EIn%20Progress%5EOn%20Hold%5ERequest%20Reassignment%5EScheduled%5ETentatively%20Closed%5EWeb%5EWork%20Completed&amp;orderby=WO" TargetMode="External"/><Relationship Id="rId4512" Type="http://schemas.openxmlformats.org/officeDocument/2006/relationships/hyperlink" Target="http://../pages%5Cwo.aspx?1=1&amp;Id=83732&amp;phMy=rheing&amp;wo.sStatus=Call%5ECanceled%5EIn%20Progress%5EOn%20Hold%5ERequest%20Reassignment%5EScheduled%5ETentatively%20Closed%5EWeb%5EWork%20Completed&amp;orderby=WO" TargetMode="External"/><Relationship Id="rId5840" Type="http://schemas.openxmlformats.org/officeDocument/2006/relationships/hyperlink" Target="http://../pages%5Cwo.aspx?1=1&amp;Id=100897&amp;phMy=rheing&amp;wo.sStatus=Call%5ECanceled%5EIn%20Progress%5EOn%20Hold%5ERequest%20Reassignment%5EScheduled%5ETentatively%20Closed%5EWeb%5EWork%20Completed&amp;orderby=WO" TargetMode="External"/><Relationship Id="rId4511" Type="http://schemas.openxmlformats.org/officeDocument/2006/relationships/hyperlink" Target="http://../pages%5Cwo.aspx?1=1&amp;Id=83684&amp;phMy=rheing&amp;wo.sStatus=Call%5ECanceled%5EIn%20Progress%5EOn%20Hold%5ERequest%20Reassignment%5EScheduled%5ETentatively%20Closed%5EWeb%5EWork%20Completed&amp;orderby=WO" TargetMode="External"/><Relationship Id="rId5841" Type="http://schemas.openxmlformats.org/officeDocument/2006/relationships/hyperlink" Target="http://../pages%5Cwo.aspx?1=1&amp;Id=100923&amp;phMy=rheing&amp;wo.sStatus=Call%5ECanceled%5EIn%20Progress%5EOn%20Hold%5ERequest%20Reassignment%5EScheduled%5ETentatively%20Closed%5EWeb%5EWork%20Completed&amp;orderby=WO" TargetMode="External"/><Relationship Id="rId3216" Type="http://schemas.openxmlformats.org/officeDocument/2006/relationships/hyperlink" Target="http://../pages%5Cwo.aspx?1=1&amp;Id=55874&amp;phMy=rheing&amp;wo.sStatus=Call%5ECanceled%5EIn%20Progress%5EOn%20Hold%5ERequest%20Reassignment%5EScheduled%5ETentatively%20Closed%5EWeb%5EWork%20Completed&amp;orderby=WO" TargetMode="External"/><Relationship Id="rId4547" Type="http://schemas.openxmlformats.org/officeDocument/2006/relationships/hyperlink" Target="http://../pages%5Cwo.aspx?1=1&amp;Id=84324&amp;phMy=rheing&amp;wo.sStatus=Call%5ECanceled%5EIn%20Progress%5EOn%20Hold%5ERequest%20Reassignment%5EScheduled%5ETentatively%20Closed%5EWeb%5EWork%20Completed&amp;orderby=WO" TargetMode="External"/><Relationship Id="rId5879" Type="http://schemas.openxmlformats.org/officeDocument/2006/relationships/hyperlink" Target="http://../pages%5Cwo.aspx?1=1&amp;Id=102156&amp;phMy=rheing&amp;wo.sStatus=Call%5ECanceled%5EIn%20Progress%5EOn%20Hold%5ERequest%20Reassignment%5EScheduled%5ETentatively%20Closed%5EWeb%5EWork%20Completed&amp;orderby=WO" TargetMode="External"/><Relationship Id="rId3215" Type="http://schemas.openxmlformats.org/officeDocument/2006/relationships/hyperlink" Target="http://../pages%5Cwo.aspx?1=1&amp;Id=55856&amp;phMy=rheing&amp;wo.sStatus=Call%5ECanceled%5EIn%20Progress%5EOn%20Hold%5ERequest%20Reassignment%5EScheduled%5ETentatively%20Closed%5EWeb%5EWork%20Completed&amp;orderby=WO" TargetMode="External"/><Relationship Id="rId4546" Type="http://schemas.openxmlformats.org/officeDocument/2006/relationships/hyperlink" Target="http://../pages%5Cwo.aspx?1=1&amp;Id=84322&amp;phMy=rheing&amp;wo.sStatus=Call%5ECanceled%5EIn%20Progress%5EOn%20Hold%5ERequest%20Reassignment%5EScheduled%5ETentatively%20Closed%5EWeb%5EWork%20Completed&amp;orderby=WO" TargetMode="External"/><Relationship Id="rId3218" Type="http://schemas.openxmlformats.org/officeDocument/2006/relationships/hyperlink" Target="http://../pages%5Cwo.aspx?1=1&amp;Id=55921&amp;phMy=rheing&amp;wo.sStatus=Call%5ECanceled%5EIn%20Progress%5EOn%20Hold%5ERequest%20Reassignment%5EScheduled%5ETentatively%20Closed%5EWeb%5EWork%20Completed&amp;orderby=WO" TargetMode="External"/><Relationship Id="rId4549" Type="http://schemas.openxmlformats.org/officeDocument/2006/relationships/hyperlink" Target="http://../pages%5Cwo.aspx?1=1&amp;Id=84363&amp;phMy=rheing&amp;wo.sStatus=Call%5ECanceled%5EIn%20Progress%5EOn%20Hold%5ERequest%20Reassignment%5EScheduled%5ETentatively%20Closed%5EWeb%5EWork%20Completed&amp;orderby=WO" TargetMode="External"/><Relationship Id="rId5877" Type="http://schemas.openxmlformats.org/officeDocument/2006/relationships/hyperlink" Target="http://../pages%5Cwo.aspx?1=1&amp;Id=102137&amp;phMy=rheing&amp;wo.sStatus=Call%5ECanceled%5EIn%20Progress%5EOn%20Hold%5ERequest%20Reassignment%5EScheduled%5ETentatively%20Closed%5EWeb%5EWork%20Completed&amp;orderby=WO" TargetMode="External"/><Relationship Id="rId3217" Type="http://schemas.openxmlformats.org/officeDocument/2006/relationships/hyperlink" Target="http://../pages%5Cwo.aspx?1=1&amp;Id=55893&amp;phMy=rheing&amp;wo.sStatus=Call%5ECanceled%5EIn%20Progress%5EOn%20Hold%5ERequest%20Reassignment%5EScheduled%5ETentatively%20Closed%5EWeb%5EWork%20Completed&amp;orderby=WO" TargetMode="External"/><Relationship Id="rId4548" Type="http://schemas.openxmlformats.org/officeDocument/2006/relationships/hyperlink" Target="http://../pages%5Cwo.aspx?1=1&amp;Id=84338&amp;phMy=rheing&amp;wo.sStatus=Call%5ECanceled%5EIn%20Progress%5EOn%20Hold%5ERequest%20Reassignment%5EScheduled%5ETentatively%20Closed%5EWeb%5EWork%20Completed&amp;orderby=WO" TargetMode="External"/><Relationship Id="rId5878" Type="http://schemas.openxmlformats.org/officeDocument/2006/relationships/hyperlink" Target="http://../pages%5Cwo.aspx?1=1&amp;Id=102138&amp;phMy=rheing&amp;wo.sStatus=Call%5ECanceled%5EIn%20Progress%5EOn%20Hold%5ERequest%20Reassignment%5EScheduled%5ETentatively%20Closed%5EWeb%5EWork%20Completed&amp;orderby=WO" TargetMode="External"/><Relationship Id="rId3219" Type="http://schemas.openxmlformats.org/officeDocument/2006/relationships/hyperlink" Target="http://../pages%5Cwo.aspx?1=1&amp;Id=55947&amp;phMy=rheing&amp;wo.sStatus=Call%5ECanceled%5EIn%20Progress%5EOn%20Hold%5ERequest%20Reassignment%5EScheduled%5ETentatively%20Closed%5EWeb%5EWork%20Completed&amp;orderby=WO" TargetMode="External"/><Relationship Id="rId5871" Type="http://schemas.openxmlformats.org/officeDocument/2006/relationships/hyperlink" Target="http://../pages%5Cwo.aspx?1=1&amp;Id=101934&amp;phMy=rheing&amp;wo.sStatus=Call%5ECanceled%5EIn%20Progress%5EOn%20Hold%5ERequest%20Reassignment%5EScheduled%5ETentatively%20Closed%5EWeb%5EWork%20Completed&amp;orderby=WO" TargetMode="External"/><Relationship Id="rId5872" Type="http://schemas.openxmlformats.org/officeDocument/2006/relationships/hyperlink" Target="http://../pages%5Cwo.aspx?1=1&amp;Id=101936&amp;phMy=rheing&amp;wo.sStatus=Call%5ECanceled%5EIn%20Progress%5EOn%20Hold%5ERequest%20Reassignment%5EScheduled%5ETentatively%20Closed%5EWeb%5EWork%20Completed&amp;orderby=WO" TargetMode="External"/><Relationship Id="rId3210" Type="http://schemas.openxmlformats.org/officeDocument/2006/relationships/hyperlink" Target="http://../pages%5Cwo.aspx?1=1&amp;Id=55540&amp;phMy=rheing&amp;wo.sStatus=Call%5ECanceled%5EIn%20Progress%5EOn%20Hold%5ERequest%20Reassignment%5EScheduled%5ETentatively%20Closed%5EWeb%5EWork%20Completed&amp;orderby=WO" TargetMode="External"/><Relationship Id="rId4541" Type="http://schemas.openxmlformats.org/officeDocument/2006/relationships/hyperlink" Target="http://../pages%5Cwo.aspx?1=1&amp;Id=84238&amp;phMy=rheing&amp;wo.sStatus=Call%5ECanceled%5EIn%20Progress%5EOn%20Hold%5ERequest%20Reassignment%5EScheduled%5ETentatively%20Closed%5EWeb%5EWork%20Completed&amp;orderby=WO" TargetMode="External"/><Relationship Id="rId4540" Type="http://schemas.openxmlformats.org/officeDocument/2006/relationships/hyperlink" Target="http://../pages%5Cwo.aspx?1=1&amp;Id=84237&amp;phMy=rheing&amp;wo.sStatus=Call%5ECanceled%5EIn%20Progress%5EOn%20Hold%5ERequest%20Reassignment%5EScheduled%5ETentatively%20Closed%5EWeb%5EWork%20Completed&amp;orderby=WO" TargetMode="External"/><Relationship Id="rId5870" Type="http://schemas.openxmlformats.org/officeDocument/2006/relationships/hyperlink" Target="http://../pages%5Cwo.aspx?1=1&amp;Id=101920&amp;phMy=rheing&amp;wo.sStatus=Call%5ECanceled%5EIn%20Progress%5EOn%20Hold%5ERequest%20Reassignment%5EScheduled%5ETentatively%20Closed%5EWeb%5EWork%20Completed&amp;orderby=WO" TargetMode="External"/><Relationship Id="rId3212" Type="http://schemas.openxmlformats.org/officeDocument/2006/relationships/hyperlink" Target="http://../pages%5Cwo.aspx?1=1&amp;Id=55787&amp;phMy=rheing&amp;wo.sStatus=Call%5ECanceled%5EIn%20Progress%5EOn%20Hold%5ERequest%20Reassignment%5EScheduled%5ETentatively%20Closed%5EWeb%5EWork%20Completed&amp;orderby=WO" TargetMode="External"/><Relationship Id="rId4543" Type="http://schemas.openxmlformats.org/officeDocument/2006/relationships/hyperlink" Target="http://../pages%5Cwo.aspx?1=1&amp;Id=84284&amp;phMy=rheing&amp;wo.sStatus=Call%5ECanceled%5EIn%20Progress%5EOn%20Hold%5ERequest%20Reassignment%5EScheduled%5ETentatively%20Closed%5EWeb%5EWork%20Completed&amp;orderby=WO" TargetMode="External"/><Relationship Id="rId5875" Type="http://schemas.openxmlformats.org/officeDocument/2006/relationships/hyperlink" Target="http://../pages%5Cwo.aspx?1=1&amp;Id=101975&amp;phMy=rheing&amp;wo.sStatus=Call%5ECanceled%5EIn%20Progress%5EOn%20Hold%5ERequest%20Reassignment%5EScheduled%5ETentatively%20Closed%5EWeb%5EWork%20Completed&amp;orderby=WO" TargetMode="External"/><Relationship Id="rId3211" Type="http://schemas.openxmlformats.org/officeDocument/2006/relationships/hyperlink" Target="http://../pages%5Cwo.aspx?1=1&amp;Id=55674&amp;phMy=rheing&amp;wo.sStatus=Call%5ECanceled%5EIn%20Progress%5EOn%20Hold%5ERequest%20Reassignment%5EScheduled%5ETentatively%20Closed%5EWeb%5EWork%20Completed&amp;orderby=WO" TargetMode="External"/><Relationship Id="rId4542" Type="http://schemas.openxmlformats.org/officeDocument/2006/relationships/hyperlink" Target="http://../pages%5Cwo.aspx?1=1&amp;Id=84242&amp;phMy=rheing&amp;wo.sStatus=Call%5ECanceled%5EIn%20Progress%5EOn%20Hold%5ERequest%20Reassignment%5EScheduled%5ETentatively%20Closed%5EWeb%5EWork%20Completed&amp;orderby=WO" TargetMode="External"/><Relationship Id="rId5876" Type="http://schemas.openxmlformats.org/officeDocument/2006/relationships/hyperlink" Target="http://../pages%5Cwo.aspx?1=1&amp;Id=101977&amp;phMy=rheing&amp;wo.sStatus=Call%5ECanceled%5EIn%20Progress%5EOn%20Hold%5ERequest%20Reassignment%5EScheduled%5ETentatively%20Closed%5EWeb%5EWork%20Completed&amp;orderby=WO" TargetMode="External"/><Relationship Id="rId3214" Type="http://schemas.openxmlformats.org/officeDocument/2006/relationships/hyperlink" Target="http://../pages%5Cwo.aspx?1=1&amp;Id=55825&amp;phMy=rheing&amp;wo.sStatus=Call%5ECanceled%5EIn%20Progress%5EOn%20Hold%5ERequest%20Reassignment%5EScheduled%5ETentatively%20Closed%5EWeb%5EWork%20Completed&amp;orderby=WO" TargetMode="External"/><Relationship Id="rId4545" Type="http://schemas.openxmlformats.org/officeDocument/2006/relationships/hyperlink" Target="http://../pages%5Cwo.aspx?1=1&amp;Id=84321&amp;phMy=rheing&amp;wo.sStatus=Call%5ECanceled%5EIn%20Progress%5EOn%20Hold%5ERequest%20Reassignment%5EScheduled%5ETentatively%20Closed%5EWeb%5EWork%20Completed&amp;orderby=WO" TargetMode="External"/><Relationship Id="rId5873" Type="http://schemas.openxmlformats.org/officeDocument/2006/relationships/hyperlink" Target="http://../pages%5Cwo.aspx?1=1&amp;Id=101948&amp;phMy=rheing&amp;wo.sStatus=Call%5ECanceled%5EIn%20Progress%5EOn%20Hold%5ERequest%20Reassignment%5EScheduled%5ETentatively%20Closed%5EWeb%5EWork%20Completed&amp;orderby=WO" TargetMode="External"/><Relationship Id="rId3213" Type="http://schemas.openxmlformats.org/officeDocument/2006/relationships/hyperlink" Target="http://../pages%5Cwo.aspx?1=1&amp;Id=55824&amp;phMy=rheing&amp;wo.sStatus=Call%5ECanceled%5EIn%20Progress%5EOn%20Hold%5ERequest%20Reassignment%5EScheduled%5ETentatively%20Closed%5EWeb%5EWork%20Completed&amp;orderby=WO" TargetMode="External"/><Relationship Id="rId4544" Type="http://schemas.openxmlformats.org/officeDocument/2006/relationships/hyperlink" Target="http://../pages%5Cwo.aspx?1=1&amp;Id=84307&amp;phMy=rheing&amp;wo.sStatus=Call%5ECanceled%5EIn%20Progress%5EOn%20Hold%5ERequest%20Reassignment%5EScheduled%5ETentatively%20Closed%5EWeb%5EWork%20Completed&amp;orderby=WO" TargetMode="External"/><Relationship Id="rId5874" Type="http://schemas.openxmlformats.org/officeDocument/2006/relationships/hyperlink" Target="http://../pages%5Cwo.aspx?1=1&amp;Id=101952&amp;phMy=rheing&amp;wo.sStatus=Call%5ECanceled%5EIn%20Progress%5EOn%20Hold%5ERequest%20Reassignment%5EScheduled%5ETentatively%20Closed%5EWeb%5EWork%20Completed&amp;orderby=WO" TargetMode="External"/><Relationship Id="rId3205" Type="http://schemas.openxmlformats.org/officeDocument/2006/relationships/hyperlink" Target="http://../pages%5Cwo.aspx?1=1&amp;Id=55461&amp;phMy=rheing&amp;wo.sStatus=Call%5ECanceled%5EIn%20Progress%5EOn%20Hold%5ERequest%20Reassignment%5EScheduled%5ETentatively%20Closed%5EWeb%5EWork%20Completed&amp;orderby=WO" TargetMode="External"/><Relationship Id="rId4536" Type="http://schemas.openxmlformats.org/officeDocument/2006/relationships/hyperlink" Target="http://../pages%5Cwo.aspx?1=1&amp;Id=84091&amp;phMy=rheing&amp;wo.sStatus=Call%5ECanceled%5EIn%20Progress%5EOn%20Hold%5ERequest%20Reassignment%5EScheduled%5ETentatively%20Closed%5EWeb%5EWork%20Completed&amp;orderby=WO" TargetMode="External"/><Relationship Id="rId5868" Type="http://schemas.openxmlformats.org/officeDocument/2006/relationships/hyperlink" Target="http://../pages%5Cwo.aspx?1=1&amp;Id=101836&amp;phMy=rheing&amp;wo.sStatus=Call%5ECanceled%5EIn%20Progress%5EOn%20Hold%5ERequest%20Reassignment%5EScheduled%5ETentatively%20Closed%5EWeb%5EWork%20Completed&amp;orderby=WO" TargetMode="External"/><Relationship Id="rId3204" Type="http://schemas.openxmlformats.org/officeDocument/2006/relationships/hyperlink" Target="http://../pages%5Cwo.aspx?1=1&amp;Id=55451&amp;phMy=rheing&amp;wo.sStatus=Call%5ECanceled%5EIn%20Progress%5EOn%20Hold%5ERequest%20Reassignment%5EScheduled%5ETentatively%20Closed%5EWeb%5EWork%20Completed&amp;orderby=WO" TargetMode="External"/><Relationship Id="rId4535" Type="http://schemas.openxmlformats.org/officeDocument/2006/relationships/hyperlink" Target="http://../pages%5Cwo.aspx?1=1&amp;Id=84076&amp;phMy=rheing&amp;wo.sStatus=Call%5ECanceled%5EIn%20Progress%5EOn%20Hold%5ERequest%20Reassignment%5EScheduled%5ETentatively%20Closed%5EWeb%5EWork%20Completed&amp;orderby=WO" TargetMode="External"/><Relationship Id="rId5869" Type="http://schemas.openxmlformats.org/officeDocument/2006/relationships/hyperlink" Target="http://../pages%5Cwo.aspx?1=1&amp;Id=101882&amp;phMy=rheing&amp;wo.sStatus=Call%5ECanceled%5EIn%20Progress%5EOn%20Hold%5ERequest%20Reassignment%5EScheduled%5ETentatively%20Closed%5EWeb%5EWork%20Completed&amp;orderby=WO" TargetMode="External"/><Relationship Id="rId3207" Type="http://schemas.openxmlformats.org/officeDocument/2006/relationships/hyperlink" Target="http://../pages%5Cwo.aspx?1=1&amp;Id=55518&amp;phMy=rheing&amp;wo.sStatus=Call%5ECanceled%5EIn%20Progress%5EOn%20Hold%5ERequest%20Reassignment%5EScheduled%5ETentatively%20Closed%5EWeb%5EWork%20Completed&amp;orderby=WO" TargetMode="External"/><Relationship Id="rId4538" Type="http://schemas.openxmlformats.org/officeDocument/2006/relationships/hyperlink" Target="http://../pages%5Cwo.aspx?1=1&amp;Id=84140&amp;phMy=rheing&amp;wo.sStatus=Call%5ECanceled%5EIn%20Progress%5EOn%20Hold%5ERequest%20Reassignment%5EScheduled%5ETentatively%20Closed%5EWeb%5EWork%20Completed&amp;orderby=WO" TargetMode="External"/><Relationship Id="rId5866" Type="http://schemas.openxmlformats.org/officeDocument/2006/relationships/hyperlink" Target="http://../pages%5Cwo.aspx?1=1&amp;Id=101819&amp;phMy=rheing&amp;wo.sStatus=Call%5ECanceled%5EIn%20Progress%5EOn%20Hold%5ERequest%20Reassignment%5EScheduled%5ETentatively%20Closed%5EWeb%5EWork%20Completed&amp;orderby=WO" TargetMode="External"/><Relationship Id="rId3206" Type="http://schemas.openxmlformats.org/officeDocument/2006/relationships/hyperlink" Target="http://../pages%5Cwo.aspx?1=1&amp;Id=55517&amp;phMy=rheing&amp;wo.sStatus=Call%5ECanceled%5EIn%20Progress%5EOn%20Hold%5ERequest%20Reassignment%5EScheduled%5ETentatively%20Closed%5EWeb%5EWork%20Completed&amp;orderby=WO" TargetMode="External"/><Relationship Id="rId4537" Type="http://schemas.openxmlformats.org/officeDocument/2006/relationships/hyperlink" Target="http://../pages%5Cwo.aspx?1=1&amp;Id=84138&amp;phMy=rheing&amp;wo.sStatus=Call%5ECanceled%5EIn%20Progress%5EOn%20Hold%5ERequest%20Reassignment%5EScheduled%5ETentatively%20Closed%5EWeb%5EWork%20Completed&amp;orderby=WO" TargetMode="External"/><Relationship Id="rId5867" Type="http://schemas.openxmlformats.org/officeDocument/2006/relationships/hyperlink" Target="http://../pages%5Cwo.aspx?1=1&amp;Id=101835&amp;phMy=rheing&amp;wo.sStatus=Call%5ECanceled%5EIn%20Progress%5EOn%20Hold%5ERequest%20Reassignment%5EScheduled%5ETentatively%20Closed%5EWeb%5EWork%20Completed&amp;orderby=WO" TargetMode="External"/><Relationship Id="rId3209" Type="http://schemas.openxmlformats.org/officeDocument/2006/relationships/hyperlink" Target="http://../pages%5Cwo.aspx?1=1&amp;Id=55533&amp;phMy=rheing&amp;wo.sStatus=Call%5ECanceled%5EIn%20Progress%5EOn%20Hold%5ERequest%20Reassignment%5EScheduled%5ETentatively%20Closed%5EWeb%5EWork%20Completed&amp;orderby=WO" TargetMode="External"/><Relationship Id="rId3208" Type="http://schemas.openxmlformats.org/officeDocument/2006/relationships/hyperlink" Target="http://../pages%5Cwo.aspx?1=1&amp;Id=55528&amp;phMy=rheing&amp;wo.sStatus=Call%5ECanceled%5EIn%20Progress%5EOn%20Hold%5ERequest%20Reassignment%5EScheduled%5ETentatively%20Closed%5EWeb%5EWork%20Completed&amp;orderby=WO" TargetMode="External"/><Relationship Id="rId4539" Type="http://schemas.openxmlformats.org/officeDocument/2006/relationships/hyperlink" Target="http://../pages%5Cwo.aspx?1=1&amp;Id=84148&amp;phMy=rheing&amp;wo.sStatus=Call%5ECanceled%5EIn%20Progress%5EOn%20Hold%5ERequest%20Reassignment%5EScheduled%5ETentatively%20Closed%5EWeb%5EWork%20Completed&amp;orderby=WO" TargetMode="External"/><Relationship Id="rId5860" Type="http://schemas.openxmlformats.org/officeDocument/2006/relationships/hyperlink" Target="http://../pages%5Cwo.aspx?1=1&amp;Id=101479&amp;phMy=rheing&amp;wo.sStatus=Call%5ECanceled%5EIn%20Progress%5EOn%20Hold%5ERequest%20Reassignment%5EScheduled%5ETentatively%20Closed%5EWeb%5EWork%20Completed&amp;orderby=WO" TargetMode="External"/><Relationship Id="rId5861" Type="http://schemas.openxmlformats.org/officeDocument/2006/relationships/hyperlink" Target="http://../pages%5Cwo.aspx?1=1&amp;Id=101501&amp;phMy=rheing&amp;wo.sStatus=Call%5ECanceled%5EIn%20Progress%5EOn%20Hold%5ERequest%20Reassignment%5EScheduled%5ETentatively%20Closed%5EWeb%5EWork%20Completed&amp;orderby=WO" TargetMode="External"/><Relationship Id="rId4530" Type="http://schemas.openxmlformats.org/officeDocument/2006/relationships/hyperlink" Target="http://../pages%5Cwo.aspx?1=1&amp;Id=83945&amp;phMy=rheing&amp;wo.sStatus=Call%5ECanceled%5EIn%20Progress%5EOn%20Hold%5ERequest%20Reassignment%5EScheduled%5ETentatively%20Closed%5EWeb%5EWork%20Completed&amp;orderby=WO" TargetMode="External"/><Relationship Id="rId3201" Type="http://schemas.openxmlformats.org/officeDocument/2006/relationships/hyperlink" Target="http://../pages%5Cwo.aspx?1=1&amp;Id=55363&amp;phMy=rheing&amp;wo.sStatus=Call%5ECanceled%5EIn%20Progress%5EOn%20Hold%5ERequest%20Reassignment%5EScheduled%5ETentatively%20Closed%5EWeb%5EWork%20Completed&amp;orderby=WO" TargetMode="External"/><Relationship Id="rId4532" Type="http://schemas.openxmlformats.org/officeDocument/2006/relationships/hyperlink" Target="http://../pages%5Cwo.aspx?1=1&amp;Id=83967&amp;phMy=rheing&amp;wo.sStatus=Call%5ECanceled%5EIn%20Progress%5EOn%20Hold%5ERequest%20Reassignment%5EScheduled%5ETentatively%20Closed%5EWeb%5EWork%20Completed&amp;orderby=WO" TargetMode="External"/><Relationship Id="rId5864" Type="http://schemas.openxmlformats.org/officeDocument/2006/relationships/hyperlink" Target="http://../pages%5Cwo.aspx?1=1&amp;Id=101698&amp;phMy=rheing&amp;wo.sStatus=Call%5ECanceled%5EIn%20Progress%5EOn%20Hold%5ERequest%20Reassignment%5EScheduled%5ETentatively%20Closed%5EWeb%5EWork%20Completed&amp;orderby=WO" TargetMode="External"/><Relationship Id="rId3200" Type="http://schemas.openxmlformats.org/officeDocument/2006/relationships/hyperlink" Target="http://../pages%5Cwo.aspx?1=1&amp;Id=55360&amp;phMy=rheing&amp;wo.sStatus=Call%5ECanceled%5EIn%20Progress%5EOn%20Hold%5ERequest%20Reassignment%5EScheduled%5ETentatively%20Closed%5EWeb%5EWork%20Completed&amp;orderby=WO" TargetMode="External"/><Relationship Id="rId4531" Type="http://schemas.openxmlformats.org/officeDocument/2006/relationships/hyperlink" Target="http://../pages%5Cwo.aspx?1=1&amp;Id=83952&amp;phMy=rheing&amp;wo.sStatus=Call%5ECanceled%5EIn%20Progress%5EOn%20Hold%5ERequest%20Reassignment%5EScheduled%5ETentatively%20Closed%5EWeb%5EWork%20Completed&amp;orderby=WO" TargetMode="External"/><Relationship Id="rId5865" Type="http://schemas.openxmlformats.org/officeDocument/2006/relationships/hyperlink" Target="http://../pages%5Cwo.aspx?1=1&amp;Id=101752&amp;phMy=rheing&amp;wo.sStatus=Call%5ECanceled%5EIn%20Progress%5EOn%20Hold%5ERequest%20Reassignment%5EScheduled%5ETentatively%20Closed%5EWeb%5EWork%20Completed&amp;orderby=WO" TargetMode="External"/><Relationship Id="rId3203" Type="http://schemas.openxmlformats.org/officeDocument/2006/relationships/hyperlink" Target="http://../pages%5Cwo.aspx?1=1&amp;Id=55430&amp;phMy=rheing&amp;wo.sStatus=Call%5ECanceled%5EIn%20Progress%5EOn%20Hold%5ERequest%20Reassignment%5EScheduled%5ETentatively%20Closed%5EWeb%5EWork%20Completed&amp;orderby=WO" TargetMode="External"/><Relationship Id="rId4534" Type="http://schemas.openxmlformats.org/officeDocument/2006/relationships/hyperlink" Target="http://../pages%5Cwo.aspx?1=1&amp;Id=84065&amp;phMy=rheing&amp;wo.sStatus=Call%5ECanceled%5EIn%20Progress%5EOn%20Hold%5ERequest%20Reassignment%5EScheduled%5ETentatively%20Closed%5EWeb%5EWork%20Completed&amp;orderby=WO" TargetMode="External"/><Relationship Id="rId5862" Type="http://schemas.openxmlformats.org/officeDocument/2006/relationships/hyperlink" Target="http://../pages%5Cwo.aspx?1=1&amp;Id=101535&amp;phMy=rheing&amp;wo.sStatus=Call%5ECanceled%5EIn%20Progress%5EOn%20Hold%5ERequest%20Reassignment%5EScheduled%5ETentatively%20Closed%5EWeb%5EWork%20Completed&amp;orderby=WO" TargetMode="External"/><Relationship Id="rId3202" Type="http://schemas.openxmlformats.org/officeDocument/2006/relationships/hyperlink" Target="http://../pages%5Cwo.aspx?1=1&amp;Id=55367&amp;phMy=rheing&amp;wo.sStatus=Call%5ECanceled%5EIn%20Progress%5EOn%20Hold%5ERequest%20Reassignment%5EScheduled%5ETentatively%20Closed%5EWeb%5EWork%20Completed&amp;orderby=WO" TargetMode="External"/><Relationship Id="rId4533" Type="http://schemas.openxmlformats.org/officeDocument/2006/relationships/hyperlink" Target="http://../pages%5Cwo.aspx?1=1&amp;Id=84018&amp;phMy=rheing&amp;wo.sStatus=Call%5ECanceled%5EIn%20Progress%5EOn%20Hold%5ERequest%20Reassignment%5EScheduled%5ETentatively%20Closed%5EWeb%5EWork%20Completed&amp;orderby=WO" TargetMode="External"/><Relationship Id="rId5863" Type="http://schemas.openxmlformats.org/officeDocument/2006/relationships/hyperlink" Target="http://../pages%5Cwo.aspx?1=1&amp;Id=101636&amp;phMy=rheing&amp;wo.sStatus=Call%5ECanceled%5EIn%20Progress%5EOn%20Hold%5ERequest%20Reassignment%5EScheduled%5ETentatively%20Closed%5EWeb%5EWork%20Completed&amp;orderby=WO" TargetMode="External"/><Relationship Id="rId190" Type="http://schemas.openxmlformats.org/officeDocument/2006/relationships/hyperlink" Target="http://../pages%5Cwo.aspx?1=1&amp;Id=1845&amp;phMy=rheing&amp;wo.sStatus=Call%5ECanceled%5EIn%20Progress%5EOn%20Hold%5ERequest%20Reassignment%5EScheduled%5ETentatively%20Closed%5EWeb%5EWork%20Completed&amp;orderby=WO" TargetMode="External"/><Relationship Id="rId194" Type="http://schemas.openxmlformats.org/officeDocument/2006/relationships/hyperlink" Target="http://../pages%5Cwo.aspx?1=1&amp;Id=1849&amp;phMy=rheing&amp;wo.sStatus=Call%5ECanceled%5EIn%20Progress%5EOn%20Hold%5ERequest%20Reassignment%5EScheduled%5ETentatively%20Closed%5EWeb%5EWork%20Completed&amp;orderby=WO" TargetMode="External"/><Relationship Id="rId193" Type="http://schemas.openxmlformats.org/officeDocument/2006/relationships/hyperlink" Target="http://../pages%5Cwo.aspx?1=1&amp;Id=1848&amp;phMy=rheing&amp;wo.sStatus=Call%5ECanceled%5EIn%20Progress%5EOn%20Hold%5ERequest%20Reassignment%5EScheduled%5ETentatively%20Closed%5EWeb%5EWork%20Completed&amp;orderby=WO" TargetMode="External"/><Relationship Id="rId192" Type="http://schemas.openxmlformats.org/officeDocument/2006/relationships/hyperlink" Target="http://../pages%5Cwo.aspx?1=1&amp;Id=1847&amp;phMy=rheing&amp;wo.sStatus=Call%5ECanceled%5EIn%20Progress%5EOn%20Hold%5ERequest%20Reassignment%5EScheduled%5ETentatively%20Closed%5EWeb%5EWork%20Completed&amp;orderby=WO" TargetMode="External"/><Relationship Id="rId191" Type="http://schemas.openxmlformats.org/officeDocument/2006/relationships/hyperlink" Target="http://../pages%5Cwo.aspx?1=1&amp;Id=1846&amp;phMy=rheing&amp;wo.sStatus=Call%5ECanceled%5EIn%20Progress%5EOn%20Hold%5ERequest%20Reassignment%5EScheduled%5ETentatively%20Closed%5EWeb%5EWork%20Completed&amp;orderby=WO" TargetMode="External"/><Relationship Id="rId187" Type="http://schemas.openxmlformats.org/officeDocument/2006/relationships/hyperlink" Target="http://../pages%5Cwo.aspx?1=1&amp;Id=1842&amp;phMy=rheing&amp;wo.sStatus=Call%5ECanceled%5EIn%20Progress%5EOn%20Hold%5ERequest%20Reassignment%5EScheduled%5ETentatively%20Closed%5EWeb%5EWork%20Completed&amp;orderby=WO" TargetMode="External"/><Relationship Id="rId186" Type="http://schemas.openxmlformats.org/officeDocument/2006/relationships/hyperlink" Target="http://../pages%5Cwo.aspx?1=1&amp;Id=1839&amp;phMy=rheing&amp;wo.sStatus=Call%5ECanceled%5EIn%20Progress%5EOn%20Hold%5ERequest%20Reassignment%5EScheduled%5ETentatively%20Closed%5EWeb%5EWork%20Completed&amp;orderby=WO" TargetMode="External"/><Relationship Id="rId185" Type="http://schemas.openxmlformats.org/officeDocument/2006/relationships/hyperlink" Target="http://../pages%5Cwo.aspx?1=1&amp;Id=1828&amp;phMy=rheing&amp;wo.sStatus=Call%5ECanceled%5EIn%20Progress%5EOn%20Hold%5ERequest%20Reassignment%5EScheduled%5ETentatively%20Closed%5EWeb%5EWork%20Completed&amp;orderby=WO" TargetMode="External"/><Relationship Id="rId184" Type="http://schemas.openxmlformats.org/officeDocument/2006/relationships/hyperlink" Target="http://../pages%5Cwo.aspx?1=1&amp;Id=1710&amp;phMy=rheing&amp;wo.sStatus=Call%5ECanceled%5EIn%20Progress%5EOn%20Hold%5ERequest%20Reassignment%5EScheduled%5ETentatively%20Closed%5EWeb%5EWork%20Completed&amp;orderby=WO" TargetMode="External"/><Relationship Id="rId189" Type="http://schemas.openxmlformats.org/officeDocument/2006/relationships/hyperlink" Target="http://../pages%5Cwo.aspx?1=1&amp;Id=1844&amp;phMy=rheing&amp;wo.sStatus=Call%5ECanceled%5EIn%20Progress%5EOn%20Hold%5ERequest%20Reassignment%5EScheduled%5ETentatively%20Closed%5EWeb%5EWork%20Completed&amp;orderby=WO" TargetMode="External"/><Relationship Id="rId188" Type="http://schemas.openxmlformats.org/officeDocument/2006/relationships/hyperlink" Target="http://../pages%5Cwo.aspx?1=1&amp;Id=1843&amp;phMy=rheing&amp;wo.sStatus=Call%5ECanceled%5EIn%20Progress%5EOn%20Hold%5ERequest%20Reassignment%5EScheduled%5ETentatively%20Closed%5EWeb%5EWork%20Completed&amp;orderby=WO" TargetMode="External"/><Relationship Id="rId183" Type="http://schemas.openxmlformats.org/officeDocument/2006/relationships/hyperlink" Target="http://../pages%5Cwo.aspx?1=1&amp;Id=1708&amp;phMy=rheing&amp;wo.sStatus=Call%5ECanceled%5EIn%20Progress%5EOn%20Hold%5ERequest%20Reassignment%5EScheduled%5ETentatively%20Closed%5EWeb%5EWork%20Completed&amp;orderby=WO" TargetMode="External"/><Relationship Id="rId182" Type="http://schemas.openxmlformats.org/officeDocument/2006/relationships/hyperlink" Target="http://../pages%5Cwo.aspx?1=1&amp;Id=1707&amp;phMy=rheing&amp;wo.sStatus=Call%5ECanceled%5EIn%20Progress%5EOn%20Hold%5ERequest%20Reassignment%5EScheduled%5ETentatively%20Closed%5EWeb%5EWork%20Completed&amp;orderby=WO" TargetMode="External"/><Relationship Id="rId181" Type="http://schemas.openxmlformats.org/officeDocument/2006/relationships/hyperlink" Target="http://../pages%5Cwo.aspx?1=1&amp;Id=1701&amp;phMy=rheing&amp;wo.sStatus=Call%5ECanceled%5EIn%20Progress%5EOn%20Hold%5ERequest%20Reassignment%5EScheduled%5ETentatively%20Closed%5EWeb%5EWork%20Completed&amp;orderby=WO" TargetMode="External"/><Relationship Id="rId180" Type="http://schemas.openxmlformats.org/officeDocument/2006/relationships/hyperlink" Target="http://../pages%5Cwo.aspx?1=1&amp;Id=1682&amp;phMy=rheing&amp;wo.sStatus=Call%5ECanceled%5EIn%20Progress%5EOn%20Hold%5ERequest%20Reassignment%5EScheduled%5ETentatively%20Closed%5EWeb%5EWork%20Completed&amp;orderby=WO" TargetMode="External"/><Relationship Id="rId176" Type="http://schemas.openxmlformats.org/officeDocument/2006/relationships/hyperlink" Target="http://../pages%5Cwo.aspx?1=1&amp;Id=1616&amp;phMy=rheing&amp;wo.sStatus=Call%5ECanceled%5EIn%20Progress%5EOn%20Hold%5ERequest%20Reassignment%5EScheduled%5ETentatively%20Closed%5EWeb%5EWork%20Completed&amp;orderby=WO" TargetMode="External"/><Relationship Id="rId175" Type="http://schemas.openxmlformats.org/officeDocument/2006/relationships/hyperlink" Target="http://../pages%5Cwo.aspx?1=1&amp;Id=1611&amp;phMy=rheing&amp;wo.sStatus=Call%5ECanceled%5EIn%20Progress%5EOn%20Hold%5ERequest%20Reassignment%5EScheduled%5ETentatively%20Closed%5EWeb%5EWork%20Completed&amp;orderby=WO" TargetMode="External"/><Relationship Id="rId174" Type="http://schemas.openxmlformats.org/officeDocument/2006/relationships/hyperlink" Target="http://../pages%5Cwo.aspx?1=1&amp;Id=1610&amp;phMy=rheing&amp;wo.sStatus=Call%5ECanceled%5EIn%20Progress%5EOn%20Hold%5ERequest%20Reassignment%5EScheduled%5ETentatively%20Closed%5EWeb%5EWork%20Completed&amp;orderby=WO" TargetMode="External"/><Relationship Id="rId173" Type="http://schemas.openxmlformats.org/officeDocument/2006/relationships/hyperlink" Target="http://../pages%5Cwo.aspx?1=1&amp;Id=1609&amp;phMy=rheing&amp;wo.sStatus=Call%5ECanceled%5EIn%20Progress%5EOn%20Hold%5ERequest%20Reassignment%5EScheduled%5ETentatively%20Closed%5EWeb%5EWork%20Completed&amp;orderby=WO" TargetMode="External"/><Relationship Id="rId179" Type="http://schemas.openxmlformats.org/officeDocument/2006/relationships/hyperlink" Target="http://../pages%5Cwo.aspx?1=1&amp;Id=1674&amp;phMy=rheing&amp;wo.sStatus=Call%5ECanceled%5EIn%20Progress%5EOn%20Hold%5ERequest%20Reassignment%5EScheduled%5ETentatively%20Closed%5EWeb%5EWork%20Completed&amp;orderby=WO" TargetMode="External"/><Relationship Id="rId178" Type="http://schemas.openxmlformats.org/officeDocument/2006/relationships/hyperlink" Target="http://../pages%5Cwo.aspx?1=1&amp;Id=1670&amp;phMy=rheing&amp;wo.sStatus=Call%5ECanceled%5EIn%20Progress%5EOn%20Hold%5ERequest%20Reassignment%5EScheduled%5ETentatively%20Closed%5EWeb%5EWork%20Completed&amp;orderby=WO" TargetMode="External"/><Relationship Id="rId177" Type="http://schemas.openxmlformats.org/officeDocument/2006/relationships/hyperlink" Target="http://../pages%5Cwo.aspx?1=1&amp;Id=1644&amp;phMy=rheing&amp;wo.sStatus=Call%5ECanceled%5EIn%20Progress%5EOn%20Hold%5ERequest%20Reassignment%5EScheduled%5ETentatively%20Closed%5EWeb%5EWork%20Completed&amp;orderby=WO" TargetMode="External"/><Relationship Id="rId198" Type="http://schemas.openxmlformats.org/officeDocument/2006/relationships/hyperlink" Target="http://../pages%5Cwo.aspx?1=1&amp;Id=1854&amp;phMy=rheing&amp;wo.sStatus=Call%5ECanceled%5EIn%20Progress%5EOn%20Hold%5ERequest%20Reassignment%5EScheduled%5ETentatively%20Closed%5EWeb%5EWork%20Completed&amp;orderby=WO" TargetMode="External"/><Relationship Id="rId197" Type="http://schemas.openxmlformats.org/officeDocument/2006/relationships/hyperlink" Target="http://../pages%5Cwo.aspx?1=1&amp;Id=1853&amp;phMy=rheing&amp;wo.sStatus=Call%5ECanceled%5EIn%20Progress%5EOn%20Hold%5ERequest%20Reassignment%5EScheduled%5ETentatively%20Closed%5EWeb%5EWork%20Completed&amp;orderby=WO" TargetMode="External"/><Relationship Id="rId196" Type="http://schemas.openxmlformats.org/officeDocument/2006/relationships/hyperlink" Target="http://../pages%5Cwo.aspx?1=1&amp;Id=1852&amp;phMy=rheing&amp;wo.sStatus=Call%5ECanceled%5EIn%20Progress%5EOn%20Hold%5ERequest%20Reassignment%5EScheduled%5ETentatively%20Closed%5EWeb%5EWork%20Completed&amp;orderby=WO" TargetMode="External"/><Relationship Id="rId195" Type="http://schemas.openxmlformats.org/officeDocument/2006/relationships/hyperlink" Target="http://../pages%5Cwo.aspx?1=1&amp;Id=1850&amp;phMy=rheing&amp;wo.sStatus=Call%5ECanceled%5EIn%20Progress%5EOn%20Hold%5ERequest%20Reassignment%5EScheduled%5ETentatively%20Closed%5EWeb%5EWork%20Completed&amp;orderby=WO" TargetMode="External"/><Relationship Id="rId199" Type="http://schemas.openxmlformats.org/officeDocument/2006/relationships/hyperlink" Target="http://../pages%5Cwo.aspx?1=1&amp;Id=1855&amp;phMy=rheing&amp;wo.sStatus=Call%5ECanceled%5EIn%20Progress%5EOn%20Hold%5ERequest%20Reassignment%5EScheduled%5ETentatively%20Closed%5EWeb%5EWork%20Completed&amp;orderby=WO" TargetMode="External"/><Relationship Id="rId150" Type="http://schemas.openxmlformats.org/officeDocument/2006/relationships/hyperlink" Target="http://../pages%5Cwo.aspx?1=1&amp;Id=1333&amp;phMy=rheing&amp;wo.sStatus=Call%5ECanceled%5EIn%20Progress%5EOn%20Hold%5ERequest%20Reassignment%5EScheduled%5ETentatively%20Closed%5EWeb%5EWork%20Completed&amp;orderby=WO" TargetMode="External"/><Relationship Id="rId149" Type="http://schemas.openxmlformats.org/officeDocument/2006/relationships/hyperlink" Target="http://../pages%5Cwo.aspx?1=1&amp;Id=1326&amp;phMy=rheing&amp;wo.sStatus=Call%5ECanceled%5EIn%20Progress%5EOn%20Hold%5ERequest%20Reassignment%5EScheduled%5ETentatively%20Closed%5EWeb%5EWork%20Completed&amp;orderby=WO" TargetMode="External"/><Relationship Id="rId148" Type="http://schemas.openxmlformats.org/officeDocument/2006/relationships/hyperlink" Target="http://../pages%5Cwo.aspx?1=1&amp;Id=1325&amp;phMy=rheing&amp;wo.sStatus=Call%5ECanceled%5EIn%20Progress%5EOn%20Hold%5ERequest%20Reassignment%5EScheduled%5ETentatively%20Closed%5EWeb%5EWork%20Completed&amp;orderby=WO" TargetMode="External"/><Relationship Id="rId3270" Type="http://schemas.openxmlformats.org/officeDocument/2006/relationships/hyperlink" Target="http://../pages%5Cwo.aspx?1=1&amp;Id=56636&amp;phMy=rheing&amp;wo.sStatus=Call%5ECanceled%5EIn%20Progress%5EOn%20Hold%5ERequest%20Reassignment%5EScheduled%5ETentatively%20Closed%5EWeb%5EWork%20Completed&amp;orderby=WO" TargetMode="External"/><Relationship Id="rId3272" Type="http://schemas.openxmlformats.org/officeDocument/2006/relationships/hyperlink" Target="http://../pages%5Cwo.aspx?1=1&amp;Id=56658&amp;phMy=rheing&amp;wo.sStatus=Call%5ECanceled%5EIn%20Progress%5EOn%20Hold%5ERequest%20Reassignment%5EScheduled%5ETentatively%20Closed%5EWeb%5EWork%20Completed&amp;orderby=WO" TargetMode="External"/><Relationship Id="rId3271" Type="http://schemas.openxmlformats.org/officeDocument/2006/relationships/hyperlink" Target="http://../pages%5Cwo.aspx?1=1&amp;Id=56657&amp;phMy=rheing&amp;wo.sStatus=Call%5ECanceled%5EIn%20Progress%5EOn%20Hold%5ERequest%20Reassignment%5EScheduled%5ETentatively%20Closed%5EWeb%5EWork%20Completed&amp;orderby=WO" TargetMode="External"/><Relationship Id="rId143" Type="http://schemas.openxmlformats.org/officeDocument/2006/relationships/hyperlink" Target="http://../pages%5Cwo.aspx?1=1&amp;Id=1320&amp;phMy=rheing&amp;wo.sStatus=Call%5ECanceled%5EIn%20Progress%5EOn%20Hold%5ERequest%20Reassignment%5EScheduled%5ETentatively%20Closed%5EWeb%5EWork%20Completed&amp;orderby=WO" TargetMode="External"/><Relationship Id="rId3274" Type="http://schemas.openxmlformats.org/officeDocument/2006/relationships/hyperlink" Target="http://../pages%5Cwo.aspx?1=1&amp;Id=56681&amp;phMy=rheing&amp;wo.sStatus=Call%5ECanceled%5EIn%20Progress%5EOn%20Hold%5ERequest%20Reassignment%5EScheduled%5ETentatively%20Closed%5EWeb%5EWork%20Completed&amp;orderby=WO" TargetMode="External"/><Relationship Id="rId142" Type="http://schemas.openxmlformats.org/officeDocument/2006/relationships/hyperlink" Target="http://../pages%5Cwo.aspx?1=1&amp;Id=1319&amp;phMy=rheing&amp;wo.sStatus=Call%5ECanceled%5EIn%20Progress%5EOn%20Hold%5ERequest%20Reassignment%5EScheduled%5ETentatively%20Closed%5EWeb%5EWork%20Completed&amp;orderby=WO" TargetMode="External"/><Relationship Id="rId3273" Type="http://schemas.openxmlformats.org/officeDocument/2006/relationships/hyperlink" Target="http://../pages%5Cwo.aspx?1=1&amp;Id=56662&amp;phMy=rheing&amp;wo.sStatus=Call%5ECanceled%5EIn%20Progress%5EOn%20Hold%5ERequest%20Reassignment%5EScheduled%5ETentatively%20Closed%5EWeb%5EWork%20Completed&amp;orderby=WO" TargetMode="External"/><Relationship Id="rId141" Type="http://schemas.openxmlformats.org/officeDocument/2006/relationships/hyperlink" Target="http://../pages%5Cwo.aspx?1=1&amp;Id=1318&amp;phMy=rheing&amp;wo.sStatus=Call%5ECanceled%5EIn%20Progress%5EOn%20Hold%5ERequest%20Reassignment%5EScheduled%5ETentatively%20Closed%5EWeb%5EWork%20Completed&amp;orderby=WO" TargetMode="External"/><Relationship Id="rId3276" Type="http://schemas.openxmlformats.org/officeDocument/2006/relationships/hyperlink" Target="http://../pages%5Cwo.aspx?1=1&amp;Id=56702&amp;phMy=rheing&amp;wo.sStatus=Call%5ECanceled%5EIn%20Progress%5EOn%20Hold%5ERequest%20Reassignment%5EScheduled%5ETentatively%20Closed%5EWeb%5EWork%20Completed&amp;orderby=WO" TargetMode="External"/><Relationship Id="rId140" Type="http://schemas.openxmlformats.org/officeDocument/2006/relationships/hyperlink" Target="http://../pages%5Cwo.aspx?1=1&amp;Id=1317&amp;phMy=rheing&amp;wo.sStatus=Call%5ECanceled%5EIn%20Progress%5EOn%20Hold%5ERequest%20Reassignment%5EScheduled%5ETentatively%20Closed%5EWeb%5EWork%20Completed&amp;orderby=WO" TargetMode="External"/><Relationship Id="rId3275" Type="http://schemas.openxmlformats.org/officeDocument/2006/relationships/hyperlink" Target="http://../pages%5Cwo.aspx?1=1&amp;Id=56687&amp;phMy=rheing&amp;wo.sStatus=Call%5ECanceled%5EIn%20Progress%5EOn%20Hold%5ERequest%20Reassignment%5EScheduled%5ETentatively%20Closed%5EWeb%5EWork%20Completed&amp;orderby=WO" TargetMode="External"/><Relationship Id="rId147" Type="http://schemas.openxmlformats.org/officeDocument/2006/relationships/hyperlink" Target="http://../pages%5Cwo.aspx?1=1&amp;Id=1324&amp;phMy=rheing&amp;wo.sStatus=Call%5ECanceled%5EIn%20Progress%5EOn%20Hold%5ERequest%20Reassignment%5EScheduled%5ETentatively%20Closed%5EWeb%5EWork%20Completed&amp;orderby=WO" TargetMode="External"/><Relationship Id="rId3278" Type="http://schemas.openxmlformats.org/officeDocument/2006/relationships/hyperlink" Target="http://../pages%5Cwo.aspx?1=1&amp;Id=56710&amp;phMy=rheing&amp;wo.sStatus=Call%5ECanceled%5EIn%20Progress%5EOn%20Hold%5ERequest%20Reassignment%5EScheduled%5ETentatively%20Closed%5EWeb%5EWork%20Completed&amp;orderby=WO" TargetMode="External"/><Relationship Id="rId146" Type="http://schemas.openxmlformats.org/officeDocument/2006/relationships/hyperlink" Target="http://../pages%5Cwo.aspx?1=1&amp;Id=1323&amp;phMy=rheing&amp;wo.sStatus=Call%5ECanceled%5EIn%20Progress%5EOn%20Hold%5ERequest%20Reassignment%5EScheduled%5ETentatively%20Closed%5EWeb%5EWork%20Completed&amp;orderby=WO" TargetMode="External"/><Relationship Id="rId3277" Type="http://schemas.openxmlformats.org/officeDocument/2006/relationships/hyperlink" Target="http://../pages%5Cwo.aspx?1=1&amp;Id=56705&amp;phMy=rheing&amp;wo.sStatus=Call%5ECanceled%5EIn%20Progress%5EOn%20Hold%5ERequest%20Reassignment%5EScheduled%5ETentatively%20Closed%5EWeb%5EWork%20Completed&amp;orderby=WO" TargetMode="External"/><Relationship Id="rId145" Type="http://schemas.openxmlformats.org/officeDocument/2006/relationships/hyperlink" Target="http://../pages%5Cwo.aspx?1=1&amp;Id=1322&amp;phMy=rheing&amp;wo.sStatus=Call%5ECanceled%5EIn%20Progress%5EOn%20Hold%5ERequest%20Reassignment%5EScheduled%5ETentatively%20Closed%5EWeb%5EWork%20Completed&amp;orderby=WO" TargetMode="External"/><Relationship Id="rId144" Type="http://schemas.openxmlformats.org/officeDocument/2006/relationships/hyperlink" Target="http://../pages%5Cwo.aspx?1=1&amp;Id=1321&amp;phMy=rheing&amp;wo.sStatus=Call%5ECanceled%5EIn%20Progress%5EOn%20Hold%5ERequest%20Reassignment%5EScheduled%5ETentatively%20Closed%5EWeb%5EWork%20Completed&amp;orderby=WO" TargetMode="External"/><Relationship Id="rId3279" Type="http://schemas.openxmlformats.org/officeDocument/2006/relationships/hyperlink" Target="http://../pages%5Cwo.aspx?1=1&amp;Id=56744&amp;phMy=rheing&amp;wo.sStatus=Call%5ECanceled%5EIn%20Progress%5EOn%20Hold%5ERequest%20Reassignment%5EScheduled%5ETentatively%20Closed%5EWeb%5EWork%20Completed&amp;orderby=WO" TargetMode="External"/><Relationship Id="rId139" Type="http://schemas.openxmlformats.org/officeDocument/2006/relationships/hyperlink" Target="http://../pages%5Cwo.aspx?1=1&amp;Id=1316&amp;phMy=rheing&amp;wo.sStatus=Call%5ECanceled%5EIn%20Progress%5EOn%20Hold%5ERequest%20Reassignment%5EScheduled%5ETentatively%20Closed%5EWeb%5EWork%20Completed&amp;orderby=WO" TargetMode="External"/><Relationship Id="rId138" Type="http://schemas.openxmlformats.org/officeDocument/2006/relationships/hyperlink" Target="http://../pages%5Cwo.aspx?1=1&amp;Id=1315&amp;phMy=rheing&amp;wo.sStatus=Call%5ECanceled%5EIn%20Progress%5EOn%20Hold%5ERequest%20Reassignment%5EScheduled%5ETentatively%20Closed%5EWeb%5EWork%20Completed&amp;orderby=WO" TargetMode="External"/><Relationship Id="rId137" Type="http://schemas.openxmlformats.org/officeDocument/2006/relationships/hyperlink" Target="http://../pages%5Cwo.aspx?1=1&amp;Id=1314&amp;phMy=rheing&amp;wo.sStatus=Call%5ECanceled%5EIn%20Progress%5EOn%20Hold%5ERequest%20Reassignment%5EScheduled%5ETentatively%20Closed%5EWeb%5EWork%20Completed&amp;orderby=WO" TargetMode="External"/><Relationship Id="rId4590" Type="http://schemas.openxmlformats.org/officeDocument/2006/relationships/hyperlink" Target="http://../pages%5Cwo.aspx?1=1&amp;Id=85444&amp;phMy=rheing&amp;wo.sStatus=Call%5ECanceled%5EIn%20Progress%5EOn%20Hold%5ERequest%20Reassignment%5EScheduled%5ETentatively%20Closed%5EWeb%5EWork%20Completed&amp;orderby=WO" TargetMode="External"/><Relationship Id="rId3261" Type="http://schemas.openxmlformats.org/officeDocument/2006/relationships/hyperlink" Target="http://../pages%5Cwo.aspx?1=1&amp;Id=56569&amp;phMy=rheing&amp;wo.sStatus=Call%5ECanceled%5EIn%20Progress%5EOn%20Hold%5ERequest%20Reassignment%5EScheduled%5ETentatively%20Closed%5EWeb%5EWork%20Completed&amp;orderby=WO" TargetMode="External"/><Relationship Id="rId4592" Type="http://schemas.openxmlformats.org/officeDocument/2006/relationships/hyperlink" Target="http://../pages%5Cwo.aspx?1=1&amp;Id=85458&amp;phMy=rheing&amp;wo.sStatus=Call%5ECanceled%5EIn%20Progress%5EOn%20Hold%5ERequest%20Reassignment%5EScheduled%5ETentatively%20Closed%5EWeb%5EWork%20Completed&amp;orderby=WO" TargetMode="External"/><Relationship Id="rId3260" Type="http://schemas.openxmlformats.org/officeDocument/2006/relationships/hyperlink" Target="http://../pages%5Cwo.aspx?1=1&amp;Id=56535&amp;phMy=rheing&amp;wo.sStatus=Call%5ECanceled%5EIn%20Progress%5EOn%20Hold%5ERequest%20Reassignment%5EScheduled%5ETentatively%20Closed%5EWeb%5EWork%20Completed&amp;orderby=WO" TargetMode="External"/><Relationship Id="rId4591" Type="http://schemas.openxmlformats.org/officeDocument/2006/relationships/hyperlink" Target="http://../pages%5Cwo.aspx?1=1&amp;Id=85452&amp;phMy=rheing&amp;wo.sStatus=Call%5ECanceled%5EIn%20Progress%5EOn%20Hold%5ERequest%20Reassignment%5EScheduled%5ETentatively%20Closed%5EWeb%5EWork%20Completed&amp;orderby=WO" TargetMode="External"/><Relationship Id="rId132" Type="http://schemas.openxmlformats.org/officeDocument/2006/relationships/hyperlink" Target="http://../pages%5Cwo.aspx?1=1&amp;Id=1308&amp;phMy=rheing&amp;wo.sStatus=Call%5ECanceled%5EIn%20Progress%5EOn%20Hold%5ERequest%20Reassignment%5EScheduled%5ETentatively%20Closed%5EWeb%5EWork%20Completed&amp;orderby=WO" TargetMode="External"/><Relationship Id="rId3263" Type="http://schemas.openxmlformats.org/officeDocument/2006/relationships/hyperlink" Target="http://../pages%5Cwo.aspx?1=1&amp;Id=56575&amp;phMy=rheing&amp;wo.sStatus=Call%5ECanceled%5EIn%20Progress%5EOn%20Hold%5ERequest%20Reassignment%5EScheduled%5ETentatively%20Closed%5EWeb%5EWork%20Completed&amp;orderby=WO" TargetMode="External"/><Relationship Id="rId4594" Type="http://schemas.openxmlformats.org/officeDocument/2006/relationships/hyperlink" Target="http://../pages%5Cwo.aspx?1=1&amp;Id=85472&amp;phMy=rheing&amp;wo.sStatus=Call%5ECanceled%5EIn%20Progress%5EOn%20Hold%5ERequest%20Reassignment%5EScheduled%5ETentatively%20Closed%5EWeb%5EWork%20Completed&amp;orderby=WO" TargetMode="External"/><Relationship Id="rId131" Type="http://schemas.openxmlformats.org/officeDocument/2006/relationships/hyperlink" Target="http://../pages%5Cwo.aspx?1=1&amp;Id=1307&amp;phMy=rheing&amp;wo.sStatus=Call%5ECanceled%5EIn%20Progress%5EOn%20Hold%5ERequest%20Reassignment%5EScheduled%5ETentatively%20Closed%5EWeb%5EWork%20Completed&amp;orderby=WO" TargetMode="External"/><Relationship Id="rId3262" Type="http://schemas.openxmlformats.org/officeDocument/2006/relationships/hyperlink" Target="http://../pages%5Cwo.aspx?1=1&amp;Id=56573&amp;phMy=rheing&amp;wo.sStatus=Call%5ECanceled%5EIn%20Progress%5EOn%20Hold%5ERequest%20Reassignment%5EScheduled%5ETentatively%20Closed%5EWeb%5EWork%20Completed&amp;orderby=WO" TargetMode="External"/><Relationship Id="rId4593" Type="http://schemas.openxmlformats.org/officeDocument/2006/relationships/hyperlink" Target="http://../pages%5Cwo.aspx?1=1&amp;Id=85459&amp;phMy=rheing&amp;wo.sStatus=Call%5ECanceled%5EIn%20Progress%5EOn%20Hold%5ERequest%20Reassignment%5EScheduled%5ETentatively%20Closed%5EWeb%5EWork%20Completed&amp;orderby=WO" TargetMode="External"/><Relationship Id="rId130" Type="http://schemas.openxmlformats.org/officeDocument/2006/relationships/hyperlink" Target="http://../pages%5Cwo.aspx?1=1&amp;Id=1279&amp;phMy=rheing&amp;wo.sStatus=Call%5ECanceled%5EIn%20Progress%5EOn%20Hold%5ERequest%20Reassignment%5EScheduled%5ETentatively%20Closed%5EWeb%5EWork%20Completed&amp;orderby=WO" TargetMode="External"/><Relationship Id="rId3265" Type="http://schemas.openxmlformats.org/officeDocument/2006/relationships/hyperlink" Target="http://../pages%5Cwo.aspx?1=1&amp;Id=56587&amp;phMy=rheing&amp;wo.sStatus=Call%5ECanceled%5EIn%20Progress%5EOn%20Hold%5ERequest%20Reassignment%5EScheduled%5ETentatively%20Closed%5EWeb%5EWork%20Completed&amp;orderby=WO" TargetMode="External"/><Relationship Id="rId4596" Type="http://schemas.openxmlformats.org/officeDocument/2006/relationships/hyperlink" Target="http://../pages%5Cwo.aspx?1=1&amp;Id=85474&amp;phMy=rheing&amp;wo.sStatus=Call%5ECanceled%5EIn%20Progress%5EOn%20Hold%5ERequest%20Reassignment%5EScheduled%5ETentatively%20Closed%5EWeb%5EWork%20Completed&amp;orderby=WO" TargetMode="External"/><Relationship Id="rId3264" Type="http://schemas.openxmlformats.org/officeDocument/2006/relationships/hyperlink" Target="http://../pages%5Cwo.aspx?1=1&amp;Id=56584&amp;phMy=rheing&amp;wo.sStatus=Call%5ECanceled%5EIn%20Progress%5EOn%20Hold%5ERequest%20Reassignment%5EScheduled%5ETentatively%20Closed%5EWeb%5EWork%20Completed&amp;orderby=WO" TargetMode="External"/><Relationship Id="rId4595" Type="http://schemas.openxmlformats.org/officeDocument/2006/relationships/hyperlink" Target="http://../pages%5Cwo.aspx?1=1&amp;Id=85473&amp;phMy=rheing&amp;wo.sStatus=Call%5ECanceled%5EIn%20Progress%5EOn%20Hold%5ERequest%20Reassignment%5EScheduled%5ETentatively%20Closed%5EWeb%5EWork%20Completed&amp;orderby=WO" TargetMode="External"/><Relationship Id="rId136" Type="http://schemas.openxmlformats.org/officeDocument/2006/relationships/hyperlink" Target="http://../pages%5Cwo.aspx?1=1&amp;Id=1312&amp;phMy=rheing&amp;wo.sStatus=Call%5ECanceled%5EIn%20Progress%5EOn%20Hold%5ERequest%20Reassignment%5EScheduled%5ETentatively%20Closed%5EWeb%5EWork%20Completed&amp;orderby=WO" TargetMode="External"/><Relationship Id="rId3267" Type="http://schemas.openxmlformats.org/officeDocument/2006/relationships/hyperlink" Target="http://../pages%5Cwo.aspx?1=1&amp;Id=56609&amp;phMy=rheing&amp;wo.sStatus=Call%5ECanceled%5EIn%20Progress%5EOn%20Hold%5ERequest%20Reassignment%5EScheduled%5ETentatively%20Closed%5EWeb%5EWork%20Completed&amp;orderby=WO" TargetMode="External"/><Relationship Id="rId4598" Type="http://schemas.openxmlformats.org/officeDocument/2006/relationships/hyperlink" Target="http://../pages%5Cwo.aspx?1=1&amp;Id=85497&amp;phMy=rheing&amp;wo.sStatus=Call%5ECanceled%5EIn%20Progress%5EOn%20Hold%5ERequest%20Reassignment%5EScheduled%5ETentatively%20Closed%5EWeb%5EWork%20Completed&amp;orderby=WO" TargetMode="External"/><Relationship Id="rId135" Type="http://schemas.openxmlformats.org/officeDocument/2006/relationships/hyperlink" Target="http://../pages%5Cwo.aspx?1=1&amp;Id=1311&amp;phMy=rheing&amp;wo.sStatus=Call%5ECanceled%5EIn%20Progress%5EOn%20Hold%5ERequest%20Reassignment%5EScheduled%5ETentatively%20Closed%5EWeb%5EWork%20Completed&amp;orderby=WO" TargetMode="External"/><Relationship Id="rId3266" Type="http://schemas.openxmlformats.org/officeDocument/2006/relationships/hyperlink" Target="http://../pages%5Cwo.aspx?1=1&amp;Id=56588&amp;phMy=rheing&amp;wo.sStatus=Call%5ECanceled%5EIn%20Progress%5EOn%20Hold%5ERequest%20Reassignment%5EScheduled%5ETentatively%20Closed%5EWeb%5EWork%20Completed&amp;orderby=WO" TargetMode="External"/><Relationship Id="rId4597" Type="http://schemas.openxmlformats.org/officeDocument/2006/relationships/hyperlink" Target="http://../pages%5Cwo.aspx?1=1&amp;Id=85496&amp;phMy=rheing&amp;wo.sStatus=Call%5ECanceled%5EIn%20Progress%5EOn%20Hold%5ERequest%20Reassignment%5EScheduled%5ETentatively%20Closed%5EWeb%5EWork%20Completed&amp;orderby=WO" TargetMode="External"/><Relationship Id="rId134" Type="http://schemas.openxmlformats.org/officeDocument/2006/relationships/hyperlink" Target="http://../pages%5Cwo.aspx?1=1&amp;Id=1310&amp;phMy=rheing&amp;wo.sStatus=Call%5ECanceled%5EIn%20Progress%5EOn%20Hold%5ERequest%20Reassignment%5EScheduled%5ETentatively%20Closed%5EWeb%5EWork%20Completed&amp;orderby=WO" TargetMode="External"/><Relationship Id="rId3269" Type="http://schemas.openxmlformats.org/officeDocument/2006/relationships/hyperlink" Target="http://../pages%5Cwo.aspx?1=1&amp;Id=56627&amp;phMy=rheing&amp;wo.sStatus=Call%5ECanceled%5EIn%20Progress%5EOn%20Hold%5ERequest%20Reassignment%5EScheduled%5ETentatively%20Closed%5EWeb%5EWork%20Completed&amp;orderby=WO" TargetMode="External"/><Relationship Id="rId133" Type="http://schemas.openxmlformats.org/officeDocument/2006/relationships/hyperlink" Target="http://../pages%5Cwo.aspx?1=1&amp;Id=1309&amp;phMy=rheing&amp;wo.sStatus=Call%5ECanceled%5EIn%20Progress%5EOn%20Hold%5ERequest%20Reassignment%5EScheduled%5ETentatively%20Closed%5EWeb%5EWork%20Completed&amp;orderby=WO" TargetMode="External"/><Relationship Id="rId3268" Type="http://schemas.openxmlformats.org/officeDocument/2006/relationships/hyperlink" Target="http://../pages%5Cwo.aspx?1=1&amp;Id=56614&amp;phMy=rheing&amp;wo.sStatus=Call%5ECanceled%5EIn%20Progress%5EOn%20Hold%5ERequest%20Reassignment%5EScheduled%5ETentatively%20Closed%5EWeb%5EWork%20Completed&amp;orderby=WO" TargetMode="External"/><Relationship Id="rId4599" Type="http://schemas.openxmlformats.org/officeDocument/2006/relationships/hyperlink" Target="http://../pages%5Cwo.aspx?1=1&amp;Id=85628&amp;phMy=rheing&amp;wo.sStatus=Call%5ECanceled%5EIn%20Progress%5EOn%20Hold%5ERequest%20Reassignment%5EScheduled%5ETentatively%20Closed%5EWeb%5EWork%20Completed&amp;orderby=WO" TargetMode="External"/><Relationship Id="rId172" Type="http://schemas.openxmlformats.org/officeDocument/2006/relationships/hyperlink" Target="http://../pages%5Cwo.aspx?1=1&amp;Id=1608&amp;phMy=rheing&amp;wo.sStatus=Call%5ECanceled%5EIn%20Progress%5EOn%20Hold%5ERequest%20Reassignment%5EScheduled%5ETentatively%20Closed%5EWeb%5EWork%20Completed&amp;orderby=WO" TargetMode="External"/><Relationship Id="rId171" Type="http://schemas.openxmlformats.org/officeDocument/2006/relationships/hyperlink" Target="http://../pages%5Cwo.aspx?1=1&amp;Id=1607&amp;phMy=rheing&amp;wo.sStatus=Call%5ECanceled%5EIn%20Progress%5EOn%20Hold%5ERequest%20Reassignment%5EScheduled%5ETentatively%20Closed%5EWeb%5EWork%20Completed&amp;orderby=WO" TargetMode="External"/><Relationship Id="rId170" Type="http://schemas.openxmlformats.org/officeDocument/2006/relationships/hyperlink" Target="http://../pages%5Cwo.aspx?1=1&amp;Id=1606&amp;phMy=rheing&amp;wo.sStatus=Call%5ECanceled%5EIn%20Progress%5EOn%20Hold%5ERequest%20Reassignment%5EScheduled%5ETentatively%20Closed%5EWeb%5EWork%20Completed&amp;orderby=WO" TargetMode="External"/><Relationship Id="rId3290" Type="http://schemas.openxmlformats.org/officeDocument/2006/relationships/hyperlink" Target="http://../pages%5Cwo.aspx?1=1&amp;Id=56916&amp;phMy=rheing&amp;wo.sStatus=Call%5ECanceled%5EIn%20Progress%5EOn%20Hold%5ERequest%20Reassignment%5EScheduled%5ETentatively%20Closed%5EWeb%5EWork%20Completed&amp;orderby=WO" TargetMode="External"/><Relationship Id="rId3292" Type="http://schemas.openxmlformats.org/officeDocument/2006/relationships/hyperlink" Target="http://../pages%5Cwo.aspx?1=1&amp;Id=56994&amp;phMy=rheing&amp;wo.sStatus=Call%5ECanceled%5EIn%20Progress%5EOn%20Hold%5ERequest%20Reassignment%5EScheduled%5ETentatively%20Closed%5EWeb%5EWork%20Completed&amp;orderby=WO" TargetMode="External"/><Relationship Id="rId3291" Type="http://schemas.openxmlformats.org/officeDocument/2006/relationships/hyperlink" Target="http://../pages%5Cwo.aspx?1=1&amp;Id=56917&amp;phMy=rheing&amp;wo.sStatus=Call%5ECanceled%5EIn%20Progress%5EOn%20Hold%5ERequest%20Reassignment%5EScheduled%5ETentatively%20Closed%5EWeb%5EWork%20Completed&amp;orderby=WO" TargetMode="External"/><Relationship Id="rId3294" Type="http://schemas.openxmlformats.org/officeDocument/2006/relationships/hyperlink" Target="http://../pages%5Cwo.aspx?1=1&amp;Id=57087&amp;phMy=rheing&amp;wo.sStatus=Call%5ECanceled%5EIn%20Progress%5EOn%20Hold%5ERequest%20Reassignment%5EScheduled%5ETentatively%20Closed%5EWeb%5EWork%20Completed&amp;orderby=WO" TargetMode="External"/><Relationship Id="rId3293" Type="http://schemas.openxmlformats.org/officeDocument/2006/relationships/hyperlink" Target="http://../pages%5Cwo.aspx?1=1&amp;Id=57002&amp;phMy=rheing&amp;wo.sStatus=Call%5ECanceled%5EIn%20Progress%5EOn%20Hold%5ERequest%20Reassignment%5EScheduled%5ETentatively%20Closed%5EWeb%5EWork%20Completed&amp;orderby=WO" TargetMode="External"/><Relationship Id="rId165" Type="http://schemas.openxmlformats.org/officeDocument/2006/relationships/hyperlink" Target="http://../pages%5Cwo.aspx?1=1&amp;Id=1474&amp;phMy=rheing&amp;wo.sStatus=Call%5ECanceled%5EIn%20Progress%5EOn%20Hold%5ERequest%20Reassignment%5EScheduled%5ETentatively%20Closed%5EWeb%5EWork%20Completed&amp;orderby=WO" TargetMode="External"/><Relationship Id="rId3296" Type="http://schemas.openxmlformats.org/officeDocument/2006/relationships/hyperlink" Target="http://../pages%5Cwo.aspx?1=1&amp;Id=57092&amp;phMy=rheing&amp;wo.sStatus=Call%5ECanceled%5EIn%20Progress%5EOn%20Hold%5ERequest%20Reassignment%5EScheduled%5ETentatively%20Closed%5EWeb%5EWork%20Completed&amp;orderby=WO" TargetMode="External"/><Relationship Id="rId164" Type="http://schemas.openxmlformats.org/officeDocument/2006/relationships/hyperlink" Target="http://../pages%5Cwo.aspx?1=1&amp;Id=1473&amp;phMy=rheing&amp;wo.sStatus=Call%5ECanceled%5EIn%20Progress%5EOn%20Hold%5ERequest%20Reassignment%5EScheduled%5ETentatively%20Closed%5EWeb%5EWork%20Completed&amp;orderby=WO" TargetMode="External"/><Relationship Id="rId3295" Type="http://schemas.openxmlformats.org/officeDocument/2006/relationships/hyperlink" Target="http://../pages%5Cwo.aspx?1=1&amp;Id=57091&amp;phMy=rheing&amp;wo.sStatus=Call%5ECanceled%5EIn%20Progress%5EOn%20Hold%5ERequest%20Reassignment%5EScheduled%5ETentatively%20Closed%5EWeb%5EWork%20Completed&amp;orderby=WO" TargetMode="External"/><Relationship Id="rId163" Type="http://schemas.openxmlformats.org/officeDocument/2006/relationships/hyperlink" Target="http://../pages%5Cwo.aspx?1=1&amp;Id=1472&amp;phMy=rheing&amp;wo.sStatus=Call%5ECanceled%5EIn%20Progress%5EOn%20Hold%5ERequest%20Reassignment%5EScheduled%5ETentatively%20Closed%5EWeb%5EWork%20Completed&amp;orderby=WO" TargetMode="External"/><Relationship Id="rId3298" Type="http://schemas.openxmlformats.org/officeDocument/2006/relationships/hyperlink" Target="http://../pages%5Cwo.aspx?1=1&amp;Id=57145&amp;phMy=rheing&amp;wo.sStatus=Call%5ECanceled%5EIn%20Progress%5EOn%20Hold%5ERequest%20Reassignment%5EScheduled%5ETentatively%20Closed%5EWeb%5EWork%20Completed&amp;orderby=WO" TargetMode="External"/><Relationship Id="rId162" Type="http://schemas.openxmlformats.org/officeDocument/2006/relationships/hyperlink" Target="http://../pages%5Cwo.aspx?1=1&amp;Id=1471&amp;phMy=rheing&amp;wo.sStatus=Call%5ECanceled%5EIn%20Progress%5EOn%20Hold%5ERequest%20Reassignment%5EScheduled%5ETentatively%20Closed%5EWeb%5EWork%20Completed&amp;orderby=WO" TargetMode="External"/><Relationship Id="rId3297" Type="http://schemas.openxmlformats.org/officeDocument/2006/relationships/hyperlink" Target="http://../pages%5Cwo.aspx?1=1&amp;Id=57130&amp;phMy=rheing&amp;wo.sStatus=Call%5ECanceled%5EIn%20Progress%5EOn%20Hold%5ERequest%20Reassignment%5EScheduled%5ETentatively%20Closed%5EWeb%5EWork%20Completed&amp;orderby=WO" TargetMode="External"/><Relationship Id="rId169" Type="http://schemas.openxmlformats.org/officeDocument/2006/relationships/hyperlink" Target="http://../pages%5Cwo.aspx?1=1&amp;Id=1605&amp;phMy=rheing&amp;wo.sStatus=Call%5ECanceled%5EIn%20Progress%5EOn%20Hold%5ERequest%20Reassignment%5EScheduled%5ETentatively%20Closed%5EWeb%5EWork%20Completed&amp;orderby=WO" TargetMode="External"/><Relationship Id="rId168" Type="http://schemas.openxmlformats.org/officeDocument/2006/relationships/hyperlink" Target="http://../pages%5Cwo.aspx?1=1&amp;Id=1517&amp;phMy=rheing&amp;wo.sStatus=Call%5ECanceled%5EIn%20Progress%5EOn%20Hold%5ERequest%20Reassignment%5EScheduled%5ETentatively%20Closed%5EWeb%5EWork%20Completed&amp;orderby=WO" TargetMode="External"/><Relationship Id="rId3299" Type="http://schemas.openxmlformats.org/officeDocument/2006/relationships/hyperlink" Target="http://../pages%5Cwo.aspx?1=1&amp;Id=57196&amp;phMy=rheing&amp;wo.sStatus=Call%5ECanceled%5EIn%20Progress%5EOn%20Hold%5ERequest%20Reassignment%5EScheduled%5ETentatively%20Closed%5EWeb%5EWork%20Completed&amp;orderby=WO" TargetMode="External"/><Relationship Id="rId167" Type="http://schemas.openxmlformats.org/officeDocument/2006/relationships/hyperlink" Target="http://../pages%5Cwo.aspx?1=1&amp;Id=1505&amp;phMy=rheing&amp;wo.sStatus=Call%5ECanceled%5EIn%20Progress%5EOn%20Hold%5ERequest%20Reassignment%5EScheduled%5ETentatively%20Closed%5EWeb%5EWork%20Completed&amp;orderby=WO" TargetMode="External"/><Relationship Id="rId166" Type="http://schemas.openxmlformats.org/officeDocument/2006/relationships/hyperlink" Target="http://../pages%5Cwo.aspx?1=1&amp;Id=1488&amp;phMy=rheing&amp;wo.sStatus=Call%5ECanceled%5EIn%20Progress%5EOn%20Hold%5ERequest%20Reassignment%5EScheduled%5ETentatively%20Closed%5EWeb%5EWork%20Completed&amp;orderby=WO" TargetMode="External"/><Relationship Id="rId161" Type="http://schemas.openxmlformats.org/officeDocument/2006/relationships/hyperlink" Target="http://../pages%5Cwo.aspx?1=1&amp;Id=1470&amp;phMy=rheing&amp;wo.sStatus=Call%5ECanceled%5EIn%20Progress%5EOn%20Hold%5ERequest%20Reassignment%5EScheduled%5ETentatively%20Closed%5EWeb%5EWork%20Completed&amp;orderby=WO" TargetMode="External"/><Relationship Id="rId160" Type="http://schemas.openxmlformats.org/officeDocument/2006/relationships/hyperlink" Target="http://../pages%5Cwo.aspx?1=1&amp;Id=1469&amp;phMy=rheing&amp;wo.sStatus=Call%5ECanceled%5EIn%20Progress%5EOn%20Hold%5ERequest%20Reassignment%5EScheduled%5ETentatively%20Closed%5EWeb%5EWork%20Completed&amp;orderby=WO" TargetMode="External"/><Relationship Id="rId159" Type="http://schemas.openxmlformats.org/officeDocument/2006/relationships/hyperlink" Target="http://../pages%5Cwo.aspx?1=1&amp;Id=1468&amp;phMy=rheing&amp;wo.sStatus=Call%5ECanceled%5EIn%20Progress%5EOn%20Hold%5ERequest%20Reassignment%5EScheduled%5ETentatively%20Closed%5EWeb%5EWork%20Completed&amp;orderby=WO" TargetMode="External"/><Relationship Id="rId3281" Type="http://schemas.openxmlformats.org/officeDocument/2006/relationships/hyperlink" Target="http://../pages%5Cwo.aspx?1=1&amp;Id=56752&amp;phMy=rheing&amp;wo.sStatus=Call%5ECanceled%5EIn%20Progress%5EOn%20Hold%5ERequest%20Reassignment%5EScheduled%5ETentatively%20Closed%5EWeb%5EWork%20Completed&amp;orderby=WO" TargetMode="External"/><Relationship Id="rId3280" Type="http://schemas.openxmlformats.org/officeDocument/2006/relationships/hyperlink" Target="http://../pages%5Cwo.aspx?1=1&amp;Id=56745&amp;phMy=rheing&amp;wo.sStatus=Call%5ECanceled%5EIn%20Progress%5EOn%20Hold%5ERequest%20Reassignment%5EScheduled%5ETentatively%20Closed%5EWeb%5EWork%20Completed&amp;orderby=WO" TargetMode="External"/><Relationship Id="rId3283" Type="http://schemas.openxmlformats.org/officeDocument/2006/relationships/hyperlink" Target="http://../pages%5Cwo.aspx?1=1&amp;Id=56765&amp;phMy=rheing&amp;wo.sStatus=Call%5ECanceled%5EIn%20Progress%5EOn%20Hold%5ERequest%20Reassignment%5EScheduled%5ETentatively%20Closed%5EWeb%5EWork%20Completed&amp;orderby=WO" TargetMode="External"/><Relationship Id="rId3282" Type="http://schemas.openxmlformats.org/officeDocument/2006/relationships/hyperlink" Target="http://../pages%5Cwo.aspx?1=1&amp;Id=56754&amp;phMy=rheing&amp;wo.sStatus=Call%5ECanceled%5EIn%20Progress%5EOn%20Hold%5ERequest%20Reassignment%5EScheduled%5ETentatively%20Closed%5EWeb%5EWork%20Completed&amp;orderby=WO" TargetMode="External"/><Relationship Id="rId154" Type="http://schemas.openxmlformats.org/officeDocument/2006/relationships/hyperlink" Target="http://../pages%5Cwo.aspx?1=1&amp;Id=1361&amp;phMy=rheing&amp;wo.sStatus=Call%5ECanceled%5EIn%20Progress%5EOn%20Hold%5ERequest%20Reassignment%5EScheduled%5ETentatively%20Closed%5EWeb%5EWork%20Completed&amp;orderby=WO" TargetMode="External"/><Relationship Id="rId3285" Type="http://schemas.openxmlformats.org/officeDocument/2006/relationships/hyperlink" Target="http://../pages%5Cwo.aspx?1=1&amp;Id=56819&amp;phMy=rheing&amp;wo.sStatus=Call%5ECanceled%5EIn%20Progress%5EOn%20Hold%5ERequest%20Reassignment%5EScheduled%5ETentatively%20Closed%5EWeb%5EWork%20Completed&amp;orderby=WO" TargetMode="External"/><Relationship Id="rId153" Type="http://schemas.openxmlformats.org/officeDocument/2006/relationships/hyperlink" Target="http://../pages%5Cwo.aspx?1=1&amp;Id=1360&amp;phMy=rheing&amp;wo.sStatus=Call%5ECanceled%5EIn%20Progress%5EOn%20Hold%5ERequest%20Reassignment%5EScheduled%5ETentatively%20Closed%5EWeb%5EWork%20Completed&amp;orderby=WO" TargetMode="External"/><Relationship Id="rId3284" Type="http://schemas.openxmlformats.org/officeDocument/2006/relationships/hyperlink" Target="http://../pages%5Cwo.aspx?1=1&amp;Id=56780&amp;phMy=rheing&amp;wo.sStatus=Call%5ECanceled%5EIn%20Progress%5EOn%20Hold%5ERequest%20Reassignment%5EScheduled%5ETentatively%20Closed%5EWeb%5EWork%20Completed&amp;orderby=WO" TargetMode="External"/><Relationship Id="rId152" Type="http://schemas.openxmlformats.org/officeDocument/2006/relationships/hyperlink" Target="http://../pages%5Cwo.aspx?1=1&amp;Id=1342&amp;phMy=rheing&amp;wo.sStatus=Call%5ECanceled%5EIn%20Progress%5EOn%20Hold%5ERequest%20Reassignment%5EScheduled%5ETentatively%20Closed%5EWeb%5EWork%20Completed&amp;orderby=WO" TargetMode="External"/><Relationship Id="rId3287" Type="http://schemas.openxmlformats.org/officeDocument/2006/relationships/hyperlink" Target="http://../pages%5Cwo.aspx?1=1&amp;Id=56853&amp;phMy=rheing&amp;wo.sStatus=Call%5ECanceled%5EIn%20Progress%5EOn%20Hold%5ERequest%20Reassignment%5EScheduled%5ETentatively%20Closed%5EWeb%5EWork%20Completed&amp;orderby=WO" TargetMode="External"/><Relationship Id="rId151" Type="http://schemas.openxmlformats.org/officeDocument/2006/relationships/hyperlink" Target="http://../pages%5Cwo.aspx?1=1&amp;Id=1334&amp;phMy=rheing&amp;wo.sStatus=Call%5ECanceled%5EIn%20Progress%5EOn%20Hold%5ERequest%20Reassignment%5EScheduled%5ETentatively%20Closed%5EWeb%5EWork%20Completed&amp;orderby=WO" TargetMode="External"/><Relationship Id="rId3286" Type="http://schemas.openxmlformats.org/officeDocument/2006/relationships/hyperlink" Target="http://../pages%5Cwo.aspx?1=1&amp;Id=56822&amp;phMy=rheing&amp;wo.sStatus=Call%5ECanceled%5EIn%20Progress%5EOn%20Hold%5ERequest%20Reassignment%5EScheduled%5ETentatively%20Closed%5EWeb%5EWork%20Completed&amp;orderby=WO" TargetMode="External"/><Relationship Id="rId158" Type="http://schemas.openxmlformats.org/officeDocument/2006/relationships/hyperlink" Target="http://../pages%5Cwo.aspx?1=1&amp;Id=1464&amp;phMy=rheing&amp;wo.sStatus=Call%5ECanceled%5EIn%20Progress%5EOn%20Hold%5ERequest%20Reassignment%5EScheduled%5ETentatively%20Closed%5EWeb%5EWork%20Completed&amp;orderby=WO" TargetMode="External"/><Relationship Id="rId3289" Type="http://schemas.openxmlformats.org/officeDocument/2006/relationships/hyperlink" Target="http://../pages%5Cwo.aspx?1=1&amp;Id=56878&amp;phMy=rheing&amp;wo.sStatus=Call%5ECanceled%5EIn%20Progress%5EOn%20Hold%5ERequest%20Reassignment%5EScheduled%5ETentatively%20Closed%5EWeb%5EWork%20Completed&amp;orderby=WO" TargetMode="External"/><Relationship Id="rId157" Type="http://schemas.openxmlformats.org/officeDocument/2006/relationships/hyperlink" Target="http://../pages%5Cwo.aspx?1=1&amp;Id=1403&amp;phMy=rheing&amp;wo.sStatus=Call%5ECanceled%5EIn%20Progress%5EOn%20Hold%5ERequest%20Reassignment%5EScheduled%5ETentatively%20Closed%5EWeb%5EWork%20Completed&amp;orderby=WO" TargetMode="External"/><Relationship Id="rId3288" Type="http://schemas.openxmlformats.org/officeDocument/2006/relationships/hyperlink" Target="http://../pages%5Cwo.aspx?1=1&amp;Id=56869&amp;phMy=rheing&amp;wo.sStatus=Call%5ECanceled%5EIn%20Progress%5EOn%20Hold%5ERequest%20Reassignment%5EScheduled%5ETentatively%20Closed%5EWeb%5EWork%20Completed&amp;orderby=WO" TargetMode="External"/><Relationship Id="rId156" Type="http://schemas.openxmlformats.org/officeDocument/2006/relationships/hyperlink" Target="http://../pages%5Cwo.aspx?1=1&amp;Id=1394&amp;phMy=rheing&amp;wo.sStatus=Call%5ECanceled%5EIn%20Progress%5EOn%20Hold%5ERequest%20Reassignment%5EScheduled%5ETentatively%20Closed%5EWeb%5EWork%20Completed&amp;orderby=WO" TargetMode="External"/><Relationship Id="rId155" Type="http://schemas.openxmlformats.org/officeDocument/2006/relationships/hyperlink" Target="http://../pages%5Cwo.aspx?1=1&amp;Id=1374&amp;phMy=rheing&amp;wo.sStatus=Call%5ECanceled%5EIn%20Progress%5EOn%20Hold%5ERequest%20Reassignment%5EScheduled%5ETentatively%20Closed%5EWeb%5EWork%20Completed&amp;orderby=WO" TargetMode="External"/><Relationship Id="rId4602" Type="http://schemas.openxmlformats.org/officeDocument/2006/relationships/hyperlink" Target="http://../pages%5Cwo.aspx?1=1&amp;Id=85737&amp;phMy=rheing&amp;wo.sStatus=Call%5ECanceled%5EIn%20Progress%5EOn%20Hold%5ERequest%20Reassignment%5EScheduled%5ETentatively%20Closed%5EWeb%5EWork%20Completed&amp;orderby=WO" TargetMode="External"/><Relationship Id="rId5934" Type="http://schemas.openxmlformats.org/officeDocument/2006/relationships/hyperlink" Target="http://../pages%5Cwo.aspx?1=1&amp;Id=102880&amp;phMy=rheing&amp;wo.sStatus=Call%5ECanceled%5EIn%20Progress%5EOn%20Hold%5ERequest%20Reassignment%5EScheduled%5ETentatively%20Closed%5EWeb%5EWork%20Completed&amp;orderby=WO" TargetMode="External"/><Relationship Id="rId4601" Type="http://schemas.openxmlformats.org/officeDocument/2006/relationships/hyperlink" Target="http://../pages%5Cwo.aspx?1=1&amp;Id=85636&amp;phMy=rheing&amp;wo.sStatus=Call%5ECanceled%5EIn%20Progress%5EOn%20Hold%5ERequest%20Reassignment%5EScheduled%5ETentatively%20Closed%5EWeb%5EWork%20Completed&amp;orderby=WO" TargetMode="External"/><Relationship Id="rId5935" Type="http://schemas.openxmlformats.org/officeDocument/2006/relationships/hyperlink" Target="http://../pages%5Cwo.aspx?1=1&amp;Id=102882&amp;phMy=rheing&amp;wo.sStatus=Call%5ECanceled%5EIn%20Progress%5EOn%20Hold%5ERequest%20Reassignment%5EScheduled%5ETentatively%20Closed%5EWeb%5EWork%20Completed&amp;orderby=WO" TargetMode="External"/><Relationship Id="rId4604" Type="http://schemas.openxmlformats.org/officeDocument/2006/relationships/hyperlink" Target="http://../pages%5Cwo.aspx?1=1&amp;Id=85778&amp;phMy=rheing&amp;wo.sStatus=Call%5ECanceled%5EIn%20Progress%5EOn%20Hold%5ERequest%20Reassignment%5EScheduled%5ETentatively%20Closed%5EWeb%5EWork%20Completed&amp;orderby=WO" TargetMode="External"/><Relationship Id="rId5932" Type="http://schemas.openxmlformats.org/officeDocument/2006/relationships/hyperlink" Target="http://../pages%5Cwo.aspx?1=1&amp;Id=102876&amp;phMy=rheing&amp;wo.sStatus=Call%5ECanceled%5EIn%20Progress%5EOn%20Hold%5ERequest%20Reassignment%5EScheduled%5ETentatively%20Closed%5EWeb%5EWork%20Completed&amp;orderby=WO" TargetMode="External"/><Relationship Id="rId4603" Type="http://schemas.openxmlformats.org/officeDocument/2006/relationships/hyperlink" Target="http://../pages%5Cwo.aspx?1=1&amp;Id=85739&amp;phMy=rheing&amp;wo.sStatus=Call%5ECanceled%5EIn%20Progress%5EOn%20Hold%5ERequest%20Reassignment%5EScheduled%5ETentatively%20Closed%5EWeb%5EWork%20Completed&amp;orderby=WO" TargetMode="External"/><Relationship Id="rId5933" Type="http://schemas.openxmlformats.org/officeDocument/2006/relationships/hyperlink" Target="http://../pages%5Cwo.aspx?1=1&amp;Id=102877&amp;phMy=rheing&amp;wo.sStatus=Call%5ECanceled%5EIn%20Progress%5EOn%20Hold%5ERequest%20Reassignment%5EScheduled%5ETentatively%20Closed%5EWeb%5EWork%20Completed&amp;orderby=WO" TargetMode="External"/><Relationship Id="rId4606" Type="http://schemas.openxmlformats.org/officeDocument/2006/relationships/hyperlink" Target="http://../pages%5Cwo.aspx?1=1&amp;Id=85782&amp;phMy=rheing&amp;wo.sStatus=Call%5ECanceled%5EIn%20Progress%5EOn%20Hold%5ERequest%20Reassignment%5EScheduled%5ETentatively%20Closed%5EWeb%5EWork%20Completed&amp;orderby=WO" TargetMode="External"/><Relationship Id="rId5938" Type="http://schemas.openxmlformats.org/officeDocument/2006/relationships/hyperlink" Target="http://../pages%5Cwo.aspx?1=1&amp;Id=102906&amp;phMy=rheing&amp;wo.sStatus=Call%5ECanceled%5EIn%20Progress%5EOn%20Hold%5ERequest%20Reassignment%5EScheduled%5ETentatively%20Closed%5EWeb%5EWork%20Completed&amp;orderby=WO" TargetMode="External"/><Relationship Id="rId4605" Type="http://schemas.openxmlformats.org/officeDocument/2006/relationships/hyperlink" Target="http://../pages%5Cwo.aspx?1=1&amp;Id=85781&amp;phMy=rheing&amp;wo.sStatus=Call%5ECanceled%5EIn%20Progress%5EOn%20Hold%5ERequest%20Reassignment%5EScheduled%5ETentatively%20Closed%5EWeb%5EWork%20Completed&amp;orderby=WO" TargetMode="External"/><Relationship Id="rId5939" Type="http://schemas.openxmlformats.org/officeDocument/2006/relationships/hyperlink" Target="http://../pages%5Cwo.aspx?1=1&amp;Id=102923&amp;phMy=rheing&amp;wo.sStatus=Call%5ECanceled%5EIn%20Progress%5EOn%20Hold%5ERequest%20Reassignment%5EScheduled%5ETentatively%20Closed%5EWeb%5EWork%20Completed&amp;orderby=WO" TargetMode="External"/><Relationship Id="rId4608" Type="http://schemas.openxmlformats.org/officeDocument/2006/relationships/hyperlink" Target="http://../pages%5Cwo.aspx?1=1&amp;Id=85794&amp;phMy=rheing&amp;wo.sStatus=Call%5ECanceled%5EIn%20Progress%5EOn%20Hold%5ERequest%20Reassignment%5EScheduled%5ETentatively%20Closed%5EWeb%5EWork%20Completed&amp;orderby=WO" TargetMode="External"/><Relationship Id="rId5936" Type="http://schemas.openxmlformats.org/officeDocument/2006/relationships/hyperlink" Target="http://../pages%5Cwo.aspx?1=1&amp;Id=102901&amp;phMy=rheing&amp;wo.sStatus=Call%5ECanceled%5EIn%20Progress%5EOn%20Hold%5ERequest%20Reassignment%5EScheduled%5ETentatively%20Closed%5EWeb%5EWork%20Completed&amp;orderby=WO" TargetMode="External"/><Relationship Id="rId4607" Type="http://schemas.openxmlformats.org/officeDocument/2006/relationships/hyperlink" Target="http://../pages%5Cwo.aspx?1=1&amp;Id=85788&amp;phMy=rheing&amp;wo.sStatus=Call%5ECanceled%5EIn%20Progress%5EOn%20Hold%5ERequest%20Reassignment%5EScheduled%5ETentatively%20Closed%5EWeb%5EWork%20Completed&amp;orderby=WO" TargetMode="External"/><Relationship Id="rId5937" Type="http://schemas.openxmlformats.org/officeDocument/2006/relationships/hyperlink" Target="http://../pages%5Cwo.aspx?1=1&amp;Id=102904&amp;phMy=rheing&amp;wo.sStatus=Call%5ECanceled%5EIn%20Progress%5EOn%20Hold%5ERequest%20Reassignment%5EScheduled%5ETentatively%20Closed%5EWeb%5EWork%20Completed&amp;orderby=WO" TargetMode="External"/><Relationship Id="rId4609" Type="http://schemas.openxmlformats.org/officeDocument/2006/relationships/hyperlink" Target="http://../pages%5Cwo.aspx?1=1&amp;Id=85795&amp;phMy=rheing&amp;wo.sStatus=Call%5ECanceled%5EIn%20Progress%5EOn%20Hold%5ERequest%20Reassignment%5EScheduled%5ETentatively%20Closed%5EWeb%5EWork%20Completed&amp;orderby=WO" TargetMode="External"/><Relationship Id="rId5930" Type="http://schemas.openxmlformats.org/officeDocument/2006/relationships/hyperlink" Target="http://../pages%5Cwo.aspx?1=1&amp;Id=102866&amp;phMy=rheing&amp;wo.sStatus=Call%5ECanceled%5EIn%20Progress%5EOn%20Hold%5ERequest%20Reassignment%5EScheduled%5ETentatively%20Closed%5EWeb%5EWork%20Completed&amp;orderby=WO" TargetMode="External"/><Relationship Id="rId5931" Type="http://schemas.openxmlformats.org/officeDocument/2006/relationships/hyperlink" Target="http://../pages%5Cwo.aspx?1=1&amp;Id=102875&amp;phMy=rheing&amp;wo.sStatus=Call%5ECanceled%5EIn%20Progress%5EOn%20Hold%5ERequest%20Reassignment%5EScheduled%5ETentatively%20Closed%5EWeb%5EWork%20Completed&amp;orderby=WO" TargetMode="External"/><Relationship Id="rId4600" Type="http://schemas.openxmlformats.org/officeDocument/2006/relationships/hyperlink" Target="http://../pages%5Cwo.aspx?1=1&amp;Id=85633&amp;phMy=rheing&amp;wo.sStatus=Call%5ECanceled%5EIn%20Progress%5EOn%20Hold%5ERequest%20Reassignment%5EScheduled%5ETentatively%20Closed%5EWeb%5EWork%20Completed&amp;orderby=WO" TargetMode="External"/><Relationship Id="rId5923" Type="http://schemas.openxmlformats.org/officeDocument/2006/relationships/hyperlink" Target="http://../pages%5Cwo.aspx?1=1&amp;Id=102795&amp;phMy=rheing&amp;wo.sStatus=Call%5ECanceled%5EIn%20Progress%5EOn%20Hold%5ERequest%20Reassignment%5EScheduled%5ETentatively%20Closed%5EWeb%5EWork%20Completed&amp;orderby=WO" TargetMode="External"/><Relationship Id="rId5924" Type="http://schemas.openxmlformats.org/officeDocument/2006/relationships/hyperlink" Target="http://../pages%5Cwo.aspx?1=1&amp;Id=102819&amp;phMy=rheing&amp;wo.sStatus=Call%5ECanceled%5EIn%20Progress%5EOn%20Hold%5ERequest%20Reassignment%5EScheduled%5ETentatively%20Closed%5EWeb%5EWork%20Completed&amp;orderby=WO" TargetMode="External"/><Relationship Id="rId5921" Type="http://schemas.openxmlformats.org/officeDocument/2006/relationships/hyperlink" Target="http://../pages%5Cwo.aspx?1=1&amp;Id=102771&amp;phMy=rheing&amp;wo.sStatus=Call%5ECanceled%5EIn%20Progress%5EOn%20Hold%5ERequest%20Reassignment%5EScheduled%5ETentatively%20Closed%5EWeb%5EWork%20Completed&amp;orderby=WO" TargetMode="External"/><Relationship Id="rId5922" Type="http://schemas.openxmlformats.org/officeDocument/2006/relationships/hyperlink" Target="http://../pages%5Cwo.aspx?1=1&amp;Id=102794&amp;phMy=rheing&amp;wo.sStatus=Call%5ECanceled%5EIn%20Progress%5EOn%20Hold%5ERequest%20Reassignment%5EScheduled%5ETentatively%20Closed%5EWeb%5EWork%20Completed&amp;orderby=WO" TargetMode="External"/><Relationship Id="rId5927" Type="http://schemas.openxmlformats.org/officeDocument/2006/relationships/hyperlink" Target="http://../pages%5Cwo.aspx?1=1&amp;Id=102855&amp;phMy=rheing&amp;wo.sStatus=Call%5ECanceled%5EIn%20Progress%5EOn%20Hold%5ERequest%20Reassignment%5EScheduled%5ETentatively%20Closed%5EWeb%5EWork%20Completed&amp;orderby=WO" TargetMode="External"/><Relationship Id="rId5928" Type="http://schemas.openxmlformats.org/officeDocument/2006/relationships/hyperlink" Target="http://../pages%5Cwo.aspx?1=1&amp;Id=102857&amp;phMy=rheing&amp;wo.sStatus=Call%5ECanceled%5EIn%20Progress%5EOn%20Hold%5ERequest%20Reassignment%5EScheduled%5ETentatively%20Closed%5EWeb%5EWork%20Completed&amp;orderby=WO" TargetMode="External"/><Relationship Id="rId5925" Type="http://schemas.openxmlformats.org/officeDocument/2006/relationships/hyperlink" Target="http://../pages%5Cwo.aspx?1=1&amp;Id=102853&amp;phMy=rheing&amp;wo.sStatus=Call%5ECanceled%5EIn%20Progress%5EOn%20Hold%5ERequest%20Reassignment%5EScheduled%5ETentatively%20Closed%5EWeb%5EWork%20Completed&amp;orderby=WO" TargetMode="External"/><Relationship Id="rId5926" Type="http://schemas.openxmlformats.org/officeDocument/2006/relationships/hyperlink" Target="http://../pages%5Cwo.aspx?1=1&amp;Id=102854&amp;phMy=rheing&amp;wo.sStatus=Call%5ECanceled%5EIn%20Progress%5EOn%20Hold%5ERequest%20Reassignment%5EScheduled%5ETentatively%20Closed%5EWeb%5EWork%20Completed&amp;orderby=WO" TargetMode="External"/><Relationship Id="rId5929" Type="http://schemas.openxmlformats.org/officeDocument/2006/relationships/hyperlink" Target="http://../pages%5Cwo.aspx?1=1&amp;Id=102858&amp;phMy=rheing&amp;wo.sStatus=Call%5ECanceled%5EIn%20Progress%5EOn%20Hold%5ERequest%20Reassignment%5EScheduled%5ETentatively%20Closed%5EWeb%5EWork%20Completed&amp;orderby=WO" TargetMode="External"/><Relationship Id="rId5920" Type="http://schemas.openxmlformats.org/officeDocument/2006/relationships/hyperlink" Target="http://../pages%5Cwo.aspx?1=1&amp;Id=102738&amp;phMy=rheing&amp;wo.sStatus=Call%5ECanceled%5EIn%20Progress%5EOn%20Hold%5ERequest%20Reassignment%5EScheduled%5ETentatively%20Closed%5EWeb%5EWork%20Completed&amp;orderby=WO" TargetMode="External"/><Relationship Id="rId4624" Type="http://schemas.openxmlformats.org/officeDocument/2006/relationships/hyperlink" Target="http://../pages%5Cwo.aspx?1=1&amp;Id=86168&amp;phMy=rheing&amp;wo.sStatus=Call%5ECanceled%5EIn%20Progress%5EOn%20Hold%5ERequest%20Reassignment%5EScheduled%5ETentatively%20Closed%5EWeb%5EWork%20Completed&amp;orderby=WO" TargetMode="External"/><Relationship Id="rId5956" Type="http://schemas.openxmlformats.org/officeDocument/2006/relationships/hyperlink" Target="http://../pages%5Cwo.aspx?1=1&amp;Id=103409&amp;phMy=rheing&amp;wo.sStatus=Call%5ECanceled%5EIn%20Progress%5EOn%20Hold%5ERequest%20Reassignment%5EScheduled%5ETentatively%20Closed%5EWeb%5EWork%20Completed&amp;orderby=WO" TargetMode="External"/><Relationship Id="rId4623" Type="http://schemas.openxmlformats.org/officeDocument/2006/relationships/hyperlink" Target="http://../pages%5Cwo.aspx?1=1&amp;Id=86130&amp;phMy=rheing&amp;wo.sStatus=Call%5ECanceled%5EIn%20Progress%5EOn%20Hold%5ERequest%20Reassignment%5EScheduled%5ETentatively%20Closed%5EWeb%5EWork%20Completed&amp;orderby=WO" TargetMode="External"/><Relationship Id="rId5957" Type="http://schemas.openxmlformats.org/officeDocument/2006/relationships/hyperlink" Target="http://../pages%5Cwo.aspx?1=1&amp;Id=103410&amp;phMy=rheing&amp;wo.sStatus=Call%5ECanceled%5EIn%20Progress%5EOn%20Hold%5ERequest%20Reassignment%5EScheduled%5ETentatively%20Closed%5EWeb%5EWork%20Completed&amp;orderby=WO" TargetMode="External"/><Relationship Id="rId4626" Type="http://schemas.openxmlformats.org/officeDocument/2006/relationships/hyperlink" Target="http://../pages%5Cwo.aspx?1=1&amp;Id=86171&amp;phMy=rheing&amp;wo.sStatus=Call%5ECanceled%5EIn%20Progress%5EOn%20Hold%5ERequest%20Reassignment%5EScheduled%5ETentatively%20Closed%5EWeb%5EWork%20Completed&amp;orderby=WO" TargetMode="External"/><Relationship Id="rId5954" Type="http://schemas.openxmlformats.org/officeDocument/2006/relationships/hyperlink" Target="http://../pages%5Cwo.aspx?1=1&amp;Id=103377&amp;phMy=rheing&amp;wo.sStatus=Call%5ECanceled%5EIn%20Progress%5EOn%20Hold%5ERequest%20Reassignment%5EScheduled%5ETentatively%20Closed%5EWeb%5EWork%20Completed&amp;orderby=WO" TargetMode="External"/><Relationship Id="rId4625" Type="http://schemas.openxmlformats.org/officeDocument/2006/relationships/hyperlink" Target="http://../pages%5Cwo.aspx?1=1&amp;Id=86169&amp;phMy=rheing&amp;wo.sStatus=Call%5ECanceled%5EIn%20Progress%5EOn%20Hold%5ERequest%20Reassignment%5EScheduled%5ETentatively%20Closed%5EWeb%5EWork%20Completed&amp;orderby=WO" TargetMode="External"/><Relationship Id="rId5955" Type="http://schemas.openxmlformats.org/officeDocument/2006/relationships/hyperlink" Target="http://../pages%5Cwo.aspx?1=1&amp;Id=103379&amp;phMy=rheing&amp;wo.sStatus=Call%5ECanceled%5EIn%20Progress%5EOn%20Hold%5ERequest%20Reassignment%5EScheduled%5ETentatively%20Closed%5EWeb%5EWork%20Completed&amp;orderby=WO" TargetMode="External"/><Relationship Id="rId4628" Type="http://schemas.openxmlformats.org/officeDocument/2006/relationships/hyperlink" Target="http://../pages%5Cwo.aspx?1=1&amp;Id=86197&amp;phMy=rheing&amp;wo.sStatus=Call%5ECanceled%5EIn%20Progress%5EOn%20Hold%5ERequest%20Reassignment%5EScheduled%5ETentatively%20Closed%5EWeb%5EWork%20Completed&amp;orderby=WO" TargetMode="External"/><Relationship Id="rId4627" Type="http://schemas.openxmlformats.org/officeDocument/2006/relationships/hyperlink" Target="http://../pages%5Cwo.aspx?1=1&amp;Id=86172&amp;phMy=rheing&amp;wo.sStatus=Call%5ECanceled%5EIn%20Progress%5EOn%20Hold%5ERequest%20Reassignment%5EScheduled%5ETentatively%20Closed%5EWeb%5EWork%20Completed&amp;orderby=WO" TargetMode="External"/><Relationship Id="rId5958" Type="http://schemas.openxmlformats.org/officeDocument/2006/relationships/hyperlink" Target="http://../pages%5Cwo.aspx?1=1&amp;Id=103442&amp;phMy=rheing&amp;wo.sStatus=Call%5ECanceled%5EIn%20Progress%5EOn%20Hold%5ERequest%20Reassignment%5EScheduled%5ETentatively%20Closed%5EWeb%5EWork%20Completed&amp;orderby=WO" TargetMode="External"/><Relationship Id="rId4629" Type="http://schemas.openxmlformats.org/officeDocument/2006/relationships/hyperlink" Target="http://../pages%5Cwo.aspx?1=1&amp;Id=86221&amp;phMy=rheing&amp;wo.sStatus=Call%5ECanceled%5EIn%20Progress%5EOn%20Hold%5ERequest%20Reassignment%5EScheduled%5ETentatively%20Closed%5EWeb%5EWork%20Completed&amp;orderby=WO" TargetMode="External"/><Relationship Id="rId5959" Type="http://schemas.openxmlformats.org/officeDocument/2006/relationships/hyperlink" Target="http://../pages%5Cwo.aspx?1=1&amp;Id=103632&amp;phMy=rheing&amp;wo.sStatus=Call%5ECanceled%5EIn%20Progress%5EOn%20Hold%5ERequest%20Reassignment%5EScheduled%5ETentatively%20Closed%5EWeb%5EWork%20Completed&amp;orderby=WO" TargetMode="External"/><Relationship Id="rId4620" Type="http://schemas.openxmlformats.org/officeDocument/2006/relationships/hyperlink" Target="http://../pages%5Cwo.aspx?1=1&amp;Id=85993&amp;phMy=rheing&amp;wo.sStatus=Call%5ECanceled%5EIn%20Progress%5EOn%20Hold%5ERequest%20Reassignment%5EScheduled%5ETentatively%20Closed%5EWeb%5EWork%20Completed&amp;orderby=WO" TargetMode="External"/><Relationship Id="rId5952" Type="http://schemas.openxmlformats.org/officeDocument/2006/relationships/hyperlink" Target="http://../pages%5Cwo.aspx?1=1&amp;Id=103232&amp;phMy=rheing&amp;wo.sStatus=Call%5ECanceled%5EIn%20Progress%5EOn%20Hold%5ERequest%20Reassignment%5EScheduled%5ETentatively%20Closed%5EWeb%5EWork%20Completed&amp;orderby=WO" TargetMode="External"/><Relationship Id="rId5953" Type="http://schemas.openxmlformats.org/officeDocument/2006/relationships/hyperlink" Target="http://../pages%5Cwo.aspx?1=1&amp;Id=103241&amp;phMy=rheing&amp;wo.sStatus=Call%5ECanceled%5EIn%20Progress%5EOn%20Hold%5ERequest%20Reassignment%5EScheduled%5ETentatively%20Closed%5EWeb%5EWork%20Completed&amp;orderby=WO" TargetMode="External"/><Relationship Id="rId4622" Type="http://schemas.openxmlformats.org/officeDocument/2006/relationships/hyperlink" Target="http://../pages%5Cwo.aspx?1=1&amp;Id=86056&amp;phMy=rheing&amp;wo.sStatus=Call%5ECanceled%5EIn%20Progress%5EOn%20Hold%5ERequest%20Reassignment%5EScheduled%5ETentatively%20Closed%5EWeb%5EWork%20Completed&amp;orderby=WO" TargetMode="External"/><Relationship Id="rId5950" Type="http://schemas.openxmlformats.org/officeDocument/2006/relationships/hyperlink" Target="http://../pages%5Cwo.aspx?1=1&amp;Id=103229&amp;phMy=rheing&amp;wo.sStatus=Call%5ECanceled%5EIn%20Progress%5EOn%20Hold%5ERequest%20Reassignment%5EScheduled%5ETentatively%20Closed%5EWeb%5EWork%20Completed&amp;orderby=WO" TargetMode="External"/><Relationship Id="rId4621" Type="http://schemas.openxmlformats.org/officeDocument/2006/relationships/hyperlink" Target="http://../pages%5Cwo.aspx?1=1&amp;Id=86055&amp;phMy=rheing&amp;wo.sStatus=Call%5ECanceled%5EIn%20Progress%5EOn%20Hold%5ERequest%20Reassignment%5EScheduled%5ETentatively%20Closed%5EWeb%5EWork%20Completed&amp;orderby=WO" TargetMode="External"/><Relationship Id="rId5951" Type="http://schemas.openxmlformats.org/officeDocument/2006/relationships/hyperlink" Target="http://../pages%5Cwo.aspx?1=1&amp;Id=103231&amp;phMy=rheing&amp;wo.sStatus=Call%5ECanceled%5EIn%20Progress%5EOn%20Hold%5ERequest%20Reassignment%5EScheduled%5ETentatively%20Closed%5EWeb%5EWork%20Completed&amp;orderby=WO" TargetMode="External"/><Relationship Id="rId4613" Type="http://schemas.openxmlformats.org/officeDocument/2006/relationships/hyperlink" Target="http://../pages%5Cwo.aspx?1=1&amp;Id=85863&amp;phMy=rheing&amp;wo.sStatus=Call%5ECanceled%5EIn%20Progress%5EOn%20Hold%5ERequest%20Reassignment%5EScheduled%5ETentatively%20Closed%5EWeb%5EWork%20Completed&amp;orderby=WO" TargetMode="External"/><Relationship Id="rId5945" Type="http://schemas.openxmlformats.org/officeDocument/2006/relationships/hyperlink" Target="http://../pages%5Cwo.aspx?1=1&amp;Id=103112&amp;phMy=rheing&amp;wo.sStatus=Call%5ECanceled%5EIn%20Progress%5EOn%20Hold%5ERequest%20Reassignment%5EScheduled%5ETentatively%20Closed%5EWeb%5EWork%20Completed&amp;orderby=WO" TargetMode="External"/><Relationship Id="rId4612" Type="http://schemas.openxmlformats.org/officeDocument/2006/relationships/hyperlink" Target="http://../pages%5Cwo.aspx?1=1&amp;Id=85862&amp;phMy=rheing&amp;wo.sStatus=Call%5ECanceled%5EIn%20Progress%5EOn%20Hold%5ERequest%20Reassignment%5EScheduled%5ETentatively%20Closed%5EWeb%5EWork%20Completed&amp;orderby=WO" TargetMode="External"/><Relationship Id="rId5946" Type="http://schemas.openxmlformats.org/officeDocument/2006/relationships/hyperlink" Target="http://../pages%5Cwo.aspx?1=1&amp;Id=103185&amp;phMy=rheing&amp;wo.sStatus=Call%5ECanceled%5EIn%20Progress%5EOn%20Hold%5ERequest%20Reassignment%5EScheduled%5ETentatively%20Closed%5EWeb%5EWork%20Completed&amp;orderby=WO" TargetMode="External"/><Relationship Id="rId4615" Type="http://schemas.openxmlformats.org/officeDocument/2006/relationships/hyperlink" Target="http://../pages%5Cwo.aspx?1=1&amp;Id=85872&amp;phMy=rheing&amp;wo.sStatus=Call%5ECanceled%5EIn%20Progress%5EOn%20Hold%5ERequest%20Reassignment%5EScheduled%5ETentatively%20Closed%5EWeb%5EWork%20Completed&amp;orderby=WO" TargetMode="External"/><Relationship Id="rId5943" Type="http://schemas.openxmlformats.org/officeDocument/2006/relationships/hyperlink" Target="http://../pages%5Cwo.aspx?1=1&amp;Id=102995&amp;phMy=rheing&amp;wo.sStatus=Call%5ECanceled%5EIn%20Progress%5EOn%20Hold%5ERequest%20Reassignment%5EScheduled%5ETentatively%20Closed%5EWeb%5EWork%20Completed&amp;orderby=WO" TargetMode="External"/><Relationship Id="rId4614" Type="http://schemas.openxmlformats.org/officeDocument/2006/relationships/hyperlink" Target="http://../pages%5Cwo.aspx?1=1&amp;Id=85864&amp;phMy=rheing&amp;wo.sStatus=Call%5ECanceled%5EIn%20Progress%5EOn%20Hold%5ERequest%20Reassignment%5EScheduled%5ETentatively%20Closed%5EWeb%5EWork%20Completed&amp;orderby=WO" TargetMode="External"/><Relationship Id="rId5944" Type="http://schemas.openxmlformats.org/officeDocument/2006/relationships/hyperlink" Target="http://../pages%5Cwo.aspx?1=1&amp;Id=103073&amp;phMy=rheing&amp;wo.sStatus=Call%5ECanceled%5EIn%20Progress%5EOn%20Hold%5ERequest%20Reassignment%5EScheduled%5ETentatively%20Closed%5EWeb%5EWork%20Completed&amp;orderby=WO" TargetMode="External"/><Relationship Id="rId4617" Type="http://schemas.openxmlformats.org/officeDocument/2006/relationships/hyperlink" Target="http://../pages%5Cwo.aspx?1=1&amp;Id=85943&amp;phMy=rheing&amp;wo.sStatus=Call%5ECanceled%5EIn%20Progress%5EOn%20Hold%5ERequest%20Reassignment%5EScheduled%5ETentatively%20Closed%5EWeb%5EWork%20Completed&amp;orderby=WO" TargetMode="External"/><Relationship Id="rId5949" Type="http://schemas.openxmlformats.org/officeDocument/2006/relationships/hyperlink" Target="http://../pages%5Cwo.aspx?1=1&amp;Id=103228&amp;phMy=rheing&amp;wo.sStatus=Call%5ECanceled%5EIn%20Progress%5EOn%20Hold%5ERequest%20Reassignment%5EScheduled%5ETentatively%20Closed%5EWeb%5EWork%20Completed&amp;orderby=WO" TargetMode="External"/><Relationship Id="rId4616" Type="http://schemas.openxmlformats.org/officeDocument/2006/relationships/hyperlink" Target="http://../pages%5Cwo.aspx?1=1&amp;Id=85873&amp;phMy=rheing&amp;wo.sStatus=Call%5ECanceled%5EIn%20Progress%5EOn%20Hold%5ERequest%20Reassignment%5EScheduled%5ETentatively%20Closed%5EWeb%5EWork%20Completed&amp;orderby=WO" TargetMode="External"/><Relationship Id="rId4619" Type="http://schemas.openxmlformats.org/officeDocument/2006/relationships/hyperlink" Target="http://../pages%5Cwo.aspx?1=1&amp;Id=85949&amp;phMy=rheing&amp;wo.sStatus=Call%5ECanceled%5EIn%20Progress%5EOn%20Hold%5ERequest%20Reassignment%5EScheduled%5ETentatively%20Closed%5EWeb%5EWork%20Completed&amp;orderby=WO" TargetMode="External"/><Relationship Id="rId5947" Type="http://schemas.openxmlformats.org/officeDocument/2006/relationships/hyperlink" Target="http://../pages%5Cwo.aspx?1=1&amp;Id=103187&amp;phMy=rheing&amp;wo.sStatus=Call%5ECanceled%5EIn%20Progress%5EOn%20Hold%5ERequest%20Reassignment%5EScheduled%5ETentatively%20Closed%5EWeb%5EWork%20Completed&amp;orderby=WO" TargetMode="External"/><Relationship Id="rId4618" Type="http://schemas.openxmlformats.org/officeDocument/2006/relationships/hyperlink" Target="http://../pages%5Cwo.aspx?1=1&amp;Id=85946&amp;phMy=rheing&amp;wo.sStatus=Call%5ECanceled%5EIn%20Progress%5EOn%20Hold%5ERequest%20Reassignment%5EScheduled%5ETentatively%20Closed%5EWeb%5EWork%20Completed&amp;orderby=WO" TargetMode="External"/><Relationship Id="rId5948" Type="http://schemas.openxmlformats.org/officeDocument/2006/relationships/hyperlink" Target="http://../pages%5Cwo.aspx?1=1&amp;Id=103190&amp;phMy=rheing&amp;wo.sStatus=Call%5ECanceled%5EIn%20Progress%5EOn%20Hold%5ERequest%20Reassignment%5EScheduled%5ETentatively%20Closed%5EWeb%5EWork%20Completed&amp;orderby=WO" TargetMode="External"/><Relationship Id="rId5941" Type="http://schemas.openxmlformats.org/officeDocument/2006/relationships/hyperlink" Target="http://../pages%5Cwo.aspx?1=1&amp;Id=102959&amp;phMy=rheing&amp;wo.sStatus=Call%5ECanceled%5EIn%20Progress%5EOn%20Hold%5ERequest%20Reassignment%5EScheduled%5ETentatively%20Closed%5EWeb%5EWork%20Completed&amp;orderby=WO" TargetMode="External"/><Relationship Id="rId5942" Type="http://schemas.openxmlformats.org/officeDocument/2006/relationships/hyperlink" Target="http://../pages%5Cwo.aspx?1=1&amp;Id=102976&amp;phMy=rheing&amp;wo.sStatus=Call%5ECanceled%5EIn%20Progress%5EOn%20Hold%5ERequest%20Reassignment%5EScheduled%5ETentatively%20Closed%5EWeb%5EWork%20Completed&amp;orderby=WO" TargetMode="External"/><Relationship Id="rId4611" Type="http://schemas.openxmlformats.org/officeDocument/2006/relationships/hyperlink" Target="http://../pages%5Cwo.aspx?1=1&amp;Id=85835&amp;phMy=rheing&amp;wo.sStatus=Call%5ECanceled%5EIn%20Progress%5EOn%20Hold%5ERequest%20Reassignment%5EScheduled%5ETentatively%20Closed%5EWeb%5EWork%20Completed&amp;orderby=WO" TargetMode="External"/><Relationship Id="rId4610" Type="http://schemas.openxmlformats.org/officeDocument/2006/relationships/hyperlink" Target="http://../pages%5Cwo.aspx?1=1&amp;Id=85823&amp;phMy=rheing&amp;wo.sStatus=Call%5ECanceled%5EIn%20Progress%5EOn%20Hold%5ERequest%20Reassignment%5EScheduled%5ETentatively%20Closed%5EWeb%5EWork%20Completed&amp;orderby=WO" TargetMode="External"/><Relationship Id="rId5940" Type="http://schemas.openxmlformats.org/officeDocument/2006/relationships/hyperlink" Target="http://../pages%5Cwo.aspx?1=1&amp;Id=102945&amp;phMy=rheing&amp;wo.sStatus=Call%5ECanceled%5EIn%20Progress%5EOn%20Hold%5ERequest%20Reassignment%5EScheduled%5ETentatively%20Closed%5EWeb%5EWork%20Completed&amp;orderby=WO" TargetMode="External"/><Relationship Id="rId5912" Type="http://schemas.openxmlformats.org/officeDocument/2006/relationships/hyperlink" Target="http://../pages%5Cwo.aspx?1=1&amp;Id=102653&amp;phMy=rheing&amp;wo.sStatus=Call%5ECanceled%5EIn%20Progress%5EOn%20Hold%5ERequest%20Reassignment%5EScheduled%5ETentatively%20Closed%5EWeb%5EWork%20Completed&amp;orderby=WO" TargetMode="External"/><Relationship Id="rId5913" Type="http://schemas.openxmlformats.org/officeDocument/2006/relationships/hyperlink" Target="http://../pages%5Cwo.aspx?1=1&amp;Id=102674&amp;phMy=rheing&amp;wo.sStatus=Call%5ECanceled%5EIn%20Progress%5EOn%20Hold%5ERequest%20Reassignment%5EScheduled%5ETentatively%20Closed%5EWeb%5EWork%20Completed&amp;orderby=WO" TargetMode="External"/><Relationship Id="rId5910" Type="http://schemas.openxmlformats.org/officeDocument/2006/relationships/hyperlink" Target="http://../pages%5Cwo.aspx?1=1&amp;Id=102635&amp;phMy=rheing&amp;wo.sStatus=Call%5ECanceled%5EIn%20Progress%5EOn%20Hold%5ERequest%20Reassignment%5EScheduled%5ETentatively%20Closed%5EWeb%5EWork%20Completed&amp;orderby=WO" TargetMode="External"/><Relationship Id="rId5911" Type="http://schemas.openxmlformats.org/officeDocument/2006/relationships/hyperlink" Target="http://../pages%5Cwo.aspx?1=1&amp;Id=102640&amp;phMy=rheing&amp;wo.sStatus=Call%5ECanceled%5EIn%20Progress%5EOn%20Hold%5ERequest%20Reassignment%5EScheduled%5ETentatively%20Closed%5EWeb%5EWork%20Completed&amp;orderby=WO" TargetMode="External"/><Relationship Id="rId5916" Type="http://schemas.openxmlformats.org/officeDocument/2006/relationships/hyperlink" Target="http://../pages%5Cwo.aspx?1=1&amp;Id=102677&amp;phMy=rheing&amp;wo.sStatus=Call%5ECanceled%5EIn%20Progress%5EOn%20Hold%5ERequest%20Reassignment%5EScheduled%5ETentatively%20Closed%5EWeb%5EWork%20Completed&amp;orderby=WO" TargetMode="External"/><Relationship Id="rId5917" Type="http://schemas.openxmlformats.org/officeDocument/2006/relationships/hyperlink" Target="http://../pages%5Cwo.aspx?1=1&amp;Id=102678&amp;phMy=rheing&amp;wo.sStatus=Call%5ECanceled%5EIn%20Progress%5EOn%20Hold%5ERequest%20Reassignment%5EScheduled%5ETentatively%20Closed%5EWeb%5EWork%20Completed&amp;orderby=WO" TargetMode="External"/><Relationship Id="rId5914" Type="http://schemas.openxmlformats.org/officeDocument/2006/relationships/hyperlink" Target="http://../pages%5Cwo.aspx?1=1&amp;Id=102675&amp;phMy=rheing&amp;wo.sStatus=Call%5ECanceled%5EIn%20Progress%5EOn%20Hold%5ERequest%20Reassignment%5EScheduled%5ETentatively%20Closed%5EWeb%5EWork%20Completed&amp;orderby=WO" TargetMode="External"/><Relationship Id="rId5915" Type="http://schemas.openxmlformats.org/officeDocument/2006/relationships/hyperlink" Target="http://../pages%5Cwo.aspx?1=1&amp;Id=102676&amp;phMy=rheing&amp;wo.sStatus=Call%5ECanceled%5EIn%20Progress%5EOn%20Hold%5ERequest%20Reassignment%5EScheduled%5ETentatively%20Closed%5EWeb%5EWork%20Completed&amp;orderby=WO" TargetMode="External"/><Relationship Id="rId5918" Type="http://schemas.openxmlformats.org/officeDocument/2006/relationships/hyperlink" Target="http://../pages%5Cwo.aspx?1=1&amp;Id=102679&amp;phMy=rheing&amp;wo.sStatus=Call%5ECanceled%5EIn%20Progress%5EOn%20Hold%5ERequest%20Reassignment%5EScheduled%5ETentatively%20Closed%5EWeb%5EWork%20Completed&amp;orderby=WO" TargetMode="External"/><Relationship Id="rId5919" Type="http://schemas.openxmlformats.org/officeDocument/2006/relationships/hyperlink" Target="http://../pages%5Cwo.aspx?1=1&amp;Id=102732&amp;phMy=rheing&amp;wo.sStatus=Call%5ECanceled%5EIn%20Progress%5EOn%20Hold%5ERequest%20Reassignment%5EScheduled%5ETentatively%20Closed%5EWeb%5EWork%20Completed&amp;orderby=WO" TargetMode="External"/><Relationship Id="rId5901" Type="http://schemas.openxmlformats.org/officeDocument/2006/relationships/hyperlink" Target="http://../pages%5Cwo.aspx?1=1&amp;Id=102466&amp;phMy=rheing&amp;wo.sStatus=Call%5ECanceled%5EIn%20Progress%5EOn%20Hold%5ERequest%20Reassignment%5EScheduled%5ETentatively%20Closed%5EWeb%5EWork%20Completed&amp;orderby=WO" TargetMode="External"/><Relationship Id="rId5902" Type="http://schemas.openxmlformats.org/officeDocument/2006/relationships/hyperlink" Target="http://../pages%5Cwo.aspx?1=1&amp;Id=102510&amp;phMy=rheing&amp;wo.sStatus=Call%5ECanceled%5EIn%20Progress%5EOn%20Hold%5ERequest%20Reassignment%5EScheduled%5ETentatively%20Closed%5EWeb%5EWork%20Completed&amp;orderby=WO" TargetMode="External"/><Relationship Id="rId5900" Type="http://schemas.openxmlformats.org/officeDocument/2006/relationships/hyperlink" Target="http://../pages%5Cwo.aspx?1=1&amp;Id=102449&amp;phMy=rheing&amp;wo.sStatus=Call%5ECanceled%5EIn%20Progress%5EOn%20Hold%5ERequest%20Reassignment%5EScheduled%5ETentatively%20Closed%5EWeb%5EWork%20Completed&amp;orderby=WO" TargetMode="External"/><Relationship Id="rId5905" Type="http://schemas.openxmlformats.org/officeDocument/2006/relationships/hyperlink" Target="http://../pages%5Cwo.aspx?1=1&amp;Id=102579&amp;phMy=rheing&amp;wo.sStatus=Call%5ECanceled%5EIn%20Progress%5EOn%20Hold%5ERequest%20Reassignment%5EScheduled%5ETentatively%20Closed%5EWeb%5EWork%20Completed&amp;orderby=WO" TargetMode="External"/><Relationship Id="rId5906" Type="http://schemas.openxmlformats.org/officeDocument/2006/relationships/hyperlink" Target="http://../pages%5Cwo.aspx?1=1&amp;Id=102583&amp;phMy=rheing&amp;wo.sStatus=Call%5ECanceled%5EIn%20Progress%5EOn%20Hold%5ERequest%20Reassignment%5EScheduled%5ETentatively%20Closed%5EWeb%5EWork%20Completed&amp;orderby=WO" TargetMode="External"/><Relationship Id="rId5903" Type="http://schemas.openxmlformats.org/officeDocument/2006/relationships/hyperlink" Target="http://../pages%5Cwo.aspx?1=1&amp;Id=102511&amp;phMy=rheing&amp;wo.sStatus=Call%5ECanceled%5EIn%20Progress%5EOn%20Hold%5ERequest%20Reassignment%5EScheduled%5ETentatively%20Closed%5EWeb%5EWork%20Completed&amp;orderby=WO" TargetMode="External"/><Relationship Id="rId5904" Type="http://schemas.openxmlformats.org/officeDocument/2006/relationships/hyperlink" Target="http://../pages%5Cwo.aspx?1=1&amp;Id=102545&amp;phMy=rheing&amp;wo.sStatus=Call%5ECanceled%5EIn%20Progress%5EOn%20Hold%5ERequest%20Reassignment%5EScheduled%5ETentatively%20Closed%5EWeb%5EWork%20Completed&amp;orderby=WO" TargetMode="External"/><Relationship Id="rId5909" Type="http://schemas.openxmlformats.org/officeDocument/2006/relationships/hyperlink" Target="http://../pages%5Cwo.aspx?1=1&amp;Id=102619&amp;phMy=rheing&amp;wo.sStatus=Call%5ECanceled%5EIn%20Progress%5EOn%20Hold%5ERequest%20Reassignment%5EScheduled%5ETentatively%20Closed%5EWeb%5EWork%20Completed&amp;orderby=WO" TargetMode="External"/><Relationship Id="rId5907" Type="http://schemas.openxmlformats.org/officeDocument/2006/relationships/hyperlink" Target="http://../pages%5Cwo.aspx?1=1&amp;Id=102584&amp;phMy=rheing&amp;wo.sStatus=Call%5ECanceled%5EIn%20Progress%5EOn%20Hold%5ERequest%20Reassignment%5EScheduled%5ETentatively%20Closed%5EWeb%5EWork%20Completed&amp;orderby=WO" TargetMode="External"/><Relationship Id="rId5908" Type="http://schemas.openxmlformats.org/officeDocument/2006/relationships/hyperlink" Target="http://../pages%5Cwo.aspx?1=1&amp;Id=102604&amp;phMy=rheing&amp;wo.sStatus=Call%5ECanceled%5EIn%20Progress%5EOn%20Hold%5ERequest%20Reassignment%5EScheduled%5ETentatively%20Closed%5EWeb%5EWork%20Completed&amp;orderby=WO" TargetMode="External"/><Relationship Id="rId2027" Type="http://schemas.openxmlformats.org/officeDocument/2006/relationships/hyperlink" Target="http://../pages%5Cwo.aspx?1=1&amp;Id=34099&amp;phMy=rheing&amp;wo.sStatus=Call%5ECanceled%5EIn%20Progress%5EOn%20Hold%5ERequest%20Reassignment%5EScheduled%5ETentatively%20Closed%5EWeb%5EWork%20Completed&amp;orderby=WO" TargetMode="External"/><Relationship Id="rId3359" Type="http://schemas.openxmlformats.org/officeDocument/2006/relationships/hyperlink" Target="http://../pages%5Cwo.aspx?1=1&amp;Id=58844&amp;phMy=rheing&amp;wo.sStatus=Call%5ECanceled%5EIn%20Progress%5EOn%20Hold%5ERequest%20Reassignment%5EScheduled%5ETentatively%20Closed%5EWeb%5EWork%20Completed&amp;orderby=WO" TargetMode="External"/><Relationship Id="rId2028" Type="http://schemas.openxmlformats.org/officeDocument/2006/relationships/hyperlink" Target="http://../pages%5Cwo.aspx?1=1&amp;Id=34104&amp;phMy=rheing&amp;wo.sStatus=Call%5ECanceled%5EIn%20Progress%5EOn%20Hold%5ERequest%20Reassignment%5EScheduled%5ETentatively%20Closed%5EWeb%5EWork%20Completed&amp;orderby=WO" TargetMode="External"/><Relationship Id="rId3358" Type="http://schemas.openxmlformats.org/officeDocument/2006/relationships/hyperlink" Target="http://../pages%5Cwo.aspx?1=1&amp;Id=58818&amp;phMy=rheing&amp;wo.sStatus=Call%5ECanceled%5EIn%20Progress%5EOn%20Hold%5ERequest%20Reassignment%5EScheduled%5ETentatively%20Closed%5EWeb%5EWork%20Completed&amp;orderby=WO" TargetMode="External"/><Relationship Id="rId4689" Type="http://schemas.openxmlformats.org/officeDocument/2006/relationships/hyperlink" Target="http://../pages%5Cwo.aspx?1=1&amp;Id=87751&amp;phMy=rheing&amp;wo.sStatus=Call%5ECanceled%5EIn%20Progress%5EOn%20Hold%5ERequest%20Reassignment%5EScheduled%5ETentatively%20Closed%5EWeb%5EWork%20Completed&amp;orderby=WO" TargetMode="External"/><Relationship Id="rId2029" Type="http://schemas.openxmlformats.org/officeDocument/2006/relationships/hyperlink" Target="http://../pages%5Cwo.aspx?1=1&amp;Id=34109&amp;phMy=rheing&amp;wo.sStatus=Call%5ECanceled%5EIn%20Progress%5EOn%20Hold%5ERequest%20Reassignment%5EScheduled%5ETentatively%20Closed%5EWeb%5EWork%20Completed&amp;orderby=WO" TargetMode="External"/><Relationship Id="rId107" Type="http://schemas.openxmlformats.org/officeDocument/2006/relationships/hyperlink" Target="http://../pages%5Cwo.aspx?1=1&amp;Id=1096&amp;phMy=rheing&amp;wo.sStatus=Call%5ECanceled%5EIn%20Progress%5EOn%20Hold%5ERequest%20Reassignment%5EScheduled%5ETentatively%20Closed%5EWeb%5EWork%20Completed&amp;orderby=WO" TargetMode="External"/><Relationship Id="rId106" Type="http://schemas.openxmlformats.org/officeDocument/2006/relationships/hyperlink" Target="http://../pages%5Cwo.aspx?1=1&amp;Id=1090&amp;phMy=rheing&amp;wo.sStatus=Call%5ECanceled%5EIn%20Progress%5EOn%20Hold%5ERequest%20Reassignment%5EScheduled%5ETentatively%20Closed%5EWeb%5EWork%20Completed&amp;orderby=WO" TargetMode="External"/><Relationship Id="rId105" Type="http://schemas.openxmlformats.org/officeDocument/2006/relationships/hyperlink" Target="http://../pages%5Cwo.aspx?1=1&amp;Id=1079&amp;phMy=rheing&amp;wo.sStatus=Call%5ECanceled%5EIn%20Progress%5EOn%20Hold%5ERequest%20Reassignment%5EScheduled%5ETentatively%20Closed%5EWeb%5EWork%20Completed&amp;orderby=WO" TargetMode="External"/><Relationship Id="rId104" Type="http://schemas.openxmlformats.org/officeDocument/2006/relationships/hyperlink" Target="http://../pages%5Cwo.aspx?1=1&amp;Id=1078&amp;phMy=rheing&amp;wo.sStatus=Call%5ECanceled%5EIn%20Progress%5EOn%20Hold%5ERequest%20Reassignment%5EScheduled%5ETentatively%20Closed%5EWeb%5EWork%20Completed&amp;orderby=WO" TargetMode="External"/><Relationship Id="rId109" Type="http://schemas.openxmlformats.org/officeDocument/2006/relationships/hyperlink" Target="http://../pages%5Cwo.aspx?1=1&amp;Id=1109&amp;phMy=rheing&amp;wo.sStatus=Call%5ECanceled%5EIn%20Progress%5EOn%20Hold%5ERequest%20Reassignment%5EScheduled%5ETentatively%20Closed%5EWeb%5EWork%20Completed&amp;orderby=WO" TargetMode="External"/><Relationship Id="rId4680" Type="http://schemas.openxmlformats.org/officeDocument/2006/relationships/hyperlink" Target="http://../pages%5Cwo.aspx?1=1&amp;Id=87614&amp;phMy=rheing&amp;wo.sStatus=Call%5ECanceled%5EIn%20Progress%5EOn%20Hold%5ERequest%20Reassignment%5EScheduled%5ETentatively%20Closed%5EWeb%5EWork%20Completed&amp;orderby=WO" TargetMode="External"/><Relationship Id="rId108" Type="http://schemas.openxmlformats.org/officeDocument/2006/relationships/hyperlink" Target="http://../pages%5Cwo.aspx?1=1&amp;Id=1099&amp;phMy=rheing&amp;wo.sStatus=Call%5ECanceled%5EIn%20Progress%5EOn%20Hold%5ERequest%20Reassignment%5EScheduled%5ETentatively%20Closed%5EWeb%5EWork%20Completed&amp;orderby=WO" TargetMode="External"/><Relationship Id="rId3351" Type="http://schemas.openxmlformats.org/officeDocument/2006/relationships/hyperlink" Target="http://../pages%5Cwo.aspx?1=1&amp;Id=58612&amp;phMy=rheing&amp;wo.sStatus=Call%5ECanceled%5EIn%20Progress%5EOn%20Hold%5ERequest%20Reassignment%5EScheduled%5ETentatively%20Closed%5EWeb%5EWork%20Completed&amp;orderby=WO" TargetMode="External"/><Relationship Id="rId4682" Type="http://schemas.openxmlformats.org/officeDocument/2006/relationships/hyperlink" Target="http://../pages%5Cwo.aspx?1=1&amp;Id=87640&amp;phMy=rheing&amp;wo.sStatus=Call%5ECanceled%5EIn%20Progress%5EOn%20Hold%5ERequest%20Reassignment%5EScheduled%5ETentatively%20Closed%5EWeb%5EWork%20Completed&amp;orderby=WO" TargetMode="External"/><Relationship Id="rId2020" Type="http://schemas.openxmlformats.org/officeDocument/2006/relationships/hyperlink" Target="http://../pages%5Cwo.aspx?1=1&amp;Id=34036&amp;phMy=rheing&amp;wo.sStatus=Call%5ECanceled%5EIn%20Progress%5EOn%20Hold%5ERequest%20Reassignment%5EScheduled%5ETentatively%20Closed%5EWeb%5EWork%20Completed&amp;orderby=WO" TargetMode="External"/><Relationship Id="rId3350" Type="http://schemas.openxmlformats.org/officeDocument/2006/relationships/hyperlink" Target="http://../pages%5Cwo.aspx?1=1&amp;Id=58582&amp;phMy=rheing&amp;wo.sStatus=Call%5ECanceled%5EIn%20Progress%5EOn%20Hold%5ERequest%20Reassignment%5EScheduled%5ETentatively%20Closed%5EWeb%5EWork%20Completed&amp;orderby=WO" TargetMode="External"/><Relationship Id="rId4681" Type="http://schemas.openxmlformats.org/officeDocument/2006/relationships/hyperlink" Target="http://../pages%5Cwo.aspx?1=1&amp;Id=87638&amp;phMy=rheing&amp;wo.sStatus=Call%5ECanceled%5EIn%20Progress%5EOn%20Hold%5ERequest%20Reassignment%5EScheduled%5ETentatively%20Closed%5EWeb%5EWork%20Completed&amp;orderby=WO" TargetMode="External"/><Relationship Id="rId2021" Type="http://schemas.openxmlformats.org/officeDocument/2006/relationships/hyperlink" Target="http://../pages%5Cwo.aspx?1=1&amp;Id=34046&amp;phMy=rheing&amp;wo.sStatus=Call%5ECanceled%5EIn%20Progress%5EOn%20Hold%5ERequest%20Reassignment%5EScheduled%5ETentatively%20Closed%5EWeb%5EWork%20Completed&amp;orderby=WO" TargetMode="External"/><Relationship Id="rId3353" Type="http://schemas.openxmlformats.org/officeDocument/2006/relationships/hyperlink" Target="http://../pages%5Cwo.aspx?1=1&amp;Id=58698&amp;phMy=rheing&amp;wo.sStatus=Call%5ECanceled%5EIn%20Progress%5EOn%20Hold%5ERequest%20Reassignment%5EScheduled%5ETentatively%20Closed%5EWeb%5EWork%20Completed&amp;orderby=WO" TargetMode="External"/><Relationship Id="rId4684" Type="http://schemas.openxmlformats.org/officeDocument/2006/relationships/hyperlink" Target="http://../pages%5Cwo.aspx?1=1&amp;Id=87647&amp;phMy=rheing&amp;wo.sStatus=Call%5ECanceled%5EIn%20Progress%5EOn%20Hold%5ERequest%20Reassignment%5EScheduled%5ETentatively%20Closed%5EWeb%5EWork%20Completed&amp;orderby=WO" TargetMode="External"/><Relationship Id="rId2022" Type="http://schemas.openxmlformats.org/officeDocument/2006/relationships/hyperlink" Target="http://../pages%5Cwo.aspx?1=1&amp;Id=34049&amp;phMy=rheing&amp;wo.sStatus=Call%5ECanceled%5EIn%20Progress%5EOn%20Hold%5ERequest%20Reassignment%5EScheduled%5ETentatively%20Closed%5EWeb%5EWork%20Completed&amp;orderby=WO" TargetMode="External"/><Relationship Id="rId3352" Type="http://schemas.openxmlformats.org/officeDocument/2006/relationships/hyperlink" Target="http://../pages%5Cwo.aspx?1=1&amp;Id=58633&amp;phMy=rheing&amp;wo.sStatus=Call%5ECanceled%5EIn%20Progress%5EOn%20Hold%5ERequest%20Reassignment%5EScheduled%5ETentatively%20Closed%5EWeb%5EWork%20Completed&amp;orderby=WO" TargetMode="External"/><Relationship Id="rId4683" Type="http://schemas.openxmlformats.org/officeDocument/2006/relationships/hyperlink" Target="http://../pages%5Cwo.aspx?1=1&amp;Id=87646&amp;phMy=rheing&amp;wo.sStatus=Call%5ECanceled%5EIn%20Progress%5EOn%20Hold%5ERequest%20Reassignment%5EScheduled%5ETentatively%20Closed%5EWeb%5EWork%20Completed&amp;orderby=WO" TargetMode="External"/><Relationship Id="rId103" Type="http://schemas.openxmlformats.org/officeDocument/2006/relationships/hyperlink" Target="http://../pages%5Cwo.aspx?1=1&amp;Id=1077&amp;phMy=rheing&amp;wo.sStatus=Call%5ECanceled%5EIn%20Progress%5EOn%20Hold%5ERequest%20Reassignment%5EScheduled%5ETentatively%20Closed%5EWeb%5EWork%20Completed&amp;orderby=WO" TargetMode="External"/><Relationship Id="rId2023" Type="http://schemas.openxmlformats.org/officeDocument/2006/relationships/hyperlink" Target="http://../pages%5Cwo.aspx?1=1&amp;Id=34059&amp;phMy=rheing&amp;wo.sStatus=Call%5ECanceled%5EIn%20Progress%5EOn%20Hold%5ERequest%20Reassignment%5EScheduled%5ETentatively%20Closed%5EWeb%5EWork%20Completed&amp;orderby=WO" TargetMode="External"/><Relationship Id="rId3355" Type="http://schemas.openxmlformats.org/officeDocument/2006/relationships/hyperlink" Target="http://../pages%5Cwo.aspx?1=1&amp;Id=58738&amp;phMy=rheing&amp;wo.sStatus=Call%5ECanceled%5EIn%20Progress%5EOn%20Hold%5ERequest%20Reassignment%5EScheduled%5ETentatively%20Closed%5EWeb%5EWork%20Completed&amp;orderby=WO" TargetMode="External"/><Relationship Id="rId4686" Type="http://schemas.openxmlformats.org/officeDocument/2006/relationships/hyperlink" Target="http://../pages%5Cwo.aspx?1=1&amp;Id=87697&amp;phMy=rheing&amp;wo.sStatus=Call%5ECanceled%5EIn%20Progress%5EOn%20Hold%5ERequest%20Reassignment%5EScheduled%5ETentatively%20Closed%5EWeb%5EWork%20Completed&amp;orderby=WO" TargetMode="External"/><Relationship Id="rId102" Type="http://schemas.openxmlformats.org/officeDocument/2006/relationships/hyperlink" Target="http://../pages%5Cwo.aspx?1=1&amp;Id=1076&amp;phMy=rheing&amp;wo.sStatus=Call%5ECanceled%5EIn%20Progress%5EOn%20Hold%5ERequest%20Reassignment%5EScheduled%5ETentatively%20Closed%5EWeb%5EWork%20Completed&amp;orderby=WO" TargetMode="External"/><Relationship Id="rId2024" Type="http://schemas.openxmlformats.org/officeDocument/2006/relationships/hyperlink" Target="http://../pages%5Cwo.aspx?1=1&amp;Id=34072&amp;phMy=rheing&amp;wo.sStatus=Call%5ECanceled%5EIn%20Progress%5EOn%20Hold%5ERequest%20Reassignment%5EScheduled%5ETentatively%20Closed%5EWeb%5EWork%20Completed&amp;orderby=WO" TargetMode="External"/><Relationship Id="rId3354" Type="http://schemas.openxmlformats.org/officeDocument/2006/relationships/hyperlink" Target="http://../pages%5Cwo.aspx?1=1&amp;Id=58737&amp;phMy=rheing&amp;wo.sStatus=Call%5ECanceled%5EIn%20Progress%5EOn%20Hold%5ERequest%20Reassignment%5EScheduled%5ETentatively%20Closed%5EWeb%5EWork%20Completed&amp;orderby=WO" TargetMode="External"/><Relationship Id="rId4685" Type="http://schemas.openxmlformats.org/officeDocument/2006/relationships/hyperlink" Target="http://../pages%5Cwo.aspx?1=1&amp;Id=87685&amp;phMy=rheing&amp;wo.sStatus=Call%5ECanceled%5EIn%20Progress%5EOn%20Hold%5ERequest%20Reassignment%5EScheduled%5ETentatively%20Closed%5EWeb%5EWork%20Completed&amp;orderby=WO" TargetMode="External"/><Relationship Id="rId101" Type="http://schemas.openxmlformats.org/officeDocument/2006/relationships/hyperlink" Target="http://../pages%5Cwo.aspx?1=1&amp;Id=1074&amp;phMy=rheing&amp;wo.sStatus=Call%5ECanceled%5EIn%20Progress%5EOn%20Hold%5ERequest%20Reassignment%5EScheduled%5ETentatively%20Closed%5EWeb%5EWork%20Completed&amp;orderby=WO" TargetMode="External"/><Relationship Id="rId2025" Type="http://schemas.openxmlformats.org/officeDocument/2006/relationships/hyperlink" Target="http://../pages%5Cwo.aspx?1=1&amp;Id=34076&amp;phMy=rheing&amp;wo.sStatus=Call%5ECanceled%5EIn%20Progress%5EOn%20Hold%5ERequest%20Reassignment%5EScheduled%5ETentatively%20Closed%5EWeb%5EWork%20Completed&amp;orderby=WO" TargetMode="External"/><Relationship Id="rId3357" Type="http://schemas.openxmlformats.org/officeDocument/2006/relationships/hyperlink" Target="http://../pages%5Cwo.aspx?1=1&amp;Id=58773&amp;phMy=rheing&amp;wo.sStatus=Call%5ECanceled%5EIn%20Progress%5EOn%20Hold%5ERequest%20Reassignment%5EScheduled%5ETentatively%20Closed%5EWeb%5EWork%20Completed&amp;orderby=WO" TargetMode="External"/><Relationship Id="rId4688" Type="http://schemas.openxmlformats.org/officeDocument/2006/relationships/hyperlink" Target="http://../pages%5Cwo.aspx?1=1&amp;Id=87750&amp;phMy=rheing&amp;wo.sStatus=Call%5ECanceled%5EIn%20Progress%5EOn%20Hold%5ERequest%20Reassignment%5EScheduled%5ETentatively%20Closed%5EWeb%5EWork%20Completed&amp;orderby=WO" TargetMode="External"/><Relationship Id="rId100" Type="http://schemas.openxmlformats.org/officeDocument/2006/relationships/hyperlink" Target="http://../pages%5Cwo.aspx?1=1&amp;Id=1073&amp;phMy=rheing&amp;wo.sStatus=Call%5ECanceled%5EIn%20Progress%5EOn%20Hold%5ERequest%20Reassignment%5EScheduled%5ETentatively%20Closed%5EWeb%5EWork%20Completed&amp;orderby=WO" TargetMode="External"/><Relationship Id="rId2026" Type="http://schemas.openxmlformats.org/officeDocument/2006/relationships/hyperlink" Target="http://../pages%5Cwo.aspx?1=1&amp;Id=34097&amp;phMy=rheing&amp;wo.sStatus=Call%5ECanceled%5EIn%20Progress%5EOn%20Hold%5ERequest%20Reassignment%5EScheduled%5ETentatively%20Closed%5EWeb%5EWork%20Completed&amp;orderby=WO" TargetMode="External"/><Relationship Id="rId3356" Type="http://schemas.openxmlformats.org/officeDocument/2006/relationships/hyperlink" Target="http://../pages%5Cwo.aspx?1=1&amp;Id=58767&amp;phMy=rheing&amp;wo.sStatus=Call%5ECanceled%5EIn%20Progress%5EOn%20Hold%5ERequest%20Reassignment%5EScheduled%5ETentatively%20Closed%5EWeb%5EWork%20Completed&amp;orderby=WO" TargetMode="External"/><Relationship Id="rId4687" Type="http://schemas.openxmlformats.org/officeDocument/2006/relationships/hyperlink" Target="http://../pages%5Cwo.aspx?1=1&amp;Id=87716&amp;phMy=rheing&amp;wo.sStatus=Call%5ECanceled%5EIn%20Progress%5EOn%20Hold%5ERequest%20Reassignment%5EScheduled%5ETentatively%20Closed%5EWeb%5EWork%20Completed&amp;orderby=WO" TargetMode="External"/><Relationship Id="rId2016" Type="http://schemas.openxmlformats.org/officeDocument/2006/relationships/hyperlink" Target="http://../pages%5Cwo.aspx?1=1&amp;Id=34022&amp;phMy=rheing&amp;wo.sStatus=Call%5ECanceled%5EIn%20Progress%5EOn%20Hold%5ERequest%20Reassignment%5EScheduled%5ETentatively%20Closed%5EWeb%5EWork%20Completed&amp;orderby=WO" TargetMode="External"/><Relationship Id="rId3348" Type="http://schemas.openxmlformats.org/officeDocument/2006/relationships/hyperlink" Target="http://../pages%5Cwo.aspx?1=1&amp;Id=58489&amp;phMy=rheing&amp;wo.sStatus=Call%5ECanceled%5EIn%20Progress%5EOn%20Hold%5ERequest%20Reassignment%5EScheduled%5ETentatively%20Closed%5EWeb%5EWork%20Completed&amp;orderby=WO" TargetMode="External"/><Relationship Id="rId4679" Type="http://schemas.openxmlformats.org/officeDocument/2006/relationships/hyperlink" Target="http://../pages%5Cwo.aspx?1=1&amp;Id=87607&amp;phMy=rheing&amp;wo.sStatus=Call%5ECanceled%5EIn%20Progress%5EOn%20Hold%5ERequest%20Reassignment%5EScheduled%5ETentatively%20Closed%5EWeb%5EWork%20Completed&amp;orderby=WO" TargetMode="External"/><Relationship Id="rId2017" Type="http://schemas.openxmlformats.org/officeDocument/2006/relationships/hyperlink" Target="http://../pages%5Cwo.aspx?1=1&amp;Id=34023&amp;phMy=rheing&amp;wo.sStatus=Call%5ECanceled%5EIn%20Progress%5EOn%20Hold%5ERequest%20Reassignment%5EScheduled%5ETentatively%20Closed%5EWeb%5EWork%20Completed&amp;orderby=WO" TargetMode="External"/><Relationship Id="rId3347" Type="http://schemas.openxmlformats.org/officeDocument/2006/relationships/hyperlink" Target="http://../pages%5Cwo.aspx?1=1&amp;Id=58472&amp;phMy=rheing&amp;wo.sStatus=Call%5ECanceled%5EIn%20Progress%5EOn%20Hold%5ERequest%20Reassignment%5EScheduled%5ETentatively%20Closed%5EWeb%5EWork%20Completed&amp;orderby=WO" TargetMode="External"/><Relationship Id="rId4678" Type="http://schemas.openxmlformats.org/officeDocument/2006/relationships/hyperlink" Target="http://../pages%5Cwo.aspx?1=1&amp;Id=87597&amp;phMy=rheing&amp;wo.sStatus=Call%5ECanceled%5EIn%20Progress%5EOn%20Hold%5ERequest%20Reassignment%5EScheduled%5ETentatively%20Closed%5EWeb%5EWork%20Completed&amp;orderby=WO" TargetMode="External"/><Relationship Id="rId2018" Type="http://schemas.openxmlformats.org/officeDocument/2006/relationships/hyperlink" Target="http://../pages%5Cwo.aspx?1=1&amp;Id=34024&amp;phMy=rheing&amp;wo.sStatus=Call%5ECanceled%5EIn%20Progress%5EOn%20Hold%5ERequest%20Reassignment%5EScheduled%5ETentatively%20Closed%5EWeb%5EWork%20Completed&amp;orderby=WO" TargetMode="External"/><Relationship Id="rId2019" Type="http://schemas.openxmlformats.org/officeDocument/2006/relationships/hyperlink" Target="http://../pages%5Cwo.aspx?1=1&amp;Id=34025&amp;phMy=rheing&amp;wo.sStatus=Call%5ECanceled%5EIn%20Progress%5EOn%20Hold%5ERequest%20Reassignment%5EScheduled%5ETentatively%20Closed%5EWeb%5EWork%20Completed&amp;orderby=WO" TargetMode="External"/><Relationship Id="rId3349" Type="http://schemas.openxmlformats.org/officeDocument/2006/relationships/hyperlink" Target="http://../pages%5Cwo.aspx?1=1&amp;Id=58581&amp;phMy=rheing&amp;wo.sStatus=Call%5ECanceled%5EIn%20Progress%5EOn%20Hold%5ERequest%20Reassignment%5EScheduled%5ETentatively%20Closed%5EWeb%5EWork%20Completed&amp;orderby=WO" TargetMode="External"/><Relationship Id="rId3340" Type="http://schemas.openxmlformats.org/officeDocument/2006/relationships/hyperlink" Target="http://../pages%5Cwo.aspx?1=1&amp;Id=58072&amp;phMy=rheing&amp;wo.sStatus=Call%5ECanceled%5EIn%20Progress%5EOn%20Hold%5ERequest%20Reassignment%5EScheduled%5ETentatively%20Closed%5EWeb%5EWork%20Completed&amp;orderby=WO" TargetMode="External"/><Relationship Id="rId4671" Type="http://schemas.openxmlformats.org/officeDocument/2006/relationships/hyperlink" Target="http://../pages%5Cwo.aspx?1=1&amp;Id=87435&amp;phMy=rheing&amp;wo.sStatus=Call%5ECanceled%5EIn%20Progress%5EOn%20Hold%5ERequest%20Reassignment%5EScheduled%5ETentatively%20Closed%5EWeb%5EWork%20Completed&amp;orderby=WO" TargetMode="External"/><Relationship Id="rId4670" Type="http://schemas.openxmlformats.org/officeDocument/2006/relationships/hyperlink" Target="http://../pages%5Cwo.aspx?1=1&amp;Id=87429&amp;phMy=rheing&amp;wo.sStatus=Call%5ECanceled%5EIn%20Progress%5EOn%20Hold%5ERequest%20Reassignment%5EScheduled%5ETentatively%20Closed%5EWeb%5EWork%20Completed&amp;orderby=WO" TargetMode="External"/><Relationship Id="rId2010" Type="http://schemas.openxmlformats.org/officeDocument/2006/relationships/hyperlink" Target="http://../pages%5Cwo.aspx?1=1&amp;Id=33781&amp;phMy=rheing&amp;wo.sStatus=Call%5ECanceled%5EIn%20Progress%5EOn%20Hold%5ERequest%20Reassignment%5EScheduled%5ETentatively%20Closed%5EWeb%5EWork%20Completed&amp;orderby=WO" TargetMode="External"/><Relationship Id="rId3342" Type="http://schemas.openxmlformats.org/officeDocument/2006/relationships/hyperlink" Target="http://../pages%5Cwo.aspx?1=1&amp;Id=58143&amp;phMy=rheing&amp;wo.sStatus=Call%5ECanceled%5EIn%20Progress%5EOn%20Hold%5ERequest%20Reassignment%5EScheduled%5ETentatively%20Closed%5EWeb%5EWork%20Completed&amp;orderby=WO" TargetMode="External"/><Relationship Id="rId4673" Type="http://schemas.openxmlformats.org/officeDocument/2006/relationships/hyperlink" Target="http://../pages%5Cwo.aspx?1=1&amp;Id=87499&amp;phMy=rheing&amp;wo.sStatus=Call%5ECanceled%5EIn%20Progress%5EOn%20Hold%5ERequest%20Reassignment%5EScheduled%5ETentatively%20Closed%5EWeb%5EWork%20Completed&amp;orderby=WO" TargetMode="External"/><Relationship Id="rId2011" Type="http://schemas.openxmlformats.org/officeDocument/2006/relationships/hyperlink" Target="http://../pages%5Cwo.aspx?1=1&amp;Id=33833&amp;phMy=rheing&amp;wo.sStatus=Call%5ECanceled%5EIn%20Progress%5EOn%20Hold%5ERequest%20Reassignment%5EScheduled%5ETentatively%20Closed%5EWeb%5EWork%20Completed&amp;orderby=WO" TargetMode="External"/><Relationship Id="rId3341" Type="http://schemas.openxmlformats.org/officeDocument/2006/relationships/hyperlink" Target="http://../pages%5Cwo.aspx?1=1&amp;Id=58142&amp;phMy=rheing&amp;wo.sStatus=Call%5ECanceled%5EIn%20Progress%5EOn%20Hold%5ERequest%20Reassignment%5EScheduled%5ETentatively%20Closed%5EWeb%5EWork%20Completed&amp;orderby=WO" TargetMode="External"/><Relationship Id="rId4672" Type="http://schemas.openxmlformats.org/officeDocument/2006/relationships/hyperlink" Target="http://../pages%5Cwo.aspx?1=1&amp;Id=87462&amp;phMy=rheing&amp;wo.sStatus=Call%5ECanceled%5EIn%20Progress%5EOn%20Hold%5ERequest%20Reassignment%5EScheduled%5ETentatively%20Closed%5EWeb%5EWork%20Completed&amp;orderby=WO" TargetMode="External"/><Relationship Id="rId2012" Type="http://schemas.openxmlformats.org/officeDocument/2006/relationships/hyperlink" Target="http://../pages%5Cwo.aspx?1=1&amp;Id=33865&amp;phMy=rheing&amp;wo.sStatus=Call%5ECanceled%5EIn%20Progress%5EOn%20Hold%5ERequest%20Reassignment%5EScheduled%5ETentatively%20Closed%5EWeb%5EWork%20Completed&amp;orderby=WO" TargetMode="External"/><Relationship Id="rId3344" Type="http://schemas.openxmlformats.org/officeDocument/2006/relationships/hyperlink" Target="http://../pages%5Cwo.aspx?1=1&amp;Id=58428&amp;phMy=rheing&amp;wo.sStatus=Call%5ECanceled%5EIn%20Progress%5EOn%20Hold%5ERequest%20Reassignment%5EScheduled%5ETentatively%20Closed%5EWeb%5EWork%20Completed&amp;orderby=WO" TargetMode="External"/><Relationship Id="rId4675" Type="http://schemas.openxmlformats.org/officeDocument/2006/relationships/hyperlink" Target="http://../pages%5Cwo.aspx?1=1&amp;Id=87560&amp;phMy=rheing&amp;wo.sStatus=Call%5ECanceled%5EIn%20Progress%5EOn%20Hold%5ERequest%20Reassignment%5EScheduled%5ETentatively%20Closed%5EWeb%5EWork%20Completed&amp;orderby=WO" TargetMode="External"/><Relationship Id="rId2013" Type="http://schemas.openxmlformats.org/officeDocument/2006/relationships/hyperlink" Target="http://../pages%5Cwo.aspx?1=1&amp;Id=33915&amp;phMy=rheing&amp;wo.sStatus=Call%5ECanceled%5EIn%20Progress%5EOn%20Hold%5ERequest%20Reassignment%5EScheduled%5ETentatively%20Closed%5EWeb%5EWork%20Completed&amp;orderby=WO" TargetMode="External"/><Relationship Id="rId3343" Type="http://schemas.openxmlformats.org/officeDocument/2006/relationships/hyperlink" Target="http://../pages%5Cwo.aspx?1=1&amp;Id=58267&amp;phMy=rheing&amp;wo.sStatus=Call%5ECanceled%5EIn%20Progress%5EOn%20Hold%5ERequest%20Reassignment%5EScheduled%5ETentatively%20Closed%5EWeb%5EWork%20Completed&amp;orderby=WO" TargetMode="External"/><Relationship Id="rId4674" Type="http://schemas.openxmlformats.org/officeDocument/2006/relationships/hyperlink" Target="http://../pages%5Cwo.aspx?1=1&amp;Id=87508&amp;phMy=rheing&amp;wo.sStatus=Call%5ECanceled%5EIn%20Progress%5EOn%20Hold%5ERequest%20Reassignment%5EScheduled%5ETentatively%20Closed%5EWeb%5EWork%20Completed&amp;orderby=WO" TargetMode="External"/><Relationship Id="rId2014" Type="http://schemas.openxmlformats.org/officeDocument/2006/relationships/hyperlink" Target="http://../pages%5Cwo.aspx?1=1&amp;Id=33974&amp;phMy=rheing&amp;wo.sStatus=Call%5ECanceled%5EIn%20Progress%5EOn%20Hold%5ERequest%20Reassignment%5EScheduled%5ETentatively%20Closed%5EWeb%5EWork%20Completed&amp;orderby=WO" TargetMode="External"/><Relationship Id="rId3346" Type="http://schemas.openxmlformats.org/officeDocument/2006/relationships/hyperlink" Target="http://../pages%5Cwo.aspx?1=1&amp;Id=58433&amp;phMy=rheing&amp;wo.sStatus=Call%5ECanceled%5EIn%20Progress%5EOn%20Hold%5ERequest%20Reassignment%5EScheduled%5ETentatively%20Closed%5EWeb%5EWork%20Completed&amp;orderby=WO" TargetMode="External"/><Relationship Id="rId4677" Type="http://schemas.openxmlformats.org/officeDocument/2006/relationships/hyperlink" Target="http://../pages%5Cwo.aspx?1=1&amp;Id=87595&amp;phMy=rheing&amp;wo.sStatus=Call%5ECanceled%5EIn%20Progress%5EOn%20Hold%5ERequest%20Reassignment%5EScheduled%5ETentatively%20Closed%5EWeb%5EWork%20Completed&amp;orderby=WO" TargetMode="External"/><Relationship Id="rId2015" Type="http://schemas.openxmlformats.org/officeDocument/2006/relationships/hyperlink" Target="http://../pages%5Cwo.aspx?1=1&amp;Id=33980&amp;phMy=rheing&amp;wo.sStatus=Call%5ECanceled%5EIn%20Progress%5EOn%20Hold%5ERequest%20Reassignment%5EScheduled%5ETentatively%20Closed%5EWeb%5EWork%20Completed&amp;orderby=WO" TargetMode="External"/><Relationship Id="rId3345" Type="http://schemas.openxmlformats.org/officeDocument/2006/relationships/hyperlink" Target="http://../pages%5Cwo.aspx?1=1&amp;Id=58430&amp;phMy=rheing&amp;wo.sStatus=Call%5ECanceled%5EIn%20Progress%5EOn%20Hold%5ERequest%20Reassignment%5EScheduled%5ETentatively%20Closed%5EWeb%5EWork%20Completed&amp;orderby=WO" TargetMode="External"/><Relationship Id="rId4676" Type="http://schemas.openxmlformats.org/officeDocument/2006/relationships/hyperlink" Target="http://../pages%5Cwo.aspx?1=1&amp;Id=87562&amp;phMy=rheing&amp;wo.sStatus=Call%5ECanceled%5EIn%20Progress%5EOn%20Hold%5ERequest%20Reassignment%5EScheduled%5ETentatively%20Closed%5EWeb%5EWork%20Completed&amp;orderby=WO" TargetMode="External"/><Relationship Id="rId2049" Type="http://schemas.openxmlformats.org/officeDocument/2006/relationships/hyperlink" Target="http://../pages%5Cwo.aspx?1=1&amp;Id=34297&amp;phMy=rheing&amp;wo.sStatus=Call%5ECanceled%5EIn%20Progress%5EOn%20Hold%5ERequest%20Reassignment%5EScheduled%5ETentatively%20Closed%5EWeb%5EWork%20Completed&amp;orderby=WO" TargetMode="External"/><Relationship Id="rId129" Type="http://schemas.openxmlformats.org/officeDocument/2006/relationships/hyperlink" Target="http://../pages%5Cwo.aspx?1=1&amp;Id=1266&amp;phMy=rheing&amp;wo.sStatus=Call%5ECanceled%5EIn%20Progress%5EOn%20Hold%5ERequest%20Reassignment%5EScheduled%5ETentatively%20Closed%5EWeb%5EWork%20Completed&amp;orderby=WO" TargetMode="External"/><Relationship Id="rId128" Type="http://schemas.openxmlformats.org/officeDocument/2006/relationships/hyperlink" Target="http://../pages%5Cwo.aspx?1=1&amp;Id=1261&amp;phMy=rheing&amp;wo.sStatus=Call%5ECanceled%5EIn%20Progress%5EOn%20Hold%5ERequest%20Reassignment%5EScheduled%5ETentatively%20Closed%5EWeb%5EWork%20Completed&amp;orderby=WO" TargetMode="External"/><Relationship Id="rId127" Type="http://schemas.openxmlformats.org/officeDocument/2006/relationships/hyperlink" Target="http://../pages%5Cwo.aspx?1=1&amp;Id=1249&amp;phMy=rheing&amp;wo.sStatus=Call%5ECanceled%5EIn%20Progress%5EOn%20Hold%5ERequest%20Reassignment%5EScheduled%5ETentatively%20Closed%5EWeb%5EWork%20Completed&amp;orderby=WO" TargetMode="External"/><Relationship Id="rId126" Type="http://schemas.openxmlformats.org/officeDocument/2006/relationships/hyperlink" Target="http://../pages%5Cwo.aspx?1=1&amp;Id=1248&amp;phMy=rheing&amp;wo.sStatus=Call%5ECanceled%5EIn%20Progress%5EOn%20Hold%5ERequest%20Reassignment%5EScheduled%5ETentatively%20Closed%5EWeb%5EWork%20Completed&amp;orderby=WO" TargetMode="External"/><Relationship Id="rId3371" Type="http://schemas.openxmlformats.org/officeDocument/2006/relationships/hyperlink" Target="http://../pages%5Cwo.aspx?1=1&amp;Id=59212&amp;phMy=rheing&amp;wo.sStatus=Call%5ECanceled%5EIn%20Progress%5EOn%20Hold%5ERequest%20Reassignment%5EScheduled%5ETentatively%20Closed%5EWeb%5EWork%20Completed&amp;orderby=WO" TargetMode="External"/><Relationship Id="rId2040" Type="http://schemas.openxmlformats.org/officeDocument/2006/relationships/hyperlink" Target="http://../pages%5Cwo.aspx?1=1&amp;Id=34215&amp;phMy=rheing&amp;wo.sStatus=Call%5ECanceled%5EIn%20Progress%5EOn%20Hold%5ERequest%20Reassignment%5EScheduled%5ETentatively%20Closed%5EWeb%5EWork%20Completed&amp;orderby=WO" TargetMode="External"/><Relationship Id="rId3370" Type="http://schemas.openxmlformats.org/officeDocument/2006/relationships/hyperlink" Target="http://../pages%5Cwo.aspx?1=1&amp;Id=59207&amp;phMy=rheing&amp;wo.sStatus=Call%5ECanceled%5EIn%20Progress%5EOn%20Hold%5ERequest%20Reassignment%5EScheduled%5ETentatively%20Closed%5EWeb%5EWork%20Completed&amp;orderby=WO" TargetMode="External"/><Relationship Id="rId121" Type="http://schemas.openxmlformats.org/officeDocument/2006/relationships/hyperlink" Target="http://../pages%5Cwo.aspx?1=1&amp;Id=1207&amp;phMy=rheing&amp;wo.sStatus=Call%5ECanceled%5EIn%20Progress%5EOn%20Hold%5ERequest%20Reassignment%5EScheduled%5ETentatively%20Closed%5EWeb%5EWork%20Completed&amp;orderby=WO" TargetMode="External"/><Relationship Id="rId2041" Type="http://schemas.openxmlformats.org/officeDocument/2006/relationships/hyperlink" Target="http://../pages%5Cwo.aspx?1=1&amp;Id=34216&amp;phMy=rheing&amp;wo.sStatus=Call%5ECanceled%5EIn%20Progress%5EOn%20Hold%5ERequest%20Reassignment%5EScheduled%5ETentatively%20Closed%5EWeb%5EWork%20Completed&amp;orderby=WO" TargetMode="External"/><Relationship Id="rId3373" Type="http://schemas.openxmlformats.org/officeDocument/2006/relationships/hyperlink" Target="http://../pages%5Cwo.aspx?1=1&amp;Id=59227&amp;phMy=rheing&amp;wo.sStatus=Call%5ECanceled%5EIn%20Progress%5EOn%20Hold%5ERequest%20Reassignment%5EScheduled%5ETentatively%20Closed%5EWeb%5EWork%20Completed&amp;orderby=WO" TargetMode="External"/><Relationship Id="rId120" Type="http://schemas.openxmlformats.org/officeDocument/2006/relationships/hyperlink" Target="http://../pages%5Cwo.aspx?1=1&amp;Id=1206&amp;phMy=rheing&amp;wo.sStatus=Call%5ECanceled%5EIn%20Progress%5EOn%20Hold%5ERequest%20Reassignment%5EScheduled%5ETentatively%20Closed%5EWeb%5EWork%20Completed&amp;orderby=WO" TargetMode="External"/><Relationship Id="rId2042" Type="http://schemas.openxmlformats.org/officeDocument/2006/relationships/hyperlink" Target="http://../pages%5Cwo.aspx?1=1&amp;Id=34217&amp;phMy=rheing&amp;wo.sStatus=Call%5ECanceled%5EIn%20Progress%5EOn%20Hold%5ERequest%20Reassignment%5EScheduled%5ETentatively%20Closed%5EWeb%5EWork%20Completed&amp;orderby=WO" TargetMode="External"/><Relationship Id="rId3372" Type="http://schemas.openxmlformats.org/officeDocument/2006/relationships/hyperlink" Target="http://../pages%5Cwo.aspx?1=1&amp;Id=59224&amp;phMy=rheing&amp;wo.sStatus=Call%5ECanceled%5EIn%20Progress%5EOn%20Hold%5ERequest%20Reassignment%5EScheduled%5ETentatively%20Closed%5EWeb%5EWork%20Completed&amp;orderby=WO" TargetMode="External"/><Relationship Id="rId2043" Type="http://schemas.openxmlformats.org/officeDocument/2006/relationships/hyperlink" Target="http://../pages%5Cwo.aspx?1=1&amp;Id=34219&amp;phMy=rheing&amp;wo.sStatus=Call%5ECanceled%5EIn%20Progress%5EOn%20Hold%5ERequest%20Reassignment%5EScheduled%5ETentatively%20Closed%5EWeb%5EWork%20Completed&amp;orderby=WO" TargetMode="External"/><Relationship Id="rId3375" Type="http://schemas.openxmlformats.org/officeDocument/2006/relationships/hyperlink" Target="http://../pages%5Cwo.aspx?1=1&amp;Id=59252&amp;phMy=rheing&amp;wo.sStatus=Call%5ECanceled%5EIn%20Progress%5EOn%20Hold%5ERequest%20Reassignment%5EScheduled%5ETentatively%20Closed%5EWeb%5EWork%20Completed&amp;orderby=WO" TargetMode="External"/><Relationship Id="rId2044" Type="http://schemas.openxmlformats.org/officeDocument/2006/relationships/hyperlink" Target="http://../pages%5Cwo.aspx?1=1&amp;Id=34230&amp;phMy=rheing&amp;wo.sStatus=Call%5ECanceled%5EIn%20Progress%5EOn%20Hold%5ERequest%20Reassignment%5EScheduled%5ETentatively%20Closed%5EWeb%5EWork%20Completed&amp;orderby=WO" TargetMode="External"/><Relationship Id="rId3374" Type="http://schemas.openxmlformats.org/officeDocument/2006/relationships/hyperlink" Target="http://../pages%5Cwo.aspx?1=1&amp;Id=59251&amp;phMy=rheing&amp;wo.sStatus=Call%5ECanceled%5EIn%20Progress%5EOn%20Hold%5ERequest%20Reassignment%5EScheduled%5ETentatively%20Closed%5EWeb%5EWork%20Completed&amp;orderby=WO" TargetMode="External"/><Relationship Id="rId125" Type="http://schemas.openxmlformats.org/officeDocument/2006/relationships/hyperlink" Target="http://../pages%5Cwo.aspx?1=1&amp;Id=1247&amp;phMy=rheing&amp;wo.sStatus=Call%5ECanceled%5EIn%20Progress%5EOn%20Hold%5ERequest%20Reassignment%5EScheduled%5ETentatively%20Closed%5EWeb%5EWork%20Completed&amp;orderby=WO" TargetMode="External"/><Relationship Id="rId2045" Type="http://schemas.openxmlformats.org/officeDocument/2006/relationships/hyperlink" Target="http://../pages%5Cwo.aspx?1=1&amp;Id=34234&amp;phMy=rheing&amp;wo.sStatus=Call%5ECanceled%5EIn%20Progress%5EOn%20Hold%5ERequest%20Reassignment%5EScheduled%5ETentatively%20Closed%5EWeb%5EWork%20Completed&amp;orderby=WO" TargetMode="External"/><Relationship Id="rId3377" Type="http://schemas.openxmlformats.org/officeDocument/2006/relationships/hyperlink" Target="http://../pages%5Cwo.aspx?1=1&amp;Id=59287&amp;phMy=rheing&amp;wo.sStatus=Call%5ECanceled%5EIn%20Progress%5EOn%20Hold%5ERequest%20Reassignment%5EScheduled%5ETentatively%20Closed%5EWeb%5EWork%20Completed&amp;orderby=WO" TargetMode="External"/><Relationship Id="rId124" Type="http://schemas.openxmlformats.org/officeDocument/2006/relationships/hyperlink" Target="http://../pages%5Cwo.aspx?1=1&amp;Id=1246&amp;phMy=rheing&amp;wo.sStatus=Call%5ECanceled%5EIn%20Progress%5EOn%20Hold%5ERequest%20Reassignment%5EScheduled%5ETentatively%20Closed%5EWeb%5EWork%20Completed&amp;orderby=WO" TargetMode="External"/><Relationship Id="rId2046" Type="http://schemas.openxmlformats.org/officeDocument/2006/relationships/hyperlink" Target="http://../pages%5Cwo.aspx?1=1&amp;Id=34235&amp;phMy=rheing&amp;wo.sStatus=Call%5ECanceled%5EIn%20Progress%5EOn%20Hold%5ERequest%20Reassignment%5EScheduled%5ETentatively%20Closed%5EWeb%5EWork%20Completed&amp;orderby=WO" TargetMode="External"/><Relationship Id="rId3376" Type="http://schemas.openxmlformats.org/officeDocument/2006/relationships/hyperlink" Target="http://../pages%5Cwo.aspx?1=1&amp;Id=59283&amp;phMy=rheing&amp;wo.sStatus=Call%5ECanceled%5EIn%20Progress%5EOn%20Hold%5ERequest%20Reassignment%5EScheduled%5ETentatively%20Closed%5EWeb%5EWork%20Completed&amp;orderby=WO" TargetMode="External"/><Relationship Id="rId123" Type="http://schemas.openxmlformats.org/officeDocument/2006/relationships/hyperlink" Target="http://../pages%5Cwo.aspx?1=1&amp;Id=1213&amp;phMy=rheing&amp;wo.sStatus=Call%5ECanceled%5EIn%20Progress%5EOn%20Hold%5ERequest%20Reassignment%5EScheduled%5ETentatively%20Closed%5EWeb%5EWork%20Completed&amp;orderby=WO" TargetMode="External"/><Relationship Id="rId2047" Type="http://schemas.openxmlformats.org/officeDocument/2006/relationships/hyperlink" Target="http://../pages%5Cwo.aspx?1=1&amp;Id=34246&amp;phMy=rheing&amp;wo.sStatus=Call%5ECanceled%5EIn%20Progress%5EOn%20Hold%5ERequest%20Reassignment%5EScheduled%5ETentatively%20Closed%5EWeb%5EWork%20Completed&amp;orderby=WO" TargetMode="External"/><Relationship Id="rId3379" Type="http://schemas.openxmlformats.org/officeDocument/2006/relationships/hyperlink" Target="http://../pages%5Cwo.aspx?1=1&amp;Id=59345&amp;phMy=rheing&amp;wo.sStatus=Call%5ECanceled%5EIn%20Progress%5EOn%20Hold%5ERequest%20Reassignment%5EScheduled%5ETentatively%20Closed%5EWeb%5EWork%20Completed&amp;orderby=WO" TargetMode="External"/><Relationship Id="rId122" Type="http://schemas.openxmlformats.org/officeDocument/2006/relationships/hyperlink" Target="http://../pages%5Cwo.aspx?1=1&amp;Id=1212&amp;phMy=rheing&amp;wo.sStatus=Call%5ECanceled%5EIn%20Progress%5EOn%20Hold%5ERequest%20Reassignment%5EScheduled%5ETentatively%20Closed%5EWeb%5EWork%20Completed&amp;orderby=WO" TargetMode="External"/><Relationship Id="rId2048" Type="http://schemas.openxmlformats.org/officeDocument/2006/relationships/hyperlink" Target="http://../pages%5Cwo.aspx?1=1&amp;Id=34265&amp;phMy=rheing&amp;wo.sStatus=Call%5ECanceled%5EIn%20Progress%5EOn%20Hold%5ERequest%20Reassignment%5EScheduled%5ETentatively%20Closed%5EWeb%5EWork%20Completed&amp;orderby=WO" TargetMode="External"/><Relationship Id="rId3378" Type="http://schemas.openxmlformats.org/officeDocument/2006/relationships/hyperlink" Target="http://../pages%5Cwo.aspx?1=1&amp;Id=59296&amp;phMy=rheing&amp;wo.sStatus=Call%5ECanceled%5EIn%20Progress%5EOn%20Hold%5ERequest%20Reassignment%5EScheduled%5ETentatively%20Closed%5EWeb%5EWork%20Completed&amp;orderby=WO" TargetMode="External"/><Relationship Id="rId2038" Type="http://schemas.openxmlformats.org/officeDocument/2006/relationships/hyperlink" Target="http://../pages%5Cwo.aspx?1=1&amp;Id=34187&amp;phMy=rheing&amp;wo.sStatus=Call%5ECanceled%5EIn%20Progress%5EOn%20Hold%5ERequest%20Reassignment%5EScheduled%5ETentatively%20Closed%5EWeb%5EWork%20Completed&amp;orderby=WO" TargetMode="External"/><Relationship Id="rId2039" Type="http://schemas.openxmlformats.org/officeDocument/2006/relationships/hyperlink" Target="http://../pages%5Cwo.aspx?1=1&amp;Id=34207&amp;phMy=rheing&amp;wo.sStatus=Call%5ECanceled%5EIn%20Progress%5EOn%20Hold%5ERequest%20Reassignment%5EScheduled%5ETentatively%20Closed%5EWeb%5EWork%20Completed&amp;orderby=WO" TargetMode="External"/><Relationship Id="rId3369" Type="http://schemas.openxmlformats.org/officeDocument/2006/relationships/hyperlink" Target="http://../pages%5Cwo.aspx?1=1&amp;Id=59202&amp;phMy=rheing&amp;wo.sStatus=Call%5ECanceled%5EIn%20Progress%5EOn%20Hold%5ERequest%20Reassignment%5EScheduled%5ETentatively%20Closed%5EWeb%5EWork%20Completed&amp;orderby=WO" TargetMode="External"/><Relationship Id="rId118" Type="http://schemas.openxmlformats.org/officeDocument/2006/relationships/hyperlink" Target="http://../pages%5Cwo.aspx?1=1&amp;Id=1204&amp;phMy=rheing&amp;wo.sStatus=Call%5ECanceled%5EIn%20Progress%5EOn%20Hold%5ERequest%20Reassignment%5EScheduled%5ETentatively%20Closed%5EWeb%5EWork%20Completed&amp;orderby=WO" TargetMode="External"/><Relationship Id="rId117" Type="http://schemas.openxmlformats.org/officeDocument/2006/relationships/hyperlink" Target="http://../pages%5Cwo.aspx?1=1&amp;Id=1193&amp;phMy=rheing&amp;wo.sStatus=Call%5ECanceled%5EIn%20Progress%5EOn%20Hold%5ERequest%20Reassignment%5EScheduled%5ETentatively%20Closed%5EWeb%5EWork%20Completed&amp;orderby=WO" TargetMode="External"/><Relationship Id="rId116" Type="http://schemas.openxmlformats.org/officeDocument/2006/relationships/hyperlink" Target="http://../pages%5Cwo.aspx?1=1&amp;Id=1173&amp;phMy=rheing&amp;wo.sStatus=Call%5ECanceled%5EIn%20Progress%5EOn%20Hold%5ERequest%20Reassignment%5EScheduled%5ETentatively%20Closed%5EWeb%5EWork%20Completed&amp;orderby=WO" TargetMode="External"/><Relationship Id="rId115" Type="http://schemas.openxmlformats.org/officeDocument/2006/relationships/hyperlink" Target="http://../pages%5Cwo.aspx?1=1&amp;Id=1172&amp;phMy=rheing&amp;wo.sStatus=Call%5ECanceled%5EIn%20Progress%5EOn%20Hold%5ERequest%20Reassignment%5EScheduled%5ETentatively%20Closed%5EWeb%5EWork%20Completed&amp;orderby=WO" TargetMode="External"/><Relationship Id="rId3360" Type="http://schemas.openxmlformats.org/officeDocument/2006/relationships/hyperlink" Target="http://../pages%5Cwo.aspx?1=1&amp;Id=58972&amp;phMy=rheing&amp;wo.sStatus=Call%5ECanceled%5EIn%20Progress%5EOn%20Hold%5ERequest%20Reassignment%5EScheduled%5ETentatively%20Closed%5EWeb%5EWork%20Completed&amp;orderby=WO" TargetMode="External"/><Relationship Id="rId4691" Type="http://schemas.openxmlformats.org/officeDocument/2006/relationships/hyperlink" Target="http://../pages%5Cwo.aspx?1=1&amp;Id=87756&amp;phMy=rheing&amp;wo.sStatus=Call%5ECanceled%5EIn%20Progress%5EOn%20Hold%5ERequest%20Reassignment%5EScheduled%5ETentatively%20Closed%5EWeb%5EWork%20Completed&amp;orderby=WO" TargetMode="External"/><Relationship Id="rId119" Type="http://schemas.openxmlformats.org/officeDocument/2006/relationships/hyperlink" Target="http://../pages%5Cwo.aspx?1=1&amp;Id=1205&amp;phMy=rheing&amp;wo.sStatus=Call%5ECanceled%5EIn%20Progress%5EOn%20Hold%5ERequest%20Reassignment%5EScheduled%5ETentatively%20Closed%5EWeb%5EWork%20Completed&amp;orderby=WO" TargetMode="External"/><Relationship Id="rId4690" Type="http://schemas.openxmlformats.org/officeDocument/2006/relationships/hyperlink" Target="http://../pages%5Cwo.aspx?1=1&amp;Id=87755&amp;phMy=rheing&amp;wo.sStatus=Call%5ECanceled%5EIn%20Progress%5EOn%20Hold%5ERequest%20Reassignment%5EScheduled%5ETentatively%20Closed%5EWeb%5EWork%20Completed&amp;orderby=WO" TargetMode="External"/><Relationship Id="rId110" Type="http://schemas.openxmlformats.org/officeDocument/2006/relationships/hyperlink" Target="http://../pages%5Cwo.aspx?1=1&amp;Id=1119&amp;phMy=rheing&amp;wo.sStatus=Call%5ECanceled%5EIn%20Progress%5EOn%20Hold%5ERequest%20Reassignment%5EScheduled%5ETentatively%20Closed%5EWeb%5EWork%20Completed&amp;orderby=WO" TargetMode="External"/><Relationship Id="rId2030" Type="http://schemas.openxmlformats.org/officeDocument/2006/relationships/hyperlink" Target="http://../pages%5Cwo.aspx?1=1&amp;Id=34113&amp;phMy=rheing&amp;wo.sStatus=Call%5ECanceled%5EIn%20Progress%5EOn%20Hold%5ERequest%20Reassignment%5EScheduled%5ETentatively%20Closed%5EWeb%5EWork%20Completed&amp;orderby=WO" TargetMode="External"/><Relationship Id="rId3362" Type="http://schemas.openxmlformats.org/officeDocument/2006/relationships/hyperlink" Target="http://../pages%5Cwo.aspx?1=1&amp;Id=59025&amp;phMy=rheing&amp;wo.sStatus=Call%5ECanceled%5EIn%20Progress%5EOn%20Hold%5ERequest%20Reassignment%5EScheduled%5ETentatively%20Closed%5EWeb%5EWork%20Completed&amp;orderby=WO" TargetMode="External"/><Relationship Id="rId4693" Type="http://schemas.openxmlformats.org/officeDocument/2006/relationships/hyperlink" Target="http://../pages%5Cwo.aspx?1=1&amp;Id=87840&amp;phMy=rheing&amp;wo.sStatus=Call%5ECanceled%5EIn%20Progress%5EOn%20Hold%5ERequest%20Reassignment%5EScheduled%5ETentatively%20Closed%5EWeb%5EWork%20Completed&amp;orderby=WO" TargetMode="External"/><Relationship Id="rId2031" Type="http://schemas.openxmlformats.org/officeDocument/2006/relationships/hyperlink" Target="http://../pages%5Cwo.aspx?1=1&amp;Id=34116&amp;phMy=rheing&amp;wo.sStatus=Call%5ECanceled%5EIn%20Progress%5EOn%20Hold%5ERequest%20Reassignment%5EScheduled%5ETentatively%20Closed%5EWeb%5EWork%20Completed&amp;orderby=WO" TargetMode="External"/><Relationship Id="rId3361" Type="http://schemas.openxmlformats.org/officeDocument/2006/relationships/hyperlink" Target="http://../pages%5Cwo.aspx?1=1&amp;Id=59000&amp;phMy=rheing&amp;wo.sStatus=Call%5ECanceled%5EIn%20Progress%5EOn%20Hold%5ERequest%20Reassignment%5EScheduled%5ETentatively%20Closed%5EWeb%5EWork%20Completed&amp;orderby=WO" TargetMode="External"/><Relationship Id="rId4692" Type="http://schemas.openxmlformats.org/officeDocument/2006/relationships/hyperlink" Target="http://../pages%5Cwo.aspx?1=1&amp;Id=87758&amp;phMy=rheing&amp;wo.sStatus=Call%5ECanceled%5EIn%20Progress%5EOn%20Hold%5ERequest%20Reassignment%5EScheduled%5ETentatively%20Closed%5EWeb%5EWork%20Completed&amp;orderby=WO" TargetMode="External"/><Relationship Id="rId2032" Type="http://schemas.openxmlformats.org/officeDocument/2006/relationships/hyperlink" Target="http://../pages%5Cwo.aspx?1=1&amp;Id=34117&amp;phMy=rheing&amp;wo.sStatus=Call%5ECanceled%5EIn%20Progress%5EOn%20Hold%5ERequest%20Reassignment%5EScheduled%5ETentatively%20Closed%5EWeb%5EWork%20Completed&amp;orderby=WO" TargetMode="External"/><Relationship Id="rId3364" Type="http://schemas.openxmlformats.org/officeDocument/2006/relationships/hyperlink" Target="http://../pages%5Cwo.aspx?1=1&amp;Id=59082&amp;phMy=rheing&amp;wo.sStatus=Call%5ECanceled%5EIn%20Progress%5EOn%20Hold%5ERequest%20Reassignment%5EScheduled%5ETentatively%20Closed%5EWeb%5EWork%20Completed&amp;orderby=WO" TargetMode="External"/><Relationship Id="rId4695" Type="http://schemas.openxmlformats.org/officeDocument/2006/relationships/hyperlink" Target="http://../pages%5Cwo.aspx?1=1&amp;Id=87852&amp;phMy=rheing&amp;wo.sStatus=Call%5ECanceled%5EIn%20Progress%5EOn%20Hold%5ERequest%20Reassignment%5EScheduled%5ETentatively%20Closed%5EWeb%5EWork%20Completed&amp;orderby=WO" TargetMode="External"/><Relationship Id="rId2033" Type="http://schemas.openxmlformats.org/officeDocument/2006/relationships/hyperlink" Target="http://../pages%5Cwo.aspx?1=1&amp;Id=34130&amp;phMy=rheing&amp;wo.sStatus=Call%5ECanceled%5EIn%20Progress%5EOn%20Hold%5ERequest%20Reassignment%5EScheduled%5ETentatively%20Closed%5EWeb%5EWork%20Completed&amp;orderby=WO" TargetMode="External"/><Relationship Id="rId3363" Type="http://schemas.openxmlformats.org/officeDocument/2006/relationships/hyperlink" Target="http://../pages%5Cwo.aspx?1=1&amp;Id=59038&amp;phMy=rheing&amp;wo.sStatus=Call%5ECanceled%5EIn%20Progress%5EOn%20Hold%5ERequest%20Reassignment%5EScheduled%5ETentatively%20Closed%5EWeb%5EWork%20Completed&amp;orderby=WO" TargetMode="External"/><Relationship Id="rId4694" Type="http://schemas.openxmlformats.org/officeDocument/2006/relationships/hyperlink" Target="http://../pages%5Cwo.aspx?1=1&amp;Id=87850&amp;phMy=rheing&amp;wo.sStatus=Call%5ECanceled%5EIn%20Progress%5EOn%20Hold%5ERequest%20Reassignment%5EScheduled%5ETentatively%20Closed%5EWeb%5EWork%20Completed&amp;orderby=WO" TargetMode="External"/><Relationship Id="rId114" Type="http://schemas.openxmlformats.org/officeDocument/2006/relationships/hyperlink" Target="http://../pages%5Cwo.aspx?1=1&amp;Id=1171&amp;phMy=rheing&amp;wo.sStatus=Call%5ECanceled%5EIn%20Progress%5EOn%20Hold%5ERequest%20Reassignment%5EScheduled%5ETentatively%20Closed%5EWeb%5EWork%20Completed&amp;orderby=WO" TargetMode="External"/><Relationship Id="rId2034" Type="http://schemas.openxmlformats.org/officeDocument/2006/relationships/hyperlink" Target="http://../pages%5Cwo.aspx?1=1&amp;Id=34140&amp;phMy=rheing&amp;wo.sStatus=Call%5ECanceled%5EIn%20Progress%5EOn%20Hold%5ERequest%20Reassignment%5EScheduled%5ETentatively%20Closed%5EWeb%5EWork%20Completed&amp;orderby=WO" TargetMode="External"/><Relationship Id="rId3366" Type="http://schemas.openxmlformats.org/officeDocument/2006/relationships/hyperlink" Target="http://../pages%5Cwo.aspx?1=1&amp;Id=59092&amp;phMy=rheing&amp;wo.sStatus=Call%5ECanceled%5EIn%20Progress%5EOn%20Hold%5ERequest%20Reassignment%5EScheduled%5ETentatively%20Closed%5EWeb%5EWork%20Completed&amp;orderby=WO" TargetMode="External"/><Relationship Id="rId4697" Type="http://schemas.openxmlformats.org/officeDocument/2006/relationships/hyperlink" Target="http://../pages%5Cwo.aspx?1=1&amp;Id=87959&amp;phMy=rheing&amp;wo.sStatus=Call%5ECanceled%5EIn%20Progress%5EOn%20Hold%5ERequest%20Reassignment%5EScheduled%5ETentatively%20Closed%5EWeb%5EWork%20Completed&amp;orderby=WO" TargetMode="External"/><Relationship Id="rId113" Type="http://schemas.openxmlformats.org/officeDocument/2006/relationships/hyperlink" Target="http://../pages%5Cwo.aspx?1=1&amp;Id=1159&amp;phMy=rheing&amp;wo.sStatus=Call%5ECanceled%5EIn%20Progress%5EOn%20Hold%5ERequest%20Reassignment%5EScheduled%5ETentatively%20Closed%5EWeb%5EWork%20Completed&amp;orderby=WO" TargetMode="External"/><Relationship Id="rId2035" Type="http://schemas.openxmlformats.org/officeDocument/2006/relationships/hyperlink" Target="http://../pages%5Cwo.aspx?1=1&amp;Id=34158&amp;phMy=rheing&amp;wo.sStatus=Call%5ECanceled%5EIn%20Progress%5EOn%20Hold%5ERequest%20Reassignment%5EScheduled%5ETentatively%20Closed%5EWeb%5EWork%20Completed&amp;orderby=WO" TargetMode="External"/><Relationship Id="rId3365" Type="http://schemas.openxmlformats.org/officeDocument/2006/relationships/hyperlink" Target="http://../pages%5Cwo.aspx?1=1&amp;Id=59086&amp;phMy=rheing&amp;wo.sStatus=Call%5ECanceled%5EIn%20Progress%5EOn%20Hold%5ERequest%20Reassignment%5EScheduled%5ETentatively%20Closed%5EWeb%5EWork%20Completed&amp;orderby=WO" TargetMode="External"/><Relationship Id="rId4696" Type="http://schemas.openxmlformats.org/officeDocument/2006/relationships/hyperlink" Target="http://../pages%5Cwo.aspx?1=1&amp;Id=87919&amp;phMy=rheing&amp;wo.sStatus=Call%5ECanceled%5EIn%20Progress%5EOn%20Hold%5ERequest%20Reassignment%5EScheduled%5ETentatively%20Closed%5EWeb%5EWork%20Completed&amp;orderby=WO" TargetMode="External"/><Relationship Id="rId112" Type="http://schemas.openxmlformats.org/officeDocument/2006/relationships/hyperlink" Target="http://../pages%5Cwo.aspx?1=1&amp;Id=1153&amp;phMy=rheing&amp;wo.sStatus=Call%5ECanceled%5EIn%20Progress%5EOn%20Hold%5ERequest%20Reassignment%5EScheduled%5ETentatively%20Closed%5EWeb%5EWork%20Completed&amp;orderby=WO" TargetMode="External"/><Relationship Id="rId2036" Type="http://schemas.openxmlformats.org/officeDocument/2006/relationships/hyperlink" Target="http://../pages%5Cwo.aspx?1=1&amp;Id=34164&amp;phMy=rheing&amp;wo.sStatus=Call%5ECanceled%5EIn%20Progress%5EOn%20Hold%5ERequest%20Reassignment%5EScheduled%5ETentatively%20Closed%5EWeb%5EWork%20Completed&amp;orderby=WO" TargetMode="External"/><Relationship Id="rId3368" Type="http://schemas.openxmlformats.org/officeDocument/2006/relationships/hyperlink" Target="http://../pages%5Cwo.aspx?1=1&amp;Id=59179&amp;phMy=rheing&amp;wo.sStatus=Call%5ECanceled%5EIn%20Progress%5EOn%20Hold%5ERequest%20Reassignment%5EScheduled%5ETentatively%20Closed%5EWeb%5EWork%20Completed&amp;orderby=WO" TargetMode="External"/><Relationship Id="rId4699" Type="http://schemas.openxmlformats.org/officeDocument/2006/relationships/hyperlink" Target="http://../pages%5Cwo.aspx?1=1&amp;Id=87985&amp;phMy=rheing&amp;wo.sStatus=Call%5ECanceled%5EIn%20Progress%5EOn%20Hold%5ERequest%20Reassignment%5EScheduled%5ETentatively%20Closed%5EWeb%5EWork%20Completed&amp;orderby=WO" TargetMode="External"/><Relationship Id="rId111" Type="http://schemas.openxmlformats.org/officeDocument/2006/relationships/hyperlink" Target="http://../pages%5Cwo.aspx?1=1&amp;Id=1125&amp;phMy=rheing&amp;wo.sStatus=Call%5ECanceled%5EIn%20Progress%5EOn%20Hold%5ERequest%20Reassignment%5EScheduled%5ETentatively%20Closed%5EWeb%5EWork%20Completed&amp;orderby=WO" TargetMode="External"/><Relationship Id="rId2037" Type="http://schemas.openxmlformats.org/officeDocument/2006/relationships/hyperlink" Target="http://../pages%5Cwo.aspx?1=1&amp;Id=34165&amp;phMy=rheing&amp;wo.sStatus=Call%5ECanceled%5EIn%20Progress%5EOn%20Hold%5ERequest%20Reassignment%5EScheduled%5ETentatively%20Closed%5EWeb%5EWork%20Completed&amp;orderby=WO" TargetMode="External"/><Relationship Id="rId3367" Type="http://schemas.openxmlformats.org/officeDocument/2006/relationships/hyperlink" Target="http://../pages%5Cwo.aspx?1=1&amp;Id=59135&amp;phMy=rheing&amp;wo.sStatus=Call%5ECanceled%5EIn%20Progress%5EOn%20Hold%5ERequest%20Reassignment%5EScheduled%5ETentatively%20Closed%5EWeb%5EWork%20Completed&amp;orderby=WO" TargetMode="External"/><Relationship Id="rId4698" Type="http://schemas.openxmlformats.org/officeDocument/2006/relationships/hyperlink" Target="http://../pages%5Cwo.aspx?1=1&amp;Id=87980&amp;phMy=rheing&amp;wo.sStatus=Call%5ECanceled%5EIn%20Progress%5EOn%20Hold%5ERequest%20Reassignment%5EScheduled%5ETentatively%20Closed%5EWeb%5EWork%20Completed&amp;orderby=WO" TargetMode="External"/><Relationship Id="rId3315" Type="http://schemas.openxmlformats.org/officeDocument/2006/relationships/hyperlink" Target="http://../pages%5Cwo.aspx?1=1&amp;Id=57540&amp;phMy=rheing&amp;wo.sStatus=Call%5ECanceled%5EIn%20Progress%5EOn%20Hold%5ERequest%20Reassignment%5EScheduled%5ETentatively%20Closed%5EWeb%5EWork%20Completed&amp;orderby=WO" TargetMode="External"/><Relationship Id="rId4646" Type="http://schemas.openxmlformats.org/officeDocument/2006/relationships/hyperlink" Target="http://../pages%5Cwo.aspx?1=1&amp;Id=86790&amp;phMy=rheing&amp;wo.sStatus=Call%5ECanceled%5EIn%20Progress%5EOn%20Hold%5ERequest%20Reassignment%5EScheduled%5ETentatively%20Closed%5EWeb%5EWork%20Completed&amp;orderby=WO" TargetMode="External"/><Relationship Id="rId5978" Type="http://schemas.openxmlformats.org/officeDocument/2006/relationships/hyperlink" Target="http://../pages%5Cwo.aspx?1=1&amp;Id=103912&amp;phMy=rheing&amp;wo.sStatus=Call%5ECanceled%5EIn%20Progress%5EOn%20Hold%5ERequest%20Reassignment%5EScheduled%5ETentatively%20Closed%5EWeb%5EWork%20Completed&amp;orderby=WO" TargetMode="External"/><Relationship Id="rId3314" Type="http://schemas.openxmlformats.org/officeDocument/2006/relationships/hyperlink" Target="http://../pages%5Cwo.aspx?1=1&amp;Id=57539&amp;phMy=rheing&amp;wo.sStatus=Call%5ECanceled%5EIn%20Progress%5EOn%20Hold%5ERequest%20Reassignment%5EScheduled%5ETentatively%20Closed%5EWeb%5EWork%20Completed&amp;orderby=WO" TargetMode="External"/><Relationship Id="rId4645" Type="http://schemas.openxmlformats.org/officeDocument/2006/relationships/hyperlink" Target="http://../pages%5Cwo.aspx?1=1&amp;Id=86786&amp;phMy=rheing&amp;wo.sStatus=Call%5ECanceled%5EIn%20Progress%5EOn%20Hold%5ERequest%20Reassignment%5EScheduled%5ETentatively%20Closed%5EWeb%5EWork%20Completed&amp;orderby=WO" TargetMode="External"/><Relationship Id="rId5979" Type="http://schemas.openxmlformats.org/officeDocument/2006/relationships/hyperlink" Target="http://../pages%5Cwo.aspx?1=1&amp;Id=103931&amp;phMy=rheing&amp;wo.sStatus=Call%5ECanceled%5EIn%20Progress%5EOn%20Hold%5ERequest%20Reassignment%5EScheduled%5ETentatively%20Closed%5EWeb%5EWork%20Completed&amp;orderby=WO" TargetMode="External"/><Relationship Id="rId3317" Type="http://schemas.openxmlformats.org/officeDocument/2006/relationships/hyperlink" Target="http://../pages%5Cwo.aspx?1=1&amp;Id=57542&amp;phMy=rheing&amp;wo.sStatus=Call%5ECanceled%5EIn%20Progress%5EOn%20Hold%5ERequest%20Reassignment%5EScheduled%5ETentatively%20Closed%5EWeb%5EWork%20Completed&amp;orderby=WO" TargetMode="External"/><Relationship Id="rId4648" Type="http://schemas.openxmlformats.org/officeDocument/2006/relationships/hyperlink" Target="http://../pages%5Cwo.aspx?1=1&amp;Id=86792&amp;phMy=rheing&amp;wo.sStatus=Call%5ECanceled%5EIn%20Progress%5EOn%20Hold%5ERequest%20Reassignment%5EScheduled%5ETentatively%20Closed%5EWeb%5EWork%20Completed&amp;orderby=WO" TargetMode="External"/><Relationship Id="rId5976" Type="http://schemas.openxmlformats.org/officeDocument/2006/relationships/hyperlink" Target="http://../pages%5Cwo.aspx?1=1&amp;Id=103909&amp;phMy=rheing&amp;wo.sStatus=Call%5ECanceled%5EIn%20Progress%5EOn%20Hold%5ERequest%20Reassignment%5EScheduled%5ETentatively%20Closed%5EWeb%5EWork%20Completed&amp;orderby=WO" TargetMode="External"/><Relationship Id="rId3316" Type="http://schemas.openxmlformats.org/officeDocument/2006/relationships/hyperlink" Target="http://../pages%5Cwo.aspx?1=1&amp;Id=57541&amp;phMy=rheing&amp;wo.sStatus=Call%5ECanceled%5EIn%20Progress%5EOn%20Hold%5ERequest%20Reassignment%5EScheduled%5ETentatively%20Closed%5EWeb%5EWork%20Completed&amp;orderby=WO" TargetMode="External"/><Relationship Id="rId4647" Type="http://schemas.openxmlformats.org/officeDocument/2006/relationships/hyperlink" Target="http://../pages%5Cwo.aspx?1=1&amp;Id=86791&amp;phMy=rheing&amp;wo.sStatus=Call%5ECanceled%5EIn%20Progress%5EOn%20Hold%5ERequest%20Reassignment%5EScheduled%5ETentatively%20Closed%5EWeb%5EWork%20Completed&amp;orderby=WO" TargetMode="External"/><Relationship Id="rId5977" Type="http://schemas.openxmlformats.org/officeDocument/2006/relationships/hyperlink" Target="http://../pages%5Cwo.aspx?1=1&amp;Id=103910&amp;phMy=rheing&amp;wo.sStatus=Call%5ECanceled%5EIn%20Progress%5EOn%20Hold%5ERequest%20Reassignment%5EScheduled%5ETentatively%20Closed%5EWeb%5EWork%20Completed&amp;orderby=WO" TargetMode="External"/><Relationship Id="rId3319" Type="http://schemas.openxmlformats.org/officeDocument/2006/relationships/hyperlink" Target="http://../pages%5Cwo.aspx?1=1&amp;Id=57572&amp;phMy=rheing&amp;wo.sStatus=Call%5ECanceled%5EIn%20Progress%5EOn%20Hold%5ERequest%20Reassignment%5EScheduled%5ETentatively%20Closed%5EWeb%5EWork%20Completed&amp;orderby=WO" TargetMode="External"/><Relationship Id="rId3318" Type="http://schemas.openxmlformats.org/officeDocument/2006/relationships/hyperlink" Target="http://../pages%5Cwo.aspx?1=1&amp;Id=57558&amp;phMy=rheing&amp;wo.sStatus=Call%5ECanceled%5EIn%20Progress%5EOn%20Hold%5ERequest%20Reassignment%5EScheduled%5ETentatively%20Closed%5EWeb%5EWork%20Completed&amp;orderby=WO" TargetMode="External"/><Relationship Id="rId4649" Type="http://schemas.openxmlformats.org/officeDocument/2006/relationships/hyperlink" Target="http://../pages%5Cwo.aspx?1=1&amp;Id=87075&amp;phMy=rheing&amp;wo.sStatus=Call%5ECanceled%5EIn%20Progress%5EOn%20Hold%5ERequest%20Reassignment%5EScheduled%5ETentatively%20Closed%5EWeb%5EWork%20Completed&amp;orderby=WO" TargetMode="External"/><Relationship Id="rId5970" Type="http://schemas.openxmlformats.org/officeDocument/2006/relationships/hyperlink" Target="http://../pages%5Cwo.aspx?1=1&amp;Id=103819&amp;phMy=rheing&amp;wo.sStatus=Call%5ECanceled%5EIn%20Progress%5EOn%20Hold%5ERequest%20Reassignment%5EScheduled%5ETentatively%20Closed%5EWeb%5EWork%20Completed&amp;orderby=WO" TargetMode="External"/><Relationship Id="rId5971" Type="http://schemas.openxmlformats.org/officeDocument/2006/relationships/hyperlink" Target="http://../pages%5Cwo.aspx?1=1&amp;Id=103823&amp;phMy=rheing&amp;wo.sStatus=Call%5ECanceled%5EIn%20Progress%5EOn%20Hold%5ERequest%20Reassignment%5EScheduled%5ETentatively%20Closed%5EWeb%5EWork%20Completed&amp;orderby=WO" TargetMode="External"/><Relationship Id="rId4640" Type="http://schemas.openxmlformats.org/officeDocument/2006/relationships/hyperlink" Target="http://../pages%5Cwo.aspx?1=1&amp;Id=86513&amp;phMy=rheing&amp;wo.sStatus=Call%5ECanceled%5EIn%20Progress%5EOn%20Hold%5ERequest%20Reassignment%5EScheduled%5ETentatively%20Closed%5EWeb%5EWork%20Completed&amp;orderby=WO" TargetMode="External"/><Relationship Id="rId3311" Type="http://schemas.openxmlformats.org/officeDocument/2006/relationships/hyperlink" Target="http://../pages%5Cwo.aspx?1=1&amp;Id=57490&amp;phMy=rheing&amp;wo.sStatus=Call%5ECanceled%5EIn%20Progress%5EOn%20Hold%5ERequest%20Reassignment%5EScheduled%5ETentatively%20Closed%5EWeb%5EWork%20Completed&amp;orderby=WO" TargetMode="External"/><Relationship Id="rId4642" Type="http://schemas.openxmlformats.org/officeDocument/2006/relationships/hyperlink" Target="http://../pages%5Cwo.aspx?1=1&amp;Id=86670&amp;phMy=rheing&amp;wo.sStatus=Call%5ECanceled%5EIn%20Progress%5EOn%20Hold%5ERequest%20Reassignment%5EScheduled%5ETentatively%20Closed%5EWeb%5EWork%20Completed&amp;orderby=WO" TargetMode="External"/><Relationship Id="rId5974" Type="http://schemas.openxmlformats.org/officeDocument/2006/relationships/hyperlink" Target="http://../pages%5Cwo.aspx?1=1&amp;Id=103870&amp;phMy=rheing&amp;wo.sStatus=Call%5ECanceled%5EIn%20Progress%5EOn%20Hold%5ERequest%20Reassignment%5EScheduled%5ETentatively%20Closed%5EWeb%5EWork%20Completed&amp;orderby=WO" TargetMode="External"/><Relationship Id="rId3310" Type="http://schemas.openxmlformats.org/officeDocument/2006/relationships/hyperlink" Target="http://../pages%5Cwo.aspx?1=1&amp;Id=57474&amp;phMy=rheing&amp;wo.sStatus=Call%5ECanceled%5EIn%20Progress%5EOn%20Hold%5ERequest%20Reassignment%5EScheduled%5ETentatively%20Closed%5EWeb%5EWork%20Completed&amp;orderby=WO" TargetMode="External"/><Relationship Id="rId4641" Type="http://schemas.openxmlformats.org/officeDocument/2006/relationships/hyperlink" Target="http://../pages%5Cwo.aspx?1=1&amp;Id=86565&amp;phMy=rheing&amp;wo.sStatus=Call%5ECanceled%5EIn%20Progress%5EOn%20Hold%5ERequest%20Reassignment%5EScheduled%5ETentatively%20Closed%5EWeb%5EWork%20Completed&amp;orderby=WO" TargetMode="External"/><Relationship Id="rId5975" Type="http://schemas.openxmlformats.org/officeDocument/2006/relationships/hyperlink" Target="http://../pages%5Cwo.aspx?1=1&amp;Id=103900&amp;phMy=rheing&amp;wo.sStatus=Call%5ECanceled%5EIn%20Progress%5EOn%20Hold%5ERequest%20Reassignment%5EScheduled%5ETentatively%20Closed%5EWeb%5EWork%20Completed&amp;orderby=WO" TargetMode="External"/><Relationship Id="rId3313" Type="http://schemas.openxmlformats.org/officeDocument/2006/relationships/hyperlink" Target="http://../pages%5Cwo.aspx?1=1&amp;Id=57528&amp;phMy=rheing&amp;wo.sStatus=Call%5ECanceled%5EIn%20Progress%5EOn%20Hold%5ERequest%20Reassignment%5EScheduled%5ETentatively%20Closed%5EWeb%5EWork%20Completed&amp;orderby=WO" TargetMode="External"/><Relationship Id="rId4644" Type="http://schemas.openxmlformats.org/officeDocument/2006/relationships/hyperlink" Target="http://../pages%5Cwo.aspx?1=1&amp;Id=86698&amp;phMy=rheing&amp;wo.sStatus=Call%5ECanceled%5EIn%20Progress%5EOn%20Hold%5ERequest%20Reassignment%5EScheduled%5ETentatively%20Closed%5EWeb%5EWork%20Completed&amp;orderby=WO" TargetMode="External"/><Relationship Id="rId5972" Type="http://schemas.openxmlformats.org/officeDocument/2006/relationships/hyperlink" Target="http://../pages%5Cwo.aspx?1=1&amp;Id=103834&amp;phMy=rheing&amp;wo.sStatus=Call%5ECanceled%5EIn%20Progress%5EOn%20Hold%5ERequest%20Reassignment%5EScheduled%5ETentatively%20Closed%5EWeb%5EWork%20Completed&amp;orderby=WO" TargetMode="External"/><Relationship Id="rId3312" Type="http://schemas.openxmlformats.org/officeDocument/2006/relationships/hyperlink" Target="http://../pages%5Cwo.aspx?1=1&amp;Id=57515&amp;phMy=rheing&amp;wo.sStatus=Call%5ECanceled%5EIn%20Progress%5EOn%20Hold%5ERequest%20Reassignment%5EScheduled%5ETentatively%20Closed%5EWeb%5EWork%20Completed&amp;orderby=WO" TargetMode="External"/><Relationship Id="rId4643" Type="http://schemas.openxmlformats.org/officeDocument/2006/relationships/hyperlink" Target="http://../pages%5Cwo.aspx?1=1&amp;Id=86685&amp;phMy=rheing&amp;wo.sStatus=Call%5ECanceled%5EIn%20Progress%5EOn%20Hold%5ERequest%20Reassignment%5EScheduled%5ETentatively%20Closed%5EWeb%5EWork%20Completed&amp;orderby=WO" TargetMode="External"/><Relationship Id="rId5973" Type="http://schemas.openxmlformats.org/officeDocument/2006/relationships/hyperlink" Target="http://../pages%5Cwo.aspx?1=1&amp;Id=103853&amp;phMy=rheing&amp;wo.sStatus=Call%5ECanceled%5EIn%20Progress%5EOn%20Hold%5ERequest%20Reassignment%5EScheduled%5ETentatively%20Closed%5EWeb%5EWork%20Completed&amp;orderby=WO" TargetMode="External"/><Relationship Id="rId3304" Type="http://schemas.openxmlformats.org/officeDocument/2006/relationships/hyperlink" Target="http://../pages%5Cwo.aspx?1=1&amp;Id=57291&amp;phMy=rheing&amp;wo.sStatus=Call%5ECanceled%5EIn%20Progress%5EOn%20Hold%5ERequest%20Reassignment%5EScheduled%5ETentatively%20Closed%5EWeb%5EWork%20Completed&amp;orderby=WO" TargetMode="External"/><Relationship Id="rId4635" Type="http://schemas.openxmlformats.org/officeDocument/2006/relationships/hyperlink" Target="http://../pages%5Cwo.aspx?1=1&amp;Id=86381&amp;phMy=rheing&amp;wo.sStatus=Call%5ECanceled%5EIn%20Progress%5EOn%20Hold%5ERequest%20Reassignment%5EScheduled%5ETentatively%20Closed%5EWeb%5EWork%20Completed&amp;orderby=WO" TargetMode="External"/><Relationship Id="rId5967" Type="http://schemas.openxmlformats.org/officeDocument/2006/relationships/hyperlink" Target="http://../pages%5Cwo.aspx?1=1&amp;Id=103782&amp;phMy=rheing&amp;wo.sStatus=Call%5ECanceled%5EIn%20Progress%5EOn%20Hold%5ERequest%20Reassignment%5EScheduled%5ETentatively%20Closed%5EWeb%5EWork%20Completed&amp;orderby=WO" TargetMode="External"/><Relationship Id="rId3303" Type="http://schemas.openxmlformats.org/officeDocument/2006/relationships/hyperlink" Target="http://../pages%5Cwo.aspx?1=1&amp;Id=57230&amp;phMy=rheing&amp;wo.sStatus=Call%5ECanceled%5EIn%20Progress%5EOn%20Hold%5ERequest%20Reassignment%5EScheduled%5ETentatively%20Closed%5EWeb%5EWork%20Completed&amp;orderby=WO" TargetMode="External"/><Relationship Id="rId4634" Type="http://schemas.openxmlformats.org/officeDocument/2006/relationships/hyperlink" Target="http://../pages%5Cwo.aspx?1=1&amp;Id=86364&amp;phMy=rheing&amp;wo.sStatus=Call%5ECanceled%5EIn%20Progress%5EOn%20Hold%5ERequest%20Reassignment%5EScheduled%5ETentatively%20Closed%5EWeb%5EWork%20Completed&amp;orderby=WO" TargetMode="External"/><Relationship Id="rId5968" Type="http://schemas.openxmlformats.org/officeDocument/2006/relationships/hyperlink" Target="http://../pages%5Cwo.aspx?1=1&amp;Id=103789&amp;phMy=rheing&amp;wo.sStatus=Call%5ECanceled%5EIn%20Progress%5EOn%20Hold%5ERequest%20Reassignment%5EScheduled%5ETentatively%20Closed%5EWeb%5EWork%20Completed&amp;orderby=WO" TargetMode="External"/><Relationship Id="rId3306" Type="http://schemas.openxmlformats.org/officeDocument/2006/relationships/hyperlink" Target="http://../pages%5Cwo.aspx?1=1&amp;Id=57428&amp;phMy=rheing&amp;wo.sStatus=Call%5ECanceled%5EIn%20Progress%5EOn%20Hold%5ERequest%20Reassignment%5EScheduled%5ETentatively%20Closed%5EWeb%5EWork%20Completed&amp;orderby=WO" TargetMode="External"/><Relationship Id="rId4637" Type="http://schemas.openxmlformats.org/officeDocument/2006/relationships/hyperlink" Target="http://../pages%5Cwo.aspx?1=1&amp;Id=86438&amp;phMy=rheing&amp;wo.sStatus=Call%5ECanceled%5EIn%20Progress%5EOn%20Hold%5ERequest%20Reassignment%5EScheduled%5ETentatively%20Closed%5EWeb%5EWork%20Completed&amp;orderby=WO" TargetMode="External"/><Relationship Id="rId5965" Type="http://schemas.openxmlformats.org/officeDocument/2006/relationships/hyperlink" Target="http://../pages%5Cwo.aspx?1=1&amp;Id=103774&amp;phMy=rheing&amp;wo.sStatus=Call%5ECanceled%5EIn%20Progress%5EOn%20Hold%5ERequest%20Reassignment%5EScheduled%5ETentatively%20Closed%5EWeb%5EWork%20Completed&amp;orderby=WO" TargetMode="External"/><Relationship Id="rId3305" Type="http://schemas.openxmlformats.org/officeDocument/2006/relationships/hyperlink" Target="http://../pages%5Cwo.aspx?1=1&amp;Id=57396&amp;phMy=rheing&amp;wo.sStatus=Call%5ECanceled%5EIn%20Progress%5EOn%20Hold%5ERequest%20Reassignment%5EScheduled%5ETentatively%20Closed%5EWeb%5EWork%20Completed&amp;orderby=WO" TargetMode="External"/><Relationship Id="rId4636" Type="http://schemas.openxmlformats.org/officeDocument/2006/relationships/hyperlink" Target="http://../pages%5Cwo.aspx?1=1&amp;Id=86394&amp;phMy=rheing&amp;wo.sStatus=Call%5ECanceled%5EIn%20Progress%5EOn%20Hold%5ERequest%20Reassignment%5EScheduled%5ETentatively%20Closed%5EWeb%5EWork%20Completed&amp;orderby=WO" TargetMode="External"/><Relationship Id="rId5966" Type="http://schemas.openxmlformats.org/officeDocument/2006/relationships/hyperlink" Target="http://../pages%5Cwo.aspx?1=1&amp;Id=103775&amp;phMy=rheing&amp;wo.sStatus=Call%5ECanceled%5EIn%20Progress%5EOn%20Hold%5ERequest%20Reassignment%5EScheduled%5ETentatively%20Closed%5EWeb%5EWork%20Completed&amp;orderby=WO" TargetMode="External"/><Relationship Id="rId3308" Type="http://schemas.openxmlformats.org/officeDocument/2006/relationships/hyperlink" Target="http://../pages%5Cwo.aspx?1=1&amp;Id=57471&amp;phMy=rheing&amp;wo.sStatus=Call%5ECanceled%5EIn%20Progress%5EOn%20Hold%5ERequest%20Reassignment%5EScheduled%5ETentatively%20Closed%5EWeb%5EWork%20Completed&amp;orderby=WO" TargetMode="External"/><Relationship Id="rId4639" Type="http://schemas.openxmlformats.org/officeDocument/2006/relationships/hyperlink" Target="http://../pages%5Cwo.aspx?1=1&amp;Id=86512&amp;phMy=rheing&amp;wo.sStatus=Call%5ECanceled%5EIn%20Progress%5EOn%20Hold%5ERequest%20Reassignment%5EScheduled%5ETentatively%20Closed%5EWeb%5EWork%20Completed&amp;orderby=WO" TargetMode="External"/><Relationship Id="rId3307" Type="http://schemas.openxmlformats.org/officeDocument/2006/relationships/hyperlink" Target="http://../pages%5Cwo.aspx?1=1&amp;Id=57466&amp;phMy=rheing&amp;wo.sStatus=Call%5ECanceled%5EIn%20Progress%5EOn%20Hold%5ERequest%20Reassignment%5EScheduled%5ETentatively%20Closed%5EWeb%5EWork%20Completed&amp;orderby=WO" TargetMode="External"/><Relationship Id="rId4638" Type="http://schemas.openxmlformats.org/officeDocument/2006/relationships/hyperlink" Target="http://../pages%5Cwo.aspx?1=1&amp;Id=86509&amp;phMy=rheing&amp;wo.sStatus=Call%5ECanceled%5EIn%20Progress%5EOn%20Hold%5ERequest%20Reassignment%5EScheduled%5ETentatively%20Closed%5EWeb%5EWork%20Completed&amp;orderby=WO" TargetMode="External"/><Relationship Id="rId5969" Type="http://schemas.openxmlformats.org/officeDocument/2006/relationships/hyperlink" Target="http://../pages%5Cwo.aspx?1=1&amp;Id=103815&amp;phMy=rheing&amp;wo.sStatus=Call%5ECanceled%5EIn%20Progress%5EOn%20Hold%5ERequest%20Reassignment%5EScheduled%5ETentatively%20Closed%5EWeb%5EWork%20Completed&amp;orderby=WO" TargetMode="External"/><Relationship Id="rId3309" Type="http://schemas.openxmlformats.org/officeDocument/2006/relationships/hyperlink" Target="http://../pages%5Cwo.aspx?1=1&amp;Id=57473&amp;phMy=rheing&amp;wo.sStatus=Call%5ECanceled%5EIn%20Progress%5EOn%20Hold%5ERequest%20Reassignment%5EScheduled%5ETentatively%20Closed%5EWeb%5EWork%20Completed&amp;orderby=WO" TargetMode="External"/><Relationship Id="rId5960" Type="http://schemas.openxmlformats.org/officeDocument/2006/relationships/hyperlink" Target="http://../pages%5Cwo.aspx?1=1&amp;Id=103683&amp;phMy=rheing&amp;wo.sStatus=Call%5ECanceled%5EIn%20Progress%5EOn%20Hold%5ERequest%20Reassignment%5EScheduled%5ETentatively%20Closed%5EWeb%5EWork%20Completed&amp;orderby=WO" TargetMode="External"/><Relationship Id="rId3300" Type="http://schemas.openxmlformats.org/officeDocument/2006/relationships/hyperlink" Target="http://../pages%5Cwo.aspx?1=1&amp;Id=57209&amp;phMy=rheing&amp;wo.sStatus=Call%5ECanceled%5EIn%20Progress%5EOn%20Hold%5ERequest%20Reassignment%5EScheduled%5ETentatively%20Closed%5EWeb%5EWork%20Completed&amp;orderby=WO" TargetMode="External"/><Relationship Id="rId4631" Type="http://schemas.openxmlformats.org/officeDocument/2006/relationships/hyperlink" Target="http://../pages%5Cwo.aspx?1=1&amp;Id=86243&amp;phMy=rheing&amp;wo.sStatus=Call%5ECanceled%5EIn%20Progress%5EOn%20Hold%5ERequest%20Reassignment%5EScheduled%5ETentatively%20Closed%5EWeb%5EWork%20Completed&amp;orderby=WO" TargetMode="External"/><Relationship Id="rId5963" Type="http://schemas.openxmlformats.org/officeDocument/2006/relationships/hyperlink" Target="http://../pages%5Cwo.aspx?1=1&amp;Id=103756&amp;phMy=rheing&amp;wo.sStatus=Call%5ECanceled%5EIn%20Progress%5EOn%20Hold%5ERequest%20Reassignment%5EScheduled%5ETentatively%20Closed%5EWeb%5EWork%20Completed&amp;orderby=WO" TargetMode="External"/><Relationship Id="rId4630" Type="http://schemas.openxmlformats.org/officeDocument/2006/relationships/hyperlink" Target="http://../pages%5Cwo.aspx?1=1&amp;Id=86223&amp;phMy=rheing&amp;wo.sStatus=Call%5ECanceled%5EIn%20Progress%5EOn%20Hold%5ERequest%20Reassignment%5EScheduled%5ETentatively%20Closed%5EWeb%5EWork%20Completed&amp;orderby=WO" TargetMode="External"/><Relationship Id="rId5964" Type="http://schemas.openxmlformats.org/officeDocument/2006/relationships/hyperlink" Target="http://../pages%5Cwo.aspx?1=1&amp;Id=103768&amp;phMy=rheing&amp;wo.sStatus=Call%5ECanceled%5EIn%20Progress%5EOn%20Hold%5ERequest%20Reassignment%5EScheduled%5ETentatively%20Closed%5EWeb%5EWork%20Completed&amp;orderby=WO" TargetMode="External"/><Relationship Id="rId3302" Type="http://schemas.openxmlformats.org/officeDocument/2006/relationships/hyperlink" Target="http://../pages%5Cwo.aspx?1=1&amp;Id=57226&amp;phMy=rheing&amp;wo.sStatus=Call%5ECanceled%5EIn%20Progress%5EOn%20Hold%5ERequest%20Reassignment%5EScheduled%5ETentatively%20Closed%5EWeb%5EWork%20Completed&amp;orderby=WO" TargetMode="External"/><Relationship Id="rId4633" Type="http://schemas.openxmlformats.org/officeDocument/2006/relationships/hyperlink" Target="http://../pages%5Cwo.aspx?1=1&amp;Id=86360&amp;phMy=rheing&amp;wo.sStatus=Call%5ECanceled%5EIn%20Progress%5EOn%20Hold%5ERequest%20Reassignment%5EScheduled%5ETentatively%20Closed%5EWeb%5EWork%20Completed&amp;orderby=WO" TargetMode="External"/><Relationship Id="rId5961" Type="http://schemas.openxmlformats.org/officeDocument/2006/relationships/hyperlink" Target="http://../pages%5Cwo.aspx?1=1&amp;Id=103721&amp;phMy=rheing&amp;wo.sStatus=Call%5ECanceled%5EIn%20Progress%5EOn%20Hold%5ERequest%20Reassignment%5EScheduled%5ETentatively%20Closed%5EWeb%5EWork%20Completed&amp;orderby=WO" TargetMode="External"/><Relationship Id="rId3301" Type="http://schemas.openxmlformats.org/officeDocument/2006/relationships/hyperlink" Target="http://../pages%5Cwo.aspx?1=1&amp;Id=57217&amp;phMy=rheing&amp;wo.sStatus=Call%5ECanceled%5EIn%20Progress%5EOn%20Hold%5ERequest%20Reassignment%5EScheduled%5ETentatively%20Closed%5EWeb%5EWork%20Completed&amp;orderby=WO" TargetMode="External"/><Relationship Id="rId4632" Type="http://schemas.openxmlformats.org/officeDocument/2006/relationships/hyperlink" Target="http://../pages%5Cwo.aspx?1=1&amp;Id=86294&amp;phMy=rheing&amp;wo.sStatus=Call%5ECanceled%5EIn%20Progress%5EOn%20Hold%5ERequest%20Reassignment%5EScheduled%5ETentatively%20Closed%5EWeb%5EWork%20Completed&amp;orderby=WO" TargetMode="External"/><Relationship Id="rId5962" Type="http://schemas.openxmlformats.org/officeDocument/2006/relationships/hyperlink" Target="http://../pages%5Cwo.aspx?1=1&amp;Id=103744&amp;phMy=rheing&amp;wo.sStatus=Call%5ECanceled%5EIn%20Progress%5EOn%20Hold%5ERequest%20Reassignment%5EScheduled%5ETentatively%20Closed%5EWeb%5EWork%20Completed&amp;orderby=WO" TargetMode="External"/><Relationship Id="rId2005" Type="http://schemas.openxmlformats.org/officeDocument/2006/relationships/hyperlink" Target="http://../pages%5Cwo.aspx?1=1&amp;Id=33748&amp;phMy=rheing&amp;wo.sStatus=Call%5ECanceled%5EIn%20Progress%5EOn%20Hold%5ERequest%20Reassignment%5EScheduled%5ETentatively%20Closed%5EWeb%5EWork%20Completed&amp;orderby=WO" TargetMode="External"/><Relationship Id="rId3337" Type="http://schemas.openxmlformats.org/officeDocument/2006/relationships/hyperlink" Target="http://../pages%5Cwo.aspx?1=1&amp;Id=58021&amp;phMy=rheing&amp;wo.sStatus=Call%5ECanceled%5EIn%20Progress%5EOn%20Hold%5ERequest%20Reassignment%5EScheduled%5ETentatively%20Closed%5EWeb%5EWork%20Completed&amp;orderby=WO" TargetMode="External"/><Relationship Id="rId4668" Type="http://schemas.openxmlformats.org/officeDocument/2006/relationships/hyperlink" Target="http://../pages%5Cwo.aspx?1=1&amp;Id=87370&amp;phMy=rheing&amp;wo.sStatus=Call%5ECanceled%5EIn%20Progress%5EOn%20Hold%5ERequest%20Reassignment%5EScheduled%5ETentatively%20Closed%5EWeb%5EWork%20Completed&amp;orderby=WO" TargetMode="External"/><Relationship Id="rId2006" Type="http://schemas.openxmlformats.org/officeDocument/2006/relationships/hyperlink" Target="http://../pages%5Cwo.aspx?1=1&amp;Id=33763&amp;phMy=rheing&amp;wo.sStatus=Call%5ECanceled%5EIn%20Progress%5EOn%20Hold%5ERequest%20Reassignment%5EScheduled%5ETentatively%20Closed%5EWeb%5EWork%20Completed&amp;orderby=WO" TargetMode="External"/><Relationship Id="rId3336" Type="http://schemas.openxmlformats.org/officeDocument/2006/relationships/hyperlink" Target="http://../pages%5Cwo.aspx?1=1&amp;Id=58017&amp;phMy=rheing&amp;wo.sStatus=Call%5ECanceled%5EIn%20Progress%5EOn%20Hold%5ERequest%20Reassignment%5EScheduled%5ETentatively%20Closed%5EWeb%5EWork%20Completed&amp;orderby=WO" TargetMode="External"/><Relationship Id="rId4667" Type="http://schemas.openxmlformats.org/officeDocument/2006/relationships/hyperlink" Target="http://../pages%5Cwo.aspx?1=1&amp;Id=87366&amp;phMy=rheing&amp;wo.sStatus=Call%5ECanceled%5EIn%20Progress%5EOn%20Hold%5ERequest%20Reassignment%5EScheduled%5ETentatively%20Closed%5EWeb%5EWork%20Completed&amp;orderby=WO" TargetMode="External"/><Relationship Id="rId2007" Type="http://schemas.openxmlformats.org/officeDocument/2006/relationships/hyperlink" Target="http://../pages%5Cwo.aspx?1=1&amp;Id=33767&amp;phMy=rheing&amp;wo.sStatus=Call%5ECanceled%5EIn%20Progress%5EOn%20Hold%5ERequest%20Reassignment%5EScheduled%5ETentatively%20Closed%5EWeb%5EWork%20Completed&amp;orderby=WO" TargetMode="External"/><Relationship Id="rId3339" Type="http://schemas.openxmlformats.org/officeDocument/2006/relationships/hyperlink" Target="http://../pages%5Cwo.aspx?1=1&amp;Id=58046&amp;phMy=rheing&amp;wo.sStatus=Call%5ECanceled%5EIn%20Progress%5EOn%20Hold%5ERequest%20Reassignment%5EScheduled%5ETentatively%20Closed%5EWeb%5EWork%20Completed&amp;orderby=WO" TargetMode="External"/><Relationship Id="rId5998" Type="http://schemas.openxmlformats.org/officeDocument/2006/relationships/hyperlink" Target="http://../pages%5Cwo.aspx?1=1&amp;Id=104620&amp;phMy=rheing&amp;wo.sStatus=Call%5ECanceled%5EIn%20Progress%5EOn%20Hold%5ERequest%20Reassignment%5EScheduled%5ETentatively%20Closed%5EWeb%5EWork%20Completed&amp;orderby=WO" TargetMode="External"/><Relationship Id="rId2008" Type="http://schemas.openxmlformats.org/officeDocument/2006/relationships/hyperlink" Target="http://../pages%5Cwo.aspx?1=1&amp;Id=33777&amp;phMy=rheing&amp;wo.sStatus=Call%5ECanceled%5EIn%20Progress%5EOn%20Hold%5ERequest%20Reassignment%5EScheduled%5ETentatively%20Closed%5EWeb%5EWork%20Completed&amp;orderby=WO" TargetMode="External"/><Relationship Id="rId3338" Type="http://schemas.openxmlformats.org/officeDocument/2006/relationships/hyperlink" Target="http://../pages%5Cwo.aspx?1=1&amp;Id=58022&amp;phMy=rheing&amp;wo.sStatus=Call%5ECanceled%5EIn%20Progress%5EOn%20Hold%5ERequest%20Reassignment%5EScheduled%5ETentatively%20Closed%5EWeb%5EWork%20Completed&amp;orderby=WO" TargetMode="External"/><Relationship Id="rId4669" Type="http://schemas.openxmlformats.org/officeDocument/2006/relationships/hyperlink" Target="http://../pages%5Cwo.aspx?1=1&amp;Id=87419&amp;phMy=rheing&amp;wo.sStatus=Call%5ECanceled%5EIn%20Progress%5EOn%20Hold%5ERequest%20Reassignment%5EScheduled%5ETentatively%20Closed%5EWeb%5EWork%20Completed&amp;orderby=WO" TargetMode="External"/><Relationship Id="rId5999" Type="http://schemas.openxmlformats.org/officeDocument/2006/relationships/hyperlink" Target="http://../pages%5Cwo.aspx?1=1&amp;Id=104621&amp;phMy=rheing&amp;wo.sStatus=Call%5ECanceled%5EIn%20Progress%5EOn%20Hold%5ERequest%20Reassignment%5EScheduled%5ETentatively%20Closed%5EWeb%5EWork%20Completed&amp;orderby=WO" TargetMode="External"/><Relationship Id="rId2009" Type="http://schemas.openxmlformats.org/officeDocument/2006/relationships/hyperlink" Target="http://../pages%5Cwo.aspx?1=1&amp;Id=33779&amp;phMy=rheing&amp;wo.sStatus=Call%5ECanceled%5EIn%20Progress%5EOn%20Hold%5ERequest%20Reassignment%5EScheduled%5ETentatively%20Closed%5EWeb%5EWork%20Completed&amp;orderby=WO" TargetMode="External"/><Relationship Id="rId4660" Type="http://schemas.openxmlformats.org/officeDocument/2006/relationships/hyperlink" Target="http://../pages%5Cwo.aspx?1=1&amp;Id=87310&amp;phMy=rheing&amp;wo.sStatus=Call%5ECanceled%5EIn%20Progress%5EOn%20Hold%5ERequest%20Reassignment%5EScheduled%5ETentatively%20Closed%5EWeb%5EWork%20Completed&amp;orderby=WO" TargetMode="External"/><Relationship Id="rId5992" Type="http://schemas.openxmlformats.org/officeDocument/2006/relationships/hyperlink" Target="http://../pages%5Cwo.aspx?1=1&amp;Id=104303&amp;phMy=rheing&amp;wo.sStatus=Call%5ECanceled%5EIn%20Progress%5EOn%20Hold%5ERequest%20Reassignment%5EScheduled%5ETentatively%20Closed%5EWeb%5EWork%20Completed&amp;orderby=WO" TargetMode="External"/><Relationship Id="rId5993" Type="http://schemas.openxmlformats.org/officeDocument/2006/relationships/hyperlink" Target="http://../pages%5Cwo.aspx?1=1&amp;Id=104376&amp;phMy=rheing&amp;wo.sStatus=Call%5ECanceled%5EIn%20Progress%5EOn%20Hold%5ERequest%20Reassignment%5EScheduled%5ETentatively%20Closed%5EWeb%5EWork%20Completed&amp;orderby=WO" TargetMode="External"/><Relationship Id="rId3331" Type="http://schemas.openxmlformats.org/officeDocument/2006/relationships/hyperlink" Target="http://../pages%5Cwo.aspx?1=1&amp;Id=57968&amp;phMy=rheing&amp;wo.sStatus=Call%5ECanceled%5EIn%20Progress%5EOn%20Hold%5ERequest%20Reassignment%5EScheduled%5ETentatively%20Closed%5EWeb%5EWork%20Completed&amp;orderby=WO" TargetMode="External"/><Relationship Id="rId4662" Type="http://schemas.openxmlformats.org/officeDocument/2006/relationships/hyperlink" Target="http://../pages%5Cwo.aspx?1=1&amp;Id=87314&amp;phMy=rheing&amp;wo.sStatus=Call%5ECanceled%5EIn%20Progress%5EOn%20Hold%5ERequest%20Reassignment%5EScheduled%5ETentatively%20Closed%5EWeb%5EWork%20Completed&amp;orderby=WO" TargetMode="External"/><Relationship Id="rId5990" Type="http://schemas.openxmlformats.org/officeDocument/2006/relationships/hyperlink" Target="http://../pages%5Cwo.aspx?1=1&amp;Id=104282&amp;phMy=rheing&amp;wo.sStatus=Call%5ECanceled%5EIn%20Progress%5EOn%20Hold%5ERequest%20Reassignment%5EScheduled%5ETentatively%20Closed%5EWeb%5EWork%20Completed&amp;orderby=WO" TargetMode="External"/><Relationship Id="rId2000" Type="http://schemas.openxmlformats.org/officeDocument/2006/relationships/hyperlink" Target="http://../pages%5Cwo.aspx?1=1&amp;Id=33673&amp;phMy=rheing&amp;wo.sStatus=Call%5ECanceled%5EIn%20Progress%5EOn%20Hold%5ERequest%20Reassignment%5EScheduled%5ETentatively%20Closed%5EWeb%5EWork%20Completed&amp;orderby=WO" TargetMode="External"/><Relationship Id="rId3330" Type="http://schemas.openxmlformats.org/officeDocument/2006/relationships/hyperlink" Target="http://../pages%5Cwo.aspx?1=1&amp;Id=57921&amp;phMy=rheing&amp;wo.sStatus=Call%5ECanceled%5EIn%20Progress%5EOn%20Hold%5ERequest%20Reassignment%5EScheduled%5ETentatively%20Closed%5EWeb%5EWork%20Completed&amp;orderby=WO" TargetMode="External"/><Relationship Id="rId4661" Type="http://schemas.openxmlformats.org/officeDocument/2006/relationships/hyperlink" Target="http://../pages%5Cwo.aspx?1=1&amp;Id=87311&amp;phMy=rheing&amp;wo.sStatus=Call%5ECanceled%5EIn%20Progress%5EOn%20Hold%5ERequest%20Reassignment%5EScheduled%5ETentatively%20Closed%5EWeb%5EWork%20Completed&amp;orderby=WO" TargetMode="External"/><Relationship Id="rId5991" Type="http://schemas.openxmlformats.org/officeDocument/2006/relationships/hyperlink" Target="http://../pages%5Cwo.aspx?1=1&amp;Id=104298&amp;phMy=rheing&amp;wo.sStatus=Call%5ECanceled%5EIn%20Progress%5EOn%20Hold%5ERequest%20Reassignment%5EScheduled%5ETentatively%20Closed%5EWeb%5EWork%20Completed&amp;orderby=WO" TargetMode="External"/><Relationship Id="rId2001" Type="http://schemas.openxmlformats.org/officeDocument/2006/relationships/hyperlink" Target="http://../pages%5Cwo.aspx?1=1&amp;Id=33702&amp;phMy=rheing&amp;wo.sStatus=Call%5ECanceled%5EIn%20Progress%5EOn%20Hold%5ERequest%20Reassignment%5EScheduled%5ETentatively%20Closed%5EWeb%5EWork%20Completed&amp;orderby=WO" TargetMode="External"/><Relationship Id="rId3333" Type="http://schemas.openxmlformats.org/officeDocument/2006/relationships/hyperlink" Target="http://../pages%5Cwo.aspx?1=1&amp;Id=57993&amp;phMy=rheing&amp;wo.sStatus=Call%5ECanceled%5EIn%20Progress%5EOn%20Hold%5ERequest%20Reassignment%5EScheduled%5ETentatively%20Closed%5EWeb%5EWork%20Completed&amp;orderby=WO" TargetMode="External"/><Relationship Id="rId4664" Type="http://schemas.openxmlformats.org/officeDocument/2006/relationships/hyperlink" Target="http://../pages%5Cwo.aspx?1=1&amp;Id=87340&amp;phMy=rheing&amp;wo.sStatus=Call%5ECanceled%5EIn%20Progress%5EOn%20Hold%5ERequest%20Reassignment%5EScheduled%5ETentatively%20Closed%5EWeb%5EWork%20Completed&amp;orderby=WO" TargetMode="External"/><Relationship Id="rId5996" Type="http://schemas.openxmlformats.org/officeDocument/2006/relationships/hyperlink" Target="http://../pages%5Cwo.aspx?1=1&amp;Id=104550&amp;phMy=rheing&amp;wo.sStatus=Call%5ECanceled%5EIn%20Progress%5EOn%20Hold%5ERequest%20Reassignment%5EScheduled%5ETentatively%20Closed%5EWeb%5EWork%20Completed&amp;orderby=WO" TargetMode="External"/><Relationship Id="rId2002" Type="http://schemas.openxmlformats.org/officeDocument/2006/relationships/hyperlink" Target="http://../pages%5Cwo.aspx?1=1&amp;Id=33704&amp;phMy=rheing&amp;wo.sStatus=Call%5ECanceled%5EIn%20Progress%5EOn%20Hold%5ERequest%20Reassignment%5EScheduled%5ETentatively%20Closed%5EWeb%5EWork%20Completed&amp;orderby=WO" TargetMode="External"/><Relationship Id="rId3332" Type="http://schemas.openxmlformats.org/officeDocument/2006/relationships/hyperlink" Target="http://../pages%5Cwo.aspx?1=1&amp;Id=57991&amp;phMy=rheing&amp;wo.sStatus=Call%5ECanceled%5EIn%20Progress%5EOn%20Hold%5ERequest%20Reassignment%5EScheduled%5ETentatively%20Closed%5EWeb%5EWork%20Completed&amp;orderby=WO" TargetMode="External"/><Relationship Id="rId4663" Type="http://schemas.openxmlformats.org/officeDocument/2006/relationships/hyperlink" Target="http://../pages%5Cwo.aspx?1=1&amp;Id=87320&amp;phMy=rheing&amp;wo.sStatus=Call%5ECanceled%5EIn%20Progress%5EOn%20Hold%5ERequest%20Reassignment%5EScheduled%5ETentatively%20Closed%5EWeb%5EWork%20Completed&amp;orderby=WO" TargetMode="External"/><Relationship Id="rId5997" Type="http://schemas.openxmlformats.org/officeDocument/2006/relationships/hyperlink" Target="http://../pages%5Cwo.aspx?1=1&amp;Id=104603&amp;phMy=rheing&amp;wo.sStatus=Call%5ECanceled%5EIn%20Progress%5EOn%20Hold%5ERequest%20Reassignment%5EScheduled%5ETentatively%20Closed%5EWeb%5EWork%20Completed&amp;orderby=WO" TargetMode="External"/><Relationship Id="rId2003" Type="http://schemas.openxmlformats.org/officeDocument/2006/relationships/hyperlink" Target="http://../pages%5Cwo.aspx?1=1&amp;Id=33707&amp;phMy=rheing&amp;wo.sStatus=Call%5ECanceled%5EIn%20Progress%5EOn%20Hold%5ERequest%20Reassignment%5EScheduled%5ETentatively%20Closed%5EWeb%5EWork%20Completed&amp;orderby=WO" TargetMode="External"/><Relationship Id="rId3335" Type="http://schemas.openxmlformats.org/officeDocument/2006/relationships/hyperlink" Target="http://../pages%5Cwo.aspx?1=1&amp;Id=58010&amp;phMy=rheing&amp;wo.sStatus=Call%5ECanceled%5EIn%20Progress%5EOn%20Hold%5ERequest%20Reassignment%5EScheduled%5ETentatively%20Closed%5EWeb%5EWork%20Completed&amp;orderby=WO" TargetMode="External"/><Relationship Id="rId4666" Type="http://schemas.openxmlformats.org/officeDocument/2006/relationships/hyperlink" Target="http://../pages%5Cwo.aspx?1=1&amp;Id=87364&amp;phMy=rheing&amp;wo.sStatus=Call%5ECanceled%5EIn%20Progress%5EOn%20Hold%5ERequest%20Reassignment%5EScheduled%5ETentatively%20Closed%5EWeb%5EWork%20Completed&amp;orderby=WO" TargetMode="External"/><Relationship Id="rId5994" Type="http://schemas.openxmlformats.org/officeDocument/2006/relationships/hyperlink" Target="http://../pages%5Cwo.aspx?1=1&amp;Id=104379&amp;phMy=rheing&amp;wo.sStatus=Call%5ECanceled%5EIn%20Progress%5EOn%20Hold%5ERequest%20Reassignment%5EScheduled%5ETentatively%20Closed%5EWeb%5EWork%20Completed&amp;orderby=WO" TargetMode="External"/><Relationship Id="rId2004" Type="http://schemas.openxmlformats.org/officeDocument/2006/relationships/hyperlink" Target="http://../pages%5Cwo.aspx?1=1&amp;Id=33710&amp;phMy=rheing&amp;wo.sStatus=Call%5ECanceled%5EIn%20Progress%5EOn%20Hold%5ERequest%20Reassignment%5EScheduled%5ETentatively%20Closed%5EWeb%5EWork%20Completed&amp;orderby=WO" TargetMode="External"/><Relationship Id="rId3334" Type="http://schemas.openxmlformats.org/officeDocument/2006/relationships/hyperlink" Target="http://../pages%5Cwo.aspx?1=1&amp;Id=58006&amp;phMy=rheing&amp;wo.sStatus=Call%5ECanceled%5EIn%20Progress%5EOn%20Hold%5ERequest%20Reassignment%5EScheduled%5ETentatively%20Closed%5EWeb%5EWork%20Completed&amp;orderby=WO" TargetMode="External"/><Relationship Id="rId4665" Type="http://schemas.openxmlformats.org/officeDocument/2006/relationships/hyperlink" Target="http://../pages%5Cwo.aspx?1=1&amp;Id=87360&amp;phMy=rheing&amp;wo.sStatus=Call%5ECanceled%5EIn%20Progress%5EOn%20Hold%5ERequest%20Reassignment%5EScheduled%5ETentatively%20Closed%5EWeb%5EWork%20Completed&amp;orderby=WO" TargetMode="External"/><Relationship Id="rId5995" Type="http://schemas.openxmlformats.org/officeDocument/2006/relationships/hyperlink" Target="http://../pages%5Cwo.aspx?1=1&amp;Id=104384&amp;phMy=rheing&amp;wo.sStatus=Call%5ECanceled%5EIn%20Progress%5EOn%20Hold%5ERequest%20Reassignment%5EScheduled%5ETentatively%20Closed%5EWeb%5EWork%20Completed&amp;orderby=WO" TargetMode="External"/><Relationship Id="rId3326" Type="http://schemas.openxmlformats.org/officeDocument/2006/relationships/hyperlink" Target="http://../pages%5Cwo.aspx?1=1&amp;Id=57848&amp;phMy=rheing&amp;wo.sStatus=Call%5ECanceled%5EIn%20Progress%5EOn%20Hold%5ERequest%20Reassignment%5EScheduled%5ETentatively%20Closed%5EWeb%5EWork%20Completed&amp;orderby=WO" TargetMode="External"/><Relationship Id="rId4657" Type="http://schemas.openxmlformats.org/officeDocument/2006/relationships/hyperlink" Target="http://../pages%5Cwo.aspx?1=1&amp;Id=87269&amp;phMy=rheing&amp;wo.sStatus=Call%5ECanceled%5EIn%20Progress%5EOn%20Hold%5ERequest%20Reassignment%5EScheduled%5ETentatively%20Closed%5EWeb%5EWork%20Completed&amp;orderby=WO" TargetMode="External"/><Relationship Id="rId5989" Type="http://schemas.openxmlformats.org/officeDocument/2006/relationships/hyperlink" Target="http://../pages%5Cwo.aspx?1=1&amp;Id=104277&amp;phMy=rheing&amp;wo.sStatus=Call%5ECanceled%5EIn%20Progress%5EOn%20Hold%5ERequest%20Reassignment%5EScheduled%5ETentatively%20Closed%5EWeb%5EWork%20Completed&amp;orderby=WO" TargetMode="External"/><Relationship Id="rId3325" Type="http://schemas.openxmlformats.org/officeDocument/2006/relationships/hyperlink" Target="http://../pages%5Cwo.aspx?1=1&amp;Id=57847&amp;phMy=rheing&amp;wo.sStatus=Call%5ECanceled%5EIn%20Progress%5EOn%20Hold%5ERequest%20Reassignment%5EScheduled%5ETentatively%20Closed%5EWeb%5EWork%20Completed&amp;orderby=WO" TargetMode="External"/><Relationship Id="rId4656" Type="http://schemas.openxmlformats.org/officeDocument/2006/relationships/hyperlink" Target="http://../pages%5Cwo.aspx?1=1&amp;Id=87243&amp;phMy=rheing&amp;wo.sStatus=Call%5ECanceled%5EIn%20Progress%5EOn%20Hold%5ERequest%20Reassignment%5EScheduled%5ETentatively%20Closed%5EWeb%5EWork%20Completed&amp;orderby=WO" TargetMode="External"/><Relationship Id="rId3328" Type="http://schemas.openxmlformats.org/officeDocument/2006/relationships/hyperlink" Target="http://../pages%5Cwo.aspx?1=1&amp;Id=57901&amp;phMy=rheing&amp;wo.sStatus=Call%5ECanceled%5EIn%20Progress%5EOn%20Hold%5ERequest%20Reassignment%5EScheduled%5ETentatively%20Closed%5EWeb%5EWork%20Completed&amp;orderby=WO" TargetMode="External"/><Relationship Id="rId4659" Type="http://schemas.openxmlformats.org/officeDocument/2006/relationships/hyperlink" Target="http://../pages%5Cwo.aspx?1=1&amp;Id=87308&amp;phMy=rheing&amp;wo.sStatus=Call%5ECanceled%5EIn%20Progress%5EOn%20Hold%5ERequest%20Reassignment%5EScheduled%5ETentatively%20Closed%5EWeb%5EWork%20Completed&amp;orderby=WO" TargetMode="External"/><Relationship Id="rId5987" Type="http://schemas.openxmlformats.org/officeDocument/2006/relationships/hyperlink" Target="http://../pages%5Cwo.aspx?1=1&amp;Id=104115&amp;phMy=rheing&amp;wo.sStatus=Call%5ECanceled%5EIn%20Progress%5EOn%20Hold%5ERequest%20Reassignment%5EScheduled%5ETentatively%20Closed%5EWeb%5EWork%20Completed&amp;orderby=WO" TargetMode="External"/><Relationship Id="rId3327" Type="http://schemas.openxmlformats.org/officeDocument/2006/relationships/hyperlink" Target="http://../pages%5Cwo.aspx?1=1&amp;Id=57878&amp;phMy=rheing&amp;wo.sStatus=Call%5ECanceled%5EIn%20Progress%5EOn%20Hold%5ERequest%20Reassignment%5EScheduled%5ETentatively%20Closed%5EWeb%5EWork%20Completed&amp;orderby=WO" TargetMode="External"/><Relationship Id="rId4658" Type="http://schemas.openxmlformats.org/officeDocument/2006/relationships/hyperlink" Target="http://../pages%5Cwo.aspx?1=1&amp;Id=87305&amp;phMy=rheing&amp;wo.sStatus=Call%5ECanceled%5EIn%20Progress%5EOn%20Hold%5ERequest%20Reassignment%5EScheduled%5ETentatively%20Closed%5EWeb%5EWork%20Completed&amp;orderby=WO" TargetMode="External"/><Relationship Id="rId5988" Type="http://schemas.openxmlformats.org/officeDocument/2006/relationships/hyperlink" Target="http://../pages%5Cwo.aspx?1=1&amp;Id=104172&amp;phMy=rheing&amp;wo.sStatus=Call%5ECanceled%5EIn%20Progress%5EOn%20Hold%5ERequest%20Reassignment%5EScheduled%5ETentatively%20Closed%5EWeb%5EWork%20Completed&amp;orderby=WO" TargetMode="External"/><Relationship Id="rId3329" Type="http://schemas.openxmlformats.org/officeDocument/2006/relationships/hyperlink" Target="http://../pages%5Cwo.aspx?1=1&amp;Id=57902&amp;phMy=rheing&amp;wo.sStatus=Call%5ECanceled%5EIn%20Progress%5EOn%20Hold%5ERequest%20Reassignment%5EScheduled%5ETentatively%20Closed%5EWeb%5EWork%20Completed&amp;orderby=WO" TargetMode="External"/><Relationship Id="rId5981" Type="http://schemas.openxmlformats.org/officeDocument/2006/relationships/hyperlink" Target="http://../pages%5Cwo.aspx?1=1&amp;Id=103964&amp;phMy=rheing&amp;wo.sStatus=Call%5ECanceled%5EIn%20Progress%5EOn%20Hold%5ERequest%20Reassignment%5EScheduled%5ETentatively%20Closed%5EWeb%5EWork%20Completed&amp;orderby=WO" TargetMode="External"/><Relationship Id="rId5982" Type="http://schemas.openxmlformats.org/officeDocument/2006/relationships/hyperlink" Target="http://../pages%5Cwo.aspx?1=1&amp;Id=104015&amp;phMy=rheing&amp;wo.sStatus=Call%5ECanceled%5EIn%20Progress%5EOn%20Hold%5ERequest%20Reassignment%5EScheduled%5ETentatively%20Closed%5EWeb%5EWork%20Completed&amp;orderby=WO" TargetMode="External"/><Relationship Id="rId3320" Type="http://schemas.openxmlformats.org/officeDocument/2006/relationships/hyperlink" Target="http://../pages%5Cwo.aspx?1=1&amp;Id=57589&amp;phMy=rheing&amp;wo.sStatus=Call%5ECanceled%5EIn%20Progress%5EOn%20Hold%5ERequest%20Reassignment%5EScheduled%5ETentatively%20Closed%5EWeb%5EWork%20Completed&amp;orderby=WO" TargetMode="External"/><Relationship Id="rId4651" Type="http://schemas.openxmlformats.org/officeDocument/2006/relationships/hyperlink" Target="http://../pages%5Cwo.aspx?1=1&amp;Id=87205&amp;phMy=rheing&amp;wo.sStatus=Call%5ECanceled%5EIn%20Progress%5EOn%20Hold%5ERequest%20Reassignment%5EScheduled%5ETentatively%20Closed%5EWeb%5EWork%20Completed&amp;orderby=WO" TargetMode="External"/><Relationship Id="rId4650" Type="http://schemas.openxmlformats.org/officeDocument/2006/relationships/hyperlink" Target="http://../pages%5Cwo.aspx?1=1&amp;Id=87090&amp;phMy=rheing&amp;wo.sStatus=Call%5ECanceled%5EIn%20Progress%5EOn%20Hold%5ERequest%20Reassignment%5EScheduled%5ETentatively%20Closed%5EWeb%5EWork%20Completed&amp;orderby=WO" TargetMode="External"/><Relationship Id="rId5980" Type="http://schemas.openxmlformats.org/officeDocument/2006/relationships/hyperlink" Target="http://../pages%5Cwo.aspx?1=1&amp;Id=103932&amp;phMy=rheing&amp;wo.sStatus=Call%5ECanceled%5EIn%20Progress%5EOn%20Hold%5ERequest%20Reassignment%5EScheduled%5ETentatively%20Closed%5EWeb%5EWork%20Completed&amp;orderby=WO" TargetMode="External"/><Relationship Id="rId3322" Type="http://schemas.openxmlformats.org/officeDocument/2006/relationships/hyperlink" Target="http://../pages%5Cwo.aspx?1=1&amp;Id=57762&amp;phMy=rheing&amp;wo.sStatus=Call%5ECanceled%5EIn%20Progress%5EOn%20Hold%5ERequest%20Reassignment%5EScheduled%5ETentatively%20Closed%5EWeb%5EWork%20Completed&amp;orderby=WO" TargetMode="External"/><Relationship Id="rId4653" Type="http://schemas.openxmlformats.org/officeDocument/2006/relationships/hyperlink" Target="http://../pages%5Cwo.aspx?1=1&amp;Id=87237&amp;phMy=rheing&amp;wo.sStatus=Call%5ECanceled%5EIn%20Progress%5EOn%20Hold%5ERequest%20Reassignment%5EScheduled%5ETentatively%20Closed%5EWeb%5EWork%20Completed&amp;orderby=WO" TargetMode="External"/><Relationship Id="rId5985" Type="http://schemas.openxmlformats.org/officeDocument/2006/relationships/hyperlink" Target="http://../pages%5Cwo.aspx?1=1&amp;Id=104098&amp;phMy=rheing&amp;wo.sStatus=Call%5ECanceled%5EIn%20Progress%5EOn%20Hold%5ERequest%20Reassignment%5EScheduled%5ETentatively%20Closed%5EWeb%5EWork%20Completed&amp;orderby=WO" TargetMode="External"/><Relationship Id="rId3321" Type="http://schemas.openxmlformats.org/officeDocument/2006/relationships/hyperlink" Target="http://../pages%5Cwo.aspx?1=1&amp;Id=57709&amp;phMy=rheing&amp;wo.sStatus=Call%5ECanceled%5EIn%20Progress%5EOn%20Hold%5ERequest%20Reassignment%5EScheduled%5ETentatively%20Closed%5EWeb%5EWork%20Completed&amp;orderby=WO" TargetMode="External"/><Relationship Id="rId4652" Type="http://schemas.openxmlformats.org/officeDocument/2006/relationships/hyperlink" Target="http://../pages%5Cwo.aspx?1=1&amp;Id=87220&amp;phMy=rheing&amp;wo.sStatus=Call%5ECanceled%5EIn%20Progress%5EOn%20Hold%5ERequest%20Reassignment%5EScheduled%5ETentatively%20Closed%5EWeb%5EWork%20Completed&amp;orderby=WO" TargetMode="External"/><Relationship Id="rId5986" Type="http://schemas.openxmlformats.org/officeDocument/2006/relationships/hyperlink" Target="http://../pages%5Cwo.aspx?1=1&amp;Id=104099&amp;phMy=rheing&amp;wo.sStatus=Call%5ECanceled%5EIn%20Progress%5EOn%20Hold%5ERequest%20Reassignment%5EScheduled%5ETentatively%20Closed%5EWeb%5EWork%20Completed&amp;orderby=WO" TargetMode="External"/><Relationship Id="rId3324" Type="http://schemas.openxmlformats.org/officeDocument/2006/relationships/hyperlink" Target="http://../pages%5Cwo.aspx?1=1&amp;Id=57845&amp;phMy=rheing&amp;wo.sStatus=Call%5ECanceled%5EIn%20Progress%5EOn%20Hold%5ERequest%20Reassignment%5EScheduled%5ETentatively%20Closed%5EWeb%5EWork%20Completed&amp;orderby=WO" TargetMode="External"/><Relationship Id="rId4655" Type="http://schemas.openxmlformats.org/officeDocument/2006/relationships/hyperlink" Target="http://../pages%5Cwo.aspx?1=1&amp;Id=87240&amp;phMy=rheing&amp;wo.sStatus=Call%5ECanceled%5EIn%20Progress%5EOn%20Hold%5ERequest%20Reassignment%5EScheduled%5ETentatively%20Closed%5EWeb%5EWork%20Completed&amp;orderby=WO" TargetMode="External"/><Relationship Id="rId5983" Type="http://schemas.openxmlformats.org/officeDocument/2006/relationships/hyperlink" Target="http://../pages%5Cwo.aspx?1=1&amp;Id=104036&amp;phMy=rheing&amp;wo.sStatus=Call%5ECanceled%5EIn%20Progress%5EOn%20Hold%5ERequest%20Reassignment%5EScheduled%5ETentatively%20Closed%5EWeb%5EWork%20Completed&amp;orderby=WO" TargetMode="External"/><Relationship Id="rId3323" Type="http://schemas.openxmlformats.org/officeDocument/2006/relationships/hyperlink" Target="http://../pages%5Cwo.aspx?1=1&amp;Id=57787&amp;phMy=rheing&amp;wo.sStatus=Call%5ECanceled%5EIn%20Progress%5EOn%20Hold%5ERequest%20Reassignment%5EScheduled%5ETentatively%20Closed%5EWeb%5EWork%20Completed&amp;orderby=WO" TargetMode="External"/><Relationship Id="rId4654" Type="http://schemas.openxmlformats.org/officeDocument/2006/relationships/hyperlink" Target="http://../pages%5Cwo.aspx?1=1&amp;Id=87239&amp;phMy=rheing&amp;wo.sStatus=Call%5ECanceled%5EIn%20Progress%5EOn%20Hold%5ERequest%20Reassignment%5EScheduled%5ETentatively%20Closed%5EWeb%5EWork%20Completed&amp;orderby=WO" TargetMode="External"/><Relationship Id="rId5984" Type="http://schemas.openxmlformats.org/officeDocument/2006/relationships/hyperlink" Target="http://../pages%5Cwo.aspx?1=1&amp;Id=104094&amp;phMy=rheing&amp;wo.sStatus=Call%5ECanceled%5EIn%20Progress%5EOn%20Hold%5ERequest%20Reassignment%5EScheduled%5ETentatively%20Closed%5EWeb%5EWork%20Completed&amp;orderby=WO" TargetMode="External"/><Relationship Id="rId2090" Type="http://schemas.openxmlformats.org/officeDocument/2006/relationships/hyperlink" Target="http://../pages%5Cwo.aspx?1=1&amp;Id=34965&amp;phMy=rheing&amp;wo.sStatus=Call%5ECanceled%5EIn%20Progress%5EOn%20Hold%5ERequest%20Reassignment%5EScheduled%5ETentatively%20Closed%5EWeb%5EWork%20Completed&amp;orderby=WO" TargetMode="External"/><Relationship Id="rId2091" Type="http://schemas.openxmlformats.org/officeDocument/2006/relationships/hyperlink" Target="http://../pages%5Cwo.aspx?1=1&amp;Id=34968&amp;phMy=rheing&amp;wo.sStatus=Call%5ECanceled%5EIn%20Progress%5EOn%20Hold%5ERequest%20Reassignment%5EScheduled%5ETentatively%20Closed%5EWeb%5EWork%20Completed&amp;orderby=WO" TargetMode="External"/><Relationship Id="rId2092" Type="http://schemas.openxmlformats.org/officeDocument/2006/relationships/hyperlink" Target="http://../pages%5Cwo.aspx?1=1&amp;Id=34975&amp;phMy=rheing&amp;wo.sStatus=Call%5ECanceled%5EIn%20Progress%5EOn%20Hold%5ERequest%20Reassignment%5EScheduled%5ETentatively%20Closed%5EWeb%5EWork%20Completed&amp;orderby=WO" TargetMode="External"/><Relationship Id="rId2093" Type="http://schemas.openxmlformats.org/officeDocument/2006/relationships/hyperlink" Target="http://../pages%5Cwo.aspx?1=1&amp;Id=34998&amp;phMy=rheing&amp;wo.sStatus=Call%5ECanceled%5EIn%20Progress%5EOn%20Hold%5ERequest%20Reassignment%5EScheduled%5ETentatively%20Closed%5EWeb%5EWork%20Completed&amp;orderby=WO" TargetMode="External"/><Relationship Id="rId2094" Type="http://schemas.openxmlformats.org/officeDocument/2006/relationships/hyperlink" Target="http://../pages%5Cwo.aspx?1=1&amp;Id=34999&amp;phMy=rheing&amp;wo.sStatus=Call%5ECanceled%5EIn%20Progress%5EOn%20Hold%5ERequest%20Reassignment%5EScheduled%5ETentatively%20Closed%5EWeb%5EWork%20Completed&amp;orderby=WO" TargetMode="External"/><Relationship Id="rId2095" Type="http://schemas.openxmlformats.org/officeDocument/2006/relationships/hyperlink" Target="http://../pages%5Cwo.aspx?1=1&amp;Id=35047&amp;phMy=rheing&amp;wo.sStatus=Call%5ECanceled%5EIn%20Progress%5EOn%20Hold%5ERequest%20Reassignment%5EScheduled%5ETentatively%20Closed%5EWeb%5EWork%20Completed&amp;orderby=WO" TargetMode="External"/><Relationship Id="rId2096" Type="http://schemas.openxmlformats.org/officeDocument/2006/relationships/hyperlink" Target="http://../pages%5Cwo.aspx?1=1&amp;Id=35129&amp;phMy=rheing&amp;wo.sStatus=Call%5ECanceled%5EIn%20Progress%5EOn%20Hold%5ERequest%20Reassignment%5EScheduled%5ETentatively%20Closed%5EWeb%5EWork%20Completed&amp;orderby=WO" TargetMode="External"/><Relationship Id="rId2097" Type="http://schemas.openxmlformats.org/officeDocument/2006/relationships/hyperlink" Target="http://../pages%5Cwo.aspx?1=1&amp;Id=35130&amp;phMy=rheing&amp;wo.sStatus=Call%5ECanceled%5EIn%20Progress%5EOn%20Hold%5ERequest%20Reassignment%5EScheduled%5ETentatively%20Closed%5EWeb%5EWork%20Completed&amp;orderby=WO" TargetMode="External"/><Relationship Id="rId2098" Type="http://schemas.openxmlformats.org/officeDocument/2006/relationships/hyperlink" Target="http://../pages%5Cwo.aspx?1=1&amp;Id=35181&amp;phMy=rheing&amp;wo.sStatus=Call%5ECanceled%5EIn%20Progress%5EOn%20Hold%5ERequest%20Reassignment%5EScheduled%5ETentatively%20Closed%5EWeb%5EWork%20Completed&amp;orderby=WO" TargetMode="External"/><Relationship Id="rId2099" Type="http://schemas.openxmlformats.org/officeDocument/2006/relationships/hyperlink" Target="http://../pages%5Cwo.aspx?1=1&amp;Id=35183&amp;phMy=rheing&amp;wo.sStatus=Call%5ECanceled%5EIn%20Progress%5EOn%20Hold%5ERequest%20Reassignment%5EScheduled%5ETentatively%20Closed%5EWeb%5EWork%20Completed&amp;orderby=WO" TargetMode="External"/><Relationship Id="rId3391" Type="http://schemas.openxmlformats.org/officeDocument/2006/relationships/hyperlink" Target="http://../pages%5Cwo.aspx?1=1&amp;Id=59721&amp;phMy=rheing&amp;wo.sStatus=Call%5ECanceled%5EIn%20Progress%5EOn%20Hold%5ERequest%20Reassignment%5EScheduled%5ETentatively%20Closed%5EWeb%5EWork%20Completed&amp;orderby=WO" TargetMode="External"/><Relationship Id="rId2060" Type="http://schemas.openxmlformats.org/officeDocument/2006/relationships/hyperlink" Target="http://../pages%5Cwo.aspx?1=1&amp;Id=34450&amp;phMy=rheing&amp;wo.sStatus=Call%5ECanceled%5EIn%20Progress%5EOn%20Hold%5ERequest%20Reassignment%5EScheduled%5ETentatively%20Closed%5EWeb%5EWork%20Completed&amp;orderby=WO" TargetMode="External"/><Relationship Id="rId3390" Type="http://schemas.openxmlformats.org/officeDocument/2006/relationships/hyperlink" Target="http://../pages%5Cwo.aspx?1=1&amp;Id=59713&amp;phMy=rheing&amp;wo.sStatus=Call%5ECanceled%5EIn%20Progress%5EOn%20Hold%5ERequest%20Reassignment%5EScheduled%5ETentatively%20Closed%5EWeb%5EWork%20Completed&amp;orderby=WO" TargetMode="External"/><Relationship Id="rId2061" Type="http://schemas.openxmlformats.org/officeDocument/2006/relationships/hyperlink" Target="http://../pages%5Cwo.aspx?1=1&amp;Id=34461&amp;phMy=rheing&amp;wo.sStatus=Call%5ECanceled%5EIn%20Progress%5EOn%20Hold%5ERequest%20Reassignment%5EScheduled%5ETentatively%20Closed%5EWeb%5EWork%20Completed&amp;orderby=WO" TargetMode="External"/><Relationship Id="rId3393" Type="http://schemas.openxmlformats.org/officeDocument/2006/relationships/hyperlink" Target="http://../pages%5Cwo.aspx?1=1&amp;Id=59788&amp;phMy=rheing&amp;wo.sStatus=Call%5ECanceled%5EIn%20Progress%5EOn%20Hold%5ERequest%20Reassignment%5EScheduled%5ETentatively%20Closed%5EWeb%5EWork%20Completed&amp;orderby=WO" TargetMode="External"/><Relationship Id="rId2062" Type="http://schemas.openxmlformats.org/officeDocument/2006/relationships/hyperlink" Target="http://../pages%5Cwo.aspx?1=1&amp;Id=34462&amp;phMy=rheing&amp;wo.sStatus=Call%5ECanceled%5EIn%20Progress%5EOn%20Hold%5ERequest%20Reassignment%5EScheduled%5ETentatively%20Closed%5EWeb%5EWork%20Completed&amp;orderby=WO" TargetMode="External"/><Relationship Id="rId3392" Type="http://schemas.openxmlformats.org/officeDocument/2006/relationships/hyperlink" Target="http://../pages%5Cwo.aspx?1=1&amp;Id=59764&amp;phMy=rheing&amp;wo.sStatus=Call%5ECanceled%5EIn%20Progress%5EOn%20Hold%5ERequest%20Reassignment%5EScheduled%5ETentatively%20Closed%5EWeb%5EWork%20Completed&amp;orderby=WO" TargetMode="External"/><Relationship Id="rId2063" Type="http://schemas.openxmlformats.org/officeDocument/2006/relationships/hyperlink" Target="http://../pages%5Cwo.aspx?1=1&amp;Id=34463&amp;phMy=rheing&amp;wo.sStatus=Call%5ECanceled%5EIn%20Progress%5EOn%20Hold%5ERequest%20Reassignment%5EScheduled%5ETentatively%20Closed%5EWeb%5EWork%20Completed&amp;orderby=WO" TargetMode="External"/><Relationship Id="rId3395" Type="http://schemas.openxmlformats.org/officeDocument/2006/relationships/hyperlink" Target="http://../pages%5Cwo.aspx?1=1&amp;Id=59819&amp;phMy=rheing&amp;wo.sStatus=Call%5ECanceled%5EIn%20Progress%5EOn%20Hold%5ERequest%20Reassignment%5EScheduled%5ETentatively%20Closed%5EWeb%5EWork%20Completed&amp;orderby=WO" TargetMode="External"/><Relationship Id="rId2064" Type="http://schemas.openxmlformats.org/officeDocument/2006/relationships/hyperlink" Target="http://../pages%5Cwo.aspx?1=1&amp;Id=34483&amp;phMy=rheing&amp;wo.sStatus=Call%5ECanceled%5EIn%20Progress%5EOn%20Hold%5ERequest%20Reassignment%5EScheduled%5ETentatively%20Closed%5EWeb%5EWork%20Completed&amp;orderby=WO" TargetMode="External"/><Relationship Id="rId3394" Type="http://schemas.openxmlformats.org/officeDocument/2006/relationships/hyperlink" Target="http://../pages%5Cwo.aspx?1=1&amp;Id=59818&amp;phMy=rheing&amp;wo.sStatus=Call%5ECanceled%5EIn%20Progress%5EOn%20Hold%5ERequest%20Reassignment%5EScheduled%5ETentatively%20Closed%5EWeb%5EWork%20Completed&amp;orderby=WO" TargetMode="External"/><Relationship Id="rId2065" Type="http://schemas.openxmlformats.org/officeDocument/2006/relationships/hyperlink" Target="http://../pages%5Cwo.aspx?1=1&amp;Id=34528&amp;phMy=rheing&amp;wo.sStatus=Call%5ECanceled%5EIn%20Progress%5EOn%20Hold%5ERequest%20Reassignment%5EScheduled%5ETentatively%20Closed%5EWeb%5EWork%20Completed&amp;orderby=WO" TargetMode="External"/><Relationship Id="rId3397" Type="http://schemas.openxmlformats.org/officeDocument/2006/relationships/hyperlink" Target="http://../pages%5Cwo.aspx?1=1&amp;Id=59981&amp;phMy=rheing&amp;wo.sStatus=Call%5ECanceled%5EIn%20Progress%5EOn%20Hold%5ERequest%20Reassignment%5EScheduled%5ETentatively%20Closed%5EWeb%5EWork%20Completed&amp;orderby=WO" TargetMode="External"/><Relationship Id="rId2066" Type="http://schemas.openxmlformats.org/officeDocument/2006/relationships/hyperlink" Target="http://../pages%5Cwo.aspx?1=1&amp;Id=34529&amp;phMy=rheing&amp;wo.sStatus=Call%5ECanceled%5EIn%20Progress%5EOn%20Hold%5ERequest%20Reassignment%5EScheduled%5ETentatively%20Closed%5EWeb%5EWork%20Completed&amp;orderby=WO" TargetMode="External"/><Relationship Id="rId3396" Type="http://schemas.openxmlformats.org/officeDocument/2006/relationships/hyperlink" Target="http://../pages%5Cwo.aspx?1=1&amp;Id=59979&amp;phMy=rheing&amp;wo.sStatus=Call%5ECanceled%5EIn%20Progress%5EOn%20Hold%5ERequest%20Reassignment%5EScheduled%5ETentatively%20Closed%5EWeb%5EWork%20Completed&amp;orderby=WO" TargetMode="External"/><Relationship Id="rId2067" Type="http://schemas.openxmlformats.org/officeDocument/2006/relationships/hyperlink" Target="http://../pages%5Cwo.aspx?1=1&amp;Id=34548&amp;phMy=rheing&amp;wo.sStatus=Call%5ECanceled%5EIn%20Progress%5EOn%20Hold%5ERequest%20Reassignment%5EScheduled%5ETentatively%20Closed%5EWeb%5EWork%20Completed&amp;orderby=WO" TargetMode="External"/><Relationship Id="rId3399" Type="http://schemas.openxmlformats.org/officeDocument/2006/relationships/hyperlink" Target="http://../pages%5Cwo.aspx?1=1&amp;Id=60007&amp;phMy=rheing&amp;wo.sStatus=Call%5ECanceled%5EIn%20Progress%5EOn%20Hold%5ERequest%20Reassignment%5EScheduled%5ETentatively%20Closed%5EWeb%5EWork%20Completed&amp;orderby=WO" TargetMode="External"/><Relationship Id="rId2068" Type="http://schemas.openxmlformats.org/officeDocument/2006/relationships/hyperlink" Target="http://../pages%5Cwo.aspx?1=1&amp;Id=34549&amp;phMy=rheing&amp;wo.sStatus=Call%5ECanceled%5EIn%20Progress%5EOn%20Hold%5ERequest%20Reassignment%5EScheduled%5ETentatively%20Closed%5EWeb%5EWork%20Completed&amp;orderby=WO" TargetMode="External"/><Relationship Id="rId3398" Type="http://schemas.openxmlformats.org/officeDocument/2006/relationships/hyperlink" Target="http://../pages%5Cwo.aspx?1=1&amp;Id=60004&amp;phMy=rheing&amp;wo.sStatus=Call%5ECanceled%5EIn%20Progress%5EOn%20Hold%5ERequest%20Reassignment%5EScheduled%5ETentatively%20Closed%5EWeb%5EWork%20Completed&amp;orderby=WO" TargetMode="External"/><Relationship Id="rId2069" Type="http://schemas.openxmlformats.org/officeDocument/2006/relationships/hyperlink" Target="http://../pages%5Cwo.aspx?1=1&amp;Id=34554&amp;phMy=rheing&amp;wo.sStatus=Call%5ECanceled%5EIn%20Progress%5EOn%20Hold%5ERequest%20Reassignment%5EScheduled%5ETentatively%20Closed%5EWeb%5EWork%20Completed&amp;orderby=WO" TargetMode="External"/><Relationship Id="rId3380" Type="http://schemas.openxmlformats.org/officeDocument/2006/relationships/hyperlink" Target="http://../pages%5Cwo.aspx?1=1&amp;Id=59346&amp;phMy=rheing&amp;wo.sStatus=Call%5ECanceled%5EIn%20Progress%5EOn%20Hold%5ERequest%20Reassignment%5EScheduled%5ETentatively%20Closed%5EWeb%5EWork%20Completed&amp;orderby=WO" TargetMode="External"/><Relationship Id="rId2050" Type="http://schemas.openxmlformats.org/officeDocument/2006/relationships/hyperlink" Target="http://../pages%5Cwo.aspx?1=1&amp;Id=34298&amp;phMy=rheing&amp;wo.sStatus=Call%5ECanceled%5EIn%20Progress%5EOn%20Hold%5ERequest%20Reassignment%5EScheduled%5ETentatively%20Closed%5EWeb%5EWork%20Completed&amp;orderby=WO" TargetMode="External"/><Relationship Id="rId3382" Type="http://schemas.openxmlformats.org/officeDocument/2006/relationships/hyperlink" Target="http://../pages%5Cwo.aspx?1=1&amp;Id=59389&amp;phMy=rheing&amp;wo.sStatus=Call%5ECanceled%5EIn%20Progress%5EOn%20Hold%5ERequest%20Reassignment%5EScheduled%5ETentatively%20Closed%5EWeb%5EWork%20Completed&amp;orderby=WO" TargetMode="External"/><Relationship Id="rId2051" Type="http://schemas.openxmlformats.org/officeDocument/2006/relationships/hyperlink" Target="http://../pages%5Cwo.aspx?1=1&amp;Id=34303&amp;phMy=rheing&amp;wo.sStatus=Call%5ECanceled%5EIn%20Progress%5EOn%20Hold%5ERequest%20Reassignment%5EScheduled%5ETentatively%20Closed%5EWeb%5EWork%20Completed&amp;orderby=WO" TargetMode="External"/><Relationship Id="rId3381" Type="http://schemas.openxmlformats.org/officeDocument/2006/relationships/hyperlink" Target="http://../pages%5Cwo.aspx?1=1&amp;Id=59385&amp;phMy=rheing&amp;wo.sStatus=Call%5ECanceled%5EIn%20Progress%5EOn%20Hold%5ERequest%20Reassignment%5EScheduled%5ETentatively%20Closed%5EWeb%5EWork%20Completed&amp;orderby=WO" TargetMode="External"/><Relationship Id="rId2052" Type="http://schemas.openxmlformats.org/officeDocument/2006/relationships/hyperlink" Target="http://../pages%5Cwo.aspx?1=1&amp;Id=34335&amp;phMy=rheing&amp;wo.sStatus=Call%5ECanceled%5EIn%20Progress%5EOn%20Hold%5ERequest%20Reassignment%5EScheduled%5ETentatively%20Closed%5EWeb%5EWork%20Completed&amp;orderby=WO" TargetMode="External"/><Relationship Id="rId3384" Type="http://schemas.openxmlformats.org/officeDocument/2006/relationships/hyperlink" Target="http://../pages%5Cwo.aspx?1=1&amp;Id=59472&amp;phMy=rheing&amp;wo.sStatus=Call%5ECanceled%5EIn%20Progress%5EOn%20Hold%5ERequest%20Reassignment%5EScheduled%5ETentatively%20Closed%5EWeb%5EWork%20Completed&amp;orderby=WO" TargetMode="External"/><Relationship Id="rId2053" Type="http://schemas.openxmlformats.org/officeDocument/2006/relationships/hyperlink" Target="http://../pages%5Cwo.aspx?1=1&amp;Id=34361&amp;phMy=rheing&amp;wo.sStatus=Call%5ECanceled%5EIn%20Progress%5EOn%20Hold%5ERequest%20Reassignment%5EScheduled%5ETentatively%20Closed%5EWeb%5EWork%20Completed&amp;orderby=WO" TargetMode="External"/><Relationship Id="rId3383" Type="http://schemas.openxmlformats.org/officeDocument/2006/relationships/hyperlink" Target="http://../pages%5Cwo.aspx?1=1&amp;Id=59439&amp;phMy=rheing&amp;wo.sStatus=Call%5ECanceled%5EIn%20Progress%5EOn%20Hold%5ERequest%20Reassignment%5EScheduled%5ETentatively%20Closed%5EWeb%5EWork%20Completed&amp;orderby=WO" TargetMode="External"/><Relationship Id="rId2054" Type="http://schemas.openxmlformats.org/officeDocument/2006/relationships/hyperlink" Target="http://../pages%5Cwo.aspx?1=1&amp;Id=34388&amp;phMy=rheing&amp;wo.sStatus=Call%5ECanceled%5EIn%20Progress%5EOn%20Hold%5ERequest%20Reassignment%5EScheduled%5ETentatively%20Closed%5EWeb%5EWork%20Completed&amp;orderby=WO" TargetMode="External"/><Relationship Id="rId3386" Type="http://schemas.openxmlformats.org/officeDocument/2006/relationships/hyperlink" Target="http://../pages%5Cwo.aspx?1=1&amp;Id=59476&amp;phMy=rheing&amp;wo.sStatus=Call%5ECanceled%5EIn%20Progress%5EOn%20Hold%5ERequest%20Reassignment%5EScheduled%5ETentatively%20Closed%5EWeb%5EWork%20Completed&amp;orderby=WO" TargetMode="External"/><Relationship Id="rId2055" Type="http://schemas.openxmlformats.org/officeDocument/2006/relationships/hyperlink" Target="http://../pages%5Cwo.aspx?1=1&amp;Id=34415&amp;phMy=rheing&amp;wo.sStatus=Call%5ECanceled%5EIn%20Progress%5EOn%20Hold%5ERequest%20Reassignment%5EScheduled%5ETentatively%20Closed%5EWeb%5EWork%20Completed&amp;orderby=WO" TargetMode="External"/><Relationship Id="rId3385" Type="http://schemas.openxmlformats.org/officeDocument/2006/relationships/hyperlink" Target="http://../pages%5Cwo.aspx?1=1&amp;Id=59473&amp;phMy=rheing&amp;wo.sStatus=Call%5ECanceled%5EIn%20Progress%5EOn%20Hold%5ERequest%20Reassignment%5EScheduled%5ETentatively%20Closed%5EWeb%5EWork%20Completed&amp;orderby=WO" TargetMode="External"/><Relationship Id="rId2056" Type="http://schemas.openxmlformats.org/officeDocument/2006/relationships/hyperlink" Target="http://../pages%5Cwo.aspx?1=1&amp;Id=34427&amp;phMy=rheing&amp;wo.sStatus=Call%5ECanceled%5EIn%20Progress%5EOn%20Hold%5ERequest%20Reassignment%5EScheduled%5ETentatively%20Closed%5EWeb%5EWork%20Completed&amp;orderby=WO" TargetMode="External"/><Relationship Id="rId3388" Type="http://schemas.openxmlformats.org/officeDocument/2006/relationships/hyperlink" Target="http://../pages%5Cwo.aspx?1=1&amp;Id=59544&amp;phMy=rheing&amp;wo.sStatus=Call%5ECanceled%5EIn%20Progress%5EOn%20Hold%5ERequest%20Reassignment%5EScheduled%5ETentatively%20Closed%5EWeb%5EWork%20Completed&amp;orderby=WO" TargetMode="External"/><Relationship Id="rId2057" Type="http://schemas.openxmlformats.org/officeDocument/2006/relationships/hyperlink" Target="http://../pages%5Cwo.aspx?1=1&amp;Id=34429&amp;phMy=rheing&amp;wo.sStatus=Call%5ECanceled%5EIn%20Progress%5EOn%20Hold%5ERequest%20Reassignment%5EScheduled%5ETentatively%20Closed%5EWeb%5EWork%20Completed&amp;orderby=WO" TargetMode="External"/><Relationship Id="rId3387" Type="http://schemas.openxmlformats.org/officeDocument/2006/relationships/hyperlink" Target="http://../pages%5Cwo.aspx?1=1&amp;Id=59499&amp;phMy=rheing&amp;wo.sStatus=Call%5ECanceled%5EIn%20Progress%5EOn%20Hold%5ERequest%20Reassignment%5EScheduled%5ETentatively%20Closed%5EWeb%5EWork%20Completed&amp;orderby=WO" TargetMode="External"/><Relationship Id="rId2058" Type="http://schemas.openxmlformats.org/officeDocument/2006/relationships/hyperlink" Target="http://../pages%5Cwo.aspx?1=1&amp;Id=34432&amp;phMy=rheing&amp;wo.sStatus=Call%5ECanceled%5EIn%20Progress%5EOn%20Hold%5ERequest%20Reassignment%5EScheduled%5ETentatively%20Closed%5EWeb%5EWork%20Completed&amp;orderby=WO" TargetMode="External"/><Relationship Id="rId2059" Type="http://schemas.openxmlformats.org/officeDocument/2006/relationships/hyperlink" Target="http://../pages%5Cwo.aspx?1=1&amp;Id=34436&amp;phMy=rheing&amp;wo.sStatus=Call%5ECanceled%5EIn%20Progress%5EOn%20Hold%5ERequest%20Reassignment%5EScheduled%5ETentatively%20Closed%5EWeb%5EWork%20Completed&amp;orderby=WO" TargetMode="External"/><Relationship Id="rId3389" Type="http://schemas.openxmlformats.org/officeDocument/2006/relationships/hyperlink" Target="http://../pages%5Cwo.aspx?1=1&amp;Id=59712&amp;phMy=rheing&amp;wo.sStatus=Call%5ECanceled%5EIn%20Progress%5EOn%20Hold%5ERequest%20Reassignment%5EScheduled%5ETentatively%20Closed%5EWeb%5EWork%20Completed&amp;orderby=WO" TargetMode="External"/><Relationship Id="rId2080" Type="http://schemas.openxmlformats.org/officeDocument/2006/relationships/hyperlink" Target="http://../pages%5Cwo.aspx?1=1&amp;Id=34815&amp;phMy=rheing&amp;wo.sStatus=Call%5ECanceled%5EIn%20Progress%5EOn%20Hold%5ERequest%20Reassignment%5EScheduled%5ETentatively%20Closed%5EWeb%5EWork%20Completed&amp;orderby=WO" TargetMode="External"/><Relationship Id="rId2081" Type="http://schemas.openxmlformats.org/officeDocument/2006/relationships/hyperlink" Target="http://../pages%5Cwo.aspx?1=1&amp;Id=34871&amp;phMy=rheing&amp;wo.sStatus=Call%5ECanceled%5EIn%20Progress%5EOn%20Hold%5ERequest%20Reassignment%5EScheduled%5ETentatively%20Closed%5EWeb%5EWork%20Completed&amp;orderby=WO" TargetMode="External"/><Relationship Id="rId2082" Type="http://schemas.openxmlformats.org/officeDocument/2006/relationships/hyperlink" Target="http://../pages%5Cwo.aspx?1=1&amp;Id=34879&amp;phMy=rheing&amp;wo.sStatus=Call%5ECanceled%5EIn%20Progress%5EOn%20Hold%5ERequest%20Reassignment%5EScheduled%5ETentatively%20Closed%5EWeb%5EWork%20Completed&amp;orderby=WO" TargetMode="External"/><Relationship Id="rId2083" Type="http://schemas.openxmlformats.org/officeDocument/2006/relationships/hyperlink" Target="http://../pages%5Cwo.aspx?1=1&amp;Id=34896&amp;phMy=rheing&amp;wo.sStatus=Call%5ECanceled%5EIn%20Progress%5EOn%20Hold%5ERequest%20Reassignment%5EScheduled%5ETentatively%20Closed%5EWeb%5EWork%20Completed&amp;orderby=WO" TargetMode="External"/><Relationship Id="rId2084" Type="http://schemas.openxmlformats.org/officeDocument/2006/relationships/hyperlink" Target="http://../pages%5Cwo.aspx?1=1&amp;Id=34908&amp;phMy=rheing&amp;wo.sStatus=Call%5ECanceled%5EIn%20Progress%5EOn%20Hold%5ERequest%20Reassignment%5EScheduled%5ETentatively%20Closed%5EWeb%5EWork%20Completed&amp;orderby=WO" TargetMode="External"/><Relationship Id="rId2085" Type="http://schemas.openxmlformats.org/officeDocument/2006/relationships/hyperlink" Target="http://../pages%5Cwo.aspx?1=1&amp;Id=34927&amp;phMy=rheing&amp;wo.sStatus=Call%5ECanceled%5EIn%20Progress%5EOn%20Hold%5ERequest%20Reassignment%5EScheduled%5ETentatively%20Closed%5EWeb%5EWork%20Completed&amp;orderby=WO" TargetMode="External"/><Relationship Id="rId2086" Type="http://schemas.openxmlformats.org/officeDocument/2006/relationships/hyperlink" Target="http://../pages%5Cwo.aspx?1=1&amp;Id=34939&amp;phMy=rheing&amp;wo.sStatus=Call%5ECanceled%5EIn%20Progress%5EOn%20Hold%5ERequest%20Reassignment%5EScheduled%5ETentatively%20Closed%5EWeb%5EWork%20Completed&amp;orderby=WO" TargetMode="External"/><Relationship Id="rId2087" Type="http://schemas.openxmlformats.org/officeDocument/2006/relationships/hyperlink" Target="http://../pages%5Cwo.aspx?1=1&amp;Id=34944&amp;phMy=rheing&amp;wo.sStatus=Call%5ECanceled%5EIn%20Progress%5EOn%20Hold%5ERequest%20Reassignment%5EScheduled%5ETentatively%20Closed%5EWeb%5EWork%20Completed&amp;orderby=WO" TargetMode="External"/><Relationship Id="rId2088" Type="http://schemas.openxmlformats.org/officeDocument/2006/relationships/hyperlink" Target="http://../pages%5Cwo.aspx?1=1&amp;Id=34947&amp;phMy=rheing&amp;wo.sStatus=Call%5ECanceled%5EIn%20Progress%5EOn%20Hold%5ERequest%20Reassignment%5EScheduled%5ETentatively%20Closed%5EWeb%5EWork%20Completed&amp;orderby=WO" TargetMode="External"/><Relationship Id="rId2089" Type="http://schemas.openxmlformats.org/officeDocument/2006/relationships/hyperlink" Target="http://../pages%5Cwo.aspx?1=1&amp;Id=34958&amp;phMy=rheing&amp;wo.sStatus=Call%5ECanceled%5EIn%20Progress%5EOn%20Hold%5ERequest%20Reassignment%5EScheduled%5ETentatively%20Closed%5EWeb%5EWork%20Completed&amp;orderby=WO" TargetMode="External"/><Relationship Id="rId2070" Type="http://schemas.openxmlformats.org/officeDocument/2006/relationships/hyperlink" Target="http://../pages%5Cwo.aspx?1=1&amp;Id=34555&amp;phMy=rheing&amp;wo.sStatus=Call%5ECanceled%5EIn%20Progress%5EOn%20Hold%5ERequest%20Reassignment%5EScheduled%5ETentatively%20Closed%5EWeb%5EWork%20Completed&amp;orderby=WO" TargetMode="External"/><Relationship Id="rId2071" Type="http://schemas.openxmlformats.org/officeDocument/2006/relationships/hyperlink" Target="http://../pages%5Cwo.aspx?1=1&amp;Id=34587&amp;phMy=rheing&amp;wo.sStatus=Call%5ECanceled%5EIn%20Progress%5EOn%20Hold%5ERequest%20Reassignment%5EScheduled%5ETentatively%20Closed%5EWeb%5EWork%20Completed&amp;orderby=WO" TargetMode="External"/><Relationship Id="rId2072" Type="http://schemas.openxmlformats.org/officeDocument/2006/relationships/hyperlink" Target="http://../pages%5Cwo.aspx?1=1&amp;Id=34615&amp;phMy=rheing&amp;wo.sStatus=Call%5ECanceled%5EIn%20Progress%5EOn%20Hold%5ERequest%20Reassignment%5EScheduled%5ETentatively%20Closed%5EWeb%5EWork%20Completed&amp;orderby=WO" TargetMode="External"/><Relationship Id="rId2073" Type="http://schemas.openxmlformats.org/officeDocument/2006/relationships/hyperlink" Target="http://../pages%5Cwo.aspx?1=1&amp;Id=34627&amp;phMy=rheing&amp;wo.sStatus=Call%5ECanceled%5EIn%20Progress%5EOn%20Hold%5ERequest%20Reassignment%5EScheduled%5ETentatively%20Closed%5EWeb%5EWork%20Completed&amp;orderby=WO" TargetMode="External"/><Relationship Id="rId2074" Type="http://schemas.openxmlformats.org/officeDocument/2006/relationships/hyperlink" Target="http://../pages%5Cwo.aspx?1=1&amp;Id=34691&amp;phMy=rheing&amp;wo.sStatus=Call%5ECanceled%5EIn%20Progress%5EOn%20Hold%5ERequest%20Reassignment%5EScheduled%5ETentatively%20Closed%5EWeb%5EWork%20Completed&amp;orderby=WO" TargetMode="External"/><Relationship Id="rId2075" Type="http://schemas.openxmlformats.org/officeDocument/2006/relationships/hyperlink" Target="http://../pages%5Cwo.aspx?1=1&amp;Id=34770&amp;phMy=rheing&amp;wo.sStatus=Call%5ECanceled%5EIn%20Progress%5EOn%20Hold%5ERequest%20Reassignment%5EScheduled%5ETentatively%20Closed%5EWeb%5EWork%20Completed&amp;orderby=WO" TargetMode="External"/><Relationship Id="rId2076" Type="http://schemas.openxmlformats.org/officeDocument/2006/relationships/hyperlink" Target="http://../pages%5Cwo.aspx?1=1&amp;Id=34787&amp;phMy=rheing&amp;wo.sStatus=Call%5ECanceled%5EIn%20Progress%5EOn%20Hold%5ERequest%20Reassignment%5EScheduled%5ETentatively%20Closed%5EWeb%5EWork%20Completed&amp;orderby=WO" TargetMode="External"/><Relationship Id="rId2077" Type="http://schemas.openxmlformats.org/officeDocument/2006/relationships/hyperlink" Target="http://../pages%5Cwo.aspx?1=1&amp;Id=34797&amp;phMy=rheing&amp;wo.sStatus=Call%5ECanceled%5EIn%20Progress%5EOn%20Hold%5ERequest%20Reassignment%5EScheduled%5ETentatively%20Closed%5EWeb%5EWork%20Completed&amp;orderby=WO" TargetMode="External"/><Relationship Id="rId2078" Type="http://schemas.openxmlformats.org/officeDocument/2006/relationships/hyperlink" Target="http://../pages%5Cwo.aspx?1=1&amp;Id=34798&amp;phMy=rheing&amp;wo.sStatus=Call%5ECanceled%5EIn%20Progress%5EOn%20Hold%5ERequest%20Reassignment%5EScheduled%5ETentatively%20Closed%5EWeb%5EWork%20Completed&amp;orderby=WO" TargetMode="External"/><Relationship Id="rId2079" Type="http://schemas.openxmlformats.org/officeDocument/2006/relationships/hyperlink" Target="http://../pages%5Cwo.aspx?1=1&amp;Id=34799&amp;phMy=rheing&amp;wo.sStatus=Call%5ECanceled%5EIn%20Progress%5EOn%20Hold%5ERequest%20Reassignment%5EScheduled%5ETentatively%20Closed%5EWeb%5EWork%20Completed&amp;orderby=WO" TargetMode="External"/><Relationship Id="rId4723" Type="http://schemas.openxmlformats.org/officeDocument/2006/relationships/hyperlink" Target="http://../pages%5Cwo.aspx?1=1&amp;Id=88338&amp;phMy=rheing&amp;wo.sStatus=Call%5ECanceled%5EIn%20Progress%5EOn%20Hold%5ERequest%20Reassignment%5EScheduled%5ETentatively%20Closed%5EWeb%5EWork%20Completed&amp;orderby=WO" TargetMode="External"/><Relationship Id="rId4722" Type="http://schemas.openxmlformats.org/officeDocument/2006/relationships/hyperlink" Target="http://../pages%5Cwo.aspx?1=1&amp;Id=88314&amp;phMy=rheing&amp;wo.sStatus=Call%5ECanceled%5EIn%20Progress%5EOn%20Hold%5ERequest%20Reassignment%5EScheduled%5ETentatively%20Closed%5EWeb%5EWork%20Completed&amp;orderby=WO" TargetMode="External"/><Relationship Id="rId4725" Type="http://schemas.openxmlformats.org/officeDocument/2006/relationships/hyperlink" Target="http://../pages%5Cwo.aspx?1=1&amp;Id=88340&amp;phMy=rheing&amp;wo.sStatus=Call%5ECanceled%5EIn%20Progress%5EOn%20Hold%5ERequest%20Reassignment%5EScheduled%5ETentatively%20Closed%5EWeb%5EWork%20Completed&amp;orderby=WO" TargetMode="External"/><Relationship Id="rId4724" Type="http://schemas.openxmlformats.org/officeDocument/2006/relationships/hyperlink" Target="http://../pages%5Cwo.aspx?1=1&amp;Id=88339&amp;phMy=rheing&amp;wo.sStatus=Call%5ECanceled%5EIn%20Progress%5EOn%20Hold%5ERequest%20Reassignment%5EScheduled%5ETentatively%20Closed%5EWeb%5EWork%20Completed&amp;orderby=WO" TargetMode="External"/><Relationship Id="rId4727" Type="http://schemas.openxmlformats.org/officeDocument/2006/relationships/hyperlink" Target="http://../pages%5Cwo.aspx?1=1&amp;Id=88344&amp;phMy=rheing&amp;wo.sStatus=Call%5ECanceled%5EIn%20Progress%5EOn%20Hold%5ERequest%20Reassignment%5EScheduled%5ETentatively%20Closed%5EWeb%5EWork%20Completed&amp;orderby=WO" TargetMode="External"/><Relationship Id="rId4726" Type="http://schemas.openxmlformats.org/officeDocument/2006/relationships/hyperlink" Target="http://../pages%5Cwo.aspx?1=1&amp;Id=88341&amp;phMy=rheing&amp;wo.sStatus=Call%5ECanceled%5EIn%20Progress%5EOn%20Hold%5ERequest%20Reassignment%5EScheduled%5ETentatively%20Closed%5EWeb%5EWork%20Completed&amp;orderby=WO" TargetMode="External"/><Relationship Id="rId4729" Type="http://schemas.openxmlformats.org/officeDocument/2006/relationships/hyperlink" Target="http://../pages%5Cwo.aspx?1=1&amp;Id=88360&amp;phMy=rheing&amp;wo.sStatus=Call%5ECanceled%5EIn%20Progress%5EOn%20Hold%5ERequest%20Reassignment%5EScheduled%5ETentatively%20Closed%5EWeb%5EWork%20Completed&amp;orderby=WO" TargetMode="External"/><Relationship Id="rId4728" Type="http://schemas.openxmlformats.org/officeDocument/2006/relationships/hyperlink" Target="http://../pages%5Cwo.aspx?1=1&amp;Id=88348&amp;phMy=rheing&amp;wo.sStatus=Call%5ECanceled%5EIn%20Progress%5EOn%20Hold%5ERequest%20Reassignment%5EScheduled%5ETentatively%20Closed%5EWeb%5EWork%20Completed&amp;orderby=WO" TargetMode="External"/><Relationship Id="rId4721" Type="http://schemas.openxmlformats.org/officeDocument/2006/relationships/hyperlink" Target="http://../pages%5Cwo.aspx?1=1&amp;Id=88300&amp;phMy=rheing&amp;wo.sStatus=Call%5ECanceled%5EIn%20Progress%5EOn%20Hold%5ERequest%20Reassignment%5EScheduled%5ETentatively%20Closed%5EWeb%5EWork%20Completed&amp;orderby=WO" TargetMode="External"/><Relationship Id="rId4720" Type="http://schemas.openxmlformats.org/officeDocument/2006/relationships/hyperlink" Target="http://../pages%5Cwo.aspx?1=1&amp;Id=88280&amp;phMy=rheing&amp;wo.sStatus=Call%5ECanceled%5EIn%20Progress%5EOn%20Hold%5ERequest%20Reassignment%5EScheduled%5ETentatively%20Closed%5EWeb%5EWork%20Completed&amp;orderby=WO" TargetMode="External"/><Relationship Id="rId4712" Type="http://schemas.openxmlformats.org/officeDocument/2006/relationships/hyperlink" Target="http://../pages%5Cwo.aspx?1=1&amp;Id=88156&amp;phMy=rheing&amp;wo.sStatus=Call%5ECanceled%5EIn%20Progress%5EOn%20Hold%5ERequest%20Reassignment%5EScheduled%5ETentatively%20Closed%5EWeb%5EWork%20Completed&amp;orderby=WO" TargetMode="External"/><Relationship Id="rId4711" Type="http://schemas.openxmlformats.org/officeDocument/2006/relationships/hyperlink" Target="http://../pages%5Cwo.aspx?1=1&amp;Id=88148&amp;phMy=rheing&amp;wo.sStatus=Call%5ECanceled%5EIn%20Progress%5EOn%20Hold%5ERequest%20Reassignment%5EScheduled%5ETentatively%20Closed%5EWeb%5EWork%20Completed&amp;orderby=WO" TargetMode="External"/><Relationship Id="rId4714" Type="http://schemas.openxmlformats.org/officeDocument/2006/relationships/hyperlink" Target="http://../pages%5Cwo.aspx?1=1&amp;Id=88204&amp;phMy=rheing&amp;wo.sStatus=Call%5ECanceled%5EIn%20Progress%5EOn%20Hold%5ERequest%20Reassignment%5EScheduled%5ETentatively%20Closed%5EWeb%5EWork%20Completed&amp;orderby=WO" TargetMode="External"/><Relationship Id="rId4713" Type="http://schemas.openxmlformats.org/officeDocument/2006/relationships/hyperlink" Target="http://../pages%5Cwo.aspx?1=1&amp;Id=88160&amp;phMy=rheing&amp;wo.sStatus=Call%5ECanceled%5EIn%20Progress%5EOn%20Hold%5ERequest%20Reassignment%5EScheduled%5ETentatively%20Closed%5EWeb%5EWork%20Completed&amp;orderby=WO" TargetMode="External"/><Relationship Id="rId4716" Type="http://schemas.openxmlformats.org/officeDocument/2006/relationships/hyperlink" Target="http://../pages%5Cwo.aspx?1=1&amp;Id=88208&amp;phMy=rheing&amp;wo.sStatus=Call%5ECanceled%5EIn%20Progress%5EOn%20Hold%5ERequest%20Reassignment%5EScheduled%5ETentatively%20Closed%5EWeb%5EWork%20Completed&amp;orderby=WO" TargetMode="External"/><Relationship Id="rId4715" Type="http://schemas.openxmlformats.org/officeDocument/2006/relationships/hyperlink" Target="http://../pages%5Cwo.aspx?1=1&amp;Id=88206&amp;phMy=rheing&amp;wo.sStatus=Call%5ECanceled%5EIn%20Progress%5EOn%20Hold%5ERequest%20Reassignment%5EScheduled%5ETentatively%20Closed%5EWeb%5EWork%20Completed&amp;orderby=WO" TargetMode="External"/><Relationship Id="rId4718" Type="http://schemas.openxmlformats.org/officeDocument/2006/relationships/hyperlink" Target="http://../pages%5Cwo.aspx?1=1&amp;Id=88241&amp;phMy=rheing&amp;wo.sStatus=Call%5ECanceled%5EIn%20Progress%5EOn%20Hold%5ERequest%20Reassignment%5EScheduled%5ETentatively%20Closed%5EWeb%5EWork%20Completed&amp;orderby=WO" TargetMode="External"/><Relationship Id="rId4717" Type="http://schemas.openxmlformats.org/officeDocument/2006/relationships/hyperlink" Target="http://../pages%5Cwo.aspx?1=1&amp;Id=88209&amp;phMy=rheing&amp;wo.sStatus=Call%5ECanceled%5EIn%20Progress%5EOn%20Hold%5ERequest%20Reassignment%5EScheduled%5ETentatively%20Closed%5EWeb%5EWork%20Completed&amp;orderby=WO" TargetMode="External"/><Relationship Id="rId4719" Type="http://schemas.openxmlformats.org/officeDocument/2006/relationships/hyperlink" Target="http://../pages%5Cwo.aspx?1=1&amp;Id=88243&amp;phMy=rheing&amp;wo.sStatus=Call%5ECanceled%5EIn%20Progress%5EOn%20Hold%5ERequest%20Reassignment%5EScheduled%5ETentatively%20Closed%5EWeb%5EWork%20Completed&amp;orderby=WO" TargetMode="External"/><Relationship Id="rId4710" Type="http://schemas.openxmlformats.org/officeDocument/2006/relationships/hyperlink" Target="http://../pages%5Cwo.aspx?1=1&amp;Id=88143&amp;phMy=rheing&amp;wo.sStatus=Call%5ECanceled%5EIn%20Progress%5EOn%20Hold%5ERequest%20Reassignment%5EScheduled%5ETentatively%20Closed%5EWeb%5EWork%20Completed&amp;orderby=WO" TargetMode="External"/><Relationship Id="rId3414" Type="http://schemas.openxmlformats.org/officeDocument/2006/relationships/hyperlink" Target="http://../pages%5Cwo.aspx?1=1&amp;Id=60181&amp;phMy=rheing&amp;wo.sStatus=Call%5ECanceled%5EIn%20Progress%5EOn%20Hold%5ERequest%20Reassignment%5EScheduled%5ETentatively%20Closed%5EWeb%5EWork%20Completed&amp;orderby=WO" TargetMode="External"/><Relationship Id="rId4745" Type="http://schemas.openxmlformats.org/officeDocument/2006/relationships/hyperlink" Target="http://../pages%5Cwo.aspx?1=1&amp;Id=88608&amp;phMy=rheing&amp;wo.sStatus=Call%5ECanceled%5EIn%20Progress%5EOn%20Hold%5ERequest%20Reassignment%5EScheduled%5ETentatively%20Closed%5EWeb%5EWork%20Completed&amp;orderby=WO" TargetMode="External"/><Relationship Id="rId3413" Type="http://schemas.openxmlformats.org/officeDocument/2006/relationships/hyperlink" Target="http://../pages%5Cwo.aspx?1=1&amp;Id=60180&amp;phMy=rheing&amp;wo.sStatus=Call%5ECanceled%5EIn%20Progress%5EOn%20Hold%5ERequest%20Reassignment%5EScheduled%5ETentatively%20Closed%5EWeb%5EWork%20Completed&amp;orderby=WO" TargetMode="External"/><Relationship Id="rId4744" Type="http://schemas.openxmlformats.org/officeDocument/2006/relationships/hyperlink" Target="http://../pages%5Cwo.aspx?1=1&amp;Id=88564&amp;phMy=rheing&amp;wo.sStatus=Call%5ECanceled%5EIn%20Progress%5EOn%20Hold%5ERequest%20Reassignment%5EScheduled%5ETentatively%20Closed%5EWeb%5EWork%20Completed&amp;orderby=WO" TargetMode="External"/><Relationship Id="rId3416" Type="http://schemas.openxmlformats.org/officeDocument/2006/relationships/hyperlink" Target="http://../pages%5Cwo.aspx?1=1&amp;Id=60286&amp;phMy=rheing&amp;wo.sStatus=Call%5ECanceled%5EIn%20Progress%5EOn%20Hold%5ERequest%20Reassignment%5EScheduled%5ETentatively%20Closed%5EWeb%5EWork%20Completed&amp;orderby=WO" TargetMode="External"/><Relationship Id="rId4747" Type="http://schemas.openxmlformats.org/officeDocument/2006/relationships/hyperlink" Target="http://../pages%5Cwo.aspx?1=1&amp;Id=88665&amp;phMy=rheing&amp;wo.sStatus=Call%5ECanceled%5EIn%20Progress%5EOn%20Hold%5ERequest%20Reassignment%5EScheduled%5ETentatively%20Closed%5EWeb%5EWork%20Completed&amp;orderby=WO" TargetMode="External"/><Relationship Id="rId3415" Type="http://schemas.openxmlformats.org/officeDocument/2006/relationships/hyperlink" Target="http://../pages%5Cwo.aspx?1=1&amp;Id=60182&amp;phMy=rheing&amp;wo.sStatus=Call%5ECanceled%5EIn%20Progress%5EOn%20Hold%5ERequest%20Reassignment%5EScheduled%5ETentatively%20Closed%5EWeb%5EWork%20Completed&amp;orderby=WO" TargetMode="External"/><Relationship Id="rId4746" Type="http://schemas.openxmlformats.org/officeDocument/2006/relationships/hyperlink" Target="http://../pages%5Cwo.aspx?1=1&amp;Id=88659&amp;phMy=rheing&amp;wo.sStatus=Call%5ECanceled%5EIn%20Progress%5EOn%20Hold%5ERequest%20Reassignment%5EScheduled%5ETentatively%20Closed%5EWeb%5EWork%20Completed&amp;orderby=WO" TargetMode="External"/><Relationship Id="rId3418" Type="http://schemas.openxmlformats.org/officeDocument/2006/relationships/hyperlink" Target="http://../pages%5Cwo.aspx?1=1&amp;Id=60344&amp;phMy=rheing&amp;wo.sStatus=Call%5ECanceled%5EIn%20Progress%5EOn%20Hold%5ERequest%20Reassignment%5EScheduled%5ETentatively%20Closed%5EWeb%5EWork%20Completed&amp;orderby=WO" TargetMode="External"/><Relationship Id="rId4749" Type="http://schemas.openxmlformats.org/officeDocument/2006/relationships/hyperlink" Target="http://../pages%5Cwo.aspx?1=1&amp;Id=88696&amp;phMy=rheing&amp;wo.sStatus=Call%5ECanceled%5EIn%20Progress%5EOn%20Hold%5ERequest%20Reassignment%5EScheduled%5ETentatively%20Closed%5EWeb%5EWork%20Completed&amp;orderby=WO" TargetMode="External"/><Relationship Id="rId3417" Type="http://schemas.openxmlformats.org/officeDocument/2006/relationships/hyperlink" Target="http://../pages%5Cwo.aspx?1=1&amp;Id=60342&amp;phMy=rheing&amp;wo.sStatus=Call%5ECanceled%5EIn%20Progress%5EOn%20Hold%5ERequest%20Reassignment%5EScheduled%5ETentatively%20Closed%5EWeb%5EWork%20Completed&amp;orderby=WO" TargetMode="External"/><Relationship Id="rId4748" Type="http://schemas.openxmlformats.org/officeDocument/2006/relationships/hyperlink" Target="http://../pages%5Cwo.aspx?1=1&amp;Id=88682&amp;phMy=rheing&amp;wo.sStatus=Call%5ECanceled%5EIn%20Progress%5EOn%20Hold%5ERequest%20Reassignment%5EScheduled%5ETentatively%20Closed%5EWeb%5EWork%20Completed&amp;orderby=WO" TargetMode="External"/><Relationship Id="rId3419" Type="http://schemas.openxmlformats.org/officeDocument/2006/relationships/hyperlink" Target="http://../pages%5Cwo.aspx?1=1&amp;Id=60381&amp;phMy=rheing&amp;wo.sStatus=Call%5ECanceled%5EIn%20Progress%5EOn%20Hold%5ERequest%20Reassignment%5EScheduled%5ETentatively%20Closed%5EWeb%5EWork%20Completed&amp;orderby=WO" TargetMode="External"/><Relationship Id="rId3410" Type="http://schemas.openxmlformats.org/officeDocument/2006/relationships/hyperlink" Target="http://../pages%5Cwo.aspx?1=1&amp;Id=60170&amp;phMy=rheing&amp;wo.sStatus=Call%5ECanceled%5EIn%20Progress%5EOn%20Hold%5ERequest%20Reassignment%5EScheduled%5ETentatively%20Closed%5EWeb%5EWork%20Completed&amp;orderby=WO" TargetMode="External"/><Relationship Id="rId4741" Type="http://schemas.openxmlformats.org/officeDocument/2006/relationships/hyperlink" Target="http://../pages%5Cwo.aspx?1=1&amp;Id=88498&amp;phMy=rheing&amp;wo.sStatus=Call%5ECanceled%5EIn%20Progress%5EOn%20Hold%5ERequest%20Reassignment%5EScheduled%5ETentatively%20Closed%5EWeb%5EWork%20Completed&amp;orderby=WO" TargetMode="External"/><Relationship Id="rId4740" Type="http://schemas.openxmlformats.org/officeDocument/2006/relationships/hyperlink" Target="http://../pages%5Cwo.aspx?1=1&amp;Id=88455&amp;phMy=rheing&amp;wo.sStatus=Call%5ECanceled%5EIn%20Progress%5EOn%20Hold%5ERequest%20Reassignment%5EScheduled%5ETentatively%20Closed%5EWeb%5EWork%20Completed&amp;orderby=WO" TargetMode="External"/><Relationship Id="rId3412" Type="http://schemas.openxmlformats.org/officeDocument/2006/relationships/hyperlink" Target="http://../pages%5Cwo.aspx?1=1&amp;Id=60179&amp;phMy=rheing&amp;wo.sStatus=Call%5ECanceled%5EIn%20Progress%5EOn%20Hold%5ERequest%20Reassignment%5EScheduled%5ETentatively%20Closed%5EWeb%5EWork%20Completed&amp;orderby=WO" TargetMode="External"/><Relationship Id="rId4743" Type="http://schemas.openxmlformats.org/officeDocument/2006/relationships/hyperlink" Target="http://../pages%5Cwo.aspx?1=1&amp;Id=88554&amp;phMy=rheing&amp;wo.sStatus=Call%5ECanceled%5EIn%20Progress%5EOn%20Hold%5ERequest%20Reassignment%5EScheduled%5ETentatively%20Closed%5EWeb%5EWork%20Completed&amp;orderby=WO" TargetMode="External"/><Relationship Id="rId3411" Type="http://schemas.openxmlformats.org/officeDocument/2006/relationships/hyperlink" Target="http://../pages%5Cwo.aspx?1=1&amp;Id=60178&amp;phMy=rheing&amp;wo.sStatus=Call%5ECanceled%5EIn%20Progress%5EOn%20Hold%5ERequest%20Reassignment%5EScheduled%5ETentatively%20Closed%5EWeb%5EWork%20Completed&amp;orderby=WO" TargetMode="External"/><Relationship Id="rId4742" Type="http://schemas.openxmlformats.org/officeDocument/2006/relationships/hyperlink" Target="http://../pages%5Cwo.aspx?1=1&amp;Id=88527&amp;phMy=rheing&amp;wo.sStatus=Call%5ECanceled%5EIn%20Progress%5EOn%20Hold%5ERequest%20Reassignment%5EScheduled%5ETentatively%20Closed%5EWeb%5EWork%20Completed&amp;orderby=WO" TargetMode="External"/><Relationship Id="rId3403" Type="http://schemas.openxmlformats.org/officeDocument/2006/relationships/hyperlink" Target="http://../pages%5Cwo.aspx?1=1&amp;Id=60016&amp;phMy=rheing&amp;wo.sStatus=Call%5ECanceled%5EIn%20Progress%5EOn%20Hold%5ERequest%20Reassignment%5EScheduled%5ETentatively%20Closed%5EWeb%5EWork%20Completed&amp;orderby=WO" TargetMode="External"/><Relationship Id="rId4734" Type="http://schemas.openxmlformats.org/officeDocument/2006/relationships/hyperlink" Target="http://../pages%5Cwo.aspx?1=1&amp;Id=88380&amp;phMy=rheing&amp;wo.sStatus=Call%5ECanceled%5EIn%20Progress%5EOn%20Hold%5ERequest%20Reassignment%5EScheduled%5ETentatively%20Closed%5EWeb%5EWork%20Completed&amp;orderby=WO" TargetMode="External"/><Relationship Id="rId3402" Type="http://schemas.openxmlformats.org/officeDocument/2006/relationships/hyperlink" Target="http://../pages%5Cwo.aspx?1=1&amp;Id=60010&amp;phMy=rheing&amp;wo.sStatus=Call%5ECanceled%5EIn%20Progress%5EOn%20Hold%5ERequest%20Reassignment%5EScheduled%5ETentatively%20Closed%5EWeb%5EWork%20Completed&amp;orderby=WO" TargetMode="External"/><Relationship Id="rId4733" Type="http://schemas.openxmlformats.org/officeDocument/2006/relationships/hyperlink" Target="http://../pages%5Cwo.aspx?1=1&amp;Id=88366&amp;phMy=rheing&amp;wo.sStatus=Call%5ECanceled%5EIn%20Progress%5EOn%20Hold%5ERequest%20Reassignment%5EScheduled%5ETentatively%20Closed%5EWeb%5EWork%20Completed&amp;orderby=WO" TargetMode="External"/><Relationship Id="rId3405" Type="http://schemas.openxmlformats.org/officeDocument/2006/relationships/hyperlink" Target="http://../pages%5Cwo.aspx?1=1&amp;Id=60036&amp;phMy=rheing&amp;wo.sStatus=Call%5ECanceled%5EIn%20Progress%5EOn%20Hold%5ERequest%20Reassignment%5EScheduled%5ETentatively%20Closed%5EWeb%5EWork%20Completed&amp;orderby=WO" TargetMode="External"/><Relationship Id="rId4736" Type="http://schemas.openxmlformats.org/officeDocument/2006/relationships/hyperlink" Target="http://../pages%5Cwo.aspx?1=1&amp;Id=88399&amp;phMy=rheing&amp;wo.sStatus=Call%5ECanceled%5EIn%20Progress%5EOn%20Hold%5ERequest%20Reassignment%5EScheduled%5ETentatively%20Closed%5EWeb%5EWork%20Completed&amp;orderby=WO" TargetMode="External"/><Relationship Id="rId3404" Type="http://schemas.openxmlformats.org/officeDocument/2006/relationships/hyperlink" Target="http://../pages%5Cwo.aspx?1=1&amp;Id=60034&amp;phMy=rheing&amp;wo.sStatus=Call%5ECanceled%5EIn%20Progress%5EOn%20Hold%5ERequest%20Reassignment%5EScheduled%5ETentatively%20Closed%5EWeb%5EWork%20Completed&amp;orderby=WO" TargetMode="External"/><Relationship Id="rId4735" Type="http://schemas.openxmlformats.org/officeDocument/2006/relationships/hyperlink" Target="http://../pages%5Cwo.aspx?1=1&amp;Id=88392&amp;phMy=rheing&amp;wo.sStatus=Call%5ECanceled%5EIn%20Progress%5EOn%20Hold%5ERequest%20Reassignment%5EScheduled%5ETentatively%20Closed%5EWeb%5EWork%20Completed&amp;orderby=WO" TargetMode="External"/><Relationship Id="rId3407" Type="http://schemas.openxmlformats.org/officeDocument/2006/relationships/hyperlink" Target="http://../pages%5Cwo.aspx?1=1&amp;Id=60067&amp;phMy=rheing&amp;wo.sStatus=Call%5ECanceled%5EIn%20Progress%5EOn%20Hold%5ERequest%20Reassignment%5EScheduled%5ETentatively%20Closed%5EWeb%5EWork%20Completed&amp;orderby=WO" TargetMode="External"/><Relationship Id="rId4738" Type="http://schemas.openxmlformats.org/officeDocument/2006/relationships/hyperlink" Target="http://../pages%5Cwo.aspx?1=1&amp;Id=88444&amp;phMy=rheing&amp;wo.sStatus=Call%5ECanceled%5EIn%20Progress%5EOn%20Hold%5ERequest%20Reassignment%5EScheduled%5ETentatively%20Closed%5EWeb%5EWork%20Completed&amp;orderby=WO" TargetMode="External"/><Relationship Id="rId3406" Type="http://schemas.openxmlformats.org/officeDocument/2006/relationships/hyperlink" Target="http://../pages%5Cwo.aspx?1=1&amp;Id=60042&amp;phMy=rheing&amp;wo.sStatus=Call%5ECanceled%5EIn%20Progress%5EOn%20Hold%5ERequest%20Reassignment%5EScheduled%5ETentatively%20Closed%5EWeb%5EWork%20Completed&amp;orderby=WO" TargetMode="External"/><Relationship Id="rId4737" Type="http://schemas.openxmlformats.org/officeDocument/2006/relationships/hyperlink" Target="http://../pages%5Cwo.aspx?1=1&amp;Id=88432&amp;phMy=rheing&amp;wo.sStatus=Call%5ECanceled%5EIn%20Progress%5EOn%20Hold%5ERequest%20Reassignment%5EScheduled%5ETentatively%20Closed%5EWeb%5EWork%20Completed&amp;orderby=WO" TargetMode="External"/><Relationship Id="rId3409" Type="http://schemas.openxmlformats.org/officeDocument/2006/relationships/hyperlink" Target="http://../pages%5Cwo.aspx?1=1&amp;Id=60156&amp;phMy=rheing&amp;wo.sStatus=Call%5ECanceled%5EIn%20Progress%5EOn%20Hold%5ERequest%20Reassignment%5EScheduled%5ETentatively%20Closed%5EWeb%5EWork%20Completed&amp;orderby=WO" TargetMode="External"/><Relationship Id="rId3408" Type="http://schemas.openxmlformats.org/officeDocument/2006/relationships/hyperlink" Target="http://../pages%5Cwo.aspx?1=1&amp;Id=60070&amp;phMy=rheing&amp;wo.sStatus=Call%5ECanceled%5EIn%20Progress%5EOn%20Hold%5ERequest%20Reassignment%5EScheduled%5ETentatively%20Closed%5EWeb%5EWork%20Completed&amp;orderby=WO" TargetMode="External"/><Relationship Id="rId4739" Type="http://schemas.openxmlformats.org/officeDocument/2006/relationships/hyperlink" Target="http://../pages%5Cwo.aspx?1=1&amp;Id=88454&amp;phMy=rheing&amp;wo.sStatus=Call%5ECanceled%5EIn%20Progress%5EOn%20Hold%5ERequest%20Reassignment%5EScheduled%5ETentatively%20Closed%5EWeb%5EWork%20Completed&amp;orderby=WO" TargetMode="External"/><Relationship Id="rId4730" Type="http://schemas.openxmlformats.org/officeDocument/2006/relationships/hyperlink" Target="http://../pages%5Cwo.aspx?1=1&amp;Id=88363&amp;phMy=rheing&amp;wo.sStatus=Call%5ECanceled%5EIn%20Progress%5EOn%20Hold%5ERequest%20Reassignment%5EScheduled%5ETentatively%20Closed%5EWeb%5EWork%20Completed&amp;orderby=WO" TargetMode="External"/><Relationship Id="rId3401" Type="http://schemas.openxmlformats.org/officeDocument/2006/relationships/hyperlink" Target="http://../pages%5Cwo.aspx?1=1&amp;Id=60009&amp;phMy=rheing&amp;wo.sStatus=Call%5ECanceled%5EIn%20Progress%5EOn%20Hold%5ERequest%20Reassignment%5EScheduled%5ETentatively%20Closed%5EWeb%5EWork%20Completed&amp;orderby=WO" TargetMode="External"/><Relationship Id="rId4732" Type="http://schemas.openxmlformats.org/officeDocument/2006/relationships/hyperlink" Target="http://../pages%5Cwo.aspx?1=1&amp;Id=88365&amp;phMy=rheing&amp;wo.sStatus=Call%5ECanceled%5EIn%20Progress%5EOn%20Hold%5ERequest%20Reassignment%5EScheduled%5ETentatively%20Closed%5EWeb%5EWork%20Completed&amp;orderby=WO" TargetMode="External"/><Relationship Id="rId3400" Type="http://schemas.openxmlformats.org/officeDocument/2006/relationships/hyperlink" Target="http://../pages%5Cwo.aspx?1=1&amp;Id=60008&amp;phMy=rheing&amp;wo.sStatus=Call%5ECanceled%5EIn%20Progress%5EOn%20Hold%5ERequest%20Reassignment%5EScheduled%5ETentatively%20Closed%5EWeb%5EWork%20Completed&amp;orderby=WO" TargetMode="External"/><Relationship Id="rId4731" Type="http://schemas.openxmlformats.org/officeDocument/2006/relationships/hyperlink" Target="http://../pages%5Cwo.aspx?1=1&amp;Id=88364&amp;phMy=rheing&amp;wo.sStatus=Call%5ECanceled%5EIn%20Progress%5EOn%20Hold%5ERequest%20Reassignment%5EScheduled%5ETentatively%20Closed%5EWeb%5EWork%20Completed&amp;orderby=WO" TargetMode="External"/><Relationship Id="rId4701" Type="http://schemas.openxmlformats.org/officeDocument/2006/relationships/hyperlink" Target="http://../pages%5Cwo.aspx?1=1&amp;Id=88007&amp;phMy=rheing&amp;wo.sStatus=Call%5ECanceled%5EIn%20Progress%5EOn%20Hold%5ERequest%20Reassignment%5EScheduled%5ETentatively%20Closed%5EWeb%5EWork%20Completed&amp;orderby=WO" TargetMode="External"/><Relationship Id="rId4700" Type="http://schemas.openxmlformats.org/officeDocument/2006/relationships/hyperlink" Target="http://../pages%5Cwo.aspx?1=1&amp;Id=87986&amp;phMy=rheing&amp;wo.sStatus=Call%5ECanceled%5EIn%20Progress%5EOn%20Hold%5ERequest%20Reassignment%5EScheduled%5ETentatively%20Closed%5EWeb%5EWork%20Completed&amp;orderby=WO" TargetMode="External"/><Relationship Id="rId4703" Type="http://schemas.openxmlformats.org/officeDocument/2006/relationships/hyperlink" Target="http://../pages%5Cwo.aspx?1=1&amp;Id=88016&amp;phMy=rheing&amp;wo.sStatus=Call%5ECanceled%5EIn%20Progress%5EOn%20Hold%5ERequest%20Reassignment%5EScheduled%5ETentatively%20Closed%5EWeb%5EWork%20Completed&amp;orderby=WO" TargetMode="External"/><Relationship Id="rId4702" Type="http://schemas.openxmlformats.org/officeDocument/2006/relationships/hyperlink" Target="http://../pages%5Cwo.aspx?1=1&amp;Id=88015&amp;phMy=rheing&amp;wo.sStatus=Call%5ECanceled%5EIn%20Progress%5EOn%20Hold%5ERequest%20Reassignment%5EScheduled%5ETentatively%20Closed%5EWeb%5EWork%20Completed&amp;orderby=WO" TargetMode="External"/><Relationship Id="rId4705" Type="http://schemas.openxmlformats.org/officeDocument/2006/relationships/hyperlink" Target="http://../pages%5Cwo.aspx?1=1&amp;Id=88052&amp;phMy=rheing&amp;wo.sStatus=Call%5ECanceled%5EIn%20Progress%5EOn%20Hold%5ERequest%20Reassignment%5EScheduled%5ETentatively%20Closed%5EWeb%5EWork%20Completed&amp;orderby=WO" TargetMode="External"/><Relationship Id="rId4704" Type="http://schemas.openxmlformats.org/officeDocument/2006/relationships/hyperlink" Target="http://../pages%5Cwo.aspx?1=1&amp;Id=88043&amp;phMy=rheing&amp;wo.sStatus=Call%5ECanceled%5EIn%20Progress%5EOn%20Hold%5ERequest%20Reassignment%5EScheduled%5ETentatively%20Closed%5EWeb%5EWork%20Completed&amp;orderby=WO" TargetMode="External"/><Relationship Id="rId4707" Type="http://schemas.openxmlformats.org/officeDocument/2006/relationships/hyperlink" Target="http://../pages%5Cwo.aspx?1=1&amp;Id=88074&amp;phMy=rheing&amp;wo.sStatus=Call%5ECanceled%5EIn%20Progress%5EOn%20Hold%5ERequest%20Reassignment%5EScheduled%5ETentatively%20Closed%5EWeb%5EWork%20Completed&amp;orderby=WO" TargetMode="External"/><Relationship Id="rId4706" Type="http://schemas.openxmlformats.org/officeDocument/2006/relationships/hyperlink" Target="http://../pages%5Cwo.aspx?1=1&amp;Id=88073&amp;phMy=rheing&amp;wo.sStatus=Call%5ECanceled%5EIn%20Progress%5EOn%20Hold%5ERequest%20Reassignment%5EScheduled%5ETentatively%20Closed%5EWeb%5EWork%20Completed&amp;orderby=WO" TargetMode="External"/><Relationship Id="rId4709" Type="http://schemas.openxmlformats.org/officeDocument/2006/relationships/hyperlink" Target="http://../pages%5Cwo.aspx?1=1&amp;Id=88110&amp;phMy=rheing&amp;wo.sStatus=Call%5ECanceled%5EIn%20Progress%5EOn%20Hold%5ERequest%20Reassignment%5EScheduled%5ETentatively%20Closed%5EWeb%5EWork%20Completed&amp;orderby=WO" TargetMode="External"/><Relationship Id="rId4708" Type="http://schemas.openxmlformats.org/officeDocument/2006/relationships/hyperlink" Target="http://../pages%5Cwo.aspx?1=1&amp;Id=88108&amp;phMy=rheing&amp;wo.sStatus=Call%5ECanceled%5EIn%20Progress%5EOn%20Hold%5ERequest%20Reassignment%5EScheduled%5ETentatively%20Closed%5EWeb%5EWork%20Completed&amp;orderby=WO" TargetMode="External"/><Relationship Id="rId2148" Type="http://schemas.openxmlformats.org/officeDocument/2006/relationships/hyperlink" Target="http://../pages%5Cwo.aspx?1=1&amp;Id=36544&amp;phMy=rheing&amp;wo.sStatus=Call%5ECanceled%5EIn%20Progress%5EOn%20Hold%5ERequest%20Reassignment%5EScheduled%5ETentatively%20Closed%5EWeb%5EWork%20Completed&amp;orderby=WO" TargetMode="External"/><Relationship Id="rId2149" Type="http://schemas.openxmlformats.org/officeDocument/2006/relationships/hyperlink" Target="http://../pages%5Cwo.aspx?1=1&amp;Id=36618&amp;phMy=rheing&amp;wo.sStatus=Call%5ECanceled%5EIn%20Progress%5EOn%20Hold%5ERequest%20Reassignment%5EScheduled%5ETentatively%20Closed%5EWeb%5EWork%20Completed&amp;orderby=WO" TargetMode="External"/><Relationship Id="rId3479" Type="http://schemas.openxmlformats.org/officeDocument/2006/relationships/hyperlink" Target="http://../pages%5Cwo.aspx?1=1&amp;Id=61524&amp;phMy=rheing&amp;wo.sStatus=Call%5ECanceled%5EIn%20Progress%5EOn%20Hold%5ERequest%20Reassignment%5EScheduled%5ETentatively%20Closed%5EWeb%5EWork%20Completed&amp;orderby=WO" TargetMode="External"/><Relationship Id="rId3470" Type="http://schemas.openxmlformats.org/officeDocument/2006/relationships/hyperlink" Target="http://../pages%5Cwo.aspx?1=1&amp;Id=61369&amp;phMy=rheing&amp;wo.sStatus=Call%5ECanceled%5EIn%20Progress%5EOn%20Hold%5ERequest%20Reassignment%5EScheduled%5ETentatively%20Closed%5EWeb%5EWork%20Completed&amp;orderby=WO" TargetMode="External"/><Relationship Id="rId2140" Type="http://schemas.openxmlformats.org/officeDocument/2006/relationships/hyperlink" Target="http://../pages%5Cwo.aspx?1=1&amp;Id=36331&amp;phMy=rheing&amp;wo.sStatus=Call%5ECanceled%5EIn%20Progress%5EOn%20Hold%5ERequest%20Reassignment%5EScheduled%5ETentatively%20Closed%5EWeb%5EWork%20Completed&amp;orderby=WO" TargetMode="External"/><Relationship Id="rId3472" Type="http://schemas.openxmlformats.org/officeDocument/2006/relationships/hyperlink" Target="http://../pages%5Cwo.aspx?1=1&amp;Id=61398&amp;phMy=rheing&amp;wo.sStatus=Call%5ECanceled%5EIn%20Progress%5EOn%20Hold%5ERequest%20Reassignment%5EScheduled%5ETentatively%20Closed%5EWeb%5EWork%20Completed&amp;orderby=WO" TargetMode="External"/><Relationship Id="rId2141" Type="http://schemas.openxmlformats.org/officeDocument/2006/relationships/hyperlink" Target="http://../pages%5Cwo.aspx?1=1&amp;Id=36371&amp;phMy=rheing&amp;wo.sStatus=Call%5ECanceled%5EIn%20Progress%5EOn%20Hold%5ERequest%20Reassignment%5EScheduled%5ETentatively%20Closed%5EWeb%5EWork%20Completed&amp;orderby=WO" TargetMode="External"/><Relationship Id="rId3471" Type="http://schemas.openxmlformats.org/officeDocument/2006/relationships/hyperlink" Target="http://../pages%5Cwo.aspx?1=1&amp;Id=61388&amp;phMy=rheing&amp;wo.sStatus=Call%5ECanceled%5EIn%20Progress%5EOn%20Hold%5ERequest%20Reassignment%5EScheduled%5ETentatively%20Closed%5EWeb%5EWork%20Completed&amp;orderby=WO" TargetMode="External"/><Relationship Id="rId2142" Type="http://schemas.openxmlformats.org/officeDocument/2006/relationships/hyperlink" Target="http://../pages%5Cwo.aspx?1=1&amp;Id=36397&amp;phMy=rheing&amp;wo.sStatus=Call%5ECanceled%5EIn%20Progress%5EOn%20Hold%5ERequest%20Reassignment%5EScheduled%5ETentatively%20Closed%5EWeb%5EWork%20Completed&amp;orderby=WO" TargetMode="External"/><Relationship Id="rId3474" Type="http://schemas.openxmlformats.org/officeDocument/2006/relationships/hyperlink" Target="http://../pages%5Cwo.aspx?1=1&amp;Id=61411&amp;phMy=rheing&amp;wo.sStatus=Call%5ECanceled%5EIn%20Progress%5EOn%20Hold%5ERequest%20Reassignment%5EScheduled%5ETentatively%20Closed%5EWeb%5EWork%20Completed&amp;orderby=WO" TargetMode="External"/><Relationship Id="rId2143" Type="http://schemas.openxmlformats.org/officeDocument/2006/relationships/hyperlink" Target="http://../pages%5Cwo.aspx?1=1&amp;Id=36400&amp;phMy=rheing&amp;wo.sStatus=Call%5ECanceled%5EIn%20Progress%5EOn%20Hold%5ERequest%20Reassignment%5EScheduled%5ETentatively%20Closed%5EWeb%5EWork%20Completed&amp;orderby=WO" TargetMode="External"/><Relationship Id="rId3473" Type="http://schemas.openxmlformats.org/officeDocument/2006/relationships/hyperlink" Target="http://../pages%5Cwo.aspx?1=1&amp;Id=61404&amp;phMy=rheing&amp;wo.sStatus=Call%5ECanceled%5EIn%20Progress%5EOn%20Hold%5ERequest%20Reassignment%5EScheduled%5ETentatively%20Closed%5EWeb%5EWork%20Completed&amp;orderby=WO" TargetMode="External"/><Relationship Id="rId2144" Type="http://schemas.openxmlformats.org/officeDocument/2006/relationships/hyperlink" Target="http://../pages%5Cwo.aspx?1=1&amp;Id=36427&amp;phMy=rheing&amp;wo.sStatus=Call%5ECanceled%5EIn%20Progress%5EOn%20Hold%5ERequest%20Reassignment%5EScheduled%5ETentatively%20Closed%5EWeb%5EWork%20Completed&amp;orderby=WO" TargetMode="External"/><Relationship Id="rId3476" Type="http://schemas.openxmlformats.org/officeDocument/2006/relationships/hyperlink" Target="http://../pages%5Cwo.aspx?1=1&amp;Id=61430&amp;phMy=rheing&amp;wo.sStatus=Call%5ECanceled%5EIn%20Progress%5EOn%20Hold%5ERequest%20Reassignment%5EScheduled%5ETentatively%20Closed%5EWeb%5EWork%20Completed&amp;orderby=WO" TargetMode="External"/><Relationship Id="rId2145" Type="http://schemas.openxmlformats.org/officeDocument/2006/relationships/hyperlink" Target="http://../pages%5Cwo.aspx?1=1&amp;Id=36430&amp;phMy=rheing&amp;wo.sStatus=Call%5ECanceled%5EIn%20Progress%5EOn%20Hold%5ERequest%20Reassignment%5EScheduled%5ETentatively%20Closed%5EWeb%5EWork%20Completed&amp;orderby=WO" TargetMode="External"/><Relationship Id="rId3475" Type="http://schemas.openxmlformats.org/officeDocument/2006/relationships/hyperlink" Target="http://../pages%5Cwo.aspx?1=1&amp;Id=61421&amp;phMy=rheing&amp;wo.sStatus=Call%5ECanceled%5EIn%20Progress%5EOn%20Hold%5ERequest%20Reassignment%5EScheduled%5ETentatively%20Closed%5EWeb%5EWork%20Completed&amp;orderby=WO" TargetMode="External"/><Relationship Id="rId2146" Type="http://schemas.openxmlformats.org/officeDocument/2006/relationships/hyperlink" Target="http://../pages%5Cwo.aspx?1=1&amp;Id=36432&amp;phMy=rheing&amp;wo.sStatus=Call%5ECanceled%5EIn%20Progress%5EOn%20Hold%5ERequest%20Reassignment%5EScheduled%5ETentatively%20Closed%5EWeb%5EWork%20Completed&amp;orderby=WO" TargetMode="External"/><Relationship Id="rId3478" Type="http://schemas.openxmlformats.org/officeDocument/2006/relationships/hyperlink" Target="http://../pages%5Cwo.aspx?1=1&amp;Id=61497&amp;phMy=rheing&amp;wo.sStatus=Call%5ECanceled%5EIn%20Progress%5EOn%20Hold%5ERequest%20Reassignment%5EScheduled%5ETentatively%20Closed%5EWeb%5EWork%20Completed&amp;orderby=WO" TargetMode="External"/><Relationship Id="rId2147" Type="http://schemas.openxmlformats.org/officeDocument/2006/relationships/hyperlink" Target="http://../pages%5Cwo.aspx?1=1&amp;Id=36498&amp;phMy=rheing&amp;wo.sStatus=Call%5ECanceled%5EIn%20Progress%5EOn%20Hold%5ERequest%20Reassignment%5EScheduled%5ETentatively%20Closed%5EWeb%5EWork%20Completed&amp;orderby=WO" TargetMode="External"/><Relationship Id="rId3477" Type="http://schemas.openxmlformats.org/officeDocument/2006/relationships/hyperlink" Target="http://../pages%5Cwo.aspx?1=1&amp;Id=61459&amp;phMy=rheing&amp;wo.sStatus=Call%5ECanceled%5EIn%20Progress%5EOn%20Hold%5ERequest%20Reassignment%5EScheduled%5ETentatively%20Closed%5EWeb%5EWork%20Completed&amp;orderby=WO" TargetMode="External"/><Relationship Id="rId2137" Type="http://schemas.openxmlformats.org/officeDocument/2006/relationships/hyperlink" Target="http://../pages%5Cwo.aspx?1=1&amp;Id=36321&amp;phMy=rheing&amp;wo.sStatus=Call%5ECanceled%5EIn%20Progress%5EOn%20Hold%5ERequest%20Reassignment%5EScheduled%5ETentatively%20Closed%5EWeb%5EWork%20Completed&amp;orderby=WO" TargetMode="External"/><Relationship Id="rId3469" Type="http://schemas.openxmlformats.org/officeDocument/2006/relationships/hyperlink" Target="http://../pages%5Cwo.aspx?1=1&amp;Id=61362&amp;phMy=rheing&amp;wo.sStatus=Call%5ECanceled%5EIn%20Progress%5EOn%20Hold%5ERequest%20Reassignment%5EScheduled%5ETentatively%20Closed%5EWeb%5EWork%20Completed&amp;orderby=WO" TargetMode="External"/><Relationship Id="rId2138" Type="http://schemas.openxmlformats.org/officeDocument/2006/relationships/hyperlink" Target="http://../pages%5Cwo.aspx?1=1&amp;Id=36322&amp;phMy=rheing&amp;wo.sStatus=Call%5ECanceled%5EIn%20Progress%5EOn%20Hold%5ERequest%20Reassignment%5EScheduled%5ETentatively%20Closed%5EWeb%5EWork%20Completed&amp;orderby=WO" TargetMode="External"/><Relationship Id="rId3468" Type="http://schemas.openxmlformats.org/officeDocument/2006/relationships/hyperlink" Target="http://../pages%5Cwo.aspx?1=1&amp;Id=61361&amp;phMy=rheing&amp;wo.sStatus=Call%5ECanceled%5EIn%20Progress%5EOn%20Hold%5ERequest%20Reassignment%5EScheduled%5ETentatively%20Closed%5EWeb%5EWork%20Completed&amp;orderby=WO" TargetMode="External"/><Relationship Id="rId4799" Type="http://schemas.openxmlformats.org/officeDocument/2006/relationships/hyperlink" Target="http://../pages%5Cwo.aspx?1=1&amp;Id=89752&amp;phMy=rheing&amp;wo.sStatus=Call%5ECanceled%5EIn%20Progress%5EOn%20Hold%5ERequest%20Reassignment%5EScheduled%5ETentatively%20Closed%5EWeb%5EWork%20Completed&amp;orderby=WO" TargetMode="External"/><Relationship Id="rId2139" Type="http://schemas.openxmlformats.org/officeDocument/2006/relationships/hyperlink" Target="http://../pages%5Cwo.aspx?1=1&amp;Id=36323&amp;phMy=rheing&amp;wo.sStatus=Call%5ECanceled%5EIn%20Progress%5EOn%20Hold%5ERequest%20Reassignment%5EScheduled%5ETentatively%20Closed%5EWeb%5EWork%20Completed&amp;orderby=WO" TargetMode="External"/><Relationship Id="rId4790" Type="http://schemas.openxmlformats.org/officeDocument/2006/relationships/hyperlink" Target="http://../pages%5Cwo.aspx?1=1&amp;Id=89527&amp;phMy=rheing&amp;wo.sStatus=Call%5ECanceled%5EIn%20Progress%5EOn%20Hold%5ERequest%20Reassignment%5EScheduled%5ETentatively%20Closed%5EWeb%5EWork%20Completed&amp;orderby=WO" TargetMode="External"/><Relationship Id="rId3461" Type="http://schemas.openxmlformats.org/officeDocument/2006/relationships/hyperlink" Target="http://../pages%5Cwo.aspx?1=1&amp;Id=61309&amp;phMy=rheing&amp;wo.sStatus=Call%5ECanceled%5EIn%20Progress%5EOn%20Hold%5ERequest%20Reassignment%5EScheduled%5ETentatively%20Closed%5EWeb%5EWork%20Completed&amp;orderby=WO" TargetMode="External"/><Relationship Id="rId4792" Type="http://schemas.openxmlformats.org/officeDocument/2006/relationships/hyperlink" Target="http://../pages%5Cwo.aspx?1=1&amp;Id=89531&amp;phMy=rheing&amp;wo.sStatus=Call%5ECanceled%5EIn%20Progress%5EOn%20Hold%5ERequest%20Reassignment%5EScheduled%5ETentatively%20Closed%5EWeb%5EWork%20Completed&amp;orderby=WO" TargetMode="External"/><Relationship Id="rId2130" Type="http://schemas.openxmlformats.org/officeDocument/2006/relationships/hyperlink" Target="http://../pages%5Cwo.aspx?1=1&amp;Id=36163&amp;phMy=rheing&amp;wo.sStatus=Call%5ECanceled%5EIn%20Progress%5EOn%20Hold%5ERequest%20Reassignment%5EScheduled%5ETentatively%20Closed%5EWeb%5EWork%20Completed&amp;orderby=WO" TargetMode="External"/><Relationship Id="rId3460" Type="http://schemas.openxmlformats.org/officeDocument/2006/relationships/hyperlink" Target="http://../pages%5Cwo.aspx?1=1&amp;Id=61307&amp;phMy=rheing&amp;wo.sStatus=Call%5ECanceled%5EIn%20Progress%5EOn%20Hold%5ERequest%20Reassignment%5EScheduled%5ETentatively%20Closed%5EWeb%5EWork%20Completed&amp;orderby=WO" TargetMode="External"/><Relationship Id="rId4791" Type="http://schemas.openxmlformats.org/officeDocument/2006/relationships/hyperlink" Target="http://../pages%5Cwo.aspx?1=1&amp;Id=89528&amp;phMy=rheing&amp;wo.sStatus=Call%5ECanceled%5EIn%20Progress%5EOn%20Hold%5ERequest%20Reassignment%5EScheduled%5ETentatively%20Closed%5EWeb%5EWork%20Completed&amp;orderby=WO" TargetMode="External"/><Relationship Id="rId2131" Type="http://schemas.openxmlformats.org/officeDocument/2006/relationships/hyperlink" Target="http://../pages%5Cwo.aspx?1=1&amp;Id=36165&amp;phMy=rheing&amp;wo.sStatus=Call%5ECanceled%5EIn%20Progress%5EOn%20Hold%5ERequest%20Reassignment%5EScheduled%5ETentatively%20Closed%5EWeb%5EWork%20Completed&amp;orderby=WO" TargetMode="External"/><Relationship Id="rId3463" Type="http://schemas.openxmlformats.org/officeDocument/2006/relationships/hyperlink" Target="http://../pages%5Cwo.aspx?1=1&amp;Id=61340&amp;phMy=rheing&amp;wo.sStatus=Call%5ECanceled%5EIn%20Progress%5EOn%20Hold%5ERequest%20Reassignment%5EScheduled%5ETentatively%20Closed%5EWeb%5EWork%20Completed&amp;orderby=WO" TargetMode="External"/><Relationship Id="rId4794" Type="http://schemas.openxmlformats.org/officeDocument/2006/relationships/hyperlink" Target="http://../pages%5Cwo.aspx?1=1&amp;Id=89590&amp;phMy=rheing&amp;wo.sStatus=Call%5ECanceled%5EIn%20Progress%5EOn%20Hold%5ERequest%20Reassignment%5EScheduled%5ETentatively%20Closed%5EWeb%5EWork%20Completed&amp;orderby=WO" TargetMode="External"/><Relationship Id="rId2132" Type="http://schemas.openxmlformats.org/officeDocument/2006/relationships/hyperlink" Target="http://../pages%5Cwo.aspx?1=1&amp;Id=36210&amp;phMy=rheing&amp;wo.sStatus=Call%5ECanceled%5EIn%20Progress%5EOn%20Hold%5ERequest%20Reassignment%5EScheduled%5ETentatively%20Closed%5EWeb%5EWork%20Completed&amp;orderby=WO" TargetMode="External"/><Relationship Id="rId3462" Type="http://schemas.openxmlformats.org/officeDocument/2006/relationships/hyperlink" Target="http://../pages%5Cwo.aspx?1=1&amp;Id=61326&amp;phMy=rheing&amp;wo.sStatus=Call%5ECanceled%5EIn%20Progress%5EOn%20Hold%5ERequest%20Reassignment%5EScheduled%5ETentatively%20Closed%5EWeb%5EWork%20Completed&amp;orderby=WO" TargetMode="External"/><Relationship Id="rId4793" Type="http://schemas.openxmlformats.org/officeDocument/2006/relationships/hyperlink" Target="http://../pages%5Cwo.aspx?1=1&amp;Id=89551&amp;phMy=rheing&amp;wo.sStatus=Call%5ECanceled%5EIn%20Progress%5EOn%20Hold%5ERequest%20Reassignment%5EScheduled%5ETentatively%20Closed%5EWeb%5EWork%20Completed&amp;orderby=WO" TargetMode="External"/><Relationship Id="rId2133" Type="http://schemas.openxmlformats.org/officeDocument/2006/relationships/hyperlink" Target="http://../pages%5Cwo.aspx?1=1&amp;Id=36211&amp;phMy=rheing&amp;wo.sStatus=Call%5ECanceled%5EIn%20Progress%5EOn%20Hold%5ERequest%20Reassignment%5EScheduled%5ETentatively%20Closed%5EWeb%5EWork%20Completed&amp;orderby=WO" TargetMode="External"/><Relationship Id="rId3465" Type="http://schemas.openxmlformats.org/officeDocument/2006/relationships/hyperlink" Target="http://../pages%5Cwo.aspx?1=1&amp;Id=61344&amp;phMy=rheing&amp;wo.sStatus=Call%5ECanceled%5EIn%20Progress%5EOn%20Hold%5ERequest%20Reassignment%5EScheduled%5ETentatively%20Closed%5EWeb%5EWork%20Completed&amp;orderby=WO" TargetMode="External"/><Relationship Id="rId4796" Type="http://schemas.openxmlformats.org/officeDocument/2006/relationships/hyperlink" Target="http://../pages%5Cwo.aspx?1=1&amp;Id=89665&amp;phMy=rheing&amp;wo.sStatus=Call%5ECanceled%5EIn%20Progress%5EOn%20Hold%5ERequest%20Reassignment%5EScheduled%5ETentatively%20Closed%5EWeb%5EWork%20Completed&amp;orderby=WO" TargetMode="External"/><Relationship Id="rId2134" Type="http://schemas.openxmlformats.org/officeDocument/2006/relationships/hyperlink" Target="http://../pages%5Cwo.aspx?1=1&amp;Id=36257&amp;phMy=rheing&amp;wo.sStatus=Call%5ECanceled%5EIn%20Progress%5EOn%20Hold%5ERequest%20Reassignment%5EScheduled%5ETentatively%20Closed%5EWeb%5EWork%20Completed&amp;orderby=WO" TargetMode="External"/><Relationship Id="rId3464" Type="http://schemas.openxmlformats.org/officeDocument/2006/relationships/hyperlink" Target="http://../pages%5Cwo.aspx?1=1&amp;Id=61343&amp;phMy=rheing&amp;wo.sStatus=Call%5ECanceled%5EIn%20Progress%5EOn%20Hold%5ERequest%20Reassignment%5EScheduled%5ETentatively%20Closed%5EWeb%5EWork%20Completed&amp;orderby=WO" TargetMode="External"/><Relationship Id="rId4795" Type="http://schemas.openxmlformats.org/officeDocument/2006/relationships/hyperlink" Target="http://../pages%5Cwo.aspx?1=1&amp;Id=89593&amp;phMy=rheing&amp;wo.sStatus=Call%5ECanceled%5EIn%20Progress%5EOn%20Hold%5ERequest%20Reassignment%5EScheduled%5ETentatively%20Closed%5EWeb%5EWork%20Completed&amp;orderby=WO" TargetMode="External"/><Relationship Id="rId2135" Type="http://schemas.openxmlformats.org/officeDocument/2006/relationships/hyperlink" Target="http://../pages%5Cwo.aspx?1=1&amp;Id=36272&amp;phMy=rheing&amp;wo.sStatus=Call%5ECanceled%5EIn%20Progress%5EOn%20Hold%5ERequest%20Reassignment%5EScheduled%5ETentatively%20Closed%5EWeb%5EWork%20Completed&amp;orderby=WO" TargetMode="External"/><Relationship Id="rId3467" Type="http://schemas.openxmlformats.org/officeDocument/2006/relationships/hyperlink" Target="http://../pages%5Cwo.aspx?1=1&amp;Id=61358&amp;phMy=rheing&amp;wo.sStatus=Call%5ECanceled%5EIn%20Progress%5EOn%20Hold%5ERequest%20Reassignment%5EScheduled%5ETentatively%20Closed%5EWeb%5EWork%20Completed&amp;orderby=WO" TargetMode="External"/><Relationship Id="rId4798" Type="http://schemas.openxmlformats.org/officeDocument/2006/relationships/hyperlink" Target="http://../pages%5Cwo.aspx?1=1&amp;Id=89742&amp;phMy=rheing&amp;wo.sStatus=Call%5ECanceled%5EIn%20Progress%5EOn%20Hold%5ERequest%20Reassignment%5EScheduled%5ETentatively%20Closed%5EWeb%5EWork%20Completed&amp;orderby=WO" TargetMode="External"/><Relationship Id="rId2136" Type="http://schemas.openxmlformats.org/officeDocument/2006/relationships/hyperlink" Target="http://../pages%5Cwo.aspx?1=1&amp;Id=36273&amp;phMy=rheing&amp;wo.sStatus=Call%5ECanceled%5EIn%20Progress%5EOn%20Hold%5ERequest%20Reassignment%5EScheduled%5ETentatively%20Closed%5EWeb%5EWork%20Completed&amp;orderby=WO" TargetMode="External"/><Relationship Id="rId3466" Type="http://schemas.openxmlformats.org/officeDocument/2006/relationships/hyperlink" Target="http://../pages%5Cwo.aspx?1=1&amp;Id=61356&amp;phMy=rheing&amp;wo.sStatus=Call%5ECanceled%5EIn%20Progress%5EOn%20Hold%5ERequest%20Reassignment%5EScheduled%5ETentatively%20Closed%5EWeb%5EWork%20Completed&amp;orderby=WO" TargetMode="External"/><Relationship Id="rId4797" Type="http://schemas.openxmlformats.org/officeDocument/2006/relationships/hyperlink" Target="http://../pages%5Cwo.aspx?1=1&amp;Id=89717&amp;phMy=rheing&amp;wo.sStatus=Call%5ECanceled%5EIn%20Progress%5EOn%20Hold%5ERequest%20Reassignment%5EScheduled%5ETentatively%20Closed%5EWeb%5EWork%20Completed&amp;orderby=WO" TargetMode="External"/><Relationship Id="rId3490" Type="http://schemas.openxmlformats.org/officeDocument/2006/relationships/hyperlink" Target="http://../pages%5Cwo.aspx?1=1&amp;Id=61767&amp;phMy=rheing&amp;wo.sStatus=Call%5ECanceled%5EIn%20Progress%5EOn%20Hold%5ERequest%20Reassignment%5EScheduled%5ETentatively%20Closed%5EWeb%5EWork%20Completed&amp;orderby=WO" TargetMode="External"/><Relationship Id="rId2160" Type="http://schemas.openxmlformats.org/officeDocument/2006/relationships/hyperlink" Target="http://../pages%5Cwo.aspx?1=1&amp;Id=36736&amp;phMy=rheing&amp;wo.sStatus=Call%5ECanceled%5EIn%20Progress%5EOn%20Hold%5ERequest%20Reassignment%5EScheduled%5ETentatively%20Closed%5EWeb%5EWork%20Completed&amp;orderby=WO" TargetMode="External"/><Relationship Id="rId3492" Type="http://schemas.openxmlformats.org/officeDocument/2006/relationships/hyperlink" Target="http://../pages%5Cwo.aspx?1=1&amp;Id=61934&amp;phMy=rheing&amp;wo.sStatus=Call%5ECanceled%5EIn%20Progress%5EOn%20Hold%5ERequest%20Reassignment%5EScheduled%5ETentatively%20Closed%5EWeb%5EWork%20Completed&amp;orderby=WO" TargetMode="External"/><Relationship Id="rId2161" Type="http://schemas.openxmlformats.org/officeDocument/2006/relationships/hyperlink" Target="http://../pages%5Cwo.aspx?1=1&amp;Id=36753&amp;phMy=rheing&amp;wo.sStatus=Call%5ECanceled%5EIn%20Progress%5EOn%20Hold%5ERequest%20Reassignment%5EScheduled%5ETentatively%20Closed%5EWeb%5EWork%20Completed&amp;orderby=WO" TargetMode="External"/><Relationship Id="rId3491" Type="http://schemas.openxmlformats.org/officeDocument/2006/relationships/hyperlink" Target="http://../pages%5Cwo.aspx?1=1&amp;Id=61801&amp;phMy=rheing&amp;wo.sStatus=Call%5ECanceled%5EIn%20Progress%5EOn%20Hold%5ERequest%20Reassignment%5EScheduled%5ETentatively%20Closed%5EWeb%5EWork%20Completed&amp;orderby=WO" TargetMode="External"/><Relationship Id="rId2162" Type="http://schemas.openxmlformats.org/officeDocument/2006/relationships/hyperlink" Target="http://../pages%5Cwo.aspx?1=1&amp;Id=36769&amp;phMy=rheing&amp;wo.sStatus=Call%5ECanceled%5EIn%20Progress%5EOn%20Hold%5ERequest%20Reassignment%5EScheduled%5ETentatively%20Closed%5EWeb%5EWork%20Completed&amp;orderby=WO" TargetMode="External"/><Relationship Id="rId3494" Type="http://schemas.openxmlformats.org/officeDocument/2006/relationships/hyperlink" Target="http://../pages%5Cwo.aspx?1=1&amp;Id=61944&amp;phMy=rheing&amp;wo.sStatus=Call%5ECanceled%5EIn%20Progress%5EOn%20Hold%5ERequest%20Reassignment%5EScheduled%5ETentatively%20Closed%5EWeb%5EWork%20Completed&amp;orderby=WO" TargetMode="External"/><Relationship Id="rId2163" Type="http://schemas.openxmlformats.org/officeDocument/2006/relationships/hyperlink" Target="http://../pages%5Cwo.aspx?1=1&amp;Id=36772&amp;phMy=rheing&amp;wo.sStatus=Call%5ECanceled%5EIn%20Progress%5EOn%20Hold%5ERequest%20Reassignment%5EScheduled%5ETentatively%20Closed%5EWeb%5EWork%20Completed&amp;orderby=WO" TargetMode="External"/><Relationship Id="rId3493" Type="http://schemas.openxmlformats.org/officeDocument/2006/relationships/hyperlink" Target="http://../pages%5Cwo.aspx?1=1&amp;Id=61936&amp;phMy=rheing&amp;wo.sStatus=Call%5ECanceled%5EIn%20Progress%5EOn%20Hold%5ERequest%20Reassignment%5EScheduled%5ETentatively%20Closed%5EWeb%5EWork%20Completed&amp;orderby=WO" TargetMode="External"/><Relationship Id="rId2164" Type="http://schemas.openxmlformats.org/officeDocument/2006/relationships/hyperlink" Target="http://../pages%5Cwo.aspx?1=1&amp;Id=36784&amp;phMy=rheing&amp;wo.sStatus=Call%5ECanceled%5EIn%20Progress%5EOn%20Hold%5ERequest%20Reassignment%5EScheduled%5ETentatively%20Closed%5EWeb%5EWork%20Completed&amp;orderby=WO" TargetMode="External"/><Relationship Id="rId3496" Type="http://schemas.openxmlformats.org/officeDocument/2006/relationships/hyperlink" Target="http://../pages%5Cwo.aspx?1=1&amp;Id=61962&amp;phMy=rheing&amp;wo.sStatus=Call%5ECanceled%5EIn%20Progress%5EOn%20Hold%5ERequest%20Reassignment%5EScheduled%5ETentatively%20Closed%5EWeb%5EWork%20Completed&amp;orderby=WO" TargetMode="External"/><Relationship Id="rId2165" Type="http://schemas.openxmlformats.org/officeDocument/2006/relationships/hyperlink" Target="http://../pages%5Cwo.aspx?1=1&amp;Id=36795&amp;phMy=rheing&amp;wo.sStatus=Call%5ECanceled%5EIn%20Progress%5EOn%20Hold%5ERequest%20Reassignment%5EScheduled%5ETentatively%20Closed%5EWeb%5EWork%20Completed&amp;orderby=WO" TargetMode="External"/><Relationship Id="rId3495" Type="http://schemas.openxmlformats.org/officeDocument/2006/relationships/hyperlink" Target="http://../pages%5Cwo.aspx?1=1&amp;Id=61945&amp;phMy=rheing&amp;wo.sStatus=Call%5ECanceled%5EIn%20Progress%5EOn%20Hold%5ERequest%20Reassignment%5EScheduled%5ETentatively%20Closed%5EWeb%5EWork%20Completed&amp;orderby=WO" TargetMode="External"/><Relationship Id="rId2166" Type="http://schemas.openxmlformats.org/officeDocument/2006/relationships/hyperlink" Target="http://../pages%5Cwo.aspx?1=1&amp;Id=36815&amp;phMy=rheing&amp;wo.sStatus=Call%5ECanceled%5EIn%20Progress%5EOn%20Hold%5ERequest%20Reassignment%5EScheduled%5ETentatively%20Closed%5EWeb%5EWork%20Completed&amp;orderby=WO" TargetMode="External"/><Relationship Id="rId3498" Type="http://schemas.openxmlformats.org/officeDocument/2006/relationships/hyperlink" Target="http://../pages%5Cwo.aspx?1=1&amp;Id=62055&amp;phMy=rheing&amp;wo.sStatus=Call%5ECanceled%5EIn%20Progress%5EOn%20Hold%5ERequest%20Reassignment%5EScheduled%5ETentatively%20Closed%5EWeb%5EWork%20Completed&amp;orderby=WO" TargetMode="External"/><Relationship Id="rId2167" Type="http://schemas.openxmlformats.org/officeDocument/2006/relationships/hyperlink" Target="http://../pages%5Cwo.aspx?1=1&amp;Id=36872&amp;phMy=rheing&amp;wo.sStatus=Call%5ECanceled%5EIn%20Progress%5EOn%20Hold%5ERequest%20Reassignment%5EScheduled%5ETentatively%20Closed%5EWeb%5EWork%20Completed&amp;orderby=WO" TargetMode="External"/><Relationship Id="rId3497" Type="http://schemas.openxmlformats.org/officeDocument/2006/relationships/hyperlink" Target="http://../pages%5Cwo.aspx?1=1&amp;Id=62046&amp;phMy=rheing&amp;wo.sStatus=Call%5ECanceled%5EIn%20Progress%5EOn%20Hold%5ERequest%20Reassignment%5EScheduled%5ETentatively%20Closed%5EWeb%5EWork%20Completed&amp;orderby=WO" TargetMode="External"/><Relationship Id="rId2168" Type="http://schemas.openxmlformats.org/officeDocument/2006/relationships/hyperlink" Target="http://../pages%5Cwo.aspx?1=1&amp;Id=36873&amp;phMy=rheing&amp;wo.sStatus=Call%5ECanceled%5EIn%20Progress%5EOn%20Hold%5ERequest%20Reassignment%5EScheduled%5ETentatively%20Closed%5EWeb%5EWork%20Completed&amp;orderby=WO" TargetMode="External"/><Relationship Id="rId2169" Type="http://schemas.openxmlformats.org/officeDocument/2006/relationships/hyperlink" Target="http://../pages%5Cwo.aspx?1=1&amp;Id=36882&amp;phMy=rheing&amp;wo.sStatus=Call%5ECanceled%5EIn%20Progress%5EOn%20Hold%5ERequest%20Reassignment%5EScheduled%5ETentatively%20Closed%5EWeb%5EWork%20Completed&amp;orderby=WO" TargetMode="External"/><Relationship Id="rId3499" Type="http://schemas.openxmlformats.org/officeDocument/2006/relationships/hyperlink" Target="http://../pages%5Cwo.aspx?1=1&amp;Id=62069&amp;phMy=rheing&amp;wo.sStatus=Call%5ECanceled%5EIn%20Progress%5EOn%20Hold%5ERequest%20Reassignment%5EScheduled%5ETentatively%20Closed%5EWeb%5EWork%20Completed&amp;orderby=WO" TargetMode="External"/><Relationship Id="rId2159" Type="http://schemas.openxmlformats.org/officeDocument/2006/relationships/hyperlink" Target="http://../pages%5Cwo.aspx?1=1&amp;Id=36687&amp;phMy=rheing&amp;wo.sStatus=Call%5ECanceled%5EIn%20Progress%5EOn%20Hold%5ERequest%20Reassignment%5EScheduled%5ETentatively%20Closed%5EWeb%5EWork%20Completed&amp;orderby=WO" TargetMode="External"/><Relationship Id="rId3481" Type="http://schemas.openxmlformats.org/officeDocument/2006/relationships/hyperlink" Target="http://../pages%5Cwo.aspx?1=1&amp;Id=61531&amp;phMy=rheing&amp;wo.sStatus=Call%5ECanceled%5EIn%20Progress%5EOn%20Hold%5ERequest%20Reassignment%5EScheduled%5ETentatively%20Closed%5EWeb%5EWork%20Completed&amp;orderby=WO" TargetMode="External"/><Relationship Id="rId2150" Type="http://schemas.openxmlformats.org/officeDocument/2006/relationships/hyperlink" Target="http://../pages%5Cwo.aspx?1=1&amp;Id=36634&amp;phMy=rheing&amp;wo.sStatus=Call%5ECanceled%5EIn%20Progress%5EOn%20Hold%5ERequest%20Reassignment%5EScheduled%5ETentatively%20Closed%5EWeb%5EWork%20Completed&amp;orderby=WO" TargetMode="External"/><Relationship Id="rId3480" Type="http://schemas.openxmlformats.org/officeDocument/2006/relationships/hyperlink" Target="http://../pages%5Cwo.aspx?1=1&amp;Id=61528&amp;phMy=rheing&amp;wo.sStatus=Call%5ECanceled%5EIn%20Progress%5EOn%20Hold%5ERequest%20Reassignment%5EScheduled%5ETentatively%20Closed%5EWeb%5EWork%20Completed&amp;orderby=WO" TargetMode="External"/><Relationship Id="rId2151" Type="http://schemas.openxmlformats.org/officeDocument/2006/relationships/hyperlink" Target="http://../pages%5Cwo.aspx?1=1&amp;Id=36635&amp;phMy=rheing&amp;wo.sStatus=Call%5ECanceled%5EIn%20Progress%5EOn%20Hold%5ERequest%20Reassignment%5EScheduled%5ETentatively%20Closed%5EWeb%5EWork%20Completed&amp;orderby=WO" TargetMode="External"/><Relationship Id="rId3483" Type="http://schemas.openxmlformats.org/officeDocument/2006/relationships/hyperlink" Target="http://../pages%5Cwo.aspx?1=1&amp;Id=61575&amp;phMy=rheing&amp;wo.sStatus=Call%5ECanceled%5EIn%20Progress%5EOn%20Hold%5ERequest%20Reassignment%5EScheduled%5ETentatively%20Closed%5EWeb%5EWork%20Completed&amp;orderby=WO" TargetMode="External"/><Relationship Id="rId2152" Type="http://schemas.openxmlformats.org/officeDocument/2006/relationships/hyperlink" Target="http://../pages%5Cwo.aspx?1=1&amp;Id=36642&amp;phMy=rheing&amp;wo.sStatus=Call%5ECanceled%5EIn%20Progress%5EOn%20Hold%5ERequest%20Reassignment%5EScheduled%5ETentatively%20Closed%5EWeb%5EWork%20Completed&amp;orderby=WO" TargetMode="External"/><Relationship Id="rId3482" Type="http://schemas.openxmlformats.org/officeDocument/2006/relationships/hyperlink" Target="http://../pages%5Cwo.aspx?1=1&amp;Id=61565&amp;phMy=rheing&amp;wo.sStatus=Call%5ECanceled%5EIn%20Progress%5EOn%20Hold%5ERequest%20Reassignment%5EScheduled%5ETentatively%20Closed%5EWeb%5EWork%20Completed&amp;orderby=WO" TargetMode="External"/><Relationship Id="rId2153" Type="http://schemas.openxmlformats.org/officeDocument/2006/relationships/hyperlink" Target="http://../pages%5Cwo.aspx?1=1&amp;Id=36647&amp;phMy=rheing&amp;wo.sStatus=Call%5ECanceled%5EIn%20Progress%5EOn%20Hold%5ERequest%20Reassignment%5EScheduled%5ETentatively%20Closed%5EWeb%5EWork%20Completed&amp;orderby=WO" TargetMode="External"/><Relationship Id="rId3485" Type="http://schemas.openxmlformats.org/officeDocument/2006/relationships/hyperlink" Target="http://../pages%5Cwo.aspx?1=1&amp;Id=61589&amp;phMy=rheing&amp;wo.sStatus=Call%5ECanceled%5EIn%20Progress%5EOn%20Hold%5ERequest%20Reassignment%5EScheduled%5ETentatively%20Closed%5EWeb%5EWork%20Completed&amp;orderby=WO" TargetMode="External"/><Relationship Id="rId2154" Type="http://schemas.openxmlformats.org/officeDocument/2006/relationships/hyperlink" Target="http://../pages%5Cwo.aspx?1=1&amp;Id=36657&amp;phMy=rheing&amp;wo.sStatus=Call%5ECanceled%5EIn%20Progress%5EOn%20Hold%5ERequest%20Reassignment%5EScheduled%5ETentatively%20Closed%5EWeb%5EWork%20Completed&amp;orderby=WO" TargetMode="External"/><Relationship Id="rId3484" Type="http://schemas.openxmlformats.org/officeDocument/2006/relationships/hyperlink" Target="http://../pages%5Cwo.aspx?1=1&amp;Id=61577&amp;phMy=rheing&amp;wo.sStatus=Call%5ECanceled%5EIn%20Progress%5EOn%20Hold%5ERequest%20Reassignment%5EScheduled%5ETentatively%20Closed%5EWeb%5EWork%20Completed&amp;orderby=WO" TargetMode="External"/><Relationship Id="rId2155" Type="http://schemas.openxmlformats.org/officeDocument/2006/relationships/hyperlink" Target="http://../pages%5Cwo.aspx?1=1&amp;Id=36664&amp;phMy=rheing&amp;wo.sStatus=Call%5ECanceled%5EIn%20Progress%5EOn%20Hold%5ERequest%20Reassignment%5EScheduled%5ETentatively%20Closed%5EWeb%5EWork%20Completed&amp;orderby=WO" TargetMode="External"/><Relationship Id="rId3487" Type="http://schemas.openxmlformats.org/officeDocument/2006/relationships/hyperlink" Target="http://../pages%5Cwo.aspx?1=1&amp;Id=61637&amp;phMy=rheing&amp;wo.sStatus=Call%5ECanceled%5EIn%20Progress%5EOn%20Hold%5ERequest%20Reassignment%5EScheduled%5ETentatively%20Closed%5EWeb%5EWork%20Completed&amp;orderby=WO" TargetMode="External"/><Relationship Id="rId2156" Type="http://schemas.openxmlformats.org/officeDocument/2006/relationships/hyperlink" Target="http://../pages%5Cwo.aspx?1=1&amp;Id=36665&amp;phMy=rheing&amp;wo.sStatus=Call%5ECanceled%5EIn%20Progress%5EOn%20Hold%5ERequest%20Reassignment%5EScheduled%5ETentatively%20Closed%5EWeb%5EWork%20Completed&amp;orderby=WO" TargetMode="External"/><Relationship Id="rId3486" Type="http://schemas.openxmlformats.org/officeDocument/2006/relationships/hyperlink" Target="http://../pages%5Cwo.aspx?1=1&amp;Id=61636&amp;phMy=rheing&amp;wo.sStatus=Call%5ECanceled%5EIn%20Progress%5EOn%20Hold%5ERequest%20Reassignment%5EScheduled%5ETentatively%20Closed%5EWeb%5EWork%20Completed&amp;orderby=WO" TargetMode="External"/><Relationship Id="rId2157" Type="http://schemas.openxmlformats.org/officeDocument/2006/relationships/hyperlink" Target="http://../pages%5Cwo.aspx?1=1&amp;Id=36672&amp;phMy=rheing&amp;wo.sStatus=Call%5ECanceled%5EIn%20Progress%5EOn%20Hold%5ERequest%20Reassignment%5EScheduled%5ETentatively%20Closed%5EWeb%5EWork%20Completed&amp;orderby=WO" TargetMode="External"/><Relationship Id="rId3489" Type="http://schemas.openxmlformats.org/officeDocument/2006/relationships/hyperlink" Target="http://../pages%5Cwo.aspx?1=1&amp;Id=61663&amp;phMy=rheing&amp;wo.sStatus=Call%5ECanceled%5EIn%20Progress%5EOn%20Hold%5ERequest%20Reassignment%5EScheduled%5ETentatively%20Closed%5EWeb%5EWork%20Completed&amp;orderby=WO" TargetMode="External"/><Relationship Id="rId2158" Type="http://schemas.openxmlformats.org/officeDocument/2006/relationships/hyperlink" Target="http://../pages%5Cwo.aspx?1=1&amp;Id=36685&amp;phMy=rheing&amp;wo.sStatus=Call%5ECanceled%5EIn%20Progress%5EOn%20Hold%5ERequest%20Reassignment%5EScheduled%5ETentatively%20Closed%5EWeb%5EWork%20Completed&amp;orderby=WO" TargetMode="External"/><Relationship Id="rId3488" Type="http://schemas.openxmlformats.org/officeDocument/2006/relationships/hyperlink" Target="http://../pages%5Cwo.aspx?1=1&amp;Id=61659&amp;phMy=rheing&amp;wo.sStatus=Call%5ECanceled%5EIn%20Progress%5EOn%20Hold%5ERequest%20Reassignment%5EScheduled%5ETentatively%20Closed%5EWeb%5EWork%20Completed&amp;orderby=WO" TargetMode="External"/><Relationship Id="rId2104" Type="http://schemas.openxmlformats.org/officeDocument/2006/relationships/hyperlink" Target="http://../pages%5Cwo.aspx?1=1&amp;Id=35258&amp;phMy=rheing&amp;wo.sStatus=Call%5ECanceled%5EIn%20Progress%5EOn%20Hold%5ERequest%20Reassignment%5EScheduled%5ETentatively%20Closed%5EWeb%5EWork%20Completed&amp;orderby=WO" TargetMode="External"/><Relationship Id="rId3436" Type="http://schemas.openxmlformats.org/officeDocument/2006/relationships/hyperlink" Target="http://../pages%5Cwo.aspx?1=1&amp;Id=60763&amp;phMy=rheing&amp;wo.sStatus=Call%5ECanceled%5EIn%20Progress%5EOn%20Hold%5ERequest%20Reassignment%5EScheduled%5ETentatively%20Closed%5EWeb%5EWork%20Completed&amp;orderby=WO" TargetMode="External"/><Relationship Id="rId4767" Type="http://schemas.openxmlformats.org/officeDocument/2006/relationships/hyperlink" Target="http://../pages%5Cwo.aspx?1=1&amp;Id=89017&amp;phMy=rheing&amp;wo.sStatus=Call%5ECanceled%5EIn%20Progress%5EOn%20Hold%5ERequest%20Reassignment%5EScheduled%5ETentatively%20Closed%5EWeb%5EWork%20Completed&amp;orderby=WO" TargetMode="External"/><Relationship Id="rId2105" Type="http://schemas.openxmlformats.org/officeDocument/2006/relationships/hyperlink" Target="http://../pages%5Cwo.aspx?1=1&amp;Id=35259&amp;phMy=rheing&amp;wo.sStatus=Call%5ECanceled%5EIn%20Progress%5EOn%20Hold%5ERequest%20Reassignment%5EScheduled%5ETentatively%20Closed%5EWeb%5EWork%20Completed&amp;orderby=WO" TargetMode="External"/><Relationship Id="rId3435" Type="http://schemas.openxmlformats.org/officeDocument/2006/relationships/hyperlink" Target="http://../pages%5Cwo.aspx?1=1&amp;Id=60730&amp;phMy=rheing&amp;wo.sStatus=Call%5ECanceled%5EIn%20Progress%5EOn%20Hold%5ERequest%20Reassignment%5EScheduled%5ETentatively%20Closed%5EWeb%5EWork%20Completed&amp;orderby=WO" TargetMode="External"/><Relationship Id="rId4766" Type="http://schemas.openxmlformats.org/officeDocument/2006/relationships/hyperlink" Target="http://../pages%5Cwo.aspx?1=1&amp;Id=89016&amp;phMy=rheing&amp;wo.sStatus=Call%5ECanceled%5EIn%20Progress%5EOn%20Hold%5ERequest%20Reassignment%5EScheduled%5ETentatively%20Closed%5EWeb%5EWork%20Completed&amp;orderby=WO" TargetMode="External"/><Relationship Id="rId2106" Type="http://schemas.openxmlformats.org/officeDocument/2006/relationships/hyperlink" Target="http://../pages%5Cwo.aspx?1=1&amp;Id=35313&amp;phMy=rheing&amp;wo.sStatus=Call%5ECanceled%5EIn%20Progress%5EOn%20Hold%5ERequest%20Reassignment%5EScheduled%5ETentatively%20Closed%5EWeb%5EWork%20Completed&amp;orderby=WO" TargetMode="External"/><Relationship Id="rId3438" Type="http://schemas.openxmlformats.org/officeDocument/2006/relationships/hyperlink" Target="http://../pages%5Cwo.aspx?1=1&amp;Id=60798&amp;phMy=rheing&amp;wo.sStatus=Call%5ECanceled%5EIn%20Progress%5EOn%20Hold%5ERequest%20Reassignment%5EScheduled%5ETentatively%20Closed%5EWeb%5EWork%20Completed&amp;orderby=WO" TargetMode="External"/><Relationship Id="rId4769" Type="http://schemas.openxmlformats.org/officeDocument/2006/relationships/hyperlink" Target="http://../pages%5Cwo.aspx?1=1&amp;Id=89071&amp;phMy=rheing&amp;wo.sStatus=Call%5ECanceled%5EIn%20Progress%5EOn%20Hold%5ERequest%20Reassignment%5EScheduled%5ETentatively%20Closed%5EWeb%5EWork%20Completed&amp;orderby=WO" TargetMode="External"/><Relationship Id="rId2107" Type="http://schemas.openxmlformats.org/officeDocument/2006/relationships/hyperlink" Target="http://../pages%5Cwo.aspx?1=1&amp;Id=35318&amp;phMy=rheing&amp;wo.sStatus=Call%5ECanceled%5EIn%20Progress%5EOn%20Hold%5ERequest%20Reassignment%5EScheduled%5ETentatively%20Closed%5EWeb%5EWork%20Completed&amp;orderby=WO" TargetMode="External"/><Relationship Id="rId3437" Type="http://schemas.openxmlformats.org/officeDocument/2006/relationships/hyperlink" Target="http://../pages%5Cwo.aspx?1=1&amp;Id=60770&amp;phMy=rheing&amp;wo.sStatus=Call%5ECanceled%5EIn%20Progress%5EOn%20Hold%5ERequest%20Reassignment%5EScheduled%5ETentatively%20Closed%5EWeb%5EWork%20Completed&amp;orderby=WO" TargetMode="External"/><Relationship Id="rId4768" Type="http://schemas.openxmlformats.org/officeDocument/2006/relationships/hyperlink" Target="http://../pages%5Cwo.aspx?1=1&amp;Id=89018&amp;phMy=rheing&amp;wo.sStatus=Call%5ECanceled%5EIn%20Progress%5EOn%20Hold%5ERequest%20Reassignment%5EScheduled%5ETentatively%20Closed%5EWeb%5EWork%20Completed&amp;orderby=WO" TargetMode="External"/><Relationship Id="rId2108" Type="http://schemas.openxmlformats.org/officeDocument/2006/relationships/hyperlink" Target="http://../pages%5Cwo.aspx?1=1&amp;Id=35325&amp;phMy=rheing&amp;wo.sStatus=Call%5ECanceled%5EIn%20Progress%5EOn%20Hold%5ERequest%20Reassignment%5EScheduled%5ETentatively%20Closed%5EWeb%5EWork%20Completed&amp;orderby=WO" TargetMode="External"/><Relationship Id="rId2109" Type="http://schemas.openxmlformats.org/officeDocument/2006/relationships/hyperlink" Target="http://../pages%5Cwo.aspx?1=1&amp;Id=35340&amp;phMy=rheing&amp;wo.sStatus=Call%5ECanceled%5EIn%20Progress%5EOn%20Hold%5ERequest%20Reassignment%5EScheduled%5ETentatively%20Closed%5EWeb%5EWork%20Completed&amp;orderby=WO" TargetMode="External"/><Relationship Id="rId3439" Type="http://schemas.openxmlformats.org/officeDocument/2006/relationships/hyperlink" Target="http://../pages%5Cwo.aspx?1=1&amp;Id=60820&amp;phMy=rheing&amp;wo.sStatus=Call%5ECanceled%5EIn%20Progress%5EOn%20Hold%5ERequest%20Reassignment%5EScheduled%5ETentatively%20Closed%5EWeb%5EWork%20Completed&amp;orderby=WO" TargetMode="External"/><Relationship Id="rId3430" Type="http://schemas.openxmlformats.org/officeDocument/2006/relationships/hyperlink" Target="http://../pages%5Cwo.aspx?1=1&amp;Id=60586&amp;phMy=rheing&amp;wo.sStatus=Call%5ECanceled%5EIn%20Progress%5EOn%20Hold%5ERequest%20Reassignment%5EScheduled%5ETentatively%20Closed%5EWeb%5EWork%20Completed&amp;orderby=WO" TargetMode="External"/><Relationship Id="rId4761" Type="http://schemas.openxmlformats.org/officeDocument/2006/relationships/hyperlink" Target="http://../pages%5Cwo.aspx?1=1&amp;Id=88945&amp;phMy=rheing&amp;wo.sStatus=Call%5ECanceled%5EIn%20Progress%5EOn%20Hold%5ERequest%20Reassignment%5EScheduled%5ETentatively%20Closed%5EWeb%5EWork%20Completed&amp;orderby=WO" TargetMode="External"/><Relationship Id="rId4760" Type="http://schemas.openxmlformats.org/officeDocument/2006/relationships/hyperlink" Target="http://../pages%5Cwo.aspx?1=1&amp;Id=88944&amp;phMy=rheing&amp;wo.sStatus=Call%5ECanceled%5EIn%20Progress%5EOn%20Hold%5ERequest%20Reassignment%5EScheduled%5ETentatively%20Closed%5EWeb%5EWork%20Completed&amp;orderby=WO" TargetMode="External"/><Relationship Id="rId2100" Type="http://schemas.openxmlformats.org/officeDocument/2006/relationships/hyperlink" Target="http://../pages%5Cwo.aspx?1=1&amp;Id=35186&amp;phMy=rheing&amp;wo.sStatus=Call%5ECanceled%5EIn%20Progress%5EOn%20Hold%5ERequest%20Reassignment%5EScheduled%5ETentatively%20Closed%5EWeb%5EWork%20Completed&amp;orderby=WO" TargetMode="External"/><Relationship Id="rId3432" Type="http://schemas.openxmlformats.org/officeDocument/2006/relationships/hyperlink" Target="http://../pages%5Cwo.aspx?1=1&amp;Id=60634&amp;phMy=rheing&amp;wo.sStatus=Call%5ECanceled%5EIn%20Progress%5EOn%20Hold%5ERequest%20Reassignment%5EScheduled%5ETentatively%20Closed%5EWeb%5EWork%20Completed&amp;orderby=WO" TargetMode="External"/><Relationship Id="rId4763" Type="http://schemas.openxmlformats.org/officeDocument/2006/relationships/hyperlink" Target="http://../pages%5Cwo.aspx?1=1&amp;Id=88947&amp;phMy=rheing&amp;wo.sStatus=Call%5ECanceled%5EIn%20Progress%5EOn%20Hold%5ERequest%20Reassignment%5EScheduled%5ETentatively%20Closed%5EWeb%5EWork%20Completed&amp;orderby=WO" TargetMode="External"/><Relationship Id="rId2101" Type="http://schemas.openxmlformats.org/officeDocument/2006/relationships/hyperlink" Target="http://../pages%5Cwo.aspx?1=1&amp;Id=35197&amp;phMy=rheing&amp;wo.sStatus=Call%5ECanceled%5EIn%20Progress%5EOn%20Hold%5ERequest%20Reassignment%5EScheduled%5ETentatively%20Closed%5EWeb%5EWork%20Completed&amp;orderby=WO" TargetMode="External"/><Relationship Id="rId3431" Type="http://schemas.openxmlformats.org/officeDocument/2006/relationships/hyperlink" Target="http://../pages%5Cwo.aspx?1=1&amp;Id=60603&amp;phMy=rheing&amp;wo.sStatus=Call%5ECanceled%5EIn%20Progress%5EOn%20Hold%5ERequest%20Reassignment%5EScheduled%5ETentatively%20Closed%5EWeb%5EWork%20Completed&amp;orderby=WO" TargetMode="External"/><Relationship Id="rId4762" Type="http://schemas.openxmlformats.org/officeDocument/2006/relationships/hyperlink" Target="http://../pages%5Cwo.aspx?1=1&amp;Id=88946&amp;phMy=rheing&amp;wo.sStatus=Call%5ECanceled%5EIn%20Progress%5EOn%20Hold%5ERequest%20Reassignment%5EScheduled%5ETentatively%20Closed%5EWeb%5EWork%20Completed&amp;orderby=WO" TargetMode="External"/><Relationship Id="rId2102" Type="http://schemas.openxmlformats.org/officeDocument/2006/relationships/hyperlink" Target="http://../pages%5Cwo.aspx?1=1&amp;Id=35217&amp;phMy=rheing&amp;wo.sStatus=Call%5ECanceled%5EIn%20Progress%5EOn%20Hold%5ERequest%20Reassignment%5EScheduled%5ETentatively%20Closed%5EWeb%5EWork%20Completed&amp;orderby=WO" TargetMode="External"/><Relationship Id="rId3434" Type="http://schemas.openxmlformats.org/officeDocument/2006/relationships/hyperlink" Target="http://../pages%5Cwo.aspx?1=1&amp;Id=60681&amp;phMy=rheing&amp;wo.sStatus=Call%5ECanceled%5EIn%20Progress%5EOn%20Hold%5ERequest%20Reassignment%5EScheduled%5ETentatively%20Closed%5EWeb%5EWork%20Completed&amp;orderby=WO" TargetMode="External"/><Relationship Id="rId4765" Type="http://schemas.openxmlformats.org/officeDocument/2006/relationships/hyperlink" Target="http://../pages%5Cwo.aspx?1=1&amp;Id=89011&amp;phMy=rheing&amp;wo.sStatus=Call%5ECanceled%5EIn%20Progress%5EOn%20Hold%5ERequest%20Reassignment%5EScheduled%5ETentatively%20Closed%5EWeb%5EWork%20Completed&amp;orderby=WO" TargetMode="External"/><Relationship Id="rId2103" Type="http://schemas.openxmlformats.org/officeDocument/2006/relationships/hyperlink" Target="http://../pages%5Cwo.aspx?1=1&amp;Id=35254&amp;phMy=rheing&amp;wo.sStatus=Call%5ECanceled%5EIn%20Progress%5EOn%20Hold%5ERequest%20Reassignment%5EScheduled%5ETentatively%20Closed%5EWeb%5EWork%20Completed&amp;orderby=WO" TargetMode="External"/><Relationship Id="rId3433" Type="http://schemas.openxmlformats.org/officeDocument/2006/relationships/hyperlink" Target="http://../pages%5Cwo.aspx?1=1&amp;Id=60663&amp;phMy=rheing&amp;wo.sStatus=Call%5ECanceled%5EIn%20Progress%5EOn%20Hold%5ERequest%20Reassignment%5EScheduled%5ETentatively%20Closed%5EWeb%5EWork%20Completed&amp;orderby=WO" TargetMode="External"/><Relationship Id="rId4764" Type="http://schemas.openxmlformats.org/officeDocument/2006/relationships/hyperlink" Target="http://../pages%5Cwo.aspx?1=1&amp;Id=88972&amp;phMy=rheing&amp;wo.sStatus=Call%5ECanceled%5EIn%20Progress%5EOn%20Hold%5ERequest%20Reassignment%5EScheduled%5ETentatively%20Closed%5EWeb%5EWork%20Completed&amp;orderby=WO" TargetMode="External"/><Relationship Id="rId3425" Type="http://schemas.openxmlformats.org/officeDocument/2006/relationships/hyperlink" Target="http://../pages%5Cwo.aspx?1=1&amp;Id=60514&amp;phMy=rheing&amp;wo.sStatus=Call%5ECanceled%5EIn%20Progress%5EOn%20Hold%5ERequest%20Reassignment%5EScheduled%5ETentatively%20Closed%5EWeb%5EWork%20Completed&amp;orderby=WO" TargetMode="External"/><Relationship Id="rId4756" Type="http://schemas.openxmlformats.org/officeDocument/2006/relationships/hyperlink" Target="http://../pages%5Cwo.aspx?1=1&amp;Id=88883&amp;phMy=rheing&amp;wo.sStatus=Call%5ECanceled%5EIn%20Progress%5EOn%20Hold%5ERequest%20Reassignment%5EScheduled%5ETentatively%20Closed%5EWeb%5EWork%20Completed&amp;orderby=WO" TargetMode="External"/><Relationship Id="rId3424" Type="http://schemas.openxmlformats.org/officeDocument/2006/relationships/hyperlink" Target="http://../pages%5Cwo.aspx?1=1&amp;Id=60512&amp;phMy=rheing&amp;wo.sStatus=Call%5ECanceled%5EIn%20Progress%5EOn%20Hold%5ERequest%20Reassignment%5EScheduled%5ETentatively%20Closed%5EWeb%5EWork%20Completed&amp;orderby=WO" TargetMode="External"/><Relationship Id="rId4755" Type="http://schemas.openxmlformats.org/officeDocument/2006/relationships/hyperlink" Target="http://../pages%5Cwo.aspx?1=1&amp;Id=88872&amp;phMy=rheing&amp;wo.sStatus=Call%5ECanceled%5EIn%20Progress%5EOn%20Hold%5ERequest%20Reassignment%5EScheduled%5ETentatively%20Closed%5EWeb%5EWork%20Completed&amp;orderby=WO" TargetMode="External"/><Relationship Id="rId3427" Type="http://schemas.openxmlformats.org/officeDocument/2006/relationships/hyperlink" Target="http://../pages%5Cwo.aspx?1=1&amp;Id=60526&amp;phMy=rheing&amp;wo.sStatus=Call%5ECanceled%5EIn%20Progress%5EOn%20Hold%5ERequest%20Reassignment%5EScheduled%5ETentatively%20Closed%5EWeb%5EWork%20Completed&amp;orderby=WO" TargetMode="External"/><Relationship Id="rId4758" Type="http://schemas.openxmlformats.org/officeDocument/2006/relationships/hyperlink" Target="http://../pages%5Cwo.aspx?1=1&amp;Id=88941&amp;phMy=rheing&amp;wo.sStatus=Call%5ECanceled%5EIn%20Progress%5EOn%20Hold%5ERequest%20Reassignment%5EScheduled%5ETentatively%20Closed%5EWeb%5EWork%20Completed&amp;orderby=WO" TargetMode="External"/><Relationship Id="rId3426" Type="http://schemas.openxmlformats.org/officeDocument/2006/relationships/hyperlink" Target="http://../pages%5Cwo.aspx?1=1&amp;Id=60525&amp;phMy=rheing&amp;wo.sStatus=Call%5ECanceled%5EIn%20Progress%5EOn%20Hold%5ERequest%20Reassignment%5EScheduled%5ETentatively%20Closed%5EWeb%5EWork%20Completed&amp;orderby=WO" TargetMode="External"/><Relationship Id="rId4757" Type="http://schemas.openxmlformats.org/officeDocument/2006/relationships/hyperlink" Target="http://../pages%5Cwo.aspx?1=1&amp;Id=88938&amp;phMy=rheing&amp;wo.sStatus=Call%5ECanceled%5EIn%20Progress%5EOn%20Hold%5ERequest%20Reassignment%5EScheduled%5ETentatively%20Closed%5EWeb%5EWork%20Completed&amp;orderby=WO" TargetMode="External"/><Relationship Id="rId3429" Type="http://schemas.openxmlformats.org/officeDocument/2006/relationships/hyperlink" Target="http://../pages%5Cwo.aspx?1=1&amp;Id=60549&amp;phMy=rheing&amp;wo.sStatus=Call%5ECanceled%5EIn%20Progress%5EOn%20Hold%5ERequest%20Reassignment%5EScheduled%5ETentatively%20Closed%5EWeb%5EWork%20Completed&amp;orderby=WO" TargetMode="External"/><Relationship Id="rId3428" Type="http://schemas.openxmlformats.org/officeDocument/2006/relationships/hyperlink" Target="http://../pages%5Cwo.aspx?1=1&amp;Id=60538&amp;phMy=rheing&amp;wo.sStatus=Call%5ECanceled%5EIn%20Progress%5EOn%20Hold%5ERequest%20Reassignment%5EScheduled%5ETentatively%20Closed%5EWeb%5EWork%20Completed&amp;orderby=WO" TargetMode="External"/><Relationship Id="rId4759" Type="http://schemas.openxmlformats.org/officeDocument/2006/relationships/hyperlink" Target="http://../pages%5Cwo.aspx?1=1&amp;Id=88942&amp;phMy=rheing&amp;wo.sStatus=Call%5ECanceled%5EIn%20Progress%5EOn%20Hold%5ERequest%20Reassignment%5EScheduled%5ETentatively%20Closed%5EWeb%5EWork%20Completed&amp;orderby=WO" TargetMode="External"/><Relationship Id="rId4750" Type="http://schemas.openxmlformats.org/officeDocument/2006/relationships/hyperlink" Target="http://../pages%5Cwo.aspx?1=1&amp;Id=88697&amp;phMy=rheing&amp;wo.sStatus=Call%5ECanceled%5EIn%20Progress%5EOn%20Hold%5ERequest%20Reassignment%5EScheduled%5ETentatively%20Closed%5EWeb%5EWork%20Completed&amp;orderby=WO" TargetMode="External"/><Relationship Id="rId3421" Type="http://schemas.openxmlformats.org/officeDocument/2006/relationships/hyperlink" Target="http://../pages%5Cwo.aspx?1=1&amp;Id=60438&amp;phMy=rheing&amp;wo.sStatus=Call%5ECanceled%5EIn%20Progress%5EOn%20Hold%5ERequest%20Reassignment%5EScheduled%5ETentatively%20Closed%5EWeb%5EWork%20Completed&amp;orderby=WO" TargetMode="External"/><Relationship Id="rId4752" Type="http://schemas.openxmlformats.org/officeDocument/2006/relationships/hyperlink" Target="http://../pages%5Cwo.aspx?1=1&amp;Id=88729&amp;phMy=rheing&amp;wo.sStatus=Call%5ECanceled%5EIn%20Progress%5EOn%20Hold%5ERequest%20Reassignment%5EScheduled%5ETentatively%20Closed%5EWeb%5EWork%20Completed&amp;orderby=WO" TargetMode="External"/><Relationship Id="rId3420" Type="http://schemas.openxmlformats.org/officeDocument/2006/relationships/hyperlink" Target="http://../pages%5Cwo.aspx?1=1&amp;Id=60399&amp;phMy=rheing&amp;wo.sStatus=Call%5ECanceled%5EIn%20Progress%5EOn%20Hold%5ERequest%20Reassignment%5EScheduled%5ETentatively%20Closed%5EWeb%5EWork%20Completed&amp;orderby=WO" TargetMode="External"/><Relationship Id="rId4751" Type="http://schemas.openxmlformats.org/officeDocument/2006/relationships/hyperlink" Target="http://../pages%5Cwo.aspx?1=1&amp;Id=88724&amp;phMy=rheing&amp;wo.sStatus=Call%5ECanceled%5EIn%20Progress%5EOn%20Hold%5ERequest%20Reassignment%5EScheduled%5ETentatively%20Closed%5EWeb%5EWork%20Completed&amp;orderby=WO" TargetMode="External"/><Relationship Id="rId3423" Type="http://schemas.openxmlformats.org/officeDocument/2006/relationships/hyperlink" Target="http://../pages%5Cwo.aspx?1=1&amp;Id=60489&amp;phMy=rheing&amp;wo.sStatus=Call%5ECanceled%5EIn%20Progress%5EOn%20Hold%5ERequest%20Reassignment%5EScheduled%5ETentatively%20Closed%5EWeb%5EWork%20Completed&amp;orderby=WO" TargetMode="External"/><Relationship Id="rId4754" Type="http://schemas.openxmlformats.org/officeDocument/2006/relationships/hyperlink" Target="http://../pages%5Cwo.aspx?1=1&amp;Id=88744&amp;phMy=rheing&amp;wo.sStatus=Call%5ECanceled%5EIn%20Progress%5EOn%20Hold%5ERequest%20Reassignment%5EScheduled%5ETentatively%20Closed%5EWeb%5EWork%20Completed&amp;orderby=WO" TargetMode="External"/><Relationship Id="rId3422" Type="http://schemas.openxmlformats.org/officeDocument/2006/relationships/hyperlink" Target="http://../pages%5Cwo.aspx?1=1&amp;Id=60463&amp;phMy=rheing&amp;wo.sStatus=Call%5ECanceled%5EIn%20Progress%5EOn%20Hold%5ERequest%20Reassignment%5EScheduled%5ETentatively%20Closed%5EWeb%5EWork%20Completed&amp;orderby=WO" TargetMode="External"/><Relationship Id="rId4753" Type="http://schemas.openxmlformats.org/officeDocument/2006/relationships/hyperlink" Target="http://../pages%5Cwo.aspx?1=1&amp;Id=88742&amp;phMy=rheing&amp;wo.sStatus=Call%5ECanceled%5EIn%20Progress%5EOn%20Hold%5ERequest%20Reassignment%5EScheduled%5ETentatively%20Closed%5EWeb%5EWork%20Completed&amp;orderby=WO" TargetMode="External"/><Relationship Id="rId2126" Type="http://schemas.openxmlformats.org/officeDocument/2006/relationships/hyperlink" Target="http://../pages%5Cwo.aspx?1=1&amp;Id=36101&amp;phMy=rheing&amp;wo.sStatus=Call%5ECanceled%5EIn%20Progress%5EOn%20Hold%5ERequest%20Reassignment%5EScheduled%5ETentatively%20Closed%5EWeb%5EWork%20Completed&amp;orderby=WO" TargetMode="External"/><Relationship Id="rId3458" Type="http://schemas.openxmlformats.org/officeDocument/2006/relationships/hyperlink" Target="http://../pages%5Cwo.aspx?1=1&amp;Id=61271&amp;phMy=rheing&amp;wo.sStatus=Call%5ECanceled%5EIn%20Progress%5EOn%20Hold%5ERequest%20Reassignment%5EScheduled%5ETentatively%20Closed%5EWeb%5EWork%20Completed&amp;orderby=WO" TargetMode="External"/><Relationship Id="rId4789" Type="http://schemas.openxmlformats.org/officeDocument/2006/relationships/hyperlink" Target="http://../pages%5Cwo.aspx?1=1&amp;Id=89518&amp;phMy=rheing&amp;wo.sStatus=Call%5ECanceled%5EIn%20Progress%5EOn%20Hold%5ERequest%20Reassignment%5EScheduled%5ETentatively%20Closed%5EWeb%5EWork%20Completed&amp;orderby=WO" TargetMode="External"/><Relationship Id="rId2127" Type="http://schemas.openxmlformats.org/officeDocument/2006/relationships/hyperlink" Target="http://../pages%5Cwo.aspx?1=1&amp;Id=36125&amp;phMy=rheing&amp;wo.sStatus=Call%5ECanceled%5EIn%20Progress%5EOn%20Hold%5ERequest%20Reassignment%5EScheduled%5ETentatively%20Closed%5EWeb%5EWork%20Completed&amp;orderby=WO" TargetMode="External"/><Relationship Id="rId3457" Type="http://schemas.openxmlformats.org/officeDocument/2006/relationships/hyperlink" Target="http://../pages%5Cwo.aspx?1=1&amp;Id=61260&amp;phMy=rheing&amp;wo.sStatus=Call%5ECanceled%5EIn%20Progress%5EOn%20Hold%5ERequest%20Reassignment%5EScheduled%5ETentatively%20Closed%5EWeb%5EWork%20Completed&amp;orderby=WO" TargetMode="External"/><Relationship Id="rId4788" Type="http://schemas.openxmlformats.org/officeDocument/2006/relationships/hyperlink" Target="http://../pages%5Cwo.aspx?1=1&amp;Id=89375&amp;phMy=rheing&amp;wo.sStatus=Call%5ECanceled%5EIn%20Progress%5EOn%20Hold%5ERequest%20Reassignment%5EScheduled%5ETentatively%20Closed%5EWeb%5EWork%20Completed&amp;orderby=WO" TargetMode="External"/><Relationship Id="rId2128" Type="http://schemas.openxmlformats.org/officeDocument/2006/relationships/hyperlink" Target="http://../pages%5Cwo.aspx?1=1&amp;Id=36131&amp;phMy=rheing&amp;wo.sStatus=Call%5ECanceled%5EIn%20Progress%5EOn%20Hold%5ERequest%20Reassignment%5EScheduled%5ETentatively%20Closed%5EWeb%5EWork%20Completed&amp;orderby=WO" TargetMode="External"/><Relationship Id="rId2129" Type="http://schemas.openxmlformats.org/officeDocument/2006/relationships/hyperlink" Target="http://../pages%5Cwo.aspx?1=1&amp;Id=36142&amp;phMy=rheing&amp;wo.sStatus=Call%5ECanceled%5EIn%20Progress%5EOn%20Hold%5ERequest%20Reassignment%5EScheduled%5ETentatively%20Closed%5EWeb%5EWork%20Completed&amp;orderby=WO" TargetMode="External"/><Relationship Id="rId3459" Type="http://schemas.openxmlformats.org/officeDocument/2006/relationships/hyperlink" Target="http://../pages%5Cwo.aspx?1=1&amp;Id=61288&amp;phMy=rheing&amp;wo.sStatus=Call%5ECanceled%5EIn%20Progress%5EOn%20Hold%5ERequest%20Reassignment%5EScheduled%5ETentatively%20Closed%5EWeb%5EWork%20Completed&amp;orderby=WO" TargetMode="External"/><Relationship Id="rId3450" Type="http://schemas.openxmlformats.org/officeDocument/2006/relationships/hyperlink" Target="http://../pages%5Cwo.aspx?1=1&amp;Id=61166&amp;phMy=rheing&amp;wo.sStatus=Call%5ECanceled%5EIn%20Progress%5EOn%20Hold%5ERequest%20Reassignment%5EScheduled%5ETentatively%20Closed%5EWeb%5EWork%20Completed&amp;orderby=WO" TargetMode="External"/><Relationship Id="rId4781" Type="http://schemas.openxmlformats.org/officeDocument/2006/relationships/hyperlink" Target="http://../pages%5Cwo.aspx?1=1&amp;Id=89330&amp;phMy=rheing&amp;wo.sStatus=Call%5ECanceled%5EIn%20Progress%5EOn%20Hold%5ERequest%20Reassignment%5EScheduled%5ETentatively%20Closed%5EWeb%5EWork%20Completed&amp;orderby=WO" TargetMode="External"/><Relationship Id="rId4780" Type="http://schemas.openxmlformats.org/officeDocument/2006/relationships/hyperlink" Target="http://../pages%5Cwo.aspx?1=1&amp;Id=89308&amp;phMy=rheing&amp;wo.sStatus=Call%5ECanceled%5EIn%20Progress%5EOn%20Hold%5ERequest%20Reassignment%5EScheduled%5ETentatively%20Closed%5EWeb%5EWork%20Completed&amp;orderby=WO" TargetMode="External"/><Relationship Id="rId2120" Type="http://schemas.openxmlformats.org/officeDocument/2006/relationships/hyperlink" Target="http://../pages%5Cwo.aspx?1=1&amp;Id=36056&amp;phMy=rheing&amp;wo.sStatus=Call%5ECanceled%5EIn%20Progress%5EOn%20Hold%5ERequest%20Reassignment%5EScheduled%5ETentatively%20Closed%5EWeb%5EWork%20Completed&amp;orderby=WO" TargetMode="External"/><Relationship Id="rId3452" Type="http://schemas.openxmlformats.org/officeDocument/2006/relationships/hyperlink" Target="http://../pages%5Cwo.aspx?1=1&amp;Id=61189&amp;phMy=rheing&amp;wo.sStatus=Call%5ECanceled%5EIn%20Progress%5EOn%20Hold%5ERequest%20Reassignment%5EScheduled%5ETentatively%20Closed%5EWeb%5EWork%20Completed&amp;orderby=WO" TargetMode="External"/><Relationship Id="rId4783" Type="http://schemas.openxmlformats.org/officeDocument/2006/relationships/hyperlink" Target="http://../pages%5Cwo.aspx?1=1&amp;Id=89355&amp;phMy=rheing&amp;wo.sStatus=Call%5ECanceled%5EIn%20Progress%5EOn%20Hold%5ERequest%20Reassignment%5EScheduled%5ETentatively%20Closed%5EWeb%5EWork%20Completed&amp;orderby=WO" TargetMode="External"/><Relationship Id="rId2121" Type="http://schemas.openxmlformats.org/officeDocument/2006/relationships/hyperlink" Target="http://../pages%5Cwo.aspx?1=1&amp;Id=36061&amp;phMy=rheing&amp;wo.sStatus=Call%5ECanceled%5EIn%20Progress%5EOn%20Hold%5ERequest%20Reassignment%5EScheduled%5ETentatively%20Closed%5EWeb%5EWork%20Completed&amp;orderby=WO" TargetMode="External"/><Relationship Id="rId3451" Type="http://schemas.openxmlformats.org/officeDocument/2006/relationships/hyperlink" Target="http://../pages%5Cwo.aspx?1=1&amp;Id=61182&amp;phMy=rheing&amp;wo.sStatus=Call%5ECanceled%5EIn%20Progress%5EOn%20Hold%5ERequest%20Reassignment%5EScheduled%5ETentatively%20Closed%5EWeb%5EWork%20Completed&amp;orderby=WO" TargetMode="External"/><Relationship Id="rId4782" Type="http://schemas.openxmlformats.org/officeDocument/2006/relationships/hyperlink" Target="http://../pages%5Cwo.aspx?1=1&amp;Id=89354&amp;phMy=rheing&amp;wo.sStatus=Call%5ECanceled%5EIn%20Progress%5EOn%20Hold%5ERequest%20Reassignment%5EScheduled%5ETentatively%20Closed%5EWeb%5EWork%20Completed&amp;orderby=WO" TargetMode="External"/><Relationship Id="rId2122" Type="http://schemas.openxmlformats.org/officeDocument/2006/relationships/hyperlink" Target="http://../pages%5Cwo.aspx?1=1&amp;Id=36067&amp;phMy=rheing&amp;wo.sStatus=Call%5ECanceled%5EIn%20Progress%5EOn%20Hold%5ERequest%20Reassignment%5EScheduled%5ETentatively%20Closed%5EWeb%5EWork%20Completed&amp;orderby=WO" TargetMode="External"/><Relationship Id="rId3454" Type="http://schemas.openxmlformats.org/officeDocument/2006/relationships/hyperlink" Target="http://../pages%5Cwo.aspx?1=1&amp;Id=61209&amp;phMy=rheing&amp;wo.sStatus=Call%5ECanceled%5EIn%20Progress%5EOn%20Hold%5ERequest%20Reassignment%5EScheduled%5ETentatively%20Closed%5EWeb%5EWork%20Completed&amp;orderby=WO" TargetMode="External"/><Relationship Id="rId4785" Type="http://schemas.openxmlformats.org/officeDocument/2006/relationships/hyperlink" Target="http://../pages%5Cwo.aspx?1=1&amp;Id=89362&amp;phMy=rheing&amp;wo.sStatus=Call%5ECanceled%5EIn%20Progress%5EOn%20Hold%5ERequest%20Reassignment%5EScheduled%5ETentatively%20Closed%5EWeb%5EWork%20Completed&amp;orderby=WO" TargetMode="External"/><Relationship Id="rId2123" Type="http://schemas.openxmlformats.org/officeDocument/2006/relationships/hyperlink" Target="http://../pages%5Cwo.aspx?1=1&amp;Id=36080&amp;phMy=rheing&amp;wo.sStatus=Call%5ECanceled%5EIn%20Progress%5EOn%20Hold%5ERequest%20Reassignment%5EScheduled%5ETentatively%20Closed%5EWeb%5EWork%20Completed&amp;orderby=WO" TargetMode="External"/><Relationship Id="rId3453" Type="http://schemas.openxmlformats.org/officeDocument/2006/relationships/hyperlink" Target="http://../pages%5Cwo.aspx?1=1&amp;Id=61190&amp;phMy=rheing&amp;wo.sStatus=Call%5ECanceled%5EIn%20Progress%5EOn%20Hold%5ERequest%20Reassignment%5EScheduled%5ETentatively%20Closed%5EWeb%5EWork%20Completed&amp;orderby=WO" TargetMode="External"/><Relationship Id="rId4784" Type="http://schemas.openxmlformats.org/officeDocument/2006/relationships/hyperlink" Target="http://../pages%5Cwo.aspx?1=1&amp;Id=89361&amp;phMy=rheing&amp;wo.sStatus=Call%5ECanceled%5EIn%20Progress%5EOn%20Hold%5ERequest%20Reassignment%5EScheduled%5ETentatively%20Closed%5EWeb%5EWork%20Completed&amp;orderby=WO" TargetMode="External"/><Relationship Id="rId2124" Type="http://schemas.openxmlformats.org/officeDocument/2006/relationships/hyperlink" Target="http://../pages%5Cwo.aspx?1=1&amp;Id=36099&amp;phMy=rheing&amp;wo.sStatus=Call%5ECanceled%5EIn%20Progress%5EOn%20Hold%5ERequest%20Reassignment%5EScheduled%5ETentatively%20Closed%5EWeb%5EWork%20Completed&amp;orderby=WO" TargetMode="External"/><Relationship Id="rId3456" Type="http://schemas.openxmlformats.org/officeDocument/2006/relationships/hyperlink" Target="http://../pages%5Cwo.aspx?1=1&amp;Id=61229&amp;phMy=rheing&amp;wo.sStatus=Call%5ECanceled%5EIn%20Progress%5EOn%20Hold%5ERequest%20Reassignment%5EScheduled%5ETentatively%20Closed%5EWeb%5EWork%20Completed&amp;orderby=WO" TargetMode="External"/><Relationship Id="rId4787" Type="http://schemas.openxmlformats.org/officeDocument/2006/relationships/hyperlink" Target="http://../pages%5Cwo.aspx?1=1&amp;Id=89373&amp;phMy=rheing&amp;wo.sStatus=Call%5ECanceled%5EIn%20Progress%5EOn%20Hold%5ERequest%20Reassignment%5EScheduled%5ETentatively%20Closed%5EWeb%5EWork%20Completed&amp;orderby=WO" TargetMode="External"/><Relationship Id="rId2125" Type="http://schemas.openxmlformats.org/officeDocument/2006/relationships/hyperlink" Target="http://../pages%5Cwo.aspx?1=1&amp;Id=36100&amp;phMy=rheing&amp;wo.sStatus=Call%5ECanceled%5EIn%20Progress%5EOn%20Hold%5ERequest%20Reassignment%5EScheduled%5ETentatively%20Closed%5EWeb%5EWork%20Completed&amp;orderby=WO" TargetMode="External"/><Relationship Id="rId3455" Type="http://schemas.openxmlformats.org/officeDocument/2006/relationships/hyperlink" Target="http://../pages%5Cwo.aspx?1=1&amp;Id=61218&amp;phMy=rheing&amp;wo.sStatus=Call%5ECanceled%5EIn%20Progress%5EOn%20Hold%5ERequest%20Reassignment%5EScheduled%5ETentatively%20Closed%5EWeb%5EWork%20Completed&amp;orderby=WO" TargetMode="External"/><Relationship Id="rId4786" Type="http://schemas.openxmlformats.org/officeDocument/2006/relationships/hyperlink" Target="http://../pages%5Cwo.aspx?1=1&amp;Id=89372&amp;phMy=rheing&amp;wo.sStatus=Call%5ECanceled%5EIn%20Progress%5EOn%20Hold%5ERequest%20Reassignment%5EScheduled%5ETentatively%20Closed%5EWeb%5EWork%20Completed&amp;orderby=WO" TargetMode="External"/><Relationship Id="rId2115" Type="http://schemas.openxmlformats.org/officeDocument/2006/relationships/hyperlink" Target="http://../pages%5Cwo.aspx?1=1&amp;Id=35660&amp;phMy=rheing&amp;wo.sStatus=Call%5ECanceled%5EIn%20Progress%5EOn%20Hold%5ERequest%20Reassignment%5EScheduled%5ETentatively%20Closed%5EWeb%5EWork%20Completed&amp;orderby=WO" TargetMode="External"/><Relationship Id="rId3447" Type="http://schemas.openxmlformats.org/officeDocument/2006/relationships/hyperlink" Target="http://../pages%5Cwo.aspx?1=1&amp;Id=61080&amp;phMy=rheing&amp;wo.sStatus=Call%5ECanceled%5EIn%20Progress%5EOn%20Hold%5ERequest%20Reassignment%5EScheduled%5ETentatively%20Closed%5EWeb%5EWork%20Completed&amp;orderby=WO" TargetMode="External"/><Relationship Id="rId4778" Type="http://schemas.openxmlformats.org/officeDocument/2006/relationships/hyperlink" Target="http://../pages%5Cwo.aspx?1=1&amp;Id=89279&amp;phMy=rheing&amp;wo.sStatus=Call%5ECanceled%5EIn%20Progress%5EOn%20Hold%5ERequest%20Reassignment%5EScheduled%5ETentatively%20Closed%5EWeb%5EWork%20Completed&amp;orderby=WO" TargetMode="External"/><Relationship Id="rId2116" Type="http://schemas.openxmlformats.org/officeDocument/2006/relationships/hyperlink" Target="http://../pages%5Cwo.aspx?1=1&amp;Id=36044&amp;phMy=rheing&amp;wo.sStatus=Call%5ECanceled%5EIn%20Progress%5EOn%20Hold%5ERequest%20Reassignment%5EScheduled%5ETentatively%20Closed%5EWeb%5EWork%20Completed&amp;orderby=WO" TargetMode="External"/><Relationship Id="rId3446" Type="http://schemas.openxmlformats.org/officeDocument/2006/relationships/hyperlink" Target="http://../pages%5Cwo.aspx?1=1&amp;Id=61075&amp;phMy=rheing&amp;wo.sStatus=Call%5ECanceled%5EIn%20Progress%5EOn%20Hold%5ERequest%20Reassignment%5EScheduled%5ETentatively%20Closed%5EWeb%5EWork%20Completed&amp;orderby=WO" TargetMode="External"/><Relationship Id="rId4777" Type="http://schemas.openxmlformats.org/officeDocument/2006/relationships/hyperlink" Target="http://../pages%5Cwo.aspx?1=1&amp;Id=89277&amp;phMy=rheing&amp;wo.sStatus=Call%5ECanceled%5EIn%20Progress%5EOn%20Hold%5ERequest%20Reassignment%5EScheduled%5ETentatively%20Closed%5EWeb%5EWork%20Completed&amp;orderby=WO" TargetMode="External"/><Relationship Id="rId2117" Type="http://schemas.openxmlformats.org/officeDocument/2006/relationships/hyperlink" Target="http://../pages%5Cwo.aspx?1=1&amp;Id=36045&amp;phMy=rheing&amp;wo.sStatus=Call%5ECanceled%5EIn%20Progress%5EOn%20Hold%5ERequest%20Reassignment%5EScheduled%5ETentatively%20Closed%5EWeb%5EWork%20Completed&amp;orderby=WO" TargetMode="External"/><Relationship Id="rId3449" Type="http://schemas.openxmlformats.org/officeDocument/2006/relationships/hyperlink" Target="http://../pages%5Cwo.aspx?1=1&amp;Id=61106&amp;phMy=rheing&amp;wo.sStatus=Call%5ECanceled%5EIn%20Progress%5EOn%20Hold%5ERequest%20Reassignment%5EScheduled%5ETentatively%20Closed%5EWeb%5EWork%20Completed&amp;orderby=WO" TargetMode="External"/><Relationship Id="rId2118" Type="http://schemas.openxmlformats.org/officeDocument/2006/relationships/hyperlink" Target="http://../pages%5Cwo.aspx?1=1&amp;Id=36047&amp;phMy=rheing&amp;wo.sStatus=Call%5ECanceled%5EIn%20Progress%5EOn%20Hold%5ERequest%20Reassignment%5EScheduled%5ETentatively%20Closed%5EWeb%5EWork%20Completed&amp;orderby=WO" TargetMode="External"/><Relationship Id="rId3448" Type="http://schemas.openxmlformats.org/officeDocument/2006/relationships/hyperlink" Target="http://../pages%5Cwo.aspx?1=1&amp;Id=61105&amp;phMy=rheing&amp;wo.sStatus=Call%5ECanceled%5EIn%20Progress%5EOn%20Hold%5ERequest%20Reassignment%5EScheduled%5ETentatively%20Closed%5EWeb%5EWork%20Completed&amp;orderby=WO" TargetMode="External"/><Relationship Id="rId4779" Type="http://schemas.openxmlformats.org/officeDocument/2006/relationships/hyperlink" Target="http://../pages%5Cwo.aspx?1=1&amp;Id=89293&amp;phMy=rheing&amp;wo.sStatus=Call%5ECanceled%5EIn%20Progress%5EOn%20Hold%5ERequest%20Reassignment%5EScheduled%5ETentatively%20Closed%5EWeb%5EWork%20Completed&amp;orderby=WO" TargetMode="External"/><Relationship Id="rId2119" Type="http://schemas.openxmlformats.org/officeDocument/2006/relationships/hyperlink" Target="http://../pages%5Cwo.aspx?1=1&amp;Id=36049&amp;phMy=rheing&amp;wo.sStatus=Call%5ECanceled%5EIn%20Progress%5EOn%20Hold%5ERequest%20Reassignment%5EScheduled%5ETentatively%20Closed%5EWeb%5EWork%20Completed&amp;orderby=WO" TargetMode="External"/><Relationship Id="rId4770" Type="http://schemas.openxmlformats.org/officeDocument/2006/relationships/hyperlink" Target="http://../pages%5Cwo.aspx?1=1&amp;Id=89074&amp;phMy=rheing&amp;wo.sStatus=Call%5ECanceled%5EIn%20Progress%5EOn%20Hold%5ERequest%20Reassignment%5EScheduled%5ETentatively%20Closed%5EWeb%5EWork%20Completed&amp;orderby=WO" TargetMode="External"/><Relationship Id="rId3441" Type="http://schemas.openxmlformats.org/officeDocument/2006/relationships/hyperlink" Target="http://../pages%5Cwo.aspx?1=1&amp;Id=60883&amp;phMy=rheing&amp;wo.sStatus=Call%5ECanceled%5EIn%20Progress%5EOn%20Hold%5ERequest%20Reassignment%5EScheduled%5ETentatively%20Closed%5EWeb%5EWork%20Completed&amp;orderby=WO" TargetMode="External"/><Relationship Id="rId4772" Type="http://schemas.openxmlformats.org/officeDocument/2006/relationships/hyperlink" Target="http://../pages%5Cwo.aspx?1=1&amp;Id=89127&amp;phMy=rheing&amp;wo.sStatus=Call%5ECanceled%5EIn%20Progress%5EOn%20Hold%5ERequest%20Reassignment%5EScheduled%5ETentatively%20Closed%5EWeb%5EWork%20Completed&amp;orderby=WO" TargetMode="External"/><Relationship Id="rId2110" Type="http://schemas.openxmlformats.org/officeDocument/2006/relationships/hyperlink" Target="http://../pages%5Cwo.aspx?1=1&amp;Id=35425&amp;phMy=rheing&amp;wo.sStatus=Call%5ECanceled%5EIn%20Progress%5EOn%20Hold%5ERequest%20Reassignment%5EScheduled%5ETentatively%20Closed%5EWeb%5EWork%20Completed&amp;orderby=WO" TargetMode="External"/><Relationship Id="rId3440" Type="http://schemas.openxmlformats.org/officeDocument/2006/relationships/hyperlink" Target="http://../pages%5Cwo.aspx?1=1&amp;Id=60847&amp;phMy=rheing&amp;wo.sStatus=Call%5ECanceled%5EIn%20Progress%5EOn%20Hold%5ERequest%20Reassignment%5EScheduled%5ETentatively%20Closed%5EWeb%5EWork%20Completed&amp;orderby=WO" TargetMode="External"/><Relationship Id="rId4771" Type="http://schemas.openxmlformats.org/officeDocument/2006/relationships/hyperlink" Target="http://../pages%5Cwo.aspx?1=1&amp;Id=89103&amp;phMy=rheing&amp;wo.sStatus=Call%5ECanceled%5EIn%20Progress%5EOn%20Hold%5ERequest%20Reassignment%5EScheduled%5ETentatively%20Closed%5EWeb%5EWork%20Completed&amp;orderby=WO" TargetMode="External"/><Relationship Id="rId2111" Type="http://schemas.openxmlformats.org/officeDocument/2006/relationships/hyperlink" Target="http://../pages%5Cwo.aspx?1=1&amp;Id=35581&amp;phMy=rheing&amp;wo.sStatus=Call%5ECanceled%5EIn%20Progress%5EOn%20Hold%5ERequest%20Reassignment%5EScheduled%5ETentatively%20Closed%5EWeb%5EWork%20Completed&amp;orderby=WO" TargetMode="External"/><Relationship Id="rId3443" Type="http://schemas.openxmlformats.org/officeDocument/2006/relationships/hyperlink" Target="http://../pages%5Cwo.aspx?1=1&amp;Id=61065&amp;phMy=rheing&amp;wo.sStatus=Call%5ECanceled%5EIn%20Progress%5EOn%20Hold%5ERequest%20Reassignment%5EScheduled%5ETentatively%20Closed%5EWeb%5EWork%20Completed&amp;orderby=WO" TargetMode="External"/><Relationship Id="rId4774" Type="http://schemas.openxmlformats.org/officeDocument/2006/relationships/hyperlink" Target="http://../pages%5Cwo.aspx?1=1&amp;Id=89151&amp;phMy=rheing&amp;wo.sStatus=Call%5ECanceled%5EIn%20Progress%5EOn%20Hold%5ERequest%20Reassignment%5EScheduled%5ETentatively%20Closed%5EWeb%5EWork%20Completed&amp;orderby=WO" TargetMode="External"/><Relationship Id="rId2112" Type="http://schemas.openxmlformats.org/officeDocument/2006/relationships/hyperlink" Target="http://../pages%5Cwo.aspx?1=1&amp;Id=35593&amp;phMy=rheing&amp;wo.sStatus=Call%5ECanceled%5EIn%20Progress%5EOn%20Hold%5ERequest%20Reassignment%5EScheduled%5ETentatively%20Closed%5EWeb%5EWork%20Completed&amp;orderby=WO" TargetMode="External"/><Relationship Id="rId3442" Type="http://schemas.openxmlformats.org/officeDocument/2006/relationships/hyperlink" Target="http://../pages%5Cwo.aspx?1=1&amp;Id=60957&amp;phMy=rheing&amp;wo.sStatus=Call%5ECanceled%5EIn%20Progress%5EOn%20Hold%5ERequest%20Reassignment%5EScheduled%5ETentatively%20Closed%5EWeb%5EWork%20Completed&amp;orderby=WO" TargetMode="External"/><Relationship Id="rId4773" Type="http://schemas.openxmlformats.org/officeDocument/2006/relationships/hyperlink" Target="http://../pages%5Cwo.aspx?1=1&amp;Id=89141&amp;phMy=rheing&amp;wo.sStatus=Call%5ECanceled%5EIn%20Progress%5EOn%20Hold%5ERequest%20Reassignment%5EScheduled%5ETentatively%20Closed%5EWeb%5EWork%20Completed&amp;orderby=WO" TargetMode="External"/><Relationship Id="rId2113" Type="http://schemas.openxmlformats.org/officeDocument/2006/relationships/hyperlink" Target="http://../pages%5Cwo.aspx?1=1&amp;Id=35603&amp;phMy=rheing&amp;wo.sStatus=Call%5ECanceled%5EIn%20Progress%5EOn%20Hold%5ERequest%20Reassignment%5EScheduled%5ETentatively%20Closed%5EWeb%5EWork%20Completed&amp;orderby=WO" TargetMode="External"/><Relationship Id="rId3445" Type="http://schemas.openxmlformats.org/officeDocument/2006/relationships/hyperlink" Target="http://../pages%5Cwo.aspx?1=1&amp;Id=61067&amp;phMy=rheing&amp;wo.sStatus=Call%5ECanceled%5EIn%20Progress%5EOn%20Hold%5ERequest%20Reassignment%5EScheduled%5ETentatively%20Closed%5EWeb%5EWork%20Completed&amp;orderby=WO" TargetMode="External"/><Relationship Id="rId4776" Type="http://schemas.openxmlformats.org/officeDocument/2006/relationships/hyperlink" Target="http://../pages%5Cwo.aspx?1=1&amp;Id=89197&amp;phMy=rheing&amp;wo.sStatus=Call%5ECanceled%5EIn%20Progress%5EOn%20Hold%5ERequest%20Reassignment%5EScheduled%5ETentatively%20Closed%5EWeb%5EWork%20Completed&amp;orderby=WO" TargetMode="External"/><Relationship Id="rId2114" Type="http://schemas.openxmlformats.org/officeDocument/2006/relationships/hyperlink" Target="http://../pages%5Cwo.aspx?1=1&amp;Id=35645&amp;phMy=rheing&amp;wo.sStatus=Call%5ECanceled%5EIn%20Progress%5EOn%20Hold%5ERequest%20Reassignment%5EScheduled%5ETentatively%20Closed%5EWeb%5EWork%20Completed&amp;orderby=WO" TargetMode="External"/><Relationship Id="rId3444" Type="http://schemas.openxmlformats.org/officeDocument/2006/relationships/hyperlink" Target="http://../pages%5Cwo.aspx?1=1&amp;Id=61066&amp;phMy=rheing&amp;wo.sStatus=Call%5ECanceled%5EIn%20Progress%5EOn%20Hold%5ERequest%20Reassignment%5EScheduled%5ETentatively%20Closed%5EWeb%5EWork%20Completed&amp;orderby=WO" TargetMode="External"/><Relationship Id="rId4775" Type="http://schemas.openxmlformats.org/officeDocument/2006/relationships/hyperlink" Target="http://../pages%5Cwo.aspx?1=1&amp;Id=89181&amp;phMy=rheing&amp;wo.sStatus=Call%5ECanceled%5EIn%20Progress%5EOn%20Hold%5ERequest%20Reassignment%5EScheduled%5ETentatively%20Closed%5EWeb%5EWork%20Completed&amp;orderby=WO" TargetMode="External"/><Relationship Id="rId5251" Type="http://schemas.openxmlformats.org/officeDocument/2006/relationships/hyperlink" Target="http://../pages%5Cwo.aspx?1=1&amp;Id=95077&amp;phMy=rheing&amp;wo.sStatus=Call%5ECanceled%5EIn%20Progress%5EOn%20Hold%5ERequest%20Reassignment%5EScheduled%5ETentatively%20Closed%5EWeb%5EWork%20Completed&amp;orderby=WO" TargetMode="External"/><Relationship Id="rId5252" Type="http://schemas.openxmlformats.org/officeDocument/2006/relationships/hyperlink" Target="http://../pages%5Cwo.aspx?1=1&amp;Id=95080&amp;phMy=rheing&amp;wo.sStatus=Call%5ECanceled%5EIn%20Progress%5EOn%20Hold%5ERequest%20Reassignment%5EScheduled%5ETentatively%20Closed%5EWeb%5EWork%20Completed&amp;orderby=WO" TargetMode="External"/><Relationship Id="rId5250" Type="http://schemas.openxmlformats.org/officeDocument/2006/relationships/hyperlink" Target="http://../pages%5Cwo.aspx?1=1&amp;Id=95062&amp;phMy=rheing&amp;wo.sStatus=Call%5ECanceled%5EIn%20Progress%5EOn%20Hold%5ERequest%20Reassignment%5EScheduled%5ETentatively%20Closed%5EWeb%5EWork%20Completed&amp;orderby=WO" TargetMode="External"/><Relationship Id="rId5255" Type="http://schemas.openxmlformats.org/officeDocument/2006/relationships/hyperlink" Target="http://../pages%5Cwo.aspx?1=1&amp;Id=95085&amp;phMy=rheing&amp;wo.sStatus=Call%5ECanceled%5EIn%20Progress%5EOn%20Hold%5ERequest%20Reassignment%5EScheduled%5ETentatively%20Closed%5EWeb%5EWork%20Completed&amp;orderby=WO" TargetMode="External"/><Relationship Id="rId5256" Type="http://schemas.openxmlformats.org/officeDocument/2006/relationships/hyperlink" Target="http://../pages%5Cwo.aspx?1=1&amp;Id=95088&amp;phMy=rheing&amp;wo.sStatus=Call%5ECanceled%5EIn%20Progress%5EOn%20Hold%5ERequest%20Reassignment%5EScheduled%5ETentatively%20Closed%5EWeb%5EWork%20Completed&amp;orderby=WO" TargetMode="External"/><Relationship Id="rId5253" Type="http://schemas.openxmlformats.org/officeDocument/2006/relationships/hyperlink" Target="http://../pages%5Cwo.aspx?1=1&amp;Id=95083&amp;phMy=rheing&amp;wo.sStatus=Call%5ECanceled%5EIn%20Progress%5EOn%20Hold%5ERequest%20Reassignment%5EScheduled%5ETentatively%20Closed%5EWeb%5EWork%20Completed&amp;orderby=WO" TargetMode="External"/><Relationship Id="rId5254" Type="http://schemas.openxmlformats.org/officeDocument/2006/relationships/hyperlink" Target="http://../pages%5Cwo.aspx?1=1&amp;Id=95084&amp;phMy=rheing&amp;wo.sStatus=Call%5ECanceled%5EIn%20Progress%5EOn%20Hold%5ERequest%20Reassignment%5EScheduled%5ETentatively%20Closed%5EWeb%5EWork%20Completed&amp;orderby=WO" TargetMode="External"/><Relationship Id="rId5259" Type="http://schemas.openxmlformats.org/officeDocument/2006/relationships/hyperlink" Target="http://../pages%5Cwo.aspx?1=1&amp;Id=95136&amp;phMy=rheing&amp;wo.sStatus=Call%5ECanceled%5EIn%20Progress%5EOn%20Hold%5ERequest%20Reassignment%5EScheduled%5ETentatively%20Closed%5EWeb%5EWork%20Completed&amp;orderby=WO" TargetMode="External"/><Relationship Id="rId5257" Type="http://schemas.openxmlformats.org/officeDocument/2006/relationships/hyperlink" Target="http://../pages%5Cwo.aspx?1=1&amp;Id=95106&amp;phMy=rheing&amp;wo.sStatus=Call%5ECanceled%5EIn%20Progress%5EOn%20Hold%5ERequest%20Reassignment%5EScheduled%5ETentatively%20Closed%5EWeb%5EWork%20Completed&amp;orderby=WO" TargetMode="External"/><Relationship Id="rId5258" Type="http://schemas.openxmlformats.org/officeDocument/2006/relationships/hyperlink" Target="http://../pages%5Cwo.aspx?1=1&amp;Id=95121&amp;phMy=rheing&amp;wo.sStatus=Call%5ECanceled%5EIn%20Progress%5EOn%20Hold%5ERequest%20Reassignment%5EScheduled%5ETentatively%20Closed%5EWeb%5EWork%20Completed&amp;orderby=WO" TargetMode="External"/><Relationship Id="rId5240" Type="http://schemas.openxmlformats.org/officeDocument/2006/relationships/hyperlink" Target="http://../pages%5Cwo.aspx?1=1&amp;Id=94924&amp;phMy=rheing&amp;wo.sStatus=Call%5ECanceled%5EIn%20Progress%5EOn%20Hold%5ERequest%20Reassignment%5EScheduled%5ETentatively%20Closed%5EWeb%5EWork%20Completed&amp;orderby=WO" TargetMode="External"/><Relationship Id="rId5241" Type="http://schemas.openxmlformats.org/officeDocument/2006/relationships/hyperlink" Target="http://../pages%5Cwo.aspx?1=1&amp;Id=94946&amp;phMy=rheing&amp;wo.sStatus=Call%5ECanceled%5EIn%20Progress%5EOn%20Hold%5ERequest%20Reassignment%5EScheduled%5ETentatively%20Closed%5EWeb%5EWork%20Completed&amp;orderby=WO" TargetMode="External"/><Relationship Id="rId5244" Type="http://schemas.openxmlformats.org/officeDocument/2006/relationships/hyperlink" Target="http://../pages%5Cwo.aspx?1=1&amp;Id=94997&amp;phMy=rheing&amp;wo.sStatus=Call%5ECanceled%5EIn%20Progress%5EOn%20Hold%5ERequest%20Reassignment%5EScheduled%5ETentatively%20Closed%5EWeb%5EWork%20Completed&amp;orderby=WO" TargetMode="External"/><Relationship Id="rId5245" Type="http://schemas.openxmlformats.org/officeDocument/2006/relationships/hyperlink" Target="http://../pages%5Cwo.aspx?1=1&amp;Id=94998&amp;phMy=rheing&amp;wo.sStatus=Call%5ECanceled%5EIn%20Progress%5EOn%20Hold%5ERequest%20Reassignment%5EScheduled%5ETentatively%20Closed%5EWeb%5EWork%20Completed&amp;orderby=WO" TargetMode="External"/><Relationship Id="rId5242" Type="http://schemas.openxmlformats.org/officeDocument/2006/relationships/hyperlink" Target="http://../pages%5Cwo.aspx?1=1&amp;Id=94947&amp;phMy=rheing&amp;wo.sStatus=Call%5ECanceled%5EIn%20Progress%5EOn%20Hold%5ERequest%20Reassignment%5EScheduled%5ETentatively%20Closed%5EWeb%5EWork%20Completed&amp;orderby=WO" TargetMode="External"/><Relationship Id="rId5243" Type="http://schemas.openxmlformats.org/officeDocument/2006/relationships/hyperlink" Target="http://../pages%5Cwo.aspx?1=1&amp;Id=94996&amp;phMy=rheing&amp;wo.sStatus=Call%5ECanceled%5EIn%20Progress%5EOn%20Hold%5ERequest%20Reassignment%5EScheduled%5ETentatively%20Closed%5EWeb%5EWork%20Completed&amp;orderby=WO" TargetMode="External"/><Relationship Id="rId5248" Type="http://schemas.openxmlformats.org/officeDocument/2006/relationships/hyperlink" Target="http://../pages%5Cwo.aspx?1=1&amp;Id=95048&amp;phMy=rheing&amp;wo.sStatus=Call%5ECanceled%5EIn%20Progress%5EOn%20Hold%5ERequest%20Reassignment%5EScheduled%5ETentatively%20Closed%5EWeb%5EWork%20Completed&amp;orderby=WO" TargetMode="External"/><Relationship Id="rId5249" Type="http://schemas.openxmlformats.org/officeDocument/2006/relationships/hyperlink" Target="http://../pages%5Cwo.aspx?1=1&amp;Id=95059&amp;phMy=rheing&amp;wo.sStatus=Call%5ECanceled%5EIn%20Progress%5EOn%20Hold%5ERequest%20Reassignment%5EScheduled%5ETentatively%20Closed%5EWeb%5EWork%20Completed&amp;orderby=WO" TargetMode="External"/><Relationship Id="rId5246" Type="http://schemas.openxmlformats.org/officeDocument/2006/relationships/hyperlink" Target="http://../pages%5Cwo.aspx?1=1&amp;Id=95011&amp;phMy=rheing&amp;wo.sStatus=Call%5ECanceled%5EIn%20Progress%5EOn%20Hold%5ERequest%20Reassignment%5EScheduled%5ETentatively%20Closed%5EWeb%5EWork%20Completed&amp;orderby=WO" TargetMode="External"/><Relationship Id="rId5247" Type="http://schemas.openxmlformats.org/officeDocument/2006/relationships/hyperlink" Target="http://../pages%5Cwo.aspx?1=1&amp;Id=95036&amp;phMy=rheing&amp;wo.sStatus=Call%5ECanceled%5EIn%20Progress%5EOn%20Hold%5ERequest%20Reassignment%5EScheduled%5ETentatively%20Closed%5EWeb%5EWork%20Completed&amp;orderby=WO" TargetMode="External"/><Relationship Id="rId5270" Type="http://schemas.openxmlformats.org/officeDocument/2006/relationships/hyperlink" Target="http://../pages%5Cwo.aspx?1=1&amp;Id=95315&amp;phMy=rheing&amp;wo.sStatus=Call%5ECanceled%5EIn%20Progress%5EOn%20Hold%5ERequest%20Reassignment%5EScheduled%5ETentatively%20Closed%5EWeb%5EWork%20Completed&amp;orderby=WO" TargetMode="External"/><Relationship Id="rId5273" Type="http://schemas.openxmlformats.org/officeDocument/2006/relationships/hyperlink" Target="http://../pages%5Cwo.aspx?1=1&amp;Id=95395&amp;phMy=rheing&amp;wo.sStatus=Call%5ECanceled%5EIn%20Progress%5EOn%20Hold%5ERequest%20Reassignment%5EScheduled%5ETentatively%20Closed%5EWeb%5EWork%20Completed&amp;orderby=WO" TargetMode="External"/><Relationship Id="rId5274" Type="http://schemas.openxmlformats.org/officeDocument/2006/relationships/hyperlink" Target="http://../pages%5Cwo.aspx?1=1&amp;Id=95439&amp;phMy=rheing&amp;wo.sStatus=Call%5ECanceled%5EIn%20Progress%5EOn%20Hold%5ERequest%20Reassignment%5EScheduled%5ETentatively%20Closed%5EWeb%5EWork%20Completed&amp;orderby=WO" TargetMode="External"/><Relationship Id="rId5271" Type="http://schemas.openxmlformats.org/officeDocument/2006/relationships/hyperlink" Target="http://../pages%5Cwo.aspx?1=1&amp;Id=95359&amp;phMy=rheing&amp;wo.sStatus=Call%5ECanceled%5EIn%20Progress%5EOn%20Hold%5ERequest%20Reassignment%5EScheduled%5ETentatively%20Closed%5EWeb%5EWork%20Completed&amp;orderby=WO" TargetMode="External"/><Relationship Id="rId5272" Type="http://schemas.openxmlformats.org/officeDocument/2006/relationships/hyperlink" Target="http://../pages%5Cwo.aspx?1=1&amp;Id=95394&amp;phMy=rheing&amp;wo.sStatus=Call%5ECanceled%5EIn%20Progress%5EOn%20Hold%5ERequest%20Reassignment%5EScheduled%5ETentatively%20Closed%5EWeb%5EWork%20Completed&amp;orderby=WO" TargetMode="External"/><Relationship Id="rId5277" Type="http://schemas.openxmlformats.org/officeDocument/2006/relationships/hyperlink" Target="http://../pages%5Cwo.aspx?1=1&amp;Id=95469&amp;phMy=rheing&amp;wo.sStatus=Call%5ECanceled%5EIn%20Progress%5EOn%20Hold%5ERequest%20Reassignment%5EScheduled%5ETentatively%20Closed%5EWeb%5EWork%20Completed&amp;orderby=WO" TargetMode="External"/><Relationship Id="rId5278" Type="http://schemas.openxmlformats.org/officeDocument/2006/relationships/hyperlink" Target="http://../pages%5Cwo.aspx?1=1&amp;Id=95472&amp;phMy=rheing&amp;wo.sStatus=Call%5ECanceled%5EIn%20Progress%5EOn%20Hold%5ERequest%20Reassignment%5EScheduled%5ETentatively%20Closed%5EWeb%5EWork%20Completed&amp;orderby=WO" TargetMode="External"/><Relationship Id="rId5275" Type="http://schemas.openxmlformats.org/officeDocument/2006/relationships/hyperlink" Target="http://../pages%5Cwo.aspx?1=1&amp;Id=95442&amp;phMy=rheing&amp;wo.sStatus=Call%5ECanceled%5EIn%20Progress%5EOn%20Hold%5ERequest%20Reassignment%5EScheduled%5ETentatively%20Closed%5EWeb%5EWork%20Completed&amp;orderby=WO" TargetMode="External"/><Relationship Id="rId5276" Type="http://schemas.openxmlformats.org/officeDocument/2006/relationships/hyperlink" Target="http://../pages%5Cwo.aspx?1=1&amp;Id=95451&amp;phMy=rheing&amp;wo.sStatus=Call%5ECanceled%5EIn%20Progress%5EOn%20Hold%5ERequest%20Reassignment%5EScheduled%5ETentatively%20Closed%5EWeb%5EWork%20Completed&amp;orderby=WO" TargetMode="External"/><Relationship Id="rId5279" Type="http://schemas.openxmlformats.org/officeDocument/2006/relationships/hyperlink" Target="http://../pages%5Cwo.aspx?1=1&amp;Id=95477&amp;phMy=rheing&amp;wo.sStatus=Call%5ECanceled%5EIn%20Progress%5EOn%20Hold%5ERequest%20Reassignment%5EScheduled%5ETentatively%20Closed%5EWeb%5EWork%20Completed&amp;orderby=WO" TargetMode="External"/><Relationship Id="rId5262" Type="http://schemas.openxmlformats.org/officeDocument/2006/relationships/hyperlink" Target="http://../pages%5Cwo.aspx?1=1&amp;Id=95214&amp;phMy=rheing&amp;wo.sStatus=Call%5ECanceled%5EIn%20Progress%5EOn%20Hold%5ERequest%20Reassignment%5EScheduled%5ETentatively%20Closed%5EWeb%5EWork%20Completed&amp;orderby=WO" TargetMode="External"/><Relationship Id="rId5263" Type="http://schemas.openxmlformats.org/officeDocument/2006/relationships/hyperlink" Target="http://../pages%5Cwo.aspx?1=1&amp;Id=95235&amp;phMy=rheing&amp;wo.sStatus=Call%5ECanceled%5EIn%20Progress%5EOn%20Hold%5ERequest%20Reassignment%5EScheduled%5ETentatively%20Closed%5EWeb%5EWork%20Completed&amp;orderby=WO" TargetMode="External"/><Relationship Id="rId5260" Type="http://schemas.openxmlformats.org/officeDocument/2006/relationships/hyperlink" Target="http://../pages%5Cwo.aspx?1=1&amp;Id=95207&amp;phMy=rheing&amp;wo.sStatus=Call%5ECanceled%5EIn%20Progress%5EOn%20Hold%5ERequest%20Reassignment%5EScheduled%5ETentatively%20Closed%5EWeb%5EWork%20Completed&amp;orderby=WO" TargetMode="External"/><Relationship Id="rId5261" Type="http://schemas.openxmlformats.org/officeDocument/2006/relationships/hyperlink" Target="http://../pages%5Cwo.aspx?1=1&amp;Id=95208&amp;phMy=rheing&amp;wo.sStatus=Call%5ECanceled%5EIn%20Progress%5EOn%20Hold%5ERequest%20Reassignment%5EScheduled%5ETentatively%20Closed%5EWeb%5EWork%20Completed&amp;orderby=WO" TargetMode="External"/><Relationship Id="rId5266" Type="http://schemas.openxmlformats.org/officeDocument/2006/relationships/hyperlink" Target="http://../pages%5Cwo.aspx?1=1&amp;Id=95247&amp;phMy=rheing&amp;wo.sStatus=Call%5ECanceled%5EIn%20Progress%5EOn%20Hold%5ERequest%20Reassignment%5EScheduled%5ETentatively%20Closed%5EWeb%5EWork%20Completed&amp;orderby=WO" TargetMode="External"/><Relationship Id="rId5267" Type="http://schemas.openxmlformats.org/officeDocument/2006/relationships/hyperlink" Target="http://../pages%5Cwo.aspx?1=1&amp;Id=95306&amp;phMy=rheing&amp;wo.sStatus=Call%5ECanceled%5EIn%20Progress%5EOn%20Hold%5ERequest%20Reassignment%5EScheduled%5ETentatively%20Closed%5EWeb%5EWork%20Completed&amp;orderby=WO" TargetMode="External"/><Relationship Id="rId5264" Type="http://schemas.openxmlformats.org/officeDocument/2006/relationships/hyperlink" Target="http://../pages%5Cwo.aspx?1=1&amp;Id=95237&amp;phMy=rheing&amp;wo.sStatus=Call%5ECanceled%5EIn%20Progress%5EOn%20Hold%5ERequest%20Reassignment%5EScheduled%5ETentatively%20Closed%5EWeb%5EWork%20Completed&amp;orderby=WO" TargetMode="External"/><Relationship Id="rId5265" Type="http://schemas.openxmlformats.org/officeDocument/2006/relationships/hyperlink" Target="http://../pages%5Cwo.aspx?1=1&amp;Id=95238&amp;phMy=rheing&amp;wo.sStatus=Call%5ECanceled%5EIn%20Progress%5EOn%20Hold%5ERequest%20Reassignment%5EScheduled%5ETentatively%20Closed%5EWeb%5EWork%20Completed&amp;orderby=WO" TargetMode="External"/><Relationship Id="rId5268" Type="http://schemas.openxmlformats.org/officeDocument/2006/relationships/hyperlink" Target="http://../pages%5Cwo.aspx?1=1&amp;Id=95313&amp;phMy=rheing&amp;wo.sStatus=Call%5ECanceled%5EIn%20Progress%5EOn%20Hold%5ERequest%20Reassignment%5EScheduled%5ETentatively%20Closed%5EWeb%5EWork%20Completed&amp;orderby=WO" TargetMode="External"/><Relationship Id="rId5269" Type="http://schemas.openxmlformats.org/officeDocument/2006/relationships/hyperlink" Target="http://../pages%5Cwo.aspx?1=1&amp;Id=95314&amp;phMy=rheing&amp;wo.sStatus=Call%5ECanceled%5EIn%20Progress%5EOn%20Hold%5ERequest%20Reassignment%5EScheduled%5ETentatively%20Closed%5EWeb%5EWork%20Completed&amp;orderby=WO" TargetMode="External"/><Relationship Id="rId5219" Type="http://schemas.openxmlformats.org/officeDocument/2006/relationships/hyperlink" Target="http://../pages%5Cwo.aspx?1=1&amp;Id=94460&amp;phMy=rheing&amp;wo.sStatus=Call%5ECanceled%5EIn%20Progress%5EOn%20Hold%5ERequest%20Reassignment%5EScheduled%5ETentatively%20Closed%5EWeb%5EWork%20Completed&amp;orderby=WO" TargetMode="External"/><Relationship Id="rId5217" Type="http://schemas.openxmlformats.org/officeDocument/2006/relationships/hyperlink" Target="http://../pages%5Cwo.aspx?1=1&amp;Id=94422&amp;phMy=rheing&amp;wo.sStatus=Call%5ECanceled%5EIn%20Progress%5EOn%20Hold%5ERequest%20Reassignment%5EScheduled%5ETentatively%20Closed%5EWeb%5EWork%20Completed&amp;orderby=WO" TargetMode="External"/><Relationship Id="rId5218" Type="http://schemas.openxmlformats.org/officeDocument/2006/relationships/hyperlink" Target="http://../pages%5Cwo.aspx?1=1&amp;Id=94444&amp;phMy=rheing&amp;wo.sStatus=Call%5ECanceled%5EIn%20Progress%5EOn%20Hold%5ERequest%20Reassignment%5EScheduled%5ETentatively%20Closed%5EWeb%5EWork%20Completed&amp;orderby=WO" TargetMode="External"/><Relationship Id="rId392" Type="http://schemas.openxmlformats.org/officeDocument/2006/relationships/hyperlink" Target="http://../pages%5Cwo.aspx?1=1&amp;Id=4368&amp;phMy=rheing&amp;wo.sStatus=Call%5ECanceled%5EIn%20Progress%5EOn%20Hold%5ERequest%20Reassignment%5EScheduled%5ETentatively%20Closed%5EWeb%5EWork%20Completed&amp;orderby=WO" TargetMode="External"/><Relationship Id="rId391" Type="http://schemas.openxmlformats.org/officeDocument/2006/relationships/hyperlink" Target="http://../pages%5Cwo.aspx?1=1&amp;Id=4348&amp;phMy=rheing&amp;wo.sStatus=Call%5ECanceled%5EIn%20Progress%5EOn%20Hold%5ERequest%20Reassignment%5EScheduled%5ETentatively%20Closed%5EWeb%5EWork%20Completed&amp;orderby=WO" TargetMode="External"/><Relationship Id="rId390" Type="http://schemas.openxmlformats.org/officeDocument/2006/relationships/hyperlink" Target="http://../pages%5Cwo.aspx?1=1&amp;Id=4295&amp;phMy=rheing&amp;wo.sStatus=Call%5ECanceled%5EIn%20Progress%5EOn%20Hold%5ERequest%20Reassignment%5EScheduled%5ETentatively%20Closed%5EWeb%5EWork%20Completed&amp;orderby=WO" TargetMode="External"/><Relationship Id="rId385" Type="http://schemas.openxmlformats.org/officeDocument/2006/relationships/hyperlink" Target="http://../pages%5Cwo.aspx?1=1&amp;Id=4228&amp;phMy=rheing&amp;wo.sStatus=Call%5ECanceled%5EIn%20Progress%5EOn%20Hold%5ERequest%20Reassignment%5EScheduled%5ETentatively%20Closed%5EWeb%5EWork%20Completed&amp;orderby=WO" TargetMode="External"/><Relationship Id="rId5211" Type="http://schemas.openxmlformats.org/officeDocument/2006/relationships/hyperlink" Target="http://../pages%5Cwo.aspx?1=1&amp;Id=94378&amp;phMy=rheing&amp;wo.sStatus=Call%5ECanceled%5EIn%20Progress%5EOn%20Hold%5ERequest%20Reassignment%5EScheduled%5ETentatively%20Closed%5EWeb%5EWork%20Completed&amp;orderby=WO" TargetMode="External"/><Relationship Id="rId384" Type="http://schemas.openxmlformats.org/officeDocument/2006/relationships/hyperlink" Target="http://../pages%5Cwo.aspx?1=1&amp;Id=4227&amp;phMy=rheing&amp;wo.sStatus=Call%5ECanceled%5EIn%20Progress%5EOn%20Hold%5ERequest%20Reassignment%5EScheduled%5ETentatively%20Closed%5EWeb%5EWork%20Completed&amp;orderby=WO" TargetMode="External"/><Relationship Id="rId5212" Type="http://schemas.openxmlformats.org/officeDocument/2006/relationships/hyperlink" Target="http://../pages%5Cwo.aspx?1=1&amp;Id=94381&amp;phMy=rheing&amp;wo.sStatus=Call%5ECanceled%5EIn%20Progress%5EOn%20Hold%5ERequest%20Reassignment%5EScheduled%5ETentatively%20Closed%5EWeb%5EWork%20Completed&amp;orderby=WO" TargetMode="External"/><Relationship Id="rId383" Type="http://schemas.openxmlformats.org/officeDocument/2006/relationships/hyperlink" Target="http://../pages%5Cwo.aspx?1=1&amp;Id=4213&amp;phMy=rheing&amp;wo.sStatus=Call%5ECanceled%5EIn%20Progress%5EOn%20Hold%5ERequest%20Reassignment%5EScheduled%5ETentatively%20Closed%5EWeb%5EWork%20Completed&amp;orderby=WO" TargetMode="External"/><Relationship Id="rId382" Type="http://schemas.openxmlformats.org/officeDocument/2006/relationships/hyperlink" Target="http://../pages%5Cwo.aspx?1=1&amp;Id=4203&amp;phMy=rheing&amp;wo.sStatus=Call%5ECanceled%5EIn%20Progress%5EOn%20Hold%5ERequest%20Reassignment%5EScheduled%5ETentatively%20Closed%5EWeb%5EWork%20Completed&amp;orderby=WO" TargetMode="External"/><Relationship Id="rId5210" Type="http://schemas.openxmlformats.org/officeDocument/2006/relationships/hyperlink" Target="http://../pages%5Cwo.aspx?1=1&amp;Id=94377&amp;phMy=rheing&amp;wo.sStatus=Call%5ECanceled%5EIn%20Progress%5EOn%20Hold%5ERequest%20Reassignment%5EScheduled%5ETentatively%20Closed%5EWeb%5EWork%20Completed&amp;orderby=WO" TargetMode="External"/><Relationship Id="rId389" Type="http://schemas.openxmlformats.org/officeDocument/2006/relationships/hyperlink" Target="http://../pages%5Cwo.aspx?1=1&amp;Id=4294&amp;phMy=rheing&amp;wo.sStatus=Call%5ECanceled%5EIn%20Progress%5EOn%20Hold%5ERequest%20Reassignment%5EScheduled%5ETentatively%20Closed%5EWeb%5EWork%20Completed&amp;orderby=WO" TargetMode="External"/><Relationship Id="rId5215" Type="http://schemas.openxmlformats.org/officeDocument/2006/relationships/hyperlink" Target="http://../pages%5Cwo.aspx?1=1&amp;Id=94406&amp;phMy=rheing&amp;wo.sStatus=Call%5ECanceled%5EIn%20Progress%5EOn%20Hold%5ERequest%20Reassignment%5EScheduled%5ETentatively%20Closed%5EWeb%5EWork%20Completed&amp;orderby=WO" TargetMode="External"/><Relationship Id="rId388" Type="http://schemas.openxmlformats.org/officeDocument/2006/relationships/hyperlink" Target="http://../pages%5Cwo.aspx?1=1&amp;Id=4290&amp;phMy=rheing&amp;wo.sStatus=Call%5ECanceled%5EIn%20Progress%5EOn%20Hold%5ERequest%20Reassignment%5EScheduled%5ETentatively%20Closed%5EWeb%5EWork%20Completed&amp;orderby=WO" TargetMode="External"/><Relationship Id="rId5216" Type="http://schemas.openxmlformats.org/officeDocument/2006/relationships/hyperlink" Target="http://../pages%5Cwo.aspx?1=1&amp;Id=94420&amp;phMy=rheing&amp;wo.sStatus=Call%5ECanceled%5EIn%20Progress%5EOn%20Hold%5ERequest%20Reassignment%5EScheduled%5ETentatively%20Closed%5EWeb%5EWork%20Completed&amp;orderby=WO" TargetMode="External"/><Relationship Id="rId387" Type="http://schemas.openxmlformats.org/officeDocument/2006/relationships/hyperlink" Target="http://../pages%5Cwo.aspx?1=1&amp;Id=4252&amp;phMy=rheing&amp;wo.sStatus=Call%5ECanceled%5EIn%20Progress%5EOn%20Hold%5ERequest%20Reassignment%5EScheduled%5ETentatively%20Closed%5EWeb%5EWork%20Completed&amp;orderby=WO" TargetMode="External"/><Relationship Id="rId5213" Type="http://schemas.openxmlformats.org/officeDocument/2006/relationships/hyperlink" Target="http://../pages%5Cwo.aspx?1=1&amp;Id=94398&amp;phMy=rheing&amp;wo.sStatus=Call%5ECanceled%5EIn%20Progress%5EOn%20Hold%5ERequest%20Reassignment%5EScheduled%5ETentatively%20Closed%5EWeb%5EWork%20Completed&amp;orderby=WO" TargetMode="External"/><Relationship Id="rId386" Type="http://schemas.openxmlformats.org/officeDocument/2006/relationships/hyperlink" Target="http://../pages%5Cwo.aspx?1=1&amp;Id=4251&amp;phMy=rheing&amp;wo.sStatus=Call%5ECanceled%5EIn%20Progress%5EOn%20Hold%5ERequest%20Reassignment%5EScheduled%5ETentatively%20Closed%5EWeb%5EWork%20Completed&amp;orderby=WO" TargetMode="External"/><Relationship Id="rId5214" Type="http://schemas.openxmlformats.org/officeDocument/2006/relationships/hyperlink" Target="http://../pages%5Cwo.aspx?1=1&amp;Id=94405&amp;phMy=rheing&amp;wo.sStatus=Call%5ECanceled%5EIn%20Progress%5EOn%20Hold%5ERequest%20Reassignment%5EScheduled%5ETentatively%20Closed%5EWeb%5EWork%20Completed&amp;orderby=WO" TargetMode="External"/><Relationship Id="rId5208" Type="http://schemas.openxmlformats.org/officeDocument/2006/relationships/hyperlink" Target="http://../pages%5Cwo.aspx?1=1&amp;Id=94335&amp;phMy=rheing&amp;wo.sStatus=Call%5ECanceled%5EIn%20Progress%5EOn%20Hold%5ERequest%20Reassignment%5EScheduled%5ETentatively%20Closed%5EWeb%5EWork%20Completed&amp;orderby=WO" TargetMode="External"/><Relationship Id="rId5209" Type="http://schemas.openxmlformats.org/officeDocument/2006/relationships/hyperlink" Target="http://../pages%5Cwo.aspx?1=1&amp;Id=94341&amp;phMy=rheing&amp;wo.sStatus=Call%5ECanceled%5EIn%20Progress%5EOn%20Hold%5ERequest%20Reassignment%5EScheduled%5ETentatively%20Closed%5EWeb%5EWork%20Completed&amp;orderby=WO" TargetMode="External"/><Relationship Id="rId5206" Type="http://schemas.openxmlformats.org/officeDocument/2006/relationships/hyperlink" Target="http://../pages%5Cwo.aspx?1=1&amp;Id=94332&amp;phMy=rheing&amp;wo.sStatus=Call%5ECanceled%5EIn%20Progress%5EOn%20Hold%5ERequest%20Reassignment%5EScheduled%5ETentatively%20Closed%5EWeb%5EWork%20Completed&amp;orderby=WO" TargetMode="External"/><Relationship Id="rId5207" Type="http://schemas.openxmlformats.org/officeDocument/2006/relationships/hyperlink" Target="http://../pages%5Cwo.aspx?1=1&amp;Id=94333&amp;phMy=rheing&amp;wo.sStatus=Call%5ECanceled%5EIn%20Progress%5EOn%20Hold%5ERequest%20Reassignment%5EScheduled%5ETentatively%20Closed%5EWeb%5EWork%20Completed&amp;orderby=WO" TargetMode="External"/><Relationship Id="rId381" Type="http://schemas.openxmlformats.org/officeDocument/2006/relationships/hyperlink" Target="http://../pages%5Cwo.aspx?1=1&amp;Id=4181&amp;phMy=rheing&amp;wo.sStatus=Call%5ECanceled%5EIn%20Progress%5EOn%20Hold%5ERequest%20Reassignment%5EScheduled%5ETentatively%20Closed%5EWeb%5EWork%20Completed&amp;orderby=WO" TargetMode="External"/><Relationship Id="rId380" Type="http://schemas.openxmlformats.org/officeDocument/2006/relationships/hyperlink" Target="http://../pages%5Cwo.aspx?1=1&amp;Id=4167&amp;phMy=rheing&amp;wo.sStatus=Call%5ECanceled%5EIn%20Progress%5EOn%20Hold%5ERequest%20Reassignment%5EScheduled%5ETentatively%20Closed%5EWeb%5EWork%20Completed&amp;orderby=WO" TargetMode="External"/><Relationship Id="rId379" Type="http://schemas.openxmlformats.org/officeDocument/2006/relationships/hyperlink" Target="http://../pages%5Cwo.aspx?1=1&amp;Id=4157&amp;phMy=rheing&amp;wo.sStatus=Call%5ECanceled%5EIn%20Progress%5EOn%20Hold%5ERequest%20Reassignment%5EScheduled%5ETentatively%20Closed%5EWeb%5EWork%20Completed&amp;orderby=WO" TargetMode="External"/><Relationship Id="rId374" Type="http://schemas.openxmlformats.org/officeDocument/2006/relationships/hyperlink" Target="http://../pages%5Cwo.aspx?1=1&amp;Id=4108&amp;phMy=rheing&amp;wo.sStatus=Call%5ECanceled%5EIn%20Progress%5EOn%20Hold%5ERequest%20Reassignment%5EScheduled%5ETentatively%20Closed%5EWeb%5EWork%20Completed&amp;orderby=WO" TargetMode="External"/><Relationship Id="rId5200" Type="http://schemas.openxmlformats.org/officeDocument/2006/relationships/hyperlink" Target="http://../pages%5Cwo.aspx?1=1&amp;Id=94230&amp;phMy=rheing&amp;wo.sStatus=Call%5ECanceled%5EIn%20Progress%5EOn%20Hold%5ERequest%20Reassignment%5EScheduled%5ETentatively%20Closed%5EWeb%5EWork%20Completed&amp;orderby=WO" TargetMode="External"/><Relationship Id="rId373" Type="http://schemas.openxmlformats.org/officeDocument/2006/relationships/hyperlink" Target="http://../pages%5Cwo.aspx?1=1&amp;Id=4087&amp;phMy=rheing&amp;wo.sStatus=Call%5ECanceled%5EIn%20Progress%5EOn%20Hold%5ERequest%20Reassignment%5EScheduled%5ETentatively%20Closed%5EWeb%5EWork%20Completed&amp;orderby=WO" TargetMode="External"/><Relationship Id="rId5201" Type="http://schemas.openxmlformats.org/officeDocument/2006/relationships/hyperlink" Target="http://../pages%5Cwo.aspx?1=1&amp;Id=94237&amp;phMy=rheing&amp;wo.sStatus=Call%5ECanceled%5EIn%20Progress%5EOn%20Hold%5ERequest%20Reassignment%5EScheduled%5ETentatively%20Closed%5EWeb%5EWork%20Completed&amp;orderby=WO" TargetMode="External"/><Relationship Id="rId372" Type="http://schemas.openxmlformats.org/officeDocument/2006/relationships/hyperlink" Target="http://../pages%5Cwo.aspx?1=1&amp;Id=4073&amp;phMy=rheing&amp;wo.sStatus=Call%5ECanceled%5EIn%20Progress%5EOn%20Hold%5ERequest%20Reassignment%5EScheduled%5ETentatively%20Closed%5EWeb%5EWork%20Completed&amp;orderby=WO" TargetMode="External"/><Relationship Id="rId371" Type="http://schemas.openxmlformats.org/officeDocument/2006/relationships/hyperlink" Target="http://../pages%5Cwo.aspx?1=1&amp;Id=4069&amp;phMy=rheing&amp;wo.sStatus=Call%5ECanceled%5EIn%20Progress%5EOn%20Hold%5ERequest%20Reassignment%5EScheduled%5ETentatively%20Closed%5EWeb%5EWork%20Completed&amp;orderby=WO" TargetMode="External"/><Relationship Id="rId378" Type="http://schemas.openxmlformats.org/officeDocument/2006/relationships/hyperlink" Target="http://../pages%5Cwo.aspx?1=1&amp;Id=4138&amp;phMy=rheing&amp;wo.sStatus=Call%5ECanceled%5EIn%20Progress%5EOn%20Hold%5ERequest%20Reassignment%5EScheduled%5ETentatively%20Closed%5EWeb%5EWork%20Completed&amp;orderby=WO" TargetMode="External"/><Relationship Id="rId5204" Type="http://schemas.openxmlformats.org/officeDocument/2006/relationships/hyperlink" Target="http://../pages%5Cwo.aspx?1=1&amp;Id=94276&amp;phMy=rheing&amp;wo.sStatus=Call%5ECanceled%5EIn%20Progress%5EOn%20Hold%5ERequest%20Reassignment%5EScheduled%5ETentatively%20Closed%5EWeb%5EWork%20Completed&amp;orderby=WO" TargetMode="External"/><Relationship Id="rId377" Type="http://schemas.openxmlformats.org/officeDocument/2006/relationships/hyperlink" Target="http://../pages%5Cwo.aspx?1=1&amp;Id=4120&amp;phMy=rheing&amp;wo.sStatus=Call%5ECanceled%5EIn%20Progress%5EOn%20Hold%5ERequest%20Reassignment%5EScheduled%5ETentatively%20Closed%5EWeb%5EWork%20Completed&amp;orderby=WO" TargetMode="External"/><Relationship Id="rId5205" Type="http://schemas.openxmlformats.org/officeDocument/2006/relationships/hyperlink" Target="http://../pages%5Cwo.aspx?1=1&amp;Id=94305&amp;phMy=rheing&amp;wo.sStatus=Call%5ECanceled%5EIn%20Progress%5EOn%20Hold%5ERequest%20Reassignment%5EScheduled%5ETentatively%20Closed%5EWeb%5EWork%20Completed&amp;orderby=WO" TargetMode="External"/><Relationship Id="rId376" Type="http://schemas.openxmlformats.org/officeDocument/2006/relationships/hyperlink" Target="http://../pages%5Cwo.aspx?1=1&amp;Id=4119&amp;phMy=rheing&amp;wo.sStatus=Call%5ECanceled%5EIn%20Progress%5EOn%20Hold%5ERequest%20Reassignment%5EScheduled%5ETentatively%20Closed%5EWeb%5EWork%20Completed&amp;orderby=WO" TargetMode="External"/><Relationship Id="rId5202" Type="http://schemas.openxmlformats.org/officeDocument/2006/relationships/hyperlink" Target="http://../pages%5Cwo.aspx?1=1&amp;Id=94253&amp;phMy=rheing&amp;wo.sStatus=Call%5ECanceled%5EIn%20Progress%5EOn%20Hold%5ERequest%20Reassignment%5EScheduled%5ETentatively%20Closed%5EWeb%5EWork%20Completed&amp;orderby=WO" TargetMode="External"/><Relationship Id="rId375" Type="http://schemas.openxmlformats.org/officeDocument/2006/relationships/hyperlink" Target="http://../pages%5Cwo.aspx?1=1&amp;Id=4109&amp;phMy=rheing&amp;wo.sStatus=Call%5ECanceled%5EIn%20Progress%5EOn%20Hold%5ERequest%20Reassignment%5EScheduled%5ETentatively%20Closed%5EWeb%5EWork%20Completed&amp;orderby=WO" TargetMode="External"/><Relationship Id="rId5203" Type="http://schemas.openxmlformats.org/officeDocument/2006/relationships/hyperlink" Target="http://../pages%5Cwo.aspx?1=1&amp;Id=94260&amp;phMy=rheing&amp;wo.sStatus=Call%5ECanceled%5EIn%20Progress%5EOn%20Hold%5ERequest%20Reassignment%5EScheduled%5ETentatively%20Closed%5EWeb%5EWork%20Completed&amp;orderby=WO" TargetMode="External"/><Relationship Id="rId5239" Type="http://schemas.openxmlformats.org/officeDocument/2006/relationships/hyperlink" Target="http://../pages%5Cwo.aspx?1=1&amp;Id=94923&amp;phMy=rheing&amp;wo.sStatus=Call%5ECanceled%5EIn%20Progress%5EOn%20Hold%5ERequest%20Reassignment%5EScheduled%5ETentatively%20Closed%5EWeb%5EWork%20Completed&amp;orderby=WO" TargetMode="External"/><Relationship Id="rId5230" Type="http://schemas.openxmlformats.org/officeDocument/2006/relationships/hyperlink" Target="http://../pages%5Cwo.aspx?1=1&amp;Id=94804&amp;phMy=rheing&amp;wo.sStatus=Call%5ECanceled%5EIn%20Progress%5EOn%20Hold%5ERequest%20Reassignment%5EScheduled%5ETentatively%20Closed%5EWeb%5EWork%20Completed&amp;orderby=WO" TargetMode="External"/><Relationship Id="rId5233" Type="http://schemas.openxmlformats.org/officeDocument/2006/relationships/hyperlink" Target="http://../pages%5Cwo.aspx?1=1&amp;Id=94846&amp;phMy=rheing&amp;wo.sStatus=Call%5ECanceled%5EIn%20Progress%5EOn%20Hold%5ERequest%20Reassignment%5EScheduled%5ETentatively%20Closed%5EWeb%5EWork%20Completed&amp;orderby=WO" TargetMode="External"/><Relationship Id="rId5234" Type="http://schemas.openxmlformats.org/officeDocument/2006/relationships/hyperlink" Target="http://../pages%5Cwo.aspx?1=1&amp;Id=94847&amp;phMy=rheing&amp;wo.sStatus=Call%5ECanceled%5EIn%20Progress%5EOn%20Hold%5ERequest%20Reassignment%5EScheduled%5ETentatively%20Closed%5EWeb%5EWork%20Completed&amp;orderby=WO" TargetMode="External"/><Relationship Id="rId5231" Type="http://schemas.openxmlformats.org/officeDocument/2006/relationships/hyperlink" Target="http://../pages%5Cwo.aspx?1=1&amp;Id=94812&amp;phMy=rheing&amp;wo.sStatus=Call%5ECanceled%5EIn%20Progress%5EOn%20Hold%5ERequest%20Reassignment%5EScheduled%5ETentatively%20Closed%5EWeb%5EWork%20Completed&amp;orderby=WO" TargetMode="External"/><Relationship Id="rId5232" Type="http://schemas.openxmlformats.org/officeDocument/2006/relationships/hyperlink" Target="http://../pages%5Cwo.aspx?1=1&amp;Id=94826&amp;phMy=rheing&amp;wo.sStatus=Call%5ECanceled%5EIn%20Progress%5EOn%20Hold%5ERequest%20Reassignment%5EScheduled%5ETentatively%20Closed%5EWeb%5EWork%20Completed&amp;orderby=WO" TargetMode="External"/><Relationship Id="rId5237" Type="http://schemas.openxmlformats.org/officeDocument/2006/relationships/hyperlink" Target="http://../pages%5Cwo.aspx?1=1&amp;Id=94879&amp;phMy=rheing&amp;wo.sStatus=Call%5ECanceled%5EIn%20Progress%5EOn%20Hold%5ERequest%20Reassignment%5EScheduled%5ETentatively%20Closed%5EWeb%5EWork%20Completed&amp;orderby=WO" TargetMode="External"/><Relationship Id="rId5238" Type="http://schemas.openxmlformats.org/officeDocument/2006/relationships/hyperlink" Target="http://../pages%5Cwo.aspx?1=1&amp;Id=94882&amp;phMy=rheing&amp;wo.sStatus=Call%5ECanceled%5EIn%20Progress%5EOn%20Hold%5ERequest%20Reassignment%5EScheduled%5ETentatively%20Closed%5EWeb%5EWork%20Completed&amp;orderby=WO" TargetMode="External"/><Relationship Id="rId5235" Type="http://schemas.openxmlformats.org/officeDocument/2006/relationships/hyperlink" Target="http://../pages%5Cwo.aspx?1=1&amp;Id=94850&amp;phMy=rheing&amp;wo.sStatus=Call%5ECanceled%5EIn%20Progress%5EOn%20Hold%5ERequest%20Reassignment%5EScheduled%5ETentatively%20Closed%5EWeb%5EWork%20Completed&amp;orderby=WO" TargetMode="External"/><Relationship Id="rId5236" Type="http://schemas.openxmlformats.org/officeDocument/2006/relationships/hyperlink" Target="http://../pages%5Cwo.aspx?1=1&amp;Id=94868&amp;phMy=rheing&amp;wo.sStatus=Call%5ECanceled%5EIn%20Progress%5EOn%20Hold%5ERequest%20Reassignment%5EScheduled%5ETentatively%20Closed%5EWeb%5EWork%20Completed&amp;orderby=WO" TargetMode="External"/><Relationship Id="rId5228" Type="http://schemas.openxmlformats.org/officeDocument/2006/relationships/hyperlink" Target="http://../pages%5Cwo.aspx?1=1&amp;Id=94782&amp;phMy=rheing&amp;wo.sStatus=Call%5ECanceled%5EIn%20Progress%5EOn%20Hold%5ERequest%20Reassignment%5EScheduled%5ETentatively%20Closed%5EWeb%5EWork%20Completed&amp;orderby=WO" TargetMode="External"/><Relationship Id="rId5229" Type="http://schemas.openxmlformats.org/officeDocument/2006/relationships/hyperlink" Target="http://../pages%5Cwo.aspx?1=1&amp;Id=94803&amp;phMy=rheing&amp;wo.sStatus=Call%5ECanceled%5EIn%20Progress%5EOn%20Hold%5ERequest%20Reassignment%5EScheduled%5ETentatively%20Closed%5EWeb%5EWork%20Completed&amp;orderby=WO" TargetMode="External"/><Relationship Id="rId396" Type="http://schemas.openxmlformats.org/officeDocument/2006/relationships/hyperlink" Target="http://../pages%5Cwo.aspx?1=1&amp;Id=4425&amp;phMy=rheing&amp;wo.sStatus=Call%5ECanceled%5EIn%20Progress%5EOn%20Hold%5ERequest%20Reassignment%5EScheduled%5ETentatively%20Closed%5EWeb%5EWork%20Completed&amp;orderby=WO" TargetMode="External"/><Relationship Id="rId5222" Type="http://schemas.openxmlformats.org/officeDocument/2006/relationships/hyperlink" Target="http://../pages%5Cwo.aspx?1=1&amp;Id=94496&amp;phMy=rheing&amp;wo.sStatus=Call%5ECanceled%5EIn%20Progress%5EOn%20Hold%5ERequest%20Reassignment%5EScheduled%5ETentatively%20Closed%5EWeb%5EWork%20Completed&amp;orderby=WO" TargetMode="External"/><Relationship Id="rId395" Type="http://schemas.openxmlformats.org/officeDocument/2006/relationships/hyperlink" Target="http://../pages%5Cwo.aspx?1=1&amp;Id=4424&amp;phMy=rheing&amp;wo.sStatus=Call%5ECanceled%5EIn%20Progress%5EOn%20Hold%5ERequest%20Reassignment%5EScheduled%5ETentatively%20Closed%5EWeb%5EWork%20Completed&amp;orderby=WO" TargetMode="External"/><Relationship Id="rId5223" Type="http://schemas.openxmlformats.org/officeDocument/2006/relationships/hyperlink" Target="http://../pages%5Cwo.aspx?1=1&amp;Id=94598&amp;phMy=rheing&amp;wo.sStatus=Call%5ECanceled%5EIn%20Progress%5EOn%20Hold%5ERequest%20Reassignment%5EScheduled%5ETentatively%20Closed%5EWeb%5EWork%20Completed&amp;orderby=WO" TargetMode="External"/><Relationship Id="rId394" Type="http://schemas.openxmlformats.org/officeDocument/2006/relationships/hyperlink" Target="http://../pages%5Cwo.aspx?1=1&amp;Id=4423&amp;phMy=rheing&amp;wo.sStatus=Call%5ECanceled%5EIn%20Progress%5EOn%20Hold%5ERequest%20Reassignment%5EScheduled%5ETentatively%20Closed%5EWeb%5EWork%20Completed&amp;orderby=WO" TargetMode="External"/><Relationship Id="rId5220" Type="http://schemas.openxmlformats.org/officeDocument/2006/relationships/hyperlink" Target="http://../pages%5Cwo.aspx?1=1&amp;Id=94494&amp;phMy=rheing&amp;wo.sStatus=Call%5ECanceled%5EIn%20Progress%5EOn%20Hold%5ERequest%20Reassignment%5EScheduled%5ETentatively%20Closed%5EWeb%5EWork%20Completed&amp;orderby=WO" TargetMode="External"/><Relationship Id="rId393" Type="http://schemas.openxmlformats.org/officeDocument/2006/relationships/hyperlink" Target="http://../pages%5Cwo.aspx?1=1&amp;Id=4422&amp;phMy=rheing&amp;wo.sStatus=Call%5ECanceled%5EIn%20Progress%5EOn%20Hold%5ERequest%20Reassignment%5EScheduled%5ETentatively%20Closed%5EWeb%5EWork%20Completed&amp;orderby=WO" TargetMode="External"/><Relationship Id="rId5221" Type="http://schemas.openxmlformats.org/officeDocument/2006/relationships/hyperlink" Target="http://../pages%5Cwo.aspx?1=1&amp;Id=94495&amp;phMy=rheing&amp;wo.sStatus=Call%5ECanceled%5EIn%20Progress%5EOn%20Hold%5ERequest%20Reassignment%5EScheduled%5ETentatively%20Closed%5EWeb%5EWork%20Completed&amp;orderby=WO" TargetMode="External"/><Relationship Id="rId5226" Type="http://schemas.openxmlformats.org/officeDocument/2006/relationships/hyperlink" Target="http://../pages%5Cwo.aspx?1=1&amp;Id=94758&amp;phMy=rheing&amp;wo.sStatus=Call%5ECanceled%5EIn%20Progress%5EOn%20Hold%5ERequest%20Reassignment%5EScheduled%5ETentatively%20Closed%5EWeb%5EWork%20Completed&amp;orderby=WO" TargetMode="External"/><Relationship Id="rId399" Type="http://schemas.openxmlformats.org/officeDocument/2006/relationships/hyperlink" Target="http://../pages%5Cwo.aspx?1=1&amp;Id=4440&amp;phMy=rheing&amp;wo.sStatus=Call%5ECanceled%5EIn%20Progress%5EOn%20Hold%5ERequest%20Reassignment%5EScheduled%5ETentatively%20Closed%5EWeb%5EWork%20Completed&amp;orderby=WO" TargetMode="External"/><Relationship Id="rId5227" Type="http://schemas.openxmlformats.org/officeDocument/2006/relationships/hyperlink" Target="http://../pages%5Cwo.aspx?1=1&amp;Id=94780&amp;phMy=rheing&amp;wo.sStatus=Call%5ECanceled%5EIn%20Progress%5EOn%20Hold%5ERequest%20Reassignment%5EScheduled%5ETentatively%20Closed%5EWeb%5EWork%20Completed&amp;orderby=WO" TargetMode="External"/><Relationship Id="rId398" Type="http://schemas.openxmlformats.org/officeDocument/2006/relationships/hyperlink" Target="http://../pages%5Cwo.aspx?1=1&amp;Id=4435&amp;phMy=rheing&amp;wo.sStatus=Call%5ECanceled%5EIn%20Progress%5EOn%20Hold%5ERequest%20Reassignment%5EScheduled%5ETentatively%20Closed%5EWeb%5EWork%20Completed&amp;orderby=WO" TargetMode="External"/><Relationship Id="rId5224" Type="http://schemas.openxmlformats.org/officeDocument/2006/relationships/hyperlink" Target="http://../pages%5Cwo.aspx?1=1&amp;Id=94645&amp;phMy=rheing&amp;wo.sStatus=Call%5ECanceled%5EIn%20Progress%5EOn%20Hold%5ERequest%20Reassignment%5EScheduled%5ETentatively%20Closed%5EWeb%5EWork%20Completed&amp;orderby=WO" TargetMode="External"/><Relationship Id="rId397" Type="http://schemas.openxmlformats.org/officeDocument/2006/relationships/hyperlink" Target="http://../pages%5Cwo.aspx?1=1&amp;Id=4426&amp;phMy=rheing&amp;wo.sStatus=Call%5ECanceled%5EIn%20Progress%5EOn%20Hold%5ERequest%20Reassignment%5EScheduled%5ETentatively%20Closed%5EWeb%5EWork%20Completed&amp;orderby=WO" TargetMode="External"/><Relationship Id="rId5225" Type="http://schemas.openxmlformats.org/officeDocument/2006/relationships/hyperlink" Target="http://../pages%5Cwo.aspx?1=1&amp;Id=94646&amp;phMy=rheing&amp;wo.sStatus=Call%5ECanceled%5EIn%20Progress%5EOn%20Hold%5ERequest%20Reassignment%5EScheduled%5ETentatively%20Closed%5EWeb%5EWork%20Completed&amp;orderby=WO" TargetMode="External"/><Relationship Id="rId1730" Type="http://schemas.openxmlformats.org/officeDocument/2006/relationships/hyperlink" Target="http://../pages%5Cwo.aspx?1=1&amp;Id=28948&amp;phMy=rheing&amp;wo.sStatus=Call%5ECanceled%5EIn%20Progress%5EOn%20Hold%5ERequest%20Reassignment%5EScheduled%5ETentatively%20Closed%5EWeb%5EWork%20Completed&amp;orderby=WO" TargetMode="External"/><Relationship Id="rId1731" Type="http://schemas.openxmlformats.org/officeDocument/2006/relationships/hyperlink" Target="http://../pages%5Cwo.aspx?1=1&amp;Id=28949&amp;phMy=rheing&amp;wo.sStatus=Call%5ECanceled%5EIn%20Progress%5EOn%20Hold%5ERequest%20Reassignment%5EScheduled%5ETentatively%20Closed%5EWeb%5EWork%20Completed&amp;orderby=WO" TargetMode="External"/><Relationship Id="rId1732" Type="http://schemas.openxmlformats.org/officeDocument/2006/relationships/hyperlink" Target="http://../pages%5Cwo.aspx?1=1&amp;Id=28950&amp;phMy=rheing&amp;wo.sStatus=Call%5ECanceled%5EIn%20Progress%5EOn%20Hold%5ERequest%20Reassignment%5EScheduled%5ETentatively%20Closed%5EWeb%5EWork%20Completed&amp;orderby=WO" TargetMode="External"/><Relationship Id="rId1733" Type="http://schemas.openxmlformats.org/officeDocument/2006/relationships/hyperlink" Target="http://../pages%5Cwo.aspx?1=1&amp;Id=28970&amp;phMy=rheing&amp;wo.sStatus=Call%5ECanceled%5EIn%20Progress%5EOn%20Hold%5ERequest%20Reassignment%5EScheduled%5ETentatively%20Closed%5EWeb%5EWork%20Completed&amp;orderby=WO" TargetMode="External"/><Relationship Id="rId1734" Type="http://schemas.openxmlformats.org/officeDocument/2006/relationships/hyperlink" Target="http://../pages%5Cwo.aspx?1=1&amp;Id=29111&amp;phMy=rheing&amp;wo.sStatus=Call%5ECanceled%5EIn%20Progress%5EOn%20Hold%5ERequest%20Reassignment%5EScheduled%5ETentatively%20Closed%5EWeb%5EWork%20Completed&amp;orderby=WO" TargetMode="External"/><Relationship Id="rId1735" Type="http://schemas.openxmlformats.org/officeDocument/2006/relationships/hyperlink" Target="http://../pages%5Cwo.aspx?1=1&amp;Id=29112&amp;phMy=rheing&amp;wo.sStatus=Call%5ECanceled%5EIn%20Progress%5EOn%20Hold%5ERequest%20Reassignment%5EScheduled%5ETentatively%20Closed%5EWeb%5EWork%20Completed&amp;orderby=WO" TargetMode="External"/><Relationship Id="rId1736" Type="http://schemas.openxmlformats.org/officeDocument/2006/relationships/hyperlink" Target="http://../pages%5Cwo.aspx?1=1&amp;Id=29113&amp;phMy=rheing&amp;wo.sStatus=Call%5ECanceled%5EIn%20Progress%5EOn%20Hold%5ERequest%20Reassignment%5EScheduled%5ETentatively%20Closed%5EWeb%5EWork%20Completed&amp;orderby=WO" TargetMode="External"/><Relationship Id="rId1737" Type="http://schemas.openxmlformats.org/officeDocument/2006/relationships/hyperlink" Target="http://../pages%5Cwo.aspx?1=1&amp;Id=29149&amp;phMy=rheing&amp;wo.sStatus=Call%5ECanceled%5EIn%20Progress%5EOn%20Hold%5ERequest%20Reassignment%5EScheduled%5ETentatively%20Closed%5EWeb%5EWork%20Completed&amp;orderby=WO" TargetMode="External"/><Relationship Id="rId1738" Type="http://schemas.openxmlformats.org/officeDocument/2006/relationships/hyperlink" Target="http://../pages%5Cwo.aspx?1=1&amp;Id=29150&amp;phMy=rheing&amp;wo.sStatus=Call%5ECanceled%5EIn%20Progress%5EOn%20Hold%5ERequest%20Reassignment%5EScheduled%5ETentatively%20Closed%5EWeb%5EWork%20Completed&amp;orderby=WO" TargetMode="External"/><Relationship Id="rId1739" Type="http://schemas.openxmlformats.org/officeDocument/2006/relationships/hyperlink" Target="http://../pages%5Cwo.aspx?1=1&amp;Id=29158&amp;phMy=rheing&amp;wo.sStatus=Call%5ECanceled%5EIn%20Progress%5EOn%20Hold%5ERequest%20Reassignment%5EScheduled%5ETentatively%20Closed%5EWeb%5EWork%20Completed&amp;orderby=WO" TargetMode="External"/><Relationship Id="rId1720" Type="http://schemas.openxmlformats.org/officeDocument/2006/relationships/hyperlink" Target="http://../pages%5Cwo.aspx?1=1&amp;Id=28544&amp;phMy=rheing&amp;wo.sStatus=Call%5ECanceled%5EIn%20Progress%5EOn%20Hold%5ERequest%20Reassignment%5EScheduled%5ETentatively%20Closed%5EWeb%5EWork%20Completed&amp;orderby=WO" TargetMode="External"/><Relationship Id="rId1721" Type="http://schemas.openxmlformats.org/officeDocument/2006/relationships/hyperlink" Target="http://../pages%5Cwo.aspx?1=1&amp;Id=28545&amp;phMy=rheing&amp;wo.sStatus=Call%5ECanceled%5EIn%20Progress%5EOn%20Hold%5ERequest%20Reassignment%5EScheduled%5ETentatively%20Closed%5EWeb%5EWork%20Completed&amp;orderby=WO" TargetMode="External"/><Relationship Id="rId1722" Type="http://schemas.openxmlformats.org/officeDocument/2006/relationships/hyperlink" Target="http://../pages%5Cwo.aspx?1=1&amp;Id=28579&amp;phMy=rheing&amp;wo.sStatus=Call%5ECanceled%5EIn%20Progress%5EOn%20Hold%5ERequest%20Reassignment%5EScheduled%5ETentatively%20Closed%5EWeb%5EWork%20Completed&amp;orderby=WO" TargetMode="External"/><Relationship Id="rId1723" Type="http://schemas.openxmlformats.org/officeDocument/2006/relationships/hyperlink" Target="http://../pages%5Cwo.aspx?1=1&amp;Id=28586&amp;phMy=rheing&amp;wo.sStatus=Call%5ECanceled%5EIn%20Progress%5EOn%20Hold%5ERequest%20Reassignment%5EScheduled%5ETentatively%20Closed%5EWeb%5EWork%20Completed&amp;orderby=WO" TargetMode="External"/><Relationship Id="rId1724" Type="http://schemas.openxmlformats.org/officeDocument/2006/relationships/hyperlink" Target="http://../pages%5Cwo.aspx?1=1&amp;Id=28587&amp;phMy=rheing&amp;wo.sStatus=Call%5ECanceled%5EIn%20Progress%5EOn%20Hold%5ERequest%20Reassignment%5EScheduled%5ETentatively%20Closed%5EWeb%5EWork%20Completed&amp;orderby=WO" TargetMode="External"/><Relationship Id="rId1725" Type="http://schemas.openxmlformats.org/officeDocument/2006/relationships/hyperlink" Target="http://../pages%5Cwo.aspx?1=1&amp;Id=28616&amp;phMy=rheing&amp;wo.sStatus=Call%5ECanceled%5EIn%20Progress%5EOn%20Hold%5ERequest%20Reassignment%5EScheduled%5ETentatively%20Closed%5EWeb%5EWork%20Completed&amp;orderby=WO" TargetMode="External"/><Relationship Id="rId1726" Type="http://schemas.openxmlformats.org/officeDocument/2006/relationships/hyperlink" Target="http://../pages%5Cwo.aspx?1=1&amp;Id=28638&amp;phMy=rheing&amp;wo.sStatus=Call%5ECanceled%5EIn%20Progress%5EOn%20Hold%5ERequest%20Reassignment%5EScheduled%5ETentatively%20Closed%5EWeb%5EWork%20Completed&amp;orderby=WO" TargetMode="External"/><Relationship Id="rId1727" Type="http://schemas.openxmlformats.org/officeDocument/2006/relationships/hyperlink" Target="http://../pages%5Cwo.aspx?1=1&amp;Id=28694&amp;phMy=rheing&amp;wo.sStatus=Call%5ECanceled%5EIn%20Progress%5EOn%20Hold%5ERequest%20Reassignment%5EScheduled%5ETentatively%20Closed%5EWeb%5EWork%20Completed&amp;orderby=WO" TargetMode="External"/><Relationship Id="rId1728" Type="http://schemas.openxmlformats.org/officeDocument/2006/relationships/hyperlink" Target="http://../pages%5Cwo.aspx?1=1&amp;Id=28868&amp;phMy=rheing&amp;wo.sStatus=Call%5ECanceled%5EIn%20Progress%5EOn%20Hold%5ERequest%20Reassignment%5EScheduled%5ETentatively%20Closed%5EWeb%5EWork%20Completed&amp;orderby=WO" TargetMode="External"/><Relationship Id="rId1729" Type="http://schemas.openxmlformats.org/officeDocument/2006/relationships/hyperlink" Target="http://../pages%5Cwo.aspx?1=1&amp;Id=28944&amp;phMy=rheing&amp;wo.sStatus=Call%5ECanceled%5EIn%20Progress%5EOn%20Hold%5ERequest%20Reassignment%5EScheduled%5ETentatively%20Closed%5EWeb%5EWork%20Completed&amp;orderby=WO" TargetMode="External"/><Relationship Id="rId1752" Type="http://schemas.openxmlformats.org/officeDocument/2006/relationships/hyperlink" Target="http://../pages%5Cwo.aspx?1=1&amp;Id=29694&amp;phMy=rheing&amp;wo.sStatus=Call%5ECanceled%5EIn%20Progress%5EOn%20Hold%5ERequest%20Reassignment%5EScheduled%5ETentatively%20Closed%5EWeb%5EWork%20Completed&amp;orderby=WO" TargetMode="External"/><Relationship Id="rId1753" Type="http://schemas.openxmlformats.org/officeDocument/2006/relationships/hyperlink" Target="http://../pages%5Cwo.aspx?1=1&amp;Id=29696&amp;phMy=rheing&amp;wo.sStatus=Call%5ECanceled%5EIn%20Progress%5EOn%20Hold%5ERequest%20Reassignment%5EScheduled%5ETentatively%20Closed%5EWeb%5EWork%20Completed&amp;orderby=WO" TargetMode="External"/><Relationship Id="rId1754" Type="http://schemas.openxmlformats.org/officeDocument/2006/relationships/hyperlink" Target="http://../pages%5Cwo.aspx?1=1&amp;Id=29697&amp;phMy=rheing&amp;wo.sStatus=Call%5ECanceled%5EIn%20Progress%5EOn%20Hold%5ERequest%20Reassignment%5EScheduled%5ETentatively%20Closed%5EWeb%5EWork%20Completed&amp;orderby=WO" TargetMode="External"/><Relationship Id="rId1755" Type="http://schemas.openxmlformats.org/officeDocument/2006/relationships/hyperlink" Target="http://../pages%5Cwo.aspx?1=1&amp;Id=29698&amp;phMy=rheing&amp;wo.sStatus=Call%5ECanceled%5EIn%20Progress%5EOn%20Hold%5ERequest%20Reassignment%5EScheduled%5ETentatively%20Closed%5EWeb%5EWork%20Completed&amp;orderby=WO" TargetMode="External"/><Relationship Id="rId1756" Type="http://schemas.openxmlformats.org/officeDocument/2006/relationships/hyperlink" Target="http://../pages%5Cwo.aspx?1=1&amp;Id=29711&amp;phMy=rheing&amp;wo.sStatus=Call%5ECanceled%5EIn%20Progress%5EOn%20Hold%5ERequest%20Reassignment%5EScheduled%5ETentatively%20Closed%5EWeb%5EWork%20Completed&amp;orderby=WO" TargetMode="External"/><Relationship Id="rId1757" Type="http://schemas.openxmlformats.org/officeDocument/2006/relationships/hyperlink" Target="http://../pages%5Cwo.aspx?1=1&amp;Id=29749&amp;phMy=rheing&amp;wo.sStatus=Call%5ECanceled%5EIn%20Progress%5EOn%20Hold%5ERequest%20Reassignment%5EScheduled%5ETentatively%20Closed%5EWeb%5EWork%20Completed&amp;orderby=WO" TargetMode="External"/><Relationship Id="rId1758" Type="http://schemas.openxmlformats.org/officeDocument/2006/relationships/hyperlink" Target="http://../pages%5Cwo.aspx?1=1&amp;Id=29777&amp;phMy=rheing&amp;wo.sStatus=Call%5ECanceled%5EIn%20Progress%5EOn%20Hold%5ERequest%20Reassignment%5EScheduled%5ETentatively%20Closed%5EWeb%5EWork%20Completed&amp;orderby=WO" TargetMode="External"/><Relationship Id="rId1759" Type="http://schemas.openxmlformats.org/officeDocument/2006/relationships/hyperlink" Target="http://../pages%5Cwo.aspx?1=1&amp;Id=29778&amp;phMy=rheing&amp;wo.sStatus=Call%5ECanceled%5EIn%20Progress%5EOn%20Hold%5ERequest%20Reassignment%5EScheduled%5ETentatively%20Closed%5EWeb%5EWork%20Completed&amp;orderby=WO" TargetMode="External"/><Relationship Id="rId1750" Type="http://schemas.openxmlformats.org/officeDocument/2006/relationships/hyperlink" Target="http://../pages%5Cwo.aspx?1=1&amp;Id=29663&amp;phMy=rheing&amp;wo.sStatus=Call%5ECanceled%5EIn%20Progress%5EOn%20Hold%5ERequest%20Reassignment%5EScheduled%5ETentatively%20Closed%5EWeb%5EWork%20Completed&amp;orderby=WO" TargetMode="External"/><Relationship Id="rId1751" Type="http://schemas.openxmlformats.org/officeDocument/2006/relationships/hyperlink" Target="http://../pages%5Cwo.aspx?1=1&amp;Id=29672&amp;phMy=rheing&amp;wo.sStatus=Call%5ECanceled%5EIn%20Progress%5EOn%20Hold%5ERequest%20Reassignment%5EScheduled%5ETentatively%20Closed%5EWeb%5EWork%20Completed&amp;orderby=WO" TargetMode="External"/><Relationship Id="rId1741" Type="http://schemas.openxmlformats.org/officeDocument/2006/relationships/hyperlink" Target="http://../pages%5Cwo.aspx?1=1&amp;Id=29220&amp;phMy=rheing&amp;wo.sStatus=Call%5ECanceled%5EIn%20Progress%5EOn%20Hold%5ERequest%20Reassignment%5EScheduled%5ETentatively%20Closed%5EWeb%5EWork%20Completed&amp;orderby=WO" TargetMode="External"/><Relationship Id="rId1742" Type="http://schemas.openxmlformats.org/officeDocument/2006/relationships/hyperlink" Target="http://../pages%5Cwo.aspx?1=1&amp;Id=29224&amp;phMy=rheing&amp;wo.sStatus=Call%5ECanceled%5EIn%20Progress%5EOn%20Hold%5ERequest%20Reassignment%5EScheduled%5ETentatively%20Closed%5EWeb%5EWork%20Completed&amp;orderby=WO" TargetMode="External"/><Relationship Id="rId1743" Type="http://schemas.openxmlformats.org/officeDocument/2006/relationships/hyperlink" Target="http://../pages%5Cwo.aspx?1=1&amp;Id=29250&amp;phMy=rheing&amp;wo.sStatus=Call%5ECanceled%5EIn%20Progress%5EOn%20Hold%5ERequest%20Reassignment%5EScheduled%5ETentatively%20Closed%5EWeb%5EWork%20Completed&amp;orderby=WO" TargetMode="External"/><Relationship Id="rId1744" Type="http://schemas.openxmlformats.org/officeDocument/2006/relationships/hyperlink" Target="http://../pages%5Cwo.aspx?1=1&amp;Id=29259&amp;phMy=rheing&amp;wo.sStatus=Call%5ECanceled%5EIn%20Progress%5EOn%20Hold%5ERequest%20Reassignment%5EScheduled%5ETentatively%20Closed%5EWeb%5EWork%20Completed&amp;orderby=WO" TargetMode="External"/><Relationship Id="rId1745" Type="http://schemas.openxmlformats.org/officeDocument/2006/relationships/hyperlink" Target="http://../pages%5Cwo.aspx?1=1&amp;Id=29303&amp;phMy=rheing&amp;wo.sStatus=Call%5ECanceled%5EIn%20Progress%5EOn%20Hold%5ERequest%20Reassignment%5EScheduled%5ETentatively%20Closed%5EWeb%5EWork%20Completed&amp;orderby=WO" TargetMode="External"/><Relationship Id="rId1746" Type="http://schemas.openxmlformats.org/officeDocument/2006/relationships/hyperlink" Target="http://../pages%5Cwo.aspx?1=1&amp;Id=29358&amp;phMy=rheing&amp;wo.sStatus=Call%5ECanceled%5EIn%20Progress%5EOn%20Hold%5ERequest%20Reassignment%5EScheduled%5ETentatively%20Closed%5EWeb%5EWork%20Completed&amp;orderby=WO" TargetMode="External"/><Relationship Id="rId1747" Type="http://schemas.openxmlformats.org/officeDocument/2006/relationships/hyperlink" Target="http://../pages%5Cwo.aspx?1=1&amp;Id=29394&amp;phMy=rheing&amp;wo.sStatus=Call%5ECanceled%5EIn%20Progress%5EOn%20Hold%5ERequest%20Reassignment%5EScheduled%5ETentatively%20Closed%5EWeb%5EWork%20Completed&amp;orderby=WO" TargetMode="External"/><Relationship Id="rId1748" Type="http://schemas.openxmlformats.org/officeDocument/2006/relationships/hyperlink" Target="http://../pages%5Cwo.aspx?1=1&amp;Id=29465&amp;phMy=rheing&amp;wo.sStatus=Call%5ECanceled%5EIn%20Progress%5EOn%20Hold%5ERequest%20Reassignment%5EScheduled%5ETentatively%20Closed%5EWeb%5EWork%20Completed&amp;orderby=WO" TargetMode="External"/><Relationship Id="rId1749" Type="http://schemas.openxmlformats.org/officeDocument/2006/relationships/hyperlink" Target="http://../pages%5Cwo.aspx?1=1&amp;Id=29636&amp;phMy=rheing&amp;wo.sStatus=Call%5ECanceled%5EIn%20Progress%5EOn%20Hold%5ERequest%20Reassignment%5EScheduled%5ETentatively%20Closed%5EWeb%5EWork%20Completed&amp;orderby=WO" TargetMode="External"/><Relationship Id="rId1740" Type="http://schemas.openxmlformats.org/officeDocument/2006/relationships/hyperlink" Target="http://../pages%5Cwo.aspx?1=1&amp;Id=29168&amp;phMy=rheing&amp;wo.sStatus=Call%5ECanceled%5EIn%20Progress%5EOn%20Hold%5ERequest%20Reassignment%5EScheduled%5ETentatively%20Closed%5EWeb%5EWork%20Completed&amp;orderby=WO" TargetMode="External"/><Relationship Id="rId5291" Type="http://schemas.openxmlformats.org/officeDocument/2006/relationships/hyperlink" Target="http://../pages%5Cwo.aspx?1=1&amp;Id=95582&amp;phMy=rheing&amp;wo.sStatus=Call%5ECanceled%5EIn%20Progress%5EOn%20Hold%5ERequest%20Reassignment%5EScheduled%5ETentatively%20Closed%5EWeb%5EWork%20Completed&amp;orderby=WO" TargetMode="External"/><Relationship Id="rId5292" Type="http://schemas.openxmlformats.org/officeDocument/2006/relationships/hyperlink" Target="http://../pages%5Cwo.aspx?1=1&amp;Id=95583&amp;phMy=rheing&amp;wo.sStatus=Call%5ECanceled%5EIn%20Progress%5EOn%20Hold%5ERequest%20Reassignment%5EScheduled%5ETentatively%20Closed%5EWeb%5EWork%20Completed&amp;orderby=WO" TargetMode="External"/><Relationship Id="rId5290" Type="http://schemas.openxmlformats.org/officeDocument/2006/relationships/hyperlink" Target="http://../pages%5Cwo.aspx?1=1&amp;Id=95581&amp;phMy=rheing&amp;wo.sStatus=Call%5ECanceled%5EIn%20Progress%5EOn%20Hold%5ERequest%20Reassignment%5EScheduled%5ETentatively%20Closed%5EWeb%5EWork%20Completed&amp;orderby=WO" TargetMode="External"/><Relationship Id="rId5295" Type="http://schemas.openxmlformats.org/officeDocument/2006/relationships/hyperlink" Target="http://../pages%5Cwo.aspx?1=1&amp;Id=95589&amp;phMy=rheing&amp;wo.sStatus=Call%5ECanceled%5EIn%20Progress%5EOn%20Hold%5ERequest%20Reassignment%5EScheduled%5ETentatively%20Closed%5EWeb%5EWork%20Completed&amp;orderby=WO" TargetMode="External"/><Relationship Id="rId5296" Type="http://schemas.openxmlformats.org/officeDocument/2006/relationships/hyperlink" Target="http://../pages%5Cwo.aspx?1=1&amp;Id=95590&amp;phMy=rheing&amp;wo.sStatus=Call%5ECanceled%5EIn%20Progress%5EOn%20Hold%5ERequest%20Reassignment%5EScheduled%5ETentatively%20Closed%5EWeb%5EWork%20Completed&amp;orderby=WO" TargetMode="External"/><Relationship Id="rId5293" Type="http://schemas.openxmlformats.org/officeDocument/2006/relationships/hyperlink" Target="http://../pages%5Cwo.aspx?1=1&amp;Id=95587&amp;phMy=rheing&amp;wo.sStatus=Call%5ECanceled%5EIn%20Progress%5EOn%20Hold%5ERequest%20Reassignment%5EScheduled%5ETentatively%20Closed%5EWeb%5EWork%20Completed&amp;orderby=WO" TargetMode="External"/><Relationship Id="rId5294" Type="http://schemas.openxmlformats.org/officeDocument/2006/relationships/hyperlink" Target="http://../pages%5Cwo.aspx?1=1&amp;Id=95588&amp;phMy=rheing&amp;wo.sStatus=Call%5ECanceled%5EIn%20Progress%5EOn%20Hold%5ERequest%20Reassignment%5EScheduled%5ETentatively%20Closed%5EWeb%5EWork%20Completed&amp;orderby=WO" TargetMode="External"/><Relationship Id="rId5299" Type="http://schemas.openxmlformats.org/officeDocument/2006/relationships/hyperlink" Target="http://../pages%5Cwo.aspx?1=1&amp;Id=95593&amp;phMy=rheing&amp;wo.sStatus=Call%5ECanceled%5EIn%20Progress%5EOn%20Hold%5ERequest%20Reassignment%5EScheduled%5ETentatively%20Closed%5EWeb%5EWork%20Completed&amp;orderby=WO" TargetMode="External"/><Relationship Id="rId5297" Type="http://schemas.openxmlformats.org/officeDocument/2006/relationships/hyperlink" Target="http://../pages%5Cwo.aspx?1=1&amp;Id=95591&amp;phMy=rheing&amp;wo.sStatus=Call%5ECanceled%5EIn%20Progress%5EOn%20Hold%5ERequest%20Reassignment%5EScheduled%5ETentatively%20Closed%5EWeb%5EWork%20Completed&amp;orderby=WO" TargetMode="External"/><Relationship Id="rId5298" Type="http://schemas.openxmlformats.org/officeDocument/2006/relationships/hyperlink" Target="http://../pages%5Cwo.aspx?1=1&amp;Id=95592&amp;phMy=rheing&amp;wo.sStatus=Call%5ECanceled%5EIn%20Progress%5EOn%20Hold%5ERequest%20Reassignment%5EScheduled%5ETentatively%20Closed%5EWeb%5EWork%20Completed&amp;orderby=WO" TargetMode="External"/><Relationship Id="rId5280" Type="http://schemas.openxmlformats.org/officeDocument/2006/relationships/hyperlink" Target="http://../pages%5Cwo.aspx?1=1&amp;Id=95487&amp;phMy=rheing&amp;wo.sStatus=Call%5ECanceled%5EIn%20Progress%5EOn%20Hold%5ERequest%20Reassignment%5EScheduled%5ETentatively%20Closed%5EWeb%5EWork%20Completed&amp;orderby=WO" TargetMode="External"/><Relationship Id="rId5281" Type="http://schemas.openxmlformats.org/officeDocument/2006/relationships/hyperlink" Target="http://../pages%5Cwo.aspx?1=1&amp;Id=95488&amp;phMy=rheing&amp;wo.sStatus=Call%5ECanceled%5EIn%20Progress%5EOn%20Hold%5ERequest%20Reassignment%5EScheduled%5ETentatively%20Closed%5EWeb%5EWork%20Completed&amp;orderby=WO" TargetMode="External"/><Relationship Id="rId5284" Type="http://schemas.openxmlformats.org/officeDocument/2006/relationships/hyperlink" Target="http://../pages%5Cwo.aspx?1=1&amp;Id=95531&amp;phMy=rheing&amp;wo.sStatus=Call%5ECanceled%5EIn%20Progress%5EOn%20Hold%5ERequest%20Reassignment%5EScheduled%5ETentatively%20Closed%5EWeb%5EWork%20Completed&amp;orderby=WO" TargetMode="External"/><Relationship Id="rId5285" Type="http://schemas.openxmlformats.org/officeDocument/2006/relationships/hyperlink" Target="http://../pages%5Cwo.aspx?1=1&amp;Id=95535&amp;phMy=rheing&amp;wo.sStatus=Call%5ECanceled%5EIn%20Progress%5EOn%20Hold%5ERequest%20Reassignment%5EScheduled%5ETentatively%20Closed%5EWeb%5EWork%20Completed&amp;orderby=WO" TargetMode="External"/><Relationship Id="rId5282" Type="http://schemas.openxmlformats.org/officeDocument/2006/relationships/hyperlink" Target="http://../pages%5Cwo.aspx?1=1&amp;Id=95489&amp;phMy=rheing&amp;wo.sStatus=Call%5ECanceled%5EIn%20Progress%5EOn%20Hold%5ERequest%20Reassignment%5EScheduled%5ETentatively%20Closed%5EWeb%5EWork%20Completed&amp;orderby=WO" TargetMode="External"/><Relationship Id="rId5283" Type="http://schemas.openxmlformats.org/officeDocument/2006/relationships/hyperlink" Target="http://../pages%5Cwo.aspx?1=1&amp;Id=95518&amp;phMy=rheing&amp;wo.sStatus=Call%5ECanceled%5EIn%20Progress%5EOn%20Hold%5ERequest%20Reassignment%5EScheduled%5ETentatively%20Closed%5EWeb%5EWork%20Completed&amp;orderby=WO" TargetMode="External"/><Relationship Id="rId5288" Type="http://schemas.openxmlformats.org/officeDocument/2006/relationships/hyperlink" Target="http://../pages%5Cwo.aspx?1=1&amp;Id=95579&amp;phMy=rheing&amp;wo.sStatus=Call%5ECanceled%5EIn%20Progress%5EOn%20Hold%5ERequest%20Reassignment%5EScheduled%5ETentatively%20Closed%5EWeb%5EWork%20Completed&amp;orderby=WO" TargetMode="External"/><Relationship Id="rId5289" Type="http://schemas.openxmlformats.org/officeDocument/2006/relationships/hyperlink" Target="http://../pages%5Cwo.aspx?1=1&amp;Id=95580&amp;phMy=rheing&amp;wo.sStatus=Call%5ECanceled%5EIn%20Progress%5EOn%20Hold%5ERequest%20Reassignment%5EScheduled%5ETentatively%20Closed%5EWeb%5EWork%20Completed&amp;orderby=WO" TargetMode="External"/><Relationship Id="rId5286" Type="http://schemas.openxmlformats.org/officeDocument/2006/relationships/hyperlink" Target="http://../pages%5Cwo.aspx?1=1&amp;Id=95563&amp;phMy=rheing&amp;wo.sStatus=Call%5ECanceled%5EIn%20Progress%5EOn%20Hold%5ERequest%20Reassignment%5EScheduled%5ETentatively%20Closed%5EWeb%5EWork%20Completed&amp;orderby=WO" TargetMode="External"/><Relationship Id="rId5287" Type="http://schemas.openxmlformats.org/officeDocument/2006/relationships/hyperlink" Target="http://../pages%5Cwo.aspx?1=1&amp;Id=95578&amp;phMy=rheing&amp;wo.sStatus=Call%5ECanceled%5EIn%20Progress%5EOn%20Hold%5ERequest%20Reassignment%5EScheduled%5ETentatively%20Closed%5EWeb%5EWork%20Completed&amp;orderby=WO" TargetMode="External"/><Relationship Id="rId1710" Type="http://schemas.openxmlformats.org/officeDocument/2006/relationships/hyperlink" Target="http://../pages%5Cwo.aspx?1=1&amp;Id=28223&amp;phMy=rheing&amp;wo.sStatus=Call%5ECanceled%5EIn%20Progress%5EOn%20Hold%5ERequest%20Reassignment%5EScheduled%5ETentatively%20Closed%5EWeb%5EWork%20Completed&amp;orderby=WO" TargetMode="External"/><Relationship Id="rId1711" Type="http://schemas.openxmlformats.org/officeDocument/2006/relationships/hyperlink" Target="http://../pages%5Cwo.aspx?1=1&amp;Id=28266&amp;phMy=rheing&amp;wo.sStatus=Call%5ECanceled%5EIn%20Progress%5EOn%20Hold%5ERequest%20Reassignment%5EScheduled%5ETentatively%20Closed%5EWeb%5EWork%20Completed&amp;orderby=WO" TargetMode="External"/><Relationship Id="rId1712" Type="http://schemas.openxmlformats.org/officeDocument/2006/relationships/hyperlink" Target="http://../pages%5Cwo.aspx?1=1&amp;Id=28310&amp;phMy=rheing&amp;wo.sStatus=Call%5ECanceled%5EIn%20Progress%5EOn%20Hold%5ERequest%20Reassignment%5EScheduled%5ETentatively%20Closed%5EWeb%5EWork%20Completed&amp;orderby=WO" TargetMode="External"/><Relationship Id="rId1713" Type="http://schemas.openxmlformats.org/officeDocument/2006/relationships/hyperlink" Target="http://../pages%5Cwo.aspx?1=1&amp;Id=28312&amp;phMy=rheing&amp;wo.sStatus=Call%5ECanceled%5EIn%20Progress%5EOn%20Hold%5ERequest%20Reassignment%5EScheduled%5ETentatively%20Closed%5EWeb%5EWork%20Completed&amp;orderby=WO" TargetMode="External"/><Relationship Id="rId1714" Type="http://schemas.openxmlformats.org/officeDocument/2006/relationships/hyperlink" Target="http://../pages%5Cwo.aspx?1=1&amp;Id=28317&amp;phMy=rheing&amp;wo.sStatus=Call%5ECanceled%5EIn%20Progress%5EOn%20Hold%5ERequest%20Reassignment%5EScheduled%5ETentatively%20Closed%5EWeb%5EWork%20Completed&amp;orderby=WO" TargetMode="External"/><Relationship Id="rId1715" Type="http://schemas.openxmlformats.org/officeDocument/2006/relationships/hyperlink" Target="http://../pages%5Cwo.aspx?1=1&amp;Id=28373&amp;phMy=rheing&amp;wo.sStatus=Call%5ECanceled%5EIn%20Progress%5EOn%20Hold%5ERequest%20Reassignment%5EScheduled%5ETentatively%20Closed%5EWeb%5EWork%20Completed&amp;orderby=WO" TargetMode="External"/><Relationship Id="rId1716" Type="http://schemas.openxmlformats.org/officeDocument/2006/relationships/hyperlink" Target="http://../pages%5Cwo.aspx?1=1&amp;Id=28439&amp;phMy=rheing&amp;wo.sStatus=Call%5ECanceled%5EIn%20Progress%5EOn%20Hold%5ERequest%20Reassignment%5EScheduled%5ETentatively%20Closed%5EWeb%5EWork%20Completed&amp;orderby=WO" TargetMode="External"/><Relationship Id="rId1717" Type="http://schemas.openxmlformats.org/officeDocument/2006/relationships/hyperlink" Target="http://../pages%5Cwo.aspx?1=1&amp;Id=28440&amp;phMy=rheing&amp;wo.sStatus=Call%5ECanceled%5EIn%20Progress%5EOn%20Hold%5ERequest%20Reassignment%5EScheduled%5ETentatively%20Closed%5EWeb%5EWork%20Completed&amp;orderby=WO" TargetMode="External"/><Relationship Id="rId1718" Type="http://schemas.openxmlformats.org/officeDocument/2006/relationships/hyperlink" Target="http://../pages%5Cwo.aspx?1=1&amp;Id=28441&amp;phMy=rheing&amp;wo.sStatus=Call%5ECanceled%5EIn%20Progress%5EOn%20Hold%5ERequest%20Reassignment%5EScheduled%5ETentatively%20Closed%5EWeb%5EWork%20Completed&amp;orderby=WO" TargetMode="External"/><Relationship Id="rId1719" Type="http://schemas.openxmlformats.org/officeDocument/2006/relationships/hyperlink" Target="http://../pages%5Cwo.aspx?1=1&amp;Id=28518&amp;phMy=rheing&amp;wo.sStatus=Call%5ECanceled%5EIn%20Progress%5EOn%20Hold%5ERequest%20Reassignment%5EScheduled%5ETentatively%20Closed%5EWeb%5EWork%20Completed&amp;orderby=WO" TargetMode="External"/><Relationship Id="rId1700" Type="http://schemas.openxmlformats.org/officeDocument/2006/relationships/hyperlink" Target="http://../pages%5Cwo.aspx?1=1&amp;Id=27923&amp;phMy=rheing&amp;wo.sStatus=Call%5ECanceled%5EIn%20Progress%5EOn%20Hold%5ERequest%20Reassignment%5EScheduled%5ETentatively%20Closed%5EWeb%5EWork%20Completed&amp;orderby=WO" TargetMode="External"/><Relationship Id="rId1701" Type="http://schemas.openxmlformats.org/officeDocument/2006/relationships/hyperlink" Target="http://../pages%5Cwo.aspx?1=1&amp;Id=27924&amp;phMy=rheing&amp;wo.sStatus=Call%5ECanceled%5EIn%20Progress%5EOn%20Hold%5ERequest%20Reassignment%5EScheduled%5ETentatively%20Closed%5EWeb%5EWork%20Completed&amp;orderby=WO" TargetMode="External"/><Relationship Id="rId1702" Type="http://schemas.openxmlformats.org/officeDocument/2006/relationships/hyperlink" Target="http://../pages%5Cwo.aspx?1=1&amp;Id=27937&amp;phMy=rheing&amp;wo.sStatus=Call%5ECanceled%5EIn%20Progress%5EOn%20Hold%5ERequest%20Reassignment%5EScheduled%5ETentatively%20Closed%5EWeb%5EWork%20Completed&amp;orderby=WO" TargetMode="External"/><Relationship Id="rId1703" Type="http://schemas.openxmlformats.org/officeDocument/2006/relationships/hyperlink" Target="http://../pages%5Cwo.aspx?1=1&amp;Id=27998&amp;phMy=rheing&amp;wo.sStatus=Call%5ECanceled%5EIn%20Progress%5EOn%20Hold%5ERequest%20Reassignment%5EScheduled%5ETentatively%20Closed%5EWeb%5EWork%20Completed&amp;orderby=WO" TargetMode="External"/><Relationship Id="rId1704" Type="http://schemas.openxmlformats.org/officeDocument/2006/relationships/hyperlink" Target="http://../pages%5Cwo.aspx?1=1&amp;Id=27999&amp;phMy=rheing&amp;wo.sStatus=Call%5ECanceled%5EIn%20Progress%5EOn%20Hold%5ERequest%20Reassignment%5EScheduled%5ETentatively%20Closed%5EWeb%5EWork%20Completed&amp;orderby=WO" TargetMode="External"/><Relationship Id="rId1705" Type="http://schemas.openxmlformats.org/officeDocument/2006/relationships/hyperlink" Target="http://../pages%5Cwo.aspx?1=1&amp;Id=28005&amp;phMy=rheing&amp;wo.sStatus=Call%5ECanceled%5EIn%20Progress%5EOn%20Hold%5ERequest%20Reassignment%5EScheduled%5ETentatively%20Closed%5EWeb%5EWork%20Completed&amp;orderby=WO" TargetMode="External"/><Relationship Id="rId1706" Type="http://schemas.openxmlformats.org/officeDocument/2006/relationships/hyperlink" Target="http://../pages%5Cwo.aspx?1=1&amp;Id=28032&amp;phMy=rheing&amp;wo.sStatus=Call%5ECanceled%5EIn%20Progress%5EOn%20Hold%5ERequest%20Reassignment%5EScheduled%5ETentatively%20Closed%5EWeb%5EWork%20Completed&amp;orderby=WO" TargetMode="External"/><Relationship Id="rId1707" Type="http://schemas.openxmlformats.org/officeDocument/2006/relationships/hyperlink" Target="http://../pages%5Cwo.aspx?1=1&amp;Id=28053&amp;phMy=rheing&amp;wo.sStatus=Call%5ECanceled%5EIn%20Progress%5EOn%20Hold%5ERequest%20Reassignment%5EScheduled%5ETentatively%20Closed%5EWeb%5EWork%20Completed&amp;orderby=WO" TargetMode="External"/><Relationship Id="rId1708" Type="http://schemas.openxmlformats.org/officeDocument/2006/relationships/hyperlink" Target="http://../pages%5Cwo.aspx?1=1&amp;Id=28055&amp;phMy=rheing&amp;wo.sStatus=Call%5ECanceled%5EIn%20Progress%5EOn%20Hold%5ERequest%20Reassignment%5EScheduled%5ETentatively%20Closed%5EWeb%5EWork%20Completed&amp;orderby=WO" TargetMode="External"/><Relationship Id="rId1709" Type="http://schemas.openxmlformats.org/officeDocument/2006/relationships/hyperlink" Target="http://../pages%5Cwo.aspx?1=1&amp;Id=28128&amp;phMy=rheing&amp;wo.sStatus=Call%5ECanceled%5EIn%20Progress%5EOn%20Hold%5ERequest%20Reassignment%5EScheduled%5ETentatively%20Closed%5EWeb%5EWork%20Completed&amp;orderby=WO" TargetMode="External"/><Relationship Id="rId40" Type="http://schemas.openxmlformats.org/officeDocument/2006/relationships/hyperlink" Target="http://../pages%5Cwo.aspx?1=1&amp;Id=568&amp;phMy=rheing&amp;wo.sStatus=Call%5ECanceled%5EIn%20Progress%5EOn%20Hold%5ERequest%20Reassignment%5EScheduled%5ETentatively%20Closed%5EWeb%5EWork%20Completed&amp;orderby=WO" TargetMode="External"/><Relationship Id="rId42" Type="http://schemas.openxmlformats.org/officeDocument/2006/relationships/hyperlink" Target="http://../pages%5Cwo.aspx?1=1&amp;Id=571&amp;phMy=rheing&amp;wo.sStatus=Call%5ECanceled%5EIn%20Progress%5EOn%20Hold%5ERequest%20Reassignment%5EScheduled%5ETentatively%20Closed%5EWeb%5EWork%20Completed&amp;orderby=WO" TargetMode="External"/><Relationship Id="rId41" Type="http://schemas.openxmlformats.org/officeDocument/2006/relationships/hyperlink" Target="http://../pages%5Cwo.aspx?1=1&amp;Id=570&amp;phMy=rheing&amp;wo.sStatus=Call%5ECanceled%5EIn%20Progress%5EOn%20Hold%5ERequest%20Reassignment%5EScheduled%5ETentatively%20Closed%5EWeb%5EWork%20Completed&amp;orderby=WO" TargetMode="External"/><Relationship Id="rId44" Type="http://schemas.openxmlformats.org/officeDocument/2006/relationships/hyperlink" Target="http://../pages%5Cwo.aspx?1=1&amp;Id=578&amp;phMy=rheing&amp;wo.sStatus=Call%5ECanceled%5EIn%20Progress%5EOn%20Hold%5ERequest%20Reassignment%5EScheduled%5ETentatively%20Closed%5EWeb%5EWork%20Completed&amp;orderby=WO" TargetMode="External"/><Relationship Id="rId43" Type="http://schemas.openxmlformats.org/officeDocument/2006/relationships/hyperlink" Target="http://../pages%5Cwo.aspx?1=1&amp;Id=572&amp;phMy=rheing&amp;wo.sStatus=Call%5ECanceled%5EIn%20Progress%5EOn%20Hold%5ERequest%20Reassignment%5EScheduled%5ETentatively%20Closed%5EWeb%5EWork%20Completed&amp;orderby=WO" TargetMode="External"/><Relationship Id="rId46" Type="http://schemas.openxmlformats.org/officeDocument/2006/relationships/hyperlink" Target="http://../pages%5Cwo.aspx?1=1&amp;Id=605&amp;phMy=rheing&amp;wo.sStatus=Call%5ECanceled%5EIn%20Progress%5EOn%20Hold%5ERequest%20Reassignment%5EScheduled%5ETentatively%20Closed%5EWeb%5EWork%20Completed&amp;orderby=WO" TargetMode="External"/><Relationship Id="rId45" Type="http://schemas.openxmlformats.org/officeDocument/2006/relationships/hyperlink" Target="http://../pages%5Cwo.aspx?1=1&amp;Id=596&amp;phMy=rheing&amp;wo.sStatus=Call%5ECanceled%5EIn%20Progress%5EOn%20Hold%5ERequest%20Reassignment%5EScheduled%5ETentatively%20Closed%5EWeb%5EWork%20Completed&amp;orderby=WO" TargetMode="External"/><Relationship Id="rId48" Type="http://schemas.openxmlformats.org/officeDocument/2006/relationships/hyperlink" Target="http://../pages%5Cwo.aspx?1=1&amp;Id=650&amp;phMy=rheing&amp;wo.sStatus=Call%5ECanceled%5EIn%20Progress%5EOn%20Hold%5ERequest%20Reassignment%5EScheduled%5ETentatively%20Closed%5EWeb%5EWork%20Completed&amp;orderby=WO" TargetMode="External"/><Relationship Id="rId47" Type="http://schemas.openxmlformats.org/officeDocument/2006/relationships/hyperlink" Target="http://../pages%5Cwo.aspx?1=1&amp;Id=618&amp;phMy=rheing&amp;wo.sStatus=Call%5ECanceled%5EIn%20Progress%5EOn%20Hold%5ERequest%20Reassignment%5EScheduled%5ETentatively%20Closed%5EWeb%5EWork%20Completed&amp;orderby=WO" TargetMode="External"/><Relationship Id="rId49" Type="http://schemas.openxmlformats.org/officeDocument/2006/relationships/hyperlink" Target="http://../pages%5Cwo.aspx?1=1&amp;Id=663&amp;phMy=rheing&amp;wo.sStatus=Call%5ECanceled%5EIn%20Progress%5EOn%20Hold%5ERequest%20Reassignment%5EScheduled%5ETentatively%20Closed%5EWeb%5EWork%20Completed&amp;orderby=WO" TargetMode="External"/><Relationship Id="rId31" Type="http://schemas.openxmlformats.org/officeDocument/2006/relationships/hyperlink" Target="http://../pages%5Cwo.aspx?1=1&amp;Id=507&amp;phMy=rheing&amp;wo.sStatus=Call%5ECanceled%5EIn%20Progress%5EOn%20Hold%5ERequest%20Reassignment%5EScheduled%5ETentatively%20Closed%5EWeb%5EWork%20Completed&amp;orderby=WO" TargetMode="External"/><Relationship Id="rId30" Type="http://schemas.openxmlformats.org/officeDocument/2006/relationships/hyperlink" Target="http://../pages%5Cwo.aspx?1=1&amp;Id=502&amp;phMy=rheing&amp;wo.sStatus=Call%5ECanceled%5EIn%20Progress%5EOn%20Hold%5ERequest%20Reassignment%5EScheduled%5ETentatively%20Closed%5EWeb%5EWork%20Completed&amp;orderby=WO" TargetMode="External"/><Relationship Id="rId33" Type="http://schemas.openxmlformats.org/officeDocument/2006/relationships/hyperlink" Target="http://../pages%5Cwo.aspx?1=1&amp;Id=512&amp;phMy=rheing&amp;wo.sStatus=Call%5ECanceled%5EIn%20Progress%5EOn%20Hold%5ERequest%20Reassignment%5EScheduled%5ETentatively%20Closed%5EWeb%5EWork%20Completed&amp;orderby=WO" TargetMode="External"/><Relationship Id="rId32" Type="http://schemas.openxmlformats.org/officeDocument/2006/relationships/hyperlink" Target="http://../pages%5Cwo.aspx?1=1&amp;Id=511&amp;phMy=rheing&amp;wo.sStatus=Call%5ECanceled%5EIn%20Progress%5EOn%20Hold%5ERequest%20Reassignment%5EScheduled%5ETentatively%20Closed%5EWeb%5EWork%20Completed&amp;orderby=WO" TargetMode="External"/><Relationship Id="rId35" Type="http://schemas.openxmlformats.org/officeDocument/2006/relationships/hyperlink" Target="http://../pages%5Cwo.aspx?1=1&amp;Id=529&amp;phMy=rheing&amp;wo.sStatus=Call%5ECanceled%5EIn%20Progress%5EOn%20Hold%5ERequest%20Reassignment%5EScheduled%5ETentatively%20Closed%5EWeb%5EWork%20Completed&amp;orderby=WO" TargetMode="External"/><Relationship Id="rId34" Type="http://schemas.openxmlformats.org/officeDocument/2006/relationships/hyperlink" Target="http://../pages%5Cwo.aspx?1=1&amp;Id=519&amp;phMy=rheing&amp;wo.sStatus=Call%5ECanceled%5EIn%20Progress%5EOn%20Hold%5ERequest%20Reassignment%5EScheduled%5ETentatively%20Closed%5EWeb%5EWork%20Completed&amp;orderby=WO" TargetMode="External"/><Relationship Id="rId37" Type="http://schemas.openxmlformats.org/officeDocument/2006/relationships/hyperlink" Target="http://../pages%5Cwo.aspx?1=1&amp;Id=550&amp;phMy=rheing&amp;wo.sStatus=Call%5ECanceled%5EIn%20Progress%5EOn%20Hold%5ERequest%20Reassignment%5EScheduled%5ETentatively%20Closed%5EWeb%5EWork%20Completed&amp;orderby=WO" TargetMode="External"/><Relationship Id="rId36" Type="http://schemas.openxmlformats.org/officeDocument/2006/relationships/hyperlink" Target="http://../pages%5Cwo.aspx?1=1&amp;Id=530&amp;phMy=rheing&amp;wo.sStatus=Call%5ECanceled%5EIn%20Progress%5EOn%20Hold%5ERequest%20Reassignment%5EScheduled%5ETentatively%20Closed%5EWeb%5EWork%20Completed&amp;orderby=WO" TargetMode="External"/><Relationship Id="rId39" Type="http://schemas.openxmlformats.org/officeDocument/2006/relationships/hyperlink" Target="http://../pages%5Cwo.aspx?1=1&amp;Id=567&amp;phMy=rheing&amp;wo.sStatus=Call%5ECanceled%5EIn%20Progress%5EOn%20Hold%5ERequest%20Reassignment%5EScheduled%5ETentatively%20Closed%5EWeb%5EWork%20Completed&amp;orderby=WO" TargetMode="External"/><Relationship Id="rId38" Type="http://schemas.openxmlformats.org/officeDocument/2006/relationships/hyperlink" Target="http://../pages%5Cwo.aspx?1=1&amp;Id=552&amp;phMy=rheing&amp;wo.sStatus=Call%5ECanceled%5EIn%20Progress%5EOn%20Hold%5ERequest%20Reassignment%5EScheduled%5ETentatively%20Closed%5EWeb%5EWork%20Completed&amp;orderby=WO" TargetMode="External"/><Relationship Id="rId20" Type="http://schemas.openxmlformats.org/officeDocument/2006/relationships/hyperlink" Target="http://../pages%5Cwo.aspx?1=1&amp;Id=427&amp;phMy=rheing&amp;wo.sStatus=Call%5ECanceled%5EIn%20Progress%5EOn%20Hold%5ERequest%20Reassignment%5EScheduled%5ETentatively%20Closed%5EWeb%5EWork%20Completed&amp;orderby=WO" TargetMode="External"/><Relationship Id="rId22" Type="http://schemas.openxmlformats.org/officeDocument/2006/relationships/hyperlink" Target="http://../pages%5Cwo.aspx?1=1&amp;Id=454&amp;phMy=rheing&amp;wo.sStatus=Call%5ECanceled%5EIn%20Progress%5EOn%20Hold%5ERequest%20Reassignment%5EScheduled%5ETentatively%20Closed%5EWeb%5EWork%20Completed&amp;orderby=WO" TargetMode="External"/><Relationship Id="rId21" Type="http://schemas.openxmlformats.org/officeDocument/2006/relationships/hyperlink" Target="http://../pages%5Cwo.aspx?1=1&amp;Id=437&amp;phMy=rheing&amp;wo.sStatus=Call%5ECanceled%5EIn%20Progress%5EOn%20Hold%5ERequest%20Reassignment%5EScheduled%5ETentatively%20Closed%5EWeb%5EWork%20Completed&amp;orderby=WO" TargetMode="External"/><Relationship Id="rId24" Type="http://schemas.openxmlformats.org/officeDocument/2006/relationships/hyperlink" Target="http://../pages%5Cwo.aspx?1=1&amp;Id=468&amp;phMy=rheing&amp;wo.sStatus=Call%5ECanceled%5EIn%20Progress%5EOn%20Hold%5ERequest%20Reassignment%5EScheduled%5ETentatively%20Closed%5EWeb%5EWork%20Completed&amp;orderby=WO" TargetMode="External"/><Relationship Id="rId23" Type="http://schemas.openxmlformats.org/officeDocument/2006/relationships/hyperlink" Target="http://../pages%5Cwo.aspx?1=1&amp;Id=465&amp;phMy=rheing&amp;wo.sStatus=Call%5ECanceled%5EIn%20Progress%5EOn%20Hold%5ERequest%20Reassignment%5EScheduled%5ETentatively%20Closed%5EWeb%5EWork%20Completed&amp;orderby=WO" TargetMode="External"/><Relationship Id="rId26" Type="http://schemas.openxmlformats.org/officeDocument/2006/relationships/hyperlink" Target="http://../pages%5Cwo.aspx?1=1&amp;Id=478&amp;phMy=rheing&amp;wo.sStatus=Call%5ECanceled%5EIn%20Progress%5EOn%20Hold%5ERequest%20Reassignment%5EScheduled%5ETentatively%20Closed%5EWeb%5EWork%20Completed&amp;orderby=WO" TargetMode="External"/><Relationship Id="rId25" Type="http://schemas.openxmlformats.org/officeDocument/2006/relationships/hyperlink" Target="http://../pages%5Cwo.aspx?1=1&amp;Id=475&amp;phMy=rheing&amp;wo.sStatus=Call%5ECanceled%5EIn%20Progress%5EOn%20Hold%5ERequest%20Reassignment%5EScheduled%5ETentatively%20Closed%5EWeb%5EWork%20Completed&amp;orderby=WO" TargetMode="External"/><Relationship Id="rId28" Type="http://schemas.openxmlformats.org/officeDocument/2006/relationships/hyperlink" Target="http://../pages%5Cwo.aspx?1=1&amp;Id=486&amp;phMy=rheing&amp;wo.sStatus=Call%5ECanceled%5EIn%20Progress%5EOn%20Hold%5ERequest%20Reassignment%5EScheduled%5ETentatively%20Closed%5EWeb%5EWork%20Completed&amp;orderby=WO" TargetMode="External"/><Relationship Id="rId27" Type="http://schemas.openxmlformats.org/officeDocument/2006/relationships/hyperlink" Target="http://../pages%5Cwo.aspx?1=1&amp;Id=481&amp;phMy=rheing&amp;wo.sStatus=Call%5ECanceled%5EIn%20Progress%5EOn%20Hold%5ERequest%20Reassignment%5EScheduled%5ETentatively%20Closed%5EWeb%5EWork%20Completed&amp;orderby=WO" TargetMode="External"/><Relationship Id="rId29" Type="http://schemas.openxmlformats.org/officeDocument/2006/relationships/hyperlink" Target="http://../pages%5Cwo.aspx?1=1&amp;Id=488&amp;phMy=rheing&amp;wo.sStatus=Call%5ECanceled%5EIn%20Progress%5EOn%20Hold%5ERequest%20Reassignment%5EScheduled%5ETentatively%20Closed%5EWeb%5EWork%20Completed&amp;orderby=WO" TargetMode="External"/><Relationship Id="rId11" Type="http://schemas.openxmlformats.org/officeDocument/2006/relationships/hyperlink" Target="http://../pages%5Cwo.aspx?1=1&amp;Id=302&amp;phMy=rheing&amp;wo.sStatus=Call%5ECanceled%5EIn%20Progress%5EOn%20Hold%5ERequest%20Reassignment%5EScheduled%5ETentatively%20Closed%5EWeb%5EWork%20Completed&amp;orderby=WO" TargetMode="External"/><Relationship Id="rId10" Type="http://schemas.openxmlformats.org/officeDocument/2006/relationships/hyperlink" Target="http://../pages%5Cwo.aspx?1=1&amp;Id=289&amp;phMy=rheing&amp;wo.sStatus=Call%5ECanceled%5EIn%20Progress%5EOn%20Hold%5ERequest%20Reassignment%5EScheduled%5ETentatively%20Closed%5EWeb%5EWork%20Completed&amp;orderby=WO" TargetMode="External"/><Relationship Id="rId13" Type="http://schemas.openxmlformats.org/officeDocument/2006/relationships/hyperlink" Target="http://../pages%5Cwo.aspx?1=1&amp;Id=332&amp;phMy=rheing&amp;wo.sStatus=Call%5ECanceled%5EIn%20Progress%5EOn%20Hold%5ERequest%20Reassignment%5EScheduled%5ETentatively%20Closed%5EWeb%5EWork%20Completed&amp;orderby=WO" TargetMode="External"/><Relationship Id="rId12" Type="http://schemas.openxmlformats.org/officeDocument/2006/relationships/hyperlink" Target="http://../pages%5Cwo.aspx?1=1&amp;Id=303&amp;phMy=rheing&amp;wo.sStatus=Call%5ECanceled%5EIn%20Progress%5EOn%20Hold%5ERequest%20Reassignment%5EScheduled%5ETentatively%20Closed%5EWeb%5EWork%20Completed&amp;orderby=WO" TargetMode="External"/><Relationship Id="rId15" Type="http://schemas.openxmlformats.org/officeDocument/2006/relationships/hyperlink" Target="http://../pages%5Cwo.aspx?1=1&amp;Id=348&amp;phMy=rheing&amp;wo.sStatus=Call%5ECanceled%5EIn%20Progress%5EOn%20Hold%5ERequest%20Reassignment%5EScheduled%5ETentatively%20Closed%5EWeb%5EWork%20Completed&amp;orderby=WO" TargetMode="External"/><Relationship Id="rId14" Type="http://schemas.openxmlformats.org/officeDocument/2006/relationships/hyperlink" Target="http://../pages%5Cwo.aspx?1=1&amp;Id=343&amp;phMy=rheing&amp;wo.sStatus=Call%5ECanceled%5EIn%20Progress%5EOn%20Hold%5ERequest%20Reassignment%5EScheduled%5ETentatively%20Closed%5EWeb%5EWork%20Completed&amp;orderby=WO" TargetMode="External"/><Relationship Id="rId17" Type="http://schemas.openxmlformats.org/officeDocument/2006/relationships/hyperlink" Target="http://../pages%5Cwo.aspx?1=1&amp;Id=414&amp;phMy=rheing&amp;wo.sStatus=Call%5ECanceled%5EIn%20Progress%5EOn%20Hold%5ERequest%20Reassignment%5EScheduled%5ETentatively%20Closed%5EWeb%5EWork%20Completed&amp;orderby=WO" TargetMode="External"/><Relationship Id="rId16" Type="http://schemas.openxmlformats.org/officeDocument/2006/relationships/hyperlink" Target="http://../pages%5Cwo.aspx?1=1&amp;Id=354&amp;phMy=rheing&amp;wo.sStatus=Call%5ECanceled%5EIn%20Progress%5EOn%20Hold%5ERequest%20Reassignment%5EScheduled%5ETentatively%20Closed%5EWeb%5EWork%20Completed&amp;orderby=WO" TargetMode="External"/><Relationship Id="rId19" Type="http://schemas.openxmlformats.org/officeDocument/2006/relationships/hyperlink" Target="http://../pages%5Cwo.aspx?1=1&amp;Id=418&amp;phMy=rheing&amp;wo.sStatus=Call%5ECanceled%5EIn%20Progress%5EOn%20Hold%5ERequest%20Reassignment%5EScheduled%5ETentatively%20Closed%5EWeb%5EWork%20Completed&amp;orderby=WO" TargetMode="External"/><Relationship Id="rId18" Type="http://schemas.openxmlformats.org/officeDocument/2006/relationships/hyperlink" Target="http://../pages%5Cwo.aspx?1=1&amp;Id=415&amp;phMy=rheing&amp;wo.sStatus=Call%5ECanceled%5EIn%20Progress%5EOn%20Hold%5ERequest%20Reassignment%5EScheduled%5ETentatively%20Closed%5EWeb%5EWork%20Completed&amp;orderby=WO" TargetMode="External"/><Relationship Id="rId84" Type="http://schemas.openxmlformats.org/officeDocument/2006/relationships/hyperlink" Target="http://../pages%5Cwo.aspx?1=1&amp;Id=945&amp;phMy=rheing&amp;wo.sStatus=Call%5ECanceled%5EIn%20Progress%5EOn%20Hold%5ERequest%20Reassignment%5EScheduled%5ETentatively%20Closed%5EWeb%5EWork%20Completed&amp;orderby=WO" TargetMode="External"/><Relationship Id="rId1774" Type="http://schemas.openxmlformats.org/officeDocument/2006/relationships/hyperlink" Target="http://../pages%5Cwo.aspx?1=1&amp;Id=30115&amp;phMy=rheing&amp;wo.sStatus=Call%5ECanceled%5EIn%20Progress%5EOn%20Hold%5ERequest%20Reassignment%5EScheduled%5ETentatively%20Closed%5EWeb%5EWork%20Completed&amp;orderby=WO" TargetMode="External"/><Relationship Id="rId83" Type="http://schemas.openxmlformats.org/officeDocument/2006/relationships/hyperlink" Target="http://../pages%5Cwo.aspx?1=1&amp;Id=944&amp;phMy=rheing&amp;wo.sStatus=Call%5ECanceled%5EIn%20Progress%5EOn%20Hold%5ERequest%20Reassignment%5EScheduled%5ETentatively%20Closed%5EWeb%5EWork%20Completed&amp;orderby=WO" TargetMode="External"/><Relationship Id="rId1775" Type="http://schemas.openxmlformats.org/officeDocument/2006/relationships/hyperlink" Target="http://../pages%5Cwo.aspx?1=1&amp;Id=30116&amp;phMy=rheing&amp;wo.sStatus=Call%5ECanceled%5EIn%20Progress%5EOn%20Hold%5ERequest%20Reassignment%5EScheduled%5ETentatively%20Closed%5EWeb%5EWork%20Completed&amp;orderby=WO" TargetMode="External"/><Relationship Id="rId86" Type="http://schemas.openxmlformats.org/officeDocument/2006/relationships/hyperlink" Target="http://../pages%5Cwo.aspx?1=1&amp;Id=947&amp;phMy=rheing&amp;wo.sStatus=Call%5ECanceled%5EIn%20Progress%5EOn%20Hold%5ERequest%20Reassignment%5EScheduled%5ETentatively%20Closed%5EWeb%5EWork%20Completed&amp;orderby=WO" TargetMode="External"/><Relationship Id="rId1776" Type="http://schemas.openxmlformats.org/officeDocument/2006/relationships/hyperlink" Target="http://../pages%5Cwo.aspx?1=1&amp;Id=30119&amp;phMy=rheing&amp;wo.sStatus=Call%5ECanceled%5EIn%20Progress%5EOn%20Hold%5ERequest%20Reassignment%5EScheduled%5ETentatively%20Closed%5EWeb%5EWork%20Completed&amp;orderby=WO" TargetMode="External"/><Relationship Id="rId85" Type="http://schemas.openxmlformats.org/officeDocument/2006/relationships/hyperlink" Target="http://../pages%5Cwo.aspx?1=1&amp;Id=946&amp;phMy=rheing&amp;wo.sStatus=Call%5ECanceled%5EIn%20Progress%5EOn%20Hold%5ERequest%20Reassignment%5EScheduled%5ETentatively%20Closed%5EWeb%5EWork%20Completed&amp;orderby=WO" TargetMode="External"/><Relationship Id="rId1777" Type="http://schemas.openxmlformats.org/officeDocument/2006/relationships/hyperlink" Target="http://../pages%5Cwo.aspx?1=1&amp;Id=30185&amp;phMy=rheing&amp;wo.sStatus=Call%5ECanceled%5EIn%20Progress%5EOn%20Hold%5ERequest%20Reassignment%5EScheduled%5ETentatively%20Closed%5EWeb%5EWork%20Completed&amp;orderby=WO" TargetMode="External"/><Relationship Id="rId88" Type="http://schemas.openxmlformats.org/officeDocument/2006/relationships/hyperlink" Target="http://../pages%5Cwo.aspx?1=1&amp;Id=949&amp;phMy=rheing&amp;wo.sStatus=Call%5ECanceled%5EIn%20Progress%5EOn%20Hold%5ERequest%20Reassignment%5EScheduled%5ETentatively%20Closed%5EWeb%5EWork%20Completed&amp;orderby=WO" TargetMode="External"/><Relationship Id="rId1778" Type="http://schemas.openxmlformats.org/officeDocument/2006/relationships/hyperlink" Target="http://../pages%5Cwo.aspx?1=1&amp;Id=30186&amp;phMy=rheing&amp;wo.sStatus=Call%5ECanceled%5EIn%20Progress%5EOn%20Hold%5ERequest%20Reassignment%5EScheduled%5ETentatively%20Closed%5EWeb%5EWork%20Completed&amp;orderby=WO" TargetMode="External"/><Relationship Id="rId87" Type="http://schemas.openxmlformats.org/officeDocument/2006/relationships/hyperlink" Target="http://../pages%5Cwo.aspx?1=1&amp;Id=948&amp;phMy=rheing&amp;wo.sStatus=Call%5ECanceled%5EIn%20Progress%5EOn%20Hold%5ERequest%20Reassignment%5EScheduled%5ETentatively%20Closed%5EWeb%5EWork%20Completed&amp;orderby=WO" TargetMode="External"/><Relationship Id="rId1779" Type="http://schemas.openxmlformats.org/officeDocument/2006/relationships/hyperlink" Target="http://../pages%5Cwo.aspx?1=1&amp;Id=30194&amp;phMy=rheing&amp;wo.sStatus=Call%5ECanceled%5EIn%20Progress%5EOn%20Hold%5ERequest%20Reassignment%5EScheduled%5ETentatively%20Closed%5EWeb%5EWork%20Completed&amp;orderby=WO" TargetMode="External"/><Relationship Id="rId89" Type="http://schemas.openxmlformats.org/officeDocument/2006/relationships/hyperlink" Target="http://../pages%5Cwo.aspx?1=1&amp;Id=950&amp;phMy=rheing&amp;wo.sStatus=Call%5ECanceled%5EIn%20Progress%5EOn%20Hold%5ERequest%20Reassignment%5EScheduled%5ETentatively%20Closed%5EWeb%5EWork%20Completed&amp;orderby=WO" TargetMode="External"/><Relationship Id="rId80" Type="http://schemas.openxmlformats.org/officeDocument/2006/relationships/hyperlink" Target="http://../pages%5Cwo.aspx?1=1&amp;Id=920&amp;phMy=rheing&amp;wo.sStatus=Call%5ECanceled%5EIn%20Progress%5EOn%20Hold%5ERequest%20Reassignment%5EScheduled%5ETentatively%20Closed%5EWeb%5EWork%20Completed&amp;orderby=WO" TargetMode="External"/><Relationship Id="rId82" Type="http://schemas.openxmlformats.org/officeDocument/2006/relationships/hyperlink" Target="http://../pages%5Cwo.aspx?1=1&amp;Id=943&amp;phMy=rheing&amp;wo.sStatus=Call%5ECanceled%5EIn%20Progress%5EOn%20Hold%5ERequest%20Reassignment%5EScheduled%5ETentatively%20Closed%5EWeb%5EWork%20Completed&amp;orderby=WO" TargetMode="External"/><Relationship Id="rId81" Type="http://schemas.openxmlformats.org/officeDocument/2006/relationships/hyperlink" Target="http://../pages%5Cwo.aspx?1=1&amp;Id=921&amp;phMy=rheing&amp;wo.sStatus=Call%5ECanceled%5EIn%20Progress%5EOn%20Hold%5ERequest%20Reassignment%5EScheduled%5ETentatively%20Closed%5EWeb%5EWork%20Completed&amp;orderby=WO" TargetMode="External"/><Relationship Id="rId1770" Type="http://schemas.openxmlformats.org/officeDocument/2006/relationships/hyperlink" Target="http://../pages%5Cwo.aspx?1=1&amp;Id=30017&amp;phMy=rheing&amp;wo.sStatus=Call%5ECanceled%5EIn%20Progress%5EOn%20Hold%5ERequest%20Reassignment%5EScheduled%5ETentatively%20Closed%5EWeb%5EWork%20Completed&amp;orderby=WO" TargetMode="External"/><Relationship Id="rId1771" Type="http://schemas.openxmlformats.org/officeDocument/2006/relationships/hyperlink" Target="http://../pages%5Cwo.aspx?1=1&amp;Id=30046&amp;phMy=rheing&amp;wo.sStatus=Call%5ECanceled%5EIn%20Progress%5EOn%20Hold%5ERequest%20Reassignment%5EScheduled%5ETentatively%20Closed%5EWeb%5EWork%20Completed&amp;orderby=WO" TargetMode="External"/><Relationship Id="rId1772" Type="http://schemas.openxmlformats.org/officeDocument/2006/relationships/hyperlink" Target="http://../pages%5Cwo.aspx?1=1&amp;Id=30047&amp;phMy=rheing&amp;wo.sStatus=Call%5ECanceled%5EIn%20Progress%5EOn%20Hold%5ERequest%20Reassignment%5EScheduled%5ETentatively%20Closed%5EWeb%5EWork%20Completed&amp;orderby=WO" TargetMode="External"/><Relationship Id="rId1773" Type="http://schemas.openxmlformats.org/officeDocument/2006/relationships/hyperlink" Target="http://../pages%5Cwo.aspx?1=1&amp;Id=30091&amp;phMy=rheing&amp;wo.sStatus=Call%5ECanceled%5EIn%20Progress%5EOn%20Hold%5ERequest%20Reassignment%5EScheduled%5ETentatively%20Closed%5EWeb%5EWork%20Completed&amp;orderby=WO" TargetMode="External"/><Relationship Id="rId73" Type="http://schemas.openxmlformats.org/officeDocument/2006/relationships/hyperlink" Target="http://../pages%5Cwo.aspx?1=1&amp;Id=805&amp;phMy=rheing&amp;wo.sStatus=Call%5ECanceled%5EIn%20Progress%5EOn%20Hold%5ERequest%20Reassignment%5EScheduled%5ETentatively%20Closed%5EWeb%5EWork%20Completed&amp;orderby=WO" TargetMode="External"/><Relationship Id="rId1763" Type="http://schemas.openxmlformats.org/officeDocument/2006/relationships/hyperlink" Target="http://../pages%5Cwo.aspx?1=1&amp;Id=29881&amp;phMy=rheing&amp;wo.sStatus=Call%5ECanceled%5EIn%20Progress%5EOn%20Hold%5ERequest%20Reassignment%5EScheduled%5ETentatively%20Closed%5EWeb%5EWork%20Completed&amp;orderby=WO" TargetMode="External"/><Relationship Id="rId72" Type="http://schemas.openxmlformats.org/officeDocument/2006/relationships/hyperlink" Target="http://../pages%5Cwo.aspx?1=1&amp;Id=804&amp;phMy=rheing&amp;wo.sStatus=Call%5ECanceled%5EIn%20Progress%5EOn%20Hold%5ERequest%20Reassignment%5EScheduled%5ETentatively%20Closed%5EWeb%5EWork%20Completed&amp;orderby=WO" TargetMode="External"/><Relationship Id="rId1764" Type="http://schemas.openxmlformats.org/officeDocument/2006/relationships/hyperlink" Target="http://../pages%5Cwo.aspx?1=1&amp;Id=29909&amp;phMy=rheing&amp;wo.sStatus=Call%5ECanceled%5EIn%20Progress%5EOn%20Hold%5ERequest%20Reassignment%5EScheduled%5ETentatively%20Closed%5EWeb%5EWork%20Completed&amp;orderby=WO" TargetMode="External"/><Relationship Id="rId75" Type="http://schemas.openxmlformats.org/officeDocument/2006/relationships/hyperlink" Target="http://../pages%5Cwo.aspx?1=1&amp;Id=830&amp;phMy=rheing&amp;wo.sStatus=Call%5ECanceled%5EIn%20Progress%5EOn%20Hold%5ERequest%20Reassignment%5EScheduled%5ETentatively%20Closed%5EWeb%5EWork%20Completed&amp;orderby=WO" TargetMode="External"/><Relationship Id="rId1765" Type="http://schemas.openxmlformats.org/officeDocument/2006/relationships/hyperlink" Target="http://../pages%5Cwo.aspx?1=1&amp;Id=29961&amp;phMy=rheing&amp;wo.sStatus=Call%5ECanceled%5EIn%20Progress%5EOn%20Hold%5ERequest%20Reassignment%5EScheduled%5ETentatively%20Closed%5EWeb%5EWork%20Completed&amp;orderby=WO" TargetMode="External"/><Relationship Id="rId74" Type="http://schemas.openxmlformats.org/officeDocument/2006/relationships/hyperlink" Target="http://../pages%5Cwo.aspx?1=1&amp;Id=806&amp;phMy=rheing&amp;wo.sStatus=Call%5ECanceled%5EIn%20Progress%5EOn%20Hold%5ERequest%20Reassignment%5EScheduled%5ETentatively%20Closed%5EWeb%5EWork%20Completed&amp;orderby=WO" TargetMode="External"/><Relationship Id="rId1766" Type="http://schemas.openxmlformats.org/officeDocument/2006/relationships/hyperlink" Target="http://../pages%5Cwo.aspx?1=1&amp;Id=29967&amp;phMy=rheing&amp;wo.sStatus=Call%5ECanceled%5EIn%20Progress%5EOn%20Hold%5ERequest%20Reassignment%5EScheduled%5ETentatively%20Closed%5EWeb%5EWork%20Completed&amp;orderby=WO" TargetMode="External"/><Relationship Id="rId77" Type="http://schemas.openxmlformats.org/officeDocument/2006/relationships/hyperlink" Target="http://../pages%5Cwo.aspx?1=1&amp;Id=850&amp;phMy=rheing&amp;wo.sStatus=Call%5ECanceled%5EIn%20Progress%5EOn%20Hold%5ERequest%20Reassignment%5EScheduled%5ETentatively%20Closed%5EWeb%5EWork%20Completed&amp;orderby=WO" TargetMode="External"/><Relationship Id="rId1767" Type="http://schemas.openxmlformats.org/officeDocument/2006/relationships/hyperlink" Target="http://../pages%5Cwo.aspx?1=1&amp;Id=29970&amp;phMy=rheing&amp;wo.sStatus=Call%5ECanceled%5EIn%20Progress%5EOn%20Hold%5ERequest%20Reassignment%5EScheduled%5ETentatively%20Closed%5EWeb%5EWork%20Completed&amp;orderby=WO" TargetMode="External"/><Relationship Id="rId76" Type="http://schemas.openxmlformats.org/officeDocument/2006/relationships/hyperlink" Target="http://../pages%5Cwo.aspx?1=1&amp;Id=849&amp;phMy=rheing&amp;wo.sStatus=Call%5ECanceled%5EIn%20Progress%5EOn%20Hold%5ERequest%20Reassignment%5EScheduled%5ETentatively%20Closed%5EWeb%5EWork%20Completed&amp;orderby=WO" TargetMode="External"/><Relationship Id="rId1768" Type="http://schemas.openxmlformats.org/officeDocument/2006/relationships/hyperlink" Target="http://../pages%5Cwo.aspx?1=1&amp;Id=29987&amp;phMy=rheing&amp;wo.sStatus=Call%5ECanceled%5EIn%20Progress%5EOn%20Hold%5ERequest%20Reassignment%5EScheduled%5ETentatively%20Closed%5EWeb%5EWork%20Completed&amp;orderby=WO" TargetMode="External"/><Relationship Id="rId79" Type="http://schemas.openxmlformats.org/officeDocument/2006/relationships/hyperlink" Target="http://../pages%5Cwo.aspx?1=1&amp;Id=861&amp;phMy=rheing&amp;wo.sStatus=Call%5ECanceled%5EIn%20Progress%5EOn%20Hold%5ERequest%20Reassignment%5EScheduled%5ETentatively%20Closed%5EWeb%5EWork%20Completed&amp;orderby=WO" TargetMode="External"/><Relationship Id="rId1769" Type="http://schemas.openxmlformats.org/officeDocument/2006/relationships/hyperlink" Target="http://../pages%5Cwo.aspx?1=1&amp;Id=30016&amp;phMy=rheing&amp;wo.sStatus=Call%5ECanceled%5EIn%20Progress%5EOn%20Hold%5ERequest%20Reassignment%5EScheduled%5ETentatively%20Closed%5EWeb%5EWork%20Completed&amp;orderby=WO" TargetMode="External"/><Relationship Id="rId78" Type="http://schemas.openxmlformats.org/officeDocument/2006/relationships/hyperlink" Target="http://../pages%5Cwo.aspx?1=1&amp;Id=851&amp;phMy=rheing&amp;wo.sStatus=Call%5ECanceled%5EIn%20Progress%5EOn%20Hold%5ERequest%20Reassignment%5EScheduled%5ETentatively%20Closed%5EWeb%5EWork%20Completed&amp;orderby=WO" TargetMode="External"/><Relationship Id="rId71" Type="http://schemas.openxmlformats.org/officeDocument/2006/relationships/hyperlink" Target="http://../pages%5Cwo.aspx?1=1&amp;Id=794&amp;phMy=rheing&amp;wo.sStatus=Call%5ECanceled%5EIn%20Progress%5EOn%20Hold%5ERequest%20Reassignment%5EScheduled%5ETentatively%20Closed%5EWeb%5EWork%20Completed&amp;orderby=WO" TargetMode="External"/><Relationship Id="rId70" Type="http://schemas.openxmlformats.org/officeDocument/2006/relationships/hyperlink" Target="http://../pages%5Cwo.aspx?1=1&amp;Id=790&amp;phMy=rheing&amp;wo.sStatus=Call%5ECanceled%5EIn%20Progress%5EOn%20Hold%5ERequest%20Reassignment%5EScheduled%5ETentatively%20Closed%5EWeb%5EWork%20Completed&amp;orderby=WO" TargetMode="External"/><Relationship Id="rId1760" Type="http://schemas.openxmlformats.org/officeDocument/2006/relationships/hyperlink" Target="http://../pages%5Cwo.aspx?1=1&amp;Id=29817&amp;phMy=rheing&amp;wo.sStatus=Call%5ECanceled%5EIn%20Progress%5EOn%20Hold%5ERequest%20Reassignment%5EScheduled%5ETentatively%20Closed%5EWeb%5EWork%20Completed&amp;orderby=WO" TargetMode="External"/><Relationship Id="rId1761" Type="http://schemas.openxmlformats.org/officeDocument/2006/relationships/hyperlink" Target="http://../pages%5Cwo.aspx?1=1&amp;Id=29831&amp;phMy=rheing&amp;wo.sStatus=Call%5ECanceled%5EIn%20Progress%5EOn%20Hold%5ERequest%20Reassignment%5EScheduled%5ETentatively%20Closed%5EWeb%5EWork%20Completed&amp;orderby=WO" TargetMode="External"/><Relationship Id="rId1762" Type="http://schemas.openxmlformats.org/officeDocument/2006/relationships/hyperlink" Target="http://../pages%5Cwo.aspx?1=1&amp;Id=29850&amp;phMy=rheing&amp;wo.sStatus=Call%5ECanceled%5EIn%20Progress%5EOn%20Hold%5ERequest%20Reassignment%5EScheduled%5ETentatively%20Closed%5EWeb%5EWork%20Completed&amp;orderby=WO" TargetMode="External"/><Relationship Id="rId62" Type="http://schemas.openxmlformats.org/officeDocument/2006/relationships/hyperlink" Target="http://../pages%5Cwo.aspx?1=1&amp;Id=746&amp;phMy=rheing&amp;wo.sStatus=Call%5ECanceled%5EIn%20Progress%5EOn%20Hold%5ERequest%20Reassignment%5EScheduled%5ETentatively%20Closed%5EWeb%5EWork%20Completed&amp;orderby=WO" TargetMode="External"/><Relationship Id="rId1796" Type="http://schemas.openxmlformats.org/officeDocument/2006/relationships/hyperlink" Target="http://../pages%5Cwo.aspx?1=1&amp;Id=30726&amp;phMy=rheing&amp;wo.sStatus=Call%5ECanceled%5EIn%20Progress%5EOn%20Hold%5ERequest%20Reassignment%5EScheduled%5ETentatively%20Closed%5EWeb%5EWork%20Completed&amp;orderby=WO" TargetMode="External"/><Relationship Id="rId61" Type="http://schemas.openxmlformats.org/officeDocument/2006/relationships/hyperlink" Target="http://../pages%5Cwo.aspx?1=1&amp;Id=718&amp;phMy=rheing&amp;wo.sStatus=Call%5ECanceled%5EIn%20Progress%5EOn%20Hold%5ERequest%20Reassignment%5EScheduled%5ETentatively%20Closed%5EWeb%5EWork%20Completed&amp;orderby=WO" TargetMode="External"/><Relationship Id="rId1797" Type="http://schemas.openxmlformats.org/officeDocument/2006/relationships/hyperlink" Target="http://../pages%5Cwo.aspx?1=1&amp;Id=30736&amp;phMy=rheing&amp;wo.sStatus=Call%5ECanceled%5EIn%20Progress%5EOn%20Hold%5ERequest%20Reassignment%5EScheduled%5ETentatively%20Closed%5EWeb%5EWork%20Completed&amp;orderby=WO" TargetMode="External"/><Relationship Id="rId64" Type="http://schemas.openxmlformats.org/officeDocument/2006/relationships/hyperlink" Target="http://../pages%5Cwo.aspx?1=1&amp;Id=751&amp;phMy=rheing&amp;wo.sStatus=Call%5ECanceled%5EIn%20Progress%5EOn%20Hold%5ERequest%20Reassignment%5EScheduled%5ETentatively%20Closed%5EWeb%5EWork%20Completed&amp;orderby=WO" TargetMode="External"/><Relationship Id="rId1798" Type="http://schemas.openxmlformats.org/officeDocument/2006/relationships/hyperlink" Target="http://../pages%5Cwo.aspx?1=1&amp;Id=30793&amp;phMy=rheing&amp;wo.sStatus=Call%5ECanceled%5EIn%20Progress%5EOn%20Hold%5ERequest%20Reassignment%5EScheduled%5ETentatively%20Closed%5EWeb%5EWork%20Completed&amp;orderby=WO" TargetMode="External"/><Relationship Id="rId63" Type="http://schemas.openxmlformats.org/officeDocument/2006/relationships/hyperlink" Target="http://../pages%5Cwo.aspx?1=1&amp;Id=747&amp;phMy=rheing&amp;wo.sStatus=Call%5ECanceled%5EIn%20Progress%5EOn%20Hold%5ERequest%20Reassignment%5EScheduled%5ETentatively%20Closed%5EWeb%5EWork%20Completed&amp;orderby=WO" TargetMode="External"/><Relationship Id="rId1799" Type="http://schemas.openxmlformats.org/officeDocument/2006/relationships/hyperlink" Target="http://../pages%5Cwo.aspx?1=1&amp;Id=30794&amp;phMy=rheing&amp;wo.sStatus=Call%5ECanceled%5EIn%20Progress%5EOn%20Hold%5ERequest%20Reassignment%5EScheduled%5ETentatively%20Closed%5EWeb%5EWork%20Completed&amp;orderby=WO" TargetMode="External"/><Relationship Id="rId66" Type="http://schemas.openxmlformats.org/officeDocument/2006/relationships/hyperlink" Target="http://../pages%5Cwo.aspx?1=1&amp;Id=754&amp;phMy=rheing&amp;wo.sStatus=Call%5ECanceled%5EIn%20Progress%5EOn%20Hold%5ERequest%20Reassignment%5EScheduled%5ETentatively%20Closed%5EWeb%5EWork%20Completed&amp;orderby=WO" TargetMode="External"/><Relationship Id="rId65" Type="http://schemas.openxmlformats.org/officeDocument/2006/relationships/hyperlink" Target="http://../pages%5Cwo.aspx?1=1&amp;Id=753&amp;phMy=rheing&amp;wo.sStatus=Call%5ECanceled%5EIn%20Progress%5EOn%20Hold%5ERequest%20Reassignment%5EScheduled%5ETentatively%20Closed%5EWeb%5EWork%20Completed&amp;orderby=WO" TargetMode="External"/><Relationship Id="rId68" Type="http://schemas.openxmlformats.org/officeDocument/2006/relationships/hyperlink" Target="http://../pages%5Cwo.aspx?1=1&amp;Id=767&amp;phMy=rheing&amp;wo.sStatus=Call%5ECanceled%5EIn%20Progress%5EOn%20Hold%5ERequest%20Reassignment%5EScheduled%5ETentatively%20Closed%5EWeb%5EWork%20Completed&amp;orderby=WO" TargetMode="External"/><Relationship Id="rId67" Type="http://schemas.openxmlformats.org/officeDocument/2006/relationships/hyperlink" Target="http://../pages%5Cwo.aspx?1=1&amp;Id=766&amp;phMy=rheing&amp;wo.sStatus=Call%5ECanceled%5EIn%20Progress%5EOn%20Hold%5ERequest%20Reassignment%5EScheduled%5ETentatively%20Closed%5EWeb%5EWork%20Completed&amp;orderby=WO" TargetMode="External"/><Relationship Id="rId60" Type="http://schemas.openxmlformats.org/officeDocument/2006/relationships/hyperlink" Target="http://../pages%5Cwo.aspx?1=1&amp;Id=713&amp;phMy=rheing&amp;wo.sStatus=Call%5ECanceled%5EIn%20Progress%5EOn%20Hold%5ERequest%20Reassignment%5EScheduled%5ETentatively%20Closed%5EWeb%5EWork%20Completed&amp;orderby=WO" TargetMode="External"/><Relationship Id="rId69" Type="http://schemas.openxmlformats.org/officeDocument/2006/relationships/hyperlink" Target="http://../pages%5Cwo.aspx?1=1&amp;Id=768&amp;phMy=rheing&amp;wo.sStatus=Call%5ECanceled%5EIn%20Progress%5EOn%20Hold%5ERequest%20Reassignment%5EScheduled%5ETentatively%20Closed%5EWeb%5EWork%20Completed&amp;orderby=WO" TargetMode="External"/><Relationship Id="rId1790" Type="http://schemas.openxmlformats.org/officeDocument/2006/relationships/hyperlink" Target="http://../pages%5Cwo.aspx?1=1&amp;Id=30539&amp;phMy=rheing&amp;wo.sStatus=Call%5ECanceled%5EIn%20Progress%5EOn%20Hold%5ERequest%20Reassignment%5EScheduled%5ETentatively%20Closed%5EWeb%5EWork%20Completed&amp;orderby=WO" TargetMode="External"/><Relationship Id="rId1791" Type="http://schemas.openxmlformats.org/officeDocument/2006/relationships/hyperlink" Target="http://../pages%5Cwo.aspx?1=1&amp;Id=30571&amp;phMy=rheing&amp;wo.sStatus=Call%5ECanceled%5EIn%20Progress%5EOn%20Hold%5ERequest%20Reassignment%5EScheduled%5ETentatively%20Closed%5EWeb%5EWork%20Completed&amp;orderby=WO" TargetMode="External"/><Relationship Id="rId1792" Type="http://schemas.openxmlformats.org/officeDocument/2006/relationships/hyperlink" Target="http://../pages%5Cwo.aspx?1=1&amp;Id=30575&amp;phMy=rheing&amp;wo.sStatus=Call%5ECanceled%5EIn%20Progress%5EOn%20Hold%5ERequest%20Reassignment%5EScheduled%5ETentatively%20Closed%5EWeb%5EWork%20Completed&amp;orderby=WO" TargetMode="External"/><Relationship Id="rId1793" Type="http://schemas.openxmlformats.org/officeDocument/2006/relationships/hyperlink" Target="http://../pages%5Cwo.aspx?1=1&amp;Id=30578&amp;phMy=rheing&amp;wo.sStatus=Call%5ECanceled%5EIn%20Progress%5EOn%20Hold%5ERequest%20Reassignment%5EScheduled%5ETentatively%20Closed%5EWeb%5EWork%20Completed&amp;orderby=WO" TargetMode="External"/><Relationship Id="rId1794" Type="http://schemas.openxmlformats.org/officeDocument/2006/relationships/hyperlink" Target="http://../pages%5Cwo.aspx?1=1&amp;Id=30639&amp;phMy=rheing&amp;wo.sStatus=Call%5ECanceled%5EIn%20Progress%5EOn%20Hold%5ERequest%20Reassignment%5EScheduled%5ETentatively%20Closed%5EWeb%5EWork%20Completed&amp;orderby=WO" TargetMode="External"/><Relationship Id="rId1795" Type="http://schemas.openxmlformats.org/officeDocument/2006/relationships/hyperlink" Target="http://../pages%5Cwo.aspx?1=1&amp;Id=30708&amp;phMy=rheing&amp;wo.sStatus=Call%5ECanceled%5EIn%20Progress%5EOn%20Hold%5ERequest%20Reassignment%5EScheduled%5ETentatively%20Closed%5EWeb%5EWork%20Completed&amp;orderby=WO" TargetMode="External"/><Relationship Id="rId51" Type="http://schemas.openxmlformats.org/officeDocument/2006/relationships/hyperlink" Target="http://../pages%5Cwo.aspx?1=1&amp;Id=668&amp;phMy=rheing&amp;wo.sStatus=Call%5ECanceled%5EIn%20Progress%5EOn%20Hold%5ERequest%20Reassignment%5EScheduled%5ETentatively%20Closed%5EWeb%5EWork%20Completed&amp;orderby=WO" TargetMode="External"/><Relationship Id="rId1785" Type="http://schemas.openxmlformats.org/officeDocument/2006/relationships/hyperlink" Target="http://../pages%5Cwo.aspx?1=1&amp;Id=30403&amp;phMy=rheing&amp;wo.sStatus=Call%5ECanceled%5EIn%20Progress%5EOn%20Hold%5ERequest%20Reassignment%5EScheduled%5ETentatively%20Closed%5EWeb%5EWork%20Completed&amp;orderby=WO" TargetMode="External"/><Relationship Id="rId50" Type="http://schemas.openxmlformats.org/officeDocument/2006/relationships/hyperlink" Target="http://../pages%5Cwo.aspx?1=1&amp;Id=664&amp;phMy=rheing&amp;wo.sStatus=Call%5ECanceled%5EIn%20Progress%5EOn%20Hold%5ERequest%20Reassignment%5EScheduled%5ETentatively%20Closed%5EWeb%5EWork%20Completed&amp;orderby=WO" TargetMode="External"/><Relationship Id="rId1786" Type="http://schemas.openxmlformats.org/officeDocument/2006/relationships/hyperlink" Target="http://../pages%5Cwo.aspx?1=1&amp;Id=30405&amp;phMy=rheing&amp;wo.sStatus=Call%5ECanceled%5EIn%20Progress%5EOn%20Hold%5ERequest%20Reassignment%5EScheduled%5ETentatively%20Closed%5EWeb%5EWork%20Completed&amp;orderby=WO" TargetMode="External"/><Relationship Id="rId53" Type="http://schemas.openxmlformats.org/officeDocument/2006/relationships/hyperlink" Target="http://../pages%5Cwo.aspx?1=1&amp;Id=678&amp;phMy=rheing&amp;wo.sStatus=Call%5ECanceled%5EIn%20Progress%5EOn%20Hold%5ERequest%20Reassignment%5EScheduled%5ETentatively%20Closed%5EWeb%5EWork%20Completed&amp;orderby=WO" TargetMode="External"/><Relationship Id="rId1787" Type="http://schemas.openxmlformats.org/officeDocument/2006/relationships/hyperlink" Target="http://../pages%5Cwo.aspx?1=1&amp;Id=30406&amp;phMy=rheing&amp;wo.sStatus=Call%5ECanceled%5EIn%20Progress%5EOn%20Hold%5ERequest%20Reassignment%5EScheduled%5ETentatively%20Closed%5EWeb%5EWork%20Completed&amp;orderby=WO" TargetMode="External"/><Relationship Id="rId52" Type="http://schemas.openxmlformats.org/officeDocument/2006/relationships/hyperlink" Target="http://../pages%5Cwo.aspx?1=1&amp;Id=671&amp;phMy=rheing&amp;wo.sStatus=Call%5ECanceled%5EIn%20Progress%5EOn%20Hold%5ERequest%20Reassignment%5EScheduled%5ETentatively%20Closed%5EWeb%5EWork%20Completed&amp;orderby=WO" TargetMode="External"/><Relationship Id="rId1788" Type="http://schemas.openxmlformats.org/officeDocument/2006/relationships/hyperlink" Target="http://../pages%5Cwo.aspx?1=1&amp;Id=30410&amp;phMy=rheing&amp;wo.sStatus=Call%5ECanceled%5EIn%20Progress%5EOn%20Hold%5ERequest%20Reassignment%5EScheduled%5ETentatively%20Closed%5EWeb%5EWork%20Completed&amp;orderby=WO" TargetMode="External"/><Relationship Id="rId55" Type="http://schemas.openxmlformats.org/officeDocument/2006/relationships/hyperlink" Target="http://../pages%5Cwo.aspx?1=1&amp;Id=691&amp;phMy=rheing&amp;wo.sStatus=Call%5ECanceled%5EIn%20Progress%5EOn%20Hold%5ERequest%20Reassignment%5EScheduled%5ETentatively%20Closed%5EWeb%5EWork%20Completed&amp;orderby=WO" TargetMode="External"/><Relationship Id="rId1789" Type="http://schemas.openxmlformats.org/officeDocument/2006/relationships/hyperlink" Target="http://../pages%5Cwo.aspx?1=1&amp;Id=30531&amp;phMy=rheing&amp;wo.sStatus=Call%5ECanceled%5EIn%20Progress%5EOn%20Hold%5ERequest%20Reassignment%5EScheduled%5ETentatively%20Closed%5EWeb%5EWork%20Completed&amp;orderby=WO" TargetMode="External"/><Relationship Id="rId54" Type="http://schemas.openxmlformats.org/officeDocument/2006/relationships/hyperlink" Target="http://../pages%5Cwo.aspx?1=1&amp;Id=690&amp;phMy=rheing&amp;wo.sStatus=Call%5ECanceled%5EIn%20Progress%5EOn%20Hold%5ERequest%20Reassignment%5EScheduled%5ETentatively%20Closed%5EWeb%5EWork%20Completed&amp;orderby=WO" TargetMode="External"/><Relationship Id="rId57" Type="http://schemas.openxmlformats.org/officeDocument/2006/relationships/hyperlink" Target="http://../pages%5Cwo.aspx?1=1&amp;Id=702&amp;phMy=rheing&amp;wo.sStatus=Call%5ECanceled%5EIn%20Progress%5EOn%20Hold%5ERequest%20Reassignment%5EScheduled%5ETentatively%20Closed%5EWeb%5EWork%20Completed&amp;orderby=WO" TargetMode="External"/><Relationship Id="rId56" Type="http://schemas.openxmlformats.org/officeDocument/2006/relationships/hyperlink" Target="http://../pages%5Cwo.aspx?1=1&amp;Id=701&amp;phMy=rheing&amp;wo.sStatus=Call%5ECanceled%5EIn%20Progress%5EOn%20Hold%5ERequest%20Reassignment%5EScheduled%5ETentatively%20Closed%5EWeb%5EWork%20Completed&amp;orderby=WO" TargetMode="External"/><Relationship Id="rId59" Type="http://schemas.openxmlformats.org/officeDocument/2006/relationships/hyperlink" Target="http://../pages%5Cwo.aspx?1=1&amp;Id=712&amp;phMy=rheing&amp;wo.sStatus=Call%5ECanceled%5EIn%20Progress%5EOn%20Hold%5ERequest%20Reassignment%5EScheduled%5ETentatively%20Closed%5EWeb%5EWork%20Completed&amp;orderby=WO" TargetMode="External"/><Relationship Id="rId58" Type="http://schemas.openxmlformats.org/officeDocument/2006/relationships/hyperlink" Target="http://../pages%5Cwo.aspx?1=1&amp;Id=703&amp;phMy=rheing&amp;wo.sStatus=Call%5ECanceled%5EIn%20Progress%5EOn%20Hold%5ERequest%20Reassignment%5EScheduled%5ETentatively%20Closed%5EWeb%5EWork%20Completed&amp;orderby=WO" TargetMode="External"/><Relationship Id="rId1780" Type="http://schemas.openxmlformats.org/officeDocument/2006/relationships/hyperlink" Target="http://../pages%5Cwo.aspx?1=1&amp;Id=30287&amp;phMy=rheing&amp;wo.sStatus=Call%5ECanceled%5EIn%20Progress%5EOn%20Hold%5ERequest%20Reassignment%5EScheduled%5ETentatively%20Closed%5EWeb%5EWork%20Completed&amp;orderby=WO" TargetMode="External"/><Relationship Id="rId1781" Type="http://schemas.openxmlformats.org/officeDocument/2006/relationships/hyperlink" Target="http://../pages%5Cwo.aspx?1=1&amp;Id=30288&amp;phMy=rheing&amp;wo.sStatus=Call%5ECanceled%5EIn%20Progress%5EOn%20Hold%5ERequest%20Reassignment%5EScheduled%5ETentatively%20Closed%5EWeb%5EWork%20Completed&amp;orderby=WO" TargetMode="External"/><Relationship Id="rId1782" Type="http://schemas.openxmlformats.org/officeDocument/2006/relationships/hyperlink" Target="http://../pages%5Cwo.aspx?1=1&amp;Id=30400&amp;phMy=rheing&amp;wo.sStatus=Call%5ECanceled%5EIn%20Progress%5EOn%20Hold%5ERequest%20Reassignment%5EScheduled%5ETentatively%20Closed%5EWeb%5EWork%20Completed&amp;orderby=WO" TargetMode="External"/><Relationship Id="rId1783" Type="http://schemas.openxmlformats.org/officeDocument/2006/relationships/hyperlink" Target="http://../pages%5Cwo.aspx?1=1&amp;Id=30401&amp;phMy=rheing&amp;wo.sStatus=Call%5ECanceled%5EIn%20Progress%5EOn%20Hold%5ERequest%20Reassignment%5EScheduled%5ETentatively%20Closed%5EWeb%5EWork%20Completed&amp;orderby=WO" TargetMode="External"/><Relationship Id="rId1784" Type="http://schemas.openxmlformats.org/officeDocument/2006/relationships/hyperlink" Target="http://../pages%5Cwo.aspx?1=1&amp;Id=30402&amp;phMy=rheing&amp;wo.sStatus=Call%5ECanceled%5EIn%20Progress%5EOn%20Hold%5ERequest%20Reassignment%5EScheduled%5ETentatively%20Closed%5EWeb%5EWork%20Completed&amp;orderby=WO" TargetMode="External"/><Relationship Id="rId349" Type="http://schemas.openxmlformats.org/officeDocument/2006/relationships/hyperlink" Target="http://../pages%5Cwo.aspx?1=1&amp;Id=3798&amp;phMy=rheing&amp;wo.sStatus=Call%5ECanceled%5EIn%20Progress%5EOn%20Hold%5ERequest%20Reassignment%5EScheduled%5ETentatively%20Closed%5EWeb%5EWork%20Completed&amp;orderby=WO" TargetMode="External"/><Relationship Id="rId348" Type="http://schemas.openxmlformats.org/officeDocument/2006/relationships/hyperlink" Target="http://../pages%5Cwo.aspx?1=1&amp;Id=3797&amp;phMy=rheing&amp;wo.sStatus=Call%5ECanceled%5EIn%20Progress%5EOn%20Hold%5ERequest%20Reassignment%5EScheduled%5ETentatively%20Closed%5EWeb%5EWork%20Completed&amp;orderby=WO" TargetMode="External"/><Relationship Id="rId347" Type="http://schemas.openxmlformats.org/officeDocument/2006/relationships/hyperlink" Target="http://../pages%5Cwo.aspx?1=1&amp;Id=3796&amp;phMy=rheing&amp;wo.sStatus=Call%5ECanceled%5EIn%20Progress%5EOn%20Hold%5ERequest%20Reassignment%5EScheduled%5ETentatively%20Closed%5EWeb%5EWork%20Completed&amp;orderby=WO" TargetMode="External"/><Relationship Id="rId346" Type="http://schemas.openxmlformats.org/officeDocument/2006/relationships/hyperlink" Target="http://../pages%5Cwo.aspx?1=1&amp;Id=3791&amp;phMy=rheing&amp;wo.sStatus=Call%5ECanceled%5EIn%20Progress%5EOn%20Hold%5ERequest%20Reassignment%5EScheduled%5ETentatively%20Closed%5EWeb%5EWork%20Completed&amp;orderby=WO" TargetMode="External"/><Relationship Id="rId341" Type="http://schemas.openxmlformats.org/officeDocument/2006/relationships/hyperlink" Target="http://../pages%5Cwo.aspx?1=1&amp;Id=3760&amp;phMy=rheing&amp;wo.sStatus=Call%5ECanceled%5EIn%20Progress%5EOn%20Hold%5ERequest%20Reassignment%5EScheduled%5ETentatively%20Closed%5EWeb%5EWork%20Completed&amp;orderby=WO" TargetMode="External"/><Relationship Id="rId340" Type="http://schemas.openxmlformats.org/officeDocument/2006/relationships/hyperlink" Target="http://../pages%5Cwo.aspx?1=1&amp;Id=3758&amp;phMy=rheing&amp;wo.sStatus=Call%5ECanceled%5EIn%20Progress%5EOn%20Hold%5ERequest%20Reassignment%5EScheduled%5ETentatively%20Closed%5EWeb%5EWork%20Completed&amp;orderby=WO" TargetMode="External"/><Relationship Id="rId345" Type="http://schemas.openxmlformats.org/officeDocument/2006/relationships/hyperlink" Target="http://../pages%5Cwo.aspx?1=1&amp;Id=3767&amp;phMy=rheing&amp;wo.sStatus=Call%5ECanceled%5EIn%20Progress%5EOn%20Hold%5ERequest%20Reassignment%5EScheduled%5ETentatively%20Closed%5EWeb%5EWork%20Completed&amp;orderby=WO" TargetMode="External"/><Relationship Id="rId344" Type="http://schemas.openxmlformats.org/officeDocument/2006/relationships/hyperlink" Target="http://../pages%5Cwo.aspx?1=1&amp;Id=3765&amp;phMy=rheing&amp;wo.sStatus=Call%5ECanceled%5EIn%20Progress%5EOn%20Hold%5ERequest%20Reassignment%5EScheduled%5ETentatively%20Closed%5EWeb%5EWork%20Completed&amp;orderby=WO" TargetMode="External"/><Relationship Id="rId343" Type="http://schemas.openxmlformats.org/officeDocument/2006/relationships/hyperlink" Target="http://../pages%5Cwo.aspx?1=1&amp;Id=3763&amp;phMy=rheing&amp;wo.sStatus=Call%5ECanceled%5EIn%20Progress%5EOn%20Hold%5ERequest%20Reassignment%5EScheduled%5ETentatively%20Closed%5EWeb%5EWork%20Completed&amp;orderby=WO" TargetMode="External"/><Relationship Id="rId342" Type="http://schemas.openxmlformats.org/officeDocument/2006/relationships/hyperlink" Target="http://../pages%5Cwo.aspx?1=1&amp;Id=3761&amp;phMy=rheing&amp;wo.sStatus=Call%5ECanceled%5EIn%20Progress%5EOn%20Hold%5ERequest%20Reassignment%5EScheduled%5ETentatively%20Closed%5EWeb%5EWork%20Completed&amp;orderby=WO" TargetMode="External"/><Relationship Id="rId338" Type="http://schemas.openxmlformats.org/officeDocument/2006/relationships/hyperlink" Target="http://../pages%5Cwo.aspx?1=1&amp;Id=3756&amp;phMy=rheing&amp;wo.sStatus=Call%5ECanceled%5EIn%20Progress%5EOn%20Hold%5ERequest%20Reassignment%5EScheduled%5ETentatively%20Closed%5EWeb%5EWork%20Completed&amp;orderby=WO" TargetMode="External"/><Relationship Id="rId337" Type="http://schemas.openxmlformats.org/officeDocument/2006/relationships/hyperlink" Target="http://../pages%5Cwo.aspx?1=1&amp;Id=3750&amp;phMy=rheing&amp;wo.sStatus=Call%5ECanceled%5EIn%20Progress%5EOn%20Hold%5ERequest%20Reassignment%5EScheduled%5ETentatively%20Closed%5EWeb%5EWork%20Completed&amp;orderby=WO" TargetMode="External"/><Relationship Id="rId336" Type="http://schemas.openxmlformats.org/officeDocument/2006/relationships/hyperlink" Target="http://../pages%5Cwo.aspx?1=1&amp;Id=3749&amp;phMy=rheing&amp;wo.sStatus=Call%5ECanceled%5EIn%20Progress%5EOn%20Hold%5ERequest%20Reassignment%5EScheduled%5ETentatively%20Closed%5EWeb%5EWork%20Completed&amp;orderby=WO" TargetMode="External"/><Relationship Id="rId335" Type="http://schemas.openxmlformats.org/officeDocument/2006/relationships/hyperlink" Target="http://../pages%5Cwo.aspx?1=1&amp;Id=3748&amp;phMy=rheing&amp;wo.sStatus=Call%5ECanceled%5EIn%20Progress%5EOn%20Hold%5ERequest%20Reassignment%5EScheduled%5ETentatively%20Closed%5EWeb%5EWork%20Completed&amp;orderby=WO" TargetMode="External"/><Relationship Id="rId339" Type="http://schemas.openxmlformats.org/officeDocument/2006/relationships/hyperlink" Target="http://../pages%5Cwo.aspx?1=1&amp;Id=3757&amp;phMy=rheing&amp;wo.sStatus=Call%5ECanceled%5EIn%20Progress%5EOn%20Hold%5ERequest%20Reassignment%5EScheduled%5ETentatively%20Closed%5EWeb%5EWork%20Completed&amp;orderby=WO" TargetMode="External"/><Relationship Id="rId330" Type="http://schemas.openxmlformats.org/officeDocument/2006/relationships/hyperlink" Target="http://../pages%5Cwo.aspx?1=1&amp;Id=3622&amp;phMy=rheing&amp;wo.sStatus=Call%5ECanceled%5EIn%20Progress%5EOn%20Hold%5ERequest%20Reassignment%5EScheduled%5ETentatively%20Closed%5EWeb%5EWork%20Completed&amp;orderby=WO" TargetMode="External"/><Relationship Id="rId334" Type="http://schemas.openxmlformats.org/officeDocument/2006/relationships/hyperlink" Target="http://../pages%5Cwo.aspx?1=1&amp;Id=3690&amp;phMy=rheing&amp;wo.sStatus=Call%5ECanceled%5EIn%20Progress%5EOn%20Hold%5ERequest%20Reassignment%5EScheduled%5ETentatively%20Closed%5EWeb%5EWork%20Completed&amp;orderby=WO" TargetMode="External"/><Relationship Id="rId333" Type="http://schemas.openxmlformats.org/officeDocument/2006/relationships/hyperlink" Target="http://../pages%5Cwo.aspx?1=1&amp;Id=3671&amp;phMy=rheing&amp;wo.sStatus=Call%5ECanceled%5EIn%20Progress%5EOn%20Hold%5ERequest%20Reassignment%5EScheduled%5ETentatively%20Closed%5EWeb%5EWork%20Completed&amp;orderby=WO" TargetMode="External"/><Relationship Id="rId332" Type="http://schemas.openxmlformats.org/officeDocument/2006/relationships/hyperlink" Target="http://../pages%5Cwo.aspx?1=1&amp;Id=3654&amp;phMy=rheing&amp;wo.sStatus=Call%5ECanceled%5EIn%20Progress%5EOn%20Hold%5ERequest%20Reassignment%5EScheduled%5ETentatively%20Closed%5EWeb%5EWork%20Completed&amp;orderby=WO" TargetMode="External"/><Relationship Id="rId331" Type="http://schemas.openxmlformats.org/officeDocument/2006/relationships/hyperlink" Target="http://../pages%5Cwo.aspx?1=1&amp;Id=3636&amp;phMy=rheing&amp;wo.sStatus=Call%5ECanceled%5EIn%20Progress%5EOn%20Hold%5ERequest%20Reassignment%5EScheduled%5ETentatively%20Closed%5EWeb%5EWork%20Completed&amp;orderby=WO" TargetMode="External"/><Relationship Id="rId5318" Type="http://schemas.openxmlformats.org/officeDocument/2006/relationships/hyperlink" Target="http://../pages%5Cwo.aspx?1=1&amp;Id=95635&amp;phMy=rheing&amp;wo.sStatus=Call%5ECanceled%5EIn%20Progress%5EOn%20Hold%5ERequest%20Reassignment%5EScheduled%5ETentatively%20Closed%5EWeb%5EWork%20Completed&amp;orderby=WO" TargetMode="External"/><Relationship Id="rId5319" Type="http://schemas.openxmlformats.org/officeDocument/2006/relationships/hyperlink" Target="http://../pages%5Cwo.aspx?1=1&amp;Id=95639&amp;phMy=rheing&amp;wo.sStatus=Call%5ECanceled%5EIn%20Progress%5EOn%20Hold%5ERequest%20Reassignment%5EScheduled%5ETentatively%20Closed%5EWeb%5EWork%20Completed&amp;orderby=WO" TargetMode="External"/><Relationship Id="rId5316" Type="http://schemas.openxmlformats.org/officeDocument/2006/relationships/hyperlink" Target="http://../pages%5Cwo.aspx?1=1&amp;Id=95610&amp;phMy=rheing&amp;wo.sStatus=Call%5ECanceled%5EIn%20Progress%5EOn%20Hold%5ERequest%20Reassignment%5EScheduled%5ETentatively%20Closed%5EWeb%5EWork%20Completed&amp;orderby=WO" TargetMode="External"/><Relationship Id="rId5317" Type="http://schemas.openxmlformats.org/officeDocument/2006/relationships/hyperlink" Target="http://../pages%5Cwo.aspx?1=1&amp;Id=95634&amp;phMy=rheing&amp;wo.sStatus=Call%5ECanceled%5EIn%20Progress%5EOn%20Hold%5ERequest%20Reassignment%5EScheduled%5ETentatively%20Closed%5EWeb%5EWork%20Completed&amp;orderby=WO" TargetMode="External"/><Relationship Id="rId370" Type="http://schemas.openxmlformats.org/officeDocument/2006/relationships/hyperlink" Target="http://../pages%5Cwo.aspx?1=1&amp;Id=4059&amp;phMy=rheing&amp;wo.sStatus=Call%5ECanceled%5EIn%20Progress%5EOn%20Hold%5ERequest%20Reassignment%5EScheduled%5ETentatively%20Closed%5EWeb%5EWork%20Completed&amp;orderby=WO" TargetMode="External"/><Relationship Id="rId369" Type="http://schemas.openxmlformats.org/officeDocument/2006/relationships/hyperlink" Target="http://../pages%5Cwo.aspx?1=1&amp;Id=4058&amp;phMy=rheing&amp;wo.sStatus=Call%5ECanceled%5EIn%20Progress%5EOn%20Hold%5ERequest%20Reassignment%5EScheduled%5ETentatively%20Closed%5EWeb%5EWork%20Completed&amp;orderby=WO" TargetMode="External"/><Relationship Id="rId368" Type="http://schemas.openxmlformats.org/officeDocument/2006/relationships/hyperlink" Target="http://../pages%5Cwo.aspx?1=1&amp;Id=4057&amp;phMy=rheing&amp;wo.sStatus=Call%5ECanceled%5EIn%20Progress%5EOn%20Hold%5ERequest%20Reassignment%5EScheduled%5ETentatively%20Closed%5EWeb%5EWork%20Completed&amp;orderby=WO" TargetMode="External"/><Relationship Id="rId363" Type="http://schemas.openxmlformats.org/officeDocument/2006/relationships/hyperlink" Target="http://../pages%5Cwo.aspx?1=1&amp;Id=3972&amp;phMy=rheing&amp;wo.sStatus=Call%5ECanceled%5EIn%20Progress%5EOn%20Hold%5ERequest%20Reassignment%5EScheduled%5ETentatively%20Closed%5EWeb%5EWork%20Completed&amp;orderby=WO" TargetMode="External"/><Relationship Id="rId5310" Type="http://schemas.openxmlformats.org/officeDocument/2006/relationships/hyperlink" Target="http://../pages%5Cwo.aspx?1=1&amp;Id=95604&amp;phMy=rheing&amp;wo.sStatus=Call%5ECanceled%5EIn%20Progress%5EOn%20Hold%5ERequest%20Reassignment%5EScheduled%5ETentatively%20Closed%5EWeb%5EWork%20Completed&amp;orderby=WO" TargetMode="External"/><Relationship Id="rId362" Type="http://schemas.openxmlformats.org/officeDocument/2006/relationships/hyperlink" Target="http://../pages%5Cwo.aspx?1=1&amp;Id=3960&amp;phMy=rheing&amp;wo.sStatus=Call%5ECanceled%5EIn%20Progress%5EOn%20Hold%5ERequest%20Reassignment%5EScheduled%5ETentatively%20Closed%5EWeb%5EWork%20Completed&amp;orderby=WO" TargetMode="External"/><Relationship Id="rId5311" Type="http://schemas.openxmlformats.org/officeDocument/2006/relationships/hyperlink" Target="http://../pages%5Cwo.aspx?1=1&amp;Id=95605&amp;phMy=rheing&amp;wo.sStatus=Call%5ECanceled%5EIn%20Progress%5EOn%20Hold%5ERequest%20Reassignment%5EScheduled%5ETentatively%20Closed%5EWeb%5EWork%20Completed&amp;orderby=WO" TargetMode="External"/><Relationship Id="rId361" Type="http://schemas.openxmlformats.org/officeDocument/2006/relationships/hyperlink" Target="http://../pages%5Cwo.aspx?1=1&amp;Id=3956&amp;phMy=rheing&amp;wo.sStatus=Call%5ECanceled%5EIn%20Progress%5EOn%20Hold%5ERequest%20Reassignment%5EScheduled%5ETentatively%20Closed%5EWeb%5EWork%20Completed&amp;orderby=WO" TargetMode="External"/><Relationship Id="rId360" Type="http://schemas.openxmlformats.org/officeDocument/2006/relationships/hyperlink" Target="http://../pages%5Cwo.aspx?1=1&amp;Id=3954&amp;phMy=rheing&amp;wo.sStatus=Call%5ECanceled%5EIn%20Progress%5EOn%20Hold%5ERequest%20Reassignment%5EScheduled%5ETentatively%20Closed%5EWeb%5EWork%20Completed&amp;orderby=WO" TargetMode="External"/><Relationship Id="rId367" Type="http://schemas.openxmlformats.org/officeDocument/2006/relationships/hyperlink" Target="http://../pages%5Cwo.aspx?1=1&amp;Id=4029&amp;phMy=rheing&amp;wo.sStatus=Call%5ECanceled%5EIn%20Progress%5EOn%20Hold%5ERequest%20Reassignment%5EScheduled%5ETentatively%20Closed%5EWeb%5EWork%20Completed&amp;orderby=WO" TargetMode="External"/><Relationship Id="rId5314" Type="http://schemas.openxmlformats.org/officeDocument/2006/relationships/hyperlink" Target="http://../pages%5Cwo.aspx?1=1&amp;Id=95608&amp;phMy=rheing&amp;wo.sStatus=Call%5ECanceled%5EIn%20Progress%5EOn%20Hold%5ERequest%20Reassignment%5EScheduled%5ETentatively%20Closed%5EWeb%5EWork%20Completed&amp;orderby=WO" TargetMode="External"/><Relationship Id="rId366" Type="http://schemas.openxmlformats.org/officeDocument/2006/relationships/hyperlink" Target="http://../pages%5Cwo.aspx?1=1&amp;Id=4009&amp;phMy=rheing&amp;wo.sStatus=Call%5ECanceled%5EIn%20Progress%5EOn%20Hold%5ERequest%20Reassignment%5EScheduled%5ETentatively%20Closed%5EWeb%5EWork%20Completed&amp;orderby=WO" TargetMode="External"/><Relationship Id="rId5315" Type="http://schemas.openxmlformats.org/officeDocument/2006/relationships/hyperlink" Target="http://../pages%5Cwo.aspx?1=1&amp;Id=95609&amp;phMy=rheing&amp;wo.sStatus=Call%5ECanceled%5EIn%20Progress%5EOn%20Hold%5ERequest%20Reassignment%5EScheduled%5ETentatively%20Closed%5EWeb%5EWork%20Completed&amp;orderby=WO" TargetMode="External"/><Relationship Id="rId365" Type="http://schemas.openxmlformats.org/officeDocument/2006/relationships/hyperlink" Target="http://../pages%5Cwo.aspx?1=1&amp;Id=4008&amp;phMy=rheing&amp;wo.sStatus=Call%5ECanceled%5EIn%20Progress%5EOn%20Hold%5ERequest%20Reassignment%5EScheduled%5ETentatively%20Closed%5EWeb%5EWork%20Completed&amp;orderby=WO" TargetMode="External"/><Relationship Id="rId5312" Type="http://schemas.openxmlformats.org/officeDocument/2006/relationships/hyperlink" Target="http://../pages%5Cwo.aspx?1=1&amp;Id=95606&amp;phMy=rheing&amp;wo.sStatus=Call%5ECanceled%5EIn%20Progress%5EOn%20Hold%5ERequest%20Reassignment%5EScheduled%5ETentatively%20Closed%5EWeb%5EWork%20Completed&amp;orderby=WO" TargetMode="External"/><Relationship Id="rId364" Type="http://schemas.openxmlformats.org/officeDocument/2006/relationships/hyperlink" Target="http://../pages%5Cwo.aspx?1=1&amp;Id=3996&amp;phMy=rheing&amp;wo.sStatus=Call%5ECanceled%5EIn%20Progress%5EOn%20Hold%5ERequest%20Reassignment%5EScheduled%5ETentatively%20Closed%5EWeb%5EWork%20Completed&amp;orderby=WO" TargetMode="External"/><Relationship Id="rId5313" Type="http://schemas.openxmlformats.org/officeDocument/2006/relationships/hyperlink" Target="http://../pages%5Cwo.aspx?1=1&amp;Id=95607&amp;phMy=rheing&amp;wo.sStatus=Call%5ECanceled%5EIn%20Progress%5EOn%20Hold%5ERequest%20Reassignment%5EScheduled%5ETentatively%20Closed%5EWeb%5EWork%20Completed&amp;orderby=WO" TargetMode="External"/><Relationship Id="rId95" Type="http://schemas.openxmlformats.org/officeDocument/2006/relationships/hyperlink" Target="http://../pages%5Cwo.aspx?1=1&amp;Id=980&amp;phMy=rheing&amp;wo.sStatus=Call%5ECanceled%5EIn%20Progress%5EOn%20Hold%5ERequest%20Reassignment%5EScheduled%5ETentatively%20Closed%5EWeb%5EWork%20Completed&amp;orderby=WO" TargetMode="External"/><Relationship Id="rId5307" Type="http://schemas.openxmlformats.org/officeDocument/2006/relationships/hyperlink" Target="http://../pages%5Cwo.aspx?1=1&amp;Id=95601&amp;phMy=rheing&amp;wo.sStatus=Call%5ECanceled%5EIn%20Progress%5EOn%20Hold%5ERequest%20Reassignment%5EScheduled%5ETentatively%20Closed%5EWeb%5EWork%20Completed&amp;orderby=WO" TargetMode="External"/><Relationship Id="rId94" Type="http://schemas.openxmlformats.org/officeDocument/2006/relationships/hyperlink" Target="http://../pages%5Cwo.aspx?1=1&amp;Id=973&amp;phMy=rheing&amp;wo.sStatus=Call%5ECanceled%5EIn%20Progress%5EOn%20Hold%5ERequest%20Reassignment%5EScheduled%5ETentatively%20Closed%5EWeb%5EWork%20Completed&amp;orderby=WO" TargetMode="External"/><Relationship Id="rId5308" Type="http://schemas.openxmlformats.org/officeDocument/2006/relationships/hyperlink" Target="http://../pages%5Cwo.aspx?1=1&amp;Id=95602&amp;phMy=rheing&amp;wo.sStatus=Call%5ECanceled%5EIn%20Progress%5EOn%20Hold%5ERequest%20Reassignment%5EScheduled%5ETentatively%20Closed%5EWeb%5EWork%20Completed&amp;orderby=WO" TargetMode="External"/><Relationship Id="rId97" Type="http://schemas.openxmlformats.org/officeDocument/2006/relationships/hyperlink" Target="http://../pages%5Cwo.aspx?1=1&amp;Id=1008&amp;phMy=rheing&amp;wo.sStatus=Call%5ECanceled%5EIn%20Progress%5EOn%20Hold%5ERequest%20Reassignment%5EScheduled%5ETentatively%20Closed%5EWeb%5EWork%20Completed&amp;orderby=WO" TargetMode="External"/><Relationship Id="rId5305" Type="http://schemas.openxmlformats.org/officeDocument/2006/relationships/hyperlink" Target="http://../pages%5Cwo.aspx?1=1&amp;Id=95599&amp;phMy=rheing&amp;wo.sStatus=Call%5ECanceled%5EIn%20Progress%5EOn%20Hold%5ERequest%20Reassignment%5EScheduled%5ETentatively%20Closed%5EWeb%5EWork%20Completed&amp;orderby=WO" TargetMode="External"/><Relationship Id="rId96" Type="http://schemas.openxmlformats.org/officeDocument/2006/relationships/hyperlink" Target="http://../pages%5Cwo.aspx?1=1&amp;Id=994&amp;phMy=rheing&amp;wo.sStatus=Call%5ECanceled%5EIn%20Progress%5EOn%20Hold%5ERequest%20Reassignment%5EScheduled%5ETentatively%20Closed%5EWeb%5EWork%20Completed&amp;orderby=WO" TargetMode="External"/><Relationship Id="rId5306" Type="http://schemas.openxmlformats.org/officeDocument/2006/relationships/hyperlink" Target="http://../pages%5Cwo.aspx?1=1&amp;Id=95600&amp;phMy=rheing&amp;wo.sStatus=Call%5ECanceled%5EIn%20Progress%5EOn%20Hold%5ERequest%20Reassignment%5EScheduled%5ETentatively%20Closed%5EWeb%5EWork%20Completed&amp;orderby=WO" TargetMode="External"/><Relationship Id="rId99" Type="http://schemas.openxmlformats.org/officeDocument/2006/relationships/hyperlink" Target="http://../pages%5Cwo.aspx?1=1&amp;Id=1072&amp;phMy=rheing&amp;wo.sStatus=Call%5ECanceled%5EIn%20Progress%5EOn%20Hold%5ERequest%20Reassignment%5EScheduled%5ETentatively%20Closed%5EWeb%5EWork%20Completed&amp;orderby=WO" TargetMode="External"/><Relationship Id="rId98" Type="http://schemas.openxmlformats.org/officeDocument/2006/relationships/hyperlink" Target="http://../pages%5Cwo.aspx?1=1&amp;Id=1044&amp;phMy=rheing&amp;wo.sStatus=Call%5ECanceled%5EIn%20Progress%5EOn%20Hold%5ERequest%20Reassignment%5EScheduled%5ETentatively%20Closed%5EWeb%5EWork%20Completed&amp;orderby=WO" TargetMode="External"/><Relationship Id="rId5309" Type="http://schemas.openxmlformats.org/officeDocument/2006/relationships/hyperlink" Target="http://../pages%5Cwo.aspx?1=1&amp;Id=95603&amp;phMy=rheing&amp;wo.sStatus=Call%5ECanceled%5EIn%20Progress%5EOn%20Hold%5ERequest%20Reassignment%5EScheduled%5ETentatively%20Closed%5EWeb%5EWork%20Completed&amp;orderby=WO" TargetMode="External"/><Relationship Id="rId91" Type="http://schemas.openxmlformats.org/officeDocument/2006/relationships/hyperlink" Target="http://../pages%5Cwo.aspx?1=1&amp;Id=952&amp;phMy=rheing&amp;wo.sStatus=Call%5ECanceled%5EIn%20Progress%5EOn%20Hold%5ERequest%20Reassignment%5EScheduled%5ETentatively%20Closed%5EWeb%5EWork%20Completed&amp;orderby=WO" TargetMode="External"/><Relationship Id="rId90" Type="http://schemas.openxmlformats.org/officeDocument/2006/relationships/hyperlink" Target="http://../pages%5Cwo.aspx?1=1&amp;Id=951&amp;phMy=rheing&amp;wo.sStatus=Call%5ECanceled%5EIn%20Progress%5EOn%20Hold%5ERequest%20Reassignment%5EScheduled%5ETentatively%20Closed%5EWeb%5EWork%20Completed&amp;orderby=WO" TargetMode="External"/><Relationship Id="rId93" Type="http://schemas.openxmlformats.org/officeDocument/2006/relationships/hyperlink" Target="http://../pages%5Cwo.aspx?1=1&amp;Id=954&amp;phMy=rheing&amp;wo.sStatus=Call%5ECanceled%5EIn%20Progress%5EOn%20Hold%5ERequest%20Reassignment%5EScheduled%5ETentatively%20Closed%5EWeb%5EWork%20Completed&amp;orderby=WO" TargetMode="External"/><Relationship Id="rId92" Type="http://schemas.openxmlformats.org/officeDocument/2006/relationships/hyperlink" Target="http://../pages%5Cwo.aspx?1=1&amp;Id=953&amp;phMy=rheing&amp;wo.sStatus=Call%5ECanceled%5EIn%20Progress%5EOn%20Hold%5ERequest%20Reassignment%5EScheduled%5ETentatively%20Closed%5EWeb%5EWork%20Completed&amp;orderby=WO" TargetMode="External"/><Relationship Id="rId359" Type="http://schemas.openxmlformats.org/officeDocument/2006/relationships/hyperlink" Target="http://../pages%5Cwo.aspx?1=1&amp;Id=3941&amp;phMy=rheing&amp;wo.sStatus=Call%5ECanceled%5EIn%20Progress%5EOn%20Hold%5ERequest%20Reassignment%5EScheduled%5ETentatively%20Closed%5EWeb%5EWork%20Completed&amp;orderby=WO" TargetMode="External"/><Relationship Id="rId358" Type="http://schemas.openxmlformats.org/officeDocument/2006/relationships/hyperlink" Target="http://../pages%5Cwo.aspx?1=1&amp;Id=3929&amp;phMy=rheing&amp;wo.sStatus=Call%5ECanceled%5EIn%20Progress%5EOn%20Hold%5ERequest%20Reassignment%5EScheduled%5ETentatively%20Closed%5EWeb%5EWork%20Completed&amp;orderby=WO" TargetMode="External"/><Relationship Id="rId357" Type="http://schemas.openxmlformats.org/officeDocument/2006/relationships/hyperlink" Target="http://../pages%5Cwo.aspx?1=1&amp;Id=3915&amp;phMy=rheing&amp;wo.sStatus=Call%5ECanceled%5EIn%20Progress%5EOn%20Hold%5ERequest%20Reassignment%5EScheduled%5ETentatively%20Closed%5EWeb%5EWork%20Completed&amp;orderby=WO" TargetMode="External"/><Relationship Id="rId352" Type="http://schemas.openxmlformats.org/officeDocument/2006/relationships/hyperlink" Target="http://../pages%5Cwo.aspx?1=1&amp;Id=3834&amp;phMy=rheing&amp;wo.sStatus=Call%5ECanceled%5EIn%20Progress%5EOn%20Hold%5ERequest%20Reassignment%5EScheduled%5ETentatively%20Closed%5EWeb%5EWork%20Completed&amp;orderby=WO" TargetMode="External"/><Relationship Id="rId351" Type="http://schemas.openxmlformats.org/officeDocument/2006/relationships/hyperlink" Target="http://../pages%5Cwo.aspx?1=1&amp;Id=3832&amp;phMy=rheing&amp;wo.sStatus=Call%5ECanceled%5EIn%20Progress%5EOn%20Hold%5ERequest%20Reassignment%5EScheduled%5ETentatively%20Closed%5EWeb%5EWork%20Completed&amp;orderby=WO" TargetMode="External"/><Relationship Id="rId5300" Type="http://schemas.openxmlformats.org/officeDocument/2006/relationships/hyperlink" Target="http://../pages%5Cwo.aspx?1=1&amp;Id=95594&amp;phMy=rheing&amp;wo.sStatus=Call%5ECanceled%5EIn%20Progress%5EOn%20Hold%5ERequest%20Reassignment%5EScheduled%5ETentatively%20Closed%5EWeb%5EWork%20Completed&amp;orderby=WO" TargetMode="External"/><Relationship Id="rId350" Type="http://schemas.openxmlformats.org/officeDocument/2006/relationships/hyperlink" Target="http://../pages%5Cwo.aspx?1=1&amp;Id=3817&amp;phMy=rheing&amp;wo.sStatus=Call%5ECanceled%5EIn%20Progress%5EOn%20Hold%5ERequest%20Reassignment%5EScheduled%5ETentatively%20Closed%5EWeb%5EWork%20Completed&amp;orderby=WO" TargetMode="External"/><Relationship Id="rId356" Type="http://schemas.openxmlformats.org/officeDocument/2006/relationships/hyperlink" Target="http://../pages%5Cwo.aspx?1=1&amp;Id=3908&amp;phMy=rheing&amp;wo.sStatus=Call%5ECanceled%5EIn%20Progress%5EOn%20Hold%5ERequest%20Reassignment%5EScheduled%5ETentatively%20Closed%5EWeb%5EWork%20Completed&amp;orderby=WO" TargetMode="External"/><Relationship Id="rId5303" Type="http://schemas.openxmlformats.org/officeDocument/2006/relationships/hyperlink" Target="http://../pages%5Cwo.aspx?1=1&amp;Id=95597&amp;phMy=rheing&amp;wo.sStatus=Call%5ECanceled%5EIn%20Progress%5EOn%20Hold%5ERequest%20Reassignment%5EScheduled%5ETentatively%20Closed%5EWeb%5EWork%20Completed&amp;orderby=WO" TargetMode="External"/><Relationship Id="rId355" Type="http://schemas.openxmlformats.org/officeDocument/2006/relationships/hyperlink" Target="http://../pages%5Cwo.aspx?1=1&amp;Id=3907&amp;phMy=rheing&amp;wo.sStatus=Call%5ECanceled%5EIn%20Progress%5EOn%20Hold%5ERequest%20Reassignment%5EScheduled%5ETentatively%20Closed%5EWeb%5EWork%20Completed&amp;orderby=WO" TargetMode="External"/><Relationship Id="rId5304" Type="http://schemas.openxmlformats.org/officeDocument/2006/relationships/hyperlink" Target="http://../pages%5Cwo.aspx?1=1&amp;Id=95598&amp;phMy=rheing&amp;wo.sStatus=Call%5ECanceled%5EIn%20Progress%5EOn%20Hold%5ERequest%20Reassignment%5EScheduled%5ETentatively%20Closed%5EWeb%5EWork%20Completed&amp;orderby=WO" TargetMode="External"/><Relationship Id="rId354" Type="http://schemas.openxmlformats.org/officeDocument/2006/relationships/hyperlink" Target="http://../pages%5Cwo.aspx?1=1&amp;Id=3879&amp;phMy=rheing&amp;wo.sStatus=Call%5ECanceled%5EIn%20Progress%5EOn%20Hold%5ERequest%20Reassignment%5EScheduled%5ETentatively%20Closed%5EWeb%5EWork%20Completed&amp;orderby=WO" TargetMode="External"/><Relationship Id="rId5301" Type="http://schemas.openxmlformats.org/officeDocument/2006/relationships/hyperlink" Target="http://../pages%5Cwo.aspx?1=1&amp;Id=95595&amp;phMy=rheing&amp;wo.sStatus=Call%5ECanceled%5EIn%20Progress%5EOn%20Hold%5ERequest%20Reassignment%5EScheduled%5ETentatively%20Closed%5EWeb%5EWork%20Completed&amp;orderby=WO" TargetMode="External"/><Relationship Id="rId353" Type="http://schemas.openxmlformats.org/officeDocument/2006/relationships/hyperlink" Target="http://../pages%5Cwo.aspx?1=1&amp;Id=3858&amp;phMy=rheing&amp;wo.sStatus=Call%5ECanceled%5EIn%20Progress%5EOn%20Hold%5ERequest%20Reassignment%5EScheduled%5ETentatively%20Closed%5EWeb%5EWork%20Completed&amp;orderby=WO" TargetMode="External"/><Relationship Id="rId5302" Type="http://schemas.openxmlformats.org/officeDocument/2006/relationships/hyperlink" Target="http://../pages%5Cwo.aspx?1=1&amp;Id=95596&amp;phMy=rheing&amp;wo.sStatus=Call%5ECanceled%5EIn%20Progress%5EOn%20Hold%5ERequest%20Reassignment%5EScheduled%5ETentatively%20Closed%5EWeb%5EWork%20Completed&amp;orderby=WO" TargetMode="External"/><Relationship Id="rId305" Type="http://schemas.openxmlformats.org/officeDocument/2006/relationships/hyperlink" Target="http://../pages%5Cwo.aspx?1=1&amp;Id=3408&amp;phMy=rheing&amp;wo.sStatus=Call%5ECanceled%5EIn%20Progress%5EOn%20Hold%5ERequest%20Reassignment%5EScheduled%5ETentatively%20Closed%5EWeb%5EWork%20Completed&amp;orderby=WO" TargetMode="External"/><Relationship Id="rId304" Type="http://schemas.openxmlformats.org/officeDocument/2006/relationships/hyperlink" Target="http://../pages%5Cwo.aspx?1=1&amp;Id=3405&amp;phMy=rheing&amp;wo.sStatus=Call%5ECanceled%5EIn%20Progress%5EOn%20Hold%5ERequest%20Reassignment%5EScheduled%5ETentatively%20Closed%5EWeb%5EWork%20Completed&amp;orderby=WO" TargetMode="External"/><Relationship Id="rId303" Type="http://schemas.openxmlformats.org/officeDocument/2006/relationships/hyperlink" Target="http://../pages%5Cwo.aspx?1=1&amp;Id=3401&amp;phMy=rheing&amp;wo.sStatus=Call%5ECanceled%5EIn%20Progress%5EOn%20Hold%5ERequest%20Reassignment%5EScheduled%5ETentatively%20Closed%5EWeb%5EWork%20Completed&amp;orderby=WO" TargetMode="External"/><Relationship Id="rId302" Type="http://schemas.openxmlformats.org/officeDocument/2006/relationships/hyperlink" Target="http://../pages%5Cwo.aspx?1=1&amp;Id=3374&amp;phMy=rheing&amp;wo.sStatus=Call%5ECanceled%5EIn%20Progress%5EOn%20Hold%5ERequest%20Reassignment%5EScheduled%5ETentatively%20Closed%5EWeb%5EWork%20Completed&amp;orderby=WO" TargetMode="External"/><Relationship Id="rId309" Type="http://schemas.openxmlformats.org/officeDocument/2006/relationships/hyperlink" Target="http://../pages%5Cwo.aspx?1=1&amp;Id=3507&amp;phMy=rheing&amp;wo.sStatus=Call%5ECanceled%5EIn%20Progress%5EOn%20Hold%5ERequest%20Reassignment%5EScheduled%5ETentatively%20Closed%5EWeb%5EWork%20Completed&amp;orderby=WO" TargetMode="External"/><Relationship Id="rId308" Type="http://schemas.openxmlformats.org/officeDocument/2006/relationships/hyperlink" Target="http://../pages%5Cwo.aspx?1=1&amp;Id=3500&amp;phMy=rheing&amp;wo.sStatus=Call%5ECanceled%5EIn%20Progress%5EOn%20Hold%5ERequest%20Reassignment%5EScheduled%5ETentatively%20Closed%5EWeb%5EWork%20Completed&amp;orderby=WO" TargetMode="External"/><Relationship Id="rId307" Type="http://schemas.openxmlformats.org/officeDocument/2006/relationships/hyperlink" Target="http://../pages%5Cwo.aspx?1=1&amp;Id=3455&amp;phMy=rheing&amp;wo.sStatus=Call%5ECanceled%5EIn%20Progress%5EOn%20Hold%5ERequest%20Reassignment%5EScheduled%5ETentatively%20Closed%5EWeb%5EWork%20Completed&amp;orderby=WO" TargetMode="External"/><Relationship Id="rId306" Type="http://schemas.openxmlformats.org/officeDocument/2006/relationships/hyperlink" Target="http://../pages%5Cwo.aspx?1=1&amp;Id=3428&amp;phMy=rheing&amp;wo.sStatus=Call%5ECanceled%5EIn%20Progress%5EOn%20Hold%5ERequest%20Reassignment%5EScheduled%5ETentatively%20Closed%5EWeb%5EWork%20Completed&amp;orderby=WO" TargetMode="External"/><Relationship Id="rId301" Type="http://schemas.openxmlformats.org/officeDocument/2006/relationships/hyperlink" Target="http://../pages%5Cwo.aspx?1=1&amp;Id=3337&amp;phMy=rheing&amp;wo.sStatus=Call%5ECanceled%5EIn%20Progress%5EOn%20Hold%5ERequest%20Reassignment%5EScheduled%5ETentatively%20Closed%5EWeb%5EWork%20Completed&amp;orderby=WO" TargetMode="External"/><Relationship Id="rId300" Type="http://schemas.openxmlformats.org/officeDocument/2006/relationships/hyperlink" Target="http://../pages%5Cwo.aspx?1=1&amp;Id=3330&amp;phMy=rheing&amp;wo.sStatus=Call%5ECanceled%5EIn%20Progress%5EOn%20Hold%5ERequest%20Reassignment%5EScheduled%5ETentatively%20Closed%5EWeb%5EWork%20Completed&amp;orderby=WO" TargetMode="External"/><Relationship Id="rId327" Type="http://schemas.openxmlformats.org/officeDocument/2006/relationships/hyperlink" Target="http://../pages%5Cwo.aspx?1=1&amp;Id=3548&amp;phMy=rheing&amp;wo.sStatus=Call%5ECanceled%5EIn%20Progress%5EOn%20Hold%5ERequest%20Reassignment%5EScheduled%5ETentatively%20Closed%5EWeb%5EWork%20Completed&amp;orderby=WO" TargetMode="External"/><Relationship Id="rId326" Type="http://schemas.openxmlformats.org/officeDocument/2006/relationships/hyperlink" Target="http://../pages%5Cwo.aspx?1=1&amp;Id=3547&amp;phMy=rheing&amp;wo.sStatus=Call%5ECanceled%5EIn%20Progress%5EOn%20Hold%5ERequest%20Reassignment%5EScheduled%5ETentatively%20Closed%5EWeb%5EWork%20Completed&amp;orderby=WO" TargetMode="External"/><Relationship Id="rId325" Type="http://schemas.openxmlformats.org/officeDocument/2006/relationships/hyperlink" Target="http://../pages%5Cwo.aspx?1=1&amp;Id=3546&amp;phMy=rheing&amp;wo.sStatus=Call%5ECanceled%5EIn%20Progress%5EOn%20Hold%5ERequest%20Reassignment%5EScheduled%5ETentatively%20Closed%5EWeb%5EWork%20Completed&amp;orderby=WO" TargetMode="External"/><Relationship Id="rId324" Type="http://schemas.openxmlformats.org/officeDocument/2006/relationships/hyperlink" Target="http://../pages%5Cwo.aspx?1=1&amp;Id=3545&amp;phMy=rheing&amp;wo.sStatus=Call%5ECanceled%5EIn%20Progress%5EOn%20Hold%5ERequest%20Reassignment%5EScheduled%5ETentatively%20Closed%5EWeb%5EWork%20Completed&amp;orderby=WO" TargetMode="External"/><Relationship Id="rId329" Type="http://schemas.openxmlformats.org/officeDocument/2006/relationships/hyperlink" Target="http://../pages%5Cwo.aspx?1=1&amp;Id=3564&amp;phMy=rheing&amp;wo.sStatus=Call%5ECanceled%5EIn%20Progress%5EOn%20Hold%5ERequest%20Reassignment%5EScheduled%5ETentatively%20Closed%5EWeb%5EWork%20Completed&amp;orderby=WO" TargetMode="External"/><Relationship Id="rId328" Type="http://schemas.openxmlformats.org/officeDocument/2006/relationships/hyperlink" Target="http://../pages%5Cwo.aspx?1=1&amp;Id=3559&amp;phMy=rheing&amp;wo.sStatus=Call%5ECanceled%5EIn%20Progress%5EOn%20Hold%5ERequest%20Reassignment%5EScheduled%5ETentatively%20Closed%5EWeb%5EWork%20Completed&amp;orderby=WO" TargetMode="External"/><Relationship Id="rId323" Type="http://schemas.openxmlformats.org/officeDocument/2006/relationships/hyperlink" Target="http://../pages%5Cwo.aspx?1=1&amp;Id=3544&amp;phMy=rheing&amp;wo.sStatus=Call%5ECanceled%5EIn%20Progress%5EOn%20Hold%5ERequest%20Reassignment%5EScheduled%5ETentatively%20Closed%5EWeb%5EWork%20Completed&amp;orderby=WO" TargetMode="External"/><Relationship Id="rId322" Type="http://schemas.openxmlformats.org/officeDocument/2006/relationships/hyperlink" Target="http://../pages%5Cwo.aspx?1=1&amp;Id=3543&amp;phMy=rheing&amp;wo.sStatus=Call%5ECanceled%5EIn%20Progress%5EOn%20Hold%5ERequest%20Reassignment%5EScheduled%5ETentatively%20Closed%5EWeb%5EWork%20Completed&amp;orderby=WO" TargetMode="External"/><Relationship Id="rId321" Type="http://schemas.openxmlformats.org/officeDocument/2006/relationships/hyperlink" Target="http://../pages%5Cwo.aspx?1=1&amp;Id=3542&amp;phMy=rheing&amp;wo.sStatus=Call%5ECanceled%5EIn%20Progress%5EOn%20Hold%5ERequest%20Reassignment%5EScheduled%5ETentatively%20Closed%5EWeb%5EWork%20Completed&amp;orderby=WO" TargetMode="External"/><Relationship Id="rId320" Type="http://schemas.openxmlformats.org/officeDocument/2006/relationships/hyperlink" Target="http://../pages%5Cwo.aspx?1=1&amp;Id=3541&amp;phMy=rheing&amp;wo.sStatus=Call%5ECanceled%5EIn%20Progress%5EOn%20Hold%5ERequest%20Reassignment%5EScheduled%5ETentatively%20Closed%5EWeb%5EWork%20Completed&amp;orderby=WO" TargetMode="External"/><Relationship Id="rId316" Type="http://schemas.openxmlformats.org/officeDocument/2006/relationships/hyperlink" Target="http://../pages%5Cwo.aspx?1=1&amp;Id=3533&amp;phMy=rheing&amp;wo.sStatus=Call%5ECanceled%5EIn%20Progress%5EOn%20Hold%5ERequest%20Reassignment%5EScheduled%5ETentatively%20Closed%5EWeb%5EWork%20Completed&amp;orderby=WO" TargetMode="External"/><Relationship Id="rId315" Type="http://schemas.openxmlformats.org/officeDocument/2006/relationships/hyperlink" Target="http://../pages%5Cwo.aspx?1=1&amp;Id=3532&amp;phMy=rheing&amp;wo.sStatus=Call%5ECanceled%5EIn%20Progress%5EOn%20Hold%5ERequest%20Reassignment%5EScheduled%5ETentatively%20Closed%5EWeb%5EWork%20Completed&amp;orderby=WO" TargetMode="External"/><Relationship Id="rId314" Type="http://schemas.openxmlformats.org/officeDocument/2006/relationships/hyperlink" Target="http://../pages%5Cwo.aspx?1=1&amp;Id=3531&amp;phMy=rheing&amp;wo.sStatus=Call%5ECanceled%5EIn%20Progress%5EOn%20Hold%5ERequest%20Reassignment%5EScheduled%5ETentatively%20Closed%5EWeb%5EWork%20Completed&amp;orderby=WO" TargetMode="External"/><Relationship Id="rId313" Type="http://schemas.openxmlformats.org/officeDocument/2006/relationships/hyperlink" Target="http://../pages%5Cwo.aspx?1=1&amp;Id=3530&amp;phMy=rheing&amp;wo.sStatus=Call%5ECanceled%5EIn%20Progress%5EOn%20Hold%5ERequest%20Reassignment%5EScheduled%5ETentatively%20Closed%5EWeb%5EWork%20Completed&amp;orderby=WO" TargetMode="External"/><Relationship Id="rId319" Type="http://schemas.openxmlformats.org/officeDocument/2006/relationships/hyperlink" Target="http://../pages%5Cwo.aspx?1=1&amp;Id=3537&amp;phMy=rheing&amp;wo.sStatus=Call%5ECanceled%5EIn%20Progress%5EOn%20Hold%5ERequest%20Reassignment%5EScheduled%5ETentatively%20Closed%5EWeb%5EWork%20Completed&amp;orderby=WO" TargetMode="External"/><Relationship Id="rId318" Type="http://schemas.openxmlformats.org/officeDocument/2006/relationships/hyperlink" Target="http://../pages%5Cwo.aspx?1=1&amp;Id=3535&amp;phMy=rheing&amp;wo.sStatus=Call%5ECanceled%5EIn%20Progress%5EOn%20Hold%5ERequest%20Reassignment%5EScheduled%5ETentatively%20Closed%5EWeb%5EWork%20Completed&amp;orderby=WO" TargetMode="External"/><Relationship Id="rId317" Type="http://schemas.openxmlformats.org/officeDocument/2006/relationships/hyperlink" Target="http://../pages%5Cwo.aspx?1=1&amp;Id=3534&amp;phMy=rheing&amp;wo.sStatus=Call%5ECanceled%5EIn%20Progress%5EOn%20Hold%5ERequest%20Reassignment%5EScheduled%5ETentatively%20Closed%5EWeb%5EWork%20Completed&amp;orderby=WO" TargetMode="External"/><Relationship Id="rId312" Type="http://schemas.openxmlformats.org/officeDocument/2006/relationships/hyperlink" Target="http://../pages%5Cwo.aspx?1=1&amp;Id=3529&amp;phMy=rheing&amp;wo.sStatus=Call%5ECanceled%5EIn%20Progress%5EOn%20Hold%5ERequest%20Reassignment%5EScheduled%5ETentatively%20Closed%5EWeb%5EWork%20Completed&amp;orderby=WO" TargetMode="External"/><Relationship Id="rId311" Type="http://schemas.openxmlformats.org/officeDocument/2006/relationships/hyperlink" Target="http://../pages%5Cwo.aspx?1=1&amp;Id=3524&amp;phMy=rheing&amp;wo.sStatus=Call%5ECanceled%5EIn%20Progress%5EOn%20Hold%5ERequest%20Reassignment%5EScheduled%5ETentatively%20Closed%5EWeb%5EWork%20Completed&amp;orderby=WO" TargetMode="External"/><Relationship Id="rId310" Type="http://schemas.openxmlformats.org/officeDocument/2006/relationships/hyperlink" Target="http://../pages%5Cwo.aspx?1=1&amp;Id=3520&amp;phMy=rheing&amp;wo.sStatus=Call%5ECanceled%5EIn%20Progress%5EOn%20Hold%5ERequest%20Reassignment%5EScheduled%5ETentatively%20Closed%5EWeb%5EWork%20Completed&amp;orderby=WO" TargetMode="External"/><Relationship Id="rId4040" Type="http://schemas.openxmlformats.org/officeDocument/2006/relationships/hyperlink" Target="http://../pages%5Cwo.aspx?1=1&amp;Id=74166&amp;phMy=rheing&amp;wo.sStatus=Call%5ECanceled%5EIn%20Progress%5EOn%20Hold%5ERequest%20Reassignment%5EScheduled%5ETentatively%20Closed%5EWeb%5EWork%20Completed&amp;orderby=WO" TargetMode="External"/><Relationship Id="rId5372" Type="http://schemas.openxmlformats.org/officeDocument/2006/relationships/hyperlink" Target="http://../pages%5Cwo.aspx?1=1&amp;Id=96299&amp;phMy=rheing&amp;wo.sStatus=Call%5ECanceled%5EIn%20Progress%5EOn%20Hold%5ERequest%20Reassignment%5EScheduled%5ETentatively%20Closed%5EWeb%5EWork%20Completed&amp;orderby=WO" TargetMode="External"/><Relationship Id="rId5373" Type="http://schemas.openxmlformats.org/officeDocument/2006/relationships/hyperlink" Target="http://../pages%5Cwo.aspx?1=1&amp;Id=96312&amp;phMy=rheing&amp;wo.sStatus=Call%5ECanceled%5EIn%20Progress%5EOn%20Hold%5ERequest%20Reassignment%5EScheduled%5ETentatively%20Closed%5EWeb%5EWork%20Completed&amp;orderby=WO" TargetMode="External"/><Relationship Id="rId4042" Type="http://schemas.openxmlformats.org/officeDocument/2006/relationships/hyperlink" Target="http://../pages%5Cwo.aspx?1=1&amp;Id=74223&amp;phMy=rheing&amp;wo.sStatus=Call%5ECanceled%5EIn%20Progress%5EOn%20Hold%5ERequest%20Reassignment%5EScheduled%5ETentatively%20Closed%5EWeb%5EWork%20Completed&amp;orderby=WO" TargetMode="External"/><Relationship Id="rId5370" Type="http://schemas.openxmlformats.org/officeDocument/2006/relationships/hyperlink" Target="http://../pages%5Cwo.aspx?1=1&amp;Id=96282&amp;phMy=rheing&amp;wo.sStatus=Call%5ECanceled%5EIn%20Progress%5EOn%20Hold%5ERequest%20Reassignment%5EScheduled%5ETentatively%20Closed%5EWeb%5EWork%20Completed&amp;orderby=WO" TargetMode="External"/><Relationship Id="rId4041" Type="http://schemas.openxmlformats.org/officeDocument/2006/relationships/hyperlink" Target="http://../pages%5Cwo.aspx?1=1&amp;Id=74188&amp;phMy=rheing&amp;wo.sStatus=Call%5ECanceled%5EIn%20Progress%5EOn%20Hold%5ERequest%20Reassignment%5EScheduled%5ETentatively%20Closed%5EWeb%5EWork%20Completed&amp;orderby=WO" TargetMode="External"/><Relationship Id="rId5371" Type="http://schemas.openxmlformats.org/officeDocument/2006/relationships/hyperlink" Target="http://../pages%5Cwo.aspx?1=1&amp;Id=96283&amp;phMy=rheing&amp;wo.sStatus=Call%5ECanceled%5EIn%20Progress%5EOn%20Hold%5ERequest%20Reassignment%5EScheduled%5ETentatively%20Closed%5EWeb%5EWork%20Completed&amp;orderby=WO" TargetMode="External"/><Relationship Id="rId4044" Type="http://schemas.openxmlformats.org/officeDocument/2006/relationships/hyperlink" Target="http://../pages%5Cwo.aspx?1=1&amp;Id=74235&amp;phMy=rheing&amp;wo.sStatus=Call%5ECanceled%5EIn%20Progress%5EOn%20Hold%5ERequest%20Reassignment%5EScheduled%5ETentatively%20Closed%5EWeb%5EWork%20Completed&amp;orderby=WO" TargetMode="External"/><Relationship Id="rId5376" Type="http://schemas.openxmlformats.org/officeDocument/2006/relationships/hyperlink" Target="http://../pages%5Cwo.aspx?1=1&amp;Id=96316&amp;phMy=rheing&amp;wo.sStatus=Call%5ECanceled%5EIn%20Progress%5EOn%20Hold%5ERequest%20Reassignment%5EScheduled%5ETentatively%20Closed%5EWeb%5EWork%20Completed&amp;orderby=WO" TargetMode="External"/><Relationship Id="rId4043" Type="http://schemas.openxmlformats.org/officeDocument/2006/relationships/hyperlink" Target="http://../pages%5Cwo.aspx?1=1&amp;Id=74226&amp;phMy=rheing&amp;wo.sStatus=Call%5ECanceled%5EIn%20Progress%5EOn%20Hold%5ERequest%20Reassignment%5EScheduled%5ETentatively%20Closed%5EWeb%5EWork%20Completed&amp;orderby=WO" TargetMode="External"/><Relationship Id="rId5377" Type="http://schemas.openxmlformats.org/officeDocument/2006/relationships/hyperlink" Target="http://../pages%5Cwo.aspx?1=1&amp;Id=96317&amp;phMy=rheing&amp;wo.sStatus=Call%5ECanceled%5EIn%20Progress%5EOn%20Hold%5ERequest%20Reassignment%5EScheduled%5ETentatively%20Closed%5EWeb%5EWork%20Completed&amp;orderby=WO" TargetMode="External"/><Relationship Id="rId4046" Type="http://schemas.openxmlformats.org/officeDocument/2006/relationships/hyperlink" Target="http://../pages%5Cwo.aspx?1=1&amp;Id=74237&amp;phMy=rheing&amp;wo.sStatus=Call%5ECanceled%5EIn%20Progress%5EOn%20Hold%5ERequest%20Reassignment%5EScheduled%5ETentatively%20Closed%5EWeb%5EWork%20Completed&amp;orderby=WO" TargetMode="External"/><Relationship Id="rId5374" Type="http://schemas.openxmlformats.org/officeDocument/2006/relationships/hyperlink" Target="http://../pages%5Cwo.aspx?1=1&amp;Id=96314&amp;phMy=rheing&amp;wo.sStatus=Call%5ECanceled%5EIn%20Progress%5EOn%20Hold%5ERequest%20Reassignment%5EScheduled%5ETentatively%20Closed%5EWeb%5EWork%20Completed&amp;orderby=WO" TargetMode="External"/><Relationship Id="rId4045" Type="http://schemas.openxmlformats.org/officeDocument/2006/relationships/hyperlink" Target="http://../pages%5Cwo.aspx?1=1&amp;Id=74236&amp;phMy=rheing&amp;wo.sStatus=Call%5ECanceled%5EIn%20Progress%5EOn%20Hold%5ERequest%20Reassignment%5EScheduled%5ETentatively%20Closed%5EWeb%5EWork%20Completed&amp;orderby=WO" TargetMode="External"/><Relationship Id="rId5375" Type="http://schemas.openxmlformats.org/officeDocument/2006/relationships/hyperlink" Target="http://../pages%5Cwo.aspx?1=1&amp;Id=96315&amp;phMy=rheing&amp;wo.sStatus=Call%5ECanceled%5EIn%20Progress%5EOn%20Hold%5ERequest%20Reassignment%5EScheduled%5ETentatively%20Closed%5EWeb%5EWork%20Completed&amp;orderby=WO" TargetMode="External"/><Relationship Id="rId4048" Type="http://schemas.openxmlformats.org/officeDocument/2006/relationships/hyperlink" Target="http://../pages%5Cwo.aspx?1=1&amp;Id=74333&amp;phMy=rheing&amp;wo.sStatus=Call%5ECanceled%5EIn%20Progress%5EOn%20Hold%5ERequest%20Reassignment%5EScheduled%5ETentatively%20Closed%5EWeb%5EWork%20Completed&amp;orderby=WO" TargetMode="External"/><Relationship Id="rId4047" Type="http://schemas.openxmlformats.org/officeDocument/2006/relationships/hyperlink" Target="http://../pages%5Cwo.aspx?1=1&amp;Id=74284&amp;phMy=rheing&amp;wo.sStatus=Call%5ECanceled%5EIn%20Progress%5EOn%20Hold%5ERequest%20Reassignment%5EScheduled%5ETentatively%20Closed%5EWeb%5EWork%20Completed&amp;orderby=WO" TargetMode="External"/><Relationship Id="rId5378" Type="http://schemas.openxmlformats.org/officeDocument/2006/relationships/hyperlink" Target="http://../pages%5Cwo.aspx?1=1&amp;Id=96318&amp;phMy=rheing&amp;wo.sStatus=Call%5ECanceled%5EIn%20Progress%5EOn%20Hold%5ERequest%20Reassignment%5EScheduled%5ETentatively%20Closed%5EWeb%5EWork%20Completed&amp;orderby=WO" TargetMode="External"/><Relationship Id="rId4049" Type="http://schemas.openxmlformats.org/officeDocument/2006/relationships/hyperlink" Target="http://../pages%5Cwo.aspx?1=1&amp;Id=74349&amp;phMy=rheing&amp;wo.sStatus=Call%5ECanceled%5EIn%20Progress%5EOn%20Hold%5ERequest%20Reassignment%5EScheduled%5ETentatively%20Closed%5EWeb%5EWork%20Completed&amp;orderby=WO" TargetMode="External"/><Relationship Id="rId5379" Type="http://schemas.openxmlformats.org/officeDocument/2006/relationships/hyperlink" Target="http://../pages%5Cwo.aspx?1=1&amp;Id=96319&amp;phMy=rheing&amp;wo.sStatus=Call%5ECanceled%5EIn%20Progress%5EOn%20Hold%5ERequest%20Reassignment%5EScheduled%5ETentatively%20Closed%5EWeb%5EWork%20Completed&amp;orderby=WO" TargetMode="External"/><Relationship Id="rId5361" Type="http://schemas.openxmlformats.org/officeDocument/2006/relationships/hyperlink" Target="http://../pages%5Cwo.aspx?1=1&amp;Id=96145&amp;phMy=rheing&amp;wo.sStatus=Call%5ECanceled%5EIn%20Progress%5EOn%20Hold%5ERequest%20Reassignment%5EScheduled%5ETentatively%20Closed%5EWeb%5EWork%20Completed&amp;orderby=WO" TargetMode="External"/><Relationship Id="rId5362" Type="http://schemas.openxmlformats.org/officeDocument/2006/relationships/hyperlink" Target="http://../pages%5Cwo.aspx?1=1&amp;Id=96147&amp;phMy=rheing&amp;wo.sStatus=Call%5ECanceled%5EIn%20Progress%5EOn%20Hold%5ERequest%20Reassignment%5EScheduled%5ETentatively%20Closed%5EWeb%5EWork%20Completed&amp;orderby=WO" TargetMode="External"/><Relationship Id="rId4031" Type="http://schemas.openxmlformats.org/officeDocument/2006/relationships/hyperlink" Target="http://../pages%5Cwo.aspx?1=1&amp;Id=74023&amp;phMy=rheing&amp;wo.sStatus=Call%5ECanceled%5EIn%20Progress%5EOn%20Hold%5ERequest%20Reassignment%5EScheduled%5ETentatively%20Closed%5EWeb%5EWork%20Completed&amp;orderby=WO" TargetMode="External"/><Relationship Id="rId4030" Type="http://schemas.openxmlformats.org/officeDocument/2006/relationships/hyperlink" Target="http://../pages%5Cwo.aspx?1=1&amp;Id=74015&amp;phMy=rheing&amp;wo.sStatus=Call%5ECanceled%5EIn%20Progress%5EOn%20Hold%5ERequest%20Reassignment%5EScheduled%5ETentatively%20Closed%5EWeb%5EWork%20Completed&amp;orderby=WO" TargetMode="External"/><Relationship Id="rId5360" Type="http://schemas.openxmlformats.org/officeDocument/2006/relationships/hyperlink" Target="http://../pages%5Cwo.aspx?1=1&amp;Id=96104&amp;phMy=rheing&amp;wo.sStatus=Call%5ECanceled%5EIn%20Progress%5EOn%20Hold%5ERequest%20Reassignment%5EScheduled%5ETentatively%20Closed%5EWeb%5EWork%20Completed&amp;orderby=WO" TargetMode="External"/><Relationship Id="rId297" Type="http://schemas.openxmlformats.org/officeDocument/2006/relationships/hyperlink" Target="http://../pages%5Cwo.aspx?1=1&amp;Id=3300&amp;phMy=rheing&amp;wo.sStatus=Call%5ECanceled%5EIn%20Progress%5EOn%20Hold%5ERequest%20Reassignment%5EScheduled%5ETentatively%20Closed%5EWeb%5EWork%20Completed&amp;orderby=WO" TargetMode="External"/><Relationship Id="rId4033" Type="http://schemas.openxmlformats.org/officeDocument/2006/relationships/hyperlink" Target="http://../pages%5Cwo.aspx?1=1&amp;Id=74068&amp;phMy=rheing&amp;wo.sStatus=Call%5ECanceled%5EIn%20Progress%5EOn%20Hold%5ERequest%20Reassignment%5EScheduled%5ETentatively%20Closed%5EWeb%5EWork%20Completed&amp;orderby=WO" TargetMode="External"/><Relationship Id="rId5365" Type="http://schemas.openxmlformats.org/officeDocument/2006/relationships/hyperlink" Target="http://../pages%5Cwo.aspx?1=1&amp;Id=96277&amp;phMy=rheing&amp;wo.sStatus=Call%5ECanceled%5EIn%20Progress%5EOn%20Hold%5ERequest%20Reassignment%5EScheduled%5ETentatively%20Closed%5EWeb%5EWork%20Completed&amp;orderby=WO" TargetMode="External"/><Relationship Id="rId296" Type="http://schemas.openxmlformats.org/officeDocument/2006/relationships/hyperlink" Target="http://../pages%5Cwo.aspx?1=1&amp;Id=3243&amp;phMy=rheing&amp;wo.sStatus=Call%5ECanceled%5EIn%20Progress%5EOn%20Hold%5ERequest%20Reassignment%5EScheduled%5ETentatively%20Closed%5EWeb%5EWork%20Completed&amp;orderby=WO" TargetMode="External"/><Relationship Id="rId4032" Type="http://schemas.openxmlformats.org/officeDocument/2006/relationships/hyperlink" Target="http://../pages%5Cwo.aspx?1=1&amp;Id=74052&amp;phMy=rheing&amp;wo.sStatus=Call%5ECanceled%5EIn%20Progress%5EOn%20Hold%5ERequest%20Reassignment%5EScheduled%5ETentatively%20Closed%5EWeb%5EWork%20Completed&amp;orderby=WO" TargetMode="External"/><Relationship Id="rId5366" Type="http://schemas.openxmlformats.org/officeDocument/2006/relationships/hyperlink" Target="http://../pages%5Cwo.aspx?1=1&amp;Id=96278&amp;phMy=rheing&amp;wo.sStatus=Call%5ECanceled%5EIn%20Progress%5EOn%20Hold%5ERequest%20Reassignment%5EScheduled%5ETentatively%20Closed%5EWeb%5EWork%20Completed&amp;orderby=WO" TargetMode="External"/><Relationship Id="rId295" Type="http://schemas.openxmlformats.org/officeDocument/2006/relationships/hyperlink" Target="http://../pages%5Cwo.aspx?1=1&amp;Id=3240&amp;phMy=rheing&amp;wo.sStatus=Call%5ECanceled%5EIn%20Progress%5EOn%20Hold%5ERequest%20Reassignment%5EScheduled%5ETentatively%20Closed%5EWeb%5EWork%20Completed&amp;orderby=WO" TargetMode="External"/><Relationship Id="rId4035" Type="http://schemas.openxmlformats.org/officeDocument/2006/relationships/hyperlink" Target="http://../pages%5Cwo.aspx?1=1&amp;Id=74084&amp;phMy=rheing&amp;wo.sStatus=Call%5ECanceled%5EIn%20Progress%5EOn%20Hold%5ERequest%20Reassignment%5EScheduled%5ETentatively%20Closed%5EWeb%5EWork%20Completed&amp;orderby=WO" TargetMode="External"/><Relationship Id="rId5363" Type="http://schemas.openxmlformats.org/officeDocument/2006/relationships/hyperlink" Target="http://../pages%5Cwo.aspx?1=1&amp;Id=96198&amp;phMy=rheing&amp;wo.sStatus=Call%5ECanceled%5EIn%20Progress%5EOn%20Hold%5ERequest%20Reassignment%5EScheduled%5ETentatively%20Closed%5EWeb%5EWork%20Completed&amp;orderby=WO" TargetMode="External"/><Relationship Id="rId294" Type="http://schemas.openxmlformats.org/officeDocument/2006/relationships/hyperlink" Target="http://../pages%5Cwo.aspx?1=1&amp;Id=3205&amp;phMy=rheing&amp;wo.sStatus=Call%5ECanceled%5EIn%20Progress%5EOn%20Hold%5ERequest%20Reassignment%5EScheduled%5ETentatively%20Closed%5EWeb%5EWork%20Completed&amp;orderby=WO" TargetMode="External"/><Relationship Id="rId4034" Type="http://schemas.openxmlformats.org/officeDocument/2006/relationships/hyperlink" Target="http://../pages%5Cwo.aspx?1=1&amp;Id=74073&amp;phMy=rheing&amp;wo.sStatus=Call%5ECanceled%5EIn%20Progress%5EOn%20Hold%5ERequest%20Reassignment%5EScheduled%5ETentatively%20Closed%5EWeb%5EWork%20Completed&amp;orderby=WO" TargetMode="External"/><Relationship Id="rId5364" Type="http://schemas.openxmlformats.org/officeDocument/2006/relationships/hyperlink" Target="http://../pages%5Cwo.aspx?1=1&amp;Id=96276&amp;phMy=rheing&amp;wo.sStatus=Call%5ECanceled%5EIn%20Progress%5EOn%20Hold%5ERequest%20Reassignment%5EScheduled%5ETentatively%20Closed%5EWeb%5EWork%20Completed&amp;orderby=WO" TargetMode="External"/><Relationship Id="rId4037" Type="http://schemas.openxmlformats.org/officeDocument/2006/relationships/hyperlink" Target="http://../pages%5Cwo.aspx?1=1&amp;Id=74092&amp;phMy=rheing&amp;wo.sStatus=Call%5ECanceled%5EIn%20Progress%5EOn%20Hold%5ERequest%20Reassignment%5EScheduled%5ETentatively%20Closed%5EWeb%5EWork%20Completed&amp;orderby=WO" TargetMode="External"/><Relationship Id="rId5369" Type="http://schemas.openxmlformats.org/officeDocument/2006/relationships/hyperlink" Target="http://../pages%5Cwo.aspx?1=1&amp;Id=96281&amp;phMy=rheing&amp;wo.sStatus=Call%5ECanceled%5EIn%20Progress%5EOn%20Hold%5ERequest%20Reassignment%5EScheduled%5ETentatively%20Closed%5EWeb%5EWork%20Completed&amp;orderby=WO" TargetMode="External"/><Relationship Id="rId4036" Type="http://schemas.openxmlformats.org/officeDocument/2006/relationships/hyperlink" Target="http://../pages%5Cwo.aspx?1=1&amp;Id=74086&amp;phMy=rheing&amp;wo.sStatus=Call%5ECanceled%5EIn%20Progress%5EOn%20Hold%5ERequest%20Reassignment%5EScheduled%5ETentatively%20Closed%5EWeb%5EWork%20Completed&amp;orderby=WO" TargetMode="External"/><Relationship Id="rId299" Type="http://schemas.openxmlformats.org/officeDocument/2006/relationships/hyperlink" Target="http://../pages%5Cwo.aspx?1=1&amp;Id=3307&amp;phMy=rheing&amp;wo.sStatus=Call%5ECanceled%5EIn%20Progress%5EOn%20Hold%5ERequest%20Reassignment%5EScheduled%5ETentatively%20Closed%5EWeb%5EWork%20Completed&amp;orderby=WO" TargetMode="External"/><Relationship Id="rId4039" Type="http://schemas.openxmlformats.org/officeDocument/2006/relationships/hyperlink" Target="http://../pages%5Cwo.aspx?1=1&amp;Id=74163&amp;phMy=rheing&amp;wo.sStatus=Call%5ECanceled%5EIn%20Progress%5EOn%20Hold%5ERequest%20Reassignment%5EScheduled%5ETentatively%20Closed%5EWeb%5EWork%20Completed&amp;orderby=WO" TargetMode="External"/><Relationship Id="rId5367" Type="http://schemas.openxmlformats.org/officeDocument/2006/relationships/hyperlink" Target="http://../pages%5Cwo.aspx?1=1&amp;Id=96279&amp;phMy=rheing&amp;wo.sStatus=Call%5ECanceled%5EIn%20Progress%5EOn%20Hold%5ERequest%20Reassignment%5EScheduled%5ETentatively%20Closed%5EWeb%5EWork%20Completed&amp;orderby=WO" TargetMode="External"/><Relationship Id="rId298" Type="http://schemas.openxmlformats.org/officeDocument/2006/relationships/hyperlink" Target="http://../pages%5Cwo.aspx?1=1&amp;Id=3301&amp;phMy=rheing&amp;wo.sStatus=Call%5ECanceled%5EIn%20Progress%5EOn%20Hold%5ERequest%20Reassignment%5EScheduled%5ETentatively%20Closed%5EWeb%5EWork%20Completed&amp;orderby=WO" TargetMode="External"/><Relationship Id="rId4038" Type="http://schemas.openxmlformats.org/officeDocument/2006/relationships/hyperlink" Target="http://../pages%5Cwo.aspx?1=1&amp;Id=74160&amp;phMy=rheing&amp;wo.sStatus=Call%5ECanceled%5EIn%20Progress%5EOn%20Hold%5ERequest%20Reassignment%5EScheduled%5ETentatively%20Closed%5EWeb%5EWork%20Completed&amp;orderby=WO" TargetMode="External"/><Relationship Id="rId5368" Type="http://schemas.openxmlformats.org/officeDocument/2006/relationships/hyperlink" Target="http://../pages%5Cwo.aspx?1=1&amp;Id=96280&amp;phMy=rheing&amp;wo.sStatus=Call%5ECanceled%5EIn%20Progress%5EOn%20Hold%5ERequest%20Reassignment%5EScheduled%5ETentatively%20Closed%5EWeb%5EWork%20Completed&amp;orderby=WO" TargetMode="External"/><Relationship Id="rId5390" Type="http://schemas.openxmlformats.org/officeDocument/2006/relationships/hyperlink" Target="http://../pages%5Cwo.aspx?1=1&amp;Id=96347&amp;phMy=rheing&amp;wo.sStatus=Call%5ECanceled%5EIn%20Progress%5EOn%20Hold%5ERequest%20Reassignment%5EScheduled%5ETentatively%20Closed%5EWeb%5EWork%20Completed&amp;orderby=WO" TargetMode="External"/><Relationship Id="rId5391" Type="http://schemas.openxmlformats.org/officeDocument/2006/relationships/hyperlink" Target="http://../pages%5Cwo.aspx?1=1&amp;Id=96351&amp;phMy=rheing&amp;wo.sStatus=Call%5ECanceled%5EIn%20Progress%5EOn%20Hold%5ERequest%20Reassignment%5EScheduled%5ETentatively%20Closed%5EWeb%5EWork%20Completed&amp;orderby=WO" TargetMode="External"/><Relationship Id="rId4060" Type="http://schemas.openxmlformats.org/officeDocument/2006/relationships/hyperlink" Target="http://../pages%5Cwo.aspx?1=1&amp;Id=74558&amp;phMy=rheing&amp;wo.sStatus=Call%5ECanceled%5EIn%20Progress%5EOn%20Hold%5ERequest%20Reassignment%5EScheduled%5ETentatively%20Closed%5EWeb%5EWork%20Completed&amp;orderby=WO" TargetMode="External"/><Relationship Id="rId4062" Type="http://schemas.openxmlformats.org/officeDocument/2006/relationships/hyperlink" Target="http://../pages%5Cwo.aspx?1=1&amp;Id=74651&amp;phMy=rheing&amp;wo.sStatus=Call%5ECanceled%5EIn%20Progress%5EOn%20Hold%5ERequest%20Reassignment%5EScheduled%5ETentatively%20Closed%5EWeb%5EWork%20Completed&amp;orderby=WO" TargetMode="External"/><Relationship Id="rId5394" Type="http://schemas.openxmlformats.org/officeDocument/2006/relationships/hyperlink" Target="http://../pages%5Cwo.aspx?1=1&amp;Id=96359&amp;phMy=rheing&amp;wo.sStatus=Call%5ECanceled%5EIn%20Progress%5EOn%20Hold%5ERequest%20Reassignment%5EScheduled%5ETentatively%20Closed%5EWeb%5EWork%20Completed&amp;orderby=WO" TargetMode="External"/><Relationship Id="rId4061" Type="http://schemas.openxmlformats.org/officeDocument/2006/relationships/hyperlink" Target="http://../pages%5Cwo.aspx?1=1&amp;Id=74622&amp;phMy=rheing&amp;wo.sStatus=Call%5ECanceled%5EIn%20Progress%5EOn%20Hold%5ERequest%20Reassignment%5EScheduled%5ETentatively%20Closed%5EWeb%5EWork%20Completed&amp;orderby=WO" TargetMode="External"/><Relationship Id="rId5395" Type="http://schemas.openxmlformats.org/officeDocument/2006/relationships/hyperlink" Target="http://../pages%5Cwo.aspx?1=1&amp;Id=96360&amp;phMy=rheing&amp;wo.sStatus=Call%5ECanceled%5EIn%20Progress%5EOn%20Hold%5ERequest%20Reassignment%5EScheduled%5ETentatively%20Closed%5EWeb%5EWork%20Completed&amp;orderby=WO" TargetMode="External"/><Relationship Id="rId4064" Type="http://schemas.openxmlformats.org/officeDocument/2006/relationships/hyperlink" Target="http://../pages%5Cwo.aspx?1=1&amp;Id=74677&amp;phMy=rheing&amp;wo.sStatus=Call%5ECanceled%5EIn%20Progress%5EOn%20Hold%5ERequest%20Reassignment%5EScheduled%5ETentatively%20Closed%5EWeb%5EWork%20Completed&amp;orderby=WO" TargetMode="External"/><Relationship Id="rId5392" Type="http://schemas.openxmlformats.org/officeDocument/2006/relationships/hyperlink" Target="http://../pages%5Cwo.aspx?1=1&amp;Id=96352&amp;phMy=rheing&amp;wo.sStatus=Call%5ECanceled%5EIn%20Progress%5EOn%20Hold%5ERequest%20Reassignment%5EScheduled%5ETentatively%20Closed%5EWeb%5EWork%20Completed&amp;orderby=WO" TargetMode="External"/><Relationship Id="rId4063" Type="http://schemas.openxmlformats.org/officeDocument/2006/relationships/hyperlink" Target="http://../pages%5Cwo.aspx?1=1&amp;Id=74661&amp;phMy=rheing&amp;wo.sStatus=Call%5ECanceled%5EIn%20Progress%5EOn%20Hold%5ERequest%20Reassignment%5EScheduled%5ETentatively%20Closed%5EWeb%5EWork%20Completed&amp;orderby=WO" TargetMode="External"/><Relationship Id="rId5393" Type="http://schemas.openxmlformats.org/officeDocument/2006/relationships/hyperlink" Target="http://../pages%5Cwo.aspx?1=1&amp;Id=96353&amp;phMy=rheing&amp;wo.sStatus=Call%5ECanceled%5EIn%20Progress%5EOn%20Hold%5ERequest%20Reassignment%5EScheduled%5ETentatively%20Closed%5EWeb%5EWork%20Completed&amp;orderby=WO" TargetMode="External"/><Relationship Id="rId4066" Type="http://schemas.openxmlformats.org/officeDocument/2006/relationships/hyperlink" Target="http://../pages%5Cwo.aspx?1=1&amp;Id=74703&amp;phMy=rheing&amp;wo.sStatus=Call%5ECanceled%5EIn%20Progress%5EOn%20Hold%5ERequest%20Reassignment%5EScheduled%5ETentatively%20Closed%5EWeb%5EWork%20Completed&amp;orderby=WO" TargetMode="External"/><Relationship Id="rId5398" Type="http://schemas.openxmlformats.org/officeDocument/2006/relationships/hyperlink" Target="http://../pages%5Cwo.aspx?1=1&amp;Id=96365&amp;phMy=rheing&amp;wo.sStatus=Call%5ECanceled%5EIn%20Progress%5EOn%20Hold%5ERequest%20Reassignment%5EScheduled%5ETentatively%20Closed%5EWeb%5EWork%20Completed&amp;orderby=WO" TargetMode="External"/><Relationship Id="rId4065" Type="http://schemas.openxmlformats.org/officeDocument/2006/relationships/hyperlink" Target="http://../pages%5Cwo.aspx?1=1&amp;Id=74694&amp;phMy=rheing&amp;wo.sStatus=Call%5ECanceled%5EIn%20Progress%5EOn%20Hold%5ERequest%20Reassignment%5EScheduled%5ETentatively%20Closed%5EWeb%5EWork%20Completed&amp;orderby=WO" TargetMode="External"/><Relationship Id="rId5399" Type="http://schemas.openxmlformats.org/officeDocument/2006/relationships/hyperlink" Target="http://../pages%5Cwo.aspx?1=1&amp;Id=96369&amp;phMy=rheing&amp;wo.sStatus=Call%5ECanceled%5EIn%20Progress%5EOn%20Hold%5ERequest%20Reassignment%5EScheduled%5ETentatively%20Closed%5EWeb%5EWork%20Completed&amp;orderby=WO" TargetMode="External"/><Relationship Id="rId4068" Type="http://schemas.openxmlformats.org/officeDocument/2006/relationships/hyperlink" Target="http://../pages%5Cwo.aspx?1=1&amp;Id=74770&amp;phMy=rheing&amp;wo.sStatus=Call%5ECanceled%5EIn%20Progress%5EOn%20Hold%5ERequest%20Reassignment%5EScheduled%5ETentatively%20Closed%5EWeb%5EWork%20Completed&amp;orderby=WO" TargetMode="External"/><Relationship Id="rId5396" Type="http://schemas.openxmlformats.org/officeDocument/2006/relationships/hyperlink" Target="http://../pages%5Cwo.aspx?1=1&amp;Id=96363&amp;phMy=rheing&amp;wo.sStatus=Call%5ECanceled%5EIn%20Progress%5EOn%20Hold%5ERequest%20Reassignment%5EScheduled%5ETentatively%20Closed%5EWeb%5EWork%20Completed&amp;orderby=WO" TargetMode="External"/><Relationship Id="rId4067" Type="http://schemas.openxmlformats.org/officeDocument/2006/relationships/hyperlink" Target="http://../pages%5Cwo.aspx?1=1&amp;Id=74730&amp;phMy=rheing&amp;wo.sStatus=Call%5ECanceled%5EIn%20Progress%5EOn%20Hold%5ERequest%20Reassignment%5EScheduled%5ETentatively%20Closed%5EWeb%5EWork%20Completed&amp;orderby=WO" TargetMode="External"/><Relationship Id="rId5397" Type="http://schemas.openxmlformats.org/officeDocument/2006/relationships/hyperlink" Target="http://../pages%5Cwo.aspx?1=1&amp;Id=96364&amp;phMy=rheing&amp;wo.sStatus=Call%5ECanceled%5EIn%20Progress%5EOn%20Hold%5ERequest%20Reassignment%5EScheduled%5ETentatively%20Closed%5EWeb%5EWork%20Completed&amp;orderby=WO" TargetMode="External"/><Relationship Id="rId4069" Type="http://schemas.openxmlformats.org/officeDocument/2006/relationships/hyperlink" Target="http://../pages%5Cwo.aspx?1=1&amp;Id=74841&amp;phMy=rheing&amp;wo.sStatus=Call%5ECanceled%5EIn%20Progress%5EOn%20Hold%5ERequest%20Reassignment%5EScheduled%5ETentatively%20Closed%5EWeb%5EWork%20Completed&amp;orderby=WO" TargetMode="External"/><Relationship Id="rId5380" Type="http://schemas.openxmlformats.org/officeDocument/2006/relationships/hyperlink" Target="http://../pages%5Cwo.aspx?1=1&amp;Id=96320&amp;phMy=rheing&amp;wo.sStatus=Call%5ECanceled%5EIn%20Progress%5EOn%20Hold%5ERequest%20Reassignment%5EScheduled%5ETentatively%20Closed%5EWeb%5EWork%20Completed&amp;orderby=WO" TargetMode="External"/><Relationship Id="rId4051" Type="http://schemas.openxmlformats.org/officeDocument/2006/relationships/hyperlink" Target="http://../pages%5Cwo.aspx?1=1&amp;Id=74417&amp;phMy=rheing&amp;wo.sStatus=Call%5ECanceled%5EIn%20Progress%5EOn%20Hold%5ERequest%20Reassignment%5EScheduled%5ETentatively%20Closed%5EWeb%5EWork%20Completed&amp;orderby=WO" TargetMode="External"/><Relationship Id="rId5383" Type="http://schemas.openxmlformats.org/officeDocument/2006/relationships/hyperlink" Target="http://../pages%5Cwo.aspx?1=1&amp;Id=96329&amp;phMy=rheing&amp;wo.sStatus=Call%5ECanceled%5EIn%20Progress%5EOn%20Hold%5ERequest%20Reassignment%5EScheduled%5ETentatively%20Closed%5EWeb%5EWork%20Completed&amp;orderby=WO" TargetMode="External"/><Relationship Id="rId4050" Type="http://schemas.openxmlformats.org/officeDocument/2006/relationships/hyperlink" Target="http://../pages%5Cwo.aspx?1=1&amp;Id=74380&amp;phMy=rheing&amp;wo.sStatus=Call%5ECanceled%5EIn%20Progress%5EOn%20Hold%5ERequest%20Reassignment%5EScheduled%5ETentatively%20Closed%5EWeb%5EWork%20Completed&amp;orderby=WO" TargetMode="External"/><Relationship Id="rId5384" Type="http://schemas.openxmlformats.org/officeDocument/2006/relationships/hyperlink" Target="http://../pages%5Cwo.aspx?1=1&amp;Id=96330&amp;phMy=rheing&amp;wo.sStatus=Call%5ECanceled%5EIn%20Progress%5EOn%20Hold%5ERequest%20Reassignment%5EScheduled%5ETentatively%20Closed%5EWeb%5EWork%20Completed&amp;orderby=WO" TargetMode="External"/><Relationship Id="rId4053" Type="http://schemas.openxmlformats.org/officeDocument/2006/relationships/hyperlink" Target="http://../pages%5Cwo.aspx?1=1&amp;Id=74454&amp;phMy=rheing&amp;wo.sStatus=Call%5ECanceled%5EIn%20Progress%5EOn%20Hold%5ERequest%20Reassignment%5EScheduled%5ETentatively%20Closed%5EWeb%5EWork%20Completed&amp;orderby=WO" TargetMode="External"/><Relationship Id="rId5381" Type="http://schemas.openxmlformats.org/officeDocument/2006/relationships/hyperlink" Target="http://../pages%5Cwo.aspx?1=1&amp;Id=96321&amp;phMy=rheing&amp;wo.sStatus=Call%5ECanceled%5EIn%20Progress%5EOn%20Hold%5ERequest%20Reassignment%5EScheduled%5ETentatively%20Closed%5EWeb%5EWork%20Completed&amp;orderby=WO" TargetMode="External"/><Relationship Id="rId4052" Type="http://schemas.openxmlformats.org/officeDocument/2006/relationships/hyperlink" Target="http://../pages%5Cwo.aspx?1=1&amp;Id=74418&amp;phMy=rheing&amp;wo.sStatus=Call%5ECanceled%5EIn%20Progress%5EOn%20Hold%5ERequest%20Reassignment%5EScheduled%5ETentatively%20Closed%5EWeb%5EWork%20Completed&amp;orderby=WO" TargetMode="External"/><Relationship Id="rId5382" Type="http://schemas.openxmlformats.org/officeDocument/2006/relationships/hyperlink" Target="http://../pages%5Cwo.aspx?1=1&amp;Id=96328&amp;phMy=rheing&amp;wo.sStatus=Call%5ECanceled%5EIn%20Progress%5EOn%20Hold%5ERequest%20Reassignment%5EScheduled%5ETentatively%20Closed%5EWeb%5EWork%20Completed&amp;orderby=WO" TargetMode="External"/><Relationship Id="rId4055" Type="http://schemas.openxmlformats.org/officeDocument/2006/relationships/hyperlink" Target="http://../pages%5Cwo.aspx?1=1&amp;Id=74471&amp;phMy=rheing&amp;wo.sStatus=Call%5ECanceled%5EIn%20Progress%5EOn%20Hold%5ERequest%20Reassignment%5EScheduled%5ETentatively%20Closed%5EWeb%5EWork%20Completed&amp;orderby=WO" TargetMode="External"/><Relationship Id="rId5387" Type="http://schemas.openxmlformats.org/officeDocument/2006/relationships/hyperlink" Target="http://../pages%5Cwo.aspx?1=1&amp;Id=96344&amp;phMy=rheing&amp;wo.sStatus=Call%5ECanceled%5EIn%20Progress%5EOn%20Hold%5ERequest%20Reassignment%5EScheduled%5ETentatively%20Closed%5EWeb%5EWork%20Completed&amp;orderby=WO" TargetMode="External"/><Relationship Id="rId4054" Type="http://schemas.openxmlformats.org/officeDocument/2006/relationships/hyperlink" Target="http://../pages%5Cwo.aspx?1=1&amp;Id=74459&amp;phMy=rheing&amp;wo.sStatus=Call%5ECanceled%5EIn%20Progress%5EOn%20Hold%5ERequest%20Reassignment%5EScheduled%5ETentatively%20Closed%5EWeb%5EWork%20Completed&amp;orderby=WO" TargetMode="External"/><Relationship Id="rId5388" Type="http://schemas.openxmlformats.org/officeDocument/2006/relationships/hyperlink" Target="http://../pages%5Cwo.aspx?1=1&amp;Id=96345&amp;phMy=rheing&amp;wo.sStatus=Call%5ECanceled%5EIn%20Progress%5EOn%20Hold%5ERequest%20Reassignment%5EScheduled%5ETentatively%20Closed%5EWeb%5EWork%20Completed&amp;orderby=WO" TargetMode="External"/><Relationship Id="rId4057" Type="http://schemas.openxmlformats.org/officeDocument/2006/relationships/hyperlink" Target="http://../pages%5Cwo.aspx?1=1&amp;Id=74519&amp;phMy=rheing&amp;wo.sStatus=Call%5ECanceled%5EIn%20Progress%5EOn%20Hold%5ERequest%20Reassignment%5EScheduled%5ETentatively%20Closed%5EWeb%5EWork%20Completed&amp;orderby=WO" TargetMode="External"/><Relationship Id="rId5385" Type="http://schemas.openxmlformats.org/officeDocument/2006/relationships/hyperlink" Target="http://../pages%5Cwo.aspx?1=1&amp;Id=96342&amp;phMy=rheing&amp;wo.sStatus=Call%5ECanceled%5EIn%20Progress%5EOn%20Hold%5ERequest%20Reassignment%5EScheduled%5ETentatively%20Closed%5EWeb%5EWork%20Completed&amp;orderby=WO" TargetMode="External"/><Relationship Id="rId4056" Type="http://schemas.openxmlformats.org/officeDocument/2006/relationships/hyperlink" Target="http://../pages%5Cwo.aspx?1=1&amp;Id=74502&amp;phMy=rheing&amp;wo.sStatus=Call%5ECanceled%5EIn%20Progress%5EOn%20Hold%5ERequest%20Reassignment%5EScheduled%5ETentatively%20Closed%5EWeb%5EWork%20Completed&amp;orderby=WO" TargetMode="External"/><Relationship Id="rId5386" Type="http://schemas.openxmlformats.org/officeDocument/2006/relationships/hyperlink" Target="http://../pages%5Cwo.aspx?1=1&amp;Id=96343&amp;phMy=rheing&amp;wo.sStatus=Call%5ECanceled%5EIn%20Progress%5EOn%20Hold%5ERequest%20Reassignment%5EScheduled%5ETentatively%20Closed%5EWeb%5EWork%20Completed&amp;orderby=WO" TargetMode="External"/><Relationship Id="rId4059" Type="http://schemas.openxmlformats.org/officeDocument/2006/relationships/hyperlink" Target="http://../pages%5Cwo.aspx?1=1&amp;Id=74554&amp;phMy=rheing&amp;wo.sStatus=Call%5ECanceled%5EIn%20Progress%5EOn%20Hold%5ERequest%20Reassignment%5EScheduled%5ETentatively%20Closed%5EWeb%5EWork%20Completed&amp;orderby=WO" TargetMode="External"/><Relationship Id="rId4058" Type="http://schemas.openxmlformats.org/officeDocument/2006/relationships/hyperlink" Target="http://../pages%5Cwo.aspx?1=1&amp;Id=74532&amp;phMy=rheing&amp;wo.sStatus=Call%5ECanceled%5EIn%20Progress%5EOn%20Hold%5ERequest%20Reassignment%5EScheduled%5ETentatively%20Closed%5EWeb%5EWork%20Completed&amp;orderby=WO" TargetMode="External"/><Relationship Id="rId5389" Type="http://schemas.openxmlformats.org/officeDocument/2006/relationships/hyperlink" Target="http://../pages%5Cwo.aspx?1=1&amp;Id=96346&amp;phMy=rheing&amp;wo.sStatus=Call%5ECanceled%5EIn%20Progress%5EOn%20Hold%5ERequest%20Reassignment%5EScheduled%5ETentatively%20Closed%5EWeb%5EWork%20Completed&amp;orderby=WO" TargetMode="External"/><Relationship Id="rId4008" Type="http://schemas.openxmlformats.org/officeDocument/2006/relationships/hyperlink" Target="http://../pages%5Cwo.aspx?1=1&amp;Id=73692&amp;phMy=rheing&amp;wo.sStatus=Call%5ECanceled%5EIn%20Progress%5EOn%20Hold%5ERequest%20Reassignment%5EScheduled%5ETentatively%20Closed%5EWeb%5EWork%20Completed&amp;orderby=WO" TargetMode="External"/><Relationship Id="rId4007" Type="http://schemas.openxmlformats.org/officeDocument/2006/relationships/hyperlink" Target="http://../pages%5Cwo.aspx?1=1&amp;Id=73664&amp;phMy=rheing&amp;wo.sStatus=Call%5ECanceled%5EIn%20Progress%5EOn%20Hold%5ERequest%20Reassignment%5EScheduled%5ETentatively%20Closed%5EWeb%5EWork%20Completed&amp;orderby=WO" TargetMode="External"/><Relationship Id="rId5338" Type="http://schemas.openxmlformats.org/officeDocument/2006/relationships/hyperlink" Target="http://../pages%5Cwo.aspx?1=1&amp;Id=95777&amp;phMy=rheing&amp;wo.sStatus=Call%5ECanceled%5EIn%20Progress%5EOn%20Hold%5ERequest%20Reassignment%5EScheduled%5ETentatively%20Closed%5EWeb%5EWork%20Completed&amp;orderby=WO" TargetMode="External"/><Relationship Id="rId4009" Type="http://schemas.openxmlformats.org/officeDocument/2006/relationships/hyperlink" Target="http://../pages%5Cwo.aspx?1=1&amp;Id=73708&amp;phMy=rheing&amp;wo.sStatus=Call%5ECanceled%5EIn%20Progress%5EOn%20Hold%5ERequest%20Reassignment%5EScheduled%5ETentatively%20Closed%5EWeb%5EWork%20Completed&amp;orderby=WO" TargetMode="External"/><Relationship Id="rId5339" Type="http://schemas.openxmlformats.org/officeDocument/2006/relationships/hyperlink" Target="http://../pages%5Cwo.aspx?1=1&amp;Id=95837&amp;phMy=rheing&amp;wo.sStatus=Call%5ECanceled%5EIn%20Progress%5EOn%20Hold%5ERequest%20Reassignment%5EScheduled%5ETentatively%20Closed%5EWeb%5EWork%20Completed&amp;orderby=WO" TargetMode="External"/><Relationship Id="rId271" Type="http://schemas.openxmlformats.org/officeDocument/2006/relationships/hyperlink" Target="http://../pages%5Cwo.aspx?1=1&amp;Id=2825&amp;phMy=rheing&amp;wo.sStatus=Call%5ECanceled%5EIn%20Progress%5EOn%20Hold%5ERequest%20Reassignment%5EScheduled%5ETentatively%20Closed%5EWeb%5EWork%20Completed&amp;orderby=WO" TargetMode="External"/><Relationship Id="rId270" Type="http://schemas.openxmlformats.org/officeDocument/2006/relationships/hyperlink" Target="http://../pages%5Cwo.aspx?1=1&amp;Id=2823&amp;phMy=rheing&amp;wo.sStatus=Call%5ECanceled%5EIn%20Progress%5EOn%20Hold%5ERequest%20Reassignment%5EScheduled%5ETentatively%20Closed%5EWeb%5EWork%20Completed&amp;orderby=WO" TargetMode="External"/><Relationship Id="rId269" Type="http://schemas.openxmlformats.org/officeDocument/2006/relationships/hyperlink" Target="http://../pages%5Cwo.aspx?1=1&amp;Id=2777&amp;phMy=rheing&amp;wo.sStatus=Call%5ECanceled%5EIn%20Progress%5EOn%20Hold%5ERequest%20Reassignment%5EScheduled%5ETentatively%20Closed%5EWeb%5EWork%20Completed&amp;orderby=WO" TargetMode="External"/><Relationship Id="rId264" Type="http://schemas.openxmlformats.org/officeDocument/2006/relationships/hyperlink" Target="http://../pages%5Cwo.aspx?1=1&amp;Id=2762&amp;phMy=rheing&amp;wo.sStatus=Call%5ECanceled%5EIn%20Progress%5EOn%20Hold%5ERequest%20Reassignment%5EScheduled%5ETentatively%20Closed%5EWeb%5EWork%20Completed&amp;orderby=WO" TargetMode="External"/><Relationship Id="rId4000" Type="http://schemas.openxmlformats.org/officeDocument/2006/relationships/hyperlink" Target="http://../pages%5Cwo.aspx?1=1&amp;Id=73536&amp;phMy=rheing&amp;wo.sStatus=Call%5ECanceled%5EIn%20Progress%5EOn%20Hold%5ERequest%20Reassignment%5EScheduled%5ETentatively%20Closed%5EWeb%5EWork%20Completed&amp;orderby=WO" TargetMode="External"/><Relationship Id="rId5332" Type="http://schemas.openxmlformats.org/officeDocument/2006/relationships/hyperlink" Target="http://../pages%5Cwo.aspx?1=1&amp;Id=95720&amp;phMy=rheing&amp;wo.sStatus=Call%5ECanceled%5EIn%20Progress%5EOn%20Hold%5ERequest%20Reassignment%5EScheduled%5ETentatively%20Closed%5EWeb%5EWork%20Completed&amp;orderby=WO" TargetMode="External"/><Relationship Id="rId263" Type="http://schemas.openxmlformats.org/officeDocument/2006/relationships/hyperlink" Target="http://../pages%5Cwo.aspx?1=1&amp;Id=2726&amp;phMy=rheing&amp;wo.sStatus=Call%5ECanceled%5EIn%20Progress%5EOn%20Hold%5ERequest%20Reassignment%5EScheduled%5ETentatively%20Closed%5EWeb%5EWork%20Completed&amp;orderby=WO" TargetMode="External"/><Relationship Id="rId5333" Type="http://schemas.openxmlformats.org/officeDocument/2006/relationships/hyperlink" Target="http://../pages%5Cwo.aspx?1=1&amp;Id=95721&amp;phMy=rheing&amp;wo.sStatus=Call%5ECanceled%5EIn%20Progress%5EOn%20Hold%5ERequest%20Reassignment%5EScheduled%5ETentatively%20Closed%5EWeb%5EWork%20Completed&amp;orderby=WO" TargetMode="External"/><Relationship Id="rId262" Type="http://schemas.openxmlformats.org/officeDocument/2006/relationships/hyperlink" Target="http://../pages%5Cwo.aspx?1=1&amp;Id=2711&amp;phMy=rheing&amp;wo.sStatus=Call%5ECanceled%5EIn%20Progress%5EOn%20Hold%5ERequest%20Reassignment%5EScheduled%5ETentatively%20Closed%5EWeb%5EWork%20Completed&amp;orderby=WO" TargetMode="External"/><Relationship Id="rId4002" Type="http://schemas.openxmlformats.org/officeDocument/2006/relationships/hyperlink" Target="http://../pages%5Cwo.aspx?1=1&amp;Id=73550&amp;phMy=rheing&amp;wo.sStatus=Call%5ECanceled%5EIn%20Progress%5EOn%20Hold%5ERequest%20Reassignment%5EScheduled%5ETentatively%20Closed%5EWeb%5EWork%20Completed&amp;orderby=WO" TargetMode="External"/><Relationship Id="rId5330" Type="http://schemas.openxmlformats.org/officeDocument/2006/relationships/hyperlink" Target="http://../pages%5Cwo.aspx?1=1&amp;Id=95718&amp;phMy=rheing&amp;wo.sStatus=Call%5ECanceled%5EIn%20Progress%5EOn%20Hold%5ERequest%20Reassignment%5EScheduled%5ETentatively%20Closed%5EWeb%5EWork%20Completed&amp;orderby=WO" TargetMode="External"/><Relationship Id="rId261" Type="http://schemas.openxmlformats.org/officeDocument/2006/relationships/hyperlink" Target="http://../pages%5Cwo.aspx?1=1&amp;Id=2561&amp;phMy=rheing&amp;wo.sStatus=Call%5ECanceled%5EIn%20Progress%5EOn%20Hold%5ERequest%20Reassignment%5EScheduled%5ETentatively%20Closed%5EWeb%5EWork%20Completed&amp;orderby=WO" TargetMode="External"/><Relationship Id="rId4001" Type="http://schemas.openxmlformats.org/officeDocument/2006/relationships/hyperlink" Target="http://../pages%5Cwo.aspx?1=1&amp;Id=73537&amp;phMy=rheing&amp;wo.sStatus=Call%5ECanceled%5EIn%20Progress%5EOn%20Hold%5ERequest%20Reassignment%5EScheduled%5ETentatively%20Closed%5EWeb%5EWork%20Completed&amp;orderby=WO" TargetMode="External"/><Relationship Id="rId5331" Type="http://schemas.openxmlformats.org/officeDocument/2006/relationships/hyperlink" Target="http://../pages%5Cwo.aspx?1=1&amp;Id=95719&amp;phMy=rheing&amp;wo.sStatus=Call%5ECanceled%5EIn%20Progress%5EOn%20Hold%5ERequest%20Reassignment%5EScheduled%5ETentatively%20Closed%5EWeb%5EWork%20Completed&amp;orderby=WO" TargetMode="External"/><Relationship Id="rId268" Type="http://schemas.openxmlformats.org/officeDocument/2006/relationships/hyperlink" Target="http://../pages%5Cwo.aspx?1=1&amp;Id=2775&amp;phMy=rheing&amp;wo.sStatus=Call%5ECanceled%5EIn%20Progress%5EOn%20Hold%5ERequest%20Reassignment%5EScheduled%5ETentatively%20Closed%5EWeb%5EWork%20Completed&amp;orderby=WO" TargetMode="External"/><Relationship Id="rId4004" Type="http://schemas.openxmlformats.org/officeDocument/2006/relationships/hyperlink" Target="http://../pages%5Cwo.aspx?1=1&amp;Id=73600&amp;phMy=rheing&amp;wo.sStatus=Call%5ECanceled%5EIn%20Progress%5EOn%20Hold%5ERequest%20Reassignment%5EScheduled%5ETentatively%20Closed%5EWeb%5EWork%20Completed&amp;orderby=WO" TargetMode="External"/><Relationship Id="rId5336" Type="http://schemas.openxmlformats.org/officeDocument/2006/relationships/hyperlink" Target="http://../pages%5Cwo.aspx?1=1&amp;Id=95733&amp;phMy=rheing&amp;wo.sStatus=Call%5ECanceled%5EIn%20Progress%5EOn%20Hold%5ERequest%20Reassignment%5EScheduled%5ETentatively%20Closed%5EWeb%5EWork%20Completed&amp;orderby=WO" TargetMode="External"/><Relationship Id="rId267" Type="http://schemas.openxmlformats.org/officeDocument/2006/relationships/hyperlink" Target="http://../pages%5Cwo.aspx?1=1&amp;Id=2773&amp;phMy=rheing&amp;wo.sStatus=Call%5ECanceled%5EIn%20Progress%5EOn%20Hold%5ERequest%20Reassignment%5EScheduled%5ETentatively%20Closed%5EWeb%5EWork%20Completed&amp;orderby=WO" TargetMode="External"/><Relationship Id="rId4003" Type="http://schemas.openxmlformats.org/officeDocument/2006/relationships/hyperlink" Target="http://../pages%5Cwo.aspx?1=1&amp;Id=73579&amp;phMy=rheing&amp;wo.sStatus=Call%5ECanceled%5EIn%20Progress%5EOn%20Hold%5ERequest%20Reassignment%5EScheduled%5ETentatively%20Closed%5EWeb%5EWork%20Completed&amp;orderby=WO" TargetMode="External"/><Relationship Id="rId5337" Type="http://schemas.openxmlformats.org/officeDocument/2006/relationships/hyperlink" Target="http://../pages%5Cwo.aspx?1=1&amp;Id=95734&amp;phMy=rheing&amp;wo.sStatus=Call%5ECanceled%5EIn%20Progress%5EOn%20Hold%5ERequest%20Reassignment%5EScheduled%5ETentatively%20Closed%5EWeb%5EWork%20Completed&amp;orderby=WO" TargetMode="External"/><Relationship Id="rId266" Type="http://schemas.openxmlformats.org/officeDocument/2006/relationships/hyperlink" Target="http://../pages%5Cwo.aspx?1=1&amp;Id=2772&amp;phMy=rheing&amp;wo.sStatus=Call%5ECanceled%5EIn%20Progress%5EOn%20Hold%5ERequest%20Reassignment%5EScheduled%5ETentatively%20Closed%5EWeb%5EWork%20Completed&amp;orderby=WO" TargetMode="External"/><Relationship Id="rId4006" Type="http://schemas.openxmlformats.org/officeDocument/2006/relationships/hyperlink" Target="http://../pages%5Cwo.aspx?1=1&amp;Id=73654&amp;phMy=rheing&amp;wo.sStatus=Call%5ECanceled%5EIn%20Progress%5EOn%20Hold%5ERequest%20Reassignment%5EScheduled%5ETentatively%20Closed%5EWeb%5EWork%20Completed&amp;orderby=WO" TargetMode="External"/><Relationship Id="rId5334" Type="http://schemas.openxmlformats.org/officeDocument/2006/relationships/hyperlink" Target="http://../pages%5Cwo.aspx?1=1&amp;Id=95731&amp;phMy=rheing&amp;wo.sStatus=Call%5ECanceled%5EIn%20Progress%5EOn%20Hold%5ERequest%20Reassignment%5EScheduled%5ETentatively%20Closed%5EWeb%5EWork%20Completed&amp;orderby=WO" TargetMode="External"/><Relationship Id="rId265" Type="http://schemas.openxmlformats.org/officeDocument/2006/relationships/hyperlink" Target="http://../pages%5Cwo.aspx?1=1&amp;Id=2763&amp;phMy=rheing&amp;wo.sStatus=Call%5ECanceled%5EIn%20Progress%5EOn%20Hold%5ERequest%20Reassignment%5EScheduled%5ETentatively%20Closed%5EWeb%5EWork%20Completed&amp;orderby=WO" TargetMode="External"/><Relationship Id="rId4005" Type="http://schemas.openxmlformats.org/officeDocument/2006/relationships/hyperlink" Target="http://../pages%5Cwo.aspx?1=1&amp;Id=73611&amp;phMy=rheing&amp;wo.sStatus=Call%5ECanceled%5EIn%20Progress%5EOn%20Hold%5ERequest%20Reassignment%5EScheduled%5ETentatively%20Closed%5EWeb%5EWork%20Completed&amp;orderby=WO" TargetMode="External"/><Relationship Id="rId5335" Type="http://schemas.openxmlformats.org/officeDocument/2006/relationships/hyperlink" Target="http://../pages%5Cwo.aspx?1=1&amp;Id=95732&amp;phMy=rheing&amp;wo.sStatus=Call%5ECanceled%5EIn%20Progress%5EOn%20Hold%5ERequest%20Reassignment%5EScheduled%5ETentatively%20Closed%5EWeb%5EWork%20Completed&amp;orderby=WO" TargetMode="External"/><Relationship Id="rId5329" Type="http://schemas.openxmlformats.org/officeDocument/2006/relationships/hyperlink" Target="http://../pages%5Cwo.aspx?1=1&amp;Id=95717&amp;phMy=rheing&amp;wo.sStatus=Call%5ECanceled%5EIn%20Progress%5EOn%20Hold%5ERequest%20Reassignment%5EScheduled%5ETentatively%20Closed%5EWeb%5EWork%20Completed&amp;orderby=WO" TargetMode="External"/><Relationship Id="rId5327" Type="http://schemas.openxmlformats.org/officeDocument/2006/relationships/hyperlink" Target="http://../pages%5Cwo.aspx?1=1&amp;Id=95705&amp;phMy=rheing&amp;wo.sStatus=Call%5ECanceled%5EIn%20Progress%5EOn%20Hold%5ERequest%20Reassignment%5EScheduled%5ETentatively%20Closed%5EWeb%5EWork%20Completed&amp;orderby=WO" TargetMode="External"/><Relationship Id="rId5328" Type="http://schemas.openxmlformats.org/officeDocument/2006/relationships/hyperlink" Target="http://../pages%5Cwo.aspx?1=1&amp;Id=95710&amp;phMy=rheing&amp;wo.sStatus=Call%5ECanceled%5EIn%20Progress%5EOn%20Hold%5ERequest%20Reassignment%5EScheduled%5ETentatively%20Closed%5EWeb%5EWork%20Completed&amp;orderby=WO" TargetMode="External"/><Relationship Id="rId260" Type="http://schemas.openxmlformats.org/officeDocument/2006/relationships/hyperlink" Target="http://../pages%5Cwo.aspx?1=1&amp;Id=2545&amp;phMy=rheing&amp;wo.sStatus=Call%5ECanceled%5EIn%20Progress%5EOn%20Hold%5ERequest%20Reassignment%5EScheduled%5ETentatively%20Closed%5EWeb%5EWork%20Completed&amp;orderby=WO" TargetMode="External"/><Relationship Id="rId259" Type="http://schemas.openxmlformats.org/officeDocument/2006/relationships/hyperlink" Target="http://../pages%5Cwo.aspx?1=1&amp;Id=2544&amp;phMy=rheing&amp;wo.sStatus=Call%5ECanceled%5EIn%20Progress%5EOn%20Hold%5ERequest%20Reassignment%5EScheduled%5ETentatively%20Closed%5EWeb%5EWork%20Completed&amp;orderby=WO" TargetMode="External"/><Relationship Id="rId258" Type="http://schemas.openxmlformats.org/officeDocument/2006/relationships/hyperlink" Target="http://../pages%5Cwo.aspx?1=1&amp;Id=2543&amp;phMy=rheing&amp;wo.sStatus=Call%5ECanceled%5EIn%20Progress%5EOn%20Hold%5ERequest%20Reassignment%5EScheduled%5ETentatively%20Closed%5EWeb%5EWork%20Completed&amp;orderby=WO" TargetMode="External"/><Relationship Id="rId253" Type="http://schemas.openxmlformats.org/officeDocument/2006/relationships/hyperlink" Target="http://../pages%5Cwo.aspx?1=1&amp;Id=2538&amp;phMy=rheing&amp;wo.sStatus=Call%5ECanceled%5EIn%20Progress%5EOn%20Hold%5ERequest%20Reassignment%5EScheduled%5ETentatively%20Closed%5EWeb%5EWork%20Completed&amp;orderby=WO" TargetMode="External"/><Relationship Id="rId5321" Type="http://schemas.openxmlformats.org/officeDocument/2006/relationships/hyperlink" Target="http://../pages%5Cwo.aspx?1=1&amp;Id=95669&amp;phMy=rheing&amp;wo.sStatus=Call%5ECanceled%5EIn%20Progress%5EOn%20Hold%5ERequest%20Reassignment%5EScheduled%5ETentatively%20Closed%5EWeb%5EWork%20Completed&amp;orderby=WO" TargetMode="External"/><Relationship Id="rId252" Type="http://schemas.openxmlformats.org/officeDocument/2006/relationships/hyperlink" Target="http://../pages%5Cwo.aspx?1=1&amp;Id=2537&amp;phMy=rheing&amp;wo.sStatus=Call%5ECanceled%5EIn%20Progress%5EOn%20Hold%5ERequest%20Reassignment%5EScheduled%5ETentatively%20Closed%5EWeb%5EWork%20Completed&amp;orderby=WO" TargetMode="External"/><Relationship Id="rId5322" Type="http://schemas.openxmlformats.org/officeDocument/2006/relationships/hyperlink" Target="http://../pages%5Cwo.aspx?1=1&amp;Id=95687&amp;phMy=rheing&amp;wo.sStatus=Call%5ECanceled%5EIn%20Progress%5EOn%20Hold%5ERequest%20Reassignment%5EScheduled%5ETentatively%20Closed%5EWeb%5EWork%20Completed&amp;orderby=WO" TargetMode="External"/><Relationship Id="rId251" Type="http://schemas.openxmlformats.org/officeDocument/2006/relationships/hyperlink" Target="http://../pages%5Cwo.aspx?1=1&amp;Id=2536&amp;phMy=rheing&amp;wo.sStatus=Call%5ECanceled%5EIn%20Progress%5EOn%20Hold%5ERequest%20Reassignment%5EScheduled%5ETentatively%20Closed%5EWeb%5EWork%20Completed&amp;orderby=WO" TargetMode="External"/><Relationship Id="rId250" Type="http://schemas.openxmlformats.org/officeDocument/2006/relationships/hyperlink" Target="http://../pages%5Cwo.aspx?1=1&amp;Id=2535&amp;phMy=rheing&amp;wo.sStatus=Call%5ECanceled%5EIn%20Progress%5EOn%20Hold%5ERequest%20Reassignment%5EScheduled%5ETentatively%20Closed%5EWeb%5EWork%20Completed&amp;orderby=WO" TargetMode="External"/><Relationship Id="rId5320" Type="http://schemas.openxmlformats.org/officeDocument/2006/relationships/hyperlink" Target="http://../pages%5Cwo.aspx?1=1&amp;Id=95643&amp;phMy=rheing&amp;wo.sStatus=Call%5ECanceled%5EIn%20Progress%5EOn%20Hold%5ERequest%20Reassignment%5EScheduled%5ETentatively%20Closed%5EWeb%5EWork%20Completed&amp;orderby=WO" TargetMode="External"/><Relationship Id="rId257" Type="http://schemas.openxmlformats.org/officeDocument/2006/relationships/hyperlink" Target="http://../pages%5Cwo.aspx?1=1&amp;Id=2542&amp;phMy=rheing&amp;wo.sStatus=Call%5ECanceled%5EIn%20Progress%5EOn%20Hold%5ERequest%20Reassignment%5EScheduled%5ETentatively%20Closed%5EWeb%5EWork%20Completed&amp;orderby=WO" TargetMode="External"/><Relationship Id="rId5325" Type="http://schemas.openxmlformats.org/officeDocument/2006/relationships/hyperlink" Target="http://../pages%5Cwo.aspx?1=1&amp;Id=95698&amp;phMy=rheing&amp;wo.sStatus=Call%5ECanceled%5EIn%20Progress%5EOn%20Hold%5ERequest%20Reassignment%5EScheduled%5ETentatively%20Closed%5EWeb%5EWork%20Completed&amp;orderby=WO" TargetMode="External"/><Relationship Id="rId256" Type="http://schemas.openxmlformats.org/officeDocument/2006/relationships/hyperlink" Target="http://../pages%5Cwo.aspx?1=1&amp;Id=2541&amp;phMy=rheing&amp;wo.sStatus=Call%5ECanceled%5EIn%20Progress%5EOn%20Hold%5ERequest%20Reassignment%5EScheduled%5ETentatively%20Closed%5EWeb%5EWork%20Completed&amp;orderby=WO" TargetMode="External"/><Relationship Id="rId5326" Type="http://schemas.openxmlformats.org/officeDocument/2006/relationships/hyperlink" Target="http://../pages%5Cwo.aspx?1=1&amp;Id=95699&amp;phMy=rheing&amp;wo.sStatus=Call%5ECanceled%5EIn%20Progress%5EOn%20Hold%5ERequest%20Reassignment%5EScheduled%5ETentatively%20Closed%5EWeb%5EWork%20Completed&amp;orderby=WO" TargetMode="External"/><Relationship Id="rId255" Type="http://schemas.openxmlformats.org/officeDocument/2006/relationships/hyperlink" Target="http://../pages%5Cwo.aspx?1=1&amp;Id=2540&amp;phMy=rheing&amp;wo.sStatus=Call%5ECanceled%5EIn%20Progress%5EOn%20Hold%5ERequest%20Reassignment%5EScheduled%5ETentatively%20Closed%5EWeb%5EWork%20Completed&amp;orderby=WO" TargetMode="External"/><Relationship Id="rId5323" Type="http://schemas.openxmlformats.org/officeDocument/2006/relationships/hyperlink" Target="http://../pages%5Cwo.aspx?1=1&amp;Id=95691&amp;phMy=rheing&amp;wo.sStatus=Call%5ECanceled%5EIn%20Progress%5EOn%20Hold%5ERequest%20Reassignment%5EScheduled%5ETentatively%20Closed%5EWeb%5EWork%20Completed&amp;orderby=WO" TargetMode="External"/><Relationship Id="rId254" Type="http://schemas.openxmlformats.org/officeDocument/2006/relationships/hyperlink" Target="http://../pages%5Cwo.aspx?1=1&amp;Id=2539&amp;phMy=rheing&amp;wo.sStatus=Call%5ECanceled%5EIn%20Progress%5EOn%20Hold%5ERequest%20Reassignment%5EScheduled%5ETentatively%20Closed%5EWeb%5EWork%20Completed&amp;orderby=WO" TargetMode="External"/><Relationship Id="rId5324" Type="http://schemas.openxmlformats.org/officeDocument/2006/relationships/hyperlink" Target="http://../pages%5Cwo.aspx?1=1&amp;Id=95693&amp;phMy=rheing&amp;wo.sStatus=Call%5ECanceled%5EIn%20Progress%5EOn%20Hold%5ERequest%20Reassignment%5EScheduled%5ETentatively%20Closed%5EWeb%5EWork%20Completed&amp;orderby=WO" TargetMode="External"/><Relationship Id="rId4029" Type="http://schemas.openxmlformats.org/officeDocument/2006/relationships/hyperlink" Target="http://../pages%5Cwo.aspx?1=1&amp;Id=74011&amp;phMy=rheing&amp;wo.sStatus=Call%5ECanceled%5EIn%20Progress%5EOn%20Hold%5ERequest%20Reassignment%5EScheduled%5ETentatively%20Closed%5EWeb%5EWork%20Completed&amp;orderby=WO" TargetMode="External"/><Relationship Id="rId293" Type="http://schemas.openxmlformats.org/officeDocument/2006/relationships/hyperlink" Target="http://../pages%5Cwo.aspx?1=1&amp;Id=3204&amp;phMy=rheing&amp;wo.sStatus=Call%5ECanceled%5EIn%20Progress%5EOn%20Hold%5ERequest%20Reassignment%5EScheduled%5ETentatively%20Closed%5EWeb%5EWork%20Completed&amp;orderby=WO" TargetMode="External"/><Relationship Id="rId292" Type="http://schemas.openxmlformats.org/officeDocument/2006/relationships/hyperlink" Target="http://../pages%5Cwo.aspx?1=1&amp;Id=3183&amp;phMy=rheing&amp;wo.sStatus=Call%5ECanceled%5EIn%20Progress%5EOn%20Hold%5ERequest%20Reassignment%5EScheduled%5ETentatively%20Closed%5EWeb%5EWork%20Completed&amp;orderby=WO" TargetMode="External"/><Relationship Id="rId291" Type="http://schemas.openxmlformats.org/officeDocument/2006/relationships/hyperlink" Target="http://../pages%5Cwo.aspx?1=1&amp;Id=3142&amp;phMy=rheing&amp;wo.sStatus=Call%5ECanceled%5EIn%20Progress%5EOn%20Hold%5ERequest%20Reassignment%5EScheduled%5ETentatively%20Closed%5EWeb%5EWork%20Completed&amp;orderby=WO" TargetMode="External"/><Relationship Id="rId290" Type="http://schemas.openxmlformats.org/officeDocument/2006/relationships/hyperlink" Target="http://../pages%5Cwo.aspx?1=1&amp;Id=3126&amp;phMy=rheing&amp;wo.sStatus=Call%5ECanceled%5EIn%20Progress%5EOn%20Hold%5ERequest%20Reassignment%5EScheduled%5ETentatively%20Closed%5EWeb%5EWork%20Completed&amp;orderby=WO" TargetMode="External"/><Relationship Id="rId5350" Type="http://schemas.openxmlformats.org/officeDocument/2006/relationships/hyperlink" Target="http://../pages%5Cwo.aspx?1=1&amp;Id=95979&amp;phMy=rheing&amp;wo.sStatus=Call%5ECanceled%5EIn%20Progress%5EOn%20Hold%5ERequest%20Reassignment%5EScheduled%5ETentatively%20Closed%5EWeb%5EWork%20Completed&amp;orderby=WO" TargetMode="External"/><Relationship Id="rId5351" Type="http://schemas.openxmlformats.org/officeDocument/2006/relationships/hyperlink" Target="http://../pages%5Cwo.aspx?1=1&amp;Id=96011&amp;phMy=rheing&amp;wo.sStatus=Call%5ECanceled%5EIn%20Progress%5EOn%20Hold%5ERequest%20Reassignment%5EScheduled%5ETentatively%20Closed%5EWeb%5EWork%20Completed&amp;orderby=WO" TargetMode="External"/><Relationship Id="rId4020" Type="http://schemas.openxmlformats.org/officeDocument/2006/relationships/hyperlink" Target="http://../pages%5Cwo.aspx?1=1&amp;Id=73816&amp;phMy=rheing&amp;wo.sStatus=Call%5ECanceled%5EIn%20Progress%5EOn%20Hold%5ERequest%20Reassignment%5EScheduled%5ETentatively%20Closed%5EWeb%5EWork%20Completed&amp;orderby=WO" TargetMode="External"/><Relationship Id="rId286" Type="http://schemas.openxmlformats.org/officeDocument/2006/relationships/hyperlink" Target="http://../pages%5Cwo.aspx?1=1&amp;Id=3077&amp;phMy=rheing&amp;wo.sStatus=Call%5ECanceled%5EIn%20Progress%5EOn%20Hold%5ERequest%20Reassignment%5EScheduled%5ETentatively%20Closed%5EWeb%5EWork%20Completed&amp;orderby=WO" TargetMode="External"/><Relationship Id="rId4022" Type="http://schemas.openxmlformats.org/officeDocument/2006/relationships/hyperlink" Target="http://../pages%5Cwo.aspx?1=1&amp;Id=73864&amp;phMy=rheing&amp;wo.sStatus=Call%5ECanceled%5EIn%20Progress%5EOn%20Hold%5ERequest%20Reassignment%5EScheduled%5ETentatively%20Closed%5EWeb%5EWork%20Completed&amp;orderby=WO" TargetMode="External"/><Relationship Id="rId5354" Type="http://schemas.openxmlformats.org/officeDocument/2006/relationships/hyperlink" Target="http://../pages%5Cwo.aspx?1=1&amp;Id=96056&amp;phMy=rheing&amp;wo.sStatus=Call%5ECanceled%5EIn%20Progress%5EOn%20Hold%5ERequest%20Reassignment%5EScheduled%5ETentatively%20Closed%5EWeb%5EWork%20Completed&amp;orderby=WO" TargetMode="External"/><Relationship Id="rId285" Type="http://schemas.openxmlformats.org/officeDocument/2006/relationships/hyperlink" Target="http://../pages%5Cwo.aspx?1=1&amp;Id=3074&amp;phMy=rheing&amp;wo.sStatus=Call%5ECanceled%5EIn%20Progress%5EOn%20Hold%5ERequest%20Reassignment%5EScheduled%5ETentatively%20Closed%5EWeb%5EWork%20Completed&amp;orderby=WO" TargetMode="External"/><Relationship Id="rId4021" Type="http://schemas.openxmlformats.org/officeDocument/2006/relationships/hyperlink" Target="http://../pages%5Cwo.aspx?1=1&amp;Id=73827&amp;phMy=rheing&amp;wo.sStatus=Call%5ECanceled%5EIn%20Progress%5EOn%20Hold%5ERequest%20Reassignment%5EScheduled%5ETentatively%20Closed%5EWeb%5EWork%20Completed&amp;orderby=WO" TargetMode="External"/><Relationship Id="rId5355" Type="http://schemas.openxmlformats.org/officeDocument/2006/relationships/hyperlink" Target="http://../pages%5Cwo.aspx?1=1&amp;Id=96065&amp;phMy=rheing&amp;wo.sStatus=Call%5ECanceled%5EIn%20Progress%5EOn%20Hold%5ERequest%20Reassignment%5EScheduled%5ETentatively%20Closed%5EWeb%5EWork%20Completed&amp;orderby=WO" TargetMode="External"/><Relationship Id="rId284" Type="http://schemas.openxmlformats.org/officeDocument/2006/relationships/hyperlink" Target="http://../pages%5Cwo.aspx?1=1&amp;Id=3054&amp;phMy=rheing&amp;wo.sStatus=Call%5ECanceled%5EIn%20Progress%5EOn%20Hold%5ERequest%20Reassignment%5EScheduled%5ETentatively%20Closed%5EWeb%5EWork%20Completed&amp;orderby=WO" TargetMode="External"/><Relationship Id="rId4024" Type="http://schemas.openxmlformats.org/officeDocument/2006/relationships/hyperlink" Target="http://../pages%5Cwo.aspx?1=1&amp;Id=73879&amp;phMy=rheing&amp;wo.sStatus=Call%5ECanceled%5EIn%20Progress%5EOn%20Hold%5ERequest%20Reassignment%5EScheduled%5ETentatively%20Closed%5EWeb%5EWork%20Completed&amp;orderby=WO" TargetMode="External"/><Relationship Id="rId5352" Type="http://schemas.openxmlformats.org/officeDocument/2006/relationships/hyperlink" Target="http://../pages%5Cwo.aspx?1=1&amp;Id=96035&amp;phMy=rheing&amp;wo.sStatus=Call%5ECanceled%5EIn%20Progress%5EOn%20Hold%5ERequest%20Reassignment%5EScheduled%5ETentatively%20Closed%5EWeb%5EWork%20Completed&amp;orderby=WO" TargetMode="External"/><Relationship Id="rId283" Type="http://schemas.openxmlformats.org/officeDocument/2006/relationships/hyperlink" Target="http://../pages%5Cwo.aspx?1=1&amp;Id=3053&amp;phMy=rheing&amp;wo.sStatus=Call%5ECanceled%5EIn%20Progress%5EOn%20Hold%5ERequest%20Reassignment%5EScheduled%5ETentatively%20Closed%5EWeb%5EWork%20Completed&amp;orderby=WO" TargetMode="External"/><Relationship Id="rId4023" Type="http://schemas.openxmlformats.org/officeDocument/2006/relationships/hyperlink" Target="http://../pages%5Cwo.aspx?1=1&amp;Id=73875&amp;phMy=rheing&amp;wo.sStatus=Call%5ECanceled%5EIn%20Progress%5EOn%20Hold%5ERequest%20Reassignment%5EScheduled%5ETentatively%20Closed%5EWeb%5EWork%20Completed&amp;orderby=WO" TargetMode="External"/><Relationship Id="rId5353" Type="http://schemas.openxmlformats.org/officeDocument/2006/relationships/hyperlink" Target="http://../pages%5Cwo.aspx?1=1&amp;Id=96049&amp;phMy=rheing&amp;wo.sStatus=Call%5ECanceled%5EIn%20Progress%5EOn%20Hold%5ERequest%20Reassignment%5EScheduled%5ETentatively%20Closed%5EWeb%5EWork%20Completed&amp;orderby=WO" TargetMode="External"/><Relationship Id="rId4026" Type="http://schemas.openxmlformats.org/officeDocument/2006/relationships/hyperlink" Target="http://../pages%5Cwo.aspx?1=1&amp;Id=73892&amp;phMy=rheing&amp;wo.sStatus=Call%5ECanceled%5EIn%20Progress%5EOn%20Hold%5ERequest%20Reassignment%5EScheduled%5ETentatively%20Closed%5EWeb%5EWork%20Completed&amp;orderby=WO" TargetMode="External"/><Relationship Id="rId5358" Type="http://schemas.openxmlformats.org/officeDocument/2006/relationships/hyperlink" Target="http://../pages%5Cwo.aspx?1=1&amp;Id=96089&amp;phMy=rheing&amp;wo.sStatus=Call%5ECanceled%5EIn%20Progress%5EOn%20Hold%5ERequest%20Reassignment%5EScheduled%5ETentatively%20Closed%5EWeb%5EWork%20Completed&amp;orderby=WO" TargetMode="External"/><Relationship Id="rId289" Type="http://schemas.openxmlformats.org/officeDocument/2006/relationships/hyperlink" Target="http://../pages%5Cwo.aspx?1=1&amp;Id=3112&amp;phMy=rheing&amp;wo.sStatus=Call%5ECanceled%5EIn%20Progress%5EOn%20Hold%5ERequest%20Reassignment%5EScheduled%5ETentatively%20Closed%5EWeb%5EWork%20Completed&amp;orderby=WO" TargetMode="External"/><Relationship Id="rId4025" Type="http://schemas.openxmlformats.org/officeDocument/2006/relationships/hyperlink" Target="http://../pages%5Cwo.aspx?1=1&amp;Id=73888&amp;phMy=rheing&amp;wo.sStatus=Call%5ECanceled%5EIn%20Progress%5EOn%20Hold%5ERequest%20Reassignment%5EScheduled%5ETentatively%20Closed%5EWeb%5EWork%20Completed&amp;orderby=WO" TargetMode="External"/><Relationship Id="rId5359" Type="http://schemas.openxmlformats.org/officeDocument/2006/relationships/hyperlink" Target="http://../pages%5Cwo.aspx?1=1&amp;Id=96090&amp;phMy=rheing&amp;wo.sStatus=Call%5ECanceled%5EIn%20Progress%5EOn%20Hold%5ERequest%20Reassignment%5EScheduled%5ETentatively%20Closed%5EWeb%5EWork%20Completed&amp;orderby=WO" TargetMode="External"/><Relationship Id="rId288" Type="http://schemas.openxmlformats.org/officeDocument/2006/relationships/hyperlink" Target="http://../pages%5Cwo.aspx?1=1&amp;Id=3109&amp;phMy=rheing&amp;wo.sStatus=Call%5ECanceled%5EIn%20Progress%5EOn%20Hold%5ERequest%20Reassignment%5EScheduled%5ETentatively%20Closed%5EWeb%5EWork%20Completed&amp;orderby=WO" TargetMode="External"/><Relationship Id="rId4028" Type="http://schemas.openxmlformats.org/officeDocument/2006/relationships/hyperlink" Target="http://../pages%5Cwo.aspx?1=1&amp;Id=74010&amp;phMy=rheing&amp;wo.sStatus=Call%5ECanceled%5EIn%20Progress%5EOn%20Hold%5ERequest%20Reassignment%5EScheduled%5ETentatively%20Closed%5EWeb%5EWork%20Completed&amp;orderby=WO" TargetMode="External"/><Relationship Id="rId5356" Type="http://schemas.openxmlformats.org/officeDocument/2006/relationships/hyperlink" Target="http://../pages%5Cwo.aspx?1=1&amp;Id=96075&amp;phMy=rheing&amp;wo.sStatus=Call%5ECanceled%5EIn%20Progress%5EOn%20Hold%5ERequest%20Reassignment%5EScheduled%5ETentatively%20Closed%5EWeb%5EWork%20Completed&amp;orderby=WO" TargetMode="External"/><Relationship Id="rId287" Type="http://schemas.openxmlformats.org/officeDocument/2006/relationships/hyperlink" Target="http://../pages%5Cwo.aspx?1=1&amp;Id=3081&amp;phMy=rheing&amp;wo.sStatus=Call%5ECanceled%5EIn%20Progress%5EOn%20Hold%5ERequest%20Reassignment%5EScheduled%5ETentatively%20Closed%5EWeb%5EWork%20Completed&amp;orderby=WO" TargetMode="External"/><Relationship Id="rId4027" Type="http://schemas.openxmlformats.org/officeDocument/2006/relationships/hyperlink" Target="http://../pages%5Cwo.aspx?1=1&amp;Id=73986&amp;phMy=rheing&amp;wo.sStatus=Call%5ECanceled%5EIn%20Progress%5EOn%20Hold%5ERequest%20Reassignment%5EScheduled%5ETentatively%20Closed%5EWeb%5EWork%20Completed&amp;orderby=WO" TargetMode="External"/><Relationship Id="rId5357" Type="http://schemas.openxmlformats.org/officeDocument/2006/relationships/hyperlink" Target="http://../pages%5Cwo.aspx?1=1&amp;Id=96088&amp;phMy=rheing&amp;wo.sStatus=Call%5ECanceled%5EIn%20Progress%5EOn%20Hold%5ERequest%20Reassignment%5EScheduled%5ETentatively%20Closed%5EWeb%5EWork%20Completed&amp;orderby=WO" TargetMode="External"/><Relationship Id="rId4019" Type="http://schemas.openxmlformats.org/officeDocument/2006/relationships/hyperlink" Target="http://../pages%5Cwo.aspx?1=1&amp;Id=73813&amp;phMy=rheing&amp;wo.sStatus=Call%5ECanceled%5EIn%20Progress%5EOn%20Hold%5ERequest%20Reassignment%5EScheduled%5ETentatively%20Closed%5EWeb%5EWork%20Completed&amp;orderby=WO" TargetMode="External"/><Relationship Id="rId4018" Type="http://schemas.openxmlformats.org/officeDocument/2006/relationships/hyperlink" Target="http://../pages%5Cwo.aspx?1=1&amp;Id=73811&amp;phMy=rheing&amp;wo.sStatus=Call%5ECanceled%5EIn%20Progress%5EOn%20Hold%5ERequest%20Reassignment%5EScheduled%5ETentatively%20Closed%5EWeb%5EWork%20Completed&amp;orderby=WO" TargetMode="External"/><Relationship Id="rId5349" Type="http://schemas.openxmlformats.org/officeDocument/2006/relationships/hyperlink" Target="http://../pages%5Cwo.aspx?1=1&amp;Id=95955&amp;phMy=rheing&amp;wo.sStatus=Call%5ECanceled%5EIn%20Progress%5EOn%20Hold%5ERequest%20Reassignment%5EScheduled%5ETentatively%20Closed%5EWeb%5EWork%20Completed&amp;orderby=WO" TargetMode="External"/><Relationship Id="rId282" Type="http://schemas.openxmlformats.org/officeDocument/2006/relationships/hyperlink" Target="http://../pages%5Cwo.aspx?1=1&amp;Id=3004&amp;phMy=rheing&amp;wo.sStatus=Call%5ECanceled%5EIn%20Progress%5EOn%20Hold%5ERequest%20Reassignment%5EScheduled%5ETentatively%20Closed%5EWeb%5EWork%20Completed&amp;orderby=WO" TargetMode="External"/><Relationship Id="rId281" Type="http://schemas.openxmlformats.org/officeDocument/2006/relationships/hyperlink" Target="http://../pages%5Cwo.aspx?1=1&amp;Id=3003&amp;phMy=rheing&amp;wo.sStatus=Call%5ECanceled%5EIn%20Progress%5EOn%20Hold%5ERequest%20Reassignment%5EScheduled%5ETentatively%20Closed%5EWeb%5EWork%20Completed&amp;orderby=WO" TargetMode="External"/><Relationship Id="rId280" Type="http://schemas.openxmlformats.org/officeDocument/2006/relationships/hyperlink" Target="http://../pages%5Cwo.aspx?1=1&amp;Id=2968&amp;phMy=rheing&amp;wo.sStatus=Call%5ECanceled%5EIn%20Progress%5EOn%20Hold%5ERequest%20Reassignment%5EScheduled%5ETentatively%20Closed%5EWeb%5EWork%20Completed&amp;orderby=WO" TargetMode="External"/><Relationship Id="rId5340" Type="http://schemas.openxmlformats.org/officeDocument/2006/relationships/hyperlink" Target="http://../pages%5Cwo.aspx?1=1&amp;Id=95841&amp;phMy=rheing&amp;wo.sStatus=Call%5ECanceled%5EIn%20Progress%5EOn%20Hold%5ERequest%20Reassignment%5EScheduled%5ETentatively%20Closed%5EWeb%5EWork%20Completed&amp;orderby=WO" TargetMode="External"/><Relationship Id="rId275" Type="http://schemas.openxmlformats.org/officeDocument/2006/relationships/hyperlink" Target="http://../pages%5Cwo.aspx?1=1&amp;Id=2868&amp;phMy=rheing&amp;wo.sStatus=Call%5ECanceled%5EIn%20Progress%5EOn%20Hold%5ERequest%20Reassignment%5EScheduled%5ETentatively%20Closed%5EWeb%5EWork%20Completed&amp;orderby=WO" TargetMode="External"/><Relationship Id="rId4011" Type="http://schemas.openxmlformats.org/officeDocument/2006/relationships/hyperlink" Target="http://../pages%5Cwo.aspx?1=1&amp;Id=73761&amp;phMy=rheing&amp;wo.sStatus=Call%5ECanceled%5EIn%20Progress%5EOn%20Hold%5ERequest%20Reassignment%5EScheduled%5ETentatively%20Closed%5EWeb%5EWork%20Completed&amp;orderby=WO" TargetMode="External"/><Relationship Id="rId5343" Type="http://schemas.openxmlformats.org/officeDocument/2006/relationships/hyperlink" Target="http://../pages%5Cwo.aspx?1=1&amp;Id=95885&amp;phMy=rheing&amp;wo.sStatus=Call%5ECanceled%5EIn%20Progress%5EOn%20Hold%5ERequest%20Reassignment%5EScheduled%5ETentatively%20Closed%5EWeb%5EWork%20Completed&amp;orderby=WO" TargetMode="External"/><Relationship Id="rId274" Type="http://schemas.openxmlformats.org/officeDocument/2006/relationships/hyperlink" Target="http://../pages%5Cwo.aspx?1=1&amp;Id=2859&amp;phMy=rheing&amp;wo.sStatus=Call%5ECanceled%5EIn%20Progress%5EOn%20Hold%5ERequest%20Reassignment%5EScheduled%5ETentatively%20Closed%5EWeb%5EWork%20Completed&amp;orderby=WO" TargetMode="External"/><Relationship Id="rId4010" Type="http://schemas.openxmlformats.org/officeDocument/2006/relationships/hyperlink" Target="http://../pages%5Cwo.aspx?1=1&amp;Id=73754&amp;phMy=rheing&amp;wo.sStatus=Call%5ECanceled%5EIn%20Progress%5EOn%20Hold%5ERequest%20Reassignment%5EScheduled%5ETentatively%20Closed%5EWeb%5EWork%20Completed&amp;orderby=WO" TargetMode="External"/><Relationship Id="rId5344" Type="http://schemas.openxmlformats.org/officeDocument/2006/relationships/hyperlink" Target="http://../pages%5Cwo.aspx?1=1&amp;Id=95896&amp;phMy=rheing&amp;wo.sStatus=Call%5ECanceled%5EIn%20Progress%5EOn%20Hold%5ERequest%20Reassignment%5EScheduled%5ETentatively%20Closed%5EWeb%5EWork%20Completed&amp;orderby=WO" TargetMode="External"/><Relationship Id="rId273" Type="http://schemas.openxmlformats.org/officeDocument/2006/relationships/hyperlink" Target="http://../pages%5Cwo.aspx?1=1&amp;Id=2847&amp;phMy=rheing&amp;wo.sStatus=Call%5ECanceled%5EIn%20Progress%5EOn%20Hold%5ERequest%20Reassignment%5EScheduled%5ETentatively%20Closed%5EWeb%5EWork%20Completed&amp;orderby=WO" TargetMode="External"/><Relationship Id="rId4013" Type="http://schemas.openxmlformats.org/officeDocument/2006/relationships/hyperlink" Target="http://../pages%5Cwo.aspx?1=1&amp;Id=73779&amp;phMy=rheing&amp;wo.sStatus=Call%5ECanceled%5EIn%20Progress%5EOn%20Hold%5ERequest%20Reassignment%5EScheduled%5ETentatively%20Closed%5EWeb%5EWork%20Completed&amp;orderby=WO" TargetMode="External"/><Relationship Id="rId5341" Type="http://schemas.openxmlformats.org/officeDocument/2006/relationships/hyperlink" Target="http://../pages%5Cwo.aspx?1=1&amp;Id=95848&amp;phMy=rheing&amp;wo.sStatus=Call%5ECanceled%5EIn%20Progress%5EOn%20Hold%5ERequest%20Reassignment%5EScheduled%5ETentatively%20Closed%5EWeb%5EWork%20Completed&amp;orderby=WO" TargetMode="External"/><Relationship Id="rId272" Type="http://schemas.openxmlformats.org/officeDocument/2006/relationships/hyperlink" Target="http://../pages%5Cwo.aspx?1=1&amp;Id=2837&amp;phMy=rheing&amp;wo.sStatus=Call%5ECanceled%5EIn%20Progress%5EOn%20Hold%5ERequest%20Reassignment%5EScheduled%5ETentatively%20Closed%5EWeb%5EWork%20Completed&amp;orderby=WO" TargetMode="External"/><Relationship Id="rId4012" Type="http://schemas.openxmlformats.org/officeDocument/2006/relationships/hyperlink" Target="http://../pages%5Cwo.aspx?1=1&amp;Id=73777&amp;phMy=rheing&amp;wo.sStatus=Call%5ECanceled%5EIn%20Progress%5EOn%20Hold%5ERequest%20Reassignment%5EScheduled%5ETentatively%20Closed%5EWeb%5EWork%20Completed&amp;orderby=WO" TargetMode="External"/><Relationship Id="rId5342" Type="http://schemas.openxmlformats.org/officeDocument/2006/relationships/hyperlink" Target="http://../pages%5Cwo.aspx?1=1&amp;Id=95870&amp;phMy=rheing&amp;wo.sStatus=Call%5ECanceled%5EIn%20Progress%5EOn%20Hold%5ERequest%20Reassignment%5EScheduled%5ETentatively%20Closed%5EWeb%5EWork%20Completed&amp;orderby=WO" TargetMode="External"/><Relationship Id="rId279" Type="http://schemas.openxmlformats.org/officeDocument/2006/relationships/hyperlink" Target="http://../pages%5Cwo.aspx?1=1&amp;Id=2963&amp;phMy=rheing&amp;wo.sStatus=Call%5ECanceled%5EIn%20Progress%5EOn%20Hold%5ERequest%20Reassignment%5EScheduled%5ETentatively%20Closed%5EWeb%5EWork%20Completed&amp;orderby=WO" TargetMode="External"/><Relationship Id="rId4015" Type="http://schemas.openxmlformats.org/officeDocument/2006/relationships/hyperlink" Target="http://../pages%5Cwo.aspx?1=1&amp;Id=73784&amp;phMy=rheing&amp;wo.sStatus=Call%5ECanceled%5EIn%20Progress%5EOn%20Hold%5ERequest%20Reassignment%5EScheduled%5ETentatively%20Closed%5EWeb%5EWork%20Completed&amp;orderby=WO" TargetMode="External"/><Relationship Id="rId5347" Type="http://schemas.openxmlformats.org/officeDocument/2006/relationships/hyperlink" Target="http://../pages%5Cwo.aspx?1=1&amp;Id=95932&amp;phMy=rheing&amp;wo.sStatus=Call%5ECanceled%5EIn%20Progress%5EOn%20Hold%5ERequest%20Reassignment%5EScheduled%5ETentatively%20Closed%5EWeb%5EWork%20Completed&amp;orderby=WO" TargetMode="External"/><Relationship Id="rId278" Type="http://schemas.openxmlformats.org/officeDocument/2006/relationships/hyperlink" Target="http://../pages%5Cwo.aspx?1=1&amp;Id=2962&amp;phMy=rheing&amp;wo.sStatus=Call%5ECanceled%5EIn%20Progress%5EOn%20Hold%5ERequest%20Reassignment%5EScheduled%5ETentatively%20Closed%5EWeb%5EWork%20Completed&amp;orderby=WO" TargetMode="External"/><Relationship Id="rId4014" Type="http://schemas.openxmlformats.org/officeDocument/2006/relationships/hyperlink" Target="http://../pages%5Cwo.aspx?1=1&amp;Id=73783&amp;phMy=rheing&amp;wo.sStatus=Call%5ECanceled%5EIn%20Progress%5EOn%20Hold%5ERequest%20Reassignment%5EScheduled%5ETentatively%20Closed%5EWeb%5EWork%20Completed&amp;orderby=WO" TargetMode="External"/><Relationship Id="rId5348" Type="http://schemas.openxmlformats.org/officeDocument/2006/relationships/hyperlink" Target="http://../pages%5Cwo.aspx?1=1&amp;Id=95950&amp;phMy=rheing&amp;wo.sStatus=Call%5ECanceled%5EIn%20Progress%5EOn%20Hold%5ERequest%20Reassignment%5EScheduled%5ETentatively%20Closed%5EWeb%5EWork%20Completed&amp;orderby=WO" TargetMode="External"/><Relationship Id="rId277" Type="http://schemas.openxmlformats.org/officeDocument/2006/relationships/hyperlink" Target="http://../pages%5Cwo.aspx?1=1&amp;Id=2961&amp;phMy=rheing&amp;wo.sStatus=Call%5ECanceled%5EIn%20Progress%5EOn%20Hold%5ERequest%20Reassignment%5EScheduled%5ETentatively%20Closed%5EWeb%5EWork%20Completed&amp;orderby=WO" TargetMode="External"/><Relationship Id="rId4017" Type="http://schemas.openxmlformats.org/officeDocument/2006/relationships/hyperlink" Target="http://../pages%5Cwo.aspx?1=1&amp;Id=73803&amp;phMy=rheing&amp;wo.sStatus=Call%5ECanceled%5EIn%20Progress%5EOn%20Hold%5ERequest%20Reassignment%5EScheduled%5ETentatively%20Closed%5EWeb%5EWork%20Completed&amp;orderby=WO" TargetMode="External"/><Relationship Id="rId5345" Type="http://schemas.openxmlformats.org/officeDocument/2006/relationships/hyperlink" Target="http://../pages%5Cwo.aspx?1=1&amp;Id=95907&amp;phMy=rheing&amp;wo.sStatus=Call%5ECanceled%5EIn%20Progress%5EOn%20Hold%5ERequest%20Reassignment%5EScheduled%5ETentatively%20Closed%5EWeb%5EWork%20Completed&amp;orderby=WO" TargetMode="External"/><Relationship Id="rId276" Type="http://schemas.openxmlformats.org/officeDocument/2006/relationships/hyperlink" Target="http://../pages%5Cwo.aspx?1=1&amp;Id=2921&amp;phMy=rheing&amp;wo.sStatus=Call%5ECanceled%5EIn%20Progress%5EOn%20Hold%5ERequest%20Reassignment%5EScheduled%5ETentatively%20Closed%5EWeb%5EWork%20Completed&amp;orderby=WO" TargetMode="External"/><Relationship Id="rId4016" Type="http://schemas.openxmlformats.org/officeDocument/2006/relationships/hyperlink" Target="http://../pages%5Cwo.aspx?1=1&amp;Id=73788&amp;phMy=rheing&amp;wo.sStatus=Call%5ECanceled%5EIn%20Progress%5EOn%20Hold%5ERequest%20Reassignment%5EScheduled%5ETentatively%20Closed%5EWeb%5EWork%20Completed&amp;orderby=WO" TargetMode="External"/><Relationship Id="rId5346" Type="http://schemas.openxmlformats.org/officeDocument/2006/relationships/hyperlink" Target="http://../pages%5Cwo.aspx?1=1&amp;Id=95923&amp;phMy=rheing&amp;wo.sStatus=Call%5ECanceled%5EIn%20Progress%5EOn%20Hold%5ERequest%20Reassignment%5EScheduled%5ETentatively%20Closed%5EWeb%5EWork%20Completed&amp;orderby=WO" TargetMode="External"/><Relationship Id="rId1851" Type="http://schemas.openxmlformats.org/officeDocument/2006/relationships/hyperlink" Target="http://../pages%5Cwo.aspx?1=1&amp;Id=32042&amp;phMy=rheing&amp;wo.sStatus=Call%5ECanceled%5EIn%20Progress%5EOn%20Hold%5ERequest%20Reassignment%5EScheduled%5ETentatively%20Closed%5EWeb%5EWork%20Completed&amp;orderby=WO" TargetMode="External"/><Relationship Id="rId1852" Type="http://schemas.openxmlformats.org/officeDocument/2006/relationships/hyperlink" Target="http://../pages%5Cwo.aspx?1=1&amp;Id=32067&amp;phMy=rheing&amp;wo.sStatus=Call%5ECanceled%5EIn%20Progress%5EOn%20Hold%5ERequest%20Reassignment%5EScheduled%5ETentatively%20Closed%5EWeb%5EWork%20Completed&amp;orderby=WO" TargetMode="External"/><Relationship Id="rId1853" Type="http://schemas.openxmlformats.org/officeDocument/2006/relationships/hyperlink" Target="http://../pages%5Cwo.aspx?1=1&amp;Id=32073&amp;phMy=rheing&amp;wo.sStatus=Call%5ECanceled%5EIn%20Progress%5EOn%20Hold%5ERequest%20Reassignment%5EScheduled%5ETentatively%20Closed%5EWeb%5EWork%20Completed&amp;orderby=WO" TargetMode="External"/><Relationship Id="rId1854" Type="http://schemas.openxmlformats.org/officeDocument/2006/relationships/hyperlink" Target="http://../pages%5Cwo.aspx?1=1&amp;Id=32074&amp;phMy=rheing&amp;wo.sStatus=Call%5ECanceled%5EIn%20Progress%5EOn%20Hold%5ERequest%20Reassignment%5EScheduled%5ETentatively%20Closed%5EWeb%5EWork%20Completed&amp;orderby=WO" TargetMode="External"/><Relationship Id="rId1855" Type="http://schemas.openxmlformats.org/officeDocument/2006/relationships/hyperlink" Target="http://../pages%5Cwo.aspx?1=1&amp;Id=32120&amp;phMy=rheing&amp;wo.sStatus=Call%5ECanceled%5EIn%20Progress%5EOn%20Hold%5ERequest%20Reassignment%5EScheduled%5ETentatively%20Closed%5EWeb%5EWork%20Completed&amp;orderby=WO" TargetMode="External"/><Relationship Id="rId1856" Type="http://schemas.openxmlformats.org/officeDocument/2006/relationships/hyperlink" Target="http://../pages%5Cwo.aspx?1=1&amp;Id=32124&amp;phMy=rheing&amp;wo.sStatus=Call%5ECanceled%5EIn%20Progress%5EOn%20Hold%5ERequest%20Reassignment%5EScheduled%5ETentatively%20Closed%5EWeb%5EWork%20Completed&amp;orderby=WO" TargetMode="External"/><Relationship Id="rId1857" Type="http://schemas.openxmlformats.org/officeDocument/2006/relationships/hyperlink" Target="http://../pages%5Cwo.aspx?1=1&amp;Id=32178&amp;phMy=rheing&amp;wo.sStatus=Call%5ECanceled%5EIn%20Progress%5EOn%20Hold%5ERequest%20Reassignment%5EScheduled%5ETentatively%20Closed%5EWeb%5EWork%20Completed&amp;orderby=WO" TargetMode="External"/><Relationship Id="rId1858" Type="http://schemas.openxmlformats.org/officeDocument/2006/relationships/hyperlink" Target="http://../pages%5Cwo.aspx?1=1&amp;Id=32201&amp;phMy=rheing&amp;wo.sStatus=Call%5ECanceled%5EIn%20Progress%5EOn%20Hold%5ERequest%20Reassignment%5EScheduled%5ETentatively%20Closed%5EWeb%5EWork%20Completed&amp;orderby=WO" TargetMode="External"/><Relationship Id="rId1859" Type="http://schemas.openxmlformats.org/officeDocument/2006/relationships/hyperlink" Target="http://../pages%5Cwo.aspx?1=1&amp;Id=32202&amp;phMy=rheing&amp;wo.sStatus=Call%5ECanceled%5EIn%20Progress%5EOn%20Hold%5ERequest%20Reassignment%5EScheduled%5ETentatively%20Closed%5EWeb%5EWork%20Completed&amp;orderby=WO" TargetMode="External"/><Relationship Id="rId1850" Type="http://schemas.openxmlformats.org/officeDocument/2006/relationships/hyperlink" Target="http://../pages%5Cwo.aspx?1=1&amp;Id=32037&amp;phMy=rheing&amp;wo.sStatus=Call%5ECanceled%5EIn%20Progress%5EOn%20Hold%5ERequest%20Reassignment%5EScheduled%5ETentatively%20Closed%5EWeb%5EWork%20Completed&amp;orderby=WO" TargetMode="External"/><Relationship Id="rId1840" Type="http://schemas.openxmlformats.org/officeDocument/2006/relationships/hyperlink" Target="http://../pages%5Cwo.aspx?1=1&amp;Id=31876&amp;phMy=rheing&amp;wo.sStatus=Call%5ECanceled%5EIn%20Progress%5EOn%20Hold%5ERequest%20Reassignment%5EScheduled%5ETentatively%20Closed%5EWeb%5EWork%20Completed&amp;orderby=WO" TargetMode="External"/><Relationship Id="rId1841" Type="http://schemas.openxmlformats.org/officeDocument/2006/relationships/hyperlink" Target="http://../pages%5Cwo.aspx?1=1&amp;Id=31889&amp;phMy=rheing&amp;wo.sStatus=Call%5ECanceled%5EIn%20Progress%5EOn%20Hold%5ERequest%20Reassignment%5EScheduled%5ETentatively%20Closed%5EWeb%5EWork%20Completed&amp;orderby=WO" TargetMode="External"/><Relationship Id="rId1842" Type="http://schemas.openxmlformats.org/officeDocument/2006/relationships/hyperlink" Target="http://../pages%5Cwo.aspx?1=1&amp;Id=31890&amp;phMy=rheing&amp;wo.sStatus=Call%5ECanceled%5EIn%20Progress%5EOn%20Hold%5ERequest%20Reassignment%5EScheduled%5ETentatively%20Closed%5EWeb%5EWork%20Completed&amp;orderby=WO" TargetMode="External"/><Relationship Id="rId1843" Type="http://schemas.openxmlformats.org/officeDocument/2006/relationships/hyperlink" Target="http://../pages%5Cwo.aspx?1=1&amp;Id=31892&amp;phMy=rheing&amp;wo.sStatus=Call%5ECanceled%5EIn%20Progress%5EOn%20Hold%5ERequest%20Reassignment%5EScheduled%5ETentatively%20Closed%5EWeb%5EWork%20Completed&amp;orderby=WO" TargetMode="External"/><Relationship Id="rId1844" Type="http://schemas.openxmlformats.org/officeDocument/2006/relationships/hyperlink" Target="http://../pages%5Cwo.aspx?1=1&amp;Id=31900&amp;phMy=rheing&amp;wo.sStatus=Call%5ECanceled%5EIn%20Progress%5EOn%20Hold%5ERequest%20Reassignment%5EScheduled%5ETentatively%20Closed%5EWeb%5EWork%20Completed&amp;orderby=WO" TargetMode="External"/><Relationship Id="rId1845" Type="http://schemas.openxmlformats.org/officeDocument/2006/relationships/hyperlink" Target="http://../pages%5Cwo.aspx?1=1&amp;Id=31921&amp;phMy=rheing&amp;wo.sStatus=Call%5ECanceled%5EIn%20Progress%5EOn%20Hold%5ERequest%20Reassignment%5EScheduled%5ETentatively%20Closed%5EWeb%5EWork%20Completed&amp;orderby=WO" TargetMode="External"/><Relationship Id="rId1846" Type="http://schemas.openxmlformats.org/officeDocument/2006/relationships/hyperlink" Target="http://../pages%5Cwo.aspx?1=1&amp;Id=31927&amp;phMy=rheing&amp;wo.sStatus=Call%5ECanceled%5EIn%20Progress%5EOn%20Hold%5ERequest%20Reassignment%5EScheduled%5ETentatively%20Closed%5EWeb%5EWork%20Completed&amp;orderby=WO" TargetMode="External"/><Relationship Id="rId1847" Type="http://schemas.openxmlformats.org/officeDocument/2006/relationships/hyperlink" Target="http://../pages%5Cwo.aspx?1=1&amp;Id=31942&amp;phMy=rheing&amp;wo.sStatus=Call%5ECanceled%5EIn%20Progress%5EOn%20Hold%5ERequest%20Reassignment%5EScheduled%5ETentatively%20Closed%5EWeb%5EWork%20Completed&amp;orderby=WO" TargetMode="External"/><Relationship Id="rId1848" Type="http://schemas.openxmlformats.org/officeDocument/2006/relationships/hyperlink" Target="http://../pages%5Cwo.aspx?1=1&amp;Id=32001&amp;phMy=rheing&amp;wo.sStatus=Call%5ECanceled%5EIn%20Progress%5EOn%20Hold%5ERequest%20Reassignment%5EScheduled%5ETentatively%20Closed%5EWeb%5EWork%20Completed&amp;orderby=WO" TargetMode="External"/><Relationship Id="rId1849" Type="http://schemas.openxmlformats.org/officeDocument/2006/relationships/hyperlink" Target="http://../pages%5Cwo.aspx?1=1&amp;Id=32021&amp;phMy=rheing&amp;wo.sStatus=Call%5ECanceled%5EIn%20Progress%5EOn%20Hold%5ERequest%20Reassignment%5EScheduled%5ETentatively%20Closed%5EWeb%5EWork%20Completed&amp;orderby=WO" TargetMode="External"/><Relationship Id="rId1873" Type="http://schemas.openxmlformats.org/officeDocument/2006/relationships/hyperlink" Target="http://../pages%5Cwo.aspx?1=1&amp;Id=32468&amp;phMy=rheing&amp;wo.sStatus=Call%5ECanceled%5EIn%20Progress%5EOn%20Hold%5ERequest%20Reassignment%5EScheduled%5ETentatively%20Closed%5EWeb%5EWork%20Completed&amp;orderby=WO" TargetMode="External"/><Relationship Id="rId1874" Type="http://schemas.openxmlformats.org/officeDocument/2006/relationships/hyperlink" Target="http://../pages%5Cwo.aspx?1=1&amp;Id=32479&amp;phMy=rheing&amp;wo.sStatus=Call%5ECanceled%5EIn%20Progress%5EOn%20Hold%5ERequest%20Reassignment%5EScheduled%5ETentatively%20Closed%5EWeb%5EWork%20Completed&amp;orderby=WO" TargetMode="External"/><Relationship Id="rId1875" Type="http://schemas.openxmlformats.org/officeDocument/2006/relationships/hyperlink" Target="http://../pages%5Cwo.aspx?1=1&amp;Id=32540&amp;phMy=rheing&amp;wo.sStatus=Call%5ECanceled%5EIn%20Progress%5EOn%20Hold%5ERequest%20Reassignment%5EScheduled%5ETentatively%20Closed%5EWeb%5EWork%20Completed&amp;orderby=WO" TargetMode="External"/><Relationship Id="rId1876" Type="http://schemas.openxmlformats.org/officeDocument/2006/relationships/hyperlink" Target="http://../pages%5Cwo.aspx?1=1&amp;Id=32542&amp;phMy=rheing&amp;wo.sStatus=Call%5ECanceled%5EIn%20Progress%5EOn%20Hold%5ERequest%20Reassignment%5EScheduled%5ETentatively%20Closed%5EWeb%5EWork%20Completed&amp;orderby=WO" TargetMode="External"/><Relationship Id="rId1877" Type="http://schemas.openxmlformats.org/officeDocument/2006/relationships/hyperlink" Target="http://../pages%5Cwo.aspx?1=1&amp;Id=32553&amp;phMy=rheing&amp;wo.sStatus=Call%5ECanceled%5EIn%20Progress%5EOn%20Hold%5ERequest%20Reassignment%5EScheduled%5ETentatively%20Closed%5EWeb%5EWork%20Completed&amp;orderby=WO" TargetMode="External"/><Relationship Id="rId1878" Type="http://schemas.openxmlformats.org/officeDocument/2006/relationships/hyperlink" Target="http://../pages%5Cwo.aspx?1=1&amp;Id=32554&amp;phMy=rheing&amp;wo.sStatus=Call%5ECanceled%5EIn%20Progress%5EOn%20Hold%5ERequest%20Reassignment%5EScheduled%5ETentatively%20Closed%5EWeb%5EWork%20Completed&amp;orderby=WO" TargetMode="External"/><Relationship Id="rId1879" Type="http://schemas.openxmlformats.org/officeDocument/2006/relationships/hyperlink" Target="http://../pages%5Cwo.aspx?1=1&amp;Id=32556&amp;phMy=rheing&amp;wo.sStatus=Call%5ECanceled%5EIn%20Progress%5EOn%20Hold%5ERequest%20Reassignment%5EScheduled%5ETentatively%20Closed%5EWeb%5EWork%20Completed&amp;orderby=WO" TargetMode="External"/><Relationship Id="rId1870" Type="http://schemas.openxmlformats.org/officeDocument/2006/relationships/hyperlink" Target="http://../pages%5Cwo.aspx?1=1&amp;Id=32382&amp;phMy=rheing&amp;wo.sStatus=Call%5ECanceled%5EIn%20Progress%5EOn%20Hold%5ERequest%20Reassignment%5EScheduled%5ETentatively%20Closed%5EWeb%5EWork%20Completed&amp;orderby=WO" TargetMode="External"/><Relationship Id="rId1871" Type="http://schemas.openxmlformats.org/officeDocument/2006/relationships/hyperlink" Target="http://../pages%5Cwo.aspx?1=1&amp;Id=32383&amp;phMy=rheing&amp;wo.sStatus=Call%5ECanceled%5EIn%20Progress%5EOn%20Hold%5ERequest%20Reassignment%5EScheduled%5ETentatively%20Closed%5EWeb%5EWork%20Completed&amp;orderby=WO" TargetMode="External"/><Relationship Id="rId1872" Type="http://schemas.openxmlformats.org/officeDocument/2006/relationships/hyperlink" Target="http://../pages%5Cwo.aspx?1=1&amp;Id=32429&amp;phMy=rheing&amp;wo.sStatus=Call%5ECanceled%5EIn%20Progress%5EOn%20Hold%5ERequest%20Reassignment%5EScheduled%5ETentatively%20Closed%5EWeb%5EWork%20Completed&amp;orderby=WO" TargetMode="External"/><Relationship Id="rId1862" Type="http://schemas.openxmlformats.org/officeDocument/2006/relationships/hyperlink" Target="http://../pages%5Cwo.aspx?1=1&amp;Id=32286&amp;phMy=rheing&amp;wo.sStatus=Call%5ECanceled%5EIn%20Progress%5EOn%20Hold%5ERequest%20Reassignment%5EScheduled%5ETentatively%20Closed%5EWeb%5EWork%20Completed&amp;orderby=WO" TargetMode="External"/><Relationship Id="rId1863" Type="http://schemas.openxmlformats.org/officeDocument/2006/relationships/hyperlink" Target="http://../pages%5Cwo.aspx?1=1&amp;Id=32307&amp;phMy=rheing&amp;wo.sStatus=Call%5ECanceled%5EIn%20Progress%5EOn%20Hold%5ERequest%20Reassignment%5EScheduled%5ETentatively%20Closed%5EWeb%5EWork%20Completed&amp;orderby=WO" TargetMode="External"/><Relationship Id="rId1864" Type="http://schemas.openxmlformats.org/officeDocument/2006/relationships/hyperlink" Target="http://../pages%5Cwo.aspx?1=1&amp;Id=32308&amp;phMy=rheing&amp;wo.sStatus=Call%5ECanceled%5EIn%20Progress%5EOn%20Hold%5ERequest%20Reassignment%5EScheduled%5ETentatively%20Closed%5EWeb%5EWork%20Completed&amp;orderby=WO" TargetMode="External"/><Relationship Id="rId1865" Type="http://schemas.openxmlformats.org/officeDocument/2006/relationships/hyperlink" Target="http://../pages%5Cwo.aspx?1=1&amp;Id=32333&amp;phMy=rheing&amp;wo.sStatus=Call%5ECanceled%5EIn%20Progress%5EOn%20Hold%5ERequest%20Reassignment%5EScheduled%5ETentatively%20Closed%5EWeb%5EWork%20Completed&amp;orderby=WO" TargetMode="External"/><Relationship Id="rId1866" Type="http://schemas.openxmlformats.org/officeDocument/2006/relationships/hyperlink" Target="http://../pages%5Cwo.aspx?1=1&amp;Id=32349&amp;phMy=rheing&amp;wo.sStatus=Call%5ECanceled%5EIn%20Progress%5EOn%20Hold%5ERequest%20Reassignment%5EScheduled%5ETentatively%20Closed%5EWeb%5EWork%20Completed&amp;orderby=WO" TargetMode="External"/><Relationship Id="rId1867" Type="http://schemas.openxmlformats.org/officeDocument/2006/relationships/hyperlink" Target="http://../pages%5Cwo.aspx?1=1&amp;Id=32355&amp;phMy=rheing&amp;wo.sStatus=Call%5ECanceled%5EIn%20Progress%5EOn%20Hold%5ERequest%20Reassignment%5EScheduled%5ETentatively%20Closed%5EWeb%5EWork%20Completed&amp;orderby=WO" TargetMode="External"/><Relationship Id="rId1868" Type="http://schemas.openxmlformats.org/officeDocument/2006/relationships/hyperlink" Target="http://../pages%5Cwo.aspx?1=1&amp;Id=32359&amp;phMy=rheing&amp;wo.sStatus=Call%5ECanceled%5EIn%20Progress%5EOn%20Hold%5ERequest%20Reassignment%5EScheduled%5ETentatively%20Closed%5EWeb%5EWork%20Completed&amp;orderby=WO" TargetMode="External"/><Relationship Id="rId1869" Type="http://schemas.openxmlformats.org/officeDocument/2006/relationships/hyperlink" Target="http://../pages%5Cwo.aspx?1=1&amp;Id=32381&amp;phMy=rheing&amp;wo.sStatus=Call%5ECanceled%5EIn%20Progress%5EOn%20Hold%5ERequest%20Reassignment%5EScheduled%5ETentatively%20Closed%5EWeb%5EWork%20Completed&amp;orderby=WO" TargetMode="External"/><Relationship Id="rId1860" Type="http://schemas.openxmlformats.org/officeDocument/2006/relationships/hyperlink" Target="http://../pages%5Cwo.aspx?1=1&amp;Id=32265&amp;phMy=rheing&amp;wo.sStatus=Call%5ECanceled%5EIn%20Progress%5EOn%20Hold%5ERequest%20Reassignment%5EScheduled%5ETentatively%20Closed%5EWeb%5EWork%20Completed&amp;orderby=WO" TargetMode="External"/><Relationship Id="rId1861" Type="http://schemas.openxmlformats.org/officeDocument/2006/relationships/hyperlink" Target="http://../pages%5Cwo.aspx?1=1&amp;Id=32280&amp;phMy=rheing&amp;wo.sStatus=Call%5ECanceled%5EIn%20Progress%5EOn%20Hold%5ERequest%20Reassignment%5EScheduled%5ETentatively%20Closed%5EWeb%5EWork%20Completed&amp;orderby=WO" TargetMode="External"/><Relationship Id="rId1810" Type="http://schemas.openxmlformats.org/officeDocument/2006/relationships/hyperlink" Target="http://../pages%5Cwo.aspx?1=1&amp;Id=31260&amp;phMy=rheing&amp;wo.sStatus=Call%5ECanceled%5EIn%20Progress%5EOn%20Hold%5ERequest%20Reassignment%5EScheduled%5ETentatively%20Closed%5EWeb%5EWork%20Completed&amp;orderby=WO" TargetMode="External"/><Relationship Id="rId1811" Type="http://schemas.openxmlformats.org/officeDocument/2006/relationships/hyperlink" Target="http://../pages%5Cwo.aspx?1=1&amp;Id=31275&amp;phMy=rheing&amp;wo.sStatus=Call%5ECanceled%5EIn%20Progress%5EOn%20Hold%5ERequest%20Reassignment%5EScheduled%5ETentatively%20Closed%5EWeb%5EWork%20Completed&amp;orderby=WO" TargetMode="External"/><Relationship Id="rId1812" Type="http://schemas.openxmlformats.org/officeDocument/2006/relationships/hyperlink" Target="http://../pages%5Cwo.aspx?1=1&amp;Id=31277&amp;phMy=rheing&amp;wo.sStatus=Call%5ECanceled%5EIn%20Progress%5EOn%20Hold%5ERequest%20Reassignment%5EScheduled%5ETentatively%20Closed%5EWeb%5EWork%20Completed&amp;orderby=WO" TargetMode="External"/><Relationship Id="rId1813" Type="http://schemas.openxmlformats.org/officeDocument/2006/relationships/hyperlink" Target="http://../pages%5Cwo.aspx?1=1&amp;Id=31302&amp;phMy=rheing&amp;wo.sStatus=Call%5ECanceled%5EIn%20Progress%5EOn%20Hold%5ERequest%20Reassignment%5EScheduled%5ETentatively%20Closed%5EWeb%5EWork%20Completed&amp;orderby=WO" TargetMode="External"/><Relationship Id="rId1814" Type="http://schemas.openxmlformats.org/officeDocument/2006/relationships/hyperlink" Target="http://../pages%5Cwo.aspx?1=1&amp;Id=31356&amp;phMy=rheing&amp;wo.sStatus=Call%5ECanceled%5EIn%20Progress%5EOn%20Hold%5ERequest%20Reassignment%5EScheduled%5ETentatively%20Closed%5EWeb%5EWork%20Completed&amp;orderby=WO" TargetMode="External"/><Relationship Id="rId1815" Type="http://schemas.openxmlformats.org/officeDocument/2006/relationships/hyperlink" Target="http://../pages%5Cwo.aspx?1=1&amp;Id=31386&amp;phMy=rheing&amp;wo.sStatus=Call%5ECanceled%5EIn%20Progress%5EOn%20Hold%5ERequest%20Reassignment%5EScheduled%5ETentatively%20Closed%5EWeb%5EWork%20Completed&amp;orderby=WO" TargetMode="External"/><Relationship Id="rId1816" Type="http://schemas.openxmlformats.org/officeDocument/2006/relationships/hyperlink" Target="http://../pages%5Cwo.aspx?1=1&amp;Id=31409&amp;phMy=rheing&amp;wo.sStatus=Call%5ECanceled%5EIn%20Progress%5EOn%20Hold%5ERequest%20Reassignment%5EScheduled%5ETentatively%20Closed%5EWeb%5EWork%20Completed&amp;orderby=WO" TargetMode="External"/><Relationship Id="rId1817" Type="http://schemas.openxmlformats.org/officeDocument/2006/relationships/hyperlink" Target="http://../pages%5Cwo.aspx?1=1&amp;Id=31414&amp;phMy=rheing&amp;wo.sStatus=Call%5ECanceled%5EIn%20Progress%5EOn%20Hold%5ERequest%20Reassignment%5EScheduled%5ETentatively%20Closed%5EWeb%5EWork%20Completed&amp;orderby=WO" TargetMode="External"/><Relationship Id="rId1818" Type="http://schemas.openxmlformats.org/officeDocument/2006/relationships/hyperlink" Target="http://../pages%5Cwo.aspx?1=1&amp;Id=31417&amp;phMy=rheing&amp;wo.sStatus=Call%5ECanceled%5EIn%20Progress%5EOn%20Hold%5ERequest%20Reassignment%5EScheduled%5ETentatively%20Closed%5EWeb%5EWork%20Completed&amp;orderby=WO" TargetMode="External"/><Relationship Id="rId1819" Type="http://schemas.openxmlformats.org/officeDocument/2006/relationships/hyperlink" Target="http://../pages%5Cwo.aspx?1=1&amp;Id=31418&amp;phMy=rheing&amp;wo.sStatus=Call%5ECanceled%5EIn%20Progress%5EOn%20Hold%5ERequest%20Reassignment%5EScheduled%5ETentatively%20Closed%5EWeb%5EWork%20Completed&amp;orderby=WO" TargetMode="External"/><Relationship Id="rId4080" Type="http://schemas.openxmlformats.org/officeDocument/2006/relationships/hyperlink" Target="http://../pages%5Cwo.aspx?1=1&amp;Id=75072&amp;phMy=rheing&amp;wo.sStatus=Call%5ECanceled%5EIn%20Progress%5EOn%20Hold%5ERequest%20Reassignment%5EScheduled%5ETentatively%20Closed%5EWeb%5EWork%20Completed&amp;orderby=WO" TargetMode="External"/><Relationship Id="rId4082" Type="http://schemas.openxmlformats.org/officeDocument/2006/relationships/hyperlink" Target="http://../pages%5Cwo.aspx?1=1&amp;Id=75099&amp;phMy=rheing&amp;wo.sStatus=Call%5ECanceled%5EIn%20Progress%5EOn%20Hold%5ERequest%20Reassignment%5EScheduled%5ETentatively%20Closed%5EWeb%5EWork%20Completed&amp;orderby=WO" TargetMode="External"/><Relationship Id="rId4081" Type="http://schemas.openxmlformats.org/officeDocument/2006/relationships/hyperlink" Target="http://../pages%5Cwo.aspx?1=1&amp;Id=75091&amp;phMy=rheing&amp;wo.sStatus=Call%5ECanceled%5EIn%20Progress%5EOn%20Hold%5ERequest%20Reassignment%5EScheduled%5ETentatively%20Closed%5EWeb%5EWork%20Completed&amp;orderby=WO" TargetMode="External"/><Relationship Id="rId4084" Type="http://schemas.openxmlformats.org/officeDocument/2006/relationships/hyperlink" Target="http://../pages%5Cwo.aspx?1=1&amp;Id=75115&amp;phMy=rheing&amp;wo.sStatus=Call%5ECanceled%5EIn%20Progress%5EOn%20Hold%5ERequest%20Reassignment%5EScheduled%5ETentatively%20Closed%5EWeb%5EWork%20Completed&amp;orderby=WO" TargetMode="External"/><Relationship Id="rId4083" Type="http://schemas.openxmlformats.org/officeDocument/2006/relationships/hyperlink" Target="http://../pages%5Cwo.aspx?1=1&amp;Id=75108&amp;phMy=rheing&amp;wo.sStatus=Call%5ECanceled%5EIn%20Progress%5EOn%20Hold%5ERequest%20Reassignment%5EScheduled%5ETentatively%20Closed%5EWeb%5EWork%20Completed&amp;orderby=WO" TargetMode="External"/><Relationship Id="rId4086" Type="http://schemas.openxmlformats.org/officeDocument/2006/relationships/hyperlink" Target="http://../pages%5Cwo.aspx?1=1&amp;Id=75134&amp;phMy=rheing&amp;wo.sStatus=Call%5ECanceled%5EIn%20Progress%5EOn%20Hold%5ERequest%20Reassignment%5EScheduled%5ETentatively%20Closed%5EWeb%5EWork%20Completed&amp;orderby=WO" TargetMode="External"/><Relationship Id="rId4085" Type="http://schemas.openxmlformats.org/officeDocument/2006/relationships/hyperlink" Target="http://../pages%5Cwo.aspx?1=1&amp;Id=75121&amp;phMy=rheing&amp;wo.sStatus=Call%5ECanceled%5EIn%20Progress%5EOn%20Hold%5ERequest%20Reassignment%5EScheduled%5ETentatively%20Closed%5EWeb%5EWork%20Completed&amp;orderby=WO" TargetMode="External"/><Relationship Id="rId4088" Type="http://schemas.openxmlformats.org/officeDocument/2006/relationships/hyperlink" Target="http://../pages%5Cwo.aspx?1=1&amp;Id=75195&amp;phMy=rheing&amp;wo.sStatus=Call%5ECanceled%5EIn%20Progress%5EOn%20Hold%5ERequest%20Reassignment%5EScheduled%5ETentatively%20Closed%5EWeb%5EWork%20Completed&amp;orderby=WO" TargetMode="External"/><Relationship Id="rId4087" Type="http://schemas.openxmlformats.org/officeDocument/2006/relationships/hyperlink" Target="http://../pages%5Cwo.aspx?1=1&amp;Id=75141&amp;phMy=rheing&amp;wo.sStatus=Call%5ECanceled%5EIn%20Progress%5EOn%20Hold%5ERequest%20Reassignment%5EScheduled%5ETentatively%20Closed%5EWeb%5EWork%20Completed&amp;orderby=WO" TargetMode="External"/><Relationship Id="rId4089" Type="http://schemas.openxmlformats.org/officeDocument/2006/relationships/hyperlink" Target="http://../pages%5Cwo.aspx?1=1&amp;Id=75232&amp;phMy=rheing&amp;wo.sStatus=Call%5ECanceled%5EIn%20Progress%5EOn%20Hold%5ERequest%20Reassignment%5EScheduled%5ETentatively%20Closed%5EWeb%5EWork%20Completed&amp;orderby=WO" TargetMode="External"/><Relationship Id="rId1800" Type="http://schemas.openxmlformats.org/officeDocument/2006/relationships/hyperlink" Target="http://../pages%5Cwo.aspx?1=1&amp;Id=30798&amp;phMy=rheing&amp;wo.sStatus=Call%5ECanceled%5EIn%20Progress%5EOn%20Hold%5ERequest%20Reassignment%5EScheduled%5ETentatively%20Closed%5EWeb%5EWork%20Completed&amp;orderby=WO" TargetMode="External"/><Relationship Id="rId1801" Type="http://schemas.openxmlformats.org/officeDocument/2006/relationships/hyperlink" Target="http://../pages%5Cwo.aspx?1=1&amp;Id=30833&amp;phMy=rheing&amp;wo.sStatus=Call%5ECanceled%5EIn%20Progress%5EOn%20Hold%5ERequest%20Reassignment%5EScheduled%5ETentatively%20Closed%5EWeb%5EWork%20Completed&amp;orderby=WO" TargetMode="External"/><Relationship Id="rId1802" Type="http://schemas.openxmlformats.org/officeDocument/2006/relationships/hyperlink" Target="http://../pages%5Cwo.aspx?1=1&amp;Id=30905&amp;phMy=rheing&amp;wo.sStatus=Call%5ECanceled%5EIn%20Progress%5EOn%20Hold%5ERequest%20Reassignment%5EScheduled%5ETentatively%20Closed%5EWeb%5EWork%20Completed&amp;orderby=WO" TargetMode="External"/><Relationship Id="rId1803" Type="http://schemas.openxmlformats.org/officeDocument/2006/relationships/hyperlink" Target="http://../pages%5Cwo.aspx?1=1&amp;Id=30965&amp;phMy=rheing&amp;wo.sStatus=Call%5ECanceled%5EIn%20Progress%5EOn%20Hold%5ERequest%20Reassignment%5EScheduled%5ETentatively%20Closed%5EWeb%5EWork%20Completed&amp;orderby=WO" TargetMode="External"/><Relationship Id="rId1804" Type="http://schemas.openxmlformats.org/officeDocument/2006/relationships/hyperlink" Target="http://../pages%5Cwo.aspx?1=1&amp;Id=31085&amp;phMy=rheing&amp;wo.sStatus=Call%5ECanceled%5EIn%20Progress%5EOn%20Hold%5ERequest%20Reassignment%5EScheduled%5ETentatively%20Closed%5EWeb%5EWork%20Completed&amp;orderby=WO" TargetMode="External"/><Relationship Id="rId1805" Type="http://schemas.openxmlformats.org/officeDocument/2006/relationships/hyperlink" Target="http://../pages%5Cwo.aspx?1=1&amp;Id=31098&amp;phMy=rheing&amp;wo.sStatus=Call%5ECanceled%5EIn%20Progress%5EOn%20Hold%5ERequest%20Reassignment%5EScheduled%5ETentatively%20Closed%5EWeb%5EWork%20Completed&amp;orderby=WO" TargetMode="External"/><Relationship Id="rId1806" Type="http://schemas.openxmlformats.org/officeDocument/2006/relationships/hyperlink" Target="http://../pages%5Cwo.aspx?1=1&amp;Id=31143&amp;phMy=rheing&amp;wo.sStatus=Call%5ECanceled%5EIn%20Progress%5EOn%20Hold%5ERequest%20Reassignment%5EScheduled%5ETentatively%20Closed%5EWeb%5EWork%20Completed&amp;orderby=WO" TargetMode="External"/><Relationship Id="rId1807" Type="http://schemas.openxmlformats.org/officeDocument/2006/relationships/hyperlink" Target="http://../pages%5Cwo.aspx?1=1&amp;Id=31144&amp;phMy=rheing&amp;wo.sStatus=Call%5ECanceled%5EIn%20Progress%5EOn%20Hold%5ERequest%20Reassignment%5EScheduled%5ETentatively%20Closed%5EWeb%5EWork%20Completed&amp;orderby=WO" TargetMode="External"/><Relationship Id="rId1808" Type="http://schemas.openxmlformats.org/officeDocument/2006/relationships/hyperlink" Target="http://../pages%5Cwo.aspx?1=1&amp;Id=31149&amp;phMy=rheing&amp;wo.sStatus=Call%5ECanceled%5EIn%20Progress%5EOn%20Hold%5ERequest%20Reassignment%5EScheduled%5ETentatively%20Closed%5EWeb%5EWork%20Completed&amp;orderby=WO" TargetMode="External"/><Relationship Id="rId1809" Type="http://schemas.openxmlformats.org/officeDocument/2006/relationships/hyperlink" Target="http://../pages%5Cwo.aspx?1=1&amp;Id=31259&amp;phMy=rheing&amp;wo.sStatus=Call%5ECanceled%5EIn%20Progress%5EOn%20Hold%5ERequest%20Reassignment%5EScheduled%5ETentatively%20Closed%5EWeb%5EWork%20Completed&amp;orderby=WO" TargetMode="External"/><Relationship Id="rId4071" Type="http://schemas.openxmlformats.org/officeDocument/2006/relationships/hyperlink" Target="http://../pages%5Cwo.aspx?1=1&amp;Id=74944&amp;phMy=rheing&amp;wo.sStatus=Call%5ECanceled%5EIn%20Progress%5EOn%20Hold%5ERequest%20Reassignment%5EScheduled%5ETentatively%20Closed%5EWeb%5EWork%20Completed&amp;orderby=WO" TargetMode="External"/><Relationship Id="rId4070" Type="http://schemas.openxmlformats.org/officeDocument/2006/relationships/hyperlink" Target="http://../pages%5Cwo.aspx?1=1&amp;Id=74935&amp;phMy=rheing&amp;wo.sStatus=Call%5ECanceled%5EIn%20Progress%5EOn%20Hold%5ERequest%20Reassignment%5EScheduled%5ETentatively%20Closed%5EWeb%5EWork%20Completed&amp;orderby=WO" TargetMode="External"/><Relationship Id="rId4073" Type="http://schemas.openxmlformats.org/officeDocument/2006/relationships/hyperlink" Target="http://../pages%5Cwo.aspx?1=1&amp;Id=74984&amp;phMy=rheing&amp;wo.sStatus=Call%5ECanceled%5EIn%20Progress%5EOn%20Hold%5ERequest%20Reassignment%5EScheduled%5ETentatively%20Closed%5EWeb%5EWork%20Completed&amp;orderby=WO" TargetMode="External"/><Relationship Id="rId4072" Type="http://schemas.openxmlformats.org/officeDocument/2006/relationships/hyperlink" Target="http://../pages%5Cwo.aspx?1=1&amp;Id=74955&amp;phMy=rheing&amp;wo.sStatus=Call%5ECanceled%5EIn%20Progress%5EOn%20Hold%5ERequest%20Reassignment%5EScheduled%5ETentatively%20Closed%5EWeb%5EWork%20Completed&amp;orderby=WO" TargetMode="External"/><Relationship Id="rId4075" Type="http://schemas.openxmlformats.org/officeDocument/2006/relationships/hyperlink" Target="http://../pages%5Cwo.aspx?1=1&amp;Id=74999&amp;phMy=rheing&amp;wo.sStatus=Call%5ECanceled%5EIn%20Progress%5EOn%20Hold%5ERequest%20Reassignment%5EScheduled%5ETentatively%20Closed%5EWeb%5EWork%20Completed&amp;orderby=WO" TargetMode="External"/><Relationship Id="rId4074" Type="http://schemas.openxmlformats.org/officeDocument/2006/relationships/hyperlink" Target="http://../pages%5Cwo.aspx?1=1&amp;Id=74993&amp;phMy=rheing&amp;wo.sStatus=Call%5ECanceled%5EIn%20Progress%5EOn%20Hold%5ERequest%20Reassignment%5EScheduled%5ETentatively%20Closed%5EWeb%5EWork%20Completed&amp;orderby=WO" TargetMode="External"/><Relationship Id="rId4077" Type="http://schemas.openxmlformats.org/officeDocument/2006/relationships/hyperlink" Target="http://../pages%5Cwo.aspx?1=1&amp;Id=75029&amp;phMy=rheing&amp;wo.sStatus=Call%5ECanceled%5EIn%20Progress%5EOn%20Hold%5ERequest%20Reassignment%5EScheduled%5ETentatively%20Closed%5EWeb%5EWork%20Completed&amp;orderby=WO" TargetMode="External"/><Relationship Id="rId4076" Type="http://schemas.openxmlformats.org/officeDocument/2006/relationships/hyperlink" Target="http://../pages%5Cwo.aspx?1=1&amp;Id=75028&amp;phMy=rheing&amp;wo.sStatus=Call%5ECanceled%5EIn%20Progress%5EOn%20Hold%5ERequest%20Reassignment%5EScheduled%5ETentatively%20Closed%5EWeb%5EWork%20Completed&amp;orderby=WO" TargetMode="External"/><Relationship Id="rId4079" Type="http://schemas.openxmlformats.org/officeDocument/2006/relationships/hyperlink" Target="http://../pages%5Cwo.aspx?1=1&amp;Id=75051&amp;phMy=rheing&amp;wo.sStatus=Call%5ECanceled%5EIn%20Progress%5EOn%20Hold%5ERequest%20Reassignment%5EScheduled%5ETentatively%20Closed%5EWeb%5EWork%20Completed&amp;orderby=WO" TargetMode="External"/><Relationship Id="rId4078" Type="http://schemas.openxmlformats.org/officeDocument/2006/relationships/hyperlink" Target="http://../pages%5Cwo.aspx?1=1&amp;Id=75049&amp;phMy=rheing&amp;wo.sStatus=Call%5ECanceled%5EIn%20Progress%5EOn%20Hold%5ERequest%20Reassignment%5EScheduled%5ETentatively%20Closed%5EWeb%5EWork%20Completed&amp;orderby=WO" TargetMode="External"/><Relationship Id="rId1830" Type="http://schemas.openxmlformats.org/officeDocument/2006/relationships/hyperlink" Target="http://../pages%5Cwo.aspx?1=1&amp;Id=31697&amp;phMy=rheing&amp;wo.sStatus=Call%5ECanceled%5EIn%20Progress%5EOn%20Hold%5ERequest%20Reassignment%5EScheduled%5ETentatively%20Closed%5EWeb%5EWork%20Completed&amp;orderby=WO" TargetMode="External"/><Relationship Id="rId1831" Type="http://schemas.openxmlformats.org/officeDocument/2006/relationships/hyperlink" Target="http://../pages%5Cwo.aspx?1=1&amp;Id=31705&amp;phMy=rheing&amp;wo.sStatus=Call%5ECanceled%5EIn%20Progress%5EOn%20Hold%5ERequest%20Reassignment%5EScheduled%5ETentatively%20Closed%5EWeb%5EWork%20Completed&amp;orderby=WO" TargetMode="External"/><Relationship Id="rId1832" Type="http://schemas.openxmlformats.org/officeDocument/2006/relationships/hyperlink" Target="http://../pages%5Cwo.aspx?1=1&amp;Id=31778&amp;phMy=rheing&amp;wo.sStatus=Call%5ECanceled%5EIn%20Progress%5EOn%20Hold%5ERequest%20Reassignment%5EScheduled%5ETentatively%20Closed%5EWeb%5EWork%20Completed&amp;orderby=WO" TargetMode="External"/><Relationship Id="rId1833" Type="http://schemas.openxmlformats.org/officeDocument/2006/relationships/hyperlink" Target="http://../pages%5Cwo.aspx?1=1&amp;Id=31837&amp;phMy=rheing&amp;wo.sStatus=Call%5ECanceled%5EIn%20Progress%5EOn%20Hold%5ERequest%20Reassignment%5EScheduled%5ETentatively%20Closed%5EWeb%5EWork%20Completed&amp;orderby=WO" TargetMode="External"/><Relationship Id="rId1834" Type="http://schemas.openxmlformats.org/officeDocument/2006/relationships/hyperlink" Target="http://../pages%5Cwo.aspx?1=1&amp;Id=31838&amp;phMy=rheing&amp;wo.sStatus=Call%5ECanceled%5EIn%20Progress%5EOn%20Hold%5ERequest%20Reassignment%5EScheduled%5ETentatively%20Closed%5EWeb%5EWork%20Completed&amp;orderby=WO" TargetMode="External"/><Relationship Id="rId1835" Type="http://schemas.openxmlformats.org/officeDocument/2006/relationships/hyperlink" Target="http://../pages%5Cwo.aspx?1=1&amp;Id=31842&amp;phMy=rheing&amp;wo.sStatus=Call%5ECanceled%5EIn%20Progress%5EOn%20Hold%5ERequest%20Reassignment%5EScheduled%5ETentatively%20Closed%5EWeb%5EWork%20Completed&amp;orderby=WO" TargetMode="External"/><Relationship Id="rId1836" Type="http://schemas.openxmlformats.org/officeDocument/2006/relationships/hyperlink" Target="http://../pages%5Cwo.aspx?1=1&amp;Id=31845&amp;phMy=rheing&amp;wo.sStatus=Call%5ECanceled%5EIn%20Progress%5EOn%20Hold%5ERequest%20Reassignment%5EScheduled%5ETentatively%20Closed%5EWeb%5EWork%20Completed&amp;orderby=WO" TargetMode="External"/><Relationship Id="rId1837" Type="http://schemas.openxmlformats.org/officeDocument/2006/relationships/hyperlink" Target="http://../pages%5Cwo.aspx?1=1&amp;Id=31847&amp;phMy=rheing&amp;wo.sStatus=Call%5ECanceled%5EIn%20Progress%5EOn%20Hold%5ERequest%20Reassignment%5EScheduled%5ETentatively%20Closed%5EWeb%5EWork%20Completed&amp;orderby=WO" TargetMode="External"/><Relationship Id="rId1838" Type="http://schemas.openxmlformats.org/officeDocument/2006/relationships/hyperlink" Target="http://../pages%5Cwo.aspx?1=1&amp;Id=31862&amp;phMy=rheing&amp;wo.sStatus=Call%5ECanceled%5EIn%20Progress%5EOn%20Hold%5ERequest%20Reassignment%5EScheduled%5ETentatively%20Closed%5EWeb%5EWork%20Completed&amp;orderby=WO" TargetMode="External"/><Relationship Id="rId1839" Type="http://schemas.openxmlformats.org/officeDocument/2006/relationships/hyperlink" Target="http://../pages%5Cwo.aspx?1=1&amp;Id=31875&amp;phMy=rheing&amp;wo.sStatus=Call%5ECanceled%5EIn%20Progress%5EOn%20Hold%5ERequest%20Reassignment%5EScheduled%5ETentatively%20Closed%5EWeb%5EWork%20Completed&amp;orderby=WO" TargetMode="External"/><Relationship Id="rId1820" Type="http://schemas.openxmlformats.org/officeDocument/2006/relationships/hyperlink" Target="http://../pages%5Cwo.aspx?1=1&amp;Id=31419&amp;phMy=rheing&amp;wo.sStatus=Call%5ECanceled%5EIn%20Progress%5EOn%20Hold%5ERequest%20Reassignment%5EScheduled%5ETentatively%20Closed%5EWeb%5EWork%20Completed&amp;orderby=WO" TargetMode="External"/><Relationship Id="rId1821" Type="http://schemas.openxmlformats.org/officeDocument/2006/relationships/hyperlink" Target="http://../pages%5Cwo.aspx?1=1&amp;Id=31421&amp;phMy=rheing&amp;wo.sStatus=Call%5ECanceled%5EIn%20Progress%5EOn%20Hold%5ERequest%20Reassignment%5EScheduled%5ETentatively%20Closed%5EWeb%5EWork%20Completed&amp;orderby=WO" TargetMode="External"/><Relationship Id="rId1822" Type="http://schemas.openxmlformats.org/officeDocument/2006/relationships/hyperlink" Target="http://../pages%5Cwo.aspx?1=1&amp;Id=31440&amp;phMy=rheing&amp;wo.sStatus=Call%5ECanceled%5EIn%20Progress%5EOn%20Hold%5ERequest%20Reassignment%5EScheduled%5ETentatively%20Closed%5EWeb%5EWork%20Completed&amp;orderby=WO" TargetMode="External"/><Relationship Id="rId1823" Type="http://schemas.openxmlformats.org/officeDocument/2006/relationships/hyperlink" Target="http://../pages%5Cwo.aspx?1=1&amp;Id=31441&amp;phMy=rheing&amp;wo.sStatus=Call%5ECanceled%5EIn%20Progress%5EOn%20Hold%5ERequest%20Reassignment%5EScheduled%5ETentatively%20Closed%5EWeb%5EWork%20Completed&amp;orderby=WO" TargetMode="External"/><Relationship Id="rId1824" Type="http://schemas.openxmlformats.org/officeDocument/2006/relationships/hyperlink" Target="http://../pages%5Cwo.aspx?1=1&amp;Id=31456&amp;phMy=rheing&amp;wo.sStatus=Call%5ECanceled%5EIn%20Progress%5EOn%20Hold%5ERequest%20Reassignment%5EScheduled%5ETentatively%20Closed%5EWeb%5EWork%20Completed&amp;orderby=WO" TargetMode="External"/><Relationship Id="rId1825" Type="http://schemas.openxmlformats.org/officeDocument/2006/relationships/hyperlink" Target="http://../pages%5Cwo.aspx?1=1&amp;Id=31457&amp;phMy=rheing&amp;wo.sStatus=Call%5ECanceled%5EIn%20Progress%5EOn%20Hold%5ERequest%20Reassignment%5EScheduled%5ETentatively%20Closed%5EWeb%5EWork%20Completed&amp;orderby=WO" TargetMode="External"/><Relationship Id="rId1826" Type="http://schemas.openxmlformats.org/officeDocument/2006/relationships/hyperlink" Target="http://../pages%5Cwo.aspx?1=1&amp;Id=31601&amp;phMy=rheing&amp;wo.sStatus=Call%5ECanceled%5EIn%20Progress%5EOn%20Hold%5ERequest%20Reassignment%5EScheduled%5ETentatively%20Closed%5EWeb%5EWork%20Completed&amp;orderby=WO" TargetMode="External"/><Relationship Id="rId1827" Type="http://schemas.openxmlformats.org/officeDocument/2006/relationships/hyperlink" Target="http://../pages%5Cwo.aspx?1=1&amp;Id=31612&amp;phMy=rheing&amp;wo.sStatus=Call%5ECanceled%5EIn%20Progress%5EOn%20Hold%5ERequest%20Reassignment%5EScheduled%5ETentatively%20Closed%5EWeb%5EWork%20Completed&amp;orderby=WO" TargetMode="External"/><Relationship Id="rId1828" Type="http://schemas.openxmlformats.org/officeDocument/2006/relationships/hyperlink" Target="http://../pages%5Cwo.aspx?1=1&amp;Id=31650&amp;phMy=rheing&amp;wo.sStatus=Call%5ECanceled%5EIn%20Progress%5EOn%20Hold%5ERequest%20Reassignment%5EScheduled%5ETentatively%20Closed%5EWeb%5EWork%20Completed&amp;orderby=WO" TargetMode="External"/><Relationship Id="rId1829" Type="http://schemas.openxmlformats.org/officeDocument/2006/relationships/hyperlink" Target="http://../pages%5Cwo.aspx?1=1&amp;Id=31651&amp;phMy=rheing&amp;wo.sStatus=Call%5ECanceled%5EIn%20Progress%5EOn%20Hold%5ERequest%20Reassignment%5EScheduled%5ETentatively%20Closed%5EWeb%5EWork%20Completed&amp;orderby=WO" TargetMode="External"/><Relationship Id="rId4091" Type="http://schemas.openxmlformats.org/officeDocument/2006/relationships/hyperlink" Target="http://../pages%5Cwo.aspx?1=1&amp;Id=75348&amp;phMy=rheing&amp;wo.sStatus=Call%5ECanceled%5EIn%20Progress%5EOn%20Hold%5ERequest%20Reassignment%5EScheduled%5ETentatively%20Closed%5EWeb%5EWork%20Completed&amp;orderby=WO" TargetMode="External"/><Relationship Id="rId4090" Type="http://schemas.openxmlformats.org/officeDocument/2006/relationships/hyperlink" Target="http://../pages%5Cwo.aspx?1=1&amp;Id=75251&amp;phMy=rheing&amp;wo.sStatus=Call%5ECanceled%5EIn%20Progress%5EOn%20Hold%5ERequest%20Reassignment%5EScheduled%5ETentatively%20Closed%5EWeb%5EWork%20Completed&amp;orderby=WO" TargetMode="External"/><Relationship Id="rId4093" Type="http://schemas.openxmlformats.org/officeDocument/2006/relationships/hyperlink" Target="http://../pages%5Cwo.aspx?1=1&amp;Id=75360&amp;phMy=rheing&amp;wo.sStatus=Call%5ECanceled%5EIn%20Progress%5EOn%20Hold%5ERequest%20Reassignment%5EScheduled%5ETentatively%20Closed%5EWeb%5EWork%20Completed&amp;orderby=WO" TargetMode="External"/><Relationship Id="rId4092" Type="http://schemas.openxmlformats.org/officeDocument/2006/relationships/hyperlink" Target="http://../pages%5Cwo.aspx?1=1&amp;Id=75352&amp;phMy=rheing&amp;wo.sStatus=Call%5ECanceled%5EIn%20Progress%5EOn%20Hold%5ERequest%20Reassignment%5EScheduled%5ETentatively%20Closed%5EWeb%5EWork%20Completed&amp;orderby=WO" TargetMode="External"/><Relationship Id="rId4095" Type="http://schemas.openxmlformats.org/officeDocument/2006/relationships/hyperlink" Target="http://../pages%5Cwo.aspx?1=1&amp;Id=75383&amp;phMy=rheing&amp;wo.sStatus=Call%5ECanceled%5EIn%20Progress%5EOn%20Hold%5ERequest%20Reassignment%5EScheduled%5ETentatively%20Closed%5EWeb%5EWork%20Completed&amp;orderby=WO" TargetMode="External"/><Relationship Id="rId4094" Type="http://schemas.openxmlformats.org/officeDocument/2006/relationships/hyperlink" Target="http://../pages%5Cwo.aspx?1=1&amp;Id=75377&amp;phMy=rheing&amp;wo.sStatus=Call%5ECanceled%5EIn%20Progress%5EOn%20Hold%5ERequest%20Reassignment%5EScheduled%5ETentatively%20Closed%5EWeb%5EWork%20Completed&amp;orderby=WO" TargetMode="External"/><Relationship Id="rId4097" Type="http://schemas.openxmlformats.org/officeDocument/2006/relationships/hyperlink" Target="http://../pages%5Cwo.aspx?1=1&amp;Id=75402&amp;phMy=rheing&amp;wo.sStatus=Call%5ECanceled%5EIn%20Progress%5EOn%20Hold%5ERequest%20Reassignment%5EScheduled%5ETentatively%20Closed%5EWeb%5EWork%20Completed&amp;orderby=WO" TargetMode="External"/><Relationship Id="rId4096" Type="http://schemas.openxmlformats.org/officeDocument/2006/relationships/hyperlink" Target="http://../pages%5Cwo.aspx?1=1&amp;Id=75395&amp;phMy=rheing&amp;wo.sStatus=Call%5ECanceled%5EIn%20Progress%5EOn%20Hold%5ERequest%20Reassignment%5EScheduled%5ETentatively%20Closed%5EWeb%5EWork%20Completed&amp;orderby=WO" TargetMode="External"/><Relationship Id="rId4099" Type="http://schemas.openxmlformats.org/officeDocument/2006/relationships/hyperlink" Target="http://../pages%5Cwo.aspx?1=1&amp;Id=75408&amp;phMy=rheing&amp;wo.sStatus=Call%5ECanceled%5EIn%20Progress%5EOn%20Hold%5ERequest%20Reassignment%5EScheduled%5ETentatively%20Closed%5EWeb%5EWork%20Completed&amp;orderby=WO" TargetMode="External"/><Relationship Id="rId4098" Type="http://schemas.openxmlformats.org/officeDocument/2006/relationships/hyperlink" Target="http://../pages%5Cwo.aspx?1=1&amp;Id=75405&amp;phMy=rheing&amp;wo.sStatus=Call%5ECanceled%5EIn%20Progress%5EOn%20Hold%5ERequest%20Reassignment%5EScheduled%5ETentatively%20Closed%5EWeb%5EWork%20Completed&amp;orderby=WO" TargetMode="External"/><Relationship Id="rId1895" Type="http://schemas.openxmlformats.org/officeDocument/2006/relationships/hyperlink" Target="http://../pages%5Cwo.aspx?1=1&amp;Id=32695&amp;phMy=rheing&amp;wo.sStatus=Call%5ECanceled%5EIn%20Progress%5EOn%20Hold%5ERequest%20Reassignment%5EScheduled%5ETentatively%20Closed%5EWeb%5EWork%20Completed&amp;orderby=WO" TargetMode="External"/><Relationship Id="rId1896" Type="http://schemas.openxmlformats.org/officeDocument/2006/relationships/hyperlink" Target="http://../pages%5Cwo.aspx?1=1&amp;Id=32696&amp;phMy=rheing&amp;wo.sStatus=Call%5ECanceled%5EIn%20Progress%5EOn%20Hold%5ERequest%20Reassignment%5EScheduled%5ETentatively%20Closed%5EWeb%5EWork%20Completed&amp;orderby=WO" TargetMode="External"/><Relationship Id="rId1897" Type="http://schemas.openxmlformats.org/officeDocument/2006/relationships/hyperlink" Target="http://../pages%5Cwo.aspx?1=1&amp;Id=32699&amp;phMy=rheing&amp;wo.sStatus=Call%5ECanceled%5EIn%20Progress%5EOn%20Hold%5ERequest%20Reassignment%5EScheduled%5ETentatively%20Closed%5EWeb%5EWork%20Completed&amp;orderby=WO" TargetMode="External"/><Relationship Id="rId1898" Type="http://schemas.openxmlformats.org/officeDocument/2006/relationships/hyperlink" Target="http://../pages%5Cwo.aspx?1=1&amp;Id=32700&amp;phMy=rheing&amp;wo.sStatus=Call%5ECanceled%5EIn%20Progress%5EOn%20Hold%5ERequest%20Reassignment%5EScheduled%5ETentatively%20Closed%5EWeb%5EWork%20Completed&amp;orderby=WO" TargetMode="External"/><Relationship Id="rId1899" Type="http://schemas.openxmlformats.org/officeDocument/2006/relationships/hyperlink" Target="http://../pages%5Cwo.aspx?1=1&amp;Id=32701&amp;phMy=rheing&amp;wo.sStatus=Call%5ECanceled%5EIn%20Progress%5EOn%20Hold%5ERequest%20Reassignment%5EScheduled%5ETentatively%20Closed%5EWeb%5EWork%20Completed&amp;orderby=WO" TargetMode="External"/><Relationship Id="rId1890" Type="http://schemas.openxmlformats.org/officeDocument/2006/relationships/hyperlink" Target="http://../pages%5Cwo.aspx?1=1&amp;Id=32690&amp;phMy=rheing&amp;wo.sStatus=Call%5ECanceled%5EIn%20Progress%5EOn%20Hold%5ERequest%20Reassignment%5EScheduled%5ETentatively%20Closed%5EWeb%5EWork%20Completed&amp;orderby=WO" TargetMode="External"/><Relationship Id="rId1891" Type="http://schemas.openxmlformats.org/officeDocument/2006/relationships/hyperlink" Target="http://../pages%5Cwo.aspx?1=1&amp;Id=32691&amp;phMy=rheing&amp;wo.sStatus=Call%5ECanceled%5EIn%20Progress%5EOn%20Hold%5ERequest%20Reassignment%5EScheduled%5ETentatively%20Closed%5EWeb%5EWork%20Completed&amp;orderby=WO" TargetMode="External"/><Relationship Id="rId1892" Type="http://schemas.openxmlformats.org/officeDocument/2006/relationships/hyperlink" Target="http://../pages%5Cwo.aspx?1=1&amp;Id=32692&amp;phMy=rheing&amp;wo.sStatus=Call%5ECanceled%5EIn%20Progress%5EOn%20Hold%5ERequest%20Reassignment%5EScheduled%5ETentatively%20Closed%5EWeb%5EWork%20Completed&amp;orderby=WO" TargetMode="External"/><Relationship Id="rId1893" Type="http://schemas.openxmlformats.org/officeDocument/2006/relationships/hyperlink" Target="http://../pages%5Cwo.aspx?1=1&amp;Id=32693&amp;phMy=rheing&amp;wo.sStatus=Call%5ECanceled%5EIn%20Progress%5EOn%20Hold%5ERequest%20Reassignment%5EScheduled%5ETentatively%20Closed%5EWeb%5EWork%20Completed&amp;orderby=WO" TargetMode="External"/><Relationship Id="rId1894" Type="http://schemas.openxmlformats.org/officeDocument/2006/relationships/hyperlink" Target="http://../pages%5Cwo.aspx?1=1&amp;Id=32694&amp;phMy=rheing&amp;wo.sStatus=Call%5ECanceled%5EIn%20Progress%5EOn%20Hold%5ERequest%20Reassignment%5EScheduled%5ETentatively%20Closed%5EWeb%5EWork%20Completed&amp;orderby=WO" TargetMode="External"/><Relationship Id="rId1884" Type="http://schemas.openxmlformats.org/officeDocument/2006/relationships/hyperlink" Target="http://../pages%5Cwo.aspx?1=1&amp;Id=32634&amp;phMy=rheing&amp;wo.sStatus=Call%5ECanceled%5EIn%20Progress%5EOn%20Hold%5ERequest%20Reassignment%5EScheduled%5ETentatively%20Closed%5EWeb%5EWork%20Completed&amp;orderby=WO" TargetMode="External"/><Relationship Id="rId1885" Type="http://schemas.openxmlformats.org/officeDocument/2006/relationships/hyperlink" Target="http://../pages%5Cwo.aspx?1=1&amp;Id=32635&amp;phMy=rheing&amp;wo.sStatus=Call%5ECanceled%5EIn%20Progress%5EOn%20Hold%5ERequest%20Reassignment%5EScheduled%5ETentatively%20Closed%5EWeb%5EWork%20Completed&amp;orderby=WO" TargetMode="External"/><Relationship Id="rId1886" Type="http://schemas.openxmlformats.org/officeDocument/2006/relationships/hyperlink" Target="http://../pages%5Cwo.aspx?1=1&amp;Id=32685&amp;phMy=rheing&amp;wo.sStatus=Call%5ECanceled%5EIn%20Progress%5EOn%20Hold%5ERequest%20Reassignment%5EScheduled%5ETentatively%20Closed%5EWeb%5EWork%20Completed&amp;orderby=WO" TargetMode="External"/><Relationship Id="rId1887" Type="http://schemas.openxmlformats.org/officeDocument/2006/relationships/hyperlink" Target="http://../pages%5Cwo.aspx?1=1&amp;Id=32686&amp;phMy=rheing&amp;wo.sStatus=Call%5ECanceled%5EIn%20Progress%5EOn%20Hold%5ERequest%20Reassignment%5EScheduled%5ETentatively%20Closed%5EWeb%5EWork%20Completed&amp;orderby=WO" TargetMode="External"/><Relationship Id="rId1888" Type="http://schemas.openxmlformats.org/officeDocument/2006/relationships/hyperlink" Target="http://../pages%5Cwo.aspx?1=1&amp;Id=32687&amp;phMy=rheing&amp;wo.sStatus=Call%5ECanceled%5EIn%20Progress%5EOn%20Hold%5ERequest%20Reassignment%5EScheduled%5ETentatively%20Closed%5EWeb%5EWork%20Completed&amp;orderby=WO" TargetMode="External"/><Relationship Id="rId1889" Type="http://schemas.openxmlformats.org/officeDocument/2006/relationships/hyperlink" Target="http://../pages%5Cwo.aspx?1=1&amp;Id=32689&amp;phMy=rheing&amp;wo.sStatus=Call%5ECanceled%5EIn%20Progress%5EOn%20Hold%5ERequest%20Reassignment%5EScheduled%5ETentatively%20Closed%5EWeb%5EWork%20Completed&amp;orderby=WO" TargetMode="External"/><Relationship Id="rId1880" Type="http://schemas.openxmlformats.org/officeDocument/2006/relationships/hyperlink" Target="http://../pages%5Cwo.aspx?1=1&amp;Id=32581&amp;phMy=rheing&amp;wo.sStatus=Call%5ECanceled%5EIn%20Progress%5EOn%20Hold%5ERequest%20Reassignment%5EScheduled%5ETentatively%20Closed%5EWeb%5EWork%20Completed&amp;orderby=WO" TargetMode="External"/><Relationship Id="rId1881" Type="http://schemas.openxmlformats.org/officeDocument/2006/relationships/hyperlink" Target="http://../pages%5Cwo.aspx?1=1&amp;Id=32582&amp;phMy=rheing&amp;wo.sStatus=Call%5ECanceled%5EIn%20Progress%5EOn%20Hold%5ERequest%20Reassignment%5EScheduled%5ETentatively%20Closed%5EWeb%5EWork%20Completed&amp;orderby=WO" TargetMode="External"/><Relationship Id="rId1882" Type="http://schemas.openxmlformats.org/officeDocument/2006/relationships/hyperlink" Target="http://../pages%5Cwo.aspx?1=1&amp;Id=32583&amp;phMy=rheing&amp;wo.sStatus=Call%5ECanceled%5EIn%20Progress%5EOn%20Hold%5ERequest%20Reassignment%5EScheduled%5ETentatively%20Closed%5EWeb%5EWork%20Completed&amp;orderby=WO" TargetMode="External"/><Relationship Id="rId1883" Type="http://schemas.openxmlformats.org/officeDocument/2006/relationships/hyperlink" Target="http://../pages%5Cwo.aspx?1=1&amp;Id=32602&amp;phMy=rheing&amp;wo.sStatus=Call%5ECanceled%5EIn%20Progress%5EOn%20Hold%5ERequest%20Reassignment%5EScheduled%5ETentatively%20Closed%5EWeb%5EWork%20Completed&amp;orderby=WO" TargetMode="External"/><Relationship Id="rId5417" Type="http://schemas.openxmlformats.org/officeDocument/2006/relationships/hyperlink" Target="http://../pages%5Cwo.aspx?1=1&amp;Id=96550&amp;phMy=rheing&amp;wo.sStatus=Call%5ECanceled%5EIn%20Progress%5EOn%20Hold%5ERequest%20Reassignment%5EScheduled%5ETentatively%20Closed%5EWeb%5EWork%20Completed&amp;orderby=WO" TargetMode="External"/><Relationship Id="rId5418" Type="http://schemas.openxmlformats.org/officeDocument/2006/relationships/hyperlink" Target="http://../pages%5Cwo.aspx?1=1&amp;Id=96551&amp;phMy=rheing&amp;wo.sStatus=Call%5ECanceled%5EIn%20Progress%5EOn%20Hold%5ERequest%20Reassignment%5EScheduled%5ETentatively%20Closed%5EWeb%5EWork%20Completed&amp;orderby=WO" TargetMode="External"/><Relationship Id="rId5415" Type="http://schemas.openxmlformats.org/officeDocument/2006/relationships/hyperlink" Target="http://../pages%5Cwo.aspx?1=1&amp;Id=96535&amp;phMy=rheing&amp;wo.sStatus=Call%5ECanceled%5EIn%20Progress%5EOn%20Hold%5ERequest%20Reassignment%5EScheduled%5ETentatively%20Closed%5EWeb%5EWork%20Completed&amp;orderby=WO" TargetMode="External"/><Relationship Id="rId5416" Type="http://schemas.openxmlformats.org/officeDocument/2006/relationships/hyperlink" Target="http://../pages%5Cwo.aspx?1=1&amp;Id=96549&amp;phMy=rheing&amp;wo.sStatus=Call%5ECanceled%5EIn%20Progress%5EOn%20Hold%5ERequest%20Reassignment%5EScheduled%5ETentatively%20Closed%5EWeb%5EWork%20Completed&amp;orderby=WO" TargetMode="External"/><Relationship Id="rId5419" Type="http://schemas.openxmlformats.org/officeDocument/2006/relationships/hyperlink" Target="http://../pages%5Cwo.aspx?1=1&amp;Id=96563&amp;phMy=rheing&amp;wo.sStatus=Call%5ECanceled%5EIn%20Progress%5EOn%20Hold%5ERequest%20Reassignment%5EScheduled%5ETentatively%20Closed%5EWeb%5EWork%20Completed&amp;orderby=WO" TargetMode="External"/><Relationship Id="rId228" Type="http://schemas.openxmlformats.org/officeDocument/2006/relationships/hyperlink" Target="http://../pages%5Cwo.aspx?1=1&amp;Id=2206&amp;phMy=rheing&amp;wo.sStatus=Call%5ECanceled%5EIn%20Progress%5EOn%20Hold%5ERequest%20Reassignment%5EScheduled%5ETentatively%20Closed%5EWeb%5EWork%20Completed&amp;orderby=WO" TargetMode="External"/><Relationship Id="rId227" Type="http://schemas.openxmlformats.org/officeDocument/2006/relationships/hyperlink" Target="http://../pages%5Cwo.aspx?1=1&amp;Id=2205&amp;phMy=rheing&amp;wo.sStatus=Call%5ECanceled%5EIn%20Progress%5EOn%20Hold%5ERequest%20Reassignment%5EScheduled%5ETentatively%20Closed%5EWeb%5EWork%20Completed&amp;orderby=WO" TargetMode="External"/><Relationship Id="rId226" Type="http://schemas.openxmlformats.org/officeDocument/2006/relationships/hyperlink" Target="http://../pages%5Cwo.aspx?1=1&amp;Id=2204&amp;phMy=rheing&amp;wo.sStatus=Call%5ECanceled%5EIn%20Progress%5EOn%20Hold%5ERequest%20Reassignment%5EScheduled%5ETentatively%20Closed%5EWeb%5EWork%20Completed&amp;orderby=WO" TargetMode="External"/><Relationship Id="rId225" Type="http://schemas.openxmlformats.org/officeDocument/2006/relationships/hyperlink" Target="http://../pages%5Cwo.aspx?1=1&amp;Id=2203&amp;phMy=rheing&amp;wo.sStatus=Call%5ECanceled%5EIn%20Progress%5EOn%20Hold%5ERequest%20Reassignment%5EScheduled%5ETentatively%20Closed%5EWeb%5EWork%20Completed&amp;orderby=WO" TargetMode="External"/><Relationship Id="rId229" Type="http://schemas.openxmlformats.org/officeDocument/2006/relationships/hyperlink" Target="http://../pages%5Cwo.aspx?1=1&amp;Id=2258&amp;phMy=rheing&amp;wo.sStatus=Call%5ECanceled%5EIn%20Progress%5EOn%20Hold%5ERequest%20Reassignment%5EScheduled%5ETentatively%20Closed%5EWeb%5EWork%20Completed&amp;orderby=WO" TargetMode="External"/><Relationship Id="rId220" Type="http://schemas.openxmlformats.org/officeDocument/2006/relationships/hyperlink" Target="http://../pages%5Cwo.aspx?1=1&amp;Id=2181&amp;phMy=rheing&amp;wo.sStatus=Call%5ECanceled%5EIn%20Progress%5EOn%20Hold%5ERequest%20Reassignment%5EScheduled%5ETentatively%20Closed%5EWeb%5EWork%20Completed&amp;orderby=WO" TargetMode="External"/><Relationship Id="rId5410" Type="http://schemas.openxmlformats.org/officeDocument/2006/relationships/hyperlink" Target="http://../pages%5Cwo.aspx?1=1&amp;Id=96399&amp;phMy=rheing&amp;wo.sStatus=Call%5ECanceled%5EIn%20Progress%5EOn%20Hold%5ERequest%20Reassignment%5EScheduled%5ETentatively%20Closed%5EWeb%5EWork%20Completed&amp;orderby=WO" TargetMode="External"/><Relationship Id="rId224" Type="http://schemas.openxmlformats.org/officeDocument/2006/relationships/hyperlink" Target="http://../pages%5Cwo.aspx?1=1&amp;Id=2202&amp;phMy=rheing&amp;wo.sStatus=Call%5ECanceled%5EIn%20Progress%5EOn%20Hold%5ERequest%20Reassignment%5EScheduled%5ETentatively%20Closed%5EWeb%5EWork%20Completed&amp;orderby=WO" TargetMode="External"/><Relationship Id="rId5413" Type="http://schemas.openxmlformats.org/officeDocument/2006/relationships/hyperlink" Target="http://../pages%5Cwo.aspx?1=1&amp;Id=96509&amp;phMy=rheing&amp;wo.sStatus=Call%5ECanceled%5EIn%20Progress%5EOn%20Hold%5ERequest%20Reassignment%5EScheduled%5ETentatively%20Closed%5EWeb%5EWork%20Completed&amp;orderby=WO" TargetMode="External"/><Relationship Id="rId223" Type="http://schemas.openxmlformats.org/officeDocument/2006/relationships/hyperlink" Target="http://../pages%5Cwo.aspx?1=1&amp;Id=2201&amp;phMy=rheing&amp;wo.sStatus=Call%5ECanceled%5EIn%20Progress%5EOn%20Hold%5ERequest%20Reassignment%5EScheduled%5ETentatively%20Closed%5EWeb%5EWork%20Completed&amp;orderby=WO" TargetMode="External"/><Relationship Id="rId5414" Type="http://schemas.openxmlformats.org/officeDocument/2006/relationships/hyperlink" Target="http://../pages%5Cwo.aspx?1=1&amp;Id=96520&amp;phMy=rheing&amp;wo.sStatus=Call%5ECanceled%5EIn%20Progress%5EOn%20Hold%5ERequest%20Reassignment%5EScheduled%5ETentatively%20Closed%5EWeb%5EWork%20Completed&amp;orderby=WO" TargetMode="External"/><Relationship Id="rId222" Type="http://schemas.openxmlformats.org/officeDocument/2006/relationships/hyperlink" Target="http://../pages%5Cwo.aspx?1=1&amp;Id=2199&amp;phMy=rheing&amp;wo.sStatus=Call%5ECanceled%5EIn%20Progress%5EOn%20Hold%5ERequest%20Reassignment%5EScheduled%5ETentatively%20Closed%5EWeb%5EWork%20Completed&amp;orderby=WO" TargetMode="External"/><Relationship Id="rId5411" Type="http://schemas.openxmlformats.org/officeDocument/2006/relationships/hyperlink" Target="http://../pages%5Cwo.aspx?1=1&amp;Id=96449&amp;phMy=rheing&amp;wo.sStatus=Call%5ECanceled%5EIn%20Progress%5EOn%20Hold%5ERequest%20Reassignment%5EScheduled%5ETentatively%20Closed%5EWeb%5EWork%20Completed&amp;orderby=WO" TargetMode="External"/><Relationship Id="rId221" Type="http://schemas.openxmlformats.org/officeDocument/2006/relationships/hyperlink" Target="http://../pages%5Cwo.aspx?1=1&amp;Id=2198&amp;phMy=rheing&amp;wo.sStatus=Call%5ECanceled%5EIn%20Progress%5EOn%20Hold%5ERequest%20Reassignment%5EScheduled%5ETentatively%20Closed%5EWeb%5EWork%20Completed&amp;orderby=WO" TargetMode="External"/><Relationship Id="rId5412" Type="http://schemas.openxmlformats.org/officeDocument/2006/relationships/hyperlink" Target="http://../pages%5Cwo.aspx?1=1&amp;Id=96450&amp;phMy=rheing&amp;wo.sStatus=Call%5ECanceled%5EIn%20Progress%5EOn%20Hold%5ERequest%20Reassignment%5EScheduled%5ETentatively%20Closed%5EWeb%5EWork%20Completed&amp;orderby=WO" TargetMode="External"/><Relationship Id="rId5406" Type="http://schemas.openxmlformats.org/officeDocument/2006/relationships/hyperlink" Target="http://../pages%5Cwo.aspx?1=1&amp;Id=96377&amp;phMy=rheing&amp;wo.sStatus=Call%5ECanceled%5EIn%20Progress%5EOn%20Hold%5ERequest%20Reassignment%5EScheduled%5ETentatively%20Closed%5EWeb%5EWork%20Completed&amp;orderby=WO" TargetMode="External"/><Relationship Id="rId5407" Type="http://schemas.openxmlformats.org/officeDocument/2006/relationships/hyperlink" Target="http://../pages%5Cwo.aspx?1=1&amp;Id=96378&amp;phMy=rheing&amp;wo.sStatus=Call%5ECanceled%5EIn%20Progress%5EOn%20Hold%5ERequest%20Reassignment%5EScheduled%5ETentatively%20Closed%5EWeb%5EWork%20Completed&amp;orderby=WO" TargetMode="External"/><Relationship Id="rId5404" Type="http://schemas.openxmlformats.org/officeDocument/2006/relationships/hyperlink" Target="http://../pages%5Cwo.aspx?1=1&amp;Id=96375&amp;phMy=rheing&amp;wo.sStatus=Call%5ECanceled%5EIn%20Progress%5EOn%20Hold%5ERequest%20Reassignment%5EScheduled%5ETentatively%20Closed%5EWeb%5EWork%20Completed&amp;orderby=WO" TargetMode="External"/><Relationship Id="rId5405" Type="http://schemas.openxmlformats.org/officeDocument/2006/relationships/hyperlink" Target="http://../pages%5Cwo.aspx?1=1&amp;Id=96376&amp;phMy=rheing&amp;wo.sStatus=Call%5ECanceled%5EIn%20Progress%5EOn%20Hold%5ERequest%20Reassignment%5EScheduled%5ETentatively%20Closed%5EWeb%5EWork%20Completed&amp;orderby=WO" TargetMode="External"/><Relationship Id="rId5408" Type="http://schemas.openxmlformats.org/officeDocument/2006/relationships/hyperlink" Target="http://../pages%5Cwo.aspx?1=1&amp;Id=96384&amp;phMy=rheing&amp;wo.sStatus=Call%5ECanceled%5EIn%20Progress%5EOn%20Hold%5ERequest%20Reassignment%5EScheduled%5ETentatively%20Closed%5EWeb%5EWork%20Completed&amp;orderby=WO" TargetMode="External"/><Relationship Id="rId5409" Type="http://schemas.openxmlformats.org/officeDocument/2006/relationships/hyperlink" Target="http://../pages%5Cwo.aspx?1=1&amp;Id=96394&amp;phMy=rheing&amp;wo.sStatus=Call%5ECanceled%5EIn%20Progress%5EOn%20Hold%5ERequest%20Reassignment%5EScheduled%5ETentatively%20Closed%5EWeb%5EWork%20Completed&amp;orderby=WO" TargetMode="External"/><Relationship Id="rId217" Type="http://schemas.openxmlformats.org/officeDocument/2006/relationships/hyperlink" Target="http://../pages%5Cwo.aspx?1=1&amp;Id=2165&amp;phMy=rheing&amp;wo.sStatus=Call%5ECanceled%5EIn%20Progress%5EOn%20Hold%5ERequest%20Reassignment%5EScheduled%5ETentatively%20Closed%5EWeb%5EWork%20Completed&amp;orderby=WO" TargetMode="External"/><Relationship Id="rId216" Type="http://schemas.openxmlformats.org/officeDocument/2006/relationships/hyperlink" Target="http://../pages%5Cwo.aspx?1=1&amp;Id=2159&amp;phMy=rheing&amp;wo.sStatus=Call%5ECanceled%5EIn%20Progress%5EOn%20Hold%5ERequest%20Reassignment%5EScheduled%5ETentatively%20Closed%5EWeb%5EWork%20Completed&amp;orderby=WO" TargetMode="External"/><Relationship Id="rId215" Type="http://schemas.openxmlformats.org/officeDocument/2006/relationships/hyperlink" Target="http://../pages%5Cwo.aspx?1=1&amp;Id=2151&amp;phMy=rheing&amp;wo.sStatus=Call%5ECanceled%5EIn%20Progress%5EOn%20Hold%5ERequest%20Reassignment%5EScheduled%5ETentatively%20Closed%5EWeb%5EWork%20Completed&amp;orderby=WO" TargetMode="External"/><Relationship Id="rId214" Type="http://schemas.openxmlformats.org/officeDocument/2006/relationships/hyperlink" Target="http://../pages%5Cwo.aspx?1=1&amp;Id=2119&amp;phMy=rheing&amp;wo.sStatus=Call%5ECanceled%5EIn%20Progress%5EOn%20Hold%5ERequest%20Reassignment%5EScheduled%5ETentatively%20Closed%5EWeb%5EWork%20Completed&amp;orderby=WO" TargetMode="External"/><Relationship Id="rId219" Type="http://schemas.openxmlformats.org/officeDocument/2006/relationships/hyperlink" Target="http://../pages%5Cwo.aspx?1=1&amp;Id=2171&amp;phMy=rheing&amp;wo.sStatus=Call%5ECanceled%5EIn%20Progress%5EOn%20Hold%5ERequest%20Reassignment%5EScheduled%5ETentatively%20Closed%5EWeb%5EWork%20Completed&amp;orderby=WO" TargetMode="External"/><Relationship Id="rId218" Type="http://schemas.openxmlformats.org/officeDocument/2006/relationships/hyperlink" Target="http://../pages%5Cwo.aspx?1=1&amp;Id=2170&amp;phMy=rheing&amp;wo.sStatus=Call%5ECanceled%5EIn%20Progress%5EOn%20Hold%5ERequest%20Reassignment%5EScheduled%5ETentatively%20Closed%5EWeb%5EWork%20Completed&amp;orderby=WO" TargetMode="External"/><Relationship Id="rId213" Type="http://schemas.openxmlformats.org/officeDocument/2006/relationships/hyperlink" Target="http://../pages%5Cwo.aspx?1=1&amp;Id=2081&amp;phMy=rheing&amp;wo.sStatus=Call%5ECanceled%5EIn%20Progress%5EOn%20Hold%5ERequest%20Reassignment%5EScheduled%5ETentatively%20Closed%5EWeb%5EWork%20Completed&amp;orderby=WO" TargetMode="External"/><Relationship Id="rId5402" Type="http://schemas.openxmlformats.org/officeDocument/2006/relationships/hyperlink" Target="http://../pages%5Cwo.aspx?1=1&amp;Id=96373&amp;phMy=rheing&amp;wo.sStatus=Call%5ECanceled%5EIn%20Progress%5EOn%20Hold%5ERequest%20Reassignment%5EScheduled%5ETentatively%20Closed%5EWeb%5EWork%20Completed&amp;orderby=WO" TargetMode="External"/><Relationship Id="rId212" Type="http://schemas.openxmlformats.org/officeDocument/2006/relationships/hyperlink" Target="http://../pages%5Cwo.aspx?1=1&amp;Id=2080&amp;phMy=rheing&amp;wo.sStatus=Call%5ECanceled%5EIn%20Progress%5EOn%20Hold%5ERequest%20Reassignment%5EScheduled%5ETentatively%20Closed%5EWeb%5EWork%20Completed&amp;orderby=WO" TargetMode="External"/><Relationship Id="rId5403" Type="http://schemas.openxmlformats.org/officeDocument/2006/relationships/hyperlink" Target="http://../pages%5Cwo.aspx?1=1&amp;Id=96374&amp;phMy=rheing&amp;wo.sStatus=Call%5ECanceled%5EIn%20Progress%5EOn%20Hold%5ERequest%20Reassignment%5EScheduled%5ETentatively%20Closed%5EWeb%5EWork%20Completed&amp;orderby=WO" TargetMode="External"/><Relationship Id="rId211" Type="http://schemas.openxmlformats.org/officeDocument/2006/relationships/hyperlink" Target="http://../pages%5Cwo.aspx?1=1&amp;Id=2021&amp;phMy=rheing&amp;wo.sStatus=Call%5ECanceled%5EIn%20Progress%5EOn%20Hold%5ERequest%20Reassignment%5EScheduled%5ETentatively%20Closed%5EWeb%5EWork%20Completed&amp;orderby=WO" TargetMode="External"/><Relationship Id="rId5400" Type="http://schemas.openxmlformats.org/officeDocument/2006/relationships/hyperlink" Target="http://../pages%5Cwo.aspx?1=1&amp;Id=96370&amp;phMy=rheing&amp;wo.sStatus=Call%5ECanceled%5EIn%20Progress%5EOn%20Hold%5ERequest%20Reassignment%5EScheduled%5ETentatively%20Closed%5EWeb%5EWork%20Completed&amp;orderby=WO" TargetMode="External"/><Relationship Id="rId210" Type="http://schemas.openxmlformats.org/officeDocument/2006/relationships/hyperlink" Target="http://../pages%5Cwo.aspx?1=1&amp;Id=2020&amp;phMy=rheing&amp;wo.sStatus=Call%5ECanceled%5EIn%20Progress%5EOn%20Hold%5ERequest%20Reassignment%5EScheduled%5ETentatively%20Closed%5EWeb%5EWork%20Completed&amp;orderby=WO" TargetMode="External"/><Relationship Id="rId5401" Type="http://schemas.openxmlformats.org/officeDocument/2006/relationships/hyperlink" Target="http://../pages%5Cwo.aspx?1=1&amp;Id=96371&amp;phMy=rheing&amp;wo.sStatus=Call%5ECanceled%5EIn%20Progress%5EOn%20Hold%5ERequest%20Reassignment%5EScheduled%5ETentatively%20Closed%5EWeb%5EWork%20Completed&amp;orderby=WO" TargetMode="External"/><Relationship Id="rId4107" Type="http://schemas.openxmlformats.org/officeDocument/2006/relationships/hyperlink" Target="http://../pages%5Cwo.aspx?1=1&amp;Id=75496&amp;phMy=rheing&amp;wo.sStatus=Call%5ECanceled%5EIn%20Progress%5EOn%20Hold%5ERequest%20Reassignment%5EScheduled%5ETentatively%20Closed%5EWeb%5EWork%20Completed&amp;orderby=WO" TargetMode="External"/><Relationship Id="rId5439" Type="http://schemas.openxmlformats.org/officeDocument/2006/relationships/hyperlink" Target="http://../pages%5Cwo.aspx?1=1&amp;Id=96755&amp;phMy=rheing&amp;wo.sStatus=Call%5ECanceled%5EIn%20Progress%5EOn%20Hold%5ERequest%20Reassignment%5EScheduled%5ETentatively%20Closed%5EWeb%5EWork%20Completed&amp;orderby=WO" TargetMode="External"/><Relationship Id="rId4106" Type="http://schemas.openxmlformats.org/officeDocument/2006/relationships/hyperlink" Target="http://../pages%5Cwo.aspx?1=1&amp;Id=75485&amp;phMy=rheing&amp;wo.sStatus=Call%5ECanceled%5EIn%20Progress%5EOn%20Hold%5ERequest%20Reassignment%5EScheduled%5ETentatively%20Closed%5EWeb%5EWork%20Completed&amp;orderby=WO" TargetMode="External"/><Relationship Id="rId4109" Type="http://schemas.openxmlformats.org/officeDocument/2006/relationships/hyperlink" Target="http://../pages%5Cwo.aspx?1=1&amp;Id=75523&amp;phMy=rheing&amp;wo.sStatus=Call%5ECanceled%5EIn%20Progress%5EOn%20Hold%5ERequest%20Reassignment%5EScheduled%5ETentatively%20Closed%5EWeb%5EWork%20Completed&amp;orderby=WO" TargetMode="External"/><Relationship Id="rId5437" Type="http://schemas.openxmlformats.org/officeDocument/2006/relationships/hyperlink" Target="http://../pages%5Cwo.aspx?1=1&amp;Id=96708&amp;phMy=rheing&amp;wo.sStatus=Call%5ECanceled%5EIn%20Progress%5EOn%20Hold%5ERequest%20Reassignment%5EScheduled%5ETentatively%20Closed%5EWeb%5EWork%20Completed&amp;orderby=WO" TargetMode="External"/><Relationship Id="rId4108" Type="http://schemas.openxmlformats.org/officeDocument/2006/relationships/hyperlink" Target="http://../pages%5Cwo.aspx?1=1&amp;Id=75501&amp;phMy=rheing&amp;wo.sStatus=Call%5ECanceled%5EIn%20Progress%5EOn%20Hold%5ERequest%20Reassignment%5EScheduled%5ETentatively%20Closed%5EWeb%5EWork%20Completed&amp;orderby=WO" TargetMode="External"/><Relationship Id="rId5438" Type="http://schemas.openxmlformats.org/officeDocument/2006/relationships/hyperlink" Target="http://../pages%5Cwo.aspx?1=1&amp;Id=96712&amp;phMy=rheing&amp;wo.sStatus=Call%5ECanceled%5EIn%20Progress%5EOn%20Hold%5ERequest%20Reassignment%5EScheduled%5ETentatively%20Closed%5EWeb%5EWork%20Completed&amp;orderby=WO" TargetMode="External"/><Relationship Id="rId249" Type="http://schemas.openxmlformats.org/officeDocument/2006/relationships/hyperlink" Target="http://../pages%5Cwo.aspx?1=1&amp;Id=2534&amp;phMy=rheing&amp;wo.sStatus=Call%5ECanceled%5EIn%20Progress%5EOn%20Hold%5ERequest%20Reassignment%5EScheduled%5ETentatively%20Closed%5EWeb%5EWork%20Completed&amp;orderby=WO" TargetMode="External"/><Relationship Id="rId248" Type="http://schemas.openxmlformats.org/officeDocument/2006/relationships/hyperlink" Target="http://../pages%5Cwo.aspx?1=1&amp;Id=2533&amp;phMy=rheing&amp;wo.sStatus=Call%5ECanceled%5EIn%20Progress%5EOn%20Hold%5ERequest%20Reassignment%5EScheduled%5ETentatively%20Closed%5EWeb%5EWork%20Completed&amp;orderby=WO" TargetMode="External"/><Relationship Id="rId247" Type="http://schemas.openxmlformats.org/officeDocument/2006/relationships/hyperlink" Target="http://../pages%5Cwo.aspx?1=1&amp;Id=2532&amp;phMy=rheing&amp;wo.sStatus=Call%5ECanceled%5EIn%20Progress%5EOn%20Hold%5ERequest%20Reassignment%5EScheduled%5ETentatively%20Closed%5EWeb%5EWork%20Completed&amp;orderby=WO" TargetMode="External"/><Relationship Id="rId242" Type="http://schemas.openxmlformats.org/officeDocument/2006/relationships/hyperlink" Target="http://../pages%5Cwo.aspx?1=1&amp;Id=2517&amp;phMy=rheing&amp;wo.sStatus=Call%5ECanceled%5EIn%20Progress%5EOn%20Hold%5ERequest%20Reassignment%5EScheduled%5ETentatively%20Closed%5EWeb%5EWork%20Completed&amp;orderby=WO" TargetMode="External"/><Relationship Id="rId5431" Type="http://schemas.openxmlformats.org/officeDocument/2006/relationships/hyperlink" Target="http://../pages%5Cwo.aspx?1=1&amp;Id=96651&amp;phMy=rheing&amp;wo.sStatus=Call%5ECanceled%5EIn%20Progress%5EOn%20Hold%5ERequest%20Reassignment%5EScheduled%5ETentatively%20Closed%5EWeb%5EWork%20Completed&amp;orderby=WO" TargetMode="External"/><Relationship Id="rId241" Type="http://schemas.openxmlformats.org/officeDocument/2006/relationships/hyperlink" Target="http://../pages%5Cwo.aspx?1=1&amp;Id=2516&amp;phMy=rheing&amp;wo.sStatus=Call%5ECanceled%5EIn%20Progress%5EOn%20Hold%5ERequest%20Reassignment%5EScheduled%5ETentatively%20Closed%5EWeb%5EWork%20Completed&amp;orderby=WO" TargetMode="External"/><Relationship Id="rId5432" Type="http://schemas.openxmlformats.org/officeDocument/2006/relationships/hyperlink" Target="http://../pages%5Cwo.aspx?1=1&amp;Id=96652&amp;phMy=rheing&amp;wo.sStatus=Call%5ECanceled%5EIn%20Progress%5EOn%20Hold%5ERequest%20Reassignment%5EScheduled%5ETentatively%20Closed%5EWeb%5EWork%20Completed&amp;orderby=WO" TargetMode="External"/><Relationship Id="rId240" Type="http://schemas.openxmlformats.org/officeDocument/2006/relationships/hyperlink" Target="http://../pages%5Cwo.aspx?1=1&amp;Id=2515&amp;phMy=rheing&amp;wo.sStatus=Call%5ECanceled%5EIn%20Progress%5EOn%20Hold%5ERequest%20Reassignment%5EScheduled%5ETentatively%20Closed%5EWeb%5EWork%20Completed&amp;orderby=WO" TargetMode="External"/><Relationship Id="rId4101" Type="http://schemas.openxmlformats.org/officeDocument/2006/relationships/hyperlink" Target="http://../pages%5Cwo.aspx?1=1&amp;Id=75444&amp;phMy=rheing&amp;wo.sStatus=Call%5ECanceled%5EIn%20Progress%5EOn%20Hold%5ERequest%20Reassignment%5EScheduled%5ETentatively%20Closed%5EWeb%5EWork%20Completed&amp;orderby=WO" TargetMode="External"/><Relationship Id="rId4100" Type="http://schemas.openxmlformats.org/officeDocument/2006/relationships/hyperlink" Target="http://../pages%5Cwo.aspx?1=1&amp;Id=75421&amp;phMy=rheing&amp;wo.sStatus=Call%5ECanceled%5EIn%20Progress%5EOn%20Hold%5ERequest%20Reassignment%5EScheduled%5ETentatively%20Closed%5EWeb%5EWork%20Completed&amp;orderby=WO" TargetMode="External"/><Relationship Id="rId5430" Type="http://schemas.openxmlformats.org/officeDocument/2006/relationships/hyperlink" Target="http://../pages%5Cwo.aspx?1=1&amp;Id=96641&amp;phMy=rheing&amp;wo.sStatus=Call%5ECanceled%5EIn%20Progress%5EOn%20Hold%5ERequest%20Reassignment%5EScheduled%5ETentatively%20Closed%5EWeb%5EWork%20Completed&amp;orderby=WO" TargetMode="External"/><Relationship Id="rId246" Type="http://schemas.openxmlformats.org/officeDocument/2006/relationships/hyperlink" Target="http://../pages%5Cwo.aspx?1=1&amp;Id=2531&amp;phMy=rheing&amp;wo.sStatus=Call%5ECanceled%5EIn%20Progress%5EOn%20Hold%5ERequest%20Reassignment%5EScheduled%5ETentatively%20Closed%5EWeb%5EWork%20Completed&amp;orderby=WO" TargetMode="External"/><Relationship Id="rId4103" Type="http://schemas.openxmlformats.org/officeDocument/2006/relationships/hyperlink" Target="http://../pages%5Cwo.aspx?1=1&amp;Id=75456&amp;phMy=rheing&amp;wo.sStatus=Call%5ECanceled%5EIn%20Progress%5EOn%20Hold%5ERequest%20Reassignment%5EScheduled%5ETentatively%20Closed%5EWeb%5EWork%20Completed&amp;orderby=WO" TargetMode="External"/><Relationship Id="rId5435" Type="http://schemas.openxmlformats.org/officeDocument/2006/relationships/hyperlink" Target="http://../pages%5Cwo.aspx?1=1&amp;Id=96670&amp;phMy=rheing&amp;wo.sStatus=Call%5ECanceled%5EIn%20Progress%5EOn%20Hold%5ERequest%20Reassignment%5EScheduled%5ETentatively%20Closed%5EWeb%5EWork%20Completed&amp;orderby=WO" TargetMode="External"/><Relationship Id="rId245" Type="http://schemas.openxmlformats.org/officeDocument/2006/relationships/hyperlink" Target="http://../pages%5Cwo.aspx?1=1&amp;Id=2530&amp;phMy=rheing&amp;wo.sStatus=Call%5ECanceled%5EIn%20Progress%5EOn%20Hold%5ERequest%20Reassignment%5EScheduled%5ETentatively%20Closed%5EWeb%5EWork%20Completed&amp;orderby=WO" TargetMode="External"/><Relationship Id="rId4102" Type="http://schemas.openxmlformats.org/officeDocument/2006/relationships/hyperlink" Target="http://../pages%5Cwo.aspx?1=1&amp;Id=75455&amp;phMy=rheing&amp;wo.sStatus=Call%5ECanceled%5EIn%20Progress%5EOn%20Hold%5ERequest%20Reassignment%5EScheduled%5ETentatively%20Closed%5EWeb%5EWork%20Completed&amp;orderby=WO" TargetMode="External"/><Relationship Id="rId5436" Type="http://schemas.openxmlformats.org/officeDocument/2006/relationships/hyperlink" Target="http://../pages%5Cwo.aspx?1=1&amp;Id=96693&amp;phMy=rheing&amp;wo.sStatus=Call%5ECanceled%5EIn%20Progress%5EOn%20Hold%5ERequest%20Reassignment%5EScheduled%5ETentatively%20Closed%5EWeb%5EWork%20Completed&amp;orderby=WO" TargetMode="External"/><Relationship Id="rId244" Type="http://schemas.openxmlformats.org/officeDocument/2006/relationships/hyperlink" Target="http://../pages%5Cwo.aspx?1=1&amp;Id=2529&amp;phMy=rheing&amp;wo.sStatus=Call%5ECanceled%5EIn%20Progress%5EOn%20Hold%5ERequest%20Reassignment%5EScheduled%5ETentatively%20Closed%5EWeb%5EWork%20Completed&amp;orderby=WO" TargetMode="External"/><Relationship Id="rId4105" Type="http://schemas.openxmlformats.org/officeDocument/2006/relationships/hyperlink" Target="http://../pages%5Cwo.aspx?1=1&amp;Id=75466&amp;phMy=rheing&amp;wo.sStatus=Call%5ECanceled%5EIn%20Progress%5EOn%20Hold%5ERequest%20Reassignment%5EScheduled%5ETentatively%20Closed%5EWeb%5EWork%20Completed&amp;orderby=WO" TargetMode="External"/><Relationship Id="rId5433" Type="http://schemas.openxmlformats.org/officeDocument/2006/relationships/hyperlink" Target="http://../pages%5Cwo.aspx?1=1&amp;Id=96658&amp;phMy=rheing&amp;wo.sStatus=Call%5ECanceled%5EIn%20Progress%5EOn%20Hold%5ERequest%20Reassignment%5EScheduled%5ETentatively%20Closed%5EWeb%5EWork%20Completed&amp;orderby=WO" TargetMode="External"/><Relationship Id="rId243" Type="http://schemas.openxmlformats.org/officeDocument/2006/relationships/hyperlink" Target="http://../pages%5Cwo.aspx?1=1&amp;Id=2521&amp;phMy=rheing&amp;wo.sStatus=Call%5ECanceled%5EIn%20Progress%5EOn%20Hold%5ERequest%20Reassignment%5EScheduled%5ETentatively%20Closed%5EWeb%5EWork%20Completed&amp;orderby=WO" TargetMode="External"/><Relationship Id="rId4104" Type="http://schemas.openxmlformats.org/officeDocument/2006/relationships/hyperlink" Target="http://../pages%5Cwo.aspx?1=1&amp;Id=75457&amp;phMy=rheing&amp;wo.sStatus=Call%5ECanceled%5EIn%20Progress%5EOn%20Hold%5ERequest%20Reassignment%5EScheduled%5ETentatively%20Closed%5EWeb%5EWork%20Completed&amp;orderby=WO" TargetMode="External"/><Relationship Id="rId5434" Type="http://schemas.openxmlformats.org/officeDocument/2006/relationships/hyperlink" Target="http://../pages%5Cwo.aspx?1=1&amp;Id=96667&amp;phMy=rheing&amp;wo.sStatus=Call%5ECanceled%5EIn%20Progress%5EOn%20Hold%5ERequest%20Reassignment%5EScheduled%5ETentatively%20Closed%5EWeb%5EWork%20Completed&amp;orderby=WO" TargetMode="External"/><Relationship Id="rId5428" Type="http://schemas.openxmlformats.org/officeDocument/2006/relationships/hyperlink" Target="http://../pages%5Cwo.aspx?1=1&amp;Id=96627&amp;phMy=rheing&amp;wo.sStatus=Call%5ECanceled%5EIn%20Progress%5EOn%20Hold%5ERequest%20Reassignment%5EScheduled%5ETentatively%20Closed%5EWeb%5EWork%20Completed&amp;orderby=WO" TargetMode="External"/><Relationship Id="rId5429" Type="http://schemas.openxmlformats.org/officeDocument/2006/relationships/hyperlink" Target="http://../pages%5Cwo.aspx?1=1&amp;Id=96637&amp;phMy=rheing&amp;wo.sStatus=Call%5ECanceled%5EIn%20Progress%5EOn%20Hold%5ERequest%20Reassignment%5EScheduled%5ETentatively%20Closed%5EWeb%5EWork%20Completed&amp;orderby=WO" TargetMode="External"/><Relationship Id="rId5426" Type="http://schemas.openxmlformats.org/officeDocument/2006/relationships/hyperlink" Target="http://../pages%5Cwo.aspx?1=1&amp;Id=96625&amp;phMy=rheing&amp;wo.sStatus=Call%5ECanceled%5EIn%20Progress%5EOn%20Hold%5ERequest%20Reassignment%5EScheduled%5ETentatively%20Closed%5EWeb%5EWork%20Completed&amp;orderby=WO" TargetMode="External"/><Relationship Id="rId5427" Type="http://schemas.openxmlformats.org/officeDocument/2006/relationships/hyperlink" Target="http://../pages%5Cwo.aspx?1=1&amp;Id=96626&amp;phMy=rheing&amp;wo.sStatus=Call%5ECanceled%5EIn%20Progress%5EOn%20Hold%5ERequest%20Reassignment%5EScheduled%5ETentatively%20Closed%5EWeb%5EWork%20Completed&amp;orderby=WO" TargetMode="External"/><Relationship Id="rId239" Type="http://schemas.openxmlformats.org/officeDocument/2006/relationships/hyperlink" Target="http://../pages%5Cwo.aspx?1=1&amp;Id=2501&amp;phMy=rheing&amp;wo.sStatus=Call%5ECanceled%5EIn%20Progress%5EOn%20Hold%5ERequest%20Reassignment%5EScheduled%5ETentatively%20Closed%5EWeb%5EWork%20Completed&amp;orderby=WO" TargetMode="External"/><Relationship Id="rId238" Type="http://schemas.openxmlformats.org/officeDocument/2006/relationships/hyperlink" Target="http://../pages%5Cwo.aspx?1=1&amp;Id=2492&amp;phMy=rheing&amp;wo.sStatus=Call%5ECanceled%5EIn%20Progress%5EOn%20Hold%5ERequest%20Reassignment%5EScheduled%5ETentatively%20Closed%5EWeb%5EWork%20Completed&amp;orderby=WO" TargetMode="External"/><Relationship Id="rId237" Type="http://schemas.openxmlformats.org/officeDocument/2006/relationships/hyperlink" Target="http://../pages%5Cwo.aspx?1=1&amp;Id=2466&amp;phMy=rheing&amp;wo.sStatus=Call%5ECanceled%5EIn%20Progress%5EOn%20Hold%5ERequest%20Reassignment%5EScheduled%5ETentatively%20Closed%5EWeb%5EWork%20Completed&amp;orderby=WO" TargetMode="External"/><Relationship Id="rId236" Type="http://schemas.openxmlformats.org/officeDocument/2006/relationships/hyperlink" Target="http://../pages%5Cwo.aspx?1=1&amp;Id=2465&amp;phMy=rheing&amp;wo.sStatus=Call%5ECanceled%5EIn%20Progress%5EOn%20Hold%5ERequest%20Reassignment%5EScheduled%5ETentatively%20Closed%5EWeb%5EWork%20Completed&amp;orderby=WO" TargetMode="External"/><Relationship Id="rId231" Type="http://schemas.openxmlformats.org/officeDocument/2006/relationships/hyperlink" Target="http://../pages%5Cwo.aspx?1=1&amp;Id=2348&amp;phMy=rheing&amp;wo.sStatus=Call%5ECanceled%5EIn%20Progress%5EOn%20Hold%5ERequest%20Reassignment%5EScheduled%5ETentatively%20Closed%5EWeb%5EWork%20Completed&amp;orderby=WO" TargetMode="External"/><Relationship Id="rId5420" Type="http://schemas.openxmlformats.org/officeDocument/2006/relationships/hyperlink" Target="http://../pages%5Cwo.aspx?1=1&amp;Id=96575&amp;phMy=rheing&amp;wo.sStatus=Call%5ECanceled%5EIn%20Progress%5EOn%20Hold%5ERequest%20Reassignment%5EScheduled%5ETentatively%20Closed%5EWeb%5EWork%20Completed&amp;orderby=WO" TargetMode="External"/><Relationship Id="rId230" Type="http://schemas.openxmlformats.org/officeDocument/2006/relationships/hyperlink" Target="http://../pages%5Cwo.aspx?1=1&amp;Id=2321&amp;phMy=rheing&amp;wo.sStatus=Call%5ECanceled%5EIn%20Progress%5EOn%20Hold%5ERequest%20Reassignment%5EScheduled%5ETentatively%20Closed%5EWeb%5EWork%20Completed&amp;orderby=WO" TargetMode="External"/><Relationship Id="rId5421" Type="http://schemas.openxmlformats.org/officeDocument/2006/relationships/hyperlink" Target="http://../pages%5Cwo.aspx?1=1&amp;Id=96596&amp;phMy=rheing&amp;wo.sStatus=Call%5ECanceled%5EIn%20Progress%5EOn%20Hold%5ERequest%20Reassignment%5EScheduled%5ETentatively%20Closed%5EWeb%5EWork%20Completed&amp;orderby=WO" TargetMode="External"/><Relationship Id="rId235" Type="http://schemas.openxmlformats.org/officeDocument/2006/relationships/hyperlink" Target="http://../pages%5Cwo.aspx?1=1&amp;Id=2459&amp;phMy=rheing&amp;wo.sStatus=Call%5ECanceled%5EIn%20Progress%5EOn%20Hold%5ERequest%20Reassignment%5EScheduled%5ETentatively%20Closed%5EWeb%5EWork%20Completed&amp;orderby=WO" TargetMode="External"/><Relationship Id="rId5424" Type="http://schemas.openxmlformats.org/officeDocument/2006/relationships/hyperlink" Target="http://../pages%5Cwo.aspx?1=1&amp;Id=96610&amp;phMy=rheing&amp;wo.sStatus=Call%5ECanceled%5EIn%20Progress%5EOn%20Hold%5ERequest%20Reassignment%5EScheduled%5ETentatively%20Closed%5EWeb%5EWork%20Completed&amp;orderby=WO" TargetMode="External"/><Relationship Id="rId234" Type="http://schemas.openxmlformats.org/officeDocument/2006/relationships/hyperlink" Target="http://../pages%5Cwo.aspx?1=1&amp;Id=2458&amp;phMy=rheing&amp;wo.sStatus=Call%5ECanceled%5EIn%20Progress%5EOn%20Hold%5ERequest%20Reassignment%5EScheduled%5ETentatively%20Closed%5EWeb%5EWork%20Completed&amp;orderby=WO" TargetMode="External"/><Relationship Id="rId5425" Type="http://schemas.openxmlformats.org/officeDocument/2006/relationships/hyperlink" Target="http://../pages%5Cwo.aspx?1=1&amp;Id=96618&amp;phMy=rheing&amp;wo.sStatus=Call%5ECanceled%5EIn%20Progress%5EOn%20Hold%5ERequest%20Reassignment%5EScheduled%5ETentatively%20Closed%5EWeb%5EWork%20Completed&amp;orderby=WO" TargetMode="External"/><Relationship Id="rId233" Type="http://schemas.openxmlformats.org/officeDocument/2006/relationships/hyperlink" Target="http://../pages%5Cwo.aspx?1=1&amp;Id=2389&amp;phMy=rheing&amp;wo.sStatus=Call%5ECanceled%5EIn%20Progress%5EOn%20Hold%5ERequest%20Reassignment%5EScheduled%5ETentatively%20Closed%5EWeb%5EWork%20Completed&amp;orderby=WO" TargetMode="External"/><Relationship Id="rId5422" Type="http://schemas.openxmlformats.org/officeDocument/2006/relationships/hyperlink" Target="http://../pages%5Cwo.aspx?1=1&amp;Id=96605&amp;phMy=rheing&amp;wo.sStatus=Call%5ECanceled%5EIn%20Progress%5EOn%20Hold%5ERequest%20Reassignment%5EScheduled%5ETentatively%20Closed%5EWeb%5EWork%20Completed&amp;orderby=WO" TargetMode="External"/><Relationship Id="rId232" Type="http://schemas.openxmlformats.org/officeDocument/2006/relationships/hyperlink" Target="http://../pages%5Cwo.aspx?1=1&amp;Id=2381&amp;phMy=rheing&amp;wo.sStatus=Call%5ECanceled%5EIn%20Progress%5EOn%20Hold%5ERequest%20Reassignment%5EScheduled%5ETentatively%20Closed%5EWeb%5EWork%20Completed&amp;orderby=WO" TargetMode="External"/><Relationship Id="rId5423" Type="http://schemas.openxmlformats.org/officeDocument/2006/relationships/hyperlink" Target="http://../pages%5Cwo.aspx?1=1&amp;Id=96606&amp;phMy=rheing&amp;wo.sStatus=Call%5ECanceled%5EIn%20Progress%5EOn%20Hold%5ERequest%20Reassignment%5EScheduled%5ETentatively%20Closed%5EWeb%5EWork%20Completed&amp;orderby=WO" TargetMode="External"/><Relationship Id="rId206" Type="http://schemas.openxmlformats.org/officeDocument/2006/relationships/hyperlink" Target="http://../pages%5Cwo.aspx?1=1&amp;Id=1970&amp;phMy=rheing&amp;wo.sStatus=Call%5ECanceled%5EIn%20Progress%5EOn%20Hold%5ERequest%20Reassignment%5EScheduled%5ETentatively%20Closed%5EWeb%5EWork%20Completed&amp;orderby=WO" TargetMode="External"/><Relationship Id="rId205" Type="http://schemas.openxmlformats.org/officeDocument/2006/relationships/hyperlink" Target="http://../pages%5Cwo.aspx?1=1&amp;Id=1919&amp;phMy=rheing&amp;wo.sStatus=Call%5ECanceled%5EIn%20Progress%5EOn%20Hold%5ERequest%20Reassignment%5EScheduled%5ETentatively%20Closed%5EWeb%5EWork%20Completed&amp;orderby=WO" TargetMode="External"/><Relationship Id="rId204" Type="http://schemas.openxmlformats.org/officeDocument/2006/relationships/hyperlink" Target="http://../pages%5Cwo.aspx?1=1&amp;Id=1918&amp;phMy=rheing&amp;wo.sStatus=Call%5ECanceled%5EIn%20Progress%5EOn%20Hold%5ERequest%20Reassignment%5EScheduled%5ETentatively%20Closed%5EWeb%5EWork%20Completed&amp;orderby=WO" TargetMode="External"/><Relationship Id="rId203" Type="http://schemas.openxmlformats.org/officeDocument/2006/relationships/hyperlink" Target="http://../pages%5Cwo.aspx?1=1&amp;Id=1900&amp;phMy=rheing&amp;wo.sStatus=Call%5ECanceled%5EIn%20Progress%5EOn%20Hold%5ERequest%20Reassignment%5EScheduled%5ETentatively%20Closed%5EWeb%5EWork%20Completed&amp;orderby=WO" TargetMode="External"/><Relationship Id="rId209" Type="http://schemas.openxmlformats.org/officeDocument/2006/relationships/hyperlink" Target="http://../pages%5Cwo.aspx?1=1&amp;Id=2019&amp;phMy=rheing&amp;wo.sStatus=Call%5ECanceled%5EIn%20Progress%5EOn%20Hold%5ERequest%20Reassignment%5EScheduled%5ETentatively%20Closed%5EWeb%5EWork%20Completed&amp;orderby=WO" TargetMode="External"/><Relationship Id="rId208" Type="http://schemas.openxmlformats.org/officeDocument/2006/relationships/hyperlink" Target="http://../pages%5Cwo.aspx?1=1&amp;Id=1972&amp;phMy=rheing&amp;wo.sStatus=Call%5ECanceled%5EIn%20Progress%5EOn%20Hold%5ERequest%20Reassignment%5EScheduled%5ETentatively%20Closed%5EWeb%5EWork%20Completed&amp;orderby=WO" TargetMode="External"/><Relationship Id="rId207" Type="http://schemas.openxmlformats.org/officeDocument/2006/relationships/hyperlink" Target="http://../pages%5Cwo.aspx?1=1&amp;Id=1971&amp;phMy=rheing&amp;wo.sStatus=Call%5ECanceled%5EIn%20Progress%5EOn%20Hold%5ERequest%20Reassignment%5EScheduled%5ETentatively%20Closed%5EWeb%5EWork%20Completed&amp;orderby=WO" TargetMode="External"/><Relationship Id="rId202" Type="http://schemas.openxmlformats.org/officeDocument/2006/relationships/hyperlink" Target="http://../pages%5Cwo.aspx?1=1&amp;Id=1895&amp;phMy=rheing&amp;wo.sStatus=Call%5ECanceled%5EIn%20Progress%5EOn%20Hold%5ERequest%20Reassignment%5EScheduled%5ETentatively%20Closed%5EWeb%5EWork%20Completed&amp;orderby=WO" TargetMode="External"/><Relationship Id="rId201" Type="http://schemas.openxmlformats.org/officeDocument/2006/relationships/hyperlink" Target="http://../pages%5Cwo.aspx?1=1&amp;Id=1857&amp;phMy=rheing&amp;wo.sStatus=Call%5ECanceled%5EIn%20Progress%5EOn%20Hold%5ERequest%20Reassignment%5EScheduled%5ETentatively%20Closed%5EWeb%5EWork%20Completed&amp;orderby=WO" TargetMode="External"/><Relationship Id="rId200" Type="http://schemas.openxmlformats.org/officeDocument/2006/relationships/hyperlink" Target="http://../pages%5Cwo.aspx?1=1&amp;Id=1856&amp;phMy=rheing&amp;wo.sStatus=Call%5ECanceled%5EIn%20Progress%5EOn%20Hold%5ERequest%20Reassignment%5EScheduled%5ETentatively%20Closed%5EWeb%5EWork%20Completed&amp;orderby=WO" TargetMode="External"/><Relationship Id="rId5490" Type="http://schemas.openxmlformats.org/officeDocument/2006/relationships/hyperlink" Target="http://../pages%5Cwo.aspx?1=1&amp;Id=97334&amp;phMy=rheing&amp;wo.sStatus=Call%5ECanceled%5EIn%20Progress%5EOn%20Hold%5ERequest%20Reassignment%5EScheduled%5ETentatively%20Closed%5EWeb%5EWork%20Completed&amp;orderby=WO" TargetMode="External"/><Relationship Id="rId4161" Type="http://schemas.openxmlformats.org/officeDocument/2006/relationships/hyperlink" Target="http://../pages%5Cwo.aspx?1=1&amp;Id=76529&amp;phMy=rheing&amp;wo.sStatus=Call%5ECanceled%5EIn%20Progress%5EOn%20Hold%5ERequest%20Reassignment%5EScheduled%5ETentatively%20Closed%5EWeb%5EWork%20Completed&amp;orderby=WO" TargetMode="External"/><Relationship Id="rId5493" Type="http://schemas.openxmlformats.org/officeDocument/2006/relationships/hyperlink" Target="http://../pages%5Cwo.aspx?1=1&amp;Id=97392&amp;phMy=rheing&amp;wo.sStatus=Call%5ECanceled%5EIn%20Progress%5EOn%20Hold%5ERequest%20Reassignment%5EScheduled%5ETentatively%20Closed%5EWeb%5EWork%20Completed&amp;orderby=WO" TargetMode="External"/><Relationship Id="rId4160" Type="http://schemas.openxmlformats.org/officeDocument/2006/relationships/hyperlink" Target="http://../pages%5Cwo.aspx?1=1&amp;Id=76528&amp;phMy=rheing&amp;wo.sStatus=Call%5ECanceled%5EIn%20Progress%5EOn%20Hold%5ERequest%20Reassignment%5EScheduled%5ETentatively%20Closed%5EWeb%5EWork%20Completed&amp;orderby=WO" TargetMode="External"/><Relationship Id="rId5494" Type="http://schemas.openxmlformats.org/officeDocument/2006/relationships/hyperlink" Target="http://../pages%5Cwo.aspx?1=1&amp;Id=97420&amp;phMy=rheing&amp;wo.sStatus=Call%5ECanceled%5EIn%20Progress%5EOn%20Hold%5ERequest%20Reassignment%5EScheduled%5ETentatively%20Closed%5EWeb%5EWork%20Completed&amp;orderby=WO" TargetMode="External"/><Relationship Id="rId4163" Type="http://schemas.openxmlformats.org/officeDocument/2006/relationships/hyperlink" Target="http://../pages%5Cwo.aspx?1=1&amp;Id=76566&amp;phMy=rheing&amp;wo.sStatus=Call%5ECanceled%5EIn%20Progress%5EOn%20Hold%5ERequest%20Reassignment%5EScheduled%5ETentatively%20Closed%5EWeb%5EWork%20Completed&amp;orderby=WO" TargetMode="External"/><Relationship Id="rId5491" Type="http://schemas.openxmlformats.org/officeDocument/2006/relationships/hyperlink" Target="http://../pages%5Cwo.aspx?1=1&amp;Id=97339&amp;phMy=rheing&amp;wo.sStatus=Call%5ECanceled%5EIn%20Progress%5EOn%20Hold%5ERequest%20Reassignment%5EScheduled%5ETentatively%20Closed%5EWeb%5EWork%20Completed&amp;orderby=WO" TargetMode="External"/><Relationship Id="rId4162" Type="http://schemas.openxmlformats.org/officeDocument/2006/relationships/hyperlink" Target="http://../pages%5Cwo.aspx?1=1&amp;Id=76556&amp;phMy=rheing&amp;wo.sStatus=Call%5ECanceled%5EIn%20Progress%5EOn%20Hold%5ERequest%20Reassignment%5EScheduled%5ETentatively%20Closed%5EWeb%5EWork%20Completed&amp;orderby=WO" TargetMode="External"/><Relationship Id="rId5492" Type="http://schemas.openxmlformats.org/officeDocument/2006/relationships/hyperlink" Target="http://../pages%5Cwo.aspx?1=1&amp;Id=97342&amp;phMy=rheing&amp;wo.sStatus=Call%5ECanceled%5EIn%20Progress%5EOn%20Hold%5ERequest%20Reassignment%5EScheduled%5ETentatively%20Closed%5EWeb%5EWork%20Completed&amp;orderby=WO" TargetMode="External"/><Relationship Id="rId4165" Type="http://schemas.openxmlformats.org/officeDocument/2006/relationships/hyperlink" Target="http://../pages%5Cwo.aspx?1=1&amp;Id=76627&amp;phMy=rheing&amp;wo.sStatus=Call%5ECanceled%5EIn%20Progress%5EOn%20Hold%5ERequest%20Reassignment%5EScheduled%5ETentatively%20Closed%5EWeb%5EWork%20Completed&amp;orderby=WO" TargetMode="External"/><Relationship Id="rId5497" Type="http://schemas.openxmlformats.org/officeDocument/2006/relationships/hyperlink" Target="http://../pages%5Cwo.aspx?1=1&amp;Id=97448&amp;phMy=rheing&amp;wo.sStatus=Call%5ECanceled%5EIn%20Progress%5EOn%20Hold%5ERequest%20Reassignment%5EScheduled%5ETentatively%20Closed%5EWeb%5EWork%20Completed&amp;orderby=WO" TargetMode="External"/><Relationship Id="rId4164" Type="http://schemas.openxmlformats.org/officeDocument/2006/relationships/hyperlink" Target="http://../pages%5Cwo.aspx?1=1&amp;Id=76578&amp;phMy=rheing&amp;wo.sStatus=Call%5ECanceled%5EIn%20Progress%5EOn%20Hold%5ERequest%20Reassignment%5EScheduled%5ETentatively%20Closed%5EWeb%5EWork%20Completed&amp;orderby=WO" TargetMode="External"/><Relationship Id="rId5498" Type="http://schemas.openxmlformats.org/officeDocument/2006/relationships/hyperlink" Target="http://../pages%5Cwo.aspx?1=1&amp;Id=97457&amp;phMy=rheing&amp;wo.sStatus=Call%5ECanceled%5EIn%20Progress%5EOn%20Hold%5ERequest%20Reassignment%5EScheduled%5ETentatively%20Closed%5EWeb%5EWork%20Completed&amp;orderby=WO" TargetMode="External"/><Relationship Id="rId4167" Type="http://schemas.openxmlformats.org/officeDocument/2006/relationships/hyperlink" Target="http://../pages%5Cwo.aspx?1=1&amp;Id=76666&amp;phMy=rheing&amp;wo.sStatus=Call%5ECanceled%5EIn%20Progress%5EOn%20Hold%5ERequest%20Reassignment%5EScheduled%5ETentatively%20Closed%5EWeb%5EWork%20Completed&amp;orderby=WO" TargetMode="External"/><Relationship Id="rId5495" Type="http://schemas.openxmlformats.org/officeDocument/2006/relationships/hyperlink" Target="http://../pages%5Cwo.aspx?1=1&amp;Id=97421&amp;phMy=rheing&amp;wo.sStatus=Call%5ECanceled%5EIn%20Progress%5EOn%20Hold%5ERequest%20Reassignment%5EScheduled%5ETentatively%20Closed%5EWeb%5EWork%20Completed&amp;orderby=WO" TargetMode="External"/><Relationship Id="rId4166" Type="http://schemas.openxmlformats.org/officeDocument/2006/relationships/hyperlink" Target="http://../pages%5Cwo.aspx?1=1&amp;Id=76656&amp;phMy=rheing&amp;wo.sStatus=Call%5ECanceled%5EIn%20Progress%5EOn%20Hold%5ERequest%20Reassignment%5EScheduled%5ETentatively%20Closed%5EWeb%5EWork%20Completed&amp;orderby=WO" TargetMode="External"/><Relationship Id="rId5496" Type="http://schemas.openxmlformats.org/officeDocument/2006/relationships/hyperlink" Target="http://../pages%5Cwo.aspx?1=1&amp;Id=97422&amp;phMy=rheing&amp;wo.sStatus=Call%5ECanceled%5EIn%20Progress%5EOn%20Hold%5ERequest%20Reassignment%5EScheduled%5ETentatively%20Closed%5EWeb%5EWork%20Completed&amp;orderby=WO" TargetMode="External"/><Relationship Id="rId4169" Type="http://schemas.openxmlformats.org/officeDocument/2006/relationships/hyperlink" Target="http://../pages%5Cwo.aspx?1=1&amp;Id=76671&amp;phMy=rheing&amp;wo.sStatus=Call%5ECanceled%5EIn%20Progress%5EOn%20Hold%5ERequest%20Reassignment%5EScheduled%5ETentatively%20Closed%5EWeb%5EWork%20Completed&amp;orderby=WO" TargetMode="External"/><Relationship Id="rId4168" Type="http://schemas.openxmlformats.org/officeDocument/2006/relationships/hyperlink" Target="http://../pages%5Cwo.aspx?1=1&amp;Id=76669&amp;phMy=rheing&amp;wo.sStatus=Call%5ECanceled%5EIn%20Progress%5EOn%20Hold%5ERequest%20Reassignment%5EScheduled%5ETentatively%20Closed%5EWeb%5EWork%20Completed&amp;orderby=WO" TargetMode="External"/><Relationship Id="rId5499" Type="http://schemas.openxmlformats.org/officeDocument/2006/relationships/hyperlink" Target="http://../pages%5Cwo.aspx?1=1&amp;Id=97468&amp;phMy=rheing&amp;wo.sStatus=Call%5ECanceled%5EIn%20Progress%5EOn%20Hold%5ERequest%20Reassignment%5EScheduled%5ETentatively%20Closed%5EWeb%5EWork%20Completed&amp;orderby=WO" TargetMode="External"/><Relationship Id="rId4150" Type="http://schemas.openxmlformats.org/officeDocument/2006/relationships/hyperlink" Target="http://../pages%5Cwo.aspx?1=1&amp;Id=76317&amp;phMy=rheing&amp;wo.sStatus=Call%5ECanceled%5EIn%20Progress%5EOn%20Hold%5ERequest%20Reassignment%5EScheduled%5ETentatively%20Closed%5EWeb%5EWork%20Completed&amp;orderby=WO" TargetMode="External"/><Relationship Id="rId5482" Type="http://schemas.openxmlformats.org/officeDocument/2006/relationships/hyperlink" Target="http://../pages%5Cwo.aspx?1=1&amp;Id=97242&amp;phMy=rheing&amp;wo.sStatus=Call%5ECanceled%5EIn%20Progress%5EOn%20Hold%5ERequest%20Reassignment%5EScheduled%5ETentatively%20Closed%5EWeb%5EWork%20Completed&amp;orderby=WO" TargetMode="External"/><Relationship Id="rId5483" Type="http://schemas.openxmlformats.org/officeDocument/2006/relationships/hyperlink" Target="http://../pages%5Cwo.aspx?1=1&amp;Id=97261&amp;phMy=rheing&amp;wo.sStatus=Call%5ECanceled%5EIn%20Progress%5EOn%20Hold%5ERequest%20Reassignment%5EScheduled%5ETentatively%20Closed%5EWeb%5EWork%20Completed&amp;orderby=WO" TargetMode="External"/><Relationship Id="rId4152" Type="http://schemas.openxmlformats.org/officeDocument/2006/relationships/hyperlink" Target="http://../pages%5Cwo.aspx?1=1&amp;Id=76380&amp;phMy=rheing&amp;wo.sStatus=Call%5ECanceled%5EIn%20Progress%5EOn%20Hold%5ERequest%20Reassignment%5EScheduled%5ETentatively%20Closed%5EWeb%5EWork%20Completed&amp;orderby=WO" TargetMode="External"/><Relationship Id="rId5480" Type="http://schemas.openxmlformats.org/officeDocument/2006/relationships/hyperlink" Target="http://../pages%5Cwo.aspx?1=1&amp;Id=97237&amp;phMy=rheing&amp;wo.sStatus=Call%5ECanceled%5EIn%20Progress%5EOn%20Hold%5ERequest%20Reassignment%5EScheduled%5ETentatively%20Closed%5EWeb%5EWork%20Completed&amp;orderby=WO" TargetMode="External"/><Relationship Id="rId4151" Type="http://schemas.openxmlformats.org/officeDocument/2006/relationships/hyperlink" Target="http://../pages%5Cwo.aspx?1=1&amp;Id=76362&amp;phMy=rheing&amp;wo.sStatus=Call%5ECanceled%5EIn%20Progress%5EOn%20Hold%5ERequest%20Reassignment%5EScheduled%5ETentatively%20Closed%5EWeb%5EWork%20Completed&amp;orderby=WO" TargetMode="External"/><Relationship Id="rId5481" Type="http://schemas.openxmlformats.org/officeDocument/2006/relationships/hyperlink" Target="http://../pages%5Cwo.aspx?1=1&amp;Id=97241&amp;phMy=rheing&amp;wo.sStatus=Call%5ECanceled%5EIn%20Progress%5EOn%20Hold%5ERequest%20Reassignment%5EScheduled%5ETentatively%20Closed%5EWeb%5EWork%20Completed&amp;orderby=WO" TargetMode="External"/><Relationship Id="rId4154" Type="http://schemas.openxmlformats.org/officeDocument/2006/relationships/hyperlink" Target="http://../pages%5Cwo.aspx?1=1&amp;Id=76419&amp;phMy=rheing&amp;wo.sStatus=Call%5ECanceled%5EIn%20Progress%5EOn%20Hold%5ERequest%20Reassignment%5EScheduled%5ETentatively%20Closed%5EWeb%5EWork%20Completed&amp;orderby=WO" TargetMode="External"/><Relationship Id="rId5486" Type="http://schemas.openxmlformats.org/officeDocument/2006/relationships/hyperlink" Target="http://../pages%5Cwo.aspx?1=1&amp;Id=97303&amp;phMy=rheing&amp;wo.sStatus=Call%5ECanceled%5EIn%20Progress%5EOn%20Hold%5ERequest%20Reassignment%5EScheduled%5ETentatively%20Closed%5EWeb%5EWork%20Completed&amp;orderby=WO" TargetMode="External"/><Relationship Id="rId4153" Type="http://schemas.openxmlformats.org/officeDocument/2006/relationships/hyperlink" Target="http://../pages%5Cwo.aspx?1=1&amp;Id=76381&amp;phMy=rheing&amp;wo.sStatus=Call%5ECanceled%5EIn%20Progress%5EOn%20Hold%5ERequest%20Reassignment%5EScheduled%5ETentatively%20Closed%5EWeb%5EWork%20Completed&amp;orderby=WO" TargetMode="External"/><Relationship Id="rId5487" Type="http://schemas.openxmlformats.org/officeDocument/2006/relationships/hyperlink" Target="http://../pages%5Cwo.aspx?1=1&amp;Id=97304&amp;phMy=rheing&amp;wo.sStatus=Call%5ECanceled%5EIn%20Progress%5EOn%20Hold%5ERequest%20Reassignment%5EScheduled%5ETentatively%20Closed%5EWeb%5EWork%20Completed&amp;orderby=WO" TargetMode="External"/><Relationship Id="rId4156" Type="http://schemas.openxmlformats.org/officeDocument/2006/relationships/hyperlink" Target="http://../pages%5Cwo.aspx?1=1&amp;Id=76486&amp;phMy=rheing&amp;wo.sStatus=Call%5ECanceled%5EIn%20Progress%5EOn%20Hold%5ERequest%20Reassignment%5EScheduled%5ETentatively%20Closed%5EWeb%5EWork%20Completed&amp;orderby=WO" TargetMode="External"/><Relationship Id="rId5484" Type="http://schemas.openxmlformats.org/officeDocument/2006/relationships/hyperlink" Target="http://../pages%5Cwo.aspx?1=1&amp;Id=97272&amp;phMy=rheing&amp;wo.sStatus=Call%5ECanceled%5EIn%20Progress%5EOn%20Hold%5ERequest%20Reassignment%5EScheduled%5ETentatively%20Closed%5EWeb%5EWork%20Completed&amp;orderby=WO" TargetMode="External"/><Relationship Id="rId4155" Type="http://schemas.openxmlformats.org/officeDocument/2006/relationships/hyperlink" Target="http://../pages%5Cwo.aspx?1=1&amp;Id=76449&amp;phMy=rheing&amp;wo.sStatus=Call%5ECanceled%5EIn%20Progress%5EOn%20Hold%5ERequest%20Reassignment%5EScheduled%5ETentatively%20Closed%5EWeb%5EWork%20Completed&amp;orderby=WO" TargetMode="External"/><Relationship Id="rId5485" Type="http://schemas.openxmlformats.org/officeDocument/2006/relationships/hyperlink" Target="http://../pages%5Cwo.aspx?1=1&amp;Id=97280&amp;phMy=rheing&amp;wo.sStatus=Call%5ECanceled%5EIn%20Progress%5EOn%20Hold%5ERequest%20Reassignment%5EScheduled%5ETentatively%20Closed%5EWeb%5EWork%20Completed&amp;orderby=WO" TargetMode="External"/><Relationship Id="rId4158" Type="http://schemas.openxmlformats.org/officeDocument/2006/relationships/hyperlink" Target="http://../pages%5Cwo.aspx?1=1&amp;Id=76523&amp;phMy=rheing&amp;wo.sStatus=Call%5ECanceled%5EIn%20Progress%5EOn%20Hold%5ERequest%20Reassignment%5EScheduled%5ETentatively%20Closed%5EWeb%5EWork%20Completed&amp;orderby=WO" TargetMode="External"/><Relationship Id="rId4157" Type="http://schemas.openxmlformats.org/officeDocument/2006/relationships/hyperlink" Target="http://../pages%5Cwo.aspx?1=1&amp;Id=76492&amp;phMy=rheing&amp;wo.sStatus=Call%5ECanceled%5EIn%20Progress%5EOn%20Hold%5ERequest%20Reassignment%5EScheduled%5ETentatively%20Closed%5EWeb%5EWork%20Completed&amp;orderby=WO" TargetMode="External"/><Relationship Id="rId5488" Type="http://schemas.openxmlformats.org/officeDocument/2006/relationships/hyperlink" Target="http://../pages%5Cwo.aspx?1=1&amp;Id=97306&amp;phMy=rheing&amp;wo.sStatus=Call%5ECanceled%5EIn%20Progress%5EOn%20Hold%5ERequest%20Reassignment%5EScheduled%5ETentatively%20Closed%5EWeb%5EWork%20Completed&amp;orderby=WO" TargetMode="External"/><Relationship Id="rId4159" Type="http://schemas.openxmlformats.org/officeDocument/2006/relationships/hyperlink" Target="http://../pages%5Cwo.aspx?1=1&amp;Id=76525&amp;phMy=rheing&amp;wo.sStatus=Call%5ECanceled%5EIn%20Progress%5EOn%20Hold%5ERequest%20Reassignment%5EScheduled%5ETentatively%20Closed%5EWeb%5EWork%20Completed&amp;orderby=WO" TargetMode="External"/><Relationship Id="rId5489" Type="http://schemas.openxmlformats.org/officeDocument/2006/relationships/hyperlink" Target="http://../pages%5Cwo.aspx?1=1&amp;Id=97328&amp;phMy=rheing&amp;wo.sStatus=Call%5ECanceled%5EIn%20Progress%5EOn%20Hold%5ERequest%20Reassignment%5EScheduled%5ETentatively%20Closed%5EWeb%5EWork%20Completed&amp;orderby=WO" TargetMode="External"/><Relationship Id="rId1910" Type="http://schemas.openxmlformats.org/officeDocument/2006/relationships/hyperlink" Target="http://../pages%5Cwo.aspx?1=1&amp;Id=32717&amp;phMy=rheing&amp;wo.sStatus=Call%5ECanceled%5EIn%20Progress%5EOn%20Hold%5ERequest%20Reassignment%5EScheduled%5ETentatively%20Closed%5EWeb%5EWork%20Completed&amp;orderby=WO" TargetMode="External"/><Relationship Id="rId1911" Type="http://schemas.openxmlformats.org/officeDocument/2006/relationships/hyperlink" Target="http://../pages%5Cwo.aspx?1=1&amp;Id=32719&amp;phMy=rheing&amp;wo.sStatus=Call%5ECanceled%5EIn%20Progress%5EOn%20Hold%5ERequest%20Reassignment%5EScheduled%5ETentatively%20Closed%5EWeb%5EWork%20Completed&amp;orderby=WO" TargetMode="External"/><Relationship Id="rId1912" Type="http://schemas.openxmlformats.org/officeDocument/2006/relationships/hyperlink" Target="http://../pages%5Cwo.aspx?1=1&amp;Id=32720&amp;phMy=rheing&amp;wo.sStatus=Call%5ECanceled%5EIn%20Progress%5EOn%20Hold%5ERequest%20Reassignment%5EScheduled%5ETentatively%20Closed%5EWeb%5EWork%20Completed&amp;orderby=WO" TargetMode="External"/><Relationship Id="rId1913" Type="http://schemas.openxmlformats.org/officeDocument/2006/relationships/hyperlink" Target="http://../pages%5Cwo.aspx?1=1&amp;Id=32724&amp;phMy=rheing&amp;wo.sStatus=Call%5ECanceled%5EIn%20Progress%5EOn%20Hold%5ERequest%20Reassignment%5EScheduled%5ETentatively%20Closed%5EWeb%5EWork%20Completed&amp;orderby=WO" TargetMode="External"/><Relationship Id="rId1914" Type="http://schemas.openxmlformats.org/officeDocument/2006/relationships/hyperlink" Target="http://../pages%5Cwo.aspx?1=1&amp;Id=32725&amp;phMy=rheing&amp;wo.sStatus=Call%5ECanceled%5EIn%20Progress%5EOn%20Hold%5ERequest%20Reassignment%5EScheduled%5ETentatively%20Closed%5EWeb%5EWork%20Completed&amp;orderby=WO" TargetMode="External"/><Relationship Id="rId1915" Type="http://schemas.openxmlformats.org/officeDocument/2006/relationships/hyperlink" Target="http://../pages%5Cwo.aspx?1=1&amp;Id=32726&amp;phMy=rheing&amp;wo.sStatus=Call%5ECanceled%5EIn%20Progress%5EOn%20Hold%5ERequest%20Reassignment%5EScheduled%5ETentatively%20Closed%5EWeb%5EWork%20Completed&amp;orderby=WO" TargetMode="External"/><Relationship Id="rId1916" Type="http://schemas.openxmlformats.org/officeDocument/2006/relationships/hyperlink" Target="http://../pages%5Cwo.aspx?1=1&amp;Id=32727&amp;phMy=rheing&amp;wo.sStatus=Call%5ECanceled%5EIn%20Progress%5EOn%20Hold%5ERequest%20Reassignment%5EScheduled%5ETentatively%20Closed%5EWeb%5EWork%20Completed&amp;orderby=WO" TargetMode="External"/><Relationship Id="rId1917" Type="http://schemas.openxmlformats.org/officeDocument/2006/relationships/hyperlink" Target="http://../pages%5Cwo.aspx?1=1&amp;Id=32728&amp;phMy=rheing&amp;wo.sStatus=Call%5ECanceled%5EIn%20Progress%5EOn%20Hold%5ERequest%20Reassignment%5EScheduled%5ETentatively%20Closed%5EWeb%5EWork%20Completed&amp;orderby=WO" TargetMode="External"/><Relationship Id="rId1918" Type="http://schemas.openxmlformats.org/officeDocument/2006/relationships/hyperlink" Target="http://../pages%5Cwo.aspx?1=1&amp;Id=32729&amp;phMy=rheing&amp;wo.sStatus=Call%5ECanceled%5EIn%20Progress%5EOn%20Hold%5ERequest%20Reassignment%5EScheduled%5ETentatively%20Closed%5EWeb%5EWork%20Completed&amp;orderby=WO" TargetMode="External"/><Relationship Id="rId1919" Type="http://schemas.openxmlformats.org/officeDocument/2006/relationships/hyperlink" Target="http://../pages%5Cwo.aspx?1=1&amp;Id=32730&amp;phMy=rheing&amp;wo.sStatus=Call%5ECanceled%5EIn%20Progress%5EOn%20Hold%5ERequest%20Reassignment%5EScheduled%5ETentatively%20Closed%5EWeb%5EWork%20Completed&amp;orderby=WO" TargetMode="External"/><Relationship Id="rId4181" Type="http://schemas.openxmlformats.org/officeDocument/2006/relationships/hyperlink" Target="http://../pages%5Cwo.aspx?1=1&amp;Id=76973&amp;phMy=rheing&amp;wo.sStatus=Call%5ECanceled%5EIn%20Progress%5EOn%20Hold%5ERequest%20Reassignment%5EScheduled%5ETentatively%20Closed%5EWeb%5EWork%20Completed&amp;orderby=WO" TargetMode="External"/><Relationship Id="rId4180" Type="http://schemas.openxmlformats.org/officeDocument/2006/relationships/hyperlink" Target="http://../pages%5Cwo.aspx?1=1&amp;Id=76935&amp;phMy=rheing&amp;wo.sStatus=Call%5ECanceled%5EIn%20Progress%5EOn%20Hold%5ERequest%20Reassignment%5EScheduled%5ETentatively%20Closed%5EWeb%5EWork%20Completed&amp;orderby=WO" TargetMode="External"/><Relationship Id="rId4183" Type="http://schemas.openxmlformats.org/officeDocument/2006/relationships/hyperlink" Target="http://../pages%5Cwo.aspx?1=1&amp;Id=76985&amp;phMy=rheing&amp;wo.sStatus=Call%5ECanceled%5EIn%20Progress%5EOn%20Hold%5ERequest%20Reassignment%5EScheduled%5ETentatively%20Closed%5EWeb%5EWork%20Completed&amp;orderby=WO" TargetMode="External"/><Relationship Id="rId4182" Type="http://schemas.openxmlformats.org/officeDocument/2006/relationships/hyperlink" Target="http://../pages%5Cwo.aspx?1=1&amp;Id=76984&amp;phMy=rheing&amp;wo.sStatus=Call%5ECanceled%5EIn%20Progress%5EOn%20Hold%5ERequest%20Reassignment%5EScheduled%5ETentatively%20Closed%5EWeb%5EWork%20Completed&amp;orderby=WO" TargetMode="External"/><Relationship Id="rId4185" Type="http://schemas.openxmlformats.org/officeDocument/2006/relationships/hyperlink" Target="http://../pages%5Cwo.aspx?1=1&amp;Id=77020&amp;phMy=rheing&amp;wo.sStatus=Call%5ECanceled%5EIn%20Progress%5EOn%20Hold%5ERequest%20Reassignment%5EScheduled%5ETentatively%20Closed%5EWeb%5EWork%20Completed&amp;orderby=WO" TargetMode="External"/><Relationship Id="rId4184" Type="http://schemas.openxmlformats.org/officeDocument/2006/relationships/hyperlink" Target="http://../pages%5Cwo.aspx?1=1&amp;Id=77015&amp;phMy=rheing&amp;wo.sStatus=Call%5ECanceled%5EIn%20Progress%5EOn%20Hold%5ERequest%20Reassignment%5EScheduled%5ETentatively%20Closed%5EWeb%5EWork%20Completed&amp;orderby=WO" TargetMode="External"/><Relationship Id="rId4187" Type="http://schemas.openxmlformats.org/officeDocument/2006/relationships/hyperlink" Target="http://../pages%5Cwo.aspx?1=1&amp;Id=77081&amp;phMy=rheing&amp;wo.sStatus=Call%5ECanceled%5EIn%20Progress%5EOn%20Hold%5ERequest%20Reassignment%5EScheduled%5ETentatively%20Closed%5EWeb%5EWork%20Completed&amp;orderby=WO" TargetMode="External"/><Relationship Id="rId4186" Type="http://schemas.openxmlformats.org/officeDocument/2006/relationships/hyperlink" Target="http://../pages%5Cwo.aspx?1=1&amp;Id=77021&amp;phMy=rheing&amp;wo.sStatus=Call%5ECanceled%5EIn%20Progress%5EOn%20Hold%5ERequest%20Reassignment%5EScheduled%5ETentatively%20Closed%5EWeb%5EWork%20Completed&amp;orderby=WO" TargetMode="External"/><Relationship Id="rId4189" Type="http://schemas.openxmlformats.org/officeDocument/2006/relationships/hyperlink" Target="http://../pages%5Cwo.aspx?1=1&amp;Id=77088&amp;phMy=rheing&amp;wo.sStatus=Call%5ECanceled%5EIn%20Progress%5EOn%20Hold%5ERequest%20Reassignment%5EScheduled%5ETentatively%20Closed%5EWeb%5EWork%20Completed&amp;orderby=WO" TargetMode="External"/><Relationship Id="rId4188" Type="http://schemas.openxmlformats.org/officeDocument/2006/relationships/hyperlink" Target="http://../pages%5Cwo.aspx?1=1&amp;Id=77085&amp;phMy=rheing&amp;wo.sStatus=Call%5ECanceled%5EIn%20Progress%5EOn%20Hold%5ERequest%20Reassignment%5EScheduled%5ETentatively%20Closed%5EWeb%5EWork%20Completed&amp;orderby=WO" TargetMode="External"/><Relationship Id="rId1900" Type="http://schemas.openxmlformats.org/officeDocument/2006/relationships/hyperlink" Target="http://../pages%5Cwo.aspx?1=1&amp;Id=32702&amp;phMy=rheing&amp;wo.sStatus=Call%5ECanceled%5EIn%20Progress%5EOn%20Hold%5ERequest%20Reassignment%5EScheduled%5ETentatively%20Closed%5EWeb%5EWork%20Completed&amp;orderby=WO" TargetMode="External"/><Relationship Id="rId1901" Type="http://schemas.openxmlformats.org/officeDocument/2006/relationships/hyperlink" Target="http://../pages%5Cwo.aspx?1=1&amp;Id=32707&amp;phMy=rheing&amp;wo.sStatus=Call%5ECanceled%5EIn%20Progress%5EOn%20Hold%5ERequest%20Reassignment%5EScheduled%5ETentatively%20Closed%5EWeb%5EWork%20Completed&amp;orderby=WO" TargetMode="External"/><Relationship Id="rId1902" Type="http://schemas.openxmlformats.org/officeDocument/2006/relationships/hyperlink" Target="http://../pages%5Cwo.aspx?1=1&amp;Id=32708&amp;phMy=rheing&amp;wo.sStatus=Call%5ECanceled%5EIn%20Progress%5EOn%20Hold%5ERequest%20Reassignment%5EScheduled%5ETentatively%20Closed%5EWeb%5EWork%20Completed&amp;orderby=WO" TargetMode="External"/><Relationship Id="rId1903" Type="http://schemas.openxmlformats.org/officeDocument/2006/relationships/hyperlink" Target="http://../pages%5Cwo.aspx?1=1&amp;Id=32709&amp;phMy=rheing&amp;wo.sStatus=Call%5ECanceled%5EIn%20Progress%5EOn%20Hold%5ERequest%20Reassignment%5EScheduled%5ETentatively%20Closed%5EWeb%5EWork%20Completed&amp;orderby=WO" TargetMode="External"/><Relationship Id="rId1904" Type="http://schemas.openxmlformats.org/officeDocument/2006/relationships/hyperlink" Target="http://../pages%5Cwo.aspx?1=1&amp;Id=32710&amp;phMy=rheing&amp;wo.sStatus=Call%5ECanceled%5EIn%20Progress%5EOn%20Hold%5ERequest%20Reassignment%5EScheduled%5ETentatively%20Closed%5EWeb%5EWork%20Completed&amp;orderby=WO" TargetMode="External"/><Relationship Id="rId1905" Type="http://schemas.openxmlformats.org/officeDocument/2006/relationships/hyperlink" Target="http://../pages%5Cwo.aspx?1=1&amp;Id=32712&amp;phMy=rheing&amp;wo.sStatus=Call%5ECanceled%5EIn%20Progress%5EOn%20Hold%5ERequest%20Reassignment%5EScheduled%5ETentatively%20Closed%5EWeb%5EWork%20Completed&amp;orderby=WO" TargetMode="External"/><Relationship Id="rId1906" Type="http://schemas.openxmlformats.org/officeDocument/2006/relationships/hyperlink" Target="http://../pages%5Cwo.aspx?1=1&amp;Id=32713&amp;phMy=rheing&amp;wo.sStatus=Call%5ECanceled%5EIn%20Progress%5EOn%20Hold%5ERequest%20Reassignment%5EScheduled%5ETentatively%20Closed%5EWeb%5EWork%20Completed&amp;orderby=WO" TargetMode="External"/><Relationship Id="rId1907" Type="http://schemas.openxmlformats.org/officeDocument/2006/relationships/hyperlink" Target="http://../pages%5Cwo.aspx?1=1&amp;Id=32714&amp;phMy=rheing&amp;wo.sStatus=Call%5ECanceled%5EIn%20Progress%5EOn%20Hold%5ERequest%20Reassignment%5EScheduled%5ETentatively%20Closed%5EWeb%5EWork%20Completed&amp;orderby=WO" TargetMode="External"/><Relationship Id="rId1908" Type="http://schemas.openxmlformats.org/officeDocument/2006/relationships/hyperlink" Target="http://../pages%5Cwo.aspx?1=1&amp;Id=32715&amp;phMy=rheing&amp;wo.sStatus=Call%5ECanceled%5EIn%20Progress%5EOn%20Hold%5ERequest%20Reassignment%5EScheduled%5ETentatively%20Closed%5EWeb%5EWork%20Completed&amp;orderby=WO" TargetMode="External"/><Relationship Id="rId1909" Type="http://schemas.openxmlformats.org/officeDocument/2006/relationships/hyperlink" Target="http://../pages%5Cwo.aspx?1=1&amp;Id=32716&amp;phMy=rheing&amp;wo.sStatus=Call%5ECanceled%5EIn%20Progress%5EOn%20Hold%5ERequest%20Reassignment%5EScheduled%5ETentatively%20Closed%5EWeb%5EWork%20Completed&amp;orderby=WO" TargetMode="External"/><Relationship Id="rId4170" Type="http://schemas.openxmlformats.org/officeDocument/2006/relationships/hyperlink" Target="http://../pages%5Cwo.aspx?1=1&amp;Id=76711&amp;phMy=rheing&amp;wo.sStatus=Call%5ECanceled%5EIn%20Progress%5EOn%20Hold%5ERequest%20Reassignment%5EScheduled%5ETentatively%20Closed%5EWeb%5EWork%20Completed&amp;orderby=WO" TargetMode="External"/><Relationship Id="rId4172" Type="http://schemas.openxmlformats.org/officeDocument/2006/relationships/hyperlink" Target="http://../pages%5Cwo.aspx?1=1&amp;Id=76714&amp;phMy=rheing&amp;wo.sStatus=Call%5ECanceled%5EIn%20Progress%5EOn%20Hold%5ERequest%20Reassignment%5EScheduled%5ETentatively%20Closed%5EWeb%5EWork%20Completed&amp;orderby=WO" TargetMode="External"/><Relationship Id="rId4171" Type="http://schemas.openxmlformats.org/officeDocument/2006/relationships/hyperlink" Target="http://../pages%5Cwo.aspx?1=1&amp;Id=76712&amp;phMy=rheing&amp;wo.sStatus=Call%5ECanceled%5EIn%20Progress%5EOn%20Hold%5ERequest%20Reassignment%5EScheduled%5ETentatively%20Closed%5EWeb%5EWork%20Completed&amp;orderby=WO" TargetMode="External"/><Relationship Id="rId4174" Type="http://schemas.openxmlformats.org/officeDocument/2006/relationships/hyperlink" Target="http://../pages%5Cwo.aspx?1=1&amp;Id=76772&amp;phMy=rheing&amp;wo.sStatus=Call%5ECanceled%5EIn%20Progress%5EOn%20Hold%5ERequest%20Reassignment%5EScheduled%5ETentatively%20Closed%5EWeb%5EWork%20Completed&amp;orderby=WO" TargetMode="External"/><Relationship Id="rId4173" Type="http://schemas.openxmlformats.org/officeDocument/2006/relationships/hyperlink" Target="http://../pages%5Cwo.aspx?1=1&amp;Id=76744&amp;phMy=rheing&amp;wo.sStatus=Call%5ECanceled%5EIn%20Progress%5EOn%20Hold%5ERequest%20Reassignment%5EScheduled%5ETentatively%20Closed%5EWeb%5EWork%20Completed&amp;orderby=WO" TargetMode="External"/><Relationship Id="rId4176" Type="http://schemas.openxmlformats.org/officeDocument/2006/relationships/hyperlink" Target="http://../pages%5Cwo.aspx?1=1&amp;Id=76841&amp;phMy=rheing&amp;wo.sStatus=Call%5ECanceled%5EIn%20Progress%5EOn%20Hold%5ERequest%20Reassignment%5EScheduled%5ETentatively%20Closed%5EWeb%5EWork%20Completed&amp;orderby=WO" TargetMode="External"/><Relationship Id="rId4175" Type="http://schemas.openxmlformats.org/officeDocument/2006/relationships/hyperlink" Target="http://../pages%5Cwo.aspx?1=1&amp;Id=76811&amp;phMy=rheing&amp;wo.sStatus=Call%5ECanceled%5EIn%20Progress%5EOn%20Hold%5ERequest%20Reassignment%5EScheduled%5ETentatively%20Closed%5EWeb%5EWork%20Completed&amp;orderby=WO" TargetMode="External"/><Relationship Id="rId4178" Type="http://schemas.openxmlformats.org/officeDocument/2006/relationships/hyperlink" Target="http://../pages%5Cwo.aspx?1=1&amp;Id=76892&amp;phMy=rheing&amp;wo.sStatus=Call%5ECanceled%5EIn%20Progress%5EOn%20Hold%5ERequest%20Reassignment%5EScheduled%5ETentatively%20Closed%5EWeb%5EWork%20Completed&amp;orderby=WO" TargetMode="External"/><Relationship Id="rId4177" Type="http://schemas.openxmlformats.org/officeDocument/2006/relationships/hyperlink" Target="http://../pages%5Cwo.aspx?1=1&amp;Id=76875&amp;phMy=rheing&amp;wo.sStatus=Call%5ECanceled%5EIn%20Progress%5EOn%20Hold%5ERequest%20Reassignment%5EScheduled%5ETentatively%20Closed%5EWeb%5EWork%20Completed&amp;orderby=WO" TargetMode="External"/><Relationship Id="rId4179" Type="http://schemas.openxmlformats.org/officeDocument/2006/relationships/hyperlink" Target="http://../pages%5Cwo.aspx?1=1&amp;Id=76915&amp;phMy=rheing&amp;wo.sStatus=Call%5ECanceled%5EIn%20Progress%5EOn%20Hold%5ERequest%20Reassignment%5EScheduled%5ETentatively%20Closed%5EWeb%5EWork%20Completed&amp;orderby=WO" TargetMode="External"/><Relationship Id="rId4129" Type="http://schemas.openxmlformats.org/officeDocument/2006/relationships/hyperlink" Target="http://../pages%5Cwo.aspx?1=1&amp;Id=75888&amp;phMy=rheing&amp;wo.sStatus=Call%5ECanceled%5EIn%20Progress%5EOn%20Hold%5ERequest%20Reassignment%5EScheduled%5ETentatively%20Closed%5EWeb%5EWork%20Completed&amp;orderby=WO" TargetMode="External"/><Relationship Id="rId4128" Type="http://schemas.openxmlformats.org/officeDocument/2006/relationships/hyperlink" Target="http://../pages%5Cwo.aspx?1=1&amp;Id=75862&amp;phMy=rheing&amp;wo.sStatus=Call%5ECanceled%5EIn%20Progress%5EOn%20Hold%5ERequest%20Reassignment%5EScheduled%5ETentatively%20Closed%5EWeb%5EWork%20Completed&amp;orderby=WO" TargetMode="External"/><Relationship Id="rId5459" Type="http://schemas.openxmlformats.org/officeDocument/2006/relationships/hyperlink" Target="http://../pages%5Cwo.aspx?1=1&amp;Id=97010&amp;phMy=rheing&amp;wo.sStatus=Call%5ECanceled%5EIn%20Progress%5EOn%20Hold%5ERequest%20Reassignment%5EScheduled%5ETentatively%20Closed%5EWeb%5EWork%20Completed&amp;orderby=WO" TargetMode="External"/><Relationship Id="rId5450" Type="http://schemas.openxmlformats.org/officeDocument/2006/relationships/hyperlink" Target="http://../pages%5Cwo.aspx?1=1&amp;Id=96863&amp;phMy=rheing&amp;wo.sStatus=Call%5ECanceled%5EIn%20Progress%5EOn%20Hold%5ERequest%20Reassignment%5EScheduled%5ETentatively%20Closed%5EWeb%5EWork%20Completed&amp;orderby=WO" TargetMode="External"/><Relationship Id="rId4121" Type="http://schemas.openxmlformats.org/officeDocument/2006/relationships/hyperlink" Target="http://../pages%5Cwo.aspx?1=1&amp;Id=75731&amp;phMy=rheing&amp;wo.sStatus=Call%5ECanceled%5EIn%20Progress%5EOn%20Hold%5ERequest%20Reassignment%5EScheduled%5ETentatively%20Closed%5EWeb%5EWork%20Completed&amp;orderby=WO" TargetMode="External"/><Relationship Id="rId5453" Type="http://schemas.openxmlformats.org/officeDocument/2006/relationships/hyperlink" Target="http://../pages%5Cwo.aspx?1=1&amp;Id=96896&amp;phMy=rheing&amp;wo.sStatus=Call%5ECanceled%5EIn%20Progress%5EOn%20Hold%5ERequest%20Reassignment%5EScheduled%5ETentatively%20Closed%5EWeb%5EWork%20Completed&amp;orderby=WO" TargetMode="External"/><Relationship Id="rId4120" Type="http://schemas.openxmlformats.org/officeDocument/2006/relationships/hyperlink" Target="http://../pages%5Cwo.aspx?1=1&amp;Id=75695&amp;phMy=rheing&amp;wo.sStatus=Call%5ECanceled%5EIn%20Progress%5EOn%20Hold%5ERequest%20Reassignment%5EScheduled%5ETentatively%20Closed%5EWeb%5EWork%20Completed&amp;orderby=WO" TargetMode="External"/><Relationship Id="rId5454" Type="http://schemas.openxmlformats.org/officeDocument/2006/relationships/hyperlink" Target="http://../pages%5Cwo.aspx?1=1&amp;Id=96905&amp;phMy=rheing&amp;wo.sStatus=Call%5ECanceled%5EIn%20Progress%5EOn%20Hold%5ERequest%20Reassignment%5EScheduled%5ETentatively%20Closed%5EWeb%5EWork%20Completed&amp;orderby=WO" TargetMode="External"/><Relationship Id="rId4123" Type="http://schemas.openxmlformats.org/officeDocument/2006/relationships/hyperlink" Target="http://../pages%5Cwo.aspx?1=1&amp;Id=75742&amp;phMy=rheing&amp;wo.sStatus=Call%5ECanceled%5EIn%20Progress%5EOn%20Hold%5ERequest%20Reassignment%5EScheduled%5ETentatively%20Closed%5EWeb%5EWork%20Completed&amp;orderby=WO" TargetMode="External"/><Relationship Id="rId5451" Type="http://schemas.openxmlformats.org/officeDocument/2006/relationships/hyperlink" Target="http://../pages%5Cwo.aspx?1=1&amp;Id=96880&amp;phMy=rheing&amp;wo.sStatus=Call%5ECanceled%5EIn%20Progress%5EOn%20Hold%5ERequest%20Reassignment%5EScheduled%5ETentatively%20Closed%5EWeb%5EWork%20Completed&amp;orderby=WO" TargetMode="External"/><Relationship Id="rId4122" Type="http://schemas.openxmlformats.org/officeDocument/2006/relationships/hyperlink" Target="http://../pages%5Cwo.aspx?1=1&amp;Id=75736&amp;phMy=rheing&amp;wo.sStatus=Call%5ECanceled%5EIn%20Progress%5EOn%20Hold%5ERequest%20Reassignment%5EScheduled%5ETentatively%20Closed%5EWeb%5EWork%20Completed&amp;orderby=WO" TargetMode="External"/><Relationship Id="rId5452" Type="http://schemas.openxmlformats.org/officeDocument/2006/relationships/hyperlink" Target="http://../pages%5Cwo.aspx?1=1&amp;Id=96893&amp;phMy=rheing&amp;wo.sStatus=Call%5ECanceled%5EIn%20Progress%5EOn%20Hold%5ERequest%20Reassignment%5EScheduled%5ETentatively%20Closed%5EWeb%5EWork%20Completed&amp;orderby=WO" TargetMode="External"/><Relationship Id="rId4125" Type="http://schemas.openxmlformats.org/officeDocument/2006/relationships/hyperlink" Target="http://../pages%5Cwo.aspx?1=1&amp;Id=75791&amp;phMy=rheing&amp;wo.sStatus=Call%5ECanceled%5EIn%20Progress%5EOn%20Hold%5ERequest%20Reassignment%5EScheduled%5ETentatively%20Closed%5EWeb%5EWork%20Completed&amp;orderby=WO" TargetMode="External"/><Relationship Id="rId5457" Type="http://schemas.openxmlformats.org/officeDocument/2006/relationships/hyperlink" Target="http://../pages%5Cwo.aspx?1=1&amp;Id=96979&amp;phMy=rheing&amp;wo.sStatus=Call%5ECanceled%5EIn%20Progress%5EOn%20Hold%5ERequest%20Reassignment%5EScheduled%5ETentatively%20Closed%5EWeb%5EWork%20Completed&amp;orderby=WO" TargetMode="External"/><Relationship Id="rId4124" Type="http://schemas.openxmlformats.org/officeDocument/2006/relationships/hyperlink" Target="http://../pages%5Cwo.aspx?1=1&amp;Id=75755&amp;phMy=rheing&amp;wo.sStatus=Call%5ECanceled%5EIn%20Progress%5EOn%20Hold%5ERequest%20Reassignment%5EScheduled%5ETentatively%20Closed%5EWeb%5EWork%20Completed&amp;orderby=WO" TargetMode="External"/><Relationship Id="rId5458" Type="http://schemas.openxmlformats.org/officeDocument/2006/relationships/hyperlink" Target="http://../pages%5Cwo.aspx?1=1&amp;Id=96999&amp;phMy=rheing&amp;wo.sStatus=Call%5ECanceled%5EIn%20Progress%5EOn%20Hold%5ERequest%20Reassignment%5EScheduled%5ETentatively%20Closed%5EWeb%5EWork%20Completed&amp;orderby=WO" TargetMode="External"/><Relationship Id="rId4127" Type="http://schemas.openxmlformats.org/officeDocument/2006/relationships/hyperlink" Target="http://../pages%5Cwo.aspx?1=1&amp;Id=75858&amp;phMy=rheing&amp;wo.sStatus=Call%5ECanceled%5EIn%20Progress%5EOn%20Hold%5ERequest%20Reassignment%5EScheduled%5ETentatively%20Closed%5EWeb%5EWork%20Completed&amp;orderby=WO" TargetMode="External"/><Relationship Id="rId5455" Type="http://schemas.openxmlformats.org/officeDocument/2006/relationships/hyperlink" Target="http://../pages%5Cwo.aspx?1=1&amp;Id=96906&amp;phMy=rheing&amp;wo.sStatus=Call%5ECanceled%5EIn%20Progress%5EOn%20Hold%5ERequest%20Reassignment%5EScheduled%5ETentatively%20Closed%5EWeb%5EWork%20Completed&amp;orderby=WO" TargetMode="External"/><Relationship Id="rId4126" Type="http://schemas.openxmlformats.org/officeDocument/2006/relationships/hyperlink" Target="http://../pages%5Cwo.aspx?1=1&amp;Id=75815&amp;phMy=rheing&amp;wo.sStatus=Call%5ECanceled%5EIn%20Progress%5EOn%20Hold%5ERequest%20Reassignment%5EScheduled%5ETentatively%20Closed%5EWeb%5EWork%20Completed&amp;orderby=WO" TargetMode="External"/><Relationship Id="rId5456" Type="http://schemas.openxmlformats.org/officeDocument/2006/relationships/hyperlink" Target="http://../pages%5Cwo.aspx?1=1&amp;Id=96978&amp;phMy=rheing&amp;wo.sStatus=Call%5ECanceled%5EIn%20Progress%5EOn%20Hold%5ERequest%20Reassignment%5EScheduled%5ETentatively%20Closed%5EWeb%5EWork%20Completed&amp;orderby=WO" TargetMode="External"/><Relationship Id="rId4118" Type="http://schemas.openxmlformats.org/officeDocument/2006/relationships/hyperlink" Target="http://../pages%5Cwo.aspx?1=1&amp;Id=75691&amp;phMy=rheing&amp;wo.sStatus=Call%5ECanceled%5EIn%20Progress%5EOn%20Hold%5ERequest%20Reassignment%5EScheduled%5ETentatively%20Closed%5EWeb%5EWork%20Completed&amp;orderby=WO" TargetMode="External"/><Relationship Id="rId4117" Type="http://schemas.openxmlformats.org/officeDocument/2006/relationships/hyperlink" Target="http://../pages%5Cwo.aspx?1=1&amp;Id=75685&amp;phMy=rheing&amp;wo.sStatus=Call%5ECanceled%5EIn%20Progress%5EOn%20Hold%5ERequest%20Reassignment%5EScheduled%5ETentatively%20Closed%5EWeb%5EWork%20Completed&amp;orderby=WO" TargetMode="External"/><Relationship Id="rId5448" Type="http://schemas.openxmlformats.org/officeDocument/2006/relationships/hyperlink" Target="http://../pages%5Cwo.aspx?1=1&amp;Id=96844&amp;phMy=rheing&amp;wo.sStatus=Call%5ECanceled%5EIn%20Progress%5EOn%20Hold%5ERequest%20Reassignment%5EScheduled%5ETentatively%20Closed%5EWeb%5EWork%20Completed&amp;orderby=WO" TargetMode="External"/><Relationship Id="rId4119" Type="http://schemas.openxmlformats.org/officeDocument/2006/relationships/hyperlink" Target="http://../pages%5Cwo.aspx?1=1&amp;Id=75693&amp;phMy=rheing&amp;wo.sStatus=Call%5ECanceled%5EIn%20Progress%5EOn%20Hold%5ERequest%20Reassignment%5EScheduled%5ETentatively%20Closed%5EWeb%5EWork%20Completed&amp;orderby=WO" TargetMode="External"/><Relationship Id="rId5449" Type="http://schemas.openxmlformats.org/officeDocument/2006/relationships/hyperlink" Target="http://../pages%5Cwo.aspx?1=1&amp;Id=96854&amp;phMy=rheing&amp;wo.sStatus=Call%5ECanceled%5EIn%20Progress%5EOn%20Hold%5ERequest%20Reassignment%5EScheduled%5ETentatively%20Closed%5EWeb%5EWork%20Completed&amp;orderby=WO" TargetMode="External"/><Relationship Id="rId4110" Type="http://schemas.openxmlformats.org/officeDocument/2006/relationships/hyperlink" Target="http://../pages%5Cwo.aspx?1=1&amp;Id=75538&amp;phMy=rheing&amp;wo.sStatus=Call%5ECanceled%5EIn%20Progress%5EOn%20Hold%5ERequest%20Reassignment%5EScheduled%5ETentatively%20Closed%5EWeb%5EWork%20Completed&amp;orderby=WO" TargetMode="External"/><Relationship Id="rId5442" Type="http://schemas.openxmlformats.org/officeDocument/2006/relationships/hyperlink" Target="http://../pages%5Cwo.aspx?1=1&amp;Id=96784&amp;phMy=rheing&amp;wo.sStatus=Call%5ECanceled%5EIn%20Progress%5EOn%20Hold%5ERequest%20Reassignment%5EScheduled%5ETentatively%20Closed%5EWeb%5EWork%20Completed&amp;orderby=WO" TargetMode="External"/><Relationship Id="rId5443" Type="http://schemas.openxmlformats.org/officeDocument/2006/relationships/hyperlink" Target="http://../pages%5Cwo.aspx?1=1&amp;Id=96793&amp;phMy=rheing&amp;wo.sStatus=Call%5ECanceled%5EIn%20Progress%5EOn%20Hold%5ERequest%20Reassignment%5EScheduled%5ETentatively%20Closed%5EWeb%5EWork%20Completed&amp;orderby=WO" TargetMode="External"/><Relationship Id="rId4112" Type="http://schemas.openxmlformats.org/officeDocument/2006/relationships/hyperlink" Target="http://../pages%5Cwo.aspx?1=1&amp;Id=75655&amp;phMy=rheing&amp;wo.sStatus=Call%5ECanceled%5EIn%20Progress%5EOn%20Hold%5ERequest%20Reassignment%5EScheduled%5ETentatively%20Closed%5EWeb%5EWork%20Completed&amp;orderby=WO" TargetMode="External"/><Relationship Id="rId5440" Type="http://schemas.openxmlformats.org/officeDocument/2006/relationships/hyperlink" Target="http://../pages%5Cwo.aspx?1=1&amp;Id=96759&amp;phMy=rheing&amp;wo.sStatus=Call%5ECanceled%5EIn%20Progress%5EOn%20Hold%5ERequest%20Reassignment%5EScheduled%5ETentatively%20Closed%5EWeb%5EWork%20Completed&amp;orderby=WO" TargetMode="External"/><Relationship Id="rId4111" Type="http://schemas.openxmlformats.org/officeDocument/2006/relationships/hyperlink" Target="http://../pages%5Cwo.aspx?1=1&amp;Id=75562&amp;phMy=rheing&amp;wo.sStatus=Call%5ECanceled%5EIn%20Progress%5EOn%20Hold%5ERequest%20Reassignment%5EScheduled%5ETentatively%20Closed%5EWeb%5EWork%20Completed&amp;orderby=WO" TargetMode="External"/><Relationship Id="rId5441" Type="http://schemas.openxmlformats.org/officeDocument/2006/relationships/hyperlink" Target="http://../pages%5Cwo.aspx?1=1&amp;Id=96767&amp;phMy=rheing&amp;wo.sStatus=Call%5ECanceled%5EIn%20Progress%5EOn%20Hold%5ERequest%20Reassignment%5EScheduled%5ETentatively%20Closed%5EWeb%5EWork%20Completed&amp;orderby=WO" TargetMode="External"/><Relationship Id="rId4114" Type="http://schemas.openxmlformats.org/officeDocument/2006/relationships/hyperlink" Target="http://../pages%5Cwo.aspx?1=1&amp;Id=75662&amp;phMy=rheing&amp;wo.sStatus=Call%5ECanceled%5EIn%20Progress%5EOn%20Hold%5ERequest%20Reassignment%5EScheduled%5ETentatively%20Closed%5EWeb%5EWork%20Completed&amp;orderby=WO" TargetMode="External"/><Relationship Id="rId5446" Type="http://schemas.openxmlformats.org/officeDocument/2006/relationships/hyperlink" Target="http://../pages%5Cwo.aspx?1=1&amp;Id=96809&amp;phMy=rheing&amp;wo.sStatus=Call%5ECanceled%5EIn%20Progress%5EOn%20Hold%5ERequest%20Reassignment%5EScheduled%5ETentatively%20Closed%5EWeb%5EWork%20Completed&amp;orderby=WO" TargetMode="External"/><Relationship Id="rId4113" Type="http://schemas.openxmlformats.org/officeDocument/2006/relationships/hyperlink" Target="http://../pages%5Cwo.aspx?1=1&amp;Id=75661&amp;phMy=rheing&amp;wo.sStatus=Call%5ECanceled%5EIn%20Progress%5EOn%20Hold%5ERequest%20Reassignment%5EScheduled%5ETentatively%20Closed%5EWeb%5EWork%20Completed&amp;orderby=WO" TargetMode="External"/><Relationship Id="rId5447" Type="http://schemas.openxmlformats.org/officeDocument/2006/relationships/hyperlink" Target="http://../pages%5Cwo.aspx?1=1&amp;Id=96835&amp;phMy=rheing&amp;wo.sStatus=Call%5ECanceled%5EIn%20Progress%5EOn%20Hold%5ERequest%20Reassignment%5EScheduled%5ETentatively%20Closed%5EWeb%5EWork%20Completed&amp;orderby=WO" TargetMode="External"/><Relationship Id="rId4116" Type="http://schemas.openxmlformats.org/officeDocument/2006/relationships/hyperlink" Target="http://../pages%5Cwo.aspx?1=1&amp;Id=75671&amp;phMy=rheing&amp;wo.sStatus=Call%5ECanceled%5EIn%20Progress%5EOn%20Hold%5ERequest%20Reassignment%5EScheduled%5ETentatively%20Closed%5EWeb%5EWork%20Completed&amp;orderby=WO" TargetMode="External"/><Relationship Id="rId5444" Type="http://schemas.openxmlformats.org/officeDocument/2006/relationships/hyperlink" Target="http://../pages%5Cwo.aspx?1=1&amp;Id=96794&amp;phMy=rheing&amp;wo.sStatus=Call%5ECanceled%5EIn%20Progress%5EOn%20Hold%5ERequest%20Reassignment%5EScheduled%5ETentatively%20Closed%5EWeb%5EWork%20Completed&amp;orderby=WO" TargetMode="External"/><Relationship Id="rId4115" Type="http://schemas.openxmlformats.org/officeDocument/2006/relationships/hyperlink" Target="http://../pages%5Cwo.aspx?1=1&amp;Id=75667&amp;phMy=rheing&amp;wo.sStatus=Call%5ECanceled%5EIn%20Progress%5EOn%20Hold%5ERequest%20Reassignment%5EScheduled%5ETentatively%20Closed%5EWeb%5EWork%20Completed&amp;orderby=WO" TargetMode="External"/><Relationship Id="rId5445" Type="http://schemas.openxmlformats.org/officeDocument/2006/relationships/hyperlink" Target="http://../pages%5Cwo.aspx?1=1&amp;Id=96796&amp;phMy=rheing&amp;wo.sStatus=Call%5ECanceled%5EIn%20Progress%5EOn%20Hold%5ERequest%20Reassignment%5EScheduled%5ETentatively%20Closed%5EWeb%5EWork%20Completed&amp;orderby=WO" TargetMode="External"/><Relationship Id="rId5471" Type="http://schemas.openxmlformats.org/officeDocument/2006/relationships/hyperlink" Target="http://../pages%5Cwo.aspx?1=1&amp;Id=97119&amp;phMy=rheing&amp;wo.sStatus=Call%5ECanceled%5EIn%20Progress%5EOn%20Hold%5ERequest%20Reassignment%5EScheduled%5ETentatively%20Closed%5EWeb%5EWork%20Completed&amp;orderby=WO" TargetMode="External"/><Relationship Id="rId5472" Type="http://schemas.openxmlformats.org/officeDocument/2006/relationships/hyperlink" Target="http://../pages%5Cwo.aspx?1=1&amp;Id=97127&amp;phMy=rheing&amp;wo.sStatus=Call%5ECanceled%5EIn%20Progress%5EOn%20Hold%5ERequest%20Reassignment%5EScheduled%5ETentatively%20Closed%5EWeb%5EWork%20Completed&amp;orderby=WO" TargetMode="External"/><Relationship Id="rId4141" Type="http://schemas.openxmlformats.org/officeDocument/2006/relationships/hyperlink" Target="http://../pages%5Cwo.aspx?1=1&amp;Id=76196&amp;phMy=rheing&amp;wo.sStatus=Call%5ECanceled%5EIn%20Progress%5EOn%20Hold%5ERequest%20Reassignment%5EScheduled%5ETentatively%20Closed%5EWeb%5EWork%20Completed&amp;orderby=WO" TargetMode="External"/><Relationship Id="rId4140" Type="http://schemas.openxmlformats.org/officeDocument/2006/relationships/hyperlink" Target="http://../pages%5Cwo.aspx?1=1&amp;Id=76195&amp;phMy=rheing&amp;wo.sStatus=Call%5ECanceled%5EIn%20Progress%5EOn%20Hold%5ERequest%20Reassignment%5EScheduled%5ETentatively%20Closed%5EWeb%5EWork%20Completed&amp;orderby=WO" TargetMode="External"/><Relationship Id="rId5470" Type="http://schemas.openxmlformats.org/officeDocument/2006/relationships/hyperlink" Target="http://../pages%5Cwo.aspx?1=1&amp;Id=97115&amp;phMy=rheing&amp;wo.sStatus=Call%5ECanceled%5EIn%20Progress%5EOn%20Hold%5ERequest%20Reassignment%5EScheduled%5ETentatively%20Closed%5EWeb%5EWork%20Completed&amp;orderby=WO" TargetMode="External"/><Relationship Id="rId4143" Type="http://schemas.openxmlformats.org/officeDocument/2006/relationships/hyperlink" Target="http://../pages%5Cwo.aspx?1=1&amp;Id=76212&amp;phMy=rheing&amp;wo.sStatus=Call%5ECanceled%5EIn%20Progress%5EOn%20Hold%5ERequest%20Reassignment%5EScheduled%5ETentatively%20Closed%5EWeb%5EWork%20Completed&amp;orderby=WO" TargetMode="External"/><Relationship Id="rId5475" Type="http://schemas.openxmlformats.org/officeDocument/2006/relationships/hyperlink" Target="http://../pages%5Cwo.aspx?1=1&amp;Id=97154&amp;phMy=rheing&amp;wo.sStatus=Call%5ECanceled%5EIn%20Progress%5EOn%20Hold%5ERequest%20Reassignment%5EScheduled%5ETentatively%20Closed%5EWeb%5EWork%20Completed&amp;orderby=WO" TargetMode="External"/><Relationship Id="rId4142" Type="http://schemas.openxmlformats.org/officeDocument/2006/relationships/hyperlink" Target="http://../pages%5Cwo.aspx?1=1&amp;Id=76203&amp;phMy=rheing&amp;wo.sStatus=Call%5ECanceled%5EIn%20Progress%5EOn%20Hold%5ERequest%20Reassignment%5EScheduled%5ETentatively%20Closed%5EWeb%5EWork%20Completed&amp;orderby=WO" TargetMode="External"/><Relationship Id="rId5476" Type="http://schemas.openxmlformats.org/officeDocument/2006/relationships/hyperlink" Target="http://../pages%5Cwo.aspx?1=1&amp;Id=97163&amp;phMy=rheing&amp;wo.sStatus=Call%5ECanceled%5EIn%20Progress%5EOn%20Hold%5ERequest%20Reassignment%5EScheduled%5ETentatively%20Closed%5EWeb%5EWork%20Completed&amp;orderby=WO" TargetMode="External"/><Relationship Id="rId4145" Type="http://schemas.openxmlformats.org/officeDocument/2006/relationships/hyperlink" Target="http://../pages%5Cwo.aspx?1=1&amp;Id=76214&amp;phMy=rheing&amp;wo.sStatus=Call%5ECanceled%5EIn%20Progress%5EOn%20Hold%5ERequest%20Reassignment%5EScheduled%5ETentatively%20Closed%5EWeb%5EWork%20Completed&amp;orderby=WO" TargetMode="External"/><Relationship Id="rId5473" Type="http://schemas.openxmlformats.org/officeDocument/2006/relationships/hyperlink" Target="http://../pages%5Cwo.aspx?1=1&amp;Id=97143&amp;phMy=rheing&amp;wo.sStatus=Call%5ECanceled%5EIn%20Progress%5EOn%20Hold%5ERequest%20Reassignment%5EScheduled%5ETentatively%20Closed%5EWeb%5EWork%20Completed&amp;orderby=WO" TargetMode="External"/><Relationship Id="rId4144" Type="http://schemas.openxmlformats.org/officeDocument/2006/relationships/hyperlink" Target="http://../pages%5Cwo.aspx?1=1&amp;Id=76213&amp;phMy=rheing&amp;wo.sStatus=Call%5ECanceled%5EIn%20Progress%5EOn%20Hold%5ERequest%20Reassignment%5EScheduled%5ETentatively%20Closed%5EWeb%5EWork%20Completed&amp;orderby=WO" TargetMode="External"/><Relationship Id="rId5474" Type="http://schemas.openxmlformats.org/officeDocument/2006/relationships/hyperlink" Target="http://../pages%5Cwo.aspx?1=1&amp;Id=97151&amp;phMy=rheing&amp;wo.sStatus=Call%5ECanceled%5EIn%20Progress%5EOn%20Hold%5ERequest%20Reassignment%5EScheduled%5ETentatively%20Closed%5EWeb%5EWork%20Completed&amp;orderby=WO" TargetMode="External"/><Relationship Id="rId4147" Type="http://schemas.openxmlformats.org/officeDocument/2006/relationships/hyperlink" Target="http://../pages%5Cwo.aspx?1=1&amp;Id=76255&amp;phMy=rheing&amp;wo.sStatus=Call%5ECanceled%5EIn%20Progress%5EOn%20Hold%5ERequest%20Reassignment%5EScheduled%5ETentatively%20Closed%5EWeb%5EWork%20Completed&amp;orderby=WO" TargetMode="External"/><Relationship Id="rId5479" Type="http://schemas.openxmlformats.org/officeDocument/2006/relationships/hyperlink" Target="http://../pages%5Cwo.aspx?1=1&amp;Id=97222&amp;phMy=rheing&amp;wo.sStatus=Call%5ECanceled%5EIn%20Progress%5EOn%20Hold%5ERequest%20Reassignment%5EScheduled%5ETentatively%20Closed%5EWeb%5EWork%20Completed&amp;orderby=WO" TargetMode="External"/><Relationship Id="rId4146" Type="http://schemas.openxmlformats.org/officeDocument/2006/relationships/hyperlink" Target="http://../pages%5Cwo.aspx?1=1&amp;Id=76220&amp;phMy=rheing&amp;wo.sStatus=Call%5ECanceled%5EIn%20Progress%5EOn%20Hold%5ERequest%20Reassignment%5EScheduled%5ETentatively%20Closed%5EWeb%5EWork%20Completed&amp;orderby=WO" TargetMode="External"/><Relationship Id="rId4149" Type="http://schemas.openxmlformats.org/officeDocument/2006/relationships/hyperlink" Target="http://../pages%5Cwo.aspx?1=1&amp;Id=76262&amp;phMy=rheing&amp;wo.sStatus=Call%5ECanceled%5EIn%20Progress%5EOn%20Hold%5ERequest%20Reassignment%5EScheduled%5ETentatively%20Closed%5EWeb%5EWork%20Completed&amp;orderby=WO" TargetMode="External"/><Relationship Id="rId5477" Type="http://schemas.openxmlformats.org/officeDocument/2006/relationships/hyperlink" Target="http://../pages%5Cwo.aspx?1=1&amp;Id=97170&amp;phMy=rheing&amp;wo.sStatus=Call%5ECanceled%5EIn%20Progress%5EOn%20Hold%5ERequest%20Reassignment%5EScheduled%5ETentatively%20Closed%5EWeb%5EWork%20Completed&amp;orderby=WO" TargetMode="External"/><Relationship Id="rId4148" Type="http://schemas.openxmlformats.org/officeDocument/2006/relationships/hyperlink" Target="http://../pages%5Cwo.aspx?1=1&amp;Id=76261&amp;phMy=rheing&amp;wo.sStatus=Call%5ECanceled%5EIn%20Progress%5EOn%20Hold%5ERequest%20Reassignment%5EScheduled%5ETentatively%20Closed%5EWeb%5EWork%20Completed&amp;orderby=WO" TargetMode="External"/><Relationship Id="rId5478" Type="http://schemas.openxmlformats.org/officeDocument/2006/relationships/hyperlink" Target="http://../pages%5Cwo.aspx?1=1&amp;Id=97221&amp;phMy=rheing&amp;wo.sStatus=Call%5ECanceled%5EIn%20Progress%5EOn%20Hold%5ERequest%20Reassignment%5EScheduled%5ETentatively%20Closed%5EWeb%5EWork%20Completed&amp;orderby=WO" TargetMode="External"/><Relationship Id="rId4139" Type="http://schemas.openxmlformats.org/officeDocument/2006/relationships/hyperlink" Target="http://../pages%5Cwo.aspx?1=1&amp;Id=76190&amp;phMy=rheing&amp;wo.sStatus=Call%5ECanceled%5EIn%20Progress%5EOn%20Hold%5ERequest%20Reassignment%5EScheduled%5ETentatively%20Closed%5EWeb%5EWork%20Completed&amp;orderby=WO" TargetMode="External"/><Relationship Id="rId5460" Type="http://schemas.openxmlformats.org/officeDocument/2006/relationships/hyperlink" Target="http://../pages%5Cwo.aspx?1=1&amp;Id=97011&amp;phMy=rheing&amp;wo.sStatus=Call%5ECanceled%5EIn%20Progress%5EOn%20Hold%5ERequest%20Reassignment%5EScheduled%5ETentatively%20Closed%5EWeb%5EWork%20Completed&amp;orderby=WO" TargetMode="External"/><Relationship Id="rId5461" Type="http://schemas.openxmlformats.org/officeDocument/2006/relationships/hyperlink" Target="http://../pages%5Cwo.aspx?1=1&amp;Id=97013&amp;phMy=rheing&amp;wo.sStatus=Call%5ECanceled%5EIn%20Progress%5EOn%20Hold%5ERequest%20Reassignment%5EScheduled%5ETentatively%20Closed%5EWeb%5EWork%20Completed&amp;orderby=WO" TargetMode="External"/><Relationship Id="rId4130" Type="http://schemas.openxmlformats.org/officeDocument/2006/relationships/hyperlink" Target="http://../pages%5Cwo.aspx?1=1&amp;Id=75994&amp;phMy=rheing&amp;wo.sStatus=Call%5ECanceled%5EIn%20Progress%5EOn%20Hold%5ERequest%20Reassignment%5EScheduled%5ETentatively%20Closed%5EWeb%5EWork%20Completed&amp;orderby=WO" TargetMode="External"/><Relationship Id="rId4132" Type="http://schemas.openxmlformats.org/officeDocument/2006/relationships/hyperlink" Target="http://../pages%5Cwo.aspx?1=1&amp;Id=76086&amp;phMy=rheing&amp;wo.sStatus=Call%5ECanceled%5EIn%20Progress%5EOn%20Hold%5ERequest%20Reassignment%5EScheduled%5ETentatively%20Closed%5EWeb%5EWork%20Completed&amp;orderby=WO" TargetMode="External"/><Relationship Id="rId5464" Type="http://schemas.openxmlformats.org/officeDocument/2006/relationships/hyperlink" Target="http://../pages%5Cwo.aspx?1=1&amp;Id=97059&amp;phMy=rheing&amp;wo.sStatus=Call%5ECanceled%5EIn%20Progress%5EOn%20Hold%5ERequest%20Reassignment%5EScheduled%5ETentatively%20Closed%5EWeb%5EWork%20Completed&amp;orderby=WO" TargetMode="External"/><Relationship Id="rId4131" Type="http://schemas.openxmlformats.org/officeDocument/2006/relationships/hyperlink" Target="http://../pages%5Cwo.aspx?1=1&amp;Id=76016&amp;phMy=rheing&amp;wo.sStatus=Call%5ECanceled%5EIn%20Progress%5EOn%20Hold%5ERequest%20Reassignment%5EScheduled%5ETentatively%20Closed%5EWeb%5EWork%20Completed&amp;orderby=WO" TargetMode="External"/><Relationship Id="rId5465" Type="http://schemas.openxmlformats.org/officeDocument/2006/relationships/hyperlink" Target="http://../pages%5Cwo.aspx?1=1&amp;Id=97061&amp;phMy=rheing&amp;wo.sStatus=Call%5ECanceled%5EIn%20Progress%5EOn%20Hold%5ERequest%20Reassignment%5EScheduled%5ETentatively%20Closed%5EWeb%5EWork%20Completed&amp;orderby=WO" TargetMode="External"/><Relationship Id="rId4134" Type="http://schemas.openxmlformats.org/officeDocument/2006/relationships/hyperlink" Target="http://../pages%5Cwo.aspx?1=1&amp;Id=76096&amp;phMy=rheing&amp;wo.sStatus=Call%5ECanceled%5EIn%20Progress%5EOn%20Hold%5ERequest%20Reassignment%5EScheduled%5ETentatively%20Closed%5EWeb%5EWork%20Completed&amp;orderby=WO" TargetMode="External"/><Relationship Id="rId5462" Type="http://schemas.openxmlformats.org/officeDocument/2006/relationships/hyperlink" Target="http://../pages%5Cwo.aspx?1=1&amp;Id=97057&amp;phMy=rheing&amp;wo.sStatus=Call%5ECanceled%5EIn%20Progress%5EOn%20Hold%5ERequest%20Reassignment%5EScheduled%5ETentatively%20Closed%5EWeb%5EWork%20Completed&amp;orderby=WO" TargetMode="External"/><Relationship Id="rId4133" Type="http://schemas.openxmlformats.org/officeDocument/2006/relationships/hyperlink" Target="http://../pages%5Cwo.aspx?1=1&amp;Id=76093&amp;phMy=rheing&amp;wo.sStatus=Call%5ECanceled%5EIn%20Progress%5EOn%20Hold%5ERequest%20Reassignment%5EScheduled%5ETentatively%20Closed%5EWeb%5EWork%20Completed&amp;orderby=WO" TargetMode="External"/><Relationship Id="rId5463" Type="http://schemas.openxmlformats.org/officeDocument/2006/relationships/hyperlink" Target="http://../pages%5Cwo.aspx?1=1&amp;Id=97058&amp;phMy=rheing&amp;wo.sStatus=Call%5ECanceled%5EIn%20Progress%5EOn%20Hold%5ERequest%20Reassignment%5EScheduled%5ETentatively%20Closed%5EWeb%5EWork%20Completed&amp;orderby=WO" TargetMode="External"/><Relationship Id="rId4136" Type="http://schemas.openxmlformats.org/officeDocument/2006/relationships/hyperlink" Target="http://../pages%5Cwo.aspx?1=1&amp;Id=76156&amp;phMy=rheing&amp;wo.sStatus=Call%5ECanceled%5EIn%20Progress%5EOn%20Hold%5ERequest%20Reassignment%5EScheduled%5ETentatively%20Closed%5EWeb%5EWork%20Completed&amp;orderby=WO" TargetMode="External"/><Relationship Id="rId5468" Type="http://schemas.openxmlformats.org/officeDocument/2006/relationships/hyperlink" Target="http://../pages%5Cwo.aspx?1=1&amp;Id=97113&amp;phMy=rheing&amp;wo.sStatus=Call%5ECanceled%5EIn%20Progress%5EOn%20Hold%5ERequest%20Reassignment%5EScheduled%5ETentatively%20Closed%5EWeb%5EWork%20Completed&amp;orderby=WO" TargetMode="External"/><Relationship Id="rId4135" Type="http://schemas.openxmlformats.org/officeDocument/2006/relationships/hyperlink" Target="http://../pages%5Cwo.aspx?1=1&amp;Id=76104&amp;phMy=rheing&amp;wo.sStatus=Call%5ECanceled%5EIn%20Progress%5EOn%20Hold%5ERequest%20Reassignment%5EScheduled%5ETentatively%20Closed%5EWeb%5EWork%20Completed&amp;orderby=WO" TargetMode="External"/><Relationship Id="rId5469" Type="http://schemas.openxmlformats.org/officeDocument/2006/relationships/hyperlink" Target="http://../pages%5Cwo.aspx?1=1&amp;Id=97114&amp;phMy=rheing&amp;wo.sStatus=Call%5ECanceled%5EIn%20Progress%5EOn%20Hold%5ERequest%20Reassignment%5EScheduled%5ETentatively%20Closed%5EWeb%5EWork%20Completed&amp;orderby=WO" TargetMode="External"/><Relationship Id="rId4138" Type="http://schemas.openxmlformats.org/officeDocument/2006/relationships/hyperlink" Target="http://../pages%5Cwo.aspx?1=1&amp;Id=76189&amp;phMy=rheing&amp;wo.sStatus=Call%5ECanceled%5EIn%20Progress%5EOn%20Hold%5ERequest%20Reassignment%5EScheduled%5ETentatively%20Closed%5EWeb%5EWork%20Completed&amp;orderby=WO" TargetMode="External"/><Relationship Id="rId5466" Type="http://schemas.openxmlformats.org/officeDocument/2006/relationships/hyperlink" Target="http://../pages%5Cwo.aspx?1=1&amp;Id=97073&amp;phMy=rheing&amp;wo.sStatus=Call%5ECanceled%5EIn%20Progress%5EOn%20Hold%5ERequest%20Reassignment%5EScheduled%5ETentatively%20Closed%5EWeb%5EWork%20Completed&amp;orderby=WO" TargetMode="External"/><Relationship Id="rId4137" Type="http://schemas.openxmlformats.org/officeDocument/2006/relationships/hyperlink" Target="http://../pages%5Cwo.aspx?1=1&amp;Id=76184&amp;phMy=rheing&amp;wo.sStatus=Call%5ECanceled%5EIn%20Progress%5EOn%20Hold%5ERequest%20Reassignment%5EScheduled%5ETentatively%20Closed%5EWeb%5EWork%20Completed&amp;orderby=WO" TargetMode="External"/><Relationship Id="rId5467" Type="http://schemas.openxmlformats.org/officeDocument/2006/relationships/hyperlink" Target="http://../pages%5Cwo.aspx?1=1&amp;Id=97101&amp;phMy=rheing&amp;wo.sStatus=Call%5ECanceled%5EIn%20Progress%5EOn%20Hold%5ERequest%20Reassignment%5EScheduled%5ETentatively%20Closed%5EWeb%5EWork%20Completed&amp;orderby=WO" TargetMode="External"/><Relationship Id="rId1972" Type="http://schemas.openxmlformats.org/officeDocument/2006/relationships/hyperlink" Target="http://../pages%5Cwo.aspx?1=1&amp;Id=33271&amp;phMy=rheing&amp;wo.sStatus=Call%5ECanceled%5EIn%20Progress%5EOn%20Hold%5ERequest%20Reassignment%5EScheduled%5ETentatively%20Closed%5EWeb%5EWork%20Completed&amp;orderby=WO" TargetMode="External"/><Relationship Id="rId1973" Type="http://schemas.openxmlformats.org/officeDocument/2006/relationships/hyperlink" Target="http://../pages%5Cwo.aspx?1=1&amp;Id=33273&amp;phMy=rheing&amp;wo.sStatus=Call%5ECanceled%5EIn%20Progress%5EOn%20Hold%5ERequest%20Reassignment%5EScheduled%5ETentatively%20Closed%5EWeb%5EWork%20Completed&amp;orderby=WO" TargetMode="External"/><Relationship Id="rId1974" Type="http://schemas.openxmlformats.org/officeDocument/2006/relationships/hyperlink" Target="http://../pages%5Cwo.aspx?1=1&amp;Id=33274&amp;phMy=rheing&amp;wo.sStatus=Call%5ECanceled%5EIn%20Progress%5EOn%20Hold%5ERequest%20Reassignment%5EScheduled%5ETentatively%20Closed%5EWeb%5EWork%20Completed&amp;orderby=WO" TargetMode="External"/><Relationship Id="rId1975" Type="http://schemas.openxmlformats.org/officeDocument/2006/relationships/hyperlink" Target="http://../pages%5Cwo.aspx?1=1&amp;Id=33293&amp;phMy=rheing&amp;wo.sStatus=Call%5ECanceled%5EIn%20Progress%5EOn%20Hold%5ERequest%20Reassignment%5EScheduled%5ETentatively%20Closed%5EWeb%5EWork%20Completed&amp;orderby=WO" TargetMode="External"/><Relationship Id="rId1976" Type="http://schemas.openxmlformats.org/officeDocument/2006/relationships/hyperlink" Target="http://../pages%5Cwo.aspx?1=1&amp;Id=33306&amp;phMy=rheing&amp;wo.sStatus=Call%5ECanceled%5EIn%20Progress%5EOn%20Hold%5ERequest%20Reassignment%5EScheduled%5ETentatively%20Closed%5EWeb%5EWork%20Completed&amp;orderby=WO" TargetMode="External"/><Relationship Id="rId1977" Type="http://schemas.openxmlformats.org/officeDocument/2006/relationships/hyperlink" Target="http://../pages%5Cwo.aspx?1=1&amp;Id=33307&amp;phMy=rheing&amp;wo.sStatus=Call%5ECanceled%5EIn%20Progress%5EOn%20Hold%5ERequest%20Reassignment%5EScheduled%5ETentatively%20Closed%5EWeb%5EWork%20Completed&amp;orderby=WO" TargetMode="External"/><Relationship Id="rId1978" Type="http://schemas.openxmlformats.org/officeDocument/2006/relationships/hyperlink" Target="http://../pages%5Cwo.aspx?1=1&amp;Id=33358&amp;phMy=rheing&amp;wo.sStatus=Call%5ECanceled%5EIn%20Progress%5EOn%20Hold%5ERequest%20Reassignment%5EScheduled%5ETentatively%20Closed%5EWeb%5EWork%20Completed&amp;orderby=WO" TargetMode="External"/><Relationship Id="rId1979" Type="http://schemas.openxmlformats.org/officeDocument/2006/relationships/hyperlink" Target="http://../pages%5Cwo.aspx?1=1&amp;Id=33366&amp;phMy=rheing&amp;wo.sStatus=Call%5ECanceled%5EIn%20Progress%5EOn%20Hold%5ERequest%20Reassignment%5EScheduled%5ETentatively%20Closed%5EWeb%5EWork%20Completed&amp;orderby=WO" TargetMode="External"/><Relationship Id="rId1970" Type="http://schemas.openxmlformats.org/officeDocument/2006/relationships/hyperlink" Target="http://../pages%5Cwo.aspx?1=1&amp;Id=33247&amp;phMy=rheing&amp;wo.sStatus=Call%5ECanceled%5EIn%20Progress%5EOn%20Hold%5ERequest%20Reassignment%5EScheduled%5ETentatively%20Closed%5EWeb%5EWork%20Completed&amp;orderby=WO" TargetMode="External"/><Relationship Id="rId1971" Type="http://schemas.openxmlformats.org/officeDocument/2006/relationships/hyperlink" Target="http://../pages%5Cwo.aspx?1=1&amp;Id=33270&amp;phMy=rheing&amp;wo.sStatus=Call%5ECanceled%5EIn%20Progress%5EOn%20Hold%5ERequest%20Reassignment%5EScheduled%5ETentatively%20Closed%5EWeb%5EWork%20Completed&amp;orderby=WO" TargetMode="External"/><Relationship Id="rId1961" Type="http://schemas.openxmlformats.org/officeDocument/2006/relationships/hyperlink" Target="http://../pages%5Cwo.aspx?1=1&amp;Id=33132&amp;phMy=rheing&amp;wo.sStatus=Call%5ECanceled%5EIn%20Progress%5EOn%20Hold%5ERequest%20Reassignment%5EScheduled%5ETentatively%20Closed%5EWeb%5EWork%20Completed&amp;orderby=WO" TargetMode="External"/><Relationship Id="rId1962" Type="http://schemas.openxmlformats.org/officeDocument/2006/relationships/hyperlink" Target="http://../pages%5Cwo.aspx?1=1&amp;Id=33156&amp;phMy=rheing&amp;wo.sStatus=Call%5ECanceled%5EIn%20Progress%5EOn%20Hold%5ERequest%20Reassignment%5EScheduled%5ETentatively%20Closed%5EWeb%5EWork%20Completed&amp;orderby=WO" TargetMode="External"/><Relationship Id="rId1963" Type="http://schemas.openxmlformats.org/officeDocument/2006/relationships/hyperlink" Target="http://../pages%5Cwo.aspx?1=1&amp;Id=33167&amp;phMy=rheing&amp;wo.sStatus=Call%5ECanceled%5EIn%20Progress%5EOn%20Hold%5ERequest%20Reassignment%5EScheduled%5ETentatively%20Closed%5EWeb%5EWork%20Completed&amp;orderby=WO" TargetMode="External"/><Relationship Id="rId1964" Type="http://schemas.openxmlformats.org/officeDocument/2006/relationships/hyperlink" Target="http://../pages%5Cwo.aspx?1=1&amp;Id=33168&amp;phMy=rheing&amp;wo.sStatus=Call%5ECanceled%5EIn%20Progress%5EOn%20Hold%5ERequest%20Reassignment%5EScheduled%5ETentatively%20Closed%5EWeb%5EWork%20Completed&amp;orderby=WO" TargetMode="External"/><Relationship Id="rId1965" Type="http://schemas.openxmlformats.org/officeDocument/2006/relationships/hyperlink" Target="http://../pages%5Cwo.aspx?1=1&amp;Id=33169&amp;phMy=rheing&amp;wo.sStatus=Call%5ECanceled%5EIn%20Progress%5EOn%20Hold%5ERequest%20Reassignment%5EScheduled%5ETentatively%20Closed%5EWeb%5EWork%20Completed&amp;orderby=WO" TargetMode="External"/><Relationship Id="rId1966" Type="http://schemas.openxmlformats.org/officeDocument/2006/relationships/hyperlink" Target="http://../pages%5Cwo.aspx?1=1&amp;Id=33190&amp;phMy=rheing&amp;wo.sStatus=Call%5ECanceled%5EIn%20Progress%5EOn%20Hold%5ERequest%20Reassignment%5EScheduled%5ETentatively%20Closed%5EWeb%5EWork%20Completed&amp;orderby=WO" TargetMode="External"/><Relationship Id="rId1967" Type="http://schemas.openxmlformats.org/officeDocument/2006/relationships/hyperlink" Target="http://../pages%5Cwo.aspx?1=1&amp;Id=33194&amp;phMy=rheing&amp;wo.sStatus=Call%5ECanceled%5EIn%20Progress%5EOn%20Hold%5ERequest%20Reassignment%5EScheduled%5ETentatively%20Closed%5EWeb%5EWork%20Completed&amp;orderby=WO" TargetMode="External"/><Relationship Id="rId1968" Type="http://schemas.openxmlformats.org/officeDocument/2006/relationships/hyperlink" Target="http://../pages%5Cwo.aspx?1=1&amp;Id=33197&amp;phMy=rheing&amp;wo.sStatus=Call%5ECanceled%5EIn%20Progress%5EOn%20Hold%5ERequest%20Reassignment%5EScheduled%5ETentatively%20Closed%5EWeb%5EWork%20Completed&amp;orderby=WO" TargetMode="External"/><Relationship Id="rId1969" Type="http://schemas.openxmlformats.org/officeDocument/2006/relationships/hyperlink" Target="http://../pages%5Cwo.aspx?1=1&amp;Id=33220&amp;phMy=rheing&amp;wo.sStatus=Call%5ECanceled%5EIn%20Progress%5EOn%20Hold%5ERequest%20Reassignment%5EScheduled%5ETentatively%20Closed%5EWeb%5EWork%20Completed&amp;orderby=WO" TargetMode="External"/><Relationship Id="rId1960" Type="http://schemas.openxmlformats.org/officeDocument/2006/relationships/hyperlink" Target="http://../pages%5Cwo.aspx?1=1&amp;Id=33131&amp;phMy=rheing&amp;wo.sStatus=Call%5ECanceled%5EIn%20Progress%5EOn%20Hold%5ERequest%20Reassignment%5EScheduled%5ETentatively%20Closed%5EWeb%5EWork%20Completed&amp;orderby=WO" TargetMode="External"/><Relationship Id="rId1994" Type="http://schemas.openxmlformats.org/officeDocument/2006/relationships/hyperlink" Target="http://../pages%5Cwo.aspx?1=1&amp;Id=33576&amp;phMy=rheing&amp;wo.sStatus=Call%5ECanceled%5EIn%20Progress%5EOn%20Hold%5ERequest%20Reassignment%5EScheduled%5ETentatively%20Closed%5EWeb%5EWork%20Completed&amp;orderby=WO" TargetMode="External"/><Relationship Id="rId1995" Type="http://schemas.openxmlformats.org/officeDocument/2006/relationships/hyperlink" Target="http://../pages%5Cwo.aspx?1=1&amp;Id=33577&amp;phMy=rheing&amp;wo.sStatus=Call%5ECanceled%5EIn%20Progress%5EOn%20Hold%5ERequest%20Reassignment%5EScheduled%5ETentatively%20Closed%5EWeb%5EWork%20Completed&amp;orderby=WO" TargetMode="External"/><Relationship Id="rId1996" Type="http://schemas.openxmlformats.org/officeDocument/2006/relationships/hyperlink" Target="http://../pages%5Cwo.aspx?1=1&amp;Id=33592&amp;phMy=rheing&amp;wo.sStatus=Call%5ECanceled%5EIn%20Progress%5EOn%20Hold%5ERequest%20Reassignment%5EScheduled%5ETentatively%20Closed%5EWeb%5EWork%20Completed&amp;orderby=WO" TargetMode="External"/><Relationship Id="rId1997" Type="http://schemas.openxmlformats.org/officeDocument/2006/relationships/hyperlink" Target="http://../pages%5Cwo.aspx?1=1&amp;Id=33602&amp;phMy=rheing&amp;wo.sStatus=Call%5ECanceled%5EIn%20Progress%5EOn%20Hold%5ERequest%20Reassignment%5EScheduled%5ETentatively%20Closed%5EWeb%5EWork%20Completed&amp;orderby=WO" TargetMode="External"/><Relationship Id="rId1998" Type="http://schemas.openxmlformats.org/officeDocument/2006/relationships/hyperlink" Target="http://../pages%5Cwo.aspx?1=1&amp;Id=33605&amp;phMy=rheing&amp;wo.sStatus=Call%5ECanceled%5EIn%20Progress%5EOn%20Hold%5ERequest%20Reassignment%5EScheduled%5ETentatively%20Closed%5EWeb%5EWork%20Completed&amp;orderby=WO" TargetMode="External"/><Relationship Id="rId1999" Type="http://schemas.openxmlformats.org/officeDocument/2006/relationships/hyperlink" Target="http://../pages%5Cwo.aspx?1=1&amp;Id=33629&amp;phMy=rheing&amp;wo.sStatus=Call%5ECanceled%5EIn%20Progress%5EOn%20Hold%5ERequest%20Reassignment%5EScheduled%5ETentatively%20Closed%5EWeb%5EWork%20Completed&amp;orderby=WO" TargetMode="External"/><Relationship Id="rId1990" Type="http://schemas.openxmlformats.org/officeDocument/2006/relationships/hyperlink" Target="http://../pages%5Cwo.aspx?1=1&amp;Id=33545&amp;phMy=rheing&amp;wo.sStatus=Call%5ECanceled%5EIn%20Progress%5EOn%20Hold%5ERequest%20Reassignment%5EScheduled%5ETentatively%20Closed%5EWeb%5EWork%20Completed&amp;orderby=WO" TargetMode="External"/><Relationship Id="rId1991" Type="http://schemas.openxmlformats.org/officeDocument/2006/relationships/hyperlink" Target="http://../pages%5Cwo.aspx?1=1&amp;Id=33547&amp;phMy=rheing&amp;wo.sStatus=Call%5ECanceled%5EIn%20Progress%5EOn%20Hold%5ERequest%20Reassignment%5EScheduled%5ETentatively%20Closed%5EWeb%5EWork%20Completed&amp;orderby=WO" TargetMode="External"/><Relationship Id="rId1992" Type="http://schemas.openxmlformats.org/officeDocument/2006/relationships/hyperlink" Target="http://../pages%5Cwo.aspx?1=1&amp;Id=33561&amp;phMy=rheing&amp;wo.sStatus=Call%5ECanceled%5EIn%20Progress%5EOn%20Hold%5ERequest%20Reassignment%5EScheduled%5ETentatively%20Closed%5EWeb%5EWork%20Completed&amp;orderby=WO" TargetMode="External"/><Relationship Id="rId1993" Type="http://schemas.openxmlformats.org/officeDocument/2006/relationships/hyperlink" Target="http://../pages%5Cwo.aspx?1=1&amp;Id=33573&amp;phMy=rheing&amp;wo.sStatus=Call%5ECanceled%5EIn%20Progress%5EOn%20Hold%5ERequest%20Reassignment%5EScheduled%5ETentatively%20Closed%5EWeb%5EWork%20Completed&amp;orderby=WO" TargetMode="External"/><Relationship Id="rId1983" Type="http://schemas.openxmlformats.org/officeDocument/2006/relationships/hyperlink" Target="http://../pages%5Cwo.aspx?1=1&amp;Id=33425&amp;phMy=rheing&amp;wo.sStatus=Call%5ECanceled%5EIn%20Progress%5EOn%20Hold%5ERequest%20Reassignment%5EScheduled%5ETentatively%20Closed%5EWeb%5EWork%20Completed&amp;orderby=WO" TargetMode="External"/><Relationship Id="rId1984" Type="http://schemas.openxmlformats.org/officeDocument/2006/relationships/hyperlink" Target="http://../pages%5Cwo.aspx?1=1&amp;Id=33458&amp;phMy=rheing&amp;wo.sStatus=Call%5ECanceled%5EIn%20Progress%5EOn%20Hold%5ERequest%20Reassignment%5EScheduled%5ETentatively%20Closed%5EWeb%5EWork%20Completed&amp;orderby=WO" TargetMode="External"/><Relationship Id="rId1985" Type="http://schemas.openxmlformats.org/officeDocument/2006/relationships/hyperlink" Target="http://../pages%5Cwo.aspx?1=1&amp;Id=33465&amp;phMy=rheing&amp;wo.sStatus=Call%5ECanceled%5EIn%20Progress%5EOn%20Hold%5ERequest%20Reassignment%5EScheduled%5ETentatively%20Closed%5EWeb%5EWork%20Completed&amp;orderby=WO" TargetMode="External"/><Relationship Id="rId1986" Type="http://schemas.openxmlformats.org/officeDocument/2006/relationships/hyperlink" Target="http://../pages%5Cwo.aspx?1=1&amp;Id=33504&amp;phMy=rheing&amp;wo.sStatus=Call%5ECanceled%5EIn%20Progress%5EOn%20Hold%5ERequest%20Reassignment%5EScheduled%5ETentatively%20Closed%5EWeb%5EWork%20Completed&amp;orderby=WO" TargetMode="External"/><Relationship Id="rId1987" Type="http://schemas.openxmlformats.org/officeDocument/2006/relationships/hyperlink" Target="http://../pages%5Cwo.aspx?1=1&amp;Id=33533&amp;phMy=rheing&amp;wo.sStatus=Call%5ECanceled%5EIn%20Progress%5EOn%20Hold%5ERequest%20Reassignment%5EScheduled%5ETentatively%20Closed%5EWeb%5EWork%20Completed&amp;orderby=WO" TargetMode="External"/><Relationship Id="rId1988" Type="http://schemas.openxmlformats.org/officeDocument/2006/relationships/hyperlink" Target="http://../pages%5Cwo.aspx?1=1&amp;Id=33535&amp;phMy=rheing&amp;wo.sStatus=Call%5ECanceled%5EIn%20Progress%5EOn%20Hold%5ERequest%20Reassignment%5EScheduled%5ETentatively%20Closed%5EWeb%5EWork%20Completed&amp;orderby=WO" TargetMode="External"/><Relationship Id="rId1989" Type="http://schemas.openxmlformats.org/officeDocument/2006/relationships/hyperlink" Target="http://../pages%5Cwo.aspx?1=1&amp;Id=33544&amp;phMy=rheing&amp;wo.sStatus=Call%5ECanceled%5EIn%20Progress%5EOn%20Hold%5ERequest%20Reassignment%5EScheduled%5ETentatively%20Closed%5EWeb%5EWork%20Completed&amp;orderby=WO" TargetMode="External"/><Relationship Id="rId1980" Type="http://schemas.openxmlformats.org/officeDocument/2006/relationships/hyperlink" Target="http://../pages%5Cwo.aspx?1=1&amp;Id=33371&amp;phMy=rheing&amp;wo.sStatus=Call%5ECanceled%5EIn%20Progress%5EOn%20Hold%5ERequest%20Reassignment%5EScheduled%5ETentatively%20Closed%5EWeb%5EWork%20Completed&amp;orderby=WO" TargetMode="External"/><Relationship Id="rId1981" Type="http://schemas.openxmlformats.org/officeDocument/2006/relationships/hyperlink" Target="http://../pages%5Cwo.aspx?1=1&amp;Id=33418&amp;phMy=rheing&amp;wo.sStatus=Call%5ECanceled%5EIn%20Progress%5EOn%20Hold%5ERequest%20Reassignment%5EScheduled%5ETentatively%20Closed%5EWeb%5EWork%20Completed&amp;orderby=WO" TargetMode="External"/><Relationship Id="rId1982" Type="http://schemas.openxmlformats.org/officeDocument/2006/relationships/hyperlink" Target="http://../pages%5Cwo.aspx?1=1&amp;Id=33419&amp;phMy=rheing&amp;wo.sStatus=Call%5ECanceled%5EIn%20Progress%5EOn%20Hold%5ERequest%20Reassignment%5EScheduled%5ETentatively%20Closed%5EWeb%5EWork%20Completed&amp;orderby=WO" TargetMode="External"/><Relationship Id="rId1930" Type="http://schemas.openxmlformats.org/officeDocument/2006/relationships/hyperlink" Target="http://../pages%5Cwo.aspx?1=1&amp;Id=32743&amp;phMy=rheing&amp;wo.sStatus=Call%5ECanceled%5EIn%20Progress%5EOn%20Hold%5ERequest%20Reassignment%5EScheduled%5ETentatively%20Closed%5EWeb%5EWork%20Completed&amp;orderby=WO" TargetMode="External"/><Relationship Id="rId1931" Type="http://schemas.openxmlformats.org/officeDocument/2006/relationships/hyperlink" Target="http://../pages%5Cwo.aspx?1=1&amp;Id=32745&amp;phMy=rheing&amp;wo.sStatus=Call%5ECanceled%5EIn%20Progress%5EOn%20Hold%5ERequest%20Reassignment%5EScheduled%5ETentatively%20Closed%5EWeb%5EWork%20Completed&amp;orderby=WO" TargetMode="External"/><Relationship Id="rId1932" Type="http://schemas.openxmlformats.org/officeDocument/2006/relationships/hyperlink" Target="http://../pages%5Cwo.aspx?1=1&amp;Id=32746&amp;phMy=rheing&amp;wo.sStatus=Call%5ECanceled%5EIn%20Progress%5EOn%20Hold%5ERequest%20Reassignment%5EScheduled%5ETentatively%20Closed%5EWeb%5EWork%20Completed&amp;orderby=WO" TargetMode="External"/><Relationship Id="rId1933" Type="http://schemas.openxmlformats.org/officeDocument/2006/relationships/hyperlink" Target="http://../pages%5Cwo.aspx?1=1&amp;Id=32747&amp;phMy=rheing&amp;wo.sStatus=Call%5ECanceled%5EIn%20Progress%5EOn%20Hold%5ERequest%20Reassignment%5EScheduled%5ETentatively%20Closed%5EWeb%5EWork%20Completed&amp;orderby=WO" TargetMode="External"/><Relationship Id="rId1934" Type="http://schemas.openxmlformats.org/officeDocument/2006/relationships/hyperlink" Target="http://../pages%5Cwo.aspx?1=1&amp;Id=32748&amp;phMy=rheing&amp;wo.sStatus=Call%5ECanceled%5EIn%20Progress%5EOn%20Hold%5ERequest%20Reassignment%5EScheduled%5ETentatively%20Closed%5EWeb%5EWork%20Completed&amp;orderby=WO" TargetMode="External"/><Relationship Id="rId1935" Type="http://schemas.openxmlformats.org/officeDocument/2006/relationships/hyperlink" Target="http://../pages%5Cwo.aspx?1=1&amp;Id=32749&amp;phMy=rheing&amp;wo.sStatus=Call%5ECanceled%5EIn%20Progress%5EOn%20Hold%5ERequest%20Reassignment%5EScheduled%5ETentatively%20Closed%5EWeb%5EWork%20Completed&amp;orderby=WO" TargetMode="External"/><Relationship Id="rId1936" Type="http://schemas.openxmlformats.org/officeDocument/2006/relationships/hyperlink" Target="http://../pages%5Cwo.aspx?1=1&amp;Id=32750&amp;phMy=rheing&amp;wo.sStatus=Call%5ECanceled%5EIn%20Progress%5EOn%20Hold%5ERequest%20Reassignment%5EScheduled%5ETentatively%20Closed%5EWeb%5EWork%20Completed&amp;orderby=WO" TargetMode="External"/><Relationship Id="rId1937" Type="http://schemas.openxmlformats.org/officeDocument/2006/relationships/hyperlink" Target="http://../pages%5Cwo.aspx?1=1&amp;Id=32751&amp;phMy=rheing&amp;wo.sStatus=Call%5ECanceled%5EIn%20Progress%5EOn%20Hold%5ERequest%20Reassignment%5EScheduled%5ETentatively%20Closed%5EWeb%5EWork%20Completed&amp;orderby=WO" TargetMode="External"/><Relationship Id="rId1938" Type="http://schemas.openxmlformats.org/officeDocument/2006/relationships/hyperlink" Target="http://../pages%5Cwo.aspx?1=1&amp;Id=32752&amp;phMy=rheing&amp;wo.sStatus=Call%5ECanceled%5EIn%20Progress%5EOn%20Hold%5ERequest%20Reassignment%5EScheduled%5ETentatively%20Closed%5EWeb%5EWork%20Completed&amp;orderby=WO" TargetMode="External"/><Relationship Id="rId1939" Type="http://schemas.openxmlformats.org/officeDocument/2006/relationships/hyperlink" Target="http://../pages%5Cwo.aspx?1=1&amp;Id=32753&amp;phMy=rheing&amp;wo.sStatus=Call%5ECanceled%5EIn%20Progress%5EOn%20Hold%5ERequest%20Reassignment%5EScheduled%5ETentatively%20Closed%5EWeb%5EWork%20Completed&amp;orderby=WO" TargetMode="External"/><Relationship Id="rId1920" Type="http://schemas.openxmlformats.org/officeDocument/2006/relationships/hyperlink" Target="http://../pages%5Cwo.aspx?1=1&amp;Id=32731&amp;phMy=rheing&amp;wo.sStatus=Call%5ECanceled%5EIn%20Progress%5EOn%20Hold%5ERequest%20Reassignment%5EScheduled%5ETentatively%20Closed%5EWeb%5EWork%20Completed&amp;orderby=WO" TargetMode="External"/><Relationship Id="rId1921" Type="http://schemas.openxmlformats.org/officeDocument/2006/relationships/hyperlink" Target="http://../pages%5Cwo.aspx?1=1&amp;Id=32732&amp;phMy=rheing&amp;wo.sStatus=Call%5ECanceled%5EIn%20Progress%5EOn%20Hold%5ERequest%20Reassignment%5EScheduled%5ETentatively%20Closed%5EWeb%5EWork%20Completed&amp;orderby=WO" TargetMode="External"/><Relationship Id="rId1922" Type="http://schemas.openxmlformats.org/officeDocument/2006/relationships/hyperlink" Target="http://../pages%5Cwo.aspx?1=1&amp;Id=32733&amp;phMy=rheing&amp;wo.sStatus=Call%5ECanceled%5EIn%20Progress%5EOn%20Hold%5ERequest%20Reassignment%5EScheduled%5ETentatively%20Closed%5EWeb%5EWork%20Completed&amp;orderby=WO" TargetMode="External"/><Relationship Id="rId1923" Type="http://schemas.openxmlformats.org/officeDocument/2006/relationships/hyperlink" Target="http://../pages%5Cwo.aspx?1=1&amp;Id=32736&amp;phMy=rheing&amp;wo.sStatus=Call%5ECanceled%5EIn%20Progress%5EOn%20Hold%5ERequest%20Reassignment%5EScheduled%5ETentatively%20Closed%5EWeb%5EWork%20Completed&amp;orderby=WO" TargetMode="External"/><Relationship Id="rId1924" Type="http://schemas.openxmlformats.org/officeDocument/2006/relationships/hyperlink" Target="http://../pages%5Cwo.aspx?1=1&amp;Id=32737&amp;phMy=rheing&amp;wo.sStatus=Call%5ECanceled%5EIn%20Progress%5EOn%20Hold%5ERequest%20Reassignment%5EScheduled%5ETentatively%20Closed%5EWeb%5EWork%20Completed&amp;orderby=WO" TargetMode="External"/><Relationship Id="rId1925" Type="http://schemas.openxmlformats.org/officeDocument/2006/relationships/hyperlink" Target="http://../pages%5Cwo.aspx?1=1&amp;Id=32738&amp;phMy=rheing&amp;wo.sStatus=Call%5ECanceled%5EIn%20Progress%5EOn%20Hold%5ERequest%20Reassignment%5EScheduled%5ETentatively%20Closed%5EWeb%5EWork%20Completed&amp;orderby=WO" TargetMode="External"/><Relationship Id="rId1926" Type="http://schemas.openxmlformats.org/officeDocument/2006/relationships/hyperlink" Target="http://../pages%5Cwo.aspx?1=1&amp;Id=32739&amp;phMy=rheing&amp;wo.sStatus=Call%5ECanceled%5EIn%20Progress%5EOn%20Hold%5ERequest%20Reassignment%5EScheduled%5ETentatively%20Closed%5EWeb%5EWork%20Completed&amp;orderby=WO" TargetMode="External"/><Relationship Id="rId1927" Type="http://schemas.openxmlformats.org/officeDocument/2006/relationships/hyperlink" Target="http://../pages%5Cwo.aspx?1=1&amp;Id=32740&amp;phMy=rheing&amp;wo.sStatus=Call%5ECanceled%5EIn%20Progress%5EOn%20Hold%5ERequest%20Reassignment%5EScheduled%5ETentatively%20Closed%5EWeb%5EWork%20Completed&amp;orderby=WO" TargetMode="External"/><Relationship Id="rId1928" Type="http://schemas.openxmlformats.org/officeDocument/2006/relationships/hyperlink" Target="http://../pages%5Cwo.aspx?1=1&amp;Id=32741&amp;phMy=rheing&amp;wo.sStatus=Call%5ECanceled%5EIn%20Progress%5EOn%20Hold%5ERequest%20Reassignment%5EScheduled%5ETentatively%20Closed%5EWeb%5EWork%20Completed&amp;orderby=WO" TargetMode="External"/><Relationship Id="rId1929" Type="http://schemas.openxmlformats.org/officeDocument/2006/relationships/hyperlink" Target="http://../pages%5Cwo.aspx?1=1&amp;Id=32742&amp;phMy=rheing&amp;wo.sStatus=Call%5ECanceled%5EIn%20Progress%5EOn%20Hold%5ERequest%20Reassignment%5EScheduled%5ETentatively%20Closed%5EWeb%5EWork%20Completed&amp;orderby=WO" TargetMode="External"/><Relationship Id="rId4190" Type="http://schemas.openxmlformats.org/officeDocument/2006/relationships/hyperlink" Target="http://../pages%5Cwo.aspx?1=1&amp;Id=77103&amp;phMy=rheing&amp;wo.sStatus=Call%5ECanceled%5EIn%20Progress%5EOn%20Hold%5ERequest%20Reassignment%5EScheduled%5ETentatively%20Closed%5EWeb%5EWork%20Completed&amp;orderby=WO" TargetMode="External"/><Relationship Id="rId4192" Type="http://schemas.openxmlformats.org/officeDocument/2006/relationships/hyperlink" Target="http://../pages%5Cwo.aspx?1=1&amp;Id=77108&amp;phMy=rheing&amp;wo.sStatus=Call%5ECanceled%5EIn%20Progress%5EOn%20Hold%5ERequest%20Reassignment%5EScheduled%5ETentatively%20Closed%5EWeb%5EWork%20Completed&amp;orderby=WO" TargetMode="External"/><Relationship Id="rId4191" Type="http://schemas.openxmlformats.org/officeDocument/2006/relationships/hyperlink" Target="http://../pages%5Cwo.aspx?1=1&amp;Id=77104&amp;phMy=rheing&amp;wo.sStatus=Call%5ECanceled%5EIn%20Progress%5EOn%20Hold%5ERequest%20Reassignment%5EScheduled%5ETentatively%20Closed%5EWeb%5EWork%20Completed&amp;orderby=WO" TargetMode="External"/><Relationship Id="rId4194" Type="http://schemas.openxmlformats.org/officeDocument/2006/relationships/hyperlink" Target="http://../pages%5Cwo.aspx?1=1&amp;Id=77132&amp;phMy=rheing&amp;wo.sStatus=Call%5ECanceled%5EIn%20Progress%5EOn%20Hold%5ERequest%20Reassignment%5EScheduled%5ETentatively%20Closed%5EWeb%5EWork%20Completed&amp;orderby=WO" TargetMode="External"/><Relationship Id="rId4193" Type="http://schemas.openxmlformats.org/officeDocument/2006/relationships/hyperlink" Target="http://../pages%5Cwo.aspx?1=1&amp;Id=77123&amp;phMy=rheing&amp;wo.sStatus=Call%5ECanceled%5EIn%20Progress%5EOn%20Hold%5ERequest%20Reassignment%5EScheduled%5ETentatively%20Closed%5EWeb%5EWork%20Completed&amp;orderby=WO" TargetMode="External"/><Relationship Id="rId4196" Type="http://schemas.openxmlformats.org/officeDocument/2006/relationships/hyperlink" Target="http://../pages%5Cwo.aspx?1=1&amp;Id=77134&amp;phMy=rheing&amp;wo.sStatus=Call%5ECanceled%5EIn%20Progress%5EOn%20Hold%5ERequest%20Reassignment%5EScheduled%5ETentatively%20Closed%5EWeb%5EWork%20Completed&amp;orderby=WO" TargetMode="External"/><Relationship Id="rId4195" Type="http://schemas.openxmlformats.org/officeDocument/2006/relationships/hyperlink" Target="http://../pages%5Cwo.aspx?1=1&amp;Id=77133&amp;phMy=rheing&amp;wo.sStatus=Call%5ECanceled%5EIn%20Progress%5EOn%20Hold%5ERequest%20Reassignment%5EScheduled%5ETentatively%20Closed%5EWeb%5EWork%20Completed&amp;orderby=WO" TargetMode="External"/><Relationship Id="rId4198" Type="http://schemas.openxmlformats.org/officeDocument/2006/relationships/hyperlink" Target="http://../pages%5Cwo.aspx?1=1&amp;Id=77136&amp;phMy=rheing&amp;wo.sStatus=Call%5ECanceled%5EIn%20Progress%5EOn%20Hold%5ERequest%20Reassignment%5EScheduled%5ETentatively%20Closed%5EWeb%5EWork%20Completed&amp;orderby=WO" TargetMode="External"/><Relationship Id="rId4197" Type="http://schemas.openxmlformats.org/officeDocument/2006/relationships/hyperlink" Target="http://../pages%5Cwo.aspx?1=1&amp;Id=77135&amp;phMy=rheing&amp;wo.sStatus=Call%5ECanceled%5EIn%20Progress%5EOn%20Hold%5ERequest%20Reassignment%5EScheduled%5ETentatively%20Closed%5EWeb%5EWork%20Completed&amp;orderby=WO" TargetMode="External"/><Relationship Id="rId4199" Type="http://schemas.openxmlformats.org/officeDocument/2006/relationships/hyperlink" Target="http://../pages%5Cwo.aspx?1=1&amp;Id=77137&amp;phMy=rheing&amp;wo.sStatus=Call%5ECanceled%5EIn%20Progress%5EOn%20Hold%5ERequest%20Reassignment%5EScheduled%5ETentatively%20Closed%5EWeb%5EWork%20Completed&amp;orderby=WO" TargetMode="External"/><Relationship Id="rId1950" Type="http://schemas.openxmlformats.org/officeDocument/2006/relationships/hyperlink" Target="http://../pages%5Cwo.aspx?1=1&amp;Id=32914&amp;phMy=rheing&amp;wo.sStatus=Call%5ECanceled%5EIn%20Progress%5EOn%20Hold%5ERequest%20Reassignment%5EScheduled%5ETentatively%20Closed%5EWeb%5EWork%20Completed&amp;orderby=WO" TargetMode="External"/><Relationship Id="rId1951" Type="http://schemas.openxmlformats.org/officeDocument/2006/relationships/hyperlink" Target="http://../pages%5Cwo.aspx?1=1&amp;Id=32956&amp;phMy=rheing&amp;wo.sStatus=Call%5ECanceled%5EIn%20Progress%5EOn%20Hold%5ERequest%20Reassignment%5EScheduled%5ETentatively%20Closed%5EWeb%5EWork%20Completed&amp;orderby=WO" TargetMode="External"/><Relationship Id="rId1952" Type="http://schemas.openxmlformats.org/officeDocument/2006/relationships/hyperlink" Target="http://../pages%5Cwo.aspx?1=1&amp;Id=32966&amp;phMy=rheing&amp;wo.sStatus=Call%5ECanceled%5EIn%20Progress%5EOn%20Hold%5ERequest%20Reassignment%5EScheduled%5ETentatively%20Closed%5EWeb%5EWork%20Completed&amp;orderby=WO" TargetMode="External"/><Relationship Id="rId1953" Type="http://schemas.openxmlformats.org/officeDocument/2006/relationships/hyperlink" Target="http://../pages%5Cwo.aspx?1=1&amp;Id=32967&amp;phMy=rheing&amp;wo.sStatus=Call%5ECanceled%5EIn%20Progress%5EOn%20Hold%5ERequest%20Reassignment%5EScheduled%5ETentatively%20Closed%5EWeb%5EWork%20Completed&amp;orderby=WO" TargetMode="External"/><Relationship Id="rId1954" Type="http://schemas.openxmlformats.org/officeDocument/2006/relationships/hyperlink" Target="http://../pages%5Cwo.aspx?1=1&amp;Id=33026&amp;phMy=rheing&amp;wo.sStatus=Call%5ECanceled%5EIn%20Progress%5EOn%20Hold%5ERequest%20Reassignment%5EScheduled%5ETentatively%20Closed%5EWeb%5EWork%20Completed&amp;orderby=WO" TargetMode="External"/><Relationship Id="rId1955" Type="http://schemas.openxmlformats.org/officeDocument/2006/relationships/hyperlink" Target="http://../pages%5Cwo.aspx?1=1&amp;Id=33029&amp;phMy=rheing&amp;wo.sStatus=Call%5ECanceled%5EIn%20Progress%5EOn%20Hold%5ERequest%20Reassignment%5EScheduled%5ETentatively%20Closed%5EWeb%5EWork%20Completed&amp;orderby=WO" TargetMode="External"/><Relationship Id="rId1956" Type="http://schemas.openxmlformats.org/officeDocument/2006/relationships/hyperlink" Target="http://../pages%5Cwo.aspx?1=1&amp;Id=33030&amp;phMy=rheing&amp;wo.sStatus=Call%5ECanceled%5EIn%20Progress%5EOn%20Hold%5ERequest%20Reassignment%5EScheduled%5ETentatively%20Closed%5EWeb%5EWork%20Completed&amp;orderby=WO" TargetMode="External"/><Relationship Id="rId1957" Type="http://schemas.openxmlformats.org/officeDocument/2006/relationships/hyperlink" Target="http://../pages%5Cwo.aspx?1=1&amp;Id=33119&amp;phMy=rheing&amp;wo.sStatus=Call%5ECanceled%5EIn%20Progress%5EOn%20Hold%5ERequest%20Reassignment%5EScheduled%5ETentatively%20Closed%5EWeb%5EWork%20Completed&amp;orderby=WO" TargetMode="External"/><Relationship Id="rId1958" Type="http://schemas.openxmlformats.org/officeDocument/2006/relationships/hyperlink" Target="http://../pages%5Cwo.aspx?1=1&amp;Id=33129&amp;phMy=rheing&amp;wo.sStatus=Call%5ECanceled%5EIn%20Progress%5EOn%20Hold%5ERequest%20Reassignment%5EScheduled%5ETentatively%20Closed%5EWeb%5EWork%20Completed&amp;orderby=WO" TargetMode="External"/><Relationship Id="rId1959" Type="http://schemas.openxmlformats.org/officeDocument/2006/relationships/hyperlink" Target="http://../pages%5Cwo.aspx?1=1&amp;Id=33130&amp;phMy=rheing&amp;wo.sStatus=Call%5ECanceled%5EIn%20Progress%5EOn%20Hold%5ERequest%20Reassignment%5EScheduled%5ETentatively%20Closed%5EWeb%5EWork%20Completed&amp;orderby=WO" TargetMode="External"/><Relationship Id="rId1940" Type="http://schemas.openxmlformats.org/officeDocument/2006/relationships/hyperlink" Target="http://../pages%5Cwo.aspx?1=1&amp;Id=32782&amp;phMy=rheing&amp;wo.sStatus=Call%5ECanceled%5EIn%20Progress%5EOn%20Hold%5ERequest%20Reassignment%5EScheduled%5ETentatively%20Closed%5EWeb%5EWork%20Completed&amp;orderby=WO" TargetMode="External"/><Relationship Id="rId1941" Type="http://schemas.openxmlformats.org/officeDocument/2006/relationships/hyperlink" Target="http://../pages%5Cwo.aspx?1=1&amp;Id=32786&amp;phMy=rheing&amp;wo.sStatus=Call%5ECanceled%5EIn%20Progress%5EOn%20Hold%5ERequest%20Reassignment%5EScheduled%5ETentatively%20Closed%5EWeb%5EWork%20Completed&amp;orderby=WO" TargetMode="External"/><Relationship Id="rId1942" Type="http://schemas.openxmlformats.org/officeDocument/2006/relationships/hyperlink" Target="http://../pages%5Cwo.aspx?1=1&amp;Id=32816&amp;phMy=rheing&amp;wo.sStatus=Call%5ECanceled%5EIn%20Progress%5EOn%20Hold%5ERequest%20Reassignment%5EScheduled%5ETentatively%20Closed%5EWeb%5EWork%20Completed&amp;orderby=WO" TargetMode="External"/><Relationship Id="rId1943" Type="http://schemas.openxmlformats.org/officeDocument/2006/relationships/hyperlink" Target="http://../pages%5Cwo.aspx?1=1&amp;Id=32847&amp;phMy=rheing&amp;wo.sStatus=Call%5ECanceled%5EIn%20Progress%5EOn%20Hold%5ERequest%20Reassignment%5EScheduled%5ETentatively%20Closed%5EWeb%5EWork%20Completed&amp;orderby=WO" TargetMode="External"/><Relationship Id="rId1944" Type="http://schemas.openxmlformats.org/officeDocument/2006/relationships/hyperlink" Target="http://../pages%5Cwo.aspx?1=1&amp;Id=32848&amp;phMy=rheing&amp;wo.sStatus=Call%5ECanceled%5EIn%20Progress%5EOn%20Hold%5ERequest%20Reassignment%5EScheduled%5ETentatively%20Closed%5EWeb%5EWork%20Completed&amp;orderby=WO" TargetMode="External"/><Relationship Id="rId1945" Type="http://schemas.openxmlformats.org/officeDocument/2006/relationships/hyperlink" Target="http://../pages%5Cwo.aspx?1=1&amp;Id=32861&amp;phMy=rheing&amp;wo.sStatus=Call%5ECanceled%5EIn%20Progress%5EOn%20Hold%5ERequest%20Reassignment%5EScheduled%5ETentatively%20Closed%5EWeb%5EWork%20Completed&amp;orderby=WO" TargetMode="External"/><Relationship Id="rId1946" Type="http://schemas.openxmlformats.org/officeDocument/2006/relationships/hyperlink" Target="http://../pages%5Cwo.aspx?1=1&amp;Id=32864&amp;phMy=rheing&amp;wo.sStatus=Call%5ECanceled%5EIn%20Progress%5EOn%20Hold%5ERequest%20Reassignment%5EScheduled%5ETentatively%20Closed%5EWeb%5EWork%20Completed&amp;orderby=WO" TargetMode="External"/><Relationship Id="rId1947" Type="http://schemas.openxmlformats.org/officeDocument/2006/relationships/hyperlink" Target="http://../pages%5Cwo.aspx?1=1&amp;Id=32871&amp;phMy=rheing&amp;wo.sStatus=Call%5ECanceled%5EIn%20Progress%5EOn%20Hold%5ERequest%20Reassignment%5EScheduled%5ETentatively%20Closed%5EWeb%5EWork%20Completed&amp;orderby=WO" TargetMode="External"/><Relationship Id="rId1948" Type="http://schemas.openxmlformats.org/officeDocument/2006/relationships/hyperlink" Target="http://../pages%5Cwo.aspx?1=1&amp;Id=32875&amp;phMy=rheing&amp;wo.sStatus=Call%5ECanceled%5EIn%20Progress%5EOn%20Hold%5ERequest%20Reassignment%5EScheduled%5ETentatively%20Closed%5EWeb%5EWork%20Completed&amp;orderby=WO" TargetMode="External"/><Relationship Id="rId1949" Type="http://schemas.openxmlformats.org/officeDocument/2006/relationships/hyperlink" Target="http://../pages%5Cwo.aspx?1=1&amp;Id=32879&amp;phMy=rheing&amp;wo.sStatus=Call%5ECanceled%5EIn%20Progress%5EOn%20Hold%5ERequest%20Reassignment%5EScheduled%5ETentatively%20Closed%5EWeb%5EWork%20Completed&amp;orderby=WO" TargetMode="External"/><Relationship Id="rId509" Type="http://schemas.openxmlformats.org/officeDocument/2006/relationships/hyperlink" Target="http://../pages%5Cwo.aspx?1=1&amp;Id=6546&amp;phMy=rheing&amp;wo.sStatus=Call%5ECanceled%5EIn%20Progress%5EOn%20Hold%5ERequest%20Reassignment%5EScheduled%5ETentatively%20Closed%5EWeb%5EWork%20Completed&amp;orderby=WO" TargetMode="External"/><Relationship Id="rId508" Type="http://schemas.openxmlformats.org/officeDocument/2006/relationships/hyperlink" Target="http://../pages%5Cwo.aspx?1=1&amp;Id=6510&amp;phMy=rheing&amp;wo.sStatus=Call%5ECanceled%5EIn%20Progress%5EOn%20Hold%5ERequest%20Reassignment%5EScheduled%5ETentatively%20Closed%5EWeb%5EWork%20Completed&amp;orderby=WO" TargetMode="External"/><Relationship Id="rId503" Type="http://schemas.openxmlformats.org/officeDocument/2006/relationships/hyperlink" Target="http://../pages%5Cwo.aspx?1=1&amp;Id=6424&amp;phMy=rheing&amp;wo.sStatus=Call%5ECanceled%5EIn%20Progress%5EOn%20Hold%5ERequest%20Reassignment%5EScheduled%5ETentatively%20Closed%5EWeb%5EWork%20Completed&amp;orderby=WO" TargetMode="External"/><Relationship Id="rId502" Type="http://schemas.openxmlformats.org/officeDocument/2006/relationships/hyperlink" Target="http://../pages%5Cwo.aspx?1=1&amp;Id=6423&amp;phMy=rheing&amp;wo.sStatus=Call%5ECanceled%5EIn%20Progress%5EOn%20Hold%5ERequest%20Reassignment%5EScheduled%5ETentatively%20Closed%5EWeb%5EWork%20Completed&amp;orderby=WO" TargetMode="External"/><Relationship Id="rId501" Type="http://schemas.openxmlformats.org/officeDocument/2006/relationships/hyperlink" Target="http://../pages%5Cwo.aspx?1=1&amp;Id=6366&amp;phMy=rheing&amp;wo.sStatus=Call%5ECanceled%5EIn%20Progress%5EOn%20Hold%5ERequest%20Reassignment%5EScheduled%5ETentatively%20Closed%5EWeb%5EWork%20Completed&amp;orderby=WO" TargetMode="External"/><Relationship Id="rId500" Type="http://schemas.openxmlformats.org/officeDocument/2006/relationships/hyperlink" Target="http://../pages%5Cwo.aspx?1=1&amp;Id=6322&amp;phMy=rheing&amp;wo.sStatus=Call%5ECanceled%5EIn%20Progress%5EOn%20Hold%5ERequest%20Reassignment%5EScheduled%5ETentatively%20Closed%5EWeb%5EWork%20Completed&amp;orderby=WO" TargetMode="External"/><Relationship Id="rId507" Type="http://schemas.openxmlformats.org/officeDocument/2006/relationships/hyperlink" Target="http://../pages%5Cwo.aspx?1=1&amp;Id=6486&amp;phMy=rheing&amp;wo.sStatus=Call%5ECanceled%5EIn%20Progress%5EOn%20Hold%5ERequest%20Reassignment%5EScheduled%5ETentatively%20Closed%5EWeb%5EWork%20Completed&amp;orderby=WO" TargetMode="External"/><Relationship Id="rId506" Type="http://schemas.openxmlformats.org/officeDocument/2006/relationships/hyperlink" Target="http://../pages%5Cwo.aspx?1=1&amp;Id=6485&amp;phMy=rheing&amp;wo.sStatus=Call%5ECanceled%5EIn%20Progress%5EOn%20Hold%5ERequest%20Reassignment%5EScheduled%5ETentatively%20Closed%5EWeb%5EWork%20Completed&amp;orderby=WO" TargetMode="External"/><Relationship Id="rId505" Type="http://schemas.openxmlformats.org/officeDocument/2006/relationships/hyperlink" Target="http://../pages%5Cwo.aspx?1=1&amp;Id=6484&amp;phMy=rheing&amp;wo.sStatus=Call%5ECanceled%5EIn%20Progress%5EOn%20Hold%5ERequest%20Reassignment%5EScheduled%5ETentatively%20Closed%5EWeb%5EWork%20Completed&amp;orderby=WO" TargetMode="External"/><Relationship Id="rId504" Type="http://schemas.openxmlformats.org/officeDocument/2006/relationships/hyperlink" Target="http://../pages%5Cwo.aspx?1=1&amp;Id=6457&amp;phMy=rheing&amp;wo.sStatus=Call%5ECanceled%5EIn%20Progress%5EOn%20Hold%5ERequest%20Reassignment%5EScheduled%5ETentatively%20Closed%5EWeb%5EWork%20Completed&amp;orderby=WO" TargetMode="External"/><Relationship Id="rId525" Type="http://schemas.openxmlformats.org/officeDocument/2006/relationships/hyperlink" Target="http://../pages%5Cwo.aspx?1=1&amp;Id=6914&amp;phMy=rheing&amp;wo.sStatus=Call%5ECanceled%5EIn%20Progress%5EOn%20Hold%5ERequest%20Reassignment%5EScheduled%5ETentatively%20Closed%5EWeb%5EWork%20Completed&amp;orderby=WO" TargetMode="External"/><Relationship Id="rId524" Type="http://schemas.openxmlformats.org/officeDocument/2006/relationships/hyperlink" Target="http://../pages%5Cwo.aspx?1=1&amp;Id=6876&amp;phMy=rheing&amp;wo.sStatus=Call%5ECanceled%5EIn%20Progress%5EOn%20Hold%5ERequest%20Reassignment%5EScheduled%5ETentatively%20Closed%5EWeb%5EWork%20Completed&amp;orderby=WO" TargetMode="External"/><Relationship Id="rId523" Type="http://schemas.openxmlformats.org/officeDocument/2006/relationships/hyperlink" Target="http://../pages%5Cwo.aspx?1=1&amp;Id=6868&amp;phMy=rheing&amp;wo.sStatus=Call%5ECanceled%5EIn%20Progress%5EOn%20Hold%5ERequest%20Reassignment%5EScheduled%5ETentatively%20Closed%5EWeb%5EWork%20Completed&amp;orderby=WO" TargetMode="External"/><Relationship Id="rId522" Type="http://schemas.openxmlformats.org/officeDocument/2006/relationships/hyperlink" Target="http://../pages%5Cwo.aspx?1=1&amp;Id=6862&amp;phMy=rheing&amp;wo.sStatus=Call%5ECanceled%5EIn%20Progress%5EOn%20Hold%5ERequest%20Reassignment%5EScheduled%5ETentatively%20Closed%5EWeb%5EWork%20Completed&amp;orderby=WO" TargetMode="External"/><Relationship Id="rId529" Type="http://schemas.openxmlformats.org/officeDocument/2006/relationships/hyperlink" Target="http://../pages%5Cwo.aspx?1=1&amp;Id=6925&amp;phMy=rheing&amp;wo.sStatus=Call%5ECanceled%5EIn%20Progress%5EOn%20Hold%5ERequest%20Reassignment%5EScheduled%5ETentatively%20Closed%5EWeb%5EWork%20Completed&amp;orderby=WO" TargetMode="External"/><Relationship Id="rId528" Type="http://schemas.openxmlformats.org/officeDocument/2006/relationships/hyperlink" Target="http://../pages%5Cwo.aspx?1=1&amp;Id=6924&amp;phMy=rheing&amp;wo.sStatus=Call%5ECanceled%5EIn%20Progress%5EOn%20Hold%5ERequest%20Reassignment%5EScheduled%5ETentatively%20Closed%5EWeb%5EWork%20Completed&amp;orderby=WO" TargetMode="External"/><Relationship Id="rId527" Type="http://schemas.openxmlformats.org/officeDocument/2006/relationships/hyperlink" Target="http://../pages%5Cwo.aspx?1=1&amp;Id=6923&amp;phMy=rheing&amp;wo.sStatus=Call%5ECanceled%5EIn%20Progress%5EOn%20Hold%5ERequest%20Reassignment%5EScheduled%5ETentatively%20Closed%5EWeb%5EWork%20Completed&amp;orderby=WO" TargetMode="External"/><Relationship Id="rId526" Type="http://schemas.openxmlformats.org/officeDocument/2006/relationships/hyperlink" Target="http://../pages%5Cwo.aspx?1=1&amp;Id=6915&amp;phMy=rheing&amp;wo.sStatus=Call%5ECanceled%5EIn%20Progress%5EOn%20Hold%5ERequest%20Reassignment%5EScheduled%5ETentatively%20Closed%5EWeb%5EWork%20Completed&amp;orderby=WO" TargetMode="External"/><Relationship Id="rId521" Type="http://schemas.openxmlformats.org/officeDocument/2006/relationships/hyperlink" Target="http://../pages%5Cwo.aspx?1=1&amp;Id=6857&amp;phMy=rheing&amp;wo.sStatus=Call%5ECanceled%5EIn%20Progress%5EOn%20Hold%5ERequest%20Reassignment%5EScheduled%5ETentatively%20Closed%5EWeb%5EWork%20Completed&amp;orderby=WO" TargetMode="External"/><Relationship Id="rId520" Type="http://schemas.openxmlformats.org/officeDocument/2006/relationships/hyperlink" Target="http://../pages%5Cwo.aspx?1=1&amp;Id=6809&amp;phMy=rheing&amp;wo.sStatus=Call%5ECanceled%5EIn%20Progress%5EOn%20Hold%5ERequest%20Reassignment%5EScheduled%5ETentatively%20Closed%5EWeb%5EWork%20Completed&amp;orderby=WO" TargetMode="External"/><Relationship Id="rId519" Type="http://schemas.openxmlformats.org/officeDocument/2006/relationships/hyperlink" Target="http://../pages%5Cwo.aspx?1=1&amp;Id=6772&amp;phMy=rheing&amp;wo.sStatus=Call%5ECanceled%5EIn%20Progress%5EOn%20Hold%5ERequest%20Reassignment%5EScheduled%5ETentatively%20Closed%5EWeb%5EWork%20Completed&amp;orderby=WO" TargetMode="External"/><Relationship Id="rId514" Type="http://schemas.openxmlformats.org/officeDocument/2006/relationships/hyperlink" Target="http://../pages%5Cwo.aspx?1=1&amp;Id=6660&amp;phMy=rheing&amp;wo.sStatus=Call%5ECanceled%5EIn%20Progress%5EOn%20Hold%5ERequest%20Reassignment%5EScheduled%5ETentatively%20Closed%5EWeb%5EWork%20Completed&amp;orderby=WO" TargetMode="External"/><Relationship Id="rId513" Type="http://schemas.openxmlformats.org/officeDocument/2006/relationships/hyperlink" Target="http://../pages%5Cwo.aspx?1=1&amp;Id=6619&amp;phMy=rheing&amp;wo.sStatus=Call%5ECanceled%5EIn%20Progress%5EOn%20Hold%5ERequest%20Reassignment%5EScheduled%5ETentatively%20Closed%5EWeb%5EWork%20Completed&amp;orderby=WO" TargetMode="External"/><Relationship Id="rId512" Type="http://schemas.openxmlformats.org/officeDocument/2006/relationships/hyperlink" Target="http://../pages%5Cwo.aspx?1=1&amp;Id=6571&amp;phMy=rheing&amp;wo.sStatus=Call%5ECanceled%5EIn%20Progress%5EOn%20Hold%5ERequest%20Reassignment%5EScheduled%5ETentatively%20Closed%5EWeb%5EWork%20Completed&amp;orderby=WO" TargetMode="External"/><Relationship Id="rId511" Type="http://schemas.openxmlformats.org/officeDocument/2006/relationships/hyperlink" Target="http://../pages%5Cwo.aspx?1=1&amp;Id=6570&amp;phMy=rheing&amp;wo.sStatus=Call%5ECanceled%5EIn%20Progress%5EOn%20Hold%5ERequest%20Reassignment%5EScheduled%5ETentatively%20Closed%5EWeb%5EWork%20Completed&amp;orderby=WO" TargetMode="External"/><Relationship Id="rId518" Type="http://schemas.openxmlformats.org/officeDocument/2006/relationships/hyperlink" Target="http://../pages%5Cwo.aspx?1=1&amp;Id=6771&amp;phMy=rheing&amp;wo.sStatus=Call%5ECanceled%5EIn%20Progress%5EOn%20Hold%5ERequest%20Reassignment%5EScheduled%5ETentatively%20Closed%5EWeb%5EWork%20Completed&amp;orderby=WO" TargetMode="External"/><Relationship Id="rId517" Type="http://schemas.openxmlformats.org/officeDocument/2006/relationships/hyperlink" Target="http://../pages%5Cwo.aspx?1=1&amp;Id=6753&amp;phMy=rheing&amp;wo.sStatus=Call%5ECanceled%5EIn%20Progress%5EOn%20Hold%5ERequest%20Reassignment%5EScheduled%5ETentatively%20Closed%5EWeb%5EWork%20Completed&amp;orderby=WO" TargetMode="External"/><Relationship Id="rId516" Type="http://schemas.openxmlformats.org/officeDocument/2006/relationships/hyperlink" Target="http://../pages%5Cwo.aspx?1=1&amp;Id=6752&amp;phMy=rheing&amp;wo.sStatus=Call%5ECanceled%5EIn%20Progress%5EOn%20Hold%5ERequest%20Reassignment%5EScheduled%5ETentatively%20Closed%5EWeb%5EWork%20Completed&amp;orderby=WO" TargetMode="External"/><Relationship Id="rId515" Type="http://schemas.openxmlformats.org/officeDocument/2006/relationships/hyperlink" Target="http://../pages%5Cwo.aspx?1=1&amp;Id=6751&amp;phMy=rheing&amp;wo.sStatus=Call%5ECanceled%5EIn%20Progress%5EOn%20Hold%5ERequest%20Reassignment%5EScheduled%5ETentatively%20Closed%5EWeb%5EWork%20Completed&amp;orderby=WO" TargetMode="External"/><Relationship Id="rId510" Type="http://schemas.openxmlformats.org/officeDocument/2006/relationships/hyperlink" Target="http://../pages%5Cwo.aspx?1=1&amp;Id=6569&amp;phMy=rheing&amp;wo.sStatus=Call%5ECanceled%5EIn%20Progress%5EOn%20Hold%5ERequest%20Reassignment%5EScheduled%5ETentatively%20Closed%5EWeb%5EWork%20Completed&amp;orderby=WO" TargetMode="External"/><Relationship Id="rId4206" Type="http://schemas.openxmlformats.org/officeDocument/2006/relationships/hyperlink" Target="http://../pages%5Cwo.aspx?1=1&amp;Id=77144&amp;phMy=rheing&amp;wo.sStatus=Call%5ECanceled%5EIn%20Progress%5EOn%20Hold%5ERequest%20Reassignment%5EScheduled%5ETentatively%20Closed%5EWeb%5EWork%20Completed&amp;orderby=WO" TargetMode="External"/><Relationship Id="rId5538" Type="http://schemas.openxmlformats.org/officeDocument/2006/relationships/hyperlink" Target="http://../pages%5Cwo.aspx?1=1&amp;Id=97600&amp;phMy=rheing&amp;wo.sStatus=Call%5ECanceled%5EIn%20Progress%5EOn%20Hold%5ERequest%20Reassignment%5EScheduled%5ETentatively%20Closed%5EWeb%5EWork%20Completed&amp;orderby=WO" TargetMode="External"/><Relationship Id="rId4205" Type="http://schemas.openxmlformats.org/officeDocument/2006/relationships/hyperlink" Target="http://../pages%5Cwo.aspx?1=1&amp;Id=77143&amp;phMy=rheing&amp;wo.sStatus=Call%5ECanceled%5EIn%20Progress%5EOn%20Hold%5ERequest%20Reassignment%5EScheduled%5ETentatively%20Closed%5EWeb%5EWork%20Completed&amp;orderby=WO" TargetMode="External"/><Relationship Id="rId5539" Type="http://schemas.openxmlformats.org/officeDocument/2006/relationships/hyperlink" Target="http://../pages%5Cwo.aspx?1=1&amp;Id=97601&amp;phMy=rheing&amp;wo.sStatus=Call%5ECanceled%5EIn%20Progress%5EOn%20Hold%5ERequest%20Reassignment%5EScheduled%5ETentatively%20Closed%5EWeb%5EWork%20Completed&amp;orderby=WO" TargetMode="External"/><Relationship Id="rId4208" Type="http://schemas.openxmlformats.org/officeDocument/2006/relationships/hyperlink" Target="http://../pages%5Cwo.aspx?1=1&amp;Id=77146&amp;phMy=rheing&amp;wo.sStatus=Call%5ECanceled%5EIn%20Progress%5EOn%20Hold%5ERequest%20Reassignment%5EScheduled%5ETentatively%20Closed%5EWeb%5EWork%20Completed&amp;orderby=WO" TargetMode="External"/><Relationship Id="rId5536" Type="http://schemas.openxmlformats.org/officeDocument/2006/relationships/hyperlink" Target="http://../pages%5Cwo.aspx?1=1&amp;Id=97595&amp;phMy=rheing&amp;wo.sStatus=Call%5ECanceled%5EIn%20Progress%5EOn%20Hold%5ERequest%20Reassignment%5EScheduled%5ETentatively%20Closed%5EWeb%5EWork%20Completed&amp;orderby=WO" TargetMode="External"/><Relationship Id="rId4207" Type="http://schemas.openxmlformats.org/officeDocument/2006/relationships/hyperlink" Target="http://../pages%5Cwo.aspx?1=1&amp;Id=77145&amp;phMy=rheing&amp;wo.sStatus=Call%5ECanceled%5EIn%20Progress%5EOn%20Hold%5ERequest%20Reassignment%5EScheduled%5ETentatively%20Closed%5EWeb%5EWork%20Completed&amp;orderby=WO" TargetMode="External"/><Relationship Id="rId5537" Type="http://schemas.openxmlformats.org/officeDocument/2006/relationships/hyperlink" Target="http://../pages%5Cwo.aspx?1=1&amp;Id=97599&amp;phMy=rheing&amp;wo.sStatus=Call%5ECanceled%5EIn%20Progress%5EOn%20Hold%5ERequest%20Reassignment%5EScheduled%5ETentatively%20Closed%5EWeb%5EWork%20Completed&amp;orderby=WO" TargetMode="External"/><Relationship Id="rId590" Type="http://schemas.openxmlformats.org/officeDocument/2006/relationships/hyperlink" Target="http://../pages%5Cwo.aspx?1=1&amp;Id=8426&amp;phMy=rheing&amp;wo.sStatus=Call%5ECanceled%5EIn%20Progress%5EOn%20Hold%5ERequest%20Reassignment%5EScheduled%5ETentatively%20Closed%5EWeb%5EWork%20Completed&amp;orderby=WO" TargetMode="External"/><Relationship Id="rId4209" Type="http://schemas.openxmlformats.org/officeDocument/2006/relationships/hyperlink" Target="http://../pages%5Cwo.aspx?1=1&amp;Id=77147&amp;phMy=rheing&amp;wo.sStatus=Call%5ECanceled%5EIn%20Progress%5EOn%20Hold%5ERequest%20Reassignment%5EScheduled%5ETentatively%20Closed%5EWeb%5EWork%20Completed&amp;orderby=WO" TargetMode="External"/><Relationship Id="rId589" Type="http://schemas.openxmlformats.org/officeDocument/2006/relationships/hyperlink" Target="http://../pages%5Cwo.aspx?1=1&amp;Id=8395&amp;phMy=rheing&amp;wo.sStatus=Call%5ECanceled%5EIn%20Progress%5EOn%20Hold%5ERequest%20Reassignment%5EScheduled%5ETentatively%20Closed%5EWeb%5EWork%20Completed&amp;orderby=WO" TargetMode="External"/><Relationship Id="rId588" Type="http://schemas.openxmlformats.org/officeDocument/2006/relationships/hyperlink" Target="http://../pages%5Cwo.aspx?1=1&amp;Id=8386&amp;phMy=rheing&amp;wo.sStatus=Call%5ECanceled%5EIn%20Progress%5EOn%20Hold%5ERequest%20Reassignment%5EScheduled%5ETentatively%20Closed%5EWeb%5EWork%20Completed&amp;orderby=WO" TargetMode="External"/><Relationship Id="rId583" Type="http://schemas.openxmlformats.org/officeDocument/2006/relationships/hyperlink" Target="http://../pages%5Cwo.aspx?1=1&amp;Id=8233&amp;phMy=rheing&amp;wo.sStatus=Call%5ECanceled%5EIn%20Progress%5EOn%20Hold%5ERequest%20Reassignment%5EScheduled%5ETentatively%20Closed%5EWeb%5EWork%20Completed&amp;orderby=WO" TargetMode="External"/><Relationship Id="rId5530" Type="http://schemas.openxmlformats.org/officeDocument/2006/relationships/hyperlink" Target="http://../pages%5Cwo.aspx?1=1&amp;Id=97589&amp;phMy=rheing&amp;wo.sStatus=Call%5ECanceled%5EIn%20Progress%5EOn%20Hold%5ERequest%20Reassignment%5EScheduled%5ETentatively%20Closed%5EWeb%5EWork%20Completed&amp;orderby=WO" TargetMode="External"/><Relationship Id="rId582" Type="http://schemas.openxmlformats.org/officeDocument/2006/relationships/hyperlink" Target="http://../pages%5Cwo.aspx?1=1&amp;Id=8184&amp;phMy=rheing&amp;wo.sStatus=Call%5ECanceled%5EIn%20Progress%5EOn%20Hold%5ERequest%20Reassignment%5EScheduled%5ETentatively%20Closed%5EWeb%5EWork%20Completed&amp;orderby=WO" TargetMode="External"/><Relationship Id="rId5531" Type="http://schemas.openxmlformats.org/officeDocument/2006/relationships/hyperlink" Target="http://../pages%5Cwo.aspx?1=1&amp;Id=97590&amp;phMy=rheing&amp;wo.sStatus=Call%5ECanceled%5EIn%20Progress%5EOn%20Hold%5ERequest%20Reassignment%5EScheduled%5ETentatively%20Closed%5EWeb%5EWork%20Completed&amp;orderby=WO" TargetMode="External"/><Relationship Id="rId581" Type="http://schemas.openxmlformats.org/officeDocument/2006/relationships/hyperlink" Target="http://../pages%5Cwo.aspx?1=1&amp;Id=8166&amp;phMy=rheing&amp;wo.sStatus=Call%5ECanceled%5EIn%20Progress%5EOn%20Hold%5ERequest%20Reassignment%5EScheduled%5ETentatively%20Closed%5EWeb%5EWork%20Completed&amp;orderby=WO" TargetMode="External"/><Relationship Id="rId4200" Type="http://schemas.openxmlformats.org/officeDocument/2006/relationships/hyperlink" Target="http://../pages%5Cwo.aspx?1=1&amp;Id=77138&amp;phMy=rheing&amp;wo.sStatus=Call%5ECanceled%5EIn%20Progress%5EOn%20Hold%5ERequest%20Reassignment%5EScheduled%5ETentatively%20Closed%5EWeb%5EWork%20Completed&amp;orderby=WO" TargetMode="External"/><Relationship Id="rId580" Type="http://schemas.openxmlformats.org/officeDocument/2006/relationships/hyperlink" Target="http://../pages%5Cwo.aspx?1=1&amp;Id=8162&amp;phMy=rheing&amp;wo.sStatus=Call%5ECanceled%5EIn%20Progress%5EOn%20Hold%5ERequest%20Reassignment%5EScheduled%5ETentatively%20Closed%5EWeb%5EWork%20Completed&amp;orderby=WO" TargetMode="External"/><Relationship Id="rId587" Type="http://schemas.openxmlformats.org/officeDocument/2006/relationships/hyperlink" Target="http://../pages%5Cwo.aspx?1=1&amp;Id=8352&amp;phMy=rheing&amp;wo.sStatus=Call%5ECanceled%5EIn%20Progress%5EOn%20Hold%5ERequest%20Reassignment%5EScheduled%5ETentatively%20Closed%5EWeb%5EWork%20Completed&amp;orderby=WO" TargetMode="External"/><Relationship Id="rId4202" Type="http://schemas.openxmlformats.org/officeDocument/2006/relationships/hyperlink" Target="http://../pages%5Cwo.aspx?1=1&amp;Id=77140&amp;phMy=rheing&amp;wo.sStatus=Call%5ECanceled%5EIn%20Progress%5EOn%20Hold%5ERequest%20Reassignment%5EScheduled%5ETentatively%20Closed%5EWeb%5EWork%20Completed&amp;orderby=WO" TargetMode="External"/><Relationship Id="rId5534" Type="http://schemas.openxmlformats.org/officeDocument/2006/relationships/hyperlink" Target="http://../pages%5Cwo.aspx?1=1&amp;Id=97593&amp;phMy=rheing&amp;wo.sStatus=Call%5ECanceled%5EIn%20Progress%5EOn%20Hold%5ERequest%20Reassignment%5EScheduled%5ETentatively%20Closed%5EWeb%5EWork%20Completed&amp;orderby=WO" TargetMode="External"/><Relationship Id="rId586" Type="http://schemas.openxmlformats.org/officeDocument/2006/relationships/hyperlink" Target="http://../pages%5Cwo.aspx?1=1&amp;Id=8349&amp;phMy=rheing&amp;wo.sStatus=Call%5ECanceled%5EIn%20Progress%5EOn%20Hold%5ERequest%20Reassignment%5EScheduled%5ETentatively%20Closed%5EWeb%5EWork%20Completed&amp;orderby=WO" TargetMode="External"/><Relationship Id="rId4201" Type="http://schemas.openxmlformats.org/officeDocument/2006/relationships/hyperlink" Target="http://../pages%5Cwo.aspx?1=1&amp;Id=77139&amp;phMy=rheing&amp;wo.sStatus=Call%5ECanceled%5EIn%20Progress%5EOn%20Hold%5ERequest%20Reassignment%5EScheduled%5ETentatively%20Closed%5EWeb%5EWork%20Completed&amp;orderby=WO" TargetMode="External"/><Relationship Id="rId5535" Type="http://schemas.openxmlformats.org/officeDocument/2006/relationships/hyperlink" Target="http://../pages%5Cwo.aspx?1=1&amp;Id=97594&amp;phMy=rheing&amp;wo.sStatus=Call%5ECanceled%5EIn%20Progress%5EOn%20Hold%5ERequest%20Reassignment%5EScheduled%5ETentatively%20Closed%5EWeb%5EWork%20Completed&amp;orderby=WO" TargetMode="External"/><Relationship Id="rId585" Type="http://schemas.openxmlformats.org/officeDocument/2006/relationships/hyperlink" Target="http://../pages%5Cwo.aspx?1=1&amp;Id=8285&amp;phMy=rheing&amp;wo.sStatus=Call%5ECanceled%5EIn%20Progress%5EOn%20Hold%5ERequest%20Reassignment%5EScheduled%5ETentatively%20Closed%5EWeb%5EWork%20Completed&amp;orderby=WO" TargetMode="External"/><Relationship Id="rId4204" Type="http://schemas.openxmlformats.org/officeDocument/2006/relationships/hyperlink" Target="http://../pages%5Cwo.aspx?1=1&amp;Id=77142&amp;phMy=rheing&amp;wo.sStatus=Call%5ECanceled%5EIn%20Progress%5EOn%20Hold%5ERequest%20Reassignment%5EScheduled%5ETentatively%20Closed%5EWeb%5EWork%20Completed&amp;orderby=WO" TargetMode="External"/><Relationship Id="rId5532" Type="http://schemas.openxmlformats.org/officeDocument/2006/relationships/hyperlink" Target="http://../pages%5Cwo.aspx?1=1&amp;Id=97591&amp;phMy=rheing&amp;wo.sStatus=Call%5ECanceled%5EIn%20Progress%5EOn%20Hold%5ERequest%20Reassignment%5EScheduled%5ETentatively%20Closed%5EWeb%5EWork%20Completed&amp;orderby=WO" TargetMode="External"/><Relationship Id="rId584" Type="http://schemas.openxmlformats.org/officeDocument/2006/relationships/hyperlink" Target="http://../pages%5Cwo.aspx?1=1&amp;Id=8239&amp;phMy=rheing&amp;wo.sStatus=Call%5ECanceled%5EIn%20Progress%5EOn%20Hold%5ERequest%20Reassignment%5EScheduled%5ETentatively%20Closed%5EWeb%5EWork%20Completed&amp;orderby=WO" TargetMode="External"/><Relationship Id="rId4203" Type="http://schemas.openxmlformats.org/officeDocument/2006/relationships/hyperlink" Target="http://../pages%5Cwo.aspx?1=1&amp;Id=77141&amp;phMy=rheing&amp;wo.sStatus=Call%5ECanceled%5EIn%20Progress%5EOn%20Hold%5ERequest%20Reassignment%5EScheduled%5ETentatively%20Closed%5EWeb%5EWork%20Completed&amp;orderby=WO" TargetMode="External"/><Relationship Id="rId5533" Type="http://schemas.openxmlformats.org/officeDocument/2006/relationships/hyperlink" Target="http://../pages%5Cwo.aspx?1=1&amp;Id=97592&amp;phMy=rheing&amp;wo.sStatus=Call%5ECanceled%5EIn%20Progress%5EOn%20Hold%5ERequest%20Reassignment%5EScheduled%5ETentatively%20Closed%5EWeb%5EWork%20Completed&amp;orderby=WO" TargetMode="External"/><Relationship Id="rId5527" Type="http://schemas.openxmlformats.org/officeDocument/2006/relationships/hyperlink" Target="http://../pages%5Cwo.aspx?1=1&amp;Id=97586&amp;phMy=rheing&amp;wo.sStatus=Call%5ECanceled%5EIn%20Progress%5EOn%20Hold%5ERequest%20Reassignment%5EScheduled%5ETentatively%20Closed%5EWeb%5EWork%20Completed&amp;orderby=WO" TargetMode="External"/><Relationship Id="rId5528" Type="http://schemas.openxmlformats.org/officeDocument/2006/relationships/hyperlink" Target="http://../pages%5Cwo.aspx?1=1&amp;Id=97587&amp;phMy=rheing&amp;wo.sStatus=Call%5ECanceled%5EIn%20Progress%5EOn%20Hold%5ERequest%20Reassignment%5EScheduled%5ETentatively%20Closed%5EWeb%5EWork%20Completed&amp;orderby=WO" TargetMode="External"/><Relationship Id="rId5525" Type="http://schemas.openxmlformats.org/officeDocument/2006/relationships/hyperlink" Target="http://../pages%5Cwo.aspx?1=1&amp;Id=97583&amp;phMy=rheing&amp;wo.sStatus=Call%5ECanceled%5EIn%20Progress%5EOn%20Hold%5ERequest%20Reassignment%5EScheduled%5ETentatively%20Closed%5EWeb%5EWork%20Completed&amp;orderby=WO" TargetMode="External"/><Relationship Id="rId5526" Type="http://schemas.openxmlformats.org/officeDocument/2006/relationships/hyperlink" Target="http://../pages%5Cwo.aspx?1=1&amp;Id=97584&amp;phMy=rheing&amp;wo.sStatus=Call%5ECanceled%5EIn%20Progress%5EOn%20Hold%5ERequest%20Reassignment%5EScheduled%5ETentatively%20Closed%5EWeb%5EWork%20Completed&amp;orderby=WO" TargetMode="External"/><Relationship Id="rId5529" Type="http://schemas.openxmlformats.org/officeDocument/2006/relationships/hyperlink" Target="http://../pages%5Cwo.aspx?1=1&amp;Id=97588&amp;phMy=rheing&amp;wo.sStatus=Call%5ECanceled%5EIn%20Progress%5EOn%20Hold%5ERequest%20Reassignment%5EScheduled%5ETentatively%20Closed%5EWeb%5EWork%20Completed&amp;orderby=WO" TargetMode="External"/><Relationship Id="rId579" Type="http://schemas.openxmlformats.org/officeDocument/2006/relationships/hyperlink" Target="http://../pages%5Cwo.aspx?1=1&amp;Id=8161&amp;phMy=rheing&amp;wo.sStatus=Call%5ECanceled%5EIn%20Progress%5EOn%20Hold%5ERequest%20Reassignment%5EScheduled%5ETentatively%20Closed%5EWeb%5EWork%20Completed&amp;orderby=WO" TargetMode="External"/><Relationship Id="rId578" Type="http://schemas.openxmlformats.org/officeDocument/2006/relationships/hyperlink" Target="http://../pages%5Cwo.aspx?1=1&amp;Id=7861&amp;phMy=rheing&amp;wo.sStatus=Call%5ECanceled%5EIn%20Progress%5EOn%20Hold%5ERequest%20Reassignment%5EScheduled%5ETentatively%20Closed%5EWeb%5EWork%20Completed&amp;orderby=WO" TargetMode="External"/><Relationship Id="rId577" Type="http://schemas.openxmlformats.org/officeDocument/2006/relationships/hyperlink" Target="http://../pages%5Cwo.aspx?1=1&amp;Id=7843&amp;phMy=rheing&amp;wo.sStatus=Call%5ECanceled%5EIn%20Progress%5EOn%20Hold%5ERequest%20Reassignment%5EScheduled%5ETentatively%20Closed%5EWeb%5EWork%20Completed&amp;orderby=WO" TargetMode="External"/><Relationship Id="rId572" Type="http://schemas.openxmlformats.org/officeDocument/2006/relationships/hyperlink" Target="http://../pages%5Cwo.aspx?1=1&amp;Id=7698&amp;phMy=rheing&amp;wo.sStatus=Call%5ECanceled%5EIn%20Progress%5EOn%20Hold%5ERequest%20Reassignment%5EScheduled%5ETentatively%20Closed%5EWeb%5EWork%20Completed&amp;orderby=WO" TargetMode="External"/><Relationship Id="rId571" Type="http://schemas.openxmlformats.org/officeDocument/2006/relationships/hyperlink" Target="http://../pages%5Cwo.aspx?1=1&amp;Id=7697&amp;phMy=rheing&amp;wo.sStatus=Call%5ECanceled%5EIn%20Progress%5EOn%20Hold%5ERequest%20Reassignment%5EScheduled%5ETentatively%20Closed%5EWeb%5EWork%20Completed&amp;orderby=WO" TargetMode="External"/><Relationship Id="rId5520" Type="http://schemas.openxmlformats.org/officeDocument/2006/relationships/hyperlink" Target="http://../pages%5Cwo.aspx?1=1&amp;Id=97531&amp;phMy=rheing&amp;wo.sStatus=Call%5ECanceled%5EIn%20Progress%5EOn%20Hold%5ERequest%20Reassignment%5EScheduled%5ETentatively%20Closed%5EWeb%5EWork%20Completed&amp;orderby=WO" TargetMode="External"/><Relationship Id="rId570" Type="http://schemas.openxmlformats.org/officeDocument/2006/relationships/hyperlink" Target="http://../pages%5Cwo.aspx?1=1&amp;Id=7685&amp;phMy=rheing&amp;wo.sStatus=Call%5ECanceled%5EIn%20Progress%5EOn%20Hold%5ERequest%20Reassignment%5EScheduled%5ETentatively%20Closed%5EWeb%5EWork%20Completed&amp;orderby=WO" TargetMode="External"/><Relationship Id="rId576" Type="http://schemas.openxmlformats.org/officeDocument/2006/relationships/hyperlink" Target="http://../pages%5Cwo.aspx?1=1&amp;Id=7842&amp;phMy=rheing&amp;wo.sStatus=Call%5ECanceled%5EIn%20Progress%5EOn%20Hold%5ERequest%20Reassignment%5EScheduled%5ETentatively%20Closed%5EWeb%5EWork%20Completed&amp;orderby=WO" TargetMode="External"/><Relationship Id="rId5523" Type="http://schemas.openxmlformats.org/officeDocument/2006/relationships/hyperlink" Target="http://../pages%5Cwo.aspx?1=1&amp;Id=97581&amp;phMy=rheing&amp;wo.sStatus=Call%5ECanceled%5EIn%20Progress%5EOn%20Hold%5ERequest%20Reassignment%5EScheduled%5ETentatively%20Closed%5EWeb%5EWork%20Completed&amp;orderby=WO" TargetMode="External"/><Relationship Id="rId575" Type="http://schemas.openxmlformats.org/officeDocument/2006/relationships/hyperlink" Target="http://../pages%5Cwo.aspx?1=1&amp;Id=7769&amp;phMy=rheing&amp;wo.sStatus=Call%5ECanceled%5EIn%20Progress%5EOn%20Hold%5ERequest%20Reassignment%5EScheduled%5ETentatively%20Closed%5EWeb%5EWork%20Completed&amp;orderby=WO" TargetMode="External"/><Relationship Id="rId5524" Type="http://schemas.openxmlformats.org/officeDocument/2006/relationships/hyperlink" Target="http://../pages%5Cwo.aspx?1=1&amp;Id=97582&amp;phMy=rheing&amp;wo.sStatus=Call%5ECanceled%5EIn%20Progress%5EOn%20Hold%5ERequest%20Reassignment%5EScheduled%5ETentatively%20Closed%5EWeb%5EWork%20Completed&amp;orderby=WO" TargetMode="External"/><Relationship Id="rId574" Type="http://schemas.openxmlformats.org/officeDocument/2006/relationships/hyperlink" Target="http://../pages%5Cwo.aspx?1=1&amp;Id=7760&amp;phMy=rheing&amp;wo.sStatus=Call%5ECanceled%5EIn%20Progress%5EOn%20Hold%5ERequest%20Reassignment%5EScheduled%5ETentatively%20Closed%5EWeb%5EWork%20Completed&amp;orderby=WO" TargetMode="External"/><Relationship Id="rId5521" Type="http://schemas.openxmlformats.org/officeDocument/2006/relationships/hyperlink" Target="http://../pages%5Cwo.aspx?1=1&amp;Id=97532&amp;phMy=rheing&amp;wo.sStatus=Call%5ECanceled%5EIn%20Progress%5EOn%20Hold%5ERequest%20Reassignment%5EScheduled%5ETentatively%20Closed%5EWeb%5EWork%20Completed&amp;orderby=WO" TargetMode="External"/><Relationship Id="rId573" Type="http://schemas.openxmlformats.org/officeDocument/2006/relationships/hyperlink" Target="http://../pages%5Cwo.aspx?1=1&amp;Id=7700&amp;phMy=rheing&amp;wo.sStatus=Call%5ECanceled%5EIn%20Progress%5EOn%20Hold%5ERequest%20Reassignment%5EScheduled%5ETentatively%20Closed%5EWeb%5EWork%20Completed&amp;orderby=WO" TargetMode="External"/><Relationship Id="rId5522" Type="http://schemas.openxmlformats.org/officeDocument/2006/relationships/hyperlink" Target="http://../pages%5Cwo.aspx?1=1&amp;Id=97576&amp;phMy=rheing&amp;wo.sStatus=Call%5ECanceled%5EIn%20Progress%5EOn%20Hold%5ERequest%20Reassignment%5EScheduled%5ETentatively%20Closed%5EWeb%5EWork%20Completed&amp;orderby=WO" TargetMode="External"/><Relationship Id="rId4228" Type="http://schemas.openxmlformats.org/officeDocument/2006/relationships/hyperlink" Target="http://../pages%5Cwo.aspx?1=1&amp;Id=77322&amp;phMy=rheing&amp;wo.sStatus=Call%5ECanceled%5EIn%20Progress%5EOn%20Hold%5ERequest%20Reassignment%5EScheduled%5ETentatively%20Closed%5EWeb%5EWork%20Completed&amp;orderby=WO" TargetMode="External"/><Relationship Id="rId4227" Type="http://schemas.openxmlformats.org/officeDocument/2006/relationships/hyperlink" Target="http://../pages%5Cwo.aspx?1=1&amp;Id=77321&amp;phMy=rheing&amp;wo.sStatus=Call%5ECanceled%5EIn%20Progress%5EOn%20Hold%5ERequest%20Reassignment%5EScheduled%5ETentatively%20Closed%5EWeb%5EWork%20Completed&amp;orderby=WO" TargetMode="External"/><Relationship Id="rId5558" Type="http://schemas.openxmlformats.org/officeDocument/2006/relationships/hyperlink" Target="http://../pages%5Cwo.aspx?1=1&amp;Id=97669&amp;phMy=rheing&amp;wo.sStatus=Call%5ECanceled%5EIn%20Progress%5EOn%20Hold%5ERequest%20Reassignment%5EScheduled%5ETentatively%20Closed%5EWeb%5EWork%20Completed&amp;orderby=WO" TargetMode="External"/><Relationship Id="rId4229" Type="http://schemas.openxmlformats.org/officeDocument/2006/relationships/hyperlink" Target="http://../pages%5Cwo.aspx?1=1&amp;Id=77323&amp;phMy=rheing&amp;wo.sStatus=Call%5ECanceled%5EIn%20Progress%5EOn%20Hold%5ERequest%20Reassignment%5EScheduled%5ETentatively%20Closed%5EWeb%5EWork%20Completed&amp;orderby=WO" TargetMode="External"/><Relationship Id="rId5559" Type="http://schemas.openxmlformats.org/officeDocument/2006/relationships/hyperlink" Target="http://../pages%5Cwo.aspx?1=1&amp;Id=97709&amp;phMy=rheing&amp;wo.sStatus=Call%5ECanceled%5EIn%20Progress%5EOn%20Hold%5ERequest%20Reassignment%5EScheduled%5ETentatively%20Closed%5EWeb%5EWork%20Completed&amp;orderby=WO" TargetMode="External"/><Relationship Id="rId4220" Type="http://schemas.openxmlformats.org/officeDocument/2006/relationships/hyperlink" Target="http://../pages%5Cwo.aspx?1=1&amp;Id=77200&amp;phMy=rheing&amp;wo.sStatus=Call%5ECanceled%5EIn%20Progress%5EOn%20Hold%5ERequest%20Reassignment%5EScheduled%5ETentatively%20Closed%5EWeb%5EWork%20Completed&amp;orderby=WO" TargetMode="External"/><Relationship Id="rId5552" Type="http://schemas.openxmlformats.org/officeDocument/2006/relationships/hyperlink" Target="http://../pages%5Cwo.aspx?1=1&amp;Id=97616&amp;phMy=rheing&amp;wo.sStatus=Call%5ECanceled%5EIn%20Progress%5EOn%20Hold%5ERequest%20Reassignment%5EScheduled%5ETentatively%20Closed%5EWeb%5EWork%20Completed&amp;orderby=WO" TargetMode="External"/><Relationship Id="rId5553" Type="http://schemas.openxmlformats.org/officeDocument/2006/relationships/hyperlink" Target="http://../pages%5Cwo.aspx?1=1&amp;Id=97617&amp;phMy=rheing&amp;wo.sStatus=Call%5ECanceled%5EIn%20Progress%5EOn%20Hold%5ERequest%20Reassignment%5EScheduled%5ETentatively%20Closed%5EWeb%5EWork%20Completed&amp;orderby=WO" TargetMode="External"/><Relationship Id="rId4222" Type="http://schemas.openxmlformats.org/officeDocument/2006/relationships/hyperlink" Target="http://../pages%5Cwo.aspx?1=1&amp;Id=77224&amp;phMy=rheing&amp;wo.sStatus=Call%5ECanceled%5EIn%20Progress%5EOn%20Hold%5ERequest%20Reassignment%5EScheduled%5ETentatively%20Closed%5EWeb%5EWork%20Completed&amp;orderby=WO" TargetMode="External"/><Relationship Id="rId5550" Type="http://schemas.openxmlformats.org/officeDocument/2006/relationships/hyperlink" Target="http://../pages%5Cwo.aspx?1=1&amp;Id=97612&amp;phMy=rheing&amp;wo.sStatus=Call%5ECanceled%5EIn%20Progress%5EOn%20Hold%5ERequest%20Reassignment%5EScheduled%5ETentatively%20Closed%5EWeb%5EWork%20Completed&amp;orderby=WO" TargetMode="External"/><Relationship Id="rId4221" Type="http://schemas.openxmlformats.org/officeDocument/2006/relationships/hyperlink" Target="http://../pages%5Cwo.aspx?1=1&amp;Id=77201&amp;phMy=rheing&amp;wo.sStatus=Call%5ECanceled%5EIn%20Progress%5EOn%20Hold%5ERequest%20Reassignment%5EScheduled%5ETentatively%20Closed%5EWeb%5EWork%20Completed&amp;orderby=WO" TargetMode="External"/><Relationship Id="rId5551" Type="http://schemas.openxmlformats.org/officeDocument/2006/relationships/hyperlink" Target="http://../pages%5Cwo.aspx?1=1&amp;Id=97615&amp;phMy=rheing&amp;wo.sStatus=Call%5ECanceled%5EIn%20Progress%5EOn%20Hold%5ERequest%20Reassignment%5EScheduled%5ETentatively%20Closed%5EWeb%5EWork%20Completed&amp;orderby=WO" TargetMode="External"/><Relationship Id="rId4224" Type="http://schemas.openxmlformats.org/officeDocument/2006/relationships/hyperlink" Target="http://../pages%5Cwo.aspx?1=1&amp;Id=77239&amp;phMy=rheing&amp;wo.sStatus=Call%5ECanceled%5EIn%20Progress%5EOn%20Hold%5ERequest%20Reassignment%5EScheduled%5ETentatively%20Closed%5EWeb%5EWork%20Completed&amp;orderby=WO" TargetMode="External"/><Relationship Id="rId5556" Type="http://schemas.openxmlformats.org/officeDocument/2006/relationships/hyperlink" Target="http://../pages%5Cwo.aspx?1=1&amp;Id=97623&amp;phMy=rheing&amp;wo.sStatus=Call%5ECanceled%5EIn%20Progress%5EOn%20Hold%5ERequest%20Reassignment%5EScheduled%5ETentatively%20Closed%5EWeb%5EWork%20Completed&amp;orderby=WO" TargetMode="External"/><Relationship Id="rId4223" Type="http://schemas.openxmlformats.org/officeDocument/2006/relationships/hyperlink" Target="http://../pages%5Cwo.aspx?1=1&amp;Id=77238&amp;phMy=rheing&amp;wo.sStatus=Call%5ECanceled%5EIn%20Progress%5EOn%20Hold%5ERequest%20Reassignment%5EScheduled%5ETentatively%20Closed%5EWeb%5EWork%20Completed&amp;orderby=WO" TargetMode="External"/><Relationship Id="rId5557" Type="http://schemas.openxmlformats.org/officeDocument/2006/relationships/hyperlink" Target="http://../pages%5Cwo.aspx?1=1&amp;Id=97634&amp;phMy=rheing&amp;wo.sStatus=Call%5ECanceled%5EIn%20Progress%5EOn%20Hold%5ERequest%20Reassignment%5EScheduled%5ETentatively%20Closed%5EWeb%5EWork%20Completed&amp;orderby=WO" TargetMode="External"/><Relationship Id="rId4226" Type="http://schemas.openxmlformats.org/officeDocument/2006/relationships/hyperlink" Target="http://../pages%5Cwo.aspx?1=1&amp;Id=77320&amp;phMy=rheing&amp;wo.sStatus=Call%5ECanceled%5EIn%20Progress%5EOn%20Hold%5ERequest%20Reassignment%5EScheduled%5ETentatively%20Closed%5EWeb%5EWork%20Completed&amp;orderby=WO" TargetMode="External"/><Relationship Id="rId5554" Type="http://schemas.openxmlformats.org/officeDocument/2006/relationships/hyperlink" Target="http://../pages%5Cwo.aspx?1=1&amp;Id=97618&amp;phMy=rheing&amp;wo.sStatus=Call%5ECanceled%5EIn%20Progress%5EOn%20Hold%5ERequest%20Reassignment%5EScheduled%5ETentatively%20Closed%5EWeb%5EWork%20Completed&amp;orderby=WO" TargetMode="External"/><Relationship Id="rId4225" Type="http://schemas.openxmlformats.org/officeDocument/2006/relationships/hyperlink" Target="http://../pages%5Cwo.aspx?1=1&amp;Id=77319&amp;phMy=rheing&amp;wo.sStatus=Call%5ECanceled%5EIn%20Progress%5EOn%20Hold%5ERequest%20Reassignment%5EScheduled%5ETentatively%20Closed%5EWeb%5EWork%20Completed&amp;orderby=WO" TargetMode="External"/><Relationship Id="rId5555" Type="http://schemas.openxmlformats.org/officeDocument/2006/relationships/hyperlink" Target="http://../pages%5Cwo.aspx?1=1&amp;Id=97619&amp;phMy=rheing&amp;wo.sStatus=Call%5ECanceled%5EIn%20Progress%5EOn%20Hold%5ERequest%20Reassignment%5EScheduled%5ETentatively%20Closed%5EWeb%5EWork%20Completed&amp;orderby=WO" TargetMode="External"/><Relationship Id="rId4217" Type="http://schemas.openxmlformats.org/officeDocument/2006/relationships/hyperlink" Target="http://../pages%5Cwo.aspx?1=1&amp;Id=77155&amp;phMy=rheing&amp;wo.sStatus=Call%5ECanceled%5EIn%20Progress%5EOn%20Hold%5ERequest%20Reassignment%5EScheduled%5ETentatively%20Closed%5EWeb%5EWork%20Completed&amp;orderby=WO" TargetMode="External"/><Relationship Id="rId5549" Type="http://schemas.openxmlformats.org/officeDocument/2006/relationships/hyperlink" Target="http://../pages%5Cwo.aspx?1=1&amp;Id=97611&amp;phMy=rheing&amp;wo.sStatus=Call%5ECanceled%5EIn%20Progress%5EOn%20Hold%5ERequest%20Reassignment%5EScheduled%5ETentatively%20Closed%5EWeb%5EWork%20Completed&amp;orderby=WO" TargetMode="External"/><Relationship Id="rId4216" Type="http://schemas.openxmlformats.org/officeDocument/2006/relationships/hyperlink" Target="http://../pages%5Cwo.aspx?1=1&amp;Id=77154&amp;phMy=rheing&amp;wo.sStatus=Call%5ECanceled%5EIn%20Progress%5EOn%20Hold%5ERequest%20Reassignment%5EScheduled%5ETentatively%20Closed%5EWeb%5EWork%20Completed&amp;orderby=WO" TargetMode="External"/><Relationship Id="rId4219" Type="http://schemas.openxmlformats.org/officeDocument/2006/relationships/hyperlink" Target="http://../pages%5Cwo.aspx?1=1&amp;Id=77178&amp;phMy=rheing&amp;wo.sStatus=Call%5ECanceled%5EIn%20Progress%5EOn%20Hold%5ERequest%20Reassignment%5EScheduled%5ETentatively%20Closed%5EWeb%5EWork%20Completed&amp;orderby=WO" TargetMode="External"/><Relationship Id="rId5547" Type="http://schemas.openxmlformats.org/officeDocument/2006/relationships/hyperlink" Target="http://../pages%5Cwo.aspx?1=1&amp;Id=97609&amp;phMy=rheing&amp;wo.sStatus=Call%5ECanceled%5EIn%20Progress%5EOn%20Hold%5ERequest%20Reassignment%5EScheduled%5ETentatively%20Closed%5EWeb%5EWork%20Completed&amp;orderby=WO" TargetMode="External"/><Relationship Id="rId4218" Type="http://schemas.openxmlformats.org/officeDocument/2006/relationships/hyperlink" Target="http://../pages%5Cwo.aspx?1=1&amp;Id=77171&amp;phMy=rheing&amp;wo.sStatus=Call%5ECanceled%5EIn%20Progress%5EOn%20Hold%5ERequest%20Reassignment%5EScheduled%5ETentatively%20Closed%5EWeb%5EWork%20Completed&amp;orderby=WO" TargetMode="External"/><Relationship Id="rId5548" Type="http://schemas.openxmlformats.org/officeDocument/2006/relationships/hyperlink" Target="http://../pages%5Cwo.aspx?1=1&amp;Id=97610&amp;phMy=rheing&amp;wo.sStatus=Call%5ECanceled%5EIn%20Progress%5EOn%20Hold%5ERequest%20Reassignment%5EScheduled%5ETentatively%20Closed%5EWeb%5EWork%20Completed&amp;orderby=WO" TargetMode="External"/><Relationship Id="rId599" Type="http://schemas.openxmlformats.org/officeDocument/2006/relationships/hyperlink" Target="http://../pages%5Cwo.aspx?1=1&amp;Id=8639&amp;phMy=rheing&amp;wo.sStatus=Call%5ECanceled%5EIn%20Progress%5EOn%20Hold%5ERequest%20Reassignment%5EScheduled%5ETentatively%20Closed%5EWeb%5EWork%20Completed&amp;orderby=WO" TargetMode="External"/><Relationship Id="rId594" Type="http://schemas.openxmlformats.org/officeDocument/2006/relationships/hyperlink" Target="http://../pages%5Cwo.aspx?1=1&amp;Id=8525&amp;phMy=rheing&amp;wo.sStatus=Call%5ECanceled%5EIn%20Progress%5EOn%20Hold%5ERequest%20Reassignment%5EScheduled%5ETentatively%20Closed%5EWeb%5EWork%20Completed&amp;orderby=WO" TargetMode="External"/><Relationship Id="rId5541" Type="http://schemas.openxmlformats.org/officeDocument/2006/relationships/hyperlink" Target="http://../pages%5Cwo.aspx?1=1&amp;Id=97603&amp;phMy=rheing&amp;wo.sStatus=Call%5ECanceled%5EIn%20Progress%5EOn%20Hold%5ERequest%20Reassignment%5EScheduled%5ETentatively%20Closed%5EWeb%5EWork%20Completed&amp;orderby=WO" TargetMode="External"/><Relationship Id="rId593" Type="http://schemas.openxmlformats.org/officeDocument/2006/relationships/hyperlink" Target="http://../pages%5Cwo.aspx?1=1&amp;Id=8460&amp;phMy=rheing&amp;wo.sStatus=Call%5ECanceled%5EIn%20Progress%5EOn%20Hold%5ERequest%20Reassignment%5EScheduled%5ETentatively%20Closed%5EWeb%5EWork%20Completed&amp;orderby=WO" TargetMode="External"/><Relationship Id="rId5542" Type="http://schemas.openxmlformats.org/officeDocument/2006/relationships/hyperlink" Target="http://../pages%5Cwo.aspx?1=1&amp;Id=97604&amp;phMy=rheing&amp;wo.sStatus=Call%5ECanceled%5EIn%20Progress%5EOn%20Hold%5ERequest%20Reassignment%5EScheduled%5ETentatively%20Closed%5EWeb%5EWork%20Completed&amp;orderby=WO" TargetMode="External"/><Relationship Id="rId592" Type="http://schemas.openxmlformats.org/officeDocument/2006/relationships/hyperlink" Target="http://../pages%5Cwo.aspx?1=1&amp;Id=8454&amp;phMy=rheing&amp;wo.sStatus=Call%5ECanceled%5EIn%20Progress%5EOn%20Hold%5ERequest%20Reassignment%5EScheduled%5ETentatively%20Closed%5EWeb%5EWork%20Completed&amp;orderby=WO" TargetMode="External"/><Relationship Id="rId4211" Type="http://schemas.openxmlformats.org/officeDocument/2006/relationships/hyperlink" Target="http://../pages%5Cwo.aspx?1=1&amp;Id=77149&amp;phMy=rheing&amp;wo.sStatus=Call%5ECanceled%5EIn%20Progress%5EOn%20Hold%5ERequest%20Reassignment%5EScheduled%5ETentatively%20Closed%5EWeb%5EWork%20Completed&amp;orderby=WO" TargetMode="External"/><Relationship Id="rId591" Type="http://schemas.openxmlformats.org/officeDocument/2006/relationships/hyperlink" Target="http://../pages%5Cwo.aspx?1=1&amp;Id=8453&amp;phMy=rheing&amp;wo.sStatus=Call%5ECanceled%5EIn%20Progress%5EOn%20Hold%5ERequest%20Reassignment%5EScheduled%5ETentatively%20Closed%5EWeb%5EWork%20Completed&amp;orderby=WO" TargetMode="External"/><Relationship Id="rId4210" Type="http://schemas.openxmlformats.org/officeDocument/2006/relationships/hyperlink" Target="http://../pages%5Cwo.aspx?1=1&amp;Id=77148&amp;phMy=rheing&amp;wo.sStatus=Call%5ECanceled%5EIn%20Progress%5EOn%20Hold%5ERequest%20Reassignment%5EScheduled%5ETentatively%20Closed%5EWeb%5EWork%20Completed&amp;orderby=WO" TargetMode="External"/><Relationship Id="rId5540" Type="http://schemas.openxmlformats.org/officeDocument/2006/relationships/hyperlink" Target="http://../pages%5Cwo.aspx?1=1&amp;Id=97602&amp;phMy=rheing&amp;wo.sStatus=Call%5ECanceled%5EIn%20Progress%5EOn%20Hold%5ERequest%20Reassignment%5EScheduled%5ETentatively%20Closed%5EWeb%5EWork%20Completed&amp;orderby=WO" TargetMode="External"/><Relationship Id="rId598" Type="http://schemas.openxmlformats.org/officeDocument/2006/relationships/hyperlink" Target="http://../pages%5Cwo.aspx?1=1&amp;Id=8638&amp;phMy=rheing&amp;wo.sStatus=Call%5ECanceled%5EIn%20Progress%5EOn%20Hold%5ERequest%20Reassignment%5EScheduled%5ETentatively%20Closed%5EWeb%5EWork%20Completed&amp;orderby=WO" TargetMode="External"/><Relationship Id="rId4213" Type="http://schemas.openxmlformats.org/officeDocument/2006/relationships/hyperlink" Target="http://../pages%5Cwo.aspx?1=1&amp;Id=77151&amp;phMy=rheing&amp;wo.sStatus=Call%5ECanceled%5EIn%20Progress%5EOn%20Hold%5ERequest%20Reassignment%5EScheduled%5ETentatively%20Closed%5EWeb%5EWork%20Completed&amp;orderby=WO" TargetMode="External"/><Relationship Id="rId5545" Type="http://schemas.openxmlformats.org/officeDocument/2006/relationships/hyperlink" Target="http://../pages%5Cwo.aspx?1=1&amp;Id=97607&amp;phMy=rheing&amp;wo.sStatus=Call%5ECanceled%5EIn%20Progress%5EOn%20Hold%5ERequest%20Reassignment%5EScheduled%5ETentatively%20Closed%5EWeb%5EWork%20Completed&amp;orderby=WO" TargetMode="External"/><Relationship Id="rId597" Type="http://schemas.openxmlformats.org/officeDocument/2006/relationships/hyperlink" Target="http://../pages%5Cwo.aspx?1=1&amp;Id=8627&amp;phMy=rheing&amp;wo.sStatus=Call%5ECanceled%5EIn%20Progress%5EOn%20Hold%5ERequest%20Reassignment%5EScheduled%5ETentatively%20Closed%5EWeb%5EWork%20Completed&amp;orderby=WO" TargetMode="External"/><Relationship Id="rId4212" Type="http://schemas.openxmlformats.org/officeDocument/2006/relationships/hyperlink" Target="http://../pages%5Cwo.aspx?1=1&amp;Id=77150&amp;phMy=rheing&amp;wo.sStatus=Call%5ECanceled%5EIn%20Progress%5EOn%20Hold%5ERequest%20Reassignment%5EScheduled%5ETentatively%20Closed%5EWeb%5EWork%20Completed&amp;orderby=WO" TargetMode="External"/><Relationship Id="rId5546" Type="http://schemas.openxmlformats.org/officeDocument/2006/relationships/hyperlink" Target="http://../pages%5Cwo.aspx?1=1&amp;Id=97608&amp;phMy=rheing&amp;wo.sStatus=Call%5ECanceled%5EIn%20Progress%5EOn%20Hold%5ERequest%20Reassignment%5EScheduled%5ETentatively%20Closed%5EWeb%5EWork%20Completed&amp;orderby=WO" TargetMode="External"/><Relationship Id="rId596" Type="http://schemas.openxmlformats.org/officeDocument/2006/relationships/hyperlink" Target="http://../pages%5Cwo.aspx?1=1&amp;Id=8597&amp;phMy=rheing&amp;wo.sStatus=Call%5ECanceled%5EIn%20Progress%5EOn%20Hold%5ERequest%20Reassignment%5EScheduled%5ETentatively%20Closed%5EWeb%5EWork%20Completed&amp;orderby=WO" TargetMode="External"/><Relationship Id="rId4215" Type="http://schemas.openxmlformats.org/officeDocument/2006/relationships/hyperlink" Target="http://../pages%5Cwo.aspx?1=1&amp;Id=77153&amp;phMy=rheing&amp;wo.sStatus=Call%5ECanceled%5EIn%20Progress%5EOn%20Hold%5ERequest%20Reassignment%5EScheduled%5ETentatively%20Closed%5EWeb%5EWork%20Completed&amp;orderby=WO" TargetMode="External"/><Relationship Id="rId5543" Type="http://schemas.openxmlformats.org/officeDocument/2006/relationships/hyperlink" Target="http://../pages%5Cwo.aspx?1=1&amp;Id=97605&amp;phMy=rheing&amp;wo.sStatus=Call%5ECanceled%5EIn%20Progress%5EOn%20Hold%5ERequest%20Reassignment%5EScheduled%5ETentatively%20Closed%5EWeb%5EWork%20Completed&amp;orderby=WO" TargetMode="External"/><Relationship Id="rId595" Type="http://schemas.openxmlformats.org/officeDocument/2006/relationships/hyperlink" Target="http://../pages%5Cwo.aspx?1=1&amp;Id=8526&amp;phMy=rheing&amp;wo.sStatus=Call%5ECanceled%5EIn%20Progress%5EOn%20Hold%5ERequest%20Reassignment%5EScheduled%5ETentatively%20Closed%5EWeb%5EWork%20Completed&amp;orderby=WO" TargetMode="External"/><Relationship Id="rId4214" Type="http://schemas.openxmlformats.org/officeDocument/2006/relationships/hyperlink" Target="http://../pages%5Cwo.aspx?1=1&amp;Id=77152&amp;phMy=rheing&amp;wo.sStatus=Call%5ECanceled%5EIn%20Progress%5EOn%20Hold%5ERequest%20Reassignment%5EScheduled%5ETentatively%20Closed%5EWeb%5EWork%20Completed&amp;orderby=WO" TargetMode="External"/><Relationship Id="rId5544" Type="http://schemas.openxmlformats.org/officeDocument/2006/relationships/hyperlink" Target="http://../pages%5Cwo.aspx?1=1&amp;Id=97606&amp;phMy=rheing&amp;wo.sStatus=Call%5ECanceled%5EIn%20Progress%5EOn%20Hold%5ERequest%20Reassignment%5EScheduled%5ETentatively%20Closed%5EWeb%5EWork%20Completed&amp;orderby=WO" TargetMode="External"/><Relationship Id="rId547" Type="http://schemas.openxmlformats.org/officeDocument/2006/relationships/hyperlink" Target="http://../pages%5Cwo.aspx?1=1&amp;Id=7286&amp;phMy=rheing&amp;wo.sStatus=Call%5ECanceled%5EIn%20Progress%5EOn%20Hold%5ERequest%20Reassignment%5EScheduled%5ETentatively%20Closed%5EWeb%5EWork%20Completed&amp;orderby=WO" TargetMode="External"/><Relationship Id="rId546" Type="http://schemas.openxmlformats.org/officeDocument/2006/relationships/hyperlink" Target="http://../pages%5Cwo.aspx?1=1&amp;Id=7285&amp;phMy=rheing&amp;wo.sStatus=Call%5ECanceled%5EIn%20Progress%5EOn%20Hold%5ERequest%20Reassignment%5EScheduled%5ETentatively%20Closed%5EWeb%5EWork%20Completed&amp;orderby=WO" TargetMode="External"/><Relationship Id="rId545" Type="http://schemas.openxmlformats.org/officeDocument/2006/relationships/hyperlink" Target="http://../pages%5Cwo.aspx?1=1&amp;Id=7284&amp;phMy=rheing&amp;wo.sStatus=Call%5ECanceled%5EIn%20Progress%5EOn%20Hold%5ERequest%20Reassignment%5EScheduled%5ETentatively%20Closed%5EWeb%5EWork%20Completed&amp;orderby=WO" TargetMode="External"/><Relationship Id="rId544" Type="http://schemas.openxmlformats.org/officeDocument/2006/relationships/hyperlink" Target="http://../pages%5Cwo.aspx?1=1&amp;Id=7283&amp;phMy=rheing&amp;wo.sStatus=Call%5ECanceled%5EIn%20Progress%5EOn%20Hold%5ERequest%20Reassignment%5EScheduled%5ETentatively%20Closed%5EWeb%5EWork%20Completed&amp;orderby=WO" TargetMode="External"/><Relationship Id="rId549" Type="http://schemas.openxmlformats.org/officeDocument/2006/relationships/hyperlink" Target="http://../pages%5Cwo.aspx?1=1&amp;Id=7292&amp;phMy=rheing&amp;wo.sStatus=Call%5ECanceled%5EIn%20Progress%5EOn%20Hold%5ERequest%20Reassignment%5EScheduled%5ETentatively%20Closed%5EWeb%5EWork%20Completed&amp;orderby=WO" TargetMode="External"/><Relationship Id="rId548" Type="http://schemas.openxmlformats.org/officeDocument/2006/relationships/hyperlink" Target="http://../pages%5Cwo.aspx?1=1&amp;Id=7287&amp;phMy=rheing&amp;wo.sStatus=Call%5ECanceled%5EIn%20Progress%5EOn%20Hold%5ERequest%20Reassignment%5EScheduled%5ETentatively%20Closed%5EWeb%5EWork%20Completed&amp;orderby=WO" TargetMode="External"/><Relationship Id="rId543" Type="http://schemas.openxmlformats.org/officeDocument/2006/relationships/hyperlink" Target="http://../pages%5Cwo.aspx?1=1&amp;Id=7282&amp;phMy=rheing&amp;wo.sStatus=Call%5ECanceled%5EIn%20Progress%5EOn%20Hold%5ERequest%20Reassignment%5EScheduled%5ETentatively%20Closed%5EWeb%5EWork%20Completed&amp;orderby=WO" TargetMode="External"/><Relationship Id="rId542" Type="http://schemas.openxmlformats.org/officeDocument/2006/relationships/hyperlink" Target="http://../pages%5Cwo.aspx?1=1&amp;Id=7281&amp;phMy=rheing&amp;wo.sStatus=Call%5ECanceled%5EIn%20Progress%5EOn%20Hold%5ERequest%20Reassignment%5EScheduled%5ETentatively%20Closed%5EWeb%5EWork%20Completed&amp;orderby=WO" TargetMode="External"/><Relationship Id="rId541" Type="http://schemas.openxmlformats.org/officeDocument/2006/relationships/hyperlink" Target="http://../pages%5Cwo.aspx?1=1&amp;Id=7280&amp;phMy=rheing&amp;wo.sStatus=Call%5ECanceled%5EIn%20Progress%5EOn%20Hold%5ERequest%20Reassignment%5EScheduled%5ETentatively%20Closed%5EWeb%5EWork%20Completed&amp;orderby=WO" TargetMode="External"/><Relationship Id="rId540" Type="http://schemas.openxmlformats.org/officeDocument/2006/relationships/hyperlink" Target="http://../pages%5Cwo.aspx?1=1&amp;Id=7230&amp;phMy=rheing&amp;wo.sStatus=Call%5ECanceled%5EIn%20Progress%5EOn%20Hold%5ERequest%20Reassignment%5EScheduled%5ETentatively%20Closed%5EWeb%5EWork%20Completed&amp;orderby=WO" TargetMode="External"/><Relationship Id="rId536" Type="http://schemas.openxmlformats.org/officeDocument/2006/relationships/hyperlink" Target="http://../pages%5Cwo.aspx?1=1&amp;Id=7055&amp;phMy=rheing&amp;wo.sStatus=Call%5ECanceled%5EIn%20Progress%5EOn%20Hold%5ERequest%20Reassignment%5EScheduled%5ETentatively%20Closed%5EWeb%5EWork%20Completed&amp;orderby=WO" TargetMode="External"/><Relationship Id="rId535" Type="http://schemas.openxmlformats.org/officeDocument/2006/relationships/hyperlink" Target="http://../pages%5Cwo.aspx?1=1&amp;Id=7053&amp;phMy=rheing&amp;wo.sStatus=Call%5ECanceled%5EIn%20Progress%5EOn%20Hold%5ERequest%20Reassignment%5EScheduled%5ETentatively%20Closed%5EWeb%5EWork%20Completed&amp;orderby=WO" TargetMode="External"/><Relationship Id="rId534" Type="http://schemas.openxmlformats.org/officeDocument/2006/relationships/hyperlink" Target="http://../pages%5Cwo.aspx?1=1&amp;Id=7015&amp;phMy=rheing&amp;wo.sStatus=Call%5ECanceled%5EIn%20Progress%5EOn%20Hold%5ERequest%20Reassignment%5EScheduled%5ETentatively%20Closed%5EWeb%5EWork%20Completed&amp;orderby=WO" TargetMode="External"/><Relationship Id="rId533" Type="http://schemas.openxmlformats.org/officeDocument/2006/relationships/hyperlink" Target="http://../pages%5Cwo.aspx?1=1&amp;Id=6968&amp;phMy=rheing&amp;wo.sStatus=Call%5ECanceled%5EIn%20Progress%5EOn%20Hold%5ERequest%20Reassignment%5EScheduled%5ETentatively%20Closed%5EWeb%5EWork%20Completed&amp;orderby=WO" TargetMode="External"/><Relationship Id="rId539" Type="http://schemas.openxmlformats.org/officeDocument/2006/relationships/hyperlink" Target="http://../pages%5Cwo.aspx?1=1&amp;Id=7212&amp;phMy=rheing&amp;wo.sStatus=Call%5ECanceled%5EIn%20Progress%5EOn%20Hold%5ERequest%20Reassignment%5EScheduled%5ETentatively%20Closed%5EWeb%5EWork%20Completed&amp;orderby=WO" TargetMode="External"/><Relationship Id="rId538" Type="http://schemas.openxmlformats.org/officeDocument/2006/relationships/hyperlink" Target="http://../pages%5Cwo.aspx?1=1&amp;Id=7138&amp;phMy=rheing&amp;wo.sStatus=Call%5ECanceled%5EIn%20Progress%5EOn%20Hold%5ERequest%20Reassignment%5EScheduled%5ETentatively%20Closed%5EWeb%5EWork%20Completed&amp;orderby=WO" TargetMode="External"/><Relationship Id="rId537" Type="http://schemas.openxmlformats.org/officeDocument/2006/relationships/hyperlink" Target="http://../pages%5Cwo.aspx?1=1&amp;Id=7137&amp;phMy=rheing&amp;wo.sStatus=Call%5ECanceled%5EIn%20Progress%5EOn%20Hold%5ERequest%20Reassignment%5EScheduled%5ETentatively%20Closed%5EWeb%5EWork%20Completed&amp;orderby=WO" TargetMode="External"/><Relationship Id="rId532" Type="http://schemas.openxmlformats.org/officeDocument/2006/relationships/hyperlink" Target="http://../pages%5Cwo.aspx?1=1&amp;Id=6954&amp;phMy=rheing&amp;wo.sStatus=Call%5ECanceled%5EIn%20Progress%5EOn%20Hold%5ERequest%20Reassignment%5EScheduled%5ETentatively%20Closed%5EWeb%5EWork%20Completed&amp;orderby=WO" TargetMode="External"/><Relationship Id="rId531" Type="http://schemas.openxmlformats.org/officeDocument/2006/relationships/hyperlink" Target="http://../pages%5Cwo.aspx?1=1&amp;Id=6938&amp;phMy=rheing&amp;wo.sStatus=Call%5ECanceled%5EIn%20Progress%5EOn%20Hold%5ERequest%20Reassignment%5EScheduled%5ETentatively%20Closed%5EWeb%5EWork%20Completed&amp;orderby=WO" TargetMode="External"/><Relationship Id="rId530" Type="http://schemas.openxmlformats.org/officeDocument/2006/relationships/hyperlink" Target="http://../pages%5Cwo.aspx?1=1&amp;Id=6928&amp;phMy=rheing&amp;wo.sStatus=Call%5ECanceled%5EIn%20Progress%5EOn%20Hold%5ERequest%20Reassignment%5EScheduled%5ETentatively%20Closed%5EWeb%5EWork%20Completed&amp;orderby=WO" TargetMode="External"/><Relationship Id="rId5516" Type="http://schemas.openxmlformats.org/officeDocument/2006/relationships/hyperlink" Target="http://../pages%5Cwo.aspx?1=1&amp;Id=97501&amp;phMy=rheing&amp;wo.sStatus=Call%5ECanceled%5EIn%20Progress%5EOn%20Hold%5ERequest%20Reassignment%5EScheduled%5ETentatively%20Closed%5EWeb%5EWork%20Completed&amp;orderby=WO" TargetMode="External"/><Relationship Id="rId5517" Type="http://schemas.openxmlformats.org/officeDocument/2006/relationships/hyperlink" Target="http://../pages%5Cwo.aspx?1=1&amp;Id=97502&amp;phMy=rheing&amp;wo.sStatus=Call%5ECanceled%5EIn%20Progress%5EOn%20Hold%5ERequest%20Reassignment%5EScheduled%5ETentatively%20Closed%5EWeb%5EWork%20Completed&amp;orderby=WO" TargetMode="External"/><Relationship Id="rId5514" Type="http://schemas.openxmlformats.org/officeDocument/2006/relationships/hyperlink" Target="http://../pages%5Cwo.aspx?1=1&amp;Id=97498&amp;phMy=rheing&amp;wo.sStatus=Call%5ECanceled%5EIn%20Progress%5EOn%20Hold%5ERequest%20Reassignment%5EScheduled%5ETentatively%20Closed%5EWeb%5EWork%20Completed&amp;orderby=WO" TargetMode="External"/><Relationship Id="rId5515" Type="http://schemas.openxmlformats.org/officeDocument/2006/relationships/hyperlink" Target="http://../pages%5Cwo.aspx?1=1&amp;Id=97499&amp;phMy=rheing&amp;wo.sStatus=Call%5ECanceled%5EIn%20Progress%5EOn%20Hold%5ERequest%20Reassignment%5EScheduled%5ETentatively%20Closed%5EWeb%5EWork%20Completed&amp;orderby=WO" TargetMode="External"/><Relationship Id="rId5518" Type="http://schemas.openxmlformats.org/officeDocument/2006/relationships/hyperlink" Target="http://../pages%5Cwo.aspx?1=1&amp;Id=97506&amp;phMy=rheing&amp;wo.sStatus=Call%5ECanceled%5EIn%20Progress%5EOn%20Hold%5ERequest%20Reassignment%5EScheduled%5ETentatively%20Closed%5EWeb%5EWork%20Completed&amp;orderby=WO" TargetMode="External"/><Relationship Id="rId5519" Type="http://schemas.openxmlformats.org/officeDocument/2006/relationships/hyperlink" Target="http://../pages%5Cwo.aspx?1=1&amp;Id=97530&amp;phMy=rheing&amp;wo.sStatus=Call%5ECanceled%5EIn%20Progress%5EOn%20Hold%5ERequest%20Reassignment%5EScheduled%5ETentatively%20Closed%5EWeb%5EWork%20Completed&amp;orderby=WO" TargetMode="External"/><Relationship Id="rId569" Type="http://schemas.openxmlformats.org/officeDocument/2006/relationships/hyperlink" Target="http://../pages%5Cwo.aspx?1=1&amp;Id=7654&amp;phMy=rheing&amp;wo.sStatus=Call%5ECanceled%5EIn%20Progress%5EOn%20Hold%5ERequest%20Reassignment%5EScheduled%5ETentatively%20Closed%5EWeb%5EWork%20Completed&amp;orderby=WO" TargetMode="External"/><Relationship Id="rId568" Type="http://schemas.openxmlformats.org/officeDocument/2006/relationships/hyperlink" Target="http://../pages%5Cwo.aspx?1=1&amp;Id=7653&amp;phMy=rheing&amp;wo.sStatus=Call%5ECanceled%5EIn%20Progress%5EOn%20Hold%5ERequest%20Reassignment%5EScheduled%5ETentatively%20Closed%5EWeb%5EWork%20Completed&amp;orderby=WO" TargetMode="External"/><Relationship Id="rId567" Type="http://schemas.openxmlformats.org/officeDocument/2006/relationships/hyperlink" Target="http://../pages%5Cwo.aspx?1=1&amp;Id=7652&amp;phMy=rheing&amp;wo.sStatus=Call%5ECanceled%5EIn%20Progress%5EOn%20Hold%5ERequest%20Reassignment%5EScheduled%5ETentatively%20Closed%5EWeb%5EWork%20Completed&amp;orderby=WO" TargetMode="External"/><Relationship Id="rId566" Type="http://schemas.openxmlformats.org/officeDocument/2006/relationships/hyperlink" Target="http://../pages%5Cwo.aspx?1=1&amp;Id=7651&amp;phMy=rheing&amp;wo.sStatus=Call%5ECanceled%5EIn%20Progress%5EOn%20Hold%5ERequest%20Reassignment%5EScheduled%5ETentatively%20Closed%5EWeb%5EWork%20Completed&amp;orderby=WO" TargetMode="External"/><Relationship Id="rId561" Type="http://schemas.openxmlformats.org/officeDocument/2006/relationships/hyperlink" Target="http://../pages%5Cwo.aspx?1=1&amp;Id=7588&amp;phMy=rheing&amp;wo.sStatus=Call%5ECanceled%5EIn%20Progress%5EOn%20Hold%5ERequest%20Reassignment%5EScheduled%5ETentatively%20Closed%5EWeb%5EWork%20Completed&amp;orderby=WO" TargetMode="External"/><Relationship Id="rId560" Type="http://schemas.openxmlformats.org/officeDocument/2006/relationships/hyperlink" Target="http://../pages%5Cwo.aspx?1=1&amp;Id=7586&amp;phMy=rheing&amp;wo.sStatus=Call%5ECanceled%5EIn%20Progress%5EOn%20Hold%5ERequest%20Reassignment%5EScheduled%5ETentatively%20Closed%5EWeb%5EWork%20Completed&amp;orderby=WO" TargetMode="External"/><Relationship Id="rId565" Type="http://schemas.openxmlformats.org/officeDocument/2006/relationships/hyperlink" Target="http://../pages%5Cwo.aspx?1=1&amp;Id=7637&amp;phMy=rheing&amp;wo.sStatus=Call%5ECanceled%5EIn%20Progress%5EOn%20Hold%5ERequest%20Reassignment%5EScheduled%5ETentatively%20Closed%5EWeb%5EWork%20Completed&amp;orderby=WO" TargetMode="External"/><Relationship Id="rId5512" Type="http://schemas.openxmlformats.org/officeDocument/2006/relationships/hyperlink" Target="http://../pages%5Cwo.aspx?1=1&amp;Id=97488&amp;phMy=rheing&amp;wo.sStatus=Call%5ECanceled%5EIn%20Progress%5EOn%20Hold%5ERequest%20Reassignment%5EScheduled%5ETentatively%20Closed%5EWeb%5EWork%20Completed&amp;orderby=WO" TargetMode="External"/><Relationship Id="rId564" Type="http://schemas.openxmlformats.org/officeDocument/2006/relationships/hyperlink" Target="http://../pages%5Cwo.aspx?1=1&amp;Id=7628&amp;phMy=rheing&amp;wo.sStatus=Call%5ECanceled%5EIn%20Progress%5EOn%20Hold%5ERequest%20Reassignment%5EScheduled%5ETentatively%20Closed%5EWeb%5EWork%20Completed&amp;orderby=WO" TargetMode="External"/><Relationship Id="rId5513" Type="http://schemas.openxmlformats.org/officeDocument/2006/relationships/hyperlink" Target="http://../pages%5Cwo.aspx?1=1&amp;Id=97489&amp;phMy=rheing&amp;wo.sStatus=Call%5ECanceled%5EIn%20Progress%5EOn%20Hold%5ERequest%20Reassignment%5EScheduled%5ETentatively%20Closed%5EWeb%5EWork%20Completed&amp;orderby=WO" TargetMode="External"/><Relationship Id="rId563" Type="http://schemas.openxmlformats.org/officeDocument/2006/relationships/hyperlink" Target="http://../pages%5Cwo.aspx?1=1&amp;Id=7625&amp;phMy=rheing&amp;wo.sStatus=Call%5ECanceled%5EIn%20Progress%5EOn%20Hold%5ERequest%20Reassignment%5EScheduled%5ETentatively%20Closed%5EWeb%5EWork%20Completed&amp;orderby=WO" TargetMode="External"/><Relationship Id="rId5510" Type="http://schemas.openxmlformats.org/officeDocument/2006/relationships/hyperlink" Target="http://../pages%5Cwo.aspx?1=1&amp;Id=97486&amp;phMy=rheing&amp;wo.sStatus=Call%5ECanceled%5EIn%20Progress%5EOn%20Hold%5ERequest%20Reassignment%5EScheduled%5ETentatively%20Closed%5EWeb%5EWork%20Completed&amp;orderby=WO" TargetMode="External"/><Relationship Id="rId562" Type="http://schemas.openxmlformats.org/officeDocument/2006/relationships/hyperlink" Target="http://../pages%5Cwo.aspx?1=1&amp;Id=7624&amp;phMy=rheing&amp;wo.sStatus=Call%5ECanceled%5EIn%20Progress%5EOn%20Hold%5ERequest%20Reassignment%5EScheduled%5ETentatively%20Closed%5EWeb%5EWork%20Completed&amp;orderby=WO" TargetMode="External"/><Relationship Id="rId5511" Type="http://schemas.openxmlformats.org/officeDocument/2006/relationships/hyperlink" Target="http://../pages%5Cwo.aspx?1=1&amp;Id=97487&amp;phMy=rheing&amp;wo.sStatus=Call%5ECanceled%5EIn%20Progress%5EOn%20Hold%5ERequest%20Reassignment%5EScheduled%5ETentatively%20Closed%5EWeb%5EWork%20Completed&amp;orderby=WO" TargetMode="External"/><Relationship Id="rId5505" Type="http://schemas.openxmlformats.org/officeDocument/2006/relationships/hyperlink" Target="http://../pages%5Cwo.aspx?1=1&amp;Id=97478&amp;phMy=rheing&amp;wo.sStatus=Call%5ECanceled%5EIn%20Progress%5EOn%20Hold%5ERequest%20Reassignment%5EScheduled%5ETentatively%20Closed%5EWeb%5EWork%20Completed&amp;orderby=WO" TargetMode="External"/><Relationship Id="rId5506" Type="http://schemas.openxmlformats.org/officeDocument/2006/relationships/hyperlink" Target="http://../pages%5Cwo.aspx?1=1&amp;Id=97479&amp;phMy=rheing&amp;wo.sStatus=Call%5ECanceled%5EIn%20Progress%5EOn%20Hold%5ERequest%20Reassignment%5EScheduled%5ETentatively%20Closed%5EWeb%5EWork%20Completed&amp;orderby=WO" TargetMode="External"/><Relationship Id="rId5503" Type="http://schemas.openxmlformats.org/officeDocument/2006/relationships/hyperlink" Target="http://../pages%5Cwo.aspx?1=1&amp;Id=97472&amp;phMy=rheing&amp;wo.sStatus=Call%5ECanceled%5EIn%20Progress%5EOn%20Hold%5ERequest%20Reassignment%5EScheduled%5ETentatively%20Closed%5EWeb%5EWork%20Completed&amp;orderby=WO" TargetMode="External"/><Relationship Id="rId5504" Type="http://schemas.openxmlformats.org/officeDocument/2006/relationships/hyperlink" Target="http://../pages%5Cwo.aspx?1=1&amp;Id=97477&amp;phMy=rheing&amp;wo.sStatus=Call%5ECanceled%5EIn%20Progress%5EOn%20Hold%5ERequest%20Reassignment%5EScheduled%5ETentatively%20Closed%5EWeb%5EWork%20Completed&amp;orderby=WO" TargetMode="External"/><Relationship Id="rId5509" Type="http://schemas.openxmlformats.org/officeDocument/2006/relationships/hyperlink" Target="http://../pages%5Cwo.aspx?1=1&amp;Id=97485&amp;phMy=rheing&amp;wo.sStatus=Call%5ECanceled%5EIn%20Progress%5EOn%20Hold%5ERequest%20Reassignment%5EScheduled%5ETentatively%20Closed%5EWeb%5EWork%20Completed&amp;orderby=WO" TargetMode="External"/><Relationship Id="rId5507" Type="http://schemas.openxmlformats.org/officeDocument/2006/relationships/hyperlink" Target="http://../pages%5Cwo.aspx?1=1&amp;Id=97483&amp;phMy=rheing&amp;wo.sStatus=Call%5ECanceled%5EIn%20Progress%5EOn%20Hold%5ERequest%20Reassignment%5EScheduled%5ETentatively%20Closed%5EWeb%5EWork%20Completed&amp;orderby=WO" TargetMode="External"/><Relationship Id="rId5508" Type="http://schemas.openxmlformats.org/officeDocument/2006/relationships/hyperlink" Target="http://../pages%5Cwo.aspx?1=1&amp;Id=97484&amp;phMy=rheing&amp;wo.sStatus=Call%5ECanceled%5EIn%20Progress%5EOn%20Hold%5ERequest%20Reassignment%5EScheduled%5ETentatively%20Closed%5EWeb%5EWork%20Completed&amp;orderby=WO" TargetMode="External"/><Relationship Id="rId558" Type="http://schemas.openxmlformats.org/officeDocument/2006/relationships/hyperlink" Target="http://../pages%5Cwo.aspx?1=1&amp;Id=7584&amp;phMy=rheing&amp;wo.sStatus=Call%5ECanceled%5EIn%20Progress%5EOn%20Hold%5ERequest%20Reassignment%5EScheduled%5ETentatively%20Closed%5EWeb%5EWork%20Completed&amp;orderby=WO" TargetMode="External"/><Relationship Id="rId557" Type="http://schemas.openxmlformats.org/officeDocument/2006/relationships/hyperlink" Target="http://../pages%5Cwo.aspx?1=1&amp;Id=7571&amp;phMy=rheing&amp;wo.sStatus=Call%5ECanceled%5EIn%20Progress%5EOn%20Hold%5ERequest%20Reassignment%5EScheduled%5ETentatively%20Closed%5EWeb%5EWork%20Completed&amp;orderby=WO" TargetMode="External"/><Relationship Id="rId556" Type="http://schemas.openxmlformats.org/officeDocument/2006/relationships/hyperlink" Target="http://../pages%5Cwo.aspx?1=1&amp;Id=7551&amp;phMy=rheing&amp;wo.sStatus=Call%5ECanceled%5EIn%20Progress%5EOn%20Hold%5ERequest%20Reassignment%5EScheduled%5ETentatively%20Closed%5EWeb%5EWork%20Completed&amp;orderby=WO" TargetMode="External"/><Relationship Id="rId555" Type="http://schemas.openxmlformats.org/officeDocument/2006/relationships/hyperlink" Target="http://../pages%5Cwo.aspx?1=1&amp;Id=7550&amp;phMy=rheing&amp;wo.sStatus=Call%5ECanceled%5EIn%20Progress%5EOn%20Hold%5ERequest%20Reassignment%5EScheduled%5ETentatively%20Closed%5EWeb%5EWork%20Completed&amp;orderby=WO" TargetMode="External"/><Relationship Id="rId559" Type="http://schemas.openxmlformats.org/officeDocument/2006/relationships/hyperlink" Target="http://../pages%5Cwo.aspx?1=1&amp;Id=7585&amp;phMy=rheing&amp;wo.sStatus=Call%5ECanceled%5EIn%20Progress%5EOn%20Hold%5ERequest%20Reassignment%5EScheduled%5ETentatively%20Closed%5EWeb%5EWork%20Completed&amp;orderby=WO" TargetMode="External"/><Relationship Id="rId550" Type="http://schemas.openxmlformats.org/officeDocument/2006/relationships/hyperlink" Target="http://../pages%5Cwo.aspx?1=1&amp;Id=7336&amp;phMy=rheing&amp;wo.sStatus=Call%5ECanceled%5EIn%20Progress%5EOn%20Hold%5ERequest%20Reassignment%5EScheduled%5ETentatively%20Closed%5EWeb%5EWork%20Completed&amp;orderby=WO" TargetMode="External"/><Relationship Id="rId554" Type="http://schemas.openxmlformats.org/officeDocument/2006/relationships/hyperlink" Target="http://../pages%5Cwo.aspx?1=1&amp;Id=7549&amp;phMy=rheing&amp;wo.sStatus=Call%5ECanceled%5EIn%20Progress%5EOn%20Hold%5ERequest%20Reassignment%5EScheduled%5ETentatively%20Closed%5EWeb%5EWork%20Completed&amp;orderby=WO" TargetMode="External"/><Relationship Id="rId5501" Type="http://schemas.openxmlformats.org/officeDocument/2006/relationships/hyperlink" Target="http://../pages%5Cwo.aspx?1=1&amp;Id=97470&amp;phMy=rheing&amp;wo.sStatus=Call%5ECanceled%5EIn%20Progress%5EOn%20Hold%5ERequest%20Reassignment%5EScheduled%5ETentatively%20Closed%5EWeb%5EWork%20Completed&amp;orderby=WO" TargetMode="External"/><Relationship Id="rId553" Type="http://schemas.openxmlformats.org/officeDocument/2006/relationships/hyperlink" Target="http://../pages%5Cwo.aspx?1=1&amp;Id=7518&amp;phMy=rheing&amp;wo.sStatus=Call%5ECanceled%5EIn%20Progress%5EOn%20Hold%5ERequest%20Reassignment%5EScheduled%5ETentatively%20Closed%5EWeb%5EWork%20Completed&amp;orderby=WO" TargetMode="External"/><Relationship Id="rId5502" Type="http://schemas.openxmlformats.org/officeDocument/2006/relationships/hyperlink" Target="http://../pages%5Cwo.aspx?1=1&amp;Id=97471&amp;phMy=rheing&amp;wo.sStatus=Call%5ECanceled%5EIn%20Progress%5EOn%20Hold%5ERequest%20Reassignment%5EScheduled%5ETentatively%20Closed%5EWeb%5EWork%20Completed&amp;orderby=WO" TargetMode="External"/><Relationship Id="rId552" Type="http://schemas.openxmlformats.org/officeDocument/2006/relationships/hyperlink" Target="http://../pages%5Cwo.aspx?1=1&amp;Id=7472&amp;phMy=rheing&amp;wo.sStatus=Call%5ECanceled%5EIn%20Progress%5EOn%20Hold%5ERequest%20Reassignment%5EScheduled%5ETentatively%20Closed%5EWeb%5EWork%20Completed&amp;orderby=WO" TargetMode="External"/><Relationship Id="rId551" Type="http://schemas.openxmlformats.org/officeDocument/2006/relationships/hyperlink" Target="http://../pages%5Cwo.aspx?1=1&amp;Id=7471&amp;phMy=rheing&amp;wo.sStatus=Call%5ECanceled%5EIn%20Progress%5EOn%20Hold%5ERequest%20Reassignment%5EScheduled%5ETentatively%20Closed%5EWeb%5EWork%20Completed&amp;orderby=WO" TargetMode="External"/><Relationship Id="rId5500" Type="http://schemas.openxmlformats.org/officeDocument/2006/relationships/hyperlink" Target="http://../pages%5Cwo.aspx?1=1&amp;Id=97469&amp;phMy=rheing&amp;wo.sStatus=Call%5ECanceled%5EIn%20Progress%5EOn%20Hold%5ERequest%20Reassignment%5EScheduled%5ETentatively%20Closed%5EWeb%5EWork%20Completed&amp;orderby=WO" TargetMode="External"/><Relationship Id="rId4280" Type="http://schemas.openxmlformats.org/officeDocument/2006/relationships/hyperlink" Target="http://../pages%5Cwo.aspx?1=1&amp;Id=78463&amp;phMy=rheing&amp;wo.sStatus=Call%5ECanceled%5EIn%20Progress%5EOn%20Hold%5ERequest%20Reassignment%5EScheduled%5ETentatively%20Closed%5EWeb%5EWork%20Completed&amp;orderby=WO" TargetMode="External"/><Relationship Id="rId4282" Type="http://schemas.openxmlformats.org/officeDocument/2006/relationships/hyperlink" Target="http://../pages%5Cwo.aspx?1=1&amp;Id=78518&amp;phMy=rheing&amp;wo.sStatus=Call%5ECanceled%5EIn%20Progress%5EOn%20Hold%5ERequest%20Reassignment%5EScheduled%5ETentatively%20Closed%5EWeb%5EWork%20Completed&amp;orderby=WO" TargetMode="External"/><Relationship Id="rId4281" Type="http://schemas.openxmlformats.org/officeDocument/2006/relationships/hyperlink" Target="http://../pages%5Cwo.aspx?1=1&amp;Id=78464&amp;phMy=rheing&amp;wo.sStatus=Call%5ECanceled%5EIn%20Progress%5EOn%20Hold%5ERequest%20Reassignment%5EScheduled%5ETentatively%20Closed%5EWeb%5EWork%20Completed&amp;orderby=WO" TargetMode="External"/><Relationship Id="rId4284" Type="http://schemas.openxmlformats.org/officeDocument/2006/relationships/hyperlink" Target="http://../pages%5Cwo.aspx?1=1&amp;Id=78663&amp;phMy=rheing&amp;wo.sStatus=Call%5ECanceled%5EIn%20Progress%5EOn%20Hold%5ERequest%20Reassignment%5EScheduled%5ETentatively%20Closed%5EWeb%5EWork%20Completed&amp;orderby=WO" TargetMode="External"/><Relationship Id="rId4283" Type="http://schemas.openxmlformats.org/officeDocument/2006/relationships/hyperlink" Target="http://../pages%5Cwo.aspx?1=1&amp;Id=78519&amp;phMy=rheing&amp;wo.sStatus=Call%5ECanceled%5EIn%20Progress%5EOn%20Hold%5ERequest%20Reassignment%5EScheduled%5ETentatively%20Closed%5EWeb%5EWork%20Completed&amp;orderby=WO" TargetMode="External"/><Relationship Id="rId4286" Type="http://schemas.openxmlformats.org/officeDocument/2006/relationships/hyperlink" Target="http://../pages%5Cwo.aspx?1=1&amp;Id=78816&amp;phMy=rheing&amp;wo.sStatus=Call%5ECanceled%5EIn%20Progress%5EOn%20Hold%5ERequest%20Reassignment%5EScheduled%5ETentatively%20Closed%5EWeb%5EWork%20Completed&amp;orderby=WO" TargetMode="External"/><Relationship Id="rId4285" Type="http://schemas.openxmlformats.org/officeDocument/2006/relationships/hyperlink" Target="http://../pages%5Cwo.aspx?1=1&amp;Id=78815&amp;phMy=rheing&amp;wo.sStatus=Call%5ECanceled%5EIn%20Progress%5EOn%20Hold%5ERequest%20Reassignment%5EScheduled%5ETentatively%20Closed%5EWeb%5EWork%20Completed&amp;orderby=WO" TargetMode="External"/><Relationship Id="rId4288" Type="http://schemas.openxmlformats.org/officeDocument/2006/relationships/hyperlink" Target="http://../pages%5Cwo.aspx?1=1&amp;Id=78846&amp;phMy=rheing&amp;wo.sStatus=Call%5ECanceled%5EIn%20Progress%5EOn%20Hold%5ERequest%20Reassignment%5EScheduled%5ETentatively%20Closed%5EWeb%5EWork%20Completed&amp;orderby=WO" TargetMode="External"/><Relationship Id="rId4287" Type="http://schemas.openxmlformats.org/officeDocument/2006/relationships/hyperlink" Target="http://../pages%5Cwo.aspx?1=1&amp;Id=78817&amp;phMy=rheing&amp;wo.sStatus=Call%5ECanceled%5EIn%20Progress%5EOn%20Hold%5ERequest%20Reassignment%5EScheduled%5ETentatively%20Closed%5EWeb%5EWork%20Completed&amp;orderby=WO" TargetMode="External"/><Relationship Id="rId4289" Type="http://schemas.openxmlformats.org/officeDocument/2006/relationships/hyperlink" Target="http://../pages%5Cwo.aspx?1=1&amp;Id=78916&amp;phMy=rheing&amp;wo.sStatus=Call%5ECanceled%5EIn%20Progress%5EOn%20Hold%5ERequest%20Reassignment%5EScheduled%5ETentatively%20Closed%5EWeb%5EWork%20Completed&amp;orderby=WO" TargetMode="External"/><Relationship Id="rId4271" Type="http://schemas.openxmlformats.org/officeDocument/2006/relationships/hyperlink" Target="http://../pages%5Cwo.aspx?1=1&amp;Id=78006&amp;phMy=rheing&amp;wo.sStatus=Call%5ECanceled%5EIn%20Progress%5EOn%20Hold%5ERequest%20Reassignment%5EScheduled%5ETentatively%20Closed%5EWeb%5EWork%20Completed&amp;orderby=WO" TargetMode="External"/><Relationship Id="rId4270" Type="http://schemas.openxmlformats.org/officeDocument/2006/relationships/hyperlink" Target="http://../pages%5Cwo.aspx?1=1&amp;Id=78003&amp;phMy=rheing&amp;wo.sStatus=Call%5ECanceled%5EIn%20Progress%5EOn%20Hold%5ERequest%20Reassignment%5EScheduled%5ETentatively%20Closed%5EWeb%5EWork%20Completed&amp;orderby=WO" TargetMode="External"/><Relationship Id="rId4273" Type="http://schemas.openxmlformats.org/officeDocument/2006/relationships/hyperlink" Target="http://../pages%5Cwo.aspx?1=1&amp;Id=78181&amp;phMy=rheing&amp;wo.sStatus=Call%5ECanceled%5EIn%20Progress%5EOn%20Hold%5ERequest%20Reassignment%5EScheduled%5ETentatively%20Closed%5EWeb%5EWork%20Completed&amp;orderby=WO" TargetMode="External"/><Relationship Id="rId4272" Type="http://schemas.openxmlformats.org/officeDocument/2006/relationships/hyperlink" Target="http://../pages%5Cwo.aspx?1=1&amp;Id=78007&amp;phMy=rheing&amp;wo.sStatus=Call%5ECanceled%5EIn%20Progress%5EOn%20Hold%5ERequest%20Reassignment%5EScheduled%5ETentatively%20Closed%5EWeb%5EWork%20Completed&amp;orderby=WO" TargetMode="External"/><Relationship Id="rId4275" Type="http://schemas.openxmlformats.org/officeDocument/2006/relationships/hyperlink" Target="http://../pages%5Cwo.aspx?1=1&amp;Id=78306&amp;phMy=rheing&amp;wo.sStatus=Call%5ECanceled%5EIn%20Progress%5EOn%20Hold%5ERequest%20Reassignment%5EScheduled%5ETentatively%20Closed%5EWeb%5EWork%20Completed&amp;orderby=WO" TargetMode="External"/><Relationship Id="rId4274" Type="http://schemas.openxmlformats.org/officeDocument/2006/relationships/hyperlink" Target="http://../pages%5Cwo.aspx?1=1&amp;Id=78204&amp;phMy=rheing&amp;wo.sStatus=Call%5ECanceled%5EIn%20Progress%5EOn%20Hold%5ERequest%20Reassignment%5EScheduled%5ETentatively%20Closed%5EWeb%5EWork%20Completed&amp;orderby=WO" TargetMode="External"/><Relationship Id="rId4277" Type="http://schemas.openxmlformats.org/officeDocument/2006/relationships/hyperlink" Target="http://../pages%5Cwo.aspx?1=1&amp;Id=78431&amp;phMy=rheing&amp;wo.sStatus=Call%5ECanceled%5EIn%20Progress%5EOn%20Hold%5ERequest%20Reassignment%5EScheduled%5ETentatively%20Closed%5EWeb%5EWork%20Completed&amp;orderby=WO" TargetMode="External"/><Relationship Id="rId4276" Type="http://schemas.openxmlformats.org/officeDocument/2006/relationships/hyperlink" Target="http://../pages%5Cwo.aspx?1=1&amp;Id=78354&amp;phMy=rheing&amp;wo.sStatus=Call%5ECanceled%5EIn%20Progress%5EOn%20Hold%5ERequest%20Reassignment%5EScheduled%5ETentatively%20Closed%5EWeb%5EWork%20Completed&amp;orderby=WO" TargetMode="External"/><Relationship Id="rId4279" Type="http://schemas.openxmlformats.org/officeDocument/2006/relationships/hyperlink" Target="http://../pages%5Cwo.aspx?1=1&amp;Id=78462&amp;phMy=rheing&amp;wo.sStatus=Call%5ECanceled%5EIn%20Progress%5EOn%20Hold%5ERequest%20Reassignment%5EScheduled%5ETentatively%20Closed%5EWeb%5EWork%20Completed&amp;orderby=WO" TargetMode="External"/><Relationship Id="rId4278" Type="http://schemas.openxmlformats.org/officeDocument/2006/relationships/hyperlink" Target="http://../pages%5Cwo.aspx?1=1&amp;Id=78440&amp;phMy=rheing&amp;wo.sStatus=Call%5ECanceled%5EIn%20Progress%5EOn%20Hold%5ERequest%20Reassignment%5EScheduled%5ETentatively%20Closed%5EWeb%5EWork%20Completed&amp;orderby=WO" TargetMode="External"/><Relationship Id="rId4291" Type="http://schemas.openxmlformats.org/officeDocument/2006/relationships/hyperlink" Target="http://../pages%5Cwo.aspx?1=1&amp;Id=78989&amp;phMy=rheing&amp;wo.sStatus=Call%5ECanceled%5EIn%20Progress%5EOn%20Hold%5ERequest%20Reassignment%5EScheduled%5ETentatively%20Closed%5EWeb%5EWork%20Completed&amp;orderby=WO" TargetMode="External"/><Relationship Id="rId4290" Type="http://schemas.openxmlformats.org/officeDocument/2006/relationships/hyperlink" Target="http://../pages%5Cwo.aspx?1=1&amp;Id=78973&amp;phMy=rheing&amp;wo.sStatus=Call%5ECanceled%5EIn%20Progress%5EOn%20Hold%5ERequest%20Reassignment%5EScheduled%5ETentatively%20Closed%5EWeb%5EWork%20Completed&amp;orderby=WO" TargetMode="External"/><Relationship Id="rId4293" Type="http://schemas.openxmlformats.org/officeDocument/2006/relationships/hyperlink" Target="http://../pages%5Cwo.aspx?1=1&amp;Id=78991&amp;phMy=rheing&amp;wo.sStatus=Call%5ECanceled%5EIn%20Progress%5EOn%20Hold%5ERequest%20Reassignment%5EScheduled%5ETentatively%20Closed%5EWeb%5EWork%20Completed&amp;orderby=WO" TargetMode="External"/><Relationship Id="rId4292" Type="http://schemas.openxmlformats.org/officeDocument/2006/relationships/hyperlink" Target="http://../pages%5Cwo.aspx?1=1&amp;Id=78990&amp;phMy=rheing&amp;wo.sStatus=Call%5ECanceled%5EIn%20Progress%5EOn%20Hold%5ERequest%20Reassignment%5EScheduled%5ETentatively%20Closed%5EWeb%5EWork%20Completed&amp;orderby=WO" TargetMode="External"/><Relationship Id="rId4295" Type="http://schemas.openxmlformats.org/officeDocument/2006/relationships/hyperlink" Target="http://../pages%5Cwo.aspx?1=1&amp;Id=78997&amp;phMy=rheing&amp;wo.sStatus=Call%5ECanceled%5EIn%20Progress%5EOn%20Hold%5ERequest%20Reassignment%5EScheduled%5ETentatively%20Closed%5EWeb%5EWork%20Completed&amp;orderby=WO" TargetMode="External"/><Relationship Id="rId4294" Type="http://schemas.openxmlformats.org/officeDocument/2006/relationships/hyperlink" Target="http://../pages%5Cwo.aspx?1=1&amp;Id=78994&amp;phMy=rheing&amp;wo.sStatus=Call%5ECanceled%5EIn%20Progress%5EOn%20Hold%5ERequest%20Reassignment%5EScheduled%5ETentatively%20Closed%5EWeb%5EWork%20Completed&amp;orderby=WO" TargetMode="External"/><Relationship Id="rId4297" Type="http://schemas.openxmlformats.org/officeDocument/2006/relationships/hyperlink" Target="http://../pages%5Cwo.aspx?1=1&amp;Id=79026&amp;phMy=rheing&amp;wo.sStatus=Call%5ECanceled%5EIn%20Progress%5EOn%20Hold%5ERequest%20Reassignment%5EScheduled%5ETentatively%20Closed%5EWeb%5EWork%20Completed&amp;orderby=WO" TargetMode="External"/><Relationship Id="rId4296" Type="http://schemas.openxmlformats.org/officeDocument/2006/relationships/hyperlink" Target="http://../pages%5Cwo.aspx?1=1&amp;Id=78999&amp;phMy=rheing&amp;wo.sStatus=Call%5ECanceled%5EIn%20Progress%5EOn%20Hold%5ERequest%20Reassignment%5EScheduled%5ETentatively%20Closed%5EWeb%5EWork%20Completed&amp;orderby=WO" TargetMode="External"/><Relationship Id="rId4299" Type="http://schemas.openxmlformats.org/officeDocument/2006/relationships/hyperlink" Target="http://../pages%5Cwo.aspx?1=1&amp;Id=79032&amp;phMy=rheing&amp;wo.sStatus=Call%5ECanceled%5EIn%20Progress%5EOn%20Hold%5ERequest%20Reassignment%5EScheduled%5ETentatively%20Closed%5EWeb%5EWork%20Completed&amp;orderby=WO" TargetMode="External"/><Relationship Id="rId4298" Type="http://schemas.openxmlformats.org/officeDocument/2006/relationships/hyperlink" Target="http://../pages%5Cwo.aspx?1=1&amp;Id=79031&amp;phMy=rheing&amp;wo.sStatus=Call%5ECanceled%5EIn%20Progress%5EOn%20Hold%5ERequest%20Reassignment%5EScheduled%5ETentatively%20Closed%5EWeb%5EWork%20Completed&amp;orderby=WO" TargetMode="External"/><Relationship Id="rId4249" Type="http://schemas.openxmlformats.org/officeDocument/2006/relationships/hyperlink" Target="http://../pages%5Cwo.aspx?1=1&amp;Id=77476&amp;phMy=rheing&amp;wo.sStatus=Call%5ECanceled%5EIn%20Progress%5EOn%20Hold%5ERequest%20Reassignment%5EScheduled%5ETentatively%20Closed%5EWeb%5EWork%20Completed&amp;orderby=WO" TargetMode="External"/><Relationship Id="rId5570" Type="http://schemas.openxmlformats.org/officeDocument/2006/relationships/hyperlink" Target="http://../pages%5Cwo.aspx?1=1&amp;Id=97925&amp;phMy=rheing&amp;wo.sStatus=Call%5ECanceled%5EIn%20Progress%5EOn%20Hold%5ERequest%20Reassignment%5EScheduled%5ETentatively%20Closed%5EWeb%5EWork%20Completed&amp;orderby=WO" TargetMode="External"/><Relationship Id="rId5571" Type="http://schemas.openxmlformats.org/officeDocument/2006/relationships/hyperlink" Target="http://../pages%5Cwo.aspx?1=1&amp;Id=97926&amp;phMy=rheing&amp;wo.sStatus=Call%5ECanceled%5EIn%20Progress%5EOn%20Hold%5ERequest%20Reassignment%5EScheduled%5ETentatively%20Closed%5EWeb%5EWork%20Completed&amp;orderby=WO" TargetMode="External"/><Relationship Id="rId4240" Type="http://schemas.openxmlformats.org/officeDocument/2006/relationships/hyperlink" Target="http://../pages%5Cwo.aspx?1=1&amp;Id=77464&amp;phMy=rheing&amp;wo.sStatus=Call%5ECanceled%5EIn%20Progress%5EOn%20Hold%5ERequest%20Reassignment%5EScheduled%5ETentatively%20Closed%5EWeb%5EWork%20Completed&amp;orderby=WO" TargetMode="External"/><Relationship Id="rId4242" Type="http://schemas.openxmlformats.org/officeDocument/2006/relationships/hyperlink" Target="http://../pages%5Cwo.aspx?1=1&amp;Id=77466&amp;phMy=rheing&amp;wo.sStatus=Call%5ECanceled%5EIn%20Progress%5EOn%20Hold%5ERequest%20Reassignment%5EScheduled%5ETentatively%20Closed%5EWeb%5EWork%20Completed&amp;orderby=WO" TargetMode="External"/><Relationship Id="rId5574" Type="http://schemas.openxmlformats.org/officeDocument/2006/relationships/hyperlink" Target="http://../pages%5Cwo.aspx?1=1&amp;Id=97934&amp;phMy=rheing&amp;wo.sStatus=Call%5ECanceled%5EIn%20Progress%5EOn%20Hold%5ERequest%20Reassignment%5EScheduled%5ETentatively%20Closed%5EWeb%5EWork%20Completed&amp;orderby=WO" TargetMode="External"/><Relationship Id="rId4241" Type="http://schemas.openxmlformats.org/officeDocument/2006/relationships/hyperlink" Target="http://../pages%5Cwo.aspx?1=1&amp;Id=77465&amp;phMy=rheing&amp;wo.sStatus=Call%5ECanceled%5EIn%20Progress%5EOn%20Hold%5ERequest%20Reassignment%5EScheduled%5ETentatively%20Closed%5EWeb%5EWork%20Completed&amp;orderby=WO" TargetMode="External"/><Relationship Id="rId5575" Type="http://schemas.openxmlformats.org/officeDocument/2006/relationships/hyperlink" Target="http://../pages%5Cwo.aspx?1=1&amp;Id=98041&amp;phMy=rheing&amp;wo.sStatus=Call%5ECanceled%5EIn%20Progress%5EOn%20Hold%5ERequest%20Reassignment%5EScheduled%5ETentatively%20Closed%5EWeb%5EWork%20Completed&amp;orderby=WO" TargetMode="External"/><Relationship Id="rId4244" Type="http://schemas.openxmlformats.org/officeDocument/2006/relationships/hyperlink" Target="http://../pages%5Cwo.aspx?1=1&amp;Id=77469&amp;phMy=rheing&amp;wo.sStatus=Call%5ECanceled%5EIn%20Progress%5EOn%20Hold%5ERequest%20Reassignment%5EScheduled%5ETentatively%20Closed%5EWeb%5EWork%20Completed&amp;orderby=WO" TargetMode="External"/><Relationship Id="rId5572" Type="http://schemas.openxmlformats.org/officeDocument/2006/relationships/hyperlink" Target="http://../pages%5Cwo.aspx?1=1&amp;Id=97928&amp;phMy=rheing&amp;wo.sStatus=Call%5ECanceled%5EIn%20Progress%5EOn%20Hold%5ERequest%20Reassignment%5EScheduled%5ETentatively%20Closed%5EWeb%5EWork%20Completed&amp;orderby=WO" TargetMode="External"/><Relationship Id="rId4243" Type="http://schemas.openxmlformats.org/officeDocument/2006/relationships/hyperlink" Target="http://../pages%5Cwo.aspx?1=1&amp;Id=77467&amp;phMy=rheing&amp;wo.sStatus=Call%5ECanceled%5EIn%20Progress%5EOn%20Hold%5ERequest%20Reassignment%5EScheduled%5ETentatively%20Closed%5EWeb%5EWork%20Completed&amp;orderby=WO" TargetMode="External"/><Relationship Id="rId5573" Type="http://schemas.openxmlformats.org/officeDocument/2006/relationships/hyperlink" Target="http://../pages%5Cwo.aspx?1=1&amp;Id=97932&amp;phMy=rheing&amp;wo.sStatus=Call%5ECanceled%5EIn%20Progress%5EOn%20Hold%5ERequest%20Reassignment%5EScheduled%5ETentatively%20Closed%5EWeb%5EWork%20Completed&amp;orderby=WO" TargetMode="External"/><Relationship Id="rId4246" Type="http://schemas.openxmlformats.org/officeDocument/2006/relationships/hyperlink" Target="http://../pages%5Cwo.aspx?1=1&amp;Id=77471&amp;phMy=rheing&amp;wo.sStatus=Call%5ECanceled%5EIn%20Progress%5EOn%20Hold%5ERequest%20Reassignment%5EScheduled%5ETentatively%20Closed%5EWeb%5EWork%20Completed&amp;orderby=WO" TargetMode="External"/><Relationship Id="rId5578" Type="http://schemas.openxmlformats.org/officeDocument/2006/relationships/hyperlink" Target="http://../pages%5Cwo.aspx?1=1&amp;Id=98074&amp;phMy=rheing&amp;wo.sStatus=Call%5ECanceled%5EIn%20Progress%5EOn%20Hold%5ERequest%20Reassignment%5EScheduled%5ETentatively%20Closed%5EWeb%5EWork%20Completed&amp;orderby=WO" TargetMode="External"/><Relationship Id="rId4245" Type="http://schemas.openxmlformats.org/officeDocument/2006/relationships/hyperlink" Target="http://../pages%5Cwo.aspx?1=1&amp;Id=77470&amp;phMy=rheing&amp;wo.sStatus=Call%5ECanceled%5EIn%20Progress%5EOn%20Hold%5ERequest%20Reassignment%5EScheduled%5ETentatively%20Closed%5EWeb%5EWork%20Completed&amp;orderby=WO" TargetMode="External"/><Relationship Id="rId5579" Type="http://schemas.openxmlformats.org/officeDocument/2006/relationships/hyperlink" Target="http://../pages%5Cwo.aspx?1=1&amp;Id=98105&amp;phMy=rheing&amp;wo.sStatus=Call%5ECanceled%5EIn%20Progress%5EOn%20Hold%5ERequest%20Reassignment%5EScheduled%5ETentatively%20Closed%5EWeb%5EWork%20Completed&amp;orderby=WO" TargetMode="External"/><Relationship Id="rId4248" Type="http://schemas.openxmlformats.org/officeDocument/2006/relationships/hyperlink" Target="http://../pages%5Cwo.aspx?1=1&amp;Id=77474&amp;phMy=rheing&amp;wo.sStatus=Call%5ECanceled%5EIn%20Progress%5EOn%20Hold%5ERequest%20Reassignment%5EScheduled%5ETentatively%20Closed%5EWeb%5EWork%20Completed&amp;orderby=WO" TargetMode="External"/><Relationship Id="rId5576" Type="http://schemas.openxmlformats.org/officeDocument/2006/relationships/hyperlink" Target="http://../pages%5Cwo.aspx?1=1&amp;Id=98072&amp;phMy=rheing&amp;wo.sStatus=Call%5ECanceled%5EIn%20Progress%5EOn%20Hold%5ERequest%20Reassignment%5EScheduled%5ETentatively%20Closed%5EWeb%5EWork%20Completed&amp;orderby=WO" TargetMode="External"/><Relationship Id="rId4247" Type="http://schemas.openxmlformats.org/officeDocument/2006/relationships/hyperlink" Target="http://../pages%5Cwo.aspx?1=1&amp;Id=77473&amp;phMy=rheing&amp;wo.sStatus=Call%5ECanceled%5EIn%20Progress%5EOn%20Hold%5ERequest%20Reassignment%5EScheduled%5ETentatively%20Closed%5EWeb%5EWork%20Completed&amp;orderby=WO" TargetMode="External"/><Relationship Id="rId5577" Type="http://schemas.openxmlformats.org/officeDocument/2006/relationships/hyperlink" Target="http://../pages%5Cwo.aspx?1=1&amp;Id=98073&amp;phMy=rheing&amp;wo.sStatus=Call%5ECanceled%5EIn%20Progress%5EOn%20Hold%5ERequest%20Reassignment%5EScheduled%5ETentatively%20Closed%5EWeb%5EWork%20Completed&amp;orderby=WO" TargetMode="External"/><Relationship Id="rId4239" Type="http://schemas.openxmlformats.org/officeDocument/2006/relationships/hyperlink" Target="http://../pages%5Cwo.aspx?1=1&amp;Id=77463&amp;phMy=rheing&amp;wo.sStatus=Call%5ECanceled%5EIn%20Progress%5EOn%20Hold%5ERequest%20Reassignment%5EScheduled%5ETentatively%20Closed%5EWeb%5EWork%20Completed&amp;orderby=WO" TargetMode="External"/><Relationship Id="rId4238" Type="http://schemas.openxmlformats.org/officeDocument/2006/relationships/hyperlink" Target="http://../pages%5Cwo.aspx?1=1&amp;Id=77376&amp;phMy=rheing&amp;wo.sStatus=Call%5ECanceled%5EIn%20Progress%5EOn%20Hold%5ERequest%20Reassignment%5EScheduled%5ETentatively%20Closed%5EWeb%5EWork%20Completed&amp;orderby=WO" TargetMode="External"/><Relationship Id="rId5569" Type="http://schemas.openxmlformats.org/officeDocument/2006/relationships/hyperlink" Target="http://../pages%5Cwo.aspx?1=1&amp;Id=97924&amp;phMy=rheing&amp;wo.sStatus=Call%5ECanceled%5EIn%20Progress%5EOn%20Hold%5ERequest%20Reassignment%5EScheduled%5ETentatively%20Closed%5EWeb%5EWork%20Completed&amp;orderby=WO" TargetMode="External"/><Relationship Id="rId5560" Type="http://schemas.openxmlformats.org/officeDocument/2006/relationships/hyperlink" Target="http://../pages%5Cwo.aspx?1=1&amp;Id=97710&amp;phMy=rheing&amp;wo.sStatus=Call%5ECanceled%5EIn%20Progress%5EOn%20Hold%5ERequest%20Reassignment%5EScheduled%5ETentatively%20Closed%5EWeb%5EWork%20Completed&amp;orderby=WO" TargetMode="External"/><Relationship Id="rId495" Type="http://schemas.openxmlformats.org/officeDocument/2006/relationships/hyperlink" Target="http://../pages%5Cwo.aspx?1=1&amp;Id=6279&amp;phMy=rheing&amp;wo.sStatus=Call%5ECanceled%5EIn%20Progress%5EOn%20Hold%5ERequest%20Reassignment%5EScheduled%5ETentatively%20Closed%5EWeb%5EWork%20Completed&amp;orderby=WO" TargetMode="External"/><Relationship Id="rId4231" Type="http://schemas.openxmlformats.org/officeDocument/2006/relationships/hyperlink" Target="http://../pages%5Cwo.aspx?1=1&amp;Id=77325&amp;phMy=rheing&amp;wo.sStatus=Call%5ECanceled%5EIn%20Progress%5EOn%20Hold%5ERequest%20Reassignment%5EScheduled%5ETentatively%20Closed%5EWeb%5EWork%20Completed&amp;orderby=WO" TargetMode="External"/><Relationship Id="rId5563" Type="http://schemas.openxmlformats.org/officeDocument/2006/relationships/hyperlink" Target="http://../pages%5Cwo.aspx?1=1&amp;Id=97819&amp;phMy=rheing&amp;wo.sStatus=Call%5ECanceled%5EIn%20Progress%5EOn%20Hold%5ERequest%20Reassignment%5EScheduled%5ETentatively%20Closed%5EWeb%5EWork%20Completed&amp;orderby=WO" TargetMode="External"/><Relationship Id="rId494" Type="http://schemas.openxmlformats.org/officeDocument/2006/relationships/hyperlink" Target="http://../pages%5Cwo.aspx?1=1&amp;Id=6278&amp;phMy=rheing&amp;wo.sStatus=Call%5ECanceled%5EIn%20Progress%5EOn%20Hold%5ERequest%20Reassignment%5EScheduled%5ETentatively%20Closed%5EWeb%5EWork%20Completed&amp;orderby=WO" TargetMode="External"/><Relationship Id="rId4230" Type="http://schemas.openxmlformats.org/officeDocument/2006/relationships/hyperlink" Target="http://../pages%5Cwo.aspx?1=1&amp;Id=77324&amp;phMy=rheing&amp;wo.sStatus=Call%5ECanceled%5EIn%20Progress%5EOn%20Hold%5ERequest%20Reassignment%5EScheduled%5ETentatively%20Closed%5EWeb%5EWork%20Completed&amp;orderby=WO" TargetMode="External"/><Relationship Id="rId5564" Type="http://schemas.openxmlformats.org/officeDocument/2006/relationships/hyperlink" Target="http://../pages%5Cwo.aspx?1=1&amp;Id=97822&amp;phMy=rheing&amp;wo.sStatus=Call%5ECanceled%5EIn%20Progress%5EOn%20Hold%5ERequest%20Reassignment%5EScheduled%5ETentatively%20Closed%5EWeb%5EWork%20Completed&amp;orderby=WO" TargetMode="External"/><Relationship Id="rId493" Type="http://schemas.openxmlformats.org/officeDocument/2006/relationships/hyperlink" Target="http://../pages%5Cwo.aspx?1=1&amp;Id=6277&amp;phMy=rheing&amp;wo.sStatus=Call%5ECanceled%5EIn%20Progress%5EOn%20Hold%5ERequest%20Reassignment%5EScheduled%5ETentatively%20Closed%5EWeb%5EWork%20Completed&amp;orderby=WO" TargetMode="External"/><Relationship Id="rId4233" Type="http://schemas.openxmlformats.org/officeDocument/2006/relationships/hyperlink" Target="http://../pages%5Cwo.aspx?1=1&amp;Id=77327&amp;phMy=rheing&amp;wo.sStatus=Call%5ECanceled%5EIn%20Progress%5EOn%20Hold%5ERequest%20Reassignment%5EScheduled%5ETentatively%20Closed%5EWeb%5EWork%20Completed&amp;orderby=WO" TargetMode="External"/><Relationship Id="rId5561" Type="http://schemas.openxmlformats.org/officeDocument/2006/relationships/hyperlink" Target="http://../pages%5Cwo.aspx?1=1&amp;Id=97806&amp;phMy=rheing&amp;wo.sStatus=Call%5ECanceled%5EIn%20Progress%5EOn%20Hold%5ERequest%20Reassignment%5EScheduled%5ETentatively%20Closed%5EWeb%5EWork%20Completed&amp;orderby=WO" TargetMode="External"/><Relationship Id="rId492" Type="http://schemas.openxmlformats.org/officeDocument/2006/relationships/hyperlink" Target="http://../pages%5Cwo.aspx?1=1&amp;Id=6276&amp;phMy=rheing&amp;wo.sStatus=Call%5ECanceled%5EIn%20Progress%5EOn%20Hold%5ERequest%20Reassignment%5EScheduled%5ETentatively%20Closed%5EWeb%5EWork%20Completed&amp;orderby=WO" TargetMode="External"/><Relationship Id="rId4232" Type="http://schemas.openxmlformats.org/officeDocument/2006/relationships/hyperlink" Target="http://../pages%5Cwo.aspx?1=1&amp;Id=77326&amp;phMy=rheing&amp;wo.sStatus=Call%5ECanceled%5EIn%20Progress%5EOn%20Hold%5ERequest%20Reassignment%5EScheduled%5ETentatively%20Closed%5EWeb%5EWork%20Completed&amp;orderby=WO" TargetMode="External"/><Relationship Id="rId5562" Type="http://schemas.openxmlformats.org/officeDocument/2006/relationships/hyperlink" Target="http://../pages%5Cwo.aspx?1=1&amp;Id=97818&amp;phMy=rheing&amp;wo.sStatus=Call%5ECanceled%5EIn%20Progress%5EOn%20Hold%5ERequest%20Reassignment%5EScheduled%5ETentatively%20Closed%5EWeb%5EWork%20Completed&amp;orderby=WO" TargetMode="External"/><Relationship Id="rId499" Type="http://schemas.openxmlformats.org/officeDocument/2006/relationships/hyperlink" Target="http://../pages%5Cwo.aspx?1=1&amp;Id=6316&amp;phMy=rheing&amp;wo.sStatus=Call%5ECanceled%5EIn%20Progress%5EOn%20Hold%5ERequest%20Reassignment%5EScheduled%5ETentatively%20Closed%5EWeb%5EWork%20Completed&amp;orderby=WO" TargetMode="External"/><Relationship Id="rId4235" Type="http://schemas.openxmlformats.org/officeDocument/2006/relationships/hyperlink" Target="http://../pages%5Cwo.aspx?1=1&amp;Id=77329&amp;phMy=rheing&amp;wo.sStatus=Call%5ECanceled%5EIn%20Progress%5EOn%20Hold%5ERequest%20Reassignment%5EScheduled%5ETentatively%20Closed%5EWeb%5EWork%20Completed&amp;orderby=WO" TargetMode="External"/><Relationship Id="rId5567" Type="http://schemas.openxmlformats.org/officeDocument/2006/relationships/hyperlink" Target="http://../pages%5Cwo.aspx?1=1&amp;Id=97831&amp;phMy=rheing&amp;wo.sStatus=Call%5ECanceled%5EIn%20Progress%5EOn%20Hold%5ERequest%20Reassignment%5EScheduled%5ETentatively%20Closed%5EWeb%5EWork%20Completed&amp;orderby=WO" TargetMode="External"/><Relationship Id="rId498" Type="http://schemas.openxmlformats.org/officeDocument/2006/relationships/hyperlink" Target="http://../pages%5Cwo.aspx?1=1&amp;Id=6306&amp;phMy=rheing&amp;wo.sStatus=Call%5ECanceled%5EIn%20Progress%5EOn%20Hold%5ERequest%20Reassignment%5EScheduled%5ETentatively%20Closed%5EWeb%5EWork%20Completed&amp;orderby=WO" TargetMode="External"/><Relationship Id="rId4234" Type="http://schemas.openxmlformats.org/officeDocument/2006/relationships/hyperlink" Target="http://../pages%5Cwo.aspx?1=1&amp;Id=77328&amp;phMy=rheing&amp;wo.sStatus=Call%5ECanceled%5EIn%20Progress%5EOn%20Hold%5ERequest%20Reassignment%5EScheduled%5ETentatively%20Closed%5EWeb%5EWork%20Completed&amp;orderby=WO" TargetMode="External"/><Relationship Id="rId5568" Type="http://schemas.openxmlformats.org/officeDocument/2006/relationships/hyperlink" Target="http://../pages%5Cwo.aspx?1=1&amp;Id=97869&amp;phMy=rheing&amp;wo.sStatus=Call%5ECanceled%5EIn%20Progress%5EOn%20Hold%5ERequest%20Reassignment%5EScheduled%5ETentatively%20Closed%5EWeb%5EWork%20Completed&amp;orderby=WO" TargetMode="External"/><Relationship Id="rId497" Type="http://schemas.openxmlformats.org/officeDocument/2006/relationships/hyperlink" Target="http://../pages%5Cwo.aspx?1=1&amp;Id=6281&amp;phMy=rheing&amp;wo.sStatus=Call%5ECanceled%5EIn%20Progress%5EOn%20Hold%5ERequest%20Reassignment%5EScheduled%5ETentatively%20Closed%5EWeb%5EWork%20Completed&amp;orderby=WO" TargetMode="External"/><Relationship Id="rId4237" Type="http://schemas.openxmlformats.org/officeDocument/2006/relationships/hyperlink" Target="http://../pages%5Cwo.aspx?1=1&amp;Id=77372&amp;phMy=rheing&amp;wo.sStatus=Call%5ECanceled%5EIn%20Progress%5EOn%20Hold%5ERequest%20Reassignment%5EScheduled%5ETentatively%20Closed%5EWeb%5EWork%20Completed&amp;orderby=WO" TargetMode="External"/><Relationship Id="rId5565" Type="http://schemas.openxmlformats.org/officeDocument/2006/relationships/hyperlink" Target="http://../pages%5Cwo.aspx?1=1&amp;Id=97824&amp;phMy=rheing&amp;wo.sStatus=Call%5ECanceled%5EIn%20Progress%5EOn%20Hold%5ERequest%20Reassignment%5EScheduled%5ETentatively%20Closed%5EWeb%5EWork%20Completed&amp;orderby=WO" TargetMode="External"/><Relationship Id="rId496" Type="http://schemas.openxmlformats.org/officeDocument/2006/relationships/hyperlink" Target="http://../pages%5Cwo.aspx?1=1&amp;Id=6280&amp;phMy=rheing&amp;wo.sStatus=Call%5ECanceled%5EIn%20Progress%5EOn%20Hold%5ERequest%20Reassignment%5EScheduled%5ETentatively%20Closed%5EWeb%5EWork%20Completed&amp;orderby=WO" TargetMode="External"/><Relationship Id="rId4236" Type="http://schemas.openxmlformats.org/officeDocument/2006/relationships/hyperlink" Target="http://../pages%5Cwo.aspx?1=1&amp;Id=77333&amp;phMy=rheing&amp;wo.sStatus=Call%5ECanceled%5EIn%20Progress%5EOn%20Hold%5ERequest%20Reassignment%5EScheduled%5ETentatively%20Closed%5EWeb%5EWork%20Completed&amp;orderby=WO" TargetMode="External"/><Relationship Id="rId5566" Type="http://schemas.openxmlformats.org/officeDocument/2006/relationships/hyperlink" Target="http://../pages%5Cwo.aspx?1=1&amp;Id=97825&amp;phMy=rheing&amp;wo.sStatus=Call%5ECanceled%5EIn%20Progress%5EOn%20Hold%5ERequest%20Reassignment%5EScheduled%5ETentatively%20Closed%5EWeb%5EWork%20Completed&amp;orderby=WO" TargetMode="External"/><Relationship Id="rId4260" Type="http://schemas.openxmlformats.org/officeDocument/2006/relationships/hyperlink" Target="http://../pages%5Cwo.aspx?1=1&amp;Id=77673&amp;phMy=rheing&amp;wo.sStatus=Call%5ECanceled%5EIn%20Progress%5EOn%20Hold%5ERequest%20Reassignment%5EScheduled%5ETentatively%20Closed%5EWeb%5EWork%20Completed&amp;orderby=WO" TargetMode="External"/><Relationship Id="rId5592" Type="http://schemas.openxmlformats.org/officeDocument/2006/relationships/hyperlink" Target="http://../pages%5Cwo.aspx?1=1&amp;Id=98193&amp;phMy=rheing&amp;wo.sStatus=Call%5ECanceled%5EIn%20Progress%5EOn%20Hold%5ERequest%20Reassignment%5EScheduled%5ETentatively%20Closed%5EWeb%5EWork%20Completed&amp;orderby=WO" TargetMode="External"/><Relationship Id="rId5593" Type="http://schemas.openxmlformats.org/officeDocument/2006/relationships/hyperlink" Target="http://../pages%5Cwo.aspx?1=1&amp;Id=98194&amp;phMy=rheing&amp;wo.sStatus=Call%5ECanceled%5EIn%20Progress%5EOn%20Hold%5ERequest%20Reassignment%5EScheduled%5ETentatively%20Closed%5EWeb%5EWork%20Completed&amp;orderby=WO" TargetMode="External"/><Relationship Id="rId4262" Type="http://schemas.openxmlformats.org/officeDocument/2006/relationships/hyperlink" Target="http://../pages%5Cwo.aspx?1=1&amp;Id=77678&amp;phMy=rheing&amp;wo.sStatus=Call%5ECanceled%5EIn%20Progress%5EOn%20Hold%5ERequest%20Reassignment%5EScheduled%5ETentatively%20Closed%5EWeb%5EWork%20Completed&amp;orderby=WO" TargetMode="External"/><Relationship Id="rId5590" Type="http://schemas.openxmlformats.org/officeDocument/2006/relationships/hyperlink" Target="http://../pages%5Cwo.aspx?1=1&amp;Id=98191&amp;phMy=rheing&amp;wo.sStatus=Call%5ECanceled%5EIn%20Progress%5EOn%20Hold%5ERequest%20Reassignment%5EScheduled%5ETentatively%20Closed%5EWeb%5EWork%20Completed&amp;orderby=WO" TargetMode="External"/><Relationship Id="rId4261" Type="http://schemas.openxmlformats.org/officeDocument/2006/relationships/hyperlink" Target="http://../pages%5Cwo.aspx?1=1&amp;Id=77674&amp;phMy=rheing&amp;wo.sStatus=Call%5ECanceled%5EIn%20Progress%5EOn%20Hold%5ERequest%20Reassignment%5EScheduled%5ETentatively%20Closed%5EWeb%5EWork%20Completed&amp;orderby=WO" TargetMode="External"/><Relationship Id="rId5591" Type="http://schemas.openxmlformats.org/officeDocument/2006/relationships/hyperlink" Target="http://../pages%5Cwo.aspx?1=1&amp;Id=98192&amp;phMy=rheing&amp;wo.sStatus=Call%5ECanceled%5EIn%20Progress%5EOn%20Hold%5ERequest%20Reassignment%5EScheduled%5ETentatively%20Closed%5EWeb%5EWork%20Completed&amp;orderby=WO" TargetMode="External"/><Relationship Id="rId4264" Type="http://schemas.openxmlformats.org/officeDocument/2006/relationships/hyperlink" Target="http://../pages%5Cwo.aspx?1=1&amp;Id=77821&amp;phMy=rheing&amp;wo.sStatus=Call%5ECanceled%5EIn%20Progress%5EOn%20Hold%5ERequest%20Reassignment%5EScheduled%5ETentatively%20Closed%5EWeb%5EWork%20Completed&amp;orderby=WO" TargetMode="External"/><Relationship Id="rId5596" Type="http://schemas.openxmlformats.org/officeDocument/2006/relationships/hyperlink" Target="http://../pages%5Cwo.aspx?1=1&amp;Id=98220&amp;phMy=rheing&amp;wo.sStatus=Call%5ECanceled%5EIn%20Progress%5EOn%20Hold%5ERequest%20Reassignment%5EScheduled%5ETentatively%20Closed%5EWeb%5EWork%20Completed&amp;orderby=WO" TargetMode="External"/><Relationship Id="rId4263" Type="http://schemas.openxmlformats.org/officeDocument/2006/relationships/hyperlink" Target="http://../pages%5Cwo.aspx?1=1&amp;Id=77811&amp;phMy=rheing&amp;wo.sStatus=Call%5ECanceled%5EIn%20Progress%5EOn%20Hold%5ERequest%20Reassignment%5EScheduled%5ETentatively%20Closed%5EWeb%5EWork%20Completed&amp;orderby=WO" TargetMode="External"/><Relationship Id="rId5597" Type="http://schemas.openxmlformats.org/officeDocument/2006/relationships/hyperlink" Target="http://../pages%5Cwo.aspx?1=1&amp;Id=98221&amp;phMy=rheing&amp;wo.sStatus=Call%5ECanceled%5EIn%20Progress%5EOn%20Hold%5ERequest%20Reassignment%5EScheduled%5ETentatively%20Closed%5EWeb%5EWork%20Completed&amp;orderby=WO" TargetMode="External"/><Relationship Id="rId4266" Type="http://schemas.openxmlformats.org/officeDocument/2006/relationships/hyperlink" Target="http://../pages%5Cwo.aspx?1=1&amp;Id=77926&amp;phMy=rheing&amp;wo.sStatus=Call%5ECanceled%5EIn%20Progress%5EOn%20Hold%5ERequest%20Reassignment%5EScheduled%5ETentatively%20Closed%5EWeb%5EWork%20Completed&amp;orderby=WO" TargetMode="External"/><Relationship Id="rId5594" Type="http://schemas.openxmlformats.org/officeDocument/2006/relationships/hyperlink" Target="http://../pages%5Cwo.aspx?1=1&amp;Id=98195&amp;phMy=rheing&amp;wo.sStatus=Call%5ECanceled%5EIn%20Progress%5EOn%20Hold%5ERequest%20Reassignment%5EScheduled%5ETentatively%20Closed%5EWeb%5EWork%20Completed&amp;orderby=WO" TargetMode="External"/><Relationship Id="rId4265" Type="http://schemas.openxmlformats.org/officeDocument/2006/relationships/hyperlink" Target="http://../pages%5Cwo.aspx?1=1&amp;Id=77915&amp;phMy=rheing&amp;wo.sStatus=Call%5ECanceled%5EIn%20Progress%5EOn%20Hold%5ERequest%20Reassignment%5EScheduled%5ETentatively%20Closed%5EWeb%5EWork%20Completed&amp;orderby=WO" TargetMode="External"/><Relationship Id="rId5595" Type="http://schemas.openxmlformats.org/officeDocument/2006/relationships/hyperlink" Target="http://../pages%5Cwo.aspx?1=1&amp;Id=98219&amp;phMy=rheing&amp;wo.sStatus=Call%5ECanceled%5EIn%20Progress%5EOn%20Hold%5ERequest%20Reassignment%5EScheduled%5ETentatively%20Closed%5EWeb%5EWork%20Completed&amp;orderby=WO" TargetMode="External"/><Relationship Id="rId4268" Type="http://schemas.openxmlformats.org/officeDocument/2006/relationships/hyperlink" Target="http://../pages%5Cwo.aspx?1=1&amp;Id=77954&amp;phMy=rheing&amp;wo.sStatus=Call%5ECanceled%5EIn%20Progress%5EOn%20Hold%5ERequest%20Reassignment%5EScheduled%5ETentatively%20Closed%5EWeb%5EWork%20Completed&amp;orderby=WO" TargetMode="External"/><Relationship Id="rId4267" Type="http://schemas.openxmlformats.org/officeDocument/2006/relationships/hyperlink" Target="http://../pages%5Cwo.aspx?1=1&amp;Id=77936&amp;phMy=rheing&amp;wo.sStatus=Call%5ECanceled%5EIn%20Progress%5EOn%20Hold%5ERequest%20Reassignment%5EScheduled%5ETentatively%20Closed%5EWeb%5EWork%20Completed&amp;orderby=WO" TargetMode="External"/><Relationship Id="rId5598" Type="http://schemas.openxmlformats.org/officeDocument/2006/relationships/hyperlink" Target="http://../pages%5Cwo.aspx?1=1&amp;Id=98222&amp;phMy=rheing&amp;wo.sStatus=Call%5ECanceled%5EIn%20Progress%5EOn%20Hold%5ERequest%20Reassignment%5EScheduled%5ETentatively%20Closed%5EWeb%5EWork%20Completed&amp;orderby=WO" TargetMode="External"/><Relationship Id="rId4269" Type="http://schemas.openxmlformats.org/officeDocument/2006/relationships/hyperlink" Target="http://../pages%5Cwo.aspx?1=1&amp;Id=77984&amp;phMy=rheing&amp;wo.sStatus=Call%5ECanceled%5EIn%20Progress%5EOn%20Hold%5ERequest%20Reassignment%5EScheduled%5ETentatively%20Closed%5EWeb%5EWork%20Completed&amp;orderby=WO" TargetMode="External"/><Relationship Id="rId5599" Type="http://schemas.openxmlformats.org/officeDocument/2006/relationships/hyperlink" Target="http://../pages%5Cwo.aspx?1=1&amp;Id=98223&amp;phMy=rheing&amp;wo.sStatus=Call%5ECanceled%5EIn%20Progress%5EOn%20Hold%5ERequest%20Reassignment%5EScheduled%5ETentatively%20Closed%5EWeb%5EWork%20Completed&amp;orderby=WO" TargetMode="External"/><Relationship Id="rId5581" Type="http://schemas.openxmlformats.org/officeDocument/2006/relationships/hyperlink" Target="http://../pages%5Cwo.aspx?1=1&amp;Id=98108&amp;phMy=rheing&amp;wo.sStatus=Call%5ECanceled%5EIn%20Progress%5EOn%20Hold%5ERequest%20Reassignment%5EScheduled%5ETentatively%20Closed%5EWeb%5EWork%20Completed&amp;orderby=WO" TargetMode="External"/><Relationship Id="rId5582" Type="http://schemas.openxmlformats.org/officeDocument/2006/relationships/hyperlink" Target="http://../pages%5Cwo.aspx?1=1&amp;Id=98110&amp;phMy=rheing&amp;wo.sStatus=Call%5ECanceled%5EIn%20Progress%5EOn%20Hold%5ERequest%20Reassignment%5EScheduled%5ETentatively%20Closed%5EWeb%5EWork%20Completed&amp;orderby=WO" TargetMode="External"/><Relationship Id="rId4251" Type="http://schemas.openxmlformats.org/officeDocument/2006/relationships/hyperlink" Target="http://../pages%5Cwo.aspx?1=1&amp;Id=77478&amp;phMy=rheing&amp;wo.sStatus=Call%5ECanceled%5EIn%20Progress%5EOn%20Hold%5ERequest%20Reassignment%5EScheduled%5ETentatively%20Closed%5EWeb%5EWork%20Completed&amp;orderby=WO" TargetMode="External"/><Relationship Id="rId4250" Type="http://schemas.openxmlformats.org/officeDocument/2006/relationships/hyperlink" Target="http://../pages%5Cwo.aspx?1=1&amp;Id=77477&amp;phMy=rheing&amp;wo.sStatus=Call%5ECanceled%5EIn%20Progress%5EOn%20Hold%5ERequest%20Reassignment%5EScheduled%5ETentatively%20Closed%5EWeb%5EWork%20Completed&amp;orderby=WO" TargetMode="External"/><Relationship Id="rId5580" Type="http://schemas.openxmlformats.org/officeDocument/2006/relationships/hyperlink" Target="http://../pages%5Cwo.aspx?1=1&amp;Id=98107&amp;phMy=rheing&amp;wo.sStatus=Call%5ECanceled%5EIn%20Progress%5EOn%20Hold%5ERequest%20Reassignment%5EScheduled%5ETentatively%20Closed%5EWeb%5EWork%20Completed&amp;orderby=WO" TargetMode="External"/><Relationship Id="rId4253" Type="http://schemas.openxmlformats.org/officeDocument/2006/relationships/hyperlink" Target="http://../pages%5Cwo.aspx?1=1&amp;Id=77480&amp;phMy=rheing&amp;wo.sStatus=Call%5ECanceled%5EIn%20Progress%5EOn%20Hold%5ERequest%20Reassignment%5EScheduled%5ETentatively%20Closed%5EWeb%5EWork%20Completed&amp;orderby=WO" TargetMode="External"/><Relationship Id="rId5585" Type="http://schemas.openxmlformats.org/officeDocument/2006/relationships/hyperlink" Target="http://../pages%5Cwo.aspx?1=1&amp;Id=98167&amp;phMy=rheing&amp;wo.sStatus=Call%5ECanceled%5EIn%20Progress%5EOn%20Hold%5ERequest%20Reassignment%5EScheduled%5ETentatively%20Closed%5EWeb%5EWork%20Completed&amp;orderby=WO" TargetMode="External"/><Relationship Id="rId4252" Type="http://schemas.openxmlformats.org/officeDocument/2006/relationships/hyperlink" Target="http://../pages%5Cwo.aspx?1=1&amp;Id=77479&amp;phMy=rheing&amp;wo.sStatus=Call%5ECanceled%5EIn%20Progress%5EOn%20Hold%5ERequest%20Reassignment%5EScheduled%5ETentatively%20Closed%5EWeb%5EWork%20Completed&amp;orderby=WO" TargetMode="External"/><Relationship Id="rId5586" Type="http://schemas.openxmlformats.org/officeDocument/2006/relationships/hyperlink" Target="http://../pages%5Cwo.aspx?1=1&amp;Id=98187&amp;phMy=rheing&amp;wo.sStatus=Call%5ECanceled%5EIn%20Progress%5EOn%20Hold%5ERequest%20Reassignment%5EScheduled%5ETentatively%20Closed%5EWeb%5EWork%20Completed&amp;orderby=WO" TargetMode="External"/><Relationship Id="rId4255" Type="http://schemas.openxmlformats.org/officeDocument/2006/relationships/hyperlink" Target="http://../pages%5Cwo.aspx?1=1&amp;Id=77482&amp;phMy=rheing&amp;wo.sStatus=Call%5ECanceled%5EIn%20Progress%5EOn%20Hold%5ERequest%20Reassignment%5EScheduled%5ETentatively%20Closed%5EWeb%5EWork%20Completed&amp;orderby=WO" TargetMode="External"/><Relationship Id="rId5583" Type="http://schemas.openxmlformats.org/officeDocument/2006/relationships/hyperlink" Target="http://../pages%5Cwo.aspx?1=1&amp;Id=98111&amp;phMy=rheing&amp;wo.sStatus=Call%5ECanceled%5EIn%20Progress%5EOn%20Hold%5ERequest%20Reassignment%5EScheduled%5ETentatively%20Closed%5EWeb%5EWork%20Completed&amp;orderby=WO" TargetMode="External"/><Relationship Id="rId4254" Type="http://schemas.openxmlformats.org/officeDocument/2006/relationships/hyperlink" Target="http://../pages%5Cwo.aspx?1=1&amp;Id=77481&amp;phMy=rheing&amp;wo.sStatus=Call%5ECanceled%5EIn%20Progress%5EOn%20Hold%5ERequest%20Reassignment%5EScheduled%5ETentatively%20Closed%5EWeb%5EWork%20Completed&amp;orderby=WO" TargetMode="External"/><Relationship Id="rId5584" Type="http://schemas.openxmlformats.org/officeDocument/2006/relationships/hyperlink" Target="http://../pages%5Cwo.aspx?1=1&amp;Id=98157&amp;phMy=rheing&amp;wo.sStatus=Call%5ECanceled%5EIn%20Progress%5EOn%20Hold%5ERequest%20Reassignment%5EScheduled%5ETentatively%20Closed%5EWeb%5EWork%20Completed&amp;orderby=WO" TargetMode="External"/><Relationship Id="rId4257" Type="http://schemas.openxmlformats.org/officeDocument/2006/relationships/hyperlink" Target="http://../pages%5Cwo.aspx?1=1&amp;Id=77571&amp;phMy=rheing&amp;wo.sStatus=Call%5ECanceled%5EIn%20Progress%5EOn%20Hold%5ERequest%20Reassignment%5EScheduled%5ETentatively%20Closed%5EWeb%5EWork%20Completed&amp;orderby=WO" TargetMode="External"/><Relationship Id="rId5589" Type="http://schemas.openxmlformats.org/officeDocument/2006/relationships/hyperlink" Target="http://../pages%5Cwo.aspx?1=1&amp;Id=98190&amp;phMy=rheing&amp;wo.sStatus=Call%5ECanceled%5EIn%20Progress%5EOn%20Hold%5ERequest%20Reassignment%5EScheduled%5ETentatively%20Closed%5EWeb%5EWork%20Completed&amp;orderby=WO" TargetMode="External"/><Relationship Id="rId4256" Type="http://schemas.openxmlformats.org/officeDocument/2006/relationships/hyperlink" Target="http://../pages%5Cwo.aspx?1=1&amp;Id=77543&amp;phMy=rheing&amp;wo.sStatus=Call%5ECanceled%5EIn%20Progress%5EOn%20Hold%5ERequest%20Reassignment%5EScheduled%5ETentatively%20Closed%5EWeb%5EWork%20Completed&amp;orderby=WO" TargetMode="External"/><Relationship Id="rId4259" Type="http://schemas.openxmlformats.org/officeDocument/2006/relationships/hyperlink" Target="http://../pages%5Cwo.aspx?1=1&amp;Id=77671&amp;phMy=rheing&amp;wo.sStatus=Call%5ECanceled%5EIn%20Progress%5EOn%20Hold%5ERequest%20Reassignment%5EScheduled%5ETentatively%20Closed%5EWeb%5EWork%20Completed&amp;orderby=WO" TargetMode="External"/><Relationship Id="rId5587" Type="http://schemas.openxmlformats.org/officeDocument/2006/relationships/hyperlink" Target="http://../pages%5Cwo.aspx?1=1&amp;Id=98188&amp;phMy=rheing&amp;wo.sStatus=Call%5ECanceled%5EIn%20Progress%5EOn%20Hold%5ERequest%20Reassignment%5EScheduled%5ETentatively%20Closed%5EWeb%5EWork%20Completed&amp;orderby=WO" TargetMode="External"/><Relationship Id="rId4258" Type="http://schemas.openxmlformats.org/officeDocument/2006/relationships/hyperlink" Target="http://../pages%5Cwo.aspx?1=1&amp;Id=77611&amp;phMy=rheing&amp;wo.sStatus=Call%5ECanceled%5EIn%20Progress%5EOn%20Hold%5ERequest%20Reassignment%5EScheduled%5ETentatively%20Closed%5EWeb%5EWork%20Completed&amp;orderby=WO" TargetMode="External"/><Relationship Id="rId5588" Type="http://schemas.openxmlformats.org/officeDocument/2006/relationships/hyperlink" Target="http://../pages%5Cwo.aspx?1=1&amp;Id=98189&amp;phMy=rheing&amp;wo.sStatus=Call%5ECanceled%5EIn%20Progress%5EOn%20Hold%5ERequest%20Reassignment%5EScheduled%5ETentatively%20Closed%5EWeb%5EWork%20Completed&amp;orderby=WO" TargetMode="External"/><Relationship Id="rId409" Type="http://schemas.openxmlformats.org/officeDocument/2006/relationships/hyperlink" Target="http://../pages%5Cwo.aspx?1=1&amp;Id=4593&amp;phMy=rheing&amp;wo.sStatus=Call%5ECanceled%5EIn%20Progress%5EOn%20Hold%5ERequest%20Reassignment%5EScheduled%5ETentatively%20Closed%5EWeb%5EWork%20Completed&amp;orderby=WO" TargetMode="External"/><Relationship Id="rId404" Type="http://schemas.openxmlformats.org/officeDocument/2006/relationships/hyperlink" Target="http://../pages%5Cwo.aspx?1=1&amp;Id=4486&amp;phMy=rheing&amp;wo.sStatus=Call%5ECanceled%5EIn%20Progress%5EOn%20Hold%5ERequest%20Reassignment%5EScheduled%5ETentatively%20Closed%5EWeb%5EWork%20Completed&amp;orderby=WO" TargetMode="External"/><Relationship Id="rId403" Type="http://schemas.openxmlformats.org/officeDocument/2006/relationships/hyperlink" Target="http://../pages%5Cwo.aspx?1=1&amp;Id=4475&amp;phMy=rheing&amp;wo.sStatus=Call%5ECanceled%5EIn%20Progress%5EOn%20Hold%5ERequest%20Reassignment%5EScheduled%5ETentatively%20Closed%5EWeb%5EWork%20Completed&amp;orderby=WO" TargetMode="External"/><Relationship Id="rId402" Type="http://schemas.openxmlformats.org/officeDocument/2006/relationships/hyperlink" Target="http://../pages%5Cwo.aspx?1=1&amp;Id=4472&amp;phMy=rheing&amp;wo.sStatus=Call%5ECanceled%5EIn%20Progress%5EOn%20Hold%5ERequest%20Reassignment%5EScheduled%5ETentatively%20Closed%5EWeb%5EWork%20Completed&amp;orderby=WO" TargetMode="External"/><Relationship Id="rId401" Type="http://schemas.openxmlformats.org/officeDocument/2006/relationships/hyperlink" Target="http://../pages%5Cwo.aspx?1=1&amp;Id=4470&amp;phMy=rheing&amp;wo.sStatus=Call%5ECanceled%5EIn%20Progress%5EOn%20Hold%5ERequest%20Reassignment%5EScheduled%5ETentatively%20Closed%5EWeb%5EWork%20Completed&amp;orderby=WO" TargetMode="External"/><Relationship Id="rId408" Type="http://schemas.openxmlformats.org/officeDocument/2006/relationships/hyperlink" Target="http://../pages%5Cwo.aspx?1=1&amp;Id=4547&amp;phMy=rheing&amp;wo.sStatus=Call%5ECanceled%5EIn%20Progress%5EOn%20Hold%5ERequest%20Reassignment%5EScheduled%5ETentatively%20Closed%5EWeb%5EWork%20Completed&amp;orderby=WO" TargetMode="External"/><Relationship Id="rId407" Type="http://schemas.openxmlformats.org/officeDocument/2006/relationships/hyperlink" Target="http://../pages%5Cwo.aspx?1=1&amp;Id=4545&amp;phMy=rheing&amp;wo.sStatus=Call%5ECanceled%5EIn%20Progress%5EOn%20Hold%5ERequest%20Reassignment%5EScheduled%5ETentatively%20Closed%5EWeb%5EWork%20Completed&amp;orderby=WO" TargetMode="External"/><Relationship Id="rId406" Type="http://schemas.openxmlformats.org/officeDocument/2006/relationships/hyperlink" Target="http://../pages%5Cwo.aspx?1=1&amp;Id=4544&amp;phMy=rheing&amp;wo.sStatus=Call%5ECanceled%5EIn%20Progress%5EOn%20Hold%5ERequest%20Reassignment%5EScheduled%5ETentatively%20Closed%5EWeb%5EWork%20Completed&amp;orderby=WO" TargetMode="External"/><Relationship Id="rId405" Type="http://schemas.openxmlformats.org/officeDocument/2006/relationships/hyperlink" Target="http://../pages%5Cwo.aspx?1=1&amp;Id=4490&amp;phMy=rheing&amp;wo.sStatus=Call%5ECanceled%5EIn%20Progress%5EOn%20Hold%5ERequest%20Reassignment%5EScheduled%5ETentatively%20Closed%5EWeb%5EWork%20Completed&amp;orderby=WO" TargetMode="External"/><Relationship Id="rId400" Type="http://schemas.openxmlformats.org/officeDocument/2006/relationships/hyperlink" Target="http://../pages%5Cwo.aspx?1=1&amp;Id=4465&amp;phMy=rheing&amp;wo.sStatus=Call%5ECanceled%5EIn%20Progress%5EOn%20Hold%5ERequest%20Reassignment%5EScheduled%5ETentatively%20Closed%5EWeb%5EWork%20Completed&amp;orderby=WO" TargetMode="External"/><Relationship Id="rId4327" Type="http://schemas.openxmlformats.org/officeDocument/2006/relationships/hyperlink" Target="http://../pages%5Cwo.aspx?1=1&amp;Id=79389&amp;phMy=rheing&amp;wo.sStatus=Call%5ECanceled%5EIn%20Progress%5EOn%20Hold%5ERequest%20Reassignment%5EScheduled%5ETentatively%20Closed%5EWeb%5EWork%20Completed&amp;orderby=WO" TargetMode="External"/><Relationship Id="rId5659" Type="http://schemas.openxmlformats.org/officeDocument/2006/relationships/hyperlink" Target="http://../pages%5Cwo.aspx?1=1&amp;Id=98896&amp;phMy=rheing&amp;wo.sStatus=Call%5ECanceled%5EIn%20Progress%5EOn%20Hold%5ERequest%20Reassignment%5EScheduled%5ETentatively%20Closed%5EWeb%5EWork%20Completed&amp;orderby=WO" TargetMode="External"/><Relationship Id="rId4326" Type="http://schemas.openxmlformats.org/officeDocument/2006/relationships/hyperlink" Target="http://../pages%5Cwo.aspx?1=1&amp;Id=79307&amp;phMy=rheing&amp;wo.sStatus=Call%5ECanceled%5EIn%20Progress%5EOn%20Hold%5ERequest%20Reassignment%5EScheduled%5ETentatively%20Closed%5EWeb%5EWork%20Completed&amp;orderby=WO" TargetMode="External"/><Relationship Id="rId4329" Type="http://schemas.openxmlformats.org/officeDocument/2006/relationships/hyperlink" Target="http://../pages%5Cwo.aspx?1=1&amp;Id=79449&amp;phMy=rheing&amp;wo.sStatus=Call%5ECanceled%5EIn%20Progress%5EOn%20Hold%5ERequest%20Reassignment%5EScheduled%5ETentatively%20Closed%5EWeb%5EWork%20Completed&amp;orderby=WO" TargetMode="External"/><Relationship Id="rId5657" Type="http://schemas.openxmlformats.org/officeDocument/2006/relationships/hyperlink" Target="http://../pages%5Cwo.aspx?1=1&amp;Id=98894&amp;phMy=rheing&amp;wo.sStatus=Call%5ECanceled%5EIn%20Progress%5EOn%20Hold%5ERequest%20Reassignment%5EScheduled%5ETentatively%20Closed%5EWeb%5EWork%20Completed&amp;orderby=WO" TargetMode="External"/><Relationship Id="rId4328" Type="http://schemas.openxmlformats.org/officeDocument/2006/relationships/hyperlink" Target="http://../pages%5Cwo.aspx?1=1&amp;Id=79415&amp;phMy=rheing&amp;wo.sStatus=Call%5ECanceled%5EIn%20Progress%5EOn%20Hold%5ERequest%20Reassignment%5EScheduled%5ETentatively%20Closed%5EWeb%5EWork%20Completed&amp;orderby=WO" TargetMode="External"/><Relationship Id="rId5658" Type="http://schemas.openxmlformats.org/officeDocument/2006/relationships/hyperlink" Target="http://../pages%5Cwo.aspx?1=1&amp;Id=98895&amp;phMy=rheing&amp;wo.sStatus=Call%5ECanceled%5EIn%20Progress%5EOn%20Hold%5ERequest%20Reassignment%5EScheduled%5ETentatively%20Closed%5EWeb%5EWork%20Completed&amp;orderby=WO" TargetMode="External"/><Relationship Id="rId469" Type="http://schemas.openxmlformats.org/officeDocument/2006/relationships/hyperlink" Target="http://../pages%5Cwo.aspx?1=1&amp;Id=5983&amp;phMy=rheing&amp;wo.sStatus=Call%5ECanceled%5EIn%20Progress%5EOn%20Hold%5ERequest%20Reassignment%5EScheduled%5ETentatively%20Closed%5EWeb%5EWork%20Completed&amp;orderby=WO" TargetMode="External"/><Relationship Id="rId468" Type="http://schemas.openxmlformats.org/officeDocument/2006/relationships/hyperlink" Target="http://../pages%5Cwo.aspx?1=1&amp;Id=5937&amp;phMy=rheing&amp;wo.sStatus=Call%5ECanceled%5EIn%20Progress%5EOn%20Hold%5ERequest%20Reassignment%5EScheduled%5ETentatively%20Closed%5EWeb%5EWork%20Completed&amp;orderby=WO" TargetMode="External"/><Relationship Id="rId467" Type="http://schemas.openxmlformats.org/officeDocument/2006/relationships/hyperlink" Target="http://../pages%5Cwo.aspx?1=1&amp;Id=5929&amp;phMy=rheing&amp;wo.sStatus=Call%5ECanceled%5EIn%20Progress%5EOn%20Hold%5ERequest%20Reassignment%5EScheduled%5ETentatively%20Closed%5EWeb%5EWork%20Completed&amp;orderby=WO" TargetMode="External"/><Relationship Id="rId462" Type="http://schemas.openxmlformats.org/officeDocument/2006/relationships/hyperlink" Target="http://../pages%5Cwo.aspx?1=1&amp;Id=5817&amp;phMy=rheing&amp;wo.sStatus=Call%5ECanceled%5EIn%20Progress%5EOn%20Hold%5ERequest%20Reassignment%5EScheduled%5ETentatively%20Closed%5EWeb%5EWork%20Completed&amp;orderby=WO" TargetMode="External"/><Relationship Id="rId5651" Type="http://schemas.openxmlformats.org/officeDocument/2006/relationships/hyperlink" Target="http://../pages%5Cwo.aspx?1=1&amp;Id=98733&amp;phMy=rheing&amp;wo.sStatus=Call%5ECanceled%5EIn%20Progress%5EOn%20Hold%5ERequest%20Reassignment%5EScheduled%5ETentatively%20Closed%5EWeb%5EWork%20Completed&amp;orderby=WO" TargetMode="External"/><Relationship Id="rId461" Type="http://schemas.openxmlformats.org/officeDocument/2006/relationships/hyperlink" Target="http://../pages%5Cwo.aspx?1=1&amp;Id=5802&amp;phMy=rheing&amp;wo.sStatus=Call%5ECanceled%5EIn%20Progress%5EOn%20Hold%5ERequest%20Reassignment%5EScheduled%5ETentatively%20Closed%5EWeb%5EWork%20Completed&amp;orderby=WO" TargetMode="External"/><Relationship Id="rId5652" Type="http://schemas.openxmlformats.org/officeDocument/2006/relationships/hyperlink" Target="http://../pages%5Cwo.aspx?1=1&amp;Id=98754&amp;phMy=rheing&amp;wo.sStatus=Call%5ECanceled%5EIn%20Progress%5EOn%20Hold%5ERequest%20Reassignment%5EScheduled%5ETentatively%20Closed%5EWeb%5EWork%20Completed&amp;orderby=WO" TargetMode="External"/><Relationship Id="rId460" Type="http://schemas.openxmlformats.org/officeDocument/2006/relationships/hyperlink" Target="http://../pages%5Cwo.aspx?1=1&amp;Id=5792&amp;phMy=rheing&amp;wo.sStatus=Call%5ECanceled%5EIn%20Progress%5EOn%20Hold%5ERequest%20Reassignment%5EScheduled%5ETentatively%20Closed%5EWeb%5EWork%20Completed&amp;orderby=WO" TargetMode="External"/><Relationship Id="rId4321" Type="http://schemas.openxmlformats.org/officeDocument/2006/relationships/hyperlink" Target="http://../pages%5Cwo.aspx?1=1&amp;Id=79191&amp;phMy=rheing&amp;wo.sStatus=Call%5ECanceled%5EIn%20Progress%5EOn%20Hold%5ERequest%20Reassignment%5EScheduled%5ETentatively%20Closed%5EWeb%5EWork%20Completed&amp;orderby=WO" TargetMode="External"/><Relationship Id="rId4320" Type="http://schemas.openxmlformats.org/officeDocument/2006/relationships/hyperlink" Target="http://../pages%5Cwo.aspx?1=1&amp;Id=79190&amp;phMy=rheing&amp;wo.sStatus=Call%5ECanceled%5EIn%20Progress%5EOn%20Hold%5ERequest%20Reassignment%5EScheduled%5ETentatively%20Closed%5EWeb%5EWork%20Completed&amp;orderby=WO" TargetMode="External"/><Relationship Id="rId5650" Type="http://schemas.openxmlformats.org/officeDocument/2006/relationships/hyperlink" Target="http://../pages%5Cwo.aspx?1=1&amp;Id=98709&amp;phMy=rheing&amp;wo.sStatus=Call%5ECanceled%5EIn%20Progress%5EOn%20Hold%5ERequest%20Reassignment%5EScheduled%5ETentatively%20Closed%5EWeb%5EWork%20Completed&amp;orderby=WO" TargetMode="External"/><Relationship Id="rId466" Type="http://schemas.openxmlformats.org/officeDocument/2006/relationships/hyperlink" Target="http://../pages%5Cwo.aspx?1=1&amp;Id=5927&amp;phMy=rheing&amp;wo.sStatus=Call%5ECanceled%5EIn%20Progress%5EOn%20Hold%5ERequest%20Reassignment%5EScheduled%5ETentatively%20Closed%5EWeb%5EWork%20Completed&amp;orderby=WO" TargetMode="External"/><Relationship Id="rId4323" Type="http://schemas.openxmlformats.org/officeDocument/2006/relationships/hyperlink" Target="http://../pages%5Cwo.aspx?1=1&amp;Id=79208&amp;phMy=rheing&amp;wo.sStatus=Call%5ECanceled%5EIn%20Progress%5EOn%20Hold%5ERequest%20Reassignment%5EScheduled%5ETentatively%20Closed%5EWeb%5EWork%20Completed&amp;orderby=WO" TargetMode="External"/><Relationship Id="rId5655" Type="http://schemas.openxmlformats.org/officeDocument/2006/relationships/hyperlink" Target="http://../pages%5Cwo.aspx?1=1&amp;Id=98889&amp;phMy=rheing&amp;wo.sStatus=Call%5ECanceled%5EIn%20Progress%5EOn%20Hold%5ERequest%20Reassignment%5EScheduled%5ETentatively%20Closed%5EWeb%5EWork%20Completed&amp;orderby=WO" TargetMode="External"/><Relationship Id="rId465" Type="http://schemas.openxmlformats.org/officeDocument/2006/relationships/hyperlink" Target="http://../pages%5Cwo.aspx?1=1&amp;Id=5858&amp;phMy=rheing&amp;wo.sStatus=Call%5ECanceled%5EIn%20Progress%5EOn%20Hold%5ERequest%20Reassignment%5EScheduled%5ETentatively%20Closed%5EWeb%5EWork%20Completed&amp;orderby=WO" TargetMode="External"/><Relationship Id="rId4322" Type="http://schemas.openxmlformats.org/officeDocument/2006/relationships/hyperlink" Target="http://../pages%5Cwo.aspx?1=1&amp;Id=79194&amp;phMy=rheing&amp;wo.sStatus=Call%5ECanceled%5EIn%20Progress%5EOn%20Hold%5ERequest%20Reassignment%5EScheduled%5ETentatively%20Closed%5EWeb%5EWork%20Completed&amp;orderby=WO" TargetMode="External"/><Relationship Id="rId5656" Type="http://schemas.openxmlformats.org/officeDocument/2006/relationships/hyperlink" Target="http://../pages%5Cwo.aspx?1=1&amp;Id=98892&amp;phMy=rheing&amp;wo.sStatus=Call%5ECanceled%5EIn%20Progress%5EOn%20Hold%5ERequest%20Reassignment%5EScheduled%5ETentatively%20Closed%5EWeb%5EWork%20Completed&amp;orderby=WO" TargetMode="External"/><Relationship Id="rId464" Type="http://schemas.openxmlformats.org/officeDocument/2006/relationships/hyperlink" Target="http://../pages%5Cwo.aspx?1=1&amp;Id=5844&amp;phMy=rheing&amp;wo.sStatus=Call%5ECanceled%5EIn%20Progress%5EOn%20Hold%5ERequest%20Reassignment%5EScheduled%5ETentatively%20Closed%5EWeb%5EWork%20Completed&amp;orderby=WO" TargetMode="External"/><Relationship Id="rId4325" Type="http://schemas.openxmlformats.org/officeDocument/2006/relationships/hyperlink" Target="http://../pages%5Cwo.aspx?1=1&amp;Id=79295&amp;phMy=rheing&amp;wo.sStatus=Call%5ECanceled%5EIn%20Progress%5EOn%20Hold%5ERequest%20Reassignment%5EScheduled%5ETentatively%20Closed%5EWeb%5EWork%20Completed&amp;orderby=WO" TargetMode="External"/><Relationship Id="rId5653" Type="http://schemas.openxmlformats.org/officeDocument/2006/relationships/hyperlink" Target="http://../pages%5Cwo.aspx?1=1&amp;Id=98774&amp;phMy=rheing&amp;wo.sStatus=Call%5ECanceled%5EIn%20Progress%5EOn%20Hold%5ERequest%20Reassignment%5EScheduled%5ETentatively%20Closed%5EWeb%5EWork%20Completed&amp;orderby=WO" TargetMode="External"/><Relationship Id="rId463" Type="http://schemas.openxmlformats.org/officeDocument/2006/relationships/hyperlink" Target="http://../pages%5Cwo.aspx?1=1&amp;Id=5818&amp;phMy=rheing&amp;wo.sStatus=Call%5ECanceled%5EIn%20Progress%5EOn%20Hold%5ERequest%20Reassignment%5EScheduled%5ETentatively%20Closed%5EWeb%5EWork%20Completed&amp;orderby=WO" TargetMode="External"/><Relationship Id="rId4324" Type="http://schemas.openxmlformats.org/officeDocument/2006/relationships/hyperlink" Target="http://../pages%5Cwo.aspx?1=1&amp;Id=79277&amp;phMy=rheing&amp;wo.sStatus=Call%5ECanceled%5EIn%20Progress%5EOn%20Hold%5ERequest%20Reassignment%5EScheduled%5ETentatively%20Closed%5EWeb%5EWork%20Completed&amp;orderby=WO" TargetMode="External"/><Relationship Id="rId5654" Type="http://schemas.openxmlformats.org/officeDocument/2006/relationships/hyperlink" Target="http://../pages%5Cwo.aspx?1=1&amp;Id=98887&amp;phMy=rheing&amp;wo.sStatus=Call%5ECanceled%5EIn%20Progress%5EOn%20Hold%5ERequest%20Reassignment%5EScheduled%5ETentatively%20Closed%5EWeb%5EWork%20Completed&amp;orderby=WO" TargetMode="External"/><Relationship Id="rId4316" Type="http://schemas.openxmlformats.org/officeDocument/2006/relationships/hyperlink" Target="http://../pages%5Cwo.aspx?1=1&amp;Id=79186&amp;phMy=rheing&amp;wo.sStatus=Call%5ECanceled%5EIn%20Progress%5EOn%20Hold%5ERequest%20Reassignment%5EScheduled%5ETentatively%20Closed%5EWeb%5EWork%20Completed&amp;orderby=WO" TargetMode="External"/><Relationship Id="rId5648" Type="http://schemas.openxmlformats.org/officeDocument/2006/relationships/hyperlink" Target="http://../pages%5Cwo.aspx?1=1&amp;Id=98707&amp;phMy=rheing&amp;wo.sStatus=Call%5ECanceled%5EIn%20Progress%5EOn%20Hold%5ERequest%20Reassignment%5EScheduled%5ETentatively%20Closed%5EWeb%5EWork%20Completed&amp;orderby=WO" TargetMode="External"/><Relationship Id="rId4315" Type="http://schemas.openxmlformats.org/officeDocument/2006/relationships/hyperlink" Target="http://../pages%5Cwo.aspx?1=1&amp;Id=79185&amp;phMy=rheing&amp;wo.sStatus=Call%5ECanceled%5EIn%20Progress%5EOn%20Hold%5ERequest%20Reassignment%5EScheduled%5ETentatively%20Closed%5EWeb%5EWork%20Completed&amp;orderby=WO" TargetMode="External"/><Relationship Id="rId5649" Type="http://schemas.openxmlformats.org/officeDocument/2006/relationships/hyperlink" Target="http://../pages%5Cwo.aspx?1=1&amp;Id=98708&amp;phMy=rheing&amp;wo.sStatus=Call%5ECanceled%5EIn%20Progress%5EOn%20Hold%5ERequest%20Reassignment%5EScheduled%5ETentatively%20Closed%5EWeb%5EWork%20Completed&amp;orderby=WO" TargetMode="External"/><Relationship Id="rId4318" Type="http://schemas.openxmlformats.org/officeDocument/2006/relationships/hyperlink" Target="http://../pages%5Cwo.aspx?1=1&amp;Id=79188&amp;phMy=rheing&amp;wo.sStatus=Call%5ECanceled%5EIn%20Progress%5EOn%20Hold%5ERequest%20Reassignment%5EScheduled%5ETentatively%20Closed%5EWeb%5EWork%20Completed&amp;orderby=WO" TargetMode="External"/><Relationship Id="rId5646" Type="http://schemas.openxmlformats.org/officeDocument/2006/relationships/hyperlink" Target="http://../pages%5Cwo.aspx?1=1&amp;Id=98705&amp;phMy=rheing&amp;wo.sStatus=Call%5ECanceled%5EIn%20Progress%5EOn%20Hold%5ERequest%20Reassignment%5EScheduled%5ETentatively%20Closed%5EWeb%5EWork%20Completed&amp;orderby=WO" TargetMode="External"/><Relationship Id="rId4317" Type="http://schemas.openxmlformats.org/officeDocument/2006/relationships/hyperlink" Target="http://../pages%5Cwo.aspx?1=1&amp;Id=79187&amp;phMy=rheing&amp;wo.sStatus=Call%5ECanceled%5EIn%20Progress%5EOn%20Hold%5ERequest%20Reassignment%5EScheduled%5ETentatively%20Closed%5EWeb%5EWork%20Completed&amp;orderby=WO" TargetMode="External"/><Relationship Id="rId5647" Type="http://schemas.openxmlformats.org/officeDocument/2006/relationships/hyperlink" Target="http://../pages%5Cwo.aspx?1=1&amp;Id=98706&amp;phMy=rheing&amp;wo.sStatus=Call%5ECanceled%5EIn%20Progress%5EOn%20Hold%5ERequest%20Reassignment%5EScheduled%5ETentatively%20Closed%5EWeb%5EWork%20Completed&amp;orderby=WO" TargetMode="External"/><Relationship Id="rId4319" Type="http://schemas.openxmlformats.org/officeDocument/2006/relationships/hyperlink" Target="http://../pages%5Cwo.aspx?1=1&amp;Id=79189&amp;phMy=rheing&amp;wo.sStatus=Call%5ECanceled%5EIn%20Progress%5EOn%20Hold%5ERequest%20Reassignment%5EScheduled%5ETentatively%20Closed%5EWeb%5EWork%20Completed&amp;orderby=WO" TargetMode="External"/><Relationship Id="rId459" Type="http://schemas.openxmlformats.org/officeDocument/2006/relationships/hyperlink" Target="http://../pages%5Cwo.aspx?1=1&amp;Id=5784&amp;phMy=rheing&amp;wo.sStatus=Call%5ECanceled%5EIn%20Progress%5EOn%20Hold%5ERequest%20Reassignment%5EScheduled%5ETentatively%20Closed%5EWeb%5EWork%20Completed&amp;orderby=WO" TargetMode="External"/><Relationship Id="rId458" Type="http://schemas.openxmlformats.org/officeDocument/2006/relationships/hyperlink" Target="http://../pages%5Cwo.aspx?1=1&amp;Id=5754&amp;phMy=rheing&amp;wo.sStatus=Call%5ECanceled%5EIn%20Progress%5EOn%20Hold%5ERequest%20Reassignment%5EScheduled%5ETentatively%20Closed%5EWeb%5EWork%20Completed&amp;orderby=WO" TargetMode="External"/><Relationship Id="rId457" Type="http://schemas.openxmlformats.org/officeDocument/2006/relationships/hyperlink" Target="http://../pages%5Cwo.aspx?1=1&amp;Id=5750&amp;phMy=rheing&amp;wo.sStatus=Call%5ECanceled%5EIn%20Progress%5EOn%20Hold%5ERequest%20Reassignment%5EScheduled%5ETentatively%20Closed%5EWeb%5EWork%20Completed&amp;orderby=WO" TargetMode="External"/><Relationship Id="rId456" Type="http://schemas.openxmlformats.org/officeDocument/2006/relationships/hyperlink" Target="http://../pages%5Cwo.aspx?1=1&amp;Id=5718&amp;phMy=rheing&amp;wo.sStatus=Call%5ECanceled%5EIn%20Progress%5EOn%20Hold%5ERequest%20Reassignment%5EScheduled%5ETentatively%20Closed%5EWeb%5EWork%20Completed&amp;orderby=WO" TargetMode="External"/><Relationship Id="rId451" Type="http://schemas.openxmlformats.org/officeDocument/2006/relationships/hyperlink" Target="http://../pages%5Cwo.aspx?1=1&amp;Id=5483&amp;phMy=rheing&amp;wo.sStatus=Call%5ECanceled%5EIn%20Progress%5EOn%20Hold%5ERequest%20Reassignment%5EScheduled%5ETentatively%20Closed%5EWeb%5EWork%20Completed&amp;orderby=WO" TargetMode="External"/><Relationship Id="rId5640" Type="http://schemas.openxmlformats.org/officeDocument/2006/relationships/hyperlink" Target="http://../pages%5Cwo.aspx?1=1&amp;Id=98600&amp;phMy=rheing&amp;wo.sStatus=Call%5ECanceled%5EIn%20Progress%5EOn%20Hold%5ERequest%20Reassignment%5EScheduled%5ETentatively%20Closed%5EWeb%5EWork%20Completed&amp;orderby=WO" TargetMode="External"/><Relationship Id="rId450" Type="http://schemas.openxmlformats.org/officeDocument/2006/relationships/hyperlink" Target="http://../pages%5Cwo.aspx?1=1&amp;Id=5479&amp;phMy=rheing&amp;wo.sStatus=Call%5ECanceled%5EIn%20Progress%5EOn%20Hold%5ERequest%20Reassignment%5EScheduled%5ETentatively%20Closed%5EWeb%5EWork%20Completed&amp;orderby=WO" TargetMode="External"/><Relationship Id="rId5641" Type="http://schemas.openxmlformats.org/officeDocument/2006/relationships/hyperlink" Target="http://../pages%5Cwo.aspx?1=1&amp;Id=98613&amp;phMy=rheing&amp;wo.sStatus=Call%5ECanceled%5EIn%20Progress%5EOn%20Hold%5ERequest%20Reassignment%5EScheduled%5ETentatively%20Closed%5EWeb%5EWork%20Completed&amp;orderby=WO" TargetMode="External"/><Relationship Id="rId4310" Type="http://schemas.openxmlformats.org/officeDocument/2006/relationships/hyperlink" Target="http://../pages%5Cwo.aspx?1=1&amp;Id=79180&amp;phMy=rheing&amp;wo.sStatus=Call%5ECanceled%5EIn%20Progress%5EOn%20Hold%5ERequest%20Reassignment%5EScheduled%5ETentatively%20Closed%5EWeb%5EWork%20Completed&amp;orderby=WO" TargetMode="External"/><Relationship Id="rId455" Type="http://schemas.openxmlformats.org/officeDocument/2006/relationships/hyperlink" Target="http://../pages%5Cwo.aspx?1=1&amp;Id=5672&amp;phMy=rheing&amp;wo.sStatus=Call%5ECanceled%5EIn%20Progress%5EOn%20Hold%5ERequest%20Reassignment%5EScheduled%5ETentatively%20Closed%5EWeb%5EWork%20Completed&amp;orderby=WO" TargetMode="External"/><Relationship Id="rId4312" Type="http://schemas.openxmlformats.org/officeDocument/2006/relationships/hyperlink" Target="http://../pages%5Cwo.aspx?1=1&amp;Id=79182&amp;phMy=rheing&amp;wo.sStatus=Call%5ECanceled%5EIn%20Progress%5EOn%20Hold%5ERequest%20Reassignment%5EScheduled%5ETentatively%20Closed%5EWeb%5EWork%20Completed&amp;orderby=WO" TargetMode="External"/><Relationship Id="rId5644" Type="http://schemas.openxmlformats.org/officeDocument/2006/relationships/hyperlink" Target="http://../pages%5Cwo.aspx?1=1&amp;Id=98698&amp;phMy=rheing&amp;wo.sStatus=Call%5ECanceled%5EIn%20Progress%5EOn%20Hold%5ERequest%20Reassignment%5EScheduled%5ETentatively%20Closed%5EWeb%5EWork%20Completed&amp;orderby=WO" TargetMode="External"/><Relationship Id="rId454" Type="http://schemas.openxmlformats.org/officeDocument/2006/relationships/hyperlink" Target="http://../pages%5Cwo.aspx?1=1&amp;Id=5665&amp;phMy=rheing&amp;wo.sStatus=Call%5ECanceled%5EIn%20Progress%5EOn%20Hold%5ERequest%20Reassignment%5EScheduled%5ETentatively%20Closed%5EWeb%5EWork%20Completed&amp;orderby=WO" TargetMode="External"/><Relationship Id="rId4311" Type="http://schemas.openxmlformats.org/officeDocument/2006/relationships/hyperlink" Target="http://../pages%5Cwo.aspx?1=1&amp;Id=79181&amp;phMy=rheing&amp;wo.sStatus=Call%5ECanceled%5EIn%20Progress%5EOn%20Hold%5ERequest%20Reassignment%5EScheduled%5ETentatively%20Closed%5EWeb%5EWork%20Completed&amp;orderby=WO" TargetMode="External"/><Relationship Id="rId5645" Type="http://schemas.openxmlformats.org/officeDocument/2006/relationships/hyperlink" Target="http://../pages%5Cwo.aspx?1=1&amp;Id=98704&amp;phMy=rheing&amp;wo.sStatus=Call%5ECanceled%5EIn%20Progress%5EOn%20Hold%5ERequest%20Reassignment%5EScheduled%5ETentatively%20Closed%5EWeb%5EWork%20Completed&amp;orderby=WO" TargetMode="External"/><Relationship Id="rId453" Type="http://schemas.openxmlformats.org/officeDocument/2006/relationships/hyperlink" Target="http://../pages%5Cwo.aspx?1=1&amp;Id=5552&amp;phMy=rheing&amp;wo.sStatus=Call%5ECanceled%5EIn%20Progress%5EOn%20Hold%5ERequest%20Reassignment%5EScheduled%5ETentatively%20Closed%5EWeb%5EWork%20Completed&amp;orderby=WO" TargetMode="External"/><Relationship Id="rId4314" Type="http://schemas.openxmlformats.org/officeDocument/2006/relationships/hyperlink" Target="http://../pages%5Cwo.aspx?1=1&amp;Id=79184&amp;phMy=rheing&amp;wo.sStatus=Call%5ECanceled%5EIn%20Progress%5EOn%20Hold%5ERequest%20Reassignment%5EScheduled%5ETentatively%20Closed%5EWeb%5EWork%20Completed&amp;orderby=WO" TargetMode="External"/><Relationship Id="rId5642" Type="http://schemas.openxmlformats.org/officeDocument/2006/relationships/hyperlink" Target="http://../pages%5Cwo.aspx?1=1&amp;Id=98635&amp;phMy=rheing&amp;wo.sStatus=Call%5ECanceled%5EIn%20Progress%5EOn%20Hold%5ERequest%20Reassignment%5EScheduled%5ETentatively%20Closed%5EWeb%5EWork%20Completed&amp;orderby=WO" TargetMode="External"/><Relationship Id="rId452" Type="http://schemas.openxmlformats.org/officeDocument/2006/relationships/hyperlink" Target="http://../pages%5Cwo.aspx?1=1&amp;Id=5518&amp;phMy=rheing&amp;wo.sStatus=Call%5ECanceled%5EIn%20Progress%5EOn%20Hold%5ERequest%20Reassignment%5EScheduled%5ETentatively%20Closed%5EWeb%5EWork%20Completed&amp;orderby=WO" TargetMode="External"/><Relationship Id="rId4313" Type="http://schemas.openxmlformats.org/officeDocument/2006/relationships/hyperlink" Target="http://../pages%5Cwo.aspx?1=1&amp;Id=79183&amp;phMy=rheing&amp;wo.sStatus=Call%5ECanceled%5EIn%20Progress%5EOn%20Hold%5ERequest%20Reassignment%5EScheduled%5ETentatively%20Closed%5EWeb%5EWork%20Completed&amp;orderby=WO" TargetMode="External"/><Relationship Id="rId5643" Type="http://schemas.openxmlformats.org/officeDocument/2006/relationships/hyperlink" Target="http://../pages%5Cwo.aspx?1=1&amp;Id=98657&amp;phMy=rheing&amp;wo.sStatus=Call%5ECanceled%5EIn%20Progress%5EOn%20Hold%5ERequest%20Reassignment%5EScheduled%5ETentatively%20Closed%5EWeb%5EWork%20Completed&amp;orderby=WO" TargetMode="External"/><Relationship Id="rId3018" Type="http://schemas.openxmlformats.org/officeDocument/2006/relationships/hyperlink" Target="http://../pages%5Cwo.aspx?1=1&amp;Id=52190&amp;phMy=rheing&amp;wo.sStatus=Call%5ECanceled%5EIn%20Progress%5EOn%20Hold%5ERequest%20Reassignment%5EScheduled%5ETentatively%20Closed%5EWeb%5EWork%20Completed&amp;orderby=WO" TargetMode="External"/><Relationship Id="rId4349" Type="http://schemas.openxmlformats.org/officeDocument/2006/relationships/hyperlink" Target="http://../pages%5Cwo.aspx?1=1&amp;Id=79963&amp;phMy=rheing&amp;wo.sStatus=Call%5ECanceled%5EIn%20Progress%5EOn%20Hold%5ERequest%20Reassignment%5EScheduled%5ETentatively%20Closed%5EWeb%5EWork%20Completed&amp;orderby=WO" TargetMode="External"/><Relationship Id="rId3017" Type="http://schemas.openxmlformats.org/officeDocument/2006/relationships/hyperlink" Target="http://../pages%5Cwo.aspx?1=1&amp;Id=52189&amp;phMy=rheing&amp;wo.sStatus=Call%5ECanceled%5EIn%20Progress%5EOn%20Hold%5ERequest%20Reassignment%5EScheduled%5ETentatively%20Closed%5EWeb%5EWork%20Completed&amp;orderby=WO" TargetMode="External"/><Relationship Id="rId4348" Type="http://schemas.openxmlformats.org/officeDocument/2006/relationships/hyperlink" Target="http://../pages%5Cwo.aspx?1=1&amp;Id=79948&amp;phMy=rheing&amp;wo.sStatus=Call%5ECanceled%5EIn%20Progress%5EOn%20Hold%5ERequest%20Reassignment%5EScheduled%5ETentatively%20Closed%5EWeb%5EWork%20Completed&amp;orderby=WO" TargetMode="External"/><Relationship Id="rId5679" Type="http://schemas.openxmlformats.org/officeDocument/2006/relationships/hyperlink" Target="http://../pages%5Cwo.aspx?1=1&amp;Id=99152&amp;phMy=rheing&amp;wo.sStatus=Call%5ECanceled%5EIn%20Progress%5EOn%20Hold%5ERequest%20Reassignment%5EScheduled%5ETentatively%20Closed%5EWeb%5EWork%20Completed&amp;orderby=WO" TargetMode="External"/><Relationship Id="rId3019" Type="http://schemas.openxmlformats.org/officeDocument/2006/relationships/hyperlink" Target="http://../pages%5Cwo.aspx?1=1&amp;Id=52191&amp;phMy=rheing&amp;wo.sStatus=Call%5ECanceled%5EIn%20Progress%5EOn%20Hold%5ERequest%20Reassignment%5EScheduled%5ETentatively%20Closed%5EWeb%5EWork%20Completed&amp;orderby=WO" TargetMode="External"/><Relationship Id="rId491" Type="http://schemas.openxmlformats.org/officeDocument/2006/relationships/hyperlink" Target="http://../pages%5Cwo.aspx?1=1&amp;Id=6218&amp;phMy=rheing&amp;wo.sStatus=Call%5ECanceled%5EIn%20Progress%5EOn%20Hold%5ERequest%20Reassignment%5EScheduled%5ETentatively%20Closed%5EWeb%5EWork%20Completed&amp;orderby=WO" TargetMode="External"/><Relationship Id="rId490" Type="http://schemas.openxmlformats.org/officeDocument/2006/relationships/hyperlink" Target="http://../pages%5Cwo.aspx?1=1&amp;Id=6217&amp;phMy=rheing&amp;wo.sStatus=Call%5ECanceled%5EIn%20Progress%5EOn%20Hold%5ERequest%20Reassignment%5EScheduled%5ETentatively%20Closed%5EWeb%5EWork%20Completed&amp;orderby=WO" TargetMode="External"/><Relationship Id="rId489" Type="http://schemas.openxmlformats.org/officeDocument/2006/relationships/hyperlink" Target="http://../pages%5Cwo.aspx?1=1&amp;Id=6216&amp;phMy=rheing&amp;wo.sStatus=Call%5ECanceled%5EIn%20Progress%5EOn%20Hold%5ERequest%20Reassignment%5EScheduled%5ETentatively%20Closed%5EWeb%5EWork%20Completed&amp;orderby=WO" TargetMode="External"/><Relationship Id="rId5670" Type="http://schemas.openxmlformats.org/officeDocument/2006/relationships/hyperlink" Target="http://../pages%5Cwo.aspx?1=1&amp;Id=99003&amp;phMy=rheing&amp;wo.sStatus=Call%5ECanceled%5EIn%20Progress%5EOn%20Hold%5ERequest%20Reassignment%5EScheduled%5ETentatively%20Closed%5EWeb%5EWork%20Completed&amp;orderby=WO" TargetMode="External"/><Relationship Id="rId484" Type="http://schemas.openxmlformats.org/officeDocument/2006/relationships/hyperlink" Target="http://../pages%5Cwo.aspx?1=1&amp;Id=6206&amp;phMy=rheing&amp;wo.sStatus=Call%5ECanceled%5EIn%20Progress%5EOn%20Hold%5ERequest%20Reassignment%5EScheduled%5ETentatively%20Closed%5EWeb%5EWork%20Completed&amp;orderby=WO" TargetMode="External"/><Relationship Id="rId3010" Type="http://schemas.openxmlformats.org/officeDocument/2006/relationships/hyperlink" Target="http://../pages%5Cwo.aspx?1=1&amp;Id=52182&amp;phMy=rheing&amp;wo.sStatus=Call%5ECanceled%5EIn%20Progress%5EOn%20Hold%5ERequest%20Reassignment%5EScheduled%5ETentatively%20Closed%5EWeb%5EWork%20Completed&amp;orderby=WO" TargetMode="External"/><Relationship Id="rId4341" Type="http://schemas.openxmlformats.org/officeDocument/2006/relationships/hyperlink" Target="http://../pages%5Cwo.aspx?1=1&amp;Id=79574&amp;phMy=rheing&amp;wo.sStatus=Call%5ECanceled%5EIn%20Progress%5EOn%20Hold%5ERequest%20Reassignment%5EScheduled%5ETentatively%20Closed%5EWeb%5EWork%20Completed&amp;orderby=WO" TargetMode="External"/><Relationship Id="rId5673" Type="http://schemas.openxmlformats.org/officeDocument/2006/relationships/hyperlink" Target="http://../pages%5Cwo.aspx?1=1&amp;Id=99049&amp;phMy=rheing&amp;wo.sStatus=Call%5ECanceled%5EIn%20Progress%5EOn%20Hold%5ERequest%20Reassignment%5EScheduled%5ETentatively%20Closed%5EWeb%5EWork%20Completed&amp;orderby=WO" TargetMode="External"/><Relationship Id="rId483" Type="http://schemas.openxmlformats.org/officeDocument/2006/relationships/hyperlink" Target="http://../pages%5Cwo.aspx?1=1&amp;Id=6205&amp;phMy=rheing&amp;wo.sStatus=Call%5ECanceled%5EIn%20Progress%5EOn%20Hold%5ERequest%20Reassignment%5EScheduled%5ETentatively%20Closed%5EWeb%5EWork%20Completed&amp;orderby=WO" TargetMode="External"/><Relationship Id="rId4340" Type="http://schemas.openxmlformats.org/officeDocument/2006/relationships/hyperlink" Target="http://../pages%5Cwo.aspx?1=1&amp;Id=79552&amp;phMy=rheing&amp;wo.sStatus=Call%5ECanceled%5EIn%20Progress%5EOn%20Hold%5ERequest%20Reassignment%5EScheduled%5ETentatively%20Closed%5EWeb%5EWork%20Completed&amp;orderby=WO" TargetMode="External"/><Relationship Id="rId5674" Type="http://schemas.openxmlformats.org/officeDocument/2006/relationships/hyperlink" Target="http://../pages%5Cwo.aspx?1=1&amp;Id=99058&amp;phMy=rheing&amp;wo.sStatus=Call%5ECanceled%5EIn%20Progress%5EOn%20Hold%5ERequest%20Reassignment%5EScheduled%5ETentatively%20Closed%5EWeb%5EWork%20Completed&amp;orderby=WO" TargetMode="External"/><Relationship Id="rId482" Type="http://schemas.openxmlformats.org/officeDocument/2006/relationships/hyperlink" Target="http://../pages%5Cwo.aspx?1=1&amp;Id=6152&amp;phMy=rheing&amp;wo.sStatus=Call%5ECanceled%5EIn%20Progress%5EOn%20Hold%5ERequest%20Reassignment%5EScheduled%5ETentatively%20Closed%5EWeb%5EWork%20Completed&amp;orderby=WO" TargetMode="External"/><Relationship Id="rId3012" Type="http://schemas.openxmlformats.org/officeDocument/2006/relationships/hyperlink" Target="http://../pages%5Cwo.aspx?1=1&amp;Id=52184&amp;phMy=rheing&amp;wo.sStatus=Call%5ECanceled%5EIn%20Progress%5EOn%20Hold%5ERequest%20Reassignment%5EScheduled%5ETentatively%20Closed%5EWeb%5EWork%20Completed&amp;orderby=WO" TargetMode="External"/><Relationship Id="rId4343" Type="http://schemas.openxmlformats.org/officeDocument/2006/relationships/hyperlink" Target="http://../pages%5Cwo.aspx?1=1&amp;Id=79779&amp;phMy=rheing&amp;wo.sStatus=Call%5ECanceled%5EIn%20Progress%5EOn%20Hold%5ERequest%20Reassignment%5EScheduled%5ETentatively%20Closed%5EWeb%5EWork%20Completed&amp;orderby=WO" TargetMode="External"/><Relationship Id="rId5671" Type="http://schemas.openxmlformats.org/officeDocument/2006/relationships/hyperlink" Target="http://../pages%5Cwo.aspx?1=1&amp;Id=99039&amp;phMy=rheing&amp;wo.sStatus=Call%5ECanceled%5EIn%20Progress%5EOn%20Hold%5ERequest%20Reassignment%5EScheduled%5ETentatively%20Closed%5EWeb%5EWork%20Completed&amp;orderby=WO" TargetMode="External"/><Relationship Id="rId481" Type="http://schemas.openxmlformats.org/officeDocument/2006/relationships/hyperlink" Target="http://../pages%5Cwo.aspx?1=1&amp;Id=6151&amp;phMy=rheing&amp;wo.sStatus=Call%5ECanceled%5EIn%20Progress%5EOn%20Hold%5ERequest%20Reassignment%5EScheduled%5ETentatively%20Closed%5EWeb%5EWork%20Completed&amp;orderby=WO" TargetMode="External"/><Relationship Id="rId3011" Type="http://schemas.openxmlformats.org/officeDocument/2006/relationships/hyperlink" Target="http://../pages%5Cwo.aspx?1=1&amp;Id=52183&amp;phMy=rheing&amp;wo.sStatus=Call%5ECanceled%5EIn%20Progress%5EOn%20Hold%5ERequest%20Reassignment%5EScheduled%5ETentatively%20Closed%5EWeb%5EWork%20Completed&amp;orderby=WO" TargetMode="External"/><Relationship Id="rId4342" Type="http://schemas.openxmlformats.org/officeDocument/2006/relationships/hyperlink" Target="http://../pages%5Cwo.aspx?1=1&amp;Id=79740&amp;phMy=rheing&amp;wo.sStatus=Call%5ECanceled%5EIn%20Progress%5EOn%20Hold%5ERequest%20Reassignment%5EScheduled%5ETentatively%20Closed%5EWeb%5EWork%20Completed&amp;orderby=WO" TargetMode="External"/><Relationship Id="rId5672" Type="http://schemas.openxmlformats.org/officeDocument/2006/relationships/hyperlink" Target="http://../pages%5Cwo.aspx?1=1&amp;Id=99048&amp;phMy=rheing&amp;wo.sStatus=Call%5ECanceled%5EIn%20Progress%5EOn%20Hold%5ERequest%20Reassignment%5EScheduled%5ETentatively%20Closed%5EWeb%5EWork%20Completed&amp;orderby=WO" TargetMode="External"/><Relationship Id="rId488" Type="http://schemas.openxmlformats.org/officeDocument/2006/relationships/hyperlink" Target="http://../pages%5Cwo.aspx?1=1&amp;Id=6215&amp;phMy=rheing&amp;wo.sStatus=Call%5ECanceled%5EIn%20Progress%5EOn%20Hold%5ERequest%20Reassignment%5EScheduled%5ETentatively%20Closed%5EWeb%5EWork%20Completed&amp;orderby=WO" TargetMode="External"/><Relationship Id="rId3014" Type="http://schemas.openxmlformats.org/officeDocument/2006/relationships/hyperlink" Target="http://../pages%5Cwo.aspx?1=1&amp;Id=52186&amp;phMy=rheing&amp;wo.sStatus=Call%5ECanceled%5EIn%20Progress%5EOn%20Hold%5ERequest%20Reassignment%5EScheduled%5ETentatively%20Closed%5EWeb%5EWork%20Completed&amp;orderby=WO" TargetMode="External"/><Relationship Id="rId4345" Type="http://schemas.openxmlformats.org/officeDocument/2006/relationships/hyperlink" Target="http://../pages%5Cwo.aspx?1=1&amp;Id=79818&amp;phMy=rheing&amp;wo.sStatus=Call%5ECanceled%5EIn%20Progress%5EOn%20Hold%5ERequest%20Reassignment%5EScheduled%5ETentatively%20Closed%5EWeb%5EWork%20Completed&amp;orderby=WO" TargetMode="External"/><Relationship Id="rId5677" Type="http://schemas.openxmlformats.org/officeDocument/2006/relationships/hyperlink" Target="http://../pages%5Cwo.aspx?1=1&amp;Id=99149&amp;phMy=rheing&amp;wo.sStatus=Call%5ECanceled%5EIn%20Progress%5EOn%20Hold%5ERequest%20Reassignment%5EScheduled%5ETentatively%20Closed%5EWeb%5EWork%20Completed&amp;orderby=WO" TargetMode="External"/><Relationship Id="rId487" Type="http://schemas.openxmlformats.org/officeDocument/2006/relationships/hyperlink" Target="http://../pages%5Cwo.aspx?1=1&amp;Id=6214&amp;phMy=rheing&amp;wo.sStatus=Call%5ECanceled%5EIn%20Progress%5EOn%20Hold%5ERequest%20Reassignment%5EScheduled%5ETentatively%20Closed%5EWeb%5EWork%20Completed&amp;orderby=WO" TargetMode="External"/><Relationship Id="rId3013" Type="http://schemas.openxmlformats.org/officeDocument/2006/relationships/hyperlink" Target="http://../pages%5Cwo.aspx?1=1&amp;Id=52185&amp;phMy=rheing&amp;wo.sStatus=Call%5ECanceled%5EIn%20Progress%5EOn%20Hold%5ERequest%20Reassignment%5EScheduled%5ETentatively%20Closed%5EWeb%5EWork%20Completed&amp;orderby=WO" TargetMode="External"/><Relationship Id="rId4344" Type="http://schemas.openxmlformats.org/officeDocument/2006/relationships/hyperlink" Target="http://../pages%5Cwo.aspx?1=1&amp;Id=79797&amp;phMy=rheing&amp;wo.sStatus=Call%5ECanceled%5EIn%20Progress%5EOn%20Hold%5ERequest%20Reassignment%5EScheduled%5ETentatively%20Closed%5EWeb%5EWork%20Completed&amp;orderby=WO" TargetMode="External"/><Relationship Id="rId5678" Type="http://schemas.openxmlformats.org/officeDocument/2006/relationships/hyperlink" Target="http://../pages%5Cwo.aspx?1=1&amp;Id=99150&amp;phMy=rheing&amp;wo.sStatus=Call%5ECanceled%5EIn%20Progress%5EOn%20Hold%5ERequest%20Reassignment%5EScheduled%5ETentatively%20Closed%5EWeb%5EWork%20Completed&amp;orderby=WO" TargetMode="External"/><Relationship Id="rId486" Type="http://schemas.openxmlformats.org/officeDocument/2006/relationships/hyperlink" Target="http://../pages%5Cwo.aspx?1=1&amp;Id=6212&amp;phMy=rheing&amp;wo.sStatus=Call%5ECanceled%5EIn%20Progress%5EOn%20Hold%5ERequest%20Reassignment%5EScheduled%5ETentatively%20Closed%5EWeb%5EWork%20Completed&amp;orderby=WO" TargetMode="External"/><Relationship Id="rId3016" Type="http://schemas.openxmlformats.org/officeDocument/2006/relationships/hyperlink" Target="http://../pages%5Cwo.aspx?1=1&amp;Id=52188&amp;phMy=rheing&amp;wo.sStatus=Call%5ECanceled%5EIn%20Progress%5EOn%20Hold%5ERequest%20Reassignment%5EScheduled%5ETentatively%20Closed%5EWeb%5EWork%20Completed&amp;orderby=WO" TargetMode="External"/><Relationship Id="rId4347" Type="http://schemas.openxmlformats.org/officeDocument/2006/relationships/hyperlink" Target="http://../pages%5Cwo.aspx?1=1&amp;Id=79925&amp;phMy=rheing&amp;wo.sStatus=Call%5ECanceled%5EIn%20Progress%5EOn%20Hold%5ERequest%20Reassignment%5EScheduled%5ETentatively%20Closed%5EWeb%5EWork%20Completed&amp;orderby=WO" TargetMode="External"/><Relationship Id="rId5675" Type="http://schemas.openxmlformats.org/officeDocument/2006/relationships/hyperlink" Target="http://../pages%5Cwo.aspx?1=1&amp;Id=99059&amp;phMy=rheing&amp;wo.sStatus=Call%5ECanceled%5EIn%20Progress%5EOn%20Hold%5ERequest%20Reassignment%5EScheduled%5ETentatively%20Closed%5EWeb%5EWork%20Completed&amp;orderby=WO" TargetMode="External"/><Relationship Id="rId485" Type="http://schemas.openxmlformats.org/officeDocument/2006/relationships/hyperlink" Target="http://../pages%5Cwo.aspx?1=1&amp;Id=6207&amp;phMy=rheing&amp;wo.sStatus=Call%5ECanceled%5EIn%20Progress%5EOn%20Hold%5ERequest%20Reassignment%5EScheduled%5ETentatively%20Closed%5EWeb%5EWork%20Completed&amp;orderby=WO" TargetMode="External"/><Relationship Id="rId3015" Type="http://schemas.openxmlformats.org/officeDocument/2006/relationships/hyperlink" Target="http://../pages%5Cwo.aspx?1=1&amp;Id=52187&amp;phMy=rheing&amp;wo.sStatus=Call%5ECanceled%5EIn%20Progress%5EOn%20Hold%5ERequest%20Reassignment%5EScheduled%5ETentatively%20Closed%5EWeb%5EWork%20Completed&amp;orderby=WO" TargetMode="External"/><Relationship Id="rId4346" Type="http://schemas.openxmlformats.org/officeDocument/2006/relationships/hyperlink" Target="http://../pages%5Cwo.aspx?1=1&amp;Id=79826&amp;phMy=rheing&amp;wo.sStatus=Call%5ECanceled%5EIn%20Progress%5EOn%20Hold%5ERequest%20Reassignment%5EScheduled%5ETentatively%20Closed%5EWeb%5EWork%20Completed&amp;orderby=WO" TargetMode="External"/><Relationship Id="rId5676" Type="http://schemas.openxmlformats.org/officeDocument/2006/relationships/hyperlink" Target="http://../pages%5Cwo.aspx?1=1&amp;Id=99147&amp;phMy=rheing&amp;wo.sStatus=Call%5ECanceled%5EIn%20Progress%5EOn%20Hold%5ERequest%20Reassignment%5EScheduled%5ETentatively%20Closed%5EWeb%5EWork%20Completed&amp;orderby=WO" TargetMode="External"/><Relationship Id="rId3007" Type="http://schemas.openxmlformats.org/officeDocument/2006/relationships/hyperlink" Target="http://../pages%5Cwo.aspx?1=1&amp;Id=52179&amp;phMy=rheing&amp;wo.sStatus=Call%5ECanceled%5EIn%20Progress%5EOn%20Hold%5ERequest%20Reassignment%5EScheduled%5ETentatively%20Closed%5EWeb%5EWork%20Completed&amp;orderby=WO" TargetMode="External"/><Relationship Id="rId4338" Type="http://schemas.openxmlformats.org/officeDocument/2006/relationships/hyperlink" Target="http://../pages%5Cwo.aspx?1=1&amp;Id=79512&amp;phMy=rheing&amp;wo.sStatus=Call%5ECanceled%5EIn%20Progress%5EOn%20Hold%5ERequest%20Reassignment%5EScheduled%5ETentatively%20Closed%5EWeb%5EWork%20Completed&amp;orderby=WO" TargetMode="External"/><Relationship Id="rId3006" Type="http://schemas.openxmlformats.org/officeDocument/2006/relationships/hyperlink" Target="http://../pages%5Cwo.aspx?1=1&amp;Id=52178&amp;phMy=rheing&amp;wo.sStatus=Call%5ECanceled%5EIn%20Progress%5EOn%20Hold%5ERequest%20Reassignment%5EScheduled%5ETentatively%20Closed%5EWeb%5EWork%20Completed&amp;orderby=WO" TargetMode="External"/><Relationship Id="rId4337" Type="http://schemas.openxmlformats.org/officeDocument/2006/relationships/hyperlink" Target="http://../pages%5Cwo.aspx?1=1&amp;Id=79504&amp;phMy=rheing&amp;wo.sStatus=Call%5ECanceled%5EIn%20Progress%5EOn%20Hold%5ERequest%20Reassignment%5EScheduled%5ETentatively%20Closed%5EWeb%5EWork%20Completed&amp;orderby=WO" TargetMode="External"/><Relationship Id="rId3009" Type="http://schemas.openxmlformats.org/officeDocument/2006/relationships/hyperlink" Target="http://../pages%5Cwo.aspx?1=1&amp;Id=52181&amp;phMy=rheing&amp;wo.sStatus=Call%5ECanceled%5EIn%20Progress%5EOn%20Hold%5ERequest%20Reassignment%5EScheduled%5ETentatively%20Closed%5EWeb%5EWork%20Completed&amp;orderby=WO" TargetMode="External"/><Relationship Id="rId5668" Type="http://schemas.openxmlformats.org/officeDocument/2006/relationships/hyperlink" Target="http://../pages%5Cwo.aspx?1=1&amp;Id=98989&amp;phMy=rheing&amp;wo.sStatus=Call%5ECanceled%5EIn%20Progress%5EOn%20Hold%5ERequest%20Reassignment%5EScheduled%5ETentatively%20Closed%5EWeb%5EWork%20Completed&amp;orderby=WO" TargetMode="External"/><Relationship Id="rId3008" Type="http://schemas.openxmlformats.org/officeDocument/2006/relationships/hyperlink" Target="http://../pages%5Cwo.aspx?1=1&amp;Id=52180&amp;phMy=rheing&amp;wo.sStatus=Call%5ECanceled%5EIn%20Progress%5EOn%20Hold%5ERequest%20Reassignment%5EScheduled%5ETentatively%20Closed%5EWeb%5EWork%20Completed&amp;orderby=WO" TargetMode="External"/><Relationship Id="rId4339" Type="http://schemas.openxmlformats.org/officeDocument/2006/relationships/hyperlink" Target="http://../pages%5Cwo.aspx?1=1&amp;Id=79542&amp;phMy=rheing&amp;wo.sStatus=Call%5ECanceled%5EIn%20Progress%5EOn%20Hold%5ERequest%20Reassignment%5EScheduled%5ETentatively%20Closed%5EWeb%5EWork%20Completed&amp;orderby=WO" TargetMode="External"/><Relationship Id="rId5669" Type="http://schemas.openxmlformats.org/officeDocument/2006/relationships/hyperlink" Target="http://../pages%5Cwo.aspx?1=1&amp;Id=99002&amp;phMy=rheing&amp;wo.sStatus=Call%5ECanceled%5EIn%20Progress%5EOn%20Hold%5ERequest%20Reassignment%5EScheduled%5ETentatively%20Closed%5EWeb%5EWork%20Completed&amp;orderby=WO" TargetMode="External"/><Relationship Id="rId480" Type="http://schemas.openxmlformats.org/officeDocument/2006/relationships/hyperlink" Target="http://../pages%5Cwo.aspx?1=1&amp;Id=6150&amp;phMy=rheing&amp;wo.sStatus=Call%5ECanceled%5EIn%20Progress%5EOn%20Hold%5ERequest%20Reassignment%5EScheduled%5ETentatively%20Closed%5EWeb%5EWork%20Completed&amp;orderby=WO" TargetMode="External"/><Relationship Id="rId479" Type="http://schemas.openxmlformats.org/officeDocument/2006/relationships/hyperlink" Target="http://../pages%5Cwo.aspx?1=1&amp;Id=6149&amp;phMy=rheing&amp;wo.sStatus=Call%5ECanceled%5EIn%20Progress%5EOn%20Hold%5ERequest%20Reassignment%5EScheduled%5ETentatively%20Closed%5EWeb%5EWork%20Completed&amp;orderby=WO" TargetMode="External"/><Relationship Id="rId478" Type="http://schemas.openxmlformats.org/officeDocument/2006/relationships/hyperlink" Target="http://../pages%5Cwo.aspx?1=1&amp;Id=6148&amp;phMy=rheing&amp;wo.sStatus=Call%5ECanceled%5EIn%20Progress%5EOn%20Hold%5ERequest%20Reassignment%5EScheduled%5ETentatively%20Closed%5EWeb%5EWork%20Completed&amp;orderby=WO" TargetMode="External"/><Relationship Id="rId473" Type="http://schemas.openxmlformats.org/officeDocument/2006/relationships/hyperlink" Target="http://../pages%5Cwo.aspx?1=1&amp;Id=6087&amp;phMy=rheing&amp;wo.sStatus=Call%5ECanceled%5EIn%20Progress%5EOn%20Hold%5ERequest%20Reassignment%5EScheduled%5ETentatively%20Closed%5EWeb%5EWork%20Completed&amp;orderby=WO" TargetMode="External"/><Relationship Id="rId4330" Type="http://schemas.openxmlformats.org/officeDocument/2006/relationships/hyperlink" Target="http://../pages%5Cwo.aspx?1=1&amp;Id=79465&amp;phMy=rheing&amp;wo.sStatus=Call%5ECanceled%5EIn%20Progress%5EOn%20Hold%5ERequest%20Reassignment%5EScheduled%5ETentatively%20Closed%5EWeb%5EWork%20Completed&amp;orderby=WO" TargetMode="External"/><Relationship Id="rId5662" Type="http://schemas.openxmlformats.org/officeDocument/2006/relationships/hyperlink" Target="http://../pages%5Cwo.aspx?1=1&amp;Id=98904&amp;phMy=rheing&amp;wo.sStatus=Call%5ECanceled%5EIn%20Progress%5EOn%20Hold%5ERequest%20Reassignment%5EScheduled%5ETentatively%20Closed%5EWeb%5EWork%20Completed&amp;orderby=WO" TargetMode="External"/><Relationship Id="rId472" Type="http://schemas.openxmlformats.org/officeDocument/2006/relationships/hyperlink" Target="http://../pages%5Cwo.aspx?1=1&amp;Id=6086&amp;phMy=rheing&amp;wo.sStatus=Call%5ECanceled%5EIn%20Progress%5EOn%20Hold%5ERequest%20Reassignment%5EScheduled%5ETentatively%20Closed%5EWeb%5EWork%20Completed&amp;orderby=WO" TargetMode="External"/><Relationship Id="rId5663" Type="http://schemas.openxmlformats.org/officeDocument/2006/relationships/hyperlink" Target="http://../pages%5Cwo.aspx?1=1&amp;Id=98947&amp;phMy=rheing&amp;wo.sStatus=Call%5ECanceled%5EIn%20Progress%5EOn%20Hold%5ERequest%20Reassignment%5EScheduled%5ETentatively%20Closed%5EWeb%5EWork%20Completed&amp;orderby=WO" TargetMode="External"/><Relationship Id="rId471" Type="http://schemas.openxmlformats.org/officeDocument/2006/relationships/hyperlink" Target="http://../pages%5Cwo.aspx?1=1&amp;Id=6082&amp;phMy=rheing&amp;wo.sStatus=Call%5ECanceled%5EIn%20Progress%5EOn%20Hold%5ERequest%20Reassignment%5EScheduled%5ETentatively%20Closed%5EWeb%5EWork%20Completed&amp;orderby=WO" TargetMode="External"/><Relationship Id="rId3001" Type="http://schemas.openxmlformats.org/officeDocument/2006/relationships/hyperlink" Target="http://../pages%5Cwo.aspx?1=1&amp;Id=52173&amp;phMy=rheing&amp;wo.sStatus=Call%5ECanceled%5EIn%20Progress%5EOn%20Hold%5ERequest%20Reassignment%5EScheduled%5ETentatively%20Closed%5EWeb%5EWork%20Completed&amp;orderby=WO" TargetMode="External"/><Relationship Id="rId4332" Type="http://schemas.openxmlformats.org/officeDocument/2006/relationships/hyperlink" Target="http://../pages%5Cwo.aspx?1=1&amp;Id=79481&amp;phMy=rheing&amp;wo.sStatus=Call%5ECanceled%5EIn%20Progress%5EOn%20Hold%5ERequest%20Reassignment%5EScheduled%5ETentatively%20Closed%5EWeb%5EWork%20Completed&amp;orderby=WO" TargetMode="External"/><Relationship Id="rId5660" Type="http://schemas.openxmlformats.org/officeDocument/2006/relationships/hyperlink" Target="http://../pages%5Cwo.aspx?1=1&amp;Id=98897&amp;phMy=rheing&amp;wo.sStatus=Call%5ECanceled%5EIn%20Progress%5EOn%20Hold%5ERequest%20Reassignment%5EScheduled%5ETentatively%20Closed%5EWeb%5EWork%20Completed&amp;orderby=WO" TargetMode="External"/><Relationship Id="rId470" Type="http://schemas.openxmlformats.org/officeDocument/2006/relationships/hyperlink" Target="http://../pages%5Cwo.aspx?1=1&amp;Id=5999&amp;phMy=rheing&amp;wo.sStatus=Call%5ECanceled%5EIn%20Progress%5EOn%20Hold%5ERequest%20Reassignment%5EScheduled%5ETentatively%20Closed%5EWeb%5EWork%20Completed&amp;orderby=WO" TargetMode="External"/><Relationship Id="rId3000" Type="http://schemas.openxmlformats.org/officeDocument/2006/relationships/hyperlink" Target="http://../pages%5Cwo.aspx?1=1&amp;Id=52172&amp;phMy=rheing&amp;wo.sStatus=Call%5ECanceled%5EIn%20Progress%5EOn%20Hold%5ERequest%20Reassignment%5EScheduled%5ETentatively%20Closed%5EWeb%5EWork%20Completed&amp;orderby=WO" TargetMode="External"/><Relationship Id="rId4331" Type="http://schemas.openxmlformats.org/officeDocument/2006/relationships/hyperlink" Target="http://../pages%5Cwo.aspx?1=1&amp;Id=79479&amp;phMy=rheing&amp;wo.sStatus=Call%5ECanceled%5EIn%20Progress%5EOn%20Hold%5ERequest%20Reassignment%5EScheduled%5ETentatively%20Closed%5EWeb%5EWork%20Completed&amp;orderby=WO" TargetMode="External"/><Relationship Id="rId5661" Type="http://schemas.openxmlformats.org/officeDocument/2006/relationships/hyperlink" Target="http://../pages%5Cwo.aspx?1=1&amp;Id=98900&amp;phMy=rheing&amp;wo.sStatus=Call%5ECanceled%5EIn%20Progress%5EOn%20Hold%5ERequest%20Reassignment%5EScheduled%5ETentatively%20Closed%5EWeb%5EWork%20Completed&amp;orderby=WO" TargetMode="External"/><Relationship Id="rId477" Type="http://schemas.openxmlformats.org/officeDocument/2006/relationships/hyperlink" Target="http://../pages%5Cwo.aspx?1=1&amp;Id=6147&amp;phMy=rheing&amp;wo.sStatus=Call%5ECanceled%5EIn%20Progress%5EOn%20Hold%5ERequest%20Reassignment%5EScheduled%5ETentatively%20Closed%5EWeb%5EWork%20Completed&amp;orderby=WO" TargetMode="External"/><Relationship Id="rId3003" Type="http://schemas.openxmlformats.org/officeDocument/2006/relationships/hyperlink" Target="http://../pages%5Cwo.aspx?1=1&amp;Id=52175&amp;phMy=rheing&amp;wo.sStatus=Call%5ECanceled%5EIn%20Progress%5EOn%20Hold%5ERequest%20Reassignment%5EScheduled%5ETentatively%20Closed%5EWeb%5EWork%20Completed&amp;orderby=WO" TargetMode="External"/><Relationship Id="rId4334" Type="http://schemas.openxmlformats.org/officeDocument/2006/relationships/hyperlink" Target="http://../pages%5Cwo.aspx?1=1&amp;Id=79500&amp;phMy=rheing&amp;wo.sStatus=Call%5ECanceled%5EIn%20Progress%5EOn%20Hold%5ERequest%20Reassignment%5EScheduled%5ETentatively%20Closed%5EWeb%5EWork%20Completed&amp;orderby=WO" TargetMode="External"/><Relationship Id="rId5666" Type="http://schemas.openxmlformats.org/officeDocument/2006/relationships/hyperlink" Target="http://../pages%5Cwo.aspx?1=1&amp;Id=98980&amp;phMy=rheing&amp;wo.sStatus=Call%5ECanceled%5EIn%20Progress%5EOn%20Hold%5ERequest%20Reassignment%5EScheduled%5ETentatively%20Closed%5EWeb%5EWork%20Completed&amp;orderby=WO" TargetMode="External"/><Relationship Id="rId476" Type="http://schemas.openxmlformats.org/officeDocument/2006/relationships/hyperlink" Target="http://../pages%5Cwo.aspx?1=1&amp;Id=6146&amp;phMy=rheing&amp;wo.sStatus=Call%5ECanceled%5EIn%20Progress%5EOn%20Hold%5ERequest%20Reassignment%5EScheduled%5ETentatively%20Closed%5EWeb%5EWork%20Completed&amp;orderby=WO" TargetMode="External"/><Relationship Id="rId3002" Type="http://schemas.openxmlformats.org/officeDocument/2006/relationships/hyperlink" Target="http://../pages%5Cwo.aspx?1=1&amp;Id=52174&amp;phMy=rheing&amp;wo.sStatus=Call%5ECanceled%5EIn%20Progress%5EOn%20Hold%5ERequest%20Reassignment%5EScheduled%5ETentatively%20Closed%5EWeb%5EWork%20Completed&amp;orderby=WO" TargetMode="External"/><Relationship Id="rId4333" Type="http://schemas.openxmlformats.org/officeDocument/2006/relationships/hyperlink" Target="http://../pages%5Cwo.aspx?1=1&amp;Id=79499&amp;phMy=rheing&amp;wo.sStatus=Call%5ECanceled%5EIn%20Progress%5EOn%20Hold%5ERequest%20Reassignment%5EScheduled%5ETentatively%20Closed%5EWeb%5EWork%20Completed&amp;orderby=WO" TargetMode="External"/><Relationship Id="rId5667" Type="http://schemas.openxmlformats.org/officeDocument/2006/relationships/hyperlink" Target="http://../pages%5Cwo.aspx?1=1&amp;Id=98988&amp;phMy=rheing&amp;wo.sStatus=Call%5ECanceled%5EIn%20Progress%5EOn%20Hold%5ERequest%20Reassignment%5EScheduled%5ETentatively%20Closed%5EWeb%5EWork%20Completed&amp;orderby=WO" TargetMode="External"/><Relationship Id="rId475" Type="http://schemas.openxmlformats.org/officeDocument/2006/relationships/hyperlink" Target="http://../pages%5Cwo.aspx?1=1&amp;Id=6089&amp;phMy=rheing&amp;wo.sStatus=Call%5ECanceled%5EIn%20Progress%5EOn%20Hold%5ERequest%20Reassignment%5EScheduled%5ETentatively%20Closed%5EWeb%5EWork%20Completed&amp;orderby=WO" TargetMode="External"/><Relationship Id="rId3005" Type="http://schemas.openxmlformats.org/officeDocument/2006/relationships/hyperlink" Target="http://../pages%5Cwo.aspx?1=1&amp;Id=52177&amp;phMy=rheing&amp;wo.sStatus=Call%5ECanceled%5EIn%20Progress%5EOn%20Hold%5ERequest%20Reassignment%5EScheduled%5ETentatively%20Closed%5EWeb%5EWork%20Completed&amp;orderby=WO" TargetMode="External"/><Relationship Id="rId4336" Type="http://schemas.openxmlformats.org/officeDocument/2006/relationships/hyperlink" Target="http://../pages%5Cwo.aspx?1=1&amp;Id=79503&amp;phMy=rheing&amp;wo.sStatus=Call%5ECanceled%5EIn%20Progress%5EOn%20Hold%5ERequest%20Reassignment%5EScheduled%5ETentatively%20Closed%5EWeb%5EWork%20Completed&amp;orderby=WO" TargetMode="External"/><Relationship Id="rId5664" Type="http://schemas.openxmlformats.org/officeDocument/2006/relationships/hyperlink" Target="http://../pages%5Cwo.aspx?1=1&amp;Id=98956&amp;phMy=rheing&amp;wo.sStatus=Call%5ECanceled%5EIn%20Progress%5EOn%20Hold%5ERequest%20Reassignment%5EScheduled%5ETentatively%20Closed%5EWeb%5EWork%20Completed&amp;orderby=WO" TargetMode="External"/><Relationship Id="rId474" Type="http://schemas.openxmlformats.org/officeDocument/2006/relationships/hyperlink" Target="http://../pages%5Cwo.aspx?1=1&amp;Id=6088&amp;phMy=rheing&amp;wo.sStatus=Call%5ECanceled%5EIn%20Progress%5EOn%20Hold%5ERequest%20Reassignment%5EScheduled%5ETentatively%20Closed%5EWeb%5EWork%20Completed&amp;orderby=WO" TargetMode="External"/><Relationship Id="rId3004" Type="http://schemas.openxmlformats.org/officeDocument/2006/relationships/hyperlink" Target="http://../pages%5Cwo.aspx?1=1&amp;Id=52176&amp;phMy=rheing&amp;wo.sStatus=Call%5ECanceled%5EIn%20Progress%5EOn%20Hold%5ERequest%20Reassignment%5EScheduled%5ETentatively%20Closed%5EWeb%5EWork%20Completed&amp;orderby=WO" TargetMode="External"/><Relationship Id="rId4335" Type="http://schemas.openxmlformats.org/officeDocument/2006/relationships/hyperlink" Target="http://../pages%5Cwo.aspx?1=1&amp;Id=79501&amp;phMy=rheing&amp;wo.sStatus=Call%5ECanceled%5EIn%20Progress%5EOn%20Hold%5ERequest%20Reassignment%5EScheduled%5ETentatively%20Closed%5EWeb%5EWork%20Completed&amp;orderby=WO" TargetMode="External"/><Relationship Id="rId5665" Type="http://schemas.openxmlformats.org/officeDocument/2006/relationships/hyperlink" Target="http://../pages%5Cwo.aspx?1=1&amp;Id=98976&amp;phMy=rheing&amp;wo.sStatus=Call%5ECanceled%5EIn%20Progress%5EOn%20Hold%5ERequest%20Reassignment%5EScheduled%5ETentatively%20Closed%5EWeb%5EWork%20Completed&amp;orderby=WO" TargetMode="External"/><Relationship Id="rId5615" Type="http://schemas.openxmlformats.org/officeDocument/2006/relationships/hyperlink" Target="http://../pages%5Cwo.aspx?1=1&amp;Id=98302&amp;phMy=rheing&amp;wo.sStatus=Call%5ECanceled%5EIn%20Progress%5EOn%20Hold%5ERequest%20Reassignment%5EScheduled%5ETentatively%20Closed%5EWeb%5EWork%20Completed&amp;orderby=WO" TargetMode="External"/><Relationship Id="rId5616" Type="http://schemas.openxmlformats.org/officeDocument/2006/relationships/hyperlink" Target="http://../pages%5Cwo.aspx?1=1&amp;Id=98303&amp;phMy=rheing&amp;wo.sStatus=Call%5ECanceled%5EIn%20Progress%5EOn%20Hold%5ERequest%20Reassignment%5EScheduled%5ETentatively%20Closed%5EWeb%5EWork%20Completed&amp;orderby=WO" TargetMode="External"/><Relationship Id="rId5613" Type="http://schemas.openxmlformats.org/officeDocument/2006/relationships/hyperlink" Target="http://../pages%5Cwo.aspx?1=1&amp;Id=98300&amp;phMy=rheing&amp;wo.sStatus=Call%5ECanceled%5EIn%20Progress%5EOn%20Hold%5ERequest%20Reassignment%5EScheduled%5ETentatively%20Closed%5EWeb%5EWork%20Completed&amp;orderby=WO" TargetMode="External"/><Relationship Id="rId5614" Type="http://schemas.openxmlformats.org/officeDocument/2006/relationships/hyperlink" Target="http://../pages%5Cwo.aspx?1=1&amp;Id=98301&amp;phMy=rheing&amp;wo.sStatus=Call%5ECanceled%5EIn%20Progress%5EOn%20Hold%5ERequest%20Reassignment%5EScheduled%5ETentatively%20Closed%5EWeb%5EWork%20Completed&amp;orderby=WO" TargetMode="External"/><Relationship Id="rId5619" Type="http://schemas.openxmlformats.org/officeDocument/2006/relationships/hyperlink" Target="http://../pages%5Cwo.aspx?1=1&amp;Id=98321&amp;phMy=rheing&amp;wo.sStatus=Call%5ECanceled%5EIn%20Progress%5EOn%20Hold%5ERequest%20Reassignment%5EScheduled%5ETentatively%20Closed%5EWeb%5EWork%20Completed&amp;orderby=WO" TargetMode="External"/><Relationship Id="rId5617" Type="http://schemas.openxmlformats.org/officeDocument/2006/relationships/hyperlink" Target="http://../pages%5Cwo.aspx?1=1&amp;Id=98304&amp;phMy=rheing&amp;wo.sStatus=Call%5ECanceled%5EIn%20Progress%5EOn%20Hold%5ERequest%20Reassignment%5EScheduled%5ETentatively%20Closed%5EWeb%5EWork%20Completed&amp;orderby=WO" TargetMode="External"/><Relationship Id="rId5618" Type="http://schemas.openxmlformats.org/officeDocument/2006/relationships/hyperlink" Target="http://../pages%5Cwo.aspx?1=1&amp;Id=98305&amp;phMy=rheing&amp;wo.sStatus=Call%5ECanceled%5EIn%20Progress%5EOn%20Hold%5ERequest%20Reassignment%5EScheduled%5ETentatively%20Closed%5EWeb%5EWork%20Completed&amp;orderby=WO" TargetMode="External"/><Relationship Id="rId426" Type="http://schemas.openxmlformats.org/officeDocument/2006/relationships/hyperlink" Target="http://../pages%5Cwo.aspx?1=1&amp;Id=4886&amp;phMy=rheing&amp;wo.sStatus=Call%5ECanceled%5EIn%20Progress%5EOn%20Hold%5ERequest%20Reassignment%5EScheduled%5ETentatively%20Closed%5EWeb%5EWork%20Completed&amp;orderby=WO" TargetMode="External"/><Relationship Id="rId425" Type="http://schemas.openxmlformats.org/officeDocument/2006/relationships/hyperlink" Target="http://../pages%5Cwo.aspx?1=1&amp;Id=4885&amp;phMy=rheing&amp;wo.sStatus=Call%5ECanceled%5EIn%20Progress%5EOn%20Hold%5ERequest%20Reassignment%5EScheduled%5ETentatively%20Closed%5EWeb%5EWork%20Completed&amp;orderby=WO" TargetMode="External"/><Relationship Id="rId424" Type="http://schemas.openxmlformats.org/officeDocument/2006/relationships/hyperlink" Target="http://../pages%5Cwo.aspx?1=1&amp;Id=4884&amp;phMy=rheing&amp;wo.sStatus=Call%5ECanceled%5EIn%20Progress%5EOn%20Hold%5ERequest%20Reassignment%5EScheduled%5ETentatively%20Closed%5EWeb%5EWork%20Completed&amp;orderby=WO" TargetMode="External"/><Relationship Id="rId423" Type="http://schemas.openxmlformats.org/officeDocument/2006/relationships/hyperlink" Target="http://../pages%5Cwo.aspx?1=1&amp;Id=4882&amp;phMy=rheing&amp;wo.sStatus=Call%5ECanceled%5EIn%20Progress%5EOn%20Hold%5ERequest%20Reassignment%5EScheduled%5ETentatively%20Closed%5EWeb%5EWork%20Completed&amp;orderby=WO" TargetMode="External"/><Relationship Id="rId429" Type="http://schemas.openxmlformats.org/officeDocument/2006/relationships/hyperlink" Target="http://../pages%5Cwo.aspx?1=1&amp;Id=4889&amp;phMy=rheing&amp;wo.sStatus=Call%5ECanceled%5EIn%20Progress%5EOn%20Hold%5ERequest%20Reassignment%5EScheduled%5ETentatively%20Closed%5EWeb%5EWork%20Completed&amp;orderby=WO" TargetMode="External"/><Relationship Id="rId428" Type="http://schemas.openxmlformats.org/officeDocument/2006/relationships/hyperlink" Target="http://../pages%5Cwo.aspx?1=1&amp;Id=4888&amp;phMy=rheing&amp;wo.sStatus=Call%5ECanceled%5EIn%20Progress%5EOn%20Hold%5ERequest%20Reassignment%5EScheduled%5ETentatively%20Closed%5EWeb%5EWork%20Completed&amp;orderby=WO" TargetMode="External"/><Relationship Id="rId427" Type="http://schemas.openxmlformats.org/officeDocument/2006/relationships/hyperlink" Target="http://../pages%5Cwo.aspx?1=1&amp;Id=4887&amp;phMy=rheing&amp;wo.sStatus=Call%5ECanceled%5EIn%20Progress%5EOn%20Hold%5ERequest%20Reassignment%5EScheduled%5ETentatively%20Closed%5EWeb%5EWork%20Completed&amp;orderby=WO" TargetMode="External"/><Relationship Id="rId422" Type="http://schemas.openxmlformats.org/officeDocument/2006/relationships/hyperlink" Target="http://../pages%5Cwo.aspx?1=1&amp;Id=4881&amp;phMy=rheing&amp;wo.sStatus=Call%5ECanceled%5EIn%20Progress%5EOn%20Hold%5ERequest%20Reassignment%5EScheduled%5ETentatively%20Closed%5EWeb%5EWork%20Completed&amp;orderby=WO" TargetMode="External"/><Relationship Id="rId5611" Type="http://schemas.openxmlformats.org/officeDocument/2006/relationships/hyperlink" Target="http://../pages%5Cwo.aspx?1=1&amp;Id=98298&amp;phMy=rheing&amp;wo.sStatus=Call%5ECanceled%5EIn%20Progress%5EOn%20Hold%5ERequest%20Reassignment%5EScheduled%5ETentatively%20Closed%5EWeb%5EWork%20Completed&amp;orderby=WO" TargetMode="External"/><Relationship Id="rId421" Type="http://schemas.openxmlformats.org/officeDocument/2006/relationships/hyperlink" Target="http://../pages%5Cwo.aspx?1=1&amp;Id=4880&amp;phMy=rheing&amp;wo.sStatus=Call%5ECanceled%5EIn%20Progress%5EOn%20Hold%5ERequest%20Reassignment%5EScheduled%5ETentatively%20Closed%5EWeb%5EWork%20Completed&amp;orderby=WO" TargetMode="External"/><Relationship Id="rId5612" Type="http://schemas.openxmlformats.org/officeDocument/2006/relationships/hyperlink" Target="http://../pages%5Cwo.aspx?1=1&amp;Id=98299&amp;phMy=rheing&amp;wo.sStatus=Call%5ECanceled%5EIn%20Progress%5EOn%20Hold%5ERequest%20Reassignment%5EScheduled%5ETentatively%20Closed%5EWeb%5EWork%20Completed&amp;orderby=WO" TargetMode="External"/><Relationship Id="rId420" Type="http://schemas.openxmlformats.org/officeDocument/2006/relationships/hyperlink" Target="http://../pages%5Cwo.aspx?1=1&amp;Id=4879&amp;phMy=rheing&amp;wo.sStatus=Call%5ECanceled%5EIn%20Progress%5EOn%20Hold%5ERequest%20Reassignment%5EScheduled%5ETentatively%20Closed%5EWeb%5EWork%20Completed&amp;orderby=WO" TargetMode="External"/><Relationship Id="rId5610" Type="http://schemas.openxmlformats.org/officeDocument/2006/relationships/hyperlink" Target="http://../pages%5Cwo.aspx?1=1&amp;Id=98296&amp;phMy=rheing&amp;wo.sStatus=Call%5ECanceled%5EIn%20Progress%5EOn%20Hold%5ERequest%20Reassignment%5EScheduled%5ETentatively%20Closed%5EWeb%5EWork%20Completed&amp;orderby=WO" TargetMode="External"/><Relationship Id="rId5604" Type="http://schemas.openxmlformats.org/officeDocument/2006/relationships/hyperlink" Target="http://../pages%5Cwo.aspx?1=1&amp;Id=98282&amp;phMy=rheing&amp;wo.sStatus=Call%5ECanceled%5EIn%20Progress%5EOn%20Hold%5ERequest%20Reassignment%5EScheduled%5ETentatively%20Closed%5EWeb%5EWork%20Completed&amp;orderby=WO" TargetMode="External"/><Relationship Id="rId5605" Type="http://schemas.openxmlformats.org/officeDocument/2006/relationships/hyperlink" Target="http://../pages%5Cwo.aspx?1=1&amp;Id=98283&amp;phMy=rheing&amp;wo.sStatus=Call%5ECanceled%5EIn%20Progress%5EOn%20Hold%5ERequest%20Reassignment%5EScheduled%5ETentatively%20Closed%5EWeb%5EWork%20Completed&amp;orderby=WO" TargetMode="External"/><Relationship Id="rId5602" Type="http://schemas.openxmlformats.org/officeDocument/2006/relationships/hyperlink" Target="http://../pages%5Cwo.aspx?1=1&amp;Id=98248&amp;phMy=rheing&amp;wo.sStatus=Call%5ECanceled%5EIn%20Progress%5EOn%20Hold%5ERequest%20Reassignment%5EScheduled%5ETentatively%20Closed%5EWeb%5EWork%20Completed&amp;orderby=WO" TargetMode="External"/><Relationship Id="rId5603" Type="http://schemas.openxmlformats.org/officeDocument/2006/relationships/hyperlink" Target="http://../pages%5Cwo.aspx?1=1&amp;Id=98281&amp;phMy=rheing&amp;wo.sStatus=Call%5ECanceled%5EIn%20Progress%5EOn%20Hold%5ERequest%20Reassignment%5EScheduled%5ETentatively%20Closed%5EWeb%5EWork%20Completed&amp;orderby=WO" TargetMode="External"/><Relationship Id="rId5608" Type="http://schemas.openxmlformats.org/officeDocument/2006/relationships/hyperlink" Target="http://../pages%5Cwo.aspx?1=1&amp;Id=98291&amp;phMy=rheing&amp;wo.sStatus=Call%5ECanceled%5EIn%20Progress%5EOn%20Hold%5ERequest%20Reassignment%5EScheduled%5ETentatively%20Closed%5EWeb%5EWork%20Completed&amp;orderby=WO" TargetMode="External"/><Relationship Id="rId5609" Type="http://schemas.openxmlformats.org/officeDocument/2006/relationships/hyperlink" Target="http://../pages%5Cwo.aspx?1=1&amp;Id=98294&amp;phMy=rheing&amp;wo.sStatus=Call%5ECanceled%5EIn%20Progress%5EOn%20Hold%5ERequest%20Reassignment%5EScheduled%5ETentatively%20Closed%5EWeb%5EWork%20Completed&amp;orderby=WO" TargetMode="External"/><Relationship Id="rId5606" Type="http://schemas.openxmlformats.org/officeDocument/2006/relationships/hyperlink" Target="http://../pages%5Cwo.aspx?1=1&amp;Id=98284&amp;phMy=rheing&amp;wo.sStatus=Call%5ECanceled%5EIn%20Progress%5EOn%20Hold%5ERequest%20Reassignment%5EScheduled%5ETentatively%20Closed%5EWeb%5EWork%20Completed&amp;orderby=WO" TargetMode="External"/><Relationship Id="rId5607" Type="http://schemas.openxmlformats.org/officeDocument/2006/relationships/hyperlink" Target="http://../pages%5Cwo.aspx?1=1&amp;Id=98285&amp;phMy=rheing&amp;wo.sStatus=Call%5ECanceled%5EIn%20Progress%5EOn%20Hold%5ERequest%20Reassignment%5EScheduled%5ETentatively%20Closed%5EWeb%5EWork%20Completed&amp;orderby=WO" TargetMode="External"/><Relationship Id="rId415" Type="http://schemas.openxmlformats.org/officeDocument/2006/relationships/hyperlink" Target="http://../pages%5Cwo.aspx?1=1&amp;Id=4836&amp;phMy=rheing&amp;wo.sStatus=Call%5ECanceled%5EIn%20Progress%5EOn%20Hold%5ERequest%20Reassignment%5EScheduled%5ETentatively%20Closed%5EWeb%5EWork%20Completed&amp;orderby=WO" TargetMode="External"/><Relationship Id="rId414" Type="http://schemas.openxmlformats.org/officeDocument/2006/relationships/hyperlink" Target="http://../pages%5Cwo.aspx?1=1&amp;Id=4833&amp;phMy=rheing&amp;wo.sStatus=Call%5ECanceled%5EIn%20Progress%5EOn%20Hold%5ERequest%20Reassignment%5EScheduled%5ETentatively%20Closed%5EWeb%5EWork%20Completed&amp;orderby=WO" TargetMode="External"/><Relationship Id="rId413" Type="http://schemas.openxmlformats.org/officeDocument/2006/relationships/hyperlink" Target="http://../pages%5Cwo.aspx?1=1&amp;Id=4737&amp;phMy=rheing&amp;wo.sStatus=Call%5ECanceled%5EIn%20Progress%5EOn%20Hold%5ERequest%20Reassignment%5EScheduled%5ETentatively%20Closed%5EWeb%5EWork%20Completed&amp;orderby=WO" TargetMode="External"/><Relationship Id="rId412" Type="http://schemas.openxmlformats.org/officeDocument/2006/relationships/hyperlink" Target="http://../pages%5Cwo.aspx?1=1&amp;Id=4736&amp;phMy=rheing&amp;wo.sStatus=Call%5ECanceled%5EIn%20Progress%5EOn%20Hold%5ERequest%20Reassignment%5EScheduled%5ETentatively%20Closed%5EWeb%5EWork%20Completed&amp;orderby=WO" TargetMode="External"/><Relationship Id="rId419" Type="http://schemas.openxmlformats.org/officeDocument/2006/relationships/hyperlink" Target="http://../pages%5Cwo.aspx?1=1&amp;Id=4878&amp;phMy=rheing&amp;wo.sStatus=Call%5ECanceled%5EIn%20Progress%5EOn%20Hold%5ERequest%20Reassignment%5EScheduled%5ETentatively%20Closed%5EWeb%5EWork%20Completed&amp;orderby=WO" TargetMode="External"/><Relationship Id="rId418" Type="http://schemas.openxmlformats.org/officeDocument/2006/relationships/hyperlink" Target="http://../pages%5Cwo.aspx?1=1&amp;Id=4877&amp;phMy=rheing&amp;wo.sStatus=Call%5ECanceled%5EIn%20Progress%5EOn%20Hold%5ERequest%20Reassignment%5EScheduled%5ETentatively%20Closed%5EWeb%5EWork%20Completed&amp;orderby=WO" TargetMode="External"/><Relationship Id="rId417" Type="http://schemas.openxmlformats.org/officeDocument/2006/relationships/hyperlink" Target="http://../pages%5Cwo.aspx?1=1&amp;Id=4838&amp;phMy=rheing&amp;wo.sStatus=Call%5ECanceled%5EIn%20Progress%5EOn%20Hold%5ERequest%20Reassignment%5EScheduled%5ETentatively%20Closed%5EWeb%5EWork%20Completed&amp;orderby=WO" TargetMode="External"/><Relationship Id="rId416" Type="http://schemas.openxmlformats.org/officeDocument/2006/relationships/hyperlink" Target="http://../pages%5Cwo.aspx?1=1&amp;Id=4837&amp;phMy=rheing&amp;wo.sStatus=Call%5ECanceled%5EIn%20Progress%5EOn%20Hold%5ERequest%20Reassignment%5EScheduled%5ETentatively%20Closed%5EWeb%5EWork%20Completed&amp;orderby=WO" TargetMode="External"/><Relationship Id="rId411" Type="http://schemas.openxmlformats.org/officeDocument/2006/relationships/hyperlink" Target="http://../pages%5Cwo.aspx?1=1&amp;Id=4678&amp;phMy=rheing&amp;wo.sStatus=Call%5ECanceled%5EIn%20Progress%5EOn%20Hold%5ERequest%20Reassignment%5EScheduled%5ETentatively%20Closed%5EWeb%5EWork%20Completed&amp;orderby=WO" TargetMode="External"/><Relationship Id="rId5600" Type="http://schemas.openxmlformats.org/officeDocument/2006/relationships/hyperlink" Target="http://../pages%5Cwo.aspx?1=1&amp;Id=98224&amp;phMy=rheing&amp;wo.sStatus=Call%5ECanceled%5EIn%20Progress%5EOn%20Hold%5ERequest%20Reassignment%5EScheduled%5ETentatively%20Closed%5EWeb%5EWork%20Completed&amp;orderby=WO" TargetMode="External"/><Relationship Id="rId410" Type="http://schemas.openxmlformats.org/officeDocument/2006/relationships/hyperlink" Target="http://../pages%5Cwo.aspx?1=1&amp;Id=4604&amp;phMy=rheing&amp;wo.sStatus=Call%5ECanceled%5EIn%20Progress%5EOn%20Hold%5ERequest%20Reassignment%5EScheduled%5ETentatively%20Closed%5EWeb%5EWork%20Completed&amp;orderby=WO" TargetMode="External"/><Relationship Id="rId5601" Type="http://schemas.openxmlformats.org/officeDocument/2006/relationships/hyperlink" Target="http://../pages%5Cwo.aspx?1=1&amp;Id=98245&amp;phMy=rheing&amp;wo.sStatus=Call%5ECanceled%5EIn%20Progress%5EOn%20Hold%5ERequest%20Reassignment%5EScheduled%5ETentatively%20Closed%5EWeb%5EWork%20Completed&amp;orderby=WO" TargetMode="External"/><Relationship Id="rId4305" Type="http://schemas.openxmlformats.org/officeDocument/2006/relationships/hyperlink" Target="http://../pages%5Cwo.aspx?1=1&amp;Id=79151&amp;phMy=rheing&amp;wo.sStatus=Call%5ECanceled%5EIn%20Progress%5EOn%20Hold%5ERequest%20Reassignment%5EScheduled%5ETentatively%20Closed%5EWeb%5EWork%20Completed&amp;orderby=WO" TargetMode="External"/><Relationship Id="rId5637" Type="http://schemas.openxmlformats.org/officeDocument/2006/relationships/hyperlink" Target="http://../pages%5Cwo.aspx?1=1&amp;Id=98546&amp;phMy=rheing&amp;wo.sStatus=Call%5ECanceled%5EIn%20Progress%5EOn%20Hold%5ERequest%20Reassignment%5EScheduled%5ETentatively%20Closed%5EWeb%5EWork%20Completed&amp;orderby=WO" TargetMode="External"/><Relationship Id="rId4304" Type="http://schemas.openxmlformats.org/officeDocument/2006/relationships/hyperlink" Target="http://../pages%5Cwo.aspx?1=1&amp;Id=79149&amp;phMy=rheing&amp;wo.sStatus=Call%5ECanceled%5EIn%20Progress%5EOn%20Hold%5ERequest%20Reassignment%5EScheduled%5ETentatively%20Closed%5EWeb%5EWork%20Completed&amp;orderby=WO" TargetMode="External"/><Relationship Id="rId5638" Type="http://schemas.openxmlformats.org/officeDocument/2006/relationships/hyperlink" Target="http://../pages%5Cwo.aspx?1=1&amp;Id=98547&amp;phMy=rheing&amp;wo.sStatus=Call%5ECanceled%5EIn%20Progress%5EOn%20Hold%5ERequest%20Reassignment%5EScheduled%5ETentatively%20Closed%5EWeb%5EWork%20Completed&amp;orderby=WO" TargetMode="External"/><Relationship Id="rId4307" Type="http://schemas.openxmlformats.org/officeDocument/2006/relationships/hyperlink" Target="http://../pages%5Cwo.aspx?1=1&amp;Id=79177&amp;phMy=rheing&amp;wo.sStatus=Call%5ECanceled%5EIn%20Progress%5EOn%20Hold%5ERequest%20Reassignment%5EScheduled%5ETentatively%20Closed%5EWeb%5EWork%20Completed&amp;orderby=WO" TargetMode="External"/><Relationship Id="rId5635" Type="http://schemas.openxmlformats.org/officeDocument/2006/relationships/hyperlink" Target="http://../pages%5Cwo.aspx?1=1&amp;Id=98531&amp;phMy=rheing&amp;wo.sStatus=Call%5ECanceled%5EIn%20Progress%5EOn%20Hold%5ERequest%20Reassignment%5EScheduled%5ETentatively%20Closed%5EWeb%5EWork%20Completed&amp;orderby=WO" TargetMode="External"/><Relationship Id="rId4306" Type="http://schemas.openxmlformats.org/officeDocument/2006/relationships/hyperlink" Target="http://../pages%5Cwo.aspx?1=1&amp;Id=79152&amp;phMy=rheing&amp;wo.sStatus=Call%5ECanceled%5EIn%20Progress%5EOn%20Hold%5ERequest%20Reassignment%5EScheduled%5ETentatively%20Closed%5EWeb%5EWork%20Completed&amp;orderby=WO" TargetMode="External"/><Relationship Id="rId5636" Type="http://schemas.openxmlformats.org/officeDocument/2006/relationships/hyperlink" Target="http://../pages%5Cwo.aspx?1=1&amp;Id=98540&amp;phMy=rheing&amp;wo.sStatus=Call%5ECanceled%5EIn%20Progress%5EOn%20Hold%5ERequest%20Reassignment%5EScheduled%5ETentatively%20Closed%5EWeb%5EWork%20Completed&amp;orderby=WO" TargetMode="External"/><Relationship Id="rId4309" Type="http://schemas.openxmlformats.org/officeDocument/2006/relationships/hyperlink" Target="http://../pages%5Cwo.aspx?1=1&amp;Id=79179&amp;phMy=rheing&amp;wo.sStatus=Call%5ECanceled%5EIn%20Progress%5EOn%20Hold%5ERequest%20Reassignment%5EScheduled%5ETentatively%20Closed%5EWeb%5EWork%20Completed&amp;orderby=WO" TargetMode="External"/><Relationship Id="rId4308" Type="http://schemas.openxmlformats.org/officeDocument/2006/relationships/hyperlink" Target="http://../pages%5Cwo.aspx?1=1&amp;Id=79178&amp;phMy=rheing&amp;wo.sStatus=Call%5ECanceled%5EIn%20Progress%5EOn%20Hold%5ERequest%20Reassignment%5EScheduled%5ETentatively%20Closed%5EWeb%5EWork%20Completed&amp;orderby=WO" TargetMode="External"/><Relationship Id="rId5639" Type="http://schemas.openxmlformats.org/officeDocument/2006/relationships/hyperlink" Target="http://../pages%5Cwo.aspx?1=1&amp;Id=98588&amp;phMy=rheing&amp;wo.sStatus=Call%5ECanceled%5EIn%20Progress%5EOn%20Hold%5ERequest%20Reassignment%5EScheduled%5ETentatively%20Closed%5EWeb%5EWork%20Completed&amp;orderby=WO" TargetMode="External"/><Relationship Id="rId448" Type="http://schemas.openxmlformats.org/officeDocument/2006/relationships/hyperlink" Target="http://../pages%5Cwo.aspx?1=1&amp;Id=5452&amp;phMy=rheing&amp;wo.sStatus=Call%5ECanceled%5EIn%20Progress%5EOn%20Hold%5ERequest%20Reassignment%5EScheduled%5ETentatively%20Closed%5EWeb%5EWork%20Completed&amp;orderby=WO" TargetMode="External"/><Relationship Id="rId447" Type="http://schemas.openxmlformats.org/officeDocument/2006/relationships/hyperlink" Target="http://../pages%5Cwo.aspx?1=1&amp;Id=5441&amp;phMy=rheing&amp;wo.sStatus=Call%5ECanceled%5EIn%20Progress%5EOn%20Hold%5ERequest%20Reassignment%5EScheduled%5ETentatively%20Closed%5EWeb%5EWork%20Completed&amp;orderby=WO" TargetMode="External"/><Relationship Id="rId446" Type="http://schemas.openxmlformats.org/officeDocument/2006/relationships/hyperlink" Target="http://../pages%5Cwo.aspx?1=1&amp;Id=5404&amp;phMy=rheing&amp;wo.sStatus=Call%5ECanceled%5EIn%20Progress%5EOn%20Hold%5ERequest%20Reassignment%5EScheduled%5ETentatively%20Closed%5EWeb%5EWork%20Completed&amp;orderby=WO" TargetMode="External"/><Relationship Id="rId445" Type="http://schemas.openxmlformats.org/officeDocument/2006/relationships/hyperlink" Target="http://../pages%5Cwo.aspx?1=1&amp;Id=5403&amp;phMy=rheing&amp;wo.sStatus=Call%5ECanceled%5EIn%20Progress%5EOn%20Hold%5ERequest%20Reassignment%5EScheduled%5ETentatively%20Closed%5EWeb%5EWork%20Completed&amp;orderby=WO" TargetMode="External"/><Relationship Id="rId449" Type="http://schemas.openxmlformats.org/officeDocument/2006/relationships/hyperlink" Target="http://../pages%5Cwo.aspx?1=1&amp;Id=5462&amp;phMy=rheing&amp;wo.sStatus=Call%5ECanceled%5EIn%20Progress%5EOn%20Hold%5ERequest%20Reassignment%5EScheduled%5ETentatively%20Closed%5EWeb%5EWork%20Completed&amp;orderby=WO" TargetMode="External"/><Relationship Id="rId440" Type="http://schemas.openxmlformats.org/officeDocument/2006/relationships/hyperlink" Target="http://../pages%5Cwo.aspx?1=1&amp;Id=5198&amp;phMy=rheing&amp;wo.sStatus=Call%5ECanceled%5EIn%20Progress%5EOn%20Hold%5ERequest%20Reassignment%5EScheduled%5ETentatively%20Closed%5EWeb%5EWork%20Completed&amp;orderby=WO" TargetMode="External"/><Relationship Id="rId5630" Type="http://schemas.openxmlformats.org/officeDocument/2006/relationships/hyperlink" Target="http://../pages%5Cwo.aspx?1=1&amp;Id=98494&amp;phMy=rheing&amp;wo.sStatus=Call%5ECanceled%5EIn%20Progress%5EOn%20Hold%5ERequest%20Reassignment%5EScheduled%5ETentatively%20Closed%5EWeb%5EWork%20Completed&amp;orderby=WO" TargetMode="External"/><Relationship Id="rId444" Type="http://schemas.openxmlformats.org/officeDocument/2006/relationships/hyperlink" Target="http://../pages%5Cwo.aspx?1=1&amp;Id=5400&amp;phMy=rheing&amp;wo.sStatus=Call%5ECanceled%5EIn%20Progress%5EOn%20Hold%5ERequest%20Reassignment%5EScheduled%5ETentatively%20Closed%5EWeb%5EWork%20Completed&amp;orderby=WO" TargetMode="External"/><Relationship Id="rId4301" Type="http://schemas.openxmlformats.org/officeDocument/2006/relationships/hyperlink" Target="http://../pages%5Cwo.aspx?1=1&amp;Id=79106&amp;phMy=rheing&amp;wo.sStatus=Call%5ECanceled%5EIn%20Progress%5EOn%20Hold%5ERequest%20Reassignment%5EScheduled%5ETentatively%20Closed%5EWeb%5EWork%20Completed&amp;orderby=WO" TargetMode="External"/><Relationship Id="rId5633" Type="http://schemas.openxmlformats.org/officeDocument/2006/relationships/hyperlink" Target="http://../pages%5Cwo.aspx?1=1&amp;Id=98520&amp;phMy=rheing&amp;wo.sStatus=Call%5ECanceled%5EIn%20Progress%5EOn%20Hold%5ERequest%20Reassignment%5EScheduled%5ETentatively%20Closed%5EWeb%5EWork%20Completed&amp;orderby=WO" TargetMode="External"/><Relationship Id="rId443" Type="http://schemas.openxmlformats.org/officeDocument/2006/relationships/hyperlink" Target="http://../pages%5Cwo.aspx?1=1&amp;Id=5398&amp;phMy=rheing&amp;wo.sStatus=Call%5ECanceled%5EIn%20Progress%5EOn%20Hold%5ERequest%20Reassignment%5EScheduled%5ETentatively%20Closed%5EWeb%5EWork%20Completed&amp;orderby=WO" TargetMode="External"/><Relationship Id="rId4300" Type="http://schemas.openxmlformats.org/officeDocument/2006/relationships/hyperlink" Target="http://../pages%5Cwo.aspx?1=1&amp;Id=79053&amp;phMy=rheing&amp;wo.sStatus=Call%5ECanceled%5EIn%20Progress%5EOn%20Hold%5ERequest%20Reassignment%5EScheduled%5ETentatively%20Closed%5EWeb%5EWork%20Completed&amp;orderby=WO" TargetMode="External"/><Relationship Id="rId5634" Type="http://schemas.openxmlformats.org/officeDocument/2006/relationships/hyperlink" Target="http://../pages%5Cwo.aspx?1=1&amp;Id=98530&amp;phMy=rheing&amp;wo.sStatus=Call%5ECanceled%5EIn%20Progress%5EOn%20Hold%5ERequest%20Reassignment%5EScheduled%5ETentatively%20Closed%5EWeb%5EWork%20Completed&amp;orderby=WO" TargetMode="External"/><Relationship Id="rId442" Type="http://schemas.openxmlformats.org/officeDocument/2006/relationships/hyperlink" Target="http://../pages%5Cwo.aspx?1=1&amp;Id=5376&amp;phMy=rheing&amp;wo.sStatus=Call%5ECanceled%5EIn%20Progress%5EOn%20Hold%5ERequest%20Reassignment%5EScheduled%5ETentatively%20Closed%5EWeb%5EWork%20Completed&amp;orderby=WO" TargetMode="External"/><Relationship Id="rId4303" Type="http://schemas.openxmlformats.org/officeDocument/2006/relationships/hyperlink" Target="http://../pages%5Cwo.aspx?1=1&amp;Id=79141&amp;phMy=rheing&amp;wo.sStatus=Call%5ECanceled%5EIn%20Progress%5EOn%20Hold%5ERequest%20Reassignment%5EScheduled%5ETentatively%20Closed%5EWeb%5EWork%20Completed&amp;orderby=WO" TargetMode="External"/><Relationship Id="rId5631" Type="http://schemas.openxmlformats.org/officeDocument/2006/relationships/hyperlink" Target="http://../pages%5Cwo.aspx?1=1&amp;Id=98504&amp;phMy=rheing&amp;wo.sStatus=Call%5ECanceled%5EIn%20Progress%5EOn%20Hold%5ERequest%20Reassignment%5EScheduled%5ETentatively%20Closed%5EWeb%5EWork%20Completed&amp;orderby=WO" TargetMode="External"/><Relationship Id="rId441" Type="http://schemas.openxmlformats.org/officeDocument/2006/relationships/hyperlink" Target="http://../pages%5Cwo.aspx?1=1&amp;Id=5350&amp;phMy=rheing&amp;wo.sStatus=Call%5ECanceled%5EIn%20Progress%5EOn%20Hold%5ERequest%20Reassignment%5EScheduled%5ETentatively%20Closed%5EWeb%5EWork%20Completed&amp;orderby=WO" TargetMode="External"/><Relationship Id="rId4302" Type="http://schemas.openxmlformats.org/officeDocument/2006/relationships/hyperlink" Target="http://../pages%5Cwo.aspx?1=1&amp;Id=79113&amp;phMy=rheing&amp;wo.sStatus=Call%5ECanceled%5EIn%20Progress%5EOn%20Hold%5ERequest%20Reassignment%5EScheduled%5ETentatively%20Closed%5EWeb%5EWork%20Completed&amp;orderby=WO" TargetMode="External"/><Relationship Id="rId5632" Type="http://schemas.openxmlformats.org/officeDocument/2006/relationships/hyperlink" Target="http://../pages%5Cwo.aspx?1=1&amp;Id=98510&amp;phMy=rheing&amp;wo.sStatus=Call%5ECanceled%5EIn%20Progress%5EOn%20Hold%5ERequest%20Reassignment%5EScheduled%5ETentatively%20Closed%5EWeb%5EWork%20Completed&amp;orderby=WO" TargetMode="External"/><Relationship Id="rId5626" Type="http://schemas.openxmlformats.org/officeDocument/2006/relationships/hyperlink" Target="http://../pages%5Cwo.aspx?1=1&amp;Id=98416&amp;phMy=rheing&amp;wo.sStatus=Call%5ECanceled%5EIn%20Progress%5EOn%20Hold%5ERequest%20Reassignment%5EScheduled%5ETentatively%20Closed%5EWeb%5EWork%20Completed&amp;orderby=WO" TargetMode="External"/><Relationship Id="rId5627" Type="http://schemas.openxmlformats.org/officeDocument/2006/relationships/hyperlink" Target="http://../pages%5Cwo.aspx?1=1&amp;Id=98450&amp;phMy=rheing&amp;wo.sStatus=Call%5ECanceled%5EIn%20Progress%5EOn%20Hold%5ERequest%20Reassignment%5EScheduled%5ETentatively%20Closed%5EWeb%5EWork%20Completed&amp;orderby=WO" TargetMode="External"/><Relationship Id="rId5624" Type="http://schemas.openxmlformats.org/officeDocument/2006/relationships/hyperlink" Target="http://../pages%5Cwo.aspx?1=1&amp;Id=98394&amp;phMy=rheing&amp;wo.sStatus=Call%5ECanceled%5EIn%20Progress%5EOn%20Hold%5ERequest%20Reassignment%5EScheduled%5ETentatively%20Closed%5EWeb%5EWork%20Completed&amp;orderby=WO" TargetMode="External"/><Relationship Id="rId5625" Type="http://schemas.openxmlformats.org/officeDocument/2006/relationships/hyperlink" Target="http://../pages%5Cwo.aspx?1=1&amp;Id=98395&amp;phMy=rheing&amp;wo.sStatus=Call%5ECanceled%5EIn%20Progress%5EOn%20Hold%5ERequest%20Reassignment%5EScheduled%5ETentatively%20Closed%5EWeb%5EWork%20Completed&amp;orderby=WO" TargetMode="External"/><Relationship Id="rId5628" Type="http://schemas.openxmlformats.org/officeDocument/2006/relationships/hyperlink" Target="http://../pages%5Cwo.aspx?1=1&amp;Id=98461&amp;phMy=rheing&amp;wo.sStatus=Call%5ECanceled%5EIn%20Progress%5EOn%20Hold%5ERequest%20Reassignment%5EScheduled%5ETentatively%20Closed%5EWeb%5EWork%20Completed&amp;orderby=WO" TargetMode="External"/><Relationship Id="rId5629" Type="http://schemas.openxmlformats.org/officeDocument/2006/relationships/hyperlink" Target="http://../pages%5Cwo.aspx?1=1&amp;Id=98482&amp;phMy=rheing&amp;wo.sStatus=Call%5ECanceled%5EIn%20Progress%5EOn%20Hold%5ERequest%20Reassignment%5EScheduled%5ETentatively%20Closed%5EWeb%5EWork%20Completed&amp;orderby=WO" TargetMode="External"/><Relationship Id="rId437" Type="http://schemas.openxmlformats.org/officeDocument/2006/relationships/hyperlink" Target="http://../pages%5Cwo.aspx?1=1&amp;Id=5084&amp;phMy=rheing&amp;wo.sStatus=Call%5ECanceled%5EIn%20Progress%5EOn%20Hold%5ERequest%20Reassignment%5EScheduled%5ETentatively%20Closed%5EWeb%5EWork%20Completed&amp;orderby=WO" TargetMode="External"/><Relationship Id="rId436" Type="http://schemas.openxmlformats.org/officeDocument/2006/relationships/hyperlink" Target="http://../pages%5Cwo.aspx?1=1&amp;Id=5061&amp;phMy=rheing&amp;wo.sStatus=Call%5ECanceled%5EIn%20Progress%5EOn%20Hold%5ERequest%20Reassignment%5EScheduled%5ETentatively%20Closed%5EWeb%5EWork%20Completed&amp;orderby=WO" TargetMode="External"/><Relationship Id="rId435" Type="http://schemas.openxmlformats.org/officeDocument/2006/relationships/hyperlink" Target="http://../pages%5Cwo.aspx?1=1&amp;Id=5028&amp;phMy=rheing&amp;wo.sStatus=Call%5ECanceled%5EIn%20Progress%5EOn%20Hold%5ERequest%20Reassignment%5EScheduled%5ETentatively%20Closed%5EWeb%5EWork%20Completed&amp;orderby=WO" TargetMode="External"/><Relationship Id="rId434" Type="http://schemas.openxmlformats.org/officeDocument/2006/relationships/hyperlink" Target="http://../pages%5Cwo.aspx?1=1&amp;Id=4944&amp;phMy=rheing&amp;wo.sStatus=Call%5ECanceled%5EIn%20Progress%5EOn%20Hold%5ERequest%20Reassignment%5EScheduled%5ETentatively%20Closed%5EWeb%5EWork%20Completed&amp;orderby=WO" TargetMode="External"/><Relationship Id="rId439" Type="http://schemas.openxmlformats.org/officeDocument/2006/relationships/hyperlink" Target="http://../pages%5Cwo.aspx?1=1&amp;Id=5188&amp;phMy=rheing&amp;wo.sStatus=Call%5ECanceled%5EIn%20Progress%5EOn%20Hold%5ERequest%20Reassignment%5EScheduled%5ETentatively%20Closed%5EWeb%5EWork%20Completed&amp;orderby=WO" TargetMode="External"/><Relationship Id="rId438" Type="http://schemas.openxmlformats.org/officeDocument/2006/relationships/hyperlink" Target="http://../pages%5Cwo.aspx?1=1&amp;Id=5114&amp;phMy=rheing&amp;wo.sStatus=Call%5ECanceled%5EIn%20Progress%5EOn%20Hold%5ERequest%20Reassignment%5EScheduled%5ETentatively%20Closed%5EWeb%5EWork%20Completed&amp;orderby=WO" TargetMode="External"/><Relationship Id="rId433" Type="http://schemas.openxmlformats.org/officeDocument/2006/relationships/hyperlink" Target="http://../pages%5Cwo.aspx?1=1&amp;Id=4932&amp;phMy=rheing&amp;wo.sStatus=Call%5ECanceled%5EIn%20Progress%5EOn%20Hold%5ERequest%20Reassignment%5EScheduled%5ETentatively%20Closed%5EWeb%5EWork%20Completed&amp;orderby=WO" TargetMode="External"/><Relationship Id="rId5622" Type="http://schemas.openxmlformats.org/officeDocument/2006/relationships/hyperlink" Target="http://../pages%5Cwo.aspx?1=1&amp;Id=98383&amp;phMy=rheing&amp;wo.sStatus=Call%5ECanceled%5EIn%20Progress%5EOn%20Hold%5ERequest%20Reassignment%5EScheduled%5ETentatively%20Closed%5EWeb%5EWork%20Completed&amp;orderby=WO" TargetMode="External"/><Relationship Id="rId432" Type="http://schemas.openxmlformats.org/officeDocument/2006/relationships/hyperlink" Target="http://../pages%5Cwo.aspx?1=1&amp;Id=4892&amp;phMy=rheing&amp;wo.sStatus=Call%5ECanceled%5EIn%20Progress%5EOn%20Hold%5ERequest%20Reassignment%5EScheduled%5ETentatively%20Closed%5EWeb%5EWork%20Completed&amp;orderby=WO" TargetMode="External"/><Relationship Id="rId5623" Type="http://schemas.openxmlformats.org/officeDocument/2006/relationships/hyperlink" Target="http://../pages%5Cwo.aspx?1=1&amp;Id=98391&amp;phMy=rheing&amp;wo.sStatus=Call%5ECanceled%5EIn%20Progress%5EOn%20Hold%5ERequest%20Reassignment%5EScheduled%5ETentatively%20Closed%5EWeb%5EWork%20Completed&amp;orderby=WO" TargetMode="External"/><Relationship Id="rId431" Type="http://schemas.openxmlformats.org/officeDocument/2006/relationships/hyperlink" Target="http://../pages%5Cwo.aspx?1=1&amp;Id=4891&amp;phMy=rheing&amp;wo.sStatus=Call%5ECanceled%5EIn%20Progress%5EOn%20Hold%5ERequest%20Reassignment%5EScheduled%5ETentatively%20Closed%5EWeb%5EWork%20Completed&amp;orderby=WO" TargetMode="External"/><Relationship Id="rId5620" Type="http://schemas.openxmlformats.org/officeDocument/2006/relationships/hyperlink" Target="http://../pages%5Cwo.aspx?1=1&amp;Id=98324&amp;phMy=rheing&amp;wo.sStatus=Call%5ECanceled%5EIn%20Progress%5EOn%20Hold%5ERequest%20Reassignment%5EScheduled%5ETentatively%20Closed%5EWeb%5EWork%20Completed&amp;orderby=WO" TargetMode="External"/><Relationship Id="rId430" Type="http://schemas.openxmlformats.org/officeDocument/2006/relationships/hyperlink" Target="http://../pages%5Cwo.aspx?1=1&amp;Id=4890&amp;phMy=rheing&amp;wo.sStatus=Call%5ECanceled%5EIn%20Progress%5EOn%20Hold%5ERequest%20Reassignment%5EScheduled%5ETentatively%20Closed%5EWeb%5EWork%20Completed&amp;orderby=WO" TargetMode="External"/><Relationship Id="rId5621" Type="http://schemas.openxmlformats.org/officeDocument/2006/relationships/hyperlink" Target="http://../pages%5Cwo.aspx?1=1&amp;Id=98336&amp;phMy=rheing&amp;wo.sStatus=Call%5ECanceled%5EIn%20Progress%5EOn%20Hold%5ERequest%20Reassignment%5EScheduled%5ETentatively%20Closed%5EWeb%5EWork%20Completed&amp;orderby=WO" TargetMode="External"/><Relationship Id="rId6108" Type="http://schemas.openxmlformats.org/officeDocument/2006/relationships/hyperlink" Target="http://../pages%5Cwo.aspx?1=1&amp;Id=106905&amp;phMy=rheing&amp;wo.sStatus=Call%5ECanceled%5EIn%20Progress%5EOn%20Hold%5ERequest%20Reassignment%5EScheduled%5ETentatively%20Closed%5EWeb%5EWork%20Completed&amp;orderby=WO" TargetMode="External"/><Relationship Id="rId6109" Type="http://schemas.openxmlformats.org/officeDocument/2006/relationships/hyperlink" Target="http://../pages%5Cwo.aspx?1=1&amp;Id=106906&amp;phMy=rheing&amp;wo.sStatus=Call%5ECanceled%5EIn%20Progress%5EOn%20Hold%5ERequest%20Reassignment%5EScheduled%5ETentatively%20Closed%5EWeb%5EWork%20Completed&amp;orderby=WO" TargetMode="External"/><Relationship Id="rId6102" Type="http://schemas.openxmlformats.org/officeDocument/2006/relationships/hyperlink" Target="http://../pages%5Cwo.aspx?1=1&amp;Id=106887&amp;phMy=rheing&amp;wo.sStatus=Call%5ECanceled%5EIn%20Progress%5EOn%20Hold%5ERequest%20Reassignment%5EScheduled%5ETentatively%20Closed%5EWeb%5EWork%20Completed&amp;orderby=WO" TargetMode="External"/><Relationship Id="rId6103" Type="http://schemas.openxmlformats.org/officeDocument/2006/relationships/hyperlink" Target="http://../pages%5Cwo.aspx?1=1&amp;Id=106888&amp;phMy=rheing&amp;wo.sStatus=Call%5ECanceled%5EIn%20Progress%5EOn%20Hold%5ERequest%20Reassignment%5EScheduled%5ETentatively%20Closed%5EWeb%5EWork%20Completed&amp;orderby=WO" TargetMode="External"/><Relationship Id="rId6100" Type="http://schemas.openxmlformats.org/officeDocument/2006/relationships/hyperlink" Target="http://../pages%5Cwo.aspx?1=1&amp;Id=106883&amp;phMy=rheing&amp;wo.sStatus=Call%5ECanceled%5EIn%20Progress%5EOn%20Hold%5ERequest%20Reassignment%5EScheduled%5ETentatively%20Closed%5EWeb%5EWork%20Completed&amp;orderby=WO" TargetMode="External"/><Relationship Id="rId6101" Type="http://schemas.openxmlformats.org/officeDocument/2006/relationships/hyperlink" Target="http://../pages%5Cwo.aspx?1=1&amp;Id=106885&amp;phMy=rheing&amp;wo.sStatus=Call%5ECanceled%5EIn%20Progress%5EOn%20Hold%5ERequest%20Reassignment%5EScheduled%5ETentatively%20Closed%5EWeb%5EWork%20Completed&amp;orderby=WO" TargetMode="External"/><Relationship Id="rId6106" Type="http://schemas.openxmlformats.org/officeDocument/2006/relationships/hyperlink" Target="http://../pages%5Cwo.aspx?1=1&amp;Id=106896&amp;phMy=rheing&amp;wo.sStatus=Call%5ECanceled%5EIn%20Progress%5EOn%20Hold%5ERequest%20Reassignment%5EScheduled%5ETentatively%20Closed%5EWeb%5EWork%20Completed&amp;orderby=WO" TargetMode="External"/><Relationship Id="rId6107" Type="http://schemas.openxmlformats.org/officeDocument/2006/relationships/hyperlink" Target="http://../pages%5Cwo.aspx?1=1&amp;Id=106897&amp;phMy=rheing&amp;wo.sStatus=Call%5ECanceled%5EIn%20Progress%5EOn%20Hold%5ERequest%20Reassignment%5EScheduled%5ETentatively%20Closed%5EWeb%5EWork%20Completed&amp;orderby=WO" TargetMode="External"/><Relationship Id="rId6104" Type="http://schemas.openxmlformats.org/officeDocument/2006/relationships/hyperlink" Target="http://../pages%5Cwo.aspx?1=1&amp;Id=106889&amp;phMy=rheing&amp;wo.sStatus=Call%5ECanceled%5EIn%20Progress%5EOn%20Hold%5ERequest%20Reassignment%5EScheduled%5ETentatively%20Closed%5EWeb%5EWork%20Completed&amp;orderby=WO" TargetMode="External"/><Relationship Id="rId6105" Type="http://schemas.openxmlformats.org/officeDocument/2006/relationships/hyperlink" Target="http://../pages%5Cwo.aspx?1=1&amp;Id=106890&amp;phMy=rheing&amp;wo.sStatus=Call%5ECanceled%5EIn%20Progress%5EOn%20Hold%5ERequest%20Reassignment%5EScheduled%5ETentatively%20Closed%5EWeb%5EWork%20Completed&amp;orderby=WO" TargetMode="External"/><Relationship Id="rId6120" Type="http://schemas.openxmlformats.org/officeDocument/2006/relationships/hyperlink" Target="http://../pages%5Cwo.aspx?1=1&amp;Id=106975&amp;phMy=rheing&amp;wo.sStatus=Call%5ECanceled%5EIn%20Progress%5EOn%20Hold%5ERequest%20Reassignment%5EScheduled%5ETentatively%20Closed%5EWeb%5EWork%20Completed&amp;orderby=WO" TargetMode="External"/><Relationship Id="rId6121" Type="http://schemas.openxmlformats.org/officeDocument/2006/relationships/hyperlink" Target="http://../pages%5Cwo.aspx?1=1&amp;Id=106985&amp;phMy=rheing&amp;wo.sStatus=Call%5ECanceled%5EIn%20Progress%5EOn%20Hold%5ERequest%20Reassignment%5EScheduled%5ETentatively%20Closed%5EWeb%5EWork%20Completed&amp;orderby=WO" TargetMode="External"/><Relationship Id="rId6124" Type="http://schemas.openxmlformats.org/officeDocument/2006/relationships/hyperlink" Target="http://../pages%5Cwo.aspx?1=1&amp;Id=107008&amp;phMy=rheing&amp;wo.sStatus=Call%5ECanceled%5EIn%20Progress%5EOn%20Hold%5ERequest%20Reassignment%5EScheduled%5ETentatively%20Closed%5EWeb%5EWork%20Completed&amp;orderby=WO" TargetMode="External"/><Relationship Id="rId6125" Type="http://schemas.openxmlformats.org/officeDocument/2006/relationships/hyperlink" Target="http://../pages%5Cwo.aspx?1=1&amp;Id=107012&amp;phMy=rheing&amp;wo.sStatus=Call%5ECanceled%5EIn%20Progress%5EOn%20Hold%5ERequest%20Reassignment%5EScheduled%5ETentatively%20Closed%5EWeb%5EWork%20Completed&amp;orderby=WO" TargetMode="External"/><Relationship Id="rId6122" Type="http://schemas.openxmlformats.org/officeDocument/2006/relationships/hyperlink" Target="http://../pages%5Cwo.aspx?1=1&amp;Id=106999&amp;phMy=rheing&amp;wo.sStatus=Call%5ECanceled%5EIn%20Progress%5EOn%20Hold%5ERequest%20Reassignment%5EScheduled%5ETentatively%20Closed%5EWeb%5EWork%20Completed&amp;orderby=WO" TargetMode="External"/><Relationship Id="rId6123" Type="http://schemas.openxmlformats.org/officeDocument/2006/relationships/hyperlink" Target="http://../pages%5Cwo.aspx?1=1&amp;Id=107005&amp;phMy=rheing&amp;wo.sStatus=Call%5ECanceled%5EIn%20Progress%5EOn%20Hold%5ERequest%20Reassignment%5EScheduled%5ETentatively%20Closed%5EWeb%5EWork%20Completed&amp;orderby=WO" TargetMode="External"/><Relationship Id="rId6128" Type="http://schemas.openxmlformats.org/officeDocument/2006/relationships/hyperlink" Target="http://../pages%5Cwo.aspx?1=1&amp;Id=107055&amp;phMy=rheing&amp;wo.sStatus=Call%5ECanceled%5EIn%20Progress%5EOn%20Hold%5ERequest%20Reassignment%5EScheduled%5ETentatively%20Closed%5EWeb%5EWork%20Completed&amp;orderby=WO" TargetMode="External"/><Relationship Id="rId6129" Type="http://schemas.openxmlformats.org/officeDocument/2006/relationships/hyperlink" Target="http://../pages%5Cwo.aspx?1=1&amp;Id=107063&amp;phMy=rheing&amp;wo.sStatus=Call%5ECanceled%5EIn%20Progress%5EOn%20Hold%5ERequest%20Reassignment%5EScheduled%5ETentatively%20Closed%5EWeb%5EWork%20Completed&amp;orderby=WO" TargetMode="External"/><Relationship Id="rId6126" Type="http://schemas.openxmlformats.org/officeDocument/2006/relationships/hyperlink" Target="http://../pages%5Cwo.aspx?1=1&amp;Id=107030&amp;phMy=rheing&amp;wo.sStatus=Call%5ECanceled%5EIn%20Progress%5EOn%20Hold%5ERequest%20Reassignment%5EScheduled%5ETentatively%20Closed%5EWeb%5EWork%20Completed&amp;orderby=WO" TargetMode="External"/><Relationship Id="rId6127" Type="http://schemas.openxmlformats.org/officeDocument/2006/relationships/hyperlink" Target="http://../pages%5Cwo.aspx?1=1&amp;Id=107040&amp;phMy=rheing&amp;wo.sStatus=Call%5ECanceled%5EIn%20Progress%5EOn%20Hold%5ERequest%20Reassignment%5EScheduled%5ETentatively%20Closed%5EWeb%5EWork%20Completed&amp;orderby=WO" TargetMode="External"/><Relationship Id="rId6119" Type="http://schemas.openxmlformats.org/officeDocument/2006/relationships/hyperlink" Target="http://../pages%5Cwo.aspx?1=1&amp;Id=106973&amp;phMy=rheing&amp;wo.sStatus=Call%5ECanceled%5EIn%20Progress%5EOn%20Hold%5ERequest%20Reassignment%5EScheduled%5ETentatively%20Closed%5EWeb%5EWork%20Completed&amp;orderby=WO" TargetMode="External"/><Relationship Id="rId6110" Type="http://schemas.openxmlformats.org/officeDocument/2006/relationships/hyperlink" Target="http://../pages%5Cwo.aspx?1=1&amp;Id=106918&amp;phMy=rheing&amp;wo.sStatus=Call%5ECanceled%5EIn%20Progress%5EOn%20Hold%5ERequest%20Reassignment%5EScheduled%5ETentatively%20Closed%5EWeb%5EWork%20Completed&amp;orderby=WO" TargetMode="External"/><Relationship Id="rId6113" Type="http://schemas.openxmlformats.org/officeDocument/2006/relationships/hyperlink" Target="http://../pages%5Cwo.aspx?1=1&amp;Id=106951&amp;phMy=rheing&amp;wo.sStatus=Call%5ECanceled%5EIn%20Progress%5EOn%20Hold%5ERequest%20Reassignment%5EScheduled%5ETentatively%20Closed%5EWeb%5EWork%20Completed&amp;orderby=WO" TargetMode="External"/><Relationship Id="rId6114" Type="http://schemas.openxmlformats.org/officeDocument/2006/relationships/hyperlink" Target="http://../pages%5Cwo.aspx?1=1&amp;Id=106954&amp;phMy=rheing&amp;wo.sStatus=Call%5ECanceled%5EIn%20Progress%5EOn%20Hold%5ERequest%20Reassignment%5EScheduled%5ETentatively%20Closed%5EWeb%5EWork%20Completed&amp;orderby=WO" TargetMode="External"/><Relationship Id="rId6111" Type="http://schemas.openxmlformats.org/officeDocument/2006/relationships/hyperlink" Target="http://../pages%5Cwo.aspx?1=1&amp;Id=106935&amp;phMy=rheing&amp;wo.sStatus=Call%5ECanceled%5EIn%20Progress%5EOn%20Hold%5ERequest%20Reassignment%5EScheduled%5ETentatively%20Closed%5EWeb%5EWork%20Completed&amp;orderby=WO" TargetMode="External"/><Relationship Id="rId6112" Type="http://schemas.openxmlformats.org/officeDocument/2006/relationships/hyperlink" Target="http://../pages%5Cwo.aspx?1=1&amp;Id=106936&amp;phMy=rheing&amp;wo.sStatus=Call%5ECanceled%5EIn%20Progress%5EOn%20Hold%5ERequest%20Reassignment%5EScheduled%5ETentatively%20Closed%5EWeb%5EWork%20Completed&amp;orderby=WO" TargetMode="External"/><Relationship Id="rId6117" Type="http://schemas.openxmlformats.org/officeDocument/2006/relationships/hyperlink" Target="http://../pages%5Cwo.aspx?1=1&amp;Id=106968&amp;phMy=rheing&amp;wo.sStatus=Call%5ECanceled%5EIn%20Progress%5EOn%20Hold%5ERequest%20Reassignment%5EScheduled%5ETentatively%20Closed%5EWeb%5EWork%20Completed&amp;orderby=WO" TargetMode="External"/><Relationship Id="rId6118" Type="http://schemas.openxmlformats.org/officeDocument/2006/relationships/hyperlink" Target="http://../pages%5Cwo.aspx?1=1&amp;Id=106972&amp;phMy=rheing&amp;wo.sStatus=Call%5ECanceled%5EIn%20Progress%5EOn%20Hold%5ERequest%20Reassignment%5EScheduled%5ETentatively%20Closed%5EWeb%5EWork%20Completed&amp;orderby=WO" TargetMode="External"/><Relationship Id="rId6115" Type="http://schemas.openxmlformats.org/officeDocument/2006/relationships/hyperlink" Target="http://../pages%5Cwo.aspx?1=1&amp;Id=106959&amp;phMy=rheing&amp;wo.sStatus=Call%5ECanceled%5EIn%20Progress%5EOn%20Hold%5ERequest%20Reassignment%5EScheduled%5ETentatively%20Closed%5EWeb%5EWork%20Completed&amp;orderby=WO" TargetMode="External"/><Relationship Id="rId6116" Type="http://schemas.openxmlformats.org/officeDocument/2006/relationships/hyperlink" Target="http://../pages%5Cwo.aspx?1=1&amp;Id=106960&amp;phMy=rheing&amp;wo.sStatus=Call%5ECanceled%5EIn%20Progress%5EOn%20Hold%5ERequest%20Reassignment%5EScheduled%5ETentatively%20Closed%5EWeb%5EWork%20Completed&amp;orderby=WO" TargetMode="External"/><Relationship Id="rId1" Type="http://schemas.openxmlformats.org/officeDocument/2006/relationships/hyperlink" Target="http://../pages%5Cwo.aspx?1=1&amp;Id=270&amp;phMy=rheing&amp;wo.sStatus=Call%5ECanceled%5EIn%20Progress%5EOn%20Hold%5ERequest%20Reassignment%5EScheduled%5ETentatively%20Closed%5EWeb%5EWork%20Completed&amp;orderby=WO" TargetMode="External"/><Relationship Id="rId2" Type="http://schemas.openxmlformats.org/officeDocument/2006/relationships/hyperlink" Target="http://../pages%5Cwo.aspx?1=1&amp;Id=272&amp;phMy=rheing&amp;wo.sStatus=Call%5ECanceled%5EIn%20Progress%5EOn%20Hold%5ERequest%20Reassignment%5EScheduled%5ETentatively%20Closed%5EWeb%5EWork%20Completed&amp;orderby=WO" TargetMode="External"/><Relationship Id="rId3" Type="http://schemas.openxmlformats.org/officeDocument/2006/relationships/hyperlink" Target="http://../pages%5Cwo.aspx?1=1&amp;Id=273&amp;phMy=rheing&amp;wo.sStatus=Call%5ECanceled%5EIn%20Progress%5EOn%20Hold%5ERequest%20Reassignment%5EScheduled%5ETentatively%20Closed%5EWeb%5EWork%20Completed&amp;orderby=WO" TargetMode="External"/><Relationship Id="rId4" Type="http://schemas.openxmlformats.org/officeDocument/2006/relationships/hyperlink" Target="http://../pages%5Cwo.aspx?1=1&amp;Id=274&amp;phMy=rheing&amp;wo.sStatus=Call%5ECanceled%5EIn%20Progress%5EOn%20Hold%5ERequest%20Reassignment%5EScheduled%5ETentatively%20Closed%5EWeb%5EWork%20Completed&amp;orderby=WO" TargetMode="External"/><Relationship Id="rId9" Type="http://schemas.openxmlformats.org/officeDocument/2006/relationships/hyperlink" Target="http://../pages%5Cwo.aspx?1=1&amp;Id=279&amp;phMy=rheing&amp;wo.sStatus=Call%5ECanceled%5EIn%20Progress%5EOn%20Hold%5ERequest%20Reassignment%5EScheduled%5ETentatively%20Closed%5EWeb%5EWork%20Completed&amp;orderby=WO" TargetMode="External"/><Relationship Id="rId5" Type="http://schemas.openxmlformats.org/officeDocument/2006/relationships/hyperlink" Target="http://../pages%5Cwo.aspx?1=1&amp;Id=275&amp;phMy=rheing&amp;wo.sStatus=Call%5ECanceled%5EIn%20Progress%5EOn%20Hold%5ERequest%20Reassignment%5EScheduled%5ETentatively%20Closed%5EWeb%5EWork%20Completed&amp;orderby=WO" TargetMode="External"/><Relationship Id="rId6" Type="http://schemas.openxmlformats.org/officeDocument/2006/relationships/hyperlink" Target="http://../pages%5Cwo.aspx?1=1&amp;Id=276&amp;phMy=rheing&amp;wo.sStatus=Call%5ECanceled%5EIn%20Progress%5EOn%20Hold%5ERequest%20Reassignment%5EScheduled%5ETentatively%20Closed%5EWeb%5EWork%20Completed&amp;orderby=WO" TargetMode="External"/><Relationship Id="rId7" Type="http://schemas.openxmlformats.org/officeDocument/2006/relationships/hyperlink" Target="http://../pages%5Cwo.aspx?1=1&amp;Id=277&amp;phMy=rheing&amp;wo.sStatus=Call%5ECanceled%5EIn%20Progress%5EOn%20Hold%5ERequest%20Reassignment%5EScheduled%5ETentatively%20Closed%5EWeb%5EWork%20Completed&amp;orderby=WO" TargetMode="External"/><Relationship Id="rId8" Type="http://schemas.openxmlformats.org/officeDocument/2006/relationships/hyperlink" Target="https://docs.google.com/spreadsheets/d/pages/wo.aspx?1=1&amp;Id=278&amp;phMy=rheing&amp;wo.sStatus=Call%5ECanceled%5EIn%20Progress%5EOn%20Hold%5ERequest%20Reassignment%5EScheduled%5ETentatively%20Closed%5EWeb%5EWork%20Completed&amp;orderby=WO" TargetMode="External"/><Relationship Id="rId3911" Type="http://schemas.openxmlformats.org/officeDocument/2006/relationships/hyperlink" Target="http://../pages%5Cwo.aspx?1=1&amp;Id=72018&amp;phMy=rheing&amp;wo.sStatus=Call%5ECanceled%5EIn%20Progress%5EOn%20Hold%5ERequest%20Reassignment%5EScheduled%5ETentatively%20Closed%5EWeb%5EWork%20Completed&amp;orderby=WO" TargetMode="External"/><Relationship Id="rId3910" Type="http://schemas.openxmlformats.org/officeDocument/2006/relationships/hyperlink" Target="http://../pages%5Cwo.aspx?1=1&amp;Id=72017&amp;phMy=rheing&amp;wo.sStatus=Call%5ECanceled%5EIn%20Progress%5EOn%20Hold%5ERequest%20Reassignment%5EScheduled%5ETentatively%20Closed%5EWeb%5EWork%20Completed&amp;orderby=WO" TargetMode="External"/><Relationship Id="rId3913" Type="http://schemas.openxmlformats.org/officeDocument/2006/relationships/hyperlink" Target="http://../pages%5Cwo.aspx?1=1&amp;Id=72100&amp;phMy=rheing&amp;wo.sStatus=Call%5ECanceled%5EIn%20Progress%5EOn%20Hold%5ERequest%20Reassignment%5EScheduled%5ETentatively%20Closed%5EWeb%5EWork%20Completed&amp;orderby=WO" TargetMode="External"/><Relationship Id="rId3912" Type="http://schemas.openxmlformats.org/officeDocument/2006/relationships/hyperlink" Target="http://../pages%5Cwo.aspx?1=1&amp;Id=72097&amp;phMy=rheing&amp;wo.sStatus=Call%5ECanceled%5EIn%20Progress%5EOn%20Hold%5ERequest%20Reassignment%5EScheduled%5ETentatively%20Closed%5EWeb%5EWork%20Completed&amp;orderby=WO" TargetMode="External"/><Relationship Id="rId3915" Type="http://schemas.openxmlformats.org/officeDocument/2006/relationships/hyperlink" Target="http://../pages%5Cwo.aspx?1=1&amp;Id=72107&amp;phMy=rheing&amp;wo.sStatus=Call%5ECanceled%5EIn%20Progress%5EOn%20Hold%5ERequest%20Reassignment%5EScheduled%5ETentatively%20Closed%5EWeb%5EWork%20Completed&amp;orderby=WO" TargetMode="External"/><Relationship Id="rId3914" Type="http://schemas.openxmlformats.org/officeDocument/2006/relationships/hyperlink" Target="http://../pages%5Cwo.aspx?1=1&amp;Id=72104&amp;phMy=rheing&amp;wo.sStatus=Call%5ECanceled%5EIn%20Progress%5EOn%20Hold%5ERequest%20Reassignment%5EScheduled%5ETentatively%20Closed%5EWeb%5EWork%20Completed&amp;orderby=WO" TargetMode="External"/><Relationship Id="rId3917" Type="http://schemas.openxmlformats.org/officeDocument/2006/relationships/hyperlink" Target="http://../pages%5Cwo.aspx?1=1&amp;Id=72136&amp;phMy=rheing&amp;wo.sStatus=Call%5ECanceled%5EIn%20Progress%5EOn%20Hold%5ERequest%20Reassignment%5EScheduled%5ETentatively%20Closed%5EWeb%5EWork%20Completed&amp;orderby=WO" TargetMode="External"/><Relationship Id="rId3916" Type="http://schemas.openxmlformats.org/officeDocument/2006/relationships/hyperlink" Target="http://../pages%5Cwo.aspx?1=1&amp;Id=72113&amp;phMy=rheing&amp;wo.sStatus=Call%5ECanceled%5EIn%20Progress%5EOn%20Hold%5ERequest%20Reassignment%5EScheduled%5ETentatively%20Closed%5EWeb%5EWork%20Completed&amp;orderby=WO" TargetMode="External"/><Relationship Id="rId3919" Type="http://schemas.openxmlformats.org/officeDocument/2006/relationships/hyperlink" Target="http://../pages%5Cwo.aspx?1=1&amp;Id=72180&amp;phMy=rheing&amp;wo.sStatus=Call%5ECanceled%5EIn%20Progress%5EOn%20Hold%5ERequest%20Reassignment%5EScheduled%5ETentatively%20Closed%5EWeb%5EWork%20Completed&amp;orderby=WO" TargetMode="External"/><Relationship Id="rId3918" Type="http://schemas.openxmlformats.org/officeDocument/2006/relationships/hyperlink" Target="http://../pages%5Cwo.aspx?1=1&amp;Id=72162&amp;phMy=rheing&amp;wo.sStatus=Call%5ECanceled%5EIn%20Progress%5EOn%20Hold%5ERequest%20Reassignment%5EScheduled%5ETentatively%20Closed%5EWeb%5EWork%20Completed&amp;orderby=WO" TargetMode="External"/><Relationship Id="rId6182" Type="http://schemas.openxmlformats.org/officeDocument/2006/relationships/table" Target="../tables/table1.xml"/><Relationship Id="rId6180" Type="http://schemas.openxmlformats.org/officeDocument/2006/relationships/drawing" Target="../drawings/drawing1.xml"/><Relationship Id="rId3900" Type="http://schemas.openxmlformats.org/officeDocument/2006/relationships/hyperlink" Target="http://../pages%5Cwo.aspx?1=1&amp;Id=71664&amp;phMy=rheing&amp;wo.sStatus=Call%5ECanceled%5EIn%20Progress%5EOn%20Hold%5ERequest%20Reassignment%5EScheduled%5ETentatively%20Closed%5EWeb%5EWork%20Completed&amp;orderby=WO" TargetMode="External"/><Relationship Id="rId3902" Type="http://schemas.openxmlformats.org/officeDocument/2006/relationships/hyperlink" Target="http://../pages%5Cwo.aspx?1=1&amp;Id=71679&amp;phMy=rheing&amp;wo.sStatus=Call%5ECanceled%5EIn%20Progress%5EOn%20Hold%5ERequest%20Reassignment%5EScheduled%5ETentatively%20Closed%5EWeb%5EWork%20Completed&amp;orderby=WO" TargetMode="External"/><Relationship Id="rId3901" Type="http://schemas.openxmlformats.org/officeDocument/2006/relationships/hyperlink" Target="http://../pages%5Cwo.aspx?1=1&amp;Id=71667&amp;phMy=rheing&amp;wo.sStatus=Call%5ECanceled%5EIn%20Progress%5EOn%20Hold%5ERequest%20Reassignment%5EScheduled%5ETentatively%20Closed%5EWeb%5EWork%20Completed&amp;orderby=WO" TargetMode="External"/><Relationship Id="rId3904" Type="http://schemas.openxmlformats.org/officeDocument/2006/relationships/hyperlink" Target="http://../pages%5Cwo.aspx?1=1&amp;Id=71872&amp;phMy=rheing&amp;wo.sStatus=Call%5ECanceled%5EIn%20Progress%5EOn%20Hold%5ERequest%20Reassignment%5EScheduled%5ETentatively%20Closed%5EWeb%5EWork%20Completed&amp;orderby=WO" TargetMode="External"/><Relationship Id="rId3903" Type="http://schemas.openxmlformats.org/officeDocument/2006/relationships/hyperlink" Target="http://../pages%5Cwo.aspx?1=1&amp;Id=71682&amp;phMy=rheing&amp;wo.sStatus=Call%5ECanceled%5EIn%20Progress%5EOn%20Hold%5ERequest%20Reassignment%5EScheduled%5ETentatively%20Closed%5EWeb%5EWork%20Completed&amp;orderby=WO" TargetMode="External"/><Relationship Id="rId3906" Type="http://schemas.openxmlformats.org/officeDocument/2006/relationships/hyperlink" Target="http://../pages%5Cwo.aspx?1=1&amp;Id=71922&amp;phMy=rheing&amp;wo.sStatus=Call%5ECanceled%5EIn%20Progress%5EOn%20Hold%5ERequest%20Reassignment%5EScheduled%5ETentatively%20Closed%5EWeb%5EWork%20Completed&amp;orderby=WO" TargetMode="External"/><Relationship Id="rId3905" Type="http://schemas.openxmlformats.org/officeDocument/2006/relationships/hyperlink" Target="http://../pages%5Cwo.aspx?1=1&amp;Id=71919&amp;phMy=rheing&amp;wo.sStatus=Call%5ECanceled%5EIn%20Progress%5EOn%20Hold%5ERequest%20Reassignment%5EScheduled%5ETentatively%20Closed%5EWeb%5EWork%20Completed&amp;orderby=WO" TargetMode="External"/><Relationship Id="rId3908" Type="http://schemas.openxmlformats.org/officeDocument/2006/relationships/hyperlink" Target="http://../pages%5Cwo.aspx?1=1&amp;Id=71991&amp;phMy=rheing&amp;wo.sStatus=Call%5ECanceled%5EIn%20Progress%5EOn%20Hold%5ERequest%20Reassignment%5EScheduled%5ETentatively%20Closed%5EWeb%5EWork%20Completed&amp;orderby=WO" TargetMode="External"/><Relationship Id="rId3907" Type="http://schemas.openxmlformats.org/officeDocument/2006/relationships/hyperlink" Target="http://../pages%5Cwo.aspx?1=1&amp;Id=71954&amp;phMy=rheing&amp;wo.sStatus=Call%5ECanceled%5EIn%20Progress%5EOn%20Hold%5ERequest%20Reassignment%5EScheduled%5ETentatively%20Closed%5EWeb%5EWork%20Completed&amp;orderby=WO" TargetMode="External"/><Relationship Id="rId3909" Type="http://schemas.openxmlformats.org/officeDocument/2006/relationships/hyperlink" Target="http://../pages%5Cwo.aspx?1=1&amp;Id=71994&amp;phMy=rheing&amp;wo.sStatus=Call%5ECanceled%5EIn%20Progress%5EOn%20Hold%5ERequest%20Reassignment%5EScheduled%5ETentatively%20Closed%5EWeb%5EWork%20Completed&amp;orderby=WO" TargetMode="External"/><Relationship Id="rId6171" Type="http://schemas.openxmlformats.org/officeDocument/2006/relationships/hyperlink" Target="http://../pages%5Cwo.aspx?1=1&amp;Id=107908&amp;phMy=rheing&amp;wo.sStatus=Call%5ECanceled%5EIn%20Progress%5EOn%20Hold%5ERequest%20Reassignment%5EScheduled%5ETentatively%20Closed%5EWeb%5EWork%20Completed&amp;orderby=WO" TargetMode="External"/><Relationship Id="rId6172" Type="http://schemas.openxmlformats.org/officeDocument/2006/relationships/hyperlink" Target="http://../pages%5Cwo.aspx?1=1&amp;Id=107909&amp;phMy=rheing&amp;wo.sStatus=Call%5ECanceled%5EIn%20Progress%5EOn%20Hold%5ERequest%20Reassignment%5EScheduled%5ETentatively%20Closed%5EWeb%5EWork%20Completed&amp;orderby=WO" TargetMode="External"/><Relationship Id="rId6170" Type="http://schemas.openxmlformats.org/officeDocument/2006/relationships/hyperlink" Target="http://../pages%5Cwo.aspx?1=1&amp;Id=107907&amp;phMy=rheing&amp;wo.sStatus=Call%5ECanceled%5EIn%20Progress%5EOn%20Hold%5ERequest%20Reassignment%5EScheduled%5ETentatively%20Closed%5EWeb%5EWork%20Completed&amp;orderby=WO" TargetMode="External"/><Relationship Id="rId6175" Type="http://schemas.openxmlformats.org/officeDocument/2006/relationships/hyperlink" Target="http://../pages%5Cwo.aspx?1=1&amp;Id=107912&amp;phMy=rheing&amp;wo.sStatus=Call%5ECanceled%5EIn%20Progress%5EOn%20Hold%5ERequest%20Reassignment%5EScheduled%5ETentatively%20Closed%5EWeb%5EWork%20Completed&amp;orderby=WO" TargetMode="External"/><Relationship Id="rId6176" Type="http://schemas.openxmlformats.org/officeDocument/2006/relationships/hyperlink" Target="http://../pages%5Cwo.aspx?1=1&amp;Id=107934&amp;phMy=rheing&amp;wo.sStatus=Call%5ECanceled%5EIn%20Progress%5EOn%20Hold%5ERequest%20Reassignment%5EScheduled%5ETentatively%20Closed%5EWeb%5EWork%20Completed&amp;orderby=WO" TargetMode="External"/><Relationship Id="rId6173" Type="http://schemas.openxmlformats.org/officeDocument/2006/relationships/hyperlink" Target="http://../pages%5Cwo.aspx?1=1&amp;Id=107910&amp;phMy=rheing&amp;wo.sStatus=Call%5ECanceled%5EIn%20Progress%5EOn%20Hold%5ERequest%20Reassignment%5EScheduled%5ETentatively%20Closed%5EWeb%5EWork%20Completed&amp;orderby=WO" TargetMode="External"/><Relationship Id="rId6174" Type="http://schemas.openxmlformats.org/officeDocument/2006/relationships/hyperlink" Target="http://../pages%5Cwo.aspx?1=1&amp;Id=107911&amp;phMy=rheing&amp;wo.sStatus=Call%5ECanceled%5EIn%20Progress%5EOn%20Hold%5ERequest%20Reassignment%5EScheduled%5ETentatively%20Closed%5EWeb%5EWork%20Completed&amp;orderby=WO" TargetMode="External"/><Relationship Id="rId6179" Type="http://schemas.openxmlformats.org/officeDocument/2006/relationships/hyperlink" Target="http://../pages%5Cwo.aspx?1=1&amp;Id=107972&amp;phMy=rheing&amp;wo.sStatus=Call%5ECanceled%5EIn%20Progress%5EOn%20Hold%5ERequest%20Reassignment%5EScheduled%5ETentatively%20Closed%5EWeb%5EWork%20Completed&amp;orderby=WO" TargetMode="External"/><Relationship Id="rId6177" Type="http://schemas.openxmlformats.org/officeDocument/2006/relationships/hyperlink" Target="http://../pages%5Cwo.aspx?1=1&amp;Id=107936&amp;phMy=rheing&amp;wo.sStatus=Call%5ECanceled%5EIn%20Progress%5EOn%20Hold%5ERequest%20Reassignment%5EScheduled%5ETentatively%20Closed%5EWeb%5EWork%20Completed&amp;orderby=WO" TargetMode="External"/><Relationship Id="rId6178" Type="http://schemas.openxmlformats.org/officeDocument/2006/relationships/hyperlink" Target="http://../pages%5Cwo.aspx?1=1&amp;Id=107971&amp;phMy=rheing&amp;wo.sStatus=Call%5ECanceled%5EIn%20Progress%5EOn%20Hold%5ERequest%20Reassignment%5EScheduled%5ETentatively%20Closed%5EWeb%5EWork%20Completed&amp;orderby=WO" TargetMode="External"/><Relationship Id="rId3931" Type="http://schemas.openxmlformats.org/officeDocument/2006/relationships/hyperlink" Target="http://../pages%5Cwo.aspx?1=1&amp;Id=72401&amp;phMy=rheing&amp;wo.sStatus=Call%5ECanceled%5EIn%20Progress%5EOn%20Hold%5ERequest%20Reassignment%5EScheduled%5ETentatively%20Closed%5EWeb%5EWork%20Completed&amp;orderby=WO" TargetMode="External"/><Relationship Id="rId2600" Type="http://schemas.openxmlformats.org/officeDocument/2006/relationships/hyperlink" Target="http://../pages%5Cwo.aspx?1=1&amp;Id=44856&amp;phMy=rheing&amp;wo.sStatus=Call%5ECanceled%5EIn%20Progress%5EOn%20Hold%5ERequest%20Reassignment%5EScheduled%5ETentatively%20Closed%5EWeb%5EWork%20Completed&amp;orderby=WO" TargetMode="External"/><Relationship Id="rId3930" Type="http://schemas.openxmlformats.org/officeDocument/2006/relationships/hyperlink" Target="http://../pages%5Cwo.aspx?1=1&amp;Id=72395&amp;phMy=rheing&amp;wo.sStatus=Call%5ECanceled%5EIn%20Progress%5EOn%20Hold%5ERequest%20Reassignment%5EScheduled%5ETentatively%20Closed%5EWeb%5EWork%20Completed&amp;orderby=WO" TargetMode="External"/><Relationship Id="rId2601" Type="http://schemas.openxmlformats.org/officeDocument/2006/relationships/hyperlink" Target="http://../pages%5Cwo.aspx?1=1&amp;Id=44857&amp;phMy=rheing&amp;wo.sStatus=Call%5ECanceled%5EIn%20Progress%5EOn%20Hold%5ERequest%20Reassignment%5EScheduled%5ETentatively%20Closed%5EWeb%5EWork%20Completed&amp;orderby=WO" TargetMode="External"/><Relationship Id="rId3933" Type="http://schemas.openxmlformats.org/officeDocument/2006/relationships/hyperlink" Target="http://../pages%5Cwo.aspx?1=1&amp;Id=72429&amp;phMy=rheing&amp;wo.sStatus=Call%5ECanceled%5EIn%20Progress%5EOn%20Hold%5ERequest%20Reassignment%5EScheduled%5ETentatively%20Closed%5EWeb%5EWork%20Completed&amp;orderby=WO" TargetMode="External"/><Relationship Id="rId2602" Type="http://schemas.openxmlformats.org/officeDocument/2006/relationships/hyperlink" Target="http://../pages%5Cwo.aspx?1=1&amp;Id=44858&amp;phMy=rheing&amp;wo.sStatus=Call%5ECanceled%5EIn%20Progress%5EOn%20Hold%5ERequest%20Reassignment%5EScheduled%5ETentatively%20Closed%5EWeb%5EWork%20Completed&amp;orderby=WO" TargetMode="External"/><Relationship Id="rId3932" Type="http://schemas.openxmlformats.org/officeDocument/2006/relationships/hyperlink" Target="http://../pages%5Cwo.aspx?1=1&amp;Id=72428&amp;phMy=rheing&amp;wo.sStatus=Call%5ECanceled%5EIn%20Progress%5EOn%20Hold%5ERequest%20Reassignment%5EScheduled%5ETentatively%20Closed%5EWeb%5EWork%20Completed&amp;orderby=WO" TargetMode="External"/><Relationship Id="rId2603" Type="http://schemas.openxmlformats.org/officeDocument/2006/relationships/hyperlink" Target="http://../pages%5Cwo.aspx?1=1&amp;Id=44875&amp;phMy=rheing&amp;wo.sStatus=Call%5ECanceled%5EIn%20Progress%5EOn%20Hold%5ERequest%20Reassignment%5EScheduled%5ETentatively%20Closed%5EWeb%5EWork%20Completed&amp;orderby=WO" TargetMode="External"/><Relationship Id="rId3935" Type="http://schemas.openxmlformats.org/officeDocument/2006/relationships/hyperlink" Target="http://../pages%5Cwo.aspx?1=1&amp;Id=72442&amp;phMy=rheing&amp;wo.sStatus=Call%5ECanceled%5EIn%20Progress%5EOn%20Hold%5ERequest%20Reassignment%5EScheduled%5ETentatively%20Closed%5EWeb%5EWork%20Completed&amp;orderby=WO" TargetMode="External"/><Relationship Id="rId2604" Type="http://schemas.openxmlformats.org/officeDocument/2006/relationships/hyperlink" Target="http://../pages%5Cwo.aspx?1=1&amp;Id=44879&amp;phMy=rheing&amp;wo.sStatus=Call%5ECanceled%5EIn%20Progress%5EOn%20Hold%5ERequest%20Reassignment%5EScheduled%5ETentatively%20Closed%5EWeb%5EWork%20Completed&amp;orderby=WO" TargetMode="External"/><Relationship Id="rId3934" Type="http://schemas.openxmlformats.org/officeDocument/2006/relationships/hyperlink" Target="http://../pages%5Cwo.aspx?1=1&amp;Id=72430&amp;phMy=rheing&amp;wo.sStatus=Call%5ECanceled%5EIn%20Progress%5EOn%20Hold%5ERequest%20Reassignment%5EScheduled%5ETentatively%20Closed%5EWeb%5EWork%20Completed&amp;orderby=WO" TargetMode="External"/><Relationship Id="rId2605" Type="http://schemas.openxmlformats.org/officeDocument/2006/relationships/hyperlink" Target="http://../pages%5Cwo.aspx?1=1&amp;Id=44882&amp;phMy=rheing&amp;wo.sStatus=Call%5ECanceled%5EIn%20Progress%5EOn%20Hold%5ERequest%20Reassignment%5EScheduled%5ETentatively%20Closed%5EWeb%5EWork%20Completed&amp;orderby=WO" TargetMode="External"/><Relationship Id="rId3937" Type="http://schemas.openxmlformats.org/officeDocument/2006/relationships/hyperlink" Target="http://../pages%5Cwo.aspx?1=1&amp;Id=72503&amp;phMy=rheing&amp;wo.sStatus=Call%5ECanceled%5EIn%20Progress%5EOn%20Hold%5ERequest%20Reassignment%5EScheduled%5ETentatively%20Closed%5EWeb%5EWork%20Completed&amp;orderby=WO" TargetMode="External"/><Relationship Id="rId2606" Type="http://schemas.openxmlformats.org/officeDocument/2006/relationships/hyperlink" Target="http://../pages%5Cwo.aspx?1=1&amp;Id=44915&amp;phMy=rheing&amp;wo.sStatus=Call%5ECanceled%5EIn%20Progress%5EOn%20Hold%5ERequest%20Reassignment%5EScheduled%5ETentatively%20Closed%5EWeb%5EWork%20Completed&amp;orderby=WO" TargetMode="External"/><Relationship Id="rId3936" Type="http://schemas.openxmlformats.org/officeDocument/2006/relationships/hyperlink" Target="http://../pages%5Cwo.aspx?1=1&amp;Id=72486&amp;phMy=rheing&amp;wo.sStatus=Call%5ECanceled%5EIn%20Progress%5EOn%20Hold%5ERequest%20Reassignment%5EScheduled%5ETentatively%20Closed%5EWeb%5EWork%20Completed&amp;orderby=WO" TargetMode="External"/><Relationship Id="rId808" Type="http://schemas.openxmlformats.org/officeDocument/2006/relationships/hyperlink" Target="http://../pages%5Cwo.aspx?1=1&amp;Id=12720&amp;phMy=rheing&amp;wo.sStatus=Call%5ECanceled%5EIn%20Progress%5EOn%20Hold%5ERequest%20Reassignment%5EScheduled%5ETentatively%20Closed%5EWeb%5EWork%20Completed&amp;orderby=WO" TargetMode="External"/><Relationship Id="rId2607" Type="http://schemas.openxmlformats.org/officeDocument/2006/relationships/hyperlink" Target="http://../pages%5Cwo.aspx?1=1&amp;Id=44969&amp;phMy=rheing&amp;wo.sStatus=Call%5ECanceled%5EIn%20Progress%5EOn%20Hold%5ERequest%20Reassignment%5EScheduled%5ETentatively%20Closed%5EWeb%5EWork%20Completed&amp;orderby=WO" TargetMode="External"/><Relationship Id="rId3939" Type="http://schemas.openxmlformats.org/officeDocument/2006/relationships/hyperlink" Target="http://../pages%5Cwo.aspx?1=1&amp;Id=72509&amp;phMy=rheing&amp;wo.sStatus=Call%5ECanceled%5EIn%20Progress%5EOn%20Hold%5ERequest%20Reassignment%5EScheduled%5ETentatively%20Closed%5EWeb%5EWork%20Completed&amp;orderby=WO" TargetMode="External"/><Relationship Id="rId807" Type="http://schemas.openxmlformats.org/officeDocument/2006/relationships/hyperlink" Target="http://../pages%5Cwo.aspx?1=1&amp;Id=12714&amp;phMy=rheing&amp;wo.sStatus=Call%5ECanceled%5EIn%20Progress%5EOn%20Hold%5ERequest%20Reassignment%5EScheduled%5ETentatively%20Closed%5EWeb%5EWork%20Completed&amp;orderby=WO" TargetMode="External"/><Relationship Id="rId2608" Type="http://schemas.openxmlformats.org/officeDocument/2006/relationships/hyperlink" Target="http://../pages%5Cwo.aspx?1=1&amp;Id=44982&amp;phMy=rheing&amp;wo.sStatus=Call%5ECanceled%5EIn%20Progress%5EOn%20Hold%5ERequest%20Reassignment%5EScheduled%5ETentatively%20Closed%5EWeb%5EWork%20Completed&amp;orderby=WO" TargetMode="External"/><Relationship Id="rId3938" Type="http://schemas.openxmlformats.org/officeDocument/2006/relationships/hyperlink" Target="http://../pages%5Cwo.aspx?1=1&amp;Id=72508&amp;phMy=rheing&amp;wo.sStatus=Call%5ECanceled%5EIn%20Progress%5EOn%20Hold%5ERequest%20Reassignment%5EScheduled%5ETentatively%20Closed%5EWeb%5EWork%20Completed&amp;orderby=WO" TargetMode="External"/><Relationship Id="rId806" Type="http://schemas.openxmlformats.org/officeDocument/2006/relationships/hyperlink" Target="http://../pages%5Cwo.aspx?1=1&amp;Id=12705&amp;phMy=rheing&amp;wo.sStatus=Call%5ECanceled%5EIn%20Progress%5EOn%20Hold%5ERequest%20Reassignment%5EScheduled%5ETentatively%20Closed%5EWeb%5EWork%20Completed&amp;orderby=WO" TargetMode="External"/><Relationship Id="rId2609" Type="http://schemas.openxmlformats.org/officeDocument/2006/relationships/hyperlink" Target="http://../pages%5Cwo.aspx?1=1&amp;Id=44983&amp;phMy=rheing&amp;wo.sStatus=Call%5ECanceled%5EIn%20Progress%5EOn%20Hold%5ERequest%20Reassignment%5EScheduled%5ETentatively%20Closed%5EWeb%5EWork%20Completed&amp;orderby=WO" TargetMode="External"/><Relationship Id="rId805" Type="http://schemas.openxmlformats.org/officeDocument/2006/relationships/hyperlink" Target="http://../pages%5Cwo.aspx?1=1&amp;Id=12704&amp;phMy=rheing&amp;wo.sStatus=Call%5ECanceled%5EIn%20Progress%5EOn%20Hold%5ERequest%20Reassignment%5EScheduled%5ETentatively%20Closed%5EWeb%5EWork%20Completed&amp;orderby=WO" TargetMode="External"/><Relationship Id="rId809" Type="http://schemas.openxmlformats.org/officeDocument/2006/relationships/hyperlink" Target="http://../pages%5Cwo.aspx?1=1&amp;Id=12724&amp;phMy=rheing&amp;wo.sStatus=Call%5ECanceled%5EIn%20Progress%5EOn%20Hold%5ERequest%20Reassignment%5EScheduled%5ETentatively%20Closed%5EWeb%5EWork%20Completed&amp;orderby=WO" TargetMode="External"/><Relationship Id="rId800" Type="http://schemas.openxmlformats.org/officeDocument/2006/relationships/hyperlink" Target="http://../pages%5Cwo.aspx?1=1&amp;Id=12699&amp;phMy=rheing&amp;wo.sStatus=Call%5ECanceled%5EIn%20Progress%5EOn%20Hold%5ERequest%20Reassignment%5EScheduled%5ETentatively%20Closed%5EWeb%5EWork%20Completed&amp;orderby=WO" TargetMode="External"/><Relationship Id="rId804" Type="http://schemas.openxmlformats.org/officeDocument/2006/relationships/hyperlink" Target="http://../pages%5Cwo.aspx?1=1&amp;Id=12703&amp;phMy=rheing&amp;wo.sStatus=Call%5ECanceled%5EIn%20Progress%5EOn%20Hold%5ERequest%20Reassignment%5EScheduled%5ETentatively%20Closed%5EWeb%5EWork%20Completed&amp;orderby=WO" TargetMode="External"/><Relationship Id="rId803" Type="http://schemas.openxmlformats.org/officeDocument/2006/relationships/hyperlink" Target="http://../pages%5Cwo.aspx?1=1&amp;Id=12702&amp;phMy=rheing&amp;wo.sStatus=Call%5ECanceled%5EIn%20Progress%5EOn%20Hold%5ERequest%20Reassignment%5EScheduled%5ETentatively%20Closed%5EWeb%5EWork%20Completed&amp;orderby=WO" TargetMode="External"/><Relationship Id="rId802" Type="http://schemas.openxmlformats.org/officeDocument/2006/relationships/hyperlink" Target="http://../pages%5Cwo.aspx?1=1&amp;Id=12701&amp;phMy=rheing&amp;wo.sStatus=Call%5ECanceled%5EIn%20Progress%5EOn%20Hold%5ERequest%20Reassignment%5EScheduled%5ETentatively%20Closed%5EWeb%5EWork%20Completed&amp;orderby=WO" TargetMode="External"/><Relationship Id="rId801" Type="http://schemas.openxmlformats.org/officeDocument/2006/relationships/hyperlink" Target="http://../pages%5Cwo.aspx?1=1&amp;Id=12700&amp;phMy=rheing&amp;wo.sStatus=Call%5ECanceled%5EIn%20Progress%5EOn%20Hold%5ERequest%20Reassignment%5EScheduled%5ETentatively%20Closed%5EWeb%5EWork%20Completed&amp;orderby=WO" TargetMode="External"/><Relationship Id="rId3920" Type="http://schemas.openxmlformats.org/officeDocument/2006/relationships/hyperlink" Target="http://../pages%5Cwo.aspx?1=1&amp;Id=72294&amp;phMy=rheing&amp;wo.sStatus=Call%5ECanceled%5EIn%20Progress%5EOn%20Hold%5ERequest%20Reassignment%5EScheduled%5ETentatively%20Closed%5EWeb%5EWork%20Completed&amp;orderby=WO" TargetMode="External"/><Relationship Id="rId3922" Type="http://schemas.openxmlformats.org/officeDocument/2006/relationships/hyperlink" Target="http://../pages%5Cwo.aspx?1=1&amp;Id=72299&amp;phMy=rheing&amp;wo.sStatus=Call%5ECanceled%5EIn%20Progress%5EOn%20Hold%5ERequest%20Reassignment%5EScheduled%5ETentatively%20Closed%5EWeb%5EWork%20Completed&amp;orderby=WO" TargetMode="External"/><Relationship Id="rId3921" Type="http://schemas.openxmlformats.org/officeDocument/2006/relationships/hyperlink" Target="http://../pages%5Cwo.aspx?1=1&amp;Id=72295&amp;phMy=rheing&amp;wo.sStatus=Call%5ECanceled%5EIn%20Progress%5EOn%20Hold%5ERequest%20Reassignment%5EScheduled%5ETentatively%20Closed%5EWeb%5EWork%20Completed&amp;orderby=WO" TargetMode="External"/><Relationship Id="rId3924" Type="http://schemas.openxmlformats.org/officeDocument/2006/relationships/hyperlink" Target="http://../pages%5Cwo.aspx?1=1&amp;Id=72317&amp;phMy=rheing&amp;wo.sStatus=Call%5ECanceled%5EIn%20Progress%5EOn%20Hold%5ERequest%20Reassignment%5EScheduled%5ETentatively%20Closed%5EWeb%5EWork%20Completed&amp;orderby=WO" TargetMode="External"/><Relationship Id="rId3923" Type="http://schemas.openxmlformats.org/officeDocument/2006/relationships/hyperlink" Target="http://../pages%5Cwo.aspx?1=1&amp;Id=72311&amp;phMy=rheing&amp;wo.sStatus=Call%5ECanceled%5EIn%20Progress%5EOn%20Hold%5ERequest%20Reassignment%5EScheduled%5ETentatively%20Closed%5EWeb%5EWork%20Completed&amp;orderby=WO" TargetMode="External"/><Relationship Id="rId3926" Type="http://schemas.openxmlformats.org/officeDocument/2006/relationships/hyperlink" Target="http://../pages%5Cwo.aspx?1=1&amp;Id=72348&amp;phMy=rheing&amp;wo.sStatus=Call%5ECanceled%5EIn%20Progress%5EOn%20Hold%5ERequest%20Reassignment%5EScheduled%5ETentatively%20Closed%5EWeb%5EWork%20Completed&amp;orderby=WO" TargetMode="External"/><Relationship Id="rId3925" Type="http://schemas.openxmlformats.org/officeDocument/2006/relationships/hyperlink" Target="http://../pages%5Cwo.aspx?1=1&amp;Id=72347&amp;phMy=rheing&amp;wo.sStatus=Call%5ECanceled%5EIn%20Progress%5EOn%20Hold%5ERequest%20Reassignment%5EScheduled%5ETentatively%20Closed%5EWeb%5EWork%20Completed&amp;orderby=WO" TargetMode="External"/><Relationship Id="rId3928" Type="http://schemas.openxmlformats.org/officeDocument/2006/relationships/hyperlink" Target="http://../pages%5Cwo.aspx?1=1&amp;Id=72363&amp;phMy=rheing&amp;wo.sStatus=Call%5ECanceled%5EIn%20Progress%5EOn%20Hold%5ERequest%20Reassignment%5EScheduled%5ETentatively%20Closed%5EWeb%5EWork%20Completed&amp;orderby=WO" TargetMode="External"/><Relationship Id="rId3927" Type="http://schemas.openxmlformats.org/officeDocument/2006/relationships/hyperlink" Target="http://../pages%5Cwo.aspx?1=1&amp;Id=72349&amp;phMy=rheing&amp;wo.sStatus=Call%5ECanceled%5EIn%20Progress%5EOn%20Hold%5ERequest%20Reassignment%5EScheduled%5ETentatively%20Closed%5EWeb%5EWork%20Completed&amp;orderby=WO" TargetMode="External"/><Relationship Id="rId3929" Type="http://schemas.openxmlformats.org/officeDocument/2006/relationships/hyperlink" Target="http://../pages%5Cwo.aspx?1=1&amp;Id=72380&amp;phMy=rheing&amp;wo.sStatus=Call%5ECanceled%5EIn%20Progress%5EOn%20Hold%5ERequest%20Reassignment%5EScheduled%5ETentatively%20Closed%5EWeb%5EWork%20Completed&amp;orderby=WO" TargetMode="External"/><Relationship Id="rId6142" Type="http://schemas.openxmlformats.org/officeDocument/2006/relationships/hyperlink" Target="http://../pages%5Cwo.aspx?1=1&amp;Id=107326&amp;phMy=rheing&amp;wo.sStatus=Call%5ECanceled%5EIn%20Progress%5EOn%20Hold%5ERequest%20Reassignment%5EScheduled%5ETentatively%20Closed%5EWeb%5EWork%20Completed&amp;orderby=WO" TargetMode="External"/><Relationship Id="rId6143" Type="http://schemas.openxmlformats.org/officeDocument/2006/relationships/hyperlink" Target="http://../pages%5Cwo.aspx?1=1&amp;Id=107329&amp;phMy=rheing&amp;wo.sStatus=Call%5ECanceled%5EIn%20Progress%5EOn%20Hold%5ERequest%20Reassignment%5EScheduled%5ETentatively%20Closed%5EWeb%5EWork%20Completed&amp;orderby=WO" TargetMode="External"/><Relationship Id="rId6140" Type="http://schemas.openxmlformats.org/officeDocument/2006/relationships/hyperlink" Target="http://../pages%5Cwo.aspx?1=1&amp;Id=107312&amp;phMy=rheing&amp;wo.sStatus=Call%5ECanceled%5EIn%20Progress%5EOn%20Hold%5ERequest%20Reassignment%5EScheduled%5ETentatively%20Closed%5EWeb%5EWork%20Completed&amp;orderby=WO" TargetMode="External"/><Relationship Id="rId6141" Type="http://schemas.openxmlformats.org/officeDocument/2006/relationships/hyperlink" Target="http://../pages%5Cwo.aspx?1=1&amp;Id=107325&amp;phMy=rheing&amp;wo.sStatus=Call%5ECanceled%5EIn%20Progress%5EOn%20Hold%5ERequest%20Reassignment%5EScheduled%5ETentatively%20Closed%5EWeb%5EWork%20Completed&amp;orderby=WO" TargetMode="External"/><Relationship Id="rId6146" Type="http://schemas.openxmlformats.org/officeDocument/2006/relationships/hyperlink" Target="http://../pages%5Cwo.aspx?1=1&amp;Id=107376&amp;phMy=rheing&amp;wo.sStatus=Call%5ECanceled%5EIn%20Progress%5EOn%20Hold%5ERequest%20Reassignment%5EScheduled%5ETentatively%20Closed%5EWeb%5EWork%20Completed&amp;orderby=WO" TargetMode="External"/><Relationship Id="rId6147" Type="http://schemas.openxmlformats.org/officeDocument/2006/relationships/hyperlink" Target="http://../pages%5Cwo.aspx?1=1&amp;Id=107381&amp;phMy=rheing&amp;wo.sStatus=Call%5ECanceled%5EIn%20Progress%5EOn%20Hold%5ERequest%20Reassignment%5EScheduled%5ETentatively%20Closed%5EWeb%5EWork%20Completed&amp;orderby=WO" TargetMode="External"/><Relationship Id="rId6144" Type="http://schemas.openxmlformats.org/officeDocument/2006/relationships/hyperlink" Target="http://../pages%5Cwo.aspx?1=1&amp;Id=107330&amp;phMy=rheing&amp;wo.sStatus=Call%5ECanceled%5EIn%20Progress%5EOn%20Hold%5ERequest%20Reassignment%5EScheduled%5ETentatively%20Closed%5EWeb%5EWork%20Completed&amp;orderby=WO" TargetMode="External"/><Relationship Id="rId6145" Type="http://schemas.openxmlformats.org/officeDocument/2006/relationships/hyperlink" Target="http://../pages%5Cwo.aspx?1=1&amp;Id=107332&amp;phMy=rheing&amp;wo.sStatus=Call%5ECanceled%5EIn%20Progress%5EOn%20Hold%5ERequest%20Reassignment%5EScheduled%5ETentatively%20Closed%5EWeb%5EWork%20Completed&amp;orderby=WO" TargetMode="External"/><Relationship Id="rId6148" Type="http://schemas.openxmlformats.org/officeDocument/2006/relationships/hyperlink" Target="http://../pages%5Cwo.aspx?1=1&amp;Id=107508&amp;phMy=rheing&amp;wo.sStatus=Call%5ECanceled%5EIn%20Progress%5EOn%20Hold%5ERequest%20Reassignment%5EScheduled%5ETentatively%20Closed%5EWeb%5EWork%20Completed&amp;orderby=WO" TargetMode="External"/><Relationship Id="rId6149" Type="http://schemas.openxmlformats.org/officeDocument/2006/relationships/hyperlink" Target="http://../pages%5Cwo.aspx?1=1&amp;Id=107515&amp;phMy=rheing&amp;wo.sStatus=Call%5ECanceled%5EIn%20Progress%5EOn%20Hold%5ERequest%20Reassignment%5EScheduled%5ETentatively%20Closed%5EWeb%5EWork%20Completed&amp;orderby=WO" TargetMode="External"/><Relationship Id="rId6131" Type="http://schemas.openxmlformats.org/officeDocument/2006/relationships/hyperlink" Target="http://../pages%5Cwo.aspx?1=1&amp;Id=107125&amp;phMy=rheing&amp;wo.sStatus=Call%5ECanceled%5EIn%20Progress%5EOn%20Hold%5ERequest%20Reassignment%5EScheduled%5ETentatively%20Closed%5EWeb%5EWork%20Completed&amp;orderby=WO" TargetMode="External"/><Relationship Id="rId6132" Type="http://schemas.openxmlformats.org/officeDocument/2006/relationships/hyperlink" Target="http://../pages%5Cwo.aspx?1=1&amp;Id=107126&amp;phMy=rheing&amp;wo.sStatus=Call%5ECanceled%5EIn%20Progress%5EOn%20Hold%5ERequest%20Reassignment%5EScheduled%5ETentatively%20Closed%5EWeb%5EWork%20Completed&amp;orderby=WO" TargetMode="External"/><Relationship Id="rId6130" Type="http://schemas.openxmlformats.org/officeDocument/2006/relationships/hyperlink" Target="http://../pages%5Cwo.aspx?1=1&amp;Id=107076&amp;phMy=rheing&amp;wo.sStatus=Call%5ECanceled%5EIn%20Progress%5EOn%20Hold%5ERequest%20Reassignment%5EScheduled%5ETentatively%20Closed%5EWeb%5EWork%20Completed&amp;orderby=WO" TargetMode="External"/><Relationship Id="rId6135" Type="http://schemas.openxmlformats.org/officeDocument/2006/relationships/hyperlink" Target="http://../pages%5Cwo.aspx?1=1&amp;Id=107244&amp;phMy=rheing&amp;wo.sStatus=Call%5ECanceled%5EIn%20Progress%5EOn%20Hold%5ERequest%20Reassignment%5EScheduled%5ETentatively%20Closed%5EWeb%5EWork%20Completed&amp;orderby=WO" TargetMode="External"/><Relationship Id="rId6136" Type="http://schemas.openxmlformats.org/officeDocument/2006/relationships/hyperlink" Target="http://../pages%5Cwo.aspx?1=1&amp;Id=107267&amp;phMy=rheing&amp;wo.sStatus=Call%5ECanceled%5EIn%20Progress%5EOn%20Hold%5ERequest%20Reassignment%5EScheduled%5ETentatively%20Closed%5EWeb%5EWork%20Completed&amp;orderby=WO" TargetMode="External"/><Relationship Id="rId6133" Type="http://schemas.openxmlformats.org/officeDocument/2006/relationships/hyperlink" Target="http://../pages%5Cwo.aspx?1=1&amp;Id=107154&amp;phMy=rheing&amp;wo.sStatus=Call%5ECanceled%5EIn%20Progress%5EOn%20Hold%5ERequest%20Reassignment%5EScheduled%5ETentatively%20Closed%5EWeb%5EWork%20Completed&amp;orderby=WO" TargetMode="External"/><Relationship Id="rId6134" Type="http://schemas.openxmlformats.org/officeDocument/2006/relationships/hyperlink" Target="http://../pages%5Cwo.aspx?1=1&amp;Id=107239&amp;phMy=rheing&amp;wo.sStatus=Call%5ECanceled%5EIn%20Progress%5EOn%20Hold%5ERequest%20Reassignment%5EScheduled%5ETentatively%20Closed%5EWeb%5EWork%20Completed&amp;orderby=WO" TargetMode="External"/><Relationship Id="rId6139" Type="http://schemas.openxmlformats.org/officeDocument/2006/relationships/hyperlink" Target="http://../pages%5Cwo.aspx?1=1&amp;Id=107274&amp;phMy=rheing&amp;wo.sStatus=Call%5ECanceled%5EIn%20Progress%5EOn%20Hold%5ERequest%20Reassignment%5EScheduled%5ETentatively%20Closed%5EWeb%5EWork%20Completed&amp;orderby=WO" TargetMode="External"/><Relationship Id="rId6137" Type="http://schemas.openxmlformats.org/officeDocument/2006/relationships/hyperlink" Target="http://../pages%5Cwo.aspx?1=1&amp;Id=107268&amp;phMy=rheing&amp;wo.sStatus=Call%5ECanceled%5EIn%20Progress%5EOn%20Hold%5ERequest%20Reassignment%5EScheduled%5ETentatively%20Closed%5EWeb%5EWork%20Completed&amp;orderby=WO" TargetMode="External"/><Relationship Id="rId6138" Type="http://schemas.openxmlformats.org/officeDocument/2006/relationships/hyperlink" Target="http://../pages%5Cwo.aspx?1=1&amp;Id=107271&amp;phMy=rheing&amp;wo.sStatus=Call%5ECanceled%5EIn%20Progress%5EOn%20Hold%5ERequest%20Reassignment%5EScheduled%5ETentatively%20Closed%5EWeb%5EWork%20Completed&amp;orderby=WO" TargetMode="External"/><Relationship Id="rId6160" Type="http://schemas.openxmlformats.org/officeDocument/2006/relationships/hyperlink" Target="http://../pages%5Cwo.aspx?1=1&amp;Id=107684&amp;phMy=rheing&amp;wo.sStatus=Call%5ECanceled%5EIn%20Progress%5EOn%20Hold%5ERequest%20Reassignment%5EScheduled%5ETentatively%20Closed%5EWeb%5EWork%20Completed&amp;orderby=WO" TargetMode="External"/><Relationship Id="rId6161" Type="http://schemas.openxmlformats.org/officeDocument/2006/relationships/hyperlink" Target="http://../pages%5Cwo.aspx?1=1&amp;Id=107690&amp;phMy=rheing&amp;wo.sStatus=Call%5ECanceled%5EIn%20Progress%5EOn%20Hold%5ERequest%20Reassignment%5EScheduled%5ETentatively%20Closed%5EWeb%5EWork%20Completed&amp;orderby=WO" TargetMode="External"/><Relationship Id="rId6164" Type="http://schemas.openxmlformats.org/officeDocument/2006/relationships/hyperlink" Target="http://../pages%5Cwo.aspx?1=1&amp;Id=107837&amp;phMy=rheing&amp;wo.sStatus=Call%5ECanceled%5EIn%20Progress%5EOn%20Hold%5ERequest%20Reassignment%5EScheduled%5ETentatively%20Closed%5EWeb%5EWork%20Completed&amp;orderby=WO" TargetMode="External"/><Relationship Id="rId6165" Type="http://schemas.openxmlformats.org/officeDocument/2006/relationships/hyperlink" Target="http://../pages%5Cwo.aspx?1=1&amp;Id=107853&amp;phMy=rheing&amp;wo.sStatus=Call%5ECanceled%5EIn%20Progress%5EOn%20Hold%5ERequest%20Reassignment%5EScheduled%5ETentatively%20Closed%5EWeb%5EWork%20Completed&amp;orderby=WO" TargetMode="External"/><Relationship Id="rId6162" Type="http://schemas.openxmlformats.org/officeDocument/2006/relationships/hyperlink" Target="http://../pages%5Cwo.aspx?1=1&amp;Id=107802&amp;phMy=rheing&amp;wo.sStatus=Call%5ECanceled%5EIn%20Progress%5EOn%20Hold%5ERequest%20Reassignment%5EScheduled%5ETentatively%20Closed%5EWeb%5EWork%20Completed&amp;orderby=WO" TargetMode="External"/><Relationship Id="rId6163" Type="http://schemas.openxmlformats.org/officeDocument/2006/relationships/hyperlink" Target="http://../pages%5Cwo.aspx?1=1&amp;Id=107814&amp;phMy=rheing&amp;wo.sStatus=Call%5ECanceled%5EIn%20Progress%5EOn%20Hold%5ERequest%20Reassignment%5EScheduled%5ETentatively%20Closed%5EWeb%5EWork%20Completed&amp;orderby=WO" TargetMode="External"/><Relationship Id="rId6168" Type="http://schemas.openxmlformats.org/officeDocument/2006/relationships/hyperlink" Target="http://../pages%5Cwo.aspx?1=1&amp;Id=107905&amp;phMy=rheing&amp;wo.sStatus=Call%5ECanceled%5EIn%20Progress%5EOn%20Hold%5ERequest%20Reassignment%5EScheduled%5ETentatively%20Closed%5EWeb%5EWork%20Completed&amp;orderby=WO" TargetMode="External"/><Relationship Id="rId6169" Type="http://schemas.openxmlformats.org/officeDocument/2006/relationships/hyperlink" Target="http://../pages%5Cwo.aspx?1=1&amp;Id=107906&amp;phMy=rheing&amp;wo.sStatus=Call%5ECanceled%5EIn%20Progress%5EOn%20Hold%5ERequest%20Reassignment%5EScheduled%5ETentatively%20Closed%5EWeb%5EWork%20Completed&amp;orderby=WO" TargetMode="External"/><Relationship Id="rId6166" Type="http://schemas.openxmlformats.org/officeDocument/2006/relationships/hyperlink" Target="http://../pages%5Cwo.aspx?1=1&amp;Id=107867&amp;phMy=rheing&amp;wo.sStatus=Call%5ECanceled%5EIn%20Progress%5EOn%20Hold%5ERequest%20Reassignment%5EScheduled%5ETentatively%20Closed%5EWeb%5EWork%20Completed&amp;orderby=WO" TargetMode="External"/><Relationship Id="rId6167" Type="http://schemas.openxmlformats.org/officeDocument/2006/relationships/hyperlink" Target="http://../pages%5Cwo.aspx?1=1&amp;Id=107904&amp;phMy=rheing&amp;wo.sStatus=Call%5ECanceled%5EIn%20Progress%5EOn%20Hold%5ERequest%20Reassignment%5EScheduled%5ETentatively%20Closed%5EWeb%5EWork%20Completed&amp;orderby=WO" TargetMode="External"/><Relationship Id="rId6150" Type="http://schemas.openxmlformats.org/officeDocument/2006/relationships/hyperlink" Target="http://../pages%5Cwo.aspx?1=1&amp;Id=107521&amp;phMy=rheing&amp;wo.sStatus=Call%5ECanceled%5EIn%20Progress%5EOn%20Hold%5ERequest%20Reassignment%5EScheduled%5ETentatively%20Closed%5EWeb%5EWork%20Completed&amp;orderby=WO" TargetMode="External"/><Relationship Id="rId6153" Type="http://schemas.openxmlformats.org/officeDocument/2006/relationships/hyperlink" Target="http://../pages%5Cwo.aspx?1=1&amp;Id=107548&amp;phMy=rheing&amp;wo.sStatus=Call%5ECanceled%5EIn%20Progress%5EOn%20Hold%5ERequest%20Reassignment%5EScheduled%5ETentatively%20Closed%5EWeb%5EWork%20Completed&amp;orderby=WO" TargetMode="External"/><Relationship Id="rId6154" Type="http://schemas.openxmlformats.org/officeDocument/2006/relationships/hyperlink" Target="http://../pages%5Cwo.aspx?1=1&amp;Id=107549&amp;phMy=rheing&amp;wo.sStatus=Call%5ECanceled%5EIn%20Progress%5EOn%20Hold%5ERequest%20Reassignment%5EScheduled%5ETentatively%20Closed%5EWeb%5EWork%20Completed&amp;orderby=WO" TargetMode="External"/><Relationship Id="rId6151" Type="http://schemas.openxmlformats.org/officeDocument/2006/relationships/hyperlink" Target="http://../pages%5Cwo.aspx?1=1&amp;Id=107524&amp;phMy=rheing&amp;wo.sStatus=Call%5ECanceled%5EIn%20Progress%5EOn%20Hold%5ERequest%20Reassignment%5EScheduled%5ETentatively%20Closed%5EWeb%5EWork%20Completed&amp;orderby=WO" TargetMode="External"/><Relationship Id="rId6152" Type="http://schemas.openxmlformats.org/officeDocument/2006/relationships/hyperlink" Target="http://../pages%5Cwo.aspx?1=1&amp;Id=107525&amp;phMy=rheing&amp;wo.sStatus=Call%5ECanceled%5EIn%20Progress%5EOn%20Hold%5ERequest%20Reassignment%5EScheduled%5ETentatively%20Closed%5EWeb%5EWork%20Completed&amp;orderby=WO" TargetMode="External"/><Relationship Id="rId6157" Type="http://schemas.openxmlformats.org/officeDocument/2006/relationships/hyperlink" Target="http://../pages%5Cwo.aspx?1=1&amp;Id=107592&amp;phMy=rheing&amp;wo.sStatus=Call%5ECanceled%5EIn%20Progress%5EOn%20Hold%5ERequest%20Reassignment%5EScheduled%5ETentatively%20Closed%5EWeb%5EWork%20Completed&amp;orderby=WO" TargetMode="External"/><Relationship Id="rId6158" Type="http://schemas.openxmlformats.org/officeDocument/2006/relationships/hyperlink" Target="http://../pages%5Cwo.aspx?1=1&amp;Id=107593&amp;phMy=rheing&amp;wo.sStatus=Call%5ECanceled%5EIn%20Progress%5EOn%20Hold%5ERequest%20Reassignment%5EScheduled%5ETentatively%20Closed%5EWeb%5EWork%20Completed&amp;orderby=WO" TargetMode="External"/><Relationship Id="rId6155" Type="http://schemas.openxmlformats.org/officeDocument/2006/relationships/hyperlink" Target="http://../pages%5Cwo.aspx?1=1&amp;Id=107554&amp;phMy=rheing&amp;wo.sStatus=Call%5ECanceled%5EIn%20Progress%5EOn%20Hold%5ERequest%20Reassignment%5EScheduled%5ETentatively%20Closed%5EWeb%5EWork%20Completed&amp;orderby=WO" TargetMode="External"/><Relationship Id="rId6156" Type="http://schemas.openxmlformats.org/officeDocument/2006/relationships/hyperlink" Target="http://../pages%5Cwo.aspx?1=1&amp;Id=107562&amp;phMy=rheing&amp;wo.sStatus=Call%5ECanceled%5EIn%20Progress%5EOn%20Hold%5ERequest%20Reassignment%5EScheduled%5ETentatively%20Closed%5EWeb%5EWork%20Completed&amp;orderby=WO" TargetMode="External"/><Relationship Id="rId6159" Type="http://schemas.openxmlformats.org/officeDocument/2006/relationships/hyperlink" Target="http://../pages%5Cwo.aspx?1=1&amp;Id=107642&amp;phMy=rheing&amp;wo.sStatus=Call%5ECanceled%5EIn%20Progress%5EOn%20Hold%5ERequest%20Reassignment%5EScheduled%5ETentatively%20Closed%5EWeb%5EWork%20Completed&amp;orderby=WO" TargetMode="External"/><Relationship Id="rId1334" Type="http://schemas.openxmlformats.org/officeDocument/2006/relationships/hyperlink" Target="http://../pages%5Cwo.aspx?1=1&amp;Id=21093&amp;phMy=rheing&amp;wo.sStatus=Call%5ECanceled%5EIn%20Progress%5EOn%20Hold%5ERequest%20Reassignment%5EScheduled%5ETentatively%20Closed%5EWeb%5EWork%20Completed&amp;orderby=WO" TargetMode="External"/><Relationship Id="rId2665" Type="http://schemas.openxmlformats.org/officeDocument/2006/relationships/hyperlink" Target="http://../pages%5Cwo.aspx?1=1&amp;Id=46065&amp;phMy=rheing&amp;wo.sStatus=Call%5ECanceled%5EIn%20Progress%5EOn%20Hold%5ERequest%20Reassignment%5EScheduled%5ETentatively%20Closed%5EWeb%5EWork%20Completed&amp;orderby=WO" TargetMode="External"/><Relationship Id="rId3997" Type="http://schemas.openxmlformats.org/officeDocument/2006/relationships/hyperlink" Target="http://../pages%5Cwo.aspx?1=1&amp;Id=73523&amp;phMy=rheing&amp;wo.sStatus=Call%5ECanceled%5EIn%20Progress%5EOn%20Hold%5ERequest%20Reassignment%5EScheduled%5ETentatively%20Closed%5EWeb%5EWork%20Completed&amp;orderby=WO" TargetMode="External"/><Relationship Id="rId1335" Type="http://schemas.openxmlformats.org/officeDocument/2006/relationships/hyperlink" Target="http://../pages%5Cwo.aspx?1=1&amp;Id=21095&amp;phMy=rheing&amp;wo.sStatus=Call%5ECanceled%5EIn%20Progress%5EOn%20Hold%5ERequest%20Reassignment%5EScheduled%5ETentatively%20Closed%5EWeb%5EWork%20Completed&amp;orderby=WO" TargetMode="External"/><Relationship Id="rId2666" Type="http://schemas.openxmlformats.org/officeDocument/2006/relationships/hyperlink" Target="http://../pages%5Cwo.aspx?1=1&amp;Id=46068&amp;phMy=rheing&amp;wo.sStatus=Call%5ECanceled%5EIn%20Progress%5EOn%20Hold%5ERequest%20Reassignment%5EScheduled%5ETentatively%20Closed%5EWeb%5EWork%20Completed&amp;orderby=WO" TargetMode="External"/><Relationship Id="rId3996" Type="http://schemas.openxmlformats.org/officeDocument/2006/relationships/hyperlink" Target="http://../pages%5Cwo.aspx?1=1&amp;Id=73514&amp;phMy=rheing&amp;wo.sStatus=Call%5ECanceled%5EIn%20Progress%5EOn%20Hold%5ERequest%20Reassignment%5EScheduled%5ETentatively%20Closed%5EWeb%5EWork%20Completed&amp;orderby=WO" TargetMode="External"/><Relationship Id="rId1336" Type="http://schemas.openxmlformats.org/officeDocument/2006/relationships/hyperlink" Target="http://../pages%5Cwo.aspx?1=1&amp;Id=21098&amp;phMy=rheing&amp;wo.sStatus=Call%5ECanceled%5EIn%20Progress%5EOn%20Hold%5ERequest%20Reassignment%5EScheduled%5ETentatively%20Closed%5EWeb%5EWork%20Completed&amp;orderby=WO" TargetMode="External"/><Relationship Id="rId2667" Type="http://schemas.openxmlformats.org/officeDocument/2006/relationships/hyperlink" Target="http://../pages%5Cwo.aspx?1=1&amp;Id=46070&amp;phMy=rheing&amp;wo.sStatus=Call%5ECanceled%5EIn%20Progress%5EOn%20Hold%5ERequest%20Reassignment%5EScheduled%5ETentatively%20Closed%5EWeb%5EWork%20Completed&amp;orderby=WO" TargetMode="External"/><Relationship Id="rId3999" Type="http://schemas.openxmlformats.org/officeDocument/2006/relationships/hyperlink" Target="http://../pages%5Cwo.aspx?1=1&amp;Id=73535&amp;phMy=rheing&amp;wo.sStatus=Call%5ECanceled%5EIn%20Progress%5EOn%20Hold%5ERequest%20Reassignment%5EScheduled%5ETentatively%20Closed%5EWeb%5EWork%20Completed&amp;orderby=WO" TargetMode="External"/><Relationship Id="rId1337" Type="http://schemas.openxmlformats.org/officeDocument/2006/relationships/hyperlink" Target="http://../pages%5Cwo.aspx?1=1&amp;Id=21101&amp;phMy=rheing&amp;wo.sStatus=Call%5ECanceled%5EIn%20Progress%5EOn%20Hold%5ERequest%20Reassignment%5EScheduled%5ETentatively%20Closed%5EWeb%5EWork%20Completed&amp;orderby=WO" TargetMode="External"/><Relationship Id="rId2668" Type="http://schemas.openxmlformats.org/officeDocument/2006/relationships/hyperlink" Target="http://../pages%5Cwo.aspx?1=1&amp;Id=46071&amp;phMy=rheing&amp;wo.sStatus=Call%5ECanceled%5EIn%20Progress%5EOn%20Hold%5ERequest%20Reassignment%5EScheduled%5ETentatively%20Closed%5EWeb%5EWork%20Completed&amp;orderby=WO" TargetMode="External"/><Relationship Id="rId3998" Type="http://schemas.openxmlformats.org/officeDocument/2006/relationships/hyperlink" Target="http://../pages%5Cwo.aspx?1=1&amp;Id=73526&amp;phMy=rheing&amp;wo.sStatus=Call%5ECanceled%5EIn%20Progress%5EOn%20Hold%5ERequest%20Reassignment%5EScheduled%5ETentatively%20Closed%5EWeb%5EWork%20Completed&amp;orderby=WO" TargetMode="External"/><Relationship Id="rId1338" Type="http://schemas.openxmlformats.org/officeDocument/2006/relationships/hyperlink" Target="http://../pages%5Cwo.aspx?1=1&amp;Id=21102&amp;phMy=rheing&amp;wo.sStatus=Call%5ECanceled%5EIn%20Progress%5EOn%20Hold%5ERequest%20Reassignment%5EScheduled%5ETentatively%20Closed%5EWeb%5EWork%20Completed&amp;orderby=WO" TargetMode="External"/><Relationship Id="rId2669" Type="http://schemas.openxmlformats.org/officeDocument/2006/relationships/hyperlink" Target="http://../pages%5Cwo.aspx?1=1&amp;Id=46085&amp;phMy=rheing&amp;wo.sStatus=Call%5ECanceled%5EIn%20Progress%5EOn%20Hold%5ERequest%20Reassignment%5EScheduled%5ETentatively%20Closed%5EWeb%5EWork%20Completed&amp;orderby=WO" TargetMode="External"/><Relationship Id="rId1339" Type="http://schemas.openxmlformats.org/officeDocument/2006/relationships/hyperlink" Target="http://../pages%5Cwo.aspx?1=1&amp;Id=21103&amp;phMy=rheing&amp;wo.sStatus=Call%5ECanceled%5EIn%20Progress%5EOn%20Hold%5ERequest%20Reassignment%5EScheduled%5ETentatively%20Closed%5EWeb%5EWork%20Completed&amp;orderby=WO" TargetMode="External"/><Relationship Id="rId745" Type="http://schemas.openxmlformats.org/officeDocument/2006/relationships/hyperlink" Target="http://../pages%5Cwo.aspx?1=1&amp;Id=11581&amp;phMy=rheing&amp;wo.sStatus=Call%5ECanceled%5EIn%20Progress%5EOn%20Hold%5ERequest%20Reassignment%5EScheduled%5ETentatively%20Closed%5EWeb%5EWork%20Completed&amp;orderby=WO" TargetMode="External"/><Relationship Id="rId744" Type="http://schemas.openxmlformats.org/officeDocument/2006/relationships/hyperlink" Target="http://../pages%5Cwo.aspx?1=1&amp;Id=11560&amp;phMy=rheing&amp;wo.sStatus=Call%5ECanceled%5EIn%20Progress%5EOn%20Hold%5ERequest%20Reassignment%5EScheduled%5ETentatively%20Closed%5EWeb%5EWork%20Completed&amp;orderby=WO" TargetMode="External"/><Relationship Id="rId743" Type="http://schemas.openxmlformats.org/officeDocument/2006/relationships/hyperlink" Target="http://../pages%5Cwo.aspx?1=1&amp;Id=11527&amp;phMy=rheing&amp;wo.sStatus=Call%5ECanceled%5EIn%20Progress%5EOn%20Hold%5ERequest%20Reassignment%5EScheduled%5ETentatively%20Closed%5EWeb%5EWork%20Completed&amp;orderby=WO" TargetMode="External"/><Relationship Id="rId742" Type="http://schemas.openxmlformats.org/officeDocument/2006/relationships/hyperlink" Target="http://../pages%5Cwo.aspx?1=1&amp;Id=11517&amp;phMy=rheing&amp;wo.sStatus=Call%5ECanceled%5EIn%20Progress%5EOn%20Hold%5ERequest%20Reassignment%5EScheduled%5ETentatively%20Closed%5EWeb%5EWork%20Completed&amp;orderby=WO" TargetMode="External"/><Relationship Id="rId749" Type="http://schemas.openxmlformats.org/officeDocument/2006/relationships/hyperlink" Target="http://../pages%5Cwo.aspx?1=1&amp;Id=11747&amp;phMy=rheing&amp;wo.sStatus=Call%5ECanceled%5EIn%20Progress%5EOn%20Hold%5ERequest%20Reassignment%5EScheduled%5ETentatively%20Closed%5EWeb%5EWork%20Completed&amp;orderby=WO" TargetMode="External"/><Relationship Id="rId748" Type="http://schemas.openxmlformats.org/officeDocument/2006/relationships/hyperlink" Target="http://../pages%5Cwo.aspx?1=1&amp;Id=11730&amp;phMy=rheing&amp;wo.sStatus=Call%5ECanceled%5EIn%20Progress%5EOn%20Hold%5ERequest%20Reassignment%5EScheduled%5ETentatively%20Closed%5EWeb%5EWork%20Completed&amp;orderby=WO" TargetMode="External"/><Relationship Id="rId747" Type="http://schemas.openxmlformats.org/officeDocument/2006/relationships/hyperlink" Target="http://../pages%5Cwo.aspx?1=1&amp;Id=11717&amp;phMy=rheing&amp;wo.sStatus=Call%5ECanceled%5EIn%20Progress%5EOn%20Hold%5ERequest%20Reassignment%5EScheduled%5ETentatively%20Closed%5EWeb%5EWork%20Completed&amp;orderby=WO" TargetMode="External"/><Relationship Id="rId746" Type="http://schemas.openxmlformats.org/officeDocument/2006/relationships/hyperlink" Target="http://../pages%5Cwo.aspx?1=1&amp;Id=11675&amp;phMy=rheing&amp;wo.sStatus=Call%5ECanceled%5EIn%20Progress%5EOn%20Hold%5ERequest%20Reassignment%5EScheduled%5ETentatively%20Closed%5EWeb%5EWork%20Completed&amp;orderby=WO" TargetMode="External"/><Relationship Id="rId3991" Type="http://schemas.openxmlformats.org/officeDocument/2006/relationships/hyperlink" Target="http://../pages%5Cwo.aspx?1=1&amp;Id=73440&amp;phMy=rheing&amp;wo.sStatus=Call%5ECanceled%5EIn%20Progress%5EOn%20Hold%5ERequest%20Reassignment%5EScheduled%5ETentatively%20Closed%5EWeb%5EWork%20Completed&amp;orderby=WO" TargetMode="External"/><Relationship Id="rId2660" Type="http://schemas.openxmlformats.org/officeDocument/2006/relationships/hyperlink" Target="http://../pages%5Cwo.aspx?1=1&amp;Id=46033&amp;phMy=rheing&amp;wo.sStatus=Call%5ECanceled%5EIn%20Progress%5EOn%20Hold%5ERequest%20Reassignment%5EScheduled%5ETentatively%20Closed%5EWeb%5EWork%20Completed&amp;orderby=WO" TargetMode="External"/><Relationship Id="rId3990" Type="http://schemas.openxmlformats.org/officeDocument/2006/relationships/hyperlink" Target="http://../pages%5Cwo.aspx?1=1&amp;Id=73362&amp;phMy=rheing&amp;wo.sStatus=Call%5ECanceled%5EIn%20Progress%5EOn%20Hold%5ERequest%20Reassignment%5EScheduled%5ETentatively%20Closed%5EWeb%5EWork%20Completed&amp;orderby=WO" TargetMode="External"/><Relationship Id="rId741" Type="http://schemas.openxmlformats.org/officeDocument/2006/relationships/hyperlink" Target="http://../pages%5Cwo.aspx?1=1&amp;Id=11493&amp;phMy=rheing&amp;wo.sStatus=Call%5ECanceled%5EIn%20Progress%5EOn%20Hold%5ERequest%20Reassignment%5EScheduled%5ETentatively%20Closed%5EWeb%5EWork%20Completed&amp;orderby=WO" TargetMode="External"/><Relationship Id="rId1330" Type="http://schemas.openxmlformats.org/officeDocument/2006/relationships/hyperlink" Target="http://../pages%5Cwo.aspx?1=1&amp;Id=21038&amp;phMy=rheing&amp;wo.sStatus=Call%5ECanceled%5EIn%20Progress%5EOn%20Hold%5ERequest%20Reassignment%5EScheduled%5ETentatively%20Closed%5EWeb%5EWork%20Completed&amp;orderby=WO" TargetMode="External"/><Relationship Id="rId2661" Type="http://schemas.openxmlformats.org/officeDocument/2006/relationships/hyperlink" Target="http://../pages%5Cwo.aspx?1=1&amp;Id=46037&amp;phMy=rheing&amp;wo.sStatus=Call%5ECanceled%5EIn%20Progress%5EOn%20Hold%5ERequest%20Reassignment%5EScheduled%5ETentatively%20Closed%5EWeb%5EWork%20Completed&amp;orderby=WO" TargetMode="External"/><Relationship Id="rId3993" Type="http://schemas.openxmlformats.org/officeDocument/2006/relationships/hyperlink" Target="http://../pages%5Cwo.aspx?1=1&amp;Id=73456&amp;phMy=rheing&amp;wo.sStatus=Call%5ECanceled%5EIn%20Progress%5EOn%20Hold%5ERequest%20Reassignment%5EScheduled%5ETentatively%20Closed%5EWeb%5EWork%20Completed&amp;orderby=WO" TargetMode="External"/><Relationship Id="rId740" Type="http://schemas.openxmlformats.org/officeDocument/2006/relationships/hyperlink" Target="http://../pages%5Cwo.aspx?1=1&amp;Id=11478&amp;phMy=rheing&amp;wo.sStatus=Call%5ECanceled%5EIn%20Progress%5EOn%20Hold%5ERequest%20Reassignment%5EScheduled%5ETentatively%20Closed%5EWeb%5EWork%20Completed&amp;orderby=WO" TargetMode="External"/><Relationship Id="rId1331" Type="http://schemas.openxmlformats.org/officeDocument/2006/relationships/hyperlink" Target="http://../pages%5Cwo.aspx?1=1&amp;Id=21051&amp;phMy=rheing&amp;wo.sStatus=Call%5ECanceled%5EIn%20Progress%5EOn%20Hold%5ERequest%20Reassignment%5EScheduled%5ETentatively%20Closed%5EWeb%5EWork%20Completed&amp;orderby=WO" TargetMode="External"/><Relationship Id="rId2662" Type="http://schemas.openxmlformats.org/officeDocument/2006/relationships/hyperlink" Target="http://../pages%5Cwo.aspx?1=1&amp;Id=46038&amp;phMy=rheing&amp;wo.sStatus=Call%5ECanceled%5EIn%20Progress%5EOn%20Hold%5ERequest%20Reassignment%5EScheduled%5ETentatively%20Closed%5EWeb%5EWork%20Completed&amp;orderby=WO" TargetMode="External"/><Relationship Id="rId3992" Type="http://schemas.openxmlformats.org/officeDocument/2006/relationships/hyperlink" Target="http://../pages%5Cwo.aspx?1=1&amp;Id=73455&amp;phMy=rheing&amp;wo.sStatus=Call%5ECanceled%5EIn%20Progress%5EOn%20Hold%5ERequest%20Reassignment%5EScheduled%5ETentatively%20Closed%5EWeb%5EWork%20Completed&amp;orderby=WO" TargetMode="External"/><Relationship Id="rId1332" Type="http://schemas.openxmlformats.org/officeDocument/2006/relationships/hyperlink" Target="http://../pages%5Cwo.aspx?1=1&amp;Id=21055&amp;phMy=rheing&amp;wo.sStatus=Call%5ECanceled%5EIn%20Progress%5EOn%20Hold%5ERequest%20Reassignment%5EScheduled%5ETentatively%20Closed%5EWeb%5EWork%20Completed&amp;orderby=WO" TargetMode="External"/><Relationship Id="rId2663" Type="http://schemas.openxmlformats.org/officeDocument/2006/relationships/hyperlink" Target="http://../pages%5Cwo.aspx?1=1&amp;Id=46060&amp;phMy=rheing&amp;wo.sStatus=Call%5ECanceled%5EIn%20Progress%5EOn%20Hold%5ERequest%20Reassignment%5EScheduled%5ETentatively%20Closed%5EWeb%5EWork%20Completed&amp;orderby=WO" TargetMode="External"/><Relationship Id="rId3995" Type="http://schemas.openxmlformats.org/officeDocument/2006/relationships/hyperlink" Target="http://../pages%5Cwo.aspx?1=1&amp;Id=73506&amp;phMy=rheing&amp;wo.sStatus=Call%5ECanceled%5EIn%20Progress%5EOn%20Hold%5ERequest%20Reassignment%5EScheduled%5ETentatively%20Closed%5EWeb%5EWork%20Completed&amp;orderby=WO" TargetMode="External"/><Relationship Id="rId1333" Type="http://schemas.openxmlformats.org/officeDocument/2006/relationships/hyperlink" Target="http://../pages%5Cwo.aspx?1=1&amp;Id=21083&amp;phMy=rheing&amp;wo.sStatus=Call%5ECanceled%5EIn%20Progress%5EOn%20Hold%5ERequest%20Reassignment%5EScheduled%5ETentatively%20Closed%5EWeb%5EWork%20Completed&amp;orderby=WO" TargetMode="External"/><Relationship Id="rId2664" Type="http://schemas.openxmlformats.org/officeDocument/2006/relationships/hyperlink" Target="http://../pages%5Cwo.aspx?1=1&amp;Id=46063&amp;phMy=rheing&amp;wo.sStatus=Call%5ECanceled%5EIn%20Progress%5EOn%20Hold%5ERequest%20Reassignment%5EScheduled%5ETentatively%20Closed%5EWeb%5EWork%20Completed&amp;orderby=WO" TargetMode="External"/><Relationship Id="rId3994" Type="http://schemas.openxmlformats.org/officeDocument/2006/relationships/hyperlink" Target="http://../pages%5Cwo.aspx?1=1&amp;Id=73495&amp;phMy=rheing&amp;wo.sStatus=Call%5ECanceled%5EIn%20Progress%5EOn%20Hold%5ERequest%20Reassignment%5EScheduled%5ETentatively%20Closed%5EWeb%5EWork%20Completed&amp;orderby=WO" TargetMode="External"/><Relationship Id="rId1323" Type="http://schemas.openxmlformats.org/officeDocument/2006/relationships/hyperlink" Target="http://../pages%5Cwo.aspx?1=1&amp;Id=20937&amp;phMy=rheing&amp;wo.sStatus=Call%5ECanceled%5EIn%20Progress%5EOn%20Hold%5ERequest%20Reassignment%5EScheduled%5ETentatively%20Closed%5EWeb%5EWork%20Completed&amp;orderby=WO" TargetMode="External"/><Relationship Id="rId2654" Type="http://schemas.openxmlformats.org/officeDocument/2006/relationships/hyperlink" Target="http://../pages%5Cwo.aspx?1=1&amp;Id=45932&amp;phMy=rheing&amp;wo.sStatus=Call%5ECanceled%5EIn%20Progress%5EOn%20Hold%5ERequest%20Reassignment%5EScheduled%5ETentatively%20Closed%5EWeb%5EWork%20Completed&amp;orderby=WO" TargetMode="External"/><Relationship Id="rId3986" Type="http://schemas.openxmlformats.org/officeDocument/2006/relationships/hyperlink" Target="http://../pages%5Cwo.aspx?1=1&amp;Id=73185&amp;phMy=rheing&amp;wo.sStatus=Call%5ECanceled%5EIn%20Progress%5EOn%20Hold%5ERequest%20Reassignment%5EScheduled%5ETentatively%20Closed%5EWeb%5EWork%20Completed&amp;orderby=WO" TargetMode="External"/><Relationship Id="rId1324" Type="http://schemas.openxmlformats.org/officeDocument/2006/relationships/hyperlink" Target="http://../pages%5Cwo.aspx?1=1&amp;Id=20970&amp;phMy=rheing&amp;wo.sStatus=Call%5ECanceled%5EIn%20Progress%5EOn%20Hold%5ERequest%20Reassignment%5EScheduled%5ETentatively%20Closed%5EWeb%5EWork%20Completed&amp;orderby=WO" TargetMode="External"/><Relationship Id="rId2655" Type="http://schemas.openxmlformats.org/officeDocument/2006/relationships/hyperlink" Target="http://../pages%5Cwo.aspx?1=1&amp;Id=45954&amp;phMy=rheing&amp;wo.sStatus=Call%5ECanceled%5EIn%20Progress%5EOn%20Hold%5ERequest%20Reassignment%5EScheduled%5ETentatively%20Closed%5EWeb%5EWork%20Completed&amp;orderby=WO" TargetMode="External"/><Relationship Id="rId3985" Type="http://schemas.openxmlformats.org/officeDocument/2006/relationships/hyperlink" Target="http://../pages%5Cwo.aspx?1=1&amp;Id=73182&amp;phMy=rheing&amp;wo.sStatus=Call%5ECanceled%5EIn%20Progress%5EOn%20Hold%5ERequest%20Reassignment%5EScheduled%5ETentatively%20Closed%5EWeb%5EWork%20Completed&amp;orderby=WO" TargetMode="External"/><Relationship Id="rId1325" Type="http://schemas.openxmlformats.org/officeDocument/2006/relationships/hyperlink" Target="http://../pages%5Cwo.aspx?1=1&amp;Id=20971&amp;phMy=rheing&amp;wo.sStatus=Call%5ECanceled%5EIn%20Progress%5EOn%20Hold%5ERequest%20Reassignment%5EScheduled%5ETentatively%20Closed%5EWeb%5EWork%20Completed&amp;orderby=WO" TargetMode="External"/><Relationship Id="rId2656" Type="http://schemas.openxmlformats.org/officeDocument/2006/relationships/hyperlink" Target="http://../pages%5Cwo.aspx?1=1&amp;Id=46027&amp;phMy=rheing&amp;wo.sStatus=Call%5ECanceled%5EIn%20Progress%5EOn%20Hold%5ERequest%20Reassignment%5EScheduled%5ETentatively%20Closed%5EWeb%5EWork%20Completed&amp;orderby=WO" TargetMode="External"/><Relationship Id="rId3988" Type="http://schemas.openxmlformats.org/officeDocument/2006/relationships/hyperlink" Target="http://../pages%5Cwo.aspx?1=1&amp;Id=73360&amp;phMy=rheing&amp;wo.sStatus=Call%5ECanceled%5EIn%20Progress%5EOn%20Hold%5ERequest%20Reassignment%5EScheduled%5ETentatively%20Closed%5EWeb%5EWork%20Completed&amp;orderby=WO" TargetMode="External"/><Relationship Id="rId1326" Type="http://schemas.openxmlformats.org/officeDocument/2006/relationships/hyperlink" Target="http://../pages%5Cwo.aspx?1=1&amp;Id=21004&amp;phMy=rheing&amp;wo.sStatus=Call%5ECanceled%5EIn%20Progress%5EOn%20Hold%5ERequest%20Reassignment%5EScheduled%5ETentatively%20Closed%5EWeb%5EWork%20Completed&amp;orderby=WO" TargetMode="External"/><Relationship Id="rId2657" Type="http://schemas.openxmlformats.org/officeDocument/2006/relationships/hyperlink" Target="http://../pages%5Cwo.aspx?1=1&amp;Id=46028&amp;phMy=rheing&amp;wo.sStatus=Call%5ECanceled%5EIn%20Progress%5EOn%20Hold%5ERequest%20Reassignment%5EScheduled%5ETentatively%20Closed%5EWeb%5EWork%20Completed&amp;orderby=WO" TargetMode="External"/><Relationship Id="rId3987" Type="http://schemas.openxmlformats.org/officeDocument/2006/relationships/hyperlink" Target="http://../pages%5Cwo.aspx?1=1&amp;Id=73359&amp;phMy=rheing&amp;wo.sStatus=Call%5ECanceled%5EIn%20Progress%5EOn%20Hold%5ERequest%20Reassignment%5EScheduled%5ETentatively%20Closed%5EWeb%5EWork%20Completed&amp;orderby=WO" TargetMode="External"/><Relationship Id="rId1327" Type="http://schemas.openxmlformats.org/officeDocument/2006/relationships/hyperlink" Target="http://../pages%5Cwo.aspx?1=1&amp;Id=21006&amp;phMy=rheing&amp;wo.sStatus=Call%5ECanceled%5EIn%20Progress%5EOn%20Hold%5ERequest%20Reassignment%5EScheduled%5ETentatively%20Closed%5EWeb%5EWork%20Completed&amp;orderby=WO" TargetMode="External"/><Relationship Id="rId2658" Type="http://schemas.openxmlformats.org/officeDocument/2006/relationships/hyperlink" Target="http://../pages%5Cwo.aspx?1=1&amp;Id=46031&amp;phMy=rheing&amp;wo.sStatus=Call%5ECanceled%5EIn%20Progress%5EOn%20Hold%5ERequest%20Reassignment%5EScheduled%5ETentatively%20Closed%5EWeb%5EWork%20Completed&amp;orderby=WO" TargetMode="External"/><Relationship Id="rId1328" Type="http://schemas.openxmlformats.org/officeDocument/2006/relationships/hyperlink" Target="http://../pages%5Cwo.aspx?1=1&amp;Id=21034&amp;phMy=rheing&amp;wo.sStatus=Call%5ECanceled%5EIn%20Progress%5EOn%20Hold%5ERequest%20Reassignment%5EScheduled%5ETentatively%20Closed%5EWeb%5EWork%20Completed&amp;orderby=WO" TargetMode="External"/><Relationship Id="rId2659" Type="http://schemas.openxmlformats.org/officeDocument/2006/relationships/hyperlink" Target="http://../pages%5Cwo.aspx?1=1&amp;Id=46032&amp;phMy=rheing&amp;wo.sStatus=Call%5ECanceled%5EIn%20Progress%5EOn%20Hold%5ERequest%20Reassignment%5EScheduled%5ETentatively%20Closed%5EWeb%5EWork%20Completed&amp;orderby=WO" TargetMode="External"/><Relationship Id="rId3989" Type="http://schemas.openxmlformats.org/officeDocument/2006/relationships/hyperlink" Target="http://../pages%5Cwo.aspx?1=1&amp;Id=73361&amp;phMy=rheing&amp;wo.sStatus=Call%5ECanceled%5EIn%20Progress%5EOn%20Hold%5ERequest%20Reassignment%5EScheduled%5ETentatively%20Closed%5EWeb%5EWork%20Completed&amp;orderby=WO" TargetMode="External"/><Relationship Id="rId1329" Type="http://schemas.openxmlformats.org/officeDocument/2006/relationships/hyperlink" Target="http://../pages%5Cwo.aspx?1=1&amp;Id=21035&amp;phMy=rheing&amp;wo.sStatus=Call%5ECanceled%5EIn%20Progress%5EOn%20Hold%5ERequest%20Reassignment%5EScheduled%5ETentatively%20Closed%5EWeb%5EWork%20Completed&amp;orderby=WO" TargetMode="External"/><Relationship Id="rId739" Type="http://schemas.openxmlformats.org/officeDocument/2006/relationships/hyperlink" Target="http://../pages%5Cwo.aspx?1=1&amp;Id=11465&amp;phMy=rheing&amp;wo.sStatus=Call%5ECanceled%5EIn%20Progress%5EOn%20Hold%5ERequest%20Reassignment%5EScheduled%5ETentatively%20Closed%5EWeb%5EWork%20Completed&amp;orderby=WO" TargetMode="External"/><Relationship Id="rId734" Type="http://schemas.openxmlformats.org/officeDocument/2006/relationships/hyperlink" Target="http://../pages%5Cwo.aspx?1=1&amp;Id=11358&amp;phMy=rheing&amp;wo.sStatus=Call%5ECanceled%5EIn%20Progress%5EOn%20Hold%5ERequest%20Reassignment%5EScheduled%5ETentatively%20Closed%5EWeb%5EWork%20Completed&amp;orderby=WO" TargetMode="External"/><Relationship Id="rId733" Type="http://schemas.openxmlformats.org/officeDocument/2006/relationships/hyperlink" Target="http://../pages%5Cwo.aspx?1=1&amp;Id=11318&amp;phMy=rheing&amp;wo.sStatus=Call%5ECanceled%5EIn%20Progress%5EOn%20Hold%5ERequest%20Reassignment%5EScheduled%5ETentatively%20Closed%5EWeb%5EWork%20Completed&amp;orderby=WO" TargetMode="External"/><Relationship Id="rId732" Type="http://schemas.openxmlformats.org/officeDocument/2006/relationships/hyperlink" Target="http://../pages%5Cwo.aspx?1=1&amp;Id=11310&amp;phMy=rheing&amp;wo.sStatus=Call%5ECanceled%5EIn%20Progress%5EOn%20Hold%5ERequest%20Reassignment%5EScheduled%5ETentatively%20Closed%5EWeb%5EWork%20Completed&amp;orderby=WO" TargetMode="External"/><Relationship Id="rId731" Type="http://schemas.openxmlformats.org/officeDocument/2006/relationships/hyperlink" Target="http://../pages%5Cwo.aspx?1=1&amp;Id=11309&amp;phMy=rheing&amp;wo.sStatus=Call%5ECanceled%5EIn%20Progress%5EOn%20Hold%5ERequest%20Reassignment%5EScheduled%5ETentatively%20Closed%5EWeb%5EWork%20Completed&amp;orderby=WO" TargetMode="External"/><Relationship Id="rId738" Type="http://schemas.openxmlformats.org/officeDocument/2006/relationships/hyperlink" Target="http://../pages%5Cwo.aspx?1=1&amp;Id=11454&amp;phMy=rheing&amp;wo.sStatus=Call%5ECanceled%5EIn%20Progress%5EOn%20Hold%5ERequest%20Reassignment%5EScheduled%5ETentatively%20Closed%5EWeb%5EWork%20Completed&amp;orderby=WO" TargetMode="External"/><Relationship Id="rId737" Type="http://schemas.openxmlformats.org/officeDocument/2006/relationships/hyperlink" Target="http://../pages%5Cwo.aspx?1=1&amp;Id=11434&amp;phMy=rheing&amp;wo.sStatus=Call%5ECanceled%5EIn%20Progress%5EOn%20Hold%5ERequest%20Reassignment%5EScheduled%5ETentatively%20Closed%5EWeb%5EWork%20Completed&amp;orderby=WO" TargetMode="External"/><Relationship Id="rId736" Type="http://schemas.openxmlformats.org/officeDocument/2006/relationships/hyperlink" Target="http://../pages%5Cwo.aspx?1=1&amp;Id=11396&amp;phMy=rheing&amp;wo.sStatus=Call%5ECanceled%5EIn%20Progress%5EOn%20Hold%5ERequest%20Reassignment%5EScheduled%5ETentatively%20Closed%5EWeb%5EWork%20Completed&amp;orderby=WO" TargetMode="External"/><Relationship Id="rId735" Type="http://schemas.openxmlformats.org/officeDocument/2006/relationships/hyperlink" Target="http://../pages%5Cwo.aspx?1=1&amp;Id=11363&amp;phMy=rheing&amp;wo.sStatus=Call%5ECanceled%5EIn%20Progress%5EOn%20Hold%5ERequest%20Reassignment%5EScheduled%5ETentatively%20Closed%5EWeb%5EWork%20Completed&amp;orderby=WO" TargetMode="External"/><Relationship Id="rId3980" Type="http://schemas.openxmlformats.org/officeDocument/2006/relationships/hyperlink" Target="http://../pages%5Cwo.aspx?1=1&amp;Id=73131&amp;phMy=rheing&amp;wo.sStatus=Call%5ECanceled%5EIn%20Progress%5EOn%20Hold%5ERequest%20Reassignment%5EScheduled%5ETentatively%20Closed%5EWeb%5EWork%20Completed&amp;orderby=WO" TargetMode="External"/><Relationship Id="rId730" Type="http://schemas.openxmlformats.org/officeDocument/2006/relationships/hyperlink" Target="http://../pages%5Cwo.aspx?1=1&amp;Id=11246&amp;phMy=rheing&amp;wo.sStatus=Call%5ECanceled%5EIn%20Progress%5EOn%20Hold%5ERequest%20Reassignment%5EScheduled%5ETentatively%20Closed%5EWeb%5EWork%20Completed&amp;orderby=WO" TargetMode="External"/><Relationship Id="rId2650" Type="http://schemas.openxmlformats.org/officeDocument/2006/relationships/hyperlink" Target="http://../pages%5Cwo.aspx?1=1&amp;Id=45889&amp;phMy=rheing&amp;wo.sStatus=Call%5ECanceled%5EIn%20Progress%5EOn%20Hold%5ERequest%20Reassignment%5EScheduled%5ETentatively%20Closed%5EWeb%5EWork%20Completed&amp;orderby=WO" TargetMode="External"/><Relationship Id="rId3982" Type="http://schemas.openxmlformats.org/officeDocument/2006/relationships/hyperlink" Target="http://../pages%5Cwo.aspx?1=1&amp;Id=73172&amp;phMy=rheing&amp;wo.sStatus=Call%5ECanceled%5EIn%20Progress%5EOn%20Hold%5ERequest%20Reassignment%5EScheduled%5ETentatively%20Closed%5EWeb%5EWork%20Completed&amp;orderby=WO" TargetMode="External"/><Relationship Id="rId1320" Type="http://schemas.openxmlformats.org/officeDocument/2006/relationships/hyperlink" Target="http://../pages%5Cwo.aspx?1=1&amp;Id=20875&amp;phMy=rheing&amp;wo.sStatus=Call%5ECanceled%5EIn%20Progress%5EOn%20Hold%5ERequest%20Reassignment%5EScheduled%5ETentatively%20Closed%5EWeb%5EWork%20Completed&amp;orderby=WO" TargetMode="External"/><Relationship Id="rId2651" Type="http://schemas.openxmlformats.org/officeDocument/2006/relationships/hyperlink" Target="http://../pages%5Cwo.aspx?1=1&amp;Id=45910&amp;phMy=rheing&amp;wo.sStatus=Call%5ECanceled%5EIn%20Progress%5EOn%20Hold%5ERequest%20Reassignment%5EScheduled%5ETentatively%20Closed%5EWeb%5EWork%20Completed&amp;orderby=WO" TargetMode="External"/><Relationship Id="rId3981" Type="http://schemas.openxmlformats.org/officeDocument/2006/relationships/hyperlink" Target="http://../pages%5Cwo.aspx?1=1&amp;Id=73148&amp;phMy=rheing&amp;wo.sStatus=Call%5ECanceled%5EIn%20Progress%5EOn%20Hold%5ERequest%20Reassignment%5EScheduled%5ETentatively%20Closed%5EWeb%5EWork%20Completed&amp;orderby=WO" TargetMode="External"/><Relationship Id="rId1321" Type="http://schemas.openxmlformats.org/officeDocument/2006/relationships/hyperlink" Target="http://../pages%5Cwo.aspx?1=1&amp;Id=20933&amp;phMy=rheing&amp;wo.sStatus=Call%5ECanceled%5EIn%20Progress%5EOn%20Hold%5ERequest%20Reassignment%5EScheduled%5ETentatively%20Closed%5EWeb%5EWork%20Completed&amp;orderby=WO" TargetMode="External"/><Relationship Id="rId2652" Type="http://schemas.openxmlformats.org/officeDocument/2006/relationships/hyperlink" Target="http://../pages%5Cwo.aspx?1=1&amp;Id=45930&amp;phMy=rheing&amp;wo.sStatus=Call%5ECanceled%5EIn%20Progress%5EOn%20Hold%5ERequest%20Reassignment%5EScheduled%5ETentatively%20Closed%5EWeb%5EWork%20Completed&amp;orderby=WO" TargetMode="External"/><Relationship Id="rId3984" Type="http://schemas.openxmlformats.org/officeDocument/2006/relationships/hyperlink" Target="http://../pages%5Cwo.aspx?1=1&amp;Id=73181&amp;phMy=rheing&amp;wo.sStatus=Call%5ECanceled%5EIn%20Progress%5EOn%20Hold%5ERequest%20Reassignment%5EScheduled%5ETentatively%20Closed%5EWeb%5EWork%20Completed&amp;orderby=WO" TargetMode="External"/><Relationship Id="rId1322" Type="http://schemas.openxmlformats.org/officeDocument/2006/relationships/hyperlink" Target="http://../pages%5Cwo.aspx?1=1&amp;Id=20936&amp;phMy=rheing&amp;wo.sStatus=Call%5ECanceled%5EIn%20Progress%5EOn%20Hold%5ERequest%20Reassignment%5EScheduled%5ETentatively%20Closed%5EWeb%5EWork%20Completed&amp;orderby=WO" TargetMode="External"/><Relationship Id="rId2653" Type="http://schemas.openxmlformats.org/officeDocument/2006/relationships/hyperlink" Target="http://../pages%5Cwo.aspx?1=1&amp;Id=45931&amp;phMy=rheing&amp;wo.sStatus=Call%5ECanceled%5EIn%20Progress%5EOn%20Hold%5ERequest%20Reassignment%5EScheduled%5ETentatively%20Closed%5EWeb%5EWork%20Completed&amp;orderby=WO" TargetMode="External"/><Relationship Id="rId3983" Type="http://schemas.openxmlformats.org/officeDocument/2006/relationships/hyperlink" Target="http://../pages%5Cwo.aspx?1=1&amp;Id=73173&amp;phMy=rheing&amp;wo.sStatus=Call%5ECanceled%5EIn%20Progress%5EOn%20Hold%5ERequest%20Reassignment%5EScheduled%5ETentatively%20Closed%5EWeb%5EWork%20Completed&amp;orderby=WO" TargetMode="External"/><Relationship Id="rId1356" Type="http://schemas.openxmlformats.org/officeDocument/2006/relationships/hyperlink" Target="http://../pages%5Cwo.aspx?1=1&amp;Id=21282&amp;phMy=rheing&amp;wo.sStatus=Call%5ECanceled%5EIn%20Progress%5EOn%20Hold%5ERequest%20Reassignment%5EScheduled%5ETentatively%20Closed%5EWeb%5EWork%20Completed&amp;orderby=WO" TargetMode="External"/><Relationship Id="rId2687" Type="http://schemas.openxmlformats.org/officeDocument/2006/relationships/hyperlink" Target="http://../pages%5Cwo.aspx?1=1&amp;Id=46273&amp;phMy=rheing&amp;wo.sStatus=Call%5ECanceled%5EIn%20Progress%5EOn%20Hold%5ERequest%20Reassignment%5EScheduled%5ETentatively%20Closed%5EWeb%5EWork%20Completed&amp;orderby=WO" TargetMode="External"/><Relationship Id="rId1357" Type="http://schemas.openxmlformats.org/officeDocument/2006/relationships/hyperlink" Target="http://../pages%5Cwo.aspx?1=1&amp;Id=21285&amp;phMy=rheing&amp;wo.sStatus=Call%5ECanceled%5EIn%20Progress%5EOn%20Hold%5ERequest%20Reassignment%5EScheduled%5ETentatively%20Closed%5EWeb%5EWork%20Completed&amp;orderby=WO" TargetMode="External"/><Relationship Id="rId2688" Type="http://schemas.openxmlformats.org/officeDocument/2006/relationships/hyperlink" Target="http://../pages%5Cwo.aspx?1=1&amp;Id=46274&amp;phMy=rheing&amp;wo.sStatus=Call%5ECanceled%5EIn%20Progress%5EOn%20Hold%5ERequest%20Reassignment%5EScheduled%5ETentatively%20Closed%5EWeb%5EWork%20Completed&amp;orderby=WO" TargetMode="External"/><Relationship Id="rId1358" Type="http://schemas.openxmlformats.org/officeDocument/2006/relationships/hyperlink" Target="http://../pages%5Cwo.aspx?1=1&amp;Id=21289&amp;phMy=rheing&amp;wo.sStatus=Call%5ECanceled%5EIn%20Progress%5EOn%20Hold%5ERequest%20Reassignment%5EScheduled%5ETentatively%20Closed%5EWeb%5EWork%20Completed&amp;orderby=WO" TargetMode="External"/><Relationship Id="rId2689" Type="http://schemas.openxmlformats.org/officeDocument/2006/relationships/hyperlink" Target="http://../pages%5Cwo.aspx?1=1&amp;Id=46317&amp;phMy=rheing&amp;wo.sStatus=Call%5ECanceled%5EIn%20Progress%5EOn%20Hold%5ERequest%20Reassignment%5EScheduled%5ETentatively%20Closed%5EWeb%5EWork%20Completed&amp;orderby=WO" TargetMode="External"/><Relationship Id="rId1359" Type="http://schemas.openxmlformats.org/officeDocument/2006/relationships/hyperlink" Target="http://../pages%5Cwo.aspx?1=1&amp;Id=21296&amp;phMy=rheing&amp;wo.sStatus=Call%5ECanceled%5EIn%20Progress%5EOn%20Hold%5ERequest%20Reassignment%5EScheduled%5ETentatively%20Closed%5EWeb%5EWork%20Completed&amp;orderby=WO" TargetMode="External"/><Relationship Id="rId767" Type="http://schemas.openxmlformats.org/officeDocument/2006/relationships/hyperlink" Target="http://../pages%5Cwo.aspx?1=1&amp;Id=11946&amp;phMy=rheing&amp;wo.sStatus=Call%5ECanceled%5EIn%20Progress%5EOn%20Hold%5ERequest%20Reassignment%5EScheduled%5ETentatively%20Closed%5EWeb%5EWork%20Completed&amp;orderby=WO" TargetMode="External"/><Relationship Id="rId766" Type="http://schemas.openxmlformats.org/officeDocument/2006/relationships/hyperlink" Target="http://../pages%5Cwo.aspx?1=1&amp;Id=11919&amp;phMy=rheing&amp;wo.sStatus=Call%5ECanceled%5EIn%20Progress%5EOn%20Hold%5ERequest%20Reassignment%5EScheduled%5ETentatively%20Closed%5EWeb%5EWork%20Completed&amp;orderby=WO" TargetMode="External"/><Relationship Id="rId765" Type="http://schemas.openxmlformats.org/officeDocument/2006/relationships/hyperlink" Target="http://../pages%5Cwo.aspx?1=1&amp;Id=11918&amp;phMy=rheing&amp;wo.sStatus=Call%5ECanceled%5EIn%20Progress%5EOn%20Hold%5ERequest%20Reassignment%5EScheduled%5ETentatively%20Closed%5EWeb%5EWork%20Completed&amp;orderby=WO" TargetMode="External"/><Relationship Id="rId764" Type="http://schemas.openxmlformats.org/officeDocument/2006/relationships/hyperlink" Target="http://../pages%5Cwo.aspx?1=1&amp;Id=11915&amp;phMy=rheing&amp;wo.sStatus=Call%5ECanceled%5EIn%20Progress%5EOn%20Hold%5ERequest%20Reassignment%5EScheduled%5ETentatively%20Closed%5EWeb%5EWork%20Completed&amp;orderby=WO" TargetMode="External"/><Relationship Id="rId769" Type="http://schemas.openxmlformats.org/officeDocument/2006/relationships/hyperlink" Target="http://../pages%5Cwo.aspx?1=1&amp;Id=12014&amp;phMy=rheing&amp;wo.sStatus=Call%5ECanceled%5EIn%20Progress%5EOn%20Hold%5ERequest%20Reassignment%5EScheduled%5ETentatively%20Closed%5EWeb%5EWork%20Completed&amp;orderby=WO" TargetMode="External"/><Relationship Id="rId768" Type="http://schemas.openxmlformats.org/officeDocument/2006/relationships/hyperlink" Target="http://../pages%5Cwo.aspx?1=1&amp;Id=11947&amp;phMy=rheing&amp;wo.sStatus=Call%5ECanceled%5EIn%20Progress%5EOn%20Hold%5ERequest%20Reassignment%5EScheduled%5ETentatively%20Closed%5EWeb%5EWork%20Completed&amp;orderby=WO" TargetMode="External"/><Relationship Id="rId2680" Type="http://schemas.openxmlformats.org/officeDocument/2006/relationships/hyperlink" Target="http://../pages%5Cwo.aspx?1=1&amp;Id=46172&amp;phMy=rheing&amp;wo.sStatus=Call%5ECanceled%5EIn%20Progress%5EOn%20Hold%5ERequest%20Reassignment%5EScheduled%5ETentatively%20Closed%5EWeb%5EWork%20Completed&amp;orderby=WO" TargetMode="External"/><Relationship Id="rId1350" Type="http://schemas.openxmlformats.org/officeDocument/2006/relationships/hyperlink" Target="http://../pages%5Cwo.aspx?1=1&amp;Id=21242&amp;phMy=rheing&amp;wo.sStatus=Call%5ECanceled%5EIn%20Progress%5EOn%20Hold%5ERequest%20Reassignment%5EScheduled%5ETentatively%20Closed%5EWeb%5EWork%20Completed&amp;orderby=WO" TargetMode="External"/><Relationship Id="rId2681" Type="http://schemas.openxmlformats.org/officeDocument/2006/relationships/hyperlink" Target="http://../pages%5Cwo.aspx?1=1&amp;Id=46194&amp;phMy=rheing&amp;wo.sStatus=Call%5ECanceled%5EIn%20Progress%5EOn%20Hold%5ERequest%20Reassignment%5EScheduled%5ETentatively%20Closed%5EWeb%5EWork%20Completed&amp;orderby=WO" TargetMode="External"/><Relationship Id="rId1351" Type="http://schemas.openxmlformats.org/officeDocument/2006/relationships/hyperlink" Target="http://../pages%5Cwo.aspx?1=1&amp;Id=21243&amp;phMy=rheing&amp;wo.sStatus=Call%5ECanceled%5EIn%20Progress%5EOn%20Hold%5ERequest%20Reassignment%5EScheduled%5ETentatively%20Closed%5EWeb%5EWork%20Completed&amp;orderby=WO" TargetMode="External"/><Relationship Id="rId2682" Type="http://schemas.openxmlformats.org/officeDocument/2006/relationships/hyperlink" Target="http://../pages%5Cwo.aspx?1=1&amp;Id=46198&amp;phMy=rheing&amp;wo.sStatus=Call%5ECanceled%5EIn%20Progress%5EOn%20Hold%5ERequest%20Reassignment%5EScheduled%5ETentatively%20Closed%5EWeb%5EWork%20Completed&amp;orderby=WO" TargetMode="External"/><Relationship Id="rId763" Type="http://schemas.openxmlformats.org/officeDocument/2006/relationships/hyperlink" Target="http://../pages%5Cwo.aspx?1=1&amp;Id=11914&amp;phMy=rheing&amp;wo.sStatus=Call%5ECanceled%5EIn%20Progress%5EOn%20Hold%5ERequest%20Reassignment%5EScheduled%5ETentatively%20Closed%5EWeb%5EWork%20Completed&amp;orderby=WO" TargetMode="External"/><Relationship Id="rId1352" Type="http://schemas.openxmlformats.org/officeDocument/2006/relationships/hyperlink" Target="http://../pages%5Cwo.aspx?1=1&amp;Id=21249&amp;phMy=rheing&amp;wo.sStatus=Call%5ECanceled%5EIn%20Progress%5EOn%20Hold%5ERequest%20Reassignment%5EScheduled%5ETentatively%20Closed%5EWeb%5EWork%20Completed&amp;orderby=WO" TargetMode="External"/><Relationship Id="rId2683" Type="http://schemas.openxmlformats.org/officeDocument/2006/relationships/hyperlink" Target="http://../pages%5Cwo.aspx?1=1&amp;Id=46235&amp;phMy=rheing&amp;wo.sStatus=Call%5ECanceled%5EIn%20Progress%5EOn%20Hold%5ERequest%20Reassignment%5EScheduled%5ETentatively%20Closed%5EWeb%5EWork%20Completed&amp;orderby=WO" TargetMode="External"/><Relationship Id="rId762" Type="http://schemas.openxmlformats.org/officeDocument/2006/relationships/hyperlink" Target="http://../pages%5Cwo.aspx?1=1&amp;Id=11905&amp;phMy=rheing&amp;wo.sStatus=Call%5ECanceled%5EIn%20Progress%5EOn%20Hold%5ERequest%20Reassignment%5EScheduled%5ETentatively%20Closed%5EWeb%5EWork%20Completed&amp;orderby=WO" TargetMode="External"/><Relationship Id="rId1353" Type="http://schemas.openxmlformats.org/officeDocument/2006/relationships/hyperlink" Target="http://../pages%5Cwo.aspx?1=1&amp;Id=21250&amp;phMy=rheing&amp;wo.sStatus=Call%5ECanceled%5EIn%20Progress%5EOn%20Hold%5ERequest%20Reassignment%5EScheduled%5ETentatively%20Closed%5EWeb%5EWork%20Completed&amp;orderby=WO" TargetMode="External"/><Relationship Id="rId2684" Type="http://schemas.openxmlformats.org/officeDocument/2006/relationships/hyperlink" Target="http://../pages%5Cwo.aspx?1=1&amp;Id=46236&amp;phMy=rheing&amp;wo.sStatus=Call%5ECanceled%5EIn%20Progress%5EOn%20Hold%5ERequest%20Reassignment%5EScheduled%5ETentatively%20Closed%5EWeb%5EWork%20Completed&amp;orderby=WO" TargetMode="External"/><Relationship Id="rId761" Type="http://schemas.openxmlformats.org/officeDocument/2006/relationships/hyperlink" Target="http://../pages%5Cwo.aspx?1=1&amp;Id=11882&amp;phMy=rheing&amp;wo.sStatus=Call%5ECanceled%5EIn%20Progress%5EOn%20Hold%5ERequest%20Reassignment%5EScheduled%5ETentatively%20Closed%5EWeb%5EWork%20Completed&amp;orderby=WO" TargetMode="External"/><Relationship Id="rId1354" Type="http://schemas.openxmlformats.org/officeDocument/2006/relationships/hyperlink" Target="http://../pages%5Cwo.aspx?1=1&amp;Id=21251&amp;phMy=rheing&amp;wo.sStatus=Call%5ECanceled%5EIn%20Progress%5EOn%20Hold%5ERequest%20Reassignment%5EScheduled%5ETentatively%20Closed%5EWeb%5EWork%20Completed&amp;orderby=WO" TargetMode="External"/><Relationship Id="rId2685" Type="http://schemas.openxmlformats.org/officeDocument/2006/relationships/hyperlink" Target="http://../pages%5Cwo.aspx?1=1&amp;Id=46254&amp;phMy=rheing&amp;wo.sStatus=Call%5ECanceled%5EIn%20Progress%5EOn%20Hold%5ERequest%20Reassignment%5EScheduled%5ETentatively%20Closed%5EWeb%5EWork%20Completed&amp;orderby=WO" TargetMode="External"/><Relationship Id="rId760" Type="http://schemas.openxmlformats.org/officeDocument/2006/relationships/hyperlink" Target="http://../pages%5Cwo.aspx?1=1&amp;Id=11881&amp;phMy=rheing&amp;wo.sStatus=Call%5ECanceled%5EIn%20Progress%5EOn%20Hold%5ERequest%20Reassignment%5EScheduled%5ETentatively%20Closed%5EWeb%5EWork%20Completed&amp;orderby=WO" TargetMode="External"/><Relationship Id="rId1355" Type="http://schemas.openxmlformats.org/officeDocument/2006/relationships/hyperlink" Target="http://../pages%5Cwo.aspx?1=1&amp;Id=21279&amp;phMy=rheing&amp;wo.sStatus=Call%5ECanceled%5EIn%20Progress%5EOn%20Hold%5ERequest%20Reassignment%5EScheduled%5ETentatively%20Closed%5EWeb%5EWork%20Completed&amp;orderby=WO" TargetMode="External"/><Relationship Id="rId2686" Type="http://schemas.openxmlformats.org/officeDocument/2006/relationships/hyperlink" Target="http://../pages%5Cwo.aspx?1=1&amp;Id=46256&amp;phMy=rheing&amp;wo.sStatus=Call%5ECanceled%5EIn%20Progress%5EOn%20Hold%5ERequest%20Reassignment%5EScheduled%5ETentatively%20Closed%5EWeb%5EWork%20Completed&amp;orderby=WO" TargetMode="External"/><Relationship Id="rId1345" Type="http://schemas.openxmlformats.org/officeDocument/2006/relationships/hyperlink" Target="http://../pages%5Cwo.aspx?1=1&amp;Id=21216&amp;phMy=rheing&amp;wo.sStatus=Call%5ECanceled%5EIn%20Progress%5EOn%20Hold%5ERequest%20Reassignment%5EScheduled%5ETentatively%20Closed%5EWeb%5EWork%20Completed&amp;orderby=WO" TargetMode="External"/><Relationship Id="rId2676" Type="http://schemas.openxmlformats.org/officeDocument/2006/relationships/hyperlink" Target="http://../pages%5Cwo.aspx?1=1&amp;Id=46126&amp;phMy=rheing&amp;wo.sStatus=Call%5ECanceled%5EIn%20Progress%5EOn%20Hold%5ERequest%20Reassignment%5EScheduled%5ETentatively%20Closed%5EWeb%5EWork%20Completed&amp;orderby=WO" TargetMode="External"/><Relationship Id="rId1346" Type="http://schemas.openxmlformats.org/officeDocument/2006/relationships/hyperlink" Target="http://../pages%5Cwo.aspx?1=1&amp;Id=21217&amp;phMy=rheing&amp;wo.sStatus=Call%5ECanceled%5EIn%20Progress%5EOn%20Hold%5ERequest%20Reassignment%5EScheduled%5ETentatively%20Closed%5EWeb%5EWork%20Completed&amp;orderby=WO" TargetMode="External"/><Relationship Id="rId2677" Type="http://schemas.openxmlformats.org/officeDocument/2006/relationships/hyperlink" Target="http://../pages%5Cwo.aspx?1=1&amp;Id=46127&amp;phMy=rheing&amp;wo.sStatus=Call%5ECanceled%5EIn%20Progress%5EOn%20Hold%5ERequest%20Reassignment%5EScheduled%5ETentatively%20Closed%5EWeb%5EWork%20Completed&amp;orderby=WO" TargetMode="External"/><Relationship Id="rId1347" Type="http://schemas.openxmlformats.org/officeDocument/2006/relationships/hyperlink" Target="http://../pages%5Cwo.aspx?1=1&amp;Id=21218&amp;phMy=rheing&amp;wo.sStatus=Call%5ECanceled%5EIn%20Progress%5EOn%20Hold%5ERequest%20Reassignment%5EScheduled%5ETentatively%20Closed%5EWeb%5EWork%20Completed&amp;orderby=WO" TargetMode="External"/><Relationship Id="rId2678" Type="http://schemas.openxmlformats.org/officeDocument/2006/relationships/hyperlink" Target="http://../pages%5Cwo.aspx?1=1&amp;Id=46128&amp;phMy=rheing&amp;wo.sStatus=Call%5ECanceled%5EIn%20Progress%5EOn%20Hold%5ERequest%20Reassignment%5EScheduled%5ETentatively%20Closed%5EWeb%5EWork%20Completed&amp;orderby=WO" TargetMode="External"/><Relationship Id="rId1348" Type="http://schemas.openxmlformats.org/officeDocument/2006/relationships/hyperlink" Target="http://../pages%5Cwo.aspx?1=1&amp;Id=21219&amp;phMy=rheing&amp;wo.sStatus=Call%5ECanceled%5EIn%20Progress%5EOn%20Hold%5ERequest%20Reassignment%5EScheduled%5ETentatively%20Closed%5EWeb%5EWork%20Completed&amp;orderby=WO" TargetMode="External"/><Relationship Id="rId2679" Type="http://schemas.openxmlformats.org/officeDocument/2006/relationships/hyperlink" Target="http://../pages%5Cwo.aspx?1=1&amp;Id=46168&amp;phMy=rheing&amp;wo.sStatus=Call%5ECanceled%5EIn%20Progress%5EOn%20Hold%5ERequest%20Reassignment%5EScheduled%5ETentatively%20Closed%5EWeb%5EWork%20Completed&amp;orderby=WO" TargetMode="External"/><Relationship Id="rId1349" Type="http://schemas.openxmlformats.org/officeDocument/2006/relationships/hyperlink" Target="http://../pages%5Cwo.aspx?1=1&amp;Id=21220&amp;phMy=rheing&amp;wo.sStatus=Call%5ECanceled%5EIn%20Progress%5EOn%20Hold%5ERequest%20Reassignment%5EScheduled%5ETentatively%20Closed%5EWeb%5EWork%20Completed&amp;orderby=WO" TargetMode="External"/><Relationship Id="rId756" Type="http://schemas.openxmlformats.org/officeDocument/2006/relationships/hyperlink" Target="http://../pages%5Cwo.aspx?1=1&amp;Id=11850&amp;phMy=rheing&amp;wo.sStatus=Call%5ECanceled%5EIn%20Progress%5EOn%20Hold%5ERequest%20Reassignment%5EScheduled%5ETentatively%20Closed%5EWeb%5EWork%20Completed&amp;orderby=WO" TargetMode="External"/><Relationship Id="rId755" Type="http://schemas.openxmlformats.org/officeDocument/2006/relationships/hyperlink" Target="http://../pages%5Cwo.aspx?1=1&amp;Id=11848&amp;phMy=rheing&amp;wo.sStatus=Call%5ECanceled%5EIn%20Progress%5EOn%20Hold%5ERequest%20Reassignment%5EScheduled%5ETentatively%20Closed%5EWeb%5EWork%20Completed&amp;orderby=WO" TargetMode="External"/><Relationship Id="rId754" Type="http://schemas.openxmlformats.org/officeDocument/2006/relationships/hyperlink" Target="http://../pages%5Cwo.aspx?1=1&amp;Id=11785&amp;phMy=rheing&amp;wo.sStatus=Call%5ECanceled%5EIn%20Progress%5EOn%20Hold%5ERequest%20Reassignment%5EScheduled%5ETentatively%20Closed%5EWeb%5EWork%20Completed&amp;orderby=WO" TargetMode="External"/><Relationship Id="rId753" Type="http://schemas.openxmlformats.org/officeDocument/2006/relationships/hyperlink" Target="http://../pages%5Cwo.aspx?1=1&amp;Id=11784&amp;phMy=rheing&amp;wo.sStatus=Call%5ECanceled%5EIn%20Progress%5EOn%20Hold%5ERequest%20Reassignment%5EScheduled%5ETentatively%20Closed%5EWeb%5EWork%20Completed&amp;orderby=WO" TargetMode="External"/><Relationship Id="rId759" Type="http://schemas.openxmlformats.org/officeDocument/2006/relationships/hyperlink" Target="http://../pages%5Cwo.aspx?1=1&amp;Id=11879&amp;phMy=rheing&amp;wo.sStatus=Call%5ECanceled%5EIn%20Progress%5EOn%20Hold%5ERequest%20Reassignment%5EScheduled%5ETentatively%20Closed%5EWeb%5EWork%20Completed&amp;orderby=WO" TargetMode="External"/><Relationship Id="rId758" Type="http://schemas.openxmlformats.org/officeDocument/2006/relationships/hyperlink" Target="http://../pages%5Cwo.aspx?1=1&amp;Id=11863&amp;phMy=rheing&amp;wo.sStatus=Call%5ECanceled%5EIn%20Progress%5EOn%20Hold%5ERequest%20Reassignment%5EScheduled%5ETentatively%20Closed%5EWeb%5EWork%20Completed&amp;orderby=WO" TargetMode="External"/><Relationship Id="rId757" Type="http://schemas.openxmlformats.org/officeDocument/2006/relationships/hyperlink" Target="http://../pages%5Cwo.aspx?1=1&amp;Id=11862&amp;phMy=rheing&amp;wo.sStatus=Call%5ECanceled%5EIn%20Progress%5EOn%20Hold%5ERequest%20Reassignment%5EScheduled%5ETentatively%20Closed%5EWeb%5EWork%20Completed&amp;orderby=WO" TargetMode="External"/><Relationship Id="rId2670" Type="http://schemas.openxmlformats.org/officeDocument/2006/relationships/hyperlink" Target="http://../pages%5Cwo.aspx?1=1&amp;Id=46109&amp;phMy=rheing&amp;wo.sStatus=Call%5ECanceled%5EIn%20Progress%5EOn%20Hold%5ERequest%20Reassignment%5EScheduled%5ETentatively%20Closed%5EWeb%5EWork%20Completed&amp;orderby=WO" TargetMode="External"/><Relationship Id="rId1340" Type="http://schemas.openxmlformats.org/officeDocument/2006/relationships/hyperlink" Target="http://../pages%5Cwo.aspx?1=1&amp;Id=21107&amp;phMy=rheing&amp;wo.sStatus=Call%5ECanceled%5EIn%20Progress%5EOn%20Hold%5ERequest%20Reassignment%5EScheduled%5ETentatively%20Closed%5EWeb%5EWork%20Completed&amp;orderby=WO" TargetMode="External"/><Relationship Id="rId2671" Type="http://schemas.openxmlformats.org/officeDocument/2006/relationships/hyperlink" Target="http://../pages%5Cwo.aspx?1=1&amp;Id=46117&amp;phMy=rheing&amp;wo.sStatus=Call%5ECanceled%5EIn%20Progress%5EOn%20Hold%5ERequest%20Reassignment%5EScheduled%5ETentatively%20Closed%5EWeb%5EWork%20Completed&amp;orderby=WO" TargetMode="External"/><Relationship Id="rId752" Type="http://schemas.openxmlformats.org/officeDocument/2006/relationships/hyperlink" Target="http://../pages%5Cwo.aspx?1=1&amp;Id=11771&amp;phMy=rheing&amp;wo.sStatus=Call%5ECanceled%5EIn%20Progress%5EOn%20Hold%5ERequest%20Reassignment%5EScheduled%5ETentatively%20Closed%5EWeb%5EWork%20Completed&amp;orderby=WO" TargetMode="External"/><Relationship Id="rId1341" Type="http://schemas.openxmlformats.org/officeDocument/2006/relationships/hyperlink" Target="http://../pages%5Cwo.aspx?1=1&amp;Id=21132&amp;phMy=rheing&amp;wo.sStatus=Call%5ECanceled%5EIn%20Progress%5EOn%20Hold%5ERequest%20Reassignment%5EScheduled%5ETentatively%20Closed%5EWeb%5EWork%20Completed&amp;orderby=WO" TargetMode="External"/><Relationship Id="rId2672" Type="http://schemas.openxmlformats.org/officeDocument/2006/relationships/hyperlink" Target="http://../pages%5Cwo.aspx?1=1&amp;Id=46119&amp;phMy=rheing&amp;wo.sStatus=Call%5ECanceled%5EIn%20Progress%5EOn%20Hold%5ERequest%20Reassignment%5EScheduled%5ETentatively%20Closed%5EWeb%5EWork%20Completed&amp;orderby=WO" TargetMode="External"/><Relationship Id="rId751" Type="http://schemas.openxmlformats.org/officeDocument/2006/relationships/hyperlink" Target="http://../pages%5Cwo.aspx?1=1&amp;Id=11768&amp;phMy=rheing&amp;wo.sStatus=Call%5ECanceled%5EIn%20Progress%5EOn%20Hold%5ERequest%20Reassignment%5EScheduled%5ETentatively%20Closed%5EWeb%5EWork%20Completed&amp;orderby=WO" TargetMode="External"/><Relationship Id="rId1342" Type="http://schemas.openxmlformats.org/officeDocument/2006/relationships/hyperlink" Target="http://../pages%5Cwo.aspx?1=1&amp;Id=21195&amp;phMy=rheing&amp;wo.sStatus=Call%5ECanceled%5EIn%20Progress%5EOn%20Hold%5ERequest%20Reassignment%5EScheduled%5ETentatively%20Closed%5EWeb%5EWork%20Completed&amp;orderby=WO" TargetMode="External"/><Relationship Id="rId2673" Type="http://schemas.openxmlformats.org/officeDocument/2006/relationships/hyperlink" Target="http://../pages%5Cwo.aspx?1=1&amp;Id=46122&amp;phMy=rheing&amp;wo.sStatus=Call%5ECanceled%5EIn%20Progress%5EOn%20Hold%5ERequest%20Reassignment%5EScheduled%5ETentatively%20Closed%5EWeb%5EWork%20Completed&amp;orderby=WO" TargetMode="External"/><Relationship Id="rId750" Type="http://schemas.openxmlformats.org/officeDocument/2006/relationships/hyperlink" Target="http://../pages%5Cwo.aspx?1=1&amp;Id=11760&amp;phMy=rheing&amp;wo.sStatus=Call%5ECanceled%5EIn%20Progress%5EOn%20Hold%5ERequest%20Reassignment%5EScheduled%5ETentatively%20Closed%5EWeb%5EWork%20Completed&amp;orderby=WO" TargetMode="External"/><Relationship Id="rId1343" Type="http://schemas.openxmlformats.org/officeDocument/2006/relationships/hyperlink" Target="http://../pages%5Cwo.aspx?1=1&amp;Id=21211&amp;phMy=rheing&amp;wo.sStatus=Call%5ECanceled%5EIn%20Progress%5EOn%20Hold%5ERequest%20Reassignment%5EScheduled%5ETentatively%20Closed%5EWeb%5EWork%20Completed&amp;orderby=WO" TargetMode="External"/><Relationship Id="rId2674" Type="http://schemas.openxmlformats.org/officeDocument/2006/relationships/hyperlink" Target="http://../pages%5Cwo.aspx?1=1&amp;Id=46124&amp;phMy=rheing&amp;wo.sStatus=Call%5ECanceled%5EIn%20Progress%5EOn%20Hold%5ERequest%20Reassignment%5EScheduled%5ETentatively%20Closed%5EWeb%5EWork%20Completed&amp;orderby=WO" TargetMode="External"/><Relationship Id="rId1344" Type="http://schemas.openxmlformats.org/officeDocument/2006/relationships/hyperlink" Target="http://../pages%5Cwo.aspx?1=1&amp;Id=21215&amp;phMy=rheing&amp;wo.sStatus=Call%5ECanceled%5EIn%20Progress%5EOn%20Hold%5ERequest%20Reassignment%5EScheduled%5ETentatively%20Closed%5EWeb%5EWork%20Completed&amp;orderby=WO" TargetMode="External"/><Relationship Id="rId2675" Type="http://schemas.openxmlformats.org/officeDocument/2006/relationships/hyperlink" Target="http://../pages%5Cwo.aspx?1=1&amp;Id=46125&amp;phMy=rheing&amp;wo.sStatus=Call%5ECanceled%5EIn%20Progress%5EOn%20Hold%5ERequest%20Reassignment%5EScheduled%5ETentatively%20Closed%5EWeb%5EWork%20Completed&amp;orderby=WO" TargetMode="External"/><Relationship Id="rId2621" Type="http://schemas.openxmlformats.org/officeDocument/2006/relationships/hyperlink" Target="http://../pages%5Cwo.aspx?1=1&amp;Id=45196&amp;phMy=rheing&amp;wo.sStatus=Call%5ECanceled%5EIn%20Progress%5EOn%20Hold%5ERequest%20Reassignment%5EScheduled%5ETentatively%20Closed%5EWeb%5EWork%20Completed&amp;orderby=WO" TargetMode="External"/><Relationship Id="rId3953" Type="http://schemas.openxmlformats.org/officeDocument/2006/relationships/hyperlink" Target="http://../pages%5Cwo.aspx?1=1&amp;Id=72668&amp;phMy=rheing&amp;wo.sStatus=Call%5ECanceled%5EIn%20Progress%5EOn%20Hold%5ERequest%20Reassignment%5EScheduled%5ETentatively%20Closed%5EWeb%5EWork%20Completed&amp;orderby=WO" TargetMode="External"/><Relationship Id="rId2622" Type="http://schemas.openxmlformats.org/officeDocument/2006/relationships/hyperlink" Target="http://../pages%5Cwo.aspx?1=1&amp;Id=45212&amp;phMy=rheing&amp;wo.sStatus=Call%5ECanceled%5EIn%20Progress%5EOn%20Hold%5ERequest%20Reassignment%5EScheduled%5ETentatively%20Closed%5EWeb%5EWork%20Completed&amp;orderby=WO" TargetMode="External"/><Relationship Id="rId3952" Type="http://schemas.openxmlformats.org/officeDocument/2006/relationships/hyperlink" Target="http://../pages%5Cwo.aspx?1=1&amp;Id=72634&amp;phMy=rheing&amp;wo.sStatus=Call%5ECanceled%5EIn%20Progress%5EOn%20Hold%5ERequest%20Reassignment%5EScheduled%5ETentatively%20Closed%5EWeb%5EWork%20Completed&amp;orderby=WO" TargetMode="External"/><Relationship Id="rId2623" Type="http://schemas.openxmlformats.org/officeDocument/2006/relationships/hyperlink" Target="http://../pages%5Cwo.aspx?1=1&amp;Id=45243&amp;phMy=rheing&amp;wo.sStatus=Call%5ECanceled%5EIn%20Progress%5EOn%20Hold%5ERequest%20Reassignment%5EScheduled%5ETentatively%20Closed%5EWeb%5EWork%20Completed&amp;orderby=WO" TargetMode="External"/><Relationship Id="rId3955" Type="http://schemas.openxmlformats.org/officeDocument/2006/relationships/hyperlink" Target="http://../pages%5Cwo.aspx?1=1&amp;Id=72734&amp;phMy=rheing&amp;wo.sStatus=Call%5ECanceled%5EIn%20Progress%5EOn%20Hold%5ERequest%20Reassignment%5EScheduled%5ETentatively%20Closed%5EWeb%5EWork%20Completed&amp;orderby=WO" TargetMode="External"/><Relationship Id="rId2624" Type="http://schemas.openxmlformats.org/officeDocument/2006/relationships/hyperlink" Target="http://../pages%5Cwo.aspx?1=1&amp;Id=45250&amp;phMy=rheing&amp;wo.sStatus=Call%5ECanceled%5EIn%20Progress%5EOn%20Hold%5ERequest%20Reassignment%5EScheduled%5ETentatively%20Closed%5EWeb%5EWork%20Completed&amp;orderby=WO" TargetMode="External"/><Relationship Id="rId3954" Type="http://schemas.openxmlformats.org/officeDocument/2006/relationships/hyperlink" Target="http://../pages%5Cwo.aspx?1=1&amp;Id=72687&amp;phMy=rheing&amp;wo.sStatus=Call%5ECanceled%5EIn%20Progress%5EOn%20Hold%5ERequest%20Reassignment%5EScheduled%5ETentatively%20Closed%5EWeb%5EWork%20Completed&amp;orderby=WO" TargetMode="External"/><Relationship Id="rId2625" Type="http://schemas.openxmlformats.org/officeDocument/2006/relationships/hyperlink" Target="http://../pages%5Cwo.aspx?1=1&amp;Id=45308&amp;phMy=rheing&amp;wo.sStatus=Call%5ECanceled%5EIn%20Progress%5EOn%20Hold%5ERequest%20Reassignment%5EScheduled%5ETentatively%20Closed%5EWeb%5EWork%20Completed&amp;orderby=WO" TargetMode="External"/><Relationship Id="rId3957" Type="http://schemas.openxmlformats.org/officeDocument/2006/relationships/hyperlink" Target="http://../pages%5Cwo.aspx?1=1&amp;Id=72811&amp;phMy=rheing&amp;wo.sStatus=Call%5ECanceled%5EIn%20Progress%5EOn%20Hold%5ERequest%20Reassignment%5EScheduled%5ETentatively%20Closed%5EWeb%5EWork%20Completed&amp;orderby=WO" TargetMode="External"/><Relationship Id="rId2626" Type="http://schemas.openxmlformats.org/officeDocument/2006/relationships/hyperlink" Target="http://../pages%5Cwo.aspx?1=1&amp;Id=45311&amp;phMy=rheing&amp;wo.sStatus=Call%5ECanceled%5EIn%20Progress%5EOn%20Hold%5ERequest%20Reassignment%5EScheduled%5ETentatively%20Closed%5EWeb%5EWork%20Completed&amp;orderby=WO" TargetMode="External"/><Relationship Id="rId3956" Type="http://schemas.openxmlformats.org/officeDocument/2006/relationships/hyperlink" Target="http://../pages%5Cwo.aspx?1=1&amp;Id=72781&amp;phMy=rheing&amp;wo.sStatus=Call%5ECanceled%5EIn%20Progress%5EOn%20Hold%5ERequest%20Reassignment%5EScheduled%5ETentatively%20Closed%5EWeb%5EWork%20Completed&amp;orderby=WO" TargetMode="External"/><Relationship Id="rId2627" Type="http://schemas.openxmlformats.org/officeDocument/2006/relationships/hyperlink" Target="http://../pages%5Cwo.aspx?1=1&amp;Id=45313&amp;phMy=rheing&amp;wo.sStatus=Call%5ECanceled%5EIn%20Progress%5EOn%20Hold%5ERequest%20Reassignment%5EScheduled%5ETentatively%20Closed%5EWeb%5EWork%20Completed&amp;orderby=WO" TargetMode="External"/><Relationship Id="rId3959" Type="http://schemas.openxmlformats.org/officeDocument/2006/relationships/hyperlink" Target="http://../pages%5Cwo.aspx?1=1&amp;Id=72817&amp;phMy=rheing&amp;wo.sStatus=Call%5ECanceled%5EIn%20Progress%5EOn%20Hold%5ERequest%20Reassignment%5EScheduled%5ETentatively%20Closed%5EWeb%5EWork%20Completed&amp;orderby=WO" TargetMode="External"/><Relationship Id="rId2628" Type="http://schemas.openxmlformats.org/officeDocument/2006/relationships/hyperlink" Target="http://../pages%5Cwo.aspx?1=1&amp;Id=45314&amp;phMy=rheing&amp;wo.sStatus=Call%5ECanceled%5EIn%20Progress%5EOn%20Hold%5ERequest%20Reassignment%5EScheduled%5ETentatively%20Closed%5EWeb%5EWork%20Completed&amp;orderby=WO" TargetMode="External"/><Relationship Id="rId3958" Type="http://schemas.openxmlformats.org/officeDocument/2006/relationships/hyperlink" Target="http://../pages%5Cwo.aspx?1=1&amp;Id=72814&amp;phMy=rheing&amp;wo.sStatus=Call%5ECanceled%5EIn%20Progress%5EOn%20Hold%5ERequest%20Reassignment%5EScheduled%5ETentatively%20Closed%5EWeb%5EWork%20Completed&amp;orderby=WO" TargetMode="External"/><Relationship Id="rId709" Type="http://schemas.openxmlformats.org/officeDocument/2006/relationships/hyperlink" Target="http://../pages%5Cwo.aspx?1=1&amp;Id=11082&amp;phMy=rheing&amp;wo.sStatus=Call%5ECanceled%5EIn%20Progress%5EOn%20Hold%5ERequest%20Reassignment%5EScheduled%5ETentatively%20Closed%5EWeb%5EWork%20Completed&amp;orderby=WO" TargetMode="External"/><Relationship Id="rId2629" Type="http://schemas.openxmlformats.org/officeDocument/2006/relationships/hyperlink" Target="http://../pages%5Cwo.aspx?1=1&amp;Id=45315&amp;phMy=rheing&amp;wo.sStatus=Call%5ECanceled%5EIn%20Progress%5EOn%20Hold%5ERequest%20Reassignment%5EScheduled%5ETentatively%20Closed%5EWeb%5EWork%20Completed&amp;orderby=WO" TargetMode="External"/><Relationship Id="rId708" Type="http://schemas.openxmlformats.org/officeDocument/2006/relationships/hyperlink" Target="http://../pages%5Cwo.aspx?1=1&amp;Id=11070&amp;phMy=rheing&amp;wo.sStatus=Call%5ECanceled%5EIn%20Progress%5EOn%20Hold%5ERequest%20Reassignment%5EScheduled%5ETentatively%20Closed%5EWeb%5EWork%20Completed&amp;orderby=WO" TargetMode="External"/><Relationship Id="rId707" Type="http://schemas.openxmlformats.org/officeDocument/2006/relationships/hyperlink" Target="http://../pages%5Cwo.aspx?1=1&amp;Id=11068&amp;phMy=rheing&amp;wo.sStatus=Call%5ECanceled%5EIn%20Progress%5EOn%20Hold%5ERequest%20Reassignment%5EScheduled%5ETentatively%20Closed%5EWeb%5EWork%20Completed&amp;orderby=WO" TargetMode="External"/><Relationship Id="rId706" Type="http://schemas.openxmlformats.org/officeDocument/2006/relationships/hyperlink" Target="http://../pages%5Cwo.aspx?1=1&amp;Id=11066&amp;phMy=rheing&amp;wo.sStatus=Call%5ECanceled%5EIn%20Progress%5EOn%20Hold%5ERequest%20Reassignment%5EScheduled%5ETentatively%20Closed%5EWeb%5EWork%20Completed&amp;orderby=WO" TargetMode="External"/><Relationship Id="rId701" Type="http://schemas.openxmlformats.org/officeDocument/2006/relationships/hyperlink" Target="http://../pages%5Cwo.aspx?1=1&amp;Id=10982&amp;phMy=rheing&amp;wo.sStatus=Call%5ECanceled%5EIn%20Progress%5EOn%20Hold%5ERequest%20Reassignment%5EScheduled%5ETentatively%20Closed%5EWeb%5EWork%20Completed&amp;orderby=WO" TargetMode="External"/><Relationship Id="rId700" Type="http://schemas.openxmlformats.org/officeDocument/2006/relationships/hyperlink" Target="http://../pages%5Cwo.aspx?1=1&amp;Id=10948&amp;phMy=rheing&amp;wo.sStatus=Call%5ECanceled%5EIn%20Progress%5EOn%20Hold%5ERequest%20Reassignment%5EScheduled%5ETentatively%20Closed%5EWeb%5EWork%20Completed&amp;orderby=WO" TargetMode="External"/><Relationship Id="rId705" Type="http://schemas.openxmlformats.org/officeDocument/2006/relationships/hyperlink" Target="http://../pages%5Cwo.aspx?1=1&amp;Id=11055&amp;phMy=rheing&amp;wo.sStatus=Call%5ECanceled%5EIn%20Progress%5EOn%20Hold%5ERequest%20Reassignment%5EScheduled%5ETentatively%20Closed%5EWeb%5EWork%20Completed&amp;orderby=WO" TargetMode="External"/><Relationship Id="rId704" Type="http://schemas.openxmlformats.org/officeDocument/2006/relationships/hyperlink" Target="http://../pages%5Cwo.aspx?1=1&amp;Id=11035&amp;phMy=rheing&amp;wo.sStatus=Call%5ECanceled%5EIn%20Progress%5EOn%20Hold%5ERequest%20Reassignment%5EScheduled%5ETentatively%20Closed%5EWeb%5EWork%20Completed&amp;orderby=WO" TargetMode="External"/><Relationship Id="rId703" Type="http://schemas.openxmlformats.org/officeDocument/2006/relationships/hyperlink" Target="http://../pages%5Cwo.aspx?1=1&amp;Id=11022&amp;phMy=rheing&amp;wo.sStatus=Call%5ECanceled%5EIn%20Progress%5EOn%20Hold%5ERequest%20Reassignment%5EScheduled%5ETentatively%20Closed%5EWeb%5EWork%20Completed&amp;orderby=WO" TargetMode="External"/><Relationship Id="rId702" Type="http://schemas.openxmlformats.org/officeDocument/2006/relationships/hyperlink" Target="http://../pages%5Cwo.aspx?1=1&amp;Id=10993&amp;phMy=rheing&amp;wo.sStatus=Call%5ECanceled%5EIn%20Progress%5EOn%20Hold%5ERequest%20Reassignment%5EScheduled%5ETentatively%20Closed%5EWeb%5EWork%20Completed&amp;orderby=WO" TargetMode="External"/><Relationship Id="rId3951" Type="http://schemas.openxmlformats.org/officeDocument/2006/relationships/hyperlink" Target="http://../pages%5Cwo.aspx?1=1&amp;Id=72603&amp;phMy=rheing&amp;wo.sStatus=Call%5ECanceled%5EIn%20Progress%5EOn%20Hold%5ERequest%20Reassignment%5EScheduled%5ETentatively%20Closed%5EWeb%5EWork%20Completed&amp;orderby=WO" TargetMode="External"/><Relationship Id="rId2620" Type="http://schemas.openxmlformats.org/officeDocument/2006/relationships/hyperlink" Target="http://../pages%5Cwo.aspx?1=1&amp;Id=45185&amp;phMy=rheing&amp;wo.sStatus=Call%5ECanceled%5EIn%20Progress%5EOn%20Hold%5ERequest%20Reassignment%5EScheduled%5ETentatively%20Closed%5EWeb%5EWork%20Completed&amp;orderby=WO" TargetMode="External"/><Relationship Id="rId3950" Type="http://schemas.openxmlformats.org/officeDocument/2006/relationships/hyperlink" Target="http://../pages%5Cwo.aspx?1=1&amp;Id=72586&amp;phMy=rheing&amp;wo.sStatus=Call%5ECanceled%5EIn%20Progress%5EOn%20Hold%5ERequest%20Reassignment%5EScheduled%5ETentatively%20Closed%5EWeb%5EWork%20Completed&amp;orderby=WO" TargetMode="External"/><Relationship Id="rId2610" Type="http://schemas.openxmlformats.org/officeDocument/2006/relationships/hyperlink" Target="http://../pages%5Cwo.aspx?1=1&amp;Id=44984&amp;phMy=rheing&amp;wo.sStatus=Call%5ECanceled%5EIn%20Progress%5EOn%20Hold%5ERequest%20Reassignment%5EScheduled%5ETentatively%20Closed%5EWeb%5EWork%20Completed&amp;orderby=WO" TargetMode="External"/><Relationship Id="rId3942" Type="http://schemas.openxmlformats.org/officeDocument/2006/relationships/hyperlink" Target="http://../pages%5Cwo.aspx?1=1&amp;Id=72550&amp;phMy=rheing&amp;wo.sStatus=Call%5ECanceled%5EIn%20Progress%5EOn%20Hold%5ERequest%20Reassignment%5EScheduled%5ETentatively%20Closed%5EWeb%5EWork%20Completed&amp;orderby=WO" TargetMode="External"/><Relationship Id="rId2611" Type="http://schemas.openxmlformats.org/officeDocument/2006/relationships/hyperlink" Target="http://../pages%5Cwo.aspx?1=1&amp;Id=44993&amp;phMy=rheing&amp;wo.sStatus=Call%5ECanceled%5EIn%20Progress%5EOn%20Hold%5ERequest%20Reassignment%5EScheduled%5ETentatively%20Closed%5EWeb%5EWork%20Completed&amp;orderby=WO" TargetMode="External"/><Relationship Id="rId3941" Type="http://schemas.openxmlformats.org/officeDocument/2006/relationships/hyperlink" Target="http://../pages%5Cwo.aspx?1=1&amp;Id=72548&amp;phMy=rheing&amp;wo.sStatus=Call%5ECanceled%5EIn%20Progress%5EOn%20Hold%5ERequest%20Reassignment%5EScheduled%5ETentatively%20Closed%5EWeb%5EWork%20Completed&amp;orderby=WO" TargetMode="External"/><Relationship Id="rId2612" Type="http://schemas.openxmlformats.org/officeDocument/2006/relationships/hyperlink" Target="http://../pages%5Cwo.aspx?1=1&amp;Id=45012&amp;phMy=rheing&amp;wo.sStatus=Call%5ECanceled%5EIn%20Progress%5EOn%20Hold%5ERequest%20Reassignment%5EScheduled%5ETentatively%20Closed%5EWeb%5EWork%20Completed&amp;orderby=WO" TargetMode="External"/><Relationship Id="rId3944" Type="http://schemas.openxmlformats.org/officeDocument/2006/relationships/hyperlink" Target="http://../pages%5Cwo.aspx?1=1&amp;Id=72552&amp;phMy=rheing&amp;wo.sStatus=Call%5ECanceled%5EIn%20Progress%5EOn%20Hold%5ERequest%20Reassignment%5EScheduled%5ETentatively%20Closed%5EWeb%5EWork%20Completed&amp;orderby=WO" TargetMode="External"/><Relationship Id="rId2613" Type="http://schemas.openxmlformats.org/officeDocument/2006/relationships/hyperlink" Target="http://../pages%5Cwo.aspx?1=1&amp;Id=45058&amp;phMy=rheing&amp;wo.sStatus=Call%5ECanceled%5EIn%20Progress%5EOn%20Hold%5ERequest%20Reassignment%5EScheduled%5ETentatively%20Closed%5EWeb%5EWork%20Completed&amp;orderby=WO" TargetMode="External"/><Relationship Id="rId3943" Type="http://schemas.openxmlformats.org/officeDocument/2006/relationships/hyperlink" Target="http://../pages%5Cwo.aspx?1=1&amp;Id=72551&amp;phMy=rheing&amp;wo.sStatus=Call%5ECanceled%5EIn%20Progress%5EOn%20Hold%5ERequest%20Reassignment%5EScheduled%5ETentatively%20Closed%5EWeb%5EWork%20Completed&amp;orderby=WO" TargetMode="External"/><Relationship Id="rId2614" Type="http://schemas.openxmlformats.org/officeDocument/2006/relationships/hyperlink" Target="http://../pages%5Cwo.aspx?1=1&amp;Id=45071&amp;phMy=rheing&amp;wo.sStatus=Call%5ECanceled%5EIn%20Progress%5EOn%20Hold%5ERequest%20Reassignment%5EScheduled%5ETentatively%20Closed%5EWeb%5EWork%20Completed&amp;orderby=WO" TargetMode="External"/><Relationship Id="rId3946" Type="http://schemas.openxmlformats.org/officeDocument/2006/relationships/hyperlink" Target="http://../pages%5Cwo.aspx?1=1&amp;Id=72554&amp;phMy=rheing&amp;wo.sStatus=Call%5ECanceled%5EIn%20Progress%5EOn%20Hold%5ERequest%20Reassignment%5EScheduled%5ETentatively%20Closed%5EWeb%5EWork%20Completed&amp;orderby=WO" TargetMode="External"/><Relationship Id="rId2615" Type="http://schemas.openxmlformats.org/officeDocument/2006/relationships/hyperlink" Target="http://../pages%5Cwo.aspx?1=1&amp;Id=45077&amp;phMy=rheing&amp;wo.sStatus=Call%5ECanceled%5EIn%20Progress%5EOn%20Hold%5ERequest%20Reassignment%5EScheduled%5ETentatively%20Closed%5EWeb%5EWork%20Completed&amp;orderby=WO" TargetMode="External"/><Relationship Id="rId3945" Type="http://schemas.openxmlformats.org/officeDocument/2006/relationships/hyperlink" Target="http://../pages%5Cwo.aspx?1=1&amp;Id=72553&amp;phMy=rheing&amp;wo.sStatus=Call%5ECanceled%5EIn%20Progress%5EOn%20Hold%5ERequest%20Reassignment%5EScheduled%5ETentatively%20Closed%5EWeb%5EWork%20Completed&amp;orderby=WO" TargetMode="External"/><Relationship Id="rId2616" Type="http://schemas.openxmlformats.org/officeDocument/2006/relationships/hyperlink" Target="http://../pages%5Cwo.aspx?1=1&amp;Id=45129&amp;phMy=rheing&amp;wo.sStatus=Call%5ECanceled%5EIn%20Progress%5EOn%20Hold%5ERequest%20Reassignment%5EScheduled%5ETentatively%20Closed%5EWeb%5EWork%20Completed&amp;orderby=WO" TargetMode="External"/><Relationship Id="rId3948" Type="http://schemas.openxmlformats.org/officeDocument/2006/relationships/hyperlink" Target="http://../pages%5Cwo.aspx?1=1&amp;Id=72556&amp;phMy=rheing&amp;wo.sStatus=Call%5ECanceled%5EIn%20Progress%5EOn%20Hold%5ERequest%20Reassignment%5EScheduled%5ETentatively%20Closed%5EWeb%5EWork%20Completed&amp;orderby=WO" TargetMode="External"/><Relationship Id="rId2617" Type="http://schemas.openxmlformats.org/officeDocument/2006/relationships/hyperlink" Target="http://../pages%5Cwo.aspx?1=1&amp;Id=45170&amp;phMy=rheing&amp;wo.sStatus=Call%5ECanceled%5EIn%20Progress%5EOn%20Hold%5ERequest%20Reassignment%5EScheduled%5ETentatively%20Closed%5EWeb%5EWork%20Completed&amp;orderby=WO" TargetMode="External"/><Relationship Id="rId3947" Type="http://schemas.openxmlformats.org/officeDocument/2006/relationships/hyperlink" Target="http://../pages%5Cwo.aspx?1=1&amp;Id=72555&amp;phMy=rheing&amp;wo.sStatus=Call%5ECanceled%5EIn%20Progress%5EOn%20Hold%5ERequest%20Reassignment%5EScheduled%5ETentatively%20Closed%5EWeb%5EWork%20Completed&amp;orderby=WO" TargetMode="External"/><Relationship Id="rId2618" Type="http://schemas.openxmlformats.org/officeDocument/2006/relationships/hyperlink" Target="http://../pages%5Cwo.aspx?1=1&amp;Id=45176&amp;phMy=rheing&amp;wo.sStatus=Call%5ECanceled%5EIn%20Progress%5EOn%20Hold%5ERequest%20Reassignment%5EScheduled%5ETentatively%20Closed%5EWeb%5EWork%20Completed&amp;orderby=WO" TargetMode="External"/><Relationship Id="rId2619" Type="http://schemas.openxmlformats.org/officeDocument/2006/relationships/hyperlink" Target="http://../pages%5Cwo.aspx?1=1&amp;Id=45183&amp;phMy=rheing&amp;wo.sStatus=Call%5ECanceled%5EIn%20Progress%5EOn%20Hold%5ERequest%20Reassignment%5EScheduled%5ETentatively%20Closed%5EWeb%5EWork%20Completed&amp;orderby=WO" TargetMode="External"/><Relationship Id="rId3949" Type="http://schemas.openxmlformats.org/officeDocument/2006/relationships/hyperlink" Target="http://../pages%5Cwo.aspx?1=1&amp;Id=72583&amp;phMy=rheing&amp;wo.sStatus=Call%5ECanceled%5EIn%20Progress%5EOn%20Hold%5ERequest%20Reassignment%5EScheduled%5ETentatively%20Closed%5EWeb%5EWork%20Completed&amp;orderby=WO" TargetMode="External"/><Relationship Id="rId3940" Type="http://schemas.openxmlformats.org/officeDocument/2006/relationships/hyperlink" Target="http://../pages%5Cwo.aspx?1=1&amp;Id=72528&amp;phMy=rheing&amp;wo.sStatus=Call%5ECanceled%5EIn%20Progress%5EOn%20Hold%5ERequest%20Reassignment%5EScheduled%5ETentatively%20Closed%5EWeb%5EWork%20Completed&amp;orderby=WO" TargetMode="External"/><Relationship Id="rId1312" Type="http://schemas.openxmlformats.org/officeDocument/2006/relationships/hyperlink" Target="http://../pages%5Cwo.aspx?1=1&amp;Id=20767&amp;phMy=rheing&amp;wo.sStatus=Call%5ECanceled%5EIn%20Progress%5EOn%20Hold%5ERequest%20Reassignment%5EScheduled%5ETentatively%20Closed%5EWeb%5EWork%20Completed&amp;orderby=WO" TargetMode="External"/><Relationship Id="rId2643" Type="http://schemas.openxmlformats.org/officeDocument/2006/relationships/hyperlink" Target="http://../pages%5Cwo.aspx?1=1&amp;Id=45771&amp;phMy=rheing&amp;wo.sStatus=Call%5ECanceled%5EIn%20Progress%5EOn%20Hold%5ERequest%20Reassignment%5EScheduled%5ETentatively%20Closed%5EWeb%5EWork%20Completed&amp;orderby=WO" TargetMode="External"/><Relationship Id="rId3975" Type="http://schemas.openxmlformats.org/officeDocument/2006/relationships/hyperlink" Target="http://../pages%5Cwo.aspx?1=1&amp;Id=72988&amp;phMy=rheing&amp;wo.sStatus=Call%5ECanceled%5EIn%20Progress%5EOn%20Hold%5ERequest%20Reassignment%5EScheduled%5ETentatively%20Closed%5EWeb%5EWork%20Completed&amp;orderby=WO" TargetMode="External"/><Relationship Id="rId1313" Type="http://schemas.openxmlformats.org/officeDocument/2006/relationships/hyperlink" Target="http://../pages%5Cwo.aspx?1=1&amp;Id=20792&amp;phMy=rheing&amp;wo.sStatus=Call%5ECanceled%5EIn%20Progress%5EOn%20Hold%5ERequest%20Reassignment%5EScheduled%5ETentatively%20Closed%5EWeb%5EWork%20Completed&amp;orderby=WO" TargetMode="External"/><Relationship Id="rId2644" Type="http://schemas.openxmlformats.org/officeDocument/2006/relationships/hyperlink" Target="http://../pages%5Cwo.aspx?1=1&amp;Id=45842&amp;phMy=rheing&amp;wo.sStatus=Call%5ECanceled%5EIn%20Progress%5EOn%20Hold%5ERequest%20Reassignment%5EScheduled%5ETentatively%20Closed%5EWeb%5EWork%20Completed&amp;orderby=WO" TargetMode="External"/><Relationship Id="rId3974" Type="http://schemas.openxmlformats.org/officeDocument/2006/relationships/hyperlink" Target="http://../pages%5Cwo.aspx?1=1&amp;Id=72974&amp;phMy=rheing&amp;wo.sStatus=Call%5ECanceled%5EIn%20Progress%5EOn%20Hold%5ERequest%20Reassignment%5EScheduled%5ETentatively%20Closed%5EWeb%5EWork%20Completed&amp;orderby=WO" TargetMode="External"/><Relationship Id="rId1314" Type="http://schemas.openxmlformats.org/officeDocument/2006/relationships/hyperlink" Target="http://../pages%5Cwo.aspx?1=1&amp;Id=20795&amp;phMy=rheing&amp;wo.sStatus=Call%5ECanceled%5EIn%20Progress%5EOn%20Hold%5ERequest%20Reassignment%5EScheduled%5ETentatively%20Closed%5EWeb%5EWork%20Completed&amp;orderby=WO" TargetMode="External"/><Relationship Id="rId2645" Type="http://schemas.openxmlformats.org/officeDocument/2006/relationships/hyperlink" Target="http://../pages%5Cwo.aspx?1=1&amp;Id=45855&amp;phMy=rheing&amp;wo.sStatus=Call%5ECanceled%5EIn%20Progress%5EOn%20Hold%5ERequest%20Reassignment%5EScheduled%5ETentatively%20Closed%5EWeb%5EWork%20Completed&amp;orderby=WO" TargetMode="External"/><Relationship Id="rId3977" Type="http://schemas.openxmlformats.org/officeDocument/2006/relationships/hyperlink" Target="http://../pages%5Cwo.aspx?1=1&amp;Id=72993&amp;phMy=rheing&amp;wo.sStatus=Call%5ECanceled%5EIn%20Progress%5EOn%20Hold%5ERequest%20Reassignment%5EScheduled%5ETentatively%20Closed%5EWeb%5EWork%20Completed&amp;orderby=WO" TargetMode="External"/><Relationship Id="rId1315" Type="http://schemas.openxmlformats.org/officeDocument/2006/relationships/hyperlink" Target="http://../pages%5Cwo.aspx?1=1&amp;Id=20803&amp;phMy=rheing&amp;wo.sStatus=Call%5ECanceled%5EIn%20Progress%5EOn%20Hold%5ERequest%20Reassignment%5EScheduled%5ETentatively%20Closed%5EWeb%5EWork%20Completed&amp;orderby=WO" TargetMode="External"/><Relationship Id="rId2646" Type="http://schemas.openxmlformats.org/officeDocument/2006/relationships/hyperlink" Target="http://../pages%5Cwo.aspx?1=1&amp;Id=45878&amp;phMy=rheing&amp;wo.sStatus=Call%5ECanceled%5EIn%20Progress%5EOn%20Hold%5ERequest%20Reassignment%5EScheduled%5ETentatively%20Closed%5EWeb%5EWork%20Completed&amp;orderby=WO" TargetMode="External"/><Relationship Id="rId3976" Type="http://schemas.openxmlformats.org/officeDocument/2006/relationships/hyperlink" Target="http://../pages%5Cwo.aspx?1=1&amp;Id=72990&amp;phMy=rheing&amp;wo.sStatus=Call%5ECanceled%5EIn%20Progress%5EOn%20Hold%5ERequest%20Reassignment%5EScheduled%5ETentatively%20Closed%5EWeb%5EWork%20Completed&amp;orderby=WO" TargetMode="External"/><Relationship Id="rId1316" Type="http://schemas.openxmlformats.org/officeDocument/2006/relationships/hyperlink" Target="http://../pages%5Cwo.aspx?1=1&amp;Id=20836&amp;phMy=rheing&amp;wo.sStatus=Call%5ECanceled%5EIn%20Progress%5EOn%20Hold%5ERequest%20Reassignment%5EScheduled%5ETentatively%20Closed%5EWeb%5EWork%20Completed&amp;orderby=WO" TargetMode="External"/><Relationship Id="rId2647" Type="http://schemas.openxmlformats.org/officeDocument/2006/relationships/hyperlink" Target="http://../pages%5Cwo.aspx?1=1&amp;Id=45880&amp;phMy=rheing&amp;wo.sStatus=Call%5ECanceled%5EIn%20Progress%5EOn%20Hold%5ERequest%20Reassignment%5EScheduled%5ETentatively%20Closed%5EWeb%5EWork%20Completed&amp;orderby=WO" TargetMode="External"/><Relationship Id="rId3979" Type="http://schemas.openxmlformats.org/officeDocument/2006/relationships/hyperlink" Target="http://../pages%5Cwo.aspx?1=1&amp;Id=73110&amp;phMy=rheing&amp;wo.sStatus=Call%5ECanceled%5EIn%20Progress%5EOn%20Hold%5ERequest%20Reassignment%5EScheduled%5ETentatively%20Closed%5EWeb%5EWork%20Completed&amp;orderby=WO" TargetMode="External"/><Relationship Id="rId1317" Type="http://schemas.openxmlformats.org/officeDocument/2006/relationships/hyperlink" Target="http://../pages%5Cwo.aspx?1=1&amp;Id=20864&amp;phMy=rheing&amp;wo.sStatus=Call%5ECanceled%5EIn%20Progress%5EOn%20Hold%5ERequest%20Reassignment%5EScheduled%5ETentatively%20Closed%5EWeb%5EWork%20Completed&amp;orderby=WO" TargetMode="External"/><Relationship Id="rId2648" Type="http://schemas.openxmlformats.org/officeDocument/2006/relationships/hyperlink" Target="http://../pages%5Cwo.aspx?1=1&amp;Id=45882&amp;phMy=rheing&amp;wo.sStatus=Call%5ECanceled%5EIn%20Progress%5EOn%20Hold%5ERequest%20Reassignment%5EScheduled%5ETentatively%20Closed%5EWeb%5EWork%20Completed&amp;orderby=WO" TargetMode="External"/><Relationship Id="rId3978" Type="http://schemas.openxmlformats.org/officeDocument/2006/relationships/hyperlink" Target="http://../pages%5Cwo.aspx?1=1&amp;Id=73085&amp;phMy=rheing&amp;wo.sStatus=Call%5ECanceled%5EIn%20Progress%5EOn%20Hold%5ERequest%20Reassignment%5EScheduled%5ETentatively%20Closed%5EWeb%5EWork%20Completed&amp;orderby=WO" TargetMode="External"/><Relationship Id="rId1318" Type="http://schemas.openxmlformats.org/officeDocument/2006/relationships/hyperlink" Target="http://../pages%5Cwo.aspx?1=1&amp;Id=20865&amp;phMy=rheing&amp;wo.sStatus=Call%5ECanceled%5EIn%20Progress%5EOn%20Hold%5ERequest%20Reassignment%5EScheduled%5ETentatively%20Closed%5EWeb%5EWork%20Completed&amp;orderby=WO" TargetMode="External"/><Relationship Id="rId2649" Type="http://schemas.openxmlformats.org/officeDocument/2006/relationships/hyperlink" Target="http://../pages%5Cwo.aspx?1=1&amp;Id=45884&amp;phMy=rheing&amp;wo.sStatus=Call%5ECanceled%5EIn%20Progress%5EOn%20Hold%5ERequest%20Reassignment%5EScheduled%5ETentatively%20Closed%5EWeb%5EWork%20Completed&amp;orderby=WO" TargetMode="External"/><Relationship Id="rId1319" Type="http://schemas.openxmlformats.org/officeDocument/2006/relationships/hyperlink" Target="http://../pages%5Cwo.aspx?1=1&amp;Id=20870&amp;phMy=rheing&amp;wo.sStatus=Call%5ECanceled%5EIn%20Progress%5EOn%20Hold%5ERequest%20Reassignment%5EScheduled%5ETentatively%20Closed%5EWeb%5EWork%20Completed&amp;orderby=WO" TargetMode="External"/><Relationship Id="rId729" Type="http://schemas.openxmlformats.org/officeDocument/2006/relationships/hyperlink" Target="http://../pages%5Cwo.aspx?1=1&amp;Id=11216&amp;phMy=rheing&amp;wo.sStatus=Call%5ECanceled%5EIn%20Progress%5EOn%20Hold%5ERequest%20Reassignment%5EScheduled%5ETentatively%20Closed%5EWeb%5EWork%20Completed&amp;orderby=WO" TargetMode="External"/><Relationship Id="rId728" Type="http://schemas.openxmlformats.org/officeDocument/2006/relationships/hyperlink" Target="http://../pages%5Cwo.aspx?1=1&amp;Id=11215&amp;phMy=rheing&amp;wo.sStatus=Call%5ECanceled%5EIn%20Progress%5EOn%20Hold%5ERequest%20Reassignment%5EScheduled%5ETentatively%20Closed%5EWeb%5EWork%20Completed&amp;orderby=WO" TargetMode="External"/><Relationship Id="rId723" Type="http://schemas.openxmlformats.org/officeDocument/2006/relationships/hyperlink" Target="http://../pages%5Cwo.aspx?1=1&amp;Id=11165&amp;phMy=rheing&amp;wo.sStatus=Call%5ECanceled%5EIn%20Progress%5EOn%20Hold%5ERequest%20Reassignment%5EScheduled%5ETentatively%20Closed%5EWeb%5EWork%20Completed&amp;orderby=WO" TargetMode="External"/><Relationship Id="rId722" Type="http://schemas.openxmlformats.org/officeDocument/2006/relationships/hyperlink" Target="http://../pages%5Cwo.aspx?1=1&amp;Id=11163&amp;phMy=rheing&amp;wo.sStatus=Call%5ECanceled%5EIn%20Progress%5EOn%20Hold%5ERequest%20Reassignment%5EScheduled%5ETentatively%20Closed%5EWeb%5EWork%20Completed&amp;orderby=WO" TargetMode="External"/><Relationship Id="rId721" Type="http://schemas.openxmlformats.org/officeDocument/2006/relationships/hyperlink" Target="http://../pages%5Cwo.aspx?1=1&amp;Id=11159&amp;phMy=rheing&amp;wo.sStatus=Call%5ECanceled%5EIn%20Progress%5EOn%20Hold%5ERequest%20Reassignment%5EScheduled%5ETentatively%20Closed%5EWeb%5EWork%20Completed&amp;orderby=WO" TargetMode="External"/><Relationship Id="rId720" Type="http://schemas.openxmlformats.org/officeDocument/2006/relationships/hyperlink" Target="http://../pages%5Cwo.aspx?1=1&amp;Id=11158&amp;phMy=rheing&amp;wo.sStatus=Call%5ECanceled%5EIn%20Progress%5EOn%20Hold%5ERequest%20Reassignment%5EScheduled%5ETentatively%20Closed%5EWeb%5EWork%20Completed&amp;orderby=WO" TargetMode="External"/><Relationship Id="rId727" Type="http://schemas.openxmlformats.org/officeDocument/2006/relationships/hyperlink" Target="http://../pages%5Cwo.aspx?1=1&amp;Id=11205&amp;phMy=rheing&amp;wo.sStatus=Call%5ECanceled%5EIn%20Progress%5EOn%20Hold%5ERequest%20Reassignment%5EScheduled%5ETentatively%20Closed%5EWeb%5EWork%20Completed&amp;orderby=WO" TargetMode="External"/><Relationship Id="rId726" Type="http://schemas.openxmlformats.org/officeDocument/2006/relationships/hyperlink" Target="http://../pages%5Cwo.aspx?1=1&amp;Id=11173&amp;phMy=rheing&amp;wo.sStatus=Call%5ECanceled%5EIn%20Progress%5EOn%20Hold%5ERequest%20Reassignment%5EScheduled%5ETentatively%20Closed%5EWeb%5EWork%20Completed&amp;orderby=WO" TargetMode="External"/><Relationship Id="rId725" Type="http://schemas.openxmlformats.org/officeDocument/2006/relationships/hyperlink" Target="http://../pages%5Cwo.aspx?1=1&amp;Id=11172&amp;phMy=rheing&amp;wo.sStatus=Call%5ECanceled%5EIn%20Progress%5EOn%20Hold%5ERequest%20Reassignment%5EScheduled%5ETentatively%20Closed%5EWeb%5EWork%20Completed&amp;orderby=WO" TargetMode="External"/><Relationship Id="rId724" Type="http://schemas.openxmlformats.org/officeDocument/2006/relationships/hyperlink" Target="http://../pages%5Cwo.aspx?1=1&amp;Id=11171&amp;phMy=rheing&amp;wo.sStatus=Call%5ECanceled%5EIn%20Progress%5EOn%20Hold%5ERequest%20Reassignment%5EScheduled%5ETentatively%20Closed%5EWeb%5EWork%20Completed&amp;orderby=WO" TargetMode="External"/><Relationship Id="rId3971" Type="http://schemas.openxmlformats.org/officeDocument/2006/relationships/hyperlink" Target="http://../pages%5Cwo.aspx?1=1&amp;Id=72962&amp;phMy=rheing&amp;wo.sStatus=Call%5ECanceled%5EIn%20Progress%5EOn%20Hold%5ERequest%20Reassignment%5EScheduled%5ETentatively%20Closed%5EWeb%5EWork%20Completed&amp;orderby=WO" TargetMode="External"/><Relationship Id="rId2640" Type="http://schemas.openxmlformats.org/officeDocument/2006/relationships/hyperlink" Target="http://../pages%5Cwo.aspx?1=1&amp;Id=45717&amp;phMy=rheing&amp;wo.sStatus=Call%5ECanceled%5EIn%20Progress%5EOn%20Hold%5ERequest%20Reassignment%5EScheduled%5ETentatively%20Closed%5EWeb%5EWork%20Completed&amp;orderby=WO" TargetMode="External"/><Relationship Id="rId3970" Type="http://schemas.openxmlformats.org/officeDocument/2006/relationships/hyperlink" Target="http://../pages%5Cwo.aspx?1=1&amp;Id=72961&amp;phMy=rheing&amp;wo.sStatus=Call%5ECanceled%5EIn%20Progress%5EOn%20Hold%5ERequest%20Reassignment%5EScheduled%5ETentatively%20Closed%5EWeb%5EWork%20Completed&amp;orderby=WO" TargetMode="External"/><Relationship Id="rId1310" Type="http://schemas.openxmlformats.org/officeDocument/2006/relationships/hyperlink" Target="http://../pages%5Cwo.aspx?1=1&amp;Id=20745&amp;phMy=rheing&amp;wo.sStatus=Call%5ECanceled%5EIn%20Progress%5EOn%20Hold%5ERequest%20Reassignment%5EScheduled%5ETentatively%20Closed%5EWeb%5EWork%20Completed&amp;orderby=WO" TargetMode="External"/><Relationship Id="rId2641" Type="http://schemas.openxmlformats.org/officeDocument/2006/relationships/hyperlink" Target="http://../pages%5Cwo.aspx?1=1&amp;Id=45722&amp;phMy=rheing&amp;wo.sStatus=Call%5ECanceled%5EIn%20Progress%5EOn%20Hold%5ERequest%20Reassignment%5EScheduled%5ETentatively%20Closed%5EWeb%5EWork%20Completed&amp;orderby=WO" TargetMode="External"/><Relationship Id="rId3973" Type="http://schemas.openxmlformats.org/officeDocument/2006/relationships/hyperlink" Target="http://../pages%5Cwo.aspx?1=1&amp;Id=72973&amp;phMy=rheing&amp;wo.sStatus=Call%5ECanceled%5EIn%20Progress%5EOn%20Hold%5ERequest%20Reassignment%5EScheduled%5ETentatively%20Closed%5EWeb%5EWork%20Completed&amp;orderby=WO" TargetMode="External"/><Relationship Id="rId1311" Type="http://schemas.openxmlformats.org/officeDocument/2006/relationships/hyperlink" Target="http://../pages%5Cwo.aspx?1=1&amp;Id=20764&amp;phMy=rheing&amp;wo.sStatus=Call%5ECanceled%5EIn%20Progress%5EOn%20Hold%5ERequest%20Reassignment%5EScheduled%5ETentatively%20Closed%5EWeb%5EWork%20Completed&amp;orderby=WO" TargetMode="External"/><Relationship Id="rId2642" Type="http://schemas.openxmlformats.org/officeDocument/2006/relationships/hyperlink" Target="http://../pages%5Cwo.aspx?1=1&amp;Id=45726&amp;phMy=rheing&amp;wo.sStatus=Call%5ECanceled%5EIn%20Progress%5EOn%20Hold%5ERequest%20Reassignment%5EScheduled%5ETentatively%20Closed%5EWeb%5EWork%20Completed&amp;orderby=WO" TargetMode="External"/><Relationship Id="rId3972" Type="http://schemas.openxmlformats.org/officeDocument/2006/relationships/hyperlink" Target="http://../pages%5Cwo.aspx?1=1&amp;Id=72971&amp;phMy=rheing&amp;wo.sStatus=Call%5ECanceled%5EIn%20Progress%5EOn%20Hold%5ERequest%20Reassignment%5EScheduled%5ETentatively%20Closed%5EWeb%5EWork%20Completed&amp;orderby=WO" TargetMode="External"/><Relationship Id="rId1301" Type="http://schemas.openxmlformats.org/officeDocument/2006/relationships/hyperlink" Target="http://../pages%5Cwo.aspx?1=1&amp;Id=20472&amp;phMy=rheing&amp;wo.sStatus=Call%5ECanceled%5EIn%20Progress%5EOn%20Hold%5ERequest%20Reassignment%5EScheduled%5ETentatively%20Closed%5EWeb%5EWork%20Completed&amp;orderby=WO" TargetMode="External"/><Relationship Id="rId2632" Type="http://schemas.openxmlformats.org/officeDocument/2006/relationships/hyperlink" Target="http://../pages%5Cwo.aspx?1=1&amp;Id=45340&amp;phMy=rheing&amp;wo.sStatus=Call%5ECanceled%5EIn%20Progress%5EOn%20Hold%5ERequest%20Reassignment%5EScheduled%5ETentatively%20Closed%5EWeb%5EWork%20Completed&amp;orderby=WO" TargetMode="External"/><Relationship Id="rId3964" Type="http://schemas.openxmlformats.org/officeDocument/2006/relationships/hyperlink" Target="http://../pages%5Cwo.aspx?1=1&amp;Id=72870&amp;phMy=rheing&amp;wo.sStatus=Call%5ECanceled%5EIn%20Progress%5EOn%20Hold%5ERequest%20Reassignment%5EScheduled%5ETentatively%20Closed%5EWeb%5EWork%20Completed&amp;orderby=WO" TargetMode="External"/><Relationship Id="rId1302" Type="http://schemas.openxmlformats.org/officeDocument/2006/relationships/hyperlink" Target="http://../pages%5Cwo.aspx?1=1&amp;Id=20505&amp;phMy=rheing&amp;wo.sStatus=Call%5ECanceled%5EIn%20Progress%5EOn%20Hold%5ERequest%20Reassignment%5EScheduled%5ETentatively%20Closed%5EWeb%5EWork%20Completed&amp;orderby=WO" TargetMode="External"/><Relationship Id="rId2633" Type="http://schemas.openxmlformats.org/officeDocument/2006/relationships/hyperlink" Target="http://../pages%5Cwo.aspx?1=1&amp;Id=45488&amp;phMy=rheing&amp;wo.sStatus=Call%5ECanceled%5EIn%20Progress%5EOn%20Hold%5ERequest%20Reassignment%5EScheduled%5ETentatively%20Closed%5EWeb%5EWork%20Completed&amp;orderby=WO" TargetMode="External"/><Relationship Id="rId3963" Type="http://schemas.openxmlformats.org/officeDocument/2006/relationships/hyperlink" Target="http://../pages%5Cwo.aspx?1=1&amp;Id=72852&amp;phMy=rheing&amp;wo.sStatus=Call%5ECanceled%5EIn%20Progress%5EOn%20Hold%5ERequest%20Reassignment%5EScheduled%5ETentatively%20Closed%5EWeb%5EWork%20Completed&amp;orderby=WO" TargetMode="External"/><Relationship Id="rId1303" Type="http://schemas.openxmlformats.org/officeDocument/2006/relationships/hyperlink" Target="http://../pages%5Cwo.aspx?1=1&amp;Id=20512&amp;phMy=rheing&amp;wo.sStatus=Call%5ECanceled%5EIn%20Progress%5EOn%20Hold%5ERequest%20Reassignment%5EScheduled%5ETentatively%20Closed%5EWeb%5EWork%20Completed&amp;orderby=WO" TargetMode="External"/><Relationship Id="rId2634" Type="http://schemas.openxmlformats.org/officeDocument/2006/relationships/hyperlink" Target="http://../pages%5Cwo.aspx?1=1&amp;Id=45493&amp;phMy=rheing&amp;wo.sStatus=Call%5ECanceled%5EIn%20Progress%5EOn%20Hold%5ERequest%20Reassignment%5EScheduled%5ETentatively%20Closed%5EWeb%5EWork%20Completed&amp;orderby=WO" TargetMode="External"/><Relationship Id="rId3966" Type="http://schemas.openxmlformats.org/officeDocument/2006/relationships/hyperlink" Target="http://../pages%5Cwo.aspx?1=1&amp;Id=72901&amp;phMy=rheing&amp;wo.sStatus=Call%5ECanceled%5EIn%20Progress%5EOn%20Hold%5ERequest%20Reassignment%5EScheduled%5ETentatively%20Closed%5EWeb%5EWork%20Completed&amp;orderby=WO" TargetMode="External"/><Relationship Id="rId1304" Type="http://schemas.openxmlformats.org/officeDocument/2006/relationships/hyperlink" Target="http://../pages%5Cwo.aspx?1=1&amp;Id=20562&amp;phMy=rheing&amp;wo.sStatus=Call%5ECanceled%5EIn%20Progress%5EOn%20Hold%5ERequest%20Reassignment%5EScheduled%5ETentatively%20Closed%5EWeb%5EWork%20Completed&amp;orderby=WO" TargetMode="External"/><Relationship Id="rId2635" Type="http://schemas.openxmlformats.org/officeDocument/2006/relationships/hyperlink" Target="http://../pages%5Cwo.aspx?1=1&amp;Id=45558&amp;phMy=rheing&amp;wo.sStatus=Call%5ECanceled%5EIn%20Progress%5EOn%20Hold%5ERequest%20Reassignment%5EScheduled%5ETentatively%20Closed%5EWeb%5EWork%20Completed&amp;orderby=WO" TargetMode="External"/><Relationship Id="rId3965" Type="http://schemas.openxmlformats.org/officeDocument/2006/relationships/hyperlink" Target="http://../pages%5Cwo.aspx?1=1&amp;Id=72881&amp;phMy=rheing&amp;wo.sStatus=Call%5ECanceled%5EIn%20Progress%5EOn%20Hold%5ERequest%20Reassignment%5EScheduled%5ETentatively%20Closed%5EWeb%5EWork%20Completed&amp;orderby=WO" TargetMode="External"/><Relationship Id="rId1305" Type="http://schemas.openxmlformats.org/officeDocument/2006/relationships/hyperlink" Target="http://../pages%5Cwo.aspx?1=1&amp;Id=20608&amp;phMy=rheing&amp;wo.sStatus=Call%5ECanceled%5EIn%20Progress%5EOn%20Hold%5ERequest%20Reassignment%5EScheduled%5ETentatively%20Closed%5EWeb%5EWork%20Completed&amp;orderby=WO" TargetMode="External"/><Relationship Id="rId2636" Type="http://schemas.openxmlformats.org/officeDocument/2006/relationships/hyperlink" Target="http://../pages%5Cwo.aspx?1=1&amp;Id=45625&amp;phMy=rheing&amp;wo.sStatus=Call%5ECanceled%5EIn%20Progress%5EOn%20Hold%5ERequest%20Reassignment%5EScheduled%5ETentatively%20Closed%5EWeb%5EWork%20Completed&amp;orderby=WO" TargetMode="External"/><Relationship Id="rId3968" Type="http://schemas.openxmlformats.org/officeDocument/2006/relationships/hyperlink" Target="http://../pages%5Cwo.aspx?1=1&amp;Id=72926&amp;phMy=rheing&amp;wo.sStatus=Call%5ECanceled%5EIn%20Progress%5EOn%20Hold%5ERequest%20Reassignment%5EScheduled%5ETentatively%20Closed%5EWeb%5EWork%20Completed&amp;orderby=WO" TargetMode="External"/><Relationship Id="rId1306" Type="http://schemas.openxmlformats.org/officeDocument/2006/relationships/hyperlink" Target="http://../pages%5Cwo.aspx?1=1&amp;Id=20669&amp;phMy=rheing&amp;wo.sStatus=Call%5ECanceled%5EIn%20Progress%5EOn%20Hold%5ERequest%20Reassignment%5EScheduled%5ETentatively%20Closed%5EWeb%5EWork%20Completed&amp;orderby=WO" TargetMode="External"/><Relationship Id="rId2637" Type="http://schemas.openxmlformats.org/officeDocument/2006/relationships/hyperlink" Target="http://../pages%5Cwo.aspx?1=1&amp;Id=45626&amp;phMy=rheing&amp;wo.sStatus=Call%5ECanceled%5EIn%20Progress%5EOn%20Hold%5ERequest%20Reassignment%5EScheduled%5ETentatively%20Closed%5EWeb%5EWork%20Completed&amp;orderby=WO" TargetMode="External"/><Relationship Id="rId3967" Type="http://schemas.openxmlformats.org/officeDocument/2006/relationships/hyperlink" Target="http://../pages%5Cwo.aspx?1=1&amp;Id=72925&amp;phMy=rheing&amp;wo.sStatus=Call%5ECanceled%5EIn%20Progress%5EOn%20Hold%5ERequest%20Reassignment%5EScheduled%5ETentatively%20Closed%5EWeb%5EWork%20Completed&amp;orderby=WO" TargetMode="External"/><Relationship Id="rId1307" Type="http://schemas.openxmlformats.org/officeDocument/2006/relationships/hyperlink" Target="http://../pages%5Cwo.aspx?1=1&amp;Id=20671&amp;phMy=rheing&amp;wo.sStatus=Call%5ECanceled%5EIn%20Progress%5EOn%20Hold%5ERequest%20Reassignment%5EScheduled%5ETentatively%20Closed%5EWeb%5EWork%20Completed&amp;orderby=WO" TargetMode="External"/><Relationship Id="rId2638" Type="http://schemas.openxmlformats.org/officeDocument/2006/relationships/hyperlink" Target="http://../pages%5Cwo.aspx?1=1&amp;Id=45627&amp;phMy=rheing&amp;wo.sStatus=Call%5ECanceled%5EIn%20Progress%5EOn%20Hold%5ERequest%20Reassignment%5EScheduled%5ETentatively%20Closed%5EWeb%5EWork%20Completed&amp;orderby=WO" TargetMode="External"/><Relationship Id="rId1308" Type="http://schemas.openxmlformats.org/officeDocument/2006/relationships/hyperlink" Target="http://../pages%5Cwo.aspx?1=1&amp;Id=20672&amp;phMy=rheing&amp;wo.sStatus=Call%5ECanceled%5EIn%20Progress%5EOn%20Hold%5ERequest%20Reassignment%5EScheduled%5ETentatively%20Closed%5EWeb%5EWork%20Completed&amp;orderby=WO" TargetMode="External"/><Relationship Id="rId2639" Type="http://schemas.openxmlformats.org/officeDocument/2006/relationships/hyperlink" Target="http://../pages%5Cwo.aspx?1=1&amp;Id=45628&amp;phMy=rheing&amp;wo.sStatus=Call%5ECanceled%5EIn%20Progress%5EOn%20Hold%5ERequest%20Reassignment%5EScheduled%5ETentatively%20Closed%5EWeb%5EWork%20Completed&amp;orderby=WO" TargetMode="External"/><Relationship Id="rId3969" Type="http://schemas.openxmlformats.org/officeDocument/2006/relationships/hyperlink" Target="http://../pages%5Cwo.aspx?1=1&amp;Id=72946&amp;phMy=rheing&amp;wo.sStatus=Call%5ECanceled%5EIn%20Progress%5EOn%20Hold%5ERequest%20Reassignment%5EScheduled%5ETentatively%20Closed%5EWeb%5EWork%20Completed&amp;orderby=WO" TargetMode="External"/><Relationship Id="rId1309" Type="http://schemas.openxmlformats.org/officeDocument/2006/relationships/hyperlink" Target="http://../pages%5Cwo.aspx?1=1&amp;Id=20740&amp;phMy=rheing&amp;wo.sStatus=Call%5ECanceled%5EIn%20Progress%5EOn%20Hold%5ERequest%20Reassignment%5EScheduled%5ETentatively%20Closed%5EWeb%5EWork%20Completed&amp;orderby=WO" TargetMode="External"/><Relationship Id="rId719" Type="http://schemas.openxmlformats.org/officeDocument/2006/relationships/hyperlink" Target="http://../pages%5Cwo.aspx?1=1&amp;Id=11154&amp;phMy=rheing&amp;wo.sStatus=Call%5ECanceled%5EIn%20Progress%5EOn%20Hold%5ERequest%20Reassignment%5EScheduled%5ETentatively%20Closed%5EWeb%5EWork%20Completed&amp;orderby=WO" TargetMode="External"/><Relationship Id="rId718" Type="http://schemas.openxmlformats.org/officeDocument/2006/relationships/hyperlink" Target="http://../pages%5Cwo.aspx?1=1&amp;Id=11148&amp;phMy=rheing&amp;wo.sStatus=Call%5ECanceled%5EIn%20Progress%5EOn%20Hold%5ERequest%20Reassignment%5EScheduled%5ETentatively%20Closed%5EWeb%5EWork%20Completed&amp;orderby=WO" TargetMode="External"/><Relationship Id="rId717" Type="http://schemas.openxmlformats.org/officeDocument/2006/relationships/hyperlink" Target="http://../pages%5Cwo.aspx?1=1&amp;Id=11147&amp;phMy=rheing&amp;wo.sStatus=Call%5ECanceled%5EIn%20Progress%5EOn%20Hold%5ERequest%20Reassignment%5EScheduled%5ETentatively%20Closed%5EWeb%5EWork%20Completed&amp;orderby=WO" TargetMode="External"/><Relationship Id="rId712" Type="http://schemas.openxmlformats.org/officeDocument/2006/relationships/hyperlink" Target="http://../pages%5Cwo.aspx?1=1&amp;Id=11092&amp;phMy=rheing&amp;wo.sStatus=Call%5ECanceled%5EIn%20Progress%5EOn%20Hold%5ERequest%20Reassignment%5EScheduled%5ETentatively%20Closed%5EWeb%5EWork%20Completed&amp;orderby=WO" TargetMode="External"/><Relationship Id="rId711" Type="http://schemas.openxmlformats.org/officeDocument/2006/relationships/hyperlink" Target="http://../pages%5Cwo.aspx?1=1&amp;Id=11089&amp;phMy=rheing&amp;wo.sStatus=Call%5ECanceled%5EIn%20Progress%5EOn%20Hold%5ERequest%20Reassignment%5EScheduled%5ETentatively%20Closed%5EWeb%5EWork%20Completed&amp;orderby=WO" TargetMode="External"/><Relationship Id="rId710" Type="http://schemas.openxmlformats.org/officeDocument/2006/relationships/hyperlink" Target="http://../pages%5Cwo.aspx?1=1&amp;Id=11083&amp;phMy=rheing&amp;wo.sStatus=Call%5ECanceled%5EIn%20Progress%5EOn%20Hold%5ERequest%20Reassignment%5EScheduled%5ETentatively%20Closed%5EWeb%5EWork%20Completed&amp;orderby=WO" TargetMode="External"/><Relationship Id="rId716" Type="http://schemas.openxmlformats.org/officeDocument/2006/relationships/hyperlink" Target="http://../pages%5Cwo.aspx?1=1&amp;Id=11135&amp;phMy=rheing&amp;wo.sStatus=Call%5ECanceled%5EIn%20Progress%5EOn%20Hold%5ERequest%20Reassignment%5EScheduled%5ETentatively%20Closed%5EWeb%5EWork%20Completed&amp;orderby=WO" TargetMode="External"/><Relationship Id="rId715" Type="http://schemas.openxmlformats.org/officeDocument/2006/relationships/hyperlink" Target="http://../pages%5Cwo.aspx?1=1&amp;Id=11120&amp;phMy=rheing&amp;wo.sStatus=Call%5ECanceled%5EIn%20Progress%5EOn%20Hold%5ERequest%20Reassignment%5EScheduled%5ETentatively%20Closed%5EWeb%5EWork%20Completed&amp;orderby=WO" TargetMode="External"/><Relationship Id="rId714" Type="http://schemas.openxmlformats.org/officeDocument/2006/relationships/hyperlink" Target="http://../pages%5Cwo.aspx?1=1&amp;Id=11117&amp;phMy=rheing&amp;wo.sStatus=Call%5ECanceled%5EIn%20Progress%5EOn%20Hold%5ERequest%20Reassignment%5EScheduled%5ETentatively%20Closed%5EWeb%5EWork%20Completed&amp;orderby=WO" TargetMode="External"/><Relationship Id="rId713" Type="http://schemas.openxmlformats.org/officeDocument/2006/relationships/hyperlink" Target="http://../pages%5Cwo.aspx?1=1&amp;Id=11106&amp;phMy=rheing&amp;wo.sStatus=Call%5ECanceled%5EIn%20Progress%5EOn%20Hold%5ERequest%20Reassignment%5EScheduled%5ETentatively%20Closed%5EWeb%5EWork%20Completed&amp;orderby=WO" TargetMode="External"/><Relationship Id="rId3960" Type="http://schemas.openxmlformats.org/officeDocument/2006/relationships/hyperlink" Target="http://../pages%5Cwo.aspx?1=1&amp;Id=72828&amp;phMy=rheing&amp;wo.sStatus=Call%5ECanceled%5EIn%20Progress%5EOn%20Hold%5ERequest%20Reassignment%5EScheduled%5ETentatively%20Closed%5EWeb%5EWork%20Completed&amp;orderby=WO" TargetMode="External"/><Relationship Id="rId2630" Type="http://schemas.openxmlformats.org/officeDocument/2006/relationships/hyperlink" Target="http://../pages%5Cwo.aspx?1=1&amp;Id=45317&amp;phMy=rheing&amp;wo.sStatus=Call%5ECanceled%5EIn%20Progress%5EOn%20Hold%5ERequest%20Reassignment%5EScheduled%5ETentatively%20Closed%5EWeb%5EWork%20Completed&amp;orderby=WO" TargetMode="External"/><Relationship Id="rId3962" Type="http://schemas.openxmlformats.org/officeDocument/2006/relationships/hyperlink" Target="http://../pages%5Cwo.aspx?1=1&amp;Id=72851&amp;phMy=rheing&amp;wo.sStatus=Call%5ECanceled%5EIn%20Progress%5EOn%20Hold%5ERequest%20Reassignment%5EScheduled%5ETentatively%20Closed%5EWeb%5EWork%20Completed&amp;orderby=WO" TargetMode="External"/><Relationship Id="rId1300" Type="http://schemas.openxmlformats.org/officeDocument/2006/relationships/hyperlink" Target="http://../pages%5Cwo.aspx?1=1&amp;Id=20467&amp;phMy=rheing&amp;wo.sStatus=Call%5ECanceled%5EIn%20Progress%5EOn%20Hold%5ERequest%20Reassignment%5EScheduled%5ETentatively%20Closed%5EWeb%5EWork%20Completed&amp;orderby=WO" TargetMode="External"/><Relationship Id="rId2631" Type="http://schemas.openxmlformats.org/officeDocument/2006/relationships/hyperlink" Target="http://../pages%5Cwo.aspx?1=1&amp;Id=45321&amp;phMy=rheing&amp;wo.sStatus=Call%5ECanceled%5EIn%20Progress%5EOn%20Hold%5ERequest%20Reassignment%5EScheduled%5ETentatively%20Closed%5EWeb%5EWork%20Completed&amp;orderby=WO" TargetMode="External"/><Relationship Id="rId3961" Type="http://schemas.openxmlformats.org/officeDocument/2006/relationships/hyperlink" Target="http://../pages%5Cwo.aspx?1=1&amp;Id=72835&amp;phMy=rheing&amp;wo.sStatus=Call%5ECanceled%5EIn%20Progress%5EOn%20Hold%5ERequest%20Reassignment%5EScheduled%5ETentatively%20Closed%5EWeb%5EWork%20Completed&amp;orderby=WO" TargetMode="External"/><Relationship Id="rId1378" Type="http://schemas.openxmlformats.org/officeDocument/2006/relationships/hyperlink" Target="http://../pages%5Cwo.aspx?1=1&amp;Id=21488&amp;phMy=rheing&amp;wo.sStatus=Call%5ECanceled%5EIn%20Progress%5EOn%20Hold%5ERequest%20Reassignment%5EScheduled%5ETentatively%20Closed%5EWeb%5EWork%20Completed&amp;orderby=WO" TargetMode="External"/><Relationship Id="rId1379" Type="http://schemas.openxmlformats.org/officeDocument/2006/relationships/hyperlink" Target="http://../pages%5Cwo.aspx?1=1&amp;Id=21504&amp;phMy=rheing&amp;wo.sStatus=Call%5ECanceled%5EIn%20Progress%5EOn%20Hold%5ERequest%20Reassignment%5EScheduled%5ETentatively%20Closed%5EWeb%5EWork%20Completed&amp;orderby=WO" TargetMode="External"/><Relationship Id="rId789" Type="http://schemas.openxmlformats.org/officeDocument/2006/relationships/hyperlink" Target="http://../pages%5Cwo.aspx?1=1&amp;Id=12539&amp;phMy=rheing&amp;wo.sStatus=Call%5ECanceled%5EIn%20Progress%5EOn%20Hold%5ERequest%20Reassignment%5EScheduled%5ETentatively%20Closed%5EWeb%5EWork%20Completed&amp;orderby=WO" TargetMode="External"/><Relationship Id="rId788" Type="http://schemas.openxmlformats.org/officeDocument/2006/relationships/hyperlink" Target="http://../pages%5Cwo.aspx?1=1&amp;Id=12519&amp;phMy=rheing&amp;wo.sStatus=Call%5ECanceled%5EIn%20Progress%5EOn%20Hold%5ERequest%20Reassignment%5EScheduled%5ETentatively%20Closed%5EWeb%5EWork%20Completed&amp;orderby=WO" TargetMode="External"/><Relationship Id="rId787" Type="http://schemas.openxmlformats.org/officeDocument/2006/relationships/hyperlink" Target="http://../pages%5Cwo.aspx?1=1&amp;Id=12518&amp;phMy=rheing&amp;wo.sStatus=Call%5ECanceled%5EIn%20Progress%5EOn%20Hold%5ERequest%20Reassignment%5EScheduled%5ETentatively%20Closed%5EWeb%5EWork%20Completed&amp;orderby=WO" TargetMode="External"/><Relationship Id="rId786" Type="http://schemas.openxmlformats.org/officeDocument/2006/relationships/hyperlink" Target="http://../pages%5Cwo.aspx?1=1&amp;Id=12510&amp;phMy=rheing&amp;wo.sStatus=Call%5ECanceled%5EIn%20Progress%5EOn%20Hold%5ERequest%20Reassignment%5EScheduled%5ETentatively%20Closed%5EWeb%5EWork%20Completed&amp;orderby=WO" TargetMode="External"/><Relationship Id="rId781" Type="http://schemas.openxmlformats.org/officeDocument/2006/relationships/hyperlink" Target="http://../pages%5Cwo.aspx?1=1&amp;Id=12422&amp;phMy=rheing&amp;wo.sStatus=Call%5ECanceled%5EIn%20Progress%5EOn%20Hold%5ERequest%20Reassignment%5EScheduled%5ETentatively%20Closed%5EWeb%5EWork%20Completed&amp;orderby=WO" TargetMode="External"/><Relationship Id="rId1370" Type="http://schemas.openxmlformats.org/officeDocument/2006/relationships/hyperlink" Target="http://../pages%5Cwo.aspx?1=1&amp;Id=21361&amp;phMy=rheing&amp;wo.sStatus=Call%5ECanceled%5EIn%20Progress%5EOn%20Hold%5ERequest%20Reassignment%5EScheduled%5ETentatively%20Closed%5EWeb%5EWork%20Completed&amp;orderby=WO" TargetMode="External"/><Relationship Id="rId780" Type="http://schemas.openxmlformats.org/officeDocument/2006/relationships/hyperlink" Target="http://../pages%5Cwo.aspx?1=1&amp;Id=12352&amp;phMy=rheing&amp;wo.sStatus=Call%5ECanceled%5EIn%20Progress%5EOn%20Hold%5ERequest%20Reassignment%5EScheduled%5ETentatively%20Closed%5EWeb%5EWork%20Completed&amp;orderby=WO" TargetMode="External"/><Relationship Id="rId1371" Type="http://schemas.openxmlformats.org/officeDocument/2006/relationships/hyperlink" Target="http://../pages%5Cwo.aspx?1=1&amp;Id=21371&amp;phMy=rheing&amp;wo.sStatus=Call%5ECanceled%5EIn%20Progress%5EOn%20Hold%5ERequest%20Reassignment%5EScheduled%5ETentatively%20Closed%5EWeb%5EWork%20Completed&amp;orderby=WO" TargetMode="External"/><Relationship Id="rId1372" Type="http://schemas.openxmlformats.org/officeDocument/2006/relationships/hyperlink" Target="http://../pages%5Cwo.aspx?1=1&amp;Id=21372&amp;phMy=rheing&amp;wo.sStatus=Call%5ECanceled%5EIn%20Progress%5EOn%20Hold%5ERequest%20Reassignment%5EScheduled%5ETentatively%20Closed%5EWeb%5EWork%20Completed&amp;orderby=WO" TargetMode="External"/><Relationship Id="rId1373" Type="http://schemas.openxmlformats.org/officeDocument/2006/relationships/hyperlink" Target="http://../pages%5Cwo.aspx?1=1&amp;Id=21373&amp;phMy=rheing&amp;wo.sStatus=Call%5ECanceled%5EIn%20Progress%5EOn%20Hold%5ERequest%20Reassignment%5EScheduled%5ETentatively%20Closed%5EWeb%5EWork%20Completed&amp;orderby=WO" TargetMode="External"/><Relationship Id="rId785" Type="http://schemas.openxmlformats.org/officeDocument/2006/relationships/hyperlink" Target="http://../pages%5Cwo.aspx?1=1&amp;Id=12509&amp;phMy=rheing&amp;wo.sStatus=Call%5ECanceled%5EIn%20Progress%5EOn%20Hold%5ERequest%20Reassignment%5EScheduled%5ETentatively%20Closed%5EWeb%5EWork%20Completed&amp;orderby=WO" TargetMode="External"/><Relationship Id="rId1374" Type="http://schemas.openxmlformats.org/officeDocument/2006/relationships/hyperlink" Target="http://../pages%5Cwo.aspx?1=1&amp;Id=21406&amp;phMy=rheing&amp;wo.sStatus=Call%5ECanceled%5EIn%20Progress%5EOn%20Hold%5ERequest%20Reassignment%5EScheduled%5ETentatively%20Closed%5EWeb%5EWork%20Completed&amp;orderby=WO" TargetMode="External"/><Relationship Id="rId784" Type="http://schemas.openxmlformats.org/officeDocument/2006/relationships/hyperlink" Target="http://../pages%5Cwo.aspx?1=1&amp;Id=12481&amp;phMy=rheing&amp;wo.sStatus=Call%5ECanceled%5EIn%20Progress%5EOn%20Hold%5ERequest%20Reassignment%5EScheduled%5ETentatively%20Closed%5EWeb%5EWork%20Completed&amp;orderby=WO" TargetMode="External"/><Relationship Id="rId1375" Type="http://schemas.openxmlformats.org/officeDocument/2006/relationships/hyperlink" Target="http://../pages%5Cwo.aspx?1=1&amp;Id=21428&amp;phMy=rheing&amp;wo.sStatus=Call%5ECanceled%5EIn%20Progress%5EOn%20Hold%5ERequest%20Reassignment%5EScheduled%5ETentatively%20Closed%5EWeb%5EWork%20Completed&amp;orderby=WO" TargetMode="External"/><Relationship Id="rId783" Type="http://schemas.openxmlformats.org/officeDocument/2006/relationships/hyperlink" Target="http://../pages%5Cwo.aspx?1=1&amp;Id=12479&amp;phMy=rheing&amp;wo.sStatus=Call%5ECanceled%5EIn%20Progress%5EOn%20Hold%5ERequest%20Reassignment%5EScheduled%5ETentatively%20Closed%5EWeb%5EWork%20Completed&amp;orderby=WO" TargetMode="External"/><Relationship Id="rId1376" Type="http://schemas.openxmlformats.org/officeDocument/2006/relationships/hyperlink" Target="http://../pages%5Cwo.aspx?1=1&amp;Id=21442&amp;phMy=rheing&amp;wo.sStatus=Call%5ECanceled%5EIn%20Progress%5EOn%20Hold%5ERequest%20Reassignment%5EScheduled%5ETentatively%20Closed%5EWeb%5EWork%20Completed&amp;orderby=WO" TargetMode="External"/><Relationship Id="rId782" Type="http://schemas.openxmlformats.org/officeDocument/2006/relationships/hyperlink" Target="http://../pages%5Cwo.aspx?1=1&amp;Id=12476&amp;phMy=rheing&amp;wo.sStatus=Call%5ECanceled%5EIn%20Progress%5EOn%20Hold%5ERequest%20Reassignment%5EScheduled%5ETentatively%20Closed%5EWeb%5EWork%20Completed&amp;orderby=WO" TargetMode="External"/><Relationship Id="rId1377" Type="http://schemas.openxmlformats.org/officeDocument/2006/relationships/hyperlink" Target="http://../pages%5Cwo.aspx?1=1&amp;Id=21446&amp;phMy=rheing&amp;wo.sStatus=Call%5ECanceled%5EIn%20Progress%5EOn%20Hold%5ERequest%20Reassignment%5EScheduled%5ETentatively%20Closed%5EWeb%5EWork%20Completed&amp;orderby=WO" TargetMode="External"/><Relationship Id="rId1367" Type="http://schemas.openxmlformats.org/officeDocument/2006/relationships/hyperlink" Target="http://../pages%5Cwo.aspx?1=1&amp;Id=21340&amp;phMy=rheing&amp;wo.sStatus=Call%5ECanceled%5EIn%20Progress%5EOn%20Hold%5ERequest%20Reassignment%5EScheduled%5ETentatively%20Closed%5EWeb%5EWork%20Completed&amp;orderby=WO" TargetMode="External"/><Relationship Id="rId2698" Type="http://schemas.openxmlformats.org/officeDocument/2006/relationships/hyperlink" Target="http://../pages%5Cwo.aspx?1=1&amp;Id=46419&amp;phMy=rheing&amp;wo.sStatus=Call%5ECanceled%5EIn%20Progress%5EOn%20Hold%5ERequest%20Reassignment%5EScheduled%5ETentatively%20Closed%5EWeb%5EWork%20Completed&amp;orderby=WO" TargetMode="External"/><Relationship Id="rId1368" Type="http://schemas.openxmlformats.org/officeDocument/2006/relationships/hyperlink" Target="http://../pages%5Cwo.aspx?1=1&amp;Id=21341&amp;phMy=rheing&amp;wo.sStatus=Call%5ECanceled%5EIn%20Progress%5EOn%20Hold%5ERequest%20Reassignment%5EScheduled%5ETentatively%20Closed%5EWeb%5EWork%20Completed&amp;orderby=WO" TargetMode="External"/><Relationship Id="rId2699" Type="http://schemas.openxmlformats.org/officeDocument/2006/relationships/hyperlink" Target="http://../pages%5Cwo.aspx?1=1&amp;Id=46436&amp;phMy=rheing&amp;wo.sStatus=Call%5ECanceled%5EIn%20Progress%5EOn%20Hold%5ERequest%20Reassignment%5EScheduled%5ETentatively%20Closed%5EWeb%5EWork%20Completed&amp;orderby=WO" TargetMode="External"/><Relationship Id="rId1369" Type="http://schemas.openxmlformats.org/officeDocument/2006/relationships/hyperlink" Target="http://../pages%5Cwo.aspx?1=1&amp;Id=21347&amp;phMy=rheing&amp;wo.sStatus=Call%5ECanceled%5EIn%20Progress%5EOn%20Hold%5ERequest%20Reassignment%5EScheduled%5ETentatively%20Closed%5EWeb%5EWork%20Completed&amp;orderby=WO" TargetMode="External"/><Relationship Id="rId778" Type="http://schemas.openxmlformats.org/officeDocument/2006/relationships/hyperlink" Target="http://../pages%5Cwo.aspx?1=1&amp;Id=12320&amp;phMy=rheing&amp;wo.sStatus=Call%5ECanceled%5EIn%20Progress%5EOn%20Hold%5ERequest%20Reassignment%5EScheduled%5ETentatively%20Closed%5EWeb%5EWork%20Completed&amp;orderby=WO" TargetMode="External"/><Relationship Id="rId777" Type="http://schemas.openxmlformats.org/officeDocument/2006/relationships/hyperlink" Target="http://../pages%5Cwo.aspx?1=1&amp;Id=12289&amp;phMy=rheing&amp;wo.sStatus=Call%5ECanceled%5EIn%20Progress%5EOn%20Hold%5ERequest%20Reassignment%5EScheduled%5ETentatively%20Closed%5EWeb%5EWork%20Completed&amp;orderby=WO" TargetMode="External"/><Relationship Id="rId776" Type="http://schemas.openxmlformats.org/officeDocument/2006/relationships/hyperlink" Target="http://../pages%5Cwo.aspx?1=1&amp;Id=12206&amp;phMy=rheing&amp;wo.sStatus=Call%5ECanceled%5EIn%20Progress%5EOn%20Hold%5ERequest%20Reassignment%5EScheduled%5ETentatively%20Closed%5EWeb%5EWork%20Completed&amp;orderby=WO" TargetMode="External"/><Relationship Id="rId775" Type="http://schemas.openxmlformats.org/officeDocument/2006/relationships/hyperlink" Target="http://../pages%5Cwo.aspx?1=1&amp;Id=12177&amp;phMy=rheing&amp;wo.sStatus=Call%5ECanceled%5EIn%20Progress%5EOn%20Hold%5ERequest%20Reassignment%5EScheduled%5ETentatively%20Closed%5EWeb%5EWork%20Completed&amp;orderby=WO" TargetMode="External"/><Relationship Id="rId779" Type="http://schemas.openxmlformats.org/officeDocument/2006/relationships/hyperlink" Target="http://../pages%5Cwo.aspx?1=1&amp;Id=12322&amp;phMy=rheing&amp;wo.sStatus=Call%5ECanceled%5EIn%20Progress%5EOn%20Hold%5ERequest%20Reassignment%5EScheduled%5ETentatively%20Closed%5EWeb%5EWork%20Completed&amp;orderby=WO" TargetMode="External"/><Relationship Id="rId770" Type="http://schemas.openxmlformats.org/officeDocument/2006/relationships/hyperlink" Target="http://../pages%5Cwo.aspx?1=1&amp;Id=12050&amp;phMy=rheing&amp;wo.sStatus=Call%5ECanceled%5EIn%20Progress%5EOn%20Hold%5ERequest%20Reassignment%5EScheduled%5ETentatively%20Closed%5EWeb%5EWork%20Completed&amp;orderby=WO" TargetMode="External"/><Relationship Id="rId2690" Type="http://schemas.openxmlformats.org/officeDocument/2006/relationships/hyperlink" Target="http://../pages%5Cwo.aspx?1=1&amp;Id=46337&amp;phMy=rheing&amp;wo.sStatus=Call%5ECanceled%5EIn%20Progress%5EOn%20Hold%5ERequest%20Reassignment%5EScheduled%5ETentatively%20Closed%5EWeb%5EWork%20Completed&amp;orderby=WO" TargetMode="External"/><Relationship Id="rId1360" Type="http://schemas.openxmlformats.org/officeDocument/2006/relationships/hyperlink" Target="http://../pages%5Cwo.aspx?1=1&amp;Id=21298&amp;phMy=rheing&amp;wo.sStatus=Call%5ECanceled%5EIn%20Progress%5EOn%20Hold%5ERequest%20Reassignment%5EScheduled%5ETentatively%20Closed%5EWeb%5EWork%20Completed&amp;orderby=WO" TargetMode="External"/><Relationship Id="rId2691" Type="http://schemas.openxmlformats.org/officeDocument/2006/relationships/hyperlink" Target="http://../pages%5Cwo.aspx?1=1&amp;Id=46361&amp;phMy=rheing&amp;wo.sStatus=Call%5ECanceled%5EIn%20Progress%5EOn%20Hold%5ERequest%20Reassignment%5EScheduled%5ETentatively%20Closed%5EWeb%5EWork%20Completed&amp;orderby=WO" TargetMode="External"/><Relationship Id="rId1361" Type="http://schemas.openxmlformats.org/officeDocument/2006/relationships/hyperlink" Target="http://../pages%5Cwo.aspx?1=1&amp;Id=21308&amp;phMy=rheing&amp;wo.sStatus=Call%5ECanceled%5EIn%20Progress%5EOn%20Hold%5ERequest%20Reassignment%5EScheduled%5ETentatively%20Closed%5EWeb%5EWork%20Completed&amp;orderby=WO" TargetMode="External"/><Relationship Id="rId2692" Type="http://schemas.openxmlformats.org/officeDocument/2006/relationships/hyperlink" Target="http://../pages%5Cwo.aspx?1=1&amp;Id=46362&amp;phMy=rheing&amp;wo.sStatus=Call%5ECanceled%5EIn%20Progress%5EOn%20Hold%5ERequest%20Reassignment%5EScheduled%5ETentatively%20Closed%5EWeb%5EWork%20Completed&amp;orderby=WO" TargetMode="External"/><Relationship Id="rId1362" Type="http://schemas.openxmlformats.org/officeDocument/2006/relationships/hyperlink" Target="http://../pages%5Cwo.aspx?1=1&amp;Id=21309&amp;phMy=rheing&amp;wo.sStatus=Call%5ECanceled%5EIn%20Progress%5EOn%20Hold%5ERequest%20Reassignment%5EScheduled%5ETentatively%20Closed%5EWeb%5EWork%20Completed&amp;orderby=WO" TargetMode="External"/><Relationship Id="rId2693" Type="http://schemas.openxmlformats.org/officeDocument/2006/relationships/hyperlink" Target="http://../pages%5Cwo.aspx?1=1&amp;Id=46364&amp;phMy=rheing&amp;wo.sStatus=Call%5ECanceled%5EIn%20Progress%5EOn%20Hold%5ERequest%20Reassignment%5EScheduled%5ETentatively%20Closed%5EWeb%5EWork%20Completed&amp;orderby=WO" TargetMode="External"/><Relationship Id="rId774" Type="http://schemas.openxmlformats.org/officeDocument/2006/relationships/hyperlink" Target="http://../pages%5Cwo.aspx?1=1&amp;Id=12149&amp;phMy=rheing&amp;wo.sStatus=Call%5ECanceled%5EIn%20Progress%5EOn%20Hold%5ERequest%20Reassignment%5EScheduled%5ETentatively%20Closed%5EWeb%5EWork%20Completed&amp;orderby=WO" TargetMode="External"/><Relationship Id="rId1363" Type="http://schemas.openxmlformats.org/officeDocument/2006/relationships/hyperlink" Target="http://../pages%5Cwo.aspx?1=1&amp;Id=21310&amp;phMy=rheing&amp;wo.sStatus=Call%5ECanceled%5EIn%20Progress%5EOn%20Hold%5ERequest%20Reassignment%5EScheduled%5ETentatively%20Closed%5EWeb%5EWork%20Completed&amp;orderby=WO" TargetMode="External"/><Relationship Id="rId2694" Type="http://schemas.openxmlformats.org/officeDocument/2006/relationships/hyperlink" Target="http://../pages%5Cwo.aspx?1=1&amp;Id=46387&amp;phMy=rheing&amp;wo.sStatus=Call%5ECanceled%5EIn%20Progress%5EOn%20Hold%5ERequest%20Reassignment%5EScheduled%5ETentatively%20Closed%5EWeb%5EWork%20Completed&amp;orderby=WO" TargetMode="External"/><Relationship Id="rId773" Type="http://schemas.openxmlformats.org/officeDocument/2006/relationships/hyperlink" Target="http://../pages%5Cwo.aspx?1=1&amp;Id=12130&amp;phMy=rheing&amp;wo.sStatus=Call%5ECanceled%5EIn%20Progress%5EOn%20Hold%5ERequest%20Reassignment%5EScheduled%5ETentatively%20Closed%5EWeb%5EWork%20Completed&amp;orderby=WO" TargetMode="External"/><Relationship Id="rId1364" Type="http://schemas.openxmlformats.org/officeDocument/2006/relationships/hyperlink" Target="http://../pages%5Cwo.aspx?1=1&amp;Id=21313&amp;phMy=rheing&amp;wo.sStatus=Call%5ECanceled%5EIn%20Progress%5EOn%20Hold%5ERequest%20Reassignment%5EScheduled%5ETentatively%20Closed%5EWeb%5EWork%20Completed&amp;orderby=WO" TargetMode="External"/><Relationship Id="rId2695" Type="http://schemas.openxmlformats.org/officeDocument/2006/relationships/hyperlink" Target="http://../pages%5Cwo.aspx?1=1&amp;Id=46405&amp;phMy=rheing&amp;wo.sStatus=Call%5ECanceled%5EIn%20Progress%5EOn%20Hold%5ERequest%20Reassignment%5EScheduled%5ETentatively%20Closed%5EWeb%5EWork%20Completed&amp;orderby=WO" TargetMode="External"/><Relationship Id="rId772" Type="http://schemas.openxmlformats.org/officeDocument/2006/relationships/hyperlink" Target="http://../pages%5Cwo.aspx?1=1&amp;Id=12082&amp;phMy=rheing&amp;wo.sStatus=Call%5ECanceled%5EIn%20Progress%5EOn%20Hold%5ERequest%20Reassignment%5EScheduled%5ETentatively%20Closed%5EWeb%5EWork%20Completed&amp;orderby=WO" TargetMode="External"/><Relationship Id="rId1365" Type="http://schemas.openxmlformats.org/officeDocument/2006/relationships/hyperlink" Target="http://../pages%5Cwo.aspx?1=1&amp;Id=21338&amp;phMy=rheing&amp;wo.sStatus=Call%5ECanceled%5EIn%20Progress%5EOn%20Hold%5ERequest%20Reassignment%5EScheduled%5ETentatively%20Closed%5EWeb%5EWork%20Completed&amp;orderby=WO" TargetMode="External"/><Relationship Id="rId2696" Type="http://schemas.openxmlformats.org/officeDocument/2006/relationships/hyperlink" Target="http://../pages%5Cwo.aspx?1=1&amp;Id=46407&amp;phMy=rheing&amp;wo.sStatus=Call%5ECanceled%5EIn%20Progress%5EOn%20Hold%5ERequest%20Reassignment%5EScheduled%5ETentatively%20Closed%5EWeb%5EWork%20Completed&amp;orderby=WO" TargetMode="External"/><Relationship Id="rId771" Type="http://schemas.openxmlformats.org/officeDocument/2006/relationships/hyperlink" Target="http://../pages%5Cwo.aspx?1=1&amp;Id=12062&amp;phMy=rheing&amp;wo.sStatus=Call%5ECanceled%5EIn%20Progress%5EOn%20Hold%5ERequest%20Reassignment%5EScheduled%5ETentatively%20Closed%5EWeb%5EWork%20Completed&amp;orderby=WO" TargetMode="External"/><Relationship Id="rId1366" Type="http://schemas.openxmlformats.org/officeDocument/2006/relationships/hyperlink" Target="http://../pages%5Cwo.aspx?1=1&amp;Id=21339&amp;phMy=rheing&amp;wo.sStatus=Call%5ECanceled%5EIn%20Progress%5EOn%20Hold%5ERequest%20Reassignment%5EScheduled%5ETentatively%20Closed%5EWeb%5EWork%20Completed&amp;orderby=WO" TargetMode="External"/><Relationship Id="rId2697" Type="http://schemas.openxmlformats.org/officeDocument/2006/relationships/hyperlink" Target="http://../pages%5Cwo.aspx?1=1&amp;Id=46408&amp;phMy=rheing&amp;wo.sStatus=Call%5ECanceled%5EIn%20Progress%5EOn%20Hold%5ERequest%20Reassignment%5EScheduled%5ETentatively%20Closed%5EWeb%5EWork%20Completed&amp;orderby=WO" TargetMode="External"/><Relationship Id="rId1390" Type="http://schemas.openxmlformats.org/officeDocument/2006/relationships/hyperlink" Target="http://../pages%5Cwo.aspx?1=1&amp;Id=21612&amp;phMy=rheing&amp;wo.sStatus=Call%5ECanceled%5EIn%20Progress%5EOn%20Hold%5ERequest%20Reassignment%5EScheduled%5ETentatively%20Closed%5EWeb%5EWork%20Completed&amp;orderby=WO" TargetMode="External"/><Relationship Id="rId1391" Type="http://schemas.openxmlformats.org/officeDocument/2006/relationships/hyperlink" Target="http://../pages%5Cwo.aspx?1=1&amp;Id=21626&amp;phMy=rheing&amp;wo.sStatus=Call%5ECanceled%5EIn%20Progress%5EOn%20Hold%5ERequest%20Reassignment%5EScheduled%5ETentatively%20Closed%5EWeb%5EWork%20Completed&amp;orderby=WO" TargetMode="External"/><Relationship Id="rId1392" Type="http://schemas.openxmlformats.org/officeDocument/2006/relationships/hyperlink" Target="http://../pages%5Cwo.aspx?1=1&amp;Id=21633&amp;phMy=rheing&amp;wo.sStatus=Call%5ECanceled%5EIn%20Progress%5EOn%20Hold%5ERequest%20Reassignment%5EScheduled%5ETentatively%20Closed%5EWeb%5EWork%20Completed&amp;orderby=WO" TargetMode="External"/><Relationship Id="rId1393" Type="http://schemas.openxmlformats.org/officeDocument/2006/relationships/hyperlink" Target="http://../pages%5Cwo.aspx?1=1&amp;Id=21659&amp;phMy=rheing&amp;wo.sStatus=Call%5ECanceled%5EIn%20Progress%5EOn%20Hold%5ERequest%20Reassignment%5EScheduled%5ETentatively%20Closed%5EWeb%5EWork%20Completed&amp;orderby=WO" TargetMode="External"/><Relationship Id="rId1394" Type="http://schemas.openxmlformats.org/officeDocument/2006/relationships/hyperlink" Target="http://../pages%5Cwo.aspx?1=1&amp;Id=21699&amp;phMy=rheing&amp;wo.sStatus=Call%5ECanceled%5EIn%20Progress%5EOn%20Hold%5ERequest%20Reassignment%5EScheduled%5ETentatively%20Closed%5EWeb%5EWork%20Completed&amp;orderby=WO" TargetMode="External"/><Relationship Id="rId1395" Type="http://schemas.openxmlformats.org/officeDocument/2006/relationships/hyperlink" Target="http://../pages%5Cwo.aspx?1=1&amp;Id=21703&amp;phMy=rheing&amp;wo.sStatus=Call%5ECanceled%5EIn%20Progress%5EOn%20Hold%5ERequest%20Reassignment%5EScheduled%5ETentatively%20Closed%5EWeb%5EWork%20Completed&amp;orderby=WO" TargetMode="External"/><Relationship Id="rId1396" Type="http://schemas.openxmlformats.org/officeDocument/2006/relationships/hyperlink" Target="http://../pages%5Cwo.aspx?1=1&amp;Id=21743&amp;phMy=rheing&amp;wo.sStatus=Call%5ECanceled%5EIn%20Progress%5EOn%20Hold%5ERequest%20Reassignment%5EScheduled%5ETentatively%20Closed%5EWeb%5EWork%20Completed&amp;orderby=WO" TargetMode="External"/><Relationship Id="rId1397" Type="http://schemas.openxmlformats.org/officeDocument/2006/relationships/hyperlink" Target="http://../pages%5Cwo.aspx?1=1&amp;Id=21746&amp;phMy=rheing&amp;wo.sStatus=Call%5ECanceled%5EIn%20Progress%5EOn%20Hold%5ERequest%20Reassignment%5EScheduled%5ETentatively%20Closed%5EWeb%5EWork%20Completed&amp;orderby=WO" TargetMode="External"/><Relationship Id="rId1398" Type="http://schemas.openxmlformats.org/officeDocument/2006/relationships/hyperlink" Target="http://../pages%5Cwo.aspx?1=1&amp;Id=21775&amp;phMy=rheing&amp;wo.sStatus=Call%5ECanceled%5EIn%20Progress%5EOn%20Hold%5ERequest%20Reassignment%5EScheduled%5ETentatively%20Closed%5EWeb%5EWork%20Completed&amp;orderby=WO" TargetMode="External"/><Relationship Id="rId1399" Type="http://schemas.openxmlformats.org/officeDocument/2006/relationships/hyperlink" Target="http://../pages%5Cwo.aspx?1=1&amp;Id=21800&amp;phMy=rheing&amp;wo.sStatus=Call%5ECanceled%5EIn%20Progress%5EOn%20Hold%5ERequest%20Reassignment%5EScheduled%5ETentatively%20Closed%5EWeb%5EWork%20Completed&amp;orderby=WO" TargetMode="External"/><Relationship Id="rId1389" Type="http://schemas.openxmlformats.org/officeDocument/2006/relationships/hyperlink" Target="http://../pages%5Cwo.aspx?1=1&amp;Id=21608&amp;phMy=rheing&amp;wo.sStatus=Call%5ECanceled%5EIn%20Progress%5EOn%20Hold%5ERequest%20Reassignment%5EScheduled%5ETentatively%20Closed%5EWeb%5EWork%20Completed&amp;orderby=WO" TargetMode="External"/><Relationship Id="rId799" Type="http://schemas.openxmlformats.org/officeDocument/2006/relationships/hyperlink" Target="http://../pages%5Cwo.aspx?1=1&amp;Id=12698&amp;phMy=rheing&amp;wo.sStatus=Call%5ECanceled%5EIn%20Progress%5EOn%20Hold%5ERequest%20Reassignment%5EScheduled%5ETentatively%20Closed%5EWeb%5EWork%20Completed&amp;orderby=WO" TargetMode="External"/><Relationship Id="rId798" Type="http://schemas.openxmlformats.org/officeDocument/2006/relationships/hyperlink" Target="http://../pages%5Cwo.aspx?1=1&amp;Id=12697&amp;phMy=rheing&amp;wo.sStatus=Call%5ECanceled%5EIn%20Progress%5EOn%20Hold%5ERequest%20Reassignment%5EScheduled%5ETentatively%20Closed%5EWeb%5EWork%20Completed&amp;orderby=WO" TargetMode="External"/><Relationship Id="rId797" Type="http://schemas.openxmlformats.org/officeDocument/2006/relationships/hyperlink" Target="http://../pages%5Cwo.aspx?1=1&amp;Id=12651&amp;phMy=rheing&amp;wo.sStatus=Call%5ECanceled%5EIn%20Progress%5EOn%20Hold%5ERequest%20Reassignment%5EScheduled%5ETentatively%20Closed%5EWeb%5EWork%20Completed&amp;orderby=WO" TargetMode="External"/><Relationship Id="rId1380" Type="http://schemas.openxmlformats.org/officeDocument/2006/relationships/hyperlink" Target="http://../pages%5Cwo.aspx?1=1&amp;Id=21507&amp;phMy=rheing&amp;wo.sStatus=Call%5ECanceled%5EIn%20Progress%5EOn%20Hold%5ERequest%20Reassignment%5EScheduled%5ETentatively%20Closed%5EWeb%5EWork%20Completed&amp;orderby=WO" TargetMode="External"/><Relationship Id="rId792" Type="http://schemas.openxmlformats.org/officeDocument/2006/relationships/hyperlink" Target="http://../pages%5Cwo.aspx?1=1&amp;Id=12554&amp;phMy=rheing&amp;wo.sStatus=Call%5ECanceled%5EIn%20Progress%5EOn%20Hold%5ERequest%20Reassignment%5EScheduled%5ETentatively%20Closed%5EWeb%5EWork%20Completed&amp;orderby=WO" TargetMode="External"/><Relationship Id="rId1381" Type="http://schemas.openxmlformats.org/officeDocument/2006/relationships/hyperlink" Target="http://../pages%5Cwo.aspx?1=1&amp;Id=21514&amp;phMy=rheing&amp;wo.sStatus=Call%5ECanceled%5EIn%20Progress%5EOn%20Hold%5ERequest%20Reassignment%5EScheduled%5ETentatively%20Closed%5EWeb%5EWork%20Completed&amp;orderby=WO" TargetMode="External"/><Relationship Id="rId791" Type="http://schemas.openxmlformats.org/officeDocument/2006/relationships/hyperlink" Target="http://../pages%5Cwo.aspx?1=1&amp;Id=12548&amp;phMy=rheing&amp;wo.sStatus=Call%5ECanceled%5EIn%20Progress%5EOn%20Hold%5ERequest%20Reassignment%5EScheduled%5ETentatively%20Closed%5EWeb%5EWork%20Completed&amp;orderby=WO" TargetMode="External"/><Relationship Id="rId1382" Type="http://schemas.openxmlformats.org/officeDocument/2006/relationships/hyperlink" Target="http://../pages%5Cwo.aspx?1=1&amp;Id=21521&amp;phMy=rheing&amp;wo.sStatus=Call%5ECanceled%5EIn%20Progress%5EOn%20Hold%5ERequest%20Reassignment%5EScheduled%5ETentatively%20Closed%5EWeb%5EWork%20Completed&amp;orderby=WO" TargetMode="External"/><Relationship Id="rId790" Type="http://schemas.openxmlformats.org/officeDocument/2006/relationships/hyperlink" Target="http://../pages%5Cwo.aspx?1=1&amp;Id=12543&amp;phMy=rheing&amp;wo.sStatus=Call%5ECanceled%5EIn%20Progress%5EOn%20Hold%5ERequest%20Reassignment%5EScheduled%5ETentatively%20Closed%5EWeb%5EWork%20Completed&amp;orderby=WO" TargetMode="External"/><Relationship Id="rId1383" Type="http://schemas.openxmlformats.org/officeDocument/2006/relationships/hyperlink" Target="http://../pages%5Cwo.aspx?1=1&amp;Id=21551&amp;phMy=rheing&amp;wo.sStatus=Call%5ECanceled%5EIn%20Progress%5EOn%20Hold%5ERequest%20Reassignment%5EScheduled%5ETentatively%20Closed%5EWeb%5EWork%20Completed&amp;orderby=WO" TargetMode="External"/><Relationship Id="rId1384" Type="http://schemas.openxmlformats.org/officeDocument/2006/relationships/hyperlink" Target="http://../pages%5Cwo.aspx?1=1&amp;Id=21552&amp;phMy=rheing&amp;wo.sStatus=Call%5ECanceled%5EIn%20Progress%5EOn%20Hold%5ERequest%20Reassignment%5EScheduled%5ETentatively%20Closed%5EWeb%5EWork%20Completed&amp;orderby=WO" TargetMode="External"/><Relationship Id="rId796" Type="http://schemas.openxmlformats.org/officeDocument/2006/relationships/hyperlink" Target="http://../pages%5Cwo.aspx?1=1&amp;Id=12640&amp;phMy=rheing&amp;wo.sStatus=Call%5ECanceled%5EIn%20Progress%5EOn%20Hold%5ERequest%20Reassignment%5EScheduled%5ETentatively%20Closed%5EWeb%5EWork%20Completed&amp;orderby=WO" TargetMode="External"/><Relationship Id="rId1385" Type="http://schemas.openxmlformats.org/officeDocument/2006/relationships/hyperlink" Target="http://../pages%5Cwo.aspx?1=1&amp;Id=21587&amp;phMy=rheing&amp;wo.sStatus=Call%5ECanceled%5EIn%20Progress%5EOn%20Hold%5ERequest%20Reassignment%5EScheduled%5ETentatively%20Closed%5EWeb%5EWork%20Completed&amp;orderby=WO" TargetMode="External"/><Relationship Id="rId795" Type="http://schemas.openxmlformats.org/officeDocument/2006/relationships/hyperlink" Target="http://../pages%5Cwo.aspx?1=1&amp;Id=12639&amp;phMy=rheing&amp;wo.sStatus=Call%5ECanceled%5EIn%20Progress%5EOn%20Hold%5ERequest%20Reassignment%5EScheduled%5ETentatively%20Closed%5EWeb%5EWork%20Completed&amp;orderby=WO" TargetMode="External"/><Relationship Id="rId1386" Type="http://schemas.openxmlformats.org/officeDocument/2006/relationships/hyperlink" Target="http://../pages%5Cwo.aspx?1=1&amp;Id=21588&amp;phMy=rheing&amp;wo.sStatus=Call%5ECanceled%5EIn%20Progress%5EOn%20Hold%5ERequest%20Reassignment%5EScheduled%5ETentatively%20Closed%5EWeb%5EWork%20Completed&amp;orderby=WO" TargetMode="External"/><Relationship Id="rId794" Type="http://schemas.openxmlformats.org/officeDocument/2006/relationships/hyperlink" Target="http://../pages%5Cwo.aspx?1=1&amp;Id=12600&amp;phMy=rheing&amp;wo.sStatus=Call%5ECanceled%5EIn%20Progress%5EOn%20Hold%5ERequest%20Reassignment%5EScheduled%5ETentatively%20Closed%5EWeb%5EWork%20Completed&amp;orderby=WO" TargetMode="External"/><Relationship Id="rId1387" Type="http://schemas.openxmlformats.org/officeDocument/2006/relationships/hyperlink" Target="http://../pages%5Cwo.aspx?1=1&amp;Id=21589&amp;phMy=rheing&amp;wo.sStatus=Call%5ECanceled%5EIn%20Progress%5EOn%20Hold%5ERequest%20Reassignment%5EScheduled%5ETentatively%20Closed%5EWeb%5EWork%20Completed&amp;orderby=WO" TargetMode="External"/><Relationship Id="rId793" Type="http://schemas.openxmlformats.org/officeDocument/2006/relationships/hyperlink" Target="http://../pages%5Cwo.aspx?1=1&amp;Id=12576&amp;phMy=rheing&amp;wo.sStatus=Call%5ECanceled%5EIn%20Progress%5EOn%20Hold%5ERequest%20Reassignment%5EScheduled%5ETentatively%20Closed%5EWeb%5EWork%20Completed&amp;orderby=WO" TargetMode="External"/><Relationship Id="rId1388" Type="http://schemas.openxmlformats.org/officeDocument/2006/relationships/hyperlink" Target="http://../pages%5Cwo.aspx?1=1&amp;Id=21590&amp;phMy=rheing&amp;wo.sStatus=Call%5ECanceled%5EIn%20Progress%5EOn%20Hold%5ERequest%20Reassignment%5EScheduled%5ETentatively%20Closed%5EWeb%5EWork%20Completed&amp;orderby=WO" TargetMode="External"/><Relationship Id="rId2700" Type="http://schemas.openxmlformats.org/officeDocument/2006/relationships/hyperlink" Target="http://../pages%5Cwo.aspx?1=1&amp;Id=46475&amp;phMy=rheing&amp;wo.sStatus=Call%5ECanceled%5EIn%20Progress%5EOn%20Hold%5ERequest%20Reassignment%5EScheduled%5ETentatively%20Closed%5EWeb%5EWork%20Completed&amp;orderby=WO" TargetMode="External"/><Relationship Id="rId2701" Type="http://schemas.openxmlformats.org/officeDocument/2006/relationships/hyperlink" Target="http://../pages%5Cwo.aspx?1=1&amp;Id=46476&amp;phMy=rheing&amp;wo.sStatus=Call%5ECanceled%5EIn%20Progress%5EOn%20Hold%5ERequest%20Reassignment%5EScheduled%5ETentatively%20Closed%5EWeb%5EWork%20Completed&amp;orderby=WO" TargetMode="External"/><Relationship Id="rId2702" Type="http://schemas.openxmlformats.org/officeDocument/2006/relationships/hyperlink" Target="http://../pages%5Cwo.aspx?1=1&amp;Id=46486&amp;phMy=rheing&amp;wo.sStatus=Call%5ECanceled%5EIn%20Progress%5EOn%20Hold%5ERequest%20Reassignment%5EScheduled%5ETentatively%20Closed%5EWeb%5EWork%20Completed&amp;orderby=WO" TargetMode="External"/><Relationship Id="rId2703" Type="http://schemas.openxmlformats.org/officeDocument/2006/relationships/hyperlink" Target="http://../pages%5Cwo.aspx?1=1&amp;Id=46487&amp;phMy=rheing&amp;wo.sStatus=Call%5ECanceled%5EIn%20Progress%5EOn%20Hold%5ERequest%20Reassignment%5EScheduled%5ETentatively%20Closed%5EWeb%5EWork%20Completed&amp;orderby=WO" TargetMode="External"/><Relationship Id="rId2704" Type="http://schemas.openxmlformats.org/officeDocument/2006/relationships/hyperlink" Target="http://../pages%5Cwo.aspx?1=1&amp;Id=46489&amp;phMy=rheing&amp;wo.sStatus=Call%5ECanceled%5EIn%20Progress%5EOn%20Hold%5ERequest%20Reassignment%5EScheduled%5ETentatively%20Closed%5EWeb%5EWork%20Completed&amp;orderby=WO" TargetMode="External"/><Relationship Id="rId2705" Type="http://schemas.openxmlformats.org/officeDocument/2006/relationships/hyperlink" Target="http://../pages%5Cwo.aspx?1=1&amp;Id=46490&amp;phMy=rheing&amp;wo.sStatus=Call%5ECanceled%5EIn%20Progress%5EOn%20Hold%5ERequest%20Reassignment%5EScheduled%5ETentatively%20Closed%5EWeb%5EWork%20Completed&amp;orderby=WO" TargetMode="External"/><Relationship Id="rId2706" Type="http://schemas.openxmlformats.org/officeDocument/2006/relationships/hyperlink" Target="http://../pages%5Cwo.aspx?1=1&amp;Id=46492&amp;phMy=rheing&amp;wo.sStatus=Call%5ECanceled%5EIn%20Progress%5EOn%20Hold%5ERequest%20Reassignment%5EScheduled%5ETentatively%20Closed%5EWeb%5EWork%20Completed&amp;orderby=WO" TargetMode="External"/><Relationship Id="rId2707" Type="http://schemas.openxmlformats.org/officeDocument/2006/relationships/hyperlink" Target="http://../pages%5Cwo.aspx?1=1&amp;Id=46497&amp;phMy=rheing&amp;wo.sStatus=Call%5ECanceled%5EIn%20Progress%5EOn%20Hold%5ERequest%20Reassignment%5EScheduled%5ETentatively%20Closed%5EWeb%5EWork%20Completed&amp;orderby=WO" TargetMode="External"/><Relationship Id="rId2708" Type="http://schemas.openxmlformats.org/officeDocument/2006/relationships/hyperlink" Target="http://../pages%5Cwo.aspx?1=1&amp;Id=46513&amp;phMy=rheing&amp;wo.sStatus=Call%5ECanceled%5EIn%20Progress%5EOn%20Hold%5ERequest%20Reassignment%5EScheduled%5ETentatively%20Closed%5EWeb%5EWork%20Completed&amp;orderby=WO" TargetMode="External"/><Relationship Id="rId2709" Type="http://schemas.openxmlformats.org/officeDocument/2006/relationships/hyperlink" Target="http://../pages%5Cwo.aspx?1=1&amp;Id=46516&amp;phMy=rheing&amp;wo.sStatus=Call%5ECanceled%5EIn%20Progress%5EOn%20Hold%5ERequest%20Reassignment%5EScheduled%5ETentatively%20Closed%5EWeb%5EWork%20Completed&amp;orderby=WO" TargetMode="External"/><Relationship Id="rId2720" Type="http://schemas.openxmlformats.org/officeDocument/2006/relationships/hyperlink" Target="http://../pages%5Cwo.aspx?1=1&amp;Id=46627&amp;phMy=rheing&amp;wo.sStatus=Call%5ECanceled%5EIn%20Progress%5EOn%20Hold%5ERequest%20Reassignment%5EScheduled%5ETentatively%20Closed%5EWeb%5EWork%20Completed&amp;orderby=WO" TargetMode="External"/><Relationship Id="rId2721" Type="http://schemas.openxmlformats.org/officeDocument/2006/relationships/hyperlink" Target="http://../pages%5Cwo.aspx?1=1&amp;Id=46638&amp;phMy=rheing&amp;wo.sStatus=Call%5ECanceled%5EIn%20Progress%5EOn%20Hold%5ERequest%20Reassignment%5EScheduled%5ETentatively%20Closed%5EWeb%5EWork%20Completed&amp;orderby=WO" TargetMode="External"/><Relationship Id="rId2722" Type="http://schemas.openxmlformats.org/officeDocument/2006/relationships/hyperlink" Target="http://../pages%5Cwo.aspx?1=1&amp;Id=46660&amp;phMy=rheing&amp;wo.sStatus=Call%5ECanceled%5EIn%20Progress%5EOn%20Hold%5ERequest%20Reassignment%5EScheduled%5ETentatively%20Closed%5EWeb%5EWork%20Completed&amp;orderby=WO" TargetMode="External"/><Relationship Id="rId2723" Type="http://schemas.openxmlformats.org/officeDocument/2006/relationships/hyperlink" Target="http://../pages%5Cwo.aspx?1=1&amp;Id=46669&amp;phMy=rheing&amp;wo.sStatus=Call%5ECanceled%5EIn%20Progress%5EOn%20Hold%5ERequest%20Reassignment%5EScheduled%5ETentatively%20Closed%5EWeb%5EWork%20Completed&amp;orderby=WO" TargetMode="External"/><Relationship Id="rId2724" Type="http://schemas.openxmlformats.org/officeDocument/2006/relationships/hyperlink" Target="http://../pages%5Cwo.aspx?1=1&amp;Id=46728&amp;phMy=rheing&amp;wo.sStatus=Call%5ECanceled%5EIn%20Progress%5EOn%20Hold%5ERequest%20Reassignment%5EScheduled%5ETentatively%20Closed%5EWeb%5EWork%20Completed&amp;orderby=WO" TargetMode="External"/><Relationship Id="rId2725" Type="http://schemas.openxmlformats.org/officeDocument/2006/relationships/hyperlink" Target="http://../pages%5Cwo.aspx?1=1&amp;Id=46737&amp;phMy=rheing&amp;wo.sStatus=Call%5ECanceled%5EIn%20Progress%5EOn%20Hold%5ERequest%20Reassignment%5EScheduled%5ETentatively%20Closed%5EWeb%5EWork%20Completed&amp;orderby=WO" TargetMode="External"/><Relationship Id="rId2726" Type="http://schemas.openxmlformats.org/officeDocument/2006/relationships/hyperlink" Target="http://../pages%5Cwo.aspx?1=1&amp;Id=46746&amp;phMy=rheing&amp;wo.sStatus=Call%5ECanceled%5EIn%20Progress%5EOn%20Hold%5ERequest%20Reassignment%5EScheduled%5ETentatively%20Closed%5EWeb%5EWork%20Completed&amp;orderby=WO" TargetMode="External"/><Relationship Id="rId2727" Type="http://schemas.openxmlformats.org/officeDocument/2006/relationships/hyperlink" Target="http://../pages%5Cwo.aspx?1=1&amp;Id=46747&amp;phMy=rheing&amp;wo.sStatus=Call%5ECanceled%5EIn%20Progress%5EOn%20Hold%5ERequest%20Reassignment%5EScheduled%5ETentatively%20Closed%5EWeb%5EWork%20Completed&amp;orderby=WO" TargetMode="External"/><Relationship Id="rId2728" Type="http://schemas.openxmlformats.org/officeDocument/2006/relationships/hyperlink" Target="http://../pages%5Cwo.aspx?1=1&amp;Id=46748&amp;phMy=rheing&amp;wo.sStatus=Call%5ECanceled%5EIn%20Progress%5EOn%20Hold%5ERequest%20Reassignment%5EScheduled%5ETentatively%20Closed%5EWeb%5EWork%20Completed&amp;orderby=WO" TargetMode="External"/><Relationship Id="rId2729" Type="http://schemas.openxmlformats.org/officeDocument/2006/relationships/hyperlink" Target="http://../pages%5Cwo.aspx?1=1&amp;Id=46774&amp;phMy=rheing&amp;wo.sStatus=Call%5ECanceled%5EIn%20Progress%5EOn%20Hold%5ERequest%20Reassignment%5EScheduled%5ETentatively%20Closed%5EWeb%5EWork%20Completed&amp;orderby=WO" TargetMode="External"/><Relationship Id="rId2710" Type="http://schemas.openxmlformats.org/officeDocument/2006/relationships/hyperlink" Target="http://../pages%5Cwo.aspx?1=1&amp;Id=46517&amp;phMy=rheing&amp;wo.sStatus=Call%5ECanceled%5EIn%20Progress%5EOn%20Hold%5ERequest%20Reassignment%5EScheduled%5ETentatively%20Closed%5EWeb%5EWork%20Completed&amp;orderby=WO" TargetMode="External"/><Relationship Id="rId2711" Type="http://schemas.openxmlformats.org/officeDocument/2006/relationships/hyperlink" Target="http://../pages%5Cwo.aspx?1=1&amp;Id=46532&amp;phMy=rheing&amp;wo.sStatus=Call%5ECanceled%5EIn%20Progress%5EOn%20Hold%5ERequest%20Reassignment%5EScheduled%5ETentatively%20Closed%5EWeb%5EWork%20Completed&amp;orderby=WO" TargetMode="External"/><Relationship Id="rId2712" Type="http://schemas.openxmlformats.org/officeDocument/2006/relationships/hyperlink" Target="http://../pages%5Cwo.aspx?1=1&amp;Id=46570&amp;phMy=rheing&amp;wo.sStatus=Call%5ECanceled%5EIn%20Progress%5EOn%20Hold%5ERequest%20Reassignment%5EScheduled%5ETentatively%20Closed%5EWeb%5EWork%20Completed&amp;orderby=WO" TargetMode="External"/><Relationship Id="rId2713" Type="http://schemas.openxmlformats.org/officeDocument/2006/relationships/hyperlink" Target="http://../pages%5Cwo.aspx?1=1&amp;Id=46575&amp;phMy=rheing&amp;wo.sStatus=Call%5ECanceled%5EIn%20Progress%5EOn%20Hold%5ERequest%20Reassignment%5EScheduled%5ETentatively%20Closed%5EWeb%5EWork%20Completed&amp;orderby=WO" TargetMode="External"/><Relationship Id="rId2714" Type="http://schemas.openxmlformats.org/officeDocument/2006/relationships/hyperlink" Target="http://../pages%5Cwo.aspx?1=1&amp;Id=46576&amp;phMy=rheing&amp;wo.sStatus=Call%5ECanceled%5EIn%20Progress%5EOn%20Hold%5ERequest%20Reassignment%5EScheduled%5ETentatively%20Closed%5EWeb%5EWork%20Completed&amp;orderby=WO" TargetMode="External"/><Relationship Id="rId2715" Type="http://schemas.openxmlformats.org/officeDocument/2006/relationships/hyperlink" Target="http://../pages%5Cwo.aspx?1=1&amp;Id=46595&amp;phMy=rheing&amp;wo.sStatus=Call%5ECanceled%5EIn%20Progress%5EOn%20Hold%5ERequest%20Reassignment%5EScheduled%5ETentatively%20Closed%5EWeb%5EWork%20Completed&amp;orderby=WO" TargetMode="External"/><Relationship Id="rId2716" Type="http://schemas.openxmlformats.org/officeDocument/2006/relationships/hyperlink" Target="http://../pages%5Cwo.aspx?1=1&amp;Id=46596&amp;phMy=rheing&amp;wo.sStatus=Call%5ECanceled%5EIn%20Progress%5EOn%20Hold%5ERequest%20Reassignment%5EScheduled%5ETentatively%20Closed%5EWeb%5EWork%20Completed&amp;orderby=WO" TargetMode="External"/><Relationship Id="rId2717" Type="http://schemas.openxmlformats.org/officeDocument/2006/relationships/hyperlink" Target="http://../pages%5Cwo.aspx?1=1&amp;Id=46621&amp;phMy=rheing&amp;wo.sStatus=Call%5ECanceled%5EIn%20Progress%5EOn%20Hold%5ERequest%20Reassignment%5EScheduled%5ETentatively%20Closed%5EWeb%5EWork%20Completed&amp;orderby=WO" TargetMode="External"/><Relationship Id="rId2718" Type="http://schemas.openxmlformats.org/officeDocument/2006/relationships/hyperlink" Target="http://../pages%5Cwo.aspx?1=1&amp;Id=46623&amp;phMy=rheing&amp;wo.sStatus=Call%5ECanceled%5EIn%20Progress%5EOn%20Hold%5ERequest%20Reassignment%5EScheduled%5ETentatively%20Closed%5EWeb%5EWork%20Completed&amp;orderby=WO" TargetMode="External"/><Relationship Id="rId2719" Type="http://schemas.openxmlformats.org/officeDocument/2006/relationships/hyperlink" Target="http://../pages%5Cwo.aspx?1=1&amp;Id=46625&amp;phMy=rheing&amp;wo.sStatus=Call%5ECanceled%5EIn%20Progress%5EOn%20Hold%5ERequest%20Reassignment%5EScheduled%5ETentatively%20Closed%5EWeb%5EWork%20Completed&amp;orderby=WO" TargetMode="External"/><Relationship Id="rId1455" Type="http://schemas.openxmlformats.org/officeDocument/2006/relationships/hyperlink" Target="http://../pages%5Cwo.aspx?1=1&amp;Id=22824&amp;phMy=rheing&amp;wo.sStatus=Call%5ECanceled%5EIn%20Progress%5EOn%20Hold%5ERequest%20Reassignment%5EScheduled%5ETentatively%20Closed%5EWeb%5EWork%20Completed&amp;orderby=WO" TargetMode="External"/><Relationship Id="rId2786" Type="http://schemas.openxmlformats.org/officeDocument/2006/relationships/hyperlink" Target="http://../pages%5Cwo.aspx?1=1&amp;Id=47685&amp;phMy=rheing&amp;wo.sStatus=Call%5ECanceled%5EIn%20Progress%5EOn%20Hold%5ERequest%20Reassignment%5EScheduled%5ETentatively%20Closed%5EWeb%5EWork%20Completed&amp;orderby=WO" TargetMode="External"/><Relationship Id="rId1456" Type="http://schemas.openxmlformats.org/officeDocument/2006/relationships/hyperlink" Target="http://../pages%5Cwo.aspx?1=1&amp;Id=22828&amp;phMy=rheing&amp;wo.sStatus=Call%5ECanceled%5EIn%20Progress%5EOn%20Hold%5ERequest%20Reassignment%5EScheduled%5ETentatively%20Closed%5EWeb%5EWork%20Completed&amp;orderby=WO" TargetMode="External"/><Relationship Id="rId2787" Type="http://schemas.openxmlformats.org/officeDocument/2006/relationships/hyperlink" Target="http://../pages%5Cwo.aspx?1=1&amp;Id=47687&amp;phMy=rheing&amp;wo.sStatus=Call%5ECanceled%5EIn%20Progress%5EOn%20Hold%5ERequest%20Reassignment%5EScheduled%5ETentatively%20Closed%5EWeb%5EWork%20Completed&amp;orderby=WO" TargetMode="External"/><Relationship Id="rId1457" Type="http://schemas.openxmlformats.org/officeDocument/2006/relationships/hyperlink" Target="http://../pages%5Cwo.aspx?1=1&amp;Id=22890&amp;phMy=rheing&amp;wo.sStatus=Call%5ECanceled%5EIn%20Progress%5EOn%20Hold%5ERequest%20Reassignment%5EScheduled%5ETentatively%20Closed%5EWeb%5EWork%20Completed&amp;orderby=WO" TargetMode="External"/><Relationship Id="rId2788" Type="http://schemas.openxmlformats.org/officeDocument/2006/relationships/hyperlink" Target="http://../pages%5Cwo.aspx?1=1&amp;Id=47689&amp;phMy=rheing&amp;wo.sStatus=Call%5ECanceled%5EIn%20Progress%5EOn%20Hold%5ERequest%20Reassignment%5EScheduled%5ETentatively%20Closed%5EWeb%5EWork%20Completed&amp;orderby=WO" TargetMode="External"/><Relationship Id="rId1458" Type="http://schemas.openxmlformats.org/officeDocument/2006/relationships/hyperlink" Target="http://../pages%5Cwo.aspx?1=1&amp;Id=22893&amp;phMy=rheing&amp;wo.sStatus=Call%5ECanceled%5EIn%20Progress%5EOn%20Hold%5ERequest%20Reassignment%5EScheduled%5ETentatively%20Closed%5EWeb%5EWork%20Completed&amp;orderby=WO" TargetMode="External"/><Relationship Id="rId2789" Type="http://schemas.openxmlformats.org/officeDocument/2006/relationships/hyperlink" Target="http://../pages%5Cwo.aspx?1=1&amp;Id=47690&amp;phMy=rheing&amp;wo.sStatus=Call%5ECanceled%5EIn%20Progress%5EOn%20Hold%5ERequest%20Reassignment%5EScheduled%5ETentatively%20Closed%5EWeb%5EWork%20Completed&amp;orderby=WO" TargetMode="External"/><Relationship Id="rId1459" Type="http://schemas.openxmlformats.org/officeDocument/2006/relationships/hyperlink" Target="http://../pages%5Cwo.aspx?1=1&amp;Id=22907&amp;phMy=rheing&amp;wo.sStatus=Call%5ECanceled%5EIn%20Progress%5EOn%20Hold%5ERequest%20Reassignment%5EScheduled%5ETentatively%20Closed%5EWeb%5EWork%20Completed&amp;orderby=WO" TargetMode="External"/><Relationship Id="rId629" Type="http://schemas.openxmlformats.org/officeDocument/2006/relationships/hyperlink" Target="http://../pages%5Cwo.aspx?1=1&amp;Id=9699&amp;phMy=rheing&amp;wo.sStatus=Call%5ECanceled%5EIn%20Progress%5EOn%20Hold%5ERequest%20Reassignment%5EScheduled%5ETentatively%20Closed%5EWeb%5EWork%20Completed&amp;orderby=WO" TargetMode="External"/><Relationship Id="rId624" Type="http://schemas.openxmlformats.org/officeDocument/2006/relationships/hyperlink" Target="http://../pages%5Cwo.aspx?1=1&amp;Id=9582&amp;phMy=rheing&amp;wo.sStatus=Call%5ECanceled%5EIn%20Progress%5EOn%20Hold%5ERequest%20Reassignment%5EScheduled%5ETentatively%20Closed%5EWeb%5EWork%20Completed&amp;orderby=WO" TargetMode="External"/><Relationship Id="rId623" Type="http://schemas.openxmlformats.org/officeDocument/2006/relationships/hyperlink" Target="http://../pages%5Cwo.aspx?1=1&amp;Id=9535&amp;phMy=rheing&amp;wo.sStatus=Call%5ECanceled%5EIn%20Progress%5EOn%20Hold%5ERequest%20Reassignment%5EScheduled%5ETentatively%20Closed%5EWeb%5EWork%20Completed&amp;orderby=WO" TargetMode="External"/><Relationship Id="rId622" Type="http://schemas.openxmlformats.org/officeDocument/2006/relationships/hyperlink" Target="http://../pages%5Cwo.aspx?1=1&amp;Id=9525&amp;phMy=rheing&amp;wo.sStatus=Call%5ECanceled%5EIn%20Progress%5EOn%20Hold%5ERequest%20Reassignment%5EScheduled%5ETentatively%20Closed%5EWeb%5EWork%20Completed&amp;orderby=WO" TargetMode="External"/><Relationship Id="rId621" Type="http://schemas.openxmlformats.org/officeDocument/2006/relationships/hyperlink" Target="http://../pages%5Cwo.aspx?1=1&amp;Id=9521&amp;phMy=rheing&amp;wo.sStatus=Call%5ECanceled%5EIn%20Progress%5EOn%20Hold%5ERequest%20Reassignment%5EScheduled%5ETentatively%20Closed%5EWeb%5EWork%20Completed&amp;orderby=WO" TargetMode="External"/><Relationship Id="rId628" Type="http://schemas.openxmlformats.org/officeDocument/2006/relationships/hyperlink" Target="http://../pages%5Cwo.aspx?1=1&amp;Id=9698&amp;phMy=rheing&amp;wo.sStatus=Call%5ECanceled%5EIn%20Progress%5EOn%20Hold%5ERequest%20Reassignment%5EScheduled%5ETentatively%20Closed%5EWeb%5EWork%20Completed&amp;orderby=WO" TargetMode="External"/><Relationship Id="rId627" Type="http://schemas.openxmlformats.org/officeDocument/2006/relationships/hyperlink" Target="http://../pages%5Cwo.aspx?1=1&amp;Id=9697&amp;phMy=rheing&amp;wo.sStatus=Call%5ECanceled%5EIn%20Progress%5EOn%20Hold%5ERequest%20Reassignment%5EScheduled%5ETentatively%20Closed%5EWeb%5EWork%20Completed&amp;orderby=WO" TargetMode="External"/><Relationship Id="rId626" Type="http://schemas.openxmlformats.org/officeDocument/2006/relationships/hyperlink" Target="http://../pages%5Cwo.aspx?1=1&amp;Id=9696&amp;phMy=rheing&amp;wo.sStatus=Call%5ECanceled%5EIn%20Progress%5EOn%20Hold%5ERequest%20Reassignment%5EScheduled%5ETentatively%20Closed%5EWeb%5EWork%20Completed&amp;orderby=WO" TargetMode="External"/><Relationship Id="rId625" Type="http://schemas.openxmlformats.org/officeDocument/2006/relationships/hyperlink" Target="http://../pages%5Cwo.aspx?1=1&amp;Id=9652&amp;phMy=rheing&amp;wo.sStatus=Call%5ECanceled%5EIn%20Progress%5EOn%20Hold%5ERequest%20Reassignment%5EScheduled%5ETentatively%20Closed%5EWeb%5EWork%20Completed&amp;orderby=WO" TargetMode="External"/><Relationship Id="rId2780" Type="http://schemas.openxmlformats.org/officeDocument/2006/relationships/hyperlink" Target="http://../pages%5Cwo.aspx?1=1&amp;Id=47589&amp;phMy=rheing&amp;wo.sStatus=Call%5ECanceled%5EIn%20Progress%5EOn%20Hold%5ERequest%20Reassignment%5EScheduled%5ETentatively%20Closed%5EWeb%5EWork%20Completed&amp;orderby=WO" TargetMode="External"/><Relationship Id="rId1450" Type="http://schemas.openxmlformats.org/officeDocument/2006/relationships/hyperlink" Target="http://../pages%5Cwo.aspx?1=1&amp;Id=22683&amp;phMy=rheing&amp;wo.sStatus=Call%5ECanceled%5EIn%20Progress%5EOn%20Hold%5ERequest%20Reassignment%5EScheduled%5ETentatively%20Closed%5EWeb%5EWork%20Completed&amp;orderby=WO" TargetMode="External"/><Relationship Id="rId2781" Type="http://schemas.openxmlformats.org/officeDocument/2006/relationships/hyperlink" Target="http://../pages%5Cwo.aspx?1=1&amp;Id=47633&amp;phMy=rheing&amp;wo.sStatus=Call%5ECanceled%5EIn%20Progress%5EOn%20Hold%5ERequest%20Reassignment%5EScheduled%5ETentatively%20Closed%5EWeb%5EWork%20Completed&amp;orderby=WO" TargetMode="External"/><Relationship Id="rId620" Type="http://schemas.openxmlformats.org/officeDocument/2006/relationships/hyperlink" Target="http://../pages%5Cwo.aspx?1=1&amp;Id=9507&amp;phMy=rheing&amp;wo.sStatus=Call%5ECanceled%5EIn%20Progress%5EOn%20Hold%5ERequest%20Reassignment%5EScheduled%5ETentatively%20Closed%5EWeb%5EWork%20Completed&amp;orderby=WO" TargetMode="External"/><Relationship Id="rId1451" Type="http://schemas.openxmlformats.org/officeDocument/2006/relationships/hyperlink" Target="http://../pages%5Cwo.aspx?1=1&amp;Id=22685&amp;phMy=rheing&amp;wo.sStatus=Call%5ECanceled%5EIn%20Progress%5EOn%20Hold%5ERequest%20Reassignment%5EScheduled%5ETentatively%20Closed%5EWeb%5EWork%20Completed&amp;orderby=WO" TargetMode="External"/><Relationship Id="rId2782" Type="http://schemas.openxmlformats.org/officeDocument/2006/relationships/hyperlink" Target="http://../pages%5Cwo.aspx?1=1&amp;Id=47635&amp;phMy=rheing&amp;wo.sStatus=Call%5ECanceled%5EIn%20Progress%5EOn%20Hold%5ERequest%20Reassignment%5EScheduled%5ETentatively%20Closed%5EWeb%5EWork%20Completed&amp;orderby=WO" TargetMode="External"/><Relationship Id="rId1452" Type="http://schemas.openxmlformats.org/officeDocument/2006/relationships/hyperlink" Target="http://../pages%5Cwo.aspx?1=1&amp;Id=22713&amp;phMy=rheing&amp;wo.sStatus=Call%5ECanceled%5EIn%20Progress%5EOn%20Hold%5ERequest%20Reassignment%5EScheduled%5ETentatively%20Closed%5EWeb%5EWork%20Completed&amp;orderby=WO" TargetMode="External"/><Relationship Id="rId2783" Type="http://schemas.openxmlformats.org/officeDocument/2006/relationships/hyperlink" Target="http://../pages%5Cwo.aspx?1=1&amp;Id=47636&amp;phMy=rheing&amp;wo.sStatus=Call%5ECanceled%5EIn%20Progress%5EOn%20Hold%5ERequest%20Reassignment%5EScheduled%5ETentatively%20Closed%5EWeb%5EWork%20Completed&amp;orderby=WO" TargetMode="External"/><Relationship Id="rId1453" Type="http://schemas.openxmlformats.org/officeDocument/2006/relationships/hyperlink" Target="http://../pages%5Cwo.aspx?1=1&amp;Id=22754&amp;phMy=rheing&amp;wo.sStatus=Call%5ECanceled%5EIn%20Progress%5EOn%20Hold%5ERequest%20Reassignment%5EScheduled%5ETentatively%20Closed%5EWeb%5EWork%20Completed&amp;orderby=WO" TargetMode="External"/><Relationship Id="rId2784" Type="http://schemas.openxmlformats.org/officeDocument/2006/relationships/hyperlink" Target="http://../pages%5Cwo.aspx?1=1&amp;Id=47644&amp;phMy=rheing&amp;wo.sStatus=Call%5ECanceled%5EIn%20Progress%5EOn%20Hold%5ERequest%20Reassignment%5EScheduled%5ETentatively%20Closed%5EWeb%5EWork%20Completed&amp;orderby=WO" TargetMode="External"/><Relationship Id="rId1454" Type="http://schemas.openxmlformats.org/officeDocument/2006/relationships/hyperlink" Target="http://../pages%5Cwo.aspx?1=1&amp;Id=22755&amp;phMy=rheing&amp;wo.sStatus=Call%5ECanceled%5EIn%20Progress%5EOn%20Hold%5ERequest%20Reassignment%5EScheduled%5ETentatively%20Closed%5EWeb%5EWork%20Completed&amp;orderby=WO" TargetMode="External"/><Relationship Id="rId2785" Type="http://schemas.openxmlformats.org/officeDocument/2006/relationships/hyperlink" Target="http://../pages%5Cwo.aspx?1=1&amp;Id=47677&amp;phMy=rheing&amp;wo.sStatus=Call%5ECanceled%5EIn%20Progress%5EOn%20Hold%5ERequest%20Reassignment%5EScheduled%5ETentatively%20Closed%5EWeb%5EWork%20Completed&amp;orderby=WO" TargetMode="External"/><Relationship Id="rId1444" Type="http://schemas.openxmlformats.org/officeDocument/2006/relationships/hyperlink" Target="http://../pages%5Cwo.aspx?1=1&amp;Id=22620&amp;phMy=rheing&amp;wo.sStatus=Call%5ECanceled%5EIn%20Progress%5EOn%20Hold%5ERequest%20Reassignment%5EScheduled%5ETentatively%20Closed%5EWeb%5EWork%20Completed&amp;orderby=WO" TargetMode="External"/><Relationship Id="rId2775" Type="http://schemas.openxmlformats.org/officeDocument/2006/relationships/hyperlink" Target="http://../pages%5Cwo.aspx?1=1&amp;Id=47497&amp;phMy=rheing&amp;wo.sStatus=Call%5ECanceled%5EIn%20Progress%5EOn%20Hold%5ERequest%20Reassignment%5EScheduled%5ETentatively%20Closed%5EWeb%5EWork%20Completed&amp;orderby=WO" TargetMode="External"/><Relationship Id="rId1445" Type="http://schemas.openxmlformats.org/officeDocument/2006/relationships/hyperlink" Target="http://../pages%5Cwo.aspx?1=1&amp;Id=22625&amp;phMy=rheing&amp;wo.sStatus=Call%5ECanceled%5EIn%20Progress%5EOn%20Hold%5ERequest%20Reassignment%5EScheduled%5ETentatively%20Closed%5EWeb%5EWork%20Completed&amp;orderby=WO" TargetMode="External"/><Relationship Id="rId2776" Type="http://schemas.openxmlformats.org/officeDocument/2006/relationships/hyperlink" Target="http://../pages%5Cwo.aspx?1=1&amp;Id=47530&amp;phMy=rheing&amp;wo.sStatus=Call%5ECanceled%5EIn%20Progress%5EOn%20Hold%5ERequest%20Reassignment%5EScheduled%5ETentatively%20Closed%5EWeb%5EWork%20Completed&amp;orderby=WO" TargetMode="External"/><Relationship Id="rId1446" Type="http://schemas.openxmlformats.org/officeDocument/2006/relationships/hyperlink" Target="http://../pages%5Cwo.aspx?1=1&amp;Id=22626&amp;phMy=rheing&amp;wo.sStatus=Call%5ECanceled%5EIn%20Progress%5EOn%20Hold%5ERequest%20Reassignment%5EScheduled%5ETentatively%20Closed%5EWeb%5EWork%20Completed&amp;orderby=WO" TargetMode="External"/><Relationship Id="rId2777" Type="http://schemas.openxmlformats.org/officeDocument/2006/relationships/hyperlink" Target="http://../pages%5Cwo.aspx?1=1&amp;Id=47539&amp;phMy=rheing&amp;wo.sStatus=Call%5ECanceled%5EIn%20Progress%5EOn%20Hold%5ERequest%20Reassignment%5EScheduled%5ETentatively%20Closed%5EWeb%5EWork%20Completed&amp;orderby=WO" TargetMode="External"/><Relationship Id="rId1447" Type="http://schemas.openxmlformats.org/officeDocument/2006/relationships/hyperlink" Target="http://../pages%5Cwo.aspx?1=1&amp;Id=22630&amp;phMy=rheing&amp;wo.sStatus=Call%5ECanceled%5EIn%20Progress%5EOn%20Hold%5ERequest%20Reassignment%5EScheduled%5ETentatively%20Closed%5EWeb%5EWork%20Completed&amp;orderby=WO" TargetMode="External"/><Relationship Id="rId2778" Type="http://schemas.openxmlformats.org/officeDocument/2006/relationships/hyperlink" Target="http://../pages%5Cwo.aspx?1=1&amp;Id=47583&amp;phMy=rheing&amp;wo.sStatus=Call%5ECanceled%5EIn%20Progress%5EOn%20Hold%5ERequest%20Reassignment%5EScheduled%5ETentatively%20Closed%5EWeb%5EWork%20Completed&amp;orderby=WO" TargetMode="External"/><Relationship Id="rId1448" Type="http://schemas.openxmlformats.org/officeDocument/2006/relationships/hyperlink" Target="http://../pages%5Cwo.aspx?1=1&amp;Id=22634&amp;phMy=rheing&amp;wo.sStatus=Call%5ECanceled%5EIn%20Progress%5EOn%20Hold%5ERequest%20Reassignment%5EScheduled%5ETentatively%20Closed%5EWeb%5EWork%20Completed&amp;orderby=WO" TargetMode="External"/><Relationship Id="rId2779" Type="http://schemas.openxmlformats.org/officeDocument/2006/relationships/hyperlink" Target="http://../pages%5Cwo.aspx?1=1&amp;Id=47588&amp;phMy=rheing&amp;wo.sStatus=Call%5ECanceled%5EIn%20Progress%5EOn%20Hold%5ERequest%20Reassignment%5EScheduled%5ETentatively%20Closed%5EWeb%5EWork%20Completed&amp;orderby=WO" TargetMode="External"/><Relationship Id="rId1449" Type="http://schemas.openxmlformats.org/officeDocument/2006/relationships/hyperlink" Target="http://../pages%5Cwo.aspx?1=1&amp;Id=22665&amp;phMy=rheing&amp;wo.sStatus=Call%5ECanceled%5EIn%20Progress%5EOn%20Hold%5ERequest%20Reassignment%5EScheduled%5ETentatively%20Closed%5EWeb%5EWork%20Completed&amp;orderby=WO" TargetMode="External"/><Relationship Id="rId619" Type="http://schemas.openxmlformats.org/officeDocument/2006/relationships/hyperlink" Target="http://../pages%5Cwo.aspx?1=1&amp;Id=9506&amp;phMy=rheing&amp;wo.sStatus=Call%5ECanceled%5EIn%20Progress%5EOn%20Hold%5ERequest%20Reassignment%5EScheduled%5ETentatively%20Closed%5EWeb%5EWork%20Completed&amp;orderby=WO" TargetMode="External"/><Relationship Id="rId618" Type="http://schemas.openxmlformats.org/officeDocument/2006/relationships/hyperlink" Target="http://../pages%5Cwo.aspx?1=1&amp;Id=9499&amp;phMy=rheing&amp;wo.sStatus=Call%5ECanceled%5EIn%20Progress%5EOn%20Hold%5ERequest%20Reassignment%5EScheduled%5ETentatively%20Closed%5EWeb%5EWork%20Completed&amp;orderby=WO" TargetMode="External"/><Relationship Id="rId613" Type="http://schemas.openxmlformats.org/officeDocument/2006/relationships/hyperlink" Target="http://../pages%5Cwo.aspx?1=1&amp;Id=9198&amp;phMy=rheing&amp;wo.sStatus=Call%5ECanceled%5EIn%20Progress%5EOn%20Hold%5ERequest%20Reassignment%5EScheduled%5ETentatively%20Closed%5EWeb%5EWork%20Completed&amp;orderby=WO" TargetMode="External"/><Relationship Id="rId612" Type="http://schemas.openxmlformats.org/officeDocument/2006/relationships/hyperlink" Target="http://../pages%5Cwo.aspx?1=1&amp;Id=9170&amp;phMy=rheing&amp;wo.sStatus=Call%5ECanceled%5EIn%20Progress%5EOn%20Hold%5ERequest%20Reassignment%5EScheduled%5ETentatively%20Closed%5EWeb%5EWork%20Completed&amp;orderby=WO" TargetMode="External"/><Relationship Id="rId611" Type="http://schemas.openxmlformats.org/officeDocument/2006/relationships/hyperlink" Target="http://../pages%5Cwo.aspx?1=1&amp;Id=9137&amp;phMy=rheing&amp;wo.sStatus=Call%5ECanceled%5EIn%20Progress%5EOn%20Hold%5ERequest%20Reassignment%5EScheduled%5ETentatively%20Closed%5EWeb%5EWork%20Completed&amp;orderby=WO" TargetMode="External"/><Relationship Id="rId610" Type="http://schemas.openxmlformats.org/officeDocument/2006/relationships/hyperlink" Target="http://../pages%5Cwo.aspx?1=1&amp;Id=9003&amp;phMy=rheing&amp;wo.sStatus=Call%5ECanceled%5EIn%20Progress%5EOn%20Hold%5ERequest%20Reassignment%5EScheduled%5ETentatively%20Closed%5EWeb%5EWork%20Completed&amp;orderby=WO" TargetMode="External"/><Relationship Id="rId617" Type="http://schemas.openxmlformats.org/officeDocument/2006/relationships/hyperlink" Target="http://../pages%5Cwo.aspx?1=1&amp;Id=9390&amp;phMy=rheing&amp;wo.sStatus=Call%5ECanceled%5EIn%20Progress%5EOn%20Hold%5ERequest%20Reassignment%5EScheduled%5ETentatively%20Closed%5EWeb%5EWork%20Completed&amp;orderby=WO" TargetMode="External"/><Relationship Id="rId616" Type="http://schemas.openxmlformats.org/officeDocument/2006/relationships/hyperlink" Target="http://../pages%5Cwo.aspx?1=1&amp;Id=9331&amp;phMy=rheing&amp;wo.sStatus=Call%5ECanceled%5EIn%20Progress%5EOn%20Hold%5ERequest%20Reassignment%5EScheduled%5ETentatively%20Closed%5EWeb%5EWork%20Completed&amp;orderby=WO" TargetMode="External"/><Relationship Id="rId615" Type="http://schemas.openxmlformats.org/officeDocument/2006/relationships/hyperlink" Target="http://../pages%5Cwo.aspx?1=1&amp;Id=9330&amp;phMy=rheing&amp;wo.sStatus=Call%5ECanceled%5EIn%20Progress%5EOn%20Hold%5ERequest%20Reassignment%5EScheduled%5ETentatively%20Closed%5EWeb%5EWork%20Completed&amp;orderby=WO" TargetMode="External"/><Relationship Id="rId614" Type="http://schemas.openxmlformats.org/officeDocument/2006/relationships/hyperlink" Target="http://../pages%5Cwo.aspx?1=1&amp;Id=9223&amp;phMy=rheing&amp;wo.sStatus=Call%5ECanceled%5EIn%20Progress%5EOn%20Hold%5ERequest%20Reassignment%5EScheduled%5ETentatively%20Closed%5EWeb%5EWork%20Completed&amp;orderby=WO" TargetMode="External"/><Relationship Id="rId2770" Type="http://schemas.openxmlformats.org/officeDocument/2006/relationships/hyperlink" Target="http://../pages%5Cwo.aspx?1=1&amp;Id=47372&amp;phMy=rheing&amp;wo.sStatus=Call%5ECanceled%5EIn%20Progress%5EOn%20Hold%5ERequest%20Reassignment%5EScheduled%5ETentatively%20Closed%5EWeb%5EWork%20Completed&amp;orderby=WO" TargetMode="External"/><Relationship Id="rId1440" Type="http://schemas.openxmlformats.org/officeDocument/2006/relationships/hyperlink" Target="http://../pages%5Cwo.aspx?1=1&amp;Id=22517&amp;phMy=rheing&amp;wo.sStatus=Call%5ECanceled%5EIn%20Progress%5EOn%20Hold%5ERequest%20Reassignment%5EScheduled%5ETentatively%20Closed%5EWeb%5EWork%20Completed&amp;orderby=WO" TargetMode="External"/><Relationship Id="rId2771" Type="http://schemas.openxmlformats.org/officeDocument/2006/relationships/hyperlink" Target="http://../pages%5Cwo.aspx?1=1&amp;Id=47453&amp;phMy=rheing&amp;wo.sStatus=Call%5ECanceled%5EIn%20Progress%5EOn%20Hold%5ERequest%20Reassignment%5EScheduled%5ETentatively%20Closed%5EWeb%5EWork%20Completed&amp;orderby=WO" TargetMode="External"/><Relationship Id="rId1441" Type="http://schemas.openxmlformats.org/officeDocument/2006/relationships/hyperlink" Target="http://../pages%5Cwo.aspx?1=1&amp;Id=22527&amp;phMy=rheing&amp;wo.sStatus=Call%5ECanceled%5EIn%20Progress%5EOn%20Hold%5ERequest%20Reassignment%5EScheduled%5ETentatively%20Closed%5EWeb%5EWork%20Completed&amp;orderby=WO" TargetMode="External"/><Relationship Id="rId2772" Type="http://schemas.openxmlformats.org/officeDocument/2006/relationships/hyperlink" Target="http://../pages%5Cwo.aspx?1=1&amp;Id=47454&amp;phMy=rheing&amp;wo.sStatus=Call%5ECanceled%5EIn%20Progress%5EOn%20Hold%5ERequest%20Reassignment%5EScheduled%5ETentatively%20Closed%5EWeb%5EWork%20Completed&amp;orderby=WO" TargetMode="External"/><Relationship Id="rId1442" Type="http://schemas.openxmlformats.org/officeDocument/2006/relationships/hyperlink" Target="http://../pages%5Cwo.aspx?1=1&amp;Id=22528&amp;phMy=rheing&amp;wo.sStatus=Call%5ECanceled%5EIn%20Progress%5EOn%20Hold%5ERequest%20Reassignment%5EScheduled%5ETentatively%20Closed%5EWeb%5EWork%20Completed&amp;orderby=WO" TargetMode="External"/><Relationship Id="rId2773" Type="http://schemas.openxmlformats.org/officeDocument/2006/relationships/hyperlink" Target="http://../pages%5Cwo.aspx?1=1&amp;Id=47458&amp;phMy=rheing&amp;wo.sStatus=Call%5ECanceled%5EIn%20Progress%5EOn%20Hold%5ERequest%20Reassignment%5EScheduled%5ETentatively%20Closed%5EWeb%5EWork%20Completed&amp;orderby=WO" TargetMode="External"/><Relationship Id="rId1443" Type="http://schemas.openxmlformats.org/officeDocument/2006/relationships/hyperlink" Target="http://../pages%5Cwo.aspx?1=1&amp;Id=22577&amp;phMy=rheing&amp;wo.sStatus=Call%5ECanceled%5EIn%20Progress%5EOn%20Hold%5ERequest%20Reassignment%5EScheduled%5ETentatively%20Closed%5EWeb%5EWork%20Completed&amp;orderby=WO" TargetMode="External"/><Relationship Id="rId2774" Type="http://schemas.openxmlformats.org/officeDocument/2006/relationships/hyperlink" Target="http://../pages%5Cwo.aspx?1=1&amp;Id=47459&amp;phMy=rheing&amp;wo.sStatus=Call%5ECanceled%5EIn%20Progress%5EOn%20Hold%5ERequest%20Reassignment%5EScheduled%5ETentatively%20Closed%5EWeb%5EWork%20Completed&amp;orderby=WO" TargetMode="External"/><Relationship Id="rId1477" Type="http://schemas.openxmlformats.org/officeDocument/2006/relationships/hyperlink" Target="http://../pages%5Cwo.aspx?1=1&amp;Id=23340&amp;phMy=rheing&amp;wo.sStatus=Call%5ECanceled%5EIn%20Progress%5EOn%20Hold%5ERequest%20Reassignment%5EScheduled%5ETentatively%20Closed%5EWeb%5EWork%20Completed&amp;orderby=WO" TargetMode="External"/><Relationship Id="rId1478" Type="http://schemas.openxmlformats.org/officeDocument/2006/relationships/hyperlink" Target="http://../pages%5Cwo.aspx?1=1&amp;Id=23349&amp;phMy=rheing&amp;wo.sStatus=Call%5ECanceled%5EIn%20Progress%5EOn%20Hold%5ERequest%20Reassignment%5EScheduled%5ETentatively%20Closed%5EWeb%5EWork%20Completed&amp;orderby=WO" TargetMode="External"/><Relationship Id="rId1479" Type="http://schemas.openxmlformats.org/officeDocument/2006/relationships/hyperlink" Target="http://../pages%5Cwo.aspx?1=1&amp;Id=23365&amp;phMy=rheing&amp;wo.sStatus=Call%5ECanceled%5EIn%20Progress%5EOn%20Hold%5ERequest%20Reassignment%5EScheduled%5ETentatively%20Closed%5EWeb%5EWork%20Completed&amp;orderby=WO" TargetMode="External"/><Relationship Id="rId646" Type="http://schemas.openxmlformats.org/officeDocument/2006/relationships/hyperlink" Target="http://../pages%5Cwo.aspx?1=1&amp;Id=10126&amp;phMy=rheing&amp;wo.sStatus=Call%5ECanceled%5EIn%20Progress%5EOn%20Hold%5ERequest%20Reassignment%5EScheduled%5ETentatively%20Closed%5EWeb%5EWork%20Completed&amp;orderby=WO" TargetMode="External"/><Relationship Id="rId645" Type="http://schemas.openxmlformats.org/officeDocument/2006/relationships/hyperlink" Target="http://../pages%5Cwo.aspx?1=1&amp;Id=10077&amp;phMy=rheing&amp;wo.sStatus=Call%5ECanceled%5EIn%20Progress%5EOn%20Hold%5ERequest%20Reassignment%5EScheduled%5ETentatively%20Closed%5EWeb%5EWork%20Completed&amp;orderby=WO" TargetMode="External"/><Relationship Id="rId644" Type="http://schemas.openxmlformats.org/officeDocument/2006/relationships/hyperlink" Target="http://../pages%5Cwo.aspx?1=1&amp;Id=10074&amp;phMy=rheing&amp;wo.sStatus=Call%5ECanceled%5EIn%20Progress%5EOn%20Hold%5ERequest%20Reassignment%5EScheduled%5ETentatively%20Closed%5EWeb%5EWork%20Completed&amp;orderby=WO" TargetMode="External"/><Relationship Id="rId643" Type="http://schemas.openxmlformats.org/officeDocument/2006/relationships/hyperlink" Target="http://../pages%5Cwo.aspx?1=1&amp;Id=10060&amp;phMy=rheing&amp;wo.sStatus=Call%5ECanceled%5EIn%20Progress%5EOn%20Hold%5ERequest%20Reassignment%5EScheduled%5ETentatively%20Closed%5EWeb%5EWork%20Completed&amp;orderby=WO" TargetMode="External"/><Relationship Id="rId649" Type="http://schemas.openxmlformats.org/officeDocument/2006/relationships/hyperlink" Target="http://../pages%5Cwo.aspx?1=1&amp;Id=10224&amp;phMy=rheing&amp;wo.sStatus=Call%5ECanceled%5EIn%20Progress%5EOn%20Hold%5ERequest%20Reassignment%5EScheduled%5ETentatively%20Closed%5EWeb%5EWork%20Completed&amp;orderby=WO" TargetMode="External"/><Relationship Id="rId648" Type="http://schemas.openxmlformats.org/officeDocument/2006/relationships/hyperlink" Target="http://../pages%5Cwo.aspx?1=1&amp;Id=10174&amp;phMy=rheing&amp;wo.sStatus=Call%5ECanceled%5EIn%20Progress%5EOn%20Hold%5ERequest%20Reassignment%5EScheduled%5ETentatively%20Closed%5EWeb%5EWork%20Completed&amp;orderby=WO" TargetMode="External"/><Relationship Id="rId647" Type="http://schemas.openxmlformats.org/officeDocument/2006/relationships/hyperlink" Target="http://../pages%5Cwo.aspx?1=1&amp;Id=10148&amp;phMy=rheing&amp;wo.sStatus=Call%5ECanceled%5EIn%20Progress%5EOn%20Hold%5ERequest%20Reassignment%5EScheduled%5ETentatively%20Closed%5EWeb%5EWork%20Completed&amp;orderby=WO" TargetMode="External"/><Relationship Id="rId1470" Type="http://schemas.openxmlformats.org/officeDocument/2006/relationships/hyperlink" Target="http://../pages%5Cwo.aspx?1=1&amp;Id=23214&amp;phMy=rheing&amp;wo.sStatus=Call%5ECanceled%5EIn%20Progress%5EOn%20Hold%5ERequest%20Reassignment%5EScheduled%5ETentatively%20Closed%5EWeb%5EWork%20Completed&amp;orderby=WO" TargetMode="External"/><Relationship Id="rId1471" Type="http://schemas.openxmlformats.org/officeDocument/2006/relationships/hyperlink" Target="http://../pages%5Cwo.aspx?1=1&amp;Id=23228&amp;phMy=rheing&amp;wo.sStatus=Call%5ECanceled%5EIn%20Progress%5EOn%20Hold%5ERequest%20Reassignment%5EScheduled%5ETentatively%20Closed%5EWeb%5EWork%20Completed&amp;orderby=WO" TargetMode="External"/><Relationship Id="rId1472" Type="http://schemas.openxmlformats.org/officeDocument/2006/relationships/hyperlink" Target="http://../pages%5Cwo.aspx?1=1&amp;Id=23279&amp;phMy=rheing&amp;wo.sStatus=Call%5ECanceled%5EIn%20Progress%5EOn%20Hold%5ERequest%20Reassignment%5EScheduled%5ETentatively%20Closed%5EWeb%5EWork%20Completed&amp;orderby=WO" TargetMode="External"/><Relationship Id="rId642" Type="http://schemas.openxmlformats.org/officeDocument/2006/relationships/hyperlink" Target="http://../pages%5Cwo.aspx?1=1&amp;Id=10053&amp;phMy=rheing&amp;wo.sStatus=Call%5ECanceled%5EIn%20Progress%5EOn%20Hold%5ERequest%20Reassignment%5EScheduled%5ETentatively%20Closed%5EWeb%5EWork%20Completed&amp;orderby=WO" TargetMode="External"/><Relationship Id="rId1473" Type="http://schemas.openxmlformats.org/officeDocument/2006/relationships/hyperlink" Target="http://../pages%5Cwo.aspx?1=1&amp;Id=23323&amp;phMy=rheing&amp;wo.sStatus=Call%5ECanceled%5EIn%20Progress%5EOn%20Hold%5ERequest%20Reassignment%5EScheduled%5ETentatively%20Closed%5EWeb%5EWork%20Completed&amp;orderby=WO" TargetMode="External"/><Relationship Id="rId641" Type="http://schemas.openxmlformats.org/officeDocument/2006/relationships/hyperlink" Target="http://../pages%5Cwo.aspx?1=1&amp;Id=9970&amp;phMy=rheing&amp;wo.sStatus=Call%5ECanceled%5EIn%20Progress%5EOn%20Hold%5ERequest%20Reassignment%5EScheduled%5ETentatively%20Closed%5EWeb%5EWork%20Completed&amp;orderby=WO" TargetMode="External"/><Relationship Id="rId1474" Type="http://schemas.openxmlformats.org/officeDocument/2006/relationships/hyperlink" Target="http://../pages%5Cwo.aspx?1=1&amp;Id=23324&amp;phMy=rheing&amp;wo.sStatus=Call%5ECanceled%5EIn%20Progress%5EOn%20Hold%5ERequest%20Reassignment%5EScheduled%5ETentatively%20Closed%5EWeb%5EWork%20Completed&amp;orderby=WO" TargetMode="External"/><Relationship Id="rId640" Type="http://schemas.openxmlformats.org/officeDocument/2006/relationships/hyperlink" Target="http://../pages%5Cwo.aspx?1=1&amp;Id=9936&amp;phMy=rheing&amp;wo.sStatus=Call%5ECanceled%5EIn%20Progress%5EOn%20Hold%5ERequest%20Reassignment%5EScheduled%5ETentatively%20Closed%5EWeb%5EWork%20Completed&amp;orderby=WO" TargetMode="External"/><Relationship Id="rId1475" Type="http://schemas.openxmlformats.org/officeDocument/2006/relationships/hyperlink" Target="http://../pages%5Cwo.aspx?1=1&amp;Id=23331&amp;phMy=rheing&amp;wo.sStatus=Call%5ECanceled%5EIn%20Progress%5EOn%20Hold%5ERequest%20Reassignment%5EScheduled%5ETentatively%20Closed%5EWeb%5EWork%20Completed&amp;orderby=WO" TargetMode="External"/><Relationship Id="rId1476" Type="http://schemas.openxmlformats.org/officeDocument/2006/relationships/hyperlink" Target="http://../pages%5Cwo.aspx?1=1&amp;Id=23337&amp;phMy=rheing&amp;wo.sStatus=Call%5ECanceled%5EIn%20Progress%5EOn%20Hold%5ERequest%20Reassignment%5EScheduled%5ETentatively%20Closed%5EWeb%5EWork%20Completed&amp;orderby=WO" TargetMode="External"/><Relationship Id="rId1466" Type="http://schemas.openxmlformats.org/officeDocument/2006/relationships/hyperlink" Target="http://../pages%5Cwo.aspx?1=1&amp;Id=23134&amp;phMy=rheing&amp;wo.sStatus=Call%5ECanceled%5EIn%20Progress%5EOn%20Hold%5ERequest%20Reassignment%5EScheduled%5ETentatively%20Closed%5EWeb%5EWork%20Completed&amp;orderby=WO" TargetMode="External"/><Relationship Id="rId2797" Type="http://schemas.openxmlformats.org/officeDocument/2006/relationships/hyperlink" Target="http://../pages%5Cwo.aspx?1=1&amp;Id=47721&amp;phMy=rheing&amp;wo.sStatus=Call%5ECanceled%5EIn%20Progress%5EOn%20Hold%5ERequest%20Reassignment%5EScheduled%5ETentatively%20Closed%5EWeb%5EWork%20Completed&amp;orderby=WO" TargetMode="External"/><Relationship Id="rId1467" Type="http://schemas.openxmlformats.org/officeDocument/2006/relationships/hyperlink" Target="http://../pages%5Cwo.aspx?1=1&amp;Id=23171&amp;phMy=rheing&amp;wo.sStatus=Call%5ECanceled%5EIn%20Progress%5EOn%20Hold%5ERequest%20Reassignment%5EScheduled%5ETentatively%20Closed%5EWeb%5EWork%20Completed&amp;orderby=WO" TargetMode="External"/><Relationship Id="rId2798" Type="http://schemas.openxmlformats.org/officeDocument/2006/relationships/hyperlink" Target="http://../pages%5Cwo.aspx?1=1&amp;Id=47744&amp;phMy=rheing&amp;wo.sStatus=Call%5ECanceled%5EIn%20Progress%5EOn%20Hold%5ERequest%20Reassignment%5EScheduled%5ETentatively%20Closed%5EWeb%5EWork%20Completed&amp;orderby=WO" TargetMode="External"/><Relationship Id="rId1468" Type="http://schemas.openxmlformats.org/officeDocument/2006/relationships/hyperlink" Target="http://../pages%5Cwo.aspx?1=1&amp;Id=23174&amp;phMy=rheing&amp;wo.sStatus=Call%5ECanceled%5EIn%20Progress%5EOn%20Hold%5ERequest%20Reassignment%5EScheduled%5ETentatively%20Closed%5EWeb%5EWork%20Completed&amp;orderby=WO" TargetMode="External"/><Relationship Id="rId2799" Type="http://schemas.openxmlformats.org/officeDocument/2006/relationships/hyperlink" Target="http://../pages%5Cwo.aspx?1=1&amp;Id=47763&amp;phMy=rheing&amp;wo.sStatus=Call%5ECanceled%5EIn%20Progress%5EOn%20Hold%5ERequest%20Reassignment%5EScheduled%5ETentatively%20Closed%5EWeb%5EWork%20Completed&amp;orderby=WO" TargetMode="External"/><Relationship Id="rId1469" Type="http://schemas.openxmlformats.org/officeDocument/2006/relationships/hyperlink" Target="http://../pages%5Cwo.aspx?1=1&amp;Id=23175&amp;phMy=rheing&amp;wo.sStatus=Call%5ECanceled%5EIn%20Progress%5EOn%20Hold%5ERequest%20Reassignment%5EScheduled%5ETentatively%20Closed%5EWeb%5EWork%20Completed&amp;orderby=WO" TargetMode="External"/><Relationship Id="rId635" Type="http://schemas.openxmlformats.org/officeDocument/2006/relationships/hyperlink" Target="http://../pages%5Cwo.aspx?1=1&amp;Id=9883&amp;phMy=rheing&amp;wo.sStatus=Call%5ECanceled%5EIn%20Progress%5EOn%20Hold%5ERequest%20Reassignment%5EScheduled%5ETentatively%20Closed%5EWeb%5EWork%20Completed&amp;orderby=WO" TargetMode="External"/><Relationship Id="rId634" Type="http://schemas.openxmlformats.org/officeDocument/2006/relationships/hyperlink" Target="http://../pages%5Cwo.aspx?1=1&amp;Id=9882&amp;phMy=rheing&amp;wo.sStatus=Call%5ECanceled%5EIn%20Progress%5EOn%20Hold%5ERequest%20Reassignment%5EScheduled%5ETentatively%20Closed%5EWeb%5EWork%20Completed&amp;orderby=WO" TargetMode="External"/><Relationship Id="rId633" Type="http://schemas.openxmlformats.org/officeDocument/2006/relationships/hyperlink" Target="http://../pages%5Cwo.aspx?1=1&amp;Id=9725&amp;phMy=rheing&amp;wo.sStatus=Call%5ECanceled%5EIn%20Progress%5EOn%20Hold%5ERequest%20Reassignment%5EScheduled%5ETentatively%20Closed%5EWeb%5EWork%20Completed&amp;orderby=WO" TargetMode="External"/><Relationship Id="rId632" Type="http://schemas.openxmlformats.org/officeDocument/2006/relationships/hyperlink" Target="http://../pages%5Cwo.aspx?1=1&amp;Id=9721&amp;phMy=rheing&amp;wo.sStatus=Call%5ECanceled%5EIn%20Progress%5EOn%20Hold%5ERequest%20Reassignment%5EScheduled%5ETentatively%20Closed%5EWeb%5EWork%20Completed&amp;orderby=WO" TargetMode="External"/><Relationship Id="rId639" Type="http://schemas.openxmlformats.org/officeDocument/2006/relationships/hyperlink" Target="http://../pages%5Cwo.aspx?1=1&amp;Id=9925&amp;phMy=rheing&amp;wo.sStatus=Call%5ECanceled%5EIn%20Progress%5EOn%20Hold%5ERequest%20Reassignment%5EScheduled%5ETentatively%20Closed%5EWeb%5EWork%20Completed&amp;orderby=WO" TargetMode="External"/><Relationship Id="rId638" Type="http://schemas.openxmlformats.org/officeDocument/2006/relationships/hyperlink" Target="http://../pages%5Cwo.aspx?1=1&amp;Id=9921&amp;phMy=rheing&amp;wo.sStatus=Call%5ECanceled%5EIn%20Progress%5EOn%20Hold%5ERequest%20Reassignment%5EScheduled%5ETentatively%20Closed%5EWeb%5EWork%20Completed&amp;orderby=WO" TargetMode="External"/><Relationship Id="rId637" Type="http://schemas.openxmlformats.org/officeDocument/2006/relationships/hyperlink" Target="http://../pages%5Cwo.aspx?1=1&amp;Id=9902&amp;phMy=rheing&amp;wo.sStatus=Call%5ECanceled%5EIn%20Progress%5EOn%20Hold%5ERequest%20Reassignment%5EScheduled%5ETentatively%20Closed%5EWeb%5EWork%20Completed&amp;orderby=WO" TargetMode="External"/><Relationship Id="rId636" Type="http://schemas.openxmlformats.org/officeDocument/2006/relationships/hyperlink" Target="http://../pages%5Cwo.aspx?1=1&amp;Id=9884&amp;phMy=rheing&amp;wo.sStatus=Call%5ECanceled%5EIn%20Progress%5EOn%20Hold%5ERequest%20Reassignment%5EScheduled%5ETentatively%20Closed%5EWeb%5EWork%20Completed&amp;orderby=WO" TargetMode="External"/><Relationship Id="rId2790" Type="http://schemas.openxmlformats.org/officeDocument/2006/relationships/hyperlink" Target="http://../pages%5Cwo.aspx?1=1&amp;Id=47692&amp;phMy=rheing&amp;wo.sStatus=Call%5ECanceled%5EIn%20Progress%5EOn%20Hold%5ERequest%20Reassignment%5EScheduled%5ETentatively%20Closed%5EWeb%5EWork%20Completed&amp;orderby=WO" TargetMode="External"/><Relationship Id="rId1460" Type="http://schemas.openxmlformats.org/officeDocument/2006/relationships/hyperlink" Target="http://../pages%5Cwo.aspx?1=1&amp;Id=22919&amp;phMy=rheing&amp;wo.sStatus=Call%5ECanceled%5EIn%20Progress%5EOn%20Hold%5ERequest%20Reassignment%5EScheduled%5ETentatively%20Closed%5EWeb%5EWork%20Completed&amp;orderby=WO" TargetMode="External"/><Relationship Id="rId2791" Type="http://schemas.openxmlformats.org/officeDocument/2006/relationships/hyperlink" Target="http://../pages%5Cwo.aspx?1=1&amp;Id=47693&amp;phMy=rheing&amp;wo.sStatus=Call%5ECanceled%5EIn%20Progress%5EOn%20Hold%5ERequest%20Reassignment%5EScheduled%5ETentatively%20Closed%5EWeb%5EWork%20Completed&amp;orderby=WO" TargetMode="External"/><Relationship Id="rId1461" Type="http://schemas.openxmlformats.org/officeDocument/2006/relationships/hyperlink" Target="http://../pages%5Cwo.aspx?1=1&amp;Id=22920&amp;phMy=rheing&amp;wo.sStatus=Call%5ECanceled%5EIn%20Progress%5EOn%20Hold%5ERequest%20Reassignment%5EScheduled%5ETentatively%20Closed%5EWeb%5EWork%20Completed&amp;orderby=WO" TargetMode="External"/><Relationship Id="rId2792" Type="http://schemas.openxmlformats.org/officeDocument/2006/relationships/hyperlink" Target="http://../pages%5Cwo.aspx?1=1&amp;Id=47694&amp;phMy=rheing&amp;wo.sStatus=Call%5ECanceled%5EIn%20Progress%5EOn%20Hold%5ERequest%20Reassignment%5EScheduled%5ETentatively%20Closed%5EWeb%5EWork%20Completed&amp;orderby=WO" TargetMode="External"/><Relationship Id="rId631" Type="http://schemas.openxmlformats.org/officeDocument/2006/relationships/hyperlink" Target="http://../pages%5Cwo.aspx?1=1&amp;Id=9720&amp;phMy=rheing&amp;wo.sStatus=Call%5ECanceled%5EIn%20Progress%5EOn%20Hold%5ERequest%20Reassignment%5EScheduled%5ETentatively%20Closed%5EWeb%5EWork%20Completed&amp;orderby=WO" TargetMode="External"/><Relationship Id="rId1462" Type="http://schemas.openxmlformats.org/officeDocument/2006/relationships/hyperlink" Target="http://../pages%5Cwo.aspx?1=1&amp;Id=22921&amp;phMy=rheing&amp;wo.sStatus=Call%5ECanceled%5EIn%20Progress%5EOn%20Hold%5ERequest%20Reassignment%5EScheduled%5ETentatively%20Closed%5EWeb%5EWork%20Completed&amp;orderby=WO" TargetMode="External"/><Relationship Id="rId2793" Type="http://schemas.openxmlformats.org/officeDocument/2006/relationships/hyperlink" Target="http://../pages%5Cwo.aspx?1=1&amp;Id=47696&amp;phMy=rheing&amp;wo.sStatus=Call%5ECanceled%5EIn%20Progress%5EOn%20Hold%5ERequest%20Reassignment%5EScheduled%5ETentatively%20Closed%5EWeb%5EWork%20Completed&amp;orderby=WO" TargetMode="External"/><Relationship Id="rId630" Type="http://schemas.openxmlformats.org/officeDocument/2006/relationships/hyperlink" Target="http://../pages%5Cwo.aspx?1=1&amp;Id=9713&amp;phMy=rheing&amp;wo.sStatus=Call%5ECanceled%5EIn%20Progress%5EOn%20Hold%5ERequest%20Reassignment%5EScheduled%5ETentatively%20Closed%5EWeb%5EWork%20Completed&amp;orderby=WO" TargetMode="External"/><Relationship Id="rId1463" Type="http://schemas.openxmlformats.org/officeDocument/2006/relationships/hyperlink" Target="http://../pages%5Cwo.aspx?1=1&amp;Id=23007&amp;phMy=rheing&amp;wo.sStatus=Call%5ECanceled%5EIn%20Progress%5EOn%20Hold%5ERequest%20Reassignment%5EScheduled%5ETentatively%20Closed%5EWeb%5EWork%20Completed&amp;orderby=WO" TargetMode="External"/><Relationship Id="rId2794" Type="http://schemas.openxmlformats.org/officeDocument/2006/relationships/hyperlink" Target="http://../pages%5Cwo.aspx?1=1&amp;Id=47699&amp;phMy=rheing&amp;wo.sStatus=Call%5ECanceled%5EIn%20Progress%5EOn%20Hold%5ERequest%20Reassignment%5EScheduled%5ETentatively%20Closed%5EWeb%5EWork%20Completed&amp;orderby=WO" TargetMode="External"/><Relationship Id="rId1464" Type="http://schemas.openxmlformats.org/officeDocument/2006/relationships/hyperlink" Target="http://../pages%5Cwo.aspx?1=1&amp;Id=23010&amp;phMy=rheing&amp;wo.sStatus=Call%5ECanceled%5EIn%20Progress%5EOn%20Hold%5ERequest%20Reassignment%5EScheduled%5ETentatively%20Closed%5EWeb%5EWork%20Completed&amp;orderby=WO" TargetMode="External"/><Relationship Id="rId2795" Type="http://schemas.openxmlformats.org/officeDocument/2006/relationships/hyperlink" Target="http://../pages%5Cwo.aspx?1=1&amp;Id=47702&amp;phMy=rheing&amp;wo.sStatus=Call%5ECanceled%5EIn%20Progress%5EOn%20Hold%5ERequest%20Reassignment%5EScheduled%5ETentatively%20Closed%5EWeb%5EWork%20Completed&amp;orderby=WO" TargetMode="External"/><Relationship Id="rId1465" Type="http://schemas.openxmlformats.org/officeDocument/2006/relationships/hyperlink" Target="http://../pages%5Cwo.aspx?1=1&amp;Id=23070&amp;phMy=rheing&amp;wo.sStatus=Call%5ECanceled%5EIn%20Progress%5EOn%20Hold%5ERequest%20Reassignment%5EScheduled%5ETentatively%20Closed%5EWeb%5EWork%20Completed&amp;orderby=WO" TargetMode="External"/><Relationship Id="rId2796" Type="http://schemas.openxmlformats.org/officeDocument/2006/relationships/hyperlink" Target="http://../pages%5Cwo.aspx?1=1&amp;Id=47717&amp;phMy=rheing&amp;wo.sStatus=Call%5ECanceled%5EIn%20Progress%5EOn%20Hold%5ERequest%20Reassignment%5EScheduled%5ETentatively%20Closed%5EWeb%5EWork%20Completed&amp;orderby=WO" TargetMode="External"/><Relationship Id="rId1411" Type="http://schemas.openxmlformats.org/officeDocument/2006/relationships/hyperlink" Target="http://../pages%5Cwo.aspx?1=1&amp;Id=22063&amp;phMy=rheing&amp;wo.sStatus=Call%5ECanceled%5EIn%20Progress%5EOn%20Hold%5ERequest%20Reassignment%5EScheduled%5ETentatively%20Closed%5EWeb%5EWork%20Completed&amp;orderby=WO" TargetMode="External"/><Relationship Id="rId2742" Type="http://schemas.openxmlformats.org/officeDocument/2006/relationships/hyperlink" Target="http://../pages%5Cwo.aspx?1=1&amp;Id=46963&amp;phMy=rheing&amp;wo.sStatus=Call%5ECanceled%5EIn%20Progress%5EOn%20Hold%5ERequest%20Reassignment%5EScheduled%5ETentatively%20Closed%5EWeb%5EWork%20Completed&amp;orderby=WO" TargetMode="External"/><Relationship Id="rId1412" Type="http://schemas.openxmlformats.org/officeDocument/2006/relationships/hyperlink" Target="http://../pages%5Cwo.aspx?1=1&amp;Id=22084&amp;phMy=rheing&amp;wo.sStatus=Call%5ECanceled%5EIn%20Progress%5EOn%20Hold%5ERequest%20Reassignment%5EScheduled%5ETentatively%20Closed%5EWeb%5EWork%20Completed&amp;orderby=WO" TargetMode="External"/><Relationship Id="rId2743" Type="http://schemas.openxmlformats.org/officeDocument/2006/relationships/hyperlink" Target="http://../pages%5Cwo.aspx?1=1&amp;Id=46970&amp;phMy=rheing&amp;wo.sStatus=Call%5ECanceled%5EIn%20Progress%5EOn%20Hold%5ERequest%20Reassignment%5EScheduled%5ETentatively%20Closed%5EWeb%5EWork%20Completed&amp;orderby=WO" TargetMode="External"/><Relationship Id="rId1413" Type="http://schemas.openxmlformats.org/officeDocument/2006/relationships/hyperlink" Target="http://../pages%5Cwo.aspx?1=1&amp;Id=22085&amp;phMy=rheing&amp;wo.sStatus=Call%5ECanceled%5EIn%20Progress%5EOn%20Hold%5ERequest%20Reassignment%5EScheduled%5ETentatively%20Closed%5EWeb%5EWork%20Completed&amp;orderby=WO" TargetMode="External"/><Relationship Id="rId2744" Type="http://schemas.openxmlformats.org/officeDocument/2006/relationships/hyperlink" Target="http://../pages%5Cwo.aspx?1=1&amp;Id=46980&amp;phMy=rheing&amp;wo.sStatus=Call%5ECanceled%5EIn%20Progress%5EOn%20Hold%5ERequest%20Reassignment%5EScheduled%5ETentatively%20Closed%5EWeb%5EWork%20Completed&amp;orderby=WO" TargetMode="External"/><Relationship Id="rId1414" Type="http://schemas.openxmlformats.org/officeDocument/2006/relationships/hyperlink" Target="http://../pages%5Cwo.aspx?1=1&amp;Id=22109&amp;phMy=rheing&amp;wo.sStatus=Call%5ECanceled%5EIn%20Progress%5EOn%20Hold%5ERequest%20Reassignment%5EScheduled%5ETentatively%20Closed%5EWeb%5EWork%20Completed&amp;orderby=WO" TargetMode="External"/><Relationship Id="rId2745" Type="http://schemas.openxmlformats.org/officeDocument/2006/relationships/hyperlink" Target="http://../pages%5Cwo.aspx?1=1&amp;Id=47000&amp;phMy=rheing&amp;wo.sStatus=Call%5ECanceled%5EIn%20Progress%5EOn%20Hold%5ERequest%20Reassignment%5EScheduled%5ETentatively%20Closed%5EWeb%5EWork%20Completed&amp;orderby=WO" TargetMode="External"/><Relationship Id="rId1415" Type="http://schemas.openxmlformats.org/officeDocument/2006/relationships/hyperlink" Target="http://../pages%5Cwo.aspx?1=1&amp;Id=22110&amp;phMy=rheing&amp;wo.sStatus=Call%5ECanceled%5EIn%20Progress%5EOn%20Hold%5ERequest%20Reassignment%5EScheduled%5ETentatively%20Closed%5EWeb%5EWork%20Completed&amp;orderby=WO" TargetMode="External"/><Relationship Id="rId2746" Type="http://schemas.openxmlformats.org/officeDocument/2006/relationships/hyperlink" Target="http://../pages%5Cwo.aspx?1=1&amp;Id=47003&amp;phMy=rheing&amp;wo.sStatus=Call%5ECanceled%5EIn%20Progress%5EOn%20Hold%5ERequest%20Reassignment%5EScheduled%5ETentatively%20Closed%5EWeb%5EWork%20Completed&amp;orderby=WO" TargetMode="External"/><Relationship Id="rId1416" Type="http://schemas.openxmlformats.org/officeDocument/2006/relationships/hyperlink" Target="http://../pages%5Cwo.aspx?1=1&amp;Id=22117&amp;phMy=rheing&amp;wo.sStatus=Call%5ECanceled%5EIn%20Progress%5EOn%20Hold%5ERequest%20Reassignment%5EScheduled%5ETentatively%20Closed%5EWeb%5EWork%20Completed&amp;orderby=WO" TargetMode="External"/><Relationship Id="rId2747" Type="http://schemas.openxmlformats.org/officeDocument/2006/relationships/hyperlink" Target="http://../pages%5Cwo.aspx?1=1&amp;Id=47006&amp;phMy=rheing&amp;wo.sStatus=Call%5ECanceled%5EIn%20Progress%5EOn%20Hold%5ERequest%20Reassignment%5EScheduled%5ETentatively%20Closed%5EWeb%5EWork%20Completed&amp;orderby=WO" TargetMode="External"/><Relationship Id="rId1417" Type="http://schemas.openxmlformats.org/officeDocument/2006/relationships/hyperlink" Target="http://../pages%5Cwo.aspx?1=1&amp;Id=22119&amp;phMy=rheing&amp;wo.sStatus=Call%5ECanceled%5EIn%20Progress%5EOn%20Hold%5ERequest%20Reassignment%5EScheduled%5ETentatively%20Closed%5EWeb%5EWork%20Completed&amp;orderby=WO" TargetMode="External"/><Relationship Id="rId2748" Type="http://schemas.openxmlformats.org/officeDocument/2006/relationships/hyperlink" Target="http://../pages%5Cwo.aspx?1=1&amp;Id=47033&amp;phMy=rheing&amp;wo.sStatus=Call%5ECanceled%5EIn%20Progress%5EOn%20Hold%5ERequest%20Reassignment%5EScheduled%5ETentatively%20Closed%5EWeb%5EWork%20Completed&amp;orderby=WO" TargetMode="External"/><Relationship Id="rId1418" Type="http://schemas.openxmlformats.org/officeDocument/2006/relationships/hyperlink" Target="http://../pages%5Cwo.aspx?1=1&amp;Id=22120&amp;phMy=rheing&amp;wo.sStatus=Call%5ECanceled%5EIn%20Progress%5EOn%20Hold%5ERequest%20Reassignment%5EScheduled%5ETentatively%20Closed%5EWeb%5EWork%20Completed&amp;orderby=WO" TargetMode="External"/><Relationship Id="rId2749" Type="http://schemas.openxmlformats.org/officeDocument/2006/relationships/hyperlink" Target="http://../pages%5Cwo.aspx?1=1&amp;Id=47034&amp;phMy=rheing&amp;wo.sStatus=Call%5ECanceled%5EIn%20Progress%5EOn%20Hold%5ERequest%20Reassignment%5EScheduled%5ETentatively%20Closed%5EWeb%5EWork%20Completed&amp;orderby=WO" TargetMode="External"/><Relationship Id="rId1419" Type="http://schemas.openxmlformats.org/officeDocument/2006/relationships/hyperlink" Target="http://../pages%5Cwo.aspx?1=1&amp;Id=22155&amp;phMy=rheing&amp;wo.sStatus=Call%5ECanceled%5EIn%20Progress%5EOn%20Hold%5ERequest%20Reassignment%5EScheduled%5ETentatively%20Closed%5EWeb%5EWork%20Completed&amp;orderby=WO" TargetMode="External"/><Relationship Id="rId2740" Type="http://schemas.openxmlformats.org/officeDocument/2006/relationships/hyperlink" Target="http://../pages%5Cwo.aspx?1=1&amp;Id=46896&amp;phMy=rheing&amp;wo.sStatus=Call%5ECanceled%5EIn%20Progress%5EOn%20Hold%5ERequest%20Reassignment%5EScheduled%5ETentatively%20Closed%5EWeb%5EWork%20Completed&amp;orderby=WO" TargetMode="External"/><Relationship Id="rId1410" Type="http://schemas.openxmlformats.org/officeDocument/2006/relationships/hyperlink" Target="http://../pages%5Cwo.aspx?1=1&amp;Id=22055&amp;phMy=rheing&amp;wo.sStatus=Call%5ECanceled%5EIn%20Progress%5EOn%20Hold%5ERequest%20Reassignment%5EScheduled%5ETentatively%20Closed%5EWeb%5EWork%20Completed&amp;orderby=WO" TargetMode="External"/><Relationship Id="rId2741" Type="http://schemas.openxmlformats.org/officeDocument/2006/relationships/hyperlink" Target="http://../pages%5Cwo.aspx?1=1&amp;Id=46897&amp;phMy=rheing&amp;wo.sStatus=Call%5ECanceled%5EIn%20Progress%5EOn%20Hold%5ERequest%20Reassignment%5EScheduled%5ETentatively%20Closed%5EWeb%5EWork%20Completed&amp;orderby=WO" TargetMode="External"/><Relationship Id="rId1400" Type="http://schemas.openxmlformats.org/officeDocument/2006/relationships/hyperlink" Target="http://../pages%5Cwo.aspx?1=1&amp;Id=21816&amp;phMy=rheing&amp;wo.sStatus=Call%5ECanceled%5EIn%20Progress%5EOn%20Hold%5ERequest%20Reassignment%5EScheduled%5ETentatively%20Closed%5EWeb%5EWork%20Completed&amp;orderby=WO" TargetMode="External"/><Relationship Id="rId2731" Type="http://schemas.openxmlformats.org/officeDocument/2006/relationships/hyperlink" Target="http://../pages%5Cwo.aspx?1=1&amp;Id=46776&amp;phMy=rheing&amp;wo.sStatus=Call%5ECanceled%5EIn%20Progress%5EOn%20Hold%5ERequest%20Reassignment%5EScheduled%5ETentatively%20Closed%5EWeb%5EWork%20Completed&amp;orderby=WO" TargetMode="External"/><Relationship Id="rId1401" Type="http://schemas.openxmlformats.org/officeDocument/2006/relationships/hyperlink" Target="http://../pages%5Cwo.aspx?1=1&amp;Id=21947&amp;phMy=rheing&amp;wo.sStatus=Call%5ECanceled%5EIn%20Progress%5EOn%20Hold%5ERequest%20Reassignment%5EScheduled%5ETentatively%20Closed%5EWeb%5EWork%20Completed&amp;orderby=WO" TargetMode="External"/><Relationship Id="rId2732" Type="http://schemas.openxmlformats.org/officeDocument/2006/relationships/hyperlink" Target="http://../pages%5Cwo.aspx?1=1&amp;Id=46798&amp;phMy=rheing&amp;wo.sStatus=Call%5ECanceled%5EIn%20Progress%5EOn%20Hold%5ERequest%20Reassignment%5EScheduled%5ETentatively%20Closed%5EWeb%5EWork%20Completed&amp;orderby=WO" TargetMode="External"/><Relationship Id="rId1402" Type="http://schemas.openxmlformats.org/officeDocument/2006/relationships/hyperlink" Target="http://../pages%5Cwo.aspx?1=1&amp;Id=21965&amp;phMy=rheing&amp;wo.sStatus=Call%5ECanceled%5EIn%20Progress%5EOn%20Hold%5ERequest%20Reassignment%5EScheduled%5ETentatively%20Closed%5EWeb%5EWork%20Completed&amp;orderby=WO" TargetMode="External"/><Relationship Id="rId2733" Type="http://schemas.openxmlformats.org/officeDocument/2006/relationships/hyperlink" Target="http://../pages%5Cwo.aspx?1=1&amp;Id=46799&amp;phMy=rheing&amp;wo.sStatus=Call%5ECanceled%5EIn%20Progress%5EOn%20Hold%5ERequest%20Reassignment%5EScheduled%5ETentatively%20Closed%5EWeb%5EWork%20Completed&amp;orderby=WO" TargetMode="External"/><Relationship Id="rId1403" Type="http://schemas.openxmlformats.org/officeDocument/2006/relationships/hyperlink" Target="http://../pages%5Cwo.aspx?1=1&amp;Id=21966&amp;phMy=rheing&amp;wo.sStatus=Call%5ECanceled%5EIn%20Progress%5EOn%20Hold%5ERequest%20Reassignment%5EScheduled%5ETentatively%20Closed%5EWeb%5EWork%20Completed&amp;orderby=WO" TargetMode="External"/><Relationship Id="rId2734" Type="http://schemas.openxmlformats.org/officeDocument/2006/relationships/hyperlink" Target="http://../pages%5Cwo.aspx?1=1&amp;Id=46806&amp;phMy=rheing&amp;wo.sStatus=Call%5ECanceled%5EIn%20Progress%5EOn%20Hold%5ERequest%20Reassignment%5EScheduled%5ETentatively%20Closed%5EWeb%5EWork%20Completed&amp;orderby=WO" TargetMode="External"/><Relationship Id="rId1404" Type="http://schemas.openxmlformats.org/officeDocument/2006/relationships/hyperlink" Target="http://../pages%5Cwo.aspx?1=1&amp;Id=21970&amp;phMy=rheing&amp;wo.sStatus=Call%5ECanceled%5EIn%20Progress%5EOn%20Hold%5ERequest%20Reassignment%5EScheduled%5ETentatively%20Closed%5EWeb%5EWork%20Completed&amp;orderby=WO" TargetMode="External"/><Relationship Id="rId2735" Type="http://schemas.openxmlformats.org/officeDocument/2006/relationships/hyperlink" Target="http://../pages%5Cwo.aspx?1=1&amp;Id=46808&amp;phMy=rheing&amp;wo.sStatus=Call%5ECanceled%5EIn%20Progress%5EOn%20Hold%5ERequest%20Reassignment%5EScheduled%5ETentatively%20Closed%5EWeb%5EWork%20Completed&amp;orderby=WO" TargetMode="External"/><Relationship Id="rId1405" Type="http://schemas.openxmlformats.org/officeDocument/2006/relationships/hyperlink" Target="http://../pages%5Cwo.aspx?1=1&amp;Id=22008&amp;phMy=rheing&amp;wo.sStatus=Call%5ECanceled%5EIn%20Progress%5EOn%20Hold%5ERequest%20Reassignment%5EScheduled%5ETentatively%20Closed%5EWeb%5EWork%20Completed&amp;orderby=WO" TargetMode="External"/><Relationship Id="rId2736" Type="http://schemas.openxmlformats.org/officeDocument/2006/relationships/hyperlink" Target="http://../pages%5Cwo.aspx?1=1&amp;Id=46823&amp;phMy=rheing&amp;wo.sStatus=Call%5ECanceled%5EIn%20Progress%5EOn%20Hold%5ERequest%20Reassignment%5EScheduled%5ETentatively%20Closed%5EWeb%5EWork%20Completed&amp;orderby=WO" TargetMode="External"/><Relationship Id="rId1406" Type="http://schemas.openxmlformats.org/officeDocument/2006/relationships/hyperlink" Target="http://../pages%5Cwo.aspx?1=1&amp;Id=22009&amp;phMy=rheing&amp;wo.sStatus=Call%5ECanceled%5EIn%20Progress%5EOn%20Hold%5ERequest%20Reassignment%5EScheduled%5ETentatively%20Closed%5EWeb%5EWork%20Completed&amp;orderby=WO" TargetMode="External"/><Relationship Id="rId2737" Type="http://schemas.openxmlformats.org/officeDocument/2006/relationships/hyperlink" Target="http://../pages%5Cwo.aspx?1=1&amp;Id=46877&amp;phMy=rheing&amp;wo.sStatus=Call%5ECanceled%5EIn%20Progress%5EOn%20Hold%5ERequest%20Reassignment%5EScheduled%5ETentatively%20Closed%5EWeb%5EWork%20Completed&amp;orderby=WO" TargetMode="External"/><Relationship Id="rId1407" Type="http://schemas.openxmlformats.org/officeDocument/2006/relationships/hyperlink" Target="http://../pages%5Cwo.aspx?1=1&amp;Id=22011&amp;phMy=rheing&amp;wo.sStatus=Call%5ECanceled%5EIn%20Progress%5EOn%20Hold%5ERequest%20Reassignment%5EScheduled%5ETentatively%20Closed%5EWeb%5EWork%20Completed&amp;orderby=WO" TargetMode="External"/><Relationship Id="rId2738" Type="http://schemas.openxmlformats.org/officeDocument/2006/relationships/hyperlink" Target="http://../pages%5Cwo.aspx?1=1&amp;Id=46884&amp;phMy=rheing&amp;wo.sStatus=Call%5ECanceled%5EIn%20Progress%5EOn%20Hold%5ERequest%20Reassignment%5EScheduled%5ETentatively%20Closed%5EWeb%5EWork%20Completed&amp;orderby=WO" TargetMode="External"/><Relationship Id="rId1408" Type="http://schemas.openxmlformats.org/officeDocument/2006/relationships/hyperlink" Target="http://../pages%5Cwo.aspx?1=1&amp;Id=22044&amp;phMy=rheing&amp;wo.sStatus=Call%5ECanceled%5EIn%20Progress%5EOn%20Hold%5ERequest%20Reassignment%5EScheduled%5ETentatively%20Closed%5EWeb%5EWork%20Completed&amp;orderby=WO" TargetMode="External"/><Relationship Id="rId2739" Type="http://schemas.openxmlformats.org/officeDocument/2006/relationships/hyperlink" Target="http://../pages%5Cwo.aspx?1=1&amp;Id=46885&amp;phMy=rheing&amp;wo.sStatus=Call%5ECanceled%5EIn%20Progress%5EOn%20Hold%5ERequest%20Reassignment%5EScheduled%5ETentatively%20Closed%5EWeb%5EWork%20Completed&amp;orderby=WO" TargetMode="External"/><Relationship Id="rId1409" Type="http://schemas.openxmlformats.org/officeDocument/2006/relationships/hyperlink" Target="http://../pages%5Cwo.aspx?1=1&amp;Id=22050&amp;phMy=rheing&amp;wo.sStatus=Call%5ECanceled%5EIn%20Progress%5EOn%20Hold%5ERequest%20Reassignment%5EScheduled%5ETentatively%20Closed%5EWeb%5EWork%20Completed&amp;orderby=WO" TargetMode="External"/><Relationship Id="rId2730" Type="http://schemas.openxmlformats.org/officeDocument/2006/relationships/hyperlink" Target="http://../pages%5Cwo.aspx?1=1&amp;Id=46775&amp;phMy=rheing&amp;wo.sStatus=Call%5ECanceled%5EIn%20Progress%5EOn%20Hold%5ERequest%20Reassignment%5EScheduled%5ETentatively%20Closed%5EWeb%5EWork%20Completed&amp;orderby=WO" TargetMode="External"/><Relationship Id="rId1433" Type="http://schemas.openxmlformats.org/officeDocument/2006/relationships/hyperlink" Target="http://../pages%5Cwo.aspx?1=1&amp;Id=22272&amp;phMy=rheing&amp;wo.sStatus=Call%5ECanceled%5EIn%20Progress%5EOn%20Hold%5ERequest%20Reassignment%5EScheduled%5ETentatively%20Closed%5EWeb%5EWork%20Completed&amp;orderby=WO" TargetMode="External"/><Relationship Id="rId2764" Type="http://schemas.openxmlformats.org/officeDocument/2006/relationships/hyperlink" Target="http://../pages%5Cwo.aspx?1=1&amp;Id=47202&amp;phMy=rheing&amp;wo.sStatus=Call%5ECanceled%5EIn%20Progress%5EOn%20Hold%5ERequest%20Reassignment%5EScheduled%5ETentatively%20Closed%5EWeb%5EWork%20Completed&amp;orderby=WO" TargetMode="External"/><Relationship Id="rId1434" Type="http://schemas.openxmlformats.org/officeDocument/2006/relationships/hyperlink" Target="http://../pages%5Cwo.aspx?1=1&amp;Id=22303&amp;phMy=rheing&amp;wo.sStatus=Call%5ECanceled%5EIn%20Progress%5EOn%20Hold%5ERequest%20Reassignment%5EScheduled%5ETentatively%20Closed%5EWeb%5EWork%20Completed&amp;orderby=WO" TargetMode="External"/><Relationship Id="rId2765" Type="http://schemas.openxmlformats.org/officeDocument/2006/relationships/hyperlink" Target="http://../pages%5Cwo.aspx?1=1&amp;Id=47237&amp;phMy=rheing&amp;wo.sStatus=Call%5ECanceled%5EIn%20Progress%5EOn%20Hold%5ERequest%20Reassignment%5EScheduled%5ETentatively%20Closed%5EWeb%5EWork%20Completed&amp;orderby=WO" TargetMode="External"/><Relationship Id="rId1435" Type="http://schemas.openxmlformats.org/officeDocument/2006/relationships/hyperlink" Target="http://../pages%5Cwo.aspx?1=1&amp;Id=22400&amp;phMy=rheing&amp;wo.sStatus=Call%5ECanceled%5EIn%20Progress%5EOn%20Hold%5ERequest%20Reassignment%5EScheduled%5ETentatively%20Closed%5EWeb%5EWork%20Completed&amp;orderby=WO" TargetMode="External"/><Relationship Id="rId2766" Type="http://schemas.openxmlformats.org/officeDocument/2006/relationships/hyperlink" Target="http://../pages%5Cwo.aspx?1=1&amp;Id=47238&amp;phMy=rheing&amp;wo.sStatus=Call%5ECanceled%5EIn%20Progress%5EOn%20Hold%5ERequest%20Reassignment%5EScheduled%5ETentatively%20Closed%5EWeb%5EWork%20Completed&amp;orderby=WO" TargetMode="External"/><Relationship Id="rId1436" Type="http://schemas.openxmlformats.org/officeDocument/2006/relationships/hyperlink" Target="http://../pages%5Cwo.aspx?1=1&amp;Id=22401&amp;phMy=rheing&amp;wo.sStatus=Call%5ECanceled%5EIn%20Progress%5EOn%20Hold%5ERequest%20Reassignment%5EScheduled%5ETentatively%20Closed%5EWeb%5EWork%20Completed&amp;orderby=WO" TargetMode="External"/><Relationship Id="rId2767" Type="http://schemas.openxmlformats.org/officeDocument/2006/relationships/hyperlink" Target="http://../pages%5Cwo.aspx?1=1&amp;Id=47259&amp;phMy=rheing&amp;wo.sStatus=Call%5ECanceled%5EIn%20Progress%5EOn%20Hold%5ERequest%20Reassignment%5EScheduled%5ETentatively%20Closed%5EWeb%5EWork%20Completed&amp;orderby=WO" TargetMode="External"/><Relationship Id="rId1437" Type="http://schemas.openxmlformats.org/officeDocument/2006/relationships/hyperlink" Target="http://../pages%5Cwo.aspx?1=1&amp;Id=22412&amp;phMy=rheing&amp;wo.sStatus=Call%5ECanceled%5EIn%20Progress%5EOn%20Hold%5ERequest%20Reassignment%5EScheduled%5ETentatively%20Closed%5EWeb%5EWork%20Completed&amp;orderby=WO" TargetMode="External"/><Relationship Id="rId2768" Type="http://schemas.openxmlformats.org/officeDocument/2006/relationships/hyperlink" Target="http://../pages%5Cwo.aspx?1=1&amp;Id=47296&amp;phMy=rheing&amp;wo.sStatus=Call%5ECanceled%5EIn%20Progress%5EOn%20Hold%5ERequest%20Reassignment%5EScheduled%5ETentatively%20Closed%5EWeb%5EWork%20Completed&amp;orderby=WO" TargetMode="External"/><Relationship Id="rId1438" Type="http://schemas.openxmlformats.org/officeDocument/2006/relationships/hyperlink" Target="http://../pages%5Cwo.aspx?1=1&amp;Id=22432&amp;phMy=rheing&amp;wo.sStatus=Call%5ECanceled%5EIn%20Progress%5EOn%20Hold%5ERequest%20Reassignment%5EScheduled%5ETentatively%20Closed%5EWeb%5EWork%20Completed&amp;orderby=WO" TargetMode="External"/><Relationship Id="rId2769" Type="http://schemas.openxmlformats.org/officeDocument/2006/relationships/hyperlink" Target="http://../pages%5Cwo.aspx?1=1&amp;Id=47301&amp;phMy=rheing&amp;wo.sStatus=Call%5ECanceled%5EIn%20Progress%5EOn%20Hold%5ERequest%20Reassignment%5EScheduled%5ETentatively%20Closed%5EWeb%5EWork%20Completed&amp;orderby=WO" TargetMode="External"/><Relationship Id="rId1439" Type="http://schemas.openxmlformats.org/officeDocument/2006/relationships/hyperlink" Target="http://../pages%5Cwo.aspx?1=1&amp;Id=22450&amp;phMy=rheing&amp;wo.sStatus=Call%5ECanceled%5EIn%20Progress%5EOn%20Hold%5ERequest%20Reassignment%5EScheduled%5ETentatively%20Closed%5EWeb%5EWork%20Completed&amp;orderby=WO" TargetMode="External"/><Relationship Id="rId609" Type="http://schemas.openxmlformats.org/officeDocument/2006/relationships/hyperlink" Target="http://../pages%5Cwo.aspx?1=1&amp;Id=9000&amp;phMy=rheing&amp;wo.sStatus=Call%5ECanceled%5EIn%20Progress%5EOn%20Hold%5ERequest%20Reassignment%5EScheduled%5ETentatively%20Closed%5EWeb%5EWork%20Completed&amp;orderby=WO" TargetMode="External"/><Relationship Id="rId608" Type="http://schemas.openxmlformats.org/officeDocument/2006/relationships/hyperlink" Target="http://../pages%5Cwo.aspx?1=1&amp;Id=8999&amp;phMy=rheing&amp;wo.sStatus=Call%5ECanceled%5EIn%20Progress%5EOn%20Hold%5ERequest%20Reassignment%5EScheduled%5ETentatively%20Closed%5EWeb%5EWork%20Completed&amp;orderby=WO" TargetMode="External"/><Relationship Id="rId607" Type="http://schemas.openxmlformats.org/officeDocument/2006/relationships/hyperlink" Target="http://../pages%5Cwo.aspx?1=1&amp;Id=8997&amp;phMy=rheing&amp;wo.sStatus=Call%5ECanceled%5EIn%20Progress%5EOn%20Hold%5ERequest%20Reassignment%5EScheduled%5ETentatively%20Closed%5EWeb%5EWork%20Completed&amp;orderby=WO" TargetMode="External"/><Relationship Id="rId602" Type="http://schemas.openxmlformats.org/officeDocument/2006/relationships/hyperlink" Target="http://../pages%5Cwo.aspx?1=1&amp;Id=8741&amp;phMy=rheing&amp;wo.sStatus=Call%5ECanceled%5EIn%20Progress%5EOn%20Hold%5ERequest%20Reassignment%5EScheduled%5ETentatively%20Closed%5EWeb%5EWork%20Completed&amp;orderby=WO" TargetMode="External"/><Relationship Id="rId601" Type="http://schemas.openxmlformats.org/officeDocument/2006/relationships/hyperlink" Target="http://../pages%5Cwo.aspx?1=1&amp;Id=8710&amp;phMy=rheing&amp;wo.sStatus=Call%5ECanceled%5EIn%20Progress%5EOn%20Hold%5ERequest%20Reassignment%5EScheduled%5ETentatively%20Closed%5EWeb%5EWork%20Completed&amp;orderby=WO" TargetMode="External"/><Relationship Id="rId600" Type="http://schemas.openxmlformats.org/officeDocument/2006/relationships/hyperlink" Target="http://../pages%5Cwo.aspx?1=1&amp;Id=8707&amp;phMy=rheing&amp;wo.sStatus=Call%5ECanceled%5EIn%20Progress%5EOn%20Hold%5ERequest%20Reassignment%5EScheduled%5ETentatively%20Closed%5EWeb%5EWork%20Completed&amp;orderby=WO" TargetMode="External"/><Relationship Id="rId606" Type="http://schemas.openxmlformats.org/officeDocument/2006/relationships/hyperlink" Target="http://../pages%5Cwo.aspx?1=1&amp;Id=8917&amp;phMy=rheing&amp;wo.sStatus=Call%5ECanceled%5EIn%20Progress%5EOn%20Hold%5ERequest%20Reassignment%5EScheduled%5ETentatively%20Closed%5EWeb%5EWork%20Completed&amp;orderby=WO" TargetMode="External"/><Relationship Id="rId605" Type="http://schemas.openxmlformats.org/officeDocument/2006/relationships/hyperlink" Target="http://../pages%5Cwo.aspx?1=1&amp;Id=8884&amp;phMy=rheing&amp;wo.sStatus=Call%5ECanceled%5EIn%20Progress%5EOn%20Hold%5ERequest%20Reassignment%5EScheduled%5ETentatively%20Closed%5EWeb%5EWork%20Completed&amp;orderby=WO" TargetMode="External"/><Relationship Id="rId604" Type="http://schemas.openxmlformats.org/officeDocument/2006/relationships/hyperlink" Target="http://../pages%5Cwo.aspx?1=1&amp;Id=8882&amp;phMy=rheing&amp;wo.sStatus=Call%5ECanceled%5EIn%20Progress%5EOn%20Hold%5ERequest%20Reassignment%5EScheduled%5ETentatively%20Closed%5EWeb%5EWork%20Completed&amp;orderby=WO" TargetMode="External"/><Relationship Id="rId603" Type="http://schemas.openxmlformats.org/officeDocument/2006/relationships/hyperlink" Target="http://../pages%5Cwo.aspx?1=1&amp;Id=8873&amp;phMy=rheing&amp;wo.sStatus=Call%5ECanceled%5EIn%20Progress%5EOn%20Hold%5ERequest%20Reassignment%5EScheduled%5ETentatively%20Closed%5EWeb%5EWork%20Completed&amp;orderby=WO" TargetMode="External"/><Relationship Id="rId2760" Type="http://schemas.openxmlformats.org/officeDocument/2006/relationships/hyperlink" Target="http://../pages%5Cwo.aspx?1=1&amp;Id=47144&amp;phMy=rheing&amp;wo.sStatus=Call%5ECanceled%5EIn%20Progress%5EOn%20Hold%5ERequest%20Reassignment%5EScheduled%5ETentatively%20Closed%5EWeb%5EWork%20Completed&amp;orderby=WO" TargetMode="External"/><Relationship Id="rId1430" Type="http://schemas.openxmlformats.org/officeDocument/2006/relationships/hyperlink" Target="http://../pages%5Cwo.aspx?1=1&amp;Id=22250&amp;phMy=rheing&amp;wo.sStatus=Call%5ECanceled%5EIn%20Progress%5EOn%20Hold%5ERequest%20Reassignment%5EScheduled%5ETentatively%20Closed%5EWeb%5EWork%20Completed&amp;orderby=WO" TargetMode="External"/><Relationship Id="rId2761" Type="http://schemas.openxmlformats.org/officeDocument/2006/relationships/hyperlink" Target="http://../pages%5Cwo.aspx?1=1&amp;Id=47155&amp;phMy=rheing&amp;wo.sStatus=Call%5ECanceled%5EIn%20Progress%5EOn%20Hold%5ERequest%20Reassignment%5EScheduled%5ETentatively%20Closed%5EWeb%5EWork%20Completed&amp;orderby=WO" TargetMode="External"/><Relationship Id="rId1431" Type="http://schemas.openxmlformats.org/officeDocument/2006/relationships/hyperlink" Target="http://../pages%5Cwo.aspx?1=1&amp;Id=22258&amp;phMy=rheing&amp;wo.sStatus=Call%5ECanceled%5EIn%20Progress%5EOn%20Hold%5ERequest%20Reassignment%5EScheduled%5ETentatively%20Closed%5EWeb%5EWork%20Completed&amp;orderby=WO" TargetMode="External"/><Relationship Id="rId2762" Type="http://schemas.openxmlformats.org/officeDocument/2006/relationships/hyperlink" Target="http://../pages%5Cwo.aspx?1=1&amp;Id=47187&amp;phMy=rheing&amp;wo.sStatus=Call%5ECanceled%5EIn%20Progress%5EOn%20Hold%5ERequest%20Reassignment%5EScheduled%5ETentatively%20Closed%5EWeb%5EWork%20Completed&amp;orderby=WO" TargetMode="External"/><Relationship Id="rId1432" Type="http://schemas.openxmlformats.org/officeDocument/2006/relationships/hyperlink" Target="http://../pages%5Cwo.aspx?1=1&amp;Id=22259&amp;phMy=rheing&amp;wo.sStatus=Call%5ECanceled%5EIn%20Progress%5EOn%20Hold%5ERequest%20Reassignment%5EScheduled%5ETentatively%20Closed%5EWeb%5EWork%20Completed&amp;orderby=WO" TargetMode="External"/><Relationship Id="rId2763" Type="http://schemas.openxmlformats.org/officeDocument/2006/relationships/hyperlink" Target="http://../pages%5Cwo.aspx?1=1&amp;Id=47200&amp;phMy=rheing&amp;wo.sStatus=Call%5ECanceled%5EIn%20Progress%5EOn%20Hold%5ERequest%20Reassignment%5EScheduled%5ETentatively%20Closed%5EWeb%5EWork%20Completed&amp;orderby=WO" TargetMode="External"/><Relationship Id="rId1422" Type="http://schemas.openxmlformats.org/officeDocument/2006/relationships/hyperlink" Target="http://../pages%5Cwo.aspx?1=1&amp;Id=22169&amp;phMy=rheing&amp;wo.sStatus=Call%5ECanceled%5EIn%20Progress%5EOn%20Hold%5ERequest%20Reassignment%5EScheduled%5ETentatively%20Closed%5EWeb%5EWork%20Completed&amp;orderby=WO" TargetMode="External"/><Relationship Id="rId2753" Type="http://schemas.openxmlformats.org/officeDocument/2006/relationships/hyperlink" Target="http://../pages%5Cwo.aspx?1=1&amp;Id=47051&amp;phMy=rheing&amp;wo.sStatus=Call%5ECanceled%5EIn%20Progress%5EOn%20Hold%5ERequest%20Reassignment%5EScheduled%5ETentatively%20Closed%5EWeb%5EWork%20Completed&amp;orderby=WO" TargetMode="External"/><Relationship Id="rId1423" Type="http://schemas.openxmlformats.org/officeDocument/2006/relationships/hyperlink" Target="http://../pages%5Cwo.aspx?1=1&amp;Id=22172&amp;phMy=rheing&amp;wo.sStatus=Call%5ECanceled%5EIn%20Progress%5EOn%20Hold%5ERequest%20Reassignment%5EScheduled%5ETentatively%20Closed%5EWeb%5EWork%20Completed&amp;orderby=WO" TargetMode="External"/><Relationship Id="rId2754" Type="http://schemas.openxmlformats.org/officeDocument/2006/relationships/hyperlink" Target="http://../pages%5Cwo.aspx?1=1&amp;Id=47052&amp;phMy=rheing&amp;wo.sStatus=Call%5ECanceled%5EIn%20Progress%5EOn%20Hold%5ERequest%20Reassignment%5EScheduled%5ETentatively%20Closed%5EWeb%5EWork%20Completed&amp;orderby=WO" TargetMode="External"/><Relationship Id="rId1424" Type="http://schemas.openxmlformats.org/officeDocument/2006/relationships/hyperlink" Target="http://../pages%5Cwo.aspx?1=1&amp;Id=22182&amp;phMy=rheing&amp;wo.sStatus=Call%5ECanceled%5EIn%20Progress%5EOn%20Hold%5ERequest%20Reassignment%5EScheduled%5ETentatively%20Closed%5EWeb%5EWork%20Completed&amp;orderby=WO" TargetMode="External"/><Relationship Id="rId2755" Type="http://schemas.openxmlformats.org/officeDocument/2006/relationships/hyperlink" Target="http://../pages%5Cwo.aspx?1=1&amp;Id=47063&amp;phMy=rheing&amp;wo.sStatus=Call%5ECanceled%5EIn%20Progress%5EOn%20Hold%5ERequest%20Reassignment%5EScheduled%5ETentatively%20Closed%5EWeb%5EWork%20Completed&amp;orderby=WO" TargetMode="External"/><Relationship Id="rId1425" Type="http://schemas.openxmlformats.org/officeDocument/2006/relationships/hyperlink" Target="http://../pages%5Cwo.aspx?1=1&amp;Id=22213&amp;phMy=rheing&amp;wo.sStatus=Call%5ECanceled%5EIn%20Progress%5EOn%20Hold%5ERequest%20Reassignment%5EScheduled%5ETentatively%20Closed%5EWeb%5EWork%20Completed&amp;orderby=WO" TargetMode="External"/><Relationship Id="rId2756" Type="http://schemas.openxmlformats.org/officeDocument/2006/relationships/hyperlink" Target="http://../pages%5Cwo.aspx?1=1&amp;Id=47075&amp;phMy=rheing&amp;wo.sStatus=Call%5ECanceled%5EIn%20Progress%5EOn%20Hold%5ERequest%20Reassignment%5EScheduled%5ETentatively%20Closed%5EWeb%5EWork%20Completed&amp;orderby=WO" TargetMode="External"/><Relationship Id="rId1426" Type="http://schemas.openxmlformats.org/officeDocument/2006/relationships/hyperlink" Target="http://../pages%5Cwo.aspx?1=1&amp;Id=22216&amp;phMy=rheing&amp;wo.sStatus=Call%5ECanceled%5EIn%20Progress%5EOn%20Hold%5ERequest%20Reassignment%5EScheduled%5ETentatively%20Closed%5EWeb%5EWork%20Completed&amp;orderby=WO" TargetMode="External"/><Relationship Id="rId2757" Type="http://schemas.openxmlformats.org/officeDocument/2006/relationships/hyperlink" Target="http://../pages%5Cwo.aspx?1=1&amp;Id=47093&amp;phMy=rheing&amp;wo.sStatus=Call%5ECanceled%5EIn%20Progress%5EOn%20Hold%5ERequest%20Reassignment%5EScheduled%5ETentatively%20Closed%5EWeb%5EWork%20Completed&amp;orderby=WO" TargetMode="External"/><Relationship Id="rId1427" Type="http://schemas.openxmlformats.org/officeDocument/2006/relationships/hyperlink" Target="http://../pages%5Cwo.aspx?1=1&amp;Id=22246&amp;phMy=rheing&amp;wo.sStatus=Call%5ECanceled%5EIn%20Progress%5EOn%20Hold%5ERequest%20Reassignment%5EScheduled%5ETentatively%20Closed%5EWeb%5EWork%20Completed&amp;orderby=WO" TargetMode="External"/><Relationship Id="rId2758" Type="http://schemas.openxmlformats.org/officeDocument/2006/relationships/hyperlink" Target="http://../pages%5Cwo.aspx?1=1&amp;Id=47142&amp;phMy=rheing&amp;wo.sStatus=Call%5ECanceled%5EIn%20Progress%5EOn%20Hold%5ERequest%20Reassignment%5EScheduled%5ETentatively%20Closed%5EWeb%5EWork%20Completed&amp;orderby=WO" TargetMode="External"/><Relationship Id="rId1428" Type="http://schemas.openxmlformats.org/officeDocument/2006/relationships/hyperlink" Target="http://../pages%5Cwo.aspx?1=1&amp;Id=22248&amp;phMy=rheing&amp;wo.sStatus=Call%5ECanceled%5EIn%20Progress%5EOn%20Hold%5ERequest%20Reassignment%5EScheduled%5ETentatively%20Closed%5EWeb%5EWork%20Completed&amp;orderby=WO" TargetMode="External"/><Relationship Id="rId2759" Type="http://schemas.openxmlformats.org/officeDocument/2006/relationships/hyperlink" Target="http://../pages%5Cwo.aspx?1=1&amp;Id=47143&amp;phMy=rheing&amp;wo.sStatus=Call%5ECanceled%5EIn%20Progress%5EOn%20Hold%5ERequest%20Reassignment%5EScheduled%5ETentatively%20Closed%5EWeb%5EWork%20Completed&amp;orderby=WO" TargetMode="External"/><Relationship Id="rId1429" Type="http://schemas.openxmlformats.org/officeDocument/2006/relationships/hyperlink" Target="http://../pages%5Cwo.aspx?1=1&amp;Id=22249&amp;phMy=rheing&amp;wo.sStatus=Call%5ECanceled%5EIn%20Progress%5EOn%20Hold%5ERequest%20Reassignment%5EScheduled%5ETentatively%20Closed%5EWeb%5EWork%20Completed&amp;orderby=WO" TargetMode="External"/><Relationship Id="rId2750" Type="http://schemas.openxmlformats.org/officeDocument/2006/relationships/hyperlink" Target="http://../pages%5Cwo.aspx?1=1&amp;Id=47035&amp;phMy=rheing&amp;wo.sStatus=Call%5ECanceled%5EIn%20Progress%5EOn%20Hold%5ERequest%20Reassignment%5EScheduled%5ETentatively%20Closed%5EWeb%5EWork%20Completed&amp;orderby=WO" TargetMode="External"/><Relationship Id="rId1420" Type="http://schemas.openxmlformats.org/officeDocument/2006/relationships/hyperlink" Target="http://../pages%5Cwo.aspx?1=1&amp;Id=22157&amp;phMy=rheing&amp;wo.sStatus=Call%5ECanceled%5EIn%20Progress%5EOn%20Hold%5ERequest%20Reassignment%5EScheduled%5ETentatively%20Closed%5EWeb%5EWork%20Completed&amp;orderby=WO" TargetMode="External"/><Relationship Id="rId2751" Type="http://schemas.openxmlformats.org/officeDocument/2006/relationships/hyperlink" Target="http://../pages%5Cwo.aspx?1=1&amp;Id=47041&amp;phMy=rheing&amp;wo.sStatus=Call%5ECanceled%5EIn%20Progress%5EOn%20Hold%5ERequest%20Reassignment%5EScheduled%5ETentatively%20Closed%5EWeb%5EWork%20Completed&amp;orderby=WO" TargetMode="External"/><Relationship Id="rId1421" Type="http://schemas.openxmlformats.org/officeDocument/2006/relationships/hyperlink" Target="http://../pages%5Cwo.aspx?1=1&amp;Id=22158&amp;phMy=rheing&amp;wo.sStatus=Call%5ECanceled%5EIn%20Progress%5EOn%20Hold%5ERequest%20Reassignment%5EScheduled%5ETentatively%20Closed%5EWeb%5EWork%20Completed&amp;orderby=WO" TargetMode="External"/><Relationship Id="rId2752" Type="http://schemas.openxmlformats.org/officeDocument/2006/relationships/hyperlink" Target="http://../pages%5Cwo.aspx?1=1&amp;Id=47042&amp;phMy=rheing&amp;wo.sStatus=Call%5ECanceled%5EIn%20Progress%5EOn%20Hold%5ERequest%20Reassignment%5EScheduled%5ETentatively%20Closed%5EWeb%5EWork%20Completed&amp;orderby=WO" TargetMode="External"/><Relationship Id="rId699" Type="http://schemas.openxmlformats.org/officeDocument/2006/relationships/hyperlink" Target="http://../pages%5Cwo.aspx?1=1&amp;Id=10947&amp;phMy=rheing&amp;wo.sStatus=Call%5ECanceled%5EIn%20Progress%5EOn%20Hold%5ERequest%20Reassignment%5EScheduled%5ETentatively%20Closed%5EWeb%5EWork%20Completed&amp;orderby=WO" TargetMode="External"/><Relationship Id="rId698" Type="http://schemas.openxmlformats.org/officeDocument/2006/relationships/hyperlink" Target="http://../pages%5Cwo.aspx?1=1&amp;Id=10916&amp;phMy=rheing&amp;wo.sStatus=Call%5ECanceled%5EIn%20Progress%5EOn%20Hold%5ERequest%20Reassignment%5EScheduled%5ETentatively%20Closed%5EWeb%5EWork%20Completed&amp;orderby=WO" TargetMode="External"/><Relationship Id="rId693" Type="http://schemas.openxmlformats.org/officeDocument/2006/relationships/hyperlink" Target="http://../pages%5Cwo.aspx?1=1&amp;Id=10854&amp;phMy=rheing&amp;wo.sStatus=Call%5ECanceled%5EIn%20Progress%5EOn%20Hold%5ERequest%20Reassignment%5EScheduled%5ETentatively%20Closed%5EWeb%5EWork%20Completed&amp;orderby=WO" TargetMode="External"/><Relationship Id="rId692" Type="http://schemas.openxmlformats.org/officeDocument/2006/relationships/hyperlink" Target="http://../pages%5Cwo.aspx?1=1&amp;Id=10853&amp;phMy=rheing&amp;wo.sStatus=Call%5ECanceled%5EIn%20Progress%5EOn%20Hold%5ERequest%20Reassignment%5EScheduled%5ETentatively%20Closed%5EWeb%5EWork%20Completed&amp;orderby=WO" TargetMode="External"/><Relationship Id="rId691" Type="http://schemas.openxmlformats.org/officeDocument/2006/relationships/hyperlink" Target="http://../pages%5Cwo.aspx?1=1&amp;Id=10852&amp;phMy=rheing&amp;wo.sStatus=Call%5ECanceled%5EIn%20Progress%5EOn%20Hold%5ERequest%20Reassignment%5EScheduled%5ETentatively%20Closed%5EWeb%5EWork%20Completed&amp;orderby=WO" TargetMode="External"/><Relationship Id="rId690" Type="http://schemas.openxmlformats.org/officeDocument/2006/relationships/hyperlink" Target="http://../pages%5Cwo.aspx?1=1&amp;Id=10851&amp;phMy=rheing&amp;wo.sStatus=Call%5ECanceled%5EIn%20Progress%5EOn%20Hold%5ERequest%20Reassignment%5EScheduled%5ETentatively%20Closed%5EWeb%5EWork%20Completed&amp;orderby=WO" TargetMode="External"/><Relationship Id="rId697" Type="http://schemas.openxmlformats.org/officeDocument/2006/relationships/hyperlink" Target="http://../pages%5Cwo.aspx?1=1&amp;Id=10915&amp;phMy=rheing&amp;wo.sStatus=Call%5ECanceled%5EIn%20Progress%5EOn%20Hold%5ERequest%20Reassignment%5EScheduled%5ETentatively%20Closed%5EWeb%5EWork%20Completed&amp;orderby=WO" TargetMode="External"/><Relationship Id="rId696" Type="http://schemas.openxmlformats.org/officeDocument/2006/relationships/hyperlink" Target="http://../pages%5Cwo.aspx?1=1&amp;Id=10914&amp;phMy=rheing&amp;wo.sStatus=Call%5ECanceled%5EIn%20Progress%5EOn%20Hold%5ERequest%20Reassignment%5EScheduled%5ETentatively%20Closed%5EWeb%5EWork%20Completed&amp;orderby=WO" TargetMode="External"/><Relationship Id="rId695" Type="http://schemas.openxmlformats.org/officeDocument/2006/relationships/hyperlink" Target="http://../pages%5Cwo.aspx?1=1&amp;Id=10899&amp;phMy=rheing&amp;wo.sStatus=Call%5ECanceled%5EIn%20Progress%5EOn%20Hold%5ERequest%20Reassignment%5EScheduled%5ETentatively%20Closed%5EWeb%5EWork%20Completed&amp;orderby=WO" TargetMode="External"/><Relationship Id="rId694" Type="http://schemas.openxmlformats.org/officeDocument/2006/relationships/hyperlink" Target="http://../pages%5Cwo.aspx?1=1&amp;Id=10896&amp;phMy=rheing&amp;wo.sStatus=Call%5ECanceled%5EIn%20Progress%5EOn%20Hold%5ERequest%20Reassignment%5EScheduled%5ETentatively%20Closed%5EWeb%5EWork%20Completed&amp;orderby=WO" TargetMode="External"/><Relationship Id="rId1499" Type="http://schemas.openxmlformats.org/officeDocument/2006/relationships/hyperlink" Target="http://../pages%5Cwo.aspx?1=1&amp;Id=23877&amp;phMy=rheing&amp;wo.sStatus=Call%5ECanceled%5EIn%20Progress%5EOn%20Hold%5ERequest%20Reassignment%5EScheduled%5ETentatively%20Closed%5EWeb%5EWork%20Completed&amp;orderby=WO" TargetMode="External"/><Relationship Id="rId668" Type="http://schemas.openxmlformats.org/officeDocument/2006/relationships/hyperlink" Target="http://../pages%5Cwo.aspx?1=1&amp;Id=10487&amp;phMy=rheing&amp;wo.sStatus=Call%5ECanceled%5EIn%20Progress%5EOn%20Hold%5ERequest%20Reassignment%5EScheduled%5ETentatively%20Closed%5EWeb%5EWork%20Completed&amp;orderby=WO" TargetMode="External"/><Relationship Id="rId667" Type="http://schemas.openxmlformats.org/officeDocument/2006/relationships/hyperlink" Target="http://../pages%5Cwo.aspx?1=1&amp;Id=10486&amp;phMy=rheing&amp;wo.sStatus=Call%5ECanceled%5EIn%20Progress%5EOn%20Hold%5ERequest%20Reassignment%5EScheduled%5ETentatively%20Closed%5EWeb%5EWork%20Completed&amp;orderby=WO" TargetMode="External"/><Relationship Id="rId666" Type="http://schemas.openxmlformats.org/officeDocument/2006/relationships/hyperlink" Target="http://../pages%5Cwo.aspx?1=1&amp;Id=10472&amp;phMy=rheing&amp;wo.sStatus=Call%5ECanceled%5EIn%20Progress%5EOn%20Hold%5ERequest%20Reassignment%5EScheduled%5ETentatively%20Closed%5EWeb%5EWork%20Completed&amp;orderby=WO" TargetMode="External"/><Relationship Id="rId665" Type="http://schemas.openxmlformats.org/officeDocument/2006/relationships/hyperlink" Target="http://../pages%5Cwo.aspx?1=1&amp;Id=10469&amp;phMy=rheing&amp;wo.sStatus=Call%5ECanceled%5EIn%20Progress%5EOn%20Hold%5ERequest%20Reassignment%5EScheduled%5ETentatively%20Closed%5EWeb%5EWork%20Completed&amp;orderby=WO" TargetMode="External"/><Relationship Id="rId669" Type="http://schemas.openxmlformats.org/officeDocument/2006/relationships/hyperlink" Target="http://../pages%5Cwo.aspx?1=1&amp;Id=10494&amp;phMy=rheing&amp;wo.sStatus=Call%5ECanceled%5EIn%20Progress%5EOn%20Hold%5ERequest%20Reassignment%5EScheduled%5ETentatively%20Closed%5EWeb%5EWork%20Completed&amp;orderby=WO" TargetMode="External"/><Relationship Id="rId1490" Type="http://schemas.openxmlformats.org/officeDocument/2006/relationships/hyperlink" Target="http://../pages%5Cwo.aspx?1=1&amp;Id=23720&amp;phMy=rheing&amp;wo.sStatus=Call%5ECanceled%5EIn%20Progress%5EOn%20Hold%5ERequest%20Reassignment%5EScheduled%5ETentatively%20Closed%5EWeb%5EWork%20Completed&amp;orderby=WO" TargetMode="External"/><Relationship Id="rId660" Type="http://schemas.openxmlformats.org/officeDocument/2006/relationships/hyperlink" Target="http://../pages%5Cwo.aspx?1=1&amp;Id=10424&amp;phMy=rheing&amp;wo.sStatus=Call%5ECanceled%5EIn%20Progress%5EOn%20Hold%5ERequest%20Reassignment%5EScheduled%5ETentatively%20Closed%5EWeb%5EWork%20Completed&amp;orderby=WO" TargetMode="External"/><Relationship Id="rId1491" Type="http://schemas.openxmlformats.org/officeDocument/2006/relationships/hyperlink" Target="http://../pages%5Cwo.aspx?1=1&amp;Id=23805&amp;phMy=rheing&amp;wo.sStatus=Call%5ECanceled%5EIn%20Progress%5EOn%20Hold%5ERequest%20Reassignment%5EScheduled%5ETentatively%20Closed%5EWeb%5EWork%20Completed&amp;orderby=WO" TargetMode="External"/><Relationship Id="rId1492" Type="http://schemas.openxmlformats.org/officeDocument/2006/relationships/hyperlink" Target="http://../pages%5Cwo.aspx?1=1&amp;Id=23806&amp;phMy=rheing&amp;wo.sStatus=Call%5ECanceled%5EIn%20Progress%5EOn%20Hold%5ERequest%20Reassignment%5EScheduled%5ETentatively%20Closed%5EWeb%5EWork%20Completed&amp;orderby=WO" TargetMode="External"/><Relationship Id="rId1493" Type="http://schemas.openxmlformats.org/officeDocument/2006/relationships/hyperlink" Target="http://../pages%5Cwo.aspx?1=1&amp;Id=23820&amp;phMy=rheing&amp;wo.sStatus=Call%5ECanceled%5EIn%20Progress%5EOn%20Hold%5ERequest%20Reassignment%5EScheduled%5ETentatively%20Closed%5EWeb%5EWork%20Completed&amp;orderby=WO" TargetMode="External"/><Relationship Id="rId1494" Type="http://schemas.openxmlformats.org/officeDocument/2006/relationships/hyperlink" Target="http://../pages%5Cwo.aspx?1=1&amp;Id=23838&amp;phMy=rheing&amp;wo.sStatus=Call%5ECanceled%5EIn%20Progress%5EOn%20Hold%5ERequest%20Reassignment%5EScheduled%5ETentatively%20Closed%5EWeb%5EWork%20Completed&amp;orderby=WO" TargetMode="External"/><Relationship Id="rId664" Type="http://schemas.openxmlformats.org/officeDocument/2006/relationships/hyperlink" Target="http://../pages%5Cwo.aspx?1=1&amp;Id=10452&amp;phMy=rheing&amp;wo.sStatus=Call%5ECanceled%5EIn%20Progress%5EOn%20Hold%5ERequest%20Reassignment%5EScheduled%5ETentatively%20Closed%5EWeb%5EWork%20Completed&amp;orderby=WO" TargetMode="External"/><Relationship Id="rId1495" Type="http://schemas.openxmlformats.org/officeDocument/2006/relationships/hyperlink" Target="http://../pages%5Cwo.aspx?1=1&amp;Id=23851&amp;phMy=rheing&amp;wo.sStatus=Call%5ECanceled%5EIn%20Progress%5EOn%20Hold%5ERequest%20Reassignment%5EScheduled%5ETentatively%20Closed%5EWeb%5EWork%20Completed&amp;orderby=WO" TargetMode="External"/><Relationship Id="rId663" Type="http://schemas.openxmlformats.org/officeDocument/2006/relationships/hyperlink" Target="http://../pages%5Cwo.aspx?1=1&amp;Id=10445&amp;phMy=rheing&amp;wo.sStatus=Call%5ECanceled%5EIn%20Progress%5EOn%20Hold%5ERequest%20Reassignment%5EScheduled%5ETentatively%20Closed%5EWeb%5EWork%20Completed&amp;orderby=WO" TargetMode="External"/><Relationship Id="rId1496" Type="http://schemas.openxmlformats.org/officeDocument/2006/relationships/hyperlink" Target="http://../pages%5Cwo.aspx?1=1&amp;Id=23862&amp;phMy=rheing&amp;wo.sStatus=Call%5ECanceled%5EIn%20Progress%5EOn%20Hold%5ERequest%20Reassignment%5EScheduled%5ETentatively%20Closed%5EWeb%5EWork%20Completed&amp;orderby=WO" TargetMode="External"/><Relationship Id="rId662" Type="http://schemas.openxmlformats.org/officeDocument/2006/relationships/hyperlink" Target="http://../pages%5Cwo.aspx?1=1&amp;Id=10427&amp;phMy=rheing&amp;wo.sStatus=Call%5ECanceled%5EIn%20Progress%5EOn%20Hold%5ERequest%20Reassignment%5EScheduled%5ETentatively%20Closed%5EWeb%5EWork%20Completed&amp;orderby=WO" TargetMode="External"/><Relationship Id="rId1497" Type="http://schemas.openxmlformats.org/officeDocument/2006/relationships/hyperlink" Target="http://../pages%5Cwo.aspx?1=1&amp;Id=23863&amp;phMy=rheing&amp;wo.sStatus=Call%5ECanceled%5EIn%20Progress%5EOn%20Hold%5ERequest%20Reassignment%5EScheduled%5ETentatively%20Closed%5EWeb%5EWork%20Completed&amp;orderby=WO" TargetMode="External"/><Relationship Id="rId661" Type="http://schemas.openxmlformats.org/officeDocument/2006/relationships/hyperlink" Target="http://../pages%5Cwo.aspx?1=1&amp;Id=10426&amp;phMy=rheing&amp;wo.sStatus=Call%5ECanceled%5EIn%20Progress%5EOn%20Hold%5ERequest%20Reassignment%5EScheduled%5ETentatively%20Closed%5EWeb%5EWork%20Completed&amp;orderby=WO" TargetMode="External"/><Relationship Id="rId1498" Type="http://schemas.openxmlformats.org/officeDocument/2006/relationships/hyperlink" Target="http://../pages%5Cwo.aspx?1=1&amp;Id=23876&amp;phMy=rheing&amp;wo.sStatus=Call%5ECanceled%5EIn%20Progress%5EOn%20Hold%5ERequest%20Reassignment%5EScheduled%5ETentatively%20Closed%5EWeb%5EWork%20Completed&amp;orderby=WO" TargetMode="External"/><Relationship Id="rId1488" Type="http://schemas.openxmlformats.org/officeDocument/2006/relationships/hyperlink" Target="http://../pages%5Cwo.aspx?1=1&amp;Id=23697&amp;phMy=rheing&amp;wo.sStatus=Call%5ECanceled%5EIn%20Progress%5EOn%20Hold%5ERequest%20Reassignment%5EScheduled%5ETentatively%20Closed%5EWeb%5EWork%20Completed&amp;orderby=WO" TargetMode="External"/><Relationship Id="rId1489" Type="http://schemas.openxmlformats.org/officeDocument/2006/relationships/hyperlink" Target="http://../pages%5Cwo.aspx?1=1&amp;Id=23704&amp;phMy=rheing&amp;wo.sStatus=Call%5ECanceled%5EIn%20Progress%5EOn%20Hold%5ERequest%20Reassignment%5EScheduled%5ETentatively%20Closed%5EWeb%5EWork%20Completed&amp;orderby=WO" TargetMode="External"/><Relationship Id="rId657" Type="http://schemas.openxmlformats.org/officeDocument/2006/relationships/hyperlink" Target="http://../pages%5Cwo.aspx?1=1&amp;Id=10363&amp;phMy=rheing&amp;wo.sStatus=Call%5ECanceled%5EIn%20Progress%5EOn%20Hold%5ERequest%20Reassignment%5EScheduled%5ETentatively%20Closed%5EWeb%5EWork%20Completed&amp;orderby=WO" TargetMode="External"/><Relationship Id="rId656" Type="http://schemas.openxmlformats.org/officeDocument/2006/relationships/hyperlink" Target="http://../pages%5Cwo.aspx?1=1&amp;Id=10362&amp;phMy=rheing&amp;wo.sStatus=Call%5ECanceled%5EIn%20Progress%5EOn%20Hold%5ERequest%20Reassignment%5EScheduled%5ETentatively%20Closed%5EWeb%5EWork%20Completed&amp;orderby=WO" TargetMode="External"/><Relationship Id="rId655" Type="http://schemas.openxmlformats.org/officeDocument/2006/relationships/hyperlink" Target="http://../pages%5Cwo.aspx?1=1&amp;Id=10361&amp;phMy=rheing&amp;wo.sStatus=Call%5ECanceled%5EIn%20Progress%5EOn%20Hold%5ERequest%20Reassignment%5EScheduled%5ETentatively%20Closed%5EWeb%5EWork%20Completed&amp;orderby=WO" TargetMode="External"/><Relationship Id="rId654" Type="http://schemas.openxmlformats.org/officeDocument/2006/relationships/hyperlink" Target="http://../pages%5Cwo.aspx?1=1&amp;Id=10346&amp;phMy=rheing&amp;wo.sStatus=Call%5ECanceled%5EIn%20Progress%5EOn%20Hold%5ERequest%20Reassignment%5EScheduled%5ETentatively%20Closed%5EWeb%5EWork%20Completed&amp;orderby=WO" TargetMode="External"/><Relationship Id="rId659" Type="http://schemas.openxmlformats.org/officeDocument/2006/relationships/hyperlink" Target="http://../pages%5Cwo.aspx?1=1&amp;Id=10380&amp;phMy=rheing&amp;wo.sStatus=Call%5ECanceled%5EIn%20Progress%5EOn%20Hold%5ERequest%20Reassignment%5EScheduled%5ETentatively%20Closed%5EWeb%5EWork%20Completed&amp;orderby=WO" TargetMode="External"/><Relationship Id="rId658" Type="http://schemas.openxmlformats.org/officeDocument/2006/relationships/hyperlink" Target="http://../pages%5Cwo.aspx?1=1&amp;Id=10369&amp;phMy=rheing&amp;wo.sStatus=Call%5ECanceled%5EIn%20Progress%5EOn%20Hold%5ERequest%20Reassignment%5EScheduled%5ETentatively%20Closed%5EWeb%5EWork%20Completed&amp;orderby=WO" TargetMode="External"/><Relationship Id="rId1480" Type="http://schemas.openxmlformats.org/officeDocument/2006/relationships/hyperlink" Target="http://../pages%5Cwo.aspx?1=1&amp;Id=23417&amp;phMy=rheing&amp;wo.sStatus=Call%5ECanceled%5EIn%20Progress%5EOn%20Hold%5ERequest%20Reassignment%5EScheduled%5ETentatively%20Closed%5EWeb%5EWork%20Completed&amp;orderby=WO" TargetMode="External"/><Relationship Id="rId1481" Type="http://schemas.openxmlformats.org/officeDocument/2006/relationships/hyperlink" Target="http://../pages%5Cwo.aspx?1=1&amp;Id=23459&amp;phMy=rheing&amp;wo.sStatus=Call%5ECanceled%5EIn%20Progress%5EOn%20Hold%5ERequest%20Reassignment%5EScheduled%5ETentatively%20Closed%5EWeb%5EWork%20Completed&amp;orderby=WO" TargetMode="External"/><Relationship Id="rId1482" Type="http://schemas.openxmlformats.org/officeDocument/2006/relationships/hyperlink" Target="http://../pages%5Cwo.aspx?1=1&amp;Id=23542&amp;phMy=rheing&amp;wo.sStatus=Call%5ECanceled%5EIn%20Progress%5EOn%20Hold%5ERequest%20Reassignment%5EScheduled%5ETentatively%20Closed%5EWeb%5EWork%20Completed&amp;orderby=WO" TargetMode="External"/><Relationship Id="rId1483" Type="http://schemas.openxmlformats.org/officeDocument/2006/relationships/hyperlink" Target="http://../pages%5Cwo.aspx?1=1&amp;Id=23547&amp;phMy=rheing&amp;wo.sStatus=Call%5ECanceled%5EIn%20Progress%5EOn%20Hold%5ERequest%20Reassignment%5EScheduled%5ETentatively%20Closed%5EWeb%5EWork%20Completed&amp;orderby=WO" TargetMode="External"/><Relationship Id="rId653" Type="http://schemas.openxmlformats.org/officeDocument/2006/relationships/hyperlink" Target="http://../pages%5Cwo.aspx?1=1&amp;Id=10321&amp;phMy=rheing&amp;wo.sStatus=Call%5ECanceled%5EIn%20Progress%5EOn%20Hold%5ERequest%20Reassignment%5EScheduled%5ETentatively%20Closed%5EWeb%5EWork%20Completed&amp;orderby=WO" TargetMode="External"/><Relationship Id="rId1484" Type="http://schemas.openxmlformats.org/officeDocument/2006/relationships/hyperlink" Target="http://../pages%5Cwo.aspx?1=1&amp;Id=23552&amp;phMy=rheing&amp;wo.sStatus=Call%5ECanceled%5EIn%20Progress%5EOn%20Hold%5ERequest%20Reassignment%5EScheduled%5ETentatively%20Closed%5EWeb%5EWork%20Completed&amp;orderby=WO" TargetMode="External"/><Relationship Id="rId652" Type="http://schemas.openxmlformats.org/officeDocument/2006/relationships/hyperlink" Target="http://../pages%5Cwo.aspx?1=1&amp;Id=10271&amp;phMy=rheing&amp;wo.sStatus=Call%5ECanceled%5EIn%20Progress%5EOn%20Hold%5ERequest%20Reassignment%5EScheduled%5ETentatively%20Closed%5EWeb%5EWork%20Completed&amp;orderby=WO" TargetMode="External"/><Relationship Id="rId1485" Type="http://schemas.openxmlformats.org/officeDocument/2006/relationships/hyperlink" Target="http://../pages%5Cwo.aspx?1=1&amp;Id=23556&amp;phMy=rheing&amp;wo.sStatus=Call%5ECanceled%5EIn%20Progress%5EOn%20Hold%5ERequest%20Reassignment%5EScheduled%5ETentatively%20Closed%5EWeb%5EWork%20Completed&amp;orderby=WO" TargetMode="External"/><Relationship Id="rId651" Type="http://schemas.openxmlformats.org/officeDocument/2006/relationships/hyperlink" Target="http://../pages%5Cwo.aspx?1=1&amp;Id=10252&amp;phMy=rheing&amp;wo.sStatus=Call%5ECanceled%5EIn%20Progress%5EOn%20Hold%5ERequest%20Reassignment%5EScheduled%5ETentatively%20Closed%5EWeb%5EWork%20Completed&amp;orderby=WO" TargetMode="External"/><Relationship Id="rId1486" Type="http://schemas.openxmlformats.org/officeDocument/2006/relationships/hyperlink" Target="http://../pages%5Cwo.aspx?1=1&amp;Id=23673&amp;phMy=rheing&amp;wo.sStatus=Call%5ECanceled%5EIn%20Progress%5EOn%20Hold%5ERequest%20Reassignment%5EScheduled%5ETentatively%20Closed%5EWeb%5EWork%20Completed&amp;orderby=WO" TargetMode="External"/><Relationship Id="rId650" Type="http://schemas.openxmlformats.org/officeDocument/2006/relationships/hyperlink" Target="http://../pages%5Cwo.aspx?1=1&amp;Id=10238&amp;phMy=rheing&amp;wo.sStatus=Call%5ECanceled%5EIn%20Progress%5EOn%20Hold%5ERequest%20Reassignment%5EScheduled%5ETentatively%20Closed%5EWeb%5EWork%20Completed&amp;orderby=WO" TargetMode="External"/><Relationship Id="rId1487" Type="http://schemas.openxmlformats.org/officeDocument/2006/relationships/hyperlink" Target="http://../pages%5Cwo.aspx?1=1&amp;Id=23685&amp;phMy=rheing&amp;wo.sStatus=Call%5ECanceled%5EIn%20Progress%5EOn%20Hold%5ERequest%20Reassignment%5EScheduled%5ETentatively%20Closed%5EWeb%5EWork%20Completed&amp;orderby=WO" TargetMode="External"/><Relationship Id="rId689" Type="http://schemas.openxmlformats.org/officeDocument/2006/relationships/hyperlink" Target="http://../pages%5Cwo.aspx?1=1&amp;Id=10850&amp;phMy=rheing&amp;wo.sStatus=Call%5ECanceled%5EIn%20Progress%5EOn%20Hold%5ERequest%20Reassignment%5EScheduled%5ETentatively%20Closed%5EWeb%5EWork%20Completed&amp;orderby=WO" TargetMode="External"/><Relationship Id="rId688" Type="http://schemas.openxmlformats.org/officeDocument/2006/relationships/hyperlink" Target="http://../pages%5Cwo.aspx?1=1&amp;Id=10849&amp;phMy=rheing&amp;wo.sStatus=Call%5ECanceled%5EIn%20Progress%5EOn%20Hold%5ERequest%20Reassignment%5EScheduled%5ETentatively%20Closed%5EWeb%5EWork%20Completed&amp;orderby=WO" TargetMode="External"/><Relationship Id="rId687" Type="http://schemas.openxmlformats.org/officeDocument/2006/relationships/hyperlink" Target="http://../pages%5Cwo.aspx?1=1&amp;Id=10848&amp;phMy=rheing&amp;wo.sStatus=Call%5ECanceled%5EIn%20Progress%5EOn%20Hold%5ERequest%20Reassignment%5EScheduled%5ETentatively%20Closed%5EWeb%5EWork%20Completed&amp;orderby=WO" TargetMode="External"/><Relationship Id="rId682" Type="http://schemas.openxmlformats.org/officeDocument/2006/relationships/hyperlink" Target="http://../pages%5Cwo.aspx?1=1&amp;Id=10842&amp;phMy=rheing&amp;wo.sStatus=Call%5ECanceled%5EIn%20Progress%5EOn%20Hold%5ERequest%20Reassignment%5EScheduled%5ETentatively%20Closed%5EWeb%5EWork%20Completed&amp;orderby=WO" TargetMode="External"/><Relationship Id="rId681" Type="http://schemas.openxmlformats.org/officeDocument/2006/relationships/hyperlink" Target="http://../pages%5Cwo.aspx?1=1&amp;Id=10805&amp;phMy=rheing&amp;wo.sStatus=Call%5ECanceled%5EIn%20Progress%5EOn%20Hold%5ERequest%20Reassignment%5EScheduled%5ETentatively%20Closed%5EWeb%5EWork%20Completed&amp;orderby=WO" TargetMode="External"/><Relationship Id="rId680" Type="http://schemas.openxmlformats.org/officeDocument/2006/relationships/hyperlink" Target="http://../pages%5Cwo.aspx?1=1&amp;Id=10696&amp;phMy=rheing&amp;wo.sStatus=Call%5ECanceled%5EIn%20Progress%5EOn%20Hold%5ERequest%20Reassignment%5EScheduled%5ETentatively%20Closed%5EWeb%5EWork%20Completed&amp;orderby=WO" TargetMode="External"/><Relationship Id="rId686" Type="http://schemas.openxmlformats.org/officeDocument/2006/relationships/hyperlink" Target="http://../pages%5Cwo.aspx?1=1&amp;Id=10847&amp;phMy=rheing&amp;wo.sStatus=Call%5ECanceled%5EIn%20Progress%5EOn%20Hold%5ERequest%20Reassignment%5EScheduled%5ETentatively%20Closed%5EWeb%5EWork%20Completed&amp;orderby=WO" TargetMode="External"/><Relationship Id="rId685" Type="http://schemas.openxmlformats.org/officeDocument/2006/relationships/hyperlink" Target="http://../pages%5Cwo.aspx?1=1&amp;Id=10846&amp;phMy=rheing&amp;wo.sStatus=Call%5ECanceled%5EIn%20Progress%5EOn%20Hold%5ERequest%20Reassignment%5EScheduled%5ETentatively%20Closed%5EWeb%5EWork%20Completed&amp;orderby=WO" TargetMode="External"/><Relationship Id="rId684" Type="http://schemas.openxmlformats.org/officeDocument/2006/relationships/hyperlink" Target="http://../pages%5Cwo.aspx?1=1&amp;Id=10845&amp;phMy=rheing&amp;wo.sStatus=Call%5ECanceled%5EIn%20Progress%5EOn%20Hold%5ERequest%20Reassignment%5EScheduled%5ETentatively%20Closed%5EWeb%5EWork%20Completed&amp;orderby=WO" TargetMode="External"/><Relationship Id="rId683" Type="http://schemas.openxmlformats.org/officeDocument/2006/relationships/hyperlink" Target="http://../pages%5Cwo.aspx?1=1&amp;Id=10844&amp;phMy=rheing&amp;wo.sStatus=Call%5ECanceled%5EIn%20Progress%5EOn%20Hold%5ERequest%20Reassignment%5EScheduled%5ETentatively%20Closed%5EWeb%5EWork%20Completed&amp;orderby=WO" TargetMode="External"/><Relationship Id="rId679" Type="http://schemas.openxmlformats.org/officeDocument/2006/relationships/hyperlink" Target="http://../pages%5Cwo.aspx?1=1&amp;Id=10630&amp;phMy=rheing&amp;wo.sStatus=Call%5ECanceled%5EIn%20Progress%5EOn%20Hold%5ERequest%20Reassignment%5EScheduled%5ETentatively%20Closed%5EWeb%5EWork%20Completed&amp;orderby=WO" TargetMode="External"/><Relationship Id="rId678" Type="http://schemas.openxmlformats.org/officeDocument/2006/relationships/hyperlink" Target="http://../pages%5Cwo.aspx?1=1&amp;Id=10620&amp;phMy=rheing&amp;wo.sStatus=Call%5ECanceled%5EIn%20Progress%5EOn%20Hold%5ERequest%20Reassignment%5EScheduled%5ETentatively%20Closed%5EWeb%5EWork%20Completed&amp;orderby=WO" TargetMode="External"/><Relationship Id="rId677" Type="http://schemas.openxmlformats.org/officeDocument/2006/relationships/hyperlink" Target="http://../pages%5Cwo.aspx?1=1&amp;Id=10586&amp;phMy=rheing&amp;wo.sStatus=Call%5ECanceled%5EIn%20Progress%5EOn%20Hold%5ERequest%20Reassignment%5EScheduled%5ETentatively%20Closed%5EWeb%5EWork%20Completed&amp;orderby=WO" TargetMode="External"/><Relationship Id="rId676" Type="http://schemas.openxmlformats.org/officeDocument/2006/relationships/hyperlink" Target="http://../pages%5Cwo.aspx?1=1&amp;Id=10543&amp;phMy=rheing&amp;wo.sStatus=Call%5ECanceled%5EIn%20Progress%5EOn%20Hold%5ERequest%20Reassignment%5EScheduled%5ETentatively%20Closed%5EWeb%5EWork%20Completed&amp;orderby=WO" TargetMode="External"/><Relationship Id="rId671" Type="http://schemas.openxmlformats.org/officeDocument/2006/relationships/hyperlink" Target="http://../pages%5Cwo.aspx?1=1&amp;Id=10509&amp;phMy=rheing&amp;wo.sStatus=Call%5ECanceled%5EIn%20Progress%5EOn%20Hold%5ERequest%20Reassignment%5EScheduled%5ETentatively%20Closed%5EWeb%5EWork%20Completed&amp;orderby=WO" TargetMode="External"/><Relationship Id="rId670" Type="http://schemas.openxmlformats.org/officeDocument/2006/relationships/hyperlink" Target="http://../pages%5Cwo.aspx?1=1&amp;Id=10498&amp;phMy=rheing&amp;wo.sStatus=Call%5ECanceled%5EIn%20Progress%5EOn%20Hold%5ERequest%20Reassignment%5EScheduled%5ETentatively%20Closed%5EWeb%5EWork%20Completed&amp;orderby=WO" TargetMode="External"/><Relationship Id="rId675" Type="http://schemas.openxmlformats.org/officeDocument/2006/relationships/hyperlink" Target="http://../pages%5Cwo.aspx?1=1&amp;Id=10521&amp;phMy=rheing&amp;wo.sStatus=Call%5ECanceled%5EIn%20Progress%5EOn%20Hold%5ERequest%20Reassignment%5EScheduled%5ETentatively%20Closed%5EWeb%5EWork%20Completed&amp;orderby=WO" TargetMode="External"/><Relationship Id="rId674" Type="http://schemas.openxmlformats.org/officeDocument/2006/relationships/hyperlink" Target="http://../pages%5Cwo.aspx?1=1&amp;Id=10520&amp;phMy=rheing&amp;wo.sStatus=Call%5ECanceled%5EIn%20Progress%5EOn%20Hold%5ERequest%20Reassignment%5EScheduled%5ETentatively%20Closed%5EWeb%5EWork%20Completed&amp;orderby=WO" TargetMode="External"/><Relationship Id="rId673" Type="http://schemas.openxmlformats.org/officeDocument/2006/relationships/hyperlink" Target="http://../pages%5Cwo.aspx?1=1&amp;Id=10511&amp;phMy=rheing&amp;wo.sStatus=Call%5ECanceled%5EIn%20Progress%5EOn%20Hold%5ERequest%20Reassignment%5EScheduled%5ETentatively%20Closed%5EWeb%5EWork%20Completed&amp;orderby=WO" TargetMode="External"/><Relationship Id="rId672" Type="http://schemas.openxmlformats.org/officeDocument/2006/relationships/hyperlink" Target="http://../pages%5Cwo.aspx?1=1&amp;Id=10510&amp;phMy=rheing&amp;wo.sStatus=Call%5ECanceled%5EIn%20Progress%5EOn%20Hold%5ERequest%20Reassignment%5EScheduled%5ETentatively%20Closed%5EWeb%5EWork%20Completed&amp;orderby=WO" TargetMode="External"/><Relationship Id="rId5019" Type="http://schemas.openxmlformats.org/officeDocument/2006/relationships/hyperlink" Target="http://../pages%5Cwo.aspx?1=1&amp;Id=92272&amp;phMy=rheing&amp;wo.sStatus=Call%5ECanceled%5EIn%20Progress%5EOn%20Hold%5ERequest%20Reassignment%5EScheduled%5ETentatively%20Closed%5EWeb%5EWork%20Completed&amp;orderby=WO" TargetMode="External"/><Relationship Id="rId5010" Type="http://schemas.openxmlformats.org/officeDocument/2006/relationships/hyperlink" Target="http://../pages%5Cwo.aspx?1=1&amp;Id=92177&amp;phMy=rheing&amp;wo.sStatus=Call%5ECanceled%5EIn%20Progress%5EOn%20Hold%5ERequest%20Reassignment%5EScheduled%5ETentatively%20Closed%5EWeb%5EWork%20Completed&amp;orderby=WO" TargetMode="External"/><Relationship Id="rId5013" Type="http://schemas.openxmlformats.org/officeDocument/2006/relationships/hyperlink" Target="http://../pages%5Cwo.aspx?1=1&amp;Id=92211&amp;phMy=rheing&amp;wo.sStatus=Call%5ECanceled%5EIn%20Progress%5EOn%20Hold%5ERequest%20Reassignment%5EScheduled%5ETentatively%20Closed%5EWeb%5EWork%20Completed&amp;orderby=WO" TargetMode="External"/><Relationship Id="rId5014" Type="http://schemas.openxmlformats.org/officeDocument/2006/relationships/hyperlink" Target="http://../pages%5Cwo.aspx?1=1&amp;Id=92215&amp;phMy=rheing&amp;wo.sStatus=Call%5ECanceled%5EIn%20Progress%5EOn%20Hold%5ERequest%20Reassignment%5EScheduled%5ETentatively%20Closed%5EWeb%5EWork%20Completed&amp;orderby=WO" TargetMode="External"/><Relationship Id="rId5011" Type="http://schemas.openxmlformats.org/officeDocument/2006/relationships/hyperlink" Target="http://../pages%5Cwo.aspx?1=1&amp;Id=92182&amp;phMy=rheing&amp;wo.sStatus=Call%5ECanceled%5EIn%20Progress%5EOn%20Hold%5ERequest%20Reassignment%5EScheduled%5ETentatively%20Closed%5EWeb%5EWork%20Completed&amp;orderby=WO" TargetMode="External"/><Relationship Id="rId5012" Type="http://schemas.openxmlformats.org/officeDocument/2006/relationships/hyperlink" Target="http://../pages%5Cwo.aspx?1=1&amp;Id=92203&amp;phMy=rheing&amp;wo.sStatus=Call%5ECanceled%5EIn%20Progress%5EOn%20Hold%5ERequest%20Reassignment%5EScheduled%5ETentatively%20Closed%5EWeb%5EWork%20Completed&amp;orderby=WO" TargetMode="External"/><Relationship Id="rId5017" Type="http://schemas.openxmlformats.org/officeDocument/2006/relationships/hyperlink" Target="http://../pages%5Cwo.aspx?1=1&amp;Id=92256&amp;phMy=rheing&amp;wo.sStatus=Call%5ECanceled%5EIn%20Progress%5EOn%20Hold%5ERequest%20Reassignment%5EScheduled%5ETentatively%20Closed%5EWeb%5EWork%20Completed&amp;orderby=WO" TargetMode="External"/><Relationship Id="rId5018" Type="http://schemas.openxmlformats.org/officeDocument/2006/relationships/hyperlink" Target="http://../pages%5Cwo.aspx?1=1&amp;Id=92271&amp;phMy=rheing&amp;wo.sStatus=Call%5ECanceled%5EIn%20Progress%5EOn%20Hold%5ERequest%20Reassignment%5EScheduled%5ETentatively%20Closed%5EWeb%5EWork%20Completed&amp;orderby=WO" TargetMode="External"/><Relationship Id="rId5015" Type="http://schemas.openxmlformats.org/officeDocument/2006/relationships/hyperlink" Target="http://../pages%5Cwo.aspx?1=1&amp;Id=92224&amp;phMy=rheing&amp;wo.sStatus=Call%5ECanceled%5EIn%20Progress%5EOn%20Hold%5ERequest%20Reassignment%5EScheduled%5ETentatively%20Closed%5EWeb%5EWork%20Completed&amp;orderby=WO" TargetMode="External"/><Relationship Id="rId5016" Type="http://schemas.openxmlformats.org/officeDocument/2006/relationships/hyperlink" Target="http://../pages%5Cwo.aspx?1=1&amp;Id=92234&amp;phMy=rheing&amp;wo.sStatus=Call%5ECanceled%5EIn%20Progress%5EOn%20Hold%5ERequest%20Reassignment%5EScheduled%5ETentatively%20Closed%5EWeb%5EWork%20Completed&amp;orderby=WO" TargetMode="External"/><Relationship Id="rId5008" Type="http://schemas.openxmlformats.org/officeDocument/2006/relationships/hyperlink" Target="http://../pages%5Cwo.aspx?1=1&amp;Id=92174&amp;phMy=rheing&amp;wo.sStatus=Call%5ECanceled%5EIn%20Progress%5EOn%20Hold%5ERequest%20Reassignment%5EScheduled%5ETentatively%20Closed%5EWeb%5EWork%20Completed&amp;orderby=WO" TargetMode="External"/><Relationship Id="rId5009" Type="http://schemas.openxmlformats.org/officeDocument/2006/relationships/hyperlink" Target="http://../pages%5Cwo.aspx?1=1&amp;Id=92175&amp;phMy=rheing&amp;wo.sStatus=Call%5ECanceled%5EIn%20Progress%5EOn%20Hold%5ERequest%20Reassignment%5EScheduled%5ETentatively%20Closed%5EWeb%5EWork%20Completed&amp;orderby=WO" TargetMode="External"/><Relationship Id="rId5002" Type="http://schemas.openxmlformats.org/officeDocument/2006/relationships/hyperlink" Target="http://../pages%5Cwo.aspx?1=1&amp;Id=92068&amp;phMy=rheing&amp;wo.sStatus=Call%5ECanceled%5EIn%20Progress%5EOn%20Hold%5ERequest%20Reassignment%5EScheduled%5ETentatively%20Closed%5EWeb%5EWork%20Completed&amp;orderby=WO" TargetMode="External"/><Relationship Id="rId5003" Type="http://schemas.openxmlformats.org/officeDocument/2006/relationships/hyperlink" Target="http://../pages%5Cwo.aspx?1=1&amp;Id=92069&amp;phMy=rheing&amp;wo.sStatus=Call%5ECanceled%5EIn%20Progress%5EOn%20Hold%5ERequest%20Reassignment%5EScheduled%5ETentatively%20Closed%5EWeb%5EWork%20Completed&amp;orderby=WO" TargetMode="External"/><Relationship Id="rId5000" Type="http://schemas.openxmlformats.org/officeDocument/2006/relationships/hyperlink" Target="http://../pages%5Cwo.aspx?1=1&amp;Id=92061&amp;phMy=rheing&amp;wo.sStatus=Call%5ECanceled%5EIn%20Progress%5EOn%20Hold%5ERequest%20Reassignment%5EScheduled%5ETentatively%20Closed%5EWeb%5EWork%20Completed&amp;orderby=WO" TargetMode="External"/><Relationship Id="rId5001" Type="http://schemas.openxmlformats.org/officeDocument/2006/relationships/hyperlink" Target="http://../pages%5Cwo.aspx?1=1&amp;Id=92066&amp;phMy=rheing&amp;wo.sStatus=Call%5ECanceled%5EIn%20Progress%5EOn%20Hold%5ERequest%20Reassignment%5EScheduled%5ETentatively%20Closed%5EWeb%5EWork%20Completed&amp;orderby=WO" TargetMode="External"/><Relationship Id="rId5006" Type="http://schemas.openxmlformats.org/officeDocument/2006/relationships/hyperlink" Target="http://../pages%5Cwo.aspx?1=1&amp;Id=92128&amp;phMy=rheing&amp;wo.sStatus=Call%5ECanceled%5EIn%20Progress%5EOn%20Hold%5ERequest%20Reassignment%5EScheduled%5ETentatively%20Closed%5EWeb%5EWork%20Completed&amp;orderby=WO" TargetMode="External"/><Relationship Id="rId5007" Type="http://schemas.openxmlformats.org/officeDocument/2006/relationships/hyperlink" Target="http://../pages%5Cwo.aspx?1=1&amp;Id=92150&amp;phMy=rheing&amp;wo.sStatus=Call%5ECanceled%5EIn%20Progress%5EOn%20Hold%5ERequest%20Reassignment%5EScheduled%5ETentatively%20Closed%5EWeb%5EWork%20Completed&amp;orderby=WO" TargetMode="External"/><Relationship Id="rId5004" Type="http://schemas.openxmlformats.org/officeDocument/2006/relationships/hyperlink" Target="http://../pages%5Cwo.aspx?1=1&amp;Id=92122&amp;phMy=rheing&amp;wo.sStatus=Call%5ECanceled%5EIn%20Progress%5EOn%20Hold%5ERequest%20Reassignment%5EScheduled%5ETentatively%20Closed%5EWeb%5EWork%20Completed&amp;orderby=WO" TargetMode="External"/><Relationship Id="rId5005" Type="http://schemas.openxmlformats.org/officeDocument/2006/relationships/hyperlink" Target="http://../pages%5Cwo.aspx?1=1&amp;Id=92123&amp;phMy=rheing&amp;wo.sStatus=Call%5ECanceled%5EIn%20Progress%5EOn%20Hold%5ERequest%20Reassignment%5EScheduled%5ETentatively%20Closed%5EWeb%5EWork%20Completed&amp;orderby=WO" TargetMode="External"/><Relationship Id="rId5031" Type="http://schemas.openxmlformats.org/officeDocument/2006/relationships/hyperlink" Target="http://../pages%5Cwo.aspx?1=1&amp;Id=92329&amp;phMy=rheing&amp;wo.sStatus=Call%5ECanceled%5EIn%20Progress%5EOn%20Hold%5ERequest%20Reassignment%5EScheduled%5ETentatively%20Closed%5EWeb%5EWork%20Completed&amp;orderby=WO" TargetMode="External"/><Relationship Id="rId5032" Type="http://schemas.openxmlformats.org/officeDocument/2006/relationships/hyperlink" Target="http://../pages%5Cwo.aspx?1=1&amp;Id=92330&amp;phMy=rheing&amp;wo.sStatus=Call%5ECanceled%5EIn%20Progress%5EOn%20Hold%5ERequest%20Reassignment%5EScheduled%5ETentatively%20Closed%5EWeb%5EWork%20Completed&amp;orderby=WO" TargetMode="External"/><Relationship Id="rId5030" Type="http://schemas.openxmlformats.org/officeDocument/2006/relationships/hyperlink" Target="http://../pages%5Cwo.aspx?1=1&amp;Id=92328&amp;phMy=rheing&amp;wo.sStatus=Call%5ECanceled%5EIn%20Progress%5EOn%20Hold%5ERequest%20Reassignment%5EScheduled%5ETentatively%20Closed%5EWeb%5EWork%20Completed&amp;orderby=WO" TargetMode="External"/><Relationship Id="rId5035" Type="http://schemas.openxmlformats.org/officeDocument/2006/relationships/hyperlink" Target="http://../pages%5Cwo.aspx?1=1&amp;Id=92350&amp;phMy=rheing&amp;wo.sStatus=Call%5ECanceled%5EIn%20Progress%5EOn%20Hold%5ERequest%20Reassignment%5EScheduled%5ETentatively%20Closed%5EWeb%5EWork%20Completed&amp;orderby=WO" TargetMode="External"/><Relationship Id="rId5036" Type="http://schemas.openxmlformats.org/officeDocument/2006/relationships/hyperlink" Target="http://../pages%5Cwo.aspx?1=1&amp;Id=92360&amp;phMy=rheing&amp;wo.sStatus=Call%5ECanceled%5EIn%20Progress%5EOn%20Hold%5ERequest%20Reassignment%5EScheduled%5ETentatively%20Closed%5EWeb%5EWork%20Completed&amp;orderby=WO" TargetMode="External"/><Relationship Id="rId5033" Type="http://schemas.openxmlformats.org/officeDocument/2006/relationships/hyperlink" Target="http://../pages%5Cwo.aspx?1=1&amp;Id=92333&amp;phMy=rheing&amp;wo.sStatus=Call%5ECanceled%5EIn%20Progress%5EOn%20Hold%5ERequest%20Reassignment%5EScheduled%5ETentatively%20Closed%5EWeb%5EWork%20Completed&amp;orderby=WO" TargetMode="External"/><Relationship Id="rId5034" Type="http://schemas.openxmlformats.org/officeDocument/2006/relationships/hyperlink" Target="http://../pages%5Cwo.aspx?1=1&amp;Id=92340&amp;phMy=rheing&amp;wo.sStatus=Call%5ECanceled%5EIn%20Progress%5EOn%20Hold%5ERequest%20Reassignment%5EScheduled%5ETentatively%20Closed%5EWeb%5EWork%20Completed&amp;orderby=WO" TargetMode="External"/><Relationship Id="rId5039" Type="http://schemas.openxmlformats.org/officeDocument/2006/relationships/hyperlink" Target="http://../pages%5Cwo.aspx?1=1&amp;Id=92365&amp;phMy=rheing&amp;wo.sStatus=Call%5ECanceled%5EIn%20Progress%5EOn%20Hold%5ERequest%20Reassignment%5EScheduled%5ETentatively%20Closed%5EWeb%5EWork%20Completed&amp;orderby=WO" TargetMode="External"/><Relationship Id="rId5037" Type="http://schemas.openxmlformats.org/officeDocument/2006/relationships/hyperlink" Target="http://../pages%5Cwo.aspx?1=1&amp;Id=92361&amp;phMy=rheing&amp;wo.sStatus=Call%5ECanceled%5EIn%20Progress%5EOn%20Hold%5ERequest%20Reassignment%5EScheduled%5ETentatively%20Closed%5EWeb%5EWork%20Completed&amp;orderby=WO" TargetMode="External"/><Relationship Id="rId5038" Type="http://schemas.openxmlformats.org/officeDocument/2006/relationships/hyperlink" Target="http://../pages%5Cwo.aspx?1=1&amp;Id=92364&amp;phMy=rheing&amp;wo.sStatus=Call%5ECanceled%5EIn%20Progress%5EOn%20Hold%5ERequest%20Reassignment%5EScheduled%5ETentatively%20Closed%5EWeb%5EWork%20Completed&amp;orderby=WO" TargetMode="External"/><Relationship Id="rId5020" Type="http://schemas.openxmlformats.org/officeDocument/2006/relationships/hyperlink" Target="http://../pages%5Cwo.aspx?1=1&amp;Id=92274&amp;phMy=rheing&amp;wo.sStatus=Call%5ECanceled%5EIn%20Progress%5EOn%20Hold%5ERequest%20Reassignment%5EScheduled%5ETentatively%20Closed%5EWeb%5EWork%20Completed&amp;orderby=WO" TargetMode="External"/><Relationship Id="rId5021" Type="http://schemas.openxmlformats.org/officeDocument/2006/relationships/hyperlink" Target="http://../pages%5Cwo.aspx?1=1&amp;Id=92286&amp;phMy=rheing&amp;wo.sStatus=Call%5ECanceled%5EIn%20Progress%5EOn%20Hold%5ERequest%20Reassignment%5EScheduled%5ETentatively%20Closed%5EWeb%5EWork%20Completed&amp;orderby=WO" TargetMode="External"/><Relationship Id="rId5024" Type="http://schemas.openxmlformats.org/officeDocument/2006/relationships/hyperlink" Target="http://../pages%5Cwo.aspx?1=1&amp;Id=92305&amp;phMy=rheing&amp;wo.sStatus=Call%5ECanceled%5EIn%20Progress%5EOn%20Hold%5ERequest%20Reassignment%5EScheduled%5ETentatively%20Closed%5EWeb%5EWork%20Completed&amp;orderby=WO" TargetMode="External"/><Relationship Id="rId5025" Type="http://schemas.openxmlformats.org/officeDocument/2006/relationships/hyperlink" Target="http://../pages%5Cwo.aspx?1=1&amp;Id=92306&amp;phMy=rheing&amp;wo.sStatus=Call%5ECanceled%5EIn%20Progress%5EOn%20Hold%5ERequest%20Reassignment%5EScheduled%5ETentatively%20Closed%5EWeb%5EWork%20Completed&amp;orderby=WO" TargetMode="External"/><Relationship Id="rId5022" Type="http://schemas.openxmlformats.org/officeDocument/2006/relationships/hyperlink" Target="http://../pages%5Cwo.aspx?1=1&amp;Id=92287&amp;phMy=rheing&amp;wo.sStatus=Call%5ECanceled%5EIn%20Progress%5EOn%20Hold%5ERequest%20Reassignment%5EScheduled%5ETentatively%20Closed%5EWeb%5EWork%20Completed&amp;orderby=WO" TargetMode="External"/><Relationship Id="rId5023" Type="http://schemas.openxmlformats.org/officeDocument/2006/relationships/hyperlink" Target="http://../pages%5Cwo.aspx?1=1&amp;Id=92288&amp;phMy=rheing&amp;wo.sStatus=Call%5ECanceled%5EIn%20Progress%5EOn%20Hold%5ERequest%20Reassignment%5EScheduled%5ETentatively%20Closed%5EWeb%5EWork%20Completed&amp;orderby=WO" TargetMode="External"/><Relationship Id="rId5028" Type="http://schemas.openxmlformats.org/officeDocument/2006/relationships/hyperlink" Target="http://../pages%5Cwo.aspx?1=1&amp;Id=92321&amp;phMy=rheing&amp;wo.sStatus=Call%5ECanceled%5EIn%20Progress%5EOn%20Hold%5ERequest%20Reassignment%5EScheduled%5ETentatively%20Closed%5EWeb%5EWork%20Completed&amp;orderby=WO" TargetMode="External"/><Relationship Id="rId5029" Type="http://schemas.openxmlformats.org/officeDocument/2006/relationships/hyperlink" Target="http://../pages%5Cwo.aspx?1=1&amp;Id=92322&amp;phMy=rheing&amp;wo.sStatus=Call%5ECanceled%5EIn%20Progress%5EOn%20Hold%5ERequest%20Reassignment%5EScheduled%5ETentatively%20Closed%5EWeb%5EWork%20Completed&amp;orderby=WO" TargetMode="External"/><Relationship Id="rId5026" Type="http://schemas.openxmlformats.org/officeDocument/2006/relationships/hyperlink" Target="http://../pages%5Cwo.aspx?1=1&amp;Id=92314&amp;phMy=rheing&amp;wo.sStatus=Call%5ECanceled%5EIn%20Progress%5EOn%20Hold%5ERequest%20Reassignment%5EScheduled%5ETentatively%20Closed%5EWeb%5EWork%20Completed&amp;orderby=WO" TargetMode="External"/><Relationship Id="rId5027" Type="http://schemas.openxmlformats.org/officeDocument/2006/relationships/hyperlink" Target="http://../pages%5Cwo.aspx?1=1&amp;Id=92320&amp;phMy=rheing&amp;wo.sStatus=Call%5ECanceled%5EIn%20Progress%5EOn%20Hold%5ERequest%20Reassignment%5EScheduled%5ETentatively%20Closed%5EWeb%5EWork%20Completed&amp;orderby=WO" TargetMode="External"/><Relationship Id="rId2820" Type="http://schemas.openxmlformats.org/officeDocument/2006/relationships/hyperlink" Target="http://../pages%5Cwo.aspx?1=1&amp;Id=48210&amp;phMy=rheing&amp;wo.sStatus=Call%5ECanceled%5EIn%20Progress%5EOn%20Hold%5ERequest%20Reassignment%5EScheduled%5ETentatively%20Closed%5EWeb%5EWork%20Completed&amp;orderby=WO" TargetMode="External"/><Relationship Id="rId2821" Type="http://schemas.openxmlformats.org/officeDocument/2006/relationships/hyperlink" Target="http://../pages%5Cwo.aspx?1=1&amp;Id=48211&amp;phMy=rheing&amp;wo.sStatus=Call%5ECanceled%5EIn%20Progress%5EOn%20Hold%5ERequest%20Reassignment%5EScheduled%5ETentatively%20Closed%5EWeb%5EWork%20Completed&amp;orderby=WO" TargetMode="External"/><Relationship Id="rId2822" Type="http://schemas.openxmlformats.org/officeDocument/2006/relationships/hyperlink" Target="http://../pages%5Cwo.aspx?1=1&amp;Id=48250&amp;phMy=rheing&amp;wo.sStatus=Call%5ECanceled%5EIn%20Progress%5EOn%20Hold%5ERequest%20Reassignment%5EScheduled%5ETentatively%20Closed%5EWeb%5EWork%20Completed&amp;orderby=WO" TargetMode="External"/><Relationship Id="rId2823" Type="http://schemas.openxmlformats.org/officeDocument/2006/relationships/hyperlink" Target="http://../pages%5Cwo.aspx?1=1&amp;Id=48319&amp;phMy=rheing&amp;wo.sStatus=Call%5ECanceled%5EIn%20Progress%5EOn%20Hold%5ERequest%20Reassignment%5EScheduled%5ETentatively%20Closed%5EWeb%5EWork%20Completed&amp;orderby=WO" TargetMode="External"/><Relationship Id="rId2824" Type="http://schemas.openxmlformats.org/officeDocument/2006/relationships/hyperlink" Target="http://../pages%5Cwo.aspx?1=1&amp;Id=48335&amp;phMy=rheing&amp;wo.sStatus=Call%5ECanceled%5EIn%20Progress%5EOn%20Hold%5ERequest%20Reassignment%5EScheduled%5ETentatively%20Closed%5EWeb%5EWork%20Completed&amp;orderby=WO" TargetMode="External"/><Relationship Id="rId2825" Type="http://schemas.openxmlformats.org/officeDocument/2006/relationships/hyperlink" Target="http://../pages%5Cwo.aspx?1=1&amp;Id=48347&amp;phMy=rheing&amp;wo.sStatus=Call%5ECanceled%5EIn%20Progress%5EOn%20Hold%5ERequest%20Reassignment%5EScheduled%5ETentatively%20Closed%5EWeb%5EWork%20Completed&amp;orderby=WO" TargetMode="External"/><Relationship Id="rId2826" Type="http://schemas.openxmlformats.org/officeDocument/2006/relationships/hyperlink" Target="http://../pages%5Cwo.aspx?1=1&amp;Id=48349&amp;phMy=rheing&amp;wo.sStatus=Call%5ECanceled%5EIn%20Progress%5EOn%20Hold%5ERequest%20Reassignment%5EScheduled%5ETentatively%20Closed%5EWeb%5EWork%20Completed&amp;orderby=WO" TargetMode="External"/><Relationship Id="rId2827" Type="http://schemas.openxmlformats.org/officeDocument/2006/relationships/hyperlink" Target="http://../pages%5Cwo.aspx?1=1&amp;Id=48351&amp;phMy=rheing&amp;wo.sStatus=Call%5ECanceled%5EIn%20Progress%5EOn%20Hold%5ERequest%20Reassignment%5EScheduled%5ETentatively%20Closed%5EWeb%5EWork%20Completed&amp;orderby=WO" TargetMode="External"/><Relationship Id="rId2828" Type="http://schemas.openxmlformats.org/officeDocument/2006/relationships/hyperlink" Target="http://../pages%5Cwo.aspx?1=1&amp;Id=48352&amp;phMy=rheing&amp;wo.sStatus=Call%5ECanceled%5EIn%20Progress%5EOn%20Hold%5ERequest%20Reassignment%5EScheduled%5ETentatively%20Closed%5EWeb%5EWork%20Completed&amp;orderby=WO" TargetMode="External"/><Relationship Id="rId2829" Type="http://schemas.openxmlformats.org/officeDocument/2006/relationships/hyperlink" Target="http://../pages%5Cwo.aspx?1=1&amp;Id=48353&amp;phMy=rheing&amp;wo.sStatus=Call%5ECanceled%5EIn%20Progress%5EOn%20Hold%5ERequest%20Reassignment%5EScheduled%5ETentatively%20Closed%5EWeb%5EWork%20Completed&amp;orderby=WO" TargetMode="External"/><Relationship Id="rId5093" Type="http://schemas.openxmlformats.org/officeDocument/2006/relationships/hyperlink" Target="http://../pages%5Cwo.aspx?1=1&amp;Id=93097&amp;phMy=rheing&amp;wo.sStatus=Call%5ECanceled%5EIn%20Progress%5EOn%20Hold%5ERequest%20Reassignment%5EScheduled%5ETentatively%20Closed%5EWeb%5EWork%20Completed&amp;orderby=WO" TargetMode="External"/><Relationship Id="rId5094" Type="http://schemas.openxmlformats.org/officeDocument/2006/relationships/hyperlink" Target="http://../pages%5Cwo.aspx?1=1&amp;Id=93100&amp;phMy=rheing&amp;wo.sStatus=Call%5ECanceled%5EIn%20Progress%5EOn%20Hold%5ERequest%20Reassignment%5EScheduled%5ETentatively%20Closed%5EWeb%5EWork%20Completed&amp;orderby=WO" TargetMode="External"/><Relationship Id="rId5091" Type="http://schemas.openxmlformats.org/officeDocument/2006/relationships/hyperlink" Target="http://../pages%5Cwo.aspx?1=1&amp;Id=93095&amp;phMy=rheing&amp;wo.sStatus=Call%5ECanceled%5EIn%20Progress%5EOn%20Hold%5ERequest%20Reassignment%5EScheduled%5ETentatively%20Closed%5EWeb%5EWork%20Completed&amp;orderby=WO" TargetMode="External"/><Relationship Id="rId5092" Type="http://schemas.openxmlformats.org/officeDocument/2006/relationships/hyperlink" Target="http://../pages%5Cwo.aspx?1=1&amp;Id=93096&amp;phMy=rheing&amp;wo.sStatus=Call%5ECanceled%5EIn%20Progress%5EOn%20Hold%5ERequest%20Reassignment%5EScheduled%5ETentatively%20Closed%5EWeb%5EWork%20Completed&amp;orderby=WO" TargetMode="External"/><Relationship Id="rId5097" Type="http://schemas.openxmlformats.org/officeDocument/2006/relationships/hyperlink" Target="http://../pages%5Cwo.aspx?1=1&amp;Id=93118&amp;phMy=rheing&amp;wo.sStatus=Call%5ECanceled%5EIn%20Progress%5EOn%20Hold%5ERequest%20Reassignment%5EScheduled%5ETentatively%20Closed%5EWeb%5EWork%20Completed&amp;orderby=WO" TargetMode="External"/><Relationship Id="rId5098" Type="http://schemas.openxmlformats.org/officeDocument/2006/relationships/hyperlink" Target="http://../pages%5Cwo.aspx?1=1&amp;Id=93119&amp;phMy=rheing&amp;wo.sStatus=Call%5ECanceled%5EIn%20Progress%5EOn%20Hold%5ERequest%20Reassignment%5EScheduled%5ETentatively%20Closed%5EWeb%5EWork%20Completed&amp;orderby=WO" TargetMode="External"/><Relationship Id="rId5095" Type="http://schemas.openxmlformats.org/officeDocument/2006/relationships/hyperlink" Target="http://../pages%5Cwo.aspx?1=1&amp;Id=93116&amp;phMy=rheing&amp;wo.sStatus=Call%5ECanceled%5EIn%20Progress%5EOn%20Hold%5ERequest%20Reassignment%5EScheduled%5ETentatively%20Closed%5EWeb%5EWork%20Completed&amp;orderby=WO" TargetMode="External"/><Relationship Id="rId5096" Type="http://schemas.openxmlformats.org/officeDocument/2006/relationships/hyperlink" Target="http://../pages%5Cwo.aspx?1=1&amp;Id=93117&amp;phMy=rheing&amp;wo.sStatus=Call%5ECanceled%5EIn%20Progress%5EOn%20Hold%5ERequest%20Reassignment%5EScheduled%5ETentatively%20Closed%5EWeb%5EWork%20Completed&amp;orderby=WO" TargetMode="External"/><Relationship Id="rId5099" Type="http://schemas.openxmlformats.org/officeDocument/2006/relationships/hyperlink" Target="http://../pages%5Cwo.aspx?1=1&amp;Id=93120&amp;phMy=rheing&amp;wo.sStatus=Call%5ECanceled%5EIn%20Progress%5EOn%20Hold%5ERequest%20Reassignment%5EScheduled%5ETentatively%20Closed%5EWeb%5EWork%20Completed&amp;orderby=WO" TargetMode="External"/><Relationship Id="rId2810" Type="http://schemas.openxmlformats.org/officeDocument/2006/relationships/hyperlink" Target="http://../pages%5Cwo.aspx?1=1&amp;Id=48010&amp;phMy=rheing&amp;wo.sStatus=Call%5ECanceled%5EIn%20Progress%5EOn%20Hold%5ERequest%20Reassignment%5EScheduled%5ETentatively%20Closed%5EWeb%5EWork%20Completed&amp;orderby=WO" TargetMode="External"/><Relationship Id="rId2811" Type="http://schemas.openxmlformats.org/officeDocument/2006/relationships/hyperlink" Target="http://../pages%5Cwo.aspx?1=1&amp;Id=48058&amp;phMy=rheing&amp;wo.sStatus=Call%5ECanceled%5EIn%20Progress%5EOn%20Hold%5ERequest%20Reassignment%5EScheduled%5ETentatively%20Closed%5EWeb%5EWork%20Completed&amp;orderby=WO" TargetMode="External"/><Relationship Id="rId2812" Type="http://schemas.openxmlformats.org/officeDocument/2006/relationships/hyperlink" Target="http://../pages%5Cwo.aspx?1=1&amp;Id=48092&amp;phMy=rheing&amp;wo.sStatus=Call%5ECanceled%5EIn%20Progress%5EOn%20Hold%5ERequest%20Reassignment%5EScheduled%5ETentatively%20Closed%5EWeb%5EWork%20Completed&amp;orderby=WO" TargetMode="External"/><Relationship Id="rId2813" Type="http://schemas.openxmlformats.org/officeDocument/2006/relationships/hyperlink" Target="http://../pages%5Cwo.aspx?1=1&amp;Id=48136&amp;phMy=rheing&amp;wo.sStatus=Call%5ECanceled%5EIn%20Progress%5EOn%20Hold%5ERequest%20Reassignment%5EScheduled%5ETentatively%20Closed%5EWeb%5EWork%20Completed&amp;orderby=WO" TargetMode="External"/><Relationship Id="rId2814" Type="http://schemas.openxmlformats.org/officeDocument/2006/relationships/hyperlink" Target="http://../pages%5Cwo.aspx?1=1&amp;Id=48142&amp;phMy=rheing&amp;wo.sStatus=Call%5ECanceled%5EIn%20Progress%5EOn%20Hold%5ERequest%20Reassignment%5EScheduled%5ETentatively%20Closed%5EWeb%5EWork%20Completed&amp;orderby=WO" TargetMode="External"/><Relationship Id="rId2815" Type="http://schemas.openxmlformats.org/officeDocument/2006/relationships/hyperlink" Target="http://../pages%5Cwo.aspx?1=1&amp;Id=48146&amp;phMy=rheing&amp;wo.sStatus=Call%5ECanceled%5EIn%20Progress%5EOn%20Hold%5ERequest%20Reassignment%5EScheduled%5ETentatively%20Closed%5EWeb%5EWork%20Completed&amp;orderby=WO" TargetMode="External"/><Relationship Id="rId2816" Type="http://schemas.openxmlformats.org/officeDocument/2006/relationships/hyperlink" Target="http://../pages%5Cwo.aspx?1=1&amp;Id=48167&amp;phMy=rheing&amp;wo.sStatus=Call%5ECanceled%5EIn%20Progress%5EOn%20Hold%5ERequest%20Reassignment%5EScheduled%5ETentatively%20Closed%5EWeb%5EWork%20Completed&amp;orderby=WO" TargetMode="External"/><Relationship Id="rId2817" Type="http://schemas.openxmlformats.org/officeDocument/2006/relationships/hyperlink" Target="http://../pages%5Cwo.aspx?1=1&amp;Id=48172&amp;phMy=rheing&amp;wo.sStatus=Call%5ECanceled%5EIn%20Progress%5EOn%20Hold%5ERequest%20Reassignment%5EScheduled%5ETentatively%20Closed%5EWeb%5EWork%20Completed&amp;orderby=WO" TargetMode="External"/><Relationship Id="rId2818" Type="http://schemas.openxmlformats.org/officeDocument/2006/relationships/hyperlink" Target="http://../pages%5Cwo.aspx?1=1&amp;Id=48199&amp;phMy=rheing&amp;wo.sStatus=Call%5ECanceled%5EIn%20Progress%5EOn%20Hold%5ERequest%20Reassignment%5EScheduled%5ETentatively%20Closed%5EWeb%5EWork%20Completed&amp;orderby=WO" TargetMode="External"/><Relationship Id="rId2819" Type="http://schemas.openxmlformats.org/officeDocument/2006/relationships/hyperlink" Target="http://../pages%5Cwo.aspx?1=1&amp;Id=48209&amp;phMy=rheing&amp;wo.sStatus=Call%5ECanceled%5EIn%20Progress%5EOn%20Hold%5ERequest%20Reassignment%5EScheduled%5ETentatively%20Closed%5EWeb%5EWork%20Completed&amp;orderby=WO" TargetMode="External"/><Relationship Id="rId5090" Type="http://schemas.openxmlformats.org/officeDocument/2006/relationships/hyperlink" Target="http://../pages%5Cwo.aspx?1=1&amp;Id=93094&amp;phMy=rheing&amp;wo.sStatus=Call%5ECanceled%5EIn%20Progress%5EOn%20Hold%5ERequest%20Reassignment%5EScheduled%5ETentatively%20Closed%5EWeb%5EWork%20Completed&amp;orderby=WO" TargetMode="External"/><Relationship Id="rId5082" Type="http://schemas.openxmlformats.org/officeDocument/2006/relationships/hyperlink" Target="http://../pages%5Cwo.aspx?1=1&amp;Id=92960&amp;phMy=rheing&amp;wo.sStatus=Call%5ECanceled%5EIn%20Progress%5EOn%20Hold%5ERequest%20Reassignment%5EScheduled%5ETentatively%20Closed%5EWeb%5EWork%20Completed&amp;orderby=WO" TargetMode="External"/><Relationship Id="rId5083" Type="http://schemas.openxmlformats.org/officeDocument/2006/relationships/hyperlink" Target="http://../pages%5Cwo.aspx?1=1&amp;Id=92968&amp;phMy=rheing&amp;wo.sStatus=Call%5ECanceled%5EIn%20Progress%5EOn%20Hold%5ERequest%20Reassignment%5EScheduled%5ETentatively%20Closed%5EWeb%5EWork%20Completed&amp;orderby=WO" TargetMode="External"/><Relationship Id="rId5080" Type="http://schemas.openxmlformats.org/officeDocument/2006/relationships/hyperlink" Target="http://../pages%5Cwo.aspx?1=1&amp;Id=92922&amp;phMy=rheing&amp;wo.sStatus=Call%5ECanceled%5EIn%20Progress%5EOn%20Hold%5ERequest%20Reassignment%5EScheduled%5ETentatively%20Closed%5EWeb%5EWork%20Completed&amp;orderby=WO" TargetMode="External"/><Relationship Id="rId5081" Type="http://schemas.openxmlformats.org/officeDocument/2006/relationships/hyperlink" Target="http://../pages%5Cwo.aspx?1=1&amp;Id=92930&amp;phMy=rheing&amp;wo.sStatus=Call%5ECanceled%5EIn%20Progress%5EOn%20Hold%5ERequest%20Reassignment%5EScheduled%5ETentatively%20Closed%5EWeb%5EWork%20Completed&amp;orderby=WO" TargetMode="External"/><Relationship Id="rId5086" Type="http://schemas.openxmlformats.org/officeDocument/2006/relationships/hyperlink" Target="http://../pages%5Cwo.aspx?1=1&amp;Id=93014&amp;phMy=rheing&amp;wo.sStatus=Call%5ECanceled%5EIn%20Progress%5EOn%20Hold%5ERequest%20Reassignment%5EScheduled%5ETentatively%20Closed%5EWeb%5EWork%20Completed&amp;orderby=WO" TargetMode="External"/><Relationship Id="rId5087" Type="http://schemas.openxmlformats.org/officeDocument/2006/relationships/hyperlink" Target="http://../pages%5Cwo.aspx?1=1&amp;Id=93045&amp;phMy=rheing&amp;wo.sStatus=Call%5ECanceled%5EIn%20Progress%5EOn%20Hold%5ERequest%20Reassignment%5EScheduled%5ETentatively%20Closed%5EWeb%5EWork%20Completed&amp;orderby=WO" TargetMode="External"/><Relationship Id="rId5084" Type="http://schemas.openxmlformats.org/officeDocument/2006/relationships/hyperlink" Target="http://../pages%5Cwo.aspx?1=1&amp;Id=92971&amp;phMy=rheing&amp;wo.sStatus=Call%5ECanceled%5EIn%20Progress%5EOn%20Hold%5ERequest%20Reassignment%5EScheduled%5ETentatively%20Closed%5EWeb%5EWork%20Completed&amp;orderby=WO" TargetMode="External"/><Relationship Id="rId5085" Type="http://schemas.openxmlformats.org/officeDocument/2006/relationships/hyperlink" Target="http://../pages%5Cwo.aspx?1=1&amp;Id=92973&amp;phMy=rheing&amp;wo.sStatus=Call%5ECanceled%5EIn%20Progress%5EOn%20Hold%5ERequest%20Reassignment%5EScheduled%5ETentatively%20Closed%5EWeb%5EWork%20Completed&amp;orderby=WO" TargetMode="External"/><Relationship Id="rId5088" Type="http://schemas.openxmlformats.org/officeDocument/2006/relationships/hyperlink" Target="http://../pages%5Cwo.aspx?1=1&amp;Id=93050&amp;phMy=rheing&amp;wo.sStatus=Call%5ECanceled%5EIn%20Progress%5EOn%20Hold%5ERequest%20Reassignment%5EScheduled%5ETentatively%20Closed%5EWeb%5EWork%20Completed&amp;orderby=WO" TargetMode="External"/><Relationship Id="rId5089" Type="http://schemas.openxmlformats.org/officeDocument/2006/relationships/hyperlink" Target="http://../pages%5Cwo.aspx?1=1&amp;Id=93088&amp;phMy=rheing&amp;wo.sStatus=Call%5ECanceled%5EIn%20Progress%5EOn%20Hold%5ERequest%20Reassignment%5EScheduled%5ETentatively%20Closed%5EWeb%5EWork%20Completed&amp;orderby=WO" TargetMode="External"/><Relationship Id="rId1510" Type="http://schemas.openxmlformats.org/officeDocument/2006/relationships/hyperlink" Target="http://../pages%5Cwo.aspx?1=1&amp;Id=24177&amp;phMy=rheing&amp;wo.sStatus=Call%5ECanceled%5EIn%20Progress%5EOn%20Hold%5ERequest%20Reassignment%5EScheduled%5ETentatively%20Closed%5EWeb%5EWork%20Completed&amp;orderby=WO" TargetMode="External"/><Relationship Id="rId2841" Type="http://schemas.openxmlformats.org/officeDocument/2006/relationships/hyperlink" Target="http://../pages%5Cwo.aspx?1=1&amp;Id=48632&amp;phMy=rheing&amp;wo.sStatus=Call%5ECanceled%5EIn%20Progress%5EOn%20Hold%5ERequest%20Reassignment%5EScheduled%5ETentatively%20Closed%5EWeb%5EWork%20Completed&amp;orderby=WO" TargetMode="External"/><Relationship Id="rId1511" Type="http://schemas.openxmlformats.org/officeDocument/2006/relationships/hyperlink" Target="http://../pages%5Cwo.aspx?1=1&amp;Id=24187&amp;phMy=rheing&amp;wo.sStatus=Call%5ECanceled%5EIn%20Progress%5EOn%20Hold%5ERequest%20Reassignment%5EScheduled%5ETentatively%20Closed%5EWeb%5EWork%20Completed&amp;orderby=WO" TargetMode="External"/><Relationship Id="rId2842" Type="http://schemas.openxmlformats.org/officeDocument/2006/relationships/hyperlink" Target="http://../pages%5Cwo.aspx?1=1&amp;Id=48635&amp;phMy=rheing&amp;wo.sStatus=Call%5ECanceled%5EIn%20Progress%5EOn%20Hold%5ERequest%20Reassignment%5EScheduled%5ETentatively%20Closed%5EWeb%5EWork%20Completed&amp;orderby=WO" TargetMode="External"/><Relationship Id="rId1512" Type="http://schemas.openxmlformats.org/officeDocument/2006/relationships/hyperlink" Target="http://../pages%5Cwo.aspx?1=1&amp;Id=24196&amp;phMy=rheing&amp;wo.sStatus=Call%5ECanceled%5EIn%20Progress%5EOn%20Hold%5ERequest%20Reassignment%5EScheduled%5ETentatively%20Closed%5EWeb%5EWork%20Completed&amp;orderby=WO" TargetMode="External"/><Relationship Id="rId2843" Type="http://schemas.openxmlformats.org/officeDocument/2006/relationships/hyperlink" Target="http://../pages%5Cwo.aspx?1=1&amp;Id=48637&amp;phMy=rheing&amp;wo.sStatus=Call%5ECanceled%5EIn%20Progress%5EOn%20Hold%5ERequest%20Reassignment%5EScheduled%5ETentatively%20Closed%5EWeb%5EWork%20Completed&amp;orderby=WO" TargetMode="External"/><Relationship Id="rId1513" Type="http://schemas.openxmlformats.org/officeDocument/2006/relationships/hyperlink" Target="http://../pages%5Cwo.aspx?1=1&amp;Id=24206&amp;phMy=rheing&amp;wo.sStatus=Call%5ECanceled%5EIn%20Progress%5EOn%20Hold%5ERequest%20Reassignment%5EScheduled%5ETentatively%20Closed%5EWeb%5EWork%20Completed&amp;orderby=WO" TargetMode="External"/><Relationship Id="rId2844" Type="http://schemas.openxmlformats.org/officeDocument/2006/relationships/hyperlink" Target="http://../pages%5Cwo.aspx?1=1&amp;Id=48641&amp;phMy=rheing&amp;wo.sStatus=Call%5ECanceled%5EIn%20Progress%5EOn%20Hold%5ERequest%20Reassignment%5EScheduled%5ETentatively%20Closed%5EWeb%5EWork%20Completed&amp;orderby=WO" TargetMode="External"/><Relationship Id="rId1514" Type="http://schemas.openxmlformats.org/officeDocument/2006/relationships/hyperlink" Target="http://../pages%5Cwo.aspx?1=1&amp;Id=24293&amp;phMy=rheing&amp;wo.sStatus=Call%5ECanceled%5EIn%20Progress%5EOn%20Hold%5ERequest%20Reassignment%5EScheduled%5ETentatively%20Closed%5EWeb%5EWork%20Completed&amp;orderby=WO" TargetMode="External"/><Relationship Id="rId2845" Type="http://schemas.openxmlformats.org/officeDocument/2006/relationships/hyperlink" Target="http://../pages%5Cwo.aspx?1=1&amp;Id=48644&amp;phMy=rheing&amp;wo.sStatus=Call%5ECanceled%5EIn%20Progress%5EOn%20Hold%5ERequest%20Reassignment%5EScheduled%5ETentatively%20Closed%5EWeb%5EWork%20Completed&amp;orderby=WO" TargetMode="External"/><Relationship Id="rId1515" Type="http://schemas.openxmlformats.org/officeDocument/2006/relationships/hyperlink" Target="http://../pages%5Cwo.aspx?1=1&amp;Id=24307&amp;phMy=rheing&amp;wo.sStatus=Call%5ECanceled%5EIn%20Progress%5EOn%20Hold%5ERequest%20Reassignment%5EScheduled%5ETentatively%20Closed%5EWeb%5EWork%20Completed&amp;orderby=WO" TargetMode="External"/><Relationship Id="rId2846" Type="http://schemas.openxmlformats.org/officeDocument/2006/relationships/hyperlink" Target="http://../pages%5Cwo.aspx?1=1&amp;Id=48646&amp;phMy=rheing&amp;wo.sStatus=Call%5ECanceled%5EIn%20Progress%5EOn%20Hold%5ERequest%20Reassignment%5EScheduled%5ETentatively%20Closed%5EWeb%5EWork%20Completed&amp;orderby=WO" TargetMode="External"/><Relationship Id="rId1516" Type="http://schemas.openxmlformats.org/officeDocument/2006/relationships/hyperlink" Target="http://../pages%5Cwo.aspx?1=1&amp;Id=24348&amp;phMy=rheing&amp;wo.sStatus=Call%5ECanceled%5EIn%20Progress%5EOn%20Hold%5ERequest%20Reassignment%5EScheduled%5ETentatively%20Closed%5EWeb%5EWork%20Completed&amp;orderby=WO" TargetMode="External"/><Relationship Id="rId2847" Type="http://schemas.openxmlformats.org/officeDocument/2006/relationships/hyperlink" Target="http://../pages%5Cwo.aspx?1=1&amp;Id=48725&amp;phMy=rheing&amp;wo.sStatus=Call%5ECanceled%5EIn%20Progress%5EOn%20Hold%5ERequest%20Reassignment%5EScheduled%5ETentatively%20Closed%5EWeb%5EWork%20Completed&amp;orderby=WO" TargetMode="External"/><Relationship Id="rId1517" Type="http://schemas.openxmlformats.org/officeDocument/2006/relationships/hyperlink" Target="http://../pages%5Cwo.aspx?1=1&amp;Id=24353&amp;phMy=rheing&amp;wo.sStatus=Call%5ECanceled%5EIn%20Progress%5EOn%20Hold%5ERequest%20Reassignment%5EScheduled%5ETentatively%20Closed%5EWeb%5EWork%20Completed&amp;orderby=WO" TargetMode="External"/><Relationship Id="rId2848" Type="http://schemas.openxmlformats.org/officeDocument/2006/relationships/hyperlink" Target="http://../pages%5Cwo.aspx?1=1&amp;Id=48730&amp;phMy=rheing&amp;wo.sStatus=Call%5ECanceled%5EIn%20Progress%5EOn%20Hold%5ERequest%20Reassignment%5EScheduled%5ETentatively%20Closed%5EWeb%5EWork%20Completed&amp;orderby=WO" TargetMode="External"/><Relationship Id="rId1518" Type="http://schemas.openxmlformats.org/officeDocument/2006/relationships/hyperlink" Target="http://../pages%5Cwo.aspx?1=1&amp;Id=24356&amp;phMy=rheing&amp;wo.sStatus=Call%5ECanceled%5EIn%20Progress%5EOn%20Hold%5ERequest%20Reassignment%5EScheduled%5ETentatively%20Closed%5EWeb%5EWork%20Completed&amp;orderby=WO" TargetMode="External"/><Relationship Id="rId2849" Type="http://schemas.openxmlformats.org/officeDocument/2006/relationships/hyperlink" Target="http://../pages%5Cwo.aspx?1=1&amp;Id=48731&amp;phMy=rheing&amp;wo.sStatus=Call%5ECanceled%5EIn%20Progress%5EOn%20Hold%5ERequest%20Reassignment%5EScheduled%5ETentatively%20Closed%5EWeb%5EWork%20Completed&amp;orderby=WO" TargetMode="External"/><Relationship Id="rId1519" Type="http://schemas.openxmlformats.org/officeDocument/2006/relationships/hyperlink" Target="http://../pages%5Cwo.aspx?1=1&amp;Id=24452&amp;phMy=rheing&amp;wo.sStatus=Call%5ECanceled%5EIn%20Progress%5EOn%20Hold%5ERequest%20Reassignment%5EScheduled%5ETentatively%20Closed%5EWeb%5EWork%20Completed&amp;orderby=WO" TargetMode="External"/><Relationship Id="rId2840" Type="http://schemas.openxmlformats.org/officeDocument/2006/relationships/hyperlink" Target="http://../pages%5Cwo.aspx?1=1&amp;Id=48631&amp;phMy=rheing&amp;wo.sStatus=Call%5ECanceled%5EIn%20Progress%5EOn%20Hold%5ERequest%20Reassignment%5EScheduled%5ETentatively%20Closed%5EWeb%5EWork%20Completed&amp;orderby=WO" TargetMode="External"/><Relationship Id="rId2830" Type="http://schemas.openxmlformats.org/officeDocument/2006/relationships/hyperlink" Target="http://../pages%5Cwo.aspx?1=1&amp;Id=48369&amp;phMy=rheing&amp;wo.sStatus=Call%5ECanceled%5EIn%20Progress%5EOn%20Hold%5ERequest%20Reassignment%5EScheduled%5ETentatively%20Closed%5EWeb%5EWork%20Completed&amp;orderby=WO" TargetMode="External"/><Relationship Id="rId1500" Type="http://schemas.openxmlformats.org/officeDocument/2006/relationships/hyperlink" Target="http://../pages%5Cwo.aspx?1=1&amp;Id=23878&amp;phMy=rheing&amp;wo.sStatus=Call%5ECanceled%5EIn%20Progress%5EOn%20Hold%5ERequest%20Reassignment%5EScheduled%5ETentatively%20Closed%5EWeb%5EWork%20Completed&amp;orderby=WO" TargetMode="External"/><Relationship Id="rId2831" Type="http://schemas.openxmlformats.org/officeDocument/2006/relationships/hyperlink" Target="http://../pages%5Cwo.aspx?1=1&amp;Id=48422&amp;phMy=rheing&amp;wo.sStatus=Call%5ECanceled%5EIn%20Progress%5EOn%20Hold%5ERequest%20Reassignment%5EScheduled%5ETentatively%20Closed%5EWeb%5EWork%20Completed&amp;orderby=WO" TargetMode="External"/><Relationship Id="rId1501" Type="http://schemas.openxmlformats.org/officeDocument/2006/relationships/hyperlink" Target="http://../pages%5Cwo.aspx?1=1&amp;Id=23923&amp;phMy=rheing&amp;wo.sStatus=Call%5ECanceled%5EIn%20Progress%5EOn%20Hold%5ERequest%20Reassignment%5EScheduled%5ETentatively%20Closed%5EWeb%5EWork%20Completed&amp;orderby=WO" TargetMode="External"/><Relationship Id="rId2832" Type="http://schemas.openxmlformats.org/officeDocument/2006/relationships/hyperlink" Target="http://../pages%5Cwo.aspx?1=1&amp;Id=48427&amp;phMy=rheing&amp;wo.sStatus=Call%5ECanceled%5EIn%20Progress%5EOn%20Hold%5ERequest%20Reassignment%5EScheduled%5ETentatively%20Closed%5EWeb%5EWork%20Completed&amp;orderby=WO" TargetMode="External"/><Relationship Id="rId1502" Type="http://schemas.openxmlformats.org/officeDocument/2006/relationships/hyperlink" Target="http://../pages%5Cwo.aspx?1=1&amp;Id=23937&amp;phMy=rheing&amp;wo.sStatus=Call%5ECanceled%5EIn%20Progress%5EOn%20Hold%5ERequest%20Reassignment%5EScheduled%5ETentatively%20Closed%5EWeb%5EWork%20Completed&amp;orderby=WO" TargetMode="External"/><Relationship Id="rId2833" Type="http://schemas.openxmlformats.org/officeDocument/2006/relationships/hyperlink" Target="http://../pages%5Cwo.aspx?1=1&amp;Id=48435&amp;phMy=rheing&amp;wo.sStatus=Call%5ECanceled%5EIn%20Progress%5EOn%20Hold%5ERequest%20Reassignment%5EScheduled%5ETentatively%20Closed%5EWeb%5EWork%20Completed&amp;orderby=WO" TargetMode="External"/><Relationship Id="rId1503" Type="http://schemas.openxmlformats.org/officeDocument/2006/relationships/hyperlink" Target="http://../pages%5Cwo.aspx?1=1&amp;Id=23938&amp;phMy=rheing&amp;wo.sStatus=Call%5ECanceled%5EIn%20Progress%5EOn%20Hold%5ERequest%20Reassignment%5EScheduled%5ETentatively%20Closed%5EWeb%5EWork%20Completed&amp;orderby=WO" TargetMode="External"/><Relationship Id="rId2834" Type="http://schemas.openxmlformats.org/officeDocument/2006/relationships/hyperlink" Target="http://../pages%5Cwo.aspx?1=1&amp;Id=48447&amp;phMy=rheing&amp;wo.sStatus=Call%5ECanceled%5EIn%20Progress%5EOn%20Hold%5ERequest%20Reassignment%5EScheduled%5ETentatively%20Closed%5EWeb%5EWork%20Completed&amp;orderby=WO" TargetMode="External"/><Relationship Id="rId1504" Type="http://schemas.openxmlformats.org/officeDocument/2006/relationships/hyperlink" Target="http://../pages%5Cwo.aspx?1=1&amp;Id=23989&amp;phMy=rheing&amp;wo.sStatus=Call%5ECanceled%5EIn%20Progress%5EOn%20Hold%5ERequest%20Reassignment%5EScheduled%5ETentatively%20Closed%5EWeb%5EWork%20Completed&amp;orderby=WO" TargetMode="External"/><Relationship Id="rId2835" Type="http://schemas.openxmlformats.org/officeDocument/2006/relationships/hyperlink" Target="http://../pages%5Cwo.aspx?1=1&amp;Id=48448&amp;phMy=rheing&amp;wo.sStatus=Call%5ECanceled%5EIn%20Progress%5EOn%20Hold%5ERequest%20Reassignment%5EScheduled%5ETentatively%20Closed%5EWeb%5EWork%20Completed&amp;orderby=WO" TargetMode="External"/><Relationship Id="rId1505" Type="http://schemas.openxmlformats.org/officeDocument/2006/relationships/hyperlink" Target="http://../pages%5Cwo.aspx?1=1&amp;Id=24011&amp;phMy=rheing&amp;wo.sStatus=Call%5ECanceled%5EIn%20Progress%5EOn%20Hold%5ERequest%20Reassignment%5EScheduled%5ETentatively%20Closed%5EWeb%5EWork%20Completed&amp;orderby=WO" TargetMode="External"/><Relationship Id="rId2836" Type="http://schemas.openxmlformats.org/officeDocument/2006/relationships/hyperlink" Target="http://../pages%5Cwo.aspx?1=1&amp;Id=48453&amp;phMy=rheing&amp;wo.sStatus=Call%5ECanceled%5EIn%20Progress%5EOn%20Hold%5ERequest%20Reassignment%5EScheduled%5ETentatively%20Closed%5EWeb%5EWork%20Completed&amp;orderby=WO" TargetMode="External"/><Relationship Id="rId1506" Type="http://schemas.openxmlformats.org/officeDocument/2006/relationships/hyperlink" Target="http://../pages%5Cwo.aspx?1=1&amp;Id=24029&amp;phMy=rheing&amp;wo.sStatus=Call%5ECanceled%5EIn%20Progress%5EOn%20Hold%5ERequest%20Reassignment%5EScheduled%5ETentatively%20Closed%5EWeb%5EWork%20Completed&amp;orderby=WO" TargetMode="External"/><Relationship Id="rId2837" Type="http://schemas.openxmlformats.org/officeDocument/2006/relationships/hyperlink" Target="http://../pages%5Cwo.aspx?1=1&amp;Id=48511&amp;phMy=rheing&amp;wo.sStatus=Call%5ECanceled%5EIn%20Progress%5EOn%20Hold%5ERequest%20Reassignment%5EScheduled%5ETentatively%20Closed%5EWeb%5EWork%20Completed&amp;orderby=WO" TargetMode="External"/><Relationship Id="rId1507" Type="http://schemas.openxmlformats.org/officeDocument/2006/relationships/hyperlink" Target="http://../pages%5Cwo.aspx?1=1&amp;Id=24042&amp;phMy=rheing&amp;wo.sStatus=Call%5ECanceled%5EIn%20Progress%5EOn%20Hold%5ERequest%20Reassignment%5EScheduled%5ETentatively%20Closed%5EWeb%5EWork%20Completed&amp;orderby=WO" TargetMode="External"/><Relationship Id="rId2838" Type="http://schemas.openxmlformats.org/officeDocument/2006/relationships/hyperlink" Target="http://../pages%5Cwo.aspx?1=1&amp;Id=48514&amp;phMy=rheing&amp;wo.sStatus=Call%5ECanceled%5EIn%20Progress%5EOn%20Hold%5ERequest%20Reassignment%5EScheduled%5ETentatively%20Closed%5EWeb%5EWork%20Completed&amp;orderby=WO" TargetMode="External"/><Relationship Id="rId1508" Type="http://schemas.openxmlformats.org/officeDocument/2006/relationships/hyperlink" Target="http://../pages%5Cwo.aspx?1=1&amp;Id=24062&amp;phMy=rheing&amp;wo.sStatus=Call%5ECanceled%5EIn%20Progress%5EOn%20Hold%5ERequest%20Reassignment%5EScheduled%5ETentatively%20Closed%5EWeb%5EWork%20Completed&amp;orderby=WO" TargetMode="External"/><Relationship Id="rId2839" Type="http://schemas.openxmlformats.org/officeDocument/2006/relationships/hyperlink" Target="http://../pages%5Cwo.aspx?1=1&amp;Id=48525&amp;phMy=rheing&amp;wo.sStatus=Call%5ECanceled%5EIn%20Progress%5EOn%20Hold%5ERequest%20Reassignment%5EScheduled%5ETentatively%20Closed%5EWeb%5EWork%20Completed&amp;orderby=WO" TargetMode="External"/><Relationship Id="rId1509" Type="http://schemas.openxmlformats.org/officeDocument/2006/relationships/hyperlink" Target="http://../pages%5Cwo.aspx?1=1&amp;Id=24068&amp;phMy=rheing&amp;wo.sStatus=Call%5ECanceled%5EIn%20Progress%5EOn%20Hold%5ERequest%20Reassignment%5EScheduled%5ETentatively%20Closed%5EWeb%5EWork%20Completed&amp;orderby=WO" TargetMode="External"/><Relationship Id="rId5050" Type="http://schemas.openxmlformats.org/officeDocument/2006/relationships/hyperlink" Target="http://../pages%5Cwo.aspx?1=1&amp;Id=92415&amp;phMy=rheing&amp;wo.sStatus=Call%5ECanceled%5EIn%20Progress%5EOn%20Hold%5ERequest%20Reassignment%5EScheduled%5ETentatively%20Closed%5EWeb%5EWork%20Completed&amp;orderby=WO" TargetMode="External"/><Relationship Id="rId5053" Type="http://schemas.openxmlformats.org/officeDocument/2006/relationships/hyperlink" Target="http://../pages%5Cwo.aspx?1=1&amp;Id=92418&amp;phMy=rheing&amp;wo.sStatus=Call%5ECanceled%5EIn%20Progress%5EOn%20Hold%5ERequest%20Reassignment%5EScheduled%5ETentatively%20Closed%5EWeb%5EWork%20Completed&amp;orderby=WO" TargetMode="External"/><Relationship Id="rId5054" Type="http://schemas.openxmlformats.org/officeDocument/2006/relationships/hyperlink" Target="http://../pages%5Cwo.aspx?1=1&amp;Id=92444&amp;phMy=rheing&amp;wo.sStatus=Call%5ECanceled%5EIn%20Progress%5EOn%20Hold%5ERequest%20Reassignment%5EScheduled%5ETentatively%20Closed%5EWeb%5EWork%20Completed&amp;orderby=WO" TargetMode="External"/><Relationship Id="rId5051" Type="http://schemas.openxmlformats.org/officeDocument/2006/relationships/hyperlink" Target="http://../pages%5Cwo.aspx?1=1&amp;Id=92416&amp;phMy=rheing&amp;wo.sStatus=Call%5ECanceled%5EIn%20Progress%5EOn%20Hold%5ERequest%20Reassignment%5EScheduled%5ETentatively%20Closed%5EWeb%5EWork%20Completed&amp;orderby=WO" TargetMode="External"/><Relationship Id="rId5052" Type="http://schemas.openxmlformats.org/officeDocument/2006/relationships/hyperlink" Target="http://../pages%5Cwo.aspx?1=1&amp;Id=92417&amp;phMy=rheing&amp;wo.sStatus=Call%5ECanceled%5EIn%20Progress%5EOn%20Hold%5ERequest%20Reassignment%5EScheduled%5ETentatively%20Closed%5EWeb%5EWork%20Completed&amp;orderby=WO" TargetMode="External"/><Relationship Id="rId5057" Type="http://schemas.openxmlformats.org/officeDocument/2006/relationships/hyperlink" Target="http://../pages%5Cwo.aspx?1=1&amp;Id=92457&amp;phMy=rheing&amp;wo.sStatus=Call%5ECanceled%5EIn%20Progress%5EOn%20Hold%5ERequest%20Reassignment%5EScheduled%5ETentatively%20Closed%5EWeb%5EWork%20Completed&amp;orderby=WO" TargetMode="External"/><Relationship Id="rId5058" Type="http://schemas.openxmlformats.org/officeDocument/2006/relationships/hyperlink" Target="http://../pages%5Cwo.aspx?1=1&amp;Id=92472&amp;phMy=rheing&amp;wo.sStatus=Call%5ECanceled%5EIn%20Progress%5EOn%20Hold%5ERequest%20Reassignment%5EScheduled%5ETentatively%20Closed%5EWeb%5EWork%20Completed&amp;orderby=WO" TargetMode="External"/><Relationship Id="rId5055" Type="http://schemas.openxmlformats.org/officeDocument/2006/relationships/hyperlink" Target="http://../pages%5Cwo.aspx?1=1&amp;Id=92447&amp;phMy=rheing&amp;wo.sStatus=Call%5ECanceled%5EIn%20Progress%5EOn%20Hold%5ERequest%20Reassignment%5EScheduled%5ETentatively%20Closed%5EWeb%5EWork%20Completed&amp;orderby=WO" TargetMode="External"/><Relationship Id="rId5056" Type="http://schemas.openxmlformats.org/officeDocument/2006/relationships/hyperlink" Target="http://../pages%5Cwo.aspx?1=1&amp;Id=92448&amp;phMy=rheing&amp;wo.sStatus=Call%5ECanceled%5EIn%20Progress%5EOn%20Hold%5ERequest%20Reassignment%5EScheduled%5ETentatively%20Closed%5EWeb%5EWork%20Completed&amp;orderby=WO" TargetMode="External"/><Relationship Id="rId5059" Type="http://schemas.openxmlformats.org/officeDocument/2006/relationships/hyperlink" Target="http://../pages%5Cwo.aspx?1=1&amp;Id=92473&amp;phMy=rheing&amp;wo.sStatus=Call%5ECanceled%5EIn%20Progress%5EOn%20Hold%5ERequest%20Reassignment%5EScheduled%5ETentatively%20Closed%5EWeb%5EWork%20Completed&amp;orderby=WO" TargetMode="External"/><Relationship Id="rId5042" Type="http://schemas.openxmlformats.org/officeDocument/2006/relationships/hyperlink" Target="http://../pages%5Cwo.aspx?1=1&amp;Id=92407&amp;phMy=rheing&amp;wo.sStatus=Call%5ECanceled%5EIn%20Progress%5EOn%20Hold%5ERequest%20Reassignment%5EScheduled%5ETentatively%20Closed%5EWeb%5EWork%20Completed&amp;orderby=WO" TargetMode="External"/><Relationship Id="rId5043" Type="http://schemas.openxmlformats.org/officeDocument/2006/relationships/hyperlink" Target="http://../pages%5Cwo.aspx?1=1&amp;Id=92408&amp;phMy=rheing&amp;wo.sStatus=Call%5ECanceled%5EIn%20Progress%5EOn%20Hold%5ERequest%20Reassignment%5EScheduled%5ETentatively%20Closed%5EWeb%5EWork%20Completed&amp;orderby=WO" TargetMode="External"/><Relationship Id="rId5040" Type="http://schemas.openxmlformats.org/officeDocument/2006/relationships/hyperlink" Target="http://../pages%5Cwo.aspx?1=1&amp;Id=92366&amp;phMy=rheing&amp;wo.sStatus=Call%5ECanceled%5EIn%20Progress%5EOn%20Hold%5ERequest%20Reassignment%5EScheduled%5ETentatively%20Closed%5EWeb%5EWork%20Completed&amp;orderby=WO" TargetMode="External"/><Relationship Id="rId5041" Type="http://schemas.openxmlformats.org/officeDocument/2006/relationships/hyperlink" Target="http://../pages%5Cwo.aspx?1=1&amp;Id=92406&amp;phMy=rheing&amp;wo.sStatus=Call%5ECanceled%5EIn%20Progress%5EOn%20Hold%5ERequest%20Reassignment%5EScheduled%5ETentatively%20Closed%5EWeb%5EWork%20Completed&amp;orderby=WO" TargetMode="External"/><Relationship Id="rId5046" Type="http://schemas.openxmlformats.org/officeDocument/2006/relationships/hyperlink" Target="http://../pages%5Cwo.aspx?1=1&amp;Id=92411&amp;phMy=rheing&amp;wo.sStatus=Call%5ECanceled%5EIn%20Progress%5EOn%20Hold%5ERequest%20Reassignment%5EScheduled%5ETentatively%20Closed%5EWeb%5EWork%20Completed&amp;orderby=WO" TargetMode="External"/><Relationship Id="rId5047" Type="http://schemas.openxmlformats.org/officeDocument/2006/relationships/hyperlink" Target="http://../pages%5Cwo.aspx?1=1&amp;Id=92412&amp;phMy=rheing&amp;wo.sStatus=Call%5ECanceled%5EIn%20Progress%5EOn%20Hold%5ERequest%20Reassignment%5EScheduled%5ETentatively%20Closed%5EWeb%5EWork%20Completed&amp;orderby=WO" TargetMode="External"/><Relationship Id="rId5044" Type="http://schemas.openxmlformats.org/officeDocument/2006/relationships/hyperlink" Target="http://../pages%5Cwo.aspx?1=1&amp;Id=92409&amp;phMy=rheing&amp;wo.sStatus=Call%5ECanceled%5EIn%20Progress%5EOn%20Hold%5ERequest%20Reassignment%5EScheduled%5ETentatively%20Closed%5EWeb%5EWork%20Completed&amp;orderby=WO" TargetMode="External"/><Relationship Id="rId5045" Type="http://schemas.openxmlformats.org/officeDocument/2006/relationships/hyperlink" Target="http://../pages%5Cwo.aspx?1=1&amp;Id=92410&amp;phMy=rheing&amp;wo.sStatus=Call%5ECanceled%5EIn%20Progress%5EOn%20Hold%5ERequest%20Reassignment%5EScheduled%5ETentatively%20Closed%5EWeb%5EWork%20Completed&amp;orderby=WO" TargetMode="External"/><Relationship Id="rId5048" Type="http://schemas.openxmlformats.org/officeDocument/2006/relationships/hyperlink" Target="http://../pages%5Cwo.aspx?1=1&amp;Id=92413&amp;phMy=rheing&amp;wo.sStatus=Call%5ECanceled%5EIn%20Progress%5EOn%20Hold%5ERequest%20Reassignment%5EScheduled%5ETentatively%20Closed%5EWeb%5EWork%20Completed&amp;orderby=WO" TargetMode="External"/><Relationship Id="rId5049" Type="http://schemas.openxmlformats.org/officeDocument/2006/relationships/hyperlink" Target="http://../pages%5Cwo.aspx?1=1&amp;Id=92414&amp;phMy=rheing&amp;wo.sStatus=Call%5ECanceled%5EIn%20Progress%5EOn%20Hold%5ERequest%20Reassignment%5EScheduled%5ETentatively%20Closed%5EWeb%5EWork%20Completed&amp;orderby=WO" TargetMode="External"/><Relationship Id="rId2800" Type="http://schemas.openxmlformats.org/officeDocument/2006/relationships/hyperlink" Target="http://../pages%5Cwo.aspx?1=1&amp;Id=47765&amp;phMy=rheing&amp;wo.sStatus=Call%5ECanceled%5EIn%20Progress%5EOn%20Hold%5ERequest%20Reassignment%5EScheduled%5ETentatively%20Closed%5EWeb%5EWork%20Completed&amp;orderby=WO" TargetMode="External"/><Relationship Id="rId2801" Type="http://schemas.openxmlformats.org/officeDocument/2006/relationships/hyperlink" Target="http://../pages%5Cwo.aspx?1=1&amp;Id=47792&amp;phMy=rheing&amp;wo.sStatus=Call%5ECanceled%5EIn%20Progress%5EOn%20Hold%5ERequest%20Reassignment%5EScheduled%5ETentatively%20Closed%5EWeb%5EWork%20Completed&amp;orderby=WO" TargetMode="External"/><Relationship Id="rId2802" Type="http://schemas.openxmlformats.org/officeDocument/2006/relationships/hyperlink" Target="http://../pages%5Cwo.aspx?1=1&amp;Id=47796&amp;phMy=rheing&amp;wo.sStatus=Call%5ECanceled%5EIn%20Progress%5EOn%20Hold%5ERequest%20Reassignment%5EScheduled%5ETentatively%20Closed%5EWeb%5EWork%20Completed&amp;orderby=WO" TargetMode="External"/><Relationship Id="rId2803" Type="http://schemas.openxmlformats.org/officeDocument/2006/relationships/hyperlink" Target="http://../pages%5Cwo.aspx?1=1&amp;Id=47857&amp;phMy=rheing&amp;wo.sStatus=Call%5ECanceled%5EIn%20Progress%5EOn%20Hold%5ERequest%20Reassignment%5EScheduled%5ETentatively%20Closed%5EWeb%5EWork%20Completed&amp;orderby=WO" TargetMode="External"/><Relationship Id="rId2804" Type="http://schemas.openxmlformats.org/officeDocument/2006/relationships/hyperlink" Target="http://../pages%5Cwo.aspx?1=1&amp;Id=47945&amp;phMy=rheing&amp;wo.sStatus=Call%5ECanceled%5EIn%20Progress%5EOn%20Hold%5ERequest%20Reassignment%5EScheduled%5ETentatively%20Closed%5EWeb%5EWork%20Completed&amp;orderby=WO" TargetMode="External"/><Relationship Id="rId2805" Type="http://schemas.openxmlformats.org/officeDocument/2006/relationships/hyperlink" Target="http://../pages%5Cwo.aspx?1=1&amp;Id=47947&amp;phMy=rheing&amp;wo.sStatus=Call%5ECanceled%5EIn%20Progress%5EOn%20Hold%5ERequest%20Reassignment%5EScheduled%5ETentatively%20Closed%5EWeb%5EWork%20Completed&amp;orderby=WO" TargetMode="External"/><Relationship Id="rId2806" Type="http://schemas.openxmlformats.org/officeDocument/2006/relationships/hyperlink" Target="http://../pages%5Cwo.aspx?1=1&amp;Id=47970&amp;phMy=rheing&amp;wo.sStatus=Call%5ECanceled%5EIn%20Progress%5EOn%20Hold%5ERequest%20Reassignment%5EScheduled%5ETentatively%20Closed%5EWeb%5EWork%20Completed&amp;orderby=WO" TargetMode="External"/><Relationship Id="rId2807" Type="http://schemas.openxmlformats.org/officeDocument/2006/relationships/hyperlink" Target="http://../pages%5Cwo.aspx?1=1&amp;Id=47980&amp;phMy=rheing&amp;wo.sStatus=Call%5ECanceled%5EIn%20Progress%5EOn%20Hold%5ERequest%20Reassignment%5EScheduled%5ETentatively%20Closed%5EWeb%5EWork%20Completed&amp;orderby=WO" TargetMode="External"/><Relationship Id="rId2808" Type="http://schemas.openxmlformats.org/officeDocument/2006/relationships/hyperlink" Target="http://../pages%5Cwo.aspx?1=1&amp;Id=47982&amp;phMy=rheing&amp;wo.sStatus=Call%5ECanceled%5EIn%20Progress%5EOn%20Hold%5ERequest%20Reassignment%5EScheduled%5ETentatively%20Closed%5EWeb%5EWork%20Completed&amp;orderby=WO" TargetMode="External"/><Relationship Id="rId2809" Type="http://schemas.openxmlformats.org/officeDocument/2006/relationships/hyperlink" Target="http://../pages%5Cwo.aspx?1=1&amp;Id=48008&amp;phMy=rheing&amp;wo.sStatus=Call%5ECanceled%5EIn%20Progress%5EOn%20Hold%5ERequest%20Reassignment%5EScheduled%5ETentatively%20Closed%5EWeb%5EWork%20Completed&amp;orderby=WO" TargetMode="External"/><Relationship Id="rId5071" Type="http://schemas.openxmlformats.org/officeDocument/2006/relationships/hyperlink" Target="http://../pages%5Cwo.aspx?1=1&amp;Id=92792&amp;phMy=rheing&amp;wo.sStatus=Call%5ECanceled%5EIn%20Progress%5EOn%20Hold%5ERequest%20Reassignment%5EScheduled%5ETentatively%20Closed%5EWeb%5EWork%20Completed&amp;orderby=WO" TargetMode="External"/><Relationship Id="rId5072" Type="http://schemas.openxmlformats.org/officeDocument/2006/relationships/hyperlink" Target="http://../pages%5Cwo.aspx?1=1&amp;Id=92793&amp;phMy=rheing&amp;wo.sStatus=Call%5ECanceled%5EIn%20Progress%5EOn%20Hold%5ERequest%20Reassignment%5EScheduled%5ETentatively%20Closed%5EWeb%5EWork%20Completed&amp;orderby=WO" TargetMode="External"/><Relationship Id="rId5070" Type="http://schemas.openxmlformats.org/officeDocument/2006/relationships/hyperlink" Target="http://../pages%5Cwo.aspx?1=1&amp;Id=92784&amp;phMy=rheing&amp;wo.sStatus=Call%5ECanceled%5EIn%20Progress%5EOn%20Hold%5ERequest%20Reassignment%5EScheduled%5ETentatively%20Closed%5EWeb%5EWork%20Completed&amp;orderby=WO" TargetMode="External"/><Relationship Id="rId5075" Type="http://schemas.openxmlformats.org/officeDocument/2006/relationships/hyperlink" Target="http://../pages%5Cwo.aspx?1=1&amp;Id=92807&amp;phMy=rheing&amp;wo.sStatus=Call%5ECanceled%5EIn%20Progress%5EOn%20Hold%5ERequest%20Reassignment%5EScheduled%5ETentatively%20Closed%5EWeb%5EWork%20Completed&amp;orderby=WO" TargetMode="External"/><Relationship Id="rId5076" Type="http://schemas.openxmlformats.org/officeDocument/2006/relationships/hyperlink" Target="http://../pages%5Cwo.aspx?1=1&amp;Id=92839&amp;phMy=rheing&amp;wo.sStatus=Call%5ECanceled%5EIn%20Progress%5EOn%20Hold%5ERequest%20Reassignment%5EScheduled%5ETentatively%20Closed%5EWeb%5EWork%20Completed&amp;orderby=WO" TargetMode="External"/><Relationship Id="rId5073" Type="http://schemas.openxmlformats.org/officeDocument/2006/relationships/hyperlink" Target="http://../pages%5Cwo.aspx?1=1&amp;Id=92794&amp;phMy=rheing&amp;wo.sStatus=Call%5ECanceled%5EIn%20Progress%5EOn%20Hold%5ERequest%20Reassignment%5EScheduled%5ETentatively%20Closed%5EWeb%5EWork%20Completed&amp;orderby=WO" TargetMode="External"/><Relationship Id="rId5074" Type="http://schemas.openxmlformats.org/officeDocument/2006/relationships/hyperlink" Target="http://../pages%5Cwo.aspx?1=1&amp;Id=92796&amp;phMy=rheing&amp;wo.sStatus=Call%5ECanceled%5EIn%20Progress%5EOn%20Hold%5ERequest%20Reassignment%5EScheduled%5ETentatively%20Closed%5EWeb%5EWork%20Completed&amp;orderby=WO" TargetMode="External"/><Relationship Id="rId5079" Type="http://schemas.openxmlformats.org/officeDocument/2006/relationships/hyperlink" Target="http://../pages%5Cwo.aspx?1=1&amp;Id=92904&amp;phMy=rheing&amp;wo.sStatus=Call%5ECanceled%5EIn%20Progress%5EOn%20Hold%5ERequest%20Reassignment%5EScheduled%5ETentatively%20Closed%5EWeb%5EWork%20Completed&amp;orderby=WO" TargetMode="External"/><Relationship Id="rId5077" Type="http://schemas.openxmlformats.org/officeDocument/2006/relationships/hyperlink" Target="http://../pages%5Cwo.aspx?1=1&amp;Id=92840&amp;phMy=rheing&amp;wo.sStatus=Call%5ECanceled%5EIn%20Progress%5EOn%20Hold%5ERequest%20Reassignment%5EScheduled%5ETentatively%20Closed%5EWeb%5EWork%20Completed&amp;orderby=WO" TargetMode="External"/><Relationship Id="rId5078" Type="http://schemas.openxmlformats.org/officeDocument/2006/relationships/hyperlink" Target="http://../pages%5Cwo.aspx?1=1&amp;Id=92842&amp;phMy=rheing&amp;wo.sStatus=Call%5ECanceled%5EIn%20Progress%5EOn%20Hold%5ERequest%20Reassignment%5EScheduled%5ETentatively%20Closed%5EWeb%5EWork%20Completed&amp;orderby=WO" TargetMode="External"/><Relationship Id="rId5060" Type="http://schemas.openxmlformats.org/officeDocument/2006/relationships/hyperlink" Target="http://../pages%5Cwo.aspx?1=1&amp;Id=92474&amp;phMy=rheing&amp;wo.sStatus=Call%5ECanceled%5EIn%20Progress%5EOn%20Hold%5ERequest%20Reassignment%5EScheduled%5ETentatively%20Closed%5EWeb%5EWork%20Completed&amp;orderby=WO" TargetMode="External"/><Relationship Id="rId5061" Type="http://schemas.openxmlformats.org/officeDocument/2006/relationships/hyperlink" Target="http://../pages%5Cwo.aspx?1=1&amp;Id=92498&amp;phMy=rheing&amp;wo.sStatus=Call%5ECanceled%5EIn%20Progress%5EOn%20Hold%5ERequest%20Reassignment%5EScheduled%5ETentatively%20Closed%5EWeb%5EWork%20Completed&amp;orderby=WO" TargetMode="External"/><Relationship Id="rId5064" Type="http://schemas.openxmlformats.org/officeDocument/2006/relationships/hyperlink" Target="http://../pages%5Cwo.aspx?1=1&amp;Id=92522&amp;phMy=rheing&amp;wo.sStatus=Call%5ECanceled%5EIn%20Progress%5EOn%20Hold%5ERequest%20Reassignment%5EScheduled%5ETentatively%20Closed%5EWeb%5EWork%20Completed&amp;orderby=WO" TargetMode="External"/><Relationship Id="rId5065" Type="http://schemas.openxmlformats.org/officeDocument/2006/relationships/hyperlink" Target="http://../pages%5Cwo.aspx?1=1&amp;Id=92523&amp;phMy=rheing&amp;wo.sStatus=Call%5ECanceled%5EIn%20Progress%5EOn%20Hold%5ERequest%20Reassignment%5EScheduled%5ETentatively%20Closed%5EWeb%5EWork%20Completed&amp;orderby=WO" TargetMode="External"/><Relationship Id="rId5062" Type="http://schemas.openxmlformats.org/officeDocument/2006/relationships/hyperlink" Target="http://../pages%5Cwo.aspx?1=1&amp;Id=92520&amp;phMy=rheing&amp;wo.sStatus=Call%5ECanceled%5EIn%20Progress%5EOn%20Hold%5ERequest%20Reassignment%5EScheduled%5ETentatively%20Closed%5EWeb%5EWork%20Completed&amp;orderby=WO" TargetMode="External"/><Relationship Id="rId5063" Type="http://schemas.openxmlformats.org/officeDocument/2006/relationships/hyperlink" Target="http://../pages%5Cwo.aspx?1=1&amp;Id=92521&amp;phMy=rheing&amp;wo.sStatus=Call%5ECanceled%5EIn%20Progress%5EOn%20Hold%5ERequest%20Reassignment%5EScheduled%5ETentatively%20Closed%5EWeb%5EWork%20Completed&amp;orderby=WO" TargetMode="External"/><Relationship Id="rId5068" Type="http://schemas.openxmlformats.org/officeDocument/2006/relationships/hyperlink" Target="http://../pages%5Cwo.aspx?1=1&amp;Id=92526&amp;phMy=rheing&amp;wo.sStatus=Call%5ECanceled%5EIn%20Progress%5EOn%20Hold%5ERequest%20Reassignment%5EScheduled%5ETentatively%20Closed%5EWeb%5EWork%20Completed&amp;orderby=WO" TargetMode="External"/><Relationship Id="rId5069" Type="http://schemas.openxmlformats.org/officeDocument/2006/relationships/hyperlink" Target="http://../pages%5Cwo.aspx?1=1&amp;Id=92676&amp;phMy=rheing&amp;wo.sStatus=Call%5ECanceled%5EIn%20Progress%5EOn%20Hold%5ERequest%20Reassignment%5EScheduled%5ETentatively%20Closed%5EWeb%5EWork%20Completed&amp;orderby=WO" TargetMode="External"/><Relationship Id="rId5066" Type="http://schemas.openxmlformats.org/officeDocument/2006/relationships/hyperlink" Target="http://../pages%5Cwo.aspx?1=1&amp;Id=92524&amp;phMy=rheing&amp;wo.sStatus=Call%5ECanceled%5EIn%20Progress%5EOn%20Hold%5ERequest%20Reassignment%5EScheduled%5ETentatively%20Closed%5EWeb%5EWork%20Completed&amp;orderby=WO" TargetMode="External"/><Relationship Id="rId5067" Type="http://schemas.openxmlformats.org/officeDocument/2006/relationships/hyperlink" Target="http://../pages%5Cwo.aspx?1=1&amp;Id=92525&amp;phMy=rheing&amp;wo.sStatus=Call%5ECanceled%5EIn%20Progress%5EOn%20Hold%5ERequest%20Reassignment%5EScheduled%5ETentatively%20Closed%5EWeb%5EWork%20Completed&amp;orderby=WO" TargetMode="External"/><Relationship Id="rId1576" Type="http://schemas.openxmlformats.org/officeDocument/2006/relationships/hyperlink" Target="http://../pages%5Cwo.aspx?1=1&amp;Id=25181&amp;phMy=rheing&amp;wo.sStatus=Call%5ECanceled%5EIn%20Progress%5EOn%20Hold%5ERequest%20Reassignment%5EScheduled%5ETentatively%20Closed%5EWeb%5EWork%20Completed&amp;orderby=WO" TargetMode="External"/><Relationship Id="rId1577" Type="http://schemas.openxmlformats.org/officeDocument/2006/relationships/hyperlink" Target="http://../pages%5Cwo.aspx?1=1&amp;Id=25201&amp;phMy=rheing&amp;wo.sStatus=Call%5ECanceled%5EIn%20Progress%5EOn%20Hold%5ERequest%20Reassignment%5EScheduled%5ETentatively%20Closed%5EWeb%5EWork%20Completed&amp;orderby=WO" TargetMode="External"/><Relationship Id="rId1578" Type="http://schemas.openxmlformats.org/officeDocument/2006/relationships/hyperlink" Target="http://../pages%5Cwo.aspx?1=1&amp;Id=25204&amp;phMy=rheing&amp;wo.sStatus=Call%5ECanceled%5EIn%20Progress%5EOn%20Hold%5ERequest%20Reassignment%5EScheduled%5ETentatively%20Closed%5EWeb%5EWork%20Completed&amp;orderby=WO" TargetMode="External"/><Relationship Id="rId1579" Type="http://schemas.openxmlformats.org/officeDocument/2006/relationships/hyperlink" Target="http://../pages%5Cwo.aspx?1=1&amp;Id=25205&amp;phMy=rheing&amp;wo.sStatus=Call%5ECanceled%5EIn%20Progress%5EOn%20Hold%5ERequest%20Reassignment%5EScheduled%5ETentatively%20Closed%5EWeb%5EWork%20Completed&amp;orderby=WO" TargetMode="External"/><Relationship Id="rId987" Type="http://schemas.openxmlformats.org/officeDocument/2006/relationships/hyperlink" Target="http://../pages%5Cwo.aspx?1=1&amp;Id=15395&amp;phMy=rheing&amp;wo.sStatus=Call%5ECanceled%5EIn%20Progress%5EOn%20Hold%5ERequest%20Reassignment%5EScheduled%5ETentatively%20Closed%5EWeb%5EWork%20Completed&amp;orderby=WO" TargetMode="External"/><Relationship Id="rId986" Type="http://schemas.openxmlformats.org/officeDocument/2006/relationships/hyperlink" Target="http://../pages%5Cwo.aspx?1=1&amp;Id=15354&amp;phMy=rheing&amp;wo.sStatus=Call%5ECanceled%5EIn%20Progress%5EOn%20Hold%5ERequest%20Reassignment%5EScheduled%5ETentatively%20Closed%5EWeb%5EWork%20Completed&amp;orderby=WO" TargetMode="External"/><Relationship Id="rId985" Type="http://schemas.openxmlformats.org/officeDocument/2006/relationships/hyperlink" Target="http://../pages%5Cwo.aspx?1=1&amp;Id=15301&amp;phMy=rheing&amp;wo.sStatus=Call%5ECanceled%5EIn%20Progress%5EOn%20Hold%5ERequest%20Reassignment%5EScheduled%5ETentatively%20Closed%5EWeb%5EWork%20Completed&amp;orderby=WO" TargetMode="External"/><Relationship Id="rId984" Type="http://schemas.openxmlformats.org/officeDocument/2006/relationships/hyperlink" Target="http://../pages%5Cwo.aspx?1=1&amp;Id=15273&amp;phMy=rheing&amp;wo.sStatus=Call%5ECanceled%5EIn%20Progress%5EOn%20Hold%5ERequest%20Reassignment%5EScheduled%5ETentatively%20Closed%5EWeb%5EWork%20Completed&amp;orderby=WO" TargetMode="External"/><Relationship Id="rId989" Type="http://schemas.openxmlformats.org/officeDocument/2006/relationships/hyperlink" Target="http://../pages%5Cwo.aspx?1=1&amp;Id=15410&amp;phMy=rheing&amp;wo.sStatus=Call%5ECanceled%5EIn%20Progress%5EOn%20Hold%5ERequest%20Reassignment%5EScheduled%5ETentatively%20Closed%5EWeb%5EWork%20Completed&amp;orderby=WO" TargetMode="External"/><Relationship Id="rId988" Type="http://schemas.openxmlformats.org/officeDocument/2006/relationships/hyperlink" Target="http://../pages%5Cwo.aspx?1=1&amp;Id=15396&amp;phMy=rheing&amp;wo.sStatus=Call%5ECanceled%5EIn%20Progress%5EOn%20Hold%5ERequest%20Reassignment%5EScheduled%5ETentatively%20Closed%5EWeb%5EWork%20Completed&amp;orderby=WO" TargetMode="External"/><Relationship Id="rId1570" Type="http://schemas.openxmlformats.org/officeDocument/2006/relationships/hyperlink" Target="http://../pages%5Cwo.aspx?1=1&amp;Id=25110&amp;phMy=rheing&amp;wo.sStatus=Call%5ECanceled%5EIn%20Progress%5EOn%20Hold%5ERequest%20Reassignment%5EScheduled%5ETentatively%20Closed%5EWeb%5EWork%20Completed&amp;orderby=WO" TargetMode="External"/><Relationship Id="rId1571" Type="http://schemas.openxmlformats.org/officeDocument/2006/relationships/hyperlink" Target="http://../pages%5Cwo.aspx?1=1&amp;Id=25160&amp;phMy=rheing&amp;wo.sStatus=Call%5ECanceled%5EIn%20Progress%5EOn%20Hold%5ERequest%20Reassignment%5EScheduled%5ETentatively%20Closed%5EWeb%5EWork%20Completed&amp;orderby=WO" TargetMode="External"/><Relationship Id="rId983" Type="http://schemas.openxmlformats.org/officeDocument/2006/relationships/hyperlink" Target="http://../pages%5Cwo.aspx?1=1&amp;Id=15270&amp;phMy=rheing&amp;wo.sStatus=Call%5ECanceled%5EIn%20Progress%5EOn%20Hold%5ERequest%20Reassignment%5EScheduled%5ETentatively%20Closed%5EWeb%5EWork%20Completed&amp;orderby=WO" TargetMode="External"/><Relationship Id="rId1572" Type="http://schemas.openxmlformats.org/officeDocument/2006/relationships/hyperlink" Target="http://../pages%5Cwo.aspx?1=1&amp;Id=25167&amp;phMy=rheing&amp;wo.sStatus=Call%5ECanceled%5EIn%20Progress%5EOn%20Hold%5ERequest%20Reassignment%5EScheduled%5ETentatively%20Closed%5EWeb%5EWork%20Completed&amp;orderby=WO" TargetMode="External"/><Relationship Id="rId982" Type="http://schemas.openxmlformats.org/officeDocument/2006/relationships/hyperlink" Target="http://../pages%5Cwo.aspx?1=1&amp;Id=15255&amp;phMy=rheing&amp;wo.sStatus=Call%5ECanceled%5EIn%20Progress%5EOn%20Hold%5ERequest%20Reassignment%5EScheduled%5ETentatively%20Closed%5EWeb%5EWork%20Completed&amp;orderby=WO" TargetMode="External"/><Relationship Id="rId1573" Type="http://schemas.openxmlformats.org/officeDocument/2006/relationships/hyperlink" Target="http://../pages%5Cwo.aspx?1=1&amp;Id=25176&amp;phMy=rheing&amp;wo.sStatus=Call%5ECanceled%5EIn%20Progress%5EOn%20Hold%5ERequest%20Reassignment%5EScheduled%5ETentatively%20Closed%5EWeb%5EWork%20Completed&amp;orderby=WO" TargetMode="External"/><Relationship Id="rId981" Type="http://schemas.openxmlformats.org/officeDocument/2006/relationships/hyperlink" Target="http://../pages%5Cwo.aspx?1=1&amp;Id=15235&amp;phMy=rheing&amp;wo.sStatus=Call%5ECanceled%5EIn%20Progress%5EOn%20Hold%5ERequest%20Reassignment%5EScheduled%5ETentatively%20Closed%5EWeb%5EWork%20Completed&amp;orderby=WO" TargetMode="External"/><Relationship Id="rId1574" Type="http://schemas.openxmlformats.org/officeDocument/2006/relationships/hyperlink" Target="http://../pages%5Cwo.aspx?1=1&amp;Id=25177&amp;phMy=rheing&amp;wo.sStatus=Call%5ECanceled%5EIn%20Progress%5EOn%20Hold%5ERequest%20Reassignment%5EScheduled%5ETentatively%20Closed%5EWeb%5EWork%20Completed&amp;orderby=WO" TargetMode="External"/><Relationship Id="rId980" Type="http://schemas.openxmlformats.org/officeDocument/2006/relationships/hyperlink" Target="http://../pages%5Cwo.aspx?1=1&amp;Id=15224&amp;phMy=rheing&amp;wo.sStatus=Call%5ECanceled%5EIn%20Progress%5EOn%20Hold%5ERequest%20Reassignment%5EScheduled%5ETentatively%20Closed%5EWeb%5EWork%20Completed&amp;orderby=WO" TargetMode="External"/><Relationship Id="rId1575" Type="http://schemas.openxmlformats.org/officeDocument/2006/relationships/hyperlink" Target="http://../pages%5Cwo.aspx?1=1&amp;Id=25178&amp;phMy=rheing&amp;wo.sStatus=Call%5ECanceled%5EIn%20Progress%5EOn%20Hold%5ERequest%20Reassignment%5EScheduled%5ETentatively%20Closed%5EWeb%5EWork%20Completed&amp;orderby=WO" TargetMode="External"/><Relationship Id="rId1565" Type="http://schemas.openxmlformats.org/officeDocument/2006/relationships/hyperlink" Target="http://../pages%5Cwo.aspx?1=1&amp;Id=25068&amp;phMy=rheing&amp;wo.sStatus=Call%5ECanceled%5EIn%20Progress%5EOn%20Hold%5ERequest%20Reassignment%5EScheduled%5ETentatively%20Closed%5EWeb%5EWork%20Completed&amp;orderby=WO" TargetMode="External"/><Relationship Id="rId2896" Type="http://schemas.openxmlformats.org/officeDocument/2006/relationships/hyperlink" Target="http://../pages%5Cwo.aspx?1=1&amp;Id=49818&amp;phMy=rheing&amp;wo.sStatus=Call%5ECanceled%5EIn%20Progress%5EOn%20Hold%5ERequest%20Reassignment%5EScheduled%5ETentatively%20Closed%5EWeb%5EWork%20Completed&amp;orderby=WO" TargetMode="External"/><Relationship Id="rId1566" Type="http://schemas.openxmlformats.org/officeDocument/2006/relationships/hyperlink" Target="http://../pages%5Cwo.aspx?1=1&amp;Id=25103&amp;phMy=rheing&amp;wo.sStatus=Call%5ECanceled%5EIn%20Progress%5EOn%20Hold%5ERequest%20Reassignment%5EScheduled%5ETentatively%20Closed%5EWeb%5EWork%20Completed&amp;orderby=WO" TargetMode="External"/><Relationship Id="rId2897" Type="http://schemas.openxmlformats.org/officeDocument/2006/relationships/hyperlink" Target="http://../pages%5Cwo.aspx?1=1&amp;Id=49835&amp;phMy=rheing&amp;wo.sStatus=Call%5ECanceled%5EIn%20Progress%5EOn%20Hold%5ERequest%20Reassignment%5EScheduled%5ETentatively%20Closed%5EWeb%5EWork%20Completed&amp;orderby=WO" TargetMode="External"/><Relationship Id="rId1567" Type="http://schemas.openxmlformats.org/officeDocument/2006/relationships/hyperlink" Target="http://../pages%5Cwo.aspx?1=1&amp;Id=25104&amp;phMy=rheing&amp;wo.sStatus=Call%5ECanceled%5EIn%20Progress%5EOn%20Hold%5ERequest%20Reassignment%5EScheduled%5ETentatively%20Closed%5EWeb%5EWork%20Completed&amp;orderby=WO" TargetMode="External"/><Relationship Id="rId2898" Type="http://schemas.openxmlformats.org/officeDocument/2006/relationships/hyperlink" Target="http://../pages%5Cwo.aspx?1=1&amp;Id=49838&amp;phMy=rheing&amp;wo.sStatus=Call%5ECanceled%5EIn%20Progress%5EOn%20Hold%5ERequest%20Reassignment%5EScheduled%5ETentatively%20Closed%5EWeb%5EWork%20Completed&amp;orderby=WO" TargetMode="External"/><Relationship Id="rId1568" Type="http://schemas.openxmlformats.org/officeDocument/2006/relationships/hyperlink" Target="http://../pages%5Cwo.aspx?1=1&amp;Id=25105&amp;phMy=rheing&amp;wo.sStatus=Call%5ECanceled%5EIn%20Progress%5EOn%20Hold%5ERequest%20Reassignment%5EScheduled%5ETentatively%20Closed%5EWeb%5EWork%20Completed&amp;orderby=WO" TargetMode="External"/><Relationship Id="rId2899" Type="http://schemas.openxmlformats.org/officeDocument/2006/relationships/hyperlink" Target="http://../pages%5Cwo.aspx?1=1&amp;Id=49854&amp;phMy=rheing&amp;wo.sStatus=Call%5ECanceled%5EIn%20Progress%5EOn%20Hold%5ERequest%20Reassignment%5EScheduled%5ETentatively%20Closed%5EWeb%5EWork%20Completed&amp;orderby=WO" TargetMode="External"/><Relationship Id="rId1569" Type="http://schemas.openxmlformats.org/officeDocument/2006/relationships/hyperlink" Target="http://../pages%5Cwo.aspx?1=1&amp;Id=25106&amp;phMy=rheing&amp;wo.sStatus=Call%5ECanceled%5EIn%20Progress%5EOn%20Hold%5ERequest%20Reassignment%5EScheduled%5ETentatively%20Closed%5EWeb%5EWork%20Completed&amp;orderby=WO" TargetMode="External"/><Relationship Id="rId976" Type="http://schemas.openxmlformats.org/officeDocument/2006/relationships/hyperlink" Target="http://../pages%5Cwo.aspx?1=1&amp;Id=15198&amp;phMy=rheing&amp;wo.sStatus=Call%5ECanceled%5EIn%20Progress%5EOn%20Hold%5ERequest%20Reassignment%5EScheduled%5ETentatively%20Closed%5EWeb%5EWork%20Completed&amp;orderby=WO" TargetMode="External"/><Relationship Id="rId975" Type="http://schemas.openxmlformats.org/officeDocument/2006/relationships/hyperlink" Target="http://../pages%5Cwo.aspx?1=1&amp;Id=15186&amp;phMy=rheing&amp;wo.sStatus=Call%5ECanceled%5EIn%20Progress%5EOn%20Hold%5ERequest%20Reassignment%5EScheduled%5ETentatively%20Closed%5EWeb%5EWork%20Completed&amp;orderby=WO" TargetMode="External"/><Relationship Id="rId974" Type="http://schemas.openxmlformats.org/officeDocument/2006/relationships/hyperlink" Target="http://../pages%5Cwo.aspx?1=1&amp;Id=15181&amp;phMy=rheing&amp;wo.sStatus=Call%5ECanceled%5EIn%20Progress%5EOn%20Hold%5ERequest%20Reassignment%5EScheduled%5ETentatively%20Closed%5EWeb%5EWork%20Completed&amp;orderby=WO" TargetMode="External"/><Relationship Id="rId973" Type="http://schemas.openxmlformats.org/officeDocument/2006/relationships/hyperlink" Target="http://../pages%5Cwo.aspx?1=1&amp;Id=15160&amp;phMy=rheing&amp;wo.sStatus=Call%5ECanceled%5EIn%20Progress%5EOn%20Hold%5ERequest%20Reassignment%5EScheduled%5ETentatively%20Closed%5EWeb%5EWork%20Completed&amp;orderby=WO" TargetMode="External"/><Relationship Id="rId979" Type="http://schemas.openxmlformats.org/officeDocument/2006/relationships/hyperlink" Target="http://../pages%5Cwo.aspx?1=1&amp;Id=15208&amp;phMy=rheing&amp;wo.sStatus=Call%5ECanceled%5EIn%20Progress%5EOn%20Hold%5ERequest%20Reassignment%5EScheduled%5ETentatively%20Closed%5EWeb%5EWork%20Completed&amp;orderby=WO" TargetMode="External"/><Relationship Id="rId978" Type="http://schemas.openxmlformats.org/officeDocument/2006/relationships/hyperlink" Target="http://../pages%5Cwo.aspx?1=1&amp;Id=15202&amp;phMy=rheing&amp;wo.sStatus=Call%5ECanceled%5EIn%20Progress%5EOn%20Hold%5ERequest%20Reassignment%5EScheduled%5ETentatively%20Closed%5EWeb%5EWork%20Completed&amp;orderby=WO" TargetMode="External"/><Relationship Id="rId977" Type="http://schemas.openxmlformats.org/officeDocument/2006/relationships/hyperlink" Target="http://../pages%5Cwo.aspx?1=1&amp;Id=15201&amp;phMy=rheing&amp;wo.sStatus=Call%5ECanceled%5EIn%20Progress%5EOn%20Hold%5ERequest%20Reassignment%5EScheduled%5ETentatively%20Closed%5EWeb%5EWork%20Completed&amp;orderby=WO" TargetMode="External"/><Relationship Id="rId2890" Type="http://schemas.openxmlformats.org/officeDocument/2006/relationships/hyperlink" Target="http://../pages%5Cwo.aspx?1=1&amp;Id=49543&amp;phMy=rheing&amp;wo.sStatus=Call%5ECanceled%5EIn%20Progress%5EOn%20Hold%5ERequest%20Reassignment%5EScheduled%5ETentatively%20Closed%5EWeb%5EWork%20Completed&amp;orderby=WO" TargetMode="External"/><Relationship Id="rId1560" Type="http://schemas.openxmlformats.org/officeDocument/2006/relationships/hyperlink" Target="http://../pages%5Cwo.aspx?1=1&amp;Id=25040&amp;phMy=rheing&amp;wo.sStatus=Call%5ECanceled%5EIn%20Progress%5EOn%20Hold%5ERequest%20Reassignment%5EScheduled%5ETentatively%20Closed%5EWeb%5EWork%20Completed&amp;orderby=WO" TargetMode="External"/><Relationship Id="rId2891" Type="http://schemas.openxmlformats.org/officeDocument/2006/relationships/hyperlink" Target="http://../pages%5Cwo.aspx?1=1&amp;Id=49576&amp;phMy=rheing&amp;wo.sStatus=Call%5ECanceled%5EIn%20Progress%5EOn%20Hold%5ERequest%20Reassignment%5EScheduled%5ETentatively%20Closed%5EWeb%5EWork%20Completed&amp;orderby=WO" TargetMode="External"/><Relationship Id="rId972" Type="http://schemas.openxmlformats.org/officeDocument/2006/relationships/hyperlink" Target="http://../pages%5Cwo.aspx?1=1&amp;Id=15159&amp;phMy=rheing&amp;wo.sStatus=Call%5ECanceled%5EIn%20Progress%5EOn%20Hold%5ERequest%20Reassignment%5EScheduled%5ETentatively%20Closed%5EWeb%5EWork%20Completed&amp;orderby=WO" TargetMode="External"/><Relationship Id="rId1561" Type="http://schemas.openxmlformats.org/officeDocument/2006/relationships/hyperlink" Target="http://../pages%5Cwo.aspx?1=1&amp;Id=25042&amp;phMy=rheing&amp;wo.sStatus=Call%5ECanceled%5EIn%20Progress%5EOn%20Hold%5ERequest%20Reassignment%5EScheduled%5ETentatively%20Closed%5EWeb%5EWork%20Completed&amp;orderby=WO" TargetMode="External"/><Relationship Id="rId2892" Type="http://schemas.openxmlformats.org/officeDocument/2006/relationships/hyperlink" Target="http://../pages%5Cwo.aspx?1=1&amp;Id=49577&amp;phMy=rheing&amp;wo.sStatus=Call%5ECanceled%5EIn%20Progress%5EOn%20Hold%5ERequest%20Reassignment%5EScheduled%5ETentatively%20Closed%5EWeb%5EWork%20Completed&amp;orderby=WO" TargetMode="External"/><Relationship Id="rId971" Type="http://schemas.openxmlformats.org/officeDocument/2006/relationships/hyperlink" Target="http://../pages%5Cwo.aspx?1=1&amp;Id=15124&amp;phMy=rheing&amp;wo.sStatus=Call%5ECanceled%5EIn%20Progress%5EOn%20Hold%5ERequest%20Reassignment%5EScheduled%5ETentatively%20Closed%5EWeb%5EWork%20Completed&amp;orderby=WO" TargetMode="External"/><Relationship Id="rId1562" Type="http://schemas.openxmlformats.org/officeDocument/2006/relationships/hyperlink" Target="http://../pages%5Cwo.aspx?1=1&amp;Id=25051&amp;phMy=rheing&amp;wo.sStatus=Call%5ECanceled%5EIn%20Progress%5EOn%20Hold%5ERequest%20Reassignment%5EScheduled%5ETentatively%20Closed%5EWeb%5EWork%20Completed&amp;orderby=WO" TargetMode="External"/><Relationship Id="rId2893" Type="http://schemas.openxmlformats.org/officeDocument/2006/relationships/hyperlink" Target="http://../pages%5Cwo.aspx?1=1&amp;Id=49587&amp;phMy=rheing&amp;wo.sStatus=Call%5ECanceled%5EIn%20Progress%5EOn%20Hold%5ERequest%20Reassignment%5EScheduled%5ETentatively%20Closed%5EWeb%5EWork%20Completed&amp;orderby=WO" TargetMode="External"/><Relationship Id="rId970" Type="http://schemas.openxmlformats.org/officeDocument/2006/relationships/hyperlink" Target="http://../pages%5Cwo.aspx?1=1&amp;Id=15122&amp;phMy=rheing&amp;wo.sStatus=Call%5ECanceled%5EIn%20Progress%5EOn%20Hold%5ERequest%20Reassignment%5EScheduled%5ETentatively%20Closed%5EWeb%5EWork%20Completed&amp;orderby=WO" TargetMode="External"/><Relationship Id="rId1563" Type="http://schemas.openxmlformats.org/officeDocument/2006/relationships/hyperlink" Target="http://../pages%5Cwo.aspx?1=1&amp;Id=25065&amp;phMy=rheing&amp;wo.sStatus=Call%5ECanceled%5EIn%20Progress%5EOn%20Hold%5ERequest%20Reassignment%5EScheduled%5ETentatively%20Closed%5EWeb%5EWork%20Completed&amp;orderby=WO" TargetMode="External"/><Relationship Id="rId2894" Type="http://schemas.openxmlformats.org/officeDocument/2006/relationships/hyperlink" Target="http://../pages%5Cwo.aspx?1=1&amp;Id=49588&amp;phMy=rheing&amp;wo.sStatus=Call%5ECanceled%5EIn%20Progress%5EOn%20Hold%5ERequest%20Reassignment%5EScheduled%5ETentatively%20Closed%5EWeb%5EWork%20Completed&amp;orderby=WO" TargetMode="External"/><Relationship Id="rId1564" Type="http://schemas.openxmlformats.org/officeDocument/2006/relationships/hyperlink" Target="http://../pages%5Cwo.aspx?1=1&amp;Id=25066&amp;phMy=rheing&amp;wo.sStatus=Call%5ECanceled%5EIn%20Progress%5EOn%20Hold%5ERequest%20Reassignment%5EScheduled%5ETentatively%20Closed%5EWeb%5EWork%20Completed&amp;orderby=WO" TargetMode="External"/><Relationship Id="rId2895" Type="http://schemas.openxmlformats.org/officeDocument/2006/relationships/hyperlink" Target="http://../pages%5Cwo.aspx?1=1&amp;Id=49647&amp;phMy=rheing&amp;wo.sStatus=Call%5ECanceled%5EIn%20Progress%5EOn%20Hold%5ERequest%20Reassignment%5EScheduled%5ETentatively%20Closed%5EWeb%5EWork%20Completed&amp;orderby=WO" TargetMode="External"/><Relationship Id="rId1598" Type="http://schemas.openxmlformats.org/officeDocument/2006/relationships/hyperlink" Target="http://../pages%5Cwo.aspx?1=1&amp;Id=25656&amp;phMy=rheing&amp;wo.sStatus=Call%5ECanceled%5EIn%20Progress%5EOn%20Hold%5ERequest%20Reassignment%5EScheduled%5ETentatively%20Closed%5EWeb%5EWork%20Completed&amp;orderby=WO" TargetMode="External"/><Relationship Id="rId1599" Type="http://schemas.openxmlformats.org/officeDocument/2006/relationships/hyperlink" Target="http://../pages%5Cwo.aspx?1=1&amp;Id=25710&amp;phMy=rheing&amp;wo.sStatus=Call%5ECanceled%5EIn%20Progress%5EOn%20Hold%5ERequest%20Reassignment%5EScheduled%5ETentatively%20Closed%5EWeb%5EWork%20Completed&amp;orderby=WO" TargetMode="External"/><Relationship Id="rId1590" Type="http://schemas.openxmlformats.org/officeDocument/2006/relationships/hyperlink" Target="http://../pages%5Cwo.aspx?1=1&amp;Id=25562&amp;phMy=rheing&amp;wo.sStatus=Call%5ECanceled%5EIn%20Progress%5EOn%20Hold%5ERequest%20Reassignment%5EScheduled%5ETentatively%20Closed%5EWeb%5EWork%20Completed&amp;orderby=WO" TargetMode="External"/><Relationship Id="rId1591" Type="http://schemas.openxmlformats.org/officeDocument/2006/relationships/hyperlink" Target="http://../pages%5Cwo.aspx?1=1&amp;Id=25563&amp;phMy=rheing&amp;wo.sStatus=Call%5ECanceled%5EIn%20Progress%5EOn%20Hold%5ERequest%20Reassignment%5EScheduled%5ETentatively%20Closed%5EWeb%5EWork%20Completed&amp;orderby=WO" TargetMode="External"/><Relationship Id="rId1592" Type="http://schemas.openxmlformats.org/officeDocument/2006/relationships/hyperlink" Target="http://../pages%5Cwo.aspx?1=1&amp;Id=25565&amp;phMy=rheing&amp;wo.sStatus=Call%5ECanceled%5EIn%20Progress%5EOn%20Hold%5ERequest%20Reassignment%5EScheduled%5ETentatively%20Closed%5EWeb%5EWork%20Completed&amp;orderby=WO" TargetMode="External"/><Relationship Id="rId1593" Type="http://schemas.openxmlformats.org/officeDocument/2006/relationships/hyperlink" Target="http://../pages%5Cwo.aspx?1=1&amp;Id=25572&amp;phMy=rheing&amp;wo.sStatus=Call%5ECanceled%5EIn%20Progress%5EOn%20Hold%5ERequest%20Reassignment%5EScheduled%5ETentatively%20Closed%5EWeb%5EWork%20Completed&amp;orderby=WO" TargetMode="External"/><Relationship Id="rId1594" Type="http://schemas.openxmlformats.org/officeDocument/2006/relationships/hyperlink" Target="http://../pages%5Cwo.aspx?1=1&amp;Id=25579&amp;phMy=rheing&amp;wo.sStatus=Call%5ECanceled%5EIn%20Progress%5EOn%20Hold%5ERequest%20Reassignment%5EScheduled%5ETentatively%20Closed%5EWeb%5EWork%20Completed&amp;orderby=WO" TargetMode="External"/><Relationship Id="rId1595" Type="http://schemas.openxmlformats.org/officeDocument/2006/relationships/hyperlink" Target="http://../pages%5Cwo.aspx?1=1&amp;Id=25596&amp;phMy=rheing&amp;wo.sStatus=Call%5ECanceled%5EIn%20Progress%5EOn%20Hold%5ERequest%20Reassignment%5EScheduled%5ETentatively%20Closed%5EWeb%5EWork%20Completed&amp;orderby=WO" TargetMode="External"/><Relationship Id="rId1596" Type="http://schemas.openxmlformats.org/officeDocument/2006/relationships/hyperlink" Target="http://../pages%5Cwo.aspx?1=1&amp;Id=25598&amp;phMy=rheing&amp;wo.sStatus=Call%5ECanceled%5EIn%20Progress%5EOn%20Hold%5ERequest%20Reassignment%5EScheduled%5ETentatively%20Closed%5EWeb%5EWork%20Completed&amp;orderby=WO" TargetMode="External"/><Relationship Id="rId1597" Type="http://schemas.openxmlformats.org/officeDocument/2006/relationships/hyperlink" Target="http://../pages%5Cwo.aspx?1=1&amp;Id=25653&amp;phMy=rheing&amp;wo.sStatus=Call%5ECanceled%5EIn%20Progress%5EOn%20Hold%5ERequest%20Reassignment%5EScheduled%5ETentatively%20Closed%5EWeb%5EWork%20Completed&amp;orderby=WO" TargetMode="External"/><Relationship Id="rId1587" Type="http://schemas.openxmlformats.org/officeDocument/2006/relationships/hyperlink" Target="http://../pages%5Cwo.aspx?1=1&amp;Id=25345&amp;phMy=rheing&amp;wo.sStatus=Call%5ECanceled%5EIn%20Progress%5EOn%20Hold%5ERequest%20Reassignment%5EScheduled%5ETentatively%20Closed%5EWeb%5EWork%20Completed&amp;orderby=WO" TargetMode="External"/><Relationship Id="rId1588" Type="http://schemas.openxmlformats.org/officeDocument/2006/relationships/hyperlink" Target="http://../pages%5Cwo.aspx?1=1&amp;Id=25420&amp;phMy=rheing&amp;wo.sStatus=Call%5ECanceled%5EIn%20Progress%5EOn%20Hold%5ERequest%20Reassignment%5EScheduled%5ETentatively%20Closed%5EWeb%5EWork%20Completed&amp;orderby=WO" TargetMode="External"/><Relationship Id="rId1589" Type="http://schemas.openxmlformats.org/officeDocument/2006/relationships/hyperlink" Target="http://../pages%5Cwo.aspx?1=1&amp;Id=25457&amp;phMy=rheing&amp;wo.sStatus=Call%5ECanceled%5EIn%20Progress%5EOn%20Hold%5ERequest%20Reassignment%5EScheduled%5ETentatively%20Closed%5EWeb%5EWork%20Completed&amp;orderby=WO" TargetMode="External"/><Relationship Id="rId998" Type="http://schemas.openxmlformats.org/officeDocument/2006/relationships/hyperlink" Target="http://../pages%5Cwo.aspx?1=1&amp;Id=15540&amp;phMy=rheing&amp;wo.sStatus=Call%5ECanceled%5EIn%20Progress%5EOn%20Hold%5ERequest%20Reassignment%5EScheduled%5ETentatively%20Closed%5EWeb%5EWork%20Completed&amp;orderby=WO" TargetMode="External"/><Relationship Id="rId997" Type="http://schemas.openxmlformats.org/officeDocument/2006/relationships/hyperlink" Target="http://../pages%5Cwo.aspx?1=1&amp;Id=15523&amp;phMy=rheing&amp;wo.sStatus=Call%5ECanceled%5EIn%20Progress%5EOn%20Hold%5ERequest%20Reassignment%5EScheduled%5ETentatively%20Closed%5EWeb%5EWork%20Completed&amp;orderby=WO" TargetMode="External"/><Relationship Id="rId996" Type="http://schemas.openxmlformats.org/officeDocument/2006/relationships/hyperlink" Target="http://../pages%5Cwo.aspx?1=1&amp;Id=15467&amp;phMy=rheing&amp;wo.sStatus=Call%5ECanceled%5EIn%20Progress%5EOn%20Hold%5ERequest%20Reassignment%5EScheduled%5ETentatively%20Closed%5EWeb%5EWork%20Completed&amp;orderby=WO" TargetMode="External"/><Relationship Id="rId995" Type="http://schemas.openxmlformats.org/officeDocument/2006/relationships/hyperlink" Target="http://../pages%5Cwo.aspx?1=1&amp;Id=15465&amp;phMy=rheing&amp;wo.sStatus=Call%5ECanceled%5EIn%20Progress%5EOn%20Hold%5ERequest%20Reassignment%5EScheduled%5ETentatively%20Closed%5EWeb%5EWork%20Completed&amp;orderby=WO" TargetMode="External"/><Relationship Id="rId999" Type="http://schemas.openxmlformats.org/officeDocument/2006/relationships/hyperlink" Target="http://../pages%5Cwo.aspx?1=1&amp;Id=15553&amp;phMy=rheing&amp;wo.sStatus=Call%5ECanceled%5EIn%20Progress%5EOn%20Hold%5ERequest%20Reassignment%5EScheduled%5ETentatively%20Closed%5EWeb%5EWork%20Completed&amp;orderby=WO" TargetMode="External"/><Relationship Id="rId990" Type="http://schemas.openxmlformats.org/officeDocument/2006/relationships/hyperlink" Target="http://../pages%5Cwo.aspx?1=1&amp;Id=15415&amp;phMy=rheing&amp;wo.sStatus=Call%5ECanceled%5EIn%20Progress%5EOn%20Hold%5ERequest%20Reassignment%5EScheduled%5ETentatively%20Closed%5EWeb%5EWork%20Completed&amp;orderby=WO" TargetMode="External"/><Relationship Id="rId1580" Type="http://schemas.openxmlformats.org/officeDocument/2006/relationships/hyperlink" Target="http://../pages%5Cwo.aspx?1=1&amp;Id=25223&amp;phMy=rheing&amp;wo.sStatus=Call%5ECanceled%5EIn%20Progress%5EOn%20Hold%5ERequest%20Reassignment%5EScheduled%5ETentatively%20Closed%5EWeb%5EWork%20Completed&amp;orderby=WO" TargetMode="External"/><Relationship Id="rId1581" Type="http://schemas.openxmlformats.org/officeDocument/2006/relationships/hyperlink" Target="http://../pages%5Cwo.aspx?1=1&amp;Id=25229&amp;phMy=rheing&amp;wo.sStatus=Call%5ECanceled%5EIn%20Progress%5EOn%20Hold%5ERequest%20Reassignment%5EScheduled%5ETentatively%20Closed%5EWeb%5EWork%20Completed&amp;orderby=WO" TargetMode="External"/><Relationship Id="rId1582" Type="http://schemas.openxmlformats.org/officeDocument/2006/relationships/hyperlink" Target="http://../pages%5Cwo.aspx?1=1&amp;Id=25254&amp;phMy=rheing&amp;wo.sStatus=Call%5ECanceled%5EIn%20Progress%5EOn%20Hold%5ERequest%20Reassignment%5EScheduled%5ETentatively%20Closed%5EWeb%5EWork%20Completed&amp;orderby=WO" TargetMode="External"/><Relationship Id="rId994" Type="http://schemas.openxmlformats.org/officeDocument/2006/relationships/hyperlink" Target="http://../pages%5Cwo.aspx?1=1&amp;Id=15458&amp;phMy=rheing&amp;wo.sStatus=Call%5ECanceled%5EIn%20Progress%5EOn%20Hold%5ERequest%20Reassignment%5EScheduled%5ETentatively%20Closed%5EWeb%5EWork%20Completed&amp;orderby=WO" TargetMode="External"/><Relationship Id="rId1583" Type="http://schemas.openxmlformats.org/officeDocument/2006/relationships/hyperlink" Target="http://../pages%5Cwo.aspx?1=1&amp;Id=25255&amp;phMy=rheing&amp;wo.sStatus=Call%5ECanceled%5EIn%20Progress%5EOn%20Hold%5ERequest%20Reassignment%5EScheduled%5ETentatively%20Closed%5EWeb%5EWork%20Completed&amp;orderby=WO" TargetMode="External"/><Relationship Id="rId993" Type="http://schemas.openxmlformats.org/officeDocument/2006/relationships/hyperlink" Target="http://../pages%5Cwo.aspx?1=1&amp;Id=15428&amp;phMy=rheing&amp;wo.sStatus=Call%5ECanceled%5EIn%20Progress%5EOn%20Hold%5ERequest%20Reassignment%5EScheduled%5ETentatively%20Closed%5EWeb%5EWork%20Completed&amp;orderby=WO" TargetMode="External"/><Relationship Id="rId1584" Type="http://schemas.openxmlformats.org/officeDocument/2006/relationships/hyperlink" Target="http://../pages%5Cwo.aspx?1=1&amp;Id=25327&amp;phMy=rheing&amp;wo.sStatus=Call%5ECanceled%5EIn%20Progress%5EOn%20Hold%5ERequest%20Reassignment%5EScheduled%5ETentatively%20Closed%5EWeb%5EWork%20Completed&amp;orderby=WO" TargetMode="External"/><Relationship Id="rId992" Type="http://schemas.openxmlformats.org/officeDocument/2006/relationships/hyperlink" Target="http://../pages%5Cwo.aspx?1=1&amp;Id=15427&amp;phMy=rheing&amp;wo.sStatus=Call%5ECanceled%5EIn%20Progress%5EOn%20Hold%5ERequest%20Reassignment%5EScheduled%5ETentatively%20Closed%5EWeb%5EWork%20Completed&amp;orderby=WO" TargetMode="External"/><Relationship Id="rId1585" Type="http://schemas.openxmlformats.org/officeDocument/2006/relationships/hyperlink" Target="http://../pages%5Cwo.aspx?1=1&amp;Id=25328&amp;phMy=rheing&amp;wo.sStatus=Call%5ECanceled%5EIn%20Progress%5EOn%20Hold%5ERequest%20Reassignment%5EScheduled%5ETentatively%20Closed%5EWeb%5EWork%20Completed&amp;orderby=WO" TargetMode="External"/><Relationship Id="rId991" Type="http://schemas.openxmlformats.org/officeDocument/2006/relationships/hyperlink" Target="http://../pages%5Cwo.aspx?1=1&amp;Id=15418&amp;phMy=rheing&amp;wo.sStatus=Call%5ECanceled%5EIn%20Progress%5EOn%20Hold%5ERequest%20Reassignment%5EScheduled%5ETentatively%20Closed%5EWeb%5EWork%20Completed&amp;orderby=WO" TargetMode="External"/><Relationship Id="rId1586" Type="http://schemas.openxmlformats.org/officeDocument/2006/relationships/hyperlink" Target="http://../pages%5Cwo.aspx?1=1&amp;Id=25333&amp;phMy=rheing&amp;wo.sStatus=Call%5ECanceled%5EIn%20Progress%5EOn%20Hold%5ERequest%20Reassignment%5EScheduled%5ETentatively%20Closed%5EWeb%5EWork%20Completed&amp;orderby=WO" TargetMode="External"/><Relationship Id="rId1532" Type="http://schemas.openxmlformats.org/officeDocument/2006/relationships/hyperlink" Target="http://../pages%5Cwo.aspx?1=1&amp;Id=24564&amp;phMy=rheing&amp;wo.sStatus=Call%5ECanceled%5EIn%20Progress%5EOn%20Hold%5ERequest%20Reassignment%5EScheduled%5ETentatively%20Closed%5EWeb%5EWork%20Completed&amp;orderby=WO" TargetMode="External"/><Relationship Id="rId2863" Type="http://schemas.openxmlformats.org/officeDocument/2006/relationships/hyperlink" Target="http://../pages%5Cwo.aspx?1=1&amp;Id=48879&amp;phMy=rheing&amp;wo.sStatus=Call%5ECanceled%5EIn%20Progress%5EOn%20Hold%5ERequest%20Reassignment%5EScheduled%5ETentatively%20Closed%5EWeb%5EWork%20Completed&amp;orderby=WO" TargetMode="External"/><Relationship Id="rId1533" Type="http://schemas.openxmlformats.org/officeDocument/2006/relationships/hyperlink" Target="http://../pages%5Cwo.aspx?1=1&amp;Id=24569&amp;phMy=rheing&amp;wo.sStatus=Call%5ECanceled%5EIn%20Progress%5EOn%20Hold%5ERequest%20Reassignment%5EScheduled%5ETentatively%20Closed%5EWeb%5EWork%20Completed&amp;orderby=WO" TargetMode="External"/><Relationship Id="rId2864" Type="http://schemas.openxmlformats.org/officeDocument/2006/relationships/hyperlink" Target="http://../pages%5Cwo.aspx?1=1&amp;Id=48882&amp;phMy=rheing&amp;wo.sStatus=Call%5ECanceled%5EIn%20Progress%5EOn%20Hold%5ERequest%20Reassignment%5EScheduled%5ETentatively%20Closed%5EWeb%5EWork%20Completed&amp;orderby=WO" TargetMode="External"/><Relationship Id="rId1534" Type="http://schemas.openxmlformats.org/officeDocument/2006/relationships/hyperlink" Target="http://../pages%5Cwo.aspx?1=1&amp;Id=24581&amp;phMy=rheing&amp;wo.sStatus=Call%5ECanceled%5EIn%20Progress%5EOn%20Hold%5ERequest%20Reassignment%5EScheduled%5ETentatively%20Closed%5EWeb%5EWork%20Completed&amp;orderby=WO" TargetMode="External"/><Relationship Id="rId2865" Type="http://schemas.openxmlformats.org/officeDocument/2006/relationships/hyperlink" Target="http://../pages%5Cwo.aspx?1=1&amp;Id=48925&amp;phMy=rheing&amp;wo.sStatus=Call%5ECanceled%5EIn%20Progress%5EOn%20Hold%5ERequest%20Reassignment%5EScheduled%5ETentatively%20Closed%5EWeb%5EWork%20Completed&amp;orderby=WO" TargetMode="External"/><Relationship Id="rId1535" Type="http://schemas.openxmlformats.org/officeDocument/2006/relationships/hyperlink" Target="http://../pages%5Cwo.aspx?1=1&amp;Id=24630&amp;phMy=rheing&amp;wo.sStatus=Call%5ECanceled%5EIn%20Progress%5EOn%20Hold%5ERequest%20Reassignment%5EScheduled%5ETentatively%20Closed%5EWeb%5EWork%20Completed&amp;orderby=WO" TargetMode="External"/><Relationship Id="rId2866" Type="http://schemas.openxmlformats.org/officeDocument/2006/relationships/hyperlink" Target="http://../pages%5Cwo.aspx?1=1&amp;Id=48933&amp;phMy=rheing&amp;wo.sStatus=Call%5ECanceled%5EIn%20Progress%5EOn%20Hold%5ERequest%20Reassignment%5EScheduled%5ETentatively%20Closed%5EWeb%5EWork%20Completed&amp;orderby=WO" TargetMode="External"/><Relationship Id="rId1536" Type="http://schemas.openxmlformats.org/officeDocument/2006/relationships/hyperlink" Target="http://../pages%5Cwo.aspx?1=1&amp;Id=24671&amp;phMy=rheing&amp;wo.sStatus=Call%5ECanceled%5EIn%20Progress%5EOn%20Hold%5ERequest%20Reassignment%5EScheduled%5ETentatively%20Closed%5EWeb%5EWork%20Completed&amp;orderby=WO" TargetMode="External"/><Relationship Id="rId2867" Type="http://schemas.openxmlformats.org/officeDocument/2006/relationships/hyperlink" Target="http://../pages%5Cwo.aspx?1=1&amp;Id=48952&amp;phMy=rheing&amp;wo.sStatus=Call%5ECanceled%5EIn%20Progress%5EOn%20Hold%5ERequest%20Reassignment%5EScheduled%5ETentatively%20Closed%5EWeb%5EWork%20Completed&amp;orderby=WO" TargetMode="External"/><Relationship Id="rId1537" Type="http://schemas.openxmlformats.org/officeDocument/2006/relationships/hyperlink" Target="http://../pages%5Cwo.aspx?1=1&amp;Id=24679&amp;phMy=rheing&amp;wo.sStatus=Call%5ECanceled%5EIn%20Progress%5EOn%20Hold%5ERequest%20Reassignment%5EScheduled%5ETentatively%20Closed%5EWeb%5EWork%20Completed&amp;orderby=WO" TargetMode="External"/><Relationship Id="rId2868" Type="http://schemas.openxmlformats.org/officeDocument/2006/relationships/hyperlink" Target="http://../pages%5Cwo.aspx?1=1&amp;Id=48953&amp;phMy=rheing&amp;wo.sStatus=Call%5ECanceled%5EIn%20Progress%5EOn%20Hold%5ERequest%20Reassignment%5EScheduled%5ETentatively%20Closed%5EWeb%5EWork%20Completed&amp;orderby=WO" TargetMode="External"/><Relationship Id="rId1538" Type="http://schemas.openxmlformats.org/officeDocument/2006/relationships/hyperlink" Target="http://../pages%5Cwo.aspx?1=1&amp;Id=24762&amp;phMy=rheing&amp;wo.sStatus=Call%5ECanceled%5EIn%20Progress%5EOn%20Hold%5ERequest%20Reassignment%5EScheduled%5ETentatively%20Closed%5EWeb%5EWork%20Completed&amp;orderby=WO" TargetMode="External"/><Relationship Id="rId2869" Type="http://schemas.openxmlformats.org/officeDocument/2006/relationships/hyperlink" Target="http://../pages%5Cwo.aspx?1=1&amp;Id=48955&amp;phMy=rheing&amp;wo.sStatus=Call%5ECanceled%5EIn%20Progress%5EOn%20Hold%5ERequest%20Reassignment%5EScheduled%5ETentatively%20Closed%5EWeb%5EWork%20Completed&amp;orderby=WO" TargetMode="External"/><Relationship Id="rId1539" Type="http://schemas.openxmlformats.org/officeDocument/2006/relationships/hyperlink" Target="http://../pages%5Cwo.aspx?1=1&amp;Id=24768&amp;phMy=rheing&amp;wo.sStatus=Call%5ECanceled%5EIn%20Progress%5EOn%20Hold%5ERequest%20Reassignment%5EScheduled%5ETentatively%20Closed%5EWeb%5EWork%20Completed&amp;orderby=WO" TargetMode="External"/><Relationship Id="rId949" Type="http://schemas.openxmlformats.org/officeDocument/2006/relationships/hyperlink" Target="http://../pages%5Cwo.aspx?1=1&amp;Id=14901&amp;phMy=rheing&amp;wo.sStatus=Call%5ECanceled%5EIn%20Progress%5EOn%20Hold%5ERequest%20Reassignment%5EScheduled%5ETentatively%20Closed%5EWeb%5EWork%20Completed&amp;orderby=WO" TargetMode="External"/><Relationship Id="rId948" Type="http://schemas.openxmlformats.org/officeDocument/2006/relationships/hyperlink" Target="http://../pages%5Cwo.aspx?1=1&amp;Id=14895&amp;phMy=rheing&amp;wo.sStatus=Call%5ECanceled%5EIn%20Progress%5EOn%20Hold%5ERequest%20Reassignment%5EScheduled%5ETentatively%20Closed%5EWeb%5EWork%20Completed&amp;orderby=WO" TargetMode="External"/><Relationship Id="rId943" Type="http://schemas.openxmlformats.org/officeDocument/2006/relationships/hyperlink" Target="http://../pages%5Cwo.aspx?1=1&amp;Id=14836&amp;phMy=rheing&amp;wo.sStatus=Call%5ECanceled%5EIn%20Progress%5EOn%20Hold%5ERequest%20Reassignment%5EScheduled%5ETentatively%20Closed%5EWeb%5EWork%20Completed&amp;orderby=WO" TargetMode="External"/><Relationship Id="rId942" Type="http://schemas.openxmlformats.org/officeDocument/2006/relationships/hyperlink" Target="http://../pages%5Cwo.aspx?1=1&amp;Id=14830&amp;phMy=rheing&amp;wo.sStatus=Call%5ECanceled%5EIn%20Progress%5EOn%20Hold%5ERequest%20Reassignment%5EScheduled%5ETentatively%20Closed%5EWeb%5EWork%20Completed&amp;orderby=WO" TargetMode="External"/><Relationship Id="rId941" Type="http://schemas.openxmlformats.org/officeDocument/2006/relationships/hyperlink" Target="http://../pages%5Cwo.aspx?1=1&amp;Id=14829&amp;phMy=rheing&amp;wo.sStatus=Call%5ECanceled%5EIn%20Progress%5EOn%20Hold%5ERequest%20Reassignment%5EScheduled%5ETentatively%20Closed%5EWeb%5EWork%20Completed&amp;orderby=WO" TargetMode="External"/><Relationship Id="rId940" Type="http://schemas.openxmlformats.org/officeDocument/2006/relationships/hyperlink" Target="http://../pages%5Cwo.aspx?1=1&amp;Id=14828&amp;phMy=rheing&amp;wo.sStatus=Call%5ECanceled%5EIn%20Progress%5EOn%20Hold%5ERequest%20Reassignment%5EScheduled%5ETentatively%20Closed%5EWeb%5EWork%20Completed&amp;orderby=WO" TargetMode="External"/><Relationship Id="rId947" Type="http://schemas.openxmlformats.org/officeDocument/2006/relationships/hyperlink" Target="http://../pages%5Cwo.aspx?1=1&amp;Id=14877&amp;phMy=rheing&amp;wo.sStatus=Call%5ECanceled%5EIn%20Progress%5EOn%20Hold%5ERequest%20Reassignment%5EScheduled%5ETentatively%20Closed%5EWeb%5EWork%20Completed&amp;orderby=WO" TargetMode="External"/><Relationship Id="rId946" Type="http://schemas.openxmlformats.org/officeDocument/2006/relationships/hyperlink" Target="http://../pages%5Cwo.aspx?1=1&amp;Id=14853&amp;phMy=rheing&amp;wo.sStatus=Call%5ECanceled%5EIn%20Progress%5EOn%20Hold%5ERequest%20Reassignment%5EScheduled%5ETentatively%20Closed%5EWeb%5EWork%20Completed&amp;orderby=WO" TargetMode="External"/><Relationship Id="rId945" Type="http://schemas.openxmlformats.org/officeDocument/2006/relationships/hyperlink" Target="http://../pages%5Cwo.aspx?1=1&amp;Id=14850&amp;phMy=rheing&amp;wo.sStatus=Call%5ECanceled%5EIn%20Progress%5EOn%20Hold%5ERequest%20Reassignment%5EScheduled%5ETentatively%20Closed%5EWeb%5EWork%20Completed&amp;orderby=WO" TargetMode="External"/><Relationship Id="rId944" Type="http://schemas.openxmlformats.org/officeDocument/2006/relationships/hyperlink" Target="http://../pages%5Cwo.aspx?1=1&amp;Id=14849&amp;phMy=rheing&amp;wo.sStatus=Call%5ECanceled%5EIn%20Progress%5EOn%20Hold%5ERequest%20Reassignment%5EScheduled%5ETentatively%20Closed%5EWeb%5EWork%20Completed&amp;orderby=WO" TargetMode="External"/><Relationship Id="rId2860" Type="http://schemas.openxmlformats.org/officeDocument/2006/relationships/hyperlink" Target="http://../pages%5Cwo.aspx?1=1&amp;Id=48875&amp;phMy=rheing&amp;wo.sStatus=Call%5ECanceled%5EIn%20Progress%5EOn%20Hold%5ERequest%20Reassignment%5EScheduled%5ETentatively%20Closed%5EWeb%5EWork%20Completed&amp;orderby=WO" TargetMode="External"/><Relationship Id="rId1530" Type="http://schemas.openxmlformats.org/officeDocument/2006/relationships/hyperlink" Target="http://../pages%5Cwo.aspx?1=1&amp;Id=24555&amp;phMy=rheing&amp;wo.sStatus=Call%5ECanceled%5EIn%20Progress%5EOn%20Hold%5ERequest%20Reassignment%5EScheduled%5ETentatively%20Closed%5EWeb%5EWork%20Completed&amp;orderby=WO" TargetMode="External"/><Relationship Id="rId2861" Type="http://schemas.openxmlformats.org/officeDocument/2006/relationships/hyperlink" Target="http://../pages%5Cwo.aspx?1=1&amp;Id=48876&amp;phMy=rheing&amp;wo.sStatus=Call%5ECanceled%5EIn%20Progress%5EOn%20Hold%5ERequest%20Reassignment%5EScheduled%5ETentatively%20Closed%5EWeb%5EWork%20Completed&amp;orderby=WO" TargetMode="External"/><Relationship Id="rId1531" Type="http://schemas.openxmlformats.org/officeDocument/2006/relationships/hyperlink" Target="http://../pages%5Cwo.aspx?1=1&amp;Id=24563&amp;phMy=rheing&amp;wo.sStatus=Call%5ECanceled%5EIn%20Progress%5EOn%20Hold%5ERequest%20Reassignment%5EScheduled%5ETentatively%20Closed%5EWeb%5EWork%20Completed&amp;orderby=WO" TargetMode="External"/><Relationship Id="rId2862" Type="http://schemas.openxmlformats.org/officeDocument/2006/relationships/hyperlink" Target="http://../pages%5Cwo.aspx?1=1&amp;Id=48878&amp;phMy=rheing&amp;wo.sStatus=Call%5ECanceled%5EIn%20Progress%5EOn%20Hold%5ERequest%20Reassignment%5EScheduled%5ETentatively%20Closed%5EWeb%5EWork%20Completed&amp;orderby=WO" TargetMode="External"/><Relationship Id="rId1521" Type="http://schemas.openxmlformats.org/officeDocument/2006/relationships/hyperlink" Target="http://../pages%5Cwo.aspx?1=1&amp;Id=24475&amp;phMy=rheing&amp;wo.sStatus=Call%5ECanceled%5EIn%20Progress%5EOn%20Hold%5ERequest%20Reassignment%5EScheduled%5ETentatively%20Closed%5EWeb%5EWork%20Completed&amp;orderby=WO" TargetMode="External"/><Relationship Id="rId2852" Type="http://schemas.openxmlformats.org/officeDocument/2006/relationships/hyperlink" Target="http://../pages%5Cwo.aspx?1=1&amp;Id=48752&amp;phMy=rheing&amp;wo.sStatus=Call%5ECanceled%5EIn%20Progress%5EOn%20Hold%5ERequest%20Reassignment%5EScheduled%5ETentatively%20Closed%5EWeb%5EWork%20Completed&amp;orderby=WO" TargetMode="External"/><Relationship Id="rId1522" Type="http://schemas.openxmlformats.org/officeDocument/2006/relationships/hyperlink" Target="http://../pages%5Cwo.aspx?1=1&amp;Id=24477&amp;phMy=rheing&amp;wo.sStatus=Call%5ECanceled%5EIn%20Progress%5EOn%20Hold%5ERequest%20Reassignment%5EScheduled%5ETentatively%20Closed%5EWeb%5EWork%20Completed&amp;orderby=WO" TargetMode="External"/><Relationship Id="rId2853" Type="http://schemas.openxmlformats.org/officeDocument/2006/relationships/hyperlink" Target="http://../pages%5Cwo.aspx?1=1&amp;Id=48817&amp;phMy=rheing&amp;wo.sStatus=Call%5ECanceled%5EIn%20Progress%5EOn%20Hold%5ERequest%20Reassignment%5EScheduled%5ETentatively%20Closed%5EWeb%5EWork%20Completed&amp;orderby=WO" TargetMode="External"/><Relationship Id="rId1523" Type="http://schemas.openxmlformats.org/officeDocument/2006/relationships/hyperlink" Target="http://../pages%5Cwo.aspx?1=1&amp;Id=24497&amp;phMy=rheing&amp;wo.sStatus=Call%5ECanceled%5EIn%20Progress%5EOn%20Hold%5ERequest%20Reassignment%5EScheduled%5ETentatively%20Closed%5EWeb%5EWork%20Completed&amp;orderby=WO" TargetMode="External"/><Relationship Id="rId2854" Type="http://schemas.openxmlformats.org/officeDocument/2006/relationships/hyperlink" Target="http://../pages%5Cwo.aspx?1=1&amp;Id=48829&amp;phMy=rheing&amp;wo.sStatus=Call%5ECanceled%5EIn%20Progress%5EOn%20Hold%5ERequest%20Reassignment%5EScheduled%5ETentatively%20Closed%5EWeb%5EWork%20Completed&amp;orderby=WO" TargetMode="External"/><Relationship Id="rId1524" Type="http://schemas.openxmlformats.org/officeDocument/2006/relationships/hyperlink" Target="http://../pages%5Cwo.aspx?1=1&amp;Id=24515&amp;phMy=rheing&amp;wo.sStatus=Call%5ECanceled%5EIn%20Progress%5EOn%20Hold%5ERequest%20Reassignment%5EScheduled%5ETentatively%20Closed%5EWeb%5EWork%20Completed&amp;orderby=WO" TargetMode="External"/><Relationship Id="rId2855" Type="http://schemas.openxmlformats.org/officeDocument/2006/relationships/hyperlink" Target="http://../pages%5Cwo.aspx?1=1&amp;Id=48850&amp;phMy=rheing&amp;wo.sStatus=Call%5ECanceled%5EIn%20Progress%5EOn%20Hold%5ERequest%20Reassignment%5EScheduled%5ETentatively%20Closed%5EWeb%5EWork%20Completed&amp;orderby=WO" TargetMode="External"/><Relationship Id="rId1525" Type="http://schemas.openxmlformats.org/officeDocument/2006/relationships/hyperlink" Target="http://../pages%5Cwo.aspx?1=1&amp;Id=24536&amp;phMy=rheing&amp;wo.sStatus=Call%5ECanceled%5EIn%20Progress%5EOn%20Hold%5ERequest%20Reassignment%5EScheduled%5ETentatively%20Closed%5EWeb%5EWork%20Completed&amp;orderby=WO" TargetMode="External"/><Relationship Id="rId2856" Type="http://schemas.openxmlformats.org/officeDocument/2006/relationships/hyperlink" Target="http://../pages%5Cwo.aspx?1=1&amp;Id=48867&amp;phMy=rheing&amp;wo.sStatus=Call%5ECanceled%5EIn%20Progress%5EOn%20Hold%5ERequest%20Reassignment%5EScheduled%5ETentatively%20Closed%5EWeb%5EWork%20Completed&amp;orderby=WO" TargetMode="External"/><Relationship Id="rId1526" Type="http://schemas.openxmlformats.org/officeDocument/2006/relationships/hyperlink" Target="http://../pages%5Cwo.aspx?1=1&amp;Id=24544&amp;phMy=rheing&amp;wo.sStatus=Call%5ECanceled%5EIn%20Progress%5EOn%20Hold%5ERequest%20Reassignment%5EScheduled%5ETentatively%20Closed%5EWeb%5EWork%20Completed&amp;orderby=WO" TargetMode="External"/><Relationship Id="rId2857" Type="http://schemas.openxmlformats.org/officeDocument/2006/relationships/hyperlink" Target="http://../pages%5Cwo.aspx?1=1&amp;Id=48869&amp;phMy=rheing&amp;wo.sStatus=Call%5ECanceled%5EIn%20Progress%5EOn%20Hold%5ERequest%20Reassignment%5EScheduled%5ETentatively%20Closed%5EWeb%5EWork%20Completed&amp;orderby=WO" TargetMode="External"/><Relationship Id="rId1527" Type="http://schemas.openxmlformats.org/officeDocument/2006/relationships/hyperlink" Target="http://../pages%5Cwo.aspx?1=1&amp;Id=24545&amp;phMy=rheing&amp;wo.sStatus=Call%5ECanceled%5EIn%20Progress%5EOn%20Hold%5ERequest%20Reassignment%5EScheduled%5ETentatively%20Closed%5EWeb%5EWork%20Completed&amp;orderby=WO" TargetMode="External"/><Relationship Id="rId2858" Type="http://schemas.openxmlformats.org/officeDocument/2006/relationships/hyperlink" Target="http://../pages%5Cwo.aspx?1=1&amp;Id=48872&amp;phMy=rheing&amp;wo.sStatus=Call%5ECanceled%5EIn%20Progress%5EOn%20Hold%5ERequest%20Reassignment%5EScheduled%5ETentatively%20Closed%5EWeb%5EWork%20Completed&amp;orderby=WO" TargetMode="External"/><Relationship Id="rId1528" Type="http://schemas.openxmlformats.org/officeDocument/2006/relationships/hyperlink" Target="http://../pages%5Cwo.aspx?1=1&amp;Id=24547&amp;phMy=rheing&amp;wo.sStatus=Call%5ECanceled%5EIn%20Progress%5EOn%20Hold%5ERequest%20Reassignment%5EScheduled%5ETentatively%20Closed%5EWeb%5EWork%20Completed&amp;orderby=WO" TargetMode="External"/><Relationship Id="rId2859" Type="http://schemas.openxmlformats.org/officeDocument/2006/relationships/hyperlink" Target="http://../pages%5Cwo.aspx?1=1&amp;Id=48873&amp;phMy=rheing&amp;wo.sStatus=Call%5ECanceled%5EIn%20Progress%5EOn%20Hold%5ERequest%20Reassignment%5EScheduled%5ETentatively%20Closed%5EWeb%5EWork%20Completed&amp;orderby=WO" TargetMode="External"/><Relationship Id="rId1529" Type="http://schemas.openxmlformats.org/officeDocument/2006/relationships/hyperlink" Target="http://../pages%5Cwo.aspx?1=1&amp;Id=24548&amp;phMy=rheing&amp;wo.sStatus=Call%5ECanceled%5EIn%20Progress%5EOn%20Hold%5ERequest%20Reassignment%5EScheduled%5ETentatively%20Closed%5EWeb%5EWork%20Completed&amp;orderby=WO" TargetMode="External"/><Relationship Id="rId939" Type="http://schemas.openxmlformats.org/officeDocument/2006/relationships/hyperlink" Target="http://../pages%5Cwo.aspx?1=1&amp;Id=14825&amp;phMy=rheing&amp;wo.sStatus=Call%5ECanceled%5EIn%20Progress%5EOn%20Hold%5ERequest%20Reassignment%5EScheduled%5ETentatively%20Closed%5EWeb%5EWork%20Completed&amp;orderby=WO" TargetMode="External"/><Relationship Id="rId938" Type="http://schemas.openxmlformats.org/officeDocument/2006/relationships/hyperlink" Target="http://../pages%5Cwo.aspx?1=1&amp;Id=14818&amp;phMy=rheing&amp;wo.sStatus=Call%5ECanceled%5EIn%20Progress%5EOn%20Hold%5ERequest%20Reassignment%5EScheduled%5ETentatively%20Closed%5EWeb%5EWork%20Completed&amp;orderby=WO" TargetMode="External"/><Relationship Id="rId937" Type="http://schemas.openxmlformats.org/officeDocument/2006/relationships/hyperlink" Target="http://../pages%5Cwo.aspx?1=1&amp;Id=14797&amp;phMy=rheing&amp;wo.sStatus=Call%5ECanceled%5EIn%20Progress%5EOn%20Hold%5ERequest%20Reassignment%5EScheduled%5ETentatively%20Closed%5EWeb%5EWork%20Completed&amp;orderby=WO" TargetMode="External"/><Relationship Id="rId932" Type="http://schemas.openxmlformats.org/officeDocument/2006/relationships/hyperlink" Target="http://../pages%5Cwo.aspx?1=1&amp;Id=14776&amp;phMy=rheing&amp;wo.sStatus=Call%5ECanceled%5EIn%20Progress%5EOn%20Hold%5ERequest%20Reassignment%5EScheduled%5ETentatively%20Closed%5EWeb%5EWork%20Completed&amp;orderby=WO" TargetMode="External"/><Relationship Id="rId931" Type="http://schemas.openxmlformats.org/officeDocument/2006/relationships/hyperlink" Target="http://../pages%5Cwo.aspx?1=1&amp;Id=14775&amp;phMy=rheing&amp;wo.sStatus=Call%5ECanceled%5EIn%20Progress%5EOn%20Hold%5ERequest%20Reassignment%5EScheduled%5ETentatively%20Closed%5EWeb%5EWork%20Completed&amp;orderby=WO" TargetMode="External"/><Relationship Id="rId930" Type="http://schemas.openxmlformats.org/officeDocument/2006/relationships/hyperlink" Target="http://../pages%5Cwo.aspx?1=1&amp;Id=14774&amp;phMy=rheing&amp;wo.sStatus=Call%5ECanceled%5EIn%20Progress%5EOn%20Hold%5ERequest%20Reassignment%5EScheduled%5ETentatively%20Closed%5EWeb%5EWork%20Completed&amp;orderby=WO" TargetMode="External"/><Relationship Id="rId936" Type="http://schemas.openxmlformats.org/officeDocument/2006/relationships/hyperlink" Target="http://../pages%5Cwo.aspx?1=1&amp;Id=14786&amp;phMy=rheing&amp;wo.sStatus=Call%5ECanceled%5EIn%20Progress%5EOn%20Hold%5ERequest%20Reassignment%5EScheduled%5ETentatively%20Closed%5EWeb%5EWork%20Completed&amp;orderby=WO" TargetMode="External"/><Relationship Id="rId935" Type="http://schemas.openxmlformats.org/officeDocument/2006/relationships/hyperlink" Target="http://../pages%5Cwo.aspx?1=1&amp;Id=14785&amp;phMy=rheing&amp;wo.sStatus=Call%5ECanceled%5EIn%20Progress%5EOn%20Hold%5ERequest%20Reassignment%5EScheduled%5ETentatively%20Closed%5EWeb%5EWork%20Completed&amp;orderby=WO" TargetMode="External"/><Relationship Id="rId934" Type="http://schemas.openxmlformats.org/officeDocument/2006/relationships/hyperlink" Target="http://../pages%5Cwo.aspx?1=1&amp;Id=14779&amp;phMy=rheing&amp;wo.sStatus=Call%5ECanceled%5EIn%20Progress%5EOn%20Hold%5ERequest%20Reassignment%5EScheduled%5ETentatively%20Closed%5EWeb%5EWork%20Completed&amp;orderby=WO" TargetMode="External"/><Relationship Id="rId933" Type="http://schemas.openxmlformats.org/officeDocument/2006/relationships/hyperlink" Target="http://../pages%5Cwo.aspx?1=1&amp;Id=14778&amp;phMy=rheing&amp;wo.sStatus=Call%5ECanceled%5EIn%20Progress%5EOn%20Hold%5ERequest%20Reassignment%5EScheduled%5ETentatively%20Closed%5EWeb%5EWork%20Completed&amp;orderby=WO" TargetMode="External"/><Relationship Id="rId2850" Type="http://schemas.openxmlformats.org/officeDocument/2006/relationships/hyperlink" Target="http://../pages%5Cwo.aspx?1=1&amp;Id=48732&amp;phMy=rheing&amp;wo.sStatus=Call%5ECanceled%5EIn%20Progress%5EOn%20Hold%5ERequest%20Reassignment%5EScheduled%5ETentatively%20Closed%5EWeb%5EWork%20Completed&amp;orderby=WO" TargetMode="External"/><Relationship Id="rId1520" Type="http://schemas.openxmlformats.org/officeDocument/2006/relationships/hyperlink" Target="http://../pages%5Cwo.aspx?1=1&amp;Id=24474&amp;phMy=rheing&amp;wo.sStatus=Call%5ECanceled%5EIn%20Progress%5EOn%20Hold%5ERequest%20Reassignment%5EScheduled%5ETentatively%20Closed%5EWeb%5EWork%20Completed&amp;orderby=WO" TargetMode="External"/><Relationship Id="rId2851" Type="http://schemas.openxmlformats.org/officeDocument/2006/relationships/hyperlink" Target="http://../pages%5Cwo.aspx?1=1&amp;Id=48746&amp;phMy=rheing&amp;wo.sStatus=Call%5ECanceled%5EIn%20Progress%5EOn%20Hold%5ERequest%20Reassignment%5EScheduled%5ETentatively%20Closed%5EWeb%5EWork%20Completed&amp;orderby=WO" TargetMode="External"/><Relationship Id="rId1554" Type="http://schemas.openxmlformats.org/officeDocument/2006/relationships/hyperlink" Target="http://../pages%5Cwo.aspx?1=1&amp;Id=24950&amp;phMy=rheing&amp;wo.sStatus=Call%5ECanceled%5EIn%20Progress%5EOn%20Hold%5ERequest%20Reassignment%5EScheduled%5ETentatively%20Closed%5EWeb%5EWork%20Completed&amp;orderby=WO" TargetMode="External"/><Relationship Id="rId2885" Type="http://schemas.openxmlformats.org/officeDocument/2006/relationships/hyperlink" Target="http://../pages%5Cwo.aspx?1=1&amp;Id=49378&amp;phMy=rheing&amp;wo.sStatus=Call%5ECanceled%5EIn%20Progress%5EOn%20Hold%5ERequest%20Reassignment%5EScheduled%5ETentatively%20Closed%5EWeb%5EWork%20Completed&amp;orderby=WO" TargetMode="External"/><Relationship Id="rId1555" Type="http://schemas.openxmlformats.org/officeDocument/2006/relationships/hyperlink" Target="http://../pages%5Cwo.aspx?1=1&amp;Id=24956&amp;phMy=rheing&amp;wo.sStatus=Call%5ECanceled%5EIn%20Progress%5EOn%20Hold%5ERequest%20Reassignment%5EScheduled%5ETentatively%20Closed%5EWeb%5EWork%20Completed&amp;orderby=WO" TargetMode="External"/><Relationship Id="rId2886" Type="http://schemas.openxmlformats.org/officeDocument/2006/relationships/hyperlink" Target="http://../pages%5Cwo.aspx?1=1&amp;Id=49440&amp;phMy=rheing&amp;wo.sStatus=Call%5ECanceled%5EIn%20Progress%5EOn%20Hold%5ERequest%20Reassignment%5EScheduled%5ETentatively%20Closed%5EWeb%5EWork%20Completed&amp;orderby=WO" TargetMode="External"/><Relationship Id="rId1556" Type="http://schemas.openxmlformats.org/officeDocument/2006/relationships/hyperlink" Target="http://../pages%5Cwo.aspx?1=1&amp;Id=24964&amp;phMy=rheing&amp;wo.sStatus=Call%5ECanceled%5EIn%20Progress%5EOn%20Hold%5ERequest%20Reassignment%5EScheduled%5ETentatively%20Closed%5EWeb%5EWork%20Completed&amp;orderby=WO" TargetMode="External"/><Relationship Id="rId2887" Type="http://schemas.openxmlformats.org/officeDocument/2006/relationships/hyperlink" Target="http://../pages%5Cwo.aspx?1=1&amp;Id=49485&amp;phMy=rheing&amp;wo.sStatus=Call%5ECanceled%5EIn%20Progress%5EOn%20Hold%5ERequest%20Reassignment%5EScheduled%5ETentatively%20Closed%5EWeb%5EWork%20Completed&amp;orderby=WO" TargetMode="External"/><Relationship Id="rId1557" Type="http://schemas.openxmlformats.org/officeDocument/2006/relationships/hyperlink" Target="http://../pages%5Cwo.aspx?1=1&amp;Id=24985&amp;phMy=rheing&amp;wo.sStatus=Call%5ECanceled%5EIn%20Progress%5EOn%20Hold%5ERequest%20Reassignment%5EScheduled%5ETentatively%20Closed%5EWeb%5EWork%20Completed&amp;orderby=WO" TargetMode="External"/><Relationship Id="rId2888" Type="http://schemas.openxmlformats.org/officeDocument/2006/relationships/hyperlink" Target="http://../pages%5Cwo.aspx?1=1&amp;Id=49486&amp;phMy=rheing&amp;wo.sStatus=Call%5ECanceled%5EIn%20Progress%5EOn%20Hold%5ERequest%20Reassignment%5EScheduled%5ETentatively%20Closed%5EWeb%5EWork%20Completed&amp;orderby=WO" TargetMode="External"/><Relationship Id="rId1558" Type="http://schemas.openxmlformats.org/officeDocument/2006/relationships/hyperlink" Target="http://../pages%5Cwo.aspx?1=1&amp;Id=24989&amp;phMy=rheing&amp;wo.sStatus=Call%5ECanceled%5EIn%20Progress%5EOn%20Hold%5ERequest%20Reassignment%5EScheduled%5ETentatively%20Closed%5EWeb%5EWork%20Completed&amp;orderby=WO" TargetMode="External"/><Relationship Id="rId2889" Type="http://schemas.openxmlformats.org/officeDocument/2006/relationships/hyperlink" Target="http://../pages%5Cwo.aspx?1=1&amp;Id=49503&amp;phMy=rheing&amp;wo.sStatus=Call%5ECanceled%5EIn%20Progress%5EOn%20Hold%5ERequest%20Reassignment%5EScheduled%5ETentatively%20Closed%5EWeb%5EWork%20Completed&amp;orderby=WO" TargetMode="External"/><Relationship Id="rId1559" Type="http://schemas.openxmlformats.org/officeDocument/2006/relationships/hyperlink" Target="http://../pages%5Cwo.aspx?1=1&amp;Id=25008&amp;phMy=rheing&amp;wo.sStatus=Call%5ECanceled%5EIn%20Progress%5EOn%20Hold%5ERequest%20Reassignment%5EScheduled%5ETentatively%20Closed%5EWeb%5EWork%20Completed&amp;orderby=WO" TargetMode="External"/><Relationship Id="rId965" Type="http://schemas.openxmlformats.org/officeDocument/2006/relationships/hyperlink" Target="http://../pages%5Cwo.aspx?1=1&amp;Id=15071&amp;phMy=rheing&amp;wo.sStatus=Call%5ECanceled%5EIn%20Progress%5EOn%20Hold%5ERequest%20Reassignment%5EScheduled%5ETentatively%20Closed%5EWeb%5EWork%20Completed&amp;orderby=WO" TargetMode="External"/><Relationship Id="rId964" Type="http://schemas.openxmlformats.org/officeDocument/2006/relationships/hyperlink" Target="http://../pages%5Cwo.aspx?1=1&amp;Id=15054&amp;phMy=rheing&amp;wo.sStatus=Call%5ECanceled%5EIn%20Progress%5EOn%20Hold%5ERequest%20Reassignment%5EScheduled%5ETentatively%20Closed%5EWeb%5EWork%20Completed&amp;orderby=WO" TargetMode="External"/><Relationship Id="rId963" Type="http://schemas.openxmlformats.org/officeDocument/2006/relationships/hyperlink" Target="http://../pages%5Cwo.aspx?1=1&amp;Id=15051&amp;phMy=rheing&amp;wo.sStatus=Call%5ECanceled%5EIn%20Progress%5EOn%20Hold%5ERequest%20Reassignment%5EScheduled%5ETentatively%20Closed%5EWeb%5EWork%20Completed&amp;orderby=WO" TargetMode="External"/><Relationship Id="rId962" Type="http://schemas.openxmlformats.org/officeDocument/2006/relationships/hyperlink" Target="http://../pages%5Cwo.aspx?1=1&amp;Id=15041&amp;phMy=rheing&amp;wo.sStatus=Call%5ECanceled%5EIn%20Progress%5EOn%20Hold%5ERequest%20Reassignment%5EScheduled%5ETentatively%20Closed%5EWeb%5EWork%20Completed&amp;orderby=WO" TargetMode="External"/><Relationship Id="rId969" Type="http://schemas.openxmlformats.org/officeDocument/2006/relationships/hyperlink" Target="http://../pages%5Cwo.aspx?1=1&amp;Id=15099&amp;phMy=rheing&amp;wo.sStatus=Call%5ECanceled%5EIn%20Progress%5EOn%20Hold%5ERequest%20Reassignment%5EScheduled%5ETentatively%20Closed%5EWeb%5EWork%20Completed&amp;orderby=WO" TargetMode="External"/><Relationship Id="rId968" Type="http://schemas.openxmlformats.org/officeDocument/2006/relationships/hyperlink" Target="http://../pages%5Cwo.aspx?1=1&amp;Id=15088&amp;phMy=rheing&amp;wo.sStatus=Call%5ECanceled%5EIn%20Progress%5EOn%20Hold%5ERequest%20Reassignment%5EScheduled%5ETentatively%20Closed%5EWeb%5EWork%20Completed&amp;orderby=WO" TargetMode="External"/><Relationship Id="rId967" Type="http://schemas.openxmlformats.org/officeDocument/2006/relationships/hyperlink" Target="http://../pages%5Cwo.aspx?1=1&amp;Id=15074&amp;phMy=rheing&amp;wo.sStatus=Call%5ECanceled%5EIn%20Progress%5EOn%20Hold%5ERequest%20Reassignment%5EScheduled%5ETentatively%20Closed%5EWeb%5EWork%20Completed&amp;orderby=WO" TargetMode="External"/><Relationship Id="rId966" Type="http://schemas.openxmlformats.org/officeDocument/2006/relationships/hyperlink" Target="http://../pages%5Cwo.aspx?1=1&amp;Id=15072&amp;phMy=rheing&amp;wo.sStatus=Call%5ECanceled%5EIn%20Progress%5EOn%20Hold%5ERequest%20Reassignment%5EScheduled%5ETentatively%20Closed%5EWeb%5EWork%20Completed&amp;orderby=WO" TargetMode="External"/><Relationship Id="rId2880" Type="http://schemas.openxmlformats.org/officeDocument/2006/relationships/hyperlink" Target="http://../pages%5Cwo.aspx?1=1&amp;Id=49131&amp;phMy=rheing&amp;wo.sStatus=Call%5ECanceled%5EIn%20Progress%5EOn%20Hold%5ERequest%20Reassignment%5EScheduled%5ETentatively%20Closed%5EWeb%5EWork%20Completed&amp;orderby=WO" TargetMode="External"/><Relationship Id="rId961" Type="http://schemas.openxmlformats.org/officeDocument/2006/relationships/hyperlink" Target="http://../pages%5Cwo.aspx?1=1&amp;Id=15039&amp;phMy=rheing&amp;wo.sStatus=Call%5ECanceled%5EIn%20Progress%5EOn%20Hold%5ERequest%20Reassignment%5EScheduled%5ETentatively%20Closed%5EWeb%5EWork%20Completed&amp;orderby=WO" TargetMode="External"/><Relationship Id="rId1550" Type="http://schemas.openxmlformats.org/officeDocument/2006/relationships/hyperlink" Target="http://../pages%5Cwo.aspx?1=1&amp;Id=24877&amp;phMy=rheing&amp;wo.sStatus=Call%5ECanceled%5EIn%20Progress%5EOn%20Hold%5ERequest%20Reassignment%5EScheduled%5ETentatively%20Closed%5EWeb%5EWork%20Completed&amp;orderby=WO" TargetMode="External"/><Relationship Id="rId2881" Type="http://schemas.openxmlformats.org/officeDocument/2006/relationships/hyperlink" Target="http://../pages%5Cwo.aspx?1=1&amp;Id=49228&amp;phMy=rheing&amp;wo.sStatus=Call%5ECanceled%5EIn%20Progress%5EOn%20Hold%5ERequest%20Reassignment%5EScheduled%5ETentatively%20Closed%5EWeb%5EWork%20Completed&amp;orderby=WO" TargetMode="External"/><Relationship Id="rId960" Type="http://schemas.openxmlformats.org/officeDocument/2006/relationships/hyperlink" Target="http://../pages%5Cwo.aspx?1=1&amp;Id=15032&amp;phMy=rheing&amp;wo.sStatus=Call%5ECanceled%5EIn%20Progress%5EOn%20Hold%5ERequest%20Reassignment%5EScheduled%5ETentatively%20Closed%5EWeb%5EWork%20Completed&amp;orderby=WO" TargetMode="External"/><Relationship Id="rId1551" Type="http://schemas.openxmlformats.org/officeDocument/2006/relationships/hyperlink" Target="http://../pages%5Cwo.aspx?1=1&amp;Id=24900&amp;phMy=rheing&amp;wo.sStatus=Call%5ECanceled%5EIn%20Progress%5EOn%20Hold%5ERequest%20Reassignment%5EScheduled%5ETentatively%20Closed%5EWeb%5EWork%20Completed&amp;orderby=WO" TargetMode="External"/><Relationship Id="rId2882" Type="http://schemas.openxmlformats.org/officeDocument/2006/relationships/hyperlink" Target="http://../pages%5Cwo.aspx?1=1&amp;Id=49272&amp;phMy=rheing&amp;wo.sStatus=Call%5ECanceled%5EIn%20Progress%5EOn%20Hold%5ERequest%20Reassignment%5EScheduled%5ETentatively%20Closed%5EWeb%5EWork%20Completed&amp;orderby=WO" TargetMode="External"/><Relationship Id="rId1552" Type="http://schemas.openxmlformats.org/officeDocument/2006/relationships/hyperlink" Target="http://../pages%5Cwo.aspx?1=1&amp;Id=24905&amp;phMy=rheing&amp;wo.sStatus=Call%5ECanceled%5EIn%20Progress%5EOn%20Hold%5ERequest%20Reassignment%5EScheduled%5ETentatively%20Closed%5EWeb%5EWork%20Completed&amp;orderby=WO" TargetMode="External"/><Relationship Id="rId2883" Type="http://schemas.openxmlformats.org/officeDocument/2006/relationships/hyperlink" Target="http://../pages%5Cwo.aspx?1=1&amp;Id=49293&amp;phMy=rheing&amp;wo.sStatus=Call%5ECanceled%5EIn%20Progress%5EOn%20Hold%5ERequest%20Reassignment%5EScheduled%5ETentatively%20Closed%5EWeb%5EWork%20Completed&amp;orderby=WO" TargetMode="External"/><Relationship Id="rId1553" Type="http://schemas.openxmlformats.org/officeDocument/2006/relationships/hyperlink" Target="http://../pages%5Cwo.aspx?1=1&amp;Id=24922&amp;phMy=rheing&amp;wo.sStatus=Call%5ECanceled%5EIn%20Progress%5EOn%20Hold%5ERequest%20Reassignment%5EScheduled%5ETentatively%20Closed%5EWeb%5EWork%20Completed&amp;orderby=WO" TargetMode="External"/><Relationship Id="rId2884" Type="http://schemas.openxmlformats.org/officeDocument/2006/relationships/hyperlink" Target="http://../pages%5Cwo.aspx?1=1&amp;Id=49373&amp;phMy=rheing&amp;wo.sStatus=Call%5ECanceled%5EIn%20Progress%5EOn%20Hold%5ERequest%20Reassignment%5EScheduled%5ETentatively%20Closed%5EWeb%5EWork%20Completed&amp;orderby=WO" TargetMode="External"/><Relationship Id="rId1543" Type="http://schemas.openxmlformats.org/officeDocument/2006/relationships/hyperlink" Target="http://../pages%5Cwo.aspx?1=1&amp;Id=24781&amp;phMy=rheing&amp;wo.sStatus=Call%5ECanceled%5EIn%20Progress%5EOn%20Hold%5ERequest%20Reassignment%5EScheduled%5ETentatively%20Closed%5EWeb%5EWork%20Completed&amp;orderby=WO" TargetMode="External"/><Relationship Id="rId2874" Type="http://schemas.openxmlformats.org/officeDocument/2006/relationships/hyperlink" Target="http://../pages%5Cwo.aspx?1=1&amp;Id=49071&amp;phMy=rheing&amp;wo.sStatus=Call%5ECanceled%5EIn%20Progress%5EOn%20Hold%5ERequest%20Reassignment%5EScheduled%5ETentatively%20Closed%5EWeb%5EWork%20Completed&amp;orderby=WO" TargetMode="External"/><Relationship Id="rId1544" Type="http://schemas.openxmlformats.org/officeDocument/2006/relationships/hyperlink" Target="http://../pages%5Cwo.aspx?1=1&amp;Id=24840&amp;phMy=rheing&amp;wo.sStatus=Call%5ECanceled%5EIn%20Progress%5EOn%20Hold%5ERequest%20Reassignment%5EScheduled%5ETentatively%20Closed%5EWeb%5EWork%20Completed&amp;orderby=WO" TargetMode="External"/><Relationship Id="rId2875" Type="http://schemas.openxmlformats.org/officeDocument/2006/relationships/hyperlink" Target="http://../pages%5Cwo.aspx?1=1&amp;Id=49075&amp;phMy=rheing&amp;wo.sStatus=Call%5ECanceled%5EIn%20Progress%5EOn%20Hold%5ERequest%20Reassignment%5EScheduled%5ETentatively%20Closed%5EWeb%5EWork%20Completed&amp;orderby=WO" TargetMode="External"/><Relationship Id="rId1545" Type="http://schemas.openxmlformats.org/officeDocument/2006/relationships/hyperlink" Target="http://../pages%5Cwo.aspx?1=1&amp;Id=24841&amp;phMy=rheing&amp;wo.sStatus=Call%5ECanceled%5EIn%20Progress%5EOn%20Hold%5ERequest%20Reassignment%5EScheduled%5ETentatively%20Closed%5EWeb%5EWork%20Completed&amp;orderby=WO" TargetMode="External"/><Relationship Id="rId2876" Type="http://schemas.openxmlformats.org/officeDocument/2006/relationships/hyperlink" Target="http://../pages%5Cwo.aspx?1=1&amp;Id=49095&amp;phMy=rheing&amp;wo.sStatus=Call%5ECanceled%5EIn%20Progress%5EOn%20Hold%5ERequest%20Reassignment%5EScheduled%5ETentatively%20Closed%5EWeb%5EWork%20Completed&amp;orderby=WO" TargetMode="External"/><Relationship Id="rId1546" Type="http://schemas.openxmlformats.org/officeDocument/2006/relationships/hyperlink" Target="http://../pages%5Cwo.aspx?1=1&amp;Id=24842&amp;phMy=rheing&amp;wo.sStatus=Call%5ECanceled%5EIn%20Progress%5EOn%20Hold%5ERequest%20Reassignment%5EScheduled%5ETentatively%20Closed%5EWeb%5EWork%20Completed&amp;orderby=WO" TargetMode="External"/><Relationship Id="rId2877" Type="http://schemas.openxmlformats.org/officeDocument/2006/relationships/hyperlink" Target="http://../pages%5Cwo.aspx?1=1&amp;Id=49096&amp;phMy=rheing&amp;wo.sStatus=Call%5ECanceled%5EIn%20Progress%5EOn%20Hold%5ERequest%20Reassignment%5EScheduled%5ETentatively%20Closed%5EWeb%5EWork%20Completed&amp;orderby=WO" TargetMode="External"/><Relationship Id="rId1547" Type="http://schemas.openxmlformats.org/officeDocument/2006/relationships/hyperlink" Target="http://../pages%5Cwo.aspx?1=1&amp;Id=24843&amp;phMy=rheing&amp;wo.sStatus=Call%5ECanceled%5EIn%20Progress%5EOn%20Hold%5ERequest%20Reassignment%5EScheduled%5ETentatively%20Closed%5EWeb%5EWork%20Completed&amp;orderby=WO" TargetMode="External"/><Relationship Id="rId2878" Type="http://schemas.openxmlformats.org/officeDocument/2006/relationships/hyperlink" Target="http://../pages%5Cwo.aspx?1=1&amp;Id=49125&amp;phMy=rheing&amp;wo.sStatus=Call%5ECanceled%5EIn%20Progress%5EOn%20Hold%5ERequest%20Reassignment%5EScheduled%5ETentatively%20Closed%5EWeb%5EWork%20Completed&amp;orderby=WO" TargetMode="External"/><Relationship Id="rId1548" Type="http://schemas.openxmlformats.org/officeDocument/2006/relationships/hyperlink" Target="http://../pages%5Cwo.aspx?1=1&amp;Id=24844&amp;phMy=rheing&amp;wo.sStatus=Call%5ECanceled%5EIn%20Progress%5EOn%20Hold%5ERequest%20Reassignment%5EScheduled%5ETentatively%20Closed%5EWeb%5EWork%20Completed&amp;orderby=WO" TargetMode="External"/><Relationship Id="rId2879" Type="http://schemas.openxmlformats.org/officeDocument/2006/relationships/hyperlink" Target="http://../pages%5Cwo.aspx?1=1&amp;Id=49130&amp;phMy=rheing&amp;wo.sStatus=Call%5ECanceled%5EIn%20Progress%5EOn%20Hold%5ERequest%20Reassignment%5EScheduled%5ETentatively%20Closed%5EWeb%5EWork%20Completed&amp;orderby=WO" TargetMode="External"/><Relationship Id="rId1549" Type="http://schemas.openxmlformats.org/officeDocument/2006/relationships/hyperlink" Target="http://../pages%5Cwo.aspx?1=1&amp;Id=24864&amp;phMy=rheing&amp;wo.sStatus=Call%5ECanceled%5EIn%20Progress%5EOn%20Hold%5ERequest%20Reassignment%5EScheduled%5ETentatively%20Closed%5EWeb%5EWork%20Completed&amp;orderby=WO" TargetMode="External"/><Relationship Id="rId959" Type="http://schemas.openxmlformats.org/officeDocument/2006/relationships/hyperlink" Target="http://../pages%5Cwo.aspx?1=1&amp;Id=15009&amp;phMy=rheing&amp;wo.sStatus=Call%5ECanceled%5EIn%20Progress%5EOn%20Hold%5ERequest%20Reassignment%5EScheduled%5ETentatively%20Closed%5EWeb%5EWork%20Completed&amp;orderby=WO" TargetMode="External"/><Relationship Id="rId954" Type="http://schemas.openxmlformats.org/officeDocument/2006/relationships/hyperlink" Target="http://../pages%5Cwo.aspx?1=1&amp;Id=14938&amp;phMy=rheing&amp;wo.sStatus=Call%5ECanceled%5EIn%20Progress%5EOn%20Hold%5ERequest%20Reassignment%5EScheduled%5ETentatively%20Closed%5EWeb%5EWork%20Completed&amp;orderby=WO" TargetMode="External"/><Relationship Id="rId953" Type="http://schemas.openxmlformats.org/officeDocument/2006/relationships/hyperlink" Target="http://../pages%5Cwo.aspx?1=1&amp;Id=14931&amp;phMy=rheing&amp;wo.sStatus=Call%5ECanceled%5EIn%20Progress%5EOn%20Hold%5ERequest%20Reassignment%5EScheduled%5ETentatively%20Closed%5EWeb%5EWork%20Completed&amp;orderby=WO" TargetMode="External"/><Relationship Id="rId952" Type="http://schemas.openxmlformats.org/officeDocument/2006/relationships/hyperlink" Target="http://../pages%5Cwo.aspx?1=1&amp;Id=14920&amp;phMy=rheing&amp;wo.sStatus=Call%5ECanceled%5EIn%20Progress%5EOn%20Hold%5ERequest%20Reassignment%5EScheduled%5ETentatively%20Closed%5EWeb%5EWork%20Completed&amp;orderby=WO" TargetMode="External"/><Relationship Id="rId951" Type="http://schemas.openxmlformats.org/officeDocument/2006/relationships/hyperlink" Target="http://../pages%5Cwo.aspx?1=1&amp;Id=14918&amp;phMy=rheing&amp;wo.sStatus=Call%5ECanceled%5EIn%20Progress%5EOn%20Hold%5ERequest%20Reassignment%5EScheduled%5ETentatively%20Closed%5EWeb%5EWork%20Completed&amp;orderby=WO" TargetMode="External"/><Relationship Id="rId958" Type="http://schemas.openxmlformats.org/officeDocument/2006/relationships/hyperlink" Target="http://../pages%5Cwo.aspx?1=1&amp;Id=15003&amp;phMy=rheing&amp;wo.sStatus=Call%5ECanceled%5EIn%20Progress%5EOn%20Hold%5ERequest%20Reassignment%5EScheduled%5ETentatively%20Closed%5EWeb%5EWork%20Completed&amp;orderby=WO" TargetMode="External"/><Relationship Id="rId957" Type="http://schemas.openxmlformats.org/officeDocument/2006/relationships/hyperlink" Target="http://../pages%5Cwo.aspx?1=1&amp;Id=14972&amp;phMy=rheing&amp;wo.sStatus=Call%5ECanceled%5EIn%20Progress%5EOn%20Hold%5ERequest%20Reassignment%5EScheduled%5ETentatively%20Closed%5EWeb%5EWork%20Completed&amp;orderby=WO" TargetMode="External"/><Relationship Id="rId956" Type="http://schemas.openxmlformats.org/officeDocument/2006/relationships/hyperlink" Target="http://../pages%5Cwo.aspx?1=1&amp;Id=14956&amp;phMy=rheing&amp;wo.sStatus=Call%5ECanceled%5EIn%20Progress%5EOn%20Hold%5ERequest%20Reassignment%5EScheduled%5ETentatively%20Closed%5EWeb%5EWork%20Completed&amp;orderby=WO" TargetMode="External"/><Relationship Id="rId955" Type="http://schemas.openxmlformats.org/officeDocument/2006/relationships/hyperlink" Target="http://../pages%5Cwo.aspx?1=1&amp;Id=14942&amp;phMy=rheing&amp;wo.sStatus=Call%5ECanceled%5EIn%20Progress%5EOn%20Hold%5ERequest%20Reassignment%5EScheduled%5ETentatively%20Closed%5EWeb%5EWork%20Completed&amp;orderby=WO" TargetMode="External"/><Relationship Id="rId950" Type="http://schemas.openxmlformats.org/officeDocument/2006/relationships/hyperlink" Target="http://../pages%5Cwo.aspx?1=1&amp;Id=14905&amp;phMy=rheing&amp;wo.sStatus=Call%5ECanceled%5EIn%20Progress%5EOn%20Hold%5ERequest%20Reassignment%5EScheduled%5ETentatively%20Closed%5EWeb%5EWork%20Completed&amp;orderby=WO" TargetMode="External"/><Relationship Id="rId2870" Type="http://schemas.openxmlformats.org/officeDocument/2006/relationships/hyperlink" Target="http://../pages%5Cwo.aspx?1=1&amp;Id=48969&amp;phMy=rheing&amp;wo.sStatus=Call%5ECanceled%5EIn%20Progress%5EOn%20Hold%5ERequest%20Reassignment%5EScheduled%5ETentatively%20Closed%5EWeb%5EWork%20Completed&amp;orderby=WO" TargetMode="External"/><Relationship Id="rId1540" Type="http://schemas.openxmlformats.org/officeDocument/2006/relationships/hyperlink" Target="http://../pages%5Cwo.aspx?1=1&amp;Id=24772&amp;phMy=rheing&amp;wo.sStatus=Call%5ECanceled%5EIn%20Progress%5EOn%20Hold%5ERequest%20Reassignment%5EScheduled%5ETentatively%20Closed%5EWeb%5EWork%20Completed&amp;orderby=WO" TargetMode="External"/><Relationship Id="rId2871" Type="http://schemas.openxmlformats.org/officeDocument/2006/relationships/hyperlink" Target="http://../pages%5Cwo.aspx?1=1&amp;Id=48984&amp;phMy=rheing&amp;wo.sStatus=Call%5ECanceled%5EIn%20Progress%5EOn%20Hold%5ERequest%20Reassignment%5EScheduled%5ETentatively%20Closed%5EWeb%5EWork%20Completed&amp;orderby=WO" TargetMode="External"/><Relationship Id="rId1541" Type="http://schemas.openxmlformats.org/officeDocument/2006/relationships/hyperlink" Target="http://../pages%5Cwo.aspx?1=1&amp;Id=24776&amp;phMy=rheing&amp;wo.sStatus=Call%5ECanceled%5EIn%20Progress%5EOn%20Hold%5ERequest%20Reassignment%5EScheduled%5ETentatively%20Closed%5EWeb%5EWork%20Completed&amp;orderby=WO" TargetMode="External"/><Relationship Id="rId2872" Type="http://schemas.openxmlformats.org/officeDocument/2006/relationships/hyperlink" Target="http://../pages%5Cwo.aspx?1=1&amp;Id=48990&amp;phMy=rheing&amp;wo.sStatus=Call%5ECanceled%5EIn%20Progress%5EOn%20Hold%5ERequest%20Reassignment%5EScheduled%5ETentatively%20Closed%5EWeb%5EWork%20Completed&amp;orderby=WO" TargetMode="External"/><Relationship Id="rId1542" Type="http://schemas.openxmlformats.org/officeDocument/2006/relationships/hyperlink" Target="http://../pages%5Cwo.aspx?1=1&amp;Id=24778&amp;phMy=rheing&amp;wo.sStatus=Call%5ECanceled%5EIn%20Progress%5EOn%20Hold%5ERequest%20Reassignment%5EScheduled%5ETentatively%20Closed%5EWeb%5EWork%20Completed&amp;orderby=WO" TargetMode="External"/><Relationship Id="rId2873" Type="http://schemas.openxmlformats.org/officeDocument/2006/relationships/hyperlink" Target="http://../pages%5Cwo.aspx?1=1&amp;Id=49065&amp;phMy=rheing&amp;wo.sStatus=Call%5ECanceled%5EIn%20Progress%5EOn%20Hold%5ERequest%20Reassignment%5EScheduled%5ETentatively%20Closed%5EWeb%5EWork%20Completed&amp;orderby=WO" TargetMode="External"/><Relationship Id="rId5130" Type="http://schemas.openxmlformats.org/officeDocument/2006/relationships/hyperlink" Target="http://../pages%5Cwo.aspx?1=1&amp;Id=93291&amp;phMy=rheing&amp;wo.sStatus=Call%5ECanceled%5EIn%20Progress%5EOn%20Hold%5ERequest%20Reassignment%5EScheduled%5ETentatively%20Closed%5EWeb%5EWork%20Completed&amp;orderby=WO" TargetMode="External"/><Relationship Id="rId5131" Type="http://schemas.openxmlformats.org/officeDocument/2006/relationships/hyperlink" Target="http://../pages%5Cwo.aspx?1=1&amp;Id=93305&amp;phMy=rheing&amp;wo.sStatus=Call%5ECanceled%5EIn%20Progress%5EOn%20Hold%5ERequest%20Reassignment%5EScheduled%5ETentatively%20Closed%5EWeb%5EWork%20Completed&amp;orderby=WO" TargetMode="External"/><Relationship Id="rId5134" Type="http://schemas.openxmlformats.org/officeDocument/2006/relationships/hyperlink" Target="http://../pages%5Cwo.aspx?1=1&amp;Id=93498&amp;phMy=rheing&amp;wo.sStatus=Call%5ECanceled%5EIn%20Progress%5EOn%20Hold%5ERequest%20Reassignment%5EScheduled%5ETentatively%20Closed%5EWeb%5EWork%20Completed&amp;orderby=WO" TargetMode="External"/><Relationship Id="rId5135" Type="http://schemas.openxmlformats.org/officeDocument/2006/relationships/hyperlink" Target="http://../pages%5Cwo.aspx?1=1&amp;Id=93523&amp;phMy=rheing&amp;wo.sStatus=Call%5ECanceled%5EIn%20Progress%5EOn%20Hold%5ERequest%20Reassignment%5EScheduled%5ETentatively%20Closed%5EWeb%5EWork%20Completed&amp;orderby=WO" TargetMode="External"/><Relationship Id="rId5132" Type="http://schemas.openxmlformats.org/officeDocument/2006/relationships/hyperlink" Target="http://../pages%5Cwo.aspx?1=1&amp;Id=93450&amp;phMy=rheing&amp;wo.sStatus=Call%5ECanceled%5EIn%20Progress%5EOn%20Hold%5ERequest%20Reassignment%5EScheduled%5ETentatively%20Closed%5EWeb%5EWork%20Completed&amp;orderby=WO" TargetMode="External"/><Relationship Id="rId5133" Type="http://schemas.openxmlformats.org/officeDocument/2006/relationships/hyperlink" Target="http://../pages%5Cwo.aspx?1=1&amp;Id=93477&amp;phMy=rheing&amp;wo.sStatus=Call%5ECanceled%5EIn%20Progress%5EOn%20Hold%5ERequest%20Reassignment%5EScheduled%5ETentatively%20Closed%5EWeb%5EWork%20Completed&amp;orderby=WO" TargetMode="External"/><Relationship Id="rId5138" Type="http://schemas.openxmlformats.org/officeDocument/2006/relationships/hyperlink" Target="http://../pages%5Cwo.aspx?1=1&amp;Id=93558&amp;phMy=rheing&amp;wo.sStatus=Call%5ECanceled%5EIn%20Progress%5EOn%20Hold%5ERequest%20Reassignment%5EScheduled%5ETentatively%20Closed%5EWeb%5EWork%20Completed&amp;orderby=WO" TargetMode="External"/><Relationship Id="rId5139" Type="http://schemas.openxmlformats.org/officeDocument/2006/relationships/hyperlink" Target="http://../pages%5Cwo.aspx?1=1&amp;Id=93564&amp;phMy=rheing&amp;wo.sStatus=Call%5ECanceled%5EIn%20Progress%5EOn%20Hold%5ERequest%20Reassignment%5EScheduled%5ETentatively%20Closed%5EWeb%5EWork%20Completed&amp;orderby=WO" TargetMode="External"/><Relationship Id="rId5136" Type="http://schemas.openxmlformats.org/officeDocument/2006/relationships/hyperlink" Target="http://../pages%5Cwo.aspx?1=1&amp;Id=93531&amp;phMy=rheing&amp;wo.sStatus=Call%5ECanceled%5EIn%20Progress%5EOn%20Hold%5ERequest%20Reassignment%5EScheduled%5ETentatively%20Closed%5EWeb%5EWork%20Completed&amp;orderby=WO" TargetMode="External"/><Relationship Id="rId5137" Type="http://schemas.openxmlformats.org/officeDocument/2006/relationships/hyperlink" Target="http://../pages%5Cwo.aspx?1=1&amp;Id=93532&amp;phMy=rheing&amp;wo.sStatus=Call%5ECanceled%5EIn%20Progress%5EOn%20Hold%5ERequest%20Reassignment%5EScheduled%5ETentatively%20Closed%5EWeb%5EWork%20Completed&amp;orderby=WO" TargetMode="External"/><Relationship Id="rId5129" Type="http://schemas.openxmlformats.org/officeDocument/2006/relationships/hyperlink" Target="http://../pages%5Cwo.aspx?1=1&amp;Id=93285&amp;phMy=rheing&amp;wo.sStatus=Call%5ECanceled%5EIn%20Progress%5EOn%20Hold%5ERequest%20Reassignment%5EScheduled%5ETentatively%20Closed%5EWeb%5EWork%20Completed&amp;orderby=WO" TargetMode="External"/><Relationship Id="rId5120" Type="http://schemas.openxmlformats.org/officeDocument/2006/relationships/hyperlink" Target="http://../pages%5Cwo.aspx?1=1&amp;Id=93169&amp;phMy=rheing&amp;wo.sStatus=Call%5ECanceled%5EIn%20Progress%5EOn%20Hold%5ERequest%20Reassignment%5EScheduled%5ETentatively%20Closed%5EWeb%5EWork%20Completed&amp;orderby=WO" TargetMode="External"/><Relationship Id="rId5123" Type="http://schemas.openxmlformats.org/officeDocument/2006/relationships/hyperlink" Target="http://../pages%5Cwo.aspx?1=1&amp;Id=93192&amp;phMy=rheing&amp;wo.sStatus=Call%5ECanceled%5EIn%20Progress%5EOn%20Hold%5ERequest%20Reassignment%5EScheduled%5ETentatively%20Closed%5EWeb%5EWork%20Completed&amp;orderby=WO" TargetMode="External"/><Relationship Id="rId5124" Type="http://schemas.openxmlformats.org/officeDocument/2006/relationships/hyperlink" Target="http://../pages%5Cwo.aspx?1=1&amp;Id=93195&amp;phMy=rheing&amp;wo.sStatus=Call%5ECanceled%5EIn%20Progress%5EOn%20Hold%5ERequest%20Reassignment%5EScheduled%5ETentatively%20Closed%5EWeb%5EWork%20Completed&amp;orderby=WO" TargetMode="External"/><Relationship Id="rId5121" Type="http://schemas.openxmlformats.org/officeDocument/2006/relationships/hyperlink" Target="http://../pages%5Cwo.aspx?1=1&amp;Id=93178&amp;phMy=rheing&amp;wo.sStatus=Call%5ECanceled%5EIn%20Progress%5EOn%20Hold%5ERequest%20Reassignment%5EScheduled%5ETentatively%20Closed%5EWeb%5EWork%20Completed&amp;orderby=WO" TargetMode="External"/><Relationship Id="rId5122" Type="http://schemas.openxmlformats.org/officeDocument/2006/relationships/hyperlink" Target="http://../pages%5Cwo.aspx?1=1&amp;Id=93180&amp;phMy=rheing&amp;wo.sStatus=Call%5ECanceled%5EIn%20Progress%5EOn%20Hold%5ERequest%20Reassignment%5EScheduled%5ETentatively%20Closed%5EWeb%5EWork%20Completed&amp;orderby=WO" TargetMode="External"/><Relationship Id="rId5127" Type="http://schemas.openxmlformats.org/officeDocument/2006/relationships/hyperlink" Target="http://../pages%5Cwo.aspx?1=1&amp;Id=93233&amp;phMy=rheing&amp;wo.sStatus=Call%5ECanceled%5EIn%20Progress%5EOn%20Hold%5ERequest%20Reassignment%5EScheduled%5ETentatively%20Closed%5EWeb%5EWork%20Completed&amp;orderby=WO" TargetMode="External"/><Relationship Id="rId5128" Type="http://schemas.openxmlformats.org/officeDocument/2006/relationships/hyperlink" Target="http://../pages%5Cwo.aspx?1=1&amp;Id=93277&amp;phMy=rheing&amp;wo.sStatus=Call%5ECanceled%5EIn%20Progress%5EOn%20Hold%5ERequest%20Reassignment%5EScheduled%5ETentatively%20Closed%5EWeb%5EWork%20Completed&amp;orderby=WO" TargetMode="External"/><Relationship Id="rId5125" Type="http://schemas.openxmlformats.org/officeDocument/2006/relationships/hyperlink" Target="http://../pages%5Cwo.aspx?1=1&amp;Id=93217&amp;phMy=rheing&amp;wo.sStatus=Call%5ECanceled%5EIn%20Progress%5EOn%20Hold%5ERequest%20Reassignment%5EScheduled%5ETentatively%20Closed%5EWeb%5EWork%20Completed&amp;orderby=WO" TargetMode="External"/><Relationship Id="rId5126" Type="http://schemas.openxmlformats.org/officeDocument/2006/relationships/hyperlink" Target="http://../pages%5Cwo.aspx?1=1&amp;Id=93225&amp;phMy=rheing&amp;wo.sStatus=Call%5ECanceled%5EIn%20Progress%5EOn%20Hold%5ERequest%20Reassignment%5EScheduled%5ETentatively%20Closed%5EWeb%5EWork%20Completed&amp;orderby=WO" TargetMode="External"/><Relationship Id="rId5152" Type="http://schemas.openxmlformats.org/officeDocument/2006/relationships/hyperlink" Target="http://../pages%5Cwo.aspx?1=1&amp;Id=93699&amp;phMy=rheing&amp;wo.sStatus=Call%5ECanceled%5EIn%20Progress%5EOn%20Hold%5ERequest%20Reassignment%5EScheduled%5ETentatively%20Closed%5EWeb%5EWork%20Completed&amp;orderby=WO" TargetMode="External"/><Relationship Id="rId5153" Type="http://schemas.openxmlformats.org/officeDocument/2006/relationships/hyperlink" Target="http://../pages%5Cwo.aspx?1=1&amp;Id=93700&amp;phMy=rheing&amp;wo.sStatus=Call%5ECanceled%5EIn%20Progress%5EOn%20Hold%5ERequest%20Reassignment%5EScheduled%5ETentatively%20Closed%5EWeb%5EWork%20Completed&amp;orderby=WO" TargetMode="External"/><Relationship Id="rId5150" Type="http://schemas.openxmlformats.org/officeDocument/2006/relationships/hyperlink" Target="http://../pages%5Cwo.aspx?1=1&amp;Id=93669&amp;phMy=rheing&amp;wo.sStatus=Call%5ECanceled%5EIn%20Progress%5EOn%20Hold%5ERequest%20Reassignment%5EScheduled%5ETentatively%20Closed%5EWeb%5EWork%20Completed&amp;orderby=WO" TargetMode="External"/><Relationship Id="rId5151" Type="http://schemas.openxmlformats.org/officeDocument/2006/relationships/hyperlink" Target="http://../pages%5Cwo.aspx?1=1&amp;Id=93698&amp;phMy=rheing&amp;wo.sStatus=Call%5ECanceled%5EIn%20Progress%5EOn%20Hold%5ERequest%20Reassignment%5EScheduled%5ETentatively%20Closed%5EWeb%5EWork%20Completed&amp;orderby=WO" TargetMode="External"/><Relationship Id="rId5156" Type="http://schemas.openxmlformats.org/officeDocument/2006/relationships/hyperlink" Target="http://../pages%5Cwo.aspx?1=1&amp;Id=93727&amp;phMy=rheing&amp;wo.sStatus=Call%5ECanceled%5EIn%20Progress%5EOn%20Hold%5ERequest%20Reassignment%5EScheduled%5ETentatively%20Closed%5EWeb%5EWork%20Completed&amp;orderby=WO" TargetMode="External"/><Relationship Id="rId5157" Type="http://schemas.openxmlformats.org/officeDocument/2006/relationships/hyperlink" Target="http://../pages%5Cwo.aspx?1=1&amp;Id=93752&amp;phMy=rheing&amp;wo.sStatus=Call%5ECanceled%5EIn%20Progress%5EOn%20Hold%5ERequest%20Reassignment%5EScheduled%5ETentatively%20Closed%5EWeb%5EWork%20Completed&amp;orderby=WO" TargetMode="External"/><Relationship Id="rId5154" Type="http://schemas.openxmlformats.org/officeDocument/2006/relationships/hyperlink" Target="http://../pages%5Cwo.aspx?1=1&amp;Id=93709&amp;phMy=rheing&amp;wo.sStatus=Call%5ECanceled%5EIn%20Progress%5EOn%20Hold%5ERequest%20Reassignment%5EScheduled%5ETentatively%20Closed%5EWeb%5EWork%20Completed&amp;orderby=WO" TargetMode="External"/><Relationship Id="rId5155" Type="http://schemas.openxmlformats.org/officeDocument/2006/relationships/hyperlink" Target="http://../pages%5Cwo.aspx?1=1&amp;Id=93726&amp;phMy=rheing&amp;wo.sStatus=Call%5ECanceled%5EIn%20Progress%5EOn%20Hold%5ERequest%20Reassignment%5EScheduled%5ETentatively%20Closed%5EWeb%5EWork%20Completed&amp;orderby=WO" TargetMode="External"/><Relationship Id="rId5158" Type="http://schemas.openxmlformats.org/officeDocument/2006/relationships/hyperlink" Target="http://../pages%5Cwo.aspx?1=1&amp;Id=93753&amp;phMy=rheing&amp;wo.sStatus=Call%5ECanceled%5EIn%20Progress%5EOn%20Hold%5ERequest%20Reassignment%5EScheduled%5ETentatively%20Closed%5EWeb%5EWork%20Completed&amp;orderby=WO" TargetMode="External"/><Relationship Id="rId5159" Type="http://schemas.openxmlformats.org/officeDocument/2006/relationships/hyperlink" Target="http://../pages%5Cwo.aspx?1=1&amp;Id=93759&amp;phMy=rheing&amp;wo.sStatus=Call%5ECanceled%5EIn%20Progress%5EOn%20Hold%5ERequest%20Reassignment%5EScheduled%5ETentatively%20Closed%5EWeb%5EWork%20Completed&amp;orderby=WO" TargetMode="External"/><Relationship Id="rId5141" Type="http://schemas.openxmlformats.org/officeDocument/2006/relationships/hyperlink" Target="http://../pages%5Cwo.aspx?1=1&amp;Id=93579&amp;phMy=rheing&amp;wo.sStatus=Call%5ECanceled%5EIn%20Progress%5EOn%20Hold%5ERequest%20Reassignment%5EScheduled%5ETentatively%20Closed%5EWeb%5EWork%20Completed&amp;orderby=WO" TargetMode="External"/><Relationship Id="rId5142" Type="http://schemas.openxmlformats.org/officeDocument/2006/relationships/hyperlink" Target="http://../pages%5Cwo.aspx?1=1&amp;Id=93607&amp;phMy=rheing&amp;wo.sStatus=Call%5ECanceled%5EIn%20Progress%5EOn%20Hold%5ERequest%20Reassignment%5EScheduled%5ETentatively%20Closed%5EWeb%5EWork%20Completed&amp;orderby=WO" TargetMode="External"/><Relationship Id="rId5140" Type="http://schemas.openxmlformats.org/officeDocument/2006/relationships/hyperlink" Target="http://../pages%5Cwo.aspx?1=1&amp;Id=93565&amp;phMy=rheing&amp;wo.sStatus=Call%5ECanceled%5EIn%20Progress%5EOn%20Hold%5ERequest%20Reassignment%5EScheduled%5ETentatively%20Closed%5EWeb%5EWork%20Completed&amp;orderby=WO" TargetMode="External"/><Relationship Id="rId5145" Type="http://schemas.openxmlformats.org/officeDocument/2006/relationships/hyperlink" Target="http://../pages%5Cwo.aspx?1=1&amp;Id=93620&amp;phMy=rheing&amp;wo.sStatus=Call%5ECanceled%5EIn%20Progress%5EOn%20Hold%5ERequest%20Reassignment%5EScheduled%5ETentatively%20Closed%5EWeb%5EWork%20Completed&amp;orderby=WO" TargetMode="External"/><Relationship Id="rId5146" Type="http://schemas.openxmlformats.org/officeDocument/2006/relationships/hyperlink" Target="http://../pages%5Cwo.aspx?1=1&amp;Id=93625&amp;phMy=rheing&amp;wo.sStatus=Call%5ECanceled%5EIn%20Progress%5EOn%20Hold%5ERequest%20Reassignment%5EScheduled%5ETentatively%20Closed%5EWeb%5EWork%20Completed&amp;orderby=WO" TargetMode="External"/><Relationship Id="rId5143" Type="http://schemas.openxmlformats.org/officeDocument/2006/relationships/hyperlink" Target="http://../pages%5Cwo.aspx?1=1&amp;Id=93617&amp;phMy=rheing&amp;wo.sStatus=Call%5ECanceled%5EIn%20Progress%5EOn%20Hold%5ERequest%20Reassignment%5EScheduled%5ETentatively%20Closed%5EWeb%5EWork%20Completed&amp;orderby=WO" TargetMode="External"/><Relationship Id="rId5144" Type="http://schemas.openxmlformats.org/officeDocument/2006/relationships/hyperlink" Target="http://../pages%5Cwo.aspx?1=1&amp;Id=93619&amp;phMy=rheing&amp;wo.sStatus=Call%5ECanceled%5EIn%20Progress%5EOn%20Hold%5ERequest%20Reassignment%5EScheduled%5ETentatively%20Closed%5EWeb%5EWork%20Completed&amp;orderby=WO" TargetMode="External"/><Relationship Id="rId5149" Type="http://schemas.openxmlformats.org/officeDocument/2006/relationships/hyperlink" Target="http://../pages%5Cwo.aspx?1=1&amp;Id=93632&amp;phMy=rheing&amp;wo.sStatus=Call%5ECanceled%5EIn%20Progress%5EOn%20Hold%5ERequest%20Reassignment%5EScheduled%5ETentatively%20Closed%5EWeb%5EWork%20Completed&amp;orderby=WO" TargetMode="External"/><Relationship Id="rId5147" Type="http://schemas.openxmlformats.org/officeDocument/2006/relationships/hyperlink" Target="http://../pages%5Cwo.aspx?1=1&amp;Id=93627&amp;phMy=rheing&amp;wo.sStatus=Call%5ECanceled%5EIn%20Progress%5EOn%20Hold%5ERequest%20Reassignment%5EScheduled%5ETentatively%20Closed%5EWeb%5EWork%20Completed&amp;orderby=WO" TargetMode="External"/><Relationship Id="rId5148" Type="http://schemas.openxmlformats.org/officeDocument/2006/relationships/hyperlink" Target="http://../pages%5Cwo.aspx?1=1&amp;Id=93630&amp;phMy=rheing&amp;wo.sStatus=Call%5ECanceled%5EIn%20Progress%5EOn%20Hold%5ERequest%20Reassignment%5EScheduled%5ETentatively%20Closed%5EWeb%5EWork%20Completed&amp;orderby=WO" TargetMode="External"/><Relationship Id="rId5118" Type="http://schemas.openxmlformats.org/officeDocument/2006/relationships/hyperlink" Target="http://../pages%5Cwo.aspx?1=1&amp;Id=93163&amp;phMy=rheing&amp;wo.sStatus=Call%5ECanceled%5EIn%20Progress%5EOn%20Hold%5ERequest%20Reassignment%5EScheduled%5ETentatively%20Closed%5EWeb%5EWork%20Completed&amp;orderby=WO" TargetMode="External"/><Relationship Id="rId5119" Type="http://schemas.openxmlformats.org/officeDocument/2006/relationships/hyperlink" Target="http://../pages%5Cwo.aspx?1=1&amp;Id=93166&amp;phMy=rheing&amp;wo.sStatus=Call%5ECanceled%5EIn%20Progress%5EOn%20Hold%5ERequest%20Reassignment%5EScheduled%5ETentatively%20Closed%5EWeb%5EWork%20Completed&amp;orderby=WO" TargetMode="External"/><Relationship Id="rId5112" Type="http://schemas.openxmlformats.org/officeDocument/2006/relationships/hyperlink" Target="http://../pages%5Cwo.aspx?1=1&amp;Id=93149&amp;phMy=rheing&amp;wo.sStatus=Call%5ECanceled%5EIn%20Progress%5EOn%20Hold%5ERequest%20Reassignment%5EScheduled%5ETentatively%20Closed%5EWeb%5EWork%20Completed&amp;orderby=WO" TargetMode="External"/><Relationship Id="rId5113" Type="http://schemas.openxmlformats.org/officeDocument/2006/relationships/hyperlink" Target="http://../pages%5Cwo.aspx?1=1&amp;Id=93150&amp;phMy=rheing&amp;wo.sStatus=Call%5ECanceled%5EIn%20Progress%5EOn%20Hold%5ERequest%20Reassignment%5EScheduled%5ETentatively%20Closed%5EWeb%5EWork%20Completed&amp;orderby=WO" TargetMode="External"/><Relationship Id="rId5110" Type="http://schemas.openxmlformats.org/officeDocument/2006/relationships/hyperlink" Target="http://../pages%5Cwo.aspx?1=1&amp;Id=93147&amp;phMy=rheing&amp;wo.sStatus=Call%5ECanceled%5EIn%20Progress%5EOn%20Hold%5ERequest%20Reassignment%5EScheduled%5ETentatively%20Closed%5EWeb%5EWork%20Completed&amp;orderby=WO" TargetMode="External"/><Relationship Id="rId5111" Type="http://schemas.openxmlformats.org/officeDocument/2006/relationships/hyperlink" Target="http://../pages%5Cwo.aspx?1=1&amp;Id=93148&amp;phMy=rheing&amp;wo.sStatus=Call%5ECanceled%5EIn%20Progress%5EOn%20Hold%5ERequest%20Reassignment%5EScheduled%5ETentatively%20Closed%5EWeb%5EWork%20Completed&amp;orderby=WO" TargetMode="External"/><Relationship Id="rId5116" Type="http://schemas.openxmlformats.org/officeDocument/2006/relationships/hyperlink" Target="http://../pages%5Cwo.aspx?1=1&amp;Id=93156&amp;phMy=rheing&amp;wo.sStatus=Call%5ECanceled%5EIn%20Progress%5EOn%20Hold%5ERequest%20Reassignment%5EScheduled%5ETentatively%20Closed%5EWeb%5EWork%20Completed&amp;orderby=WO" TargetMode="External"/><Relationship Id="rId5117" Type="http://schemas.openxmlformats.org/officeDocument/2006/relationships/hyperlink" Target="http://../pages%5Cwo.aspx?1=1&amp;Id=93160&amp;phMy=rheing&amp;wo.sStatus=Call%5ECanceled%5EIn%20Progress%5EOn%20Hold%5ERequest%20Reassignment%5EScheduled%5ETentatively%20Closed%5EWeb%5EWork%20Completed&amp;orderby=WO" TargetMode="External"/><Relationship Id="rId5114" Type="http://schemas.openxmlformats.org/officeDocument/2006/relationships/hyperlink" Target="http://../pages%5Cwo.aspx?1=1&amp;Id=93152&amp;phMy=rheing&amp;wo.sStatus=Call%5ECanceled%5EIn%20Progress%5EOn%20Hold%5ERequest%20Reassignment%5EScheduled%5ETentatively%20Closed%5EWeb%5EWork%20Completed&amp;orderby=WO" TargetMode="External"/><Relationship Id="rId5115" Type="http://schemas.openxmlformats.org/officeDocument/2006/relationships/hyperlink" Target="http://../pages%5Cwo.aspx?1=1&amp;Id=93153&amp;phMy=rheing&amp;wo.sStatus=Call%5ECanceled%5EIn%20Progress%5EOn%20Hold%5ERequest%20Reassignment%5EScheduled%5ETentatively%20Closed%5EWeb%5EWork%20Completed&amp;orderby=WO" TargetMode="External"/><Relationship Id="rId5109" Type="http://schemas.openxmlformats.org/officeDocument/2006/relationships/hyperlink" Target="http://../pages%5Cwo.aspx?1=1&amp;Id=93146&amp;phMy=rheing&amp;wo.sStatus=Call%5ECanceled%5EIn%20Progress%5EOn%20Hold%5ERequest%20Reassignment%5EScheduled%5ETentatively%20Closed%5EWeb%5EWork%20Completed&amp;orderby=WO" TargetMode="External"/><Relationship Id="rId5107" Type="http://schemas.openxmlformats.org/officeDocument/2006/relationships/hyperlink" Target="http://../pages%5Cwo.aspx?1=1&amp;Id=93143&amp;phMy=rheing&amp;wo.sStatus=Call%5ECanceled%5EIn%20Progress%5EOn%20Hold%5ERequest%20Reassignment%5EScheduled%5ETentatively%20Closed%5EWeb%5EWork%20Completed&amp;orderby=WO" TargetMode="External"/><Relationship Id="rId5108" Type="http://schemas.openxmlformats.org/officeDocument/2006/relationships/hyperlink" Target="http://../pages%5Cwo.aspx?1=1&amp;Id=93144&amp;phMy=rheing&amp;wo.sStatus=Call%5ECanceled%5EIn%20Progress%5EOn%20Hold%5ERequest%20Reassignment%5EScheduled%5ETentatively%20Closed%5EWeb%5EWork%20Completed&amp;orderby=WO" TargetMode="External"/><Relationship Id="rId5101" Type="http://schemas.openxmlformats.org/officeDocument/2006/relationships/hyperlink" Target="http://../pages%5Cwo.aspx?1=1&amp;Id=93125&amp;phMy=rheing&amp;wo.sStatus=Call%5ECanceled%5EIn%20Progress%5EOn%20Hold%5ERequest%20Reassignment%5EScheduled%5ETentatively%20Closed%5EWeb%5EWork%20Completed&amp;orderby=WO" TargetMode="External"/><Relationship Id="rId5102" Type="http://schemas.openxmlformats.org/officeDocument/2006/relationships/hyperlink" Target="http://../pages%5Cwo.aspx?1=1&amp;Id=93131&amp;phMy=rheing&amp;wo.sStatus=Call%5ECanceled%5EIn%20Progress%5EOn%20Hold%5ERequest%20Reassignment%5EScheduled%5ETentatively%20Closed%5EWeb%5EWork%20Completed&amp;orderby=WO" TargetMode="External"/><Relationship Id="rId5100" Type="http://schemas.openxmlformats.org/officeDocument/2006/relationships/hyperlink" Target="http://../pages%5Cwo.aspx?1=1&amp;Id=93123&amp;phMy=rheing&amp;wo.sStatus=Call%5ECanceled%5EIn%20Progress%5EOn%20Hold%5ERequest%20Reassignment%5EScheduled%5ETentatively%20Closed%5EWeb%5EWork%20Completed&amp;orderby=WO" TargetMode="External"/><Relationship Id="rId5105" Type="http://schemas.openxmlformats.org/officeDocument/2006/relationships/hyperlink" Target="http://../pages%5Cwo.aspx?1=1&amp;Id=93141&amp;phMy=rheing&amp;wo.sStatus=Call%5ECanceled%5EIn%20Progress%5EOn%20Hold%5ERequest%20Reassignment%5EScheduled%5ETentatively%20Closed%5EWeb%5EWork%20Completed&amp;orderby=WO" TargetMode="External"/><Relationship Id="rId5106" Type="http://schemas.openxmlformats.org/officeDocument/2006/relationships/hyperlink" Target="http://../pages%5Cwo.aspx?1=1&amp;Id=93142&amp;phMy=rheing&amp;wo.sStatus=Call%5ECanceled%5EIn%20Progress%5EOn%20Hold%5ERequest%20Reassignment%5EScheduled%5ETentatively%20Closed%5EWeb%5EWork%20Completed&amp;orderby=WO" TargetMode="External"/><Relationship Id="rId5103" Type="http://schemas.openxmlformats.org/officeDocument/2006/relationships/hyperlink" Target="http://../pages%5Cwo.aspx?1=1&amp;Id=93132&amp;phMy=rheing&amp;wo.sStatus=Call%5ECanceled%5EIn%20Progress%5EOn%20Hold%5ERequest%20Reassignment%5EScheduled%5ETentatively%20Closed%5EWeb%5EWork%20Completed&amp;orderby=WO" TargetMode="External"/><Relationship Id="rId5104" Type="http://schemas.openxmlformats.org/officeDocument/2006/relationships/hyperlink" Target="http://../pages%5Cwo.aspx?1=1&amp;Id=93133&amp;phMy=rheing&amp;wo.sStatus=Call%5ECanceled%5EIn%20Progress%5EOn%20Hold%5ERequest%20Reassignment%5EScheduled%5ETentatively%20Closed%5EWeb%5EWork%20Completed&amp;orderby=WO" TargetMode="External"/><Relationship Id="rId2940" Type="http://schemas.openxmlformats.org/officeDocument/2006/relationships/hyperlink" Target="http://../pages%5Cwo.aspx?1=1&amp;Id=51041&amp;phMy=rheing&amp;wo.sStatus=Call%5ECanceled%5EIn%20Progress%5EOn%20Hold%5ERequest%20Reassignment%5EScheduled%5ETentatively%20Closed%5EWeb%5EWork%20Completed&amp;orderby=WO" TargetMode="External"/><Relationship Id="rId1610" Type="http://schemas.openxmlformats.org/officeDocument/2006/relationships/hyperlink" Target="http://../pages%5Cwo.aspx?1=1&amp;Id=25873&amp;phMy=rheing&amp;wo.sStatus=Call%5ECanceled%5EIn%20Progress%5EOn%20Hold%5ERequest%20Reassignment%5EScheduled%5ETentatively%20Closed%5EWeb%5EWork%20Completed&amp;orderby=WO" TargetMode="External"/><Relationship Id="rId2941" Type="http://schemas.openxmlformats.org/officeDocument/2006/relationships/hyperlink" Target="http://../pages%5Cwo.aspx?1=1&amp;Id=51049&amp;phMy=rheing&amp;wo.sStatus=Call%5ECanceled%5EIn%20Progress%5EOn%20Hold%5ERequest%20Reassignment%5EScheduled%5ETentatively%20Closed%5EWeb%5EWork%20Completed&amp;orderby=WO" TargetMode="External"/><Relationship Id="rId1611" Type="http://schemas.openxmlformats.org/officeDocument/2006/relationships/hyperlink" Target="http://../pages%5Cwo.aspx?1=1&amp;Id=25888&amp;phMy=rheing&amp;wo.sStatus=Call%5ECanceled%5EIn%20Progress%5EOn%20Hold%5ERequest%20Reassignment%5EScheduled%5ETentatively%20Closed%5EWeb%5EWork%20Completed&amp;orderby=WO" TargetMode="External"/><Relationship Id="rId2942" Type="http://schemas.openxmlformats.org/officeDocument/2006/relationships/hyperlink" Target="http://../pages%5Cwo.aspx?1=1&amp;Id=51050&amp;phMy=rheing&amp;wo.sStatus=Call%5ECanceled%5EIn%20Progress%5EOn%20Hold%5ERequest%20Reassignment%5EScheduled%5ETentatively%20Closed%5EWeb%5EWork%20Completed&amp;orderby=WO" TargetMode="External"/><Relationship Id="rId1612" Type="http://schemas.openxmlformats.org/officeDocument/2006/relationships/hyperlink" Target="http://../pages%5Cwo.aspx?1=1&amp;Id=25890&amp;phMy=rheing&amp;wo.sStatus=Call%5ECanceled%5EIn%20Progress%5EOn%20Hold%5ERequest%20Reassignment%5EScheduled%5ETentatively%20Closed%5EWeb%5EWork%20Completed&amp;orderby=WO" TargetMode="External"/><Relationship Id="rId2943" Type="http://schemas.openxmlformats.org/officeDocument/2006/relationships/hyperlink" Target="http://../pages%5Cwo.aspx?1=1&amp;Id=51073&amp;phMy=rheing&amp;wo.sStatus=Call%5ECanceled%5EIn%20Progress%5EOn%20Hold%5ERequest%20Reassignment%5EScheduled%5ETentatively%20Closed%5EWeb%5EWork%20Completed&amp;orderby=WO" TargetMode="External"/><Relationship Id="rId1613" Type="http://schemas.openxmlformats.org/officeDocument/2006/relationships/hyperlink" Target="http://../pages%5Cwo.aspx?1=1&amp;Id=25916&amp;phMy=rheing&amp;wo.sStatus=Call%5ECanceled%5EIn%20Progress%5EOn%20Hold%5ERequest%20Reassignment%5EScheduled%5ETentatively%20Closed%5EWeb%5EWork%20Completed&amp;orderby=WO" TargetMode="External"/><Relationship Id="rId2944" Type="http://schemas.openxmlformats.org/officeDocument/2006/relationships/hyperlink" Target="http://../pages%5Cwo.aspx?1=1&amp;Id=51090&amp;phMy=rheing&amp;wo.sStatus=Call%5ECanceled%5EIn%20Progress%5EOn%20Hold%5ERequest%20Reassignment%5EScheduled%5ETentatively%20Closed%5EWeb%5EWork%20Completed&amp;orderby=WO" TargetMode="External"/><Relationship Id="rId1614" Type="http://schemas.openxmlformats.org/officeDocument/2006/relationships/hyperlink" Target="http://../pages%5Cwo.aspx?1=1&amp;Id=25991&amp;phMy=rheing&amp;wo.sStatus=Call%5ECanceled%5EIn%20Progress%5EOn%20Hold%5ERequest%20Reassignment%5EScheduled%5ETentatively%20Closed%5EWeb%5EWork%20Completed&amp;orderby=WO" TargetMode="External"/><Relationship Id="rId2945" Type="http://schemas.openxmlformats.org/officeDocument/2006/relationships/hyperlink" Target="http://../pages%5Cwo.aspx?1=1&amp;Id=51120&amp;phMy=rheing&amp;wo.sStatus=Call%5ECanceled%5EIn%20Progress%5EOn%20Hold%5ERequest%20Reassignment%5EScheduled%5ETentatively%20Closed%5EWeb%5EWork%20Completed&amp;orderby=WO" TargetMode="External"/><Relationship Id="rId1615" Type="http://schemas.openxmlformats.org/officeDocument/2006/relationships/hyperlink" Target="http://../pages%5Cwo.aspx?1=1&amp;Id=26011&amp;phMy=rheing&amp;wo.sStatus=Call%5ECanceled%5EIn%20Progress%5EOn%20Hold%5ERequest%20Reassignment%5EScheduled%5ETentatively%20Closed%5EWeb%5EWork%20Completed&amp;orderby=WO" TargetMode="External"/><Relationship Id="rId2946" Type="http://schemas.openxmlformats.org/officeDocument/2006/relationships/hyperlink" Target="http://../pages%5Cwo.aspx?1=1&amp;Id=51125&amp;phMy=rheing&amp;wo.sStatus=Call%5ECanceled%5EIn%20Progress%5EOn%20Hold%5ERequest%20Reassignment%5EScheduled%5ETentatively%20Closed%5EWeb%5EWork%20Completed&amp;orderby=WO" TargetMode="External"/><Relationship Id="rId1616" Type="http://schemas.openxmlformats.org/officeDocument/2006/relationships/hyperlink" Target="http://../pages%5Cwo.aspx?1=1&amp;Id=26012&amp;phMy=rheing&amp;wo.sStatus=Call%5ECanceled%5EIn%20Progress%5EOn%20Hold%5ERequest%20Reassignment%5EScheduled%5ETentatively%20Closed%5EWeb%5EWork%20Completed&amp;orderby=WO" TargetMode="External"/><Relationship Id="rId2947" Type="http://schemas.openxmlformats.org/officeDocument/2006/relationships/hyperlink" Target="http://../pages%5Cwo.aspx?1=1&amp;Id=51142&amp;phMy=rheing&amp;wo.sStatus=Call%5ECanceled%5EIn%20Progress%5EOn%20Hold%5ERequest%20Reassignment%5EScheduled%5ETentatively%20Closed%5EWeb%5EWork%20Completed&amp;orderby=WO" TargetMode="External"/><Relationship Id="rId907" Type="http://schemas.openxmlformats.org/officeDocument/2006/relationships/hyperlink" Target="http://../pages%5Cwo.aspx?1=1&amp;Id=14572&amp;phMy=rheing&amp;wo.sStatus=Call%5ECanceled%5EIn%20Progress%5EOn%20Hold%5ERequest%20Reassignment%5EScheduled%5ETentatively%20Closed%5EWeb%5EWork%20Completed&amp;orderby=WO" TargetMode="External"/><Relationship Id="rId1617" Type="http://schemas.openxmlformats.org/officeDocument/2006/relationships/hyperlink" Target="http://../pages%5Cwo.aspx?1=1&amp;Id=26049&amp;phMy=rheing&amp;wo.sStatus=Call%5ECanceled%5EIn%20Progress%5EOn%20Hold%5ERequest%20Reassignment%5EScheduled%5ETentatively%20Closed%5EWeb%5EWork%20Completed&amp;orderby=WO" TargetMode="External"/><Relationship Id="rId2948" Type="http://schemas.openxmlformats.org/officeDocument/2006/relationships/hyperlink" Target="http://../pages%5Cwo.aspx?1=1&amp;Id=51146&amp;phMy=rheing&amp;wo.sStatus=Call%5ECanceled%5EIn%20Progress%5EOn%20Hold%5ERequest%20Reassignment%5EScheduled%5ETentatively%20Closed%5EWeb%5EWork%20Completed&amp;orderby=WO" TargetMode="External"/><Relationship Id="rId906" Type="http://schemas.openxmlformats.org/officeDocument/2006/relationships/hyperlink" Target="http://../pages%5Cwo.aspx?1=1&amp;Id=14565&amp;phMy=rheing&amp;wo.sStatus=Call%5ECanceled%5EIn%20Progress%5EOn%20Hold%5ERequest%20Reassignment%5EScheduled%5ETentatively%20Closed%5EWeb%5EWork%20Completed&amp;orderby=WO" TargetMode="External"/><Relationship Id="rId1618" Type="http://schemas.openxmlformats.org/officeDocument/2006/relationships/hyperlink" Target="http://../pages%5Cwo.aspx?1=1&amp;Id=26074&amp;phMy=rheing&amp;wo.sStatus=Call%5ECanceled%5EIn%20Progress%5EOn%20Hold%5ERequest%20Reassignment%5EScheduled%5ETentatively%20Closed%5EWeb%5EWork%20Completed&amp;orderby=WO" TargetMode="External"/><Relationship Id="rId2949" Type="http://schemas.openxmlformats.org/officeDocument/2006/relationships/hyperlink" Target="http://../pages%5Cwo.aspx?1=1&amp;Id=51174&amp;phMy=rheing&amp;wo.sStatus=Call%5ECanceled%5EIn%20Progress%5EOn%20Hold%5ERequest%20Reassignment%5EScheduled%5ETentatively%20Closed%5EWeb%5EWork%20Completed&amp;orderby=WO" TargetMode="External"/><Relationship Id="rId905" Type="http://schemas.openxmlformats.org/officeDocument/2006/relationships/hyperlink" Target="http://../pages%5Cwo.aspx?1=1&amp;Id=14560&amp;phMy=rheing&amp;wo.sStatus=Call%5ECanceled%5EIn%20Progress%5EOn%20Hold%5ERequest%20Reassignment%5EScheduled%5ETentatively%20Closed%5EWeb%5EWork%20Completed&amp;orderby=WO" TargetMode="External"/><Relationship Id="rId1619" Type="http://schemas.openxmlformats.org/officeDocument/2006/relationships/hyperlink" Target="http://../pages%5Cwo.aspx?1=1&amp;Id=26115&amp;phMy=rheing&amp;wo.sStatus=Call%5ECanceled%5EIn%20Progress%5EOn%20Hold%5ERequest%20Reassignment%5EScheduled%5ETentatively%20Closed%5EWeb%5EWork%20Completed&amp;orderby=WO" TargetMode="External"/><Relationship Id="rId904" Type="http://schemas.openxmlformats.org/officeDocument/2006/relationships/hyperlink" Target="http://../pages%5Cwo.aspx?1=1&amp;Id=14532&amp;phMy=rheing&amp;wo.sStatus=Call%5ECanceled%5EIn%20Progress%5EOn%20Hold%5ERequest%20Reassignment%5EScheduled%5ETentatively%20Closed%5EWeb%5EWork%20Completed&amp;orderby=WO" TargetMode="External"/><Relationship Id="rId909" Type="http://schemas.openxmlformats.org/officeDocument/2006/relationships/hyperlink" Target="http://../pages%5Cwo.aspx?1=1&amp;Id=14596&amp;phMy=rheing&amp;wo.sStatus=Call%5ECanceled%5EIn%20Progress%5EOn%20Hold%5ERequest%20Reassignment%5EScheduled%5ETentatively%20Closed%5EWeb%5EWork%20Completed&amp;orderby=WO" TargetMode="External"/><Relationship Id="rId908" Type="http://schemas.openxmlformats.org/officeDocument/2006/relationships/hyperlink" Target="http://../pages%5Cwo.aspx?1=1&amp;Id=14580&amp;phMy=rheing&amp;wo.sStatus=Call%5ECanceled%5EIn%20Progress%5EOn%20Hold%5ERequest%20Reassignment%5EScheduled%5ETentatively%20Closed%5EWeb%5EWork%20Completed&amp;orderby=WO" TargetMode="External"/><Relationship Id="rId903" Type="http://schemas.openxmlformats.org/officeDocument/2006/relationships/hyperlink" Target="http://../pages%5Cwo.aspx?1=1&amp;Id=14524&amp;phMy=rheing&amp;wo.sStatus=Call%5ECanceled%5EIn%20Progress%5EOn%20Hold%5ERequest%20Reassignment%5EScheduled%5ETentatively%20Closed%5EWeb%5EWork%20Completed&amp;orderby=WO" TargetMode="External"/><Relationship Id="rId902" Type="http://schemas.openxmlformats.org/officeDocument/2006/relationships/hyperlink" Target="http://../pages%5Cwo.aspx?1=1&amp;Id=14520&amp;phMy=rheing&amp;wo.sStatus=Call%5ECanceled%5EIn%20Progress%5EOn%20Hold%5ERequest%20Reassignment%5EScheduled%5ETentatively%20Closed%5EWeb%5EWork%20Completed&amp;orderby=WO" TargetMode="External"/><Relationship Id="rId901" Type="http://schemas.openxmlformats.org/officeDocument/2006/relationships/hyperlink" Target="http://../pages%5Cwo.aspx?1=1&amp;Id=14462&amp;phMy=rheing&amp;wo.sStatus=Call%5ECanceled%5EIn%20Progress%5EOn%20Hold%5ERequest%20Reassignment%5EScheduled%5ETentatively%20Closed%5EWeb%5EWork%20Completed&amp;orderby=WO" TargetMode="External"/><Relationship Id="rId900" Type="http://schemas.openxmlformats.org/officeDocument/2006/relationships/hyperlink" Target="http://../pages%5Cwo.aspx?1=1&amp;Id=14461&amp;phMy=rheing&amp;wo.sStatus=Call%5ECanceled%5EIn%20Progress%5EOn%20Hold%5ERequest%20Reassignment%5EScheduled%5ETentatively%20Closed%5EWeb%5EWork%20Completed&amp;orderby=WO" TargetMode="External"/><Relationship Id="rId2930" Type="http://schemas.openxmlformats.org/officeDocument/2006/relationships/hyperlink" Target="http://../pages%5Cwo.aspx?1=1&amp;Id=50561&amp;phMy=rheing&amp;wo.sStatus=Call%5ECanceled%5EIn%20Progress%5EOn%20Hold%5ERequest%20Reassignment%5EScheduled%5ETentatively%20Closed%5EWeb%5EWork%20Completed&amp;orderby=WO" TargetMode="External"/><Relationship Id="rId1600" Type="http://schemas.openxmlformats.org/officeDocument/2006/relationships/hyperlink" Target="http://../pages%5Cwo.aspx?1=1&amp;Id=25725&amp;phMy=rheing&amp;wo.sStatus=Call%5ECanceled%5EIn%20Progress%5EOn%20Hold%5ERequest%20Reassignment%5EScheduled%5ETentatively%20Closed%5EWeb%5EWork%20Completed&amp;orderby=WO" TargetMode="External"/><Relationship Id="rId2931" Type="http://schemas.openxmlformats.org/officeDocument/2006/relationships/hyperlink" Target="http://../pages%5Cwo.aspx?1=1&amp;Id=50634&amp;phMy=rheing&amp;wo.sStatus=Call%5ECanceled%5EIn%20Progress%5EOn%20Hold%5ERequest%20Reassignment%5EScheduled%5ETentatively%20Closed%5EWeb%5EWork%20Completed&amp;orderby=WO" TargetMode="External"/><Relationship Id="rId1601" Type="http://schemas.openxmlformats.org/officeDocument/2006/relationships/hyperlink" Target="http://../pages%5Cwo.aspx?1=1&amp;Id=25729&amp;phMy=rheing&amp;wo.sStatus=Call%5ECanceled%5EIn%20Progress%5EOn%20Hold%5ERequest%20Reassignment%5EScheduled%5ETentatively%20Closed%5EWeb%5EWork%20Completed&amp;orderby=WO" TargetMode="External"/><Relationship Id="rId2932" Type="http://schemas.openxmlformats.org/officeDocument/2006/relationships/hyperlink" Target="http://../pages%5Cwo.aspx?1=1&amp;Id=50647&amp;phMy=rheing&amp;wo.sStatus=Call%5ECanceled%5EIn%20Progress%5EOn%20Hold%5ERequest%20Reassignment%5EScheduled%5ETentatively%20Closed%5EWeb%5EWork%20Completed&amp;orderby=WO" TargetMode="External"/><Relationship Id="rId1602" Type="http://schemas.openxmlformats.org/officeDocument/2006/relationships/hyperlink" Target="http://../pages%5Cwo.aspx?1=1&amp;Id=25732&amp;phMy=rheing&amp;wo.sStatus=Call%5ECanceled%5EIn%20Progress%5EOn%20Hold%5ERequest%20Reassignment%5EScheduled%5ETentatively%20Closed%5EWeb%5EWork%20Completed&amp;orderby=WO" TargetMode="External"/><Relationship Id="rId2933" Type="http://schemas.openxmlformats.org/officeDocument/2006/relationships/hyperlink" Target="http://../pages%5Cwo.aspx?1=1&amp;Id=50657&amp;phMy=rheing&amp;wo.sStatus=Call%5ECanceled%5EIn%20Progress%5EOn%20Hold%5ERequest%20Reassignment%5EScheduled%5ETentatively%20Closed%5EWeb%5EWork%20Completed&amp;orderby=WO" TargetMode="External"/><Relationship Id="rId1603" Type="http://schemas.openxmlformats.org/officeDocument/2006/relationships/hyperlink" Target="http://../pages%5Cwo.aspx?1=1&amp;Id=25734&amp;phMy=rheing&amp;wo.sStatus=Call%5ECanceled%5EIn%20Progress%5EOn%20Hold%5ERequest%20Reassignment%5EScheduled%5ETentatively%20Closed%5EWeb%5EWork%20Completed&amp;orderby=WO" TargetMode="External"/><Relationship Id="rId2934" Type="http://schemas.openxmlformats.org/officeDocument/2006/relationships/hyperlink" Target="http://../pages%5Cwo.aspx?1=1&amp;Id=50670&amp;phMy=rheing&amp;wo.sStatus=Call%5ECanceled%5EIn%20Progress%5EOn%20Hold%5ERequest%20Reassignment%5EScheduled%5ETentatively%20Closed%5EWeb%5EWork%20Completed&amp;orderby=WO" TargetMode="External"/><Relationship Id="rId1604" Type="http://schemas.openxmlformats.org/officeDocument/2006/relationships/hyperlink" Target="http://../pages%5Cwo.aspx?1=1&amp;Id=25763&amp;phMy=rheing&amp;wo.sStatus=Call%5ECanceled%5EIn%20Progress%5EOn%20Hold%5ERequest%20Reassignment%5EScheduled%5ETentatively%20Closed%5EWeb%5EWork%20Completed&amp;orderby=WO" TargetMode="External"/><Relationship Id="rId2935" Type="http://schemas.openxmlformats.org/officeDocument/2006/relationships/hyperlink" Target="http://../pages%5Cwo.aspx?1=1&amp;Id=50752&amp;phMy=rheing&amp;wo.sStatus=Call%5ECanceled%5EIn%20Progress%5EOn%20Hold%5ERequest%20Reassignment%5EScheduled%5ETentatively%20Closed%5EWeb%5EWork%20Completed&amp;orderby=WO" TargetMode="External"/><Relationship Id="rId1605" Type="http://schemas.openxmlformats.org/officeDocument/2006/relationships/hyperlink" Target="http://../pages%5Cwo.aspx?1=1&amp;Id=25796&amp;phMy=rheing&amp;wo.sStatus=Call%5ECanceled%5EIn%20Progress%5EOn%20Hold%5ERequest%20Reassignment%5EScheduled%5ETentatively%20Closed%5EWeb%5EWork%20Completed&amp;orderby=WO" TargetMode="External"/><Relationship Id="rId2936" Type="http://schemas.openxmlformats.org/officeDocument/2006/relationships/hyperlink" Target="http://../pages%5Cwo.aspx?1=1&amp;Id=50929&amp;phMy=rheing&amp;wo.sStatus=Call%5ECanceled%5EIn%20Progress%5EOn%20Hold%5ERequest%20Reassignment%5EScheduled%5ETentatively%20Closed%5EWeb%5EWork%20Completed&amp;orderby=WO" TargetMode="External"/><Relationship Id="rId1606" Type="http://schemas.openxmlformats.org/officeDocument/2006/relationships/hyperlink" Target="http://../pages%5Cwo.aspx?1=1&amp;Id=25847&amp;phMy=rheing&amp;wo.sStatus=Call%5ECanceled%5EIn%20Progress%5EOn%20Hold%5ERequest%20Reassignment%5EScheduled%5ETentatively%20Closed%5EWeb%5EWork%20Completed&amp;orderby=WO" TargetMode="External"/><Relationship Id="rId2937" Type="http://schemas.openxmlformats.org/officeDocument/2006/relationships/hyperlink" Target="http://../pages%5Cwo.aspx?1=1&amp;Id=50959&amp;phMy=rheing&amp;wo.sStatus=Call%5ECanceled%5EIn%20Progress%5EOn%20Hold%5ERequest%20Reassignment%5EScheduled%5ETentatively%20Closed%5EWeb%5EWork%20Completed&amp;orderby=WO" TargetMode="External"/><Relationship Id="rId1607" Type="http://schemas.openxmlformats.org/officeDocument/2006/relationships/hyperlink" Target="http://../pages%5Cwo.aspx?1=1&amp;Id=25854&amp;phMy=rheing&amp;wo.sStatus=Call%5ECanceled%5EIn%20Progress%5EOn%20Hold%5ERequest%20Reassignment%5EScheduled%5ETentatively%20Closed%5EWeb%5EWork%20Completed&amp;orderby=WO" TargetMode="External"/><Relationship Id="rId2938" Type="http://schemas.openxmlformats.org/officeDocument/2006/relationships/hyperlink" Target="http://../pages%5Cwo.aspx?1=1&amp;Id=50960&amp;phMy=rheing&amp;wo.sStatus=Call%5ECanceled%5EIn%20Progress%5EOn%20Hold%5ERequest%20Reassignment%5EScheduled%5ETentatively%20Closed%5EWeb%5EWork%20Completed&amp;orderby=WO" TargetMode="External"/><Relationship Id="rId1608" Type="http://schemas.openxmlformats.org/officeDocument/2006/relationships/hyperlink" Target="http://../pages%5Cwo.aspx?1=1&amp;Id=25856&amp;phMy=rheing&amp;wo.sStatus=Call%5ECanceled%5EIn%20Progress%5EOn%20Hold%5ERequest%20Reassignment%5EScheduled%5ETentatively%20Closed%5EWeb%5EWork%20Completed&amp;orderby=WO" TargetMode="External"/><Relationship Id="rId2939" Type="http://schemas.openxmlformats.org/officeDocument/2006/relationships/hyperlink" Target="http://../pages%5Cwo.aspx?1=1&amp;Id=50971&amp;phMy=rheing&amp;wo.sStatus=Call%5ECanceled%5EIn%20Progress%5EOn%20Hold%5ERequest%20Reassignment%5EScheduled%5ETentatively%20Closed%5EWeb%5EWork%20Completed&amp;orderby=WO" TargetMode="External"/><Relationship Id="rId1609" Type="http://schemas.openxmlformats.org/officeDocument/2006/relationships/hyperlink" Target="http://../pages%5Cwo.aspx?1=1&amp;Id=25858&amp;phMy=rheing&amp;wo.sStatus=Call%5ECanceled%5EIn%20Progress%5EOn%20Hold%5ERequest%20Reassignment%5EScheduled%5ETentatively%20Closed%5EWeb%5EWork%20Completed&amp;orderby=WO" TargetMode="External"/><Relationship Id="rId1631" Type="http://schemas.openxmlformats.org/officeDocument/2006/relationships/hyperlink" Target="http://../pages%5Cwo.aspx?1=1&amp;Id=26239&amp;phMy=rheing&amp;wo.sStatus=Call%5ECanceled%5EIn%20Progress%5EOn%20Hold%5ERequest%20Reassignment%5EScheduled%5ETentatively%20Closed%5EWeb%5EWork%20Completed&amp;orderby=WO" TargetMode="External"/><Relationship Id="rId2962" Type="http://schemas.openxmlformats.org/officeDocument/2006/relationships/hyperlink" Target="http://../pages%5Cwo.aspx?1=1&amp;Id=51452&amp;phMy=rheing&amp;wo.sStatus=Call%5ECanceled%5EIn%20Progress%5EOn%20Hold%5ERequest%20Reassignment%5EScheduled%5ETentatively%20Closed%5EWeb%5EWork%20Completed&amp;orderby=WO" TargetMode="External"/><Relationship Id="rId1632" Type="http://schemas.openxmlformats.org/officeDocument/2006/relationships/hyperlink" Target="http://../pages%5Cwo.aspx?1=1&amp;Id=26295&amp;phMy=rheing&amp;wo.sStatus=Call%5ECanceled%5EIn%20Progress%5EOn%20Hold%5ERequest%20Reassignment%5EScheduled%5ETentatively%20Closed%5EWeb%5EWork%20Completed&amp;orderby=WO" TargetMode="External"/><Relationship Id="rId2963" Type="http://schemas.openxmlformats.org/officeDocument/2006/relationships/hyperlink" Target="http://../pages%5Cwo.aspx?1=1&amp;Id=51539&amp;phMy=rheing&amp;wo.sStatus=Call%5ECanceled%5EIn%20Progress%5EOn%20Hold%5ERequest%20Reassignment%5EScheduled%5ETentatively%20Closed%5EWeb%5EWork%20Completed&amp;orderby=WO" TargetMode="External"/><Relationship Id="rId1633" Type="http://schemas.openxmlformats.org/officeDocument/2006/relationships/hyperlink" Target="http://../pages%5Cwo.aspx?1=1&amp;Id=26313&amp;phMy=rheing&amp;wo.sStatus=Call%5ECanceled%5EIn%20Progress%5EOn%20Hold%5ERequest%20Reassignment%5EScheduled%5ETentatively%20Closed%5EWeb%5EWork%20Completed&amp;orderby=WO" TargetMode="External"/><Relationship Id="rId2964" Type="http://schemas.openxmlformats.org/officeDocument/2006/relationships/hyperlink" Target="http://../pages%5Cwo.aspx?1=1&amp;Id=51545&amp;phMy=rheing&amp;wo.sStatus=Call%5ECanceled%5EIn%20Progress%5EOn%20Hold%5ERequest%20Reassignment%5EScheduled%5ETentatively%20Closed%5EWeb%5EWork%20Completed&amp;orderby=WO" TargetMode="External"/><Relationship Id="rId1634" Type="http://schemas.openxmlformats.org/officeDocument/2006/relationships/hyperlink" Target="http://../pages%5Cwo.aspx?1=1&amp;Id=26315&amp;phMy=rheing&amp;wo.sStatus=Call%5ECanceled%5EIn%20Progress%5EOn%20Hold%5ERequest%20Reassignment%5EScheduled%5ETentatively%20Closed%5EWeb%5EWork%20Completed&amp;orderby=WO" TargetMode="External"/><Relationship Id="rId2965" Type="http://schemas.openxmlformats.org/officeDocument/2006/relationships/hyperlink" Target="http://../pages%5Cwo.aspx?1=1&amp;Id=51560&amp;phMy=rheing&amp;wo.sStatus=Call%5ECanceled%5EIn%20Progress%5EOn%20Hold%5ERequest%20Reassignment%5EScheduled%5ETentatively%20Closed%5EWeb%5EWork%20Completed&amp;orderby=WO" TargetMode="External"/><Relationship Id="rId1635" Type="http://schemas.openxmlformats.org/officeDocument/2006/relationships/hyperlink" Target="http://../pages%5Cwo.aspx?1=1&amp;Id=26316&amp;phMy=rheing&amp;wo.sStatus=Call%5ECanceled%5EIn%20Progress%5EOn%20Hold%5ERequest%20Reassignment%5EScheduled%5ETentatively%20Closed%5EWeb%5EWork%20Completed&amp;orderby=WO" TargetMode="External"/><Relationship Id="rId2966" Type="http://schemas.openxmlformats.org/officeDocument/2006/relationships/hyperlink" Target="http://../pages%5Cwo.aspx?1=1&amp;Id=51607&amp;phMy=rheing&amp;wo.sStatus=Call%5ECanceled%5EIn%20Progress%5EOn%20Hold%5ERequest%20Reassignment%5EScheduled%5ETentatively%20Closed%5EWeb%5EWork%20Completed&amp;orderby=WO" TargetMode="External"/><Relationship Id="rId1636" Type="http://schemas.openxmlformats.org/officeDocument/2006/relationships/hyperlink" Target="http://../pages%5Cwo.aspx?1=1&amp;Id=26326&amp;phMy=rheing&amp;wo.sStatus=Call%5ECanceled%5EIn%20Progress%5EOn%20Hold%5ERequest%20Reassignment%5EScheduled%5ETentatively%20Closed%5EWeb%5EWork%20Completed&amp;orderby=WO" TargetMode="External"/><Relationship Id="rId2967" Type="http://schemas.openxmlformats.org/officeDocument/2006/relationships/hyperlink" Target="http://../pages%5Cwo.aspx?1=1&amp;Id=51630&amp;phMy=rheing&amp;wo.sStatus=Call%5ECanceled%5EIn%20Progress%5EOn%20Hold%5ERequest%20Reassignment%5EScheduled%5ETentatively%20Closed%5EWeb%5EWork%20Completed&amp;orderby=WO" TargetMode="External"/><Relationship Id="rId1637" Type="http://schemas.openxmlformats.org/officeDocument/2006/relationships/hyperlink" Target="http://../pages%5Cwo.aspx?1=1&amp;Id=26374&amp;phMy=rheing&amp;wo.sStatus=Call%5ECanceled%5EIn%20Progress%5EOn%20Hold%5ERequest%20Reassignment%5EScheduled%5ETentatively%20Closed%5EWeb%5EWork%20Completed&amp;orderby=WO" TargetMode="External"/><Relationship Id="rId2968" Type="http://schemas.openxmlformats.org/officeDocument/2006/relationships/hyperlink" Target="http://../pages%5Cwo.aspx?1=1&amp;Id=51661&amp;phMy=rheing&amp;wo.sStatus=Call%5ECanceled%5EIn%20Progress%5EOn%20Hold%5ERequest%20Reassignment%5EScheduled%5ETentatively%20Closed%5EWeb%5EWork%20Completed&amp;orderby=WO" TargetMode="External"/><Relationship Id="rId1638" Type="http://schemas.openxmlformats.org/officeDocument/2006/relationships/hyperlink" Target="http://../pages%5Cwo.aspx?1=1&amp;Id=26454&amp;phMy=rheing&amp;wo.sStatus=Call%5ECanceled%5EIn%20Progress%5EOn%20Hold%5ERequest%20Reassignment%5EScheduled%5ETentatively%20Closed%5EWeb%5EWork%20Completed&amp;orderby=WO" TargetMode="External"/><Relationship Id="rId2969" Type="http://schemas.openxmlformats.org/officeDocument/2006/relationships/hyperlink" Target="http://../pages%5Cwo.aspx?1=1&amp;Id=51662&amp;phMy=rheing&amp;wo.sStatus=Call%5ECanceled%5EIn%20Progress%5EOn%20Hold%5ERequest%20Reassignment%5EScheduled%5ETentatively%20Closed%5EWeb%5EWork%20Completed&amp;orderby=WO" TargetMode="External"/><Relationship Id="rId929" Type="http://schemas.openxmlformats.org/officeDocument/2006/relationships/hyperlink" Target="http://../pages%5Cwo.aspx?1=1&amp;Id=14735&amp;phMy=rheing&amp;wo.sStatus=Call%5ECanceled%5EIn%20Progress%5EOn%20Hold%5ERequest%20Reassignment%5EScheduled%5ETentatively%20Closed%5EWeb%5EWork%20Completed&amp;orderby=WO" TargetMode="External"/><Relationship Id="rId1639" Type="http://schemas.openxmlformats.org/officeDocument/2006/relationships/hyperlink" Target="http://../pages%5Cwo.aspx?1=1&amp;Id=26479&amp;phMy=rheing&amp;wo.sStatus=Call%5ECanceled%5EIn%20Progress%5EOn%20Hold%5ERequest%20Reassignment%5EScheduled%5ETentatively%20Closed%5EWeb%5EWork%20Completed&amp;orderby=WO" TargetMode="External"/><Relationship Id="rId928" Type="http://schemas.openxmlformats.org/officeDocument/2006/relationships/hyperlink" Target="http://../pages%5Cwo.aspx?1=1&amp;Id=14734&amp;phMy=rheing&amp;wo.sStatus=Call%5ECanceled%5EIn%20Progress%5EOn%20Hold%5ERequest%20Reassignment%5EScheduled%5ETentatively%20Closed%5EWeb%5EWork%20Completed&amp;orderby=WO" TargetMode="External"/><Relationship Id="rId927" Type="http://schemas.openxmlformats.org/officeDocument/2006/relationships/hyperlink" Target="http://../pages%5Cwo.aspx?1=1&amp;Id=14732&amp;phMy=rheing&amp;wo.sStatus=Call%5ECanceled%5EIn%20Progress%5EOn%20Hold%5ERequest%20Reassignment%5EScheduled%5ETentatively%20Closed%5EWeb%5EWork%20Completed&amp;orderby=WO" TargetMode="External"/><Relationship Id="rId926" Type="http://schemas.openxmlformats.org/officeDocument/2006/relationships/hyperlink" Target="http://../pages%5Cwo.aspx?1=1&amp;Id=14726&amp;phMy=rheing&amp;wo.sStatus=Call%5ECanceled%5EIn%20Progress%5EOn%20Hold%5ERequest%20Reassignment%5EScheduled%5ETentatively%20Closed%5EWeb%5EWork%20Completed&amp;orderby=WO" TargetMode="External"/><Relationship Id="rId921" Type="http://schemas.openxmlformats.org/officeDocument/2006/relationships/hyperlink" Target="http://../pages%5Cwo.aspx?1=1&amp;Id=14685&amp;phMy=rheing&amp;wo.sStatus=Call%5ECanceled%5EIn%20Progress%5EOn%20Hold%5ERequest%20Reassignment%5EScheduled%5ETentatively%20Closed%5EWeb%5EWork%20Completed&amp;orderby=WO" TargetMode="External"/><Relationship Id="rId920" Type="http://schemas.openxmlformats.org/officeDocument/2006/relationships/hyperlink" Target="http://../pages%5Cwo.aspx?1=1&amp;Id=14684&amp;phMy=rheing&amp;wo.sStatus=Call%5ECanceled%5EIn%20Progress%5EOn%20Hold%5ERequest%20Reassignment%5EScheduled%5ETentatively%20Closed%5EWeb%5EWork%20Completed&amp;orderby=WO" TargetMode="External"/><Relationship Id="rId925" Type="http://schemas.openxmlformats.org/officeDocument/2006/relationships/hyperlink" Target="http://../pages%5Cwo.aspx?1=1&amp;Id=14715&amp;phMy=rheing&amp;wo.sStatus=Call%5ECanceled%5EIn%20Progress%5EOn%20Hold%5ERequest%20Reassignment%5EScheduled%5ETentatively%20Closed%5EWeb%5EWork%20Completed&amp;orderby=WO" TargetMode="External"/><Relationship Id="rId924" Type="http://schemas.openxmlformats.org/officeDocument/2006/relationships/hyperlink" Target="http://../pages%5Cwo.aspx?1=1&amp;Id=14714&amp;phMy=rheing&amp;wo.sStatus=Call%5ECanceled%5EIn%20Progress%5EOn%20Hold%5ERequest%20Reassignment%5EScheduled%5ETentatively%20Closed%5EWeb%5EWork%20Completed&amp;orderby=WO" TargetMode="External"/><Relationship Id="rId923" Type="http://schemas.openxmlformats.org/officeDocument/2006/relationships/hyperlink" Target="http://../pages%5Cwo.aspx?1=1&amp;Id=14695&amp;phMy=rheing&amp;wo.sStatus=Call%5ECanceled%5EIn%20Progress%5EOn%20Hold%5ERequest%20Reassignment%5EScheduled%5ETentatively%20Closed%5EWeb%5EWork%20Completed&amp;orderby=WO" TargetMode="External"/><Relationship Id="rId922" Type="http://schemas.openxmlformats.org/officeDocument/2006/relationships/hyperlink" Target="http://../pages%5Cwo.aspx?1=1&amp;Id=14687&amp;phMy=rheing&amp;wo.sStatus=Call%5ECanceled%5EIn%20Progress%5EOn%20Hold%5ERequest%20Reassignment%5EScheduled%5ETentatively%20Closed%5EWeb%5EWork%20Completed&amp;orderby=WO" TargetMode="External"/><Relationship Id="rId2960" Type="http://schemas.openxmlformats.org/officeDocument/2006/relationships/hyperlink" Target="http://../pages%5Cwo.aspx?1=1&amp;Id=51396&amp;phMy=rheing&amp;wo.sStatus=Call%5ECanceled%5EIn%20Progress%5EOn%20Hold%5ERequest%20Reassignment%5EScheduled%5ETentatively%20Closed%5EWeb%5EWork%20Completed&amp;orderby=WO" TargetMode="External"/><Relationship Id="rId1630" Type="http://schemas.openxmlformats.org/officeDocument/2006/relationships/hyperlink" Target="http://../pages%5Cwo.aspx?1=1&amp;Id=26238&amp;phMy=rheing&amp;wo.sStatus=Call%5ECanceled%5EIn%20Progress%5EOn%20Hold%5ERequest%20Reassignment%5EScheduled%5ETentatively%20Closed%5EWeb%5EWork%20Completed&amp;orderby=WO" TargetMode="External"/><Relationship Id="rId2961" Type="http://schemas.openxmlformats.org/officeDocument/2006/relationships/hyperlink" Target="http://../pages%5Cwo.aspx?1=1&amp;Id=51433&amp;phMy=rheing&amp;wo.sStatus=Call%5ECanceled%5EIn%20Progress%5EOn%20Hold%5ERequest%20Reassignment%5EScheduled%5ETentatively%20Closed%5EWeb%5EWork%20Completed&amp;orderby=WO" TargetMode="External"/><Relationship Id="rId1620" Type="http://schemas.openxmlformats.org/officeDocument/2006/relationships/hyperlink" Target="http://../pages%5Cwo.aspx?1=1&amp;Id=26116&amp;phMy=rheing&amp;wo.sStatus=Call%5ECanceled%5EIn%20Progress%5EOn%20Hold%5ERequest%20Reassignment%5EScheduled%5ETentatively%20Closed%5EWeb%5EWork%20Completed&amp;orderby=WO" TargetMode="External"/><Relationship Id="rId2951" Type="http://schemas.openxmlformats.org/officeDocument/2006/relationships/hyperlink" Target="http://../pages%5Cwo.aspx?1=1&amp;Id=51221&amp;phMy=rheing&amp;wo.sStatus=Call%5ECanceled%5EIn%20Progress%5EOn%20Hold%5ERequest%20Reassignment%5EScheduled%5ETentatively%20Closed%5EWeb%5EWork%20Completed&amp;orderby=WO" TargetMode="External"/><Relationship Id="rId1621" Type="http://schemas.openxmlformats.org/officeDocument/2006/relationships/hyperlink" Target="http://../pages%5Cwo.aspx?1=1&amp;Id=26145&amp;phMy=rheing&amp;wo.sStatus=Call%5ECanceled%5EIn%20Progress%5EOn%20Hold%5ERequest%20Reassignment%5EScheduled%5ETentatively%20Closed%5EWeb%5EWork%20Completed&amp;orderby=WO" TargetMode="External"/><Relationship Id="rId2952" Type="http://schemas.openxmlformats.org/officeDocument/2006/relationships/hyperlink" Target="http://../pages%5Cwo.aspx?1=1&amp;Id=51250&amp;phMy=rheing&amp;wo.sStatus=Call%5ECanceled%5EIn%20Progress%5EOn%20Hold%5ERequest%20Reassignment%5EScheduled%5ETentatively%20Closed%5EWeb%5EWork%20Completed&amp;orderby=WO" TargetMode="External"/><Relationship Id="rId1622" Type="http://schemas.openxmlformats.org/officeDocument/2006/relationships/hyperlink" Target="http://../pages%5Cwo.aspx?1=1&amp;Id=26147&amp;phMy=rheing&amp;wo.sStatus=Call%5ECanceled%5EIn%20Progress%5EOn%20Hold%5ERequest%20Reassignment%5EScheduled%5ETentatively%20Closed%5EWeb%5EWork%20Completed&amp;orderby=WO" TargetMode="External"/><Relationship Id="rId2953" Type="http://schemas.openxmlformats.org/officeDocument/2006/relationships/hyperlink" Target="http://../pages%5Cwo.aspx?1=1&amp;Id=51258&amp;phMy=rheing&amp;wo.sStatus=Call%5ECanceled%5EIn%20Progress%5EOn%20Hold%5ERequest%20Reassignment%5EScheduled%5ETentatively%20Closed%5EWeb%5EWork%20Completed&amp;orderby=WO" TargetMode="External"/><Relationship Id="rId1623" Type="http://schemas.openxmlformats.org/officeDocument/2006/relationships/hyperlink" Target="http://../pages%5Cwo.aspx?1=1&amp;Id=26157&amp;phMy=rheing&amp;wo.sStatus=Call%5ECanceled%5EIn%20Progress%5EOn%20Hold%5ERequest%20Reassignment%5EScheduled%5ETentatively%20Closed%5EWeb%5EWork%20Completed&amp;orderby=WO" TargetMode="External"/><Relationship Id="rId2954" Type="http://schemas.openxmlformats.org/officeDocument/2006/relationships/hyperlink" Target="http://../pages%5Cwo.aspx?1=1&amp;Id=51276&amp;phMy=rheing&amp;wo.sStatus=Call%5ECanceled%5EIn%20Progress%5EOn%20Hold%5ERequest%20Reassignment%5EScheduled%5ETentatively%20Closed%5EWeb%5EWork%20Completed&amp;orderby=WO" TargetMode="External"/><Relationship Id="rId1624" Type="http://schemas.openxmlformats.org/officeDocument/2006/relationships/hyperlink" Target="http://../pages%5Cwo.aspx?1=1&amp;Id=26180&amp;phMy=rheing&amp;wo.sStatus=Call%5ECanceled%5EIn%20Progress%5EOn%20Hold%5ERequest%20Reassignment%5EScheduled%5ETentatively%20Closed%5EWeb%5EWork%20Completed&amp;orderby=WO" TargetMode="External"/><Relationship Id="rId2955" Type="http://schemas.openxmlformats.org/officeDocument/2006/relationships/hyperlink" Target="http://../pages%5Cwo.aspx?1=1&amp;Id=51277&amp;phMy=rheing&amp;wo.sStatus=Call%5ECanceled%5EIn%20Progress%5EOn%20Hold%5ERequest%20Reassignment%5EScheduled%5ETentatively%20Closed%5EWeb%5EWork%20Completed&amp;orderby=WO" TargetMode="External"/><Relationship Id="rId1625" Type="http://schemas.openxmlformats.org/officeDocument/2006/relationships/hyperlink" Target="http://../pages%5Cwo.aspx?1=1&amp;Id=26181&amp;phMy=rheing&amp;wo.sStatus=Call%5ECanceled%5EIn%20Progress%5EOn%20Hold%5ERequest%20Reassignment%5EScheduled%5ETentatively%20Closed%5EWeb%5EWork%20Completed&amp;orderby=WO" TargetMode="External"/><Relationship Id="rId2956" Type="http://schemas.openxmlformats.org/officeDocument/2006/relationships/hyperlink" Target="http://../pages%5Cwo.aspx?1=1&amp;Id=51351&amp;phMy=rheing&amp;wo.sStatus=Call%5ECanceled%5EIn%20Progress%5EOn%20Hold%5ERequest%20Reassignment%5EScheduled%5ETentatively%20Closed%5EWeb%5EWork%20Completed&amp;orderby=WO" TargetMode="External"/><Relationship Id="rId1626" Type="http://schemas.openxmlformats.org/officeDocument/2006/relationships/hyperlink" Target="http://../pages%5Cwo.aspx?1=1&amp;Id=26216&amp;phMy=rheing&amp;wo.sStatus=Call%5ECanceled%5EIn%20Progress%5EOn%20Hold%5ERequest%20Reassignment%5EScheduled%5ETentatively%20Closed%5EWeb%5EWork%20Completed&amp;orderby=WO" TargetMode="External"/><Relationship Id="rId2957" Type="http://schemas.openxmlformats.org/officeDocument/2006/relationships/hyperlink" Target="http://../pages%5Cwo.aspx?1=1&amp;Id=51352&amp;phMy=rheing&amp;wo.sStatus=Call%5ECanceled%5EIn%20Progress%5EOn%20Hold%5ERequest%20Reassignment%5EScheduled%5ETentatively%20Closed%5EWeb%5EWork%20Completed&amp;orderby=WO" TargetMode="External"/><Relationship Id="rId1627" Type="http://schemas.openxmlformats.org/officeDocument/2006/relationships/hyperlink" Target="http://../pages%5Cwo.aspx?1=1&amp;Id=26220&amp;phMy=rheing&amp;wo.sStatus=Call%5ECanceled%5EIn%20Progress%5EOn%20Hold%5ERequest%20Reassignment%5EScheduled%5ETentatively%20Closed%5EWeb%5EWork%20Completed&amp;orderby=WO" TargetMode="External"/><Relationship Id="rId2958" Type="http://schemas.openxmlformats.org/officeDocument/2006/relationships/hyperlink" Target="http://../pages%5Cwo.aspx?1=1&amp;Id=51363&amp;phMy=rheing&amp;wo.sStatus=Call%5ECanceled%5EIn%20Progress%5EOn%20Hold%5ERequest%20Reassignment%5EScheduled%5ETentatively%20Closed%5EWeb%5EWork%20Completed&amp;orderby=WO" TargetMode="External"/><Relationship Id="rId918" Type="http://schemas.openxmlformats.org/officeDocument/2006/relationships/hyperlink" Target="http://../pages%5Cwo.aspx?1=1&amp;Id=14647&amp;phMy=rheing&amp;wo.sStatus=Call%5ECanceled%5EIn%20Progress%5EOn%20Hold%5ERequest%20Reassignment%5EScheduled%5ETentatively%20Closed%5EWeb%5EWork%20Completed&amp;orderby=WO" TargetMode="External"/><Relationship Id="rId1628" Type="http://schemas.openxmlformats.org/officeDocument/2006/relationships/hyperlink" Target="http://../pages%5Cwo.aspx?1=1&amp;Id=26232&amp;phMy=rheing&amp;wo.sStatus=Call%5ECanceled%5EIn%20Progress%5EOn%20Hold%5ERequest%20Reassignment%5EScheduled%5ETentatively%20Closed%5EWeb%5EWork%20Completed&amp;orderby=WO" TargetMode="External"/><Relationship Id="rId2959" Type="http://schemas.openxmlformats.org/officeDocument/2006/relationships/hyperlink" Target="http://../pages%5Cwo.aspx?1=1&amp;Id=51374&amp;phMy=rheing&amp;wo.sStatus=Call%5ECanceled%5EIn%20Progress%5EOn%20Hold%5ERequest%20Reassignment%5EScheduled%5ETentatively%20Closed%5EWeb%5EWork%20Completed&amp;orderby=WO" TargetMode="External"/><Relationship Id="rId917" Type="http://schemas.openxmlformats.org/officeDocument/2006/relationships/hyperlink" Target="http://../pages%5Cwo.aspx?1=1&amp;Id=14633&amp;phMy=rheing&amp;wo.sStatus=Call%5ECanceled%5EIn%20Progress%5EOn%20Hold%5ERequest%20Reassignment%5EScheduled%5ETentatively%20Closed%5EWeb%5EWork%20Completed&amp;orderby=WO" TargetMode="External"/><Relationship Id="rId1629" Type="http://schemas.openxmlformats.org/officeDocument/2006/relationships/hyperlink" Target="http://../pages%5Cwo.aspx?1=1&amp;Id=26233&amp;phMy=rheing&amp;wo.sStatus=Call%5ECanceled%5EIn%20Progress%5EOn%20Hold%5ERequest%20Reassignment%5EScheduled%5ETentatively%20Closed%5EWeb%5EWork%20Completed&amp;orderby=WO" TargetMode="External"/><Relationship Id="rId916" Type="http://schemas.openxmlformats.org/officeDocument/2006/relationships/hyperlink" Target="http://../pages%5Cwo.aspx?1=1&amp;Id=14614&amp;phMy=rheing&amp;wo.sStatus=Call%5ECanceled%5EIn%20Progress%5EOn%20Hold%5ERequest%20Reassignment%5EScheduled%5ETentatively%20Closed%5EWeb%5EWork%20Completed&amp;orderby=WO" TargetMode="External"/><Relationship Id="rId915" Type="http://schemas.openxmlformats.org/officeDocument/2006/relationships/hyperlink" Target="http://../pages%5Cwo.aspx?1=1&amp;Id=14613&amp;phMy=rheing&amp;wo.sStatus=Call%5ECanceled%5EIn%20Progress%5EOn%20Hold%5ERequest%20Reassignment%5EScheduled%5ETentatively%20Closed%5EWeb%5EWork%20Completed&amp;orderby=WO" TargetMode="External"/><Relationship Id="rId919" Type="http://schemas.openxmlformats.org/officeDocument/2006/relationships/hyperlink" Target="http://../pages%5Cwo.aspx?1=1&amp;Id=14662&amp;phMy=rheing&amp;wo.sStatus=Call%5ECanceled%5EIn%20Progress%5EOn%20Hold%5ERequest%20Reassignment%5EScheduled%5ETentatively%20Closed%5EWeb%5EWork%20Completed&amp;orderby=WO" TargetMode="External"/><Relationship Id="rId910" Type="http://schemas.openxmlformats.org/officeDocument/2006/relationships/hyperlink" Target="http://../pages%5Cwo.aspx?1=1&amp;Id=14597&amp;phMy=rheing&amp;wo.sStatus=Call%5ECanceled%5EIn%20Progress%5EOn%20Hold%5ERequest%20Reassignment%5EScheduled%5ETentatively%20Closed%5EWeb%5EWork%20Completed&amp;orderby=WO" TargetMode="External"/><Relationship Id="rId914" Type="http://schemas.openxmlformats.org/officeDocument/2006/relationships/hyperlink" Target="http://../pages%5Cwo.aspx?1=1&amp;Id=14611&amp;phMy=rheing&amp;wo.sStatus=Call%5ECanceled%5EIn%20Progress%5EOn%20Hold%5ERequest%20Reassignment%5EScheduled%5ETentatively%20Closed%5EWeb%5EWork%20Completed&amp;orderby=WO" TargetMode="External"/><Relationship Id="rId913" Type="http://schemas.openxmlformats.org/officeDocument/2006/relationships/hyperlink" Target="http://../pages%5Cwo.aspx?1=1&amp;Id=14607&amp;phMy=rheing&amp;wo.sStatus=Call%5ECanceled%5EIn%20Progress%5EOn%20Hold%5ERequest%20Reassignment%5EScheduled%5ETentatively%20Closed%5EWeb%5EWork%20Completed&amp;orderby=WO" TargetMode="External"/><Relationship Id="rId912" Type="http://schemas.openxmlformats.org/officeDocument/2006/relationships/hyperlink" Target="http://../pages%5Cwo.aspx?1=1&amp;Id=14600&amp;phMy=rheing&amp;wo.sStatus=Call%5ECanceled%5EIn%20Progress%5EOn%20Hold%5ERequest%20Reassignment%5EScheduled%5ETentatively%20Closed%5EWeb%5EWork%20Completed&amp;orderby=WO" TargetMode="External"/><Relationship Id="rId911" Type="http://schemas.openxmlformats.org/officeDocument/2006/relationships/hyperlink" Target="http://../pages%5Cwo.aspx?1=1&amp;Id=14598&amp;phMy=rheing&amp;wo.sStatus=Call%5ECanceled%5EIn%20Progress%5EOn%20Hold%5ERequest%20Reassignment%5EScheduled%5ETentatively%20Closed%5EWeb%5EWork%20Completed&amp;orderby=WO" TargetMode="External"/><Relationship Id="rId2950" Type="http://schemas.openxmlformats.org/officeDocument/2006/relationships/hyperlink" Target="http://../pages%5Cwo.aspx?1=1&amp;Id=51191&amp;phMy=rheing&amp;wo.sStatus=Call%5ECanceled%5EIn%20Progress%5EOn%20Hold%5ERequest%20Reassignment%5EScheduled%5ETentatively%20Closed%5EWeb%5EWork%20Completed&amp;orderby=WO" TargetMode="External"/><Relationship Id="rId2900" Type="http://schemas.openxmlformats.org/officeDocument/2006/relationships/hyperlink" Target="http://../pages%5Cwo.aspx?1=1&amp;Id=49861&amp;phMy=rheing&amp;wo.sStatus=Call%5ECanceled%5EIn%20Progress%5EOn%20Hold%5ERequest%20Reassignment%5EScheduled%5ETentatively%20Closed%5EWeb%5EWork%20Completed&amp;orderby=WO" TargetMode="External"/><Relationship Id="rId2901" Type="http://schemas.openxmlformats.org/officeDocument/2006/relationships/hyperlink" Target="http://../pages%5Cwo.aspx?1=1&amp;Id=49891&amp;phMy=rheing&amp;wo.sStatus=Call%5ECanceled%5EIn%20Progress%5EOn%20Hold%5ERequest%20Reassignment%5EScheduled%5ETentatively%20Closed%5EWeb%5EWork%20Completed&amp;orderby=WO" TargetMode="External"/><Relationship Id="rId2902" Type="http://schemas.openxmlformats.org/officeDocument/2006/relationships/hyperlink" Target="http://../pages%5Cwo.aspx?1=1&amp;Id=49900&amp;phMy=rheing&amp;wo.sStatus=Call%5ECanceled%5EIn%20Progress%5EOn%20Hold%5ERequest%20Reassignment%5EScheduled%5ETentatively%20Closed%5EWeb%5EWork%20Completed&amp;orderby=WO" TargetMode="External"/><Relationship Id="rId2903" Type="http://schemas.openxmlformats.org/officeDocument/2006/relationships/hyperlink" Target="http://../pages%5Cwo.aspx?1=1&amp;Id=49902&amp;phMy=rheing&amp;wo.sStatus=Call%5ECanceled%5EIn%20Progress%5EOn%20Hold%5ERequest%20Reassignment%5EScheduled%5ETentatively%20Closed%5EWeb%5EWork%20Completed&amp;orderby=WO" TargetMode="External"/><Relationship Id="rId2904" Type="http://schemas.openxmlformats.org/officeDocument/2006/relationships/hyperlink" Target="http://../pages%5Cwo.aspx?1=1&amp;Id=49904&amp;phMy=rheing&amp;wo.sStatus=Call%5ECanceled%5EIn%20Progress%5EOn%20Hold%5ERequest%20Reassignment%5EScheduled%5ETentatively%20Closed%5EWeb%5EWork%20Completed&amp;orderby=WO" TargetMode="External"/><Relationship Id="rId2905" Type="http://schemas.openxmlformats.org/officeDocument/2006/relationships/hyperlink" Target="http://../pages%5Cwo.aspx?1=1&amp;Id=49953&amp;phMy=rheing&amp;wo.sStatus=Call%5ECanceled%5EIn%20Progress%5EOn%20Hold%5ERequest%20Reassignment%5EScheduled%5ETentatively%20Closed%5EWeb%5EWork%20Completed&amp;orderby=WO" TargetMode="External"/><Relationship Id="rId2906" Type="http://schemas.openxmlformats.org/officeDocument/2006/relationships/hyperlink" Target="http://../pages%5Cwo.aspx?1=1&amp;Id=49972&amp;phMy=rheing&amp;wo.sStatus=Call%5ECanceled%5EIn%20Progress%5EOn%20Hold%5ERequest%20Reassignment%5EScheduled%5ETentatively%20Closed%5EWeb%5EWork%20Completed&amp;orderby=WO" TargetMode="External"/><Relationship Id="rId2907" Type="http://schemas.openxmlformats.org/officeDocument/2006/relationships/hyperlink" Target="http://../pages%5Cwo.aspx?1=1&amp;Id=49980&amp;phMy=rheing&amp;wo.sStatus=Call%5ECanceled%5EIn%20Progress%5EOn%20Hold%5ERequest%20Reassignment%5EScheduled%5ETentatively%20Closed%5EWeb%5EWork%20Completed&amp;orderby=WO" TargetMode="External"/><Relationship Id="rId2908" Type="http://schemas.openxmlformats.org/officeDocument/2006/relationships/hyperlink" Target="http://../pages%5Cwo.aspx?1=1&amp;Id=49999&amp;phMy=rheing&amp;wo.sStatus=Call%5ECanceled%5EIn%20Progress%5EOn%20Hold%5ERequest%20Reassignment%5EScheduled%5ETentatively%20Closed%5EWeb%5EWork%20Completed&amp;orderby=WO" TargetMode="External"/><Relationship Id="rId2909" Type="http://schemas.openxmlformats.org/officeDocument/2006/relationships/hyperlink" Target="http://../pages%5Cwo.aspx?1=1&amp;Id=50040&amp;phMy=rheing&amp;wo.sStatus=Call%5ECanceled%5EIn%20Progress%5EOn%20Hold%5ERequest%20Reassignment%5EScheduled%5ETentatively%20Closed%5EWeb%5EWork%20Completed&amp;orderby=WO" TargetMode="External"/><Relationship Id="rId5170" Type="http://schemas.openxmlformats.org/officeDocument/2006/relationships/hyperlink" Target="http://../pages%5Cwo.aspx?1=1&amp;Id=93869&amp;phMy=rheing&amp;wo.sStatus=Call%5ECanceled%5EIn%20Progress%5EOn%20Hold%5ERequest%20Reassignment%5EScheduled%5ETentatively%20Closed%5EWeb%5EWork%20Completed&amp;orderby=WO" TargetMode="External"/><Relationship Id="rId5171" Type="http://schemas.openxmlformats.org/officeDocument/2006/relationships/hyperlink" Target="http://../pages%5Cwo.aspx?1=1&amp;Id=93880&amp;phMy=rheing&amp;wo.sStatus=Call%5ECanceled%5EIn%20Progress%5EOn%20Hold%5ERequest%20Reassignment%5EScheduled%5ETentatively%20Closed%5EWeb%5EWork%20Completed&amp;orderby=WO" TargetMode="External"/><Relationship Id="rId5174" Type="http://schemas.openxmlformats.org/officeDocument/2006/relationships/hyperlink" Target="http://../pages%5Cwo.aspx?1=1&amp;Id=93910&amp;phMy=rheing&amp;wo.sStatus=Call%5ECanceled%5EIn%20Progress%5EOn%20Hold%5ERequest%20Reassignment%5EScheduled%5ETentatively%20Closed%5EWeb%5EWork%20Completed&amp;orderby=WO" TargetMode="External"/><Relationship Id="rId5175" Type="http://schemas.openxmlformats.org/officeDocument/2006/relationships/hyperlink" Target="http://../pages%5Cwo.aspx?1=1&amp;Id=93911&amp;phMy=rheing&amp;wo.sStatus=Call%5ECanceled%5EIn%20Progress%5EOn%20Hold%5ERequest%20Reassignment%5EScheduled%5ETentatively%20Closed%5EWeb%5EWork%20Completed&amp;orderby=WO" TargetMode="External"/><Relationship Id="rId5172" Type="http://schemas.openxmlformats.org/officeDocument/2006/relationships/hyperlink" Target="http://../pages%5Cwo.aspx?1=1&amp;Id=93881&amp;phMy=rheing&amp;wo.sStatus=Call%5ECanceled%5EIn%20Progress%5EOn%20Hold%5ERequest%20Reassignment%5EScheduled%5ETentatively%20Closed%5EWeb%5EWork%20Completed&amp;orderby=WO" TargetMode="External"/><Relationship Id="rId5173" Type="http://schemas.openxmlformats.org/officeDocument/2006/relationships/hyperlink" Target="http://../pages%5Cwo.aspx?1=1&amp;Id=93909&amp;phMy=rheing&amp;wo.sStatus=Call%5ECanceled%5EIn%20Progress%5EOn%20Hold%5ERequest%20Reassignment%5EScheduled%5ETentatively%20Closed%5EWeb%5EWork%20Completed&amp;orderby=WO" TargetMode="External"/><Relationship Id="rId5178" Type="http://schemas.openxmlformats.org/officeDocument/2006/relationships/hyperlink" Target="http://../pages%5Cwo.aspx?1=1&amp;Id=93940&amp;phMy=rheing&amp;wo.sStatus=Call%5ECanceled%5EIn%20Progress%5EOn%20Hold%5ERequest%20Reassignment%5EScheduled%5ETentatively%20Closed%5EWeb%5EWork%20Completed&amp;orderby=WO" TargetMode="External"/><Relationship Id="rId5179" Type="http://schemas.openxmlformats.org/officeDocument/2006/relationships/hyperlink" Target="http://../pages%5Cwo.aspx?1=1&amp;Id=93942&amp;phMy=rheing&amp;wo.sStatus=Call%5ECanceled%5EIn%20Progress%5EOn%20Hold%5ERequest%20Reassignment%5EScheduled%5ETentatively%20Closed%5EWeb%5EWork%20Completed&amp;orderby=WO" TargetMode="External"/><Relationship Id="rId5176" Type="http://schemas.openxmlformats.org/officeDocument/2006/relationships/hyperlink" Target="http://../pages%5Cwo.aspx?1=1&amp;Id=93912&amp;phMy=rheing&amp;wo.sStatus=Call%5ECanceled%5EIn%20Progress%5EOn%20Hold%5ERequest%20Reassignment%5EScheduled%5ETentatively%20Closed%5EWeb%5EWork%20Completed&amp;orderby=WO" TargetMode="External"/><Relationship Id="rId5177" Type="http://schemas.openxmlformats.org/officeDocument/2006/relationships/hyperlink" Target="http://../pages%5Cwo.aspx?1=1&amp;Id=93913&amp;phMy=rheing&amp;wo.sStatus=Call%5ECanceled%5EIn%20Progress%5EOn%20Hold%5ERequest%20Reassignment%5EScheduled%5ETentatively%20Closed%5EWeb%5EWork%20Completed&amp;orderby=WO" TargetMode="External"/><Relationship Id="rId5160" Type="http://schemas.openxmlformats.org/officeDocument/2006/relationships/hyperlink" Target="http://../pages%5Cwo.aspx?1=1&amp;Id=93764&amp;phMy=rheing&amp;wo.sStatus=Call%5ECanceled%5EIn%20Progress%5EOn%20Hold%5ERequest%20Reassignment%5EScheduled%5ETentatively%20Closed%5EWeb%5EWork%20Completed&amp;orderby=WO" TargetMode="External"/><Relationship Id="rId5163" Type="http://schemas.openxmlformats.org/officeDocument/2006/relationships/hyperlink" Target="http://../pages%5Cwo.aspx?1=1&amp;Id=93774&amp;phMy=rheing&amp;wo.sStatus=Call%5ECanceled%5EIn%20Progress%5EOn%20Hold%5ERequest%20Reassignment%5EScheduled%5ETentatively%20Closed%5EWeb%5EWork%20Completed&amp;orderby=WO" TargetMode="External"/><Relationship Id="rId5164" Type="http://schemas.openxmlformats.org/officeDocument/2006/relationships/hyperlink" Target="http://../pages%5Cwo.aspx?1=1&amp;Id=93783&amp;phMy=rheing&amp;wo.sStatus=Call%5ECanceled%5EIn%20Progress%5EOn%20Hold%5ERequest%20Reassignment%5EScheduled%5ETentatively%20Closed%5EWeb%5EWork%20Completed&amp;orderby=WO" TargetMode="External"/><Relationship Id="rId5161" Type="http://schemas.openxmlformats.org/officeDocument/2006/relationships/hyperlink" Target="http://../pages%5Cwo.aspx?1=1&amp;Id=93770&amp;phMy=rheing&amp;wo.sStatus=Call%5ECanceled%5EIn%20Progress%5EOn%20Hold%5ERequest%20Reassignment%5EScheduled%5ETentatively%20Closed%5EWeb%5EWork%20Completed&amp;orderby=WO" TargetMode="External"/><Relationship Id="rId5162" Type="http://schemas.openxmlformats.org/officeDocument/2006/relationships/hyperlink" Target="http://../pages%5Cwo.aspx?1=1&amp;Id=93772&amp;phMy=rheing&amp;wo.sStatus=Call%5ECanceled%5EIn%20Progress%5EOn%20Hold%5ERequest%20Reassignment%5EScheduled%5ETentatively%20Closed%5EWeb%5EWork%20Completed&amp;orderby=WO" TargetMode="External"/><Relationship Id="rId5167" Type="http://schemas.openxmlformats.org/officeDocument/2006/relationships/hyperlink" Target="http://../pages%5Cwo.aspx?1=1&amp;Id=93844&amp;phMy=rheing&amp;wo.sStatus=Call%5ECanceled%5EIn%20Progress%5EOn%20Hold%5ERequest%20Reassignment%5EScheduled%5ETentatively%20Closed%5EWeb%5EWork%20Completed&amp;orderby=WO" TargetMode="External"/><Relationship Id="rId5168" Type="http://schemas.openxmlformats.org/officeDocument/2006/relationships/hyperlink" Target="http://../pages%5Cwo.aspx?1=1&amp;Id=93866&amp;phMy=rheing&amp;wo.sStatus=Call%5ECanceled%5EIn%20Progress%5EOn%20Hold%5ERequest%20Reassignment%5EScheduled%5ETentatively%20Closed%5EWeb%5EWork%20Completed&amp;orderby=WO" TargetMode="External"/><Relationship Id="rId5165" Type="http://schemas.openxmlformats.org/officeDocument/2006/relationships/hyperlink" Target="http://../pages%5Cwo.aspx?1=1&amp;Id=93826&amp;phMy=rheing&amp;wo.sStatus=Call%5ECanceled%5EIn%20Progress%5EOn%20Hold%5ERequest%20Reassignment%5EScheduled%5ETentatively%20Closed%5EWeb%5EWork%20Completed&amp;orderby=WO" TargetMode="External"/><Relationship Id="rId5166" Type="http://schemas.openxmlformats.org/officeDocument/2006/relationships/hyperlink" Target="http://../pages%5Cwo.aspx?1=1&amp;Id=93829&amp;phMy=rheing&amp;wo.sStatus=Call%5ECanceled%5EIn%20Progress%5EOn%20Hold%5ERequest%20Reassignment%5EScheduled%5ETentatively%20Closed%5EWeb%5EWork%20Completed&amp;orderby=WO" TargetMode="External"/><Relationship Id="rId5169" Type="http://schemas.openxmlformats.org/officeDocument/2006/relationships/hyperlink" Target="http://../pages%5Cwo.aspx?1=1&amp;Id=93868&amp;phMy=rheing&amp;wo.sStatus=Call%5ECanceled%5EIn%20Progress%5EOn%20Hold%5ERequest%20Reassignment%5EScheduled%5ETentatively%20Closed%5EWeb%5EWork%20Completed&amp;orderby=WO" TargetMode="External"/><Relationship Id="rId2920" Type="http://schemas.openxmlformats.org/officeDocument/2006/relationships/hyperlink" Target="http://../pages%5Cwo.aspx?1=1&amp;Id=50237&amp;phMy=rheing&amp;wo.sStatus=Call%5ECanceled%5EIn%20Progress%5EOn%20Hold%5ERequest%20Reassignment%5EScheduled%5ETentatively%20Closed%5EWeb%5EWork%20Completed&amp;orderby=WO" TargetMode="External"/><Relationship Id="rId2921" Type="http://schemas.openxmlformats.org/officeDocument/2006/relationships/hyperlink" Target="http://../pages%5Cwo.aspx?1=1&amp;Id=50263&amp;phMy=rheing&amp;wo.sStatus=Call%5ECanceled%5EIn%20Progress%5EOn%20Hold%5ERequest%20Reassignment%5EScheduled%5ETentatively%20Closed%5EWeb%5EWork%20Completed&amp;orderby=WO" TargetMode="External"/><Relationship Id="rId2922" Type="http://schemas.openxmlformats.org/officeDocument/2006/relationships/hyperlink" Target="http://../pages%5Cwo.aspx?1=1&amp;Id=50265&amp;phMy=rheing&amp;wo.sStatus=Call%5ECanceled%5EIn%20Progress%5EOn%20Hold%5ERequest%20Reassignment%5EScheduled%5ETentatively%20Closed%5EWeb%5EWork%20Completed&amp;orderby=WO" TargetMode="External"/><Relationship Id="rId2923" Type="http://schemas.openxmlformats.org/officeDocument/2006/relationships/hyperlink" Target="http://../pages%5Cwo.aspx?1=1&amp;Id=50277&amp;phMy=rheing&amp;wo.sStatus=Call%5ECanceled%5EIn%20Progress%5EOn%20Hold%5ERequest%20Reassignment%5EScheduled%5ETentatively%20Closed%5EWeb%5EWork%20Completed&amp;orderby=WO" TargetMode="External"/><Relationship Id="rId2924" Type="http://schemas.openxmlformats.org/officeDocument/2006/relationships/hyperlink" Target="http://../pages%5Cwo.aspx?1=1&amp;Id=50295&amp;phMy=rheing&amp;wo.sStatus=Call%5ECanceled%5EIn%20Progress%5EOn%20Hold%5ERequest%20Reassignment%5EScheduled%5ETentatively%20Closed%5EWeb%5EWork%20Completed&amp;orderby=WO" TargetMode="External"/><Relationship Id="rId2925" Type="http://schemas.openxmlformats.org/officeDocument/2006/relationships/hyperlink" Target="http://../pages%5Cwo.aspx?1=1&amp;Id=50323&amp;phMy=rheing&amp;wo.sStatus=Call%5ECanceled%5EIn%20Progress%5EOn%20Hold%5ERequest%20Reassignment%5EScheduled%5ETentatively%20Closed%5EWeb%5EWork%20Completed&amp;orderby=WO" TargetMode="External"/><Relationship Id="rId2926" Type="http://schemas.openxmlformats.org/officeDocument/2006/relationships/hyperlink" Target="http://../pages%5Cwo.aspx?1=1&amp;Id=50440&amp;phMy=rheing&amp;wo.sStatus=Call%5ECanceled%5EIn%20Progress%5EOn%20Hold%5ERequest%20Reassignment%5EScheduled%5ETentatively%20Closed%5EWeb%5EWork%20Completed&amp;orderby=WO" TargetMode="External"/><Relationship Id="rId2927" Type="http://schemas.openxmlformats.org/officeDocument/2006/relationships/hyperlink" Target="http://../pages%5Cwo.aspx?1=1&amp;Id=50468&amp;phMy=rheing&amp;wo.sStatus=Call%5ECanceled%5EIn%20Progress%5EOn%20Hold%5ERequest%20Reassignment%5EScheduled%5ETentatively%20Closed%5EWeb%5EWork%20Completed&amp;orderby=WO" TargetMode="External"/><Relationship Id="rId2928" Type="http://schemas.openxmlformats.org/officeDocument/2006/relationships/hyperlink" Target="http://../pages%5Cwo.aspx?1=1&amp;Id=50504&amp;phMy=rheing&amp;wo.sStatus=Call%5ECanceled%5EIn%20Progress%5EOn%20Hold%5ERequest%20Reassignment%5EScheduled%5ETentatively%20Closed%5EWeb%5EWork%20Completed&amp;orderby=WO" TargetMode="External"/><Relationship Id="rId2929" Type="http://schemas.openxmlformats.org/officeDocument/2006/relationships/hyperlink" Target="http://../pages%5Cwo.aspx?1=1&amp;Id=50554&amp;phMy=rheing&amp;wo.sStatus=Call%5ECanceled%5EIn%20Progress%5EOn%20Hold%5ERequest%20Reassignment%5EScheduled%5ETentatively%20Closed%5EWeb%5EWork%20Completed&amp;orderby=WO" TargetMode="External"/><Relationship Id="rId5192" Type="http://schemas.openxmlformats.org/officeDocument/2006/relationships/hyperlink" Target="http://../pages%5Cwo.aspx?1=1&amp;Id=94035&amp;phMy=rheing&amp;wo.sStatus=Call%5ECanceled%5EIn%20Progress%5EOn%20Hold%5ERequest%20Reassignment%5EScheduled%5ETentatively%20Closed%5EWeb%5EWork%20Completed&amp;orderby=WO" TargetMode="External"/><Relationship Id="rId5193" Type="http://schemas.openxmlformats.org/officeDocument/2006/relationships/hyperlink" Target="http://../pages%5Cwo.aspx?1=1&amp;Id=94049&amp;phMy=rheing&amp;wo.sStatus=Call%5ECanceled%5EIn%20Progress%5EOn%20Hold%5ERequest%20Reassignment%5EScheduled%5ETentatively%20Closed%5EWeb%5EWork%20Completed&amp;orderby=WO" TargetMode="External"/><Relationship Id="rId5190" Type="http://schemas.openxmlformats.org/officeDocument/2006/relationships/hyperlink" Target="http://../pages%5Cwo.aspx?1=1&amp;Id=94021&amp;phMy=rheing&amp;wo.sStatus=Call%5ECanceled%5EIn%20Progress%5EOn%20Hold%5ERequest%20Reassignment%5EScheduled%5ETentatively%20Closed%5EWeb%5EWork%20Completed&amp;orderby=WO" TargetMode="External"/><Relationship Id="rId5191" Type="http://schemas.openxmlformats.org/officeDocument/2006/relationships/hyperlink" Target="http://../pages%5Cwo.aspx?1=1&amp;Id=94022&amp;phMy=rheing&amp;wo.sStatus=Call%5ECanceled%5EIn%20Progress%5EOn%20Hold%5ERequest%20Reassignment%5EScheduled%5ETentatively%20Closed%5EWeb%5EWork%20Completed&amp;orderby=WO" TargetMode="External"/><Relationship Id="rId5196" Type="http://schemas.openxmlformats.org/officeDocument/2006/relationships/hyperlink" Target="http://../pages%5Cwo.aspx?1=1&amp;Id=94102&amp;phMy=rheing&amp;wo.sStatus=Call%5ECanceled%5EIn%20Progress%5EOn%20Hold%5ERequest%20Reassignment%5EScheduled%5ETentatively%20Closed%5EWeb%5EWork%20Completed&amp;orderby=WO" TargetMode="External"/><Relationship Id="rId5197" Type="http://schemas.openxmlformats.org/officeDocument/2006/relationships/hyperlink" Target="http://../pages%5Cwo.aspx?1=1&amp;Id=94103&amp;phMy=rheing&amp;wo.sStatus=Call%5ECanceled%5EIn%20Progress%5EOn%20Hold%5ERequest%20Reassignment%5EScheduled%5ETentatively%20Closed%5EWeb%5EWork%20Completed&amp;orderby=WO" TargetMode="External"/><Relationship Id="rId5194" Type="http://schemas.openxmlformats.org/officeDocument/2006/relationships/hyperlink" Target="http://../pages%5Cwo.aspx?1=1&amp;Id=94051&amp;phMy=rheing&amp;wo.sStatus=Call%5ECanceled%5EIn%20Progress%5EOn%20Hold%5ERequest%20Reassignment%5EScheduled%5ETentatively%20Closed%5EWeb%5EWork%20Completed&amp;orderby=WO" TargetMode="External"/><Relationship Id="rId5195" Type="http://schemas.openxmlformats.org/officeDocument/2006/relationships/hyperlink" Target="http://../pages%5Cwo.aspx?1=1&amp;Id=94052&amp;phMy=rheing&amp;wo.sStatus=Call%5ECanceled%5EIn%20Progress%5EOn%20Hold%5ERequest%20Reassignment%5EScheduled%5ETentatively%20Closed%5EWeb%5EWork%20Completed&amp;orderby=WO" TargetMode="External"/><Relationship Id="rId5198" Type="http://schemas.openxmlformats.org/officeDocument/2006/relationships/hyperlink" Target="http://../pages%5Cwo.aspx?1=1&amp;Id=94111&amp;phMy=rheing&amp;wo.sStatus=Call%5ECanceled%5EIn%20Progress%5EOn%20Hold%5ERequest%20Reassignment%5EScheduled%5ETentatively%20Closed%5EWeb%5EWork%20Completed&amp;orderby=WO" TargetMode="External"/><Relationship Id="rId5199" Type="http://schemas.openxmlformats.org/officeDocument/2006/relationships/hyperlink" Target="http://../pages%5Cwo.aspx?1=1&amp;Id=94195&amp;phMy=rheing&amp;wo.sStatus=Call%5ECanceled%5EIn%20Progress%5EOn%20Hold%5ERequest%20Reassignment%5EScheduled%5ETentatively%20Closed%5EWeb%5EWork%20Completed&amp;orderby=WO" TargetMode="External"/><Relationship Id="rId2910" Type="http://schemas.openxmlformats.org/officeDocument/2006/relationships/hyperlink" Target="http://../pages%5Cwo.aspx?1=1&amp;Id=50078&amp;phMy=rheing&amp;wo.sStatus=Call%5ECanceled%5EIn%20Progress%5EOn%20Hold%5ERequest%20Reassignment%5EScheduled%5ETentatively%20Closed%5EWeb%5EWork%20Completed&amp;orderby=WO" TargetMode="External"/><Relationship Id="rId2911" Type="http://schemas.openxmlformats.org/officeDocument/2006/relationships/hyperlink" Target="http://../pages%5Cwo.aspx?1=1&amp;Id=50088&amp;phMy=rheing&amp;wo.sStatus=Call%5ECanceled%5EIn%20Progress%5EOn%20Hold%5ERequest%20Reassignment%5EScheduled%5ETentatively%20Closed%5EWeb%5EWork%20Completed&amp;orderby=WO" TargetMode="External"/><Relationship Id="rId2912" Type="http://schemas.openxmlformats.org/officeDocument/2006/relationships/hyperlink" Target="http://../pages%5Cwo.aspx?1=1&amp;Id=50091&amp;phMy=rheing&amp;wo.sStatus=Call%5ECanceled%5EIn%20Progress%5EOn%20Hold%5ERequest%20Reassignment%5EScheduled%5ETentatively%20Closed%5EWeb%5EWork%20Completed&amp;orderby=WO" TargetMode="External"/><Relationship Id="rId2913" Type="http://schemas.openxmlformats.org/officeDocument/2006/relationships/hyperlink" Target="http://../pages%5Cwo.aspx?1=1&amp;Id=50105&amp;phMy=rheing&amp;wo.sStatus=Call%5ECanceled%5EIn%20Progress%5EOn%20Hold%5ERequest%20Reassignment%5EScheduled%5ETentatively%20Closed%5EWeb%5EWork%20Completed&amp;orderby=WO" TargetMode="External"/><Relationship Id="rId2914" Type="http://schemas.openxmlformats.org/officeDocument/2006/relationships/hyperlink" Target="http://../pages%5Cwo.aspx?1=1&amp;Id=50117&amp;phMy=rheing&amp;wo.sStatus=Call%5ECanceled%5EIn%20Progress%5EOn%20Hold%5ERequest%20Reassignment%5EScheduled%5ETentatively%20Closed%5EWeb%5EWork%20Completed&amp;orderby=WO" TargetMode="External"/><Relationship Id="rId2915" Type="http://schemas.openxmlformats.org/officeDocument/2006/relationships/hyperlink" Target="http://../pages%5Cwo.aspx?1=1&amp;Id=50124&amp;phMy=rheing&amp;wo.sStatus=Call%5ECanceled%5EIn%20Progress%5EOn%20Hold%5ERequest%20Reassignment%5EScheduled%5ETentatively%20Closed%5EWeb%5EWork%20Completed&amp;orderby=WO" TargetMode="External"/><Relationship Id="rId2916" Type="http://schemas.openxmlformats.org/officeDocument/2006/relationships/hyperlink" Target="http://../pages%5Cwo.aspx?1=1&amp;Id=50129&amp;phMy=rheing&amp;wo.sStatus=Call%5ECanceled%5EIn%20Progress%5EOn%20Hold%5ERequest%20Reassignment%5EScheduled%5ETentatively%20Closed%5EWeb%5EWork%20Completed&amp;orderby=WO" TargetMode="External"/><Relationship Id="rId2917" Type="http://schemas.openxmlformats.org/officeDocument/2006/relationships/hyperlink" Target="http://../pages%5Cwo.aspx?1=1&amp;Id=50130&amp;phMy=rheing&amp;wo.sStatus=Call%5ECanceled%5EIn%20Progress%5EOn%20Hold%5ERequest%20Reassignment%5EScheduled%5ETentatively%20Closed%5EWeb%5EWork%20Completed&amp;orderby=WO" TargetMode="External"/><Relationship Id="rId2918" Type="http://schemas.openxmlformats.org/officeDocument/2006/relationships/hyperlink" Target="http://../pages%5Cwo.aspx?1=1&amp;Id=50162&amp;phMy=rheing&amp;wo.sStatus=Call%5ECanceled%5EIn%20Progress%5EOn%20Hold%5ERequest%20Reassignment%5EScheduled%5ETentatively%20Closed%5EWeb%5EWork%20Completed&amp;orderby=WO" TargetMode="External"/><Relationship Id="rId2919" Type="http://schemas.openxmlformats.org/officeDocument/2006/relationships/hyperlink" Target="http://../pages%5Cwo.aspx?1=1&amp;Id=50164&amp;phMy=rheing&amp;wo.sStatus=Call%5ECanceled%5EIn%20Progress%5EOn%20Hold%5ERequest%20Reassignment%5EScheduled%5ETentatively%20Closed%5EWeb%5EWork%20Completed&amp;orderby=WO" TargetMode="External"/><Relationship Id="rId5181" Type="http://schemas.openxmlformats.org/officeDocument/2006/relationships/hyperlink" Target="http://../pages%5Cwo.aspx?1=1&amp;Id=93971&amp;phMy=rheing&amp;wo.sStatus=Call%5ECanceled%5EIn%20Progress%5EOn%20Hold%5ERequest%20Reassignment%5EScheduled%5ETentatively%20Closed%5EWeb%5EWork%20Completed&amp;orderby=WO" TargetMode="External"/><Relationship Id="rId5182" Type="http://schemas.openxmlformats.org/officeDocument/2006/relationships/hyperlink" Target="http://../pages%5Cwo.aspx?1=1&amp;Id=93973&amp;phMy=rheing&amp;wo.sStatus=Call%5ECanceled%5EIn%20Progress%5EOn%20Hold%5ERequest%20Reassignment%5EScheduled%5ETentatively%20Closed%5EWeb%5EWork%20Completed&amp;orderby=WO" TargetMode="External"/><Relationship Id="rId5180" Type="http://schemas.openxmlformats.org/officeDocument/2006/relationships/hyperlink" Target="http://../pages%5Cwo.aspx?1=1&amp;Id=93943&amp;phMy=rheing&amp;wo.sStatus=Call%5ECanceled%5EIn%20Progress%5EOn%20Hold%5ERequest%20Reassignment%5EScheduled%5ETentatively%20Closed%5EWeb%5EWork%20Completed&amp;orderby=WO" TargetMode="External"/><Relationship Id="rId5185" Type="http://schemas.openxmlformats.org/officeDocument/2006/relationships/hyperlink" Target="http://../pages%5Cwo.aspx?1=1&amp;Id=94011&amp;phMy=rheing&amp;wo.sStatus=Call%5ECanceled%5EIn%20Progress%5EOn%20Hold%5ERequest%20Reassignment%5EScheduled%5ETentatively%20Closed%5EWeb%5EWork%20Completed&amp;orderby=WO" TargetMode="External"/><Relationship Id="rId5186" Type="http://schemas.openxmlformats.org/officeDocument/2006/relationships/hyperlink" Target="http://../pages%5Cwo.aspx?1=1&amp;Id=94016&amp;phMy=rheing&amp;wo.sStatus=Call%5ECanceled%5EIn%20Progress%5EOn%20Hold%5ERequest%20Reassignment%5EScheduled%5ETentatively%20Closed%5EWeb%5EWork%20Completed&amp;orderby=WO" TargetMode="External"/><Relationship Id="rId5183" Type="http://schemas.openxmlformats.org/officeDocument/2006/relationships/hyperlink" Target="http://../pages%5Cwo.aspx?1=1&amp;Id=93974&amp;phMy=rheing&amp;wo.sStatus=Call%5ECanceled%5EIn%20Progress%5EOn%20Hold%5ERequest%20Reassignment%5EScheduled%5ETentatively%20Closed%5EWeb%5EWork%20Completed&amp;orderby=WO" TargetMode="External"/><Relationship Id="rId5184" Type="http://schemas.openxmlformats.org/officeDocument/2006/relationships/hyperlink" Target="http://../pages%5Cwo.aspx?1=1&amp;Id=93975&amp;phMy=rheing&amp;wo.sStatus=Call%5ECanceled%5EIn%20Progress%5EOn%20Hold%5ERequest%20Reassignment%5EScheduled%5ETentatively%20Closed%5EWeb%5EWork%20Completed&amp;orderby=WO" TargetMode="External"/><Relationship Id="rId5189" Type="http://schemas.openxmlformats.org/officeDocument/2006/relationships/hyperlink" Target="http://../pages%5Cwo.aspx?1=1&amp;Id=94020&amp;phMy=rheing&amp;wo.sStatus=Call%5ECanceled%5EIn%20Progress%5EOn%20Hold%5ERequest%20Reassignment%5EScheduled%5ETentatively%20Closed%5EWeb%5EWork%20Completed&amp;orderby=WO" TargetMode="External"/><Relationship Id="rId5187" Type="http://schemas.openxmlformats.org/officeDocument/2006/relationships/hyperlink" Target="http://../pages%5Cwo.aspx?1=1&amp;Id=94018&amp;phMy=rheing&amp;wo.sStatus=Call%5ECanceled%5EIn%20Progress%5EOn%20Hold%5ERequest%20Reassignment%5EScheduled%5ETentatively%20Closed%5EWeb%5EWork%20Completed&amp;orderby=WO" TargetMode="External"/><Relationship Id="rId5188" Type="http://schemas.openxmlformats.org/officeDocument/2006/relationships/hyperlink" Target="http://../pages%5Cwo.aspx?1=1&amp;Id=94019&amp;phMy=rheing&amp;wo.sStatus=Call%5ECanceled%5EIn%20Progress%5EOn%20Hold%5ERequest%20Reassignment%5EScheduled%5ETentatively%20Closed%5EWeb%5EWork%20Completed&amp;orderby=WO" TargetMode="External"/><Relationship Id="rId1697" Type="http://schemas.openxmlformats.org/officeDocument/2006/relationships/hyperlink" Target="http://../pages%5Cwo.aspx?1=1&amp;Id=27813&amp;phMy=rheing&amp;wo.sStatus=Call%5ECanceled%5EIn%20Progress%5EOn%20Hold%5ERequest%20Reassignment%5EScheduled%5ETentatively%20Closed%5EWeb%5EWork%20Completed&amp;orderby=WO" TargetMode="External"/><Relationship Id="rId1698" Type="http://schemas.openxmlformats.org/officeDocument/2006/relationships/hyperlink" Target="http://../pages%5Cwo.aspx?1=1&amp;Id=27878&amp;phMy=rheing&amp;wo.sStatus=Call%5ECanceled%5EIn%20Progress%5EOn%20Hold%5ERequest%20Reassignment%5EScheduled%5ETentatively%20Closed%5EWeb%5EWork%20Completed&amp;orderby=WO" TargetMode="External"/><Relationship Id="rId1699" Type="http://schemas.openxmlformats.org/officeDocument/2006/relationships/hyperlink" Target="http://../pages%5Cwo.aspx?1=1&amp;Id=27893&amp;phMy=rheing&amp;wo.sStatus=Call%5ECanceled%5EIn%20Progress%5EOn%20Hold%5ERequest%20Reassignment%5EScheduled%5ETentatively%20Closed%5EWeb%5EWork%20Completed&amp;orderby=WO" TargetMode="External"/><Relationship Id="rId866" Type="http://schemas.openxmlformats.org/officeDocument/2006/relationships/hyperlink" Target="http://../pages%5Cwo.aspx?1=1&amp;Id=13677&amp;phMy=rheing&amp;wo.sStatus=Call%5ECanceled%5EIn%20Progress%5EOn%20Hold%5ERequest%20Reassignment%5EScheduled%5ETentatively%20Closed%5EWeb%5EWork%20Completed&amp;orderby=WO" TargetMode="External"/><Relationship Id="rId865" Type="http://schemas.openxmlformats.org/officeDocument/2006/relationships/hyperlink" Target="http://../pages%5Cwo.aspx?1=1&amp;Id=13675&amp;phMy=rheing&amp;wo.sStatus=Call%5ECanceled%5EIn%20Progress%5EOn%20Hold%5ERequest%20Reassignment%5EScheduled%5ETentatively%20Closed%5EWeb%5EWork%20Completed&amp;orderby=WO" TargetMode="External"/><Relationship Id="rId864" Type="http://schemas.openxmlformats.org/officeDocument/2006/relationships/hyperlink" Target="http://../pages%5Cwo.aspx?1=1&amp;Id=13674&amp;phMy=rheing&amp;wo.sStatus=Call%5ECanceled%5EIn%20Progress%5EOn%20Hold%5ERequest%20Reassignment%5EScheduled%5ETentatively%20Closed%5EWeb%5EWork%20Completed&amp;orderby=WO" TargetMode="External"/><Relationship Id="rId863" Type="http://schemas.openxmlformats.org/officeDocument/2006/relationships/hyperlink" Target="http://../pages%5Cwo.aspx?1=1&amp;Id=13590&amp;phMy=rheing&amp;wo.sStatus=Call%5ECanceled%5EIn%20Progress%5EOn%20Hold%5ERequest%20Reassignment%5EScheduled%5ETentatively%20Closed%5EWeb%5EWork%20Completed&amp;orderby=WO" TargetMode="External"/><Relationship Id="rId869" Type="http://schemas.openxmlformats.org/officeDocument/2006/relationships/hyperlink" Target="http://../pages%5Cwo.aspx?1=1&amp;Id=13847&amp;phMy=rheing&amp;wo.sStatus=Call%5ECanceled%5EIn%20Progress%5EOn%20Hold%5ERequest%20Reassignment%5EScheduled%5ETentatively%20Closed%5EWeb%5EWork%20Completed&amp;orderby=WO" TargetMode="External"/><Relationship Id="rId868" Type="http://schemas.openxmlformats.org/officeDocument/2006/relationships/hyperlink" Target="http://../pages%5Cwo.aspx?1=1&amp;Id=13840&amp;phMy=rheing&amp;wo.sStatus=Call%5ECanceled%5EIn%20Progress%5EOn%20Hold%5ERequest%20Reassignment%5EScheduled%5ETentatively%20Closed%5EWeb%5EWork%20Completed&amp;orderby=WO" TargetMode="External"/><Relationship Id="rId867" Type="http://schemas.openxmlformats.org/officeDocument/2006/relationships/hyperlink" Target="http://../pages%5Cwo.aspx?1=1&amp;Id=13838&amp;phMy=rheing&amp;wo.sStatus=Call%5ECanceled%5EIn%20Progress%5EOn%20Hold%5ERequest%20Reassignment%5EScheduled%5ETentatively%20Closed%5EWeb%5EWork%20Completed&amp;orderby=WO" TargetMode="External"/><Relationship Id="rId1690" Type="http://schemas.openxmlformats.org/officeDocument/2006/relationships/hyperlink" Target="http://../pages%5Cwo.aspx?1=1&amp;Id=27710&amp;phMy=rheing&amp;wo.sStatus=Call%5ECanceled%5EIn%20Progress%5EOn%20Hold%5ERequest%20Reassignment%5EScheduled%5ETentatively%20Closed%5EWeb%5EWork%20Completed&amp;orderby=WO" TargetMode="External"/><Relationship Id="rId1691" Type="http://schemas.openxmlformats.org/officeDocument/2006/relationships/hyperlink" Target="http://../pages%5Cwo.aspx?1=1&amp;Id=27719&amp;phMy=rheing&amp;wo.sStatus=Call%5ECanceled%5EIn%20Progress%5EOn%20Hold%5ERequest%20Reassignment%5EScheduled%5ETentatively%20Closed%5EWeb%5EWork%20Completed&amp;orderby=WO" TargetMode="External"/><Relationship Id="rId1692" Type="http://schemas.openxmlformats.org/officeDocument/2006/relationships/hyperlink" Target="http://../pages%5Cwo.aspx?1=1&amp;Id=27762&amp;phMy=rheing&amp;wo.sStatus=Call%5ECanceled%5EIn%20Progress%5EOn%20Hold%5ERequest%20Reassignment%5EScheduled%5ETentatively%20Closed%5EWeb%5EWork%20Completed&amp;orderby=WO" TargetMode="External"/><Relationship Id="rId862" Type="http://schemas.openxmlformats.org/officeDocument/2006/relationships/hyperlink" Target="http://../pages%5Cwo.aspx?1=1&amp;Id=13571&amp;phMy=rheing&amp;wo.sStatus=Call%5ECanceled%5EIn%20Progress%5EOn%20Hold%5ERequest%20Reassignment%5EScheduled%5ETentatively%20Closed%5EWeb%5EWork%20Completed&amp;orderby=WO" TargetMode="External"/><Relationship Id="rId1693" Type="http://schemas.openxmlformats.org/officeDocument/2006/relationships/hyperlink" Target="http://../pages%5Cwo.aspx?1=1&amp;Id=27775&amp;phMy=rheing&amp;wo.sStatus=Call%5ECanceled%5EIn%20Progress%5EOn%20Hold%5ERequest%20Reassignment%5EScheduled%5ETentatively%20Closed%5EWeb%5EWork%20Completed&amp;orderby=WO" TargetMode="External"/><Relationship Id="rId861" Type="http://schemas.openxmlformats.org/officeDocument/2006/relationships/hyperlink" Target="http://../pages%5Cwo.aspx?1=1&amp;Id=13569&amp;phMy=rheing&amp;wo.sStatus=Call%5ECanceled%5EIn%20Progress%5EOn%20Hold%5ERequest%20Reassignment%5EScheduled%5ETentatively%20Closed%5EWeb%5EWork%20Completed&amp;orderby=WO" TargetMode="External"/><Relationship Id="rId1694" Type="http://schemas.openxmlformats.org/officeDocument/2006/relationships/hyperlink" Target="http://../pages%5Cwo.aspx?1=1&amp;Id=27776&amp;phMy=rheing&amp;wo.sStatus=Call%5ECanceled%5EIn%20Progress%5EOn%20Hold%5ERequest%20Reassignment%5EScheduled%5ETentatively%20Closed%5EWeb%5EWork%20Completed&amp;orderby=WO" TargetMode="External"/><Relationship Id="rId860" Type="http://schemas.openxmlformats.org/officeDocument/2006/relationships/hyperlink" Target="http://../pages%5Cwo.aspx?1=1&amp;Id=13557&amp;phMy=rheing&amp;wo.sStatus=Call%5ECanceled%5EIn%20Progress%5EOn%20Hold%5ERequest%20Reassignment%5EScheduled%5ETentatively%20Closed%5EWeb%5EWork%20Completed&amp;orderby=WO" TargetMode="External"/><Relationship Id="rId1695" Type="http://schemas.openxmlformats.org/officeDocument/2006/relationships/hyperlink" Target="http://../pages%5Cwo.aspx?1=1&amp;Id=27777&amp;phMy=rheing&amp;wo.sStatus=Call%5ECanceled%5EIn%20Progress%5EOn%20Hold%5ERequest%20Reassignment%5EScheduled%5ETentatively%20Closed%5EWeb%5EWork%20Completed&amp;orderby=WO" TargetMode="External"/><Relationship Id="rId1696" Type="http://schemas.openxmlformats.org/officeDocument/2006/relationships/hyperlink" Target="http://../pages%5Cwo.aspx?1=1&amp;Id=27800&amp;phMy=rheing&amp;wo.sStatus=Call%5ECanceled%5EIn%20Progress%5EOn%20Hold%5ERequest%20Reassignment%5EScheduled%5ETentatively%20Closed%5EWeb%5EWork%20Completed&amp;orderby=WO" TargetMode="External"/><Relationship Id="rId1686" Type="http://schemas.openxmlformats.org/officeDocument/2006/relationships/hyperlink" Target="http://../pages%5Cwo.aspx?1=1&amp;Id=27619&amp;phMy=rheing&amp;wo.sStatus=Call%5ECanceled%5EIn%20Progress%5EOn%20Hold%5ERequest%20Reassignment%5EScheduled%5ETentatively%20Closed%5EWeb%5EWork%20Completed&amp;orderby=WO" TargetMode="External"/><Relationship Id="rId1687" Type="http://schemas.openxmlformats.org/officeDocument/2006/relationships/hyperlink" Target="http://../pages%5Cwo.aspx?1=1&amp;Id=27629&amp;phMy=rheing&amp;wo.sStatus=Call%5ECanceled%5EIn%20Progress%5EOn%20Hold%5ERequest%20Reassignment%5EScheduled%5ETentatively%20Closed%5EWeb%5EWork%20Completed&amp;orderby=WO" TargetMode="External"/><Relationship Id="rId1688" Type="http://schemas.openxmlformats.org/officeDocument/2006/relationships/hyperlink" Target="http://../pages%5Cwo.aspx?1=1&amp;Id=27630&amp;phMy=rheing&amp;wo.sStatus=Call%5ECanceled%5EIn%20Progress%5EOn%20Hold%5ERequest%20Reassignment%5EScheduled%5ETentatively%20Closed%5EWeb%5EWork%20Completed&amp;orderby=WO" TargetMode="External"/><Relationship Id="rId1689" Type="http://schemas.openxmlformats.org/officeDocument/2006/relationships/hyperlink" Target="http://../pages%5Cwo.aspx?1=1&amp;Id=27709&amp;phMy=rheing&amp;wo.sStatus=Call%5ECanceled%5EIn%20Progress%5EOn%20Hold%5ERequest%20Reassignment%5EScheduled%5ETentatively%20Closed%5EWeb%5EWork%20Completed&amp;orderby=WO" TargetMode="External"/><Relationship Id="rId855" Type="http://schemas.openxmlformats.org/officeDocument/2006/relationships/hyperlink" Target="http://../pages%5Cwo.aspx?1=1&amp;Id=13491&amp;phMy=rheing&amp;wo.sStatus=Call%5ECanceled%5EIn%20Progress%5EOn%20Hold%5ERequest%20Reassignment%5EScheduled%5ETentatively%20Closed%5EWeb%5EWork%20Completed&amp;orderby=WO" TargetMode="External"/><Relationship Id="rId854" Type="http://schemas.openxmlformats.org/officeDocument/2006/relationships/hyperlink" Target="http://../pages%5Cwo.aspx?1=1&amp;Id=13490&amp;phMy=rheing&amp;wo.sStatus=Call%5ECanceled%5EIn%20Progress%5EOn%20Hold%5ERequest%20Reassignment%5EScheduled%5ETentatively%20Closed%5EWeb%5EWork%20Completed&amp;orderby=WO" TargetMode="External"/><Relationship Id="rId853" Type="http://schemas.openxmlformats.org/officeDocument/2006/relationships/hyperlink" Target="http://../pages%5Cwo.aspx?1=1&amp;Id=13485&amp;phMy=rheing&amp;wo.sStatus=Call%5ECanceled%5EIn%20Progress%5EOn%20Hold%5ERequest%20Reassignment%5EScheduled%5ETentatively%20Closed%5EWeb%5EWork%20Completed&amp;orderby=WO" TargetMode="External"/><Relationship Id="rId852" Type="http://schemas.openxmlformats.org/officeDocument/2006/relationships/hyperlink" Target="http://../pages%5Cwo.aspx?1=1&amp;Id=13482&amp;phMy=rheing&amp;wo.sStatus=Call%5ECanceled%5EIn%20Progress%5EOn%20Hold%5ERequest%20Reassignment%5EScheduled%5ETentatively%20Closed%5EWeb%5EWork%20Completed&amp;orderby=WO" TargetMode="External"/><Relationship Id="rId859" Type="http://schemas.openxmlformats.org/officeDocument/2006/relationships/hyperlink" Target="http://../pages%5Cwo.aspx?1=1&amp;Id=13534&amp;phMy=rheing&amp;wo.sStatus=Call%5ECanceled%5EIn%20Progress%5EOn%20Hold%5ERequest%20Reassignment%5EScheduled%5ETentatively%20Closed%5EWeb%5EWork%20Completed&amp;orderby=WO" TargetMode="External"/><Relationship Id="rId858" Type="http://schemas.openxmlformats.org/officeDocument/2006/relationships/hyperlink" Target="http://../pages%5Cwo.aspx?1=1&amp;Id=13524&amp;phMy=rheing&amp;wo.sStatus=Call%5ECanceled%5EIn%20Progress%5EOn%20Hold%5ERequest%20Reassignment%5EScheduled%5ETentatively%20Closed%5EWeb%5EWork%20Completed&amp;orderby=WO" TargetMode="External"/><Relationship Id="rId857" Type="http://schemas.openxmlformats.org/officeDocument/2006/relationships/hyperlink" Target="http://../pages%5Cwo.aspx?1=1&amp;Id=13523&amp;phMy=rheing&amp;wo.sStatus=Call%5ECanceled%5EIn%20Progress%5EOn%20Hold%5ERequest%20Reassignment%5EScheduled%5ETentatively%20Closed%5EWeb%5EWork%20Completed&amp;orderby=WO" TargetMode="External"/><Relationship Id="rId856" Type="http://schemas.openxmlformats.org/officeDocument/2006/relationships/hyperlink" Target="http://../pages%5Cwo.aspx?1=1&amp;Id=13507&amp;phMy=rheing&amp;wo.sStatus=Call%5ECanceled%5EIn%20Progress%5EOn%20Hold%5ERequest%20Reassignment%5EScheduled%5ETentatively%20Closed%5EWeb%5EWork%20Completed&amp;orderby=WO" TargetMode="External"/><Relationship Id="rId1680" Type="http://schemas.openxmlformats.org/officeDocument/2006/relationships/hyperlink" Target="http://../pages%5Cwo.aspx?1=1&amp;Id=27446&amp;phMy=rheing&amp;wo.sStatus=Call%5ECanceled%5EIn%20Progress%5EOn%20Hold%5ERequest%20Reassignment%5EScheduled%5ETentatively%20Closed%5EWeb%5EWork%20Completed&amp;orderby=WO" TargetMode="External"/><Relationship Id="rId1681" Type="http://schemas.openxmlformats.org/officeDocument/2006/relationships/hyperlink" Target="http://../pages%5Cwo.aspx?1=1&amp;Id=27494&amp;phMy=rheing&amp;wo.sStatus=Call%5ECanceled%5EIn%20Progress%5EOn%20Hold%5ERequest%20Reassignment%5EScheduled%5ETentatively%20Closed%5EWeb%5EWork%20Completed&amp;orderby=WO" TargetMode="External"/><Relationship Id="rId851" Type="http://schemas.openxmlformats.org/officeDocument/2006/relationships/hyperlink" Target="http://../pages%5Cwo.aspx?1=1&amp;Id=13480&amp;phMy=rheing&amp;wo.sStatus=Call%5ECanceled%5EIn%20Progress%5EOn%20Hold%5ERequest%20Reassignment%5EScheduled%5ETentatively%20Closed%5EWeb%5EWork%20Completed&amp;orderby=WO" TargetMode="External"/><Relationship Id="rId1682" Type="http://schemas.openxmlformats.org/officeDocument/2006/relationships/hyperlink" Target="http://../pages%5Cwo.aspx?1=1&amp;Id=27532&amp;phMy=rheing&amp;wo.sStatus=Call%5ECanceled%5EIn%20Progress%5EOn%20Hold%5ERequest%20Reassignment%5EScheduled%5ETentatively%20Closed%5EWeb%5EWork%20Completed&amp;orderby=WO" TargetMode="External"/><Relationship Id="rId850" Type="http://schemas.openxmlformats.org/officeDocument/2006/relationships/hyperlink" Target="http://../pages%5Cwo.aspx?1=1&amp;Id=13479&amp;phMy=rheing&amp;wo.sStatus=Call%5ECanceled%5EIn%20Progress%5EOn%20Hold%5ERequest%20Reassignment%5EScheduled%5ETentatively%20Closed%5EWeb%5EWork%20Completed&amp;orderby=WO" TargetMode="External"/><Relationship Id="rId1683" Type="http://schemas.openxmlformats.org/officeDocument/2006/relationships/hyperlink" Target="http://../pages%5Cwo.aspx?1=1&amp;Id=27540&amp;phMy=rheing&amp;wo.sStatus=Call%5ECanceled%5EIn%20Progress%5EOn%20Hold%5ERequest%20Reassignment%5EScheduled%5ETentatively%20Closed%5EWeb%5EWork%20Completed&amp;orderby=WO" TargetMode="External"/><Relationship Id="rId1684" Type="http://schemas.openxmlformats.org/officeDocument/2006/relationships/hyperlink" Target="http://../pages%5Cwo.aspx?1=1&amp;Id=27566&amp;phMy=rheing&amp;wo.sStatus=Call%5ECanceled%5EIn%20Progress%5EOn%20Hold%5ERequest%20Reassignment%5EScheduled%5ETentatively%20Closed%5EWeb%5EWork%20Completed&amp;orderby=WO" TargetMode="External"/><Relationship Id="rId1685" Type="http://schemas.openxmlformats.org/officeDocument/2006/relationships/hyperlink" Target="http://../pages%5Cwo.aspx?1=1&amp;Id=27618&amp;phMy=rheing&amp;wo.sStatus=Call%5ECanceled%5EIn%20Progress%5EOn%20Hold%5ERequest%20Reassignment%5EScheduled%5ETentatively%20Closed%5EWeb%5EWork%20Completed&amp;orderby=WO" TargetMode="External"/><Relationship Id="rId888" Type="http://schemas.openxmlformats.org/officeDocument/2006/relationships/hyperlink" Target="http://../pages%5Cwo.aspx?1=1&amp;Id=14099&amp;phMy=rheing&amp;wo.sStatus=Call%5ECanceled%5EIn%20Progress%5EOn%20Hold%5ERequest%20Reassignment%5EScheduled%5ETentatively%20Closed%5EWeb%5EWork%20Completed&amp;orderby=WO" TargetMode="External"/><Relationship Id="rId887" Type="http://schemas.openxmlformats.org/officeDocument/2006/relationships/hyperlink" Target="http://../pages%5Cwo.aspx?1=1&amp;Id=14098&amp;phMy=rheing&amp;wo.sStatus=Call%5ECanceled%5EIn%20Progress%5EOn%20Hold%5ERequest%20Reassignment%5EScheduled%5ETentatively%20Closed%5EWeb%5EWork%20Completed&amp;orderby=WO" TargetMode="External"/><Relationship Id="rId886" Type="http://schemas.openxmlformats.org/officeDocument/2006/relationships/hyperlink" Target="http://../pages%5Cwo.aspx?1=1&amp;Id=14097&amp;phMy=rheing&amp;wo.sStatus=Call%5ECanceled%5EIn%20Progress%5EOn%20Hold%5ERequest%20Reassignment%5EScheduled%5ETentatively%20Closed%5EWeb%5EWork%20Completed&amp;orderby=WO" TargetMode="External"/><Relationship Id="rId885" Type="http://schemas.openxmlformats.org/officeDocument/2006/relationships/hyperlink" Target="http://../pages%5Cwo.aspx?1=1&amp;Id=14095&amp;phMy=rheing&amp;wo.sStatus=Call%5ECanceled%5EIn%20Progress%5EOn%20Hold%5ERequest%20Reassignment%5EScheduled%5ETentatively%20Closed%5EWeb%5EWork%20Completed&amp;orderby=WO" TargetMode="External"/><Relationship Id="rId889" Type="http://schemas.openxmlformats.org/officeDocument/2006/relationships/hyperlink" Target="http://../pages%5Cwo.aspx?1=1&amp;Id=14146&amp;phMy=rheing&amp;wo.sStatus=Call%5ECanceled%5EIn%20Progress%5EOn%20Hold%5ERequest%20Reassignment%5EScheduled%5ETentatively%20Closed%5EWeb%5EWork%20Completed&amp;orderby=WO" TargetMode="External"/><Relationship Id="rId880" Type="http://schemas.openxmlformats.org/officeDocument/2006/relationships/hyperlink" Target="http://../pages%5Cwo.aspx?1=1&amp;Id=14047&amp;phMy=rheing&amp;wo.sStatus=Call%5ECanceled%5EIn%20Progress%5EOn%20Hold%5ERequest%20Reassignment%5EScheduled%5ETentatively%20Closed%5EWeb%5EWork%20Completed&amp;orderby=WO" TargetMode="External"/><Relationship Id="rId884" Type="http://schemas.openxmlformats.org/officeDocument/2006/relationships/hyperlink" Target="http://../pages%5Cwo.aspx?1=1&amp;Id=14083&amp;phMy=rheing&amp;wo.sStatus=Call%5ECanceled%5EIn%20Progress%5EOn%20Hold%5ERequest%20Reassignment%5EScheduled%5ETentatively%20Closed%5EWeb%5EWork%20Completed&amp;orderby=WO" TargetMode="External"/><Relationship Id="rId883" Type="http://schemas.openxmlformats.org/officeDocument/2006/relationships/hyperlink" Target="http://../pages%5Cwo.aspx?1=1&amp;Id=14082&amp;phMy=rheing&amp;wo.sStatus=Call%5ECanceled%5EIn%20Progress%5EOn%20Hold%5ERequest%20Reassignment%5EScheduled%5ETentatively%20Closed%5EWeb%5EWork%20Completed&amp;orderby=WO" TargetMode="External"/><Relationship Id="rId882" Type="http://schemas.openxmlformats.org/officeDocument/2006/relationships/hyperlink" Target="http://../pages%5Cwo.aspx?1=1&amp;Id=14079&amp;phMy=rheing&amp;wo.sStatus=Call%5ECanceled%5EIn%20Progress%5EOn%20Hold%5ERequest%20Reassignment%5EScheduled%5ETentatively%20Closed%5EWeb%5EWork%20Completed&amp;orderby=WO" TargetMode="External"/><Relationship Id="rId881" Type="http://schemas.openxmlformats.org/officeDocument/2006/relationships/hyperlink" Target="http://../pages%5Cwo.aspx?1=1&amp;Id=14054&amp;phMy=rheing&amp;wo.sStatus=Call%5ECanceled%5EIn%20Progress%5EOn%20Hold%5ERequest%20Reassignment%5EScheduled%5ETentatively%20Closed%5EWeb%5EWork%20Completed&amp;orderby=WO" TargetMode="External"/><Relationship Id="rId877" Type="http://schemas.openxmlformats.org/officeDocument/2006/relationships/hyperlink" Target="http://../pages%5Cwo.aspx?1=1&amp;Id=14017&amp;phMy=rheing&amp;wo.sStatus=Call%5ECanceled%5EIn%20Progress%5EOn%20Hold%5ERequest%20Reassignment%5EScheduled%5ETentatively%20Closed%5EWeb%5EWork%20Completed&amp;orderby=WO" TargetMode="External"/><Relationship Id="rId876" Type="http://schemas.openxmlformats.org/officeDocument/2006/relationships/hyperlink" Target="http://../pages%5Cwo.aspx?1=1&amp;Id=13970&amp;phMy=rheing&amp;wo.sStatus=Call%5ECanceled%5EIn%20Progress%5EOn%20Hold%5ERequest%20Reassignment%5EScheduled%5ETentatively%20Closed%5EWeb%5EWork%20Completed&amp;orderby=WO" TargetMode="External"/><Relationship Id="rId875" Type="http://schemas.openxmlformats.org/officeDocument/2006/relationships/hyperlink" Target="http://../pages%5Cwo.aspx?1=1&amp;Id=13898&amp;phMy=rheing&amp;wo.sStatus=Call%5ECanceled%5EIn%20Progress%5EOn%20Hold%5ERequest%20Reassignment%5EScheduled%5ETentatively%20Closed%5EWeb%5EWork%20Completed&amp;orderby=WO" TargetMode="External"/><Relationship Id="rId874" Type="http://schemas.openxmlformats.org/officeDocument/2006/relationships/hyperlink" Target="http://../pages%5Cwo.aspx?1=1&amp;Id=13881&amp;phMy=rheing&amp;wo.sStatus=Call%5ECanceled%5EIn%20Progress%5EOn%20Hold%5ERequest%20Reassignment%5EScheduled%5ETentatively%20Closed%5EWeb%5EWork%20Completed&amp;orderby=WO" TargetMode="External"/><Relationship Id="rId879" Type="http://schemas.openxmlformats.org/officeDocument/2006/relationships/hyperlink" Target="http://../pages%5Cwo.aspx?1=1&amp;Id=14030&amp;phMy=rheing&amp;wo.sStatus=Call%5ECanceled%5EIn%20Progress%5EOn%20Hold%5ERequest%20Reassignment%5EScheduled%5ETentatively%20Closed%5EWeb%5EWork%20Completed&amp;orderby=WO" TargetMode="External"/><Relationship Id="rId878" Type="http://schemas.openxmlformats.org/officeDocument/2006/relationships/hyperlink" Target="http://../pages%5Cwo.aspx?1=1&amp;Id=14029&amp;phMy=rheing&amp;wo.sStatus=Call%5ECanceled%5EIn%20Progress%5EOn%20Hold%5ERequest%20Reassignment%5EScheduled%5ETentatively%20Closed%5EWeb%5EWork%20Completed&amp;orderby=WO" TargetMode="External"/><Relationship Id="rId873" Type="http://schemas.openxmlformats.org/officeDocument/2006/relationships/hyperlink" Target="http://../pages%5Cwo.aspx?1=1&amp;Id=13879&amp;phMy=rheing&amp;wo.sStatus=Call%5ECanceled%5EIn%20Progress%5EOn%20Hold%5ERequest%20Reassignment%5EScheduled%5ETentatively%20Closed%5EWeb%5EWork%20Completed&amp;orderby=WO" TargetMode="External"/><Relationship Id="rId872" Type="http://schemas.openxmlformats.org/officeDocument/2006/relationships/hyperlink" Target="http://../pages%5Cwo.aspx?1=1&amp;Id=13878&amp;phMy=rheing&amp;wo.sStatus=Call%5ECanceled%5EIn%20Progress%5EOn%20Hold%5ERequest%20Reassignment%5EScheduled%5ETentatively%20Closed%5EWeb%5EWork%20Completed&amp;orderby=WO" TargetMode="External"/><Relationship Id="rId871" Type="http://schemas.openxmlformats.org/officeDocument/2006/relationships/hyperlink" Target="http://../pages%5Cwo.aspx?1=1&amp;Id=13850&amp;phMy=rheing&amp;wo.sStatus=Call%5ECanceled%5EIn%20Progress%5EOn%20Hold%5ERequest%20Reassignment%5EScheduled%5ETentatively%20Closed%5EWeb%5EWork%20Completed&amp;orderby=WO" TargetMode="External"/><Relationship Id="rId870" Type="http://schemas.openxmlformats.org/officeDocument/2006/relationships/hyperlink" Target="http://../pages%5Cwo.aspx?1=1&amp;Id=13849&amp;phMy=rheing&amp;wo.sStatus=Call%5ECanceled%5EIn%20Progress%5EOn%20Hold%5ERequest%20Reassignment%5EScheduled%5ETentatively%20Closed%5EWeb%5EWork%20Completed&amp;orderby=WO" TargetMode="External"/><Relationship Id="rId1653" Type="http://schemas.openxmlformats.org/officeDocument/2006/relationships/hyperlink" Target="http://../pages%5Cwo.aspx?1=1&amp;Id=26818&amp;phMy=rheing&amp;wo.sStatus=Call%5ECanceled%5EIn%20Progress%5EOn%20Hold%5ERequest%20Reassignment%5EScheduled%5ETentatively%20Closed%5EWeb%5EWork%20Completed&amp;orderby=WO" TargetMode="External"/><Relationship Id="rId2984" Type="http://schemas.openxmlformats.org/officeDocument/2006/relationships/hyperlink" Target="http://../pages%5Cwo.aspx?1=1&amp;Id=51885&amp;phMy=rheing&amp;wo.sStatus=Call%5ECanceled%5EIn%20Progress%5EOn%20Hold%5ERequest%20Reassignment%5EScheduled%5ETentatively%20Closed%5EWeb%5EWork%20Completed&amp;orderby=WO" TargetMode="External"/><Relationship Id="rId1654" Type="http://schemas.openxmlformats.org/officeDocument/2006/relationships/hyperlink" Target="http://../pages%5Cwo.aspx?1=1&amp;Id=26819&amp;phMy=rheing&amp;wo.sStatus=Call%5ECanceled%5EIn%20Progress%5EOn%20Hold%5ERequest%20Reassignment%5EScheduled%5ETentatively%20Closed%5EWeb%5EWork%20Completed&amp;orderby=WO" TargetMode="External"/><Relationship Id="rId2985" Type="http://schemas.openxmlformats.org/officeDocument/2006/relationships/hyperlink" Target="http://../pages%5Cwo.aspx?1=1&amp;Id=51950&amp;phMy=rheing&amp;wo.sStatus=Call%5ECanceled%5EIn%20Progress%5EOn%20Hold%5ERequest%20Reassignment%5EScheduled%5ETentatively%20Closed%5EWeb%5EWork%20Completed&amp;orderby=WO" TargetMode="External"/><Relationship Id="rId1655" Type="http://schemas.openxmlformats.org/officeDocument/2006/relationships/hyperlink" Target="http://../pages%5Cwo.aspx?1=1&amp;Id=26864&amp;phMy=rheing&amp;wo.sStatus=Call%5ECanceled%5EIn%20Progress%5EOn%20Hold%5ERequest%20Reassignment%5EScheduled%5ETentatively%20Closed%5EWeb%5EWork%20Completed&amp;orderby=WO" TargetMode="External"/><Relationship Id="rId2986" Type="http://schemas.openxmlformats.org/officeDocument/2006/relationships/hyperlink" Target="http://../pages%5Cwo.aspx?1=1&amp;Id=51960&amp;phMy=rheing&amp;wo.sStatus=Call%5ECanceled%5EIn%20Progress%5EOn%20Hold%5ERequest%20Reassignment%5EScheduled%5ETentatively%20Closed%5EWeb%5EWork%20Completed&amp;orderby=WO" TargetMode="External"/><Relationship Id="rId1656" Type="http://schemas.openxmlformats.org/officeDocument/2006/relationships/hyperlink" Target="http://../pages%5Cwo.aspx?1=1&amp;Id=26867&amp;phMy=rheing&amp;wo.sStatus=Call%5ECanceled%5EIn%20Progress%5EOn%20Hold%5ERequest%20Reassignment%5EScheduled%5ETentatively%20Closed%5EWeb%5EWork%20Completed&amp;orderby=WO" TargetMode="External"/><Relationship Id="rId2987" Type="http://schemas.openxmlformats.org/officeDocument/2006/relationships/hyperlink" Target="http://../pages%5Cwo.aspx?1=1&amp;Id=51968&amp;phMy=rheing&amp;wo.sStatus=Call%5ECanceled%5EIn%20Progress%5EOn%20Hold%5ERequest%20Reassignment%5EScheduled%5ETentatively%20Closed%5EWeb%5EWork%20Completed&amp;orderby=WO" TargetMode="External"/><Relationship Id="rId1657" Type="http://schemas.openxmlformats.org/officeDocument/2006/relationships/hyperlink" Target="http://../pages%5Cwo.aspx?1=1&amp;Id=27026&amp;phMy=rheing&amp;wo.sStatus=Call%5ECanceled%5EIn%20Progress%5EOn%20Hold%5ERequest%20Reassignment%5EScheduled%5ETentatively%20Closed%5EWeb%5EWork%20Completed&amp;orderby=WO" TargetMode="External"/><Relationship Id="rId2988" Type="http://schemas.openxmlformats.org/officeDocument/2006/relationships/hyperlink" Target="http://../pages%5Cwo.aspx?1=1&amp;Id=51973&amp;phMy=rheing&amp;wo.sStatus=Call%5ECanceled%5EIn%20Progress%5EOn%20Hold%5ERequest%20Reassignment%5EScheduled%5ETentatively%20Closed%5EWeb%5EWork%20Completed&amp;orderby=WO" TargetMode="External"/><Relationship Id="rId1658" Type="http://schemas.openxmlformats.org/officeDocument/2006/relationships/hyperlink" Target="http://../pages%5Cwo.aspx?1=1&amp;Id=27027&amp;phMy=rheing&amp;wo.sStatus=Call%5ECanceled%5EIn%20Progress%5EOn%20Hold%5ERequest%20Reassignment%5EScheduled%5ETentatively%20Closed%5EWeb%5EWork%20Completed&amp;orderby=WO" TargetMode="External"/><Relationship Id="rId2989" Type="http://schemas.openxmlformats.org/officeDocument/2006/relationships/hyperlink" Target="http://../pages%5Cwo.aspx?1=1&amp;Id=51976&amp;phMy=rheing&amp;wo.sStatus=Call%5ECanceled%5EIn%20Progress%5EOn%20Hold%5ERequest%20Reassignment%5EScheduled%5ETentatively%20Closed%5EWeb%5EWork%20Completed&amp;orderby=WO" TargetMode="External"/><Relationship Id="rId1659" Type="http://schemas.openxmlformats.org/officeDocument/2006/relationships/hyperlink" Target="http://../pages%5Cwo.aspx?1=1&amp;Id=27028&amp;phMy=rheing&amp;wo.sStatus=Call%5ECanceled%5EIn%20Progress%5EOn%20Hold%5ERequest%20Reassignment%5EScheduled%5ETentatively%20Closed%5EWeb%5EWork%20Completed&amp;orderby=WO" TargetMode="External"/><Relationship Id="rId829" Type="http://schemas.openxmlformats.org/officeDocument/2006/relationships/hyperlink" Target="http://../pages%5Cwo.aspx?1=1&amp;Id=13212&amp;phMy=rheing&amp;wo.sStatus=Call%5ECanceled%5EIn%20Progress%5EOn%20Hold%5ERequest%20Reassignment%5EScheduled%5ETentatively%20Closed%5EWeb%5EWork%20Completed&amp;orderby=WO" TargetMode="External"/><Relationship Id="rId828" Type="http://schemas.openxmlformats.org/officeDocument/2006/relationships/hyperlink" Target="http://../pages%5Cwo.aspx?1=1&amp;Id=13202&amp;phMy=rheing&amp;wo.sStatus=Call%5ECanceled%5EIn%20Progress%5EOn%20Hold%5ERequest%20Reassignment%5EScheduled%5ETentatively%20Closed%5EWeb%5EWork%20Completed&amp;orderby=WO" TargetMode="External"/><Relationship Id="rId827" Type="http://schemas.openxmlformats.org/officeDocument/2006/relationships/hyperlink" Target="http://../pages%5Cwo.aspx?1=1&amp;Id=13201&amp;phMy=rheing&amp;wo.sStatus=Call%5ECanceled%5EIn%20Progress%5EOn%20Hold%5ERequest%20Reassignment%5EScheduled%5ETentatively%20Closed%5EWeb%5EWork%20Completed&amp;orderby=WO" TargetMode="External"/><Relationship Id="rId822" Type="http://schemas.openxmlformats.org/officeDocument/2006/relationships/hyperlink" Target="http://../pages%5Cwo.aspx?1=1&amp;Id=13043&amp;phMy=rheing&amp;wo.sStatus=Call%5ECanceled%5EIn%20Progress%5EOn%20Hold%5ERequest%20Reassignment%5EScheduled%5ETentatively%20Closed%5EWeb%5EWork%20Completed&amp;orderby=WO" TargetMode="External"/><Relationship Id="rId821" Type="http://schemas.openxmlformats.org/officeDocument/2006/relationships/hyperlink" Target="http://../pages%5Cwo.aspx?1=1&amp;Id=13031&amp;phMy=rheing&amp;wo.sStatus=Call%5ECanceled%5EIn%20Progress%5EOn%20Hold%5ERequest%20Reassignment%5EScheduled%5ETentatively%20Closed%5EWeb%5EWork%20Completed&amp;orderby=WO" TargetMode="External"/><Relationship Id="rId820" Type="http://schemas.openxmlformats.org/officeDocument/2006/relationships/hyperlink" Target="http://../pages%5Cwo.aspx?1=1&amp;Id=13029&amp;phMy=rheing&amp;wo.sStatus=Call%5ECanceled%5EIn%20Progress%5EOn%20Hold%5ERequest%20Reassignment%5EScheduled%5ETentatively%20Closed%5EWeb%5EWork%20Completed&amp;orderby=WO" TargetMode="External"/><Relationship Id="rId826" Type="http://schemas.openxmlformats.org/officeDocument/2006/relationships/hyperlink" Target="http://../pages%5Cwo.aspx?1=1&amp;Id=13175&amp;phMy=rheing&amp;wo.sStatus=Call%5ECanceled%5EIn%20Progress%5EOn%20Hold%5ERequest%20Reassignment%5EScheduled%5ETentatively%20Closed%5EWeb%5EWork%20Completed&amp;orderby=WO" TargetMode="External"/><Relationship Id="rId825" Type="http://schemas.openxmlformats.org/officeDocument/2006/relationships/hyperlink" Target="http://../pages%5Cwo.aspx?1=1&amp;Id=13162&amp;phMy=rheing&amp;wo.sStatus=Call%5ECanceled%5EIn%20Progress%5EOn%20Hold%5ERequest%20Reassignment%5EScheduled%5ETentatively%20Closed%5EWeb%5EWork%20Completed&amp;orderby=WO" TargetMode="External"/><Relationship Id="rId824" Type="http://schemas.openxmlformats.org/officeDocument/2006/relationships/hyperlink" Target="http://../pages%5Cwo.aspx?1=1&amp;Id=13136&amp;phMy=rheing&amp;wo.sStatus=Call%5ECanceled%5EIn%20Progress%5EOn%20Hold%5ERequest%20Reassignment%5EScheduled%5ETentatively%20Closed%5EWeb%5EWork%20Completed&amp;orderby=WO" TargetMode="External"/><Relationship Id="rId823" Type="http://schemas.openxmlformats.org/officeDocument/2006/relationships/hyperlink" Target="http://../pages%5Cwo.aspx?1=1&amp;Id=13114&amp;phMy=rheing&amp;wo.sStatus=Call%5ECanceled%5EIn%20Progress%5EOn%20Hold%5ERequest%20Reassignment%5EScheduled%5ETentatively%20Closed%5EWeb%5EWork%20Completed&amp;orderby=WO" TargetMode="External"/><Relationship Id="rId2980" Type="http://schemas.openxmlformats.org/officeDocument/2006/relationships/hyperlink" Target="http://../pages%5Cwo.aspx?1=1&amp;Id=51797&amp;phMy=rheing&amp;wo.sStatus=Call%5ECanceled%5EIn%20Progress%5EOn%20Hold%5ERequest%20Reassignment%5EScheduled%5ETentatively%20Closed%5EWeb%5EWork%20Completed&amp;orderby=WO" TargetMode="External"/><Relationship Id="rId1650" Type="http://schemas.openxmlformats.org/officeDocument/2006/relationships/hyperlink" Target="http://../pages%5Cwo.aspx?1=1&amp;Id=26714&amp;phMy=rheing&amp;wo.sStatus=Call%5ECanceled%5EIn%20Progress%5EOn%20Hold%5ERequest%20Reassignment%5EScheduled%5ETentatively%20Closed%5EWeb%5EWork%20Completed&amp;orderby=WO" TargetMode="External"/><Relationship Id="rId2981" Type="http://schemas.openxmlformats.org/officeDocument/2006/relationships/hyperlink" Target="http://../pages%5Cwo.aspx?1=1&amp;Id=51806&amp;phMy=rheing&amp;wo.sStatus=Call%5ECanceled%5EIn%20Progress%5EOn%20Hold%5ERequest%20Reassignment%5EScheduled%5ETentatively%20Closed%5EWeb%5EWork%20Completed&amp;orderby=WO" TargetMode="External"/><Relationship Id="rId1651" Type="http://schemas.openxmlformats.org/officeDocument/2006/relationships/hyperlink" Target="http://../pages%5Cwo.aspx?1=1&amp;Id=26726&amp;phMy=rheing&amp;wo.sStatus=Call%5ECanceled%5EIn%20Progress%5EOn%20Hold%5ERequest%20Reassignment%5EScheduled%5ETentatively%20Closed%5EWeb%5EWork%20Completed&amp;orderby=WO" TargetMode="External"/><Relationship Id="rId2982" Type="http://schemas.openxmlformats.org/officeDocument/2006/relationships/hyperlink" Target="http://../pages%5Cwo.aspx?1=1&amp;Id=51854&amp;phMy=rheing&amp;wo.sStatus=Call%5ECanceled%5EIn%20Progress%5EOn%20Hold%5ERequest%20Reassignment%5EScheduled%5ETentatively%20Closed%5EWeb%5EWork%20Completed&amp;orderby=WO" TargetMode="External"/><Relationship Id="rId1652" Type="http://schemas.openxmlformats.org/officeDocument/2006/relationships/hyperlink" Target="http://../pages%5Cwo.aspx?1=1&amp;Id=26817&amp;phMy=rheing&amp;wo.sStatus=Call%5ECanceled%5EIn%20Progress%5EOn%20Hold%5ERequest%20Reassignment%5EScheduled%5ETentatively%20Closed%5EWeb%5EWork%20Completed&amp;orderby=WO" TargetMode="External"/><Relationship Id="rId2983" Type="http://schemas.openxmlformats.org/officeDocument/2006/relationships/hyperlink" Target="http://../pages%5Cwo.aspx?1=1&amp;Id=51879&amp;phMy=rheing&amp;wo.sStatus=Call%5ECanceled%5EIn%20Progress%5EOn%20Hold%5ERequest%20Reassignment%5EScheduled%5ETentatively%20Closed%5EWeb%5EWork%20Completed&amp;orderby=WO" TargetMode="External"/><Relationship Id="rId1642" Type="http://schemas.openxmlformats.org/officeDocument/2006/relationships/hyperlink" Target="http://../pages%5Cwo.aspx?1=1&amp;Id=26609&amp;phMy=rheing&amp;wo.sStatus=Call%5ECanceled%5EIn%20Progress%5EOn%20Hold%5ERequest%20Reassignment%5EScheduled%5ETentatively%20Closed%5EWeb%5EWork%20Completed&amp;orderby=WO" TargetMode="External"/><Relationship Id="rId2973" Type="http://schemas.openxmlformats.org/officeDocument/2006/relationships/hyperlink" Target="http://../pages%5Cwo.aspx?1=1&amp;Id=51745&amp;phMy=rheing&amp;wo.sStatus=Call%5ECanceled%5EIn%20Progress%5EOn%20Hold%5ERequest%20Reassignment%5EScheduled%5ETentatively%20Closed%5EWeb%5EWork%20Completed&amp;orderby=WO" TargetMode="External"/><Relationship Id="rId1643" Type="http://schemas.openxmlformats.org/officeDocument/2006/relationships/hyperlink" Target="http://../pages%5Cwo.aspx?1=1&amp;Id=26644&amp;phMy=rheing&amp;wo.sStatus=Call%5ECanceled%5EIn%20Progress%5EOn%20Hold%5ERequest%20Reassignment%5EScheduled%5ETentatively%20Closed%5EWeb%5EWork%20Completed&amp;orderby=WO" TargetMode="External"/><Relationship Id="rId2974" Type="http://schemas.openxmlformats.org/officeDocument/2006/relationships/hyperlink" Target="http://../pages%5Cwo.aspx?1=1&amp;Id=51747&amp;phMy=rheing&amp;wo.sStatus=Call%5ECanceled%5EIn%20Progress%5EOn%20Hold%5ERequest%20Reassignment%5EScheduled%5ETentatively%20Closed%5EWeb%5EWork%20Completed&amp;orderby=WO" TargetMode="External"/><Relationship Id="rId1644" Type="http://schemas.openxmlformats.org/officeDocument/2006/relationships/hyperlink" Target="http://../pages%5Cwo.aspx?1=1&amp;Id=26665&amp;phMy=rheing&amp;wo.sStatus=Call%5ECanceled%5EIn%20Progress%5EOn%20Hold%5ERequest%20Reassignment%5EScheduled%5ETentatively%20Closed%5EWeb%5EWork%20Completed&amp;orderby=WO" TargetMode="External"/><Relationship Id="rId2975" Type="http://schemas.openxmlformats.org/officeDocument/2006/relationships/hyperlink" Target="http://../pages%5Cwo.aspx?1=1&amp;Id=51748&amp;phMy=rheing&amp;wo.sStatus=Call%5ECanceled%5EIn%20Progress%5EOn%20Hold%5ERequest%20Reassignment%5EScheduled%5ETentatively%20Closed%5EWeb%5EWork%20Completed&amp;orderby=WO" TargetMode="External"/><Relationship Id="rId1645" Type="http://schemas.openxmlformats.org/officeDocument/2006/relationships/hyperlink" Target="http://../pages%5Cwo.aspx?1=1&amp;Id=26671&amp;phMy=rheing&amp;wo.sStatus=Call%5ECanceled%5EIn%20Progress%5EOn%20Hold%5ERequest%20Reassignment%5EScheduled%5ETentatively%20Closed%5EWeb%5EWork%20Completed&amp;orderby=WO" TargetMode="External"/><Relationship Id="rId2976" Type="http://schemas.openxmlformats.org/officeDocument/2006/relationships/hyperlink" Target="http://../pages%5Cwo.aspx?1=1&amp;Id=51749&amp;phMy=rheing&amp;wo.sStatus=Call%5ECanceled%5EIn%20Progress%5EOn%20Hold%5ERequest%20Reassignment%5EScheduled%5ETentatively%20Closed%5EWeb%5EWork%20Completed&amp;orderby=WO" TargetMode="External"/><Relationship Id="rId1646" Type="http://schemas.openxmlformats.org/officeDocument/2006/relationships/hyperlink" Target="http://../pages%5Cwo.aspx?1=1&amp;Id=26682&amp;phMy=rheing&amp;wo.sStatus=Call%5ECanceled%5EIn%20Progress%5EOn%20Hold%5ERequest%20Reassignment%5EScheduled%5ETentatively%20Closed%5EWeb%5EWork%20Completed&amp;orderby=WO" TargetMode="External"/><Relationship Id="rId2977" Type="http://schemas.openxmlformats.org/officeDocument/2006/relationships/hyperlink" Target="http://../pages%5Cwo.aspx?1=1&amp;Id=51757&amp;phMy=rheing&amp;wo.sStatus=Call%5ECanceled%5EIn%20Progress%5EOn%20Hold%5ERequest%20Reassignment%5EScheduled%5ETentatively%20Closed%5EWeb%5EWork%20Completed&amp;orderby=WO" TargetMode="External"/><Relationship Id="rId1647" Type="http://schemas.openxmlformats.org/officeDocument/2006/relationships/hyperlink" Target="http://../pages%5Cwo.aspx?1=1&amp;Id=26687&amp;phMy=rheing&amp;wo.sStatus=Call%5ECanceled%5EIn%20Progress%5EOn%20Hold%5ERequest%20Reassignment%5EScheduled%5ETentatively%20Closed%5EWeb%5EWork%20Completed&amp;orderby=WO" TargetMode="External"/><Relationship Id="rId2978" Type="http://schemas.openxmlformats.org/officeDocument/2006/relationships/hyperlink" Target="http://../pages%5Cwo.aspx?1=1&amp;Id=51767&amp;phMy=rheing&amp;wo.sStatus=Call%5ECanceled%5EIn%20Progress%5EOn%20Hold%5ERequest%20Reassignment%5EScheduled%5ETentatively%20Closed%5EWeb%5EWork%20Completed&amp;orderby=WO" TargetMode="External"/><Relationship Id="rId1648" Type="http://schemas.openxmlformats.org/officeDocument/2006/relationships/hyperlink" Target="http://../pages%5Cwo.aspx?1=1&amp;Id=26693&amp;phMy=rheing&amp;wo.sStatus=Call%5ECanceled%5EIn%20Progress%5EOn%20Hold%5ERequest%20Reassignment%5EScheduled%5ETentatively%20Closed%5EWeb%5EWork%20Completed&amp;orderby=WO" TargetMode="External"/><Relationship Id="rId2979" Type="http://schemas.openxmlformats.org/officeDocument/2006/relationships/hyperlink" Target="http://../pages%5Cwo.aspx?1=1&amp;Id=51780&amp;phMy=rheing&amp;wo.sStatus=Call%5ECanceled%5EIn%20Progress%5EOn%20Hold%5ERequest%20Reassignment%5EScheduled%5ETentatively%20Closed%5EWeb%5EWork%20Completed&amp;orderby=WO" TargetMode="External"/><Relationship Id="rId1649" Type="http://schemas.openxmlformats.org/officeDocument/2006/relationships/hyperlink" Target="http://../pages%5Cwo.aspx?1=1&amp;Id=26709&amp;phMy=rheing&amp;wo.sStatus=Call%5ECanceled%5EIn%20Progress%5EOn%20Hold%5ERequest%20Reassignment%5EScheduled%5ETentatively%20Closed%5EWeb%5EWork%20Completed&amp;orderby=WO" TargetMode="External"/><Relationship Id="rId819" Type="http://schemas.openxmlformats.org/officeDocument/2006/relationships/hyperlink" Target="http://../pages%5Cwo.aspx?1=1&amp;Id=13028&amp;phMy=rheing&amp;wo.sStatus=Call%5ECanceled%5EIn%20Progress%5EOn%20Hold%5ERequest%20Reassignment%5EScheduled%5ETentatively%20Closed%5EWeb%5EWork%20Completed&amp;orderby=WO" TargetMode="External"/><Relationship Id="rId818" Type="http://schemas.openxmlformats.org/officeDocument/2006/relationships/hyperlink" Target="http://../pages%5Cwo.aspx?1=1&amp;Id=13023&amp;phMy=rheing&amp;wo.sStatus=Call%5ECanceled%5EIn%20Progress%5EOn%20Hold%5ERequest%20Reassignment%5EScheduled%5ETentatively%20Closed%5EWeb%5EWork%20Completed&amp;orderby=WO" TargetMode="External"/><Relationship Id="rId817" Type="http://schemas.openxmlformats.org/officeDocument/2006/relationships/hyperlink" Target="http://../pages%5Cwo.aspx?1=1&amp;Id=13020&amp;phMy=rheing&amp;wo.sStatus=Call%5ECanceled%5EIn%20Progress%5EOn%20Hold%5ERequest%20Reassignment%5EScheduled%5ETentatively%20Closed%5EWeb%5EWork%20Completed&amp;orderby=WO" TargetMode="External"/><Relationship Id="rId816" Type="http://schemas.openxmlformats.org/officeDocument/2006/relationships/hyperlink" Target="http://../pages%5Cwo.aspx?1=1&amp;Id=13015&amp;phMy=rheing&amp;wo.sStatus=Call%5ECanceled%5EIn%20Progress%5EOn%20Hold%5ERequest%20Reassignment%5EScheduled%5ETentatively%20Closed%5EWeb%5EWork%20Completed&amp;orderby=WO" TargetMode="External"/><Relationship Id="rId811" Type="http://schemas.openxmlformats.org/officeDocument/2006/relationships/hyperlink" Target="http://../pages%5Cwo.aspx?1=1&amp;Id=12729&amp;phMy=rheing&amp;wo.sStatus=Call%5ECanceled%5EIn%20Progress%5EOn%20Hold%5ERequest%20Reassignment%5EScheduled%5ETentatively%20Closed%5EWeb%5EWork%20Completed&amp;orderby=WO" TargetMode="External"/><Relationship Id="rId810" Type="http://schemas.openxmlformats.org/officeDocument/2006/relationships/hyperlink" Target="http://../pages%5Cwo.aspx?1=1&amp;Id=12728&amp;phMy=rheing&amp;wo.sStatus=Call%5ECanceled%5EIn%20Progress%5EOn%20Hold%5ERequest%20Reassignment%5EScheduled%5ETentatively%20Closed%5EWeb%5EWork%20Completed&amp;orderby=WO" TargetMode="External"/><Relationship Id="rId815" Type="http://schemas.openxmlformats.org/officeDocument/2006/relationships/hyperlink" Target="http://../pages%5Cwo.aspx?1=1&amp;Id=13014&amp;phMy=rheing&amp;wo.sStatus=Call%5ECanceled%5EIn%20Progress%5EOn%20Hold%5ERequest%20Reassignment%5EScheduled%5ETentatively%20Closed%5EWeb%5EWork%20Completed&amp;orderby=WO" TargetMode="External"/><Relationship Id="rId814" Type="http://schemas.openxmlformats.org/officeDocument/2006/relationships/hyperlink" Target="http://../pages%5Cwo.aspx?1=1&amp;Id=12930&amp;phMy=rheing&amp;wo.sStatus=Call%5ECanceled%5EIn%20Progress%5EOn%20Hold%5ERequest%20Reassignment%5EScheduled%5ETentatively%20Closed%5EWeb%5EWork%20Completed&amp;orderby=WO" TargetMode="External"/><Relationship Id="rId813" Type="http://schemas.openxmlformats.org/officeDocument/2006/relationships/hyperlink" Target="http://../pages%5Cwo.aspx?1=1&amp;Id=12870&amp;phMy=rheing&amp;wo.sStatus=Call%5ECanceled%5EIn%20Progress%5EOn%20Hold%5ERequest%20Reassignment%5EScheduled%5ETentatively%20Closed%5EWeb%5EWork%20Completed&amp;orderby=WO" TargetMode="External"/><Relationship Id="rId812" Type="http://schemas.openxmlformats.org/officeDocument/2006/relationships/hyperlink" Target="http://../pages%5Cwo.aspx?1=1&amp;Id=12734&amp;phMy=rheing&amp;wo.sStatus=Call%5ECanceled%5EIn%20Progress%5EOn%20Hold%5ERequest%20Reassignment%5EScheduled%5ETentatively%20Closed%5EWeb%5EWork%20Completed&amp;orderby=WO" TargetMode="External"/><Relationship Id="rId2970" Type="http://schemas.openxmlformats.org/officeDocument/2006/relationships/hyperlink" Target="http://../pages%5Cwo.aspx?1=1&amp;Id=51663&amp;phMy=rheing&amp;wo.sStatus=Call%5ECanceled%5EIn%20Progress%5EOn%20Hold%5ERequest%20Reassignment%5EScheduled%5ETentatively%20Closed%5EWeb%5EWork%20Completed&amp;orderby=WO" TargetMode="External"/><Relationship Id="rId1640" Type="http://schemas.openxmlformats.org/officeDocument/2006/relationships/hyperlink" Target="http://../pages%5Cwo.aspx?1=1&amp;Id=26607&amp;phMy=rheing&amp;wo.sStatus=Call%5ECanceled%5EIn%20Progress%5EOn%20Hold%5ERequest%20Reassignment%5EScheduled%5ETentatively%20Closed%5EWeb%5EWork%20Completed&amp;orderby=WO" TargetMode="External"/><Relationship Id="rId2971" Type="http://schemas.openxmlformats.org/officeDocument/2006/relationships/hyperlink" Target="http://../pages%5Cwo.aspx?1=1&amp;Id=51668&amp;phMy=rheing&amp;wo.sStatus=Call%5ECanceled%5EIn%20Progress%5EOn%20Hold%5ERequest%20Reassignment%5EScheduled%5ETentatively%20Closed%5EWeb%5EWork%20Completed&amp;orderby=WO" TargetMode="External"/><Relationship Id="rId1641" Type="http://schemas.openxmlformats.org/officeDocument/2006/relationships/hyperlink" Target="http://../pages%5Cwo.aspx?1=1&amp;Id=26608&amp;phMy=rheing&amp;wo.sStatus=Call%5ECanceled%5EIn%20Progress%5EOn%20Hold%5ERequest%20Reassignment%5EScheduled%5ETentatively%20Closed%5EWeb%5EWork%20Completed&amp;orderby=WO" TargetMode="External"/><Relationship Id="rId2972" Type="http://schemas.openxmlformats.org/officeDocument/2006/relationships/hyperlink" Target="http://../pages%5Cwo.aspx?1=1&amp;Id=51693&amp;phMy=rheing&amp;wo.sStatus=Call%5ECanceled%5EIn%20Progress%5EOn%20Hold%5ERequest%20Reassignment%5EScheduled%5ETentatively%20Closed%5EWeb%5EWork%20Completed&amp;orderby=WO" TargetMode="External"/><Relationship Id="rId1675" Type="http://schemas.openxmlformats.org/officeDocument/2006/relationships/hyperlink" Target="http://../pages%5Cwo.aspx?1=1&amp;Id=27378&amp;phMy=rheing&amp;wo.sStatus=Call%5ECanceled%5EIn%20Progress%5EOn%20Hold%5ERequest%20Reassignment%5EScheduled%5ETentatively%20Closed%5EWeb%5EWork%20Completed&amp;orderby=WO" TargetMode="External"/><Relationship Id="rId1676" Type="http://schemas.openxmlformats.org/officeDocument/2006/relationships/hyperlink" Target="http://../pages%5Cwo.aspx?1=1&amp;Id=27384&amp;phMy=rheing&amp;wo.sStatus=Call%5ECanceled%5EIn%20Progress%5EOn%20Hold%5ERequest%20Reassignment%5EScheduled%5ETentatively%20Closed%5EWeb%5EWork%20Completed&amp;orderby=WO" TargetMode="External"/><Relationship Id="rId1677" Type="http://schemas.openxmlformats.org/officeDocument/2006/relationships/hyperlink" Target="http://../pages%5Cwo.aspx?1=1&amp;Id=27392&amp;phMy=rheing&amp;wo.sStatus=Call%5ECanceled%5EIn%20Progress%5EOn%20Hold%5ERequest%20Reassignment%5EScheduled%5ETentatively%20Closed%5EWeb%5EWork%20Completed&amp;orderby=WO" TargetMode="External"/><Relationship Id="rId1678" Type="http://schemas.openxmlformats.org/officeDocument/2006/relationships/hyperlink" Target="http://../pages%5Cwo.aspx?1=1&amp;Id=27424&amp;phMy=rheing&amp;wo.sStatus=Call%5ECanceled%5EIn%20Progress%5EOn%20Hold%5ERequest%20Reassignment%5EScheduled%5ETentatively%20Closed%5EWeb%5EWork%20Completed&amp;orderby=WO" TargetMode="External"/><Relationship Id="rId1679" Type="http://schemas.openxmlformats.org/officeDocument/2006/relationships/hyperlink" Target="http://../pages%5Cwo.aspx?1=1&amp;Id=27445&amp;phMy=rheing&amp;wo.sStatus=Call%5ECanceled%5EIn%20Progress%5EOn%20Hold%5ERequest%20Reassignment%5EScheduled%5ETentatively%20Closed%5EWeb%5EWork%20Completed&amp;orderby=WO" TargetMode="External"/><Relationship Id="rId849" Type="http://schemas.openxmlformats.org/officeDocument/2006/relationships/hyperlink" Target="http://../pages%5Cwo.aspx?1=1&amp;Id=13474&amp;phMy=rheing&amp;wo.sStatus=Call%5ECanceled%5EIn%20Progress%5EOn%20Hold%5ERequest%20Reassignment%5EScheduled%5ETentatively%20Closed%5EWeb%5EWork%20Completed&amp;orderby=WO" TargetMode="External"/><Relationship Id="rId844" Type="http://schemas.openxmlformats.org/officeDocument/2006/relationships/hyperlink" Target="http://../pages%5Cwo.aspx?1=1&amp;Id=13409&amp;phMy=rheing&amp;wo.sStatus=Call%5ECanceled%5EIn%20Progress%5EOn%20Hold%5ERequest%20Reassignment%5EScheduled%5ETentatively%20Closed%5EWeb%5EWork%20Completed&amp;orderby=WO" TargetMode="External"/><Relationship Id="rId843" Type="http://schemas.openxmlformats.org/officeDocument/2006/relationships/hyperlink" Target="http://../pages%5Cwo.aspx?1=1&amp;Id=13407&amp;phMy=rheing&amp;wo.sStatus=Call%5ECanceled%5EIn%20Progress%5EOn%20Hold%5ERequest%20Reassignment%5EScheduled%5ETentatively%20Closed%5EWeb%5EWork%20Completed&amp;orderby=WO" TargetMode="External"/><Relationship Id="rId842" Type="http://schemas.openxmlformats.org/officeDocument/2006/relationships/hyperlink" Target="http://../pages%5Cwo.aspx?1=1&amp;Id=13388&amp;phMy=rheing&amp;wo.sStatus=Call%5ECanceled%5EIn%20Progress%5EOn%20Hold%5ERequest%20Reassignment%5EScheduled%5ETentatively%20Closed%5EWeb%5EWork%20Completed&amp;orderby=WO" TargetMode="External"/><Relationship Id="rId841" Type="http://schemas.openxmlformats.org/officeDocument/2006/relationships/hyperlink" Target="http://../pages%5Cwo.aspx?1=1&amp;Id=13342&amp;phMy=rheing&amp;wo.sStatus=Call%5ECanceled%5EIn%20Progress%5EOn%20Hold%5ERequest%20Reassignment%5EScheduled%5ETentatively%20Closed%5EWeb%5EWork%20Completed&amp;orderby=WO" TargetMode="External"/><Relationship Id="rId848" Type="http://schemas.openxmlformats.org/officeDocument/2006/relationships/hyperlink" Target="http://../pages%5Cwo.aspx?1=1&amp;Id=13473&amp;phMy=rheing&amp;wo.sStatus=Call%5ECanceled%5EIn%20Progress%5EOn%20Hold%5ERequest%20Reassignment%5EScheduled%5ETentatively%20Closed%5EWeb%5EWork%20Completed&amp;orderby=WO" TargetMode="External"/><Relationship Id="rId847" Type="http://schemas.openxmlformats.org/officeDocument/2006/relationships/hyperlink" Target="http://../pages%5Cwo.aspx?1=1&amp;Id=13453&amp;phMy=rheing&amp;wo.sStatus=Call%5ECanceled%5EIn%20Progress%5EOn%20Hold%5ERequest%20Reassignment%5EScheduled%5ETentatively%20Closed%5EWeb%5EWork%20Completed&amp;orderby=WO" TargetMode="External"/><Relationship Id="rId846" Type="http://schemas.openxmlformats.org/officeDocument/2006/relationships/hyperlink" Target="http://../pages%5Cwo.aspx?1=1&amp;Id=13449&amp;phMy=rheing&amp;wo.sStatus=Call%5ECanceled%5EIn%20Progress%5EOn%20Hold%5ERequest%20Reassignment%5EScheduled%5ETentatively%20Closed%5EWeb%5EWork%20Completed&amp;orderby=WO" TargetMode="External"/><Relationship Id="rId845" Type="http://schemas.openxmlformats.org/officeDocument/2006/relationships/hyperlink" Target="http://../pages%5Cwo.aspx?1=1&amp;Id=13439&amp;phMy=rheing&amp;wo.sStatus=Call%5ECanceled%5EIn%20Progress%5EOn%20Hold%5ERequest%20Reassignment%5EScheduled%5ETentatively%20Closed%5EWeb%5EWork%20Completed&amp;orderby=WO" TargetMode="External"/><Relationship Id="rId1670" Type="http://schemas.openxmlformats.org/officeDocument/2006/relationships/hyperlink" Target="http://../pages%5Cwo.aspx?1=1&amp;Id=27211&amp;phMy=rheing&amp;wo.sStatus=Call%5ECanceled%5EIn%20Progress%5EOn%20Hold%5ERequest%20Reassignment%5EScheduled%5ETentatively%20Closed%5EWeb%5EWork%20Completed&amp;orderby=WO" TargetMode="External"/><Relationship Id="rId840" Type="http://schemas.openxmlformats.org/officeDocument/2006/relationships/hyperlink" Target="http://../pages%5Cwo.aspx?1=1&amp;Id=13329&amp;phMy=rheing&amp;wo.sStatus=Call%5ECanceled%5EIn%20Progress%5EOn%20Hold%5ERequest%20Reassignment%5EScheduled%5ETentatively%20Closed%5EWeb%5EWork%20Completed&amp;orderby=WO" TargetMode="External"/><Relationship Id="rId1671" Type="http://schemas.openxmlformats.org/officeDocument/2006/relationships/hyperlink" Target="http://../pages%5Cwo.aspx?1=1&amp;Id=27289&amp;phMy=rheing&amp;wo.sStatus=Call%5ECanceled%5EIn%20Progress%5EOn%20Hold%5ERequest%20Reassignment%5EScheduled%5ETentatively%20Closed%5EWeb%5EWork%20Completed&amp;orderby=WO" TargetMode="External"/><Relationship Id="rId1672" Type="http://schemas.openxmlformats.org/officeDocument/2006/relationships/hyperlink" Target="http://../pages%5Cwo.aspx?1=1&amp;Id=27305&amp;phMy=rheing&amp;wo.sStatus=Call%5ECanceled%5EIn%20Progress%5EOn%20Hold%5ERequest%20Reassignment%5EScheduled%5ETentatively%20Closed%5EWeb%5EWork%20Completed&amp;orderby=WO" TargetMode="External"/><Relationship Id="rId1673" Type="http://schemas.openxmlformats.org/officeDocument/2006/relationships/hyperlink" Target="http://../pages%5Cwo.aspx?1=1&amp;Id=27346&amp;phMy=rheing&amp;wo.sStatus=Call%5ECanceled%5EIn%20Progress%5EOn%20Hold%5ERequest%20Reassignment%5EScheduled%5ETentatively%20Closed%5EWeb%5EWork%20Completed&amp;orderby=WO" TargetMode="External"/><Relationship Id="rId1674" Type="http://schemas.openxmlformats.org/officeDocument/2006/relationships/hyperlink" Target="http://../pages%5Cwo.aspx?1=1&amp;Id=27376&amp;phMy=rheing&amp;wo.sStatus=Call%5ECanceled%5EIn%20Progress%5EOn%20Hold%5ERequest%20Reassignment%5EScheduled%5ETentatively%20Closed%5EWeb%5EWork%20Completed&amp;orderby=WO" TargetMode="External"/><Relationship Id="rId1664" Type="http://schemas.openxmlformats.org/officeDocument/2006/relationships/hyperlink" Target="http://../pages%5Cwo.aspx?1=1&amp;Id=27139&amp;phMy=rheing&amp;wo.sStatus=Call%5ECanceled%5EIn%20Progress%5EOn%20Hold%5ERequest%20Reassignment%5EScheduled%5ETentatively%20Closed%5EWeb%5EWork%20Completed&amp;orderby=WO" TargetMode="External"/><Relationship Id="rId2995" Type="http://schemas.openxmlformats.org/officeDocument/2006/relationships/hyperlink" Target="http://../pages%5Cwo.aspx?1=1&amp;Id=52167&amp;phMy=rheing&amp;wo.sStatus=Call%5ECanceled%5EIn%20Progress%5EOn%20Hold%5ERequest%20Reassignment%5EScheduled%5ETentatively%20Closed%5EWeb%5EWork%20Completed&amp;orderby=WO" TargetMode="External"/><Relationship Id="rId1665" Type="http://schemas.openxmlformats.org/officeDocument/2006/relationships/hyperlink" Target="http://../pages%5Cwo.aspx?1=1&amp;Id=27160&amp;phMy=rheing&amp;wo.sStatus=Call%5ECanceled%5EIn%20Progress%5EOn%20Hold%5ERequest%20Reassignment%5EScheduled%5ETentatively%20Closed%5EWeb%5EWork%20Completed&amp;orderby=WO" TargetMode="External"/><Relationship Id="rId2996" Type="http://schemas.openxmlformats.org/officeDocument/2006/relationships/hyperlink" Target="http://../pages%5Cwo.aspx?1=1&amp;Id=52168&amp;phMy=rheing&amp;wo.sStatus=Call%5ECanceled%5EIn%20Progress%5EOn%20Hold%5ERequest%20Reassignment%5EScheduled%5ETentatively%20Closed%5EWeb%5EWork%20Completed&amp;orderby=WO" TargetMode="External"/><Relationship Id="rId1666" Type="http://schemas.openxmlformats.org/officeDocument/2006/relationships/hyperlink" Target="http://../pages%5Cwo.aspx?1=1&amp;Id=27161&amp;phMy=rheing&amp;wo.sStatus=Call%5ECanceled%5EIn%20Progress%5EOn%20Hold%5ERequest%20Reassignment%5EScheduled%5ETentatively%20Closed%5EWeb%5EWork%20Completed&amp;orderby=WO" TargetMode="External"/><Relationship Id="rId2997" Type="http://schemas.openxmlformats.org/officeDocument/2006/relationships/hyperlink" Target="http://../pages%5Cwo.aspx?1=1&amp;Id=52169&amp;phMy=rheing&amp;wo.sStatus=Call%5ECanceled%5EIn%20Progress%5EOn%20Hold%5ERequest%20Reassignment%5EScheduled%5ETentatively%20Closed%5EWeb%5EWork%20Completed&amp;orderby=WO" TargetMode="External"/><Relationship Id="rId1667" Type="http://schemas.openxmlformats.org/officeDocument/2006/relationships/hyperlink" Target="http://../pages%5Cwo.aspx?1=1&amp;Id=27163&amp;phMy=rheing&amp;wo.sStatus=Call%5ECanceled%5EIn%20Progress%5EOn%20Hold%5ERequest%20Reassignment%5EScheduled%5ETentatively%20Closed%5EWeb%5EWork%20Completed&amp;orderby=WO" TargetMode="External"/><Relationship Id="rId2998" Type="http://schemas.openxmlformats.org/officeDocument/2006/relationships/hyperlink" Target="http://../pages%5Cwo.aspx?1=1&amp;Id=52170&amp;phMy=rheing&amp;wo.sStatus=Call%5ECanceled%5EIn%20Progress%5EOn%20Hold%5ERequest%20Reassignment%5EScheduled%5ETentatively%20Closed%5EWeb%5EWork%20Completed&amp;orderby=WO" TargetMode="External"/><Relationship Id="rId1668" Type="http://schemas.openxmlformats.org/officeDocument/2006/relationships/hyperlink" Target="http://../pages%5Cwo.aspx?1=1&amp;Id=27188&amp;phMy=rheing&amp;wo.sStatus=Call%5ECanceled%5EIn%20Progress%5EOn%20Hold%5ERequest%20Reassignment%5EScheduled%5ETentatively%20Closed%5EWeb%5EWork%20Completed&amp;orderby=WO" TargetMode="External"/><Relationship Id="rId2999" Type="http://schemas.openxmlformats.org/officeDocument/2006/relationships/hyperlink" Target="http://../pages%5Cwo.aspx?1=1&amp;Id=52171&amp;phMy=rheing&amp;wo.sStatus=Call%5ECanceled%5EIn%20Progress%5EOn%20Hold%5ERequest%20Reassignment%5EScheduled%5ETentatively%20Closed%5EWeb%5EWork%20Completed&amp;orderby=WO" TargetMode="External"/><Relationship Id="rId1669" Type="http://schemas.openxmlformats.org/officeDocument/2006/relationships/hyperlink" Target="http://../pages%5Cwo.aspx?1=1&amp;Id=27208&amp;phMy=rheing&amp;wo.sStatus=Call%5ECanceled%5EIn%20Progress%5EOn%20Hold%5ERequest%20Reassignment%5EScheduled%5ETentatively%20Closed%5EWeb%5EWork%20Completed&amp;orderby=WO" TargetMode="External"/><Relationship Id="rId839" Type="http://schemas.openxmlformats.org/officeDocument/2006/relationships/hyperlink" Target="http://../pages%5Cwo.aspx?1=1&amp;Id=13323&amp;phMy=rheing&amp;wo.sStatus=Call%5ECanceled%5EIn%20Progress%5EOn%20Hold%5ERequest%20Reassignment%5EScheduled%5ETentatively%20Closed%5EWeb%5EWork%20Completed&amp;orderby=WO" TargetMode="External"/><Relationship Id="rId838" Type="http://schemas.openxmlformats.org/officeDocument/2006/relationships/hyperlink" Target="http://../pages%5Cwo.aspx?1=1&amp;Id=13282&amp;phMy=rheing&amp;wo.sStatus=Call%5ECanceled%5EIn%20Progress%5EOn%20Hold%5ERequest%20Reassignment%5EScheduled%5ETentatively%20Closed%5EWeb%5EWork%20Completed&amp;orderby=WO" TargetMode="External"/><Relationship Id="rId833" Type="http://schemas.openxmlformats.org/officeDocument/2006/relationships/hyperlink" Target="http://../pages%5Cwo.aspx?1=1&amp;Id=13216&amp;phMy=rheing&amp;wo.sStatus=Call%5ECanceled%5EIn%20Progress%5EOn%20Hold%5ERequest%20Reassignment%5EScheduled%5ETentatively%20Closed%5EWeb%5EWork%20Completed&amp;orderby=WO" TargetMode="External"/><Relationship Id="rId832" Type="http://schemas.openxmlformats.org/officeDocument/2006/relationships/hyperlink" Target="http://../pages%5Cwo.aspx?1=1&amp;Id=13215&amp;phMy=rheing&amp;wo.sStatus=Call%5ECanceled%5EIn%20Progress%5EOn%20Hold%5ERequest%20Reassignment%5EScheduled%5ETentatively%20Closed%5EWeb%5EWork%20Completed&amp;orderby=WO" TargetMode="External"/><Relationship Id="rId831" Type="http://schemas.openxmlformats.org/officeDocument/2006/relationships/hyperlink" Target="http://../pages%5Cwo.aspx?1=1&amp;Id=13214&amp;phMy=rheing&amp;wo.sStatus=Call%5ECanceled%5EIn%20Progress%5EOn%20Hold%5ERequest%20Reassignment%5EScheduled%5ETentatively%20Closed%5EWeb%5EWork%20Completed&amp;orderby=WO" TargetMode="External"/><Relationship Id="rId830" Type="http://schemas.openxmlformats.org/officeDocument/2006/relationships/hyperlink" Target="http://../pages%5Cwo.aspx?1=1&amp;Id=13213&amp;phMy=rheing&amp;wo.sStatus=Call%5ECanceled%5EIn%20Progress%5EOn%20Hold%5ERequest%20Reassignment%5EScheduled%5ETentatively%20Closed%5EWeb%5EWork%20Completed&amp;orderby=WO" TargetMode="External"/><Relationship Id="rId837" Type="http://schemas.openxmlformats.org/officeDocument/2006/relationships/hyperlink" Target="http://../pages%5Cwo.aspx?1=1&amp;Id=13258&amp;phMy=rheing&amp;wo.sStatus=Call%5ECanceled%5EIn%20Progress%5EOn%20Hold%5ERequest%20Reassignment%5EScheduled%5ETentatively%20Closed%5EWeb%5EWork%20Completed&amp;orderby=WO" TargetMode="External"/><Relationship Id="rId836" Type="http://schemas.openxmlformats.org/officeDocument/2006/relationships/hyperlink" Target="http://../pages%5Cwo.aspx?1=1&amp;Id=13236&amp;phMy=rheing&amp;wo.sStatus=Call%5ECanceled%5EIn%20Progress%5EOn%20Hold%5ERequest%20Reassignment%5EScheduled%5ETentatively%20Closed%5EWeb%5EWork%20Completed&amp;orderby=WO" TargetMode="External"/><Relationship Id="rId835" Type="http://schemas.openxmlformats.org/officeDocument/2006/relationships/hyperlink" Target="http://../pages%5Cwo.aspx?1=1&amp;Id=13227&amp;phMy=rheing&amp;wo.sStatus=Call%5ECanceled%5EIn%20Progress%5EOn%20Hold%5ERequest%20Reassignment%5EScheduled%5ETentatively%20Closed%5EWeb%5EWork%20Completed&amp;orderby=WO" TargetMode="External"/><Relationship Id="rId834" Type="http://schemas.openxmlformats.org/officeDocument/2006/relationships/hyperlink" Target="http://../pages%5Cwo.aspx?1=1&amp;Id=13217&amp;phMy=rheing&amp;wo.sStatus=Call%5ECanceled%5EIn%20Progress%5EOn%20Hold%5ERequest%20Reassignment%5EScheduled%5ETentatively%20Closed%5EWeb%5EWork%20Completed&amp;orderby=WO" TargetMode="External"/><Relationship Id="rId2990" Type="http://schemas.openxmlformats.org/officeDocument/2006/relationships/hyperlink" Target="http://../pages%5Cwo.aspx?1=1&amp;Id=51989&amp;phMy=rheing&amp;wo.sStatus=Call%5ECanceled%5EIn%20Progress%5EOn%20Hold%5ERequest%20Reassignment%5EScheduled%5ETentatively%20Closed%5EWeb%5EWork%20Completed&amp;orderby=WO" TargetMode="External"/><Relationship Id="rId1660" Type="http://schemas.openxmlformats.org/officeDocument/2006/relationships/hyperlink" Target="http://../pages%5Cwo.aspx?1=1&amp;Id=27045&amp;phMy=rheing&amp;wo.sStatus=Call%5ECanceled%5EIn%20Progress%5EOn%20Hold%5ERequest%20Reassignment%5EScheduled%5ETentatively%20Closed%5EWeb%5EWork%20Completed&amp;orderby=WO" TargetMode="External"/><Relationship Id="rId2991" Type="http://schemas.openxmlformats.org/officeDocument/2006/relationships/hyperlink" Target="http://../pages%5Cwo.aspx?1=1&amp;Id=51990&amp;phMy=rheing&amp;wo.sStatus=Call%5ECanceled%5EIn%20Progress%5EOn%20Hold%5ERequest%20Reassignment%5EScheduled%5ETentatively%20Closed%5EWeb%5EWork%20Completed&amp;orderby=WO" TargetMode="External"/><Relationship Id="rId1661" Type="http://schemas.openxmlformats.org/officeDocument/2006/relationships/hyperlink" Target="http://../pages%5Cwo.aspx?1=1&amp;Id=27079&amp;phMy=rheing&amp;wo.sStatus=Call%5ECanceled%5EIn%20Progress%5EOn%20Hold%5ERequest%20Reassignment%5EScheduled%5ETentatively%20Closed%5EWeb%5EWork%20Completed&amp;orderby=WO" TargetMode="External"/><Relationship Id="rId2992" Type="http://schemas.openxmlformats.org/officeDocument/2006/relationships/hyperlink" Target="http://../pages%5Cwo.aspx?1=1&amp;Id=52002&amp;phMy=rheing&amp;wo.sStatus=Call%5ECanceled%5EIn%20Progress%5EOn%20Hold%5ERequest%20Reassignment%5EScheduled%5ETentatively%20Closed%5EWeb%5EWork%20Completed&amp;orderby=WO" TargetMode="External"/><Relationship Id="rId1662" Type="http://schemas.openxmlformats.org/officeDocument/2006/relationships/hyperlink" Target="http://../pages%5Cwo.aspx?1=1&amp;Id=27081&amp;phMy=rheing&amp;wo.sStatus=Call%5ECanceled%5EIn%20Progress%5EOn%20Hold%5ERequest%20Reassignment%5EScheduled%5ETentatively%20Closed%5EWeb%5EWork%20Completed&amp;orderby=WO" TargetMode="External"/><Relationship Id="rId2993" Type="http://schemas.openxmlformats.org/officeDocument/2006/relationships/hyperlink" Target="http://../pages%5Cwo.aspx?1=1&amp;Id=52038&amp;phMy=rheing&amp;wo.sStatus=Call%5ECanceled%5EIn%20Progress%5EOn%20Hold%5ERequest%20Reassignment%5EScheduled%5ETentatively%20Closed%5EWeb%5EWork%20Completed&amp;orderby=WO" TargetMode="External"/><Relationship Id="rId1663" Type="http://schemas.openxmlformats.org/officeDocument/2006/relationships/hyperlink" Target="http://../pages%5Cwo.aspx?1=1&amp;Id=27134&amp;phMy=rheing&amp;wo.sStatus=Call%5ECanceled%5EIn%20Progress%5EOn%20Hold%5ERequest%20Reassignment%5EScheduled%5ETentatively%20Closed%5EWeb%5EWork%20Completed&amp;orderby=WO" TargetMode="External"/><Relationship Id="rId2994" Type="http://schemas.openxmlformats.org/officeDocument/2006/relationships/hyperlink" Target="http://../pages%5Cwo.aspx?1=1&amp;Id=52166&amp;phMy=rheing&amp;wo.sStatus=Call%5ECanceled%5EIn%20Progress%5EOn%20Hold%5ERequest%20Reassignment%5EScheduled%5ETentatively%20Closed%5EWeb%5EWork%20Completed&amp;orderby=WO" TargetMode="External"/><Relationship Id="rId899" Type="http://schemas.openxmlformats.org/officeDocument/2006/relationships/hyperlink" Target="http://../pages%5Cwo.aspx?1=1&amp;Id=14401&amp;phMy=rheing&amp;wo.sStatus=Call%5ECanceled%5EIn%20Progress%5EOn%20Hold%5ERequest%20Reassignment%5EScheduled%5ETentatively%20Closed%5EWeb%5EWork%20Completed&amp;orderby=WO" TargetMode="External"/><Relationship Id="rId898" Type="http://schemas.openxmlformats.org/officeDocument/2006/relationships/hyperlink" Target="http://../pages%5Cwo.aspx?1=1&amp;Id=14400&amp;phMy=rheing&amp;wo.sStatus=Call%5ECanceled%5EIn%20Progress%5EOn%20Hold%5ERequest%20Reassignment%5EScheduled%5ETentatively%20Closed%5EWeb%5EWork%20Completed&amp;orderby=WO" TargetMode="External"/><Relationship Id="rId897" Type="http://schemas.openxmlformats.org/officeDocument/2006/relationships/hyperlink" Target="http://../pages%5Cwo.aspx?1=1&amp;Id=14353&amp;phMy=rheing&amp;wo.sStatus=Call%5ECanceled%5EIn%20Progress%5EOn%20Hold%5ERequest%20Reassignment%5EScheduled%5ETentatively%20Closed%5EWeb%5EWork%20Completed&amp;orderby=WO" TargetMode="External"/><Relationship Id="rId896" Type="http://schemas.openxmlformats.org/officeDocument/2006/relationships/hyperlink" Target="http://../pages%5Cwo.aspx?1=1&amp;Id=14344&amp;phMy=rheing&amp;wo.sStatus=Call%5ECanceled%5EIn%20Progress%5EOn%20Hold%5ERequest%20Reassignment%5EScheduled%5ETentatively%20Closed%5EWeb%5EWork%20Completed&amp;orderby=WO" TargetMode="External"/><Relationship Id="rId891" Type="http://schemas.openxmlformats.org/officeDocument/2006/relationships/hyperlink" Target="http://../pages%5Cwo.aspx?1=1&amp;Id=14170&amp;phMy=rheing&amp;wo.sStatus=Call%5ECanceled%5EIn%20Progress%5EOn%20Hold%5ERequest%20Reassignment%5EScheduled%5ETentatively%20Closed%5EWeb%5EWork%20Completed&amp;orderby=WO" TargetMode="External"/><Relationship Id="rId890" Type="http://schemas.openxmlformats.org/officeDocument/2006/relationships/hyperlink" Target="http://../pages%5Cwo.aspx?1=1&amp;Id=14147&amp;phMy=rheing&amp;wo.sStatus=Call%5ECanceled%5EIn%20Progress%5EOn%20Hold%5ERequest%20Reassignment%5EScheduled%5ETentatively%20Closed%5EWeb%5EWork%20Completed&amp;orderby=WO" TargetMode="External"/><Relationship Id="rId895" Type="http://schemas.openxmlformats.org/officeDocument/2006/relationships/hyperlink" Target="http://../pages%5Cwo.aspx?1=1&amp;Id=14301&amp;phMy=rheing&amp;wo.sStatus=Call%5ECanceled%5EIn%20Progress%5EOn%20Hold%5ERequest%20Reassignment%5EScheduled%5ETentatively%20Closed%5EWeb%5EWork%20Completed&amp;orderby=WO" TargetMode="External"/><Relationship Id="rId894" Type="http://schemas.openxmlformats.org/officeDocument/2006/relationships/hyperlink" Target="http://../pages%5Cwo.aspx?1=1&amp;Id=14257&amp;phMy=rheing&amp;wo.sStatus=Call%5ECanceled%5EIn%20Progress%5EOn%20Hold%5ERequest%20Reassignment%5EScheduled%5ETentatively%20Closed%5EWeb%5EWork%20Completed&amp;orderby=WO" TargetMode="External"/><Relationship Id="rId893" Type="http://schemas.openxmlformats.org/officeDocument/2006/relationships/hyperlink" Target="http://../pages%5Cwo.aspx?1=1&amp;Id=14239&amp;phMy=rheing&amp;wo.sStatus=Call%5ECanceled%5EIn%20Progress%5EOn%20Hold%5ERequest%20Reassignment%5EScheduled%5ETentatively%20Closed%5EWeb%5EWork%20Completed&amp;orderby=WO" TargetMode="External"/><Relationship Id="rId892" Type="http://schemas.openxmlformats.org/officeDocument/2006/relationships/hyperlink" Target="http://../pages%5Cwo.aspx?1=1&amp;Id=14196&amp;phMy=rheing&amp;wo.sStatus=Call%5ECanceled%5EIn%20Progress%5EOn%20Hold%5ERequest%20Reassignment%5EScheduled%5ETentatively%20Closed%5EWeb%5EWork%20Completed&amp;orderby=W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2180" Type="http://schemas.openxmlformats.org/officeDocument/2006/relationships/hyperlink" Target="http://../pages%5Cwo.aspx?1=1&amp;Id=29259&amp;phMy=rheing&amp;wo.sStatus=Call%5ECanceled%5EIn%20Progress%5EOn%20Hold%5ERequest%20Reassignment%5EScheduled%5ETentatively%20Closed%5EWeb%5EWork%20Completed&amp;orderby=WO" TargetMode="External"/><Relationship Id="rId2181" Type="http://schemas.openxmlformats.org/officeDocument/2006/relationships/hyperlink" Target="http://../pages%5Cwo.aspx?1=1&amp;Id=29303&amp;phMy=rheing&amp;wo.sStatus=Call%5ECanceled%5EIn%20Progress%5EOn%20Hold%5ERequest%20Reassignment%5EScheduled%5ETentatively%20Closed%5EWeb%5EWork%20Completed&amp;orderby=WO" TargetMode="External"/><Relationship Id="rId2182" Type="http://schemas.openxmlformats.org/officeDocument/2006/relationships/hyperlink" Target="http://../pages%5Cwo.aspx?1=1&amp;Id=29358&amp;phMy=rheing&amp;wo.sStatus=Call%5ECanceled%5EIn%20Progress%5EOn%20Hold%5ERequest%20Reassignment%5EScheduled%5ETentatively%20Closed%5EWeb%5EWork%20Completed&amp;orderby=WO" TargetMode="External"/><Relationship Id="rId2183" Type="http://schemas.openxmlformats.org/officeDocument/2006/relationships/hyperlink" Target="http://../pages%5Cwo.aspx?1=1&amp;Id=29394&amp;phMy=rheing&amp;wo.sStatus=Call%5ECanceled%5EIn%20Progress%5EOn%20Hold%5ERequest%20Reassignment%5EScheduled%5ETentatively%20Closed%5EWeb%5EWork%20Completed&amp;orderby=WO" TargetMode="External"/><Relationship Id="rId2184" Type="http://schemas.openxmlformats.org/officeDocument/2006/relationships/hyperlink" Target="http://../pages%5Cwo.aspx?1=1&amp;Id=29465&amp;phMy=rheing&amp;wo.sStatus=Call%5ECanceled%5EIn%20Progress%5EOn%20Hold%5ERequest%20Reassignment%5EScheduled%5ETentatively%20Closed%5EWeb%5EWork%20Completed&amp;orderby=WO" TargetMode="External"/><Relationship Id="rId2185" Type="http://schemas.openxmlformats.org/officeDocument/2006/relationships/hyperlink" Target="http://../pages%5Cwo.aspx?1=1&amp;Id=29636&amp;phMy=rheing&amp;wo.sStatus=Call%5ECanceled%5EIn%20Progress%5EOn%20Hold%5ERequest%20Reassignment%5EScheduled%5ETentatively%20Closed%5EWeb%5EWork%20Completed&amp;orderby=WO" TargetMode="External"/><Relationship Id="rId2186" Type="http://schemas.openxmlformats.org/officeDocument/2006/relationships/hyperlink" Target="http://../pages%5Cwo.aspx?1=1&amp;Id=29663&amp;phMy=rheing&amp;wo.sStatus=Call%5ECanceled%5EIn%20Progress%5EOn%20Hold%5ERequest%20Reassignment%5EScheduled%5ETentatively%20Closed%5EWeb%5EWork%20Completed&amp;orderby=WO" TargetMode="External"/><Relationship Id="rId2187" Type="http://schemas.openxmlformats.org/officeDocument/2006/relationships/hyperlink" Target="http://../pages%5Cwo.aspx?1=1&amp;Id=29672&amp;phMy=rheing&amp;wo.sStatus=Call%5ECanceled%5EIn%20Progress%5EOn%20Hold%5ERequest%20Reassignment%5EScheduled%5ETentatively%20Closed%5EWeb%5EWork%20Completed&amp;orderby=WO" TargetMode="External"/><Relationship Id="rId2188" Type="http://schemas.openxmlformats.org/officeDocument/2006/relationships/hyperlink" Target="http://../pages%5Cwo.aspx?1=1&amp;Id=29694&amp;phMy=rheing&amp;wo.sStatus=Call%5ECanceled%5EIn%20Progress%5EOn%20Hold%5ERequest%20Reassignment%5EScheduled%5ETentatively%20Closed%5EWeb%5EWork%20Completed&amp;orderby=WO" TargetMode="External"/><Relationship Id="rId2189" Type="http://schemas.openxmlformats.org/officeDocument/2006/relationships/hyperlink" Target="http://../pages%5Cwo.aspx?1=1&amp;Id=29696&amp;phMy=rheing&amp;wo.sStatus=Call%5ECanceled%5EIn%20Progress%5EOn%20Hold%5ERequest%20Reassignment%5EScheduled%5ETentatively%20Closed%5EWeb%5EWork%20Completed&amp;orderby=WO" TargetMode="External"/><Relationship Id="rId2170" Type="http://schemas.openxmlformats.org/officeDocument/2006/relationships/hyperlink" Target="http://../pages%5Cwo.aspx?1=1&amp;Id=29111&amp;phMy=rheing&amp;wo.sStatus=Call%5ECanceled%5EIn%20Progress%5EOn%20Hold%5ERequest%20Reassignment%5EScheduled%5ETentatively%20Closed%5EWeb%5EWork%20Completed&amp;orderby=WO" TargetMode="External"/><Relationship Id="rId2171" Type="http://schemas.openxmlformats.org/officeDocument/2006/relationships/hyperlink" Target="http://../pages%5Cwo.aspx?1=1&amp;Id=29112&amp;phMy=rheing&amp;wo.sStatus=Call%5ECanceled%5EIn%20Progress%5EOn%20Hold%5ERequest%20Reassignment%5EScheduled%5ETentatively%20Closed%5EWeb%5EWork%20Completed&amp;orderby=WO" TargetMode="External"/><Relationship Id="rId2172" Type="http://schemas.openxmlformats.org/officeDocument/2006/relationships/hyperlink" Target="http://../pages%5Cwo.aspx?1=1&amp;Id=29113&amp;phMy=rheing&amp;wo.sStatus=Call%5ECanceled%5EIn%20Progress%5EOn%20Hold%5ERequest%20Reassignment%5EScheduled%5ETentatively%20Closed%5EWeb%5EWork%20Completed&amp;orderby=WO" TargetMode="External"/><Relationship Id="rId2173" Type="http://schemas.openxmlformats.org/officeDocument/2006/relationships/hyperlink" Target="http://../pages%5Cwo.aspx?1=1&amp;Id=29149&amp;phMy=rheing&amp;wo.sStatus=Call%5ECanceled%5EIn%20Progress%5EOn%20Hold%5ERequest%20Reassignment%5EScheduled%5ETentatively%20Closed%5EWeb%5EWork%20Completed&amp;orderby=WO" TargetMode="External"/><Relationship Id="rId2174" Type="http://schemas.openxmlformats.org/officeDocument/2006/relationships/hyperlink" Target="http://../pages%5Cwo.aspx?1=1&amp;Id=29150&amp;phMy=rheing&amp;wo.sStatus=Call%5ECanceled%5EIn%20Progress%5EOn%20Hold%5ERequest%20Reassignment%5EScheduled%5ETentatively%20Closed%5EWeb%5EWork%20Completed&amp;orderby=WO" TargetMode="External"/><Relationship Id="rId2175" Type="http://schemas.openxmlformats.org/officeDocument/2006/relationships/hyperlink" Target="http://../pages%5Cwo.aspx?1=1&amp;Id=29158&amp;phMy=rheing&amp;wo.sStatus=Call%5ECanceled%5EIn%20Progress%5EOn%20Hold%5ERequest%20Reassignment%5EScheduled%5ETentatively%20Closed%5EWeb%5EWork%20Completed&amp;orderby=WO" TargetMode="External"/><Relationship Id="rId2176" Type="http://schemas.openxmlformats.org/officeDocument/2006/relationships/hyperlink" Target="http://../pages%5Cwo.aspx?1=1&amp;Id=29168&amp;phMy=rheing&amp;wo.sStatus=Call%5ECanceled%5EIn%20Progress%5EOn%20Hold%5ERequest%20Reassignment%5EScheduled%5ETentatively%20Closed%5EWeb%5EWork%20Completed&amp;orderby=WO" TargetMode="External"/><Relationship Id="rId2177" Type="http://schemas.openxmlformats.org/officeDocument/2006/relationships/hyperlink" Target="http://../pages%5Cwo.aspx?1=1&amp;Id=29220&amp;phMy=rheing&amp;wo.sStatus=Call%5ECanceled%5EIn%20Progress%5EOn%20Hold%5ERequest%20Reassignment%5EScheduled%5ETentatively%20Closed%5EWeb%5EWork%20Completed&amp;orderby=WO" TargetMode="External"/><Relationship Id="rId2178" Type="http://schemas.openxmlformats.org/officeDocument/2006/relationships/hyperlink" Target="http://../pages%5Cwo.aspx?1=1&amp;Id=29224&amp;phMy=rheing&amp;wo.sStatus=Call%5ECanceled%5EIn%20Progress%5EOn%20Hold%5ERequest%20Reassignment%5EScheduled%5ETentatively%20Closed%5EWeb%5EWork%20Completed&amp;orderby=WO" TargetMode="External"/><Relationship Id="rId2179" Type="http://schemas.openxmlformats.org/officeDocument/2006/relationships/hyperlink" Target="http://../pages%5Cwo.aspx?1=1&amp;Id=29250&amp;phMy=rheing&amp;wo.sStatus=Call%5ECanceled%5EIn%20Progress%5EOn%20Hold%5ERequest%20Reassignment%5EScheduled%5ETentatively%20Closed%5EWeb%5EWork%20Completed&amp;orderby=WO" TargetMode="External"/><Relationship Id="rId2190" Type="http://schemas.openxmlformats.org/officeDocument/2006/relationships/hyperlink" Target="http://../pages%5Cwo.aspx?1=1&amp;Id=29697&amp;phMy=rheing&amp;wo.sStatus=Call%5ECanceled%5EIn%20Progress%5EOn%20Hold%5ERequest%20Reassignment%5EScheduled%5ETentatively%20Closed%5EWeb%5EWork%20Completed&amp;orderby=WO" TargetMode="External"/><Relationship Id="rId2191" Type="http://schemas.openxmlformats.org/officeDocument/2006/relationships/hyperlink" Target="http://../pages%5Cwo.aspx?1=1&amp;Id=29698&amp;phMy=rheing&amp;wo.sStatus=Call%5ECanceled%5EIn%20Progress%5EOn%20Hold%5ERequest%20Reassignment%5EScheduled%5ETentatively%20Closed%5EWeb%5EWork%20Completed&amp;orderby=WO" TargetMode="External"/><Relationship Id="rId2192" Type="http://schemas.openxmlformats.org/officeDocument/2006/relationships/hyperlink" Target="http://../pages%5Cwo.aspx?1=1&amp;Id=29711&amp;phMy=rheing&amp;wo.sStatus=Call%5ECanceled%5EIn%20Progress%5EOn%20Hold%5ERequest%20Reassignment%5EScheduled%5ETentatively%20Closed%5EWeb%5EWork%20Completed&amp;orderby=WO" TargetMode="External"/><Relationship Id="rId2193" Type="http://schemas.openxmlformats.org/officeDocument/2006/relationships/hyperlink" Target="http://../pages%5Cwo.aspx?1=1&amp;Id=29749&amp;phMy=rheing&amp;wo.sStatus=Call%5ECanceled%5EIn%20Progress%5EOn%20Hold%5ERequest%20Reassignment%5EScheduled%5ETentatively%20Closed%5EWeb%5EWork%20Completed&amp;orderby=WO" TargetMode="External"/><Relationship Id="rId2194" Type="http://schemas.openxmlformats.org/officeDocument/2006/relationships/hyperlink" Target="http://../pages%5Cwo.aspx?1=1&amp;Id=29777&amp;phMy=rheing&amp;wo.sStatus=Call%5ECanceled%5EIn%20Progress%5EOn%20Hold%5ERequest%20Reassignment%5EScheduled%5ETentatively%20Closed%5EWeb%5EWork%20Completed&amp;orderby=WO" TargetMode="External"/><Relationship Id="rId2195" Type="http://schemas.openxmlformats.org/officeDocument/2006/relationships/hyperlink" Target="http://../pages%5Cwo.aspx?1=1&amp;Id=29778&amp;phMy=rheing&amp;wo.sStatus=Call%5ECanceled%5EIn%20Progress%5EOn%20Hold%5ERequest%20Reassignment%5EScheduled%5ETentatively%20Closed%5EWeb%5EWork%20Completed&amp;orderby=WO" TargetMode="External"/><Relationship Id="rId2196" Type="http://schemas.openxmlformats.org/officeDocument/2006/relationships/hyperlink" Target="http://../pages%5Cwo.aspx?1=1&amp;Id=29817&amp;phMy=rheing&amp;wo.sStatus=Call%5ECanceled%5EIn%20Progress%5EOn%20Hold%5ERequest%20Reassignment%5EScheduled%5ETentatively%20Closed%5EWeb%5EWork%20Completed&amp;orderby=WO" TargetMode="External"/><Relationship Id="rId2197" Type="http://schemas.openxmlformats.org/officeDocument/2006/relationships/hyperlink" Target="http://../pages%5Cwo.aspx?1=1&amp;Id=29831&amp;phMy=rheing&amp;wo.sStatus=Call%5ECanceled%5EIn%20Progress%5EOn%20Hold%5ERequest%20Reassignment%5EScheduled%5ETentatively%20Closed%5EWeb%5EWork%20Completed&amp;orderby=WO" TargetMode="External"/><Relationship Id="rId2198" Type="http://schemas.openxmlformats.org/officeDocument/2006/relationships/hyperlink" Target="http://../pages%5Cwo.aspx?1=1&amp;Id=29850&amp;phMy=rheing&amp;wo.sStatus=Call%5ECanceled%5EIn%20Progress%5EOn%20Hold%5ERequest%20Reassignment%5EScheduled%5ETentatively%20Closed%5EWeb%5EWork%20Completed&amp;orderby=WO" TargetMode="External"/><Relationship Id="rId2199" Type="http://schemas.openxmlformats.org/officeDocument/2006/relationships/hyperlink" Target="http://../pages%5Cwo.aspx?1=1&amp;Id=29881&amp;phMy=rheing&amp;wo.sStatus=Call%5ECanceled%5EIn%20Progress%5EOn%20Hold%5ERequest%20Reassignment%5EScheduled%5ETentatively%20Closed%5EWeb%5EWork%20Completed&amp;orderby=WO" TargetMode="External"/><Relationship Id="rId3513" Type="http://schemas.openxmlformats.org/officeDocument/2006/relationships/hyperlink" Target="http://../pages%5Cwo.aspx?1=1&amp;Id=54711&amp;phMy=rheing&amp;wo.sStatus=Call%5ECanceled%5EIn%20Progress%5EOn%20Hold%5ERequest%20Reassignment%5EScheduled%5ETentatively%20Closed%5EWeb%5EWork%20Completed&amp;orderby=WO" TargetMode="External"/><Relationship Id="rId4844" Type="http://schemas.openxmlformats.org/officeDocument/2006/relationships/hyperlink" Target="http://../pages%5Cwo.aspx?1=1&amp;Id=87986&amp;phMy=rheing&amp;wo.sStatus=Call%5ECanceled%5EIn%20Progress%5EOn%20Hold%5ERequest%20Reassignment%5EScheduled%5ETentatively%20Closed%5EWeb%5EWork%20Completed&amp;orderby=WO" TargetMode="External"/><Relationship Id="rId3512" Type="http://schemas.openxmlformats.org/officeDocument/2006/relationships/hyperlink" Target="http://../pages%5Cwo.aspx?1=1&amp;Id=54710&amp;phMy=rheing&amp;wo.sStatus=Call%5ECanceled%5EIn%20Progress%5EOn%20Hold%5ERequest%20Reassignment%5EScheduled%5ETentatively%20Closed%5EWeb%5EWork%20Completed&amp;orderby=WO" TargetMode="External"/><Relationship Id="rId4843" Type="http://schemas.openxmlformats.org/officeDocument/2006/relationships/hyperlink" Target="http://../pages%5Cwo.aspx?1=1&amp;Id=87985&amp;phMy=rheing&amp;wo.sStatus=Call%5ECanceled%5EIn%20Progress%5EOn%20Hold%5ERequest%20Reassignment%5EScheduled%5ETentatively%20Closed%5EWeb%5EWork%20Completed&amp;orderby=WO" TargetMode="External"/><Relationship Id="rId3515" Type="http://schemas.openxmlformats.org/officeDocument/2006/relationships/hyperlink" Target="http://../pages%5Cwo.aspx?1=1&amp;Id=54774&amp;phMy=rheing&amp;wo.sStatus=Call%5ECanceled%5EIn%20Progress%5EOn%20Hold%5ERequest%20Reassignment%5EScheduled%5ETentatively%20Closed%5EWeb%5EWork%20Completed&amp;orderby=WO" TargetMode="External"/><Relationship Id="rId4846" Type="http://schemas.openxmlformats.org/officeDocument/2006/relationships/hyperlink" Target="http://../pages%5Cwo.aspx?1=1&amp;Id=88043&amp;phMy=rheing&amp;wo.sStatus=Call%5ECanceled%5EIn%20Progress%5EOn%20Hold%5ERequest%20Reassignment%5EScheduled%5ETentatively%20Closed%5EWeb%5EWork%20Completed&amp;orderby=WO" TargetMode="External"/><Relationship Id="rId3514" Type="http://schemas.openxmlformats.org/officeDocument/2006/relationships/hyperlink" Target="http://../pages%5Cwo.aspx?1=1&amp;Id=54732&amp;phMy=rheing&amp;wo.sStatus=Call%5ECanceled%5EIn%20Progress%5EOn%20Hold%5ERequest%20Reassignment%5EScheduled%5ETentatively%20Closed%5EWeb%5EWork%20Completed&amp;orderby=WO" TargetMode="External"/><Relationship Id="rId4845" Type="http://schemas.openxmlformats.org/officeDocument/2006/relationships/hyperlink" Target="http://../pages%5Cwo.aspx?1=1&amp;Id=88007&amp;phMy=rheing&amp;wo.sStatus=Call%5ECanceled%5EIn%20Progress%5EOn%20Hold%5ERequest%20Reassignment%5EScheduled%5ETentatively%20Closed%5EWeb%5EWork%20Completed&amp;orderby=WO" TargetMode="External"/><Relationship Id="rId3517" Type="http://schemas.openxmlformats.org/officeDocument/2006/relationships/hyperlink" Target="http://../pages%5Cwo.aspx?1=1&amp;Id=54808&amp;phMy=rheing&amp;wo.sStatus=Call%5ECanceled%5EIn%20Progress%5EOn%20Hold%5ERequest%20Reassignment%5EScheduled%5ETentatively%20Closed%5EWeb%5EWork%20Completed&amp;orderby=WO" TargetMode="External"/><Relationship Id="rId4848" Type="http://schemas.openxmlformats.org/officeDocument/2006/relationships/hyperlink" Target="http://../pages%5Cwo.aspx?1=1&amp;Id=88073&amp;phMy=rheing&amp;wo.sStatus=Call%5ECanceled%5EIn%20Progress%5EOn%20Hold%5ERequest%20Reassignment%5EScheduled%5ETentatively%20Closed%5EWeb%5EWork%20Completed&amp;orderby=WO" TargetMode="External"/><Relationship Id="rId3516" Type="http://schemas.openxmlformats.org/officeDocument/2006/relationships/hyperlink" Target="http://../pages%5Cwo.aspx?1=1&amp;Id=54800&amp;phMy=rheing&amp;wo.sStatus=Call%5ECanceled%5EIn%20Progress%5EOn%20Hold%5ERequest%20Reassignment%5EScheduled%5ETentatively%20Closed%5EWeb%5EWork%20Completed&amp;orderby=WO" TargetMode="External"/><Relationship Id="rId4847" Type="http://schemas.openxmlformats.org/officeDocument/2006/relationships/hyperlink" Target="http://../pages%5Cwo.aspx?1=1&amp;Id=88052&amp;phMy=rheing&amp;wo.sStatus=Call%5ECanceled%5EIn%20Progress%5EOn%20Hold%5ERequest%20Reassignment%5EScheduled%5ETentatively%20Closed%5EWeb%5EWork%20Completed&amp;orderby=WO" TargetMode="External"/><Relationship Id="rId3519" Type="http://schemas.openxmlformats.org/officeDocument/2006/relationships/hyperlink" Target="http://../pages%5Cwo.aspx?1=1&amp;Id=54812&amp;phMy=rheing&amp;wo.sStatus=Call%5ECanceled%5EIn%20Progress%5EOn%20Hold%5ERequest%20Reassignment%5EScheduled%5ETentatively%20Closed%5EWeb%5EWork%20Completed&amp;orderby=WO" TargetMode="External"/><Relationship Id="rId3518" Type="http://schemas.openxmlformats.org/officeDocument/2006/relationships/hyperlink" Target="http://../pages%5Cwo.aspx?1=1&amp;Id=54811&amp;phMy=rheing&amp;wo.sStatus=Call%5ECanceled%5EIn%20Progress%5EOn%20Hold%5ERequest%20Reassignment%5EScheduled%5ETentatively%20Closed%5EWeb%5EWork%20Completed&amp;orderby=WO" TargetMode="External"/><Relationship Id="rId4849" Type="http://schemas.openxmlformats.org/officeDocument/2006/relationships/hyperlink" Target="http://../pages%5Cwo.aspx?1=1&amp;Id=88074&amp;phMy=rheing&amp;wo.sStatus=Call%5ECanceled%5EIn%20Progress%5EOn%20Hold%5ERequest%20Reassignment%5EScheduled%5ETentatively%20Closed%5EWeb%5EWork%20Completed&amp;orderby=WO" TargetMode="External"/><Relationship Id="rId4840" Type="http://schemas.openxmlformats.org/officeDocument/2006/relationships/hyperlink" Target="http://../pages%5Cwo.aspx?1=1&amp;Id=87919&amp;phMy=rheing&amp;wo.sStatus=Call%5ECanceled%5EIn%20Progress%5EOn%20Hold%5ERequest%20Reassignment%5EScheduled%5ETentatively%20Closed%5EWeb%5EWork%20Completed&amp;orderby=WO" TargetMode="External"/><Relationship Id="rId3511" Type="http://schemas.openxmlformats.org/officeDocument/2006/relationships/hyperlink" Target="http://../pages%5Cwo.aspx?1=1&amp;Id=54705&amp;phMy=rheing&amp;wo.sStatus=Call%5ECanceled%5EIn%20Progress%5EOn%20Hold%5ERequest%20Reassignment%5EScheduled%5ETentatively%20Closed%5EWeb%5EWork%20Completed&amp;orderby=WO" TargetMode="External"/><Relationship Id="rId4842" Type="http://schemas.openxmlformats.org/officeDocument/2006/relationships/hyperlink" Target="http://../pages%5Cwo.aspx?1=1&amp;Id=87980&amp;phMy=rheing&amp;wo.sStatus=Call%5ECanceled%5EIn%20Progress%5EOn%20Hold%5ERequest%20Reassignment%5EScheduled%5ETentatively%20Closed%5EWeb%5EWork%20Completed&amp;orderby=WO" TargetMode="External"/><Relationship Id="rId3510" Type="http://schemas.openxmlformats.org/officeDocument/2006/relationships/hyperlink" Target="http://../pages%5Cwo.aspx?1=1&amp;Id=54680&amp;phMy=rheing&amp;wo.sStatus=Call%5ECanceled%5EIn%20Progress%5EOn%20Hold%5ERequest%20Reassignment%5EScheduled%5ETentatively%20Closed%5EWeb%5EWork%20Completed&amp;orderby=WO" TargetMode="External"/><Relationship Id="rId4841" Type="http://schemas.openxmlformats.org/officeDocument/2006/relationships/hyperlink" Target="http://../pages%5Cwo.aspx?1=1&amp;Id=87959&amp;phMy=rheing&amp;wo.sStatus=Call%5ECanceled%5EIn%20Progress%5EOn%20Hold%5ERequest%20Reassignment%5EScheduled%5ETentatively%20Closed%5EWeb%5EWork%20Completed&amp;orderby=WO" TargetMode="External"/><Relationship Id="rId3502" Type="http://schemas.openxmlformats.org/officeDocument/2006/relationships/hyperlink" Target="http://../pages%5Cwo.aspx?1=1&amp;Id=54425&amp;phMy=rheing&amp;wo.sStatus=Call%5ECanceled%5EIn%20Progress%5EOn%20Hold%5ERequest%20Reassignment%5EScheduled%5ETentatively%20Closed%5EWeb%5EWork%20Completed&amp;orderby=WO" TargetMode="External"/><Relationship Id="rId4833" Type="http://schemas.openxmlformats.org/officeDocument/2006/relationships/hyperlink" Target="http://../pages%5Cwo.aspx?1=1&amp;Id=87750&amp;phMy=rheing&amp;wo.sStatus=Call%5ECanceled%5EIn%20Progress%5EOn%20Hold%5ERequest%20Reassignment%5EScheduled%5ETentatively%20Closed%5EWeb%5EWork%20Completed&amp;orderby=WO" TargetMode="External"/><Relationship Id="rId3501" Type="http://schemas.openxmlformats.org/officeDocument/2006/relationships/hyperlink" Target="http://../pages%5Cwo.aspx?1=1&amp;Id=54424&amp;phMy=rheing&amp;wo.sStatus=Call%5ECanceled%5EIn%20Progress%5EOn%20Hold%5ERequest%20Reassignment%5EScheduled%5ETentatively%20Closed%5EWeb%5EWork%20Completed&amp;orderby=WO" TargetMode="External"/><Relationship Id="rId4832" Type="http://schemas.openxmlformats.org/officeDocument/2006/relationships/hyperlink" Target="http://../pages%5Cwo.aspx?1=1&amp;Id=87716&amp;phMy=rheing&amp;wo.sStatus=Call%5ECanceled%5EIn%20Progress%5EOn%20Hold%5ERequest%20Reassignment%5EScheduled%5ETentatively%20Closed%5EWeb%5EWork%20Completed&amp;orderby=WO" TargetMode="External"/><Relationship Id="rId3504" Type="http://schemas.openxmlformats.org/officeDocument/2006/relationships/hyperlink" Target="http://../pages%5Cwo.aspx?1=1&amp;Id=54523&amp;phMy=rheing&amp;wo.sStatus=Call%5ECanceled%5EIn%20Progress%5EOn%20Hold%5ERequest%20Reassignment%5EScheduled%5ETentatively%20Closed%5EWeb%5EWork%20Completed&amp;orderby=WO" TargetMode="External"/><Relationship Id="rId4835" Type="http://schemas.openxmlformats.org/officeDocument/2006/relationships/hyperlink" Target="http://../pages%5Cwo.aspx?1=1&amp;Id=87755&amp;phMy=rheing&amp;wo.sStatus=Call%5ECanceled%5EIn%20Progress%5EOn%20Hold%5ERequest%20Reassignment%5EScheduled%5ETentatively%20Closed%5EWeb%5EWork%20Completed&amp;orderby=WO" TargetMode="External"/><Relationship Id="rId3503" Type="http://schemas.openxmlformats.org/officeDocument/2006/relationships/hyperlink" Target="http://../pages%5Cwo.aspx?1=1&amp;Id=54428&amp;phMy=rheing&amp;wo.sStatus=Call%5ECanceled%5EIn%20Progress%5EOn%20Hold%5ERequest%20Reassignment%5EScheduled%5ETentatively%20Closed%5EWeb%5EWork%20Completed&amp;orderby=WO" TargetMode="External"/><Relationship Id="rId4834" Type="http://schemas.openxmlformats.org/officeDocument/2006/relationships/hyperlink" Target="http://../pages%5Cwo.aspx?1=1&amp;Id=87751&amp;phMy=rheing&amp;wo.sStatus=Call%5ECanceled%5EIn%20Progress%5EOn%20Hold%5ERequest%20Reassignment%5EScheduled%5ETentatively%20Closed%5EWeb%5EWork%20Completed&amp;orderby=WO" TargetMode="External"/><Relationship Id="rId3506" Type="http://schemas.openxmlformats.org/officeDocument/2006/relationships/hyperlink" Target="http://../pages%5Cwo.aspx?1=1&amp;Id=54554&amp;phMy=rheing&amp;wo.sStatus=Call%5ECanceled%5EIn%20Progress%5EOn%20Hold%5ERequest%20Reassignment%5EScheduled%5ETentatively%20Closed%5EWeb%5EWork%20Completed&amp;orderby=WO" TargetMode="External"/><Relationship Id="rId4837" Type="http://schemas.openxmlformats.org/officeDocument/2006/relationships/hyperlink" Target="http://../pages%5Cwo.aspx?1=1&amp;Id=87758&amp;phMy=rheing&amp;wo.sStatus=Call%5ECanceled%5EIn%20Progress%5EOn%20Hold%5ERequest%20Reassignment%5EScheduled%5ETentatively%20Closed%5EWeb%5EWork%20Completed&amp;orderby=WO" TargetMode="External"/><Relationship Id="rId3505" Type="http://schemas.openxmlformats.org/officeDocument/2006/relationships/hyperlink" Target="http://../pages%5Cwo.aspx?1=1&amp;Id=54552&amp;phMy=rheing&amp;wo.sStatus=Call%5ECanceled%5EIn%20Progress%5EOn%20Hold%5ERequest%20Reassignment%5EScheduled%5ETentatively%20Closed%5EWeb%5EWork%20Completed&amp;orderby=WO" TargetMode="External"/><Relationship Id="rId4836" Type="http://schemas.openxmlformats.org/officeDocument/2006/relationships/hyperlink" Target="http://../pages%5Cwo.aspx?1=1&amp;Id=87756&amp;phMy=rheing&amp;wo.sStatus=Call%5ECanceled%5EIn%20Progress%5EOn%20Hold%5ERequest%20Reassignment%5EScheduled%5ETentatively%20Closed%5EWeb%5EWork%20Completed&amp;orderby=WO" TargetMode="External"/><Relationship Id="rId3508" Type="http://schemas.openxmlformats.org/officeDocument/2006/relationships/hyperlink" Target="http://../pages%5Cwo.aspx?1=1&amp;Id=54634&amp;phMy=rheing&amp;wo.sStatus=Call%5ECanceled%5EIn%20Progress%5EOn%20Hold%5ERequest%20Reassignment%5EScheduled%5ETentatively%20Closed%5EWeb%5EWork%20Completed&amp;orderby=WO" TargetMode="External"/><Relationship Id="rId4839" Type="http://schemas.openxmlformats.org/officeDocument/2006/relationships/hyperlink" Target="http://../pages%5Cwo.aspx?1=1&amp;Id=87852&amp;phMy=rheing&amp;wo.sStatus=Call%5ECanceled%5EIn%20Progress%5EOn%20Hold%5ERequest%20Reassignment%5EScheduled%5ETentatively%20Closed%5EWeb%5EWork%20Completed&amp;orderby=WO" TargetMode="External"/><Relationship Id="rId3507" Type="http://schemas.openxmlformats.org/officeDocument/2006/relationships/hyperlink" Target="http://../pages%5Cwo.aspx?1=1&amp;Id=54555&amp;phMy=rheing&amp;wo.sStatus=Call%5ECanceled%5EIn%20Progress%5EOn%20Hold%5ERequest%20Reassignment%5EScheduled%5ETentatively%20Closed%5EWeb%5EWork%20Completed&amp;orderby=WO" TargetMode="External"/><Relationship Id="rId4838" Type="http://schemas.openxmlformats.org/officeDocument/2006/relationships/hyperlink" Target="http://../pages%5Cwo.aspx?1=1&amp;Id=87850&amp;phMy=rheing&amp;wo.sStatus=Call%5ECanceled%5EIn%20Progress%5EOn%20Hold%5ERequest%20Reassignment%5EScheduled%5ETentatively%20Closed%5EWeb%5EWork%20Completed&amp;orderby=WO" TargetMode="External"/><Relationship Id="rId3509" Type="http://schemas.openxmlformats.org/officeDocument/2006/relationships/hyperlink" Target="http://../pages%5Cwo.aspx?1=1&amp;Id=54658&amp;phMy=rheing&amp;wo.sStatus=Call%5ECanceled%5EIn%20Progress%5EOn%20Hold%5ERequest%20Reassignment%5EScheduled%5ETentatively%20Closed%5EWeb%5EWork%20Completed&amp;orderby=WO" TargetMode="External"/><Relationship Id="rId3500" Type="http://schemas.openxmlformats.org/officeDocument/2006/relationships/hyperlink" Target="http://../pages%5Cwo.aspx?1=1&amp;Id=54406&amp;phMy=rheing&amp;wo.sStatus=Call%5ECanceled%5EIn%20Progress%5EOn%20Hold%5ERequest%20Reassignment%5EScheduled%5ETentatively%20Closed%5EWeb%5EWork%20Completed&amp;orderby=WO" TargetMode="External"/><Relationship Id="rId4831" Type="http://schemas.openxmlformats.org/officeDocument/2006/relationships/hyperlink" Target="http://../pages%5Cwo.aspx?1=1&amp;Id=87685&amp;phMy=rheing&amp;wo.sStatus=Call%5ECanceled%5EIn%20Progress%5EOn%20Hold%5ERequest%20Reassignment%5EScheduled%5ETentatively%20Closed%5EWeb%5EWork%20Completed&amp;orderby=WO" TargetMode="External"/><Relationship Id="rId4830" Type="http://schemas.openxmlformats.org/officeDocument/2006/relationships/hyperlink" Target="http://../pages%5Cwo.aspx?1=1&amp;Id=87647&amp;phMy=rheing&amp;wo.sStatus=Call%5ECanceled%5EIn%20Progress%5EOn%20Hold%5ERequest%20Reassignment%5EScheduled%5ETentatively%20Closed%5EWeb%5EWork%20Completed&amp;orderby=WO" TargetMode="External"/><Relationship Id="rId2203" Type="http://schemas.openxmlformats.org/officeDocument/2006/relationships/hyperlink" Target="http://../pages%5Cwo.aspx?1=1&amp;Id=29968&amp;phMy=rheing&amp;wo.sStatus=Call%5ECanceled%5EIn%20Progress%5EOn%20Hold%5ERequest%20Reassignment%5EScheduled%5ETentatively%20Closed%5EWeb%5EWork%20Completed&amp;orderby=WO" TargetMode="External"/><Relationship Id="rId3535" Type="http://schemas.openxmlformats.org/officeDocument/2006/relationships/hyperlink" Target="http://../pages%5Cwo.aspx?1=1&amp;Id=55256&amp;phMy=rheing&amp;wo.sStatus=Call%5ECanceled%5EIn%20Progress%5EOn%20Hold%5ERequest%20Reassignment%5EScheduled%5ETentatively%20Closed%5EWeb%5EWork%20Completed&amp;orderby=WO" TargetMode="External"/><Relationship Id="rId4866" Type="http://schemas.openxmlformats.org/officeDocument/2006/relationships/hyperlink" Target="http://../pages%5Cwo.aspx?1=1&amp;Id=88340&amp;phMy=rheing&amp;wo.sStatus=Call%5ECanceled%5EIn%20Progress%5EOn%20Hold%5ERequest%20Reassignment%5EScheduled%5ETentatively%20Closed%5EWeb%5EWork%20Completed&amp;orderby=WO" TargetMode="External"/><Relationship Id="rId2204" Type="http://schemas.openxmlformats.org/officeDocument/2006/relationships/hyperlink" Target="http://../pages%5Cwo.aspx?1=1&amp;Id=29970&amp;phMy=rheing&amp;wo.sStatus=Call%5ECanceled%5EIn%20Progress%5EOn%20Hold%5ERequest%20Reassignment%5EScheduled%5ETentatively%20Closed%5EWeb%5EWork%20Completed&amp;orderby=WO" TargetMode="External"/><Relationship Id="rId3534" Type="http://schemas.openxmlformats.org/officeDocument/2006/relationships/hyperlink" Target="http://../pages%5Cwo.aspx?1=1&amp;Id=55255&amp;phMy=rheing&amp;wo.sStatus=Call%5ECanceled%5EIn%20Progress%5EOn%20Hold%5ERequest%20Reassignment%5EScheduled%5ETentatively%20Closed%5EWeb%5EWork%20Completed&amp;orderby=WO" TargetMode="External"/><Relationship Id="rId4865" Type="http://schemas.openxmlformats.org/officeDocument/2006/relationships/hyperlink" Target="http://../pages%5Cwo.aspx?1=1&amp;Id=88339&amp;phMy=rheing&amp;wo.sStatus=Call%5ECanceled%5EIn%20Progress%5EOn%20Hold%5ERequest%20Reassignment%5EScheduled%5ETentatively%20Closed%5EWeb%5EWork%20Completed&amp;orderby=WO" TargetMode="External"/><Relationship Id="rId2205" Type="http://schemas.openxmlformats.org/officeDocument/2006/relationships/hyperlink" Target="http://../pages%5Cwo.aspx?1=1&amp;Id=29987&amp;phMy=rheing&amp;wo.sStatus=Call%5ECanceled%5EIn%20Progress%5EOn%20Hold%5ERequest%20Reassignment%5EScheduled%5ETentatively%20Closed%5EWeb%5EWork%20Completed&amp;orderby=WO" TargetMode="External"/><Relationship Id="rId3537" Type="http://schemas.openxmlformats.org/officeDocument/2006/relationships/hyperlink" Target="http://../pages%5Cwo.aspx?1=1&amp;Id=55267&amp;phMy=rheing&amp;wo.sStatus=Call%5ECanceled%5EIn%20Progress%5EOn%20Hold%5ERequest%20Reassignment%5EScheduled%5ETentatively%20Closed%5EWeb%5EWork%20Completed&amp;orderby=WO" TargetMode="External"/><Relationship Id="rId4868" Type="http://schemas.openxmlformats.org/officeDocument/2006/relationships/hyperlink" Target="http://../pages%5Cwo.aspx?1=1&amp;Id=88344&amp;phMy=rheing&amp;wo.sStatus=Call%5ECanceled%5EIn%20Progress%5EOn%20Hold%5ERequest%20Reassignment%5EScheduled%5ETentatively%20Closed%5EWeb%5EWork%20Completed&amp;orderby=WO" TargetMode="External"/><Relationship Id="rId2206" Type="http://schemas.openxmlformats.org/officeDocument/2006/relationships/hyperlink" Target="http://../pages%5Cwo.aspx?1=1&amp;Id=30016&amp;phMy=rheing&amp;wo.sStatus=Call%5ECanceled%5EIn%20Progress%5EOn%20Hold%5ERequest%20Reassignment%5EScheduled%5ETentatively%20Closed%5EWeb%5EWork%20Completed&amp;orderby=WO" TargetMode="External"/><Relationship Id="rId3536" Type="http://schemas.openxmlformats.org/officeDocument/2006/relationships/hyperlink" Target="http://../pages%5Cwo.aspx?1=1&amp;Id=55263&amp;phMy=rheing&amp;wo.sStatus=Call%5ECanceled%5EIn%20Progress%5EOn%20Hold%5ERequest%20Reassignment%5EScheduled%5ETentatively%20Closed%5EWeb%5EWork%20Completed&amp;orderby=WO" TargetMode="External"/><Relationship Id="rId4867" Type="http://schemas.openxmlformats.org/officeDocument/2006/relationships/hyperlink" Target="http://../pages%5Cwo.aspx?1=1&amp;Id=88341&amp;phMy=rheing&amp;wo.sStatus=Call%5ECanceled%5EIn%20Progress%5EOn%20Hold%5ERequest%20Reassignment%5EScheduled%5ETentatively%20Closed%5EWeb%5EWork%20Completed&amp;orderby=WO" TargetMode="External"/><Relationship Id="rId2207" Type="http://schemas.openxmlformats.org/officeDocument/2006/relationships/hyperlink" Target="http://../pages%5Cwo.aspx?1=1&amp;Id=30017&amp;phMy=rheing&amp;wo.sStatus=Call%5ECanceled%5EIn%20Progress%5EOn%20Hold%5ERequest%20Reassignment%5EScheduled%5ETentatively%20Closed%5EWeb%5EWork%20Completed&amp;orderby=WO" TargetMode="External"/><Relationship Id="rId3539" Type="http://schemas.openxmlformats.org/officeDocument/2006/relationships/hyperlink" Target="http://../pages%5Cwo.aspx?1=1&amp;Id=55272&amp;phMy=rheing&amp;wo.sStatus=Call%5ECanceled%5EIn%20Progress%5EOn%20Hold%5ERequest%20Reassignment%5EScheduled%5ETentatively%20Closed%5EWeb%5EWork%20Completed&amp;orderby=WO" TargetMode="External"/><Relationship Id="rId2208" Type="http://schemas.openxmlformats.org/officeDocument/2006/relationships/hyperlink" Target="http://../pages%5Cwo.aspx?1=1&amp;Id=30046&amp;phMy=rheing&amp;wo.sStatus=Call%5ECanceled%5EIn%20Progress%5EOn%20Hold%5ERequest%20Reassignment%5EScheduled%5ETentatively%20Closed%5EWeb%5EWork%20Completed&amp;orderby=WO" TargetMode="External"/><Relationship Id="rId3538" Type="http://schemas.openxmlformats.org/officeDocument/2006/relationships/hyperlink" Target="http://../pages%5Cwo.aspx?1=1&amp;Id=55268&amp;phMy=rheing&amp;wo.sStatus=Call%5ECanceled%5EIn%20Progress%5EOn%20Hold%5ERequest%20Reassignment%5EScheduled%5ETentatively%20Closed%5EWeb%5EWork%20Completed&amp;orderby=WO" TargetMode="External"/><Relationship Id="rId4869" Type="http://schemas.openxmlformats.org/officeDocument/2006/relationships/hyperlink" Target="http://../pages%5Cwo.aspx?1=1&amp;Id=88360&amp;phMy=rheing&amp;wo.sStatus=Call%5ECanceled%5EIn%20Progress%5EOn%20Hold%5ERequest%20Reassignment%5EScheduled%5ETentatively%20Closed%5EWeb%5EWork%20Completed&amp;orderby=WO" TargetMode="External"/><Relationship Id="rId2209" Type="http://schemas.openxmlformats.org/officeDocument/2006/relationships/hyperlink" Target="http://../pages%5Cwo.aspx?1=1&amp;Id=30047&amp;phMy=rheing&amp;wo.sStatus=Call%5ECanceled%5EIn%20Progress%5EOn%20Hold%5ERequest%20Reassignment%5EScheduled%5ETentatively%20Closed%5EWeb%5EWork%20Completed&amp;orderby=WO" TargetMode="External"/><Relationship Id="rId4860" Type="http://schemas.openxmlformats.org/officeDocument/2006/relationships/hyperlink" Target="http://../pages%5Cwo.aspx?1=1&amp;Id=88243&amp;phMy=rheing&amp;wo.sStatus=Call%5ECanceled%5EIn%20Progress%5EOn%20Hold%5ERequest%20Reassignment%5EScheduled%5ETentatively%20Closed%5EWeb%5EWork%20Completed&amp;orderby=WO" TargetMode="External"/><Relationship Id="rId3531" Type="http://schemas.openxmlformats.org/officeDocument/2006/relationships/hyperlink" Target="http://../pages%5Cwo.aspx?1=1&amp;Id=55188&amp;phMy=rheing&amp;wo.sStatus=Call%5ECanceled%5EIn%20Progress%5EOn%20Hold%5ERequest%20Reassignment%5EScheduled%5ETentatively%20Closed%5EWeb%5EWork%20Completed&amp;orderby=WO" TargetMode="External"/><Relationship Id="rId4862" Type="http://schemas.openxmlformats.org/officeDocument/2006/relationships/hyperlink" Target="http://../pages%5Cwo.aspx?1=1&amp;Id=88300&amp;phMy=rheing&amp;wo.sStatus=Call%5ECanceled%5EIn%20Progress%5EOn%20Hold%5ERequest%20Reassignment%5EScheduled%5ETentatively%20Closed%5EWeb%5EWork%20Completed&amp;orderby=WO" TargetMode="External"/><Relationship Id="rId2200" Type="http://schemas.openxmlformats.org/officeDocument/2006/relationships/hyperlink" Target="http://../pages%5Cwo.aspx?1=1&amp;Id=29909&amp;phMy=rheing&amp;wo.sStatus=Call%5ECanceled%5EIn%20Progress%5EOn%20Hold%5ERequest%20Reassignment%5EScheduled%5ETentatively%20Closed%5EWeb%5EWork%20Completed&amp;orderby=WO" TargetMode="External"/><Relationship Id="rId3530" Type="http://schemas.openxmlformats.org/officeDocument/2006/relationships/hyperlink" Target="http://../pages%5Cwo.aspx?1=1&amp;Id=55169&amp;phMy=rheing&amp;wo.sStatus=Call%5ECanceled%5EIn%20Progress%5EOn%20Hold%5ERequest%20Reassignment%5EScheduled%5ETentatively%20Closed%5EWeb%5EWork%20Completed&amp;orderby=WO" TargetMode="External"/><Relationship Id="rId4861" Type="http://schemas.openxmlformats.org/officeDocument/2006/relationships/hyperlink" Target="http://../pages%5Cwo.aspx?1=1&amp;Id=88280&amp;phMy=rheing&amp;wo.sStatus=Call%5ECanceled%5EIn%20Progress%5EOn%20Hold%5ERequest%20Reassignment%5EScheduled%5ETentatively%20Closed%5EWeb%5EWork%20Completed&amp;orderby=WO" TargetMode="External"/><Relationship Id="rId2201" Type="http://schemas.openxmlformats.org/officeDocument/2006/relationships/hyperlink" Target="http://../pages%5Cwo.aspx?1=1&amp;Id=29961&amp;phMy=rheing&amp;wo.sStatus=Call%5ECanceled%5EIn%20Progress%5EOn%20Hold%5ERequest%20Reassignment%5EScheduled%5ETentatively%20Closed%5EWeb%5EWork%20Completed&amp;orderby=WO" TargetMode="External"/><Relationship Id="rId3533" Type="http://schemas.openxmlformats.org/officeDocument/2006/relationships/hyperlink" Target="http://../pages%5Cwo.aspx?1=1&amp;Id=55246&amp;phMy=rheing&amp;wo.sStatus=Call%5ECanceled%5EIn%20Progress%5EOn%20Hold%5ERequest%20Reassignment%5EScheduled%5ETentatively%20Closed%5EWeb%5EWork%20Completed&amp;orderby=WO" TargetMode="External"/><Relationship Id="rId4864" Type="http://schemas.openxmlformats.org/officeDocument/2006/relationships/hyperlink" Target="http://../pages%5Cwo.aspx?1=1&amp;Id=88338&amp;phMy=rheing&amp;wo.sStatus=Call%5ECanceled%5EIn%20Progress%5EOn%20Hold%5ERequest%20Reassignment%5EScheduled%5ETentatively%20Closed%5EWeb%5EWork%20Completed&amp;orderby=WO" TargetMode="External"/><Relationship Id="rId2202" Type="http://schemas.openxmlformats.org/officeDocument/2006/relationships/hyperlink" Target="http://../pages%5Cwo.aspx?1=1&amp;Id=29967&amp;phMy=rheing&amp;wo.sStatus=Call%5ECanceled%5EIn%20Progress%5EOn%20Hold%5ERequest%20Reassignment%5EScheduled%5ETentatively%20Closed%5EWeb%5EWork%20Completed&amp;orderby=WO" TargetMode="External"/><Relationship Id="rId3532" Type="http://schemas.openxmlformats.org/officeDocument/2006/relationships/hyperlink" Target="http://../pages%5Cwo.aspx?1=1&amp;Id=55216&amp;phMy=rheing&amp;wo.sStatus=Call%5ECanceled%5EIn%20Progress%5EOn%20Hold%5ERequest%20Reassignment%5EScheduled%5ETentatively%20Closed%5EWeb%5EWork%20Completed&amp;orderby=WO" TargetMode="External"/><Relationship Id="rId4863" Type="http://schemas.openxmlformats.org/officeDocument/2006/relationships/hyperlink" Target="http://../pages%5Cwo.aspx?1=1&amp;Id=88314&amp;phMy=rheing&amp;wo.sStatus=Call%5ECanceled%5EIn%20Progress%5EOn%20Hold%5ERequest%20Reassignment%5EScheduled%5ETentatively%20Closed%5EWeb%5EWork%20Completed&amp;orderby=WO" TargetMode="External"/><Relationship Id="rId3524" Type="http://schemas.openxmlformats.org/officeDocument/2006/relationships/hyperlink" Target="http://../pages%5Cwo.aspx?1=1&amp;Id=54892&amp;phMy=rheing&amp;wo.sStatus=Call%5ECanceled%5EIn%20Progress%5EOn%20Hold%5ERequest%20Reassignment%5EScheduled%5ETentatively%20Closed%5EWeb%5EWork%20Completed&amp;orderby=WO" TargetMode="External"/><Relationship Id="rId4855" Type="http://schemas.openxmlformats.org/officeDocument/2006/relationships/hyperlink" Target="http://../pages%5Cwo.aspx?1=1&amp;Id=88160&amp;phMy=rheing&amp;wo.sStatus=Call%5ECanceled%5EIn%20Progress%5EOn%20Hold%5ERequest%20Reassignment%5EScheduled%5ETentatively%20Closed%5EWeb%5EWork%20Completed&amp;orderby=WO" TargetMode="External"/><Relationship Id="rId3523" Type="http://schemas.openxmlformats.org/officeDocument/2006/relationships/hyperlink" Target="http://../pages%5Cwo.aspx?1=1&amp;Id=54891&amp;phMy=rheing&amp;wo.sStatus=Call%5ECanceled%5EIn%20Progress%5EOn%20Hold%5ERequest%20Reassignment%5EScheduled%5ETentatively%20Closed%5EWeb%5EWork%20Completed&amp;orderby=WO" TargetMode="External"/><Relationship Id="rId4854" Type="http://schemas.openxmlformats.org/officeDocument/2006/relationships/hyperlink" Target="http://../pages%5Cwo.aspx?1=1&amp;Id=88156&amp;phMy=rheing&amp;wo.sStatus=Call%5ECanceled%5EIn%20Progress%5EOn%20Hold%5ERequest%20Reassignment%5EScheduled%5ETentatively%20Closed%5EWeb%5EWork%20Completed&amp;orderby=WO" TargetMode="External"/><Relationship Id="rId3526" Type="http://schemas.openxmlformats.org/officeDocument/2006/relationships/hyperlink" Target="http://../pages%5Cwo.aspx?1=1&amp;Id=55049&amp;phMy=rheing&amp;wo.sStatus=Call%5ECanceled%5EIn%20Progress%5EOn%20Hold%5ERequest%20Reassignment%5EScheduled%5ETentatively%20Closed%5EWeb%5EWork%20Completed&amp;orderby=WO" TargetMode="External"/><Relationship Id="rId4857" Type="http://schemas.openxmlformats.org/officeDocument/2006/relationships/hyperlink" Target="http://../pages%5Cwo.aspx?1=1&amp;Id=88208&amp;phMy=rheing&amp;wo.sStatus=Call%5ECanceled%5EIn%20Progress%5EOn%20Hold%5ERequest%20Reassignment%5EScheduled%5ETentatively%20Closed%5EWeb%5EWork%20Completed&amp;orderby=WO" TargetMode="External"/><Relationship Id="rId3525" Type="http://schemas.openxmlformats.org/officeDocument/2006/relationships/hyperlink" Target="http://../pages%5Cwo.aspx?1=1&amp;Id=55036&amp;phMy=rheing&amp;wo.sStatus=Call%5ECanceled%5EIn%20Progress%5EOn%20Hold%5ERequest%20Reassignment%5EScheduled%5ETentatively%20Closed%5EWeb%5EWork%20Completed&amp;orderby=WO" TargetMode="External"/><Relationship Id="rId4856" Type="http://schemas.openxmlformats.org/officeDocument/2006/relationships/hyperlink" Target="http://../pages%5Cwo.aspx?1=1&amp;Id=88204&amp;phMy=rheing&amp;wo.sStatus=Call%5ECanceled%5EIn%20Progress%5EOn%20Hold%5ERequest%20Reassignment%5EScheduled%5ETentatively%20Closed%5EWeb%5EWork%20Completed&amp;orderby=WO" TargetMode="External"/><Relationship Id="rId3528" Type="http://schemas.openxmlformats.org/officeDocument/2006/relationships/hyperlink" Target="http://../pages%5Cwo.aspx?1=1&amp;Id=55122&amp;phMy=rheing&amp;wo.sStatus=Call%5ECanceled%5EIn%20Progress%5EOn%20Hold%5ERequest%20Reassignment%5EScheduled%5ETentatively%20Closed%5EWeb%5EWork%20Completed&amp;orderby=WO" TargetMode="External"/><Relationship Id="rId4859" Type="http://schemas.openxmlformats.org/officeDocument/2006/relationships/hyperlink" Target="http://../pages%5Cwo.aspx?1=1&amp;Id=88241&amp;phMy=rheing&amp;wo.sStatus=Call%5ECanceled%5EIn%20Progress%5EOn%20Hold%5ERequest%20Reassignment%5EScheduled%5ETentatively%20Closed%5EWeb%5EWork%20Completed&amp;orderby=WO" TargetMode="External"/><Relationship Id="rId3527" Type="http://schemas.openxmlformats.org/officeDocument/2006/relationships/hyperlink" Target="http://../pages%5Cwo.aspx?1=1&amp;Id=55108&amp;phMy=rheing&amp;wo.sStatus=Call%5ECanceled%5EIn%20Progress%5EOn%20Hold%5ERequest%20Reassignment%5EScheduled%5ETentatively%20Closed%5EWeb%5EWork%20Completed&amp;orderby=WO" TargetMode="External"/><Relationship Id="rId4858" Type="http://schemas.openxmlformats.org/officeDocument/2006/relationships/hyperlink" Target="http://../pages%5Cwo.aspx?1=1&amp;Id=88209&amp;phMy=rheing&amp;wo.sStatus=Call%5ECanceled%5EIn%20Progress%5EOn%20Hold%5ERequest%20Reassignment%5EScheduled%5ETentatively%20Closed%5EWeb%5EWork%20Completed&amp;orderby=WO" TargetMode="External"/><Relationship Id="rId3529" Type="http://schemas.openxmlformats.org/officeDocument/2006/relationships/hyperlink" Target="http://../pages%5Cwo.aspx?1=1&amp;Id=55127&amp;phMy=rheing&amp;wo.sStatus=Call%5ECanceled%5EIn%20Progress%5EOn%20Hold%5ERequest%20Reassignment%5EScheduled%5ETentatively%20Closed%5EWeb%5EWork%20Completed&amp;orderby=WO" TargetMode="External"/><Relationship Id="rId3520" Type="http://schemas.openxmlformats.org/officeDocument/2006/relationships/hyperlink" Target="http://../pages%5Cwo.aspx?1=1&amp;Id=54817&amp;phMy=rheing&amp;wo.sStatus=Call%5ECanceled%5EIn%20Progress%5EOn%20Hold%5ERequest%20Reassignment%5EScheduled%5ETentatively%20Closed%5EWeb%5EWork%20Completed&amp;orderby=WO" TargetMode="External"/><Relationship Id="rId4851" Type="http://schemas.openxmlformats.org/officeDocument/2006/relationships/hyperlink" Target="http://../pages%5Cwo.aspx?1=1&amp;Id=88110&amp;phMy=rheing&amp;wo.sStatus=Call%5ECanceled%5EIn%20Progress%5EOn%20Hold%5ERequest%20Reassignment%5EScheduled%5ETentatively%20Closed%5EWeb%5EWork%20Completed&amp;orderby=WO" TargetMode="External"/><Relationship Id="rId4850" Type="http://schemas.openxmlformats.org/officeDocument/2006/relationships/hyperlink" Target="http://../pages%5Cwo.aspx?1=1&amp;Id=88108&amp;phMy=rheing&amp;wo.sStatus=Call%5ECanceled%5EIn%20Progress%5EOn%20Hold%5ERequest%20Reassignment%5EScheduled%5ETentatively%20Closed%5EWeb%5EWork%20Completed&amp;orderby=WO" TargetMode="External"/><Relationship Id="rId3522" Type="http://schemas.openxmlformats.org/officeDocument/2006/relationships/hyperlink" Target="http://../pages%5Cwo.aspx?1=1&amp;Id=54890&amp;phMy=rheing&amp;wo.sStatus=Call%5ECanceled%5EIn%20Progress%5EOn%20Hold%5ERequest%20Reassignment%5EScheduled%5ETentatively%20Closed%5EWeb%5EWork%20Completed&amp;orderby=WO" TargetMode="External"/><Relationship Id="rId4853" Type="http://schemas.openxmlformats.org/officeDocument/2006/relationships/hyperlink" Target="http://../pages%5Cwo.aspx?1=1&amp;Id=88148&amp;phMy=rheing&amp;wo.sStatus=Call%5ECanceled%5EIn%20Progress%5EOn%20Hold%5ERequest%20Reassignment%5EScheduled%5ETentatively%20Closed%5EWeb%5EWork%20Completed&amp;orderby=WO" TargetMode="External"/><Relationship Id="rId3521" Type="http://schemas.openxmlformats.org/officeDocument/2006/relationships/hyperlink" Target="http://../pages%5Cwo.aspx?1=1&amp;Id=54842&amp;phMy=rheing&amp;wo.sStatus=Call%5ECanceled%5EIn%20Progress%5EOn%20Hold%5ERequest%20Reassignment%5EScheduled%5ETentatively%20Closed%5EWeb%5EWork%20Completed&amp;orderby=WO" TargetMode="External"/><Relationship Id="rId4852" Type="http://schemas.openxmlformats.org/officeDocument/2006/relationships/hyperlink" Target="http://../pages%5Cwo.aspx?1=1&amp;Id=88143&amp;phMy=rheing&amp;wo.sStatus=Call%5ECanceled%5EIn%20Progress%5EOn%20Hold%5ERequest%20Reassignment%5EScheduled%5ETentatively%20Closed%5EWeb%5EWork%20Completed&amp;orderby=WO" TargetMode="External"/><Relationship Id="rId4800" Type="http://schemas.openxmlformats.org/officeDocument/2006/relationships/hyperlink" Target="http://../pages%5Cwo.aspx?1=1&amp;Id=86786&amp;phMy=rheing&amp;wo.sStatus=Call%5ECanceled%5EIn%20Progress%5EOn%20Hold%5ERequest%20Reassignment%5EScheduled%5ETentatively%20Closed%5EWeb%5EWork%20Completed&amp;orderby=WO" TargetMode="External"/><Relationship Id="rId4802" Type="http://schemas.openxmlformats.org/officeDocument/2006/relationships/hyperlink" Target="http://../pages%5Cwo.aspx?1=1&amp;Id=86791&amp;phMy=rheing&amp;wo.sStatus=Call%5ECanceled%5EIn%20Progress%5EOn%20Hold%5ERequest%20Reassignment%5EScheduled%5ETentatively%20Closed%5EWeb%5EWork%20Completed&amp;orderby=WO" TargetMode="External"/><Relationship Id="rId4801" Type="http://schemas.openxmlformats.org/officeDocument/2006/relationships/hyperlink" Target="http://../pages%5Cwo.aspx?1=1&amp;Id=86790&amp;phMy=rheing&amp;wo.sStatus=Call%5ECanceled%5EIn%20Progress%5EOn%20Hold%5ERequest%20Reassignment%5EScheduled%5ETentatively%20Closed%5EWeb%5EWork%20Completed&amp;orderby=WO" TargetMode="External"/><Relationship Id="rId4804" Type="http://schemas.openxmlformats.org/officeDocument/2006/relationships/hyperlink" Target="http://../pages%5Cwo.aspx?1=1&amp;Id=87075&amp;phMy=rheing&amp;wo.sStatus=Call%5ECanceled%5EIn%20Progress%5EOn%20Hold%5ERequest%20Reassignment%5EScheduled%5ETentatively%20Closed%5EWeb%5EWork%20Completed&amp;orderby=WO" TargetMode="External"/><Relationship Id="rId4803" Type="http://schemas.openxmlformats.org/officeDocument/2006/relationships/hyperlink" Target="http://../pages%5Cwo.aspx?1=1&amp;Id=86792&amp;phMy=rheing&amp;wo.sStatus=Call%5ECanceled%5EIn%20Progress%5EOn%20Hold%5ERequest%20Reassignment%5EScheduled%5ETentatively%20Closed%5EWeb%5EWork%20Completed&amp;orderby=WO" TargetMode="External"/><Relationship Id="rId4806" Type="http://schemas.openxmlformats.org/officeDocument/2006/relationships/hyperlink" Target="http://../pages%5Cwo.aspx?1=1&amp;Id=87237&amp;phMy=rheing&amp;wo.sStatus=Call%5ECanceled%5EIn%20Progress%5EOn%20Hold%5ERequest%20Reassignment%5EScheduled%5ETentatively%20Closed%5EWeb%5EWork%20Completed&amp;orderby=WO" TargetMode="External"/><Relationship Id="rId4805" Type="http://schemas.openxmlformats.org/officeDocument/2006/relationships/hyperlink" Target="http://../pages%5Cwo.aspx?1=1&amp;Id=87090&amp;phMy=rheing&amp;wo.sStatus=Call%5ECanceled%5EIn%20Progress%5EOn%20Hold%5ERequest%20Reassignment%5EScheduled%5ETentatively%20Closed%5EWeb%5EWork%20Completed&amp;orderby=WO" TargetMode="External"/><Relationship Id="rId4808" Type="http://schemas.openxmlformats.org/officeDocument/2006/relationships/hyperlink" Target="http://../pages%5Cwo.aspx?1=1&amp;Id=87240&amp;phMy=rheing&amp;wo.sStatus=Call%5ECanceled%5EIn%20Progress%5EOn%20Hold%5ERequest%20Reassignment%5EScheduled%5ETentatively%20Closed%5EWeb%5EWork%20Completed&amp;orderby=WO" TargetMode="External"/><Relationship Id="rId4807" Type="http://schemas.openxmlformats.org/officeDocument/2006/relationships/hyperlink" Target="http://../pages%5Cwo.aspx?1=1&amp;Id=87239&amp;phMy=rheing&amp;wo.sStatus=Call%5ECanceled%5EIn%20Progress%5EOn%20Hold%5ERequest%20Reassignment%5EScheduled%5ETentatively%20Closed%5EWeb%5EWork%20Completed&amp;orderby=WO" TargetMode="External"/><Relationship Id="rId4809" Type="http://schemas.openxmlformats.org/officeDocument/2006/relationships/hyperlink" Target="http://../pages%5Cwo.aspx?1=1&amp;Id=87243&amp;phMy=rheing&amp;wo.sStatus=Call%5ECanceled%5EIn%20Progress%5EOn%20Hold%5ERequest%20Reassignment%5EScheduled%5ETentatively%20Closed%5EWeb%5EWork%20Completed&amp;orderby=WO" TargetMode="External"/><Relationship Id="rId4822" Type="http://schemas.openxmlformats.org/officeDocument/2006/relationships/hyperlink" Target="http://../pages%5Cwo.aspx?1=1&amp;Id=87499&amp;phMy=rheing&amp;wo.sStatus=Call%5ECanceled%5EIn%20Progress%5EOn%20Hold%5ERequest%20Reassignment%5EScheduled%5ETentatively%20Closed%5EWeb%5EWork%20Completed&amp;orderby=WO" TargetMode="External"/><Relationship Id="rId4821" Type="http://schemas.openxmlformats.org/officeDocument/2006/relationships/hyperlink" Target="http://../pages%5Cwo.aspx?1=1&amp;Id=87429&amp;phMy=rheing&amp;wo.sStatus=Call%5ECanceled%5EIn%20Progress%5EOn%20Hold%5ERequest%20Reassignment%5EScheduled%5ETentatively%20Closed%5EWeb%5EWork%20Completed&amp;orderby=WO" TargetMode="External"/><Relationship Id="rId4824" Type="http://schemas.openxmlformats.org/officeDocument/2006/relationships/hyperlink" Target="http://../pages%5Cwo.aspx?1=1&amp;Id=87595&amp;phMy=rheing&amp;wo.sStatus=Call%5ECanceled%5EIn%20Progress%5EOn%20Hold%5ERequest%20Reassignment%5EScheduled%5ETentatively%20Closed%5EWeb%5EWork%20Completed&amp;orderby=WO" TargetMode="External"/><Relationship Id="rId4823" Type="http://schemas.openxmlformats.org/officeDocument/2006/relationships/hyperlink" Target="http://../pages%5Cwo.aspx?1=1&amp;Id=87508&amp;phMy=rheing&amp;wo.sStatus=Call%5ECanceled%5EIn%20Progress%5EOn%20Hold%5ERequest%20Reassignment%5EScheduled%5ETentatively%20Closed%5EWeb%5EWork%20Completed&amp;orderby=WO" TargetMode="External"/><Relationship Id="rId4826" Type="http://schemas.openxmlformats.org/officeDocument/2006/relationships/hyperlink" Target="http://../pages%5Cwo.aspx?1=1&amp;Id=87607&amp;phMy=rheing&amp;wo.sStatus=Call%5ECanceled%5EIn%20Progress%5EOn%20Hold%5ERequest%20Reassignment%5EScheduled%5ETentatively%20Closed%5EWeb%5EWork%20Completed&amp;orderby=WO" TargetMode="External"/><Relationship Id="rId4825" Type="http://schemas.openxmlformats.org/officeDocument/2006/relationships/hyperlink" Target="http://../pages%5Cwo.aspx?1=1&amp;Id=87597&amp;phMy=rheing&amp;wo.sStatus=Call%5ECanceled%5EIn%20Progress%5EOn%20Hold%5ERequest%20Reassignment%5EScheduled%5ETentatively%20Closed%5EWeb%5EWork%20Completed&amp;orderby=WO" TargetMode="External"/><Relationship Id="rId4828" Type="http://schemas.openxmlformats.org/officeDocument/2006/relationships/hyperlink" Target="http://../pages%5Cwo.aspx?1=1&amp;Id=87638&amp;phMy=rheing&amp;wo.sStatus=Call%5ECanceled%5EIn%20Progress%5EOn%20Hold%5ERequest%20Reassignment%5EScheduled%5ETentatively%20Closed%5EWeb%5EWork%20Completed&amp;orderby=WO" TargetMode="External"/><Relationship Id="rId4827" Type="http://schemas.openxmlformats.org/officeDocument/2006/relationships/hyperlink" Target="http://../pages%5Cwo.aspx?1=1&amp;Id=87614&amp;phMy=rheing&amp;wo.sStatus=Call%5ECanceled%5EIn%20Progress%5EOn%20Hold%5ERequest%20Reassignment%5EScheduled%5ETentatively%20Closed%5EWeb%5EWork%20Completed&amp;orderby=WO" TargetMode="External"/><Relationship Id="rId4829" Type="http://schemas.openxmlformats.org/officeDocument/2006/relationships/hyperlink" Target="http://../pages%5Cwo.aspx?1=1&amp;Id=87646&amp;phMy=rheing&amp;wo.sStatus=Call%5ECanceled%5EIn%20Progress%5EOn%20Hold%5ERequest%20Reassignment%5EScheduled%5ETentatively%20Closed%5EWeb%5EWork%20Completed&amp;orderby=WO" TargetMode="External"/><Relationship Id="rId4820" Type="http://schemas.openxmlformats.org/officeDocument/2006/relationships/hyperlink" Target="http://../pages%5Cwo.aspx?1=1&amp;Id=87370&amp;phMy=rheing&amp;wo.sStatus=Call%5ECanceled%5EIn%20Progress%5EOn%20Hold%5ERequest%20Reassignment%5EScheduled%5ETentatively%20Closed%5EWeb%5EWork%20Completed&amp;orderby=WO" TargetMode="External"/><Relationship Id="rId4811" Type="http://schemas.openxmlformats.org/officeDocument/2006/relationships/hyperlink" Target="http://../pages%5Cwo.aspx?1=1&amp;Id=87305&amp;phMy=rheing&amp;wo.sStatus=Call%5ECanceled%5EIn%20Progress%5EOn%20Hold%5ERequest%20Reassignment%5EScheduled%5ETentatively%20Closed%5EWeb%5EWork%20Completed&amp;orderby=WO" TargetMode="External"/><Relationship Id="rId4810" Type="http://schemas.openxmlformats.org/officeDocument/2006/relationships/hyperlink" Target="http://../pages%5Cwo.aspx?1=1&amp;Id=87269&amp;phMy=rheing&amp;wo.sStatus=Call%5ECanceled%5EIn%20Progress%5EOn%20Hold%5ERequest%20Reassignment%5EScheduled%5ETentatively%20Closed%5EWeb%5EWork%20Completed&amp;orderby=WO" TargetMode="External"/><Relationship Id="rId4813" Type="http://schemas.openxmlformats.org/officeDocument/2006/relationships/hyperlink" Target="http://../pages%5Cwo.aspx?1=1&amp;Id=87310&amp;phMy=rheing&amp;wo.sStatus=Call%5ECanceled%5EIn%20Progress%5EOn%20Hold%5ERequest%20Reassignment%5EScheduled%5ETentatively%20Closed%5EWeb%5EWork%20Completed&amp;orderby=WO" TargetMode="External"/><Relationship Id="rId4812" Type="http://schemas.openxmlformats.org/officeDocument/2006/relationships/hyperlink" Target="http://../pages%5Cwo.aspx?1=1&amp;Id=87308&amp;phMy=rheing&amp;wo.sStatus=Call%5ECanceled%5EIn%20Progress%5EOn%20Hold%5ERequest%20Reassignment%5EScheduled%5ETentatively%20Closed%5EWeb%5EWork%20Completed&amp;orderby=WO" TargetMode="External"/><Relationship Id="rId4815" Type="http://schemas.openxmlformats.org/officeDocument/2006/relationships/hyperlink" Target="http://../pages%5Cwo.aspx?1=1&amp;Id=87314&amp;phMy=rheing&amp;wo.sStatus=Call%5ECanceled%5EIn%20Progress%5EOn%20Hold%5ERequest%20Reassignment%5EScheduled%5ETentatively%20Closed%5EWeb%5EWork%20Completed&amp;orderby=WO" TargetMode="External"/><Relationship Id="rId4814" Type="http://schemas.openxmlformats.org/officeDocument/2006/relationships/hyperlink" Target="http://../pages%5Cwo.aspx?1=1&amp;Id=87311&amp;phMy=rheing&amp;wo.sStatus=Call%5ECanceled%5EIn%20Progress%5EOn%20Hold%5ERequest%20Reassignment%5EScheduled%5ETentatively%20Closed%5EWeb%5EWork%20Completed&amp;orderby=WO" TargetMode="External"/><Relationship Id="rId4817" Type="http://schemas.openxmlformats.org/officeDocument/2006/relationships/hyperlink" Target="http://../pages%5Cwo.aspx?1=1&amp;Id=87360&amp;phMy=rheing&amp;wo.sStatus=Call%5ECanceled%5EIn%20Progress%5EOn%20Hold%5ERequest%20Reassignment%5EScheduled%5ETentatively%20Closed%5EWeb%5EWork%20Completed&amp;orderby=WO" TargetMode="External"/><Relationship Id="rId4816" Type="http://schemas.openxmlformats.org/officeDocument/2006/relationships/hyperlink" Target="http://../pages%5Cwo.aspx?1=1&amp;Id=87340&amp;phMy=rheing&amp;wo.sStatus=Call%5ECanceled%5EIn%20Progress%5EOn%20Hold%5ERequest%20Reassignment%5EScheduled%5ETentatively%20Closed%5EWeb%5EWork%20Completed&amp;orderby=WO" TargetMode="External"/><Relationship Id="rId4819" Type="http://schemas.openxmlformats.org/officeDocument/2006/relationships/hyperlink" Target="http://../pages%5Cwo.aspx?1=1&amp;Id=87366&amp;phMy=rheing&amp;wo.sStatus=Call%5ECanceled%5EIn%20Progress%5EOn%20Hold%5ERequest%20Reassignment%5EScheduled%5ETentatively%20Closed%5EWeb%5EWork%20Completed&amp;orderby=WO" TargetMode="External"/><Relationship Id="rId4818" Type="http://schemas.openxmlformats.org/officeDocument/2006/relationships/hyperlink" Target="http://../pages%5Cwo.aspx?1=1&amp;Id=87364&amp;phMy=rheing&amp;wo.sStatus=Call%5ECanceled%5EIn%20Progress%5EOn%20Hold%5ERequest%20Reassignment%5EScheduled%5ETentatively%20Closed%5EWeb%5EWork%20Completed&amp;orderby=WO" TargetMode="External"/><Relationship Id="rId2269" Type="http://schemas.openxmlformats.org/officeDocument/2006/relationships/hyperlink" Target="http://../pages%5Cwo.aspx?1=1&amp;Id=31778&amp;phMy=rheing&amp;wo.sStatus=Call%5ECanceled%5EIn%20Progress%5EOn%20Hold%5ERequest%20Reassignment%5EScheduled%5ETentatively%20Closed%5EWeb%5EWork%20Completed&amp;orderby=WO" TargetMode="External"/><Relationship Id="rId3591" Type="http://schemas.openxmlformats.org/officeDocument/2006/relationships/hyperlink" Target="http://../pages%5Cwo.aspx?1=1&amp;Id=56397&amp;phMy=rheing&amp;wo.sStatus=Call%5ECanceled%5EIn%20Progress%5EOn%20Hold%5ERequest%20Reassignment%5EScheduled%5ETentatively%20Closed%5EWeb%5EWork%20Completed&amp;orderby=WO" TargetMode="External"/><Relationship Id="rId2260" Type="http://schemas.openxmlformats.org/officeDocument/2006/relationships/hyperlink" Target="http://../pages%5Cwo.aspx?1=1&amp;Id=31441&amp;phMy=rheing&amp;wo.sStatus=Call%5ECanceled%5EIn%20Progress%5EOn%20Hold%5ERequest%20Reassignment%5EScheduled%5ETentatively%20Closed%5EWeb%5EWork%20Completed&amp;orderby=WO" TargetMode="External"/><Relationship Id="rId3590" Type="http://schemas.openxmlformats.org/officeDocument/2006/relationships/hyperlink" Target="http://../pages%5Cwo.aspx?1=1&amp;Id=56396&amp;phMy=rheing&amp;wo.sStatus=Call%5ECanceled%5EIn%20Progress%5EOn%20Hold%5ERequest%20Reassignment%5EScheduled%5ETentatively%20Closed%5EWeb%5EWork%20Completed&amp;orderby=WO" TargetMode="External"/><Relationship Id="rId2261" Type="http://schemas.openxmlformats.org/officeDocument/2006/relationships/hyperlink" Target="http://../pages%5Cwo.aspx?1=1&amp;Id=31456&amp;phMy=rheing&amp;wo.sStatus=Call%5ECanceled%5EIn%20Progress%5EOn%20Hold%5ERequest%20Reassignment%5EScheduled%5ETentatively%20Closed%5EWeb%5EWork%20Completed&amp;orderby=WO" TargetMode="External"/><Relationship Id="rId3593" Type="http://schemas.openxmlformats.org/officeDocument/2006/relationships/hyperlink" Target="http://../pages%5Cwo.aspx?1=1&amp;Id=56449&amp;phMy=rheing&amp;wo.sStatus=Call%5ECanceled%5EIn%20Progress%5EOn%20Hold%5ERequest%20Reassignment%5EScheduled%5ETentatively%20Closed%5EWeb%5EWork%20Completed&amp;orderby=WO" TargetMode="External"/><Relationship Id="rId2262" Type="http://schemas.openxmlformats.org/officeDocument/2006/relationships/hyperlink" Target="http://../pages%5Cwo.aspx?1=1&amp;Id=31457&amp;phMy=rheing&amp;wo.sStatus=Call%5ECanceled%5EIn%20Progress%5EOn%20Hold%5ERequest%20Reassignment%5EScheduled%5ETentatively%20Closed%5EWeb%5EWork%20Completed&amp;orderby=WO" TargetMode="External"/><Relationship Id="rId3592" Type="http://schemas.openxmlformats.org/officeDocument/2006/relationships/hyperlink" Target="http://../pages%5Cwo.aspx?1=1&amp;Id=56400&amp;phMy=rheing&amp;wo.sStatus=Call%5ECanceled%5EIn%20Progress%5EOn%20Hold%5ERequest%20Reassignment%5EScheduled%5ETentatively%20Closed%5EWeb%5EWork%20Completed&amp;orderby=WO" TargetMode="External"/><Relationship Id="rId2263" Type="http://schemas.openxmlformats.org/officeDocument/2006/relationships/hyperlink" Target="http://../pages%5Cwo.aspx?1=1&amp;Id=31601&amp;phMy=rheing&amp;wo.sStatus=Call%5ECanceled%5EIn%20Progress%5EOn%20Hold%5ERequest%20Reassignment%5EScheduled%5ETentatively%20Closed%5EWeb%5EWork%20Completed&amp;orderby=WO" TargetMode="External"/><Relationship Id="rId3595" Type="http://schemas.openxmlformats.org/officeDocument/2006/relationships/hyperlink" Target="http://../pages%5Cwo.aspx?1=1&amp;Id=56504&amp;phMy=rheing&amp;wo.sStatus=Call%5ECanceled%5EIn%20Progress%5EOn%20Hold%5ERequest%20Reassignment%5EScheduled%5ETentatively%20Closed%5EWeb%5EWork%20Completed&amp;orderby=WO" TargetMode="External"/><Relationship Id="rId2264" Type="http://schemas.openxmlformats.org/officeDocument/2006/relationships/hyperlink" Target="http://../pages%5Cwo.aspx?1=1&amp;Id=31612&amp;phMy=rheing&amp;wo.sStatus=Call%5ECanceled%5EIn%20Progress%5EOn%20Hold%5ERequest%20Reassignment%5EScheduled%5ETentatively%20Closed%5EWeb%5EWork%20Completed&amp;orderby=WO" TargetMode="External"/><Relationship Id="rId3594" Type="http://schemas.openxmlformats.org/officeDocument/2006/relationships/hyperlink" Target="http://../pages%5Cwo.aspx?1=1&amp;Id=56457&amp;phMy=rheing&amp;wo.sStatus=Call%5ECanceled%5EIn%20Progress%5EOn%20Hold%5ERequest%20Reassignment%5EScheduled%5ETentatively%20Closed%5EWeb%5EWork%20Completed&amp;orderby=WO" TargetMode="External"/><Relationship Id="rId2265" Type="http://schemas.openxmlformats.org/officeDocument/2006/relationships/hyperlink" Target="http://../pages%5Cwo.aspx?1=1&amp;Id=31650&amp;phMy=rheing&amp;wo.sStatus=Call%5ECanceled%5EIn%20Progress%5EOn%20Hold%5ERequest%20Reassignment%5EScheduled%5ETentatively%20Closed%5EWeb%5EWork%20Completed&amp;orderby=WO" TargetMode="External"/><Relationship Id="rId3597" Type="http://schemas.openxmlformats.org/officeDocument/2006/relationships/hyperlink" Target="http://../pages%5Cwo.aspx?1=1&amp;Id=56528&amp;phMy=rheing&amp;wo.sStatus=Call%5ECanceled%5EIn%20Progress%5EOn%20Hold%5ERequest%20Reassignment%5EScheduled%5ETentatively%20Closed%5EWeb%5EWork%20Completed&amp;orderby=WO" TargetMode="External"/><Relationship Id="rId2266" Type="http://schemas.openxmlformats.org/officeDocument/2006/relationships/hyperlink" Target="http://../pages%5Cwo.aspx?1=1&amp;Id=31651&amp;phMy=rheing&amp;wo.sStatus=Call%5ECanceled%5EIn%20Progress%5EOn%20Hold%5ERequest%20Reassignment%5EScheduled%5ETentatively%20Closed%5EWeb%5EWork%20Completed&amp;orderby=WO" TargetMode="External"/><Relationship Id="rId3596" Type="http://schemas.openxmlformats.org/officeDocument/2006/relationships/hyperlink" Target="http://../pages%5Cwo.aspx?1=1&amp;Id=56527&amp;phMy=rheing&amp;wo.sStatus=Call%5ECanceled%5EIn%20Progress%5EOn%20Hold%5ERequest%20Reassignment%5EScheduled%5ETentatively%20Closed%5EWeb%5EWork%20Completed&amp;orderby=WO" TargetMode="External"/><Relationship Id="rId2267" Type="http://schemas.openxmlformats.org/officeDocument/2006/relationships/hyperlink" Target="http://../pages%5Cwo.aspx?1=1&amp;Id=31697&amp;phMy=rheing&amp;wo.sStatus=Call%5ECanceled%5EIn%20Progress%5EOn%20Hold%5ERequest%20Reassignment%5EScheduled%5ETentatively%20Closed%5EWeb%5EWork%20Completed&amp;orderby=WO" TargetMode="External"/><Relationship Id="rId3599" Type="http://schemas.openxmlformats.org/officeDocument/2006/relationships/hyperlink" Target="http://../pages%5Cwo.aspx?1=1&amp;Id=56530&amp;phMy=rheing&amp;wo.sStatus=Call%5ECanceled%5EIn%20Progress%5EOn%20Hold%5ERequest%20Reassignment%5EScheduled%5ETentatively%20Closed%5EWeb%5EWork%20Completed&amp;orderby=WO" TargetMode="External"/><Relationship Id="rId2268" Type="http://schemas.openxmlformats.org/officeDocument/2006/relationships/hyperlink" Target="http://../pages%5Cwo.aspx?1=1&amp;Id=31705&amp;phMy=rheing&amp;wo.sStatus=Call%5ECanceled%5EIn%20Progress%5EOn%20Hold%5ERequest%20Reassignment%5EScheduled%5ETentatively%20Closed%5EWeb%5EWork%20Completed&amp;orderby=WO" TargetMode="External"/><Relationship Id="rId3598" Type="http://schemas.openxmlformats.org/officeDocument/2006/relationships/hyperlink" Target="http://../pages%5Cwo.aspx?1=1&amp;Id=56529&amp;phMy=rheing&amp;wo.sStatus=Call%5ECanceled%5EIn%20Progress%5EOn%20Hold%5ERequest%20Reassignment%5EScheduled%5ETentatively%20Closed%5EWeb%5EWork%20Completed&amp;orderby=WO" TargetMode="External"/><Relationship Id="rId2258" Type="http://schemas.openxmlformats.org/officeDocument/2006/relationships/hyperlink" Target="http://../pages%5Cwo.aspx?1=1&amp;Id=31421&amp;phMy=rheing&amp;wo.sStatus=Call%5ECanceled%5EIn%20Progress%5EOn%20Hold%5ERequest%20Reassignment%5EScheduled%5ETentatively%20Closed%5EWeb%5EWork%20Completed&amp;orderby=WO" TargetMode="External"/><Relationship Id="rId2259" Type="http://schemas.openxmlformats.org/officeDocument/2006/relationships/hyperlink" Target="http://../pages%5Cwo.aspx?1=1&amp;Id=31440&amp;phMy=rheing&amp;wo.sStatus=Call%5ECanceled%5EIn%20Progress%5EOn%20Hold%5ERequest%20Reassignment%5EScheduled%5ETentatively%20Closed%5EWeb%5EWork%20Completed&amp;orderby=WO" TargetMode="External"/><Relationship Id="rId3589" Type="http://schemas.openxmlformats.org/officeDocument/2006/relationships/hyperlink" Target="http://../pages%5Cwo.aspx?1=1&amp;Id=56384&amp;phMy=rheing&amp;wo.sStatus=Call%5ECanceled%5EIn%20Progress%5EOn%20Hold%5ERequest%20Reassignment%5EScheduled%5ETentatively%20Closed%5EWeb%5EWork%20Completed&amp;orderby=WO" TargetMode="External"/><Relationship Id="rId3580" Type="http://schemas.openxmlformats.org/officeDocument/2006/relationships/hyperlink" Target="http://../pages%5Cwo.aspx?1=1&amp;Id=56232&amp;phMy=rheing&amp;wo.sStatus=Call%5ECanceled%5EIn%20Progress%5EOn%20Hold%5ERequest%20Reassignment%5EScheduled%5ETentatively%20Closed%5EWeb%5EWork%20Completed&amp;orderby=WO" TargetMode="External"/><Relationship Id="rId2250" Type="http://schemas.openxmlformats.org/officeDocument/2006/relationships/hyperlink" Target="http://../pages%5Cwo.aspx?1=1&amp;Id=31302&amp;phMy=rheing&amp;wo.sStatus=Call%5ECanceled%5EIn%20Progress%5EOn%20Hold%5ERequest%20Reassignment%5EScheduled%5ETentatively%20Closed%5EWeb%5EWork%20Completed&amp;orderby=WO" TargetMode="External"/><Relationship Id="rId3582" Type="http://schemas.openxmlformats.org/officeDocument/2006/relationships/hyperlink" Target="http://../pages%5Cwo.aspx?1=1&amp;Id=56257&amp;phMy=rheing&amp;wo.sStatus=Call%5ECanceled%5EIn%20Progress%5EOn%20Hold%5ERequest%20Reassignment%5EScheduled%5ETentatively%20Closed%5EWeb%5EWork%20Completed&amp;orderby=WO" TargetMode="External"/><Relationship Id="rId2251" Type="http://schemas.openxmlformats.org/officeDocument/2006/relationships/hyperlink" Target="http://../pages%5Cwo.aspx?1=1&amp;Id=31356&amp;phMy=rheing&amp;wo.sStatus=Call%5ECanceled%5EIn%20Progress%5EOn%20Hold%5ERequest%20Reassignment%5EScheduled%5ETentatively%20Closed%5EWeb%5EWork%20Completed&amp;orderby=WO" TargetMode="External"/><Relationship Id="rId3581" Type="http://schemas.openxmlformats.org/officeDocument/2006/relationships/hyperlink" Target="http://../pages%5Cwo.aspx?1=1&amp;Id=56245&amp;phMy=rheing&amp;wo.sStatus=Call%5ECanceled%5EIn%20Progress%5EOn%20Hold%5ERequest%20Reassignment%5EScheduled%5ETentatively%20Closed%5EWeb%5EWork%20Completed&amp;orderby=WO" TargetMode="External"/><Relationship Id="rId2252" Type="http://schemas.openxmlformats.org/officeDocument/2006/relationships/hyperlink" Target="http://../pages%5Cwo.aspx?1=1&amp;Id=31386&amp;phMy=rheing&amp;wo.sStatus=Call%5ECanceled%5EIn%20Progress%5EOn%20Hold%5ERequest%20Reassignment%5EScheduled%5ETentatively%20Closed%5EWeb%5EWork%20Completed&amp;orderby=WO" TargetMode="External"/><Relationship Id="rId3584" Type="http://schemas.openxmlformats.org/officeDocument/2006/relationships/hyperlink" Target="http://../pages%5Cwo.aspx?1=1&amp;Id=56333&amp;phMy=rheing&amp;wo.sStatus=Call%5ECanceled%5EIn%20Progress%5EOn%20Hold%5ERequest%20Reassignment%5EScheduled%5ETentatively%20Closed%5EWeb%5EWork%20Completed&amp;orderby=WO" TargetMode="External"/><Relationship Id="rId2253" Type="http://schemas.openxmlformats.org/officeDocument/2006/relationships/hyperlink" Target="http://../pages%5Cwo.aspx?1=1&amp;Id=31409&amp;phMy=rheing&amp;wo.sStatus=Call%5ECanceled%5EIn%20Progress%5EOn%20Hold%5ERequest%20Reassignment%5EScheduled%5ETentatively%20Closed%5EWeb%5EWork%20Completed&amp;orderby=WO" TargetMode="External"/><Relationship Id="rId3583" Type="http://schemas.openxmlformats.org/officeDocument/2006/relationships/hyperlink" Target="http://../pages%5Cwo.aspx?1=1&amp;Id=56268&amp;phMy=rheing&amp;wo.sStatus=Call%5ECanceled%5EIn%20Progress%5EOn%20Hold%5ERequest%20Reassignment%5EScheduled%5ETentatively%20Closed%5EWeb%5EWork%20Completed&amp;orderby=WO" TargetMode="External"/><Relationship Id="rId2254" Type="http://schemas.openxmlformats.org/officeDocument/2006/relationships/hyperlink" Target="http://../pages%5Cwo.aspx?1=1&amp;Id=31414&amp;phMy=rheing&amp;wo.sStatus=Call%5ECanceled%5EIn%20Progress%5EOn%20Hold%5ERequest%20Reassignment%5EScheduled%5ETentatively%20Closed%5EWeb%5EWork%20Completed&amp;orderby=WO" TargetMode="External"/><Relationship Id="rId3586" Type="http://schemas.openxmlformats.org/officeDocument/2006/relationships/hyperlink" Target="http://../pages%5Cwo.aspx?1=1&amp;Id=56346&amp;phMy=rheing&amp;wo.sStatus=Call%5ECanceled%5EIn%20Progress%5EOn%20Hold%5ERequest%20Reassignment%5EScheduled%5ETentatively%20Closed%5EWeb%5EWork%20Completed&amp;orderby=WO" TargetMode="External"/><Relationship Id="rId2255" Type="http://schemas.openxmlformats.org/officeDocument/2006/relationships/hyperlink" Target="http://../pages%5Cwo.aspx?1=1&amp;Id=31417&amp;phMy=rheing&amp;wo.sStatus=Call%5ECanceled%5EIn%20Progress%5EOn%20Hold%5ERequest%20Reassignment%5EScheduled%5ETentatively%20Closed%5EWeb%5EWork%20Completed&amp;orderby=WO" TargetMode="External"/><Relationship Id="rId3585" Type="http://schemas.openxmlformats.org/officeDocument/2006/relationships/hyperlink" Target="http://../pages%5Cwo.aspx?1=1&amp;Id=56345&amp;phMy=rheing&amp;wo.sStatus=Call%5ECanceled%5EIn%20Progress%5EOn%20Hold%5ERequest%20Reassignment%5EScheduled%5ETentatively%20Closed%5EWeb%5EWork%20Completed&amp;orderby=WO" TargetMode="External"/><Relationship Id="rId2256" Type="http://schemas.openxmlformats.org/officeDocument/2006/relationships/hyperlink" Target="http://../pages%5Cwo.aspx?1=1&amp;Id=31418&amp;phMy=rheing&amp;wo.sStatus=Call%5ECanceled%5EIn%20Progress%5EOn%20Hold%5ERequest%20Reassignment%5EScheduled%5ETentatively%20Closed%5EWeb%5EWork%20Completed&amp;orderby=WO" TargetMode="External"/><Relationship Id="rId3588" Type="http://schemas.openxmlformats.org/officeDocument/2006/relationships/hyperlink" Target="http://../pages%5Cwo.aspx?1=1&amp;Id=56364&amp;phMy=rheing&amp;wo.sStatus=Call%5ECanceled%5EIn%20Progress%5EOn%20Hold%5ERequest%20Reassignment%5EScheduled%5ETentatively%20Closed%5EWeb%5EWork%20Completed&amp;orderby=WO" TargetMode="External"/><Relationship Id="rId2257" Type="http://schemas.openxmlformats.org/officeDocument/2006/relationships/hyperlink" Target="http://../pages%5Cwo.aspx?1=1&amp;Id=31419&amp;phMy=rheing&amp;wo.sStatus=Call%5ECanceled%5EIn%20Progress%5EOn%20Hold%5ERequest%20Reassignment%5EScheduled%5ETentatively%20Closed%5EWeb%5EWork%20Completed&amp;orderby=WO" TargetMode="External"/><Relationship Id="rId3587" Type="http://schemas.openxmlformats.org/officeDocument/2006/relationships/hyperlink" Target="http://../pages%5Cwo.aspx?1=1&amp;Id=56351&amp;phMy=rheing&amp;wo.sStatus=Call%5ECanceled%5EIn%20Progress%5EOn%20Hold%5ERequest%20Reassignment%5EScheduled%5ETentatively%20Closed%5EWeb%5EWork%20Completed&amp;orderby=WO" TargetMode="External"/><Relationship Id="rId2280" Type="http://schemas.openxmlformats.org/officeDocument/2006/relationships/hyperlink" Target="http://../pages%5Cwo.aspx?1=1&amp;Id=31892&amp;phMy=rheing&amp;wo.sStatus=Call%5ECanceled%5EIn%20Progress%5EOn%20Hold%5ERequest%20Reassignment%5EScheduled%5ETentatively%20Closed%5EWeb%5EWork%20Completed&amp;orderby=WO" TargetMode="External"/><Relationship Id="rId2281" Type="http://schemas.openxmlformats.org/officeDocument/2006/relationships/hyperlink" Target="http://../pages%5Cwo.aspx?1=1&amp;Id=31900&amp;phMy=rheing&amp;wo.sStatus=Call%5ECanceled%5EIn%20Progress%5EOn%20Hold%5ERequest%20Reassignment%5EScheduled%5ETentatively%20Closed%5EWeb%5EWork%20Completed&amp;orderby=WO" TargetMode="External"/><Relationship Id="rId2282" Type="http://schemas.openxmlformats.org/officeDocument/2006/relationships/hyperlink" Target="http://../pages%5Cwo.aspx?1=1&amp;Id=31921&amp;phMy=rheing&amp;wo.sStatus=Call%5ECanceled%5EIn%20Progress%5EOn%20Hold%5ERequest%20Reassignment%5EScheduled%5ETentatively%20Closed%5EWeb%5EWork%20Completed&amp;orderby=WO" TargetMode="External"/><Relationship Id="rId2283" Type="http://schemas.openxmlformats.org/officeDocument/2006/relationships/hyperlink" Target="http://../pages%5Cwo.aspx?1=1&amp;Id=31927&amp;phMy=rheing&amp;wo.sStatus=Call%5ECanceled%5EIn%20Progress%5EOn%20Hold%5ERequest%20Reassignment%5EScheduled%5ETentatively%20Closed%5EWeb%5EWork%20Completed&amp;orderby=WO" TargetMode="External"/><Relationship Id="rId2284" Type="http://schemas.openxmlformats.org/officeDocument/2006/relationships/hyperlink" Target="http://../pages%5Cwo.aspx?1=1&amp;Id=31942&amp;phMy=rheing&amp;wo.sStatus=Call%5ECanceled%5EIn%20Progress%5EOn%20Hold%5ERequest%20Reassignment%5EScheduled%5ETentatively%20Closed%5EWeb%5EWork%20Completed&amp;orderby=WO" TargetMode="External"/><Relationship Id="rId2285" Type="http://schemas.openxmlformats.org/officeDocument/2006/relationships/hyperlink" Target="http://../pages%5Cwo.aspx?1=1&amp;Id=32001&amp;phMy=rheing&amp;wo.sStatus=Call%5ECanceled%5EIn%20Progress%5EOn%20Hold%5ERequest%20Reassignment%5EScheduled%5ETentatively%20Closed%5EWeb%5EWork%20Completed&amp;orderby=WO" TargetMode="External"/><Relationship Id="rId2286" Type="http://schemas.openxmlformats.org/officeDocument/2006/relationships/hyperlink" Target="http://../pages%5Cwo.aspx?1=1&amp;Id=32021&amp;phMy=rheing&amp;wo.sStatus=Call%5ECanceled%5EIn%20Progress%5EOn%20Hold%5ERequest%20Reassignment%5EScheduled%5ETentatively%20Closed%5EWeb%5EWork%20Completed&amp;orderby=WO" TargetMode="External"/><Relationship Id="rId2287" Type="http://schemas.openxmlformats.org/officeDocument/2006/relationships/hyperlink" Target="http://../pages%5Cwo.aspx?1=1&amp;Id=32037&amp;phMy=rheing&amp;wo.sStatus=Call%5ECanceled%5EIn%20Progress%5EOn%20Hold%5ERequest%20Reassignment%5EScheduled%5ETentatively%20Closed%5EWeb%5EWork%20Completed&amp;orderby=WO" TargetMode="External"/><Relationship Id="rId2288" Type="http://schemas.openxmlformats.org/officeDocument/2006/relationships/hyperlink" Target="http://../pages%5Cwo.aspx?1=1&amp;Id=32042&amp;phMy=rheing&amp;wo.sStatus=Call%5ECanceled%5EIn%20Progress%5EOn%20Hold%5ERequest%20Reassignment%5EScheduled%5ETentatively%20Closed%5EWeb%5EWork%20Completed&amp;orderby=WO" TargetMode="External"/><Relationship Id="rId2289" Type="http://schemas.openxmlformats.org/officeDocument/2006/relationships/hyperlink" Target="http://../pages%5Cwo.aspx?1=1&amp;Id=32067&amp;phMy=rheing&amp;wo.sStatus=Call%5ECanceled%5EIn%20Progress%5EOn%20Hold%5ERequest%20Reassignment%5EScheduled%5ETentatively%20Closed%5EWeb%5EWork%20Completed&amp;orderby=WO" TargetMode="External"/><Relationship Id="rId2270" Type="http://schemas.openxmlformats.org/officeDocument/2006/relationships/hyperlink" Target="http://../pages%5Cwo.aspx?1=1&amp;Id=31837&amp;phMy=rheing&amp;wo.sStatus=Call%5ECanceled%5EIn%20Progress%5EOn%20Hold%5ERequest%20Reassignment%5EScheduled%5ETentatively%20Closed%5EWeb%5EWork%20Completed&amp;orderby=WO" TargetMode="External"/><Relationship Id="rId2271" Type="http://schemas.openxmlformats.org/officeDocument/2006/relationships/hyperlink" Target="http://../pages%5Cwo.aspx?1=1&amp;Id=31838&amp;phMy=rheing&amp;wo.sStatus=Call%5ECanceled%5EIn%20Progress%5EOn%20Hold%5ERequest%20Reassignment%5EScheduled%5ETentatively%20Closed%5EWeb%5EWork%20Completed&amp;orderby=WO" TargetMode="External"/><Relationship Id="rId2272" Type="http://schemas.openxmlformats.org/officeDocument/2006/relationships/hyperlink" Target="http://../pages%5Cwo.aspx?1=1&amp;Id=31842&amp;phMy=rheing&amp;wo.sStatus=Call%5ECanceled%5EIn%20Progress%5EOn%20Hold%5ERequest%20Reassignment%5EScheduled%5ETentatively%20Closed%5EWeb%5EWork%20Completed&amp;orderby=WO" TargetMode="External"/><Relationship Id="rId2273" Type="http://schemas.openxmlformats.org/officeDocument/2006/relationships/hyperlink" Target="http://../pages%5Cwo.aspx?1=1&amp;Id=31845&amp;phMy=rheing&amp;wo.sStatus=Call%5ECanceled%5EIn%20Progress%5EOn%20Hold%5ERequest%20Reassignment%5EScheduled%5ETentatively%20Closed%5EWeb%5EWork%20Completed&amp;orderby=WO" TargetMode="External"/><Relationship Id="rId2274" Type="http://schemas.openxmlformats.org/officeDocument/2006/relationships/hyperlink" Target="http://../pages%5Cwo.aspx?1=1&amp;Id=31847&amp;phMy=rheing&amp;wo.sStatus=Call%5ECanceled%5EIn%20Progress%5EOn%20Hold%5ERequest%20Reassignment%5EScheduled%5ETentatively%20Closed%5EWeb%5EWork%20Completed&amp;orderby=WO" TargetMode="External"/><Relationship Id="rId2275" Type="http://schemas.openxmlformats.org/officeDocument/2006/relationships/hyperlink" Target="http://../pages%5Cwo.aspx?1=1&amp;Id=31862&amp;phMy=rheing&amp;wo.sStatus=Call%5ECanceled%5EIn%20Progress%5EOn%20Hold%5ERequest%20Reassignment%5EScheduled%5ETentatively%20Closed%5EWeb%5EWork%20Completed&amp;orderby=WO" TargetMode="External"/><Relationship Id="rId2276" Type="http://schemas.openxmlformats.org/officeDocument/2006/relationships/hyperlink" Target="http://../pages%5Cwo.aspx?1=1&amp;Id=31875&amp;phMy=rheing&amp;wo.sStatus=Call%5ECanceled%5EIn%20Progress%5EOn%20Hold%5ERequest%20Reassignment%5EScheduled%5ETentatively%20Closed%5EWeb%5EWork%20Completed&amp;orderby=WO" TargetMode="External"/><Relationship Id="rId2277" Type="http://schemas.openxmlformats.org/officeDocument/2006/relationships/hyperlink" Target="http://../pages%5Cwo.aspx?1=1&amp;Id=31876&amp;phMy=rheing&amp;wo.sStatus=Call%5ECanceled%5EIn%20Progress%5EOn%20Hold%5ERequest%20Reassignment%5EScheduled%5ETentatively%20Closed%5EWeb%5EWork%20Completed&amp;orderby=WO" TargetMode="External"/><Relationship Id="rId2278" Type="http://schemas.openxmlformats.org/officeDocument/2006/relationships/hyperlink" Target="http://../pages%5Cwo.aspx?1=1&amp;Id=31889&amp;phMy=rheing&amp;wo.sStatus=Call%5ECanceled%5EIn%20Progress%5EOn%20Hold%5ERequest%20Reassignment%5EScheduled%5ETentatively%20Closed%5EWeb%5EWork%20Completed&amp;orderby=WO" TargetMode="External"/><Relationship Id="rId2279" Type="http://schemas.openxmlformats.org/officeDocument/2006/relationships/hyperlink" Target="http://../pages%5Cwo.aspx?1=1&amp;Id=31890&amp;phMy=rheing&amp;wo.sStatus=Call%5ECanceled%5EIn%20Progress%5EOn%20Hold%5ERequest%20Reassignment%5EScheduled%5ETentatively%20Closed%5EWeb%5EWork%20Completed&amp;orderby=WO" TargetMode="External"/><Relationship Id="rId2225" Type="http://schemas.openxmlformats.org/officeDocument/2006/relationships/hyperlink" Target="http://../pages%5Cwo.aspx?1=1&amp;Id=30410&amp;phMy=rheing&amp;wo.sStatus=Call%5ECanceled%5EIn%20Progress%5EOn%20Hold%5ERequest%20Reassignment%5EScheduled%5ETentatively%20Closed%5EWeb%5EWork%20Completed&amp;orderby=WO" TargetMode="External"/><Relationship Id="rId3557" Type="http://schemas.openxmlformats.org/officeDocument/2006/relationships/hyperlink" Target="http://../pages%5Cwo.aspx?1=1&amp;Id=55824&amp;phMy=rheing&amp;wo.sStatus=Call%5ECanceled%5EIn%20Progress%5EOn%20Hold%5ERequest%20Reassignment%5EScheduled%5ETentatively%20Closed%5EWeb%5EWork%20Completed&amp;orderby=WO" TargetMode="External"/><Relationship Id="rId4888" Type="http://schemas.openxmlformats.org/officeDocument/2006/relationships/hyperlink" Target="http://../pages%5Cwo.aspx?1=1&amp;Id=88724&amp;phMy=rheing&amp;wo.sStatus=Call%5ECanceled%5EIn%20Progress%5EOn%20Hold%5ERequest%20Reassignment%5EScheduled%5ETentatively%20Closed%5EWeb%5EWork%20Completed&amp;orderby=WO" TargetMode="External"/><Relationship Id="rId2226" Type="http://schemas.openxmlformats.org/officeDocument/2006/relationships/hyperlink" Target="http://../pages%5Cwo.aspx?1=1&amp;Id=30531&amp;phMy=rheing&amp;wo.sStatus=Call%5ECanceled%5EIn%20Progress%5EOn%20Hold%5ERequest%20Reassignment%5EScheduled%5ETentatively%20Closed%5EWeb%5EWork%20Completed&amp;orderby=WO" TargetMode="External"/><Relationship Id="rId3556" Type="http://schemas.openxmlformats.org/officeDocument/2006/relationships/hyperlink" Target="http://../pages%5Cwo.aspx?1=1&amp;Id=55787&amp;phMy=rheing&amp;wo.sStatus=Call%5ECanceled%5EIn%20Progress%5EOn%20Hold%5ERequest%20Reassignment%5EScheduled%5ETentatively%20Closed%5EWeb%5EWork%20Completed&amp;orderby=WO" TargetMode="External"/><Relationship Id="rId4887" Type="http://schemas.openxmlformats.org/officeDocument/2006/relationships/hyperlink" Target="http://../pages%5Cwo.aspx?1=1&amp;Id=88697&amp;phMy=rheing&amp;wo.sStatus=Call%5ECanceled%5EIn%20Progress%5EOn%20Hold%5ERequest%20Reassignment%5EScheduled%5ETentatively%20Closed%5EWeb%5EWork%20Completed&amp;orderby=WO" TargetMode="External"/><Relationship Id="rId2227" Type="http://schemas.openxmlformats.org/officeDocument/2006/relationships/hyperlink" Target="http://../pages%5Cwo.aspx?1=1&amp;Id=30539&amp;phMy=rheing&amp;wo.sStatus=Call%5ECanceled%5EIn%20Progress%5EOn%20Hold%5ERequest%20Reassignment%5EScheduled%5ETentatively%20Closed%5EWeb%5EWork%20Completed&amp;orderby=WO" TargetMode="External"/><Relationship Id="rId3559" Type="http://schemas.openxmlformats.org/officeDocument/2006/relationships/hyperlink" Target="http://../pages%5Cwo.aspx?1=1&amp;Id=55874&amp;phMy=rheing&amp;wo.sStatus=Call%5ECanceled%5EIn%20Progress%5EOn%20Hold%5ERequest%20Reassignment%5EScheduled%5ETentatively%20Closed%5EWeb%5EWork%20Completed&amp;orderby=WO" TargetMode="External"/><Relationship Id="rId2228" Type="http://schemas.openxmlformats.org/officeDocument/2006/relationships/hyperlink" Target="http://../pages%5Cwo.aspx?1=1&amp;Id=30571&amp;phMy=rheing&amp;wo.sStatus=Call%5ECanceled%5EIn%20Progress%5EOn%20Hold%5ERequest%20Reassignment%5EScheduled%5ETentatively%20Closed%5EWeb%5EWork%20Completed&amp;orderby=WO" TargetMode="External"/><Relationship Id="rId3558" Type="http://schemas.openxmlformats.org/officeDocument/2006/relationships/hyperlink" Target="http://../pages%5Cwo.aspx?1=1&amp;Id=55856&amp;phMy=rheing&amp;wo.sStatus=Call%5ECanceled%5EIn%20Progress%5EOn%20Hold%5ERequest%20Reassignment%5EScheduled%5ETentatively%20Closed%5EWeb%5EWork%20Completed&amp;orderby=WO" TargetMode="External"/><Relationship Id="rId4889" Type="http://schemas.openxmlformats.org/officeDocument/2006/relationships/hyperlink" Target="http://../pages%5Cwo.aspx?1=1&amp;Id=88729&amp;phMy=rheing&amp;wo.sStatus=Call%5ECanceled%5EIn%20Progress%5EOn%20Hold%5ERequest%20Reassignment%5EScheduled%5ETentatively%20Closed%5EWeb%5EWork%20Completed&amp;orderby=WO" TargetMode="External"/><Relationship Id="rId2229" Type="http://schemas.openxmlformats.org/officeDocument/2006/relationships/hyperlink" Target="http://../pages%5Cwo.aspx?1=1&amp;Id=30575&amp;phMy=rheing&amp;wo.sStatus=Call%5ECanceled%5EIn%20Progress%5EOn%20Hold%5ERequest%20Reassignment%5EScheduled%5ETentatively%20Closed%5EWeb%5EWork%20Completed&amp;orderby=WO" TargetMode="External"/><Relationship Id="rId4880" Type="http://schemas.openxmlformats.org/officeDocument/2006/relationships/hyperlink" Target="http://../pages%5Cwo.aspx?1=1&amp;Id=88527&amp;phMy=rheing&amp;wo.sStatus=Call%5ECanceled%5EIn%20Progress%5EOn%20Hold%5ERequest%20Reassignment%5EScheduled%5ETentatively%20Closed%5EWeb%5EWork%20Completed&amp;orderby=WO" TargetMode="External"/><Relationship Id="rId3551" Type="http://schemas.openxmlformats.org/officeDocument/2006/relationships/hyperlink" Target="http://../pages%5Cwo.aspx?1=1&amp;Id=55518&amp;phMy=rheing&amp;wo.sStatus=Call%5ECanceled%5EIn%20Progress%5EOn%20Hold%5ERequest%20Reassignment%5EScheduled%5ETentatively%20Closed%5EWeb%5EWork%20Completed&amp;orderby=WO" TargetMode="External"/><Relationship Id="rId4882" Type="http://schemas.openxmlformats.org/officeDocument/2006/relationships/hyperlink" Target="http://../pages%5Cwo.aspx?1=1&amp;Id=88564&amp;phMy=rheing&amp;wo.sStatus=Call%5ECanceled%5EIn%20Progress%5EOn%20Hold%5ERequest%20Reassignment%5EScheduled%5ETentatively%20Closed%5EWeb%5EWork%20Completed&amp;orderby=WO" TargetMode="External"/><Relationship Id="rId2220" Type="http://schemas.openxmlformats.org/officeDocument/2006/relationships/hyperlink" Target="http://../pages%5Cwo.aspx?1=1&amp;Id=30401&amp;phMy=rheing&amp;wo.sStatus=Call%5ECanceled%5EIn%20Progress%5EOn%20Hold%5ERequest%20Reassignment%5EScheduled%5ETentatively%20Closed%5EWeb%5EWork%20Completed&amp;orderby=WO" TargetMode="External"/><Relationship Id="rId3550" Type="http://schemas.openxmlformats.org/officeDocument/2006/relationships/hyperlink" Target="http://../pages%5Cwo.aspx?1=1&amp;Id=55517&amp;phMy=rheing&amp;wo.sStatus=Call%5ECanceled%5EIn%20Progress%5EOn%20Hold%5ERequest%20Reassignment%5EScheduled%5ETentatively%20Closed%5EWeb%5EWork%20Completed&amp;orderby=WO" TargetMode="External"/><Relationship Id="rId4881" Type="http://schemas.openxmlformats.org/officeDocument/2006/relationships/hyperlink" Target="http://../pages%5Cwo.aspx?1=1&amp;Id=88554&amp;phMy=rheing&amp;wo.sStatus=Call%5ECanceled%5EIn%20Progress%5EOn%20Hold%5ERequest%20Reassignment%5EScheduled%5ETentatively%20Closed%5EWeb%5EWork%20Completed&amp;orderby=WO" TargetMode="External"/><Relationship Id="rId2221" Type="http://schemas.openxmlformats.org/officeDocument/2006/relationships/hyperlink" Target="http://../pages%5Cwo.aspx?1=1&amp;Id=30402&amp;phMy=rheing&amp;wo.sStatus=Call%5ECanceled%5EIn%20Progress%5EOn%20Hold%5ERequest%20Reassignment%5EScheduled%5ETentatively%20Closed%5EWeb%5EWork%20Completed&amp;orderby=WO" TargetMode="External"/><Relationship Id="rId3553" Type="http://schemas.openxmlformats.org/officeDocument/2006/relationships/hyperlink" Target="http://../pages%5Cwo.aspx?1=1&amp;Id=55533&amp;phMy=rheing&amp;wo.sStatus=Call%5ECanceled%5EIn%20Progress%5EOn%20Hold%5ERequest%20Reassignment%5EScheduled%5ETentatively%20Closed%5EWeb%5EWork%20Completed&amp;orderby=WO" TargetMode="External"/><Relationship Id="rId4884" Type="http://schemas.openxmlformats.org/officeDocument/2006/relationships/hyperlink" Target="http://../pages%5Cwo.aspx?1=1&amp;Id=88659&amp;phMy=rheing&amp;wo.sStatus=Call%5ECanceled%5EIn%20Progress%5EOn%20Hold%5ERequest%20Reassignment%5EScheduled%5ETentatively%20Closed%5EWeb%5EWork%20Completed&amp;orderby=WO" TargetMode="External"/><Relationship Id="rId2222" Type="http://schemas.openxmlformats.org/officeDocument/2006/relationships/hyperlink" Target="http://../pages%5Cwo.aspx?1=1&amp;Id=30403&amp;phMy=rheing&amp;wo.sStatus=Call%5ECanceled%5EIn%20Progress%5EOn%20Hold%5ERequest%20Reassignment%5EScheduled%5ETentatively%20Closed%5EWeb%5EWork%20Completed&amp;orderby=WO" TargetMode="External"/><Relationship Id="rId3552" Type="http://schemas.openxmlformats.org/officeDocument/2006/relationships/hyperlink" Target="http://../pages%5Cwo.aspx?1=1&amp;Id=55528&amp;phMy=rheing&amp;wo.sStatus=Call%5ECanceled%5EIn%20Progress%5EOn%20Hold%5ERequest%20Reassignment%5EScheduled%5ETentatively%20Closed%5EWeb%5EWork%20Completed&amp;orderby=WO" TargetMode="External"/><Relationship Id="rId4883" Type="http://schemas.openxmlformats.org/officeDocument/2006/relationships/hyperlink" Target="http://../pages%5Cwo.aspx?1=1&amp;Id=88608&amp;phMy=rheing&amp;wo.sStatus=Call%5ECanceled%5EIn%20Progress%5EOn%20Hold%5ERequest%20Reassignment%5EScheduled%5ETentatively%20Closed%5EWeb%5EWork%20Completed&amp;orderby=WO" TargetMode="External"/><Relationship Id="rId2223" Type="http://schemas.openxmlformats.org/officeDocument/2006/relationships/hyperlink" Target="http://../pages%5Cwo.aspx?1=1&amp;Id=30405&amp;phMy=rheing&amp;wo.sStatus=Call%5ECanceled%5EIn%20Progress%5EOn%20Hold%5ERequest%20Reassignment%5EScheduled%5ETentatively%20Closed%5EWeb%5EWork%20Completed&amp;orderby=WO" TargetMode="External"/><Relationship Id="rId3555" Type="http://schemas.openxmlformats.org/officeDocument/2006/relationships/hyperlink" Target="http://../pages%5Cwo.aspx?1=1&amp;Id=55674&amp;phMy=rheing&amp;wo.sStatus=Call%5ECanceled%5EIn%20Progress%5EOn%20Hold%5ERequest%20Reassignment%5EScheduled%5ETentatively%20Closed%5EWeb%5EWork%20Completed&amp;orderby=WO" TargetMode="External"/><Relationship Id="rId4886" Type="http://schemas.openxmlformats.org/officeDocument/2006/relationships/hyperlink" Target="http://../pages%5Cwo.aspx?1=1&amp;Id=88696&amp;phMy=rheing&amp;wo.sStatus=Call%5ECanceled%5EIn%20Progress%5EOn%20Hold%5ERequest%20Reassignment%5EScheduled%5ETentatively%20Closed%5EWeb%5EWork%20Completed&amp;orderby=WO" TargetMode="External"/><Relationship Id="rId2224" Type="http://schemas.openxmlformats.org/officeDocument/2006/relationships/hyperlink" Target="http://../pages%5Cwo.aspx?1=1&amp;Id=30406&amp;phMy=rheing&amp;wo.sStatus=Call%5ECanceled%5EIn%20Progress%5EOn%20Hold%5ERequest%20Reassignment%5EScheduled%5ETentatively%20Closed%5EWeb%5EWork%20Completed&amp;orderby=WO" TargetMode="External"/><Relationship Id="rId3554" Type="http://schemas.openxmlformats.org/officeDocument/2006/relationships/hyperlink" Target="http://../pages%5Cwo.aspx?1=1&amp;Id=55540&amp;phMy=rheing&amp;wo.sStatus=Call%5ECanceled%5EIn%20Progress%5EOn%20Hold%5ERequest%20Reassignment%5EScheduled%5ETentatively%20Closed%5EWeb%5EWork%20Completed&amp;orderby=WO" TargetMode="External"/><Relationship Id="rId4885" Type="http://schemas.openxmlformats.org/officeDocument/2006/relationships/hyperlink" Target="http://../pages%5Cwo.aspx?1=1&amp;Id=88665&amp;phMy=rheing&amp;wo.sStatus=Call%5ECanceled%5EIn%20Progress%5EOn%20Hold%5ERequest%20Reassignment%5EScheduled%5ETentatively%20Closed%5EWeb%5EWork%20Completed&amp;orderby=WO" TargetMode="External"/><Relationship Id="rId2214" Type="http://schemas.openxmlformats.org/officeDocument/2006/relationships/hyperlink" Target="http://../pages%5Cwo.aspx?1=1&amp;Id=30185&amp;phMy=rheing&amp;wo.sStatus=Call%5ECanceled%5EIn%20Progress%5EOn%20Hold%5ERequest%20Reassignment%5EScheduled%5ETentatively%20Closed%5EWeb%5EWork%20Completed&amp;orderby=WO" TargetMode="External"/><Relationship Id="rId3546" Type="http://schemas.openxmlformats.org/officeDocument/2006/relationships/hyperlink" Target="http://../pages%5Cwo.aspx?1=1&amp;Id=55367&amp;phMy=rheing&amp;wo.sStatus=Call%5ECanceled%5EIn%20Progress%5EOn%20Hold%5ERequest%20Reassignment%5EScheduled%5ETentatively%20Closed%5EWeb%5EWork%20Completed&amp;orderby=WO" TargetMode="External"/><Relationship Id="rId4877" Type="http://schemas.openxmlformats.org/officeDocument/2006/relationships/hyperlink" Target="http://../pages%5Cwo.aspx?1=1&amp;Id=88454&amp;phMy=rheing&amp;wo.sStatus=Call%5ECanceled%5EIn%20Progress%5EOn%20Hold%5ERequest%20Reassignment%5EScheduled%5ETentatively%20Closed%5EWeb%5EWork%20Completed&amp;orderby=WO" TargetMode="External"/><Relationship Id="rId2215" Type="http://schemas.openxmlformats.org/officeDocument/2006/relationships/hyperlink" Target="http://../pages%5Cwo.aspx?1=1&amp;Id=30186&amp;phMy=rheing&amp;wo.sStatus=Call%5ECanceled%5EIn%20Progress%5EOn%20Hold%5ERequest%20Reassignment%5EScheduled%5ETentatively%20Closed%5EWeb%5EWork%20Completed&amp;orderby=WO" TargetMode="External"/><Relationship Id="rId3545" Type="http://schemas.openxmlformats.org/officeDocument/2006/relationships/hyperlink" Target="http://../pages%5Cwo.aspx?1=1&amp;Id=55363&amp;phMy=rheing&amp;wo.sStatus=Call%5ECanceled%5EIn%20Progress%5EOn%20Hold%5ERequest%20Reassignment%5EScheduled%5ETentatively%20Closed%5EWeb%5EWork%20Completed&amp;orderby=WO" TargetMode="External"/><Relationship Id="rId4876" Type="http://schemas.openxmlformats.org/officeDocument/2006/relationships/hyperlink" Target="http://../pages%5Cwo.aspx?1=1&amp;Id=88444&amp;phMy=rheing&amp;wo.sStatus=Call%5ECanceled%5EIn%20Progress%5EOn%20Hold%5ERequest%20Reassignment%5EScheduled%5ETentatively%20Closed%5EWeb%5EWork%20Completed&amp;orderby=WO" TargetMode="External"/><Relationship Id="rId2216" Type="http://schemas.openxmlformats.org/officeDocument/2006/relationships/hyperlink" Target="http://../pages%5Cwo.aspx?1=1&amp;Id=30194&amp;phMy=rheing&amp;wo.sStatus=Call%5ECanceled%5EIn%20Progress%5EOn%20Hold%5ERequest%20Reassignment%5EScheduled%5ETentatively%20Closed%5EWeb%5EWork%20Completed&amp;orderby=WO" TargetMode="External"/><Relationship Id="rId3548" Type="http://schemas.openxmlformats.org/officeDocument/2006/relationships/hyperlink" Target="http://../pages%5Cwo.aspx?1=1&amp;Id=55451&amp;phMy=rheing&amp;wo.sStatus=Call%5ECanceled%5EIn%20Progress%5EOn%20Hold%5ERequest%20Reassignment%5EScheduled%5ETentatively%20Closed%5EWeb%5EWork%20Completed&amp;orderby=WO" TargetMode="External"/><Relationship Id="rId4879" Type="http://schemas.openxmlformats.org/officeDocument/2006/relationships/hyperlink" Target="http://../pages%5Cwo.aspx?1=1&amp;Id=88498&amp;phMy=rheing&amp;wo.sStatus=Call%5ECanceled%5EIn%20Progress%5EOn%20Hold%5ERequest%20Reassignment%5EScheduled%5ETentatively%20Closed%5EWeb%5EWork%20Completed&amp;orderby=WO" TargetMode="External"/><Relationship Id="rId2217" Type="http://schemas.openxmlformats.org/officeDocument/2006/relationships/hyperlink" Target="http://../pages%5Cwo.aspx?1=1&amp;Id=30287&amp;phMy=rheing&amp;wo.sStatus=Call%5ECanceled%5EIn%20Progress%5EOn%20Hold%5ERequest%20Reassignment%5EScheduled%5ETentatively%20Closed%5EWeb%5EWork%20Completed&amp;orderby=WO" TargetMode="External"/><Relationship Id="rId3547" Type="http://schemas.openxmlformats.org/officeDocument/2006/relationships/hyperlink" Target="http://../pages%5Cwo.aspx?1=1&amp;Id=55430&amp;phMy=rheing&amp;wo.sStatus=Call%5ECanceled%5EIn%20Progress%5EOn%20Hold%5ERequest%20Reassignment%5EScheduled%5ETentatively%20Closed%5EWeb%5EWork%20Completed&amp;orderby=WO" TargetMode="External"/><Relationship Id="rId4878" Type="http://schemas.openxmlformats.org/officeDocument/2006/relationships/hyperlink" Target="http://../pages%5Cwo.aspx?1=1&amp;Id=88455&amp;phMy=rheing&amp;wo.sStatus=Call%5ECanceled%5EIn%20Progress%5EOn%20Hold%5ERequest%20Reassignment%5EScheduled%5ETentatively%20Closed%5EWeb%5EWork%20Completed&amp;orderby=WO" TargetMode="External"/><Relationship Id="rId2218" Type="http://schemas.openxmlformats.org/officeDocument/2006/relationships/hyperlink" Target="http://../pages%5Cwo.aspx?1=1&amp;Id=30288&amp;phMy=rheing&amp;wo.sStatus=Call%5ECanceled%5EIn%20Progress%5EOn%20Hold%5ERequest%20Reassignment%5EScheduled%5ETentatively%20Closed%5EWeb%5EWork%20Completed&amp;orderby=WO" TargetMode="External"/><Relationship Id="rId2219" Type="http://schemas.openxmlformats.org/officeDocument/2006/relationships/hyperlink" Target="http://../pages%5Cwo.aspx?1=1&amp;Id=30400&amp;phMy=rheing&amp;wo.sStatus=Call%5ECanceled%5EIn%20Progress%5EOn%20Hold%5ERequest%20Reassignment%5EScheduled%5ETentatively%20Closed%5EWeb%5EWork%20Completed&amp;orderby=WO" TargetMode="External"/><Relationship Id="rId3549" Type="http://schemas.openxmlformats.org/officeDocument/2006/relationships/hyperlink" Target="http://../pages%5Cwo.aspx?1=1&amp;Id=55461&amp;phMy=rheing&amp;wo.sStatus=Call%5ECanceled%5EIn%20Progress%5EOn%20Hold%5ERequest%20Reassignment%5EScheduled%5ETentatively%20Closed%5EWeb%5EWork%20Completed&amp;orderby=WO" TargetMode="External"/><Relationship Id="rId3540" Type="http://schemas.openxmlformats.org/officeDocument/2006/relationships/hyperlink" Target="http://../pages%5Cwo.aspx?1=1&amp;Id=55280&amp;phMy=rheing&amp;wo.sStatus=Call%5ECanceled%5EIn%20Progress%5EOn%20Hold%5ERequest%20Reassignment%5EScheduled%5ETentatively%20Closed%5EWeb%5EWork%20Completed&amp;orderby=WO" TargetMode="External"/><Relationship Id="rId4871" Type="http://schemas.openxmlformats.org/officeDocument/2006/relationships/hyperlink" Target="http://../pages%5Cwo.aspx?1=1&amp;Id=88365&amp;phMy=rheing&amp;wo.sStatus=Call%5ECanceled%5EIn%20Progress%5EOn%20Hold%5ERequest%20Reassignment%5EScheduled%5ETentatively%20Closed%5EWeb%5EWork%20Completed&amp;orderby=WO" TargetMode="External"/><Relationship Id="rId4870" Type="http://schemas.openxmlformats.org/officeDocument/2006/relationships/hyperlink" Target="http://../pages%5Cwo.aspx?1=1&amp;Id=88363&amp;phMy=rheing&amp;wo.sStatus=Call%5ECanceled%5EIn%20Progress%5EOn%20Hold%5ERequest%20Reassignment%5EScheduled%5ETentatively%20Closed%5EWeb%5EWork%20Completed&amp;orderby=WO" TargetMode="External"/><Relationship Id="rId2210" Type="http://schemas.openxmlformats.org/officeDocument/2006/relationships/hyperlink" Target="http://../pages%5Cwo.aspx?1=1&amp;Id=30091&amp;phMy=rheing&amp;wo.sStatus=Call%5ECanceled%5EIn%20Progress%5EOn%20Hold%5ERequest%20Reassignment%5EScheduled%5ETentatively%20Closed%5EWeb%5EWork%20Completed&amp;orderby=WO" TargetMode="External"/><Relationship Id="rId3542" Type="http://schemas.openxmlformats.org/officeDocument/2006/relationships/hyperlink" Target="http://../pages%5Cwo.aspx?1=1&amp;Id=55321&amp;phMy=rheing&amp;wo.sStatus=Call%5ECanceled%5EIn%20Progress%5EOn%20Hold%5ERequest%20Reassignment%5EScheduled%5ETentatively%20Closed%5EWeb%5EWork%20Completed&amp;orderby=WO" TargetMode="External"/><Relationship Id="rId4873" Type="http://schemas.openxmlformats.org/officeDocument/2006/relationships/hyperlink" Target="http://../pages%5Cwo.aspx?1=1&amp;Id=88392&amp;phMy=rheing&amp;wo.sStatus=Call%5ECanceled%5EIn%20Progress%5EOn%20Hold%5ERequest%20Reassignment%5EScheduled%5ETentatively%20Closed%5EWeb%5EWork%20Completed&amp;orderby=WO" TargetMode="External"/><Relationship Id="rId2211" Type="http://schemas.openxmlformats.org/officeDocument/2006/relationships/hyperlink" Target="http://../pages%5Cwo.aspx?1=1&amp;Id=30115&amp;phMy=rheing&amp;wo.sStatus=Call%5ECanceled%5EIn%20Progress%5EOn%20Hold%5ERequest%20Reassignment%5EScheduled%5ETentatively%20Closed%5EWeb%5EWork%20Completed&amp;orderby=WO" TargetMode="External"/><Relationship Id="rId3541" Type="http://schemas.openxmlformats.org/officeDocument/2006/relationships/hyperlink" Target="http://../pages%5Cwo.aspx?1=1&amp;Id=55284&amp;phMy=rheing&amp;wo.sStatus=Call%5ECanceled%5EIn%20Progress%5EOn%20Hold%5ERequest%20Reassignment%5EScheduled%5ETentatively%20Closed%5EWeb%5EWork%20Completed&amp;orderby=WO" TargetMode="External"/><Relationship Id="rId4872" Type="http://schemas.openxmlformats.org/officeDocument/2006/relationships/hyperlink" Target="http://../pages%5Cwo.aspx?1=1&amp;Id=88380&amp;phMy=rheing&amp;wo.sStatus=Call%5ECanceled%5EIn%20Progress%5EOn%20Hold%5ERequest%20Reassignment%5EScheduled%5ETentatively%20Closed%5EWeb%5EWork%20Completed&amp;orderby=WO" TargetMode="External"/><Relationship Id="rId2212" Type="http://schemas.openxmlformats.org/officeDocument/2006/relationships/hyperlink" Target="http://../pages%5Cwo.aspx?1=1&amp;Id=30116&amp;phMy=rheing&amp;wo.sStatus=Call%5ECanceled%5EIn%20Progress%5EOn%20Hold%5ERequest%20Reassignment%5EScheduled%5ETentatively%20Closed%5EWeb%5EWork%20Completed&amp;orderby=WO" TargetMode="External"/><Relationship Id="rId3544" Type="http://schemas.openxmlformats.org/officeDocument/2006/relationships/hyperlink" Target="http://../pages%5Cwo.aspx?1=1&amp;Id=55360&amp;phMy=rheing&amp;wo.sStatus=Call%5ECanceled%5EIn%20Progress%5EOn%20Hold%5ERequest%20Reassignment%5EScheduled%5ETentatively%20Closed%5EWeb%5EWork%20Completed&amp;orderby=WO" TargetMode="External"/><Relationship Id="rId4875" Type="http://schemas.openxmlformats.org/officeDocument/2006/relationships/hyperlink" Target="http://../pages%5Cwo.aspx?1=1&amp;Id=88432&amp;phMy=rheing&amp;wo.sStatus=Call%5ECanceled%5EIn%20Progress%5EOn%20Hold%5ERequest%20Reassignment%5EScheduled%5ETentatively%20Closed%5EWeb%5EWork%20Completed&amp;orderby=WO" TargetMode="External"/><Relationship Id="rId2213" Type="http://schemas.openxmlformats.org/officeDocument/2006/relationships/hyperlink" Target="http://../pages%5Cwo.aspx?1=1&amp;Id=30119&amp;phMy=rheing&amp;wo.sStatus=Call%5ECanceled%5EIn%20Progress%5EOn%20Hold%5ERequest%20Reassignment%5EScheduled%5ETentatively%20Closed%5EWeb%5EWork%20Completed&amp;orderby=WO" TargetMode="External"/><Relationship Id="rId3543" Type="http://schemas.openxmlformats.org/officeDocument/2006/relationships/hyperlink" Target="http://../pages%5Cwo.aspx?1=1&amp;Id=55330&amp;phMy=rheing&amp;wo.sStatus=Call%5ECanceled%5EIn%20Progress%5EOn%20Hold%5ERequest%20Reassignment%5EScheduled%5ETentatively%20Closed%5EWeb%5EWork%20Completed&amp;orderby=WO" TargetMode="External"/><Relationship Id="rId4874" Type="http://schemas.openxmlformats.org/officeDocument/2006/relationships/hyperlink" Target="http://../pages%5Cwo.aspx?1=1&amp;Id=88399&amp;phMy=rheing&amp;wo.sStatus=Call%5ECanceled%5EIn%20Progress%5EOn%20Hold%5ERequest%20Reassignment%5EScheduled%5ETentatively%20Closed%5EWeb%5EWork%20Completed&amp;orderby=WO" TargetMode="External"/><Relationship Id="rId2247" Type="http://schemas.openxmlformats.org/officeDocument/2006/relationships/hyperlink" Target="http://../pages%5Cwo.aspx?1=1&amp;Id=31260&amp;phMy=rheing&amp;wo.sStatus=Call%5ECanceled%5EIn%20Progress%5EOn%20Hold%5ERequest%20Reassignment%5EScheduled%5ETentatively%20Closed%5EWeb%5EWork%20Completed&amp;orderby=WO" TargetMode="External"/><Relationship Id="rId3579" Type="http://schemas.openxmlformats.org/officeDocument/2006/relationships/hyperlink" Target="http://../pages%5Cwo.aspx?1=1&amp;Id=56230&amp;phMy=rheing&amp;wo.sStatus=Call%5ECanceled%5EIn%20Progress%5EOn%20Hold%5ERequest%20Reassignment%5EScheduled%5ETentatively%20Closed%5EWeb%5EWork%20Completed&amp;orderby=WO" TargetMode="External"/><Relationship Id="rId2248" Type="http://schemas.openxmlformats.org/officeDocument/2006/relationships/hyperlink" Target="http://../pages%5Cwo.aspx?1=1&amp;Id=31275&amp;phMy=rheing&amp;wo.sStatus=Call%5ECanceled%5EIn%20Progress%5EOn%20Hold%5ERequest%20Reassignment%5EScheduled%5ETentatively%20Closed%5EWeb%5EWork%20Completed&amp;orderby=WO" TargetMode="External"/><Relationship Id="rId3578" Type="http://schemas.openxmlformats.org/officeDocument/2006/relationships/hyperlink" Target="http://../pages%5Cwo.aspx?1=1&amp;Id=56225&amp;phMy=rheing&amp;wo.sStatus=Call%5ECanceled%5EIn%20Progress%5EOn%20Hold%5ERequest%20Reassignment%5EScheduled%5ETentatively%20Closed%5EWeb%5EWork%20Completed&amp;orderby=WO" TargetMode="External"/><Relationship Id="rId2249" Type="http://schemas.openxmlformats.org/officeDocument/2006/relationships/hyperlink" Target="http://../pages%5Cwo.aspx?1=1&amp;Id=31277&amp;phMy=rheing&amp;wo.sStatus=Call%5ECanceled%5EIn%20Progress%5EOn%20Hold%5ERequest%20Reassignment%5EScheduled%5ETentatively%20Closed%5EWeb%5EWork%20Completed&amp;orderby=WO" TargetMode="External"/><Relationship Id="rId3571" Type="http://schemas.openxmlformats.org/officeDocument/2006/relationships/hyperlink" Target="http://../pages%5Cwo.aspx?1=1&amp;Id=56100&amp;phMy=rheing&amp;wo.sStatus=Call%5ECanceled%5EIn%20Progress%5EOn%20Hold%5ERequest%20Reassignment%5EScheduled%5ETentatively%20Closed%5EWeb%5EWork%20Completed&amp;orderby=WO" TargetMode="External"/><Relationship Id="rId2240" Type="http://schemas.openxmlformats.org/officeDocument/2006/relationships/hyperlink" Target="http://../pages%5Cwo.aspx?1=1&amp;Id=30965&amp;phMy=rheing&amp;wo.sStatus=Call%5ECanceled%5EIn%20Progress%5EOn%20Hold%5ERequest%20Reassignment%5EScheduled%5ETentatively%20Closed%5EWeb%5EWork%20Completed&amp;orderby=WO" TargetMode="External"/><Relationship Id="rId3570" Type="http://schemas.openxmlformats.org/officeDocument/2006/relationships/hyperlink" Target="http://../pages%5Cwo.aspx?1=1&amp;Id=56077&amp;phMy=rheing&amp;wo.sStatus=Call%5ECanceled%5EIn%20Progress%5EOn%20Hold%5ERequest%20Reassignment%5EScheduled%5ETentatively%20Closed%5EWeb%5EWork%20Completed&amp;orderby=WO" TargetMode="External"/><Relationship Id="rId2241" Type="http://schemas.openxmlformats.org/officeDocument/2006/relationships/hyperlink" Target="http://../pages%5Cwo.aspx?1=1&amp;Id=31085&amp;phMy=rheing&amp;wo.sStatus=Call%5ECanceled%5EIn%20Progress%5EOn%20Hold%5ERequest%20Reassignment%5EScheduled%5ETentatively%20Closed%5EWeb%5EWork%20Completed&amp;orderby=WO" TargetMode="External"/><Relationship Id="rId3573" Type="http://schemas.openxmlformats.org/officeDocument/2006/relationships/hyperlink" Target="http://../pages%5Cwo.aspx?1=1&amp;Id=56143&amp;phMy=rheing&amp;wo.sStatus=Call%5ECanceled%5EIn%20Progress%5EOn%20Hold%5ERequest%20Reassignment%5EScheduled%5ETentatively%20Closed%5EWeb%5EWork%20Completed&amp;orderby=WO" TargetMode="External"/><Relationship Id="rId2242" Type="http://schemas.openxmlformats.org/officeDocument/2006/relationships/hyperlink" Target="http://../pages%5Cwo.aspx?1=1&amp;Id=31098&amp;phMy=rheing&amp;wo.sStatus=Call%5ECanceled%5EIn%20Progress%5EOn%20Hold%5ERequest%20Reassignment%5EScheduled%5ETentatively%20Closed%5EWeb%5EWork%20Completed&amp;orderby=WO" TargetMode="External"/><Relationship Id="rId3572" Type="http://schemas.openxmlformats.org/officeDocument/2006/relationships/hyperlink" Target="http://../pages%5Cwo.aspx?1=1&amp;Id=56141&amp;phMy=rheing&amp;wo.sStatus=Call%5ECanceled%5EIn%20Progress%5EOn%20Hold%5ERequest%20Reassignment%5EScheduled%5ETentatively%20Closed%5EWeb%5EWork%20Completed&amp;orderby=WO" TargetMode="External"/><Relationship Id="rId2243" Type="http://schemas.openxmlformats.org/officeDocument/2006/relationships/hyperlink" Target="http://../pages%5Cwo.aspx?1=1&amp;Id=31143&amp;phMy=rheing&amp;wo.sStatus=Call%5ECanceled%5EIn%20Progress%5EOn%20Hold%5ERequest%20Reassignment%5EScheduled%5ETentatively%20Closed%5EWeb%5EWork%20Completed&amp;orderby=WO" TargetMode="External"/><Relationship Id="rId3575" Type="http://schemas.openxmlformats.org/officeDocument/2006/relationships/hyperlink" Target="http://../pages%5Cwo.aspx?1=1&amp;Id=56188&amp;phMy=rheing&amp;wo.sStatus=Call%5ECanceled%5EIn%20Progress%5EOn%20Hold%5ERequest%20Reassignment%5EScheduled%5ETentatively%20Closed%5EWeb%5EWork%20Completed&amp;orderby=WO" TargetMode="External"/><Relationship Id="rId2244" Type="http://schemas.openxmlformats.org/officeDocument/2006/relationships/hyperlink" Target="http://../pages%5Cwo.aspx?1=1&amp;Id=31144&amp;phMy=rheing&amp;wo.sStatus=Call%5ECanceled%5EIn%20Progress%5EOn%20Hold%5ERequest%20Reassignment%5EScheduled%5ETentatively%20Closed%5EWeb%5EWork%20Completed&amp;orderby=WO" TargetMode="External"/><Relationship Id="rId3574" Type="http://schemas.openxmlformats.org/officeDocument/2006/relationships/hyperlink" Target="http://../pages%5Cwo.aspx?1=1&amp;Id=56185&amp;phMy=rheing&amp;wo.sStatus=Call%5ECanceled%5EIn%20Progress%5EOn%20Hold%5ERequest%20Reassignment%5EScheduled%5ETentatively%20Closed%5EWeb%5EWork%20Completed&amp;orderby=WO" TargetMode="External"/><Relationship Id="rId2245" Type="http://schemas.openxmlformats.org/officeDocument/2006/relationships/hyperlink" Target="http://../pages%5Cwo.aspx?1=1&amp;Id=31149&amp;phMy=rheing&amp;wo.sStatus=Call%5ECanceled%5EIn%20Progress%5EOn%20Hold%5ERequest%20Reassignment%5EScheduled%5ETentatively%20Closed%5EWeb%5EWork%20Completed&amp;orderby=WO" TargetMode="External"/><Relationship Id="rId3577" Type="http://schemas.openxmlformats.org/officeDocument/2006/relationships/hyperlink" Target="http://../pages%5Cwo.aspx?1=1&amp;Id=56201&amp;phMy=rheing&amp;wo.sStatus=Call%5ECanceled%5EIn%20Progress%5EOn%20Hold%5ERequest%20Reassignment%5EScheduled%5ETentatively%20Closed%5EWeb%5EWork%20Completed&amp;orderby=WO" TargetMode="External"/><Relationship Id="rId2246" Type="http://schemas.openxmlformats.org/officeDocument/2006/relationships/hyperlink" Target="http://../pages%5Cwo.aspx?1=1&amp;Id=31259&amp;phMy=rheing&amp;wo.sStatus=Call%5ECanceled%5EIn%20Progress%5EOn%20Hold%5ERequest%20Reassignment%5EScheduled%5ETentatively%20Closed%5EWeb%5EWork%20Completed&amp;orderby=WO" TargetMode="External"/><Relationship Id="rId3576" Type="http://schemas.openxmlformats.org/officeDocument/2006/relationships/hyperlink" Target="http://../pages%5Cwo.aspx?1=1&amp;Id=56189&amp;phMy=rheing&amp;wo.sStatus=Call%5ECanceled%5EIn%20Progress%5EOn%20Hold%5ERequest%20Reassignment%5EScheduled%5ETentatively%20Closed%5EWeb%5EWork%20Completed&amp;orderby=WO" TargetMode="External"/><Relationship Id="rId2236" Type="http://schemas.openxmlformats.org/officeDocument/2006/relationships/hyperlink" Target="http://../pages%5Cwo.aspx?1=1&amp;Id=30794&amp;phMy=rheing&amp;wo.sStatus=Call%5ECanceled%5EIn%20Progress%5EOn%20Hold%5ERequest%20Reassignment%5EScheduled%5ETentatively%20Closed%5EWeb%5EWork%20Completed&amp;orderby=WO" TargetMode="External"/><Relationship Id="rId3568" Type="http://schemas.openxmlformats.org/officeDocument/2006/relationships/hyperlink" Target="http://../pages%5Cwo.aspx?1=1&amp;Id=56067&amp;phMy=rheing&amp;wo.sStatus=Call%5ECanceled%5EIn%20Progress%5EOn%20Hold%5ERequest%20Reassignment%5EScheduled%5ETentatively%20Closed%5EWeb%5EWork%20Completed&amp;orderby=WO" TargetMode="External"/><Relationship Id="rId4899" Type="http://schemas.openxmlformats.org/officeDocument/2006/relationships/hyperlink" Target="http://../pages%5Cwo.aspx?1=1&amp;Id=89011&amp;phMy=rheing&amp;wo.sStatus=Call%5ECanceled%5EIn%20Progress%5EOn%20Hold%5ERequest%20Reassignment%5EScheduled%5ETentatively%20Closed%5EWeb%5EWork%20Completed&amp;orderby=WO" TargetMode="External"/><Relationship Id="rId2237" Type="http://schemas.openxmlformats.org/officeDocument/2006/relationships/hyperlink" Target="http://../pages%5Cwo.aspx?1=1&amp;Id=30798&amp;phMy=rheing&amp;wo.sStatus=Call%5ECanceled%5EIn%20Progress%5EOn%20Hold%5ERequest%20Reassignment%5EScheduled%5ETentatively%20Closed%5EWeb%5EWork%20Completed&amp;orderby=WO" TargetMode="External"/><Relationship Id="rId3567" Type="http://schemas.openxmlformats.org/officeDocument/2006/relationships/hyperlink" Target="http://../pages%5Cwo.aspx?1=1&amp;Id=56063&amp;phMy=rheing&amp;wo.sStatus=Call%5ECanceled%5EIn%20Progress%5EOn%20Hold%5ERequest%20Reassignment%5EScheduled%5ETentatively%20Closed%5EWeb%5EWork%20Completed&amp;orderby=WO" TargetMode="External"/><Relationship Id="rId4898" Type="http://schemas.openxmlformats.org/officeDocument/2006/relationships/hyperlink" Target="http://../pages%5Cwo.aspx?1=1&amp;Id=88972&amp;phMy=rheing&amp;wo.sStatus=Call%5ECanceled%5EIn%20Progress%5EOn%20Hold%5ERequest%20Reassignment%5EScheduled%5ETentatively%20Closed%5EWeb%5EWork%20Completed&amp;orderby=WO" TargetMode="External"/><Relationship Id="rId2238" Type="http://schemas.openxmlformats.org/officeDocument/2006/relationships/hyperlink" Target="http://../pages%5Cwo.aspx?1=1&amp;Id=30833&amp;phMy=rheing&amp;wo.sStatus=Call%5ECanceled%5EIn%20Progress%5EOn%20Hold%5ERequest%20Reassignment%5EScheduled%5ETentatively%20Closed%5EWeb%5EWork%20Completed&amp;orderby=WO" TargetMode="External"/><Relationship Id="rId2239" Type="http://schemas.openxmlformats.org/officeDocument/2006/relationships/hyperlink" Target="http://../pages%5Cwo.aspx?1=1&amp;Id=30905&amp;phMy=rheing&amp;wo.sStatus=Call%5ECanceled%5EIn%20Progress%5EOn%20Hold%5ERequest%20Reassignment%5EScheduled%5ETentatively%20Closed%5EWeb%5EWork%20Completed&amp;orderby=WO" TargetMode="External"/><Relationship Id="rId3569" Type="http://schemas.openxmlformats.org/officeDocument/2006/relationships/hyperlink" Target="http://../pages%5Cwo.aspx?1=1&amp;Id=56071&amp;phMy=rheing&amp;wo.sStatus=Call%5ECanceled%5EIn%20Progress%5EOn%20Hold%5ERequest%20Reassignment%5EScheduled%5ETentatively%20Closed%5EWeb%5EWork%20Completed&amp;orderby=WO" TargetMode="External"/><Relationship Id="rId3560" Type="http://schemas.openxmlformats.org/officeDocument/2006/relationships/hyperlink" Target="http://../pages%5Cwo.aspx?1=1&amp;Id=55893&amp;phMy=rheing&amp;wo.sStatus=Call%5ECanceled%5EIn%20Progress%5EOn%20Hold%5ERequest%20Reassignment%5EScheduled%5ETentatively%20Closed%5EWeb%5EWork%20Completed&amp;orderby=WO" TargetMode="External"/><Relationship Id="rId4891" Type="http://schemas.openxmlformats.org/officeDocument/2006/relationships/hyperlink" Target="http://../pages%5Cwo.aspx?1=1&amp;Id=88872&amp;phMy=rheing&amp;wo.sStatus=Call%5ECanceled%5EIn%20Progress%5EOn%20Hold%5ERequest%20Reassignment%5EScheduled%5ETentatively%20Closed%5EWeb%5EWork%20Completed&amp;orderby=WO" TargetMode="External"/><Relationship Id="rId4890" Type="http://schemas.openxmlformats.org/officeDocument/2006/relationships/hyperlink" Target="http://../pages%5Cwo.aspx?1=1&amp;Id=88744&amp;phMy=rheing&amp;wo.sStatus=Call%5ECanceled%5EIn%20Progress%5EOn%20Hold%5ERequest%20Reassignment%5EScheduled%5ETentatively%20Closed%5EWeb%5EWork%20Completed&amp;orderby=WO" TargetMode="External"/><Relationship Id="rId2230" Type="http://schemas.openxmlformats.org/officeDocument/2006/relationships/hyperlink" Target="http://../pages%5Cwo.aspx?1=1&amp;Id=30578&amp;phMy=rheing&amp;wo.sStatus=Call%5ECanceled%5EIn%20Progress%5EOn%20Hold%5ERequest%20Reassignment%5EScheduled%5ETentatively%20Closed%5EWeb%5EWork%20Completed&amp;orderby=WO" TargetMode="External"/><Relationship Id="rId3562" Type="http://schemas.openxmlformats.org/officeDocument/2006/relationships/hyperlink" Target="http://../pages%5Cwo.aspx?1=1&amp;Id=55947&amp;phMy=rheing&amp;wo.sStatus=Call%5ECanceled%5EIn%20Progress%5EOn%20Hold%5ERequest%20Reassignment%5EScheduled%5ETentatively%20Closed%5EWeb%5EWork%20Completed&amp;orderby=WO" TargetMode="External"/><Relationship Id="rId4893" Type="http://schemas.openxmlformats.org/officeDocument/2006/relationships/hyperlink" Target="http://../pages%5Cwo.aspx?1=1&amp;Id=88942&amp;phMy=rheing&amp;wo.sStatus=Call%5ECanceled%5EIn%20Progress%5EOn%20Hold%5ERequest%20Reassignment%5EScheduled%5ETentatively%20Closed%5EWeb%5EWork%20Completed&amp;orderby=WO" TargetMode="External"/><Relationship Id="rId2231" Type="http://schemas.openxmlformats.org/officeDocument/2006/relationships/hyperlink" Target="http://../pages%5Cwo.aspx?1=1&amp;Id=30639&amp;phMy=rheing&amp;wo.sStatus=Call%5ECanceled%5EIn%20Progress%5EOn%20Hold%5ERequest%20Reassignment%5EScheduled%5ETentatively%20Closed%5EWeb%5EWork%20Completed&amp;orderby=WO" TargetMode="External"/><Relationship Id="rId3561" Type="http://schemas.openxmlformats.org/officeDocument/2006/relationships/hyperlink" Target="http://../pages%5Cwo.aspx?1=1&amp;Id=55921&amp;phMy=rheing&amp;wo.sStatus=Call%5ECanceled%5EIn%20Progress%5EOn%20Hold%5ERequest%20Reassignment%5EScheduled%5ETentatively%20Closed%5EWeb%5EWork%20Completed&amp;orderby=WO" TargetMode="External"/><Relationship Id="rId4892" Type="http://schemas.openxmlformats.org/officeDocument/2006/relationships/hyperlink" Target="http://../pages%5Cwo.aspx?1=1&amp;Id=88938&amp;phMy=rheing&amp;wo.sStatus=Call%5ECanceled%5EIn%20Progress%5EOn%20Hold%5ERequest%20Reassignment%5EScheduled%5ETentatively%20Closed%5EWeb%5EWork%20Completed&amp;orderby=WO" TargetMode="External"/><Relationship Id="rId2232" Type="http://schemas.openxmlformats.org/officeDocument/2006/relationships/hyperlink" Target="http://../pages%5Cwo.aspx?1=1&amp;Id=30708&amp;phMy=rheing&amp;wo.sStatus=Call%5ECanceled%5EIn%20Progress%5EOn%20Hold%5ERequest%20Reassignment%5EScheduled%5ETentatively%20Closed%5EWeb%5EWork%20Completed&amp;orderby=WO" TargetMode="External"/><Relationship Id="rId3564" Type="http://schemas.openxmlformats.org/officeDocument/2006/relationships/hyperlink" Target="http://../pages%5Cwo.aspx?1=1&amp;Id=56047&amp;phMy=rheing&amp;wo.sStatus=Call%5ECanceled%5EIn%20Progress%5EOn%20Hold%5ERequest%20Reassignment%5EScheduled%5ETentatively%20Closed%5EWeb%5EWork%20Completed&amp;orderby=WO" TargetMode="External"/><Relationship Id="rId4895" Type="http://schemas.openxmlformats.org/officeDocument/2006/relationships/hyperlink" Target="http://../pages%5Cwo.aspx?1=1&amp;Id=88945&amp;phMy=rheing&amp;wo.sStatus=Call%5ECanceled%5EIn%20Progress%5EOn%20Hold%5ERequest%20Reassignment%5EScheduled%5ETentatively%20Closed%5EWeb%5EWork%20Completed&amp;orderby=WO" TargetMode="External"/><Relationship Id="rId2233" Type="http://schemas.openxmlformats.org/officeDocument/2006/relationships/hyperlink" Target="http://../pages%5Cwo.aspx?1=1&amp;Id=30726&amp;phMy=rheing&amp;wo.sStatus=Call%5ECanceled%5EIn%20Progress%5EOn%20Hold%5ERequest%20Reassignment%5EScheduled%5ETentatively%20Closed%5EWeb%5EWork%20Completed&amp;orderby=WO" TargetMode="External"/><Relationship Id="rId3563" Type="http://schemas.openxmlformats.org/officeDocument/2006/relationships/hyperlink" Target="http://../pages%5Cwo.aspx?1=1&amp;Id=55994&amp;phMy=rheing&amp;wo.sStatus=Call%5ECanceled%5EIn%20Progress%5EOn%20Hold%5ERequest%20Reassignment%5EScheduled%5ETentatively%20Closed%5EWeb%5EWork%20Completed&amp;orderby=WO" TargetMode="External"/><Relationship Id="rId4894" Type="http://schemas.openxmlformats.org/officeDocument/2006/relationships/hyperlink" Target="http://../pages%5Cwo.aspx?1=1&amp;Id=88944&amp;phMy=rheing&amp;wo.sStatus=Call%5ECanceled%5EIn%20Progress%5EOn%20Hold%5ERequest%20Reassignment%5EScheduled%5ETentatively%20Closed%5EWeb%5EWork%20Completed&amp;orderby=WO" TargetMode="External"/><Relationship Id="rId2234" Type="http://schemas.openxmlformats.org/officeDocument/2006/relationships/hyperlink" Target="http://../pages%5Cwo.aspx?1=1&amp;Id=30736&amp;phMy=rheing&amp;wo.sStatus=Call%5ECanceled%5EIn%20Progress%5EOn%20Hold%5ERequest%20Reassignment%5EScheduled%5ETentatively%20Closed%5EWeb%5EWork%20Completed&amp;orderby=WO" TargetMode="External"/><Relationship Id="rId3566" Type="http://schemas.openxmlformats.org/officeDocument/2006/relationships/hyperlink" Target="http://../pages%5Cwo.aspx?1=1&amp;Id=56061&amp;phMy=rheing&amp;wo.sStatus=Call%5ECanceled%5EIn%20Progress%5EOn%20Hold%5ERequest%20Reassignment%5EScheduled%5ETentatively%20Closed%5EWeb%5EWork%20Completed&amp;orderby=WO" TargetMode="External"/><Relationship Id="rId4897" Type="http://schemas.openxmlformats.org/officeDocument/2006/relationships/hyperlink" Target="http://../pages%5Cwo.aspx?1=1&amp;Id=88947&amp;phMy=rheing&amp;wo.sStatus=Call%5ECanceled%5EIn%20Progress%5EOn%20Hold%5ERequest%20Reassignment%5EScheduled%5ETentatively%20Closed%5EWeb%5EWork%20Completed&amp;orderby=WO" TargetMode="External"/><Relationship Id="rId2235" Type="http://schemas.openxmlformats.org/officeDocument/2006/relationships/hyperlink" Target="http://../pages%5Cwo.aspx?1=1&amp;Id=30793&amp;phMy=rheing&amp;wo.sStatus=Call%5ECanceled%5EIn%20Progress%5EOn%20Hold%5ERequest%20Reassignment%5EScheduled%5ETentatively%20Closed%5EWeb%5EWork%20Completed&amp;orderby=WO" TargetMode="External"/><Relationship Id="rId3565" Type="http://schemas.openxmlformats.org/officeDocument/2006/relationships/hyperlink" Target="http://../pages%5Cwo.aspx?1=1&amp;Id=56059&amp;phMy=rheing&amp;wo.sStatus=Call%5ECanceled%5EIn%20Progress%5EOn%20Hold%5ERequest%20Reassignment%5EScheduled%5ETentatively%20Closed%5EWeb%5EWork%20Completed&amp;orderby=WO" TargetMode="External"/><Relationship Id="rId4896" Type="http://schemas.openxmlformats.org/officeDocument/2006/relationships/hyperlink" Target="http://../pages%5Cwo.aspx?1=1&amp;Id=88946&amp;phMy=rheing&amp;wo.sStatus=Call%5ECanceled%5EIn%20Progress%5EOn%20Hold%5ERequest%20Reassignment%5EScheduled%5ETentatively%20Closed%5EWeb%5EWork%20Completed&amp;orderby=WO" TargetMode="External"/><Relationship Id="rId2290" Type="http://schemas.openxmlformats.org/officeDocument/2006/relationships/hyperlink" Target="http://../pages%5Cwo.aspx?1=1&amp;Id=32073&amp;phMy=rheing&amp;wo.sStatus=Call%5ECanceled%5EIn%20Progress%5EOn%20Hold%5ERequest%20Reassignment%5EScheduled%5ETentatively%20Closed%5EWeb%5EWork%20Completed&amp;orderby=WO" TargetMode="External"/><Relationship Id="rId2291" Type="http://schemas.openxmlformats.org/officeDocument/2006/relationships/hyperlink" Target="http://../pages%5Cwo.aspx?1=1&amp;Id=32074&amp;phMy=rheing&amp;wo.sStatus=Call%5ECanceled%5EIn%20Progress%5EOn%20Hold%5ERequest%20Reassignment%5EScheduled%5ETentatively%20Closed%5EWeb%5EWork%20Completed&amp;orderby=WO" TargetMode="External"/><Relationship Id="rId2292" Type="http://schemas.openxmlformats.org/officeDocument/2006/relationships/hyperlink" Target="http://../pages%5Cwo.aspx?1=1&amp;Id=32120&amp;phMy=rheing&amp;wo.sStatus=Call%5ECanceled%5EIn%20Progress%5EOn%20Hold%5ERequest%20Reassignment%5EScheduled%5ETentatively%20Closed%5EWeb%5EWork%20Completed&amp;orderby=WO" TargetMode="External"/><Relationship Id="rId2293" Type="http://schemas.openxmlformats.org/officeDocument/2006/relationships/hyperlink" Target="http://../pages%5Cwo.aspx?1=1&amp;Id=32124&amp;phMy=rheing&amp;wo.sStatus=Call%5ECanceled%5EIn%20Progress%5EOn%20Hold%5ERequest%20Reassignment%5EScheduled%5ETentatively%20Closed%5EWeb%5EWork%20Completed&amp;orderby=WO" TargetMode="External"/><Relationship Id="rId2294" Type="http://schemas.openxmlformats.org/officeDocument/2006/relationships/hyperlink" Target="http://../pages%5Cwo.aspx?1=1&amp;Id=32178&amp;phMy=rheing&amp;wo.sStatus=Call%5ECanceled%5EIn%20Progress%5EOn%20Hold%5ERequest%20Reassignment%5EScheduled%5ETentatively%20Closed%5EWeb%5EWork%20Completed&amp;orderby=WO" TargetMode="External"/><Relationship Id="rId2295" Type="http://schemas.openxmlformats.org/officeDocument/2006/relationships/hyperlink" Target="http://../pages%5Cwo.aspx?1=1&amp;Id=32201&amp;phMy=rheing&amp;wo.sStatus=Call%5ECanceled%5EIn%20Progress%5EOn%20Hold%5ERequest%20Reassignment%5EScheduled%5ETentatively%20Closed%5EWeb%5EWork%20Completed&amp;orderby=WO" TargetMode="External"/><Relationship Id="rId2296" Type="http://schemas.openxmlformats.org/officeDocument/2006/relationships/hyperlink" Target="http://../pages%5Cwo.aspx?1=1&amp;Id=32202&amp;phMy=rheing&amp;wo.sStatus=Call%5ECanceled%5EIn%20Progress%5EOn%20Hold%5ERequest%20Reassignment%5EScheduled%5ETentatively%20Closed%5EWeb%5EWork%20Completed&amp;orderby=WO" TargetMode="External"/><Relationship Id="rId2297" Type="http://schemas.openxmlformats.org/officeDocument/2006/relationships/hyperlink" Target="http://../pages%5Cwo.aspx?1=1&amp;Id=32265&amp;phMy=rheing&amp;wo.sStatus=Call%5ECanceled%5EIn%20Progress%5EOn%20Hold%5ERequest%20Reassignment%5EScheduled%5ETentatively%20Closed%5EWeb%5EWork%20Completed&amp;orderby=WO" TargetMode="External"/><Relationship Id="rId2298" Type="http://schemas.openxmlformats.org/officeDocument/2006/relationships/hyperlink" Target="http://../pages%5Cwo.aspx?1=1&amp;Id=32280&amp;phMy=rheing&amp;wo.sStatus=Call%5ECanceled%5EIn%20Progress%5EOn%20Hold%5ERequest%20Reassignment%5EScheduled%5ETentatively%20Closed%5EWeb%5EWork%20Completed&amp;orderby=WO" TargetMode="External"/><Relationship Id="rId2299" Type="http://schemas.openxmlformats.org/officeDocument/2006/relationships/hyperlink" Target="http://../pages%5Cwo.aspx?1=1&amp;Id=32286&amp;phMy=rheing&amp;wo.sStatus=Call%5ECanceled%5EIn%20Progress%5EOn%20Hold%5ERequest%20Reassignment%5EScheduled%5ETentatively%20Closed%5EWeb%5EWork%20Completed&amp;orderby=WO" TargetMode="External"/><Relationship Id="rId4901" Type="http://schemas.openxmlformats.org/officeDocument/2006/relationships/hyperlink" Target="http://../pages%5Cwo.aspx?1=1&amp;Id=89017&amp;phMy=rheing&amp;wo.sStatus=Call%5ECanceled%5EIn%20Progress%5EOn%20Hold%5ERequest%20Reassignment%5EScheduled%5ETentatively%20Closed%5EWeb%5EWork%20Completed&amp;orderby=WO" TargetMode="External"/><Relationship Id="rId4900" Type="http://schemas.openxmlformats.org/officeDocument/2006/relationships/hyperlink" Target="http://../pages%5Cwo.aspx?1=1&amp;Id=89016&amp;phMy=rheing&amp;wo.sStatus=Call%5ECanceled%5EIn%20Progress%5EOn%20Hold%5ERequest%20Reassignment%5EScheduled%5ETentatively%20Closed%5EWeb%5EWork%20Completed&amp;orderby=WO" TargetMode="External"/><Relationship Id="rId4903" Type="http://schemas.openxmlformats.org/officeDocument/2006/relationships/hyperlink" Target="http://../pages%5Cwo.aspx?1=1&amp;Id=89071&amp;phMy=rheing&amp;wo.sStatus=Call%5ECanceled%5EIn%20Progress%5EOn%20Hold%5ERequest%20Reassignment%5EScheduled%5ETentatively%20Closed%5EWeb%5EWork%20Completed&amp;orderby=WO" TargetMode="External"/><Relationship Id="rId4902" Type="http://schemas.openxmlformats.org/officeDocument/2006/relationships/hyperlink" Target="http://../pages%5Cwo.aspx?1=1&amp;Id=89018&amp;phMy=rheing&amp;wo.sStatus=Call%5ECanceled%5EIn%20Progress%5EOn%20Hold%5ERequest%20Reassignment%5EScheduled%5ETentatively%20Closed%5EWeb%5EWork%20Completed&amp;orderby=WO" TargetMode="External"/><Relationship Id="rId4905" Type="http://schemas.openxmlformats.org/officeDocument/2006/relationships/hyperlink" Target="http://../pages%5Cwo.aspx?1=1&amp;Id=89103&amp;phMy=rheing&amp;wo.sStatus=Call%5ECanceled%5EIn%20Progress%5EOn%20Hold%5ERequest%20Reassignment%5EScheduled%5ETentatively%20Closed%5EWeb%5EWork%20Completed&amp;orderby=WO" TargetMode="External"/><Relationship Id="rId4904" Type="http://schemas.openxmlformats.org/officeDocument/2006/relationships/hyperlink" Target="http://../pages%5Cwo.aspx?1=1&amp;Id=89074&amp;phMy=rheing&amp;wo.sStatus=Call%5ECanceled%5EIn%20Progress%5EOn%20Hold%5ERequest%20Reassignment%5EScheduled%5ETentatively%20Closed%5EWeb%5EWork%20Completed&amp;orderby=WO" TargetMode="External"/><Relationship Id="rId4907" Type="http://schemas.openxmlformats.org/officeDocument/2006/relationships/hyperlink" Target="http://../pages%5Cwo.aspx?1=1&amp;Id=89141&amp;phMy=rheing&amp;wo.sStatus=Call%5ECanceled%5EIn%20Progress%5EOn%20Hold%5ERequest%20Reassignment%5EScheduled%5ETentatively%20Closed%5EWeb%5EWork%20Completed&amp;orderby=WO" TargetMode="External"/><Relationship Id="rId4906" Type="http://schemas.openxmlformats.org/officeDocument/2006/relationships/hyperlink" Target="http://../pages%5Cwo.aspx?1=1&amp;Id=89127&amp;phMy=rheing&amp;wo.sStatus=Call%5ECanceled%5EIn%20Progress%5EOn%20Hold%5ERequest%20Reassignment%5EScheduled%5ETentatively%20Closed%5EWeb%5EWork%20Completed&amp;orderby=WO" TargetMode="External"/><Relationship Id="rId4909" Type="http://schemas.openxmlformats.org/officeDocument/2006/relationships/hyperlink" Target="http://../pages%5Cwo.aspx?1=1&amp;Id=89197&amp;phMy=rheing&amp;wo.sStatus=Call%5ECanceled%5EIn%20Progress%5EOn%20Hold%5ERequest%20Reassignment%5EScheduled%5ETentatively%20Closed%5EWeb%5EWork%20Completed&amp;orderby=WO" TargetMode="External"/><Relationship Id="rId4908" Type="http://schemas.openxmlformats.org/officeDocument/2006/relationships/hyperlink" Target="http://../pages%5Cwo.aspx?1=1&amp;Id=89181&amp;phMy=rheing&amp;wo.sStatus=Call%5ECanceled%5EIn%20Progress%5EOn%20Hold%5ERequest%20Reassignment%5EScheduled%5ETentatively%20Closed%5EWeb%5EWork%20Completed&amp;orderby=WO" TargetMode="External"/><Relationship Id="rId2302" Type="http://schemas.openxmlformats.org/officeDocument/2006/relationships/hyperlink" Target="http://../pages%5Cwo.aspx?1=1&amp;Id=32333&amp;phMy=rheing&amp;wo.sStatus=Call%5ECanceled%5EIn%20Progress%5EOn%20Hold%5ERequest%20Reassignment%5EScheduled%5ETentatively%20Closed%5EWeb%5EWork%20Completed&amp;orderby=WO" TargetMode="External"/><Relationship Id="rId3634" Type="http://schemas.openxmlformats.org/officeDocument/2006/relationships/hyperlink" Target="http://../pages%5Cwo.aspx?1=1&amp;Id=57002&amp;phMy=rheing&amp;wo.sStatus=Call%5ECanceled%5EIn%20Progress%5EOn%20Hold%5ERequest%20Reassignment%5EScheduled%5ETentatively%20Closed%5EWeb%5EWork%20Completed&amp;orderby=WO" TargetMode="External"/><Relationship Id="rId4965" Type="http://schemas.openxmlformats.org/officeDocument/2006/relationships/hyperlink" Target="http://../pages%5Cwo.aspx?1=1&amp;Id=90430&amp;phMy=rheing&amp;wo.sStatus=Call%5ECanceled%5EIn%20Progress%5EOn%20Hold%5ERequest%20Reassignment%5EScheduled%5ETentatively%20Closed%5EWeb%5EWork%20Completed&amp;orderby=WO" TargetMode="External"/><Relationship Id="rId2303" Type="http://schemas.openxmlformats.org/officeDocument/2006/relationships/hyperlink" Target="http://../pages%5Cwo.aspx?1=1&amp;Id=32349&amp;phMy=rheing&amp;wo.sStatus=Call%5ECanceled%5EIn%20Progress%5EOn%20Hold%5ERequest%20Reassignment%5EScheduled%5ETentatively%20Closed%5EWeb%5EWork%20Completed&amp;orderby=WO" TargetMode="External"/><Relationship Id="rId3633" Type="http://schemas.openxmlformats.org/officeDocument/2006/relationships/hyperlink" Target="http://../pages%5Cwo.aspx?1=1&amp;Id=56994&amp;phMy=rheing&amp;wo.sStatus=Call%5ECanceled%5EIn%20Progress%5EOn%20Hold%5ERequest%20Reassignment%5EScheduled%5ETentatively%20Closed%5EWeb%5EWork%20Completed&amp;orderby=WO" TargetMode="External"/><Relationship Id="rId4964" Type="http://schemas.openxmlformats.org/officeDocument/2006/relationships/hyperlink" Target="http://../pages%5Cwo.aspx?1=1&amp;Id=90429&amp;phMy=rheing&amp;wo.sStatus=Call%5ECanceled%5EIn%20Progress%5EOn%20Hold%5ERequest%20Reassignment%5EScheduled%5ETentatively%20Closed%5EWeb%5EWork%20Completed&amp;orderby=WO" TargetMode="External"/><Relationship Id="rId2304" Type="http://schemas.openxmlformats.org/officeDocument/2006/relationships/hyperlink" Target="http://../pages%5Cwo.aspx?1=1&amp;Id=32355&amp;phMy=rheing&amp;wo.sStatus=Call%5ECanceled%5EIn%20Progress%5EOn%20Hold%5ERequest%20Reassignment%5EScheduled%5ETentatively%20Closed%5EWeb%5EWork%20Completed&amp;orderby=WO" TargetMode="External"/><Relationship Id="rId3636" Type="http://schemas.openxmlformats.org/officeDocument/2006/relationships/hyperlink" Target="http://../pages%5Cwo.aspx?1=1&amp;Id=57091&amp;phMy=rheing&amp;wo.sStatus=Call%5ECanceled%5EIn%20Progress%5EOn%20Hold%5ERequest%20Reassignment%5EScheduled%5ETentatively%20Closed%5EWeb%5EWork%20Completed&amp;orderby=WO" TargetMode="External"/><Relationship Id="rId4967" Type="http://schemas.openxmlformats.org/officeDocument/2006/relationships/hyperlink" Target="http://../pages%5Cwo.aspx?1=1&amp;Id=90435&amp;phMy=rheing&amp;wo.sStatus=Call%5ECanceled%5EIn%20Progress%5EOn%20Hold%5ERequest%20Reassignment%5EScheduled%5ETentatively%20Closed%5EWeb%5EWork%20Completed&amp;orderby=WO" TargetMode="External"/><Relationship Id="rId2305" Type="http://schemas.openxmlformats.org/officeDocument/2006/relationships/hyperlink" Target="http://../pages%5Cwo.aspx?1=1&amp;Id=32359&amp;phMy=rheing&amp;wo.sStatus=Call%5ECanceled%5EIn%20Progress%5EOn%20Hold%5ERequest%20Reassignment%5EScheduled%5ETentatively%20Closed%5EWeb%5EWork%20Completed&amp;orderby=WO" TargetMode="External"/><Relationship Id="rId3635" Type="http://schemas.openxmlformats.org/officeDocument/2006/relationships/hyperlink" Target="http://../pages%5Cwo.aspx?1=1&amp;Id=57087&amp;phMy=rheing&amp;wo.sStatus=Call%5ECanceled%5EIn%20Progress%5EOn%20Hold%5ERequest%20Reassignment%5EScheduled%5ETentatively%20Closed%5EWeb%5EWork%20Completed&amp;orderby=WO" TargetMode="External"/><Relationship Id="rId4966" Type="http://schemas.openxmlformats.org/officeDocument/2006/relationships/hyperlink" Target="http://../pages%5Cwo.aspx?1=1&amp;Id=90431&amp;phMy=rheing&amp;wo.sStatus=Call%5ECanceled%5EIn%20Progress%5EOn%20Hold%5ERequest%20Reassignment%5EScheduled%5ETentatively%20Closed%5EWeb%5EWork%20Completed&amp;orderby=WO" TargetMode="External"/><Relationship Id="rId2306" Type="http://schemas.openxmlformats.org/officeDocument/2006/relationships/hyperlink" Target="http://../pages%5Cwo.aspx?1=1&amp;Id=32381&amp;phMy=rheing&amp;wo.sStatus=Call%5ECanceled%5EIn%20Progress%5EOn%20Hold%5ERequest%20Reassignment%5EScheduled%5ETentatively%20Closed%5EWeb%5EWork%20Completed&amp;orderby=WO" TargetMode="External"/><Relationship Id="rId3638" Type="http://schemas.openxmlformats.org/officeDocument/2006/relationships/hyperlink" Target="http://../pages%5Cwo.aspx?1=1&amp;Id=57130&amp;phMy=rheing&amp;wo.sStatus=Call%5ECanceled%5EIn%20Progress%5EOn%20Hold%5ERequest%20Reassignment%5EScheduled%5ETentatively%20Closed%5EWeb%5EWork%20Completed&amp;orderby=WO" TargetMode="External"/><Relationship Id="rId4969" Type="http://schemas.openxmlformats.org/officeDocument/2006/relationships/hyperlink" Target="http://../pages%5Cwo.aspx?1=1&amp;Id=90456&amp;phMy=rheing&amp;wo.sStatus=Call%5ECanceled%5EIn%20Progress%5EOn%20Hold%5ERequest%20Reassignment%5EScheduled%5ETentatively%20Closed%5EWeb%5EWork%20Completed&amp;orderby=WO" TargetMode="External"/><Relationship Id="rId2307" Type="http://schemas.openxmlformats.org/officeDocument/2006/relationships/hyperlink" Target="http://../pages%5Cwo.aspx?1=1&amp;Id=32382&amp;phMy=rheing&amp;wo.sStatus=Call%5ECanceled%5EIn%20Progress%5EOn%20Hold%5ERequest%20Reassignment%5EScheduled%5ETentatively%20Closed%5EWeb%5EWork%20Completed&amp;orderby=WO" TargetMode="External"/><Relationship Id="rId3637" Type="http://schemas.openxmlformats.org/officeDocument/2006/relationships/hyperlink" Target="http://../pages%5Cwo.aspx?1=1&amp;Id=57092&amp;phMy=rheing&amp;wo.sStatus=Call%5ECanceled%5EIn%20Progress%5EOn%20Hold%5ERequest%20Reassignment%5EScheduled%5ETentatively%20Closed%5EWeb%5EWork%20Completed&amp;orderby=WO" TargetMode="External"/><Relationship Id="rId4968" Type="http://schemas.openxmlformats.org/officeDocument/2006/relationships/hyperlink" Target="http://../pages%5Cwo.aspx?1=1&amp;Id=90455&amp;phMy=rheing&amp;wo.sStatus=Call%5ECanceled%5EIn%20Progress%5EOn%20Hold%5ERequest%20Reassignment%5EScheduled%5ETentatively%20Closed%5EWeb%5EWork%20Completed&amp;orderby=WO" TargetMode="External"/><Relationship Id="rId2308" Type="http://schemas.openxmlformats.org/officeDocument/2006/relationships/hyperlink" Target="http://../pages%5Cwo.aspx?1=1&amp;Id=32383&amp;phMy=rheing&amp;wo.sStatus=Call%5ECanceled%5EIn%20Progress%5EOn%20Hold%5ERequest%20Reassignment%5EScheduled%5ETentatively%20Closed%5EWeb%5EWork%20Completed&amp;orderby=WO" TargetMode="External"/><Relationship Id="rId2309" Type="http://schemas.openxmlformats.org/officeDocument/2006/relationships/hyperlink" Target="http://../pages%5Cwo.aspx?1=1&amp;Id=32429&amp;phMy=rheing&amp;wo.sStatus=Call%5ECanceled%5EIn%20Progress%5EOn%20Hold%5ERequest%20Reassignment%5EScheduled%5ETentatively%20Closed%5EWeb%5EWork%20Completed&amp;orderby=WO" TargetMode="External"/><Relationship Id="rId3639" Type="http://schemas.openxmlformats.org/officeDocument/2006/relationships/hyperlink" Target="http://../pages%5Cwo.aspx?1=1&amp;Id=57145&amp;phMy=rheing&amp;wo.sStatus=Call%5ECanceled%5EIn%20Progress%5EOn%20Hold%5ERequest%20Reassignment%5EScheduled%5ETentatively%20Closed%5EWeb%5EWork%20Completed&amp;orderby=WO" TargetMode="External"/><Relationship Id="rId3630" Type="http://schemas.openxmlformats.org/officeDocument/2006/relationships/hyperlink" Target="http://../pages%5Cwo.aspx?1=1&amp;Id=56878&amp;phMy=rheing&amp;wo.sStatus=Call%5ECanceled%5EIn%20Progress%5EOn%20Hold%5ERequest%20Reassignment%5EScheduled%5ETentatively%20Closed%5EWeb%5EWork%20Completed&amp;orderby=WO" TargetMode="External"/><Relationship Id="rId4961" Type="http://schemas.openxmlformats.org/officeDocument/2006/relationships/hyperlink" Target="http://../pages%5Cwo.aspx?1=1&amp;Id=90355&amp;phMy=rheing&amp;wo.sStatus=Call%5ECanceled%5EIn%20Progress%5EOn%20Hold%5ERequest%20Reassignment%5EScheduled%5ETentatively%20Closed%5EWeb%5EWork%20Completed&amp;orderby=WO" TargetMode="External"/><Relationship Id="rId4960" Type="http://schemas.openxmlformats.org/officeDocument/2006/relationships/hyperlink" Target="http://../pages%5Cwo.aspx?1=1&amp;Id=90354&amp;phMy=rheing&amp;wo.sStatus=Call%5ECanceled%5EIn%20Progress%5EOn%20Hold%5ERequest%20Reassignment%5EScheduled%5ETentatively%20Closed%5EWeb%5EWork%20Completed&amp;orderby=WO" TargetMode="External"/><Relationship Id="rId2300" Type="http://schemas.openxmlformats.org/officeDocument/2006/relationships/hyperlink" Target="http://../pages%5Cwo.aspx?1=1&amp;Id=32307&amp;phMy=rheing&amp;wo.sStatus=Call%5ECanceled%5EIn%20Progress%5EOn%20Hold%5ERequest%20Reassignment%5EScheduled%5ETentatively%20Closed%5EWeb%5EWork%20Completed&amp;orderby=WO" TargetMode="External"/><Relationship Id="rId3632" Type="http://schemas.openxmlformats.org/officeDocument/2006/relationships/hyperlink" Target="http://../pages%5Cwo.aspx?1=1&amp;Id=56917&amp;phMy=rheing&amp;wo.sStatus=Call%5ECanceled%5EIn%20Progress%5EOn%20Hold%5ERequest%20Reassignment%5EScheduled%5ETentatively%20Closed%5EWeb%5EWork%20Completed&amp;orderby=WO" TargetMode="External"/><Relationship Id="rId4963" Type="http://schemas.openxmlformats.org/officeDocument/2006/relationships/hyperlink" Target="http://../pages%5Cwo.aspx?1=1&amp;Id=90363&amp;phMy=rheing&amp;wo.sStatus=Call%5ECanceled%5EIn%20Progress%5EOn%20Hold%5ERequest%20Reassignment%5EScheduled%5ETentatively%20Closed%5EWeb%5EWork%20Completed&amp;orderby=WO" TargetMode="External"/><Relationship Id="rId2301" Type="http://schemas.openxmlformats.org/officeDocument/2006/relationships/hyperlink" Target="http://../pages%5Cwo.aspx?1=1&amp;Id=32308&amp;phMy=rheing&amp;wo.sStatus=Call%5ECanceled%5EIn%20Progress%5EOn%20Hold%5ERequest%20Reassignment%5EScheduled%5ETentatively%20Closed%5EWeb%5EWork%20Completed&amp;orderby=WO" TargetMode="External"/><Relationship Id="rId3631" Type="http://schemas.openxmlformats.org/officeDocument/2006/relationships/hyperlink" Target="http://../pages%5Cwo.aspx?1=1&amp;Id=56916&amp;phMy=rheing&amp;wo.sStatus=Call%5ECanceled%5EIn%20Progress%5EOn%20Hold%5ERequest%20Reassignment%5EScheduled%5ETentatively%20Closed%5EWeb%5EWork%20Completed&amp;orderby=WO" TargetMode="External"/><Relationship Id="rId4962" Type="http://schemas.openxmlformats.org/officeDocument/2006/relationships/hyperlink" Target="http://../pages%5Cwo.aspx?1=1&amp;Id=90362&amp;phMy=rheing&amp;wo.sStatus=Call%5ECanceled%5EIn%20Progress%5EOn%20Hold%5ERequest%20Reassignment%5EScheduled%5ETentatively%20Closed%5EWeb%5EWork%20Completed&amp;orderby=WO" TargetMode="External"/><Relationship Id="rId3623" Type="http://schemas.openxmlformats.org/officeDocument/2006/relationships/hyperlink" Target="http://../pages%5Cwo.aspx?1=1&amp;Id=56754&amp;phMy=rheing&amp;wo.sStatus=Call%5ECanceled%5EIn%20Progress%5EOn%20Hold%5ERequest%20Reassignment%5EScheduled%5ETentatively%20Closed%5EWeb%5EWork%20Completed&amp;orderby=WO" TargetMode="External"/><Relationship Id="rId4954" Type="http://schemas.openxmlformats.org/officeDocument/2006/relationships/hyperlink" Target="http://../pages%5Cwo.aspx?1=1&amp;Id=90264&amp;phMy=rheing&amp;wo.sStatus=Call%5ECanceled%5EIn%20Progress%5EOn%20Hold%5ERequest%20Reassignment%5EScheduled%5ETentatively%20Closed%5EWeb%5EWork%20Completed&amp;orderby=WO" TargetMode="External"/><Relationship Id="rId3622" Type="http://schemas.openxmlformats.org/officeDocument/2006/relationships/hyperlink" Target="http://../pages%5Cwo.aspx?1=1&amp;Id=56752&amp;phMy=rheing&amp;wo.sStatus=Call%5ECanceled%5EIn%20Progress%5EOn%20Hold%5ERequest%20Reassignment%5EScheduled%5ETentatively%20Closed%5EWeb%5EWork%20Completed&amp;orderby=WO" TargetMode="External"/><Relationship Id="rId4953" Type="http://schemas.openxmlformats.org/officeDocument/2006/relationships/hyperlink" Target="http://../pages%5Cwo.aspx?1=1&amp;Id=90261&amp;phMy=rheing&amp;wo.sStatus=Call%5ECanceled%5EIn%20Progress%5EOn%20Hold%5ERequest%20Reassignment%5EScheduled%5ETentatively%20Closed%5EWeb%5EWork%20Completed&amp;orderby=WO" TargetMode="External"/><Relationship Id="rId3625" Type="http://schemas.openxmlformats.org/officeDocument/2006/relationships/hyperlink" Target="http://../pages%5Cwo.aspx?1=1&amp;Id=56780&amp;phMy=rheing&amp;wo.sStatus=Call%5ECanceled%5EIn%20Progress%5EOn%20Hold%5ERequest%20Reassignment%5EScheduled%5ETentatively%20Closed%5EWeb%5EWork%20Completed&amp;orderby=WO" TargetMode="External"/><Relationship Id="rId4956" Type="http://schemas.openxmlformats.org/officeDocument/2006/relationships/hyperlink" Target="http://../pages%5Cwo.aspx?1=1&amp;Id=90279&amp;phMy=rheing&amp;wo.sStatus=Call%5ECanceled%5EIn%20Progress%5EOn%20Hold%5ERequest%20Reassignment%5EScheduled%5ETentatively%20Closed%5EWeb%5EWork%20Completed&amp;orderby=WO" TargetMode="External"/><Relationship Id="rId3624" Type="http://schemas.openxmlformats.org/officeDocument/2006/relationships/hyperlink" Target="http://../pages%5Cwo.aspx?1=1&amp;Id=56765&amp;phMy=rheing&amp;wo.sStatus=Call%5ECanceled%5EIn%20Progress%5EOn%20Hold%5ERequest%20Reassignment%5EScheduled%5ETentatively%20Closed%5EWeb%5EWork%20Completed&amp;orderby=WO" TargetMode="External"/><Relationship Id="rId4955" Type="http://schemas.openxmlformats.org/officeDocument/2006/relationships/hyperlink" Target="http://../pages%5Cwo.aspx?1=1&amp;Id=90265&amp;phMy=rheing&amp;wo.sStatus=Call%5ECanceled%5EIn%20Progress%5EOn%20Hold%5ERequest%20Reassignment%5EScheduled%5ETentatively%20Closed%5EWeb%5EWork%20Completed&amp;orderby=WO" TargetMode="External"/><Relationship Id="rId3627" Type="http://schemas.openxmlformats.org/officeDocument/2006/relationships/hyperlink" Target="http://../pages%5Cwo.aspx?1=1&amp;Id=56822&amp;phMy=rheing&amp;wo.sStatus=Call%5ECanceled%5EIn%20Progress%5EOn%20Hold%5ERequest%20Reassignment%5EScheduled%5ETentatively%20Closed%5EWeb%5EWork%20Completed&amp;orderby=WO" TargetMode="External"/><Relationship Id="rId4958" Type="http://schemas.openxmlformats.org/officeDocument/2006/relationships/hyperlink" Target="http://../pages%5Cwo.aspx?1=1&amp;Id=90330&amp;phMy=rheing&amp;wo.sStatus=Call%5ECanceled%5EIn%20Progress%5EOn%20Hold%5ERequest%20Reassignment%5EScheduled%5ETentatively%20Closed%5EWeb%5EWork%20Completed&amp;orderby=WO" TargetMode="External"/><Relationship Id="rId3626" Type="http://schemas.openxmlformats.org/officeDocument/2006/relationships/hyperlink" Target="http://../pages%5Cwo.aspx?1=1&amp;Id=56819&amp;phMy=rheing&amp;wo.sStatus=Call%5ECanceled%5EIn%20Progress%5EOn%20Hold%5ERequest%20Reassignment%5EScheduled%5ETentatively%20Closed%5EWeb%5EWork%20Completed&amp;orderby=WO" TargetMode="External"/><Relationship Id="rId4957" Type="http://schemas.openxmlformats.org/officeDocument/2006/relationships/hyperlink" Target="http://../pages%5Cwo.aspx?1=1&amp;Id=90304&amp;phMy=rheing&amp;wo.sStatus=Call%5ECanceled%5EIn%20Progress%5EOn%20Hold%5ERequest%20Reassignment%5EScheduled%5ETentatively%20Closed%5EWeb%5EWork%20Completed&amp;orderby=WO" TargetMode="External"/><Relationship Id="rId3629" Type="http://schemas.openxmlformats.org/officeDocument/2006/relationships/hyperlink" Target="http://../pages%5Cwo.aspx?1=1&amp;Id=56869&amp;phMy=rheing&amp;wo.sStatus=Call%5ECanceled%5EIn%20Progress%5EOn%20Hold%5ERequest%20Reassignment%5EScheduled%5ETentatively%20Closed%5EWeb%5EWork%20Completed&amp;orderby=WO" TargetMode="External"/><Relationship Id="rId3628" Type="http://schemas.openxmlformats.org/officeDocument/2006/relationships/hyperlink" Target="http://../pages%5Cwo.aspx?1=1&amp;Id=56853&amp;phMy=rheing&amp;wo.sStatus=Call%5ECanceled%5EIn%20Progress%5EOn%20Hold%5ERequest%20Reassignment%5EScheduled%5ETentatively%20Closed%5EWeb%5EWork%20Completed&amp;orderby=WO" TargetMode="External"/><Relationship Id="rId4959" Type="http://schemas.openxmlformats.org/officeDocument/2006/relationships/hyperlink" Target="http://../pages%5Cwo.aspx?1=1&amp;Id=90352&amp;phMy=rheing&amp;wo.sStatus=Call%5ECanceled%5EIn%20Progress%5EOn%20Hold%5ERequest%20Reassignment%5EScheduled%5ETentatively%20Closed%5EWeb%5EWork%20Completed&amp;orderby=WO" TargetMode="External"/><Relationship Id="rId4950" Type="http://schemas.openxmlformats.org/officeDocument/2006/relationships/hyperlink" Target="http://../pages%5Cwo.aspx?1=1&amp;Id=90239&amp;phMy=rheing&amp;wo.sStatus=Call%5ECanceled%5EIn%20Progress%5EOn%20Hold%5ERequest%20Reassignment%5EScheduled%5ETentatively%20Closed%5EWeb%5EWork%20Completed&amp;orderby=WO" TargetMode="External"/><Relationship Id="rId3621" Type="http://schemas.openxmlformats.org/officeDocument/2006/relationships/hyperlink" Target="http://../pages%5Cwo.aspx?1=1&amp;Id=56745&amp;phMy=rheing&amp;wo.sStatus=Call%5ECanceled%5EIn%20Progress%5EOn%20Hold%5ERequest%20Reassignment%5EScheduled%5ETentatively%20Closed%5EWeb%5EWork%20Completed&amp;orderby=WO" TargetMode="External"/><Relationship Id="rId4952" Type="http://schemas.openxmlformats.org/officeDocument/2006/relationships/hyperlink" Target="http://../pages%5Cwo.aspx?1=1&amp;Id=90260&amp;phMy=rheing&amp;wo.sStatus=Call%5ECanceled%5EIn%20Progress%5EOn%20Hold%5ERequest%20Reassignment%5EScheduled%5ETentatively%20Closed%5EWeb%5EWork%20Completed&amp;orderby=WO" TargetMode="External"/><Relationship Id="rId3620" Type="http://schemas.openxmlformats.org/officeDocument/2006/relationships/hyperlink" Target="http://../pages%5Cwo.aspx?1=1&amp;Id=56744&amp;phMy=rheing&amp;wo.sStatus=Call%5ECanceled%5EIn%20Progress%5EOn%20Hold%5ERequest%20Reassignment%5EScheduled%5ETentatively%20Closed%5EWeb%5EWork%20Completed&amp;orderby=WO" TargetMode="External"/><Relationship Id="rId4951" Type="http://schemas.openxmlformats.org/officeDocument/2006/relationships/hyperlink" Target="http://../pages%5Cwo.aspx?1=1&amp;Id=90245&amp;phMy=rheing&amp;wo.sStatus=Call%5ECanceled%5EIn%20Progress%5EOn%20Hold%5ERequest%20Reassignment%5EScheduled%5ETentatively%20Closed%5EWeb%5EWork%20Completed&amp;orderby=WO" TargetMode="External"/><Relationship Id="rId2324" Type="http://schemas.openxmlformats.org/officeDocument/2006/relationships/hyperlink" Target="http://../pages%5Cwo.aspx?1=1&amp;Id=32686&amp;phMy=rheing&amp;wo.sStatus=Call%5ECanceled%5EIn%20Progress%5EOn%20Hold%5ERequest%20Reassignment%5EScheduled%5ETentatively%20Closed%5EWeb%5EWork%20Completed&amp;orderby=WO" TargetMode="External"/><Relationship Id="rId3656" Type="http://schemas.openxmlformats.org/officeDocument/2006/relationships/hyperlink" Target="http://../pages%5Cwo.aspx?1=1&amp;Id=57540&amp;phMy=rheing&amp;wo.sStatus=Call%5ECanceled%5EIn%20Progress%5EOn%20Hold%5ERequest%20Reassignment%5EScheduled%5ETentatively%20Closed%5EWeb%5EWork%20Completed&amp;orderby=WO" TargetMode="External"/><Relationship Id="rId4987" Type="http://schemas.openxmlformats.org/officeDocument/2006/relationships/hyperlink" Target="http://../pages%5Cwo.aspx?1=1&amp;Id=90641&amp;phMy=rheing&amp;wo.sStatus=Call%5ECanceled%5EIn%20Progress%5EOn%20Hold%5ERequest%20Reassignment%5EScheduled%5ETentatively%20Closed%5EWeb%5EWork%20Completed&amp;orderby=WO" TargetMode="External"/><Relationship Id="rId2325" Type="http://schemas.openxmlformats.org/officeDocument/2006/relationships/hyperlink" Target="http://../pages%5Cwo.aspx?1=1&amp;Id=32687&amp;phMy=rheing&amp;wo.sStatus=Call%5ECanceled%5EIn%20Progress%5EOn%20Hold%5ERequest%20Reassignment%5EScheduled%5ETentatively%20Closed%5EWeb%5EWork%20Completed&amp;orderby=WO" TargetMode="External"/><Relationship Id="rId3655" Type="http://schemas.openxmlformats.org/officeDocument/2006/relationships/hyperlink" Target="http://../pages%5Cwo.aspx?1=1&amp;Id=57539&amp;phMy=rheing&amp;wo.sStatus=Call%5ECanceled%5EIn%20Progress%5EOn%20Hold%5ERequest%20Reassignment%5EScheduled%5ETentatively%20Closed%5EWeb%5EWork%20Completed&amp;orderby=WO" TargetMode="External"/><Relationship Id="rId4986" Type="http://schemas.openxmlformats.org/officeDocument/2006/relationships/hyperlink" Target="http://../pages%5Cwo.aspx?1=1&amp;Id=90603&amp;phMy=rheing&amp;wo.sStatus=Call%5ECanceled%5EIn%20Progress%5EOn%20Hold%5ERequest%20Reassignment%5EScheduled%5ETentatively%20Closed%5EWeb%5EWork%20Completed&amp;orderby=WO" TargetMode="External"/><Relationship Id="rId2326" Type="http://schemas.openxmlformats.org/officeDocument/2006/relationships/hyperlink" Target="http://../pages%5Cwo.aspx?1=1&amp;Id=32689&amp;phMy=rheing&amp;wo.sStatus=Call%5ECanceled%5EIn%20Progress%5EOn%20Hold%5ERequest%20Reassignment%5EScheduled%5ETentatively%20Closed%5EWeb%5EWork%20Completed&amp;orderby=WO" TargetMode="External"/><Relationship Id="rId3658" Type="http://schemas.openxmlformats.org/officeDocument/2006/relationships/hyperlink" Target="http://../pages%5Cwo.aspx?1=1&amp;Id=57542&amp;phMy=rheing&amp;wo.sStatus=Call%5ECanceled%5EIn%20Progress%5EOn%20Hold%5ERequest%20Reassignment%5EScheduled%5ETentatively%20Closed%5EWeb%5EWork%20Completed&amp;orderby=WO" TargetMode="External"/><Relationship Id="rId4989" Type="http://schemas.openxmlformats.org/officeDocument/2006/relationships/hyperlink" Target="http://../pages%5Cwo.aspx?1=1&amp;Id=90674&amp;phMy=rheing&amp;wo.sStatus=Call%5ECanceled%5EIn%20Progress%5EOn%20Hold%5ERequest%20Reassignment%5EScheduled%5ETentatively%20Closed%5EWeb%5EWork%20Completed&amp;orderby=WO" TargetMode="External"/><Relationship Id="rId2327" Type="http://schemas.openxmlformats.org/officeDocument/2006/relationships/hyperlink" Target="http://../pages%5Cwo.aspx?1=1&amp;Id=32690&amp;phMy=rheing&amp;wo.sStatus=Call%5ECanceled%5EIn%20Progress%5EOn%20Hold%5ERequest%20Reassignment%5EScheduled%5ETentatively%20Closed%5EWeb%5EWork%20Completed&amp;orderby=WO" TargetMode="External"/><Relationship Id="rId3657" Type="http://schemas.openxmlformats.org/officeDocument/2006/relationships/hyperlink" Target="http://../pages%5Cwo.aspx?1=1&amp;Id=57541&amp;phMy=rheing&amp;wo.sStatus=Call%5ECanceled%5EIn%20Progress%5EOn%20Hold%5ERequest%20Reassignment%5EScheduled%5ETentatively%20Closed%5EWeb%5EWork%20Completed&amp;orderby=WO" TargetMode="External"/><Relationship Id="rId4988" Type="http://schemas.openxmlformats.org/officeDocument/2006/relationships/hyperlink" Target="http://../pages%5Cwo.aspx?1=1&amp;Id=90672&amp;phMy=rheing&amp;wo.sStatus=Call%5ECanceled%5EIn%20Progress%5EOn%20Hold%5ERequest%20Reassignment%5EScheduled%5ETentatively%20Closed%5EWeb%5EWork%20Completed&amp;orderby=WO" TargetMode="External"/><Relationship Id="rId2328" Type="http://schemas.openxmlformats.org/officeDocument/2006/relationships/hyperlink" Target="http://../pages%5Cwo.aspx?1=1&amp;Id=32691&amp;phMy=rheing&amp;wo.sStatus=Call%5ECanceled%5EIn%20Progress%5EOn%20Hold%5ERequest%20Reassignment%5EScheduled%5ETentatively%20Closed%5EWeb%5EWork%20Completed&amp;orderby=WO" TargetMode="External"/><Relationship Id="rId2329" Type="http://schemas.openxmlformats.org/officeDocument/2006/relationships/hyperlink" Target="http://../pages%5Cwo.aspx?1=1&amp;Id=32692&amp;phMy=rheing&amp;wo.sStatus=Call%5ECanceled%5EIn%20Progress%5EOn%20Hold%5ERequest%20Reassignment%5EScheduled%5ETentatively%20Closed%5EWeb%5EWork%20Completed&amp;orderby=WO" TargetMode="External"/><Relationship Id="rId3659" Type="http://schemas.openxmlformats.org/officeDocument/2006/relationships/hyperlink" Target="http://../pages%5Cwo.aspx?1=1&amp;Id=57558&amp;phMy=rheing&amp;wo.sStatus=Call%5ECanceled%5EIn%20Progress%5EOn%20Hold%5ERequest%20Reassignment%5EScheduled%5ETentatively%20Closed%5EWeb%5EWork%20Completed&amp;orderby=WO" TargetMode="External"/><Relationship Id="rId3650" Type="http://schemas.openxmlformats.org/officeDocument/2006/relationships/hyperlink" Target="http://../pages%5Cwo.aspx?1=1&amp;Id=57473&amp;phMy=rheing&amp;wo.sStatus=Call%5ECanceled%5EIn%20Progress%5EOn%20Hold%5ERequest%20Reassignment%5EScheduled%5ETentatively%20Closed%5EWeb%5EWork%20Completed&amp;orderby=WO" TargetMode="External"/><Relationship Id="rId4981" Type="http://schemas.openxmlformats.org/officeDocument/2006/relationships/hyperlink" Target="http://../pages%5Cwo.aspx?1=1&amp;Id=90589&amp;phMy=rheing&amp;wo.sStatus=Call%5ECanceled%5EIn%20Progress%5EOn%20Hold%5ERequest%20Reassignment%5EScheduled%5ETentatively%20Closed%5EWeb%5EWork%20Completed&amp;orderby=WO" TargetMode="External"/><Relationship Id="rId4980" Type="http://schemas.openxmlformats.org/officeDocument/2006/relationships/hyperlink" Target="http://../pages%5Cwo.aspx?1=1&amp;Id=90588&amp;phMy=rheing&amp;wo.sStatus=Call%5ECanceled%5EIn%20Progress%5EOn%20Hold%5ERequest%20Reassignment%5EScheduled%5ETentatively%20Closed%5EWeb%5EWork%20Completed&amp;orderby=WO" TargetMode="External"/><Relationship Id="rId2320" Type="http://schemas.openxmlformats.org/officeDocument/2006/relationships/hyperlink" Target="http://../pages%5Cwo.aspx?1=1&amp;Id=32602&amp;phMy=rheing&amp;wo.sStatus=Call%5ECanceled%5EIn%20Progress%5EOn%20Hold%5ERequest%20Reassignment%5EScheduled%5ETentatively%20Closed%5EWeb%5EWork%20Completed&amp;orderby=WO" TargetMode="External"/><Relationship Id="rId3652" Type="http://schemas.openxmlformats.org/officeDocument/2006/relationships/hyperlink" Target="http://../pages%5Cwo.aspx?1=1&amp;Id=57490&amp;phMy=rheing&amp;wo.sStatus=Call%5ECanceled%5EIn%20Progress%5EOn%20Hold%5ERequest%20Reassignment%5EScheduled%5ETentatively%20Closed%5EWeb%5EWork%20Completed&amp;orderby=WO" TargetMode="External"/><Relationship Id="rId4983" Type="http://schemas.openxmlformats.org/officeDocument/2006/relationships/hyperlink" Target="http://../pages%5Cwo.aspx?1=1&amp;Id=90594&amp;phMy=rheing&amp;wo.sStatus=Call%5ECanceled%5EIn%20Progress%5EOn%20Hold%5ERequest%20Reassignment%5EScheduled%5ETentatively%20Closed%5EWeb%5EWork%20Completed&amp;orderby=WO" TargetMode="External"/><Relationship Id="rId2321" Type="http://schemas.openxmlformats.org/officeDocument/2006/relationships/hyperlink" Target="http://../pages%5Cwo.aspx?1=1&amp;Id=32634&amp;phMy=rheing&amp;wo.sStatus=Call%5ECanceled%5EIn%20Progress%5EOn%20Hold%5ERequest%20Reassignment%5EScheduled%5ETentatively%20Closed%5EWeb%5EWork%20Completed&amp;orderby=WO" TargetMode="External"/><Relationship Id="rId3651" Type="http://schemas.openxmlformats.org/officeDocument/2006/relationships/hyperlink" Target="http://../pages%5Cwo.aspx?1=1&amp;Id=57474&amp;phMy=rheing&amp;wo.sStatus=Call%5ECanceled%5EIn%20Progress%5EOn%20Hold%5ERequest%20Reassignment%5EScheduled%5ETentatively%20Closed%5EWeb%5EWork%20Completed&amp;orderby=WO" TargetMode="External"/><Relationship Id="rId4982" Type="http://schemas.openxmlformats.org/officeDocument/2006/relationships/hyperlink" Target="http://../pages%5Cwo.aspx?1=1&amp;Id=90593&amp;phMy=rheing&amp;wo.sStatus=Call%5ECanceled%5EIn%20Progress%5EOn%20Hold%5ERequest%20Reassignment%5EScheduled%5ETentatively%20Closed%5EWeb%5EWork%20Completed&amp;orderby=WO" TargetMode="External"/><Relationship Id="rId2322" Type="http://schemas.openxmlformats.org/officeDocument/2006/relationships/hyperlink" Target="http://../pages%5Cwo.aspx?1=1&amp;Id=32635&amp;phMy=rheing&amp;wo.sStatus=Call%5ECanceled%5EIn%20Progress%5EOn%20Hold%5ERequest%20Reassignment%5EScheduled%5ETentatively%20Closed%5EWeb%5EWork%20Completed&amp;orderby=WO" TargetMode="External"/><Relationship Id="rId3654" Type="http://schemas.openxmlformats.org/officeDocument/2006/relationships/hyperlink" Target="http://../pages%5Cwo.aspx?1=1&amp;Id=57528&amp;phMy=rheing&amp;wo.sStatus=Call%5ECanceled%5EIn%20Progress%5EOn%20Hold%5ERequest%20Reassignment%5EScheduled%5ETentatively%20Closed%5EWeb%5EWork%20Completed&amp;orderby=WO" TargetMode="External"/><Relationship Id="rId4985" Type="http://schemas.openxmlformats.org/officeDocument/2006/relationships/hyperlink" Target="http://../pages%5Cwo.aspx?1=1&amp;Id=90602&amp;phMy=rheing&amp;wo.sStatus=Call%5ECanceled%5EIn%20Progress%5EOn%20Hold%5ERequest%20Reassignment%5EScheduled%5ETentatively%20Closed%5EWeb%5EWork%20Completed&amp;orderby=WO" TargetMode="External"/><Relationship Id="rId2323" Type="http://schemas.openxmlformats.org/officeDocument/2006/relationships/hyperlink" Target="http://../pages%5Cwo.aspx?1=1&amp;Id=32685&amp;phMy=rheing&amp;wo.sStatus=Call%5ECanceled%5EIn%20Progress%5EOn%20Hold%5ERequest%20Reassignment%5EScheduled%5ETentatively%20Closed%5EWeb%5EWork%20Completed&amp;orderby=WO" TargetMode="External"/><Relationship Id="rId3653" Type="http://schemas.openxmlformats.org/officeDocument/2006/relationships/hyperlink" Target="http://../pages%5Cwo.aspx?1=1&amp;Id=57515&amp;phMy=rheing&amp;wo.sStatus=Call%5ECanceled%5EIn%20Progress%5EOn%20Hold%5ERequest%20Reassignment%5EScheduled%5ETentatively%20Closed%5EWeb%5EWork%20Completed&amp;orderby=WO" TargetMode="External"/><Relationship Id="rId4984" Type="http://schemas.openxmlformats.org/officeDocument/2006/relationships/hyperlink" Target="http://../pages%5Cwo.aspx?1=1&amp;Id=90597&amp;phMy=rheing&amp;wo.sStatus=Call%5ECanceled%5EIn%20Progress%5EOn%20Hold%5ERequest%20Reassignment%5EScheduled%5ETentatively%20Closed%5EWeb%5EWork%20Completed&amp;orderby=WO" TargetMode="External"/><Relationship Id="rId2313" Type="http://schemas.openxmlformats.org/officeDocument/2006/relationships/hyperlink" Target="http://../pages%5Cwo.aspx?1=1&amp;Id=32542&amp;phMy=rheing&amp;wo.sStatus=Call%5ECanceled%5EIn%20Progress%5EOn%20Hold%5ERequest%20Reassignment%5EScheduled%5ETentatively%20Closed%5EWeb%5EWork%20Completed&amp;orderby=WO" TargetMode="External"/><Relationship Id="rId3645" Type="http://schemas.openxmlformats.org/officeDocument/2006/relationships/hyperlink" Target="http://../pages%5Cwo.aspx?1=1&amp;Id=57291&amp;phMy=rheing&amp;wo.sStatus=Call%5ECanceled%5EIn%20Progress%5EOn%20Hold%5ERequest%20Reassignment%5EScheduled%5ETentatively%20Closed%5EWeb%5EWork%20Completed&amp;orderby=WO" TargetMode="External"/><Relationship Id="rId4976" Type="http://schemas.openxmlformats.org/officeDocument/2006/relationships/hyperlink" Target="http://../pages%5Cwo.aspx?1=1&amp;Id=90566&amp;phMy=rheing&amp;wo.sStatus=Call%5ECanceled%5EIn%20Progress%5EOn%20Hold%5ERequest%20Reassignment%5EScheduled%5ETentatively%20Closed%5EWeb%5EWork%20Completed&amp;orderby=WO" TargetMode="External"/><Relationship Id="rId2314" Type="http://schemas.openxmlformats.org/officeDocument/2006/relationships/hyperlink" Target="http://../pages%5Cwo.aspx?1=1&amp;Id=32553&amp;phMy=rheing&amp;wo.sStatus=Call%5ECanceled%5EIn%20Progress%5EOn%20Hold%5ERequest%20Reassignment%5EScheduled%5ETentatively%20Closed%5EWeb%5EWork%20Completed&amp;orderby=WO" TargetMode="External"/><Relationship Id="rId3644" Type="http://schemas.openxmlformats.org/officeDocument/2006/relationships/hyperlink" Target="http://../pages%5Cwo.aspx?1=1&amp;Id=57230&amp;phMy=rheing&amp;wo.sStatus=Call%5ECanceled%5EIn%20Progress%5EOn%20Hold%5ERequest%20Reassignment%5EScheduled%5ETentatively%20Closed%5EWeb%5EWork%20Completed&amp;orderby=WO" TargetMode="External"/><Relationship Id="rId4975" Type="http://schemas.openxmlformats.org/officeDocument/2006/relationships/hyperlink" Target="http://../pages%5Cwo.aspx?1=1&amp;Id=90564&amp;phMy=rheing&amp;wo.sStatus=Call%5ECanceled%5EIn%20Progress%5EOn%20Hold%5ERequest%20Reassignment%5EScheduled%5ETentatively%20Closed%5EWeb%5EWork%20Completed&amp;orderby=WO" TargetMode="External"/><Relationship Id="rId2315" Type="http://schemas.openxmlformats.org/officeDocument/2006/relationships/hyperlink" Target="http://../pages%5Cwo.aspx?1=1&amp;Id=32554&amp;phMy=rheing&amp;wo.sStatus=Call%5ECanceled%5EIn%20Progress%5EOn%20Hold%5ERequest%20Reassignment%5EScheduled%5ETentatively%20Closed%5EWeb%5EWork%20Completed&amp;orderby=WO" TargetMode="External"/><Relationship Id="rId3647" Type="http://schemas.openxmlformats.org/officeDocument/2006/relationships/hyperlink" Target="http://../pages%5Cwo.aspx?1=1&amp;Id=57428&amp;phMy=rheing&amp;wo.sStatus=Call%5ECanceled%5EIn%20Progress%5EOn%20Hold%5ERequest%20Reassignment%5EScheduled%5ETentatively%20Closed%5EWeb%5EWork%20Completed&amp;orderby=WO" TargetMode="External"/><Relationship Id="rId4978" Type="http://schemas.openxmlformats.org/officeDocument/2006/relationships/hyperlink" Target="http://../pages%5Cwo.aspx?1=1&amp;Id=90580&amp;phMy=rheing&amp;wo.sStatus=Call%5ECanceled%5EIn%20Progress%5EOn%20Hold%5ERequest%20Reassignment%5EScheduled%5ETentatively%20Closed%5EWeb%5EWork%20Completed&amp;orderby=WO" TargetMode="External"/><Relationship Id="rId2316" Type="http://schemas.openxmlformats.org/officeDocument/2006/relationships/hyperlink" Target="http://../pages%5Cwo.aspx?1=1&amp;Id=32556&amp;phMy=rheing&amp;wo.sStatus=Call%5ECanceled%5EIn%20Progress%5EOn%20Hold%5ERequest%20Reassignment%5EScheduled%5ETentatively%20Closed%5EWeb%5EWork%20Completed&amp;orderby=WO" TargetMode="External"/><Relationship Id="rId3646" Type="http://schemas.openxmlformats.org/officeDocument/2006/relationships/hyperlink" Target="http://../pages%5Cwo.aspx?1=1&amp;Id=57396&amp;phMy=rheing&amp;wo.sStatus=Call%5ECanceled%5EIn%20Progress%5EOn%20Hold%5ERequest%20Reassignment%5EScheduled%5ETentatively%20Closed%5EWeb%5EWork%20Completed&amp;orderby=WO" TargetMode="External"/><Relationship Id="rId4977" Type="http://schemas.openxmlformats.org/officeDocument/2006/relationships/hyperlink" Target="http://../pages%5Cwo.aspx?1=1&amp;Id=90569&amp;phMy=rheing&amp;wo.sStatus=Call%5ECanceled%5EIn%20Progress%5EOn%20Hold%5ERequest%20Reassignment%5EScheduled%5ETentatively%20Closed%5EWeb%5EWork%20Completed&amp;orderby=WO" TargetMode="External"/><Relationship Id="rId2317" Type="http://schemas.openxmlformats.org/officeDocument/2006/relationships/hyperlink" Target="http://../pages%5Cwo.aspx?1=1&amp;Id=32581&amp;phMy=rheing&amp;wo.sStatus=Call%5ECanceled%5EIn%20Progress%5EOn%20Hold%5ERequest%20Reassignment%5EScheduled%5ETentatively%20Closed%5EWeb%5EWork%20Completed&amp;orderby=WO" TargetMode="External"/><Relationship Id="rId3649" Type="http://schemas.openxmlformats.org/officeDocument/2006/relationships/hyperlink" Target="http://../pages%5Cwo.aspx?1=1&amp;Id=57471&amp;phMy=rheing&amp;wo.sStatus=Call%5ECanceled%5EIn%20Progress%5EOn%20Hold%5ERequest%20Reassignment%5EScheduled%5ETentatively%20Closed%5EWeb%5EWork%20Completed&amp;orderby=WO" TargetMode="External"/><Relationship Id="rId2318" Type="http://schemas.openxmlformats.org/officeDocument/2006/relationships/hyperlink" Target="http://../pages%5Cwo.aspx?1=1&amp;Id=32582&amp;phMy=rheing&amp;wo.sStatus=Call%5ECanceled%5EIn%20Progress%5EOn%20Hold%5ERequest%20Reassignment%5EScheduled%5ETentatively%20Closed%5EWeb%5EWork%20Completed&amp;orderby=WO" TargetMode="External"/><Relationship Id="rId3648" Type="http://schemas.openxmlformats.org/officeDocument/2006/relationships/hyperlink" Target="http://../pages%5Cwo.aspx?1=1&amp;Id=57466&amp;phMy=rheing&amp;wo.sStatus=Call%5ECanceled%5EIn%20Progress%5EOn%20Hold%5ERequest%20Reassignment%5EScheduled%5ETentatively%20Closed%5EWeb%5EWork%20Completed&amp;orderby=WO" TargetMode="External"/><Relationship Id="rId4979" Type="http://schemas.openxmlformats.org/officeDocument/2006/relationships/hyperlink" Target="http://../pages%5Cwo.aspx?1=1&amp;Id=90587&amp;phMy=rheing&amp;wo.sStatus=Call%5ECanceled%5EIn%20Progress%5EOn%20Hold%5ERequest%20Reassignment%5EScheduled%5ETentatively%20Closed%5EWeb%5EWork%20Completed&amp;orderby=WO" TargetMode="External"/><Relationship Id="rId2319" Type="http://schemas.openxmlformats.org/officeDocument/2006/relationships/hyperlink" Target="http://../pages%5Cwo.aspx?1=1&amp;Id=32583&amp;phMy=rheing&amp;wo.sStatus=Call%5ECanceled%5EIn%20Progress%5EOn%20Hold%5ERequest%20Reassignment%5EScheduled%5ETentatively%20Closed%5EWeb%5EWork%20Completed&amp;orderby=WO" TargetMode="External"/><Relationship Id="rId4970" Type="http://schemas.openxmlformats.org/officeDocument/2006/relationships/hyperlink" Target="http://../pages%5Cwo.aspx?1=1&amp;Id=90491&amp;phMy=rheing&amp;wo.sStatus=Call%5ECanceled%5EIn%20Progress%5EOn%20Hold%5ERequest%20Reassignment%5EScheduled%5ETentatively%20Closed%5EWeb%5EWork%20Completed&amp;orderby=WO" TargetMode="External"/><Relationship Id="rId3641" Type="http://schemas.openxmlformats.org/officeDocument/2006/relationships/hyperlink" Target="http://../pages%5Cwo.aspx?1=1&amp;Id=57209&amp;phMy=rheing&amp;wo.sStatus=Call%5ECanceled%5EIn%20Progress%5EOn%20Hold%5ERequest%20Reassignment%5EScheduled%5ETentatively%20Closed%5EWeb%5EWork%20Completed&amp;orderby=WO" TargetMode="External"/><Relationship Id="rId4972" Type="http://schemas.openxmlformats.org/officeDocument/2006/relationships/hyperlink" Target="http://../pages%5Cwo.aspx?1=1&amp;Id=90531&amp;phMy=rheing&amp;wo.sStatus=Call%5ECanceled%5EIn%20Progress%5EOn%20Hold%5ERequest%20Reassignment%5EScheduled%5ETentatively%20Closed%5EWeb%5EWork%20Completed&amp;orderby=WO" TargetMode="External"/><Relationship Id="rId2310" Type="http://schemas.openxmlformats.org/officeDocument/2006/relationships/hyperlink" Target="http://../pages%5Cwo.aspx?1=1&amp;Id=32468&amp;phMy=rheing&amp;wo.sStatus=Call%5ECanceled%5EIn%20Progress%5EOn%20Hold%5ERequest%20Reassignment%5EScheduled%5ETentatively%20Closed%5EWeb%5EWork%20Completed&amp;orderby=WO" TargetMode="External"/><Relationship Id="rId3640" Type="http://schemas.openxmlformats.org/officeDocument/2006/relationships/hyperlink" Target="http://../pages%5Cwo.aspx?1=1&amp;Id=57196&amp;phMy=rheing&amp;wo.sStatus=Call%5ECanceled%5EIn%20Progress%5EOn%20Hold%5ERequest%20Reassignment%5EScheduled%5ETentatively%20Closed%5EWeb%5EWork%20Completed&amp;orderby=WO" TargetMode="External"/><Relationship Id="rId4971" Type="http://schemas.openxmlformats.org/officeDocument/2006/relationships/hyperlink" Target="http://../pages%5Cwo.aspx?1=1&amp;Id=90493&amp;phMy=rheing&amp;wo.sStatus=Call%5ECanceled%5EIn%20Progress%5EOn%20Hold%5ERequest%20Reassignment%5EScheduled%5ETentatively%20Closed%5EWeb%5EWork%20Completed&amp;orderby=WO" TargetMode="External"/><Relationship Id="rId2311" Type="http://schemas.openxmlformats.org/officeDocument/2006/relationships/hyperlink" Target="http://../pages%5Cwo.aspx?1=1&amp;Id=32479&amp;phMy=rheing&amp;wo.sStatus=Call%5ECanceled%5EIn%20Progress%5EOn%20Hold%5ERequest%20Reassignment%5EScheduled%5ETentatively%20Closed%5EWeb%5EWork%20Completed&amp;orderby=WO" TargetMode="External"/><Relationship Id="rId3643" Type="http://schemas.openxmlformats.org/officeDocument/2006/relationships/hyperlink" Target="http://../pages%5Cwo.aspx?1=1&amp;Id=57226&amp;phMy=rheing&amp;wo.sStatus=Call%5ECanceled%5EIn%20Progress%5EOn%20Hold%5ERequest%20Reassignment%5EScheduled%5ETentatively%20Closed%5EWeb%5EWork%20Completed&amp;orderby=WO" TargetMode="External"/><Relationship Id="rId4974" Type="http://schemas.openxmlformats.org/officeDocument/2006/relationships/hyperlink" Target="http://../pages%5Cwo.aspx?1=1&amp;Id=90558&amp;phMy=rheing&amp;wo.sStatus=Call%5ECanceled%5EIn%20Progress%5EOn%20Hold%5ERequest%20Reassignment%5EScheduled%5ETentatively%20Closed%5EWeb%5EWork%20Completed&amp;orderby=WO" TargetMode="External"/><Relationship Id="rId2312" Type="http://schemas.openxmlformats.org/officeDocument/2006/relationships/hyperlink" Target="http://../pages%5Cwo.aspx?1=1&amp;Id=32540&amp;phMy=rheing&amp;wo.sStatus=Call%5ECanceled%5EIn%20Progress%5EOn%20Hold%5ERequest%20Reassignment%5EScheduled%5ETentatively%20Closed%5EWeb%5EWork%20Completed&amp;orderby=WO" TargetMode="External"/><Relationship Id="rId3642" Type="http://schemas.openxmlformats.org/officeDocument/2006/relationships/hyperlink" Target="http://../pages%5Cwo.aspx?1=1&amp;Id=57217&amp;phMy=rheing&amp;wo.sStatus=Call%5ECanceled%5EIn%20Progress%5EOn%20Hold%5ERequest%20Reassignment%5EScheduled%5ETentatively%20Closed%5EWeb%5EWork%20Completed&amp;orderby=WO" TargetMode="External"/><Relationship Id="rId4973" Type="http://schemas.openxmlformats.org/officeDocument/2006/relationships/hyperlink" Target="http://../pages%5Cwo.aspx?1=1&amp;Id=90542&amp;phMy=rheing&amp;wo.sStatus=Call%5ECanceled%5EIn%20Progress%5EOn%20Hold%5ERequest%20Reassignment%5EScheduled%5ETentatively%20Closed%5EWeb%5EWork%20Completed&amp;orderby=WO" TargetMode="External"/><Relationship Id="rId4921" Type="http://schemas.openxmlformats.org/officeDocument/2006/relationships/hyperlink" Target="http://../pages%5Cwo.aspx?1=1&amp;Id=89590&amp;phMy=rheing&amp;wo.sStatus=Call%5ECanceled%5EIn%20Progress%5EOn%20Hold%5ERequest%20Reassignment%5EScheduled%5ETentatively%20Closed%5EWeb%5EWork%20Completed&amp;orderby=WO" TargetMode="External"/><Relationship Id="rId4920" Type="http://schemas.openxmlformats.org/officeDocument/2006/relationships/hyperlink" Target="http://../pages%5Cwo.aspx?1=1&amp;Id=89528&amp;phMy=rheing&amp;wo.sStatus=Call%5ECanceled%5EIn%20Progress%5EOn%20Hold%5ERequest%20Reassignment%5EScheduled%5ETentatively%20Closed%5EWeb%5EWork%20Completed&amp;orderby=WO" TargetMode="External"/><Relationship Id="rId4923" Type="http://schemas.openxmlformats.org/officeDocument/2006/relationships/hyperlink" Target="http://../pages%5Cwo.aspx?1=1&amp;Id=89665&amp;phMy=rheing&amp;wo.sStatus=Call%5ECanceled%5EIn%20Progress%5EOn%20Hold%5ERequest%20Reassignment%5EScheduled%5ETentatively%20Closed%5EWeb%5EWork%20Completed&amp;orderby=WO" TargetMode="External"/><Relationship Id="rId4922" Type="http://schemas.openxmlformats.org/officeDocument/2006/relationships/hyperlink" Target="http://../pages%5Cwo.aspx?1=1&amp;Id=89593&amp;phMy=rheing&amp;wo.sStatus=Call%5ECanceled%5EIn%20Progress%5EOn%20Hold%5ERequest%20Reassignment%5EScheduled%5ETentatively%20Closed%5EWeb%5EWork%20Completed&amp;orderby=WO" TargetMode="External"/><Relationship Id="rId4925" Type="http://schemas.openxmlformats.org/officeDocument/2006/relationships/hyperlink" Target="http://../pages%5Cwo.aspx?1=1&amp;Id=89752&amp;phMy=rheing&amp;wo.sStatus=Call%5ECanceled%5EIn%20Progress%5EOn%20Hold%5ERequest%20Reassignment%5EScheduled%5ETentatively%20Closed%5EWeb%5EWork%20Completed&amp;orderby=WO" TargetMode="External"/><Relationship Id="rId4924" Type="http://schemas.openxmlformats.org/officeDocument/2006/relationships/hyperlink" Target="http://../pages%5Cwo.aspx?1=1&amp;Id=89717&amp;phMy=rheing&amp;wo.sStatus=Call%5ECanceled%5EIn%20Progress%5EOn%20Hold%5ERequest%20Reassignment%5EScheduled%5ETentatively%20Closed%5EWeb%5EWork%20Completed&amp;orderby=WO" TargetMode="External"/><Relationship Id="rId4927" Type="http://schemas.openxmlformats.org/officeDocument/2006/relationships/hyperlink" Target="http://../pages%5Cwo.aspx?1=1&amp;Id=89859&amp;phMy=rheing&amp;wo.sStatus=Call%5ECanceled%5EIn%20Progress%5EOn%20Hold%5ERequest%20Reassignment%5EScheduled%5ETentatively%20Closed%5EWeb%5EWork%20Completed&amp;orderby=WO" TargetMode="External"/><Relationship Id="rId4926" Type="http://schemas.openxmlformats.org/officeDocument/2006/relationships/hyperlink" Target="http://../pages%5Cwo.aspx?1=1&amp;Id=89858&amp;phMy=rheing&amp;wo.sStatus=Call%5ECanceled%5EIn%20Progress%5EOn%20Hold%5ERequest%20Reassignment%5EScheduled%5ETentatively%20Closed%5EWeb%5EWork%20Completed&amp;orderby=WO" TargetMode="External"/><Relationship Id="rId4929" Type="http://schemas.openxmlformats.org/officeDocument/2006/relationships/hyperlink" Target="http://../pages%5Cwo.aspx?1=1&amp;Id=89901&amp;phMy=rheing&amp;wo.sStatus=Call%5ECanceled%5EIn%20Progress%5EOn%20Hold%5ERequest%20Reassignment%5EScheduled%5ETentatively%20Closed%5EWeb%5EWork%20Completed&amp;orderby=WO" TargetMode="External"/><Relationship Id="rId4928" Type="http://schemas.openxmlformats.org/officeDocument/2006/relationships/hyperlink" Target="http://../pages%5Cwo.aspx?1=1&amp;Id=89860&amp;phMy=rheing&amp;wo.sStatus=Call%5ECanceled%5EIn%20Progress%5EOn%20Hold%5ERequest%20Reassignment%5EScheduled%5ETentatively%20Closed%5EWeb%5EWork%20Completed&amp;orderby=WO" TargetMode="External"/><Relationship Id="rId4910" Type="http://schemas.openxmlformats.org/officeDocument/2006/relationships/hyperlink" Target="http://../pages%5Cwo.aspx?1=1&amp;Id=89277&amp;phMy=rheing&amp;wo.sStatus=Call%5ECanceled%5EIn%20Progress%5EOn%20Hold%5ERequest%20Reassignment%5EScheduled%5ETentatively%20Closed%5EWeb%5EWork%20Completed&amp;orderby=WO" TargetMode="External"/><Relationship Id="rId4912" Type="http://schemas.openxmlformats.org/officeDocument/2006/relationships/hyperlink" Target="http://../pages%5Cwo.aspx?1=1&amp;Id=89293&amp;phMy=rheing&amp;wo.sStatus=Call%5ECanceled%5EIn%20Progress%5EOn%20Hold%5ERequest%20Reassignment%5EScheduled%5ETentatively%20Closed%5EWeb%5EWork%20Completed&amp;orderby=WO" TargetMode="External"/><Relationship Id="rId4911" Type="http://schemas.openxmlformats.org/officeDocument/2006/relationships/hyperlink" Target="http://../pages%5Cwo.aspx?1=1&amp;Id=89279&amp;phMy=rheing&amp;wo.sStatus=Call%5ECanceled%5EIn%20Progress%5EOn%20Hold%5ERequest%20Reassignment%5EScheduled%5ETentatively%20Closed%5EWeb%5EWork%20Completed&amp;orderby=WO" TargetMode="External"/><Relationship Id="rId4914" Type="http://schemas.openxmlformats.org/officeDocument/2006/relationships/hyperlink" Target="http://../pages%5Cwo.aspx?1=1&amp;Id=89330&amp;phMy=rheing&amp;wo.sStatus=Call%5ECanceled%5EIn%20Progress%5EOn%20Hold%5ERequest%20Reassignment%5EScheduled%5ETentatively%20Closed%5EWeb%5EWork%20Completed&amp;orderby=WO" TargetMode="External"/><Relationship Id="rId4913" Type="http://schemas.openxmlformats.org/officeDocument/2006/relationships/hyperlink" Target="http://../pages%5Cwo.aspx?1=1&amp;Id=89308&amp;phMy=rheing&amp;wo.sStatus=Call%5ECanceled%5EIn%20Progress%5EOn%20Hold%5ERequest%20Reassignment%5EScheduled%5ETentatively%20Closed%5EWeb%5EWork%20Completed&amp;orderby=WO" TargetMode="External"/><Relationship Id="rId4916" Type="http://schemas.openxmlformats.org/officeDocument/2006/relationships/hyperlink" Target="http://../pages%5Cwo.aspx?1=1&amp;Id=89362&amp;phMy=rheing&amp;wo.sStatus=Call%5ECanceled%5EIn%20Progress%5EOn%20Hold%5ERequest%20Reassignment%5EScheduled%5ETentatively%20Closed%5EWeb%5EWork%20Completed&amp;orderby=WO" TargetMode="External"/><Relationship Id="rId4915" Type="http://schemas.openxmlformats.org/officeDocument/2006/relationships/hyperlink" Target="http://../pages%5Cwo.aspx?1=1&amp;Id=89361&amp;phMy=rheing&amp;wo.sStatus=Call%5ECanceled%5EIn%20Progress%5EOn%20Hold%5ERequest%20Reassignment%5EScheduled%5ETentatively%20Closed%5EWeb%5EWork%20Completed&amp;orderby=WO" TargetMode="External"/><Relationship Id="rId4918" Type="http://schemas.openxmlformats.org/officeDocument/2006/relationships/hyperlink" Target="http://../pages%5Cwo.aspx?1=1&amp;Id=89518&amp;phMy=rheing&amp;wo.sStatus=Call%5ECanceled%5EIn%20Progress%5EOn%20Hold%5ERequest%20Reassignment%5EScheduled%5ETentatively%20Closed%5EWeb%5EWork%20Completed&amp;orderby=WO" TargetMode="External"/><Relationship Id="rId4917" Type="http://schemas.openxmlformats.org/officeDocument/2006/relationships/hyperlink" Target="http://../pages%5Cwo.aspx?1=1&amp;Id=89375&amp;phMy=rheing&amp;wo.sStatus=Call%5ECanceled%5EIn%20Progress%5EOn%20Hold%5ERequest%20Reassignment%5EScheduled%5ETentatively%20Closed%5EWeb%5EWork%20Completed&amp;orderby=WO" TargetMode="External"/><Relationship Id="rId4919" Type="http://schemas.openxmlformats.org/officeDocument/2006/relationships/hyperlink" Target="http://../pages%5Cwo.aspx?1=1&amp;Id=89527&amp;phMy=rheing&amp;wo.sStatus=Call%5ECanceled%5EIn%20Progress%5EOn%20Hold%5ERequest%20Reassignment%5EScheduled%5ETentatively%20Closed%5EWeb%5EWork%20Completed&amp;orderby=WO" TargetMode="External"/><Relationship Id="rId3612" Type="http://schemas.openxmlformats.org/officeDocument/2006/relationships/hyperlink" Target="http://../pages%5Cwo.aspx?1=1&amp;Id=56657&amp;phMy=rheing&amp;wo.sStatus=Call%5ECanceled%5EIn%20Progress%5EOn%20Hold%5ERequest%20Reassignment%5EScheduled%5ETentatively%20Closed%5EWeb%5EWork%20Completed&amp;orderby=WO" TargetMode="External"/><Relationship Id="rId4943" Type="http://schemas.openxmlformats.org/officeDocument/2006/relationships/hyperlink" Target="http://../pages%5Cwo.aspx?1=1&amp;Id=90211&amp;phMy=rheing&amp;wo.sStatus=Call%5ECanceled%5EIn%20Progress%5EOn%20Hold%5ERequest%20Reassignment%5EScheduled%5ETentatively%20Closed%5EWeb%5EWork%20Completed&amp;orderby=WO" TargetMode="External"/><Relationship Id="rId3611" Type="http://schemas.openxmlformats.org/officeDocument/2006/relationships/hyperlink" Target="http://../pages%5Cwo.aspx?1=1&amp;Id=56627&amp;phMy=rheing&amp;wo.sStatus=Call%5ECanceled%5EIn%20Progress%5EOn%20Hold%5ERequest%20Reassignment%5EScheduled%5ETentatively%20Closed%5EWeb%5EWork%20Completed&amp;orderby=WO" TargetMode="External"/><Relationship Id="rId4942" Type="http://schemas.openxmlformats.org/officeDocument/2006/relationships/hyperlink" Target="http://../pages%5Cwo.aspx?1=1&amp;Id=90208&amp;phMy=rheing&amp;wo.sStatus=Call%5ECanceled%5EIn%20Progress%5EOn%20Hold%5ERequest%20Reassignment%5EScheduled%5ETentatively%20Closed%5EWeb%5EWork%20Completed&amp;orderby=WO" TargetMode="External"/><Relationship Id="rId3614" Type="http://schemas.openxmlformats.org/officeDocument/2006/relationships/hyperlink" Target="http://../pages%5Cwo.aspx?1=1&amp;Id=56662&amp;phMy=rheing&amp;wo.sStatus=Call%5ECanceled%5EIn%20Progress%5EOn%20Hold%5ERequest%20Reassignment%5EScheduled%5ETentatively%20Closed%5EWeb%5EWork%20Completed&amp;orderby=WO" TargetMode="External"/><Relationship Id="rId4945" Type="http://schemas.openxmlformats.org/officeDocument/2006/relationships/hyperlink" Target="http://../pages%5Cwo.aspx?1=1&amp;Id=90213&amp;phMy=rheing&amp;wo.sStatus=Call%5ECanceled%5EIn%20Progress%5EOn%20Hold%5ERequest%20Reassignment%5EScheduled%5ETentatively%20Closed%5EWeb%5EWork%20Completed&amp;orderby=WO" TargetMode="External"/><Relationship Id="rId3613" Type="http://schemas.openxmlformats.org/officeDocument/2006/relationships/hyperlink" Target="http://../pages%5Cwo.aspx?1=1&amp;Id=56658&amp;phMy=rheing&amp;wo.sStatus=Call%5ECanceled%5EIn%20Progress%5EOn%20Hold%5ERequest%20Reassignment%5EScheduled%5ETentatively%20Closed%5EWeb%5EWork%20Completed&amp;orderby=WO" TargetMode="External"/><Relationship Id="rId4944" Type="http://schemas.openxmlformats.org/officeDocument/2006/relationships/hyperlink" Target="http://../pages%5Cwo.aspx?1=1&amp;Id=90212&amp;phMy=rheing&amp;wo.sStatus=Call%5ECanceled%5EIn%20Progress%5EOn%20Hold%5ERequest%20Reassignment%5EScheduled%5ETentatively%20Closed%5EWeb%5EWork%20Completed&amp;orderby=WO" TargetMode="External"/><Relationship Id="rId3616" Type="http://schemas.openxmlformats.org/officeDocument/2006/relationships/hyperlink" Target="http://../pages%5Cwo.aspx?1=1&amp;Id=56687&amp;phMy=rheing&amp;wo.sStatus=Call%5ECanceled%5EIn%20Progress%5EOn%20Hold%5ERequest%20Reassignment%5EScheduled%5ETentatively%20Closed%5EWeb%5EWork%20Completed&amp;orderby=WO" TargetMode="External"/><Relationship Id="rId4947" Type="http://schemas.openxmlformats.org/officeDocument/2006/relationships/hyperlink" Target="http://../pages%5Cwo.aspx?1=1&amp;Id=90219&amp;phMy=rheing&amp;wo.sStatus=Call%5ECanceled%5EIn%20Progress%5EOn%20Hold%5ERequest%20Reassignment%5EScheduled%5ETentatively%20Closed%5EWeb%5EWork%20Completed&amp;orderby=WO" TargetMode="External"/><Relationship Id="rId3615" Type="http://schemas.openxmlformats.org/officeDocument/2006/relationships/hyperlink" Target="http://../pages%5Cwo.aspx?1=1&amp;Id=56681&amp;phMy=rheing&amp;wo.sStatus=Call%5ECanceled%5EIn%20Progress%5EOn%20Hold%5ERequest%20Reassignment%5EScheduled%5ETentatively%20Closed%5EWeb%5EWork%20Completed&amp;orderby=WO" TargetMode="External"/><Relationship Id="rId4946" Type="http://schemas.openxmlformats.org/officeDocument/2006/relationships/hyperlink" Target="http://../pages%5Cwo.aspx?1=1&amp;Id=90214&amp;phMy=rheing&amp;wo.sStatus=Call%5ECanceled%5EIn%20Progress%5EOn%20Hold%5ERequest%20Reassignment%5EScheduled%5ETentatively%20Closed%5EWeb%5EWork%20Completed&amp;orderby=WO" TargetMode="External"/><Relationship Id="rId3618" Type="http://schemas.openxmlformats.org/officeDocument/2006/relationships/hyperlink" Target="http://../pages%5Cwo.aspx?1=1&amp;Id=56705&amp;phMy=rheing&amp;wo.sStatus=Call%5ECanceled%5EIn%20Progress%5EOn%20Hold%5ERequest%20Reassignment%5EScheduled%5ETentatively%20Closed%5EWeb%5EWork%20Completed&amp;orderby=WO" TargetMode="External"/><Relationship Id="rId4949" Type="http://schemas.openxmlformats.org/officeDocument/2006/relationships/hyperlink" Target="http://../pages%5Cwo.aspx?1=1&amp;Id=90228&amp;phMy=rheing&amp;wo.sStatus=Call%5ECanceled%5EIn%20Progress%5EOn%20Hold%5ERequest%20Reassignment%5EScheduled%5ETentatively%20Closed%5EWeb%5EWork%20Completed&amp;orderby=WO" TargetMode="External"/><Relationship Id="rId3617" Type="http://schemas.openxmlformats.org/officeDocument/2006/relationships/hyperlink" Target="http://../pages%5Cwo.aspx?1=1&amp;Id=56702&amp;phMy=rheing&amp;wo.sStatus=Call%5ECanceled%5EIn%20Progress%5EOn%20Hold%5ERequest%20Reassignment%5EScheduled%5ETentatively%20Closed%5EWeb%5EWork%20Completed&amp;orderby=WO" TargetMode="External"/><Relationship Id="rId4948" Type="http://schemas.openxmlformats.org/officeDocument/2006/relationships/hyperlink" Target="http://../pages%5Cwo.aspx?1=1&amp;Id=90226&amp;phMy=rheing&amp;wo.sStatus=Call%5ECanceled%5EIn%20Progress%5EOn%20Hold%5ERequest%20Reassignment%5EScheduled%5ETentatively%20Closed%5EWeb%5EWork%20Completed&amp;orderby=WO" TargetMode="External"/><Relationship Id="rId3619" Type="http://schemas.openxmlformats.org/officeDocument/2006/relationships/hyperlink" Target="http://../pages%5Cwo.aspx?1=1&amp;Id=56710&amp;phMy=rheing&amp;wo.sStatus=Call%5ECanceled%5EIn%20Progress%5EOn%20Hold%5ERequest%20Reassignment%5EScheduled%5ETentatively%20Closed%5EWeb%5EWork%20Completed&amp;orderby=WO" TargetMode="External"/><Relationship Id="rId3610" Type="http://schemas.openxmlformats.org/officeDocument/2006/relationships/hyperlink" Target="http://../pages%5Cwo.aspx?1=1&amp;Id=56614&amp;phMy=rheing&amp;wo.sStatus=Call%5ECanceled%5EIn%20Progress%5EOn%20Hold%5ERequest%20Reassignment%5EScheduled%5ETentatively%20Closed%5EWeb%5EWork%20Completed&amp;orderby=WO" TargetMode="External"/><Relationship Id="rId4941" Type="http://schemas.openxmlformats.org/officeDocument/2006/relationships/hyperlink" Target="http://../pages%5Cwo.aspx?1=1&amp;Id=90201&amp;phMy=rheing&amp;wo.sStatus=Call%5ECanceled%5EIn%20Progress%5EOn%20Hold%5ERequest%20Reassignment%5EScheduled%5ETentatively%20Closed%5EWeb%5EWork%20Completed&amp;orderby=WO" TargetMode="External"/><Relationship Id="rId4940" Type="http://schemas.openxmlformats.org/officeDocument/2006/relationships/hyperlink" Target="http://../pages%5Cwo.aspx?1=1&amp;Id=90184&amp;phMy=rheing&amp;wo.sStatus=Call%5ECanceled%5EIn%20Progress%5EOn%20Hold%5ERequest%20Reassignment%5EScheduled%5ETentatively%20Closed%5EWeb%5EWork%20Completed&amp;orderby=WO" TargetMode="External"/><Relationship Id="rId3601" Type="http://schemas.openxmlformats.org/officeDocument/2006/relationships/hyperlink" Target="http://../pages%5Cwo.aspx?1=1&amp;Id=56533&amp;phMy=rheing&amp;wo.sStatus=Call%5ECanceled%5EIn%20Progress%5EOn%20Hold%5ERequest%20Reassignment%5EScheduled%5ETentatively%20Closed%5EWeb%5EWork%20Completed&amp;orderby=WO" TargetMode="External"/><Relationship Id="rId4932" Type="http://schemas.openxmlformats.org/officeDocument/2006/relationships/hyperlink" Target="http://../pages%5Cwo.aspx?1=1&amp;Id=90031&amp;phMy=rheing&amp;wo.sStatus=Call%5ECanceled%5EIn%20Progress%5EOn%20Hold%5ERequest%20Reassignment%5EScheduled%5ETentatively%20Closed%5EWeb%5EWork%20Completed&amp;orderby=WO" TargetMode="External"/><Relationship Id="rId3600" Type="http://schemas.openxmlformats.org/officeDocument/2006/relationships/hyperlink" Target="http://../pages%5Cwo.aspx?1=1&amp;Id=56532&amp;phMy=rheing&amp;wo.sStatus=Call%5ECanceled%5EIn%20Progress%5EOn%20Hold%5ERequest%20Reassignment%5EScheduled%5ETentatively%20Closed%5EWeb%5EWork%20Completed&amp;orderby=WO" TargetMode="External"/><Relationship Id="rId4931" Type="http://schemas.openxmlformats.org/officeDocument/2006/relationships/hyperlink" Target="http://../pages%5Cwo.aspx?1=1&amp;Id=90029&amp;phMy=rheing&amp;wo.sStatus=Call%5ECanceled%5EIn%20Progress%5EOn%20Hold%5ERequest%20Reassignment%5EScheduled%5ETentatively%20Closed%5EWeb%5EWork%20Completed&amp;orderby=WO" TargetMode="External"/><Relationship Id="rId3603" Type="http://schemas.openxmlformats.org/officeDocument/2006/relationships/hyperlink" Target="http://../pages%5Cwo.aspx?1=1&amp;Id=56569&amp;phMy=rheing&amp;wo.sStatus=Call%5ECanceled%5EIn%20Progress%5EOn%20Hold%5ERequest%20Reassignment%5EScheduled%5ETentatively%20Closed%5EWeb%5EWork%20Completed&amp;orderby=WO" TargetMode="External"/><Relationship Id="rId4934" Type="http://schemas.openxmlformats.org/officeDocument/2006/relationships/hyperlink" Target="http://../pages%5Cwo.aspx?1=1&amp;Id=90034&amp;phMy=rheing&amp;wo.sStatus=Call%5ECanceled%5EIn%20Progress%5EOn%20Hold%5ERequest%20Reassignment%5EScheduled%5ETentatively%20Closed%5EWeb%5EWork%20Completed&amp;orderby=WO" TargetMode="External"/><Relationship Id="rId3602" Type="http://schemas.openxmlformats.org/officeDocument/2006/relationships/hyperlink" Target="http://../pages%5Cwo.aspx?1=1&amp;Id=56535&amp;phMy=rheing&amp;wo.sStatus=Call%5ECanceled%5EIn%20Progress%5EOn%20Hold%5ERequest%20Reassignment%5EScheduled%5ETentatively%20Closed%5EWeb%5EWork%20Completed&amp;orderby=WO" TargetMode="External"/><Relationship Id="rId4933" Type="http://schemas.openxmlformats.org/officeDocument/2006/relationships/hyperlink" Target="http://../pages%5Cwo.aspx?1=1&amp;Id=90033&amp;phMy=rheing&amp;wo.sStatus=Call%5ECanceled%5EIn%20Progress%5EOn%20Hold%5ERequest%20Reassignment%5EScheduled%5ETentatively%20Closed%5EWeb%5EWork%20Completed&amp;orderby=WO" TargetMode="External"/><Relationship Id="rId3605" Type="http://schemas.openxmlformats.org/officeDocument/2006/relationships/hyperlink" Target="http://../pages%5Cwo.aspx?1=1&amp;Id=56575&amp;phMy=rheing&amp;wo.sStatus=Call%5ECanceled%5EIn%20Progress%5EOn%20Hold%5ERequest%20Reassignment%5EScheduled%5ETentatively%20Closed%5EWeb%5EWork%20Completed&amp;orderby=WO" TargetMode="External"/><Relationship Id="rId4936" Type="http://schemas.openxmlformats.org/officeDocument/2006/relationships/hyperlink" Target="http://../pages%5Cwo.aspx?1=1&amp;Id=90064&amp;phMy=rheing&amp;wo.sStatus=Call%5ECanceled%5EIn%20Progress%5EOn%20Hold%5ERequest%20Reassignment%5EScheduled%5ETentatively%20Closed%5EWeb%5EWork%20Completed&amp;orderby=WO" TargetMode="External"/><Relationship Id="rId3604" Type="http://schemas.openxmlformats.org/officeDocument/2006/relationships/hyperlink" Target="http://../pages%5Cwo.aspx?1=1&amp;Id=56573&amp;phMy=rheing&amp;wo.sStatus=Call%5ECanceled%5EIn%20Progress%5EOn%20Hold%5ERequest%20Reassignment%5EScheduled%5ETentatively%20Closed%5EWeb%5EWork%20Completed&amp;orderby=WO" TargetMode="External"/><Relationship Id="rId4935" Type="http://schemas.openxmlformats.org/officeDocument/2006/relationships/hyperlink" Target="http://../pages%5Cwo.aspx?1=1&amp;Id=90037&amp;phMy=rheing&amp;wo.sStatus=Call%5ECanceled%5EIn%20Progress%5EOn%20Hold%5ERequest%20Reassignment%5EScheduled%5ETentatively%20Closed%5EWeb%5EWork%20Completed&amp;orderby=WO" TargetMode="External"/><Relationship Id="rId3607" Type="http://schemas.openxmlformats.org/officeDocument/2006/relationships/hyperlink" Target="http://../pages%5Cwo.aspx?1=1&amp;Id=56587&amp;phMy=rheing&amp;wo.sStatus=Call%5ECanceled%5EIn%20Progress%5EOn%20Hold%5ERequest%20Reassignment%5EScheduled%5ETentatively%20Closed%5EWeb%5EWork%20Completed&amp;orderby=WO" TargetMode="External"/><Relationship Id="rId4938" Type="http://schemas.openxmlformats.org/officeDocument/2006/relationships/hyperlink" Target="http://../pages%5Cwo.aspx?1=1&amp;Id=90169&amp;phMy=rheing&amp;wo.sStatus=Call%5ECanceled%5EIn%20Progress%5EOn%20Hold%5ERequest%20Reassignment%5EScheduled%5ETentatively%20Closed%5EWeb%5EWork%20Completed&amp;orderby=WO" TargetMode="External"/><Relationship Id="rId3606" Type="http://schemas.openxmlformats.org/officeDocument/2006/relationships/hyperlink" Target="http://../pages%5Cwo.aspx?1=1&amp;Id=56584&amp;phMy=rheing&amp;wo.sStatus=Call%5ECanceled%5EIn%20Progress%5EOn%20Hold%5ERequest%20Reassignment%5EScheduled%5ETentatively%20Closed%5EWeb%5EWork%20Completed&amp;orderby=WO" TargetMode="External"/><Relationship Id="rId4937" Type="http://schemas.openxmlformats.org/officeDocument/2006/relationships/hyperlink" Target="http://../pages%5Cwo.aspx?1=1&amp;Id=90066&amp;phMy=rheing&amp;wo.sStatus=Call%5ECanceled%5EIn%20Progress%5EOn%20Hold%5ERequest%20Reassignment%5EScheduled%5ETentatively%20Closed%5EWeb%5EWork%20Completed&amp;orderby=WO" TargetMode="External"/><Relationship Id="rId3609" Type="http://schemas.openxmlformats.org/officeDocument/2006/relationships/hyperlink" Target="http://../pages%5Cwo.aspx?1=1&amp;Id=56609&amp;phMy=rheing&amp;wo.sStatus=Call%5ECanceled%5EIn%20Progress%5EOn%20Hold%5ERequest%20Reassignment%5EScheduled%5ETentatively%20Closed%5EWeb%5EWork%20Completed&amp;orderby=WO" TargetMode="External"/><Relationship Id="rId3608" Type="http://schemas.openxmlformats.org/officeDocument/2006/relationships/hyperlink" Target="http://../pages%5Cwo.aspx?1=1&amp;Id=56590&amp;phMy=rheing&amp;wo.sStatus=Call%5ECanceled%5EIn%20Progress%5EOn%20Hold%5ERequest%20Reassignment%5EScheduled%5ETentatively%20Closed%5EWeb%5EWork%20Completed&amp;orderby=WO" TargetMode="External"/><Relationship Id="rId4939" Type="http://schemas.openxmlformats.org/officeDocument/2006/relationships/hyperlink" Target="http://../pages%5Cwo.aspx?1=1&amp;Id=90171&amp;phMy=rheing&amp;wo.sStatus=Call%5ECanceled%5EIn%20Progress%5EOn%20Hold%5ERequest%20Reassignment%5EScheduled%5ETentatively%20Closed%5EWeb%5EWork%20Completed&amp;orderby=WO" TargetMode="External"/><Relationship Id="rId4930" Type="http://schemas.openxmlformats.org/officeDocument/2006/relationships/hyperlink" Target="http://../pages%5Cwo.aspx?1=1&amp;Id=90017&amp;phMy=rheing&amp;wo.sStatus=Call%5ECanceled%5EIn%20Progress%5EOn%20Hold%5ERequest%20Reassignment%5EScheduled%5ETentatively%20Closed%5EWeb%5EWork%20Completed&amp;orderby=WO" TargetMode="External"/><Relationship Id="rId1059" Type="http://schemas.openxmlformats.org/officeDocument/2006/relationships/hyperlink" Target="http://../pages%5Cwo.aspx?1=1&amp;Id=9699&amp;phMy=rheing&amp;wo.sStatus=Call%5ECanceled%5EIn%20Progress%5EOn%20Hold%5ERequest%20Reassignment%5EScheduled%5ETentatively%20Closed%5EWeb%5EWork%20Completed&amp;orderby=WO" TargetMode="External"/><Relationship Id="rId2380" Type="http://schemas.openxmlformats.org/officeDocument/2006/relationships/hyperlink" Target="http://../pages%5Cwo.aspx?1=1&amp;Id=32847&amp;phMy=rheing&amp;wo.sStatus=Call%5ECanceled%5EIn%20Progress%5EOn%20Hold%5ERequest%20Reassignment%5EScheduled%5ETentatively%20Closed%5EWeb%5EWork%20Completed&amp;orderby=WO" TargetMode="External"/><Relationship Id="rId1050" Type="http://schemas.openxmlformats.org/officeDocument/2006/relationships/hyperlink" Target="http://../pages%5Cwo.aspx?1=1&amp;Id=9507&amp;phMy=rheing&amp;wo.sStatus=Call%5ECanceled%5EIn%20Progress%5EOn%20Hold%5ERequest%20Reassignment%5EScheduled%5ETentatively%20Closed%5EWeb%5EWork%20Completed&amp;orderby=WO" TargetMode="External"/><Relationship Id="rId2381" Type="http://schemas.openxmlformats.org/officeDocument/2006/relationships/hyperlink" Target="http://../pages%5Cwo.aspx?1=1&amp;Id=32848&amp;phMy=rheing&amp;wo.sStatus=Call%5ECanceled%5EIn%20Progress%5EOn%20Hold%5ERequest%20Reassignment%5EScheduled%5ETentatively%20Closed%5EWeb%5EWork%20Completed&amp;orderby=WO" TargetMode="External"/><Relationship Id="rId1051" Type="http://schemas.openxmlformats.org/officeDocument/2006/relationships/hyperlink" Target="http://../pages%5Cwo.aspx?1=1&amp;Id=9521&amp;phMy=rheing&amp;wo.sStatus=Call%5ECanceled%5EIn%20Progress%5EOn%20Hold%5ERequest%20Reassignment%5EScheduled%5ETentatively%20Closed%5EWeb%5EWork%20Completed&amp;orderby=WO" TargetMode="External"/><Relationship Id="rId2382" Type="http://schemas.openxmlformats.org/officeDocument/2006/relationships/hyperlink" Target="http://../pages%5Cwo.aspx?1=1&amp;Id=32861&amp;phMy=rheing&amp;wo.sStatus=Call%5ECanceled%5EIn%20Progress%5EOn%20Hold%5ERequest%20Reassignment%5EScheduled%5ETentatively%20Closed%5EWeb%5EWork%20Completed&amp;orderby=WO" TargetMode="External"/><Relationship Id="rId1052" Type="http://schemas.openxmlformats.org/officeDocument/2006/relationships/hyperlink" Target="http://../pages%5Cwo.aspx?1=1&amp;Id=9525&amp;phMy=rheing&amp;wo.sStatus=Call%5ECanceled%5EIn%20Progress%5EOn%20Hold%5ERequest%20Reassignment%5EScheduled%5ETentatively%20Closed%5EWeb%5EWork%20Completed&amp;orderby=WO" TargetMode="External"/><Relationship Id="rId2383" Type="http://schemas.openxmlformats.org/officeDocument/2006/relationships/hyperlink" Target="http://../pages%5Cwo.aspx?1=1&amp;Id=32864&amp;phMy=rheing&amp;wo.sStatus=Call%5ECanceled%5EIn%20Progress%5EOn%20Hold%5ERequest%20Reassignment%5EScheduled%5ETentatively%20Closed%5EWeb%5EWork%20Completed&amp;orderby=WO" TargetMode="External"/><Relationship Id="rId1053" Type="http://schemas.openxmlformats.org/officeDocument/2006/relationships/hyperlink" Target="http://../pages%5Cwo.aspx?1=1&amp;Id=9535&amp;phMy=rheing&amp;wo.sStatus=Call%5ECanceled%5EIn%20Progress%5EOn%20Hold%5ERequest%20Reassignment%5EScheduled%5ETentatively%20Closed%5EWeb%5EWork%20Completed&amp;orderby=WO" TargetMode="External"/><Relationship Id="rId2384" Type="http://schemas.openxmlformats.org/officeDocument/2006/relationships/hyperlink" Target="http://../pages%5Cwo.aspx?1=1&amp;Id=32871&amp;phMy=rheing&amp;wo.sStatus=Call%5ECanceled%5EIn%20Progress%5EOn%20Hold%5ERequest%20Reassignment%5EScheduled%5ETentatively%20Closed%5EWeb%5EWork%20Completed&amp;orderby=WO" TargetMode="External"/><Relationship Id="rId1054" Type="http://schemas.openxmlformats.org/officeDocument/2006/relationships/hyperlink" Target="http://../pages%5Cwo.aspx?1=1&amp;Id=9582&amp;phMy=rheing&amp;wo.sStatus=Call%5ECanceled%5EIn%20Progress%5EOn%20Hold%5ERequest%20Reassignment%5EScheduled%5ETentatively%20Closed%5EWeb%5EWork%20Completed&amp;orderby=WO" TargetMode="External"/><Relationship Id="rId2385" Type="http://schemas.openxmlformats.org/officeDocument/2006/relationships/hyperlink" Target="http://../pages%5Cwo.aspx?1=1&amp;Id=32875&amp;phMy=rheing&amp;wo.sStatus=Call%5ECanceled%5EIn%20Progress%5EOn%20Hold%5ERequest%20Reassignment%5EScheduled%5ETentatively%20Closed%5EWeb%5EWork%20Completed&amp;orderby=WO" TargetMode="External"/><Relationship Id="rId1055" Type="http://schemas.openxmlformats.org/officeDocument/2006/relationships/hyperlink" Target="http://../pages%5Cwo.aspx?1=1&amp;Id=9652&amp;phMy=rheing&amp;wo.sStatus=Call%5ECanceled%5EIn%20Progress%5EOn%20Hold%5ERequest%20Reassignment%5EScheduled%5ETentatively%20Closed%5EWeb%5EWork%20Completed&amp;orderby=WO" TargetMode="External"/><Relationship Id="rId2386" Type="http://schemas.openxmlformats.org/officeDocument/2006/relationships/hyperlink" Target="http://../pages%5Cwo.aspx?1=1&amp;Id=32879&amp;phMy=rheing&amp;wo.sStatus=Call%5ECanceled%5EIn%20Progress%5EOn%20Hold%5ERequest%20Reassignment%5EScheduled%5ETentatively%20Closed%5EWeb%5EWork%20Completed&amp;orderby=WO" TargetMode="External"/><Relationship Id="rId1056" Type="http://schemas.openxmlformats.org/officeDocument/2006/relationships/hyperlink" Target="http://../pages%5Cwo.aspx?1=1&amp;Id=9696&amp;phMy=rheing&amp;wo.sStatus=Call%5ECanceled%5EIn%20Progress%5EOn%20Hold%5ERequest%20Reassignment%5EScheduled%5ETentatively%20Closed%5EWeb%5EWork%20Completed&amp;orderby=WO" TargetMode="External"/><Relationship Id="rId2387" Type="http://schemas.openxmlformats.org/officeDocument/2006/relationships/hyperlink" Target="http://../pages%5Cwo.aspx?1=1&amp;Id=32914&amp;phMy=rheing&amp;wo.sStatus=Call%5ECanceled%5EIn%20Progress%5EOn%20Hold%5ERequest%20Reassignment%5EScheduled%5ETentatively%20Closed%5EWeb%5EWork%20Completed&amp;orderby=WO" TargetMode="External"/><Relationship Id="rId1057" Type="http://schemas.openxmlformats.org/officeDocument/2006/relationships/hyperlink" Target="http://../pages%5Cwo.aspx?1=1&amp;Id=9697&amp;phMy=rheing&amp;wo.sStatus=Call%5ECanceled%5EIn%20Progress%5EOn%20Hold%5ERequest%20Reassignment%5EScheduled%5ETentatively%20Closed%5EWeb%5EWork%20Completed&amp;orderby=WO" TargetMode="External"/><Relationship Id="rId2388" Type="http://schemas.openxmlformats.org/officeDocument/2006/relationships/hyperlink" Target="http://../pages%5Cwo.aspx?1=1&amp;Id=32956&amp;phMy=rheing&amp;wo.sStatus=Call%5ECanceled%5EIn%20Progress%5EOn%20Hold%5ERequest%20Reassignment%5EScheduled%5ETentatively%20Closed%5EWeb%5EWork%20Completed&amp;orderby=WO" TargetMode="External"/><Relationship Id="rId1058" Type="http://schemas.openxmlformats.org/officeDocument/2006/relationships/hyperlink" Target="http://../pages%5Cwo.aspx?1=1&amp;Id=9698&amp;phMy=rheing&amp;wo.sStatus=Call%5ECanceled%5EIn%20Progress%5EOn%20Hold%5ERequest%20Reassignment%5EScheduled%5ETentatively%20Closed%5EWeb%5EWork%20Completed&amp;orderby=WO" TargetMode="External"/><Relationship Id="rId2389" Type="http://schemas.openxmlformats.org/officeDocument/2006/relationships/hyperlink" Target="http://../pages%5Cwo.aspx?1=1&amp;Id=32966&amp;phMy=rheing&amp;wo.sStatus=Call%5ECanceled%5EIn%20Progress%5EOn%20Hold%5ERequest%20Reassignment%5EScheduled%5ETentatively%20Closed%5EWeb%5EWork%20Completed&amp;orderby=WO" TargetMode="External"/><Relationship Id="rId1048" Type="http://schemas.openxmlformats.org/officeDocument/2006/relationships/hyperlink" Target="http://../pages%5Cwo.aspx?1=1&amp;Id=9499&amp;phMy=rheing&amp;wo.sStatus=Call%5ECanceled%5EIn%20Progress%5EOn%20Hold%5ERequest%20Reassignment%5EScheduled%5ETentatively%20Closed%5EWeb%5EWork%20Completed&amp;orderby=WO" TargetMode="External"/><Relationship Id="rId2379" Type="http://schemas.openxmlformats.org/officeDocument/2006/relationships/hyperlink" Target="http://../pages%5Cwo.aspx?1=1&amp;Id=32816&amp;phMy=rheing&amp;wo.sStatus=Call%5ECanceled%5EIn%20Progress%5EOn%20Hold%5ERequest%20Reassignment%5EScheduled%5ETentatively%20Closed%5EWeb%5EWork%20Completed&amp;orderby=WO" TargetMode="External"/><Relationship Id="rId1049" Type="http://schemas.openxmlformats.org/officeDocument/2006/relationships/hyperlink" Target="http://../pages%5Cwo.aspx?1=1&amp;Id=9506&amp;phMy=rheing&amp;wo.sStatus=Call%5ECanceled%5EIn%20Progress%5EOn%20Hold%5ERequest%20Reassignment%5EScheduled%5ETentatively%20Closed%5EWeb%5EWork%20Completed&amp;orderby=WO" TargetMode="External"/><Relationship Id="rId2370" Type="http://schemas.openxmlformats.org/officeDocument/2006/relationships/hyperlink" Target="http://../pages%5Cwo.aspx?1=1&amp;Id=32747&amp;phMy=rheing&amp;wo.sStatus=Call%5ECanceled%5EIn%20Progress%5EOn%20Hold%5ERequest%20Reassignment%5EScheduled%5ETentatively%20Closed%5EWeb%5EWork%20Completed&amp;orderby=WO" TargetMode="External"/><Relationship Id="rId1040" Type="http://schemas.openxmlformats.org/officeDocument/2006/relationships/hyperlink" Target="http://../pages%5Cwo.aspx?1=1&amp;Id=9003&amp;phMy=rheing&amp;wo.sStatus=Call%5ECanceled%5EIn%20Progress%5EOn%20Hold%5ERequest%20Reassignment%5EScheduled%5ETentatively%20Closed%5EWeb%5EWork%20Completed&amp;orderby=WO" TargetMode="External"/><Relationship Id="rId2371" Type="http://schemas.openxmlformats.org/officeDocument/2006/relationships/hyperlink" Target="http://../pages%5Cwo.aspx?1=1&amp;Id=32748&amp;phMy=rheing&amp;wo.sStatus=Call%5ECanceled%5EIn%20Progress%5EOn%20Hold%5ERequest%20Reassignment%5EScheduled%5ETentatively%20Closed%5EWeb%5EWork%20Completed&amp;orderby=WO" TargetMode="External"/><Relationship Id="rId1041" Type="http://schemas.openxmlformats.org/officeDocument/2006/relationships/hyperlink" Target="http://../pages%5Cwo.aspx?1=1&amp;Id=9137&amp;phMy=rheing&amp;wo.sStatus=Call%5ECanceled%5EIn%20Progress%5EOn%20Hold%5ERequest%20Reassignment%5EScheduled%5ETentatively%20Closed%5EWeb%5EWork%20Completed&amp;orderby=WO" TargetMode="External"/><Relationship Id="rId2372" Type="http://schemas.openxmlformats.org/officeDocument/2006/relationships/hyperlink" Target="http://../pages%5Cwo.aspx?1=1&amp;Id=32749&amp;phMy=rheing&amp;wo.sStatus=Call%5ECanceled%5EIn%20Progress%5EOn%20Hold%5ERequest%20Reassignment%5EScheduled%5ETentatively%20Closed%5EWeb%5EWork%20Completed&amp;orderby=WO" TargetMode="External"/><Relationship Id="rId1042" Type="http://schemas.openxmlformats.org/officeDocument/2006/relationships/hyperlink" Target="http://../pages%5Cwo.aspx?1=1&amp;Id=9170&amp;phMy=rheing&amp;wo.sStatus=Call%5ECanceled%5EIn%20Progress%5EOn%20Hold%5ERequest%20Reassignment%5EScheduled%5ETentatively%20Closed%5EWeb%5EWork%20Completed&amp;orderby=WO" TargetMode="External"/><Relationship Id="rId2373" Type="http://schemas.openxmlformats.org/officeDocument/2006/relationships/hyperlink" Target="http://../pages%5Cwo.aspx?1=1&amp;Id=32750&amp;phMy=rheing&amp;wo.sStatus=Call%5ECanceled%5EIn%20Progress%5EOn%20Hold%5ERequest%20Reassignment%5EScheduled%5ETentatively%20Closed%5EWeb%5EWork%20Completed&amp;orderby=WO" TargetMode="External"/><Relationship Id="rId1043" Type="http://schemas.openxmlformats.org/officeDocument/2006/relationships/hyperlink" Target="http://../pages%5Cwo.aspx?1=1&amp;Id=9198&amp;phMy=rheing&amp;wo.sStatus=Call%5ECanceled%5EIn%20Progress%5EOn%20Hold%5ERequest%20Reassignment%5EScheduled%5ETentatively%20Closed%5EWeb%5EWork%20Completed&amp;orderby=WO" TargetMode="External"/><Relationship Id="rId2374" Type="http://schemas.openxmlformats.org/officeDocument/2006/relationships/hyperlink" Target="http://../pages%5Cwo.aspx?1=1&amp;Id=32751&amp;phMy=rheing&amp;wo.sStatus=Call%5ECanceled%5EIn%20Progress%5EOn%20Hold%5ERequest%20Reassignment%5EScheduled%5ETentatively%20Closed%5EWeb%5EWork%20Completed&amp;orderby=WO" TargetMode="External"/><Relationship Id="rId1044" Type="http://schemas.openxmlformats.org/officeDocument/2006/relationships/hyperlink" Target="http://../pages%5Cwo.aspx?1=1&amp;Id=9223&amp;phMy=rheing&amp;wo.sStatus=Call%5ECanceled%5EIn%20Progress%5EOn%20Hold%5ERequest%20Reassignment%5EScheduled%5ETentatively%20Closed%5EWeb%5EWork%20Completed&amp;orderby=WO" TargetMode="External"/><Relationship Id="rId2375" Type="http://schemas.openxmlformats.org/officeDocument/2006/relationships/hyperlink" Target="http://../pages%5Cwo.aspx?1=1&amp;Id=32752&amp;phMy=rheing&amp;wo.sStatus=Call%5ECanceled%5EIn%20Progress%5EOn%20Hold%5ERequest%20Reassignment%5EScheduled%5ETentatively%20Closed%5EWeb%5EWork%20Completed&amp;orderby=WO" TargetMode="External"/><Relationship Id="rId1045" Type="http://schemas.openxmlformats.org/officeDocument/2006/relationships/hyperlink" Target="http://../pages%5Cwo.aspx?1=1&amp;Id=9330&amp;phMy=rheing&amp;wo.sStatus=Call%5ECanceled%5EIn%20Progress%5EOn%20Hold%5ERequest%20Reassignment%5EScheduled%5ETentatively%20Closed%5EWeb%5EWork%20Completed&amp;orderby=WO" TargetMode="External"/><Relationship Id="rId2376" Type="http://schemas.openxmlformats.org/officeDocument/2006/relationships/hyperlink" Target="http://../pages%5Cwo.aspx?1=1&amp;Id=32753&amp;phMy=rheing&amp;wo.sStatus=Call%5ECanceled%5EIn%20Progress%5EOn%20Hold%5ERequest%20Reassignment%5EScheduled%5ETentatively%20Closed%5EWeb%5EWork%20Completed&amp;orderby=WO" TargetMode="External"/><Relationship Id="rId1046" Type="http://schemas.openxmlformats.org/officeDocument/2006/relationships/hyperlink" Target="http://../pages%5Cwo.aspx?1=1&amp;Id=9331&amp;phMy=rheing&amp;wo.sStatus=Call%5ECanceled%5EIn%20Progress%5EOn%20Hold%5ERequest%20Reassignment%5EScheduled%5ETentatively%20Closed%5EWeb%5EWork%20Completed&amp;orderby=WO" TargetMode="External"/><Relationship Id="rId2377" Type="http://schemas.openxmlformats.org/officeDocument/2006/relationships/hyperlink" Target="http://../pages%5Cwo.aspx?1=1&amp;Id=32782&amp;phMy=rheing&amp;wo.sStatus=Call%5ECanceled%5EIn%20Progress%5EOn%20Hold%5ERequest%20Reassignment%5EScheduled%5ETentatively%20Closed%5EWeb%5EWork%20Completed&amp;orderby=WO" TargetMode="External"/><Relationship Id="rId1047" Type="http://schemas.openxmlformats.org/officeDocument/2006/relationships/hyperlink" Target="http://../pages%5Cwo.aspx?1=1&amp;Id=9390&amp;phMy=rheing&amp;wo.sStatus=Call%5ECanceled%5EIn%20Progress%5EOn%20Hold%5ERequest%20Reassignment%5EScheduled%5ETentatively%20Closed%5EWeb%5EWork%20Completed&amp;orderby=WO" TargetMode="External"/><Relationship Id="rId2378" Type="http://schemas.openxmlformats.org/officeDocument/2006/relationships/hyperlink" Target="http://../pages%5Cwo.aspx?1=1&amp;Id=32786&amp;phMy=rheing&amp;wo.sStatus=Call%5ECanceled%5EIn%20Progress%5EOn%20Hold%5ERequest%20Reassignment%5EScheduled%5ETentatively%20Closed%5EWeb%5EWork%20Completed&amp;orderby=WO" TargetMode="External"/><Relationship Id="rId1070" Type="http://schemas.openxmlformats.org/officeDocument/2006/relationships/hyperlink" Target="http://../pages%5Cwo.aspx?1=1&amp;Id=9936&amp;phMy=rheing&amp;wo.sStatus=Call%5ECanceled%5EIn%20Progress%5EOn%20Hold%5ERequest%20Reassignment%5EScheduled%5ETentatively%20Closed%5EWeb%5EWork%20Completed&amp;orderby=WO" TargetMode="External"/><Relationship Id="rId1071" Type="http://schemas.openxmlformats.org/officeDocument/2006/relationships/hyperlink" Target="http://../pages%5Cwo.aspx?1=1&amp;Id=9970&amp;phMy=rheing&amp;wo.sStatus=Call%5ECanceled%5EIn%20Progress%5EOn%20Hold%5ERequest%20Reassignment%5EScheduled%5ETentatively%20Closed%5EWeb%5EWork%20Completed&amp;orderby=WO" TargetMode="External"/><Relationship Id="rId1072" Type="http://schemas.openxmlformats.org/officeDocument/2006/relationships/hyperlink" Target="http://../pages%5Cwo.aspx?1=1&amp;Id=10053&amp;phMy=rheing&amp;wo.sStatus=Call%5ECanceled%5EIn%20Progress%5EOn%20Hold%5ERequest%20Reassignment%5EScheduled%5ETentatively%20Closed%5EWeb%5EWork%20Completed&amp;orderby=WO" TargetMode="External"/><Relationship Id="rId1073" Type="http://schemas.openxmlformats.org/officeDocument/2006/relationships/hyperlink" Target="http://../pages%5Cwo.aspx?1=1&amp;Id=10060&amp;phMy=rheing&amp;wo.sStatus=Call%5ECanceled%5EIn%20Progress%5EOn%20Hold%5ERequest%20Reassignment%5EScheduled%5ETentatively%20Closed%5EWeb%5EWork%20Completed&amp;orderby=WO" TargetMode="External"/><Relationship Id="rId1074" Type="http://schemas.openxmlformats.org/officeDocument/2006/relationships/hyperlink" Target="http://../pages%5Cwo.aspx?1=1&amp;Id=10074&amp;phMy=rheing&amp;wo.sStatus=Call%5ECanceled%5EIn%20Progress%5EOn%20Hold%5ERequest%20Reassignment%5EScheduled%5ETentatively%20Closed%5EWeb%5EWork%20Completed&amp;orderby=WO" TargetMode="External"/><Relationship Id="rId1075" Type="http://schemas.openxmlformats.org/officeDocument/2006/relationships/hyperlink" Target="http://../pages%5Cwo.aspx?1=1&amp;Id=10077&amp;phMy=rheing&amp;wo.sStatus=Call%5ECanceled%5EIn%20Progress%5EOn%20Hold%5ERequest%20Reassignment%5EScheduled%5ETentatively%20Closed%5EWeb%5EWork%20Completed&amp;orderby=WO" TargetMode="External"/><Relationship Id="rId1076" Type="http://schemas.openxmlformats.org/officeDocument/2006/relationships/hyperlink" Target="http://../pages%5Cwo.aspx?1=1&amp;Id=10126&amp;phMy=rheing&amp;wo.sStatus=Call%5ECanceled%5EIn%20Progress%5EOn%20Hold%5ERequest%20Reassignment%5EScheduled%5ETentatively%20Closed%5EWeb%5EWork%20Completed&amp;orderby=WO" TargetMode="External"/><Relationship Id="rId1077" Type="http://schemas.openxmlformats.org/officeDocument/2006/relationships/hyperlink" Target="http://../pages%5Cwo.aspx?1=1&amp;Id=10148&amp;phMy=rheing&amp;wo.sStatus=Call%5ECanceled%5EIn%20Progress%5EOn%20Hold%5ERequest%20Reassignment%5EScheduled%5ETentatively%20Closed%5EWeb%5EWork%20Completed&amp;orderby=WO" TargetMode="External"/><Relationship Id="rId1078" Type="http://schemas.openxmlformats.org/officeDocument/2006/relationships/hyperlink" Target="http://../pages%5Cwo.aspx?1=1&amp;Id=10174&amp;phMy=rheing&amp;wo.sStatus=Call%5ECanceled%5EIn%20Progress%5EOn%20Hold%5ERequest%20Reassignment%5EScheduled%5ETentatively%20Closed%5EWeb%5EWork%20Completed&amp;orderby=WO" TargetMode="External"/><Relationship Id="rId1079" Type="http://schemas.openxmlformats.org/officeDocument/2006/relationships/hyperlink" Target="http://../pages%5Cwo.aspx?1=1&amp;Id=10224&amp;phMy=rheing&amp;wo.sStatus=Call%5ECanceled%5EIn%20Progress%5EOn%20Hold%5ERequest%20Reassignment%5EScheduled%5ETentatively%20Closed%5EWeb%5EWork%20Completed&amp;orderby=WO" TargetMode="External"/><Relationship Id="rId2390" Type="http://schemas.openxmlformats.org/officeDocument/2006/relationships/hyperlink" Target="http://../pages%5Cwo.aspx?1=1&amp;Id=32967&amp;phMy=rheing&amp;wo.sStatus=Call%5ECanceled%5EIn%20Progress%5EOn%20Hold%5ERequest%20Reassignment%5EScheduled%5ETentatively%20Closed%5EWeb%5EWork%20Completed&amp;orderby=WO" TargetMode="External"/><Relationship Id="rId1060" Type="http://schemas.openxmlformats.org/officeDocument/2006/relationships/hyperlink" Target="http://../pages%5Cwo.aspx?1=1&amp;Id=9713&amp;phMy=rheing&amp;wo.sStatus=Call%5ECanceled%5EIn%20Progress%5EOn%20Hold%5ERequest%20Reassignment%5EScheduled%5ETentatively%20Closed%5EWeb%5EWork%20Completed&amp;orderby=WO" TargetMode="External"/><Relationship Id="rId2391" Type="http://schemas.openxmlformats.org/officeDocument/2006/relationships/hyperlink" Target="http://../pages%5Cwo.aspx?1=1&amp;Id=33026&amp;phMy=rheing&amp;wo.sStatus=Call%5ECanceled%5EIn%20Progress%5EOn%20Hold%5ERequest%20Reassignment%5EScheduled%5ETentatively%20Closed%5EWeb%5EWork%20Completed&amp;orderby=WO" TargetMode="External"/><Relationship Id="rId1061" Type="http://schemas.openxmlformats.org/officeDocument/2006/relationships/hyperlink" Target="http://../pages%5Cwo.aspx?1=1&amp;Id=9720&amp;phMy=rheing&amp;wo.sStatus=Call%5ECanceled%5EIn%20Progress%5EOn%20Hold%5ERequest%20Reassignment%5EScheduled%5ETentatively%20Closed%5EWeb%5EWork%20Completed&amp;orderby=WO" TargetMode="External"/><Relationship Id="rId2392" Type="http://schemas.openxmlformats.org/officeDocument/2006/relationships/hyperlink" Target="http://../pages%5Cwo.aspx?1=1&amp;Id=33029&amp;phMy=rheing&amp;wo.sStatus=Call%5ECanceled%5EIn%20Progress%5EOn%20Hold%5ERequest%20Reassignment%5EScheduled%5ETentatively%20Closed%5EWeb%5EWork%20Completed&amp;orderby=WO" TargetMode="External"/><Relationship Id="rId1062" Type="http://schemas.openxmlformats.org/officeDocument/2006/relationships/hyperlink" Target="http://../pages%5Cwo.aspx?1=1&amp;Id=9721&amp;phMy=rheing&amp;wo.sStatus=Call%5ECanceled%5EIn%20Progress%5EOn%20Hold%5ERequest%20Reassignment%5EScheduled%5ETentatively%20Closed%5EWeb%5EWork%20Completed&amp;orderby=WO" TargetMode="External"/><Relationship Id="rId2393" Type="http://schemas.openxmlformats.org/officeDocument/2006/relationships/hyperlink" Target="http://../pages%5Cwo.aspx?1=1&amp;Id=33030&amp;phMy=rheing&amp;wo.sStatus=Call%5ECanceled%5EIn%20Progress%5EOn%20Hold%5ERequest%20Reassignment%5EScheduled%5ETentatively%20Closed%5EWeb%5EWork%20Completed&amp;orderby=WO" TargetMode="External"/><Relationship Id="rId1063" Type="http://schemas.openxmlformats.org/officeDocument/2006/relationships/hyperlink" Target="http://../pages%5Cwo.aspx?1=1&amp;Id=9725&amp;phMy=rheing&amp;wo.sStatus=Call%5ECanceled%5EIn%20Progress%5EOn%20Hold%5ERequest%20Reassignment%5EScheduled%5ETentatively%20Closed%5EWeb%5EWork%20Completed&amp;orderby=WO" TargetMode="External"/><Relationship Id="rId2394" Type="http://schemas.openxmlformats.org/officeDocument/2006/relationships/hyperlink" Target="http://../pages%5Cwo.aspx?1=1&amp;Id=33119&amp;phMy=rheing&amp;wo.sStatus=Call%5ECanceled%5EIn%20Progress%5EOn%20Hold%5ERequest%20Reassignment%5EScheduled%5ETentatively%20Closed%5EWeb%5EWork%20Completed&amp;orderby=WO" TargetMode="External"/><Relationship Id="rId1064" Type="http://schemas.openxmlformats.org/officeDocument/2006/relationships/hyperlink" Target="http://../pages%5Cwo.aspx?1=1&amp;Id=9882&amp;phMy=rheing&amp;wo.sStatus=Call%5ECanceled%5EIn%20Progress%5EOn%20Hold%5ERequest%20Reassignment%5EScheduled%5ETentatively%20Closed%5EWeb%5EWork%20Completed&amp;orderby=WO" TargetMode="External"/><Relationship Id="rId2395" Type="http://schemas.openxmlformats.org/officeDocument/2006/relationships/hyperlink" Target="http://../pages%5Cwo.aspx?1=1&amp;Id=33129&amp;phMy=rheing&amp;wo.sStatus=Call%5ECanceled%5EIn%20Progress%5EOn%20Hold%5ERequest%20Reassignment%5EScheduled%5ETentatively%20Closed%5EWeb%5EWork%20Completed&amp;orderby=WO" TargetMode="External"/><Relationship Id="rId1065" Type="http://schemas.openxmlformats.org/officeDocument/2006/relationships/hyperlink" Target="http://../pages%5Cwo.aspx?1=1&amp;Id=9883&amp;phMy=rheing&amp;wo.sStatus=Call%5ECanceled%5EIn%20Progress%5EOn%20Hold%5ERequest%20Reassignment%5EScheduled%5ETentatively%20Closed%5EWeb%5EWork%20Completed&amp;orderby=WO" TargetMode="External"/><Relationship Id="rId2396" Type="http://schemas.openxmlformats.org/officeDocument/2006/relationships/hyperlink" Target="http://../pages%5Cwo.aspx?1=1&amp;Id=33130&amp;phMy=rheing&amp;wo.sStatus=Call%5ECanceled%5EIn%20Progress%5EOn%20Hold%5ERequest%20Reassignment%5EScheduled%5ETentatively%20Closed%5EWeb%5EWork%20Completed&amp;orderby=WO" TargetMode="External"/><Relationship Id="rId1066" Type="http://schemas.openxmlformats.org/officeDocument/2006/relationships/hyperlink" Target="http://../pages%5Cwo.aspx?1=1&amp;Id=9884&amp;phMy=rheing&amp;wo.sStatus=Call%5ECanceled%5EIn%20Progress%5EOn%20Hold%5ERequest%20Reassignment%5EScheduled%5ETentatively%20Closed%5EWeb%5EWork%20Completed&amp;orderby=WO" TargetMode="External"/><Relationship Id="rId2397" Type="http://schemas.openxmlformats.org/officeDocument/2006/relationships/hyperlink" Target="http://../pages%5Cwo.aspx?1=1&amp;Id=33131&amp;phMy=rheing&amp;wo.sStatus=Call%5ECanceled%5EIn%20Progress%5EOn%20Hold%5ERequest%20Reassignment%5EScheduled%5ETentatively%20Closed%5EWeb%5EWork%20Completed&amp;orderby=WO" TargetMode="External"/><Relationship Id="rId1067" Type="http://schemas.openxmlformats.org/officeDocument/2006/relationships/hyperlink" Target="http://../pages%5Cwo.aspx?1=1&amp;Id=9902&amp;phMy=rheing&amp;wo.sStatus=Call%5ECanceled%5EIn%20Progress%5EOn%20Hold%5ERequest%20Reassignment%5EScheduled%5ETentatively%20Closed%5EWeb%5EWork%20Completed&amp;orderby=WO" TargetMode="External"/><Relationship Id="rId2398" Type="http://schemas.openxmlformats.org/officeDocument/2006/relationships/hyperlink" Target="http://../pages%5Cwo.aspx?1=1&amp;Id=33132&amp;phMy=rheing&amp;wo.sStatus=Call%5ECanceled%5EIn%20Progress%5EOn%20Hold%5ERequest%20Reassignment%5EScheduled%5ETentatively%20Closed%5EWeb%5EWork%20Completed&amp;orderby=WO" TargetMode="External"/><Relationship Id="rId1068" Type="http://schemas.openxmlformats.org/officeDocument/2006/relationships/hyperlink" Target="http://../pages%5Cwo.aspx?1=1&amp;Id=9921&amp;phMy=rheing&amp;wo.sStatus=Call%5ECanceled%5EIn%20Progress%5EOn%20Hold%5ERequest%20Reassignment%5EScheduled%5ETentatively%20Closed%5EWeb%5EWork%20Completed&amp;orderby=WO" TargetMode="External"/><Relationship Id="rId2399" Type="http://schemas.openxmlformats.org/officeDocument/2006/relationships/hyperlink" Target="http://../pages%5Cwo.aspx?1=1&amp;Id=33156&amp;phMy=rheing&amp;wo.sStatus=Call%5ECanceled%5EIn%20Progress%5EOn%20Hold%5ERequest%20Reassignment%5EScheduled%5ETentatively%20Closed%5EWeb%5EWork%20Completed&amp;orderby=WO" TargetMode="External"/><Relationship Id="rId1069" Type="http://schemas.openxmlformats.org/officeDocument/2006/relationships/hyperlink" Target="http://../pages%5Cwo.aspx?1=1&amp;Id=9925&amp;phMy=rheing&amp;wo.sStatus=Call%5ECanceled%5EIn%20Progress%5EOn%20Hold%5ERequest%20Reassignment%5EScheduled%5ETentatively%20Closed%5EWeb%5EWork%20Completed&amp;orderby=WO" TargetMode="External"/><Relationship Id="rId1015" Type="http://schemas.openxmlformats.org/officeDocument/2006/relationships/hyperlink" Target="http://../pages%5Cwo.aspx?1=1&amp;Id=8285&amp;phMy=rheing&amp;wo.sStatus=Call%5ECanceled%5EIn%20Progress%5EOn%20Hold%5ERequest%20Reassignment%5EScheduled%5ETentatively%20Closed%5EWeb%5EWork%20Completed&amp;orderby=WO" TargetMode="External"/><Relationship Id="rId2346" Type="http://schemas.openxmlformats.org/officeDocument/2006/relationships/hyperlink" Target="http://../pages%5Cwo.aspx?1=1&amp;Id=32716&amp;phMy=rheing&amp;wo.sStatus=Call%5ECanceled%5EIn%20Progress%5EOn%20Hold%5ERequest%20Reassignment%5EScheduled%5ETentatively%20Closed%5EWeb%5EWork%20Completed&amp;orderby=WO" TargetMode="External"/><Relationship Id="rId3678" Type="http://schemas.openxmlformats.org/officeDocument/2006/relationships/hyperlink" Target="http://../pages%5Cwo.aspx?1=1&amp;Id=58046&amp;phMy=rheing&amp;wo.sStatus=Call%5ECanceled%5EIn%20Progress%5EOn%20Hold%5ERequest%20Reassignment%5EScheduled%5ETentatively%20Closed%5EWeb%5EWork%20Completed&amp;orderby=WO" TargetMode="External"/><Relationship Id="rId1016" Type="http://schemas.openxmlformats.org/officeDocument/2006/relationships/hyperlink" Target="http://../pages%5Cwo.aspx?1=1&amp;Id=8349&amp;phMy=rheing&amp;wo.sStatus=Call%5ECanceled%5EIn%20Progress%5EOn%20Hold%5ERequest%20Reassignment%5EScheduled%5ETentatively%20Closed%5EWeb%5EWork%20Completed&amp;orderby=WO" TargetMode="External"/><Relationship Id="rId2347" Type="http://schemas.openxmlformats.org/officeDocument/2006/relationships/hyperlink" Target="http://../pages%5Cwo.aspx?1=1&amp;Id=32717&amp;phMy=rheing&amp;wo.sStatus=Call%5ECanceled%5EIn%20Progress%5EOn%20Hold%5ERequest%20Reassignment%5EScheduled%5ETentatively%20Closed%5EWeb%5EWork%20Completed&amp;orderby=WO" TargetMode="External"/><Relationship Id="rId3677" Type="http://schemas.openxmlformats.org/officeDocument/2006/relationships/hyperlink" Target="http://../pages%5Cwo.aspx?1=1&amp;Id=58022&amp;phMy=rheing&amp;wo.sStatus=Call%5ECanceled%5EIn%20Progress%5EOn%20Hold%5ERequest%20Reassignment%5EScheduled%5ETentatively%20Closed%5EWeb%5EWork%20Completed&amp;orderby=WO" TargetMode="External"/><Relationship Id="rId1017" Type="http://schemas.openxmlformats.org/officeDocument/2006/relationships/hyperlink" Target="http://../pages%5Cwo.aspx?1=1&amp;Id=8352&amp;phMy=rheing&amp;wo.sStatus=Call%5ECanceled%5EIn%20Progress%5EOn%20Hold%5ERequest%20Reassignment%5EScheduled%5ETentatively%20Closed%5EWeb%5EWork%20Completed&amp;orderby=WO" TargetMode="External"/><Relationship Id="rId2348" Type="http://schemas.openxmlformats.org/officeDocument/2006/relationships/hyperlink" Target="http://../pages%5Cwo.aspx?1=1&amp;Id=32719&amp;phMy=rheing&amp;wo.sStatus=Call%5ECanceled%5EIn%20Progress%5EOn%20Hold%5ERequest%20Reassignment%5EScheduled%5ETentatively%20Closed%5EWeb%5EWork%20Completed&amp;orderby=WO" TargetMode="External"/><Relationship Id="rId1018" Type="http://schemas.openxmlformats.org/officeDocument/2006/relationships/hyperlink" Target="http://../pages%5Cwo.aspx?1=1&amp;Id=8386&amp;phMy=rheing&amp;wo.sStatus=Call%5ECanceled%5EIn%20Progress%5EOn%20Hold%5ERequest%20Reassignment%5EScheduled%5ETentatively%20Closed%5EWeb%5EWork%20Completed&amp;orderby=WO" TargetMode="External"/><Relationship Id="rId2349" Type="http://schemas.openxmlformats.org/officeDocument/2006/relationships/hyperlink" Target="http://../pages%5Cwo.aspx?1=1&amp;Id=32720&amp;phMy=rheing&amp;wo.sStatus=Call%5ECanceled%5EIn%20Progress%5EOn%20Hold%5ERequest%20Reassignment%5EScheduled%5ETentatively%20Closed%5EWeb%5EWork%20Completed&amp;orderby=WO" TargetMode="External"/><Relationship Id="rId3679" Type="http://schemas.openxmlformats.org/officeDocument/2006/relationships/hyperlink" Target="http://../pages%5Cwo.aspx?1=1&amp;Id=58072&amp;phMy=rheing&amp;wo.sStatus=Call%5ECanceled%5EIn%20Progress%5EOn%20Hold%5ERequest%20Reassignment%5EScheduled%5ETentatively%20Closed%5EWeb%5EWork%20Completed&amp;orderby=WO" TargetMode="External"/><Relationship Id="rId1019" Type="http://schemas.openxmlformats.org/officeDocument/2006/relationships/hyperlink" Target="http://../pages%5Cwo.aspx?1=1&amp;Id=8395&amp;phMy=rheing&amp;wo.sStatus=Call%5ECanceled%5EIn%20Progress%5EOn%20Hold%5ERequest%20Reassignment%5EScheduled%5ETentatively%20Closed%5EWeb%5EWork%20Completed&amp;orderby=WO" TargetMode="External"/><Relationship Id="rId3670" Type="http://schemas.openxmlformats.org/officeDocument/2006/relationships/hyperlink" Target="http://../pages%5Cwo.aspx?1=1&amp;Id=57968&amp;phMy=rheing&amp;wo.sStatus=Call%5ECanceled%5EIn%20Progress%5EOn%20Hold%5ERequest%20Reassignment%5EScheduled%5ETentatively%20Closed%5EWeb%5EWork%20Completed&amp;orderby=WO" TargetMode="External"/><Relationship Id="rId2340" Type="http://schemas.openxmlformats.org/officeDocument/2006/relationships/hyperlink" Target="http://../pages%5Cwo.aspx?1=1&amp;Id=32709&amp;phMy=rheing&amp;wo.sStatus=Call%5ECanceled%5EIn%20Progress%5EOn%20Hold%5ERequest%20Reassignment%5EScheduled%5ETentatively%20Closed%5EWeb%5EWork%20Completed&amp;orderby=WO" TargetMode="External"/><Relationship Id="rId3672" Type="http://schemas.openxmlformats.org/officeDocument/2006/relationships/hyperlink" Target="http://../pages%5Cwo.aspx?1=1&amp;Id=57993&amp;phMy=rheing&amp;wo.sStatus=Call%5ECanceled%5EIn%20Progress%5EOn%20Hold%5ERequest%20Reassignment%5EScheduled%5ETentatively%20Closed%5EWeb%5EWork%20Completed&amp;orderby=WO" TargetMode="External"/><Relationship Id="rId1010" Type="http://schemas.openxmlformats.org/officeDocument/2006/relationships/hyperlink" Target="http://../pages%5Cwo.aspx?1=1&amp;Id=8162&amp;phMy=rheing&amp;wo.sStatus=Call%5ECanceled%5EIn%20Progress%5EOn%20Hold%5ERequest%20Reassignment%5EScheduled%5ETentatively%20Closed%5EWeb%5EWork%20Completed&amp;orderby=WO" TargetMode="External"/><Relationship Id="rId2341" Type="http://schemas.openxmlformats.org/officeDocument/2006/relationships/hyperlink" Target="http://../pages%5Cwo.aspx?1=1&amp;Id=32710&amp;phMy=rheing&amp;wo.sStatus=Call%5ECanceled%5EIn%20Progress%5EOn%20Hold%5ERequest%20Reassignment%5EScheduled%5ETentatively%20Closed%5EWeb%5EWork%20Completed&amp;orderby=WO" TargetMode="External"/><Relationship Id="rId3671" Type="http://schemas.openxmlformats.org/officeDocument/2006/relationships/hyperlink" Target="http://../pages%5Cwo.aspx?1=1&amp;Id=57991&amp;phMy=rheing&amp;wo.sStatus=Call%5ECanceled%5EIn%20Progress%5EOn%20Hold%5ERequest%20Reassignment%5EScheduled%5ETentatively%20Closed%5EWeb%5EWork%20Completed&amp;orderby=WO" TargetMode="External"/><Relationship Id="rId1011" Type="http://schemas.openxmlformats.org/officeDocument/2006/relationships/hyperlink" Target="http://../pages%5Cwo.aspx?1=1&amp;Id=8166&amp;phMy=rheing&amp;wo.sStatus=Call%5ECanceled%5EIn%20Progress%5EOn%20Hold%5ERequest%20Reassignment%5EScheduled%5ETentatively%20Closed%5EWeb%5EWork%20Completed&amp;orderby=WO" TargetMode="External"/><Relationship Id="rId2342" Type="http://schemas.openxmlformats.org/officeDocument/2006/relationships/hyperlink" Target="http://../pages%5Cwo.aspx?1=1&amp;Id=32712&amp;phMy=rheing&amp;wo.sStatus=Call%5ECanceled%5EIn%20Progress%5EOn%20Hold%5ERequest%20Reassignment%5EScheduled%5ETentatively%20Closed%5EWeb%5EWork%20Completed&amp;orderby=WO" TargetMode="External"/><Relationship Id="rId3674" Type="http://schemas.openxmlformats.org/officeDocument/2006/relationships/hyperlink" Target="http://../pages%5Cwo.aspx?1=1&amp;Id=58010&amp;phMy=rheing&amp;wo.sStatus=Call%5ECanceled%5EIn%20Progress%5EOn%20Hold%5ERequest%20Reassignment%5EScheduled%5ETentatively%20Closed%5EWeb%5EWork%20Completed&amp;orderby=WO" TargetMode="External"/><Relationship Id="rId1012" Type="http://schemas.openxmlformats.org/officeDocument/2006/relationships/hyperlink" Target="http://../pages%5Cwo.aspx?1=1&amp;Id=8184&amp;phMy=rheing&amp;wo.sStatus=Call%5ECanceled%5EIn%20Progress%5EOn%20Hold%5ERequest%20Reassignment%5EScheduled%5ETentatively%20Closed%5EWeb%5EWork%20Completed&amp;orderby=WO" TargetMode="External"/><Relationship Id="rId2343" Type="http://schemas.openxmlformats.org/officeDocument/2006/relationships/hyperlink" Target="http://../pages%5Cwo.aspx?1=1&amp;Id=32713&amp;phMy=rheing&amp;wo.sStatus=Call%5ECanceled%5EIn%20Progress%5EOn%20Hold%5ERequest%20Reassignment%5EScheduled%5ETentatively%20Closed%5EWeb%5EWork%20Completed&amp;orderby=WO" TargetMode="External"/><Relationship Id="rId3673" Type="http://schemas.openxmlformats.org/officeDocument/2006/relationships/hyperlink" Target="http://../pages%5Cwo.aspx?1=1&amp;Id=58006&amp;phMy=rheing&amp;wo.sStatus=Call%5ECanceled%5EIn%20Progress%5EOn%20Hold%5ERequest%20Reassignment%5EScheduled%5ETentatively%20Closed%5EWeb%5EWork%20Completed&amp;orderby=WO" TargetMode="External"/><Relationship Id="rId1013" Type="http://schemas.openxmlformats.org/officeDocument/2006/relationships/hyperlink" Target="http://../pages%5Cwo.aspx?1=1&amp;Id=8233&amp;phMy=rheing&amp;wo.sStatus=Call%5ECanceled%5EIn%20Progress%5EOn%20Hold%5ERequest%20Reassignment%5EScheduled%5ETentatively%20Closed%5EWeb%5EWork%20Completed&amp;orderby=WO" TargetMode="External"/><Relationship Id="rId2344" Type="http://schemas.openxmlformats.org/officeDocument/2006/relationships/hyperlink" Target="http://../pages%5Cwo.aspx?1=1&amp;Id=32714&amp;phMy=rheing&amp;wo.sStatus=Call%5ECanceled%5EIn%20Progress%5EOn%20Hold%5ERequest%20Reassignment%5EScheduled%5ETentatively%20Closed%5EWeb%5EWork%20Completed&amp;orderby=WO" TargetMode="External"/><Relationship Id="rId3676" Type="http://schemas.openxmlformats.org/officeDocument/2006/relationships/hyperlink" Target="http://../pages%5Cwo.aspx?1=1&amp;Id=58021&amp;phMy=rheing&amp;wo.sStatus=Call%5ECanceled%5EIn%20Progress%5EOn%20Hold%5ERequest%20Reassignment%5EScheduled%5ETentatively%20Closed%5EWeb%5EWork%20Completed&amp;orderby=WO" TargetMode="External"/><Relationship Id="rId1014" Type="http://schemas.openxmlformats.org/officeDocument/2006/relationships/hyperlink" Target="http://../pages%5Cwo.aspx?1=1&amp;Id=8239&amp;phMy=rheing&amp;wo.sStatus=Call%5ECanceled%5EIn%20Progress%5EOn%20Hold%5ERequest%20Reassignment%5EScheduled%5ETentatively%20Closed%5EWeb%5EWork%20Completed&amp;orderby=WO" TargetMode="External"/><Relationship Id="rId2345" Type="http://schemas.openxmlformats.org/officeDocument/2006/relationships/hyperlink" Target="http://../pages%5Cwo.aspx?1=1&amp;Id=32715&amp;phMy=rheing&amp;wo.sStatus=Call%5ECanceled%5EIn%20Progress%5EOn%20Hold%5ERequest%20Reassignment%5EScheduled%5ETentatively%20Closed%5EWeb%5EWork%20Completed&amp;orderby=WO" TargetMode="External"/><Relationship Id="rId3675" Type="http://schemas.openxmlformats.org/officeDocument/2006/relationships/hyperlink" Target="http://../pages%5Cwo.aspx?1=1&amp;Id=58017&amp;phMy=rheing&amp;wo.sStatus=Call%5ECanceled%5EIn%20Progress%5EOn%20Hold%5ERequest%20Reassignment%5EScheduled%5ETentatively%20Closed%5EWeb%5EWork%20Completed&amp;orderby=WO" TargetMode="External"/><Relationship Id="rId1004" Type="http://schemas.openxmlformats.org/officeDocument/2006/relationships/hyperlink" Target="http://../pages%5Cwo.aspx?1=1&amp;Id=7760&amp;phMy=rheing&amp;wo.sStatus=Call%5ECanceled%5EIn%20Progress%5EOn%20Hold%5ERequest%20Reassignment%5EScheduled%5ETentatively%20Closed%5EWeb%5EWork%20Completed&amp;orderby=WO" TargetMode="External"/><Relationship Id="rId2335" Type="http://schemas.openxmlformats.org/officeDocument/2006/relationships/hyperlink" Target="http://../pages%5Cwo.aspx?1=1&amp;Id=32700&amp;phMy=rheing&amp;wo.sStatus=Call%5ECanceled%5EIn%20Progress%5EOn%20Hold%5ERequest%20Reassignment%5EScheduled%5ETentatively%20Closed%5EWeb%5EWork%20Completed&amp;orderby=WO" TargetMode="External"/><Relationship Id="rId3667" Type="http://schemas.openxmlformats.org/officeDocument/2006/relationships/hyperlink" Target="http://../pages%5Cwo.aspx?1=1&amp;Id=57848&amp;phMy=rheing&amp;wo.sStatus=Call%5ECanceled%5EIn%20Progress%5EOn%20Hold%5ERequest%20Reassignment%5EScheduled%5ETentatively%20Closed%5EWeb%5EWork%20Completed&amp;orderby=WO" TargetMode="External"/><Relationship Id="rId4998" Type="http://schemas.openxmlformats.org/officeDocument/2006/relationships/hyperlink" Target="http://../pages%5Cwo.aspx?1=1&amp;Id=90811&amp;phMy=rheing&amp;wo.sStatus=Call%5ECanceled%5EIn%20Progress%5EOn%20Hold%5ERequest%20Reassignment%5EScheduled%5ETentatively%20Closed%5EWeb%5EWork%20Completed&amp;orderby=WO" TargetMode="External"/><Relationship Id="rId1005" Type="http://schemas.openxmlformats.org/officeDocument/2006/relationships/hyperlink" Target="http://../pages%5Cwo.aspx?1=1&amp;Id=7769&amp;phMy=rheing&amp;wo.sStatus=Call%5ECanceled%5EIn%20Progress%5EOn%20Hold%5ERequest%20Reassignment%5EScheduled%5ETentatively%20Closed%5EWeb%5EWork%20Completed&amp;orderby=WO" TargetMode="External"/><Relationship Id="rId2336" Type="http://schemas.openxmlformats.org/officeDocument/2006/relationships/hyperlink" Target="http://../pages%5Cwo.aspx?1=1&amp;Id=32701&amp;phMy=rheing&amp;wo.sStatus=Call%5ECanceled%5EIn%20Progress%5EOn%20Hold%5ERequest%20Reassignment%5EScheduled%5ETentatively%20Closed%5EWeb%5EWork%20Completed&amp;orderby=WO" TargetMode="External"/><Relationship Id="rId3666" Type="http://schemas.openxmlformats.org/officeDocument/2006/relationships/hyperlink" Target="http://../pages%5Cwo.aspx?1=1&amp;Id=57847&amp;phMy=rheing&amp;wo.sStatus=Call%5ECanceled%5EIn%20Progress%5EOn%20Hold%5ERequest%20Reassignment%5EScheduled%5ETentatively%20Closed%5EWeb%5EWork%20Completed&amp;orderby=WO" TargetMode="External"/><Relationship Id="rId4997" Type="http://schemas.openxmlformats.org/officeDocument/2006/relationships/hyperlink" Target="http://../pages%5Cwo.aspx?1=1&amp;Id=90810&amp;phMy=rheing&amp;wo.sStatus=Call%5ECanceled%5EIn%20Progress%5EOn%20Hold%5ERequest%20Reassignment%5EScheduled%5ETentatively%20Closed%5EWeb%5EWork%20Completed&amp;orderby=WO" TargetMode="External"/><Relationship Id="rId1006" Type="http://schemas.openxmlformats.org/officeDocument/2006/relationships/hyperlink" Target="http://../pages%5Cwo.aspx?1=1&amp;Id=7842&amp;phMy=rheing&amp;wo.sStatus=Call%5ECanceled%5EIn%20Progress%5EOn%20Hold%5ERequest%20Reassignment%5EScheduled%5ETentatively%20Closed%5EWeb%5EWork%20Completed&amp;orderby=WO" TargetMode="External"/><Relationship Id="rId2337" Type="http://schemas.openxmlformats.org/officeDocument/2006/relationships/hyperlink" Target="http://../pages%5Cwo.aspx?1=1&amp;Id=32702&amp;phMy=rheing&amp;wo.sStatus=Call%5ECanceled%5EIn%20Progress%5EOn%20Hold%5ERequest%20Reassignment%5EScheduled%5ETentatively%20Closed%5EWeb%5EWork%20Completed&amp;orderby=WO" TargetMode="External"/><Relationship Id="rId3669" Type="http://schemas.openxmlformats.org/officeDocument/2006/relationships/hyperlink" Target="http://../pages%5Cwo.aspx?1=1&amp;Id=57902&amp;phMy=rheing&amp;wo.sStatus=Call%5ECanceled%5EIn%20Progress%5EOn%20Hold%5ERequest%20Reassignment%5EScheduled%5ETentatively%20Closed%5EWeb%5EWork%20Completed&amp;orderby=WO" TargetMode="External"/><Relationship Id="rId1007" Type="http://schemas.openxmlformats.org/officeDocument/2006/relationships/hyperlink" Target="http://../pages%5Cwo.aspx?1=1&amp;Id=7843&amp;phMy=rheing&amp;wo.sStatus=Call%5ECanceled%5EIn%20Progress%5EOn%20Hold%5ERequest%20Reassignment%5EScheduled%5ETentatively%20Closed%5EWeb%5EWork%20Completed&amp;orderby=WO" TargetMode="External"/><Relationship Id="rId2338" Type="http://schemas.openxmlformats.org/officeDocument/2006/relationships/hyperlink" Target="http://../pages%5Cwo.aspx?1=1&amp;Id=32707&amp;phMy=rheing&amp;wo.sStatus=Call%5ECanceled%5EIn%20Progress%5EOn%20Hold%5ERequest%20Reassignment%5EScheduled%5ETentatively%20Closed%5EWeb%5EWork%20Completed&amp;orderby=WO" TargetMode="External"/><Relationship Id="rId3668" Type="http://schemas.openxmlformats.org/officeDocument/2006/relationships/hyperlink" Target="http://../pages%5Cwo.aspx?1=1&amp;Id=57878&amp;phMy=rheing&amp;wo.sStatus=Call%5ECanceled%5EIn%20Progress%5EOn%20Hold%5ERequest%20Reassignment%5EScheduled%5ETentatively%20Closed%5EWeb%5EWork%20Completed&amp;orderby=WO" TargetMode="External"/><Relationship Id="rId4999" Type="http://schemas.openxmlformats.org/officeDocument/2006/relationships/hyperlink" Target="http://../pages%5Cwo.aspx?1=1&amp;Id=90871&amp;phMy=rheing&amp;wo.sStatus=Call%5ECanceled%5EIn%20Progress%5EOn%20Hold%5ERequest%20Reassignment%5EScheduled%5ETentatively%20Closed%5EWeb%5EWork%20Completed&amp;orderby=WO" TargetMode="External"/><Relationship Id="rId1008" Type="http://schemas.openxmlformats.org/officeDocument/2006/relationships/hyperlink" Target="http://../pages%5Cwo.aspx?1=1&amp;Id=7861&amp;phMy=rheing&amp;wo.sStatus=Call%5ECanceled%5EIn%20Progress%5EOn%20Hold%5ERequest%20Reassignment%5EScheduled%5ETentatively%20Closed%5EWeb%5EWork%20Completed&amp;orderby=WO" TargetMode="External"/><Relationship Id="rId2339" Type="http://schemas.openxmlformats.org/officeDocument/2006/relationships/hyperlink" Target="http://../pages%5Cwo.aspx?1=1&amp;Id=32708&amp;phMy=rheing&amp;wo.sStatus=Call%5ECanceled%5EIn%20Progress%5EOn%20Hold%5ERequest%20Reassignment%5EScheduled%5ETentatively%20Closed%5EWeb%5EWork%20Completed&amp;orderby=WO" TargetMode="External"/><Relationship Id="rId1009" Type="http://schemas.openxmlformats.org/officeDocument/2006/relationships/hyperlink" Target="http://../pages%5Cwo.aspx?1=1&amp;Id=8161&amp;phMy=rheing&amp;wo.sStatus=Call%5ECanceled%5EIn%20Progress%5EOn%20Hold%5ERequest%20Reassignment%5EScheduled%5ETentatively%20Closed%5EWeb%5EWork%20Completed&amp;orderby=WO" TargetMode="External"/><Relationship Id="rId4990" Type="http://schemas.openxmlformats.org/officeDocument/2006/relationships/hyperlink" Target="http://../pages%5Cwo.aspx?1=1&amp;Id=90702&amp;phMy=rheing&amp;wo.sStatus=Call%5ECanceled%5EIn%20Progress%5EOn%20Hold%5ERequest%20Reassignment%5EScheduled%5ETentatively%20Closed%5EWeb%5EWork%20Completed&amp;orderby=WO" TargetMode="External"/><Relationship Id="rId3661" Type="http://schemas.openxmlformats.org/officeDocument/2006/relationships/hyperlink" Target="http://../pages%5Cwo.aspx?1=1&amp;Id=57589&amp;phMy=rheing&amp;wo.sStatus=Call%5ECanceled%5EIn%20Progress%5EOn%20Hold%5ERequest%20Reassignment%5EScheduled%5ETentatively%20Closed%5EWeb%5EWork%20Completed&amp;orderby=WO" TargetMode="External"/><Relationship Id="rId4992" Type="http://schemas.openxmlformats.org/officeDocument/2006/relationships/hyperlink" Target="http://../pages%5Cwo.aspx?1=1&amp;Id=90711&amp;phMy=rheing&amp;wo.sStatus=Call%5ECanceled%5EIn%20Progress%5EOn%20Hold%5ERequest%20Reassignment%5EScheduled%5ETentatively%20Closed%5EWeb%5EWork%20Completed&amp;orderby=WO" TargetMode="External"/><Relationship Id="rId2330" Type="http://schemas.openxmlformats.org/officeDocument/2006/relationships/hyperlink" Target="http://../pages%5Cwo.aspx?1=1&amp;Id=32693&amp;phMy=rheing&amp;wo.sStatus=Call%5ECanceled%5EIn%20Progress%5EOn%20Hold%5ERequest%20Reassignment%5EScheduled%5ETentatively%20Closed%5EWeb%5EWork%20Completed&amp;orderby=WO" TargetMode="External"/><Relationship Id="rId3660" Type="http://schemas.openxmlformats.org/officeDocument/2006/relationships/hyperlink" Target="http://../pages%5Cwo.aspx?1=1&amp;Id=57572&amp;phMy=rheing&amp;wo.sStatus=Call%5ECanceled%5EIn%20Progress%5EOn%20Hold%5ERequest%20Reassignment%5EScheduled%5ETentatively%20Closed%5EWeb%5EWork%20Completed&amp;orderby=WO" TargetMode="External"/><Relationship Id="rId4991" Type="http://schemas.openxmlformats.org/officeDocument/2006/relationships/hyperlink" Target="http://../pages%5Cwo.aspx?1=1&amp;Id=90703&amp;phMy=rheing&amp;wo.sStatus=Call%5ECanceled%5EIn%20Progress%5EOn%20Hold%5ERequest%20Reassignment%5EScheduled%5ETentatively%20Closed%5EWeb%5EWork%20Completed&amp;orderby=WO" TargetMode="External"/><Relationship Id="rId1000" Type="http://schemas.openxmlformats.org/officeDocument/2006/relationships/hyperlink" Target="http://../pages%5Cwo.aspx?1=1&amp;Id=7685&amp;phMy=rheing&amp;wo.sStatus=Call%5ECanceled%5EIn%20Progress%5EOn%20Hold%5ERequest%20Reassignment%5EScheduled%5ETentatively%20Closed%5EWeb%5EWork%20Completed&amp;orderby=WO" TargetMode="External"/><Relationship Id="rId2331" Type="http://schemas.openxmlformats.org/officeDocument/2006/relationships/hyperlink" Target="http://../pages%5Cwo.aspx?1=1&amp;Id=32694&amp;phMy=rheing&amp;wo.sStatus=Call%5ECanceled%5EIn%20Progress%5EOn%20Hold%5ERequest%20Reassignment%5EScheduled%5ETentatively%20Closed%5EWeb%5EWork%20Completed&amp;orderby=WO" TargetMode="External"/><Relationship Id="rId3663" Type="http://schemas.openxmlformats.org/officeDocument/2006/relationships/hyperlink" Target="http://../pages%5Cwo.aspx?1=1&amp;Id=57762&amp;phMy=rheing&amp;wo.sStatus=Call%5ECanceled%5EIn%20Progress%5EOn%20Hold%5ERequest%20Reassignment%5EScheduled%5ETentatively%20Closed%5EWeb%5EWork%20Completed&amp;orderby=WO" TargetMode="External"/><Relationship Id="rId4994" Type="http://schemas.openxmlformats.org/officeDocument/2006/relationships/hyperlink" Target="http://../pages%5Cwo.aspx?1=1&amp;Id=90779&amp;phMy=rheing&amp;wo.sStatus=Call%5ECanceled%5EIn%20Progress%5EOn%20Hold%5ERequest%20Reassignment%5EScheduled%5ETentatively%20Closed%5EWeb%5EWork%20Completed&amp;orderby=WO" TargetMode="External"/><Relationship Id="rId1001" Type="http://schemas.openxmlformats.org/officeDocument/2006/relationships/hyperlink" Target="http://../pages%5Cwo.aspx?1=1&amp;Id=7697&amp;phMy=rheing&amp;wo.sStatus=Call%5ECanceled%5EIn%20Progress%5EOn%20Hold%5ERequest%20Reassignment%5EScheduled%5ETentatively%20Closed%5EWeb%5EWork%20Completed&amp;orderby=WO" TargetMode="External"/><Relationship Id="rId2332" Type="http://schemas.openxmlformats.org/officeDocument/2006/relationships/hyperlink" Target="http://../pages%5Cwo.aspx?1=1&amp;Id=32695&amp;phMy=rheing&amp;wo.sStatus=Call%5ECanceled%5EIn%20Progress%5EOn%20Hold%5ERequest%20Reassignment%5EScheduled%5ETentatively%20Closed%5EWeb%5EWork%20Completed&amp;orderby=WO" TargetMode="External"/><Relationship Id="rId3662" Type="http://schemas.openxmlformats.org/officeDocument/2006/relationships/hyperlink" Target="http://../pages%5Cwo.aspx?1=1&amp;Id=57709&amp;phMy=rheing&amp;wo.sStatus=Call%5ECanceled%5EIn%20Progress%5EOn%20Hold%5ERequest%20Reassignment%5EScheduled%5ETentatively%20Closed%5EWeb%5EWork%20Completed&amp;orderby=WO" TargetMode="External"/><Relationship Id="rId4993" Type="http://schemas.openxmlformats.org/officeDocument/2006/relationships/hyperlink" Target="http://../pages%5Cwo.aspx?1=1&amp;Id=90749&amp;phMy=rheing&amp;wo.sStatus=Call%5ECanceled%5EIn%20Progress%5EOn%20Hold%5ERequest%20Reassignment%5EScheduled%5ETentatively%20Closed%5EWeb%5EWork%20Completed&amp;orderby=WO" TargetMode="External"/><Relationship Id="rId1002" Type="http://schemas.openxmlformats.org/officeDocument/2006/relationships/hyperlink" Target="http://../pages%5Cwo.aspx?1=1&amp;Id=7698&amp;phMy=rheing&amp;wo.sStatus=Call%5ECanceled%5EIn%20Progress%5EOn%20Hold%5ERequest%20Reassignment%5EScheduled%5ETentatively%20Closed%5EWeb%5EWork%20Completed&amp;orderby=WO" TargetMode="External"/><Relationship Id="rId2333" Type="http://schemas.openxmlformats.org/officeDocument/2006/relationships/hyperlink" Target="http://../pages%5Cwo.aspx?1=1&amp;Id=32696&amp;phMy=rheing&amp;wo.sStatus=Call%5ECanceled%5EIn%20Progress%5EOn%20Hold%5ERequest%20Reassignment%5EScheduled%5ETentatively%20Closed%5EWeb%5EWork%20Completed&amp;orderby=WO" TargetMode="External"/><Relationship Id="rId3665" Type="http://schemas.openxmlformats.org/officeDocument/2006/relationships/hyperlink" Target="http://../pages%5Cwo.aspx?1=1&amp;Id=57845&amp;phMy=rheing&amp;wo.sStatus=Call%5ECanceled%5EIn%20Progress%5EOn%20Hold%5ERequest%20Reassignment%5EScheduled%5ETentatively%20Closed%5EWeb%5EWork%20Completed&amp;orderby=WO" TargetMode="External"/><Relationship Id="rId4996" Type="http://schemas.openxmlformats.org/officeDocument/2006/relationships/hyperlink" Target="http://../pages%5Cwo.aspx?1=1&amp;Id=90809&amp;phMy=rheing&amp;wo.sStatus=Call%5ECanceled%5EIn%20Progress%5EOn%20Hold%5ERequest%20Reassignment%5EScheduled%5ETentatively%20Closed%5EWeb%5EWork%20Completed&amp;orderby=WO" TargetMode="External"/><Relationship Id="rId1003" Type="http://schemas.openxmlformats.org/officeDocument/2006/relationships/hyperlink" Target="http://../pages%5Cwo.aspx?1=1&amp;Id=7700&amp;phMy=rheing&amp;wo.sStatus=Call%5ECanceled%5EIn%20Progress%5EOn%20Hold%5ERequest%20Reassignment%5EScheduled%5ETentatively%20Closed%5EWeb%5EWork%20Completed&amp;orderby=WO" TargetMode="External"/><Relationship Id="rId2334" Type="http://schemas.openxmlformats.org/officeDocument/2006/relationships/hyperlink" Target="http://../pages%5Cwo.aspx?1=1&amp;Id=32699&amp;phMy=rheing&amp;wo.sStatus=Call%5ECanceled%5EIn%20Progress%5EOn%20Hold%5ERequest%20Reassignment%5EScheduled%5ETentatively%20Closed%5EWeb%5EWork%20Completed&amp;orderby=WO" TargetMode="External"/><Relationship Id="rId3664" Type="http://schemas.openxmlformats.org/officeDocument/2006/relationships/hyperlink" Target="http://../pages%5Cwo.aspx?1=1&amp;Id=57787&amp;phMy=rheing&amp;wo.sStatus=Call%5ECanceled%5EIn%20Progress%5EOn%20Hold%5ERequest%20Reassignment%5EScheduled%5ETentatively%20Closed%5EWeb%5EWork%20Completed&amp;orderby=WO" TargetMode="External"/><Relationship Id="rId4995" Type="http://schemas.openxmlformats.org/officeDocument/2006/relationships/hyperlink" Target="http://../pages%5Cwo.aspx?1=1&amp;Id=90805&amp;phMy=rheing&amp;wo.sStatus=Call%5ECanceled%5EIn%20Progress%5EOn%20Hold%5ERequest%20Reassignment%5EScheduled%5ETentatively%20Closed%5EWeb%5EWork%20Completed&amp;orderby=WO" TargetMode="External"/><Relationship Id="rId1037" Type="http://schemas.openxmlformats.org/officeDocument/2006/relationships/hyperlink" Target="http://../pages%5Cwo.aspx?1=1&amp;Id=8997&amp;phMy=rheing&amp;wo.sStatus=Call%5ECanceled%5EIn%20Progress%5EOn%20Hold%5ERequest%20Reassignment%5EScheduled%5ETentatively%20Closed%5EWeb%5EWork%20Completed&amp;orderby=WO" TargetMode="External"/><Relationship Id="rId2368" Type="http://schemas.openxmlformats.org/officeDocument/2006/relationships/hyperlink" Target="http://../pages%5Cwo.aspx?1=1&amp;Id=32745&amp;phMy=rheing&amp;wo.sStatus=Call%5ECanceled%5EIn%20Progress%5EOn%20Hold%5ERequest%20Reassignment%5EScheduled%5ETentatively%20Closed%5EWeb%5EWork%20Completed&amp;orderby=WO" TargetMode="External"/><Relationship Id="rId1038" Type="http://schemas.openxmlformats.org/officeDocument/2006/relationships/hyperlink" Target="http://../pages%5Cwo.aspx?1=1&amp;Id=8999&amp;phMy=rheing&amp;wo.sStatus=Call%5ECanceled%5EIn%20Progress%5EOn%20Hold%5ERequest%20Reassignment%5EScheduled%5ETentatively%20Closed%5EWeb%5EWork%20Completed&amp;orderby=WO" TargetMode="External"/><Relationship Id="rId2369" Type="http://schemas.openxmlformats.org/officeDocument/2006/relationships/hyperlink" Target="http://../pages%5Cwo.aspx?1=1&amp;Id=32746&amp;phMy=rheing&amp;wo.sStatus=Call%5ECanceled%5EIn%20Progress%5EOn%20Hold%5ERequest%20Reassignment%5EScheduled%5ETentatively%20Closed%5EWeb%5EWork%20Completed&amp;orderby=WO" TargetMode="External"/><Relationship Id="rId3699" Type="http://schemas.openxmlformats.org/officeDocument/2006/relationships/hyperlink" Target="http://../pages%5Cwo.aspx?1=1&amp;Id=59135&amp;phMy=rheing&amp;wo.sStatus=Call%5ECanceled%5EIn%20Progress%5EOn%20Hold%5ERequest%20Reassignment%5EScheduled%5ETentatively%20Closed%5EWeb%5EWork%20Completed&amp;orderby=WO" TargetMode="External"/><Relationship Id="rId1039" Type="http://schemas.openxmlformats.org/officeDocument/2006/relationships/hyperlink" Target="http://../pages%5Cwo.aspx?1=1&amp;Id=9000&amp;phMy=rheing&amp;wo.sStatus=Call%5ECanceled%5EIn%20Progress%5EOn%20Hold%5ERequest%20Reassignment%5EScheduled%5ETentatively%20Closed%5EWeb%5EWork%20Completed&amp;orderby=WO" TargetMode="External"/><Relationship Id="rId3690" Type="http://schemas.openxmlformats.org/officeDocument/2006/relationships/hyperlink" Target="http://../pages%5Cwo.aspx?1=1&amp;Id=58633&amp;phMy=rheing&amp;wo.sStatus=Call%5ECanceled%5EIn%20Progress%5EOn%20Hold%5ERequest%20Reassignment%5EScheduled%5ETentatively%20Closed%5EWeb%5EWork%20Completed&amp;orderby=WO" TargetMode="External"/><Relationship Id="rId2360" Type="http://schemas.openxmlformats.org/officeDocument/2006/relationships/hyperlink" Target="http://../pages%5Cwo.aspx?1=1&amp;Id=32736&amp;phMy=rheing&amp;wo.sStatus=Call%5ECanceled%5EIn%20Progress%5EOn%20Hold%5ERequest%20Reassignment%5EScheduled%5ETentatively%20Closed%5EWeb%5EWork%20Completed&amp;orderby=WO" TargetMode="External"/><Relationship Id="rId3692" Type="http://schemas.openxmlformats.org/officeDocument/2006/relationships/hyperlink" Target="http://../pages%5Cwo.aspx?1=1&amp;Id=58773&amp;phMy=rheing&amp;wo.sStatus=Call%5ECanceled%5EIn%20Progress%5EOn%20Hold%5ERequest%20Reassignment%5EScheduled%5ETentatively%20Closed%5EWeb%5EWork%20Completed&amp;orderby=WO" TargetMode="External"/><Relationship Id="rId1030" Type="http://schemas.openxmlformats.org/officeDocument/2006/relationships/hyperlink" Target="http://../pages%5Cwo.aspx?1=1&amp;Id=8707&amp;phMy=rheing&amp;wo.sStatus=Call%5ECanceled%5EIn%20Progress%5EOn%20Hold%5ERequest%20Reassignment%5EScheduled%5ETentatively%20Closed%5EWeb%5EWork%20Completed&amp;orderby=WO" TargetMode="External"/><Relationship Id="rId2361" Type="http://schemas.openxmlformats.org/officeDocument/2006/relationships/hyperlink" Target="http://../pages%5Cwo.aspx?1=1&amp;Id=32737&amp;phMy=rheing&amp;wo.sStatus=Call%5ECanceled%5EIn%20Progress%5EOn%20Hold%5ERequest%20Reassignment%5EScheduled%5ETentatively%20Closed%5EWeb%5EWork%20Completed&amp;orderby=WO" TargetMode="External"/><Relationship Id="rId3691" Type="http://schemas.openxmlformats.org/officeDocument/2006/relationships/hyperlink" Target="http://../pages%5Cwo.aspx?1=1&amp;Id=58698&amp;phMy=rheing&amp;wo.sStatus=Call%5ECanceled%5EIn%20Progress%5EOn%20Hold%5ERequest%20Reassignment%5EScheduled%5ETentatively%20Closed%5EWeb%5EWork%20Completed&amp;orderby=WO" TargetMode="External"/><Relationship Id="rId1031" Type="http://schemas.openxmlformats.org/officeDocument/2006/relationships/hyperlink" Target="http://../pages%5Cwo.aspx?1=1&amp;Id=8710&amp;phMy=rheing&amp;wo.sStatus=Call%5ECanceled%5EIn%20Progress%5EOn%20Hold%5ERequest%20Reassignment%5EScheduled%5ETentatively%20Closed%5EWeb%5EWork%20Completed&amp;orderby=WO" TargetMode="External"/><Relationship Id="rId2362" Type="http://schemas.openxmlformats.org/officeDocument/2006/relationships/hyperlink" Target="http://../pages%5Cwo.aspx?1=1&amp;Id=32738&amp;phMy=rheing&amp;wo.sStatus=Call%5ECanceled%5EIn%20Progress%5EOn%20Hold%5ERequest%20Reassignment%5EScheduled%5ETentatively%20Closed%5EWeb%5EWork%20Completed&amp;orderby=WO" TargetMode="External"/><Relationship Id="rId3694" Type="http://schemas.openxmlformats.org/officeDocument/2006/relationships/hyperlink" Target="http://../pages%5Cwo.aspx?1=1&amp;Id=58844&amp;phMy=rheing&amp;wo.sStatus=Call%5ECanceled%5EIn%20Progress%5EOn%20Hold%5ERequest%20Reassignment%5EScheduled%5ETentatively%20Closed%5EWeb%5EWork%20Completed&amp;orderby=WO" TargetMode="External"/><Relationship Id="rId1032" Type="http://schemas.openxmlformats.org/officeDocument/2006/relationships/hyperlink" Target="http://../pages%5Cwo.aspx?1=1&amp;Id=8741&amp;phMy=rheing&amp;wo.sStatus=Call%5ECanceled%5EIn%20Progress%5EOn%20Hold%5ERequest%20Reassignment%5EScheduled%5ETentatively%20Closed%5EWeb%5EWork%20Completed&amp;orderby=WO" TargetMode="External"/><Relationship Id="rId2363" Type="http://schemas.openxmlformats.org/officeDocument/2006/relationships/hyperlink" Target="http://../pages%5Cwo.aspx?1=1&amp;Id=32739&amp;phMy=rheing&amp;wo.sStatus=Call%5ECanceled%5EIn%20Progress%5EOn%20Hold%5ERequest%20Reassignment%5EScheduled%5ETentatively%20Closed%5EWeb%5EWork%20Completed&amp;orderby=WO" TargetMode="External"/><Relationship Id="rId3693" Type="http://schemas.openxmlformats.org/officeDocument/2006/relationships/hyperlink" Target="http://../pages%5Cwo.aspx?1=1&amp;Id=58818&amp;phMy=rheing&amp;wo.sStatus=Call%5ECanceled%5EIn%20Progress%5EOn%20Hold%5ERequest%20Reassignment%5EScheduled%5ETentatively%20Closed%5EWeb%5EWork%20Completed&amp;orderby=WO" TargetMode="External"/><Relationship Id="rId1033" Type="http://schemas.openxmlformats.org/officeDocument/2006/relationships/hyperlink" Target="http://../pages%5Cwo.aspx?1=1&amp;Id=8873&amp;phMy=rheing&amp;wo.sStatus=Call%5ECanceled%5EIn%20Progress%5EOn%20Hold%5ERequest%20Reassignment%5EScheduled%5ETentatively%20Closed%5EWeb%5EWork%20Completed&amp;orderby=WO" TargetMode="External"/><Relationship Id="rId2364" Type="http://schemas.openxmlformats.org/officeDocument/2006/relationships/hyperlink" Target="http://../pages%5Cwo.aspx?1=1&amp;Id=32740&amp;phMy=rheing&amp;wo.sStatus=Call%5ECanceled%5EIn%20Progress%5EOn%20Hold%5ERequest%20Reassignment%5EScheduled%5ETentatively%20Closed%5EWeb%5EWork%20Completed&amp;orderby=WO" TargetMode="External"/><Relationship Id="rId3696" Type="http://schemas.openxmlformats.org/officeDocument/2006/relationships/hyperlink" Target="http://../pages%5Cwo.aspx?1=1&amp;Id=59025&amp;phMy=rheing&amp;wo.sStatus=Call%5ECanceled%5EIn%20Progress%5EOn%20Hold%5ERequest%20Reassignment%5EScheduled%5ETentatively%20Closed%5EWeb%5EWork%20Completed&amp;orderby=WO" TargetMode="External"/><Relationship Id="rId1034" Type="http://schemas.openxmlformats.org/officeDocument/2006/relationships/hyperlink" Target="http://../pages%5Cwo.aspx?1=1&amp;Id=8882&amp;phMy=rheing&amp;wo.sStatus=Call%5ECanceled%5EIn%20Progress%5EOn%20Hold%5ERequest%20Reassignment%5EScheduled%5ETentatively%20Closed%5EWeb%5EWork%20Completed&amp;orderby=WO" TargetMode="External"/><Relationship Id="rId2365" Type="http://schemas.openxmlformats.org/officeDocument/2006/relationships/hyperlink" Target="http://../pages%5Cwo.aspx?1=1&amp;Id=32741&amp;phMy=rheing&amp;wo.sStatus=Call%5ECanceled%5EIn%20Progress%5EOn%20Hold%5ERequest%20Reassignment%5EScheduled%5ETentatively%20Closed%5EWeb%5EWork%20Completed&amp;orderby=WO" TargetMode="External"/><Relationship Id="rId3695" Type="http://schemas.openxmlformats.org/officeDocument/2006/relationships/hyperlink" Target="http://../pages%5Cwo.aspx?1=1&amp;Id=58972&amp;phMy=rheing&amp;wo.sStatus=Call%5ECanceled%5EIn%20Progress%5EOn%20Hold%5ERequest%20Reassignment%5EScheduled%5ETentatively%20Closed%5EWeb%5EWork%20Completed&amp;orderby=WO" TargetMode="External"/><Relationship Id="rId1035" Type="http://schemas.openxmlformats.org/officeDocument/2006/relationships/hyperlink" Target="http://../pages%5Cwo.aspx?1=1&amp;Id=8884&amp;phMy=rheing&amp;wo.sStatus=Call%5ECanceled%5EIn%20Progress%5EOn%20Hold%5ERequest%20Reassignment%5EScheduled%5ETentatively%20Closed%5EWeb%5EWork%20Completed&amp;orderby=WO" TargetMode="External"/><Relationship Id="rId2366" Type="http://schemas.openxmlformats.org/officeDocument/2006/relationships/hyperlink" Target="http://../pages%5Cwo.aspx?1=1&amp;Id=32742&amp;phMy=rheing&amp;wo.sStatus=Call%5ECanceled%5EIn%20Progress%5EOn%20Hold%5ERequest%20Reassignment%5EScheduled%5ETentatively%20Closed%5EWeb%5EWork%20Completed&amp;orderby=WO" TargetMode="External"/><Relationship Id="rId3698" Type="http://schemas.openxmlformats.org/officeDocument/2006/relationships/hyperlink" Target="http://../pages%5Cwo.aspx?1=1&amp;Id=59086&amp;phMy=rheing&amp;wo.sStatus=Call%5ECanceled%5EIn%20Progress%5EOn%20Hold%5ERequest%20Reassignment%5EScheduled%5ETentatively%20Closed%5EWeb%5EWork%20Completed&amp;orderby=WO" TargetMode="External"/><Relationship Id="rId1036" Type="http://schemas.openxmlformats.org/officeDocument/2006/relationships/hyperlink" Target="http://../pages%5Cwo.aspx?1=1&amp;Id=8917&amp;phMy=rheing&amp;wo.sStatus=Call%5ECanceled%5EIn%20Progress%5EOn%20Hold%5ERequest%20Reassignment%5EScheduled%5ETentatively%20Closed%5EWeb%5EWork%20Completed&amp;orderby=WO" TargetMode="External"/><Relationship Id="rId2367" Type="http://schemas.openxmlformats.org/officeDocument/2006/relationships/hyperlink" Target="http://../pages%5Cwo.aspx?1=1&amp;Id=32743&amp;phMy=rheing&amp;wo.sStatus=Call%5ECanceled%5EIn%20Progress%5EOn%20Hold%5ERequest%20Reassignment%5EScheduled%5ETentatively%20Closed%5EWeb%5EWork%20Completed&amp;orderby=WO" TargetMode="External"/><Relationship Id="rId3697" Type="http://schemas.openxmlformats.org/officeDocument/2006/relationships/hyperlink" Target="http://../pages%5Cwo.aspx?1=1&amp;Id=59082&amp;phMy=rheing&amp;wo.sStatus=Call%5ECanceled%5EIn%20Progress%5EOn%20Hold%5ERequest%20Reassignment%5EScheduled%5ETentatively%20Closed%5EWeb%5EWork%20Completed&amp;orderby=WO" TargetMode="External"/><Relationship Id="rId1026" Type="http://schemas.openxmlformats.org/officeDocument/2006/relationships/hyperlink" Target="http://../pages%5Cwo.aspx?1=1&amp;Id=8597&amp;phMy=rheing&amp;wo.sStatus=Call%5ECanceled%5EIn%20Progress%5EOn%20Hold%5ERequest%20Reassignment%5EScheduled%5ETentatively%20Closed%5EWeb%5EWork%20Completed&amp;orderby=WO" TargetMode="External"/><Relationship Id="rId2357" Type="http://schemas.openxmlformats.org/officeDocument/2006/relationships/hyperlink" Target="http://../pages%5Cwo.aspx?1=1&amp;Id=32731&amp;phMy=rheing&amp;wo.sStatus=Call%5ECanceled%5EIn%20Progress%5EOn%20Hold%5ERequest%20Reassignment%5EScheduled%5ETentatively%20Closed%5EWeb%5EWork%20Completed&amp;orderby=WO" TargetMode="External"/><Relationship Id="rId3689" Type="http://schemas.openxmlformats.org/officeDocument/2006/relationships/hyperlink" Target="http://../pages%5Cwo.aspx?1=1&amp;Id=58612&amp;phMy=rheing&amp;wo.sStatus=Call%5ECanceled%5EIn%20Progress%5EOn%20Hold%5ERequest%20Reassignment%5EScheduled%5ETentatively%20Closed%5EWeb%5EWork%20Completed&amp;orderby=WO" TargetMode="External"/><Relationship Id="rId1027" Type="http://schemas.openxmlformats.org/officeDocument/2006/relationships/hyperlink" Target="http://../pages%5Cwo.aspx?1=1&amp;Id=8627&amp;phMy=rheing&amp;wo.sStatus=Call%5ECanceled%5EIn%20Progress%5EOn%20Hold%5ERequest%20Reassignment%5EScheduled%5ETentatively%20Closed%5EWeb%5EWork%20Completed&amp;orderby=WO" TargetMode="External"/><Relationship Id="rId2358" Type="http://schemas.openxmlformats.org/officeDocument/2006/relationships/hyperlink" Target="http://../pages%5Cwo.aspx?1=1&amp;Id=32732&amp;phMy=rheing&amp;wo.sStatus=Call%5ECanceled%5EIn%20Progress%5EOn%20Hold%5ERequest%20Reassignment%5EScheduled%5ETentatively%20Closed%5EWeb%5EWork%20Completed&amp;orderby=WO" TargetMode="External"/><Relationship Id="rId3688" Type="http://schemas.openxmlformats.org/officeDocument/2006/relationships/hyperlink" Target="http://../pages%5Cwo.aspx?1=1&amp;Id=58582&amp;phMy=rheing&amp;wo.sStatus=Call%5ECanceled%5EIn%20Progress%5EOn%20Hold%5ERequest%20Reassignment%5EScheduled%5ETentatively%20Closed%5EWeb%5EWork%20Completed&amp;orderby=WO" TargetMode="External"/><Relationship Id="rId1028" Type="http://schemas.openxmlformats.org/officeDocument/2006/relationships/hyperlink" Target="http://../pages%5Cwo.aspx?1=1&amp;Id=8638&amp;phMy=rheing&amp;wo.sStatus=Call%5ECanceled%5EIn%20Progress%5EOn%20Hold%5ERequest%20Reassignment%5EScheduled%5ETentatively%20Closed%5EWeb%5EWork%20Completed&amp;orderby=WO" TargetMode="External"/><Relationship Id="rId2359" Type="http://schemas.openxmlformats.org/officeDocument/2006/relationships/hyperlink" Target="http://../pages%5Cwo.aspx?1=1&amp;Id=32733&amp;phMy=rheing&amp;wo.sStatus=Call%5ECanceled%5EIn%20Progress%5EOn%20Hold%5ERequest%20Reassignment%5EScheduled%5ETentatively%20Closed%5EWeb%5EWork%20Completed&amp;orderby=WO" TargetMode="External"/><Relationship Id="rId1029" Type="http://schemas.openxmlformats.org/officeDocument/2006/relationships/hyperlink" Target="http://../pages%5Cwo.aspx?1=1&amp;Id=8639&amp;phMy=rheing&amp;wo.sStatus=Call%5ECanceled%5EIn%20Progress%5EOn%20Hold%5ERequest%20Reassignment%5EScheduled%5ETentatively%20Closed%5EWeb%5EWork%20Completed&amp;orderby=WO" TargetMode="External"/><Relationship Id="rId3681" Type="http://schemas.openxmlformats.org/officeDocument/2006/relationships/hyperlink" Target="http://../pages%5Cwo.aspx?1=1&amp;Id=58143&amp;phMy=rheing&amp;wo.sStatus=Call%5ECanceled%5EIn%20Progress%5EOn%20Hold%5ERequest%20Reassignment%5EScheduled%5ETentatively%20Closed%5EWeb%5EWork%20Completed&amp;orderby=WO" TargetMode="External"/><Relationship Id="rId2350" Type="http://schemas.openxmlformats.org/officeDocument/2006/relationships/hyperlink" Target="http://../pages%5Cwo.aspx?1=1&amp;Id=32724&amp;phMy=rheing&amp;wo.sStatus=Call%5ECanceled%5EIn%20Progress%5EOn%20Hold%5ERequest%20Reassignment%5EScheduled%5ETentatively%20Closed%5EWeb%5EWork%20Completed&amp;orderby=WO" TargetMode="External"/><Relationship Id="rId3680" Type="http://schemas.openxmlformats.org/officeDocument/2006/relationships/hyperlink" Target="http://../pages%5Cwo.aspx?1=1&amp;Id=58142&amp;phMy=rheing&amp;wo.sStatus=Call%5ECanceled%5EIn%20Progress%5EOn%20Hold%5ERequest%20Reassignment%5EScheduled%5ETentatively%20Closed%5EWeb%5EWork%20Completed&amp;orderby=WO" TargetMode="External"/><Relationship Id="rId1020" Type="http://schemas.openxmlformats.org/officeDocument/2006/relationships/hyperlink" Target="http://../pages%5Cwo.aspx?1=1&amp;Id=8426&amp;phMy=rheing&amp;wo.sStatus=Call%5ECanceled%5EIn%20Progress%5EOn%20Hold%5ERequest%20Reassignment%5EScheduled%5ETentatively%20Closed%5EWeb%5EWork%20Completed&amp;orderby=WO" TargetMode="External"/><Relationship Id="rId2351" Type="http://schemas.openxmlformats.org/officeDocument/2006/relationships/hyperlink" Target="http://../pages%5Cwo.aspx?1=1&amp;Id=32725&amp;phMy=rheing&amp;wo.sStatus=Call%5ECanceled%5EIn%20Progress%5EOn%20Hold%5ERequest%20Reassignment%5EScheduled%5ETentatively%20Closed%5EWeb%5EWork%20Completed&amp;orderby=WO" TargetMode="External"/><Relationship Id="rId3683" Type="http://schemas.openxmlformats.org/officeDocument/2006/relationships/hyperlink" Target="http://../pages%5Cwo.aspx?1=1&amp;Id=58428&amp;phMy=rheing&amp;wo.sStatus=Call%5ECanceled%5EIn%20Progress%5EOn%20Hold%5ERequest%20Reassignment%5EScheduled%5ETentatively%20Closed%5EWeb%5EWork%20Completed&amp;orderby=WO" TargetMode="External"/><Relationship Id="rId1021" Type="http://schemas.openxmlformats.org/officeDocument/2006/relationships/hyperlink" Target="http://../pages%5Cwo.aspx?1=1&amp;Id=8453&amp;phMy=rheing&amp;wo.sStatus=Call%5ECanceled%5EIn%20Progress%5EOn%20Hold%5ERequest%20Reassignment%5EScheduled%5ETentatively%20Closed%5EWeb%5EWork%20Completed&amp;orderby=WO" TargetMode="External"/><Relationship Id="rId2352" Type="http://schemas.openxmlformats.org/officeDocument/2006/relationships/hyperlink" Target="http://../pages%5Cwo.aspx?1=1&amp;Id=32726&amp;phMy=rheing&amp;wo.sStatus=Call%5ECanceled%5EIn%20Progress%5EOn%20Hold%5ERequest%20Reassignment%5EScheduled%5ETentatively%20Closed%5EWeb%5EWork%20Completed&amp;orderby=WO" TargetMode="External"/><Relationship Id="rId3682" Type="http://schemas.openxmlformats.org/officeDocument/2006/relationships/hyperlink" Target="http://../pages%5Cwo.aspx?1=1&amp;Id=58267&amp;phMy=rheing&amp;wo.sStatus=Call%5ECanceled%5EIn%20Progress%5EOn%20Hold%5ERequest%20Reassignment%5EScheduled%5ETentatively%20Closed%5EWeb%5EWork%20Completed&amp;orderby=WO" TargetMode="External"/><Relationship Id="rId1022" Type="http://schemas.openxmlformats.org/officeDocument/2006/relationships/hyperlink" Target="http://../pages%5Cwo.aspx?1=1&amp;Id=8454&amp;phMy=rheing&amp;wo.sStatus=Call%5ECanceled%5EIn%20Progress%5EOn%20Hold%5ERequest%20Reassignment%5EScheduled%5ETentatively%20Closed%5EWeb%5EWork%20Completed&amp;orderby=WO" TargetMode="External"/><Relationship Id="rId2353" Type="http://schemas.openxmlformats.org/officeDocument/2006/relationships/hyperlink" Target="http://../pages%5Cwo.aspx?1=1&amp;Id=32727&amp;phMy=rheing&amp;wo.sStatus=Call%5ECanceled%5EIn%20Progress%5EOn%20Hold%5ERequest%20Reassignment%5EScheduled%5ETentatively%20Closed%5EWeb%5EWork%20Completed&amp;orderby=WO" TargetMode="External"/><Relationship Id="rId3685" Type="http://schemas.openxmlformats.org/officeDocument/2006/relationships/hyperlink" Target="http://../pages%5Cwo.aspx?1=1&amp;Id=58433&amp;phMy=rheing&amp;wo.sStatus=Call%5ECanceled%5EIn%20Progress%5EOn%20Hold%5ERequest%20Reassignment%5EScheduled%5ETentatively%20Closed%5EWeb%5EWork%20Completed&amp;orderby=WO" TargetMode="External"/><Relationship Id="rId1023" Type="http://schemas.openxmlformats.org/officeDocument/2006/relationships/hyperlink" Target="http://../pages%5Cwo.aspx?1=1&amp;Id=8460&amp;phMy=rheing&amp;wo.sStatus=Call%5ECanceled%5EIn%20Progress%5EOn%20Hold%5ERequest%20Reassignment%5EScheduled%5ETentatively%20Closed%5EWeb%5EWork%20Completed&amp;orderby=WO" TargetMode="External"/><Relationship Id="rId2354" Type="http://schemas.openxmlformats.org/officeDocument/2006/relationships/hyperlink" Target="http://../pages%5Cwo.aspx?1=1&amp;Id=32728&amp;phMy=rheing&amp;wo.sStatus=Call%5ECanceled%5EIn%20Progress%5EOn%20Hold%5ERequest%20Reassignment%5EScheduled%5ETentatively%20Closed%5EWeb%5EWork%20Completed&amp;orderby=WO" TargetMode="External"/><Relationship Id="rId3684" Type="http://schemas.openxmlformats.org/officeDocument/2006/relationships/hyperlink" Target="http://../pages%5Cwo.aspx?1=1&amp;Id=58430&amp;phMy=rheing&amp;wo.sStatus=Call%5ECanceled%5EIn%20Progress%5EOn%20Hold%5ERequest%20Reassignment%5EScheduled%5ETentatively%20Closed%5EWeb%5EWork%20Completed&amp;orderby=WO" TargetMode="External"/><Relationship Id="rId1024" Type="http://schemas.openxmlformats.org/officeDocument/2006/relationships/hyperlink" Target="http://../pages%5Cwo.aspx?1=1&amp;Id=8525&amp;phMy=rheing&amp;wo.sStatus=Call%5ECanceled%5EIn%20Progress%5EOn%20Hold%5ERequest%20Reassignment%5EScheduled%5ETentatively%20Closed%5EWeb%5EWork%20Completed&amp;orderby=WO" TargetMode="External"/><Relationship Id="rId2355" Type="http://schemas.openxmlformats.org/officeDocument/2006/relationships/hyperlink" Target="http://../pages%5Cwo.aspx?1=1&amp;Id=32729&amp;phMy=rheing&amp;wo.sStatus=Call%5ECanceled%5EIn%20Progress%5EOn%20Hold%5ERequest%20Reassignment%5EScheduled%5ETentatively%20Closed%5EWeb%5EWork%20Completed&amp;orderby=WO" TargetMode="External"/><Relationship Id="rId3687" Type="http://schemas.openxmlformats.org/officeDocument/2006/relationships/hyperlink" Target="http://../pages%5Cwo.aspx?1=1&amp;Id=58581&amp;phMy=rheing&amp;wo.sStatus=Call%5ECanceled%5EIn%20Progress%5EOn%20Hold%5ERequest%20Reassignment%5EScheduled%5ETentatively%20Closed%5EWeb%5EWork%20Completed&amp;orderby=WO" TargetMode="External"/><Relationship Id="rId1025" Type="http://schemas.openxmlformats.org/officeDocument/2006/relationships/hyperlink" Target="http://../pages%5Cwo.aspx?1=1&amp;Id=8526&amp;phMy=rheing&amp;wo.sStatus=Call%5ECanceled%5EIn%20Progress%5EOn%20Hold%5ERequest%20Reassignment%5EScheduled%5ETentatively%20Closed%5EWeb%5EWork%20Completed&amp;orderby=WO" TargetMode="External"/><Relationship Id="rId2356" Type="http://schemas.openxmlformats.org/officeDocument/2006/relationships/hyperlink" Target="http://../pages%5Cwo.aspx?1=1&amp;Id=32730&amp;phMy=rheing&amp;wo.sStatus=Call%5ECanceled%5EIn%20Progress%5EOn%20Hold%5ERequest%20Reassignment%5EScheduled%5ETentatively%20Closed%5EWeb%5EWork%20Completed&amp;orderby=WO" TargetMode="External"/><Relationship Id="rId3686" Type="http://schemas.openxmlformats.org/officeDocument/2006/relationships/hyperlink" Target="http://../pages%5Cwo.aspx?1=1&amp;Id=58489&amp;phMy=rheing&amp;wo.sStatus=Call%5ECanceled%5EIn%20Progress%5EOn%20Hold%5ERequest%20Reassignment%5EScheduled%5ETentatively%20Closed%5EWeb%5EWork%20Completed&amp;orderby=WO" TargetMode="External"/><Relationship Id="rId1090" Type="http://schemas.openxmlformats.org/officeDocument/2006/relationships/hyperlink" Target="http://../pages%5Cwo.aspx?1=1&amp;Id=10424&amp;phMy=rheing&amp;wo.sStatus=Call%5ECanceled%5EIn%20Progress%5EOn%20Hold%5ERequest%20Reassignment%5EScheduled%5ETentatively%20Closed%5EWeb%5EWork%20Completed&amp;orderby=WO" TargetMode="External"/><Relationship Id="rId1091" Type="http://schemas.openxmlformats.org/officeDocument/2006/relationships/hyperlink" Target="http://../pages%5Cwo.aspx?1=1&amp;Id=10426&amp;phMy=rheing&amp;wo.sStatus=Call%5ECanceled%5EIn%20Progress%5EOn%20Hold%5ERequest%20Reassignment%5EScheduled%5ETentatively%20Closed%5EWeb%5EWork%20Completed&amp;orderby=WO" TargetMode="External"/><Relationship Id="rId1092" Type="http://schemas.openxmlformats.org/officeDocument/2006/relationships/hyperlink" Target="http://../pages%5Cwo.aspx?1=1&amp;Id=10427&amp;phMy=rheing&amp;wo.sStatus=Call%5ECanceled%5EIn%20Progress%5EOn%20Hold%5ERequest%20Reassignment%5EScheduled%5ETentatively%20Closed%5EWeb%5EWork%20Completed&amp;orderby=WO" TargetMode="External"/><Relationship Id="rId1093" Type="http://schemas.openxmlformats.org/officeDocument/2006/relationships/hyperlink" Target="http://../pages%5Cwo.aspx?1=1&amp;Id=10445&amp;phMy=rheing&amp;wo.sStatus=Call%5ECanceled%5EIn%20Progress%5EOn%20Hold%5ERequest%20Reassignment%5EScheduled%5ETentatively%20Closed%5EWeb%5EWork%20Completed&amp;orderby=WO" TargetMode="External"/><Relationship Id="rId1094" Type="http://schemas.openxmlformats.org/officeDocument/2006/relationships/hyperlink" Target="http://../pages%5Cwo.aspx?1=1&amp;Id=10452&amp;phMy=rheing&amp;wo.sStatus=Call%5ECanceled%5EIn%20Progress%5EOn%20Hold%5ERequest%20Reassignment%5EScheduled%5ETentatively%20Closed%5EWeb%5EWork%20Completed&amp;orderby=WO" TargetMode="External"/><Relationship Id="rId1095" Type="http://schemas.openxmlformats.org/officeDocument/2006/relationships/hyperlink" Target="http://../pages%5Cwo.aspx?1=1&amp;Id=10469&amp;phMy=rheing&amp;wo.sStatus=Call%5ECanceled%5EIn%20Progress%5EOn%20Hold%5ERequest%20Reassignment%5EScheduled%5ETentatively%20Closed%5EWeb%5EWork%20Completed&amp;orderby=WO" TargetMode="External"/><Relationship Id="rId1096" Type="http://schemas.openxmlformats.org/officeDocument/2006/relationships/hyperlink" Target="http://../pages%5Cwo.aspx?1=1&amp;Id=10472&amp;phMy=rheing&amp;wo.sStatus=Call%5ECanceled%5EIn%20Progress%5EOn%20Hold%5ERequest%20Reassignment%5EScheduled%5ETentatively%20Closed%5EWeb%5EWork%20Completed&amp;orderby=WO" TargetMode="External"/><Relationship Id="rId1097" Type="http://schemas.openxmlformats.org/officeDocument/2006/relationships/hyperlink" Target="http://../pages%5Cwo.aspx?1=1&amp;Id=10486&amp;phMy=rheing&amp;wo.sStatus=Call%5ECanceled%5EIn%20Progress%5EOn%20Hold%5ERequest%20Reassignment%5EScheduled%5ETentatively%20Closed%5EWeb%5EWork%20Completed&amp;orderby=WO" TargetMode="External"/><Relationship Id="rId1098" Type="http://schemas.openxmlformats.org/officeDocument/2006/relationships/hyperlink" Target="http://../pages%5Cwo.aspx?1=1&amp;Id=10487&amp;phMy=rheing&amp;wo.sStatus=Call%5ECanceled%5EIn%20Progress%5EOn%20Hold%5ERequest%20Reassignment%5EScheduled%5ETentatively%20Closed%5EWeb%5EWork%20Completed&amp;orderby=WO" TargetMode="External"/><Relationship Id="rId1099" Type="http://schemas.openxmlformats.org/officeDocument/2006/relationships/hyperlink" Target="http://../pages%5Cwo.aspx?1=1&amp;Id=10494&amp;phMy=rheing&amp;wo.sStatus=Call%5ECanceled%5EIn%20Progress%5EOn%20Hold%5ERequest%20Reassignment%5EScheduled%5ETentatively%20Closed%5EWeb%5EWork%20Completed&amp;orderby=WO" TargetMode="External"/><Relationship Id="rId1080" Type="http://schemas.openxmlformats.org/officeDocument/2006/relationships/hyperlink" Target="http://../pages%5Cwo.aspx?1=1&amp;Id=10238&amp;phMy=rheing&amp;wo.sStatus=Call%5ECanceled%5EIn%20Progress%5EOn%20Hold%5ERequest%20Reassignment%5EScheduled%5ETentatively%20Closed%5EWeb%5EWork%20Completed&amp;orderby=WO" TargetMode="External"/><Relationship Id="rId1081" Type="http://schemas.openxmlformats.org/officeDocument/2006/relationships/hyperlink" Target="http://../pages%5Cwo.aspx?1=1&amp;Id=10252&amp;phMy=rheing&amp;wo.sStatus=Call%5ECanceled%5EIn%20Progress%5EOn%20Hold%5ERequest%20Reassignment%5EScheduled%5ETentatively%20Closed%5EWeb%5EWork%20Completed&amp;orderby=WO" TargetMode="External"/><Relationship Id="rId1082" Type="http://schemas.openxmlformats.org/officeDocument/2006/relationships/hyperlink" Target="http://../pages%5Cwo.aspx?1=1&amp;Id=10271&amp;phMy=rheing&amp;wo.sStatus=Call%5ECanceled%5EIn%20Progress%5EOn%20Hold%5ERequest%20Reassignment%5EScheduled%5ETentatively%20Closed%5EWeb%5EWork%20Completed&amp;orderby=WO" TargetMode="External"/><Relationship Id="rId1083" Type="http://schemas.openxmlformats.org/officeDocument/2006/relationships/hyperlink" Target="http://../pages%5Cwo.aspx?1=1&amp;Id=10321&amp;phMy=rheing&amp;wo.sStatus=Call%5ECanceled%5EIn%20Progress%5EOn%20Hold%5ERequest%20Reassignment%5EScheduled%5ETentatively%20Closed%5EWeb%5EWork%20Completed&amp;orderby=WO" TargetMode="External"/><Relationship Id="rId1084" Type="http://schemas.openxmlformats.org/officeDocument/2006/relationships/hyperlink" Target="http://../pages%5Cwo.aspx?1=1&amp;Id=10346&amp;phMy=rheing&amp;wo.sStatus=Call%5ECanceled%5EIn%20Progress%5EOn%20Hold%5ERequest%20Reassignment%5EScheduled%5ETentatively%20Closed%5EWeb%5EWork%20Completed&amp;orderby=WO" TargetMode="External"/><Relationship Id="rId1085" Type="http://schemas.openxmlformats.org/officeDocument/2006/relationships/hyperlink" Target="http://../pages%5Cwo.aspx?1=1&amp;Id=10361&amp;phMy=rheing&amp;wo.sStatus=Call%5ECanceled%5EIn%20Progress%5EOn%20Hold%5ERequest%20Reassignment%5EScheduled%5ETentatively%20Closed%5EWeb%5EWork%20Completed&amp;orderby=WO" TargetMode="External"/><Relationship Id="rId1086" Type="http://schemas.openxmlformats.org/officeDocument/2006/relationships/hyperlink" Target="http://../pages%5Cwo.aspx?1=1&amp;Id=10362&amp;phMy=rheing&amp;wo.sStatus=Call%5ECanceled%5EIn%20Progress%5EOn%20Hold%5ERequest%20Reassignment%5EScheduled%5ETentatively%20Closed%5EWeb%5EWork%20Completed&amp;orderby=WO" TargetMode="External"/><Relationship Id="rId1087" Type="http://schemas.openxmlformats.org/officeDocument/2006/relationships/hyperlink" Target="http://../pages%5Cwo.aspx?1=1&amp;Id=10363&amp;phMy=rheing&amp;wo.sStatus=Call%5ECanceled%5EIn%20Progress%5EOn%20Hold%5ERequest%20Reassignment%5EScheduled%5ETentatively%20Closed%5EWeb%5EWork%20Completed&amp;orderby=WO" TargetMode="External"/><Relationship Id="rId1088" Type="http://schemas.openxmlformats.org/officeDocument/2006/relationships/hyperlink" Target="http://../pages%5Cwo.aspx?1=1&amp;Id=10369&amp;phMy=rheing&amp;wo.sStatus=Call%5ECanceled%5EIn%20Progress%5EOn%20Hold%5ERequest%20Reassignment%5EScheduled%5ETentatively%20Closed%5EWeb%5EWork%20Completed&amp;orderby=WO" TargetMode="External"/><Relationship Id="rId1089" Type="http://schemas.openxmlformats.org/officeDocument/2006/relationships/hyperlink" Target="http://../pages%5Cwo.aspx?1=1&amp;Id=10380&amp;phMy=rheing&amp;wo.sStatus=Call%5ECanceled%5EIn%20Progress%5EOn%20Hold%5ERequest%20Reassignment%5EScheduled%5ETentatively%20Closed%5EWeb%5EWork%20Completed&amp;orderby=WO" TargetMode="External"/><Relationship Id="rId2423" Type="http://schemas.openxmlformats.org/officeDocument/2006/relationships/hyperlink" Target="http://../pages%5Cwo.aspx?1=1&amp;Id=33533&amp;phMy=rheing&amp;wo.sStatus=Call%5ECanceled%5EIn%20Progress%5EOn%20Hold%5ERequest%20Reassignment%5EScheduled%5ETentatively%20Closed%5EWeb%5EWork%20Completed&amp;orderby=WO" TargetMode="External"/><Relationship Id="rId3755" Type="http://schemas.openxmlformats.org/officeDocument/2006/relationships/hyperlink" Target="http://../pages%5Cwo.aspx?1=1&amp;Id=60847&amp;phMy=rheing&amp;wo.sStatus=Call%5ECanceled%5EIn%20Progress%5EOn%20Hold%5ERequest%20Reassignment%5EScheduled%5ETentatively%20Closed%5EWeb%5EWork%20Completed&amp;orderby=WO" TargetMode="External"/><Relationship Id="rId2424" Type="http://schemas.openxmlformats.org/officeDocument/2006/relationships/hyperlink" Target="http://../pages%5Cwo.aspx?1=1&amp;Id=33535&amp;phMy=rheing&amp;wo.sStatus=Call%5ECanceled%5EIn%20Progress%5EOn%20Hold%5ERequest%20Reassignment%5EScheduled%5ETentatively%20Closed%5EWeb%5EWork%20Completed&amp;orderby=WO" TargetMode="External"/><Relationship Id="rId3754" Type="http://schemas.openxmlformats.org/officeDocument/2006/relationships/hyperlink" Target="http://../pages%5Cwo.aspx?1=1&amp;Id=60820&amp;phMy=rheing&amp;wo.sStatus=Call%5ECanceled%5EIn%20Progress%5EOn%20Hold%5ERequest%20Reassignment%5EScheduled%5ETentatively%20Closed%5EWeb%5EWork%20Completed&amp;orderby=WO" TargetMode="External"/><Relationship Id="rId2425" Type="http://schemas.openxmlformats.org/officeDocument/2006/relationships/hyperlink" Target="http://../pages%5Cwo.aspx?1=1&amp;Id=33544&amp;phMy=rheing&amp;wo.sStatus=Call%5ECanceled%5EIn%20Progress%5EOn%20Hold%5ERequest%20Reassignment%5EScheduled%5ETentatively%20Closed%5EWeb%5EWork%20Completed&amp;orderby=WO" TargetMode="External"/><Relationship Id="rId3757" Type="http://schemas.openxmlformats.org/officeDocument/2006/relationships/hyperlink" Target="http://../pages%5Cwo.aspx?1=1&amp;Id=61065&amp;phMy=rheing&amp;wo.sStatus=Call%5ECanceled%5EIn%20Progress%5EOn%20Hold%5ERequest%20Reassignment%5EScheduled%5ETentatively%20Closed%5EWeb%5EWork%20Completed&amp;orderby=WO" TargetMode="External"/><Relationship Id="rId2426" Type="http://schemas.openxmlformats.org/officeDocument/2006/relationships/hyperlink" Target="http://../pages%5Cwo.aspx?1=1&amp;Id=33545&amp;phMy=rheing&amp;wo.sStatus=Call%5ECanceled%5EIn%20Progress%5EOn%20Hold%5ERequest%20Reassignment%5EScheduled%5ETentatively%20Closed%5EWeb%5EWork%20Completed&amp;orderby=WO" TargetMode="External"/><Relationship Id="rId3756" Type="http://schemas.openxmlformats.org/officeDocument/2006/relationships/hyperlink" Target="http://../pages%5Cwo.aspx?1=1&amp;Id=60957&amp;phMy=rheing&amp;wo.sStatus=Call%5ECanceled%5EIn%20Progress%5EOn%20Hold%5ERequest%20Reassignment%5EScheduled%5ETentatively%20Closed%5EWeb%5EWork%20Completed&amp;orderby=WO" TargetMode="External"/><Relationship Id="rId2427" Type="http://schemas.openxmlformats.org/officeDocument/2006/relationships/hyperlink" Target="http://../pages%5Cwo.aspx?1=1&amp;Id=33547&amp;phMy=rheing&amp;wo.sStatus=Call%5ECanceled%5EIn%20Progress%5EOn%20Hold%5ERequest%20Reassignment%5EScheduled%5ETentatively%20Closed%5EWeb%5EWork%20Completed&amp;orderby=WO" TargetMode="External"/><Relationship Id="rId3759" Type="http://schemas.openxmlformats.org/officeDocument/2006/relationships/hyperlink" Target="http://../pages%5Cwo.aspx?1=1&amp;Id=61067&amp;phMy=rheing&amp;wo.sStatus=Call%5ECanceled%5EIn%20Progress%5EOn%20Hold%5ERequest%20Reassignment%5EScheduled%5ETentatively%20Closed%5EWeb%5EWork%20Completed&amp;orderby=WO" TargetMode="External"/><Relationship Id="rId2428" Type="http://schemas.openxmlformats.org/officeDocument/2006/relationships/hyperlink" Target="http://../pages%5Cwo.aspx?1=1&amp;Id=33561&amp;phMy=rheing&amp;wo.sStatus=Call%5ECanceled%5EIn%20Progress%5EOn%20Hold%5ERequest%20Reassignment%5EScheduled%5ETentatively%20Closed%5EWeb%5EWork%20Completed&amp;orderby=WO" TargetMode="External"/><Relationship Id="rId3758" Type="http://schemas.openxmlformats.org/officeDocument/2006/relationships/hyperlink" Target="http://../pages%5Cwo.aspx?1=1&amp;Id=61066&amp;phMy=rheing&amp;wo.sStatus=Call%5ECanceled%5EIn%20Progress%5EOn%20Hold%5ERequest%20Reassignment%5EScheduled%5ETentatively%20Closed%5EWeb%5EWork%20Completed&amp;orderby=WO" TargetMode="External"/><Relationship Id="rId2429" Type="http://schemas.openxmlformats.org/officeDocument/2006/relationships/hyperlink" Target="http://../pages%5Cwo.aspx?1=1&amp;Id=33573&amp;phMy=rheing&amp;wo.sStatus=Call%5ECanceled%5EIn%20Progress%5EOn%20Hold%5ERequest%20Reassignment%5EScheduled%5ETentatively%20Closed%5EWeb%5EWork%20Completed&amp;orderby=WO" TargetMode="External"/><Relationship Id="rId3751" Type="http://schemas.openxmlformats.org/officeDocument/2006/relationships/hyperlink" Target="http://../pages%5Cwo.aspx?1=1&amp;Id=60763&amp;phMy=rheing&amp;wo.sStatus=Call%5ECanceled%5EIn%20Progress%5EOn%20Hold%5ERequest%20Reassignment%5EScheduled%5ETentatively%20Closed%5EWeb%5EWork%20Completed&amp;orderby=WO" TargetMode="External"/><Relationship Id="rId2420" Type="http://schemas.openxmlformats.org/officeDocument/2006/relationships/hyperlink" Target="http://../pages%5Cwo.aspx?1=1&amp;Id=33458&amp;phMy=rheing&amp;wo.sStatus=Call%5ECanceled%5EIn%20Progress%5EOn%20Hold%5ERequest%20Reassignment%5EScheduled%5ETentatively%20Closed%5EWeb%5EWork%20Completed&amp;orderby=WO" TargetMode="External"/><Relationship Id="rId3750" Type="http://schemas.openxmlformats.org/officeDocument/2006/relationships/hyperlink" Target="http://../pages%5Cwo.aspx?1=1&amp;Id=60730&amp;phMy=rheing&amp;wo.sStatus=Call%5ECanceled%5EIn%20Progress%5EOn%20Hold%5ERequest%20Reassignment%5EScheduled%5ETentatively%20Closed%5EWeb%5EWork%20Completed&amp;orderby=WO" TargetMode="External"/><Relationship Id="rId2421" Type="http://schemas.openxmlformats.org/officeDocument/2006/relationships/hyperlink" Target="http://../pages%5Cwo.aspx?1=1&amp;Id=33465&amp;phMy=rheing&amp;wo.sStatus=Call%5ECanceled%5EIn%20Progress%5EOn%20Hold%5ERequest%20Reassignment%5EScheduled%5ETentatively%20Closed%5EWeb%5EWork%20Completed&amp;orderby=WO" TargetMode="External"/><Relationship Id="rId3753" Type="http://schemas.openxmlformats.org/officeDocument/2006/relationships/hyperlink" Target="http://../pages%5Cwo.aspx?1=1&amp;Id=60798&amp;phMy=rheing&amp;wo.sStatus=Call%5ECanceled%5EIn%20Progress%5EOn%20Hold%5ERequest%20Reassignment%5EScheduled%5ETentatively%20Closed%5EWeb%5EWork%20Completed&amp;orderby=WO" TargetMode="External"/><Relationship Id="rId2422" Type="http://schemas.openxmlformats.org/officeDocument/2006/relationships/hyperlink" Target="http://../pages%5Cwo.aspx?1=1&amp;Id=33504&amp;phMy=rheing&amp;wo.sStatus=Call%5ECanceled%5EIn%20Progress%5EOn%20Hold%5ERequest%20Reassignment%5EScheduled%5ETentatively%20Closed%5EWeb%5EWork%20Completed&amp;orderby=WO" TargetMode="External"/><Relationship Id="rId3752" Type="http://schemas.openxmlformats.org/officeDocument/2006/relationships/hyperlink" Target="http://../pages%5Cwo.aspx?1=1&amp;Id=60770&amp;phMy=rheing&amp;wo.sStatus=Call%5ECanceled%5EIn%20Progress%5EOn%20Hold%5ERequest%20Reassignment%5EScheduled%5ETentatively%20Closed%5EWeb%5EWork%20Completed&amp;orderby=WO" TargetMode="External"/><Relationship Id="rId2412" Type="http://schemas.openxmlformats.org/officeDocument/2006/relationships/hyperlink" Target="http://../pages%5Cwo.aspx?1=1&amp;Id=33306&amp;phMy=rheing&amp;wo.sStatus=Call%5ECanceled%5EIn%20Progress%5EOn%20Hold%5ERequest%20Reassignment%5EScheduled%5ETentatively%20Closed%5EWeb%5EWork%20Completed&amp;orderby=WO" TargetMode="External"/><Relationship Id="rId3744" Type="http://schemas.openxmlformats.org/officeDocument/2006/relationships/hyperlink" Target="http://../pages%5Cwo.aspx?1=1&amp;Id=60549&amp;phMy=rheing&amp;wo.sStatus=Call%5ECanceled%5EIn%20Progress%5EOn%20Hold%5ERequest%20Reassignment%5EScheduled%5ETentatively%20Closed%5EWeb%5EWork%20Completed&amp;orderby=WO" TargetMode="External"/><Relationship Id="rId2413" Type="http://schemas.openxmlformats.org/officeDocument/2006/relationships/hyperlink" Target="http://../pages%5Cwo.aspx?1=1&amp;Id=33307&amp;phMy=rheing&amp;wo.sStatus=Call%5ECanceled%5EIn%20Progress%5EOn%20Hold%5ERequest%20Reassignment%5EScheduled%5ETentatively%20Closed%5EWeb%5EWork%20Completed&amp;orderby=WO" TargetMode="External"/><Relationship Id="rId3743" Type="http://schemas.openxmlformats.org/officeDocument/2006/relationships/hyperlink" Target="http://../pages%5Cwo.aspx?1=1&amp;Id=60538&amp;phMy=rheing&amp;wo.sStatus=Call%5ECanceled%5EIn%20Progress%5EOn%20Hold%5ERequest%20Reassignment%5EScheduled%5ETentatively%20Closed%5EWeb%5EWork%20Completed&amp;orderby=WO" TargetMode="External"/><Relationship Id="rId2414" Type="http://schemas.openxmlformats.org/officeDocument/2006/relationships/hyperlink" Target="http://../pages%5Cwo.aspx?1=1&amp;Id=33358&amp;phMy=rheing&amp;wo.sStatus=Call%5ECanceled%5EIn%20Progress%5EOn%20Hold%5ERequest%20Reassignment%5EScheduled%5ETentatively%20Closed%5EWeb%5EWork%20Completed&amp;orderby=WO" TargetMode="External"/><Relationship Id="rId3746" Type="http://schemas.openxmlformats.org/officeDocument/2006/relationships/hyperlink" Target="http://../pages%5Cwo.aspx?1=1&amp;Id=60603&amp;phMy=rheing&amp;wo.sStatus=Call%5ECanceled%5EIn%20Progress%5EOn%20Hold%5ERequest%20Reassignment%5EScheduled%5ETentatively%20Closed%5EWeb%5EWork%20Completed&amp;orderby=WO" TargetMode="External"/><Relationship Id="rId2415" Type="http://schemas.openxmlformats.org/officeDocument/2006/relationships/hyperlink" Target="http://../pages%5Cwo.aspx?1=1&amp;Id=33366&amp;phMy=rheing&amp;wo.sStatus=Call%5ECanceled%5EIn%20Progress%5EOn%20Hold%5ERequest%20Reassignment%5EScheduled%5ETentatively%20Closed%5EWeb%5EWork%20Completed&amp;orderby=WO" TargetMode="External"/><Relationship Id="rId3745" Type="http://schemas.openxmlformats.org/officeDocument/2006/relationships/hyperlink" Target="http://../pages%5Cwo.aspx?1=1&amp;Id=60586&amp;phMy=rheing&amp;wo.sStatus=Call%5ECanceled%5EIn%20Progress%5EOn%20Hold%5ERequest%20Reassignment%5EScheduled%5ETentatively%20Closed%5EWeb%5EWork%20Completed&amp;orderby=WO" TargetMode="External"/><Relationship Id="rId2416" Type="http://schemas.openxmlformats.org/officeDocument/2006/relationships/hyperlink" Target="http://../pages%5Cwo.aspx?1=1&amp;Id=33371&amp;phMy=rheing&amp;wo.sStatus=Call%5ECanceled%5EIn%20Progress%5EOn%20Hold%5ERequest%20Reassignment%5EScheduled%5ETentatively%20Closed%5EWeb%5EWork%20Completed&amp;orderby=WO" TargetMode="External"/><Relationship Id="rId3748" Type="http://schemas.openxmlformats.org/officeDocument/2006/relationships/hyperlink" Target="http://../pages%5Cwo.aspx?1=1&amp;Id=60663&amp;phMy=rheing&amp;wo.sStatus=Call%5ECanceled%5EIn%20Progress%5EOn%20Hold%5ERequest%20Reassignment%5EScheduled%5ETentatively%20Closed%5EWeb%5EWork%20Completed&amp;orderby=WO" TargetMode="External"/><Relationship Id="rId2417" Type="http://schemas.openxmlformats.org/officeDocument/2006/relationships/hyperlink" Target="http://../pages%5Cwo.aspx?1=1&amp;Id=33418&amp;phMy=rheing&amp;wo.sStatus=Call%5ECanceled%5EIn%20Progress%5EOn%20Hold%5ERequest%20Reassignment%5EScheduled%5ETentatively%20Closed%5EWeb%5EWork%20Completed&amp;orderby=WO" TargetMode="External"/><Relationship Id="rId3747" Type="http://schemas.openxmlformats.org/officeDocument/2006/relationships/hyperlink" Target="http://../pages%5Cwo.aspx?1=1&amp;Id=60634&amp;phMy=rheing&amp;wo.sStatus=Call%5ECanceled%5EIn%20Progress%5EOn%20Hold%5ERequest%20Reassignment%5EScheduled%5ETentatively%20Closed%5EWeb%5EWork%20Completed&amp;orderby=WO" TargetMode="External"/><Relationship Id="rId2418" Type="http://schemas.openxmlformats.org/officeDocument/2006/relationships/hyperlink" Target="http://../pages%5Cwo.aspx?1=1&amp;Id=33419&amp;phMy=rheing&amp;wo.sStatus=Call%5ECanceled%5EIn%20Progress%5EOn%20Hold%5ERequest%20Reassignment%5EScheduled%5ETentatively%20Closed%5EWeb%5EWork%20Completed&amp;orderby=WO" TargetMode="External"/><Relationship Id="rId2419" Type="http://schemas.openxmlformats.org/officeDocument/2006/relationships/hyperlink" Target="http://../pages%5Cwo.aspx?1=1&amp;Id=33425&amp;phMy=rheing&amp;wo.sStatus=Call%5ECanceled%5EIn%20Progress%5EOn%20Hold%5ERequest%20Reassignment%5EScheduled%5ETentatively%20Closed%5EWeb%5EWork%20Completed&amp;orderby=WO" TargetMode="External"/><Relationship Id="rId3749" Type="http://schemas.openxmlformats.org/officeDocument/2006/relationships/hyperlink" Target="http://../pages%5Cwo.aspx?1=1&amp;Id=60681&amp;phMy=rheing&amp;wo.sStatus=Call%5ECanceled%5EIn%20Progress%5EOn%20Hold%5ERequest%20Reassignment%5EScheduled%5ETentatively%20Closed%5EWeb%5EWork%20Completed&amp;orderby=WO" TargetMode="External"/><Relationship Id="rId3740" Type="http://schemas.openxmlformats.org/officeDocument/2006/relationships/hyperlink" Target="http://../pages%5Cwo.aspx?1=1&amp;Id=60512&amp;phMy=rheing&amp;wo.sStatus=Call%5ECanceled%5EIn%20Progress%5EOn%20Hold%5ERequest%20Reassignment%5EScheduled%5ETentatively%20Closed%5EWeb%5EWork%20Completed&amp;orderby=WO" TargetMode="External"/><Relationship Id="rId2410" Type="http://schemas.openxmlformats.org/officeDocument/2006/relationships/hyperlink" Target="http://../pages%5Cwo.aspx?1=1&amp;Id=33273&amp;phMy=rheing&amp;wo.sStatus=Call%5ECanceled%5EIn%20Progress%5EOn%20Hold%5ERequest%20Reassignment%5EScheduled%5ETentatively%20Closed%5EWeb%5EWork%20Completed&amp;orderby=WO" TargetMode="External"/><Relationship Id="rId3742" Type="http://schemas.openxmlformats.org/officeDocument/2006/relationships/hyperlink" Target="http://../pages%5Cwo.aspx?1=1&amp;Id=60526&amp;phMy=rheing&amp;wo.sStatus=Call%5ECanceled%5EIn%20Progress%5EOn%20Hold%5ERequest%20Reassignment%5EScheduled%5ETentatively%20Closed%5EWeb%5EWork%20Completed&amp;orderby=WO" TargetMode="External"/><Relationship Id="rId2411" Type="http://schemas.openxmlformats.org/officeDocument/2006/relationships/hyperlink" Target="http://../pages%5Cwo.aspx?1=1&amp;Id=33274&amp;phMy=rheing&amp;wo.sStatus=Call%5ECanceled%5EIn%20Progress%5EOn%20Hold%5ERequest%20Reassignment%5EScheduled%5ETentatively%20Closed%5EWeb%5EWork%20Completed&amp;orderby=WO" TargetMode="External"/><Relationship Id="rId3741" Type="http://schemas.openxmlformats.org/officeDocument/2006/relationships/hyperlink" Target="http://../pages%5Cwo.aspx?1=1&amp;Id=60525&amp;phMy=rheing&amp;wo.sStatus=Call%5ECanceled%5EIn%20Progress%5EOn%20Hold%5ERequest%20Reassignment%5EScheduled%5ETentatively%20Closed%5EWeb%5EWork%20Completed&amp;orderby=WO" TargetMode="External"/><Relationship Id="rId1114" Type="http://schemas.openxmlformats.org/officeDocument/2006/relationships/hyperlink" Target="http://../pages%5Cwo.aspx?1=1&amp;Id=10842&amp;phMy=rheing&amp;wo.sStatus=Call%5ECanceled%5EIn%20Progress%5EOn%20Hold%5ERequest%20Reassignment%5EScheduled%5ETentatively%20Closed%5EWeb%5EWork%20Completed&amp;orderby=WO" TargetMode="External"/><Relationship Id="rId2445" Type="http://schemas.openxmlformats.org/officeDocument/2006/relationships/hyperlink" Target="http://../pages%5Cwo.aspx?1=1&amp;Id=33781&amp;phMy=rheing&amp;wo.sStatus=Call%5ECanceled%5EIn%20Progress%5EOn%20Hold%5ERequest%20Reassignment%5EScheduled%5ETentatively%20Closed%5EWeb%5EWork%20Completed&amp;orderby=WO" TargetMode="External"/><Relationship Id="rId3777" Type="http://schemas.openxmlformats.org/officeDocument/2006/relationships/hyperlink" Target="http://../pages%5Cwo.aspx?1=1&amp;Id=61361&amp;phMy=rheing&amp;wo.sStatus=Call%5ECanceled%5EIn%20Progress%5EOn%20Hold%5ERequest%20Reassignment%5EScheduled%5ETentatively%20Closed%5EWeb%5EWork%20Completed&amp;orderby=WO" TargetMode="External"/><Relationship Id="rId1115" Type="http://schemas.openxmlformats.org/officeDocument/2006/relationships/hyperlink" Target="http://../pages%5Cwo.aspx?1=1&amp;Id=10844&amp;phMy=rheing&amp;wo.sStatus=Call%5ECanceled%5EIn%20Progress%5EOn%20Hold%5ERequest%20Reassignment%5EScheduled%5ETentatively%20Closed%5EWeb%5EWork%20Completed&amp;orderby=WO" TargetMode="External"/><Relationship Id="rId2446" Type="http://schemas.openxmlformats.org/officeDocument/2006/relationships/hyperlink" Target="http://../pages%5Cwo.aspx?1=1&amp;Id=33865&amp;phMy=rheing&amp;wo.sStatus=Call%5ECanceled%5EIn%20Progress%5EOn%20Hold%5ERequest%20Reassignment%5EScheduled%5ETentatively%20Closed%5EWeb%5EWork%20Completed&amp;orderby=WO" TargetMode="External"/><Relationship Id="rId3776" Type="http://schemas.openxmlformats.org/officeDocument/2006/relationships/hyperlink" Target="http://../pages%5Cwo.aspx?1=1&amp;Id=61358&amp;phMy=rheing&amp;wo.sStatus=Call%5ECanceled%5EIn%20Progress%5EOn%20Hold%5ERequest%20Reassignment%5EScheduled%5ETentatively%20Closed%5EWeb%5EWork%20Completed&amp;orderby=WO" TargetMode="External"/><Relationship Id="rId1116" Type="http://schemas.openxmlformats.org/officeDocument/2006/relationships/hyperlink" Target="http://../pages%5Cwo.aspx?1=1&amp;Id=10845&amp;phMy=rheing&amp;wo.sStatus=Call%5ECanceled%5EIn%20Progress%5EOn%20Hold%5ERequest%20Reassignment%5EScheduled%5ETentatively%20Closed%5EWeb%5EWork%20Completed&amp;orderby=WO" TargetMode="External"/><Relationship Id="rId2447" Type="http://schemas.openxmlformats.org/officeDocument/2006/relationships/hyperlink" Target="http://../pages%5Cwo.aspx?1=1&amp;Id=33915&amp;phMy=rheing&amp;wo.sStatus=Call%5ECanceled%5EIn%20Progress%5EOn%20Hold%5ERequest%20Reassignment%5EScheduled%5ETentatively%20Closed%5EWeb%5EWork%20Completed&amp;orderby=WO" TargetMode="External"/><Relationship Id="rId3779" Type="http://schemas.openxmlformats.org/officeDocument/2006/relationships/hyperlink" Target="http://../pages%5Cwo.aspx?1=1&amp;Id=61369&amp;phMy=rheing&amp;wo.sStatus=Call%5ECanceled%5EIn%20Progress%5EOn%20Hold%5ERequest%20Reassignment%5EScheduled%5ETentatively%20Closed%5EWeb%5EWork%20Completed&amp;orderby=WO" TargetMode="External"/><Relationship Id="rId1117" Type="http://schemas.openxmlformats.org/officeDocument/2006/relationships/hyperlink" Target="http://../pages%5Cwo.aspx?1=1&amp;Id=10846&amp;phMy=rheing&amp;wo.sStatus=Call%5ECanceled%5EIn%20Progress%5EOn%20Hold%5ERequest%20Reassignment%5EScheduled%5ETentatively%20Closed%5EWeb%5EWork%20Completed&amp;orderby=WO" TargetMode="External"/><Relationship Id="rId2448" Type="http://schemas.openxmlformats.org/officeDocument/2006/relationships/hyperlink" Target="http://../pages%5Cwo.aspx?1=1&amp;Id=33974&amp;phMy=rheing&amp;wo.sStatus=Call%5ECanceled%5EIn%20Progress%5EOn%20Hold%5ERequest%20Reassignment%5EScheduled%5ETentatively%20Closed%5EWeb%5EWork%20Completed&amp;orderby=WO" TargetMode="External"/><Relationship Id="rId3778" Type="http://schemas.openxmlformats.org/officeDocument/2006/relationships/hyperlink" Target="http://../pages%5Cwo.aspx?1=1&amp;Id=61362&amp;phMy=rheing&amp;wo.sStatus=Call%5ECanceled%5EIn%20Progress%5EOn%20Hold%5ERequest%20Reassignment%5EScheduled%5ETentatively%20Closed%5EWeb%5EWork%20Completed&amp;orderby=WO" TargetMode="External"/><Relationship Id="rId1118" Type="http://schemas.openxmlformats.org/officeDocument/2006/relationships/hyperlink" Target="http://../pages%5Cwo.aspx?1=1&amp;Id=10847&amp;phMy=rheing&amp;wo.sStatus=Call%5ECanceled%5EIn%20Progress%5EOn%20Hold%5ERequest%20Reassignment%5EScheduled%5ETentatively%20Closed%5EWeb%5EWork%20Completed&amp;orderby=WO" TargetMode="External"/><Relationship Id="rId2449" Type="http://schemas.openxmlformats.org/officeDocument/2006/relationships/hyperlink" Target="http://../pages%5Cwo.aspx?1=1&amp;Id=33980&amp;phMy=rheing&amp;wo.sStatus=Call%5ECanceled%5EIn%20Progress%5EOn%20Hold%5ERequest%20Reassignment%5EScheduled%5ETentatively%20Closed%5EWeb%5EWork%20Completed&amp;orderby=WO" TargetMode="External"/><Relationship Id="rId1119" Type="http://schemas.openxmlformats.org/officeDocument/2006/relationships/hyperlink" Target="http://../pages%5Cwo.aspx?1=1&amp;Id=10848&amp;phMy=rheing&amp;wo.sStatus=Call%5ECanceled%5EIn%20Progress%5EOn%20Hold%5ERequest%20Reassignment%5EScheduled%5ETentatively%20Closed%5EWeb%5EWork%20Completed&amp;orderby=WO" TargetMode="External"/><Relationship Id="rId3771" Type="http://schemas.openxmlformats.org/officeDocument/2006/relationships/hyperlink" Target="http://../pages%5Cwo.aspx?1=1&amp;Id=61326&amp;phMy=rheing&amp;wo.sStatus=Call%5ECanceled%5EIn%20Progress%5EOn%20Hold%5ERequest%20Reassignment%5EScheduled%5ETentatively%20Closed%5EWeb%5EWork%20Completed&amp;orderby=WO" TargetMode="External"/><Relationship Id="rId2440" Type="http://schemas.openxmlformats.org/officeDocument/2006/relationships/hyperlink" Target="http://../pages%5Cwo.aspx?1=1&amp;Id=33748&amp;phMy=rheing&amp;wo.sStatus=Call%5ECanceled%5EIn%20Progress%5EOn%20Hold%5ERequest%20Reassignment%5EScheduled%5ETentatively%20Closed%5EWeb%5EWork%20Completed&amp;orderby=WO" TargetMode="External"/><Relationship Id="rId3770" Type="http://schemas.openxmlformats.org/officeDocument/2006/relationships/hyperlink" Target="http://../pages%5Cwo.aspx?1=1&amp;Id=61309&amp;phMy=rheing&amp;wo.sStatus=Call%5ECanceled%5EIn%20Progress%5EOn%20Hold%5ERequest%20Reassignment%5EScheduled%5ETentatively%20Closed%5EWeb%5EWork%20Completed&amp;orderby=WO" TargetMode="External"/><Relationship Id="rId1110" Type="http://schemas.openxmlformats.org/officeDocument/2006/relationships/hyperlink" Target="http://../pages%5Cwo.aspx?1=1&amp;Id=10620&amp;phMy=rheing&amp;wo.sStatus=Call%5ECanceled%5EIn%20Progress%5EOn%20Hold%5ERequest%20Reassignment%5EScheduled%5ETentatively%20Closed%5EWeb%5EWork%20Completed&amp;orderby=WO" TargetMode="External"/><Relationship Id="rId2441" Type="http://schemas.openxmlformats.org/officeDocument/2006/relationships/hyperlink" Target="http://../pages%5Cwo.aspx?1=1&amp;Id=33763&amp;phMy=rheing&amp;wo.sStatus=Call%5ECanceled%5EIn%20Progress%5EOn%20Hold%5ERequest%20Reassignment%5EScheduled%5ETentatively%20Closed%5EWeb%5EWork%20Completed&amp;orderby=WO" TargetMode="External"/><Relationship Id="rId3773" Type="http://schemas.openxmlformats.org/officeDocument/2006/relationships/hyperlink" Target="http://../pages%5Cwo.aspx?1=1&amp;Id=61343&amp;phMy=rheing&amp;wo.sStatus=Call%5ECanceled%5EIn%20Progress%5EOn%20Hold%5ERequest%20Reassignment%5EScheduled%5ETentatively%20Closed%5EWeb%5EWork%20Completed&amp;orderby=WO" TargetMode="External"/><Relationship Id="rId1111" Type="http://schemas.openxmlformats.org/officeDocument/2006/relationships/hyperlink" Target="http://../pages%5Cwo.aspx?1=1&amp;Id=10630&amp;phMy=rheing&amp;wo.sStatus=Call%5ECanceled%5EIn%20Progress%5EOn%20Hold%5ERequest%20Reassignment%5EScheduled%5ETentatively%20Closed%5EWeb%5EWork%20Completed&amp;orderby=WO" TargetMode="External"/><Relationship Id="rId2442" Type="http://schemas.openxmlformats.org/officeDocument/2006/relationships/hyperlink" Target="http://../pages%5Cwo.aspx?1=1&amp;Id=33767&amp;phMy=rheing&amp;wo.sStatus=Call%5ECanceled%5EIn%20Progress%5EOn%20Hold%5ERequest%20Reassignment%5EScheduled%5ETentatively%20Closed%5EWeb%5EWork%20Completed&amp;orderby=WO" TargetMode="External"/><Relationship Id="rId3772" Type="http://schemas.openxmlformats.org/officeDocument/2006/relationships/hyperlink" Target="http://../pages%5Cwo.aspx?1=1&amp;Id=61340&amp;phMy=rheing&amp;wo.sStatus=Call%5ECanceled%5EIn%20Progress%5EOn%20Hold%5ERequest%20Reassignment%5EScheduled%5ETentatively%20Closed%5EWeb%5EWork%20Completed&amp;orderby=WO" TargetMode="External"/><Relationship Id="rId1112" Type="http://schemas.openxmlformats.org/officeDocument/2006/relationships/hyperlink" Target="http://../pages%5Cwo.aspx?1=1&amp;Id=10696&amp;phMy=rheing&amp;wo.sStatus=Call%5ECanceled%5EIn%20Progress%5EOn%20Hold%5ERequest%20Reassignment%5EScheduled%5ETentatively%20Closed%5EWeb%5EWork%20Completed&amp;orderby=WO" TargetMode="External"/><Relationship Id="rId2443" Type="http://schemas.openxmlformats.org/officeDocument/2006/relationships/hyperlink" Target="http://../pages%5Cwo.aspx?1=1&amp;Id=33777&amp;phMy=rheing&amp;wo.sStatus=Call%5ECanceled%5EIn%20Progress%5EOn%20Hold%5ERequest%20Reassignment%5EScheduled%5ETentatively%20Closed%5EWeb%5EWork%20Completed&amp;orderby=WO" TargetMode="External"/><Relationship Id="rId3775" Type="http://schemas.openxmlformats.org/officeDocument/2006/relationships/hyperlink" Target="http://../pages%5Cwo.aspx?1=1&amp;Id=61356&amp;phMy=rheing&amp;wo.sStatus=Call%5ECanceled%5EIn%20Progress%5EOn%20Hold%5ERequest%20Reassignment%5EScheduled%5ETentatively%20Closed%5EWeb%5EWork%20Completed&amp;orderby=WO" TargetMode="External"/><Relationship Id="rId1113" Type="http://schemas.openxmlformats.org/officeDocument/2006/relationships/hyperlink" Target="http://../pages%5Cwo.aspx?1=1&amp;Id=10805&amp;phMy=rheing&amp;wo.sStatus=Call%5ECanceled%5EIn%20Progress%5EOn%20Hold%5ERequest%20Reassignment%5EScheduled%5ETentatively%20Closed%5EWeb%5EWork%20Completed&amp;orderby=WO" TargetMode="External"/><Relationship Id="rId2444" Type="http://schemas.openxmlformats.org/officeDocument/2006/relationships/hyperlink" Target="http://../pages%5Cwo.aspx?1=1&amp;Id=33779&amp;phMy=rheing&amp;wo.sStatus=Call%5ECanceled%5EIn%20Progress%5EOn%20Hold%5ERequest%20Reassignment%5EScheduled%5ETentatively%20Closed%5EWeb%5EWork%20Completed&amp;orderby=WO" TargetMode="External"/><Relationship Id="rId3774" Type="http://schemas.openxmlformats.org/officeDocument/2006/relationships/hyperlink" Target="http://../pages%5Cwo.aspx?1=1&amp;Id=61344&amp;phMy=rheing&amp;wo.sStatus=Call%5ECanceled%5EIn%20Progress%5EOn%20Hold%5ERequest%20Reassignment%5EScheduled%5ETentatively%20Closed%5EWeb%5EWork%20Completed&amp;orderby=WO" TargetMode="External"/><Relationship Id="rId1103" Type="http://schemas.openxmlformats.org/officeDocument/2006/relationships/hyperlink" Target="http://../pages%5Cwo.aspx?1=1&amp;Id=10511&amp;phMy=rheing&amp;wo.sStatus=Call%5ECanceled%5EIn%20Progress%5EOn%20Hold%5ERequest%20Reassignment%5EScheduled%5ETentatively%20Closed%5EWeb%5EWork%20Completed&amp;orderby=WO" TargetMode="External"/><Relationship Id="rId2434" Type="http://schemas.openxmlformats.org/officeDocument/2006/relationships/hyperlink" Target="http://../pages%5Cwo.aspx?1=1&amp;Id=33605&amp;phMy=rheing&amp;wo.sStatus=Call%5ECanceled%5EIn%20Progress%5EOn%20Hold%5ERequest%20Reassignment%5EScheduled%5ETentatively%20Closed%5EWeb%5EWork%20Completed&amp;orderby=WO" TargetMode="External"/><Relationship Id="rId3766" Type="http://schemas.openxmlformats.org/officeDocument/2006/relationships/hyperlink" Target="http://../pages%5Cwo.aspx?1=1&amp;Id=61229&amp;phMy=rheing&amp;wo.sStatus=Call%5ECanceled%5EIn%20Progress%5EOn%20Hold%5ERequest%20Reassignment%5EScheduled%5ETentatively%20Closed%5EWeb%5EWork%20Completed&amp;orderby=WO" TargetMode="External"/><Relationship Id="rId1104" Type="http://schemas.openxmlformats.org/officeDocument/2006/relationships/hyperlink" Target="http://../pages%5Cwo.aspx?1=1&amp;Id=10520&amp;phMy=rheing&amp;wo.sStatus=Call%5ECanceled%5EIn%20Progress%5EOn%20Hold%5ERequest%20Reassignment%5EScheduled%5ETentatively%20Closed%5EWeb%5EWork%20Completed&amp;orderby=WO" TargetMode="External"/><Relationship Id="rId2435" Type="http://schemas.openxmlformats.org/officeDocument/2006/relationships/hyperlink" Target="http://../pages%5Cwo.aspx?1=1&amp;Id=33673&amp;phMy=rheing&amp;wo.sStatus=Call%5ECanceled%5EIn%20Progress%5EOn%20Hold%5ERequest%20Reassignment%5EScheduled%5ETentatively%20Closed%5EWeb%5EWork%20Completed&amp;orderby=WO" TargetMode="External"/><Relationship Id="rId3765" Type="http://schemas.openxmlformats.org/officeDocument/2006/relationships/hyperlink" Target="http://../pages%5Cwo.aspx?1=1&amp;Id=61209&amp;phMy=rheing&amp;wo.sStatus=Call%5ECanceled%5EIn%20Progress%5EOn%20Hold%5ERequest%20Reassignment%5EScheduled%5ETentatively%20Closed%5EWeb%5EWork%20Completed&amp;orderby=WO" TargetMode="External"/><Relationship Id="rId1105" Type="http://schemas.openxmlformats.org/officeDocument/2006/relationships/hyperlink" Target="http://../pages%5Cwo.aspx?1=1&amp;Id=10521&amp;phMy=rheing&amp;wo.sStatus=Call%5ECanceled%5EIn%20Progress%5EOn%20Hold%5ERequest%20Reassignment%5EScheduled%5ETentatively%20Closed%5EWeb%5EWork%20Completed&amp;orderby=WO" TargetMode="External"/><Relationship Id="rId2436" Type="http://schemas.openxmlformats.org/officeDocument/2006/relationships/hyperlink" Target="http://../pages%5Cwo.aspx?1=1&amp;Id=33702&amp;phMy=rheing&amp;wo.sStatus=Call%5ECanceled%5EIn%20Progress%5EOn%20Hold%5ERequest%20Reassignment%5EScheduled%5ETentatively%20Closed%5EWeb%5EWork%20Completed&amp;orderby=WO" TargetMode="External"/><Relationship Id="rId3768" Type="http://schemas.openxmlformats.org/officeDocument/2006/relationships/hyperlink" Target="http://../pages%5Cwo.aspx?1=1&amp;Id=61271&amp;phMy=rheing&amp;wo.sStatus=Call%5ECanceled%5EIn%20Progress%5EOn%20Hold%5ERequest%20Reassignment%5EScheduled%5ETentatively%20Closed%5EWeb%5EWork%20Completed&amp;orderby=WO" TargetMode="External"/><Relationship Id="rId1106" Type="http://schemas.openxmlformats.org/officeDocument/2006/relationships/hyperlink" Target="http://../pages%5Cwo.aspx?1=1&amp;Id=10543&amp;phMy=rheing&amp;wo.sStatus=Call%5ECanceled%5EIn%20Progress%5EOn%20Hold%5ERequest%20Reassignment%5EScheduled%5ETentatively%20Closed%5EWeb%5EWork%20Completed&amp;orderby=WO" TargetMode="External"/><Relationship Id="rId2437" Type="http://schemas.openxmlformats.org/officeDocument/2006/relationships/hyperlink" Target="http://../pages%5Cwo.aspx?1=1&amp;Id=33704&amp;phMy=rheing&amp;wo.sStatus=Call%5ECanceled%5EIn%20Progress%5EOn%20Hold%5ERequest%20Reassignment%5EScheduled%5ETentatively%20Closed%5EWeb%5EWork%20Completed&amp;orderby=WO" TargetMode="External"/><Relationship Id="rId3767" Type="http://schemas.openxmlformats.org/officeDocument/2006/relationships/hyperlink" Target="http://../pages%5Cwo.aspx?1=1&amp;Id=61260&amp;phMy=rheing&amp;wo.sStatus=Call%5ECanceled%5EIn%20Progress%5EOn%20Hold%5ERequest%20Reassignment%5EScheduled%5ETentatively%20Closed%5EWeb%5EWork%20Completed&amp;orderby=WO" TargetMode="External"/><Relationship Id="rId1107" Type="http://schemas.openxmlformats.org/officeDocument/2006/relationships/hyperlink" Target="http://../pages%5Cwo.aspx?1=1&amp;Id=10568&amp;phMy=rheing&amp;wo.sStatus=Call%5ECanceled%5EIn%20Progress%5EOn%20Hold%5ERequest%20Reassignment%5EScheduled%5ETentatively%20Closed%5EWeb%5EWork%20Completed&amp;orderby=WO" TargetMode="External"/><Relationship Id="rId2438" Type="http://schemas.openxmlformats.org/officeDocument/2006/relationships/hyperlink" Target="http://../pages%5Cwo.aspx?1=1&amp;Id=33707&amp;phMy=rheing&amp;wo.sStatus=Call%5ECanceled%5EIn%20Progress%5EOn%20Hold%5ERequest%20Reassignment%5EScheduled%5ETentatively%20Closed%5EWeb%5EWork%20Completed&amp;orderby=WO" TargetMode="External"/><Relationship Id="rId1108" Type="http://schemas.openxmlformats.org/officeDocument/2006/relationships/hyperlink" Target="http://../pages%5Cwo.aspx?1=1&amp;Id=10569&amp;phMy=rheing&amp;wo.sStatus=Call%5ECanceled%5EIn%20Progress%5EOn%20Hold%5ERequest%20Reassignment%5EScheduled%5ETentatively%20Closed%5EWeb%5EWork%20Completed&amp;orderby=WO" TargetMode="External"/><Relationship Id="rId2439" Type="http://schemas.openxmlformats.org/officeDocument/2006/relationships/hyperlink" Target="http://../pages%5Cwo.aspx?1=1&amp;Id=33710&amp;phMy=rheing&amp;wo.sStatus=Call%5ECanceled%5EIn%20Progress%5EOn%20Hold%5ERequest%20Reassignment%5EScheduled%5ETentatively%20Closed%5EWeb%5EWork%20Completed&amp;orderby=WO" TargetMode="External"/><Relationship Id="rId3769" Type="http://schemas.openxmlformats.org/officeDocument/2006/relationships/hyperlink" Target="http://../pages%5Cwo.aspx?1=1&amp;Id=61288&amp;phMy=rheing&amp;wo.sStatus=Call%5ECanceled%5EIn%20Progress%5EOn%20Hold%5ERequest%20Reassignment%5EScheduled%5ETentatively%20Closed%5EWeb%5EWork%20Completed&amp;orderby=WO" TargetMode="External"/><Relationship Id="rId1109" Type="http://schemas.openxmlformats.org/officeDocument/2006/relationships/hyperlink" Target="http://../pages%5Cwo.aspx?1=1&amp;Id=10586&amp;phMy=rheing&amp;wo.sStatus=Call%5ECanceled%5EIn%20Progress%5EOn%20Hold%5ERequest%20Reassignment%5EScheduled%5ETentatively%20Closed%5EWeb%5EWork%20Completed&amp;orderby=WO" TargetMode="External"/><Relationship Id="rId3760" Type="http://schemas.openxmlformats.org/officeDocument/2006/relationships/hyperlink" Target="http://../pages%5Cwo.aspx?1=1&amp;Id=61105&amp;phMy=rheing&amp;wo.sStatus=Call%5ECanceled%5EIn%20Progress%5EOn%20Hold%5ERequest%20Reassignment%5EScheduled%5ETentatively%20Closed%5EWeb%5EWork%20Completed&amp;orderby=WO" TargetMode="External"/><Relationship Id="rId2430" Type="http://schemas.openxmlformats.org/officeDocument/2006/relationships/hyperlink" Target="http://../pages%5Cwo.aspx?1=1&amp;Id=33576&amp;phMy=rheing&amp;wo.sStatus=Call%5ECanceled%5EIn%20Progress%5EOn%20Hold%5ERequest%20Reassignment%5EScheduled%5ETentatively%20Closed%5EWeb%5EWork%20Completed&amp;orderby=WO" TargetMode="External"/><Relationship Id="rId3762" Type="http://schemas.openxmlformats.org/officeDocument/2006/relationships/hyperlink" Target="http://../pages%5Cwo.aspx?1=1&amp;Id=61182&amp;phMy=rheing&amp;wo.sStatus=Call%5ECanceled%5EIn%20Progress%5EOn%20Hold%5ERequest%20Reassignment%5EScheduled%5ETentatively%20Closed%5EWeb%5EWork%20Completed&amp;orderby=WO" TargetMode="External"/><Relationship Id="rId1100" Type="http://schemas.openxmlformats.org/officeDocument/2006/relationships/hyperlink" Target="http://../pages%5Cwo.aspx?1=1&amp;Id=10498&amp;phMy=rheing&amp;wo.sStatus=Call%5ECanceled%5EIn%20Progress%5EOn%20Hold%5ERequest%20Reassignment%5EScheduled%5ETentatively%20Closed%5EWeb%5EWork%20Completed&amp;orderby=WO" TargetMode="External"/><Relationship Id="rId2431" Type="http://schemas.openxmlformats.org/officeDocument/2006/relationships/hyperlink" Target="http://../pages%5Cwo.aspx?1=1&amp;Id=33577&amp;phMy=rheing&amp;wo.sStatus=Call%5ECanceled%5EIn%20Progress%5EOn%20Hold%5ERequest%20Reassignment%5EScheduled%5ETentatively%20Closed%5EWeb%5EWork%20Completed&amp;orderby=WO" TargetMode="External"/><Relationship Id="rId3761" Type="http://schemas.openxmlformats.org/officeDocument/2006/relationships/hyperlink" Target="http://../pages%5Cwo.aspx?1=1&amp;Id=61106&amp;phMy=rheing&amp;wo.sStatus=Call%5ECanceled%5EIn%20Progress%5EOn%20Hold%5ERequest%20Reassignment%5EScheduled%5ETentatively%20Closed%5EWeb%5EWork%20Completed&amp;orderby=WO" TargetMode="External"/><Relationship Id="rId1101" Type="http://schemas.openxmlformats.org/officeDocument/2006/relationships/hyperlink" Target="http://../pages%5Cwo.aspx?1=1&amp;Id=10509&amp;phMy=rheing&amp;wo.sStatus=Call%5ECanceled%5EIn%20Progress%5EOn%20Hold%5ERequest%20Reassignment%5EScheduled%5ETentatively%20Closed%5EWeb%5EWork%20Completed&amp;orderby=WO" TargetMode="External"/><Relationship Id="rId2432" Type="http://schemas.openxmlformats.org/officeDocument/2006/relationships/hyperlink" Target="http://../pages%5Cwo.aspx?1=1&amp;Id=33592&amp;phMy=rheing&amp;wo.sStatus=Call%5ECanceled%5EIn%20Progress%5EOn%20Hold%5ERequest%20Reassignment%5EScheduled%5ETentatively%20Closed%5EWeb%5EWork%20Completed&amp;orderby=WO" TargetMode="External"/><Relationship Id="rId3764" Type="http://schemas.openxmlformats.org/officeDocument/2006/relationships/hyperlink" Target="http://../pages%5Cwo.aspx?1=1&amp;Id=61190&amp;phMy=rheing&amp;wo.sStatus=Call%5ECanceled%5EIn%20Progress%5EOn%20Hold%5ERequest%20Reassignment%5EScheduled%5ETentatively%20Closed%5EWeb%5EWork%20Completed&amp;orderby=WO" TargetMode="External"/><Relationship Id="rId1102" Type="http://schemas.openxmlformats.org/officeDocument/2006/relationships/hyperlink" Target="http://../pages%5Cwo.aspx?1=1&amp;Id=10510&amp;phMy=rheing&amp;wo.sStatus=Call%5ECanceled%5EIn%20Progress%5EOn%20Hold%5ERequest%20Reassignment%5EScheduled%5ETentatively%20Closed%5EWeb%5EWork%20Completed&amp;orderby=WO" TargetMode="External"/><Relationship Id="rId2433" Type="http://schemas.openxmlformats.org/officeDocument/2006/relationships/hyperlink" Target="http://../pages%5Cwo.aspx?1=1&amp;Id=33602&amp;phMy=rheing&amp;wo.sStatus=Call%5ECanceled%5EIn%20Progress%5EOn%20Hold%5ERequest%20Reassignment%5EScheduled%5ETentatively%20Closed%5EWeb%5EWork%20Completed&amp;orderby=WO" TargetMode="External"/><Relationship Id="rId3763" Type="http://schemas.openxmlformats.org/officeDocument/2006/relationships/hyperlink" Target="http://../pages%5Cwo.aspx?1=1&amp;Id=61189&amp;phMy=rheing&amp;wo.sStatus=Call%5ECanceled%5EIn%20Progress%5EOn%20Hold%5ERequest%20Reassignment%5EScheduled%5ETentatively%20Closed%5EWeb%5EWork%20Completed&amp;orderby=WO" TargetMode="External"/><Relationship Id="rId3711" Type="http://schemas.openxmlformats.org/officeDocument/2006/relationships/hyperlink" Target="http://../pages%5Cwo.aspx?1=1&amp;Id=59439&amp;phMy=rheing&amp;wo.sStatus=Call%5ECanceled%5EIn%20Progress%5EOn%20Hold%5ERequest%20Reassignment%5EScheduled%5ETentatively%20Closed%5EWeb%5EWork%20Completed&amp;orderby=WO" TargetMode="External"/><Relationship Id="rId3710" Type="http://schemas.openxmlformats.org/officeDocument/2006/relationships/hyperlink" Target="http://../pages%5Cwo.aspx?1=1&amp;Id=59389&amp;phMy=rheing&amp;wo.sStatus=Call%5ECanceled%5EIn%20Progress%5EOn%20Hold%5ERequest%20Reassignment%5EScheduled%5ETentatively%20Closed%5EWeb%5EWork%20Completed&amp;orderby=WO" TargetMode="External"/><Relationship Id="rId3713" Type="http://schemas.openxmlformats.org/officeDocument/2006/relationships/hyperlink" Target="http://../pages%5Cwo.aspx?1=1&amp;Id=59544&amp;phMy=rheing&amp;wo.sStatus=Call%5ECanceled%5EIn%20Progress%5EOn%20Hold%5ERequest%20Reassignment%5EScheduled%5ETentatively%20Closed%5EWeb%5EWork%20Completed&amp;orderby=WO" TargetMode="External"/><Relationship Id="rId3712" Type="http://schemas.openxmlformats.org/officeDocument/2006/relationships/hyperlink" Target="http://../pages%5Cwo.aspx?1=1&amp;Id=59476&amp;phMy=rheing&amp;wo.sStatus=Call%5ECanceled%5EIn%20Progress%5EOn%20Hold%5ERequest%20Reassignment%5EScheduled%5ETentatively%20Closed%5EWeb%5EWork%20Completed&amp;orderby=WO" TargetMode="External"/><Relationship Id="rId3715" Type="http://schemas.openxmlformats.org/officeDocument/2006/relationships/hyperlink" Target="http://../pages%5Cwo.aspx?1=1&amp;Id=59713&amp;phMy=rheing&amp;wo.sStatus=Call%5ECanceled%5EIn%20Progress%5EOn%20Hold%5ERequest%20Reassignment%5EScheduled%5ETentatively%20Closed%5EWeb%5EWork%20Completed&amp;orderby=WO" TargetMode="External"/><Relationship Id="rId3714" Type="http://schemas.openxmlformats.org/officeDocument/2006/relationships/hyperlink" Target="http://../pages%5Cwo.aspx?1=1&amp;Id=59712&amp;phMy=rheing&amp;wo.sStatus=Call%5ECanceled%5EIn%20Progress%5EOn%20Hold%5ERequest%20Reassignment%5EScheduled%5ETentatively%20Closed%5EWeb%5EWork%20Completed&amp;orderby=WO" TargetMode="External"/><Relationship Id="rId3717" Type="http://schemas.openxmlformats.org/officeDocument/2006/relationships/hyperlink" Target="http://../pages%5Cwo.aspx?1=1&amp;Id=59979&amp;phMy=rheing&amp;wo.sStatus=Call%5ECanceled%5EIn%20Progress%5EOn%20Hold%5ERequest%20Reassignment%5EScheduled%5ETentatively%20Closed%5EWeb%5EWork%20Completed&amp;orderby=WO" TargetMode="External"/><Relationship Id="rId3716" Type="http://schemas.openxmlformats.org/officeDocument/2006/relationships/hyperlink" Target="http://../pages%5Cwo.aspx?1=1&amp;Id=59818&amp;phMy=rheing&amp;wo.sStatus=Call%5ECanceled%5EIn%20Progress%5EOn%20Hold%5ERequest%20Reassignment%5EScheduled%5ETentatively%20Closed%5EWeb%5EWork%20Completed&amp;orderby=WO" TargetMode="External"/><Relationship Id="rId3719" Type="http://schemas.openxmlformats.org/officeDocument/2006/relationships/hyperlink" Target="http://../pages%5Cwo.aspx?1=1&amp;Id=60004&amp;phMy=rheing&amp;wo.sStatus=Call%5ECanceled%5EIn%20Progress%5EOn%20Hold%5ERequest%20Reassignment%5EScheduled%5ETentatively%20Closed%5EWeb%5EWork%20Completed&amp;orderby=WO" TargetMode="External"/><Relationship Id="rId3718" Type="http://schemas.openxmlformats.org/officeDocument/2006/relationships/hyperlink" Target="http://../pages%5Cwo.aspx?1=1&amp;Id=59981&amp;phMy=rheing&amp;wo.sStatus=Call%5ECanceled%5EIn%20Progress%5EOn%20Hold%5ERequest%20Reassignment%5EScheduled%5ETentatively%20Closed%5EWeb%5EWork%20Completed&amp;orderby=WO" TargetMode="External"/><Relationship Id="rId3700" Type="http://schemas.openxmlformats.org/officeDocument/2006/relationships/hyperlink" Target="http://../pages%5Cwo.aspx?1=1&amp;Id=59179&amp;phMy=rheing&amp;wo.sStatus=Call%5ECanceled%5EIn%20Progress%5EOn%20Hold%5ERequest%20Reassignment%5EScheduled%5ETentatively%20Closed%5EWeb%5EWork%20Completed&amp;orderby=WO" TargetMode="External"/><Relationship Id="rId3702" Type="http://schemas.openxmlformats.org/officeDocument/2006/relationships/hyperlink" Target="http://../pages%5Cwo.aspx?1=1&amp;Id=59227&amp;phMy=rheing&amp;wo.sStatus=Call%5ECanceled%5EIn%20Progress%5EOn%20Hold%5ERequest%20Reassignment%5EScheduled%5ETentatively%20Closed%5EWeb%5EWork%20Completed&amp;orderby=WO" TargetMode="External"/><Relationship Id="rId3701" Type="http://schemas.openxmlformats.org/officeDocument/2006/relationships/hyperlink" Target="http://../pages%5Cwo.aspx?1=1&amp;Id=59202&amp;phMy=rheing&amp;wo.sStatus=Call%5ECanceled%5EIn%20Progress%5EOn%20Hold%5ERequest%20Reassignment%5EScheduled%5ETentatively%20Closed%5EWeb%5EWork%20Completed&amp;orderby=WO" TargetMode="External"/><Relationship Id="rId3704" Type="http://schemas.openxmlformats.org/officeDocument/2006/relationships/hyperlink" Target="http://../pages%5Cwo.aspx?1=1&amp;Id=59252&amp;phMy=rheing&amp;wo.sStatus=Call%5ECanceled%5EIn%20Progress%5EOn%20Hold%5ERequest%20Reassignment%5EScheduled%5ETentatively%20Closed%5EWeb%5EWork%20Completed&amp;orderby=WO" TargetMode="External"/><Relationship Id="rId3703" Type="http://schemas.openxmlformats.org/officeDocument/2006/relationships/hyperlink" Target="http://../pages%5Cwo.aspx?1=1&amp;Id=59251&amp;phMy=rheing&amp;wo.sStatus=Call%5ECanceled%5EIn%20Progress%5EOn%20Hold%5ERequest%20Reassignment%5EScheduled%5ETentatively%20Closed%5EWeb%5EWork%20Completed&amp;orderby=WO" TargetMode="External"/><Relationship Id="rId3706" Type="http://schemas.openxmlformats.org/officeDocument/2006/relationships/hyperlink" Target="http://../pages%5Cwo.aspx?1=1&amp;Id=59287&amp;phMy=rheing&amp;wo.sStatus=Call%5ECanceled%5EIn%20Progress%5EOn%20Hold%5ERequest%20Reassignment%5EScheduled%5ETentatively%20Closed%5EWeb%5EWork%20Completed&amp;orderby=WO" TargetMode="External"/><Relationship Id="rId3705" Type="http://schemas.openxmlformats.org/officeDocument/2006/relationships/hyperlink" Target="http://../pages%5Cwo.aspx?1=1&amp;Id=59283&amp;phMy=rheing&amp;wo.sStatus=Call%5ECanceled%5EIn%20Progress%5EOn%20Hold%5ERequest%20Reassignment%5EScheduled%5ETentatively%20Closed%5EWeb%5EWork%20Completed&amp;orderby=WO" TargetMode="External"/><Relationship Id="rId3708" Type="http://schemas.openxmlformats.org/officeDocument/2006/relationships/hyperlink" Target="http://../pages%5Cwo.aspx?1=1&amp;Id=59345&amp;phMy=rheing&amp;wo.sStatus=Call%5ECanceled%5EIn%20Progress%5EOn%20Hold%5ERequest%20Reassignment%5EScheduled%5ETentatively%20Closed%5EWeb%5EWork%20Completed&amp;orderby=WO" TargetMode="External"/><Relationship Id="rId3707" Type="http://schemas.openxmlformats.org/officeDocument/2006/relationships/hyperlink" Target="http://../pages%5Cwo.aspx?1=1&amp;Id=59296&amp;phMy=rheing&amp;wo.sStatus=Call%5ECanceled%5EIn%20Progress%5EOn%20Hold%5ERequest%20Reassignment%5EScheduled%5ETentatively%20Closed%5EWeb%5EWork%20Completed&amp;orderby=WO" TargetMode="External"/><Relationship Id="rId3709" Type="http://schemas.openxmlformats.org/officeDocument/2006/relationships/hyperlink" Target="http://../pages%5Cwo.aspx?1=1&amp;Id=59385&amp;phMy=rheing&amp;wo.sStatus=Call%5ECanceled%5EIn%20Progress%5EOn%20Hold%5ERequest%20Reassignment%5EScheduled%5ETentatively%20Closed%5EWeb%5EWork%20Completed&amp;orderby=WO" TargetMode="External"/><Relationship Id="rId2401" Type="http://schemas.openxmlformats.org/officeDocument/2006/relationships/hyperlink" Target="http://../pages%5Cwo.aspx?1=1&amp;Id=33168&amp;phMy=rheing&amp;wo.sStatus=Call%5ECanceled%5EIn%20Progress%5EOn%20Hold%5ERequest%20Reassignment%5EScheduled%5ETentatively%20Closed%5EWeb%5EWork%20Completed&amp;orderby=WO" TargetMode="External"/><Relationship Id="rId3733" Type="http://schemas.openxmlformats.org/officeDocument/2006/relationships/hyperlink" Target="http://../pages%5Cwo.aspx?1=1&amp;Id=60342&amp;phMy=rheing&amp;wo.sStatus=Call%5ECanceled%5EIn%20Progress%5EOn%20Hold%5ERequest%20Reassignment%5EScheduled%5ETentatively%20Closed%5EWeb%5EWork%20Completed&amp;orderby=WO" TargetMode="External"/><Relationship Id="rId2402" Type="http://schemas.openxmlformats.org/officeDocument/2006/relationships/hyperlink" Target="http://../pages%5Cwo.aspx?1=1&amp;Id=33169&amp;phMy=rheing&amp;wo.sStatus=Call%5ECanceled%5EIn%20Progress%5EOn%20Hold%5ERequest%20Reassignment%5EScheduled%5ETentatively%20Closed%5EWeb%5EWork%20Completed&amp;orderby=WO" TargetMode="External"/><Relationship Id="rId3732" Type="http://schemas.openxmlformats.org/officeDocument/2006/relationships/hyperlink" Target="http://../pages%5Cwo.aspx?1=1&amp;Id=60286&amp;phMy=rheing&amp;wo.sStatus=Call%5ECanceled%5EIn%20Progress%5EOn%20Hold%5ERequest%20Reassignment%5EScheduled%5ETentatively%20Closed%5EWeb%5EWork%20Completed&amp;orderby=WO" TargetMode="External"/><Relationship Id="rId2403" Type="http://schemas.openxmlformats.org/officeDocument/2006/relationships/hyperlink" Target="http://../pages%5Cwo.aspx?1=1&amp;Id=33190&amp;phMy=rheing&amp;wo.sStatus=Call%5ECanceled%5EIn%20Progress%5EOn%20Hold%5ERequest%20Reassignment%5EScheduled%5ETentatively%20Closed%5EWeb%5EWork%20Completed&amp;orderby=WO" TargetMode="External"/><Relationship Id="rId3735" Type="http://schemas.openxmlformats.org/officeDocument/2006/relationships/hyperlink" Target="http://../pages%5Cwo.aspx?1=1&amp;Id=60381&amp;phMy=rheing&amp;wo.sStatus=Call%5ECanceled%5EIn%20Progress%5EOn%20Hold%5ERequest%20Reassignment%5EScheduled%5ETentatively%20Closed%5EWeb%5EWork%20Completed&amp;orderby=WO" TargetMode="External"/><Relationship Id="rId2404" Type="http://schemas.openxmlformats.org/officeDocument/2006/relationships/hyperlink" Target="http://../pages%5Cwo.aspx?1=1&amp;Id=33194&amp;phMy=rheing&amp;wo.sStatus=Call%5ECanceled%5EIn%20Progress%5EOn%20Hold%5ERequest%20Reassignment%5EScheduled%5ETentatively%20Closed%5EWeb%5EWork%20Completed&amp;orderby=WO" TargetMode="External"/><Relationship Id="rId3734" Type="http://schemas.openxmlformats.org/officeDocument/2006/relationships/hyperlink" Target="http://../pages%5Cwo.aspx?1=1&amp;Id=60344&amp;phMy=rheing&amp;wo.sStatus=Call%5ECanceled%5EIn%20Progress%5EOn%20Hold%5ERequest%20Reassignment%5EScheduled%5ETentatively%20Closed%5EWeb%5EWork%20Completed&amp;orderby=WO" TargetMode="External"/><Relationship Id="rId2405" Type="http://schemas.openxmlformats.org/officeDocument/2006/relationships/hyperlink" Target="http://../pages%5Cwo.aspx?1=1&amp;Id=33197&amp;phMy=rheing&amp;wo.sStatus=Call%5ECanceled%5EIn%20Progress%5EOn%20Hold%5ERequest%20Reassignment%5EScheduled%5ETentatively%20Closed%5EWeb%5EWork%20Completed&amp;orderby=WO" TargetMode="External"/><Relationship Id="rId3737" Type="http://schemas.openxmlformats.org/officeDocument/2006/relationships/hyperlink" Target="http://../pages%5Cwo.aspx?1=1&amp;Id=60438&amp;phMy=rheing&amp;wo.sStatus=Call%5ECanceled%5EIn%20Progress%5EOn%20Hold%5ERequest%20Reassignment%5EScheduled%5ETentatively%20Closed%5EWeb%5EWork%20Completed&amp;orderby=WO" TargetMode="External"/><Relationship Id="rId2406" Type="http://schemas.openxmlformats.org/officeDocument/2006/relationships/hyperlink" Target="http://../pages%5Cwo.aspx?1=1&amp;Id=33220&amp;phMy=rheing&amp;wo.sStatus=Call%5ECanceled%5EIn%20Progress%5EOn%20Hold%5ERequest%20Reassignment%5EScheduled%5ETentatively%20Closed%5EWeb%5EWork%20Completed&amp;orderby=WO" TargetMode="External"/><Relationship Id="rId3736" Type="http://schemas.openxmlformats.org/officeDocument/2006/relationships/hyperlink" Target="http://../pages%5Cwo.aspx?1=1&amp;Id=60399&amp;phMy=rheing&amp;wo.sStatus=Call%5ECanceled%5EIn%20Progress%5EOn%20Hold%5ERequest%20Reassignment%5EScheduled%5ETentatively%20Closed%5EWeb%5EWork%20Completed&amp;orderby=WO" TargetMode="External"/><Relationship Id="rId2407" Type="http://schemas.openxmlformats.org/officeDocument/2006/relationships/hyperlink" Target="http://../pages%5Cwo.aspx?1=1&amp;Id=33247&amp;phMy=rheing&amp;wo.sStatus=Call%5ECanceled%5EIn%20Progress%5EOn%20Hold%5ERequest%20Reassignment%5EScheduled%5ETentatively%20Closed%5EWeb%5EWork%20Completed&amp;orderby=WO" TargetMode="External"/><Relationship Id="rId3739" Type="http://schemas.openxmlformats.org/officeDocument/2006/relationships/hyperlink" Target="http://../pages%5Cwo.aspx?1=1&amp;Id=60489&amp;phMy=rheing&amp;wo.sStatus=Call%5ECanceled%5EIn%20Progress%5EOn%20Hold%5ERequest%20Reassignment%5EScheduled%5ETentatively%20Closed%5EWeb%5EWork%20Completed&amp;orderby=WO" TargetMode="External"/><Relationship Id="rId2408" Type="http://schemas.openxmlformats.org/officeDocument/2006/relationships/hyperlink" Target="http://../pages%5Cwo.aspx?1=1&amp;Id=33270&amp;phMy=rheing&amp;wo.sStatus=Call%5ECanceled%5EIn%20Progress%5EOn%20Hold%5ERequest%20Reassignment%5EScheduled%5ETentatively%20Closed%5EWeb%5EWork%20Completed&amp;orderby=WO" TargetMode="External"/><Relationship Id="rId3738" Type="http://schemas.openxmlformats.org/officeDocument/2006/relationships/hyperlink" Target="http://../pages%5Cwo.aspx?1=1&amp;Id=60463&amp;phMy=rheing&amp;wo.sStatus=Call%5ECanceled%5EIn%20Progress%5EOn%20Hold%5ERequest%20Reassignment%5EScheduled%5ETentatively%20Closed%5EWeb%5EWork%20Completed&amp;orderby=WO" TargetMode="External"/><Relationship Id="rId2409" Type="http://schemas.openxmlformats.org/officeDocument/2006/relationships/hyperlink" Target="http://../pages%5Cwo.aspx?1=1&amp;Id=33271&amp;phMy=rheing&amp;wo.sStatus=Call%5ECanceled%5EIn%20Progress%5EOn%20Hold%5ERequest%20Reassignment%5EScheduled%5ETentatively%20Closed%5EWeb%5EWork%20Completed&amp;orderby=WO" TargetMode="External"/><Relationship Id="rId3731" Type="http://schemas.openxmlformats.org/officeDocument/2006/relationships/hyperlink" Target="http://../pages%5Cwo.aspx?1=1&amp;Id=60182&amp;phMy=rheing&amp;wo.sStatus=Call%5ECanceled%5EIn%20Progress%5EOn%20Hold%5ERequest%20Reassignment%5EScheduled%5ETentatively%20Closed%5EWeb%5EWork%20Completed&amp;orderby=WO" TargetMode="External"/><Relationship Id="rId2400" Type="http://schemas.openxmlformats.org/officeDocument/2006/relationships/hyperlink" Target="http://../pages%5Cwo.aspx?1=1&amp;Id=33167&amp;phMy=rheing&amp;wo.sStatus=Call%5ECanceled%5EIn%20Progress%5EOn%20Hold%5ERequest%20Reassignment%5EScheduled%5ETentatively%20Closed%5EWeb%5EWork%20Completed&amp;orderby=WO" TargetMode="External"/><Relationship Id="rId3730" Type="http://schemas.openxmlformats.org/officeDocument/2006/relationships/hyperlink" Target="http://../pages%5Cwo.aspx?1=1&amp;Id=60181&amp;phMy=rheing&amp;wo.sStatus=Call%5ECanceled%5EIn%20Progress%5EOn%20Hold%5ERequest%20Reassignment%5EScheduled%5ETentatively%20Closed%5EWeb%5EWork%20Completed&amp;orderby=WO" TargetMode="External"/><Relationship Id="rId3722" Type="http://schemas.openxmlformats.org/officeDocument/2006/relationships/hyperlink" Target="http://../pages%5Cwo.aspx?1=1&amp;Id=60010&amp;phMy=rheing&amp;wo.sStatus=Call%5ECanceled%5EIn%20Progress%5EOn%20Hold%5ERequest%20Reassignment%5EScheduled%5ETentatively%20Closed%5EWeb%5EWork%20Completed&amp;orderby=WO" TargetMode="External"/><Relationship Id="rId3721" Type="http://schemas.openxmlformats.org/officeDocument/2006/relationships/hyperlink" Target="http://../pages%5Cwo.aspx?1=1&amp;Id=60009&amp;phMy=rheing&amp;wo.sStatus=Call%5ECanceled%5EIn%20Progress%5EOn%20Hold%5ERequest%20Reassignment%5EScheduled%5ETentatively%20Closed%5EWeb%5EWork%20Completed&amp;orderby=WO" TargetMode="External"/><Relationship Id="rId3724" Type="http://schemas.openxmlformats.org/officeDocument/2006/relationships/hyperlink" Target="http://../pages%5Cwo.aspx?1=1&amp;Id=60036&amp;phMy=rheing&amp;wo.sStatus=Call%5ECanceled%5EIn%20Progress%5EOn%20Hold%5ERequest%20Reassignment%5EScheduled%5ETentatively%20Closed%5EWeb%5EWork%20Completed&amp;orderby=WO" TargetMode="External"/><Relationship Id="rId3723" Type="http://schemas.openxmlformats.org/officeDocument/2006/relationships/hyperlink" Target="http://../pages%5Cwo.aspx?1=1&amp;Id=60034&amp;phMy=rheing&amp;wo.sStatus=Call%5ECanceled%5EIn%20Progress%5EOn%20Hold%5ERequest%20Reassignment%5EScheduled%5ETentatively%20Closed%5EWeb%5EWork%20Completed&amp;orderby=WO" TargetMode="External"/><Relationship Id="rId3726" Type="http://schemas.openxmlformats.org/officeDocument/2006/relationships/hyperlink" Target="http://../pages%5Cwo.aspx?1=1&amp;Id=60170&amp;phMy=rheing&amp;wo.sStatus=Call%5ECanceled%5EIn%20Progress%5EOn%20Hold%5ERequest%20Reassignment%5EScheduled%5ETentatively%20Closed%5EWeb%5EWork%20Completed&amp;orderby=WO" TargetMode="External"/><Relationship Id="rId3725" Type="http://schemas.openxmlformats.org/officeDocument/2006/relationships/hyperlink" Target="http://../pages%5Cwo.aspx?1=1&amp;Id=60070&amp;phMy=rheing&amp;wo.sStatus=Call%5ECanceled%5EIn%20Progress%5EOn%20Hold%5ERequest%20Reassignment%5EScheduled%5ETentatively%20Closed%5EWeb%5EWork%20Completed&amp;orderby=WO" TargetMode="External"/><Relationship Id="rId3728" Type="http://schemas.openxmlformats.org/officeDocument/2006/relationships/hyperlink" Target="http://../pages%5Cwo.aspx?1=1&amp;Id=60179&amp;phMy=rheing&amp;wo.sStatus=Call%5ECanceled%5EIn%20Progress%5EOn%20Hold%5ERequest%20Reassignment%5EScheduled%5ETentatively%20Closed%5EWeb%5EWork%20Completed&amp;orderby=WO" TargetMode="External"/><Relationship Id="rId3727" Type="http://schemas.openxmlformats.org/officeDocument/2006/relationships/hyperlink" Target="http://../pages%5Cwo.aspx?1=1&amp;Id=60178&amp;phMy=rheing&amp;wo.sStatus=Call%5ECanceled%5EIn%20Progress%5EOn%20Hold%5ERequest%20Reassignment%5EScheduled%5ETentatively%20Closed%5EWeb%5EWork%20Completed&amp;orderby=WO" TargetMode="External"/><Relationship Id="rId3729" Type="http://schemas.openxmlformats.org/officeDocument/2006/relationships/hyperlink" Target="http://../pages%5Cwo.aspx?1=1&amp;Id=60180&amp;phMy=rheing&amp;wo.sStatus=Call%5ECanceled%5EIn%20Progress%5EOn%20Hold%5ERequest%20Reassignment%5EScheduled%5ETentatively%20Closed%5EWeb%5EWork%20Completed&amp;orderby=WO" TargetMode="External"/><Relationship Id="rId3720" Type="http://schemas.openxmlformats.org/officeDocument/2006/relationships/hyperlink" Target="http://../pages%5Cwo.aspx?1=1&amp;Id=60008&amp;phMy=rheing&amp;wo.sStatus=Call%5ECanceled%5EIn%20Progress%5EOn%20Hold%5ERequest%20Reassignment%5EScheduled%5ETentatively%20Closed%5EWeb%5EWork%20Completed&amp;orderby=WO" TargetMode="External"/><Relationship Id="rId1170" Type="http://schemas.openxmlformats.org/officeDocument/2006/relationships/hyperlink" Target="http://../pages%5Cwo.aspx?1=1&amp;Id=11454&amp;phMy=rheing&amp;wo.sStatus=Call%5ECanceled%5EIn%20Progress%5EOn%20Hold%5ERequest%20Reassignment%5EScheduled%5ETentatively%20Closed%5EWeb%5EWork%20Completed&amp;orderby=WO" TargetMode="External"/><Relationship Id="rId1171" Type="http://schemas.openxmlformats.org/officeDocument/2006/relationships/hyperlink" Target="http://../pages%5Cwo.aspx?1=1&amp;Id=11465&amp;phMy=rheing&amp;wo.sStatus=Call%5ECanceled%5EIn%20Progress%5EOn%20Hold%5ERequest%20Reassignment%5EScheduled%5ETentatively%20Closed%5EWeb%5EWork%20Completed&amp;orderby=WO" TargetMode="External"/><Relationship Id="rId1172" Type="http://schemas.openxmlformats.org/officeDocument/2006/relationships/hyperlink" Target="http://../pages%5Cwo.aspx?1=1&amp;Id=11478&amp;phMy=rheing&amp;wo.sStatus=Call%5ECanceled%5EIn%20Progress%5EOn%20Hold%5ERequest%20Reassignment%5EScheduled%5ETentatively%20Closed%5EWeb%5EWork%20Completed&amp;orderby=WO" TargetMode="External"/><Relationship Id="rId1173" Type="http://schemas.openxmlformats.org/officeDocument/2006/relationships/hyperlink" Target="http://../pages%5Cwo.aspx?1=1&amp;Id=11493&amp;phMy=rheing&amp;wo.sStatus=Call%5ECanceled%5EIn%20Progress%5EOn%20Hold%5ERequest%20Reassignment%5EScheduled%5ETentatively%20Closed%5EWeb%5EWork%20Completed&amp;orderby=WO" TargetMode="External"/><Relationship Id="rId1174" Type="http://schemas.openxmlformats.org/officeDocument/2006/relationships/hyperlink" Target="http://../pages%5Cwo.aspx?1=1&amp;Id=11517&amp;phMy=rheing&amp;wo.sStatus=Call%5ECanceled%5EIn%20Progress%5EOn%20Hold%5ERequest%20Reassignment%5EScheduled%5ETentatively%20Closed%5EWeb%5EWork%20Completed&amp;orderby=WO" TargetMode="External"/><Relationship Id="rId1175" Type="http://schemas.openxmlformats.org/officeDocument/2006/relationships/hyperlink" Target="http://../pages%5Cwo.aspx?1=1&amp;Id=11527&amp;phMy=rheing&amp;wo.sStatus=Call%5ECanceled%5EIn%20Progress%5EOn%20Hold%5ERequest%20Reassignment%5EScheduled%5ETentatively%20Closed%5EWeb%5EWork%20Completed&amp;orderby=WO" TargetMode="External"/><Relationship Id="rId1176" Type="http://schemas.openxmlformats.org/officeDocument/2006/relationships/hyperlink" Target="http://../pages%5Cwo.aspx?1=1&amp;Id=11560&amp;phMy=rheing&amp;wo.sStatus=Call%5ECanceled%5EIn%20Progress%5EOn%20Hold%5ERequest%20Reassignment%5EScheduled%5ETentatively%20Closed%5EWeb%5EWork%20Completed&amp;orderby=WO" TargetMode="External"/><Relationship Id="rId1177" Type="http://schemas.openxmlformats.org/officeDocument/2006/relationships/hyperlink" Target="http://../pages%5Cwo.aspx?1=1&amp;Id=11581&amp;phMy=rheing&amp;wo.sStatus=Call%5ECanceled%5EIn%20Progress%5EOn%20Hold%5ERequest%20Reassignment%5EScheduled%5ETentatively%20Closed%5EWeb%5EWork%20Completed&amp;orderby=WO" TargetMode="External"/><Relationship Id="rId1178" Type="http://schemas.openxmlformats.org/officeDocument/2006/relationships/hyperlink" Target="http://../pages%5Cwo.aspx?1=1&amp;Id=11675&amp;phMy=rheing&amp;wo.sStatus=Call%5ECanceled%5EIn%20Progress%5EOn%20Hold%5ERequest%20Reassignment%5EScheduled%5ETentatively%20Closed%5EWeb%5EWork%20Completed&amp;orderby=WO" TargetMode="External"/><Relationship Id="rId1179" Type="http://schemas.openxmlformats.org/officeDocument/2006/relationships/hyperlink" Target="http://../pages%5Cwo.aspx?1=1&amp;Id=11717&amp;phMy=rheing&amp;wo.sStatus=Call%5ECanceled%5EIn%20Progress%5EOn%20Hold%5ERequest%20Reassignment%5EScheduled%5ETentatively%20Closed%5EWeb%5EWork%20Completed&amp;orderby=WO" TargetMode="External"/><Relationship Id="rId1169" Type="http://schemas.openxmlformats.org/officeDocument/2006/relationships/hyperlink" Target="http://../pages%5Cwo.aspx?1=1&amp;Id=11434&amp;phMy=rheing&amp;wo.sStatus=Call%5ECanceled%5EIn%20Progress%5EOn%20Hold%5ERequest%20Reassignment%5EScheduled%5ETentatively%20Closed%5EWeb%5EWork%20Completed&amp;orderby=WO" TargetMode="External"/><Relationship Id="rId2490" Type="http://schemas.openxmlformats.org/officeDocument/2006/relationships/hyperlink" Target="http://../pages%5Cwo.aspx?1=1&amp;Id=34548&amp;phMy=rheing&amp;wo.sStatus=Call%5ECanceled%5EIn%20Progress%5EOn%20Hold%5ERequest%20Reassignment%5EScheduled%5ETentatively%20Closed%5EWeb%5EWork%20Completed&amp;orderby=WO" TargetMode="External"/><Relationship Id="rId1160" Type="http://schemas.openxmlformats.org/officeDocument/2006/relationships/hyperlink" Target="http://../pages%5Cwo.aspx?1=1&amp;Id=11215&amp;phMy=rheing&amp;wo.sStatus=Call%5ECanceled%5EIn%20Progress%5EOn%20Hold%5ERequest%20Reassignment%5EScheduled%5ETentatively%20Closed%5EWeb%5EWork%20Completed&amp;orderby=WO" TargetMode="External"/><Relationship Id="rId2491" Type="http://schemas.openxmlformats.org/officeDocument/2006/relationships/hyperlink" Target="http://../pages%5Cwo.aspx?1=1&amp;Id=34549&amp;phMy=rheing&amp;wo.sStatus=Call%5ECanceled%5EIn%20Progress%5EOn%20Hold%5ERequest%20Reassignment%5EScheduled%5ETentatively%20Closed%5EWeb%5EWork%20Completed&amp;orderby=WO" TargetMode="External"/><Relationship Id="rId1161" Type="http://schemas.openxmlformats.org/officeDocument/2006/relationships/hyperlink" Target="http://../pages%5Cwo.aspx?1=1&amp;Id=11216&amp;phMy=rheing&amp;wo.sStatus=Call%5ECanceled%5EIn%20Progress%5EOn%20Hold%5ERequest%20Reassignment%5EScheduled%5ETentatively%20Closed%5EWeb%5EWork%20Completed&amp;orderby=WO" TargetMode="External"/><Relationship Id="rId2492" Type="http://schemas.openxmlformats.org/officeDocument/2006/relationships/hyperlink" Target="http://../pages%5Cwo.aspx?1=1&amp;Id=34554&amp;phMy=rheing&amp;wo.sStatus=Call%5ECanceled%5EIn%20Progress%5EOn%20Hold%5ERequest%20Reassignment%5EScheduled%5ETentatively%20Closed%5EWeb%5EWork%20Completed&amp;orderby=WO" TargetMode="External"/><Relationship Id="rId1162" Type="http://schemas.openxmlformats.org/officeDocument/2006/relationships/hyperlink" Target="http://../pages%5Cwo.aspx?1=1&amp;Id=11246&amp;phMy=rheing&amp;wo.sStatus=Call%5ECanceled%5EIn%20Progress%5EOn%20Hold%5ERequest%20Reassignment%5EScheduled%5ETentatively%20Closed%5EWeb%5EWork%20Completed&amp;orderby=WO" TargetMode="External"/><Relationship Id="rId2493" Type="http://schemas.openxmlformats.org/officeDocument/2006/relationships/hyperlink" Target="http://../pages%5Cwo.aspx?1=1&amp;Id=34555&amp;phMy=rheing&amp;wo.sStatus=Call%5ECanceled%5EIn%20Progress%5EOn%20Hold%5ERequest%20Reassignment%5EScheduled%5ETentatively%20Closed%5EWeb%5EWork%20Completed&amp;orderby=WO" TargetMode="External"/><Relationship Id="rId1163" Type="http://schemas.openxmlformats.org/officeDocument/2006/relationships/hyperlink" Target="http://../pages%5Cwo.aspx?1=1&amp;Id=11309&amp;phMy=rheing&amp;wo.sStatus=Call%5ECanceled%5EIn%20Progress%5EOn%20Hold%5ERequest%20Reassignment%5EScheduled%5ETentatively%20Closed%5EWeb%5EWork%20Completed&amp;orderby=WO" TargetMode="External"/><Relationship Id="rId2494" Type="http://schemas.openxmlformats.org/officeDocument/2006/relationships/hyperlink" Target="http://../pages%5Cwo.aspx?1=1&amp;Id=34587&amp;phMy=rheing&amp;wo.sStatus=Call%5ECanceled%5EIn%20Progress%5EOn%20Hold%5ERequest%20Reassignment%5EScheduled%5ETentatively%20Closed%5EWeb%5EWork%20Completed&amp;orderby=WO" TargetMode="External"/><Relationship Id="rId1164" Type="http://schemas.openxmlformats.org/officeDocument/2006/relationships/hyperlink" Target="http://../pages%5Cwo.aspx?1=1&amp;Id=11310&amp;phMy=rheing&amp;wo.sStatus=Call%5ECanceled%5EIn%20Progress%5EOn%20Hold%5ERequest%20Reassignment%5EScheduled%5ETentatively%20Closed%5EWeb%5EWork%20Completed&amp;orderby=WO" TargetMode="External"/><Relationship Id="rId2495" Type="http://schemas.openxmlformats.org/officeDocument/2006/relationships/hyperlink" Target="http://../pages%5Cwo.aspx?1=1&amp;Id=34615&amp;phMy=rheing&amp;wo.sStatus=Call%5ECanceled%5EIn%20Progress%5EOn%20Hold%5ERequest%20Reassignment%5EScheduled%5ETentatively%20Closed%5EWeb%5EWork%20Completed&amp;orderby=WO" TargetMode="External"/><Relationship Id="rId1165" Type="http://schemas.openxmlformats.org/officeDocument/2006/relationships/hyperlink" Target="http://../pages%5Cwo.aspx?1=1&amp;Id=11318&amp;phMy=rheing&amp;wo.sStatus=Call%5ECanceled%5EIn%20Progress%5EOn%20Hold%5ERequest%20Reassignment%5EScheduled%5ETentatively%20Closed%5EWeb%5EWork%20Completed&amp;orderby=WO" TargetMode="External"/><Relationship Id="rId2496" Type="http://schemas.openxmlformats.org/officeDocument/2006/relationships/hyperlink" Target="http://../pages%5Cwo.aspx?1=1&amp;Id=34627&amp;phMy=rheing&amp;wo.sStatus=Call%5ECanceled%5EIn%20Progress%5EOn%20Hold%5ERequest%20Reassignment%5EScheduled%5ETentatively%20Closed%5EWeb%5EWork%20Completed&amp;orderby=WO" TargetMode="External"/><Relationship Id="rId1166" Type="http://schemas.openxmlformats.org/officeDocument/2006/relationships/hyperlink" Target="http://../pages%5Cwo.aspx?1=1&amp;Id=11358&amp;phMy=rheing&amp;wo.sStatus=Call%5ECanceled%5EIn%20Progress%5EOn%20Hold%5ERequest%20Reassignment%5EScheduled%5ETentatively%20Closed%5EWeb%5EWork%20Completed&amp;orderby=WO" TargetMode="External"/><Relationship Id="rId2497" Type="http://schemas.openxmlformats.org/officeDocument/2006/relationships/hyperlink" Target="http://../pages%5Cwo.aspx?1=1&amp;Id=34691&amp;phMy=rheing&amp;wo.sStatus=Call%5ECanceled%5EIn%20Progress%5EOn%20Hold%5ERequest%20Reassignment%5EScheduled%5ETentatively%20Closed%5EWeb%5EWork%20Completed&amp;orderby=WO" TargetMode="External"/><Relationship Id="rId1167" Type="http://schemas.openxmlformats.org/officeDocument/2006/relationships/hyperlink" Target="http://../pages%5Cwo.aspx?1=1&amp;Id=11363&amp;phMy=rheing&amp;wo.sStatus=Call%5ECanceled%5EIn%20Progress%5EOn%20Hold%5ERequest%20Reassignment%5EScheduled%5ETentatively%20Closed%5EWeb%5EWork%20Completed&amp;orderby=WO" TargetMode="External"/><Relationship Id="rId2498" Type="http://schemas.openxmlformats.org/officeDocument/2006/relationships/hyperlink" Target="http://../pages%5Cwo.aspx?1=1&amp;Id=34770&amp;phMy=rheing&amp;wo.sStatus=Call%5ECanceled%5EIn%20Progress%5EOn%20Hold%5ERequest%20Reassignment%5EScheduled%5ETentatively%20Closed%5EWeb%5EWork%20Completed&amp;orderby=WO" TargetMode="External"/><Relationship Id="rId1168" Type="http://schemas.openxmlformats.org/officeDocument/2006/relationships/hyperlink" Target="http://../pages%5Cwo.aspx?1=1&amp;Id=11396&amp;phMy=rheing&amp;wo.sStatus=Call%5ECanceled%5EIn%20Progress%5EOn%20Hold%5ERequest%20Reassignment%5EScheduled%5ETentatively%20Closed%5EWeb%5EWork%20Completed&amp;orderby=WO" TargetMode="External"/><Relationship Id="rId2499" Type="http://schemas.openxmlformats.org/officeDocument/2006/relationships/hyperlink" Target="http://../pages%5Cwo.aspx?1=1&amp;Id=34787&amp;phMy=rheing&amp;wo.sStatus=Call%5ECanceled%5EIn%20Progress%5EOn%20Hold%5ERequest%20Reassignment%5EScheduled%5ETentatively%20Closed%5EWeb%5EWork%20Completed&amp;orderby=WO" TargetMode="External"/><Relationship Id="rId1190" Type="http://schemas.openxmlformats.org/officeDocument/2006/relationships/hyperlink" Target="http://../pages%5Cwo.aspx?1=1&amp;Id=11863&amp;phMy=rheing&amp;wo.sStatus=Call%5ECanceled%5EIn%20Progress%5EOn%20Hold%5ERequest%20Reassignment%5EScheduled%5ETentatively%20Closed%5EWeb%5EWork%20Completed&amp;orderby=WO" TargetMode="External"/><Relationship Id="rId1191" Type="http://schemas.openxmlformats.org/officeDocument/2006/relationships/hyperlink" Target="http://../pages%5Cwo.aspx?1=1&amp;Id=11879&amp;phMy=rheing&amp;wo.sStatus=Call%5ECanceled%5EIn%20Progress%5EOn%20Hold%5ERequest%20Reassignment%5EScheduled%5ETentatively%20Closed%5EWeb%5EWork%20Completed&amp;orderby=WO" TargetMode="External"/><Relationship Id="rId1192" Type="http://schemas.openxmlformats.org/officeDocument/2006/relationships/hyperlink" Target="http://../pages%5Cwo.aspx?1=1&amp;Id=11881&amp;phMy=rheing&amp;wo.sStatus=Call%5ECanceled%5EIn%20Progress%5EOn%20Hold%5ERequest%20Reassignment%5EScheduled%5ETentatively%20Closed%5EWeb%5EWork%20Completed&amp;orderby=WO" TargetMode="External"/><Relationship Id="rId1193" Type="http://schemas.openxmlformats.org/officeDocument/2006/relationships/hyperlink" Target="http://../pages%5Cwo.aspx?1=1&amp;Id=11882&amp;phMy=rheing&amp;wo.sStatus=Call%5ECanceled%5EIn%20Progress%5EOn%20Hold%5ERequest%20Reassignment%5EScheduled%5ETentatively%20Closed%5EWeb%5EWork%20Completed&amp;orderby=WO" TargetMode="External"/><Relationship Id="rId1194" Type="http://schemas.openxmlformats.org/officeDocument/2006/relationships/hyperlink" Target="http://../pages%5Cwo.aspx?1=1&amp;Id=11905&amp;phMy=rheing&amp;wo.sStatus=Call%5ECanceled%5EIn%20Progress%5EOn%20Hold%5ERequest%20Reassignment%5EScheduled%5ETentatively%20Closed%5EWeb%5EWork%20Completed&amp;orderby=WO" TargetMode="External"/><Relationship Id="rId1195" Type="http://schemas.openxmlformats.org/officeDocument/2006/relationships/hyperlink" Target="http://../pages%5Cwo.aspx?1=1&amp;Id=11914&amp;phMy=rheing&amp;wo.sStatus=Call%5ECanceled%5EIn%20Progress%5EOn%20Hold%5ERequest%20Reassignment%5EScheduled%5ETentatively%20Closed%5EWeb%5EWork%20Completed&amp;orderby=WO" TargetMode="External"/><Relationship Id="rId1196" Type="http://schemas.openxmlformats.org/officeDocument/2006/relationships/hyperlink" Target="http://../pages%5Cwo.aspx?1=1&amp;Id=11915&amp;phMy=rheing&amp;wo.sStatus=Call%5ECanceled%5EIn%20Progress%5EOn%20Hold%5ERequest%20Reassignment%5EScheduled%5ETentatively%20Closed%5EWeb%5EWork%20Completed&amp;orderby=WO" TargetMode="External"/><Relationship Id="rId1197" Type="http://schemas.openxmlformats.org/officeDocument/2006/relationships/hyperlink" Target="http://../pages%5Cwo.aspx?1=1&amp;Id=11918&amp;phMy=rheing&amp;wo.sStatus=Call%5ECanceled%5EIn%20Progress%5EOn%20Hold%5ERequest%20Reassignment%5EScheduled%5ETentatively%20Closed%5EWeb%5EWork%20Completed&amp;orderby=WO" TargetMode="External"/><Relationship Id="rId1198" Type="http://schemas.openxmlformats.org/officeDocument/2006/relationships/hyperlink" Target="http://../pages%5Cwo.aspx?1=1&amp;Id=11919&amp;phMy=rheing&amp;wo.sStatus=Call%5ECanceled%5EIn%20Progress%5EOn%20Hold%5ERequest%20Reassignment%5EScheduled%5ETentatively%20Closed%5EWeb%5EWork%20Completed&amp;orderby=WO" TargetMode="External"/><Relationship Id="rId1199" Type="http://schemas.openxmlformats.org/officeDocument/2006/relationships/hyperlink" Target="http://../pages%5Cwo.aspx?1=1&amp;Id=11946&amp;phMy=rheing&amp;wo.sStatus=Call%5ECanceled%5EIn%20Progress%5EOn%20Hold%5ERequest%20Reassignment%5EScheduled%5ETentatively%20Closed%5EWeb%5EWork%20Completed&amp;orderby=WO" TargetMode="External"/><Relationship Id="rId1180" Type="http://schemas.openxmlformats.org/officeDocument/2006/relationships/hyperlink" Target="http://../pages%5Cwo.aspx?1=1&amp;Id=11730&amp;phMy=rheing&amp;wo.sStatus=Call%5ECanceled%5EIn%20Progress%5EOn%20Hold%5ERequest%20Reassignment%5EScheduled%5ETentatively%20Closed%5EWeb%5EWork%20Completed&amp;orderby=WO" TargetMode="External"/><Relationship Id="rId1181" Type="http://schemas.openxmlformats.org/officeDocument/2006/relationships/hyperlink" Target="http://../pages%5Cwo.aspx?1=1&amp;Id=11747&amp;phMy=rheing&amp;wo.sStatus=Call%5ECanceled%5EIn%20Progress%5EOn%20Hold%5ERequest%20Reassignment%5EScheduled%5ETentatively%20Closed%5EWeb%5EWork%20Completed&amp;orderby=WO" TargetMode="External"/><Relationship Id="rId1182" Type="http://schemas.openxmlformats.org/officeDocument/2006/relationships/hyperlink" Target="http://../pages%5Cwo.aspx?1=1&amp;Id=11760&amp;phMy=rheing&amp;wo.sStatus=Call%5ECanceled%5EIn%20Progress%5EOn%20Hold%5ERequest%20Reassignment%5EScheduled%5ETentatively%20Closed%5EWeb%5EWork%20Completed&amp;orderby=WO" TargetMode="External"/><Relationship Id="rId1183" Type="http://schemas.openxmlformats.org/officeDocument/2006/relationships/hyperlink" Target="http://../pages%5Cwo.aspx?1=1&amp;Id=11768&amp;phMy=rheing&amp;wo.sStatus=Call%5ECanceled%5EIn%20Progress%5EOn%20Hold%5ERequest%20Reassignment%5EScheduled%5ETentatively%20Closed%5EWeb%5EWork%20Completed&amp;orderby=WO" TargetMode="External"/><Relationship Id="rId1184" Type="http://schemas.openxmlformats.org/officeDocument/2006/relationships/hyperlink" Target="http://../pages%5Cwo.aspx?1=1&amp;Id=11771&amp;phMy=rheing&amp;wo.sStatus=Call%5ECanceled%5EIn%20Progress%5EOn%20Hold%5ERequest%20Reassignment%5EScheduled%5ETentatively%20Closed%5EWeb%5EWork%20Completed&amp;orderby=WO" TargetMode="External"/><Relationship Id="rId1185" Type="http://schemas.openxmlformats.org/officeDocument/2006/relationships/hyperlink" Target="http://../pages%5Cwo.aspx?1=1&amp;Id=11784&amp;phMy=rheing&amp;wo.sStatus=Call%5ECanceled%5EIn%20Progress%5EOn%20Hold%5ERequest%20Reassignment%5EScheduled%5ETentatively%20Closed%5EWeb%5EWork%20Completed&amp;orderby=WO" TargetMode="External"/><Relationship Id="rId1186" Type="http://schemas.openxmlformats.org/officeDocument/2006/relationships/hyperlink" Target="http://../pages%5Cwo.aspx?1=1&amp;Id=11785&amp;phMy=rheing&amp;wo.sStatus=Call%5ECanceled%5EIn%20Progress%5EOn%20Hold%5ERequest%20Reassignment%5EScheduled%5ETentatively%20Closed%5EWeb%5EWork%20Completed&amp;orderby=WO" TargetMode="External"/><Relationship Id="rId1187" Type="http://schemas.openxmlformats.org/officeDocument/2006/relationships/hyperlink" Target="http://../pages%5Cwo.aspx?1=1&amp;Id=11848&amp;phMy=rheing&amp;wo.sStatus=Call%5ECanceled%5EIn%20Progress%5EOn%20Hold%5ERequest%20Reassignment%5EScheduled%5ETentatively%20Closed%5EWeb%5EWork%20Completed&amp;orderby=WO" TargetMode="External"/><Relationship Id="rId1188" Type="http://schemas.openxmlformats.org/officeDocument/2006/relationships/hyperlink" Target="http://../pages%5Cwo.aspx?1=1&amp;Id=11850&amp;phMy=rheing&amp;wo.sStatus=Call%5ECanceled%5EIn%20Progress%5EOn%20Hold%5ERequest%20Reassignment%5EScheduled%5ETentatively%20Closed%5EWeb%5EWork%20Completed&amp;orderby=WO" TargetMode="External"/><Relationship Id="rId1189" Type="http://schemas.openxmlformats.org/officeDocument/2006/relationships/hyperlink" Target="http://../pages%5Cwo.aspx?1=1&amp;Id=11862&amp;phMy=rheing&amp;wo.sStatus=Call%5ECanceled%5EIn%20Progress%5EOn%20Hold%5ERequest%20Reassignment%5EScheduled%5ETentatively%20Closed%5EWeb%5EWork%20Completed&amp;orderby=WO" TargetMode="External"/><Relationship Id="rId1136" Type="http://schemas.openxmlformats.org/officeDocument/2006/relationships/hyperlink" Target="http://../pages%5Cwo.aspx?1=1&amp;Id=11035&amp;phMy=rheing&amp;wo.sStatus=Call%5ECanceled%5EIn%20Progress%5EOn%20Hold%5ERequest%20Reassignment%5EScheduled%5ETentatively%20Closed%5EWeb%5EWork%20Completed&amp;orderby=WO" TargetMode="External"/><Relationship Id="rId2467" Type="http://schemas.openxmlformats.org/officeDocument/2006/relationships/hyperlink" Target="http://../pages%5Cwo.aspx?1=1&amp;Id=34187&amp;phMy=rheing&amp;wo.sStatus=Call%5ECanceled%5EIn%20Progress%5EOn%20Hold%5ERequest%20Reassignment%5EScheduled%5ETentatively%20Closed%5EWeb%5EWork%20Completed&amp;orderby=WO" TargetMode="External"/><Relationship Id="rId3799" Type="http://schemas.openxmlformats.org/officeDocument/2006/relationships/hyperlink" Target="http://../pages%5Cwo.aspx?1=1&amp;Id=62069&amp;phMy=rheing&amp;wo.sStatus=Call%5ECanceled%5EIn%20Progress%5EOn%20Hold%5ERequest%20Reassignment%5EScheduled%5ETentatively%20Closed%5EWeb%5EWork%20Completed&amp;orderby=WO" TargetMode="External"/><Relationship Id="rId1137" Type="http://schemas.openxmlformats.org/officeDocument/2006/relationships/hyperlink" Target="http://../pages%5Cwo.aspx?1=1&amp;Id=11055&amp;phMy=rheing&amp;wo.sStatus=Call%5ECanceled%5EIn%20Progress%5EOn%20Hold%5ERequest%20Reassignment%5EScheduled%5ETentatively%20Closed%5EWeb%5EWork%20Completed&amp;orderby=WO" TargetMode="External"/><Relationship Id="rId2468" Type="http://schemas.openxmlformats.org/officeDocument/2006/relationships/hyperlink" Target="http://../pages%5Cwo.aspx?1=1&amp;Id=34207&amp;phMy=rheing&amp;wo.sStatus=Call%5ECanceled%5EIn%20Progress%5EOn%20Hold%5ERequest%20Reassignment%5EScheduled%5ETentatively%20Closed%5EWeb%5EWork%20Completed&amp;orderby=WO" TargetMode="External"/><Relationship Id="rId3798" Type="http://schemas.openxmlformats.org/officeDocument/2006/relationships/hyperlink" Target="http://../pages%5Cwo.aspx?1=1&amp;Id=62055&amp;phMy=rheing&amp;wo.sStatus=Call%5ECanceled%5EIn%20Progress%5EOn%20Hold%5ERequest%20Reassignment%5EScheduled%5ETentatively%20Closed%5EWeb%5EWork%20Completed&amp;orderby=WO" TargetMode="External"/><Relationship Id="rId1138" Type="http://schemas.openxmlformats.org/officeDocument/2006/relationships/hyperlink" Target="http://../pages%5Cwo.aspx?1=1&amp;Id=11066&amp;phMy=rheing&amp;wo.sStatus=Call%5ECanceled%5EIn%20Progress%5EOn%20Hold%5ERequest%20Reassignment%5EScheduled%5ETentatively%20Closed%5EWeb%5EWork%20Completed&amp;orderby=WO" TargetMode="External"/><Relationship Id="rId2469" Type="http://schemas.openxmlformats.org/officeDocument/2006/relationships/hyperlink" Target="http://../pages%5Cwo.aspx?1=1&amp;Id=34219&amp;phMy=rheing&amp;wo.sStatus=Call%5ECanceled%5EIn%20Progress%5EOn%20Hold%5ERequest%20Reassignment%5EScheduled%5ETentatively%20Closed%5EWeb%5EWork%20Completed&amp;orderby=WO" TargetMode="External"/><Relationship Id="rId1139" Type="http://schemas.openxmlformats.org/officeDocument/2006/relationships/hyperlink" Target="http://../pages%5Cwo.aspx?1=1&amp;Id=11068&amp;phMy=rheing&amp;wo.sStatus=Call%5ECanceled%5EIn%20Progress%5EOn%20Hold%5ERequest%20Reassignment%5EScheduled%5ETentatively%20Closed%5EWeb%5EWork%20Completed&amp;orderby=WO" TargetMode="External"/><Relationship Id="rId3791" Type="http://schemas.openxmlformats.org/officeDocument/2006/relationships/hyperlink" Target="http://../pages%5Cwo.aspx?1=1&amp;Id=61589&amp;phMy=rheing&amp;wo.sStatus=Call%5ECanceled%5EIn%20Progress%5EOn%20Hold%5ERequest%20Reassignment%5EScheduled%5ETentatively%20Closed%5EWeb%5EWork%20Completed&amp;orderby=WO" TargetMode="External"/><Relationship Id="rId2460" Type="http://schemas.openxmlformats.org/officeDocument/2006/relationships/hyperlink" Target="http://../pages%5Cwo.aspx?1=1&amp;Id=34116&amp;phMy=rheing&amp;wo.sStatus=Call%5ECanceled%5EIn%20Progress%5EOn%20Hold%5ERequest%20Reassignment%5EScheduled%5ETentatively%20Closed%5EWeb%5EWork%20Completed&amp;orderby=WO" TargetMode="External"/><Relationship Id="rId3790" Type="http://schemas.openxmlformats.org/officeDocument/2006/relationships/hyperlink" Target="http://../pages%5Cwo.aspx?1=1&amp;Id=61577&amp;phMy=rheing&amp;wo.sStatus=Call%5ECanceled%5EIn%20Progress%5EOn%20Hold%5ERequest%20Reassignment%5EScheduled%5ETentatively%20Closed%5EWeb%5EWork%20Completed&amp;orderby=WO" TargetMode="External"/><Relationship Id="rId1130" Type="http://schemas.openxmlformats.org/officeDocument/2006/relationships/hyperlink" Target="http://../pages%5Cwo.aspx?1=1&amp;Id=10916&amp;phMy=rheing&amp;wo.sStatus=Call%5ECanceled%5EIn%20Progress%5EOn%20Hold%5ERequest%20Reassignment%5EScheduled%5ETentatively%20Closed%5EWeb%5EWork%20Completed&amp;orderby=WO" TargetMode="External"/><Relationship Id="rId2461" Type="http://schemas.openxmlformats.org/officeDocument/2006/relationships/hyperlink" Target="http://../pages%5Cwo.aspx?1=1&amp;Id=34117&amp;phMy=rheing&amp;wo.sStatus=Call%5ECanceled%5EIn%20Progress%5EOn%20Hold%5ERequest%20Reassignment%5EScheduled%5ETentatively%20Closed%5EWeb%5EWork%20Completed&amp;orderby=WO" TargetMode="External"/><Relationship Id="rId3793" Type="http://schemas.openxmlformats.org/officeDocument/2006/relationships/hyperlink" Target="http://../pages%5Cwo.aspx?1=1&amp;Id=61663&amp;phMy=rheing&amp;wo.sStatus=Call%5ECanceled%5EIn%20Progress%5EOn%20Hold%5ERequest%20Reassignment%5EScheduled%5ETentatively%20Closed%5EWeb%5EWork%20Completed&amp;orderby=WO" TargetMode="External"/><Relationship Id="rId1131" Type="http://schemas.openxmlformats.org/officeDocument/2006/relationships/hyperlink" Target="http://../pages%5Cwo.aspx?1=1&amp;Id=10947&amp;phMy=rheing&amp;wo.sStatus=Call%5ECanceled%5EIn%20Progress%5EOn%20Hold%5ERequest%20Reassignment%5EScheduled%5ETentatively%20Closed%5EWeb%5EWork%20Completed&amp;orderby=WO" TargetMode="External"/><Relationship Id="rId2462" Type="http://schemas.openxmlformats.org/officeDocument/2006/relationships/hyperlink" Target="http://../pages%5Cwo.aspx?1=1&amp;Id=34130&amp;phMy=rheing&amp;wo.sStatus=Call%5ECanceled%5EIn%20Progress%5EOn%20Hold%5ERequest%20Reassignment%5EScheduled%5ETentatively%20Closed%5EWeb%5EWork%20Completed&amp;orderby=WO" TargetMode="External"/><Relationship Id="rId3792" Type="http://schemas.openxmlformats.org/officeDocument/2006/relationships/hyperlink" Target="http://../pages%5Cwo.aspx?1=1&amp;Id=61637&amp;phMy=rheing&amp;wo.sStatus=Call%5ECanceled%5EIn%20Progress%5EOn%20Hold%5ERequest%20Reassignment%5EScheduled%5ETentatively%20Closed%5EWeb%5EWork%20Completed&amp;orderby=WO" TargetMode="External"/><Relationship Id="rId1132" Type="http://schemas.openxmlformats.org/officeDocument/2006/relationships/hyperlink" Target="http://../pages%5Cwo.aspx?1=1&amp;Id=10948&amp;phMy=rheing&amp;wo.sStatus=Call%5ECanceled%5EIn%20Progress%5EOn%20Hold%5ERequest%20Reassignment%5EScheduled%5ETentatively%20Closed%5EWeb%5EWork%20Completed&amp;orderby=WO" TargetMode="External"/><Relationship Id="rId2463" Type="http://schemas.openxmlformats.org/officeDocument/2006/relationships/hyperlink" Target="http://../pages%5Cwo.aspx?1=1&amp;Id=34140&amp;phMy=rheing&amp;wo.sStatus=Call%5ECanceled%5EIn%20Progress%5EOn%20Hold%5ERequest%20Reassignment%5EScheduled%5ETentatively%20Closed%5EWeb%5EWork%20Completed&amp;orderby=WO" TargetMode="External"/><Relationship Id="rId3795" Type="http://schemas.openxmlformats.org/officeDocument/2006/relationships/hyperlink" Target="http://../pages%5Cwo.aspx?1=1&amp;Id=61936&amp;phMy=rheing&amp;wo.sStatus=Call%5ECanceled%5EIn%20Progress%5EOn%20Hold%5ERequest%20Reassignment%5EScheduled%5ETentatively%20Closed%5EWeb%5EWork%20Completed&amp;orderby=WO" TargetMode="External"/><Relationship Id="rId1133" Type="http://schemas.openxmlformats.org/officeDocument/2006/relationships/hyperlink" Target="http://../pages%5Cwo.aspx?1=1&amp;Id=10982&amp;phMy=rheing&amp;wo.sStatus=Call%5ECanceled%5EIn%20Progress%5EOn%20Hold%5ERequest%20Reassignment%5EScheduled%5ETentatively%20Closed%5EWeb%5EWork%20Completed&amp;orderby=WO" TargetMode="External"/><Relationship Id="rId2464" Type="http://schemas.openxmlformats.org/officeDocument/2006/relationships/hyperlink" Target="http://../pages%5Cwo.aspx?1=1&amp;Id=34158&amp;phMy=rheing&amp;wo.sStatus=Call%5ECanceled%5EIn%20Progress%5EOn%20Hold%5ERequest%20Reassignment%5EScheduled%5ETentatively%20Closed%5EWeb%5EWork%20Completed&amp;orderby=WO" TargetMode="External"/><Relationship Id="rId3794" Type="http://schemas.openxmlformats.org/officeDocument/2006/relationships/hyperlink" Target="http://../pages%5Cwo.aspx?1=1&amp;Id=61934&amp;phMy=rheing&amp;wo.sStatus=Call%5ECanceled%5EIn%20Progress%5EOn%20Hold%5ERequest%20Reassignment%5EScheduled%5ETentatively%20Closed%5EWeb%5EWork%20Completed&amp;orderby=WO" TargetMode="External"/><Relationship Id="rId1134" Type="http://schemas.openxmlformats.org/officeDocument/2006/relationships/hyperlink" Target="http://../pages%5Cwo.aspx?1=1&amp;Id=10993&amp;phMy=rheing&amp;wo.sStatus=Call%5ECanceled%5EIn%20Progress%5EOn%20Hold%5ERequest%20Reassignment%5EScheduled%5ETentatively%20Closed%5EWeb%5EWork%20Completed&amp;orderby=WO" TargetMode="External"/><Relationship Id="rId2465" Type="http://schemas.openxmlformats.org/officeDocument/2006/relationships/hyperlink" Target="http://../pages%5Cwo.aspx?1=1&amp;Id=34164&amp;phMy=rheing&amp;wo.sStatus=Call%5ECanceled%5EIn%20Progress%5EOn%20Hold%5ERequest%20Reassignment%5EScheduled%5ETentatively%20Closed%5EWeb%5EWork%20Completed&amp;orderby=WO" TargetMode="External"/><Relationship Id="rId3797" Type="http://schemas.openxmlformats.org/officeDocument/2006/relationships/hyperlink" Target="http://../pages%5Cwo.aspx?1=1&amp;Id=62046&amp;phMy=rheing&amp;wo.sStatus=Call%5ECanceled%5EIn%20Progress%5EOn%20Hold%5ERequest%20Reassignment%5EScheduled%5ETentatively%20Closed%5EWeb%5EWork%20Completed&amp;orderby=WO" TargetMode="External"/><Relationship Id="rId1135" Type="http://schemas.openxmlformats.org/officeDocument/2006/relationships/hyperlink" Target="http://../pages%5Cwo.aspx?1=1&amp;Id=11022&amp;phMy=rheing&amp;wo.sStatus=Call%5ECanceled%5EIn%20Progress%5EOn%20Hold%5ERequest%20Reassignment%5EScheduled%5ETentatively%20Closed%5EWeb%5EWork%20Completed&amp;orderby=WO" TargetMode="External"/><Relationship Id="rId2466" Type="http://schemas.openxmlformats.org/officeDocument/2006/relationships/hyperlink" Target="http://../pages%5Cwo.aspx?1=1&amp;Id=34165&amp;phMy=rheing&amp;wo.sStatus=Call%5ECanceled%5EIn%20Progress%5EOn%20Hold%5ERequest%20Reassignment%5EScheduled%5ETentatively%20Closed%5EWeb%5EWork%20Completed&amp;orderby=WO" TargetMode="External"/><Relationship Id="rId3796" Type="http://schemas.openxmlformats.org/officeDocument/2006/relationships/hyperlink" Target="http://../pages%5Cwo.aspx?1=1&amp;Id=61945&amp;phMy=rheing&amp;wo.sStatus=Call%5ECanceled%5EIn%20Progress%5EOn%20Hold%5ERequest%20Reassignment%5EScheduled%5ETentatively%20Closed%5EWeb%5EWork%20Completed&amp;orderby=WO" TargetMode="External"/><Relationship Id="rId1125" Type="http://schemas.openxmlformats.org/officeDocument/2006/relationships/hyperlink" Target="http://../pages%5Cwo.aspx?1=1&amp;Id=10854&amp;phMy=rheing&amp;wo.sStatus=Call%5ECanceled%5EIn%20Progress%5EOn%20Hold%5ERequest%20Reassignment%5EScheduled%5ETentatively%20Closed%5EWeb%5EWork%20Completed&amp;orderby=WO" TargetMode="External"/><Relationship Id="rId2456" Type="http://schemas.openxmlformats.org/officeDocument/2006/relationships/hyperlink" Target="http://../pages%5Cwo.aspx?1=1&amp;Id=34099&amp;phMy=rheing&amp;wo.sStatus=Call%5ECanceled%5EIn%20Progress%5EOn%20Hold%5ERequest%20Reassignment%5EScheduled%5ETentatively%20Closed%5EWeb%5EWork%20Completed&amp;orderby=WO" TargetMode="External"/><Relationship Id="rId3788" Type="http://schemas.openxmlformats.org/officeDocument/2006/relationships/hyperlink" Target="http://../pages%5Cwo.aspx?1=1&amp;Id=61565&amp;phMy=rheing&amp;wo.sStatus=Call%5ECanceled%5EIn%20Progress%5EOn%20Hold%5ERequest%20Reassignment%5EScheduled%5ETentatively%20Closed%5EWeb%5EWork%20Completed&amp;orderby=WO" TargetMode="External"/><Relationship Id="rId1126" Type="http://schemas.openxmlformats.org/officeDocument/2006/relationships/hyperlink" Target="http://../pages%5Cwo.aspx?1=1&amp;Id=10896&amp;phMy=rheing&amp;wo.sStatus=Call%5ECanceled%5EIn%20Progress%5EOn%20Hold%5ERequest%20Reassignment%5EScheduled%5ETentatively%20Closed%5EWeb%5EWork%20Completed&amp;orderby=WO" TargetMode="External"/><Relationship Id="rId2457" Type="http://schemas.openxmlformats.org/officeDocument/2006/relationships/hyperlink" Target="http://../pages%5Cwo.aspx?1=1&amp;Id=34104&amp;phMy=rheing&amp;wo.sStatus=Call%5ECanceled%5EIn%20Progress%5EOn%20Hold%5ERequest%20Reassignment%5EScheduled%5ETentatively%20Closed%5EWeb%5EWork%20Completed&amp;orderby=WO" TargetMode="External"/><Relationship Id="rId3787" Type="http://schemas.openxmlformats.org/officeDocument/2006/relationships/hyperlink" Target="http://../pages%5Cwo.aspx?1=1&amp;Id=61531&amp;phMy=rheing&amp;wo.sStatus=Call%5ECanceled%5EIn%20Progress%5EOn%20Hold%5ERequest%20Reassignment%5EScheduled%5ETentatively%20Closed%5EWeb%5EWork%20Completed&amp;orderby=WO" TargetMode="External"/><Relationship Id="rId1127" Type="http://schemas.openxmlformats.org/officeDocument/2006/relationships/hyperlink" Target="http://../pages%5Cwo.aspx?1=1&amp;Id=10899&amp;phMy=rheing&amp;wo.sStatus=Call%5ECanceled%5EIn%20Progress%5EOn%20Hold%5ERequest%20Reassignment%5EScheduled%5ETentatively%20Closed%5EWeb%5EWork%20Completed&amp;orderby=WO" TargetMode="External"/><Relationship Id="rId2458" Type="http://schemas.openxmlformats.org/officeDocument/2006/relationships/hyperlink" Target="http://../pages%5Cwo.aspx?1=1&amp;Id=34109&amp;phMy=rheing&amp;wo.sStatus=Call%5ECanceled%5EIn%20Progress%5EOn%20Hold%5ERequest%20Reassignment%5EScheduled%5ETentatively%20Closed%5EWeb%5EWork%20Completed&amp;orderby=WO" TargetMode="External"/><Relationship Id="rId1128" Type="http://schemas.openxmlformats.org/officeDocument/2006/relationships/hyperlink" Target="http://../pages%5Cwo.aspx?1=1&amp;Id=10914&amp;phMy=rheing&amp;wo.sStatus=Call%5ECanceled%5EIn%20Progress%5EOn%20Hold%5ERequest%20Reassignment%5EScheduled%5ETentatively%20Closed%5EWeb%5EWork%20Completed&amp;orderby=WO" TargetMode="External"/><Relationship Id="rId2459" Type="http://schemas.openxmlformats.org/officeDocument/2006/relationships/hyperlink" Target="http://../pages%5Cwo.aspx?1=1&amp;Id=34113&amp;phMy=rheing&amp;wo.sStatus=Call%5ECanceled%5EIn%20Progress%5EOn%20Hold%5ERequest%20Reassignment%5EScheduled%5ETentatively%20Closed%5EWeb%5EWork%20Completed&amp;orderby=WO" TargetMode="External"/><Relationship Id="rId3789" Type="http://schemas.openxmlformats.org/officeDocument/2006/relationships/hyperlink" Target="http://../pages%5Cwo.aspx?1=1&amp;Id=61575&amp;phMy=rheing&amp;wo.sStatus=Call%5ECanceled%5EIn%20Progress%5EOn%20Hold%5ERequest%20Reassignment%5EScheduled%5ETentatively%20Closed%5EWeb%5EWork%20Completed&amp;orderby=WO" TargetMode="External"/><Relationship Id="rId1129" Type="http://schemas.openxmlformats.org/officeDocument/2006/relationships/hyperlink" Target="http://../pages%5Cwo.aspx?1=1&amp;Id=10915&amp;phMy=rheing&amp;wo.sStatus=Call%5ECanceled%5EIn%20Progress%5EOn%20Hold%5ERequest%20Reassignment%5EScheduled%5ETentatively%20Closed%5EWeb%5EWork%20Completed&amp;orderby=WO" TargetMode="External"/><Relationship Id="rId3780" Type="http://schemas.openxmlformats.org/officeDocument/2006/relationships/hyperlink" Target="http://../pages%5Cwo.aspx?1=1&amp;Id=61388&amp;phMy=rheing&amp;wo.sStatus=Call%5ECanceled%5EIn%20Progress%5EOn%20Hold%5ERequest%20Reassignment%5EScheduled%5ETentatively%20Closed%5EWeb%5EWork%20Completed&amp;orderby=WO" TargetMode="External"/><Relationship Id="rId2450" Type="http://schemas.openxmlformats.org/officeDocument/2006/relationships/hyperlink" Target="http://../pages%5Cwo.aspx?1=1&amp;Id=34022&amp;phMy=rheing&amp;wo.sStatus=Call%5ECanceled%5EIn%20Progress%5EOn%20Hold%5ERequest%20Reassignment%5EScheduled%5ETentatively%20Closed%5EWeb%5EWork%20Completed&amp;orderby=WO" TargetMode="External"/><Relationship Id="rId3782" Type="http://schemas.openxmlformats.org/officeDocument/2006/relationships/hyperlink" Target="http://../pages%5Cwo.aspx?1=1&amp;Id=61411&amp;phMy=rheing&amp;wo.sStatus=Call%5ECanceled%5EIn%20Progress%5EOn%20Hold%5ERequest%20Reassignment%5EScheduled%5ETentatively%20Closed%5EWeb%5EWork%20Completed&amp;orderby=WO" TargetMode="External"/><Relationship Id="rId1120" Type="http://schemas.openxmlformats.org/officeDocument/2006/relationships/hyperlink" Target="http://../pages%5Cwo.aspx?1=1&amp;Id=10849&amp;phMy=rheing&amp;wo.sStatus=Call%5ECanceled%5EIn%20Progress%5EOn%20Hold%5ERequest%20Reassignment%5EScheduled%5ETentatively%20Closed%5EWeb%5EWork%20Completed&amp;orderby=WO" TargetMode="External"/><Relationship Id="rId2451" Type="http://schemas.openxmlformats.org/officeDocument/2006/relationships/hyperlink" Target="http://../pages%5Cwo.aspx?1=1&amp;Id=34023&amp;phMy=rheing&amp;wo.sStatus=Call%5ECanceled%5EIn%20Progress%5EOn%20Hold%5ERequest%20Reassignment%5EScheduled%5ETentatively%20Closed%5EWeb%5EWork%20Completed&amp;orderby=WO" TargetMode="External"/><Relationship Id="rId3781" Type="http://schemas.openxmlformats.org/officeDocument/2006/relationships/hyperlink" Target="http://../pages%5Cwo.aspx?1=1&amp;Id=61404&amp;phMy=rheing&amp;wo.sStatus=Call%5ECanceled%5EIn%20Progress%5EOn%20Hold%5ERequest%20Reassignment%5EScheduled%5ETentatively%20Closed%5EWeb%5EWork%20Completed&amp;orderby=WO" TargetMode="External"/><Relationship Id="rId1121" Type="http://schemas.openxmlformats.org/officeDocument/2006/relationships/hyperlink" Target="http://../pages%5Cwo.aspx?1=1&amp;Id=10850&amp;phMy=rheing&amp;wo.sStatus=Call%5ECanceled%5EIn%20Progress%5EOn%20Hold%5ERequest%20Reassignment%5EScheduled%5ETentatively%20Closed%5EWeb%5EWork%20Completed&amp;orderby=WO" TargetMode="External"/><Relationship Id="rId2452" Type="http://schemas.openxmlformats.org/officeDocument/2006/relationships/hyperlink" Target="http://../pages%5Cwo.aspx?1=1&amp;Id=34024&amp;phMy=rheing&amp;wo.sStatus=Call%5ECanceled%5EIn%20Progress%5EOn%20Hold%5ERequest%20Reassignment%5EScheduled%5ETentatively%20Closed%5EWeb%5EWork%20Completed&amp;orderby=WO" TargetMode="External"/><Relationship Id="rId3784" Type="http://schemas.openxmlformats.org/officeDocument/2006/relationships/hyperlink" Target="http://../pages%5Cwo.aspx?1=1&amp;Id=61459&amp;phMy=rheing&amp;wo.sStatus=Call%5ECanceled%5EIn%20Progress%5EOn%20Hold%5ERequest%20Reassignment%5EScheduled%5ETentatively%20Closed%5EWeb%5EWork%20Completed&amp;orderby=WO" TargetMode="External"/><Relationship Id="rId1122" Type="http://schemas.openxmlformats.org/officeDocument/2006/relationships/hyperlink" Target="http://../pages%5Cwo.aspx?1=1&amp;Id=10851&amp;phMy=rheing&amp;wo.sStatus=Call%5ECanceled%5EIn%20Progress%5EOn%20Hold%5ERequest%20Reassignment%5EScheduled%5ETentatively%20Closed%5EWeb%5EWork%20Completed&amp;orderby=WO" TargetMode="External"/><Relationship Id="rId2453" Type="http://schemas.openxmlformats.org/officeDocument/2006/relationships/hyperlink" Target="http://../pages%5Cwo.aspx?1=1&amp;Id=34025&amp;phMy=rheing&amp;wo.sStatus=Call%5ECanceled%5EIn%20Progress%5EOn%20Hold%5ERequest%20Reassignment%5EScheduled%5ETentatively%20Closed%5EWeb%5EWork%20Completed&amp;orderby=WO" TargetMode="External"/><Relationship Id="rId3783" Type="http://schemas.openxmlformats.org/officeDocument/2006/relationships/hyperlink" Target="http://../pages%5Cwo.aspx?1=1&amp;Id=61430&amp;phMy=rheing&amp;wo.sStatus=Call%5ECanceled%5EIn%20Progress%5EOn%20Hold%5ERequest%20Reassignment%5EScheduled%5ETentatively%20Closed%5EWeb%5EWork%20Completed&amp;orderby=WO" TargetMode="External"/><Relationship Id="rId1123" Type="http://schemas.openxmlformats.org/officeDocument/2006/relationships/hyperlink" Target="http://../pages%5Cwo.aspx?1=1&amp;Id=10852&amp;phMy=rheing&amp;wo.sStatus=Call%5ECanceled%5EIn%20Progress%5EOn%20Hold%5ERequest%20Reassignment%5EScheduled%5ETentatively%20Closed%5EWeb%5EWork%20Completed&amp;orderby=WO" TargetMode="External"/><Relationship Id="rId2454" Type="http://schemas.openxmlformats.org/officeDocument/2006/relationships/hyperlink" Target="http://../pages%5Cwo.aspx?1=1&amp;Id=34046&amp;phMy=rheing&amp;wo.sStatus=Call%5ECanceled%5EIn%20Progress%5EOn%20Hold%5ERequest%20Reassignment%5EScheduled%5ETentatively%20Closed%5EWeb%5EWork%20Completed&amp;orderby=WO" TargetMode="External"/><Relationship Id="rId3786" Type="http://schemas.openxmlformats.org/officeDocument/2006/relationships/hyperlink" Target="http://../pages%5Cwo.aspx?1=1&amp;Id=61528&amp;phMy=rheing&amp;wo.sStatus=Call%5ECanceled%5EIn%20Progress%5EOn%20Hold%5ERequest%20Reassignment%5EScheduled%5ETentatively%20Closed%5EWeb%5EWork%20Completed&amp;orderby=WO" TargetMode="External"/><Relationship Id="rId1124" Type="http://schemas.openxmlformats.org/officeDocument/2006/relationships/hyperlink" Target="http://../pages%5Cwo.aspx?1=1&amp;Id=10853&amp;phMy=rheing&amp;wo.sStatus=Call%5ECanceled%5EIn%20Progress%5EOn%20Hold%5ERequest%20Reassignment%5EScheduled%5ETentatively%20Closed%5EWeb%5EWork%20Completed&amp;orderby=WO" TargetMode="External"/><Relationship Id="rId2455" Type="http://schemas.openxmlformats.org/officeDocument/2006/relationships/hyperlink" Target="http://../pages%5Cwo.aspx?1=1&amp;Id=34097&amp;phMy=rheing&amp;wo.sStatus=Call%5ECanceled%5EIn%20Progress%5EOn%20Hold%5ERequest%20Reassignment%5EScheduled%5ETentatively%20Closed%5EWeb%5EWork%20Completed&amp;orderby=WO" TargetMode="External"/><Relationship Id="rId3785" Type="http://schemas.openxmlformats.org/officeDocument/2006/relationships/hyperlink" Target="http://../pages%5Cwo.aspx?1=1&amp;Id=61524&amp;phMy=rheing&amp;wo.sStatus=Call%5ECanceled%5EIn%20Progress%5EOn%20Hold%5ERequest%20Reassignment%5EScheduled%5ETentatively%20Closed%5EWeb%5EWork%20Completed&amp;orderby=WO" TargetMode="External"/><Relationship Id="rId1158" Type="http://schemas.openxmlformats.org/officeDocument/2006/relationships/hyperlink" Target="http://../pages%5Cwo.aspx?1=1&amp;Id=11173&amp;phMy=rheing&amp;wo.sStatus=Call%5ECanceled%5EIn%20Progress%5EOn%20Hold%5ERequest%20Reassignment%5EScheduled%5ETentatively%20Closed%5EWeb%5EWork%20Completed&amp;orderby=WO" TargetMode="External"/><Relationship Id="rId2489" Type="http://schemas.openxmlformats.org/officeDocument/2006/relationships/hyperlink" Target="http://../pages%5Cwo.aspx?1=1&amp;Id=34529&amp;phMy=rheing&amp;wo.sStatus=Call%5ECanceled%5EIn%20Progress%5EOn%20Hold%5ERequest%20Reassignment%5EScheduled%5ETentatively%20Closed%5EWeb%5EWork%20Completed&amp;orderby=WO" TargetMode="External"/><Relationship Id="rId1159" Type="http://schemas.openxmlformats.org/officeDocument/2006/relationships/hyperlink" Target="http://../pages%5Cwo.aspx?1=1&amp;Id=11205&amp;phMy=rheing&amp;wo.sStatus=Call%5ECanceled%5EIn%20Progress%5EOn%20Hold%5ERequest%20Reassignment%5EScheduled%5ETentatively%20Closed%5EWeb%5EWork%20Completed&amp;orderby=WO" TargetMode="External"/><Relationship Id="rId2480" Type="http://schemas.openxmlformats.org/officeDocument/2006/relationships/hyperlink" Target="http://../pages%5Cwo.aspx?1=1&amp;Id=34427&amp;phMy=rheing&amp;wo.sStatus=Call%5ECanceled%5EIn%20Progress%5EOn%20Hold%5ERequest%20Reassignment%5EScheduled%5ETentatively%20Closed%5EWeb%5EWork%20Completed&amp;orderby=WO" TargetMode="External"/><Relationship Id="rId1150" Type="http://schemas.openxmlformats.org/officeDocument/2006/relationships/hyperlink" Target="http://../pages%5Cwo.aspx?1=1&amp;Id=11148&amp;phMy=rheing&amp;wo.sStatus=Call%5ECanceled%5EIn%20Progress%5EOn%20Hold%5ERequest%20Reassignment%5EScheduled%5ETentatively%20Closed%5EWeb%5EWork%20Completed&amp;orderby=WO" TargetMode="External"/><Relationship Id="rId2481" Type="http://schemas.openxmlformats.org/officeDocument/2006/relationships/hyperlink" Target="http://../pages%5Cwo.aspx?1=1&amp;Id=34432&amp;phMy=rheing&amp;wo.sStatus=Call%5ECanceled%5EIn%20Progress%5EOn%20Hold%5ERequest%20Reassignment%5EScheduled%5ETentatively%20Closed%5EWeb%5EWork%20Completed&amp;orderby=WO" TargetMode="External"/><Relationship Id="rId1151" Type="http://schemas.openxmlformats.org/officeDocument/2006/relationships/hyperlink" Target="http://../pages%5Cwo.aspx?1=1&amp;Id=11154&amp;phMy=rheing&amp;wo.sStatus=Call%5ECanceled%5EIn%20Progress%5EOn%20Hold%5ERequest%20Reassignment%5EScheduled%5ETentatively%20Closed%5EWeb%5EWork%20Completed&amp;orderby=WO" TargetMode="External"/><Relationship Id="rId2482" Type="http://schemas.openxmlformats.org/officeDocument/2006/relationships/hyperlink" Target="http://../pages%5Cwo.aspx?1=1&amp;Id=34436&amp;phMy=rheing&amp;wo.sStatus=Call%5ECanceled%5EIn%20Progress%5EOn%20Hold%5ERequest%20Reassignment%5EScheduled%5ETentatively%20Closed%5EWeb%5EWork%20Completed&amp;orderby=WO" TargetMode="External"/><Relationship Id="rId1152" Type="http://schemas.openxmlformats.org/officeDocument/2006/relationships/hyperlink" Target="http://../pages%5Cwo.aspx?1=1&amp;Id=11158&amp;phMy=rheing&amp;wo.sStatus=Call%5ECanceled%5EIn%20Progress%5EOn%20Hold%5ERequest%20Reassignment%5EScheduled%5ETentatively%20Closed%5EWeb%5EWork%20Completed&amp;orderby=WO" TargetMode="External"/><Relationship Id="rId2483" Type="http://schemas.openxmlformats.org/officeDocument/2006/relationships/hyperlink" Target="http://../pages%5Cwo.aspx?1=1&amp;Id=34450&amp;phMy=rheing&amp;wo.sStatus=Call%5ECanceled%5EIn%20Progress%5EOn%20Hold%5ERequest%20Reassignment%5EScheduled%5ETentatively%20Closed%5EWeb%5EWork%20Completed&amp;orderby=WO" TargetMode="External"/><Relationship Id="rId1153" Type="http://schemas.openxmlformats.org/officeDocument/2006/relationships/hyperlink" Target="http://../pages%5Cwo.aspx?1=1&amp;Id=11159&amp;phMy=rheing&amp;wo.sStatus=Call%5ECanceled%5EIn%20Progress%5EOn%20Hold%5ERequest%20Reassignment%5EScheduled%5ETentatively%20Closed%5EWeb%5EWork%20Completed&amp;orderby=WO" TargetMode="External"/><Relationship Id="rId2484" Type="http://schemas.openxmlformats.org/officeDocument/2006/relationships/hyperlink" Target="http://../pages%5Cwo.aspx?1=1&amp;Id=34461&amp;phMy=rheing&amp;wo.sStatus=Call%5ECanceled%5EIn%20Progress%5EOn%20Hold%5ERequest%20Reassignment%5EScheduled%5ETentatively%20Closed%5EWeb%5EWork%20Completed&amp;orderby=WO" TargetMode="External"/><Relationship Id="rId1154" Type="http://schemas.openxmlformats.org/officeDocument/2006/relationships/hyperlink" Target="http://../pages%5Cwo.aspx?1=1&amp;Id=11163&amp;phMy=rheing&amp;wo.sStatus=Call%5ECanceled%5EIn%20Progress%5EOn%20Hold%5ERequest%20Reassignment%5EScheduled%5ETentatively%20Closed%5EWeb%5EWork%20Completed&amp;orderby=WO" TargetMode="External"/><Relationship Id="rId2485" Type="http://schemas.openxmlformats.org/officeDocument/2006/relationships/hyperlink" Target="http://../pages%5Cwo.aspx?1=1&amp;Id=34462&amp;phMy=rheing&amp;wo.sStatus=Call%5ECanceled%5EIn%20Progress%5EOn%20Hold%5ERequest%20Reassignment%5EScheduled%5ETentatively%20Closed%5EWeb%5EWork%20Completed&amp;orderby=WO" TargetMode="External"/><Relationship Id="rId1155" Type="http://schemas.openxmlformats.org/officeDocument/2006/relationships/hyperlink" Target="http://../pages%5Cwo.aspx?1=1&amp;Id=11165&amp;phMy=rheing&amp;wo.sStatus=Call%5ECanceled%5EIn%20Progress%5EOn%20Hold%5ERequest%20Reassignment%5EScheduled%5ETentatively%20Closed%5EWeb%5EWork%20Completed&amp;orderby=WO" TargetMode="External"/><Relationship Id="rId2486" Type="http://schemas.openxmlformats.org/officeDocument/2006/relationships/hyperlink" Target="http://../pages%5Cwo.aspx?1=1&amp;Id=34463&amp;phMy=rheing&amp;wo.sStatus=Call%5ECanceled%5EIn%20Progress%5EOn%20Hold%5ERequest%20Reassignment%5EScheduled%5ETentatively%20Closed%5EWeb%5EWork%20Completed&amp;orderby=WO" TargetMode="External"/><Relationship Id="rId1156" Type="http://schemas.openxmlformats.org/officeDocument/2006/relationships/hyperlink" Target="http://../pages%5Cwo.aspx?1=1&amp;Id=11171&amp;phMy=rheing&amp;wo.sStatus=Call%5ECanceled%5EIn%20Progress%5EOn%20Hold%5ERequest%20Reassignment%5EScheduled%5ETentatively%20Closed%5EWeb%5EWork%20Completed&amp;orderby=WO" TargetMode="External"/><Relationship Id="rId2487" Type="http://schemas.openxmlformats.org/officeDocument/2006/relationships/hyperlink" Target="http://../pages%5Cwo.aspx?1=1&amp;Id=34483&amp;phMy=rheing&amp;wo.sStatus=Call%5ECanceled%5EIn%20Progress%5EOn%20Hold%5ERequest%20Reassignment%5EScheduled%5ETentatively%20Closed%5EWeb%5EWork%20Completed&amp;orderby=WO" TargetMode="External"/><Relationship Id="rId1157" Type="http://schemas.openxmlformats.org/officeDocument/2006/relationships/hyperlink" Target="http://../pages%5Cwo.aspx?1=1&amp;Id=11172&amp;phMy=rheing&amp;wo.sStatus=Call%5ECanceled%5EIn%20Progress%5EOn%20Hold%5ERequest%20Reassignment%5EScheduled%5ETentatively%20Closed%5EWeb%5EWork%20Completed&amp;orderby=WO" TargetMode="External"/><Relationship Id="rId2488" Type="http://schemas.openxmlformats.org/officeDocument/2006/relationships/hyperlink" Target="http://../pages%5Cwo.aspx?1=1&amp;Id=34528&amp;phMy=rheing&amp;wo.sStatus=Call%5ECanceled%5EIn%20Progress%5EOn%20Hold%5ERequest%20Reassignment%5EScheduled%5ETentatively%20Closed%5EWeb%5EWork%20Completed&amp;orderby=WO" TargetMode="External"/><Relationship Id="rId1147" Type="http://schemas.openxmlformats.org/officeDocument/2006/relationships/hyperlink" Target="http://../pages%5Cwo.aspx?1=1&amp;Id=11120&amp;phMy=rheing&amp;wo.sStatus=Call%5ECanceled%5EIn%20Progress%5EOn%20Hold%5ERequest%20Reassignment%5EScheduled%5ETentatively%20Closed%5EWeb%5EWork%20Completed&amp;orderby=WO" TargetMode="External"/><Relationship Id="rId2478" Type="http://schemas.openxmlformats.org/officeDocument/2006/relationships/hyperlink" Target="http://../pages%5Cwo.aspx?1=1&amp;Id=34388&amp;phMy=rheing&amp;wo.sStatus=Call%5ECanceled%5EIn%20Progress%5EOn%20Hold%5ERequest%20Reassignment%5EScheduled%5ETentatively%20Closed%5EWeb%5EWork%20Completed&amp;orderby=WO" TargetMode="External"/><Relationship Id="rId1148" Type="http://schemas.openxmlformats.org/officeDocument/2006/relationships/hyperlink" Target="http://../pages%5Cwo.aspx?1=1&amp;Id=11135&amp;phMy=rheing&amp;wo.sStatus=Call%5ECanceled%5EIn%20Progress%5EOn%20Hold%5ERequest%20Reassignment%5EScheduled%5ETentatively%20Closed%5EWeb%5EWork%20Completed&amp;orderby=WO" TargetMode="External"/><Relationship Id="rId2479" Type="http://schemas.openxmlformats.org/officeDocument/2006/relationships/hyperlink" Target="http://../pages%5Cwo.aspx?1=1&amp;Id=34415&amp;phMy=rheing&amp;wo.sStatus=Call%5ECanceled%5EIn%20Progress%5EOn%20Hold%5ERequest%20Reassignment%5EScheduled%5ETentatively%20Closed%5EWeb%5EWork%20Completed&amp;orderby=WO" TargetMode="External"/><Relationship Id="rId1149" Type="http://schemas.openxmlformats.org/officeDocument/2006/relationships/hyperlink" Target="http://../pages%5Cwo.aspx?1=1&amp;Id=11147&amp;phMy=rheing&amp;wo.sStatus=Call%5ECanceled%5EIn%20Progress%5EOn%20Hold%5ERequest%20Reassignment%5EScheduled%5ETentatively%20Closed%5EWeb%5EWork%20Completed&amp;orderby=WO" TargetMode="External"/><Relationship Id="rId2470" Type="http://schemas.openxmlformats.org/officeDocument/2006/relationships/hyperlink" Target="http://../pages%5Cwo.aspx?1=1&amp;Id=34230&amp;phMy=rheing&amp;wo.sStatus=Call%5ECanceled%5EIn%20Progress%5EOn%20Hold%5ERequest%20Reassignment%5EScheduled%5ETentatively%20Closed%5EWeb%5EWork%20Completed&amp;orderby=WO" TargetMode="External"/><Relationship Id="rId1140" Type="http://schemas.openxmlformats.org/officeDocument/2006/relationships/hyperlink" Target="http://../pages%5Cwo.aspx?1=1&amp;Id=11070&amp;phMy=rheing&amp;wo.sStatus=Call%5ECanceled%5EIn%20Progress%5EOn%20Hold%5ERequest%20Reassignment%5EScheduled%5ETentatively%20Closed%5EWeb%5EWork%20Completed&amp;orderby=WO" TargetMode="External"/><Relationship Id="rId2471" Type="http://schemas.openxmlformats.org/officeDocument/2006/relationships/hyperlink" Target="http://../pages%5Cwo.aspx?1=1&amp;Id=34234&amp;phMy=rheing&amp;wo.sStatus=Call%5ECanceled%5EIn%20Progress%5EOn%20Hold%5ERequest%20Reassignment%5EScheduled%5ETentatively%20Closed%5EWeb%5EWork%20Completed&amp;orderby=WO" TargetMode="External"/><Relationship Id="rId1141" Type="http://schemas.openxmlformats.org/officeDocument/2006/relationships/hyperlink" Target="http://../pages%5Cwo.aspx?1=1&amp;Id=11082&amp;phMy=rheing&amp;wo.sStatus=Call%5ECanceled%5EIn%20Progress%5EOn%20Hold%5ERequest%20Reassignment%5EScheduled%5ETentatively%20Closed%5EWeb%5EWork%20Completed&amp;orderby=WO" TargetMode="External"/><Relationship Id="rId2472" Type="http://schemas.openxmlformats.org/officeDocument/2006/relationships/hyperlink" Target="http://../pages%5Cwo.aspx?1=1&amp;Id=34235&amp;phMy=rheing&amp;wo.sStatus=Call%5ECanceled%5EIn%20Progress%5EOn%20Hold%5ERequest%20Reassignment%5EScheduled%5ETentatively%20Closed%5EWeb%5EWork%20Completed&amp;orderby=WO" TargetMode="External"/><Relationship Id="rId1142" Type="http://schemas.openxmlformats.org/officeDocument/2006/relationships/hyperlink" Target="http://../pages%5Cwo.aspx?1=1&amp;Id=11083&amp;phMy=rheing&amp;wo.sStatus=Call%5ECanceled%5EIn%20Progress%5EOn%20Hold%5ERequest%20Reassignment%5EScheduled%5ETentatively%20Closed%5EWeb%5EWork%20Completed&amp;orderby=WO" TargetMode="External"/><Relationship Id="rId2473" Type="http://schemas.openxmlformats.org/officeDocument/2006/relationships/hyperlink" Target="http://../pages%5Cwo.aspx?1=1&amp;Id=34246&amp;phMy=rheing&amp;wo.sStatus=Call%5ECanceled%5EIn%20Progress%5EOn%20Hold%5ERequest%20Reassignment%5EScheduled%5ETentatively%20Closed%5EWeb%5EWork%20Completed&amp;orderby=WO" TargetMode="External"/><Relationship Id="rId1143" Type="http://schemas.openxmlformats.org/officeDocument/2006/relationships/hyperlink" Target="http://../pages%5Cwo.aspx?1=1&amp;Id=11089&amp;phMy=rheing&amp;wo.sStatus=Call%5ECanceled%5EIn%20Progress%5EOn%20Hold%5ERequest%20Reassignment%5EScheduled%5ETentatively%20Closed%5EWeb%5EWork%20Completed&amp;orderby=WO" TargetMode="External"/><Relationship Id="rId2474" Type="http://schemas.openxmlformats.org/officeDocument/2006/relationships/hyperlink" Target="http://../pages%5Cwo.aspx?1=1&amp;Id=34265&amp;phMy=rheing&amp;wo.sStatus=Call%5ECanceled%5EIn%20Progress%5EOn%20Hold%5ERequest%20Reassignment%5EScheduled%5ETentatively%20Closed%5EWeb%5EWork%20Completed&amp;orderby=WO" TargetMode="External"/><Relationship Id="rId1144" Type="http://schemas.openxmlformats.org/officeDocument/2006/relationships/hyperlink" Target="http://../pages%5Cwo.aspx?1=1&amp;Id=11092&amp;phMy=rheing&amp;wo.sStatus=Call%5ECanceled%5EIn%20Progress%5EOn%20Hold%5ERequest%20Reassignment%5EScheduled%5ETentatively%20Closed%5EWeb%5EWork%20Completed&amp;orderby=WO" TargetMode="External"/><Relationship Id="rId2475" Type="http://schemas.openxmlformats.org/officeDocument/2006/relationships/hyperlink" Target="http://../pages%5Cwo.aspx?1=1&amp;Id=34297&amp;phMy=rheing&amp;wo.sStatus=Call%5ECanceled%5EIn%20Progress%5EOn%20Hold%5ERequest%20Reassignment%5EScheduled%5ETentatively%20Closed%5EWeb%5EWork%20Completed&amp;orderby=WO" TargetMode="External"/><Relationship Id="rId1145" Type="http://schemas.openxmlformats.org/officeDocument/2006/relationships/hyperlink" Target="http://../pages%5Cwo.aspx?1=1&amp;Id=11106&amp;phMy=rheing&amp;wo.sStatus=Call%5ECanceled%5EIn%20Progress%5EOn%20Hold%5ERequest%20Reassignment%5EScheduled%5ETentatively%20Closed%5EWeb%5EWork%20Completed&amp;orderby=WO" TargetMode="External"/><Relationship Id="rId2476" Type="http://schemas.openxmlformats.org/officeDocument/2006/relationships/hyperlink" Target="http://../pages%5Cwo.aspx?1=1&amp;Id=34298&amp;phMy=rheing&amp;wo.sStatus=Call%5ECanceled%5EIn%20Progress%5EOn%20Hold%5ERequest%20Reassignment%5EScheduled%5ETentatively%20Closed%5EWeb%5EWork%20Completed&amp;orderby=WO" TargetMode="External"/><Relationship Id="rId1146" Type="http://schemas.openxmlformats.org/officeDocument/2006/relationships/hyperlink" Target="http://../pages%5Cwo.aspx?1=1&amp;Id=11117&amp;phMy=rheing&amp;wo.sStatus=Call%5ECanceled%5EIn%20Progress%5EOn%20Hold%5ERequest%20Reassignment%5EScheduled%5ETentatively%20Closed%5EWeb%5EWork%20Completed&amp;orderby=WO" TargetMode="External"/><Relationship Id="rId2477" Type="http://schemas.openxmlformats.org/officeDocument/2006/relationships/hyperlink" Target="http://../pages%5Cwo.aspx?1=1&amp;Id=34335&amp;phMy=rheing&amp;wo.sStatus=Call%5ECanceled%5EIn%20Progress%5EOn%20Hold%5ERequest%20Reassignment%5EScheduled%5ETentatively%20Closed%5EWeb%5EWork%20Completed&amp;orderby=WO" TargetMode="External"/><Relationship Id="rId6009" Type="http://schemas.openxmlformats.org/officeDocument/2006/relationships/hyperlink" Target="http://../pages%5Cwo.aspx?1=1&amp;Id=103932&amp;phMy=rheing&amp;wo.sStatus=Call%5ECanceled%5EIn%20Progress%5EOn%20Hold%5ERequest%20Reassignment%5EScheduled%5ETentatively%20Closed%5EWeb%5EWork%20Completed&amp;orderby=WO" TargetMode="External"/><Relationship Id="rId6000" Type="http://schemas.openxmlformats.org/officeDocument/2006/relationships/hyperlink" Target="http://../pages%5Cwo.aspx?1=1&amp;Id=103823&amp;phMy=rheing&amp;wo.sStatus=Call%5ECanceled%5EIn%20Progress%5EOn%20Hold%5ERequest%20Reassignment%5EScheduled%5ETentatively%20Closed%5EWeb%5EWork%20Completed&amp;orderby=WO" TargetMode="External"/><Relationship Id="rId6003" Type="http://schemas.openxmlformats.org/officeDocument/2006/relationships/hyperlink" Target="http://../pages%5Cwo.aspx?1=1&amp;Id=103870&amp;phMy=rheing&amp;wo.sStatus=Call%5ECanceled%5EIn%20Progress%5EOn%20Hold%5ERequest%20Reassignment%5EScheduled%5ETentatively%20Closed%5EWeb%5EWork%20Completed&amp;orderby=WO" TargetMode="External"/><Relationship Id="rId6004" Type="http://schemas.openxmlformats.org/officeDocument/2006/relationships/hyperlink" Target="http://../pages%5Cwo.aspx?1=1&amp;Id=103900&amp;phMy=rheing&amp;wo.sStatus=Call%5ECanceled%5EIn%20Progress%5EOn%20Hold%5ERequest%20Reassignment%5EScheduled%5ETentatively%20Closed%5EWeb%5EWork%20Completed&amp;orderby=WO" TargetMode="External"/><Relationship Id="rId6001" Type="http://schemas.openxmlformats.org/officeDocument/2006/relationships/hyperlink" Target="http://../pages%5Cwo.aspx?1=1&amp;Id=103834&amp;phMy=rheing&amp;wo.sStatus=Call%5ECanceled%5EIn%20Progress%5EOn%20Hold%5ERequest%20Reassignment%5EScheduled%5ETentatively%20Closed%5EWeb%5EWork%20Completed&amp;orderby=WO" TargetMode="External"/><Relationship Id="rId6002" Type="http://schemas.openxmlformats.org/officeDocument/2006/relationships/hyperlink" Target="http://../pages%5Cwo.aspx?1=1&amp;Id=103853&amp;phMy=rheing&amp;wo.sStatus=Call%5ECanceled%5EIn%20Progress%5EOn%20Hold%5ERequest%20Reassignment%5EScheduled%5ETentatively%20Closed%5EWeb%5EWork%20Completed&amp;orderby=WO" TargetMode="External"/><Relationship Id="rId6007" Type="http://schemas.openxmlformats.org/officeDocument/2006/relationships/hyperlink" Target="http://../pages%5Cwo.aspx?1=1&amp;Id=103912&amp;phMy=rheing&amp;wo.sStatus=Call%5ECanceled%5EIn%20Progress%5EOn%20Hold%5ERequest%20Reassignment%5EScheduled%5ETentatively%20Closed%5EWeb%5EWork%20Completed&amp;orderby=WO" TargetMode="External"/><Relationship Id="rId6008" Type="http://schemas.openxmlformats.org/officeDocument/2006/relationships/hyperlink" Target="http://../pages%5Cwo.aspx?1=1&amp;Id=103931&amp;phMy=rheing&amp;wo.sStatus=Call%5ECanceled%5EIn%20Progress%5EOn%20Hold%5ERequest%20Reassignment%5EScheduled%5ETentatively%20Closed%5EWeb%5EWork%20Completed&amp;orderby=WO" TargetMode="External"/><Relationship Id="rId6005" Type="http://schemas.openxmlformats.org/officeDocument/2006/relationships/hyperlink" Target="http://../pages%5Cwo.aspx?1=1&amp;Id=103909&amp;phMy=rheing&amp;wo.sStatus=Call%5ECanceled%5EIn%20Progress%5EOn%20Hold%5ERequest%20Reassignment%5EScheduled%5ETentatively%20Closed%5EWeb%5EWork%20Completed&amp;orderby=WO" TargetMode="External"/><Relationship Id="rId6006" Type="http://schemas.openxmlformats.org/officeDocument/2006/relationships/hyperlink" Target="http://../pages%5Cwo.aspx?1=1&amp;Id=103910&amp;phMy=rheing&amp;wo.sStatus=Call%5ECanceled%5EIn%20Progress%5EOn%20Hold%5ERequest%20Reassignment%5EScheduled%5ETentatively%20Closed%5EWeb%5EWork%20Completed&amp;orderby=WO" TargetMode="External"/><Relationship Id="rId6061" Type="http://schemas.openxmlformats.org/officeDocument/2006/relationships/hyperlink" Target="http://../pages%5Cwo.aspx?1=1&amp;Id=105618&amp;phMy=rheing&amp;wo.sStatus=Call%5ECanceled%5EIn%20Progress%5EOn%20Hold%5ERequest%20Reassignment%5EScheduled%5ETentatively%20Closed%5EWeb%5EWork%20Completed&amp;orderby=WO" TargetMode="External"/><Relationship Id="rId6062" Type="http://schemas.openxmlformats.org/officeDocument/2006/relationships/hyperlink" Target="http://../pages%5Cwo.aspx?1=1&amp;Id=105647&amp;phMy=rheing&amp;wo.sStatus=Call%5ECanceled%5EIn%20Progress%5EOn%20Hold%5ERequest%20Reassignment%5EScheduled%5ETentatively%20Closed%5EWeb%5EWork%20Completed&amp;orderby=WO" TargetMode="External"/><Relationship Id="rId6060" Type="http://schemas.openxmlformats.org/officeDocument/2006/relationships/hyperlink" Target="http://../pages%5Cwo.aspx?1=1&amp;Id=105523&amp;phMy=rheing&amp;wo.sStatus=Call%5ECanceled%5EIn%20Progress%5EOn%20Hold%5ERequest%20Reassignment%5EScheduled%5ETentatively%20Closed%5EWeb%5EWork%20Completed&amp;orderby=WO" TargetMode="External"/><Relationship Id="rId6065" Type="http://schemas.openxmlformats.org/officeDocument/2006/relationships/hyperlink" Target="http://../pages%5Cwo.aspx?1=1&amp;Id=105730&amp;phMy=rheing&amp;wo.sStatus=Call%5ECanceled%5EIn%20Progress%5EOn%20Hold%5ERequest%20Reassignment%5EScheduled%5ETentatively%20Closed%5EWeb%5EWork%20Completed&amp;orderby=WO" TargetMode="External"/><Relationship Id="rId6066" Type="http://schemas.openxmlformats.org/officeDocument/2006/relationships/hyperlink" Target="http://../pages%5Cwo.aspx?1=1&amp;Id=105741&amp;phMy=rheing&amp;wo.sStatus=Call%5ECanceled%5EIn%20Progress%5EOn%20Hold%5ERequest%20Reassignment%5EScheduled%5ETentatively%20Closed%5EWeb%5EWork%20Completed&amp;orderby=WO" TargetMode="External"/><Relationship Id="rId6063" Type="http://schemas.openxmlformats.org/officeDocument/2006/relationships/hyperlink" Target="http://../pages%5Cwo.aspx?1=1&amp;Id=105710&amp;phMy=rheing&amp;wo.sStatus=Call%5ECanceled%5EIn%20Progress%5EOn%20Hold%5ERequest%20Reassignment%5EScheduled%5ETentatively%20Closed%5EWeb%5EWork%20Completed&amp;orderby=WO" TargetMode="External"/><Relationship Id="rId6064" Type="http://schemas.openxmlformats.org/officeDocument/2006/relationships/hyperlink" Target="http://../pages%5Cwo.aspx?1=1&amp;Id=105725&amp;phMy=rheing&amp;wo.sStatus=Call%5ECanceled%5EIn%20Progress%5EOn%20Hold%5ERequest%20Reassignment%5EScheduled%5ETentatively%20Closed%5EWeb%5EWork%20Completed&amp;orderby=WO" TargetMode="External"/><Relationship Id="rId6069" Type="http://schemas.openxmlformats.org/officeDocument/2006/relationships/hyperlink" Target="http://../pages%5Cwo.aspx?1=1&amp;Id=105898&amp;phMy=rheing&amp;wo.sStatus=Call%5ECanceled%5EIn%20Progress%5EOn%20Hold%5ERequest%20Reassignment%5EScheduled%5ETentatively%20Closed%5EWeb%5EWork%20Completed&amp;orderby=WO" TargetMode="External"/><Relationship Id="rId6067" Type="http://schemas.openxmlformats.org/officeDocument/2006/relationships/hyperlink" Target="http://../pages%5Cwo.aspx?1=1&amp;Id=105759&amp;phMy=rheing&amp;wo.sStatus=Call%5ECanceled%5EIn%20Progress%5EOn%20Hold%5ERequest%20Reassignment%5EScheduled%5ETentatively%20Closed%5EWeb%5EWork%20Completed&amp;orderby=WO" TargetMode="External"/><Relationship Id="rId6068" Type="http://schemas.openxmlformats.org/officeDocument/2006/relationships/hyperlink" Target="http://../pages%5Cwo.aspx?1=1&amp;Id=105857&amp;phMy=rheing&amp;wo.sStatus=Call%5ECanceled%5EIn%20Progress%5EOn%20Hold%5ERequest%20Reassignment%5EScheduled%5ETentatively%20Closed%5EWeb%5EWork%20Completed&amp;orderby=WO" TargetMode="External"/><Relationship Id="rId6050" Type="http://schemas.openxmlformats.org/officeDocument/2006/relationships/hyperlink" Target="http://../pages%5Cwo.aspx?1=1&amp;Id=105158&amp;phMy=rheing&amp;wo.sStatus=Call%5ECanceled%5EIn%20Progress%5EOn%20Hold%5ERequest%20Reassignment%5EScheduled%5ETentatively%20Closed%5EWeb%5EWork%20Completed&amp;orderby=WO" TargetMode="External"/><Relationship Id="rId6051" Type="http://schemas.openxmlformats.org/officeDocument/2006/relationships/hyperlink" Target="http://../pages%5Cwo.aspx?1=1&amp;Id=105183&amp;phMy=rheing&amp;wo.sStatus=Call%5ECanceled%5EIn%20Progress%5EOn%20Hold%5ERequest%20Reassignment%5EScheduled%5ETentatively%20Closed%5EWeb%5EWork%20Completed&amp;orderby=WO" TargetMode="External"/><Relationship Id="rId6054" Type="http://schemas.openxmlformats.org/officeDocument/2006/relationships/hyperlink" Target="http://../pages%5Cwo.aspx?1=1&amp;Id=105237&amp;phMy=rheing&amp;wo.sStatus=Call%5ECanceled%5EIn%20Progress%5EOn%20Hold%5ERequest%20Reassignment%5EScheduled%5ETentatively%20Closed%5EWeb%5EWork%20Completed&amp;orderby=WO" TargetMode="External"/><Relationship Id="rId6055" Type="http://schemas.openxmlformats.org/officeDocument/2006/relationships/hyperlink" Target="http://../pages%5Cwo.aspx?1=1&amp;Id=105264&amp;phMy=rheing&amp;wo.sStatus=Call%5ECanceled%5EIn%20Progress%5EOn%20Hold%5ERequest%20Reassignment%5EScheduled%5ETentatively%20Closed%5EWeb%5EWork%20Completed&amp;orderby=WO" TargetMode="External"/><Relationship Id="rId6052" Type="http://schemas.openxmlformats.org/officeDocument/2006/relationships/hyperlink" Target="http://../pages%5Cwo.aspx?1=1&amp;Id=105227&amp;phMy=rheing&amp;wo.sStatus=Call%5ECanceled%5EIn%20Progress%5EOn%20Hold%5ERequest%20Reassignment%5EScheduled%5ETentatively%20Closed%5EWeb%5EWork%20Completed&amp;orderby=WO" TargetMode="External"/><Relationship Id="rId6053" Type="http://schemas.openxmlformats.org/officeDocument/2006/relationships/hyperlink" Target="http://../pages%5Cwo.aspx?1=1&amp;Id=105228&amp;phMy=rheing&amp;wo.sStatus=Call%5ECanceled%5EIn%20Progress%5EOn%20Hold%5ERequest%20Reassignment%5EScheduled%5ETentatively%20Closed%5EWeb%5EWork%20Completed&amp;orderby=WO" TargetMode="External"/><Relationship Id="rId6058" Type="http://schemas.openxmlformats.org/officeDocument/2006/relationships/hyperlink" Target="http://../pages%5Cwo.aspx?1=1&amp;Id=105416&amp;phMy=rheing&amp;wo.sStatus=Call%5ECanceled%5EIn%20Progress%5EOn%20Hold%5ERequest%20Reassignment%5EScheduled%5ETentatively%20Closed%5EWeb%5EWork%20Completed&amp;orderby=WO" TargetMode="External"/><Relationship Id="rId6059" Type="http://schemas.openxmlformats.org/officeDocument/2006/relationships/hyperlink" Target="http://../pages%5Cwo.aspx?1=1&amp;Id=105502&amp;phMy=rheing&amp;wo.sStatus=Call%5ECanceled%5EIn%20Progress%5EOn%20Hold%5ERequest%20Reassignment%5EScheduled%5ETentatively%20Closed%5EWeb%5EWork%20Completed&amp;orderby=WO" TargetMode="External"/><Relationship Id="rId6056" Type="http://schemas.openxmlformats.org/officeDocument/2006/relationships/hyperlink" Target="http://../pages%5Cwo.aspx?1=1&amp;Id=105295&amp;phMy=rheing&amp;wo.sStatus=Call%5ECanceled%5EIn%20Progress%5EOn%20Hold%5ERequest%20Reassignment%5EScheduled%5ETentatively%20Closed%5EWeb%5EWork%20Completed&amp;orderby=WO" TargetMode="External"/><Relationship Id="rId6057" Type="http://schemas.openxmlformats.org/officeDocument/2006/relationships/hyperlink" Target="http://../pages%5Cwo.aspx?1=1&amp;Id=105338&amp;phMy=rheing&amp;wo.sStatus=Call%5ECanceled%5EIn%20Progress%5EOn%20Hold%5ERequest%20Reassignment%5EScheduled%5ETentatively%20Closed%5EWeb%5EWork%20Completed&amp;orderby=WO" TargetMode="External"/><Relationship Id="rId3810" Type="http://schemas.openxmlformats.org/officeDocument/2006/relationships/hyperlink" Target="http://../pages%5Cwo.aspx?1=1&amp;Id=62569&amp;phMy=rheing&amp;wo.sStatus=Call%5ECanceled%5EIn%20Progress%5EOn%20Hold%5ERequest%20Reassignment%5EScheduled%5ETentatively%20Closed%5EWeb%5EWork%20Completed&amp;orderby=WO" TargetMode="External"/><Relationship Id="rId3812" Type="http://schemas.openxmlformats.org/officeDocument/2006/relationships/hyperlink" Target="http://../pages%5Cwo.aspx?1=1&amp;Id=62579&amp;phMy=rheing&amp;wo.sStatus=Call%5ECanceled%5EIn%20Progress%5EOn%20Hold%5ERequest%20Reassignment%5EScheduled%5ETentatively%20Closed%5EWeb%5EWork%20Completed&amp;orderby=WO" TargetMode="External"/><Relationship Id="rId3811" Type="http://schemas.openxmlformats.org/officeDocument/2006/relationships/hyperlink" Target="http://../pages%5Cwo.aspx?1=1&amp;Id=62574&amp;phMy=rheing&amp;wo.sStatus=Call%5ECanceled%5EIn%20Progress%5EOn%20Hold%5ERequest%20Reassignment%5EScheduled%5ETentatively%20Closed%5EWeb%5EWork%20Completed&amp;orderby=WO" TargetMode="External"/><Relationship Id="rId3814" Type="http://schemas.openxmlformats.org/officeDocument/2006/relationships/hyperlink" Target="http://../pages%5Cwo.aspx?1=1&amp;Id=62606&amp;phMy=rheing&amp;wo.sStatus=Call%5ECanceled%5EIn%20Progress%5EOn%20Hold%5ERequest%20Reassignment%5EScheduled%5ETentatively%20Closed%5EWeb%5EWork%20Completed&amp;orderby=WO" TargetMode="External"/><Relationship Id="rId3813" Type="http://schemas.openxmlformats.org/officeDocument/2006/relationships/hyperlink" Target="http://../pages%5Cwo.aspx?1=1&amp;Id=62587&amp;phMy=rheing&amp;wo.sStatus=Call%5ECanceled%5EIn%20Progress%5EOn%20Hold%5ERequest%20Reassignment%5EScheduled%5ETentatively%20Closed%5EWeb%5EWork%20Completed&amp;orderby=WO" TargetMode="External"/><Relationship Id="rId3816" Type="http://schemas.openxmlformats.org/officeDocument/2006/relationships/hyperlink" Target="http://../pages%5Cwo.aspx?1=1&amp;Id=62708&amp;phMy=rheing&amp;wo.sStatus=Call%5ECanceled%5EIn%20Progress%5EOn%20Hold%5ERequest%20Reassignment%5EScheduled%5ETentatively%20Closed%5EWeb%5EWork%20Completed&amp;orderby=WO" TargetMode="External"/><Relationship Id="rId3815" Type="http://schemas.openxmlformats.org/officeDocument/2006/relationships/hyperlink" Target="http://../pages%5Cwo.aspx?1=1&amp;Id=62677&amp;phMy=rheing&amp;wo.sStatus=Call%5ECanceled%5EIn%20Progress%5EOn%20Hold%5ERequest%20Reassignment%5EScheduled%5ETentatively%20Closed%5EWeb%5EWork%20Completed&amp;orderby=WO" TargetMode="External"/><Relationship Id="rId3818" Type="http://schemas.openxmlformats.org/officeDocument/2006/relationships/hyperlink" Target="http://../pages%5Cwo.aspx?1=1&amp;Id=62876&amp;phMy=rheing&amp;wo.sStatus=Call%5ECanceled%5EIn%20Progress%5EOn%20Hold%5ERequest%20Reassignment%5EScheduled%5ETentatively%20Closed%5EWeb%5EWork%20Completed&amp;orderby=WO" TargetMode="External"/><Relationship Id="rId3817" Type="http://schemas.openxmlformats.org/officeDocument/2006/relationships/hyperlink" Target="http://../pages%5Cwo.aspx?1=1&amp;Id=62848&amp;phMy=rheing&amp;wo.sStatus=Call%5ECanceled%5EIn%20Progress%5EOn%20Hold%5ERequest%20Reassignment%5EScheduled%5ETentatively%20Closed%5EWeb%5EWork%20Completed&amp;orderby=WO" TargetMode="External"/><Relationship Id="rId3819" Type="http://schemas.openxmlformats.org/officeDocument/2006/relationships/hyperlink" Target="http://../pages%5Cwo.aspx?1=1&amp;Id=62878&amp;phMy=rheing&amp;wo.sStatus=Call%5ECanceled%5EIn%20Progress%5EOn%20Hold%5ERequest%20Reassignment%5EScheduled%5ETentatively%20Closed%5EWeb%5EWork%20Completed&amp;orderby=WO" TargetMode="External"/><Relationship Id="rId6090" Type="http://schemas.openxmlformats.org/officeDocument/2006/relationships/hyperlink" Target="http://../pages%5Cwo.aspx?1=1&amp;Id=106316&amp;phMy=rheing&amp;wo.sStatus=Call%5ECanceled%5EIn%20Progress%5EOn%20Hold%5ERequest%20Reassignment%5EScheduled%5ETentatively%20Closed%5EWeb%5EWork%20Completed&amp;orderby=WO" TargetMode="External"/><Relationship Id="rId6091" Type="http://schemas.openxmlformats.org/officeDocument/2006/relationships/hyperlink" Target="http://../pages%5Cwo.aspx?1=1&amp;Id=106420&amp;phMy=rheing&amp;wo.sStatus=Call%5ECanceled%5EIn%20Progress%5EOn%20Hold%5ERequest%20Reassignment%5EScheduled%5ETentatively%20Closed%5EWeb%5EWork%20Completed&amp;orderby=WO" TargetMode="External"/><Relationship Id="rId6083" Type="http://schemas.openxmlformats.org/officeDocument/2006/relationships/hyperlink" Target="http://../pages%5Cwo.aspx?1=1&amp;Id=106223&amp;phMy=rheing&amp;wo.sStatus=Call%5ECanceled%5EIn%20Progress%5EOn%20Hold%5ERequest%20Reassignment%5EScheduled%5ETentatively%20Closed%5EWeb%5EWork%20Completed&amp;orderby=WO" TargetMode="External"/><Relationship Id="rId6084" Type="http://schemas.openxmlformats.org/officeDocument/2006/relationships/hyperlink" Target="http://../pages%5Cwo.aspx?1=1&amp;Id=106236&amp;phMy=rheing&amp;wo.sStatus=Call%5ECanceled%5EIn%20Progress%5EOn%20Hold%5ERequest%20Reassignment%5EScheduled%5ETentatively%20Closed%5EWeb%5EWork%20Completed&amp;orderby=WO" TargetMode="External"/><Relationship Id="rId6081" Type="http://schemas.openxmlformats.org/officeDocument/2006/relationships/hyperlink" Target="http://../pages%5Cwo.aspx?1=1&amp;Id=106187&amp;phMy=rheing&amp;wo.sStatus=Call%5ECanceled%5EIn%20Progress%5EOn%20Hold%5ERequest%20Reassignment%5EScheduled%5ETentatively%20Closed%5EWeb%5EWork%20Completed&amp;orderby=WO" TargetMode="External"/><Relationship Id="rId6082" Type="http://schemas.openxmlformats.org/officeDocument/2006/relationships/hyperlink" Target="http://../pages%5Cwo.aspx?1=1&amp;Id=106188&amp;phMy=rheing&amp;wo.sStatus=Call%5ECanceled%5EIn%20Progress%5EOn%20Hold%5ERequest%20Reassignment%5EScheduled%5ETentatively%20Closed%5EWeb%5EWork%20Completed&amp;orderby=WO" TargetMode="External"/><Relationship Id="rId6087" Type="http://schemas.openxmlformats.org/officeDocument/2006/relationships/hyperlink" Target="http://../pages%5Cwo.aspx?1=1&amp;Id=106280&amp;phMy=rheing&amp;wo.sStatus=Call%5ECanceled%5EIn%20Progress%5EOn%20Hold%5ERequest%20Reassignment%5EScheduled%5ETentatively%20Closed%5EWeb%5EWork%20Completed&amp;orderby=WO" TargetMode="External"/><Relationship Id="rId6088" Type="http://schemas.openxmlformats.org/officeDocument/2006/relationships/hyperlink" Target="http://../pages%5Cwo.aspx?1=1&amp;Id=106292&amp;phMy=rheing&amp;wo.sStatus=Call%5ECanceled%5EIn%20Progress%5EOn%20Hold%5ERequest%20Reassignment%5EScheduled%5ETentatively%20Closed%5EWeb%5EWork%20Completed&amp;orderby=WO" TargetMode="External"/><Relationship Id="rId6085" Type="http://schemas.openxmlformats.org/officeDocument/2006/relationships/hyperlink" Target="http://../pages%5Cwo.aspx?1=1&amp;Id=106243&amp;phMy=rheing&amp;wo.sStatus=Call%5ECanceled%5EIn%20Progress%5EOn%20Hold%5ERequest%20Reassignment%5EScheduled%5ETentatively%20Closed%5EWeb%5EWork%20Completed&amp;orderby=WO" TargetMode="External"/><Relationship Id="rId6086" Type="http://schemas.openxmlformats.org/officeDocument/2006/relationships/hyperlink" Target="http://../pages%5Cwo.aspx?1=1&amp;Id=106253&amp;phMy=rheing&amp;wo.sStatus=Call%5ECanceled%5EIn%20Progress%5EOn%20Hold%5ERequest%20Reassignment%5EScheduled%5ETentatively%20Closed%5EWeb%5EWork%20Completed&amp;orderby=WO" TargetMode="External"/><Relationship Id="rId6089" Type="http://schemas.openxmlformats.org/officeDocument/2006/relationships/hyperlink" Target="http://../pages%5Cwo.aspx?1=1&amp;Id=106294&amp;phMy=rheing&amp;wo.sStatus=Call%5ECanceled%5EIn%20Progress%5EOn%20Hold%5ERequest%20Reassignment%5EScheduled%5ETentatively%20Closed%5EWeb%5EWork%20Completed&amp;orderby=WO" TargetMode="External"/><Relationship Id="rId3801" Type="http://schemas.openxmlformats.org/officeDocument/2006/relationships/hyperlink" Target="http://../pages%5Cwo.aspx?1=1&amp;Id=62368&amp;phMy=rheing&amp;wo.sStatus=Call%5ECanceled%5EIn%20Progress%5EOn%20Hold%5ERequest%20Reassignment%5EScheduled%5ETentatively%20Closed%5EWeb%5EWork%20Completed&amp;orderby=WO" TargetMode="External"/><Relationship Id="rId3800" Type="http://schemas.openxmlformats.org/officeDocument/2006/relationships/hyperlink" Target="http://../pages%5Cwo.aspx?1=1&amp;Id=62251&amp;phMy=rheing&amp;wo.sStatus=Call%5ECanceled%5EIn%20Progress%5EOn%20Hold%5ERequest%20Reassignment%5EScheduled%5ETentatively%20Closed%5EWeb%5EWork%20Completed&amp;orderby=WO" TargetMode="External"/><Relationship Id="rId3803" Type="http://schemas.openxmlformats.org/officeDocument/2006/relationships/hyperlink" Target="http://../pages%5Cwo.aspx?1=1&amp;Id=62383&amp;phMy=rheing&amp;wo.sStatus=Call%5ECanceled%5EIn%20Progress%5EOn%20Hold%5ERequest%20Reassignment%5EScheduled%5ETentatively%20Closed%5EWeb%5EWork%20Completed&amp;orderby=WO" TargetMode="External"/><Relationship Id="rId3802" Type="http://schemas.openxmlformats.org/officeDocument/2006/relationships/hyperlink" Target="http://../pages%5Cwo.aspx?1=1&amp;Id=62373&amp;phMy=rheing&amp;wo.sStatus=Call%5ECanceled%5EIn%20Progress%5EOn%20Hold%5ERequest%20Reassignment%5EScheduled%5ETentatively%20Closed%5EWeb%5EWork%20Completed&amp;orderby=WO" TargetMode="External"/><Relationship Id="rId3805" Type="http://schemas.openxmlformats.org/officeDocument/2006/relationships/hyperlink" Target="http://../pages%5Cwo.aspx?1=1&amp;Id=62430&amp;phMy=rheing&amp;wo.sStatus=Call%5ECanceled%5EIn%20Progress%5EOn%20Hold%5ERequest%20Reassignment%5EScheduled%5ETentatively%20Closed%5EWeb%5EWork%20Completed&amp;orderby=WO" TargetMode="External"/><Relationship Id="rId3804" Type="http://schemas.openxmlformats.org/officeDocument/2006/relationships/hyperlink" Target="http://../pages%5Cwo.aspx?1=1&amp;Id=62417&amp;phMy=rheing&amp;wo.sStatus=Call%5ECanceled%5EIn%20Progress%5EOn%20Hold%5ERequest%20Reassignment%5EScheduled%5ETentatively%20Closed%5EWeb%5EWork%20Completed&amp;orderby=WO" TargetMode="External"/><Relationship Id="rId3807" Type="http://schemas.openxmlformats.org/officeDocument/2006/relationships/hyperlink" Target="http://../pages%5Cwo.aspx?1=1&amp;Id=62543&amp;phMy=rheing&amp;wo.sStatus=Call%5ECanceled%5EIn%20Progress%5EOn%20Hold%5ERequest%20Reassignment%5EScheduled%5ETentatively%20Closed%5EWeb%5EWork%20Completed&amp;orderby=WO" TargetMode="External"/><Relationship Id="rId3806" Type="http://schemas.openxmlformats.org/officeDocument/2006/relationships/hyperlink" Target="http://../pages%5Cwo.aspx?1=1&amp;Id=62473&amp;phMy=rheing&amp;wo.sStatus=Call%5ECanceled%5EIn%20Progress%5EOn%20Hold%5ERequest%20Reassignment%5EScheduled%5ETentatively%20Closed%5EWeb%5EWork%20Completed&amp;orderby=WO" TargetMode="External"/><Relationship Id="rId3809" Type="http://schemas.openxmlformats.org/officeDocument/2006/relationships/hyperlink" Target="http://../pages%5Cwo.aspx?1=1&amp;Id=62568&amp;phMy=rheing&amp;wo.sStatus=Call%5ECanceled%5EIn%20Progress%5EOn%20Hold%5ERequest%20Reassignment%5EScheduled%5ETentatively%20Closed%5EWeb%5EWork%20Completed&amp;orderby=WO" TargetMode="External"/><Relationship Id="rId3808" Type="http://schemas.openxmlformats.org/officeDocument/2006/relationships/hyperlink" Target="http://../pages%5Cwo.aspx?1=1&amp;Id=62566&amp;phMy=rheing&amp;wo.sStatus=Call%5ECanceled%5EIn%20Progress%5EOn%20Hold%5ERequest%20Reassignment%5EScheduled%5ETentatively%20Closed%5EWeb%5EWork%20Completed&amp;orderby=WO" TargetMode="External"/><Relationship Id="rId6080" Type="http://schemas.openxmlformats.org/officeDocument/2006/relationships/hyperlink" Target="http://../pages%5Cwo.aspx?1=1&amp;Id=106179&amp;phMy=rheing&amp;wo.sStatus=Call%5ECanceled%5EIn%20Progress%5EOn%20Hold%5ERequest%20Reassignment%5EScheduled%5ETentatively%20Closed%5EWeb%5EWork%20Completed&amp;orderby=WO" TargetMode="External"/><Relationship Id="rId6072" Type="http://schemas.openxmlformats.org/officeDocument/2006/relationships/hyperlink" Target="http://../pages%5Cwo.aspx?1=1&amp;Id=105949&amp;phMy=rheing&amp;wo.sStatus=Call%5ECanceled%5EIn%20Progress%5EOn%20Hold%5ERequest%20Reassignment%5EScheduled%5ETentatively%20Closed%5EWeb%5EWork%20Completed&amp;orderby=WO" TargetMode="External"/><Relationship Id="rId6073" Type="http://schemas.openxmlformats.org/officeDocument/2006/relationships/hyperlink" Target="http://../pages%5Cwo.aspx?1=1&amp;Id=105963&amp;phMy=rheing&amp;wo.sStatus=Call%5ECanceled%5EIn%20Progress%5EOn%20Hold%5ERequest%20Reassignment%5EScheduled%5ETentatively%20Closed%5EWeb%5EWork%20Completed&amp;orderby=WO" TargetMode="External"/><Relationship Id="rId6070" Type="http://schemas.openxmlformats.org/officeDocument/2006/relationships/hyperlink" Target="http://../pages%5Cwo.aspx?1=1&amp;Id=105899&amp;phMy=rheing&amp;wo.sStatus=Call%5ECanceled%5EIn%20Progress%5EOn%20Hold%5ERequest%20Reassignment%5EScheduled%5ETentatively%20Closed%5EWeb%5EWork%20Completed&amp;orderby=WO" TargetMode="External"/><Relationship Id="rId6071" Type="http://schemas.openxmlformats.org/officeDocument/2006/relationships/hyperlink" Target="http://../pages%5Cwo.aspx?1=1&amp;Id=105900&amp;phMy=rheing&amp;wo.sStatus=Call%5ECanceled%5EIn%20Progress%5EOn%20Hold%5ERequest%20Reassignment%5EScheduled%5ETentatively%20Closed%5EWeb%5EWork%20Completed&amp;orderby=WO" TargetMode="External"/><Relationship Id="rId6076" Type="http://schemas.openxmlformats.org/officeDocument/2006/relationships/hyperlink" Target="http://../pages%5Cwo.aspx?1=1&amp;Id=106071&amp;phMy=rheing&amp;wo.sStatus=Call%5ECanceled%5EIn%20Progress%5EOn%20Hold%5ERequest%20Reassignment%5EScheduled%5ETentatively%20Closed%5EWeb%5EWork%20Completed&amp;orderby=WO" TargetMode="External"/><Relationship Id="rId6077" Type="http://schemas.openxmlformats.org/officeDocument/2006/relationships/hyperlink" Target="http://../pages%5Cwo.aspx?1=1&amp;Id=106149&amp;phMy=rheing&amp;wo.sStatus=Call%5ECanceled%5EIn%20Progress%5EOn%20Hold%5ERequest%20Reassignment%5EScheduled%5ETentatively%20Closed%5EWeb%5EWork%20Completed&amp;orderby=WO" TargetMode="External"/><Relationship Id="rId6074" Type="http://schemas.openxmlformats.org/officeDocument/2006/relationships/hyperlink" Target="http://../pages%5Cwo.aspx?1=1&amp;Id=106043&amp;phMy=rheing&amp;wo.sStatus=Call%5ECanceled%5EIn%20Progress%5EOn%20Hold%5ERequest%20Reassignment%5EScheduled%5ETentatively%20Closed%5EWeb%5EWork%20Completed&amp;orderby=WO" TargetMode="External"/><Relationship Id="rId6075" Type="http://schemas.openxmlformats.org/officeDocument/2006/relationships/hyperlink" Target="http://../pages%5Cwo.aspx?1=1&amp;Id=106044&amp;phMy=rheing&amp;wo.sStatus=Call%5ECanceled%5EIn%20Progress%5EOn%20Hold%5ERequest%20Reassignment%5EScheduled%5ETentatively%20Closed%5EWeb%5EWork%20Completed&amp;orderby=WO" TargetMode="External"/><Relationship Id="rId6078" Type="http://schemas.openxmlformats.org/officeDocument/2006/relationships/hyperlink" Target="http://../pages%5Cwo.aspx?1=1&amp;Id=106159&amp;phMy=rheing&amp;wo.sStatus=Call%5ECanceled%5EIn%20Progress%5EOn%20Hold%5ERequest%20Reassignment%5EScheduled%5ETentatively%20Closed%5EWeb%5EWork%20Completed&amp;orderby=WO" TargetMode="External"/><Relationship Id="rId6079" Type="http://schemas.openxmlformats.org/officeDocument/2006/relationships/hyperlink" Target="http://../pages%5Cwo.aspx?1=1&amp;Id=106171&amp;phMy=rheing&amp;wo.sStatus=Call%5ECanceled%5EIn%20Progress%5EOn%20Hold%5ERequest%20Reassignment%5EScheduled%5ETentatively%20Closed%5EWeb%5EWork%20Completed&amp;orderby=WO" TargetMode="External"/><Relationship Id="rId6021" Type="http://schemas.openxmlformats.org/officeDocument/2006/relationships/hyperlink" Target="http://../pages%5Cwo.aspx?1=1&amp;Id=104303&amp;phMy=rheing&amp;wo.sStatus=Call%5ECanceled%5EIn%20Progress%5EOn%20Hold%5ERequest%20Reassignment%5EScheduled%5ETentatively%20Closed%5EWeb%5EWork%20Completed&amp;orderby=WO" TargetMode="External"/><Relationship Id="rId6022" Type="http://schemas.openxmlformats.org/officeDocument/2006/relationships/hyperlink" Target="http://../pages%5Cwo.aspx?1=1&amp;Id=104379&amp;phMy=rheing&amp;wo.sStatus=Call%5ECanceled%5EIn%20Progress%5EOn%20Hold%5ERequest%20Reassignment%5EScheduled%5ETentatively%20Closed%5EWeb%5EWork%20Completed&amp;orderby=WO" TargetMode="External"/><Relationship Id="rId6020" Type="http://schemas.openxmlformats.org/officeDocument/2006/relationships/hyperlink" Target="http://../pages%5Cwo.aspx?1=1&amp;Id=104298&amp;phMy=rheing&amp;wo.sStatus=Call%5ECanceled%5EIn%20Progress%5EOn%20Hold%5ERequest%20Reassignment%5EScheduled%5ETentatively%20Closed%5EWeb%5EWork%20Completed&amp;orderby=WO" TargetMode="External"/><Relationship Id="rId6025" Type="http://schemas.openxmlformats.org/officeDocument/2006/relationships/hyperlink" Target="http://../pages%5Cwo.aspx?1=1&amp;Id=104603&amp;phMy=rheing&amp;wo.sStatus=Call%5ECanceled%5EIn%20Progress%5EOn%20Hold%5ERequest%20Reassignment%5EScheduled%5ETentatively%20Closed%5EWeb%5EWork%20Completed&amp;orderby=WO" TargetMode="External"/><Relationship Id="rId6026" Type="http://schemas.openxmlformats.org/officeDocument/2006/relationships/hyperlink" Target="http://../pages%5Cwo.aspx?1=1&amp;Id=104620&amp;phMy=rheing&amp;wo.sStatus=Call%5ECanceled%5EIn%20Progress%5EOn%20Hold%5ERequest%20Reassignment%5EScheduled%5ETentatively%20Closed%5EWeb%5EWork%20Completed&amp;orderby=WO" TargetMode="External"/><Relationship Id="rId6023" Type="http://schemas.openxmlformats.org/officeDocument/2006/relationships/hyperlink" Target="http://../pages%5Cwo.aspx?1=1&amp;Id=104384&amp;phMy=rheing&amp;wo.sStatus=Call%5ECanceled%5EIn%20Progress%5EOn%20Hold%5ERequest%20Reassignment%5EScheduled%5ETentatively%20Closed%5EWeb%5EWork%20Completed&amp;orderby=WO" TargetMode="External"/><Relationship Id="rId6024" Type="http://schemas.openxmlformats.org/officeDocument/2006/relationships/hyperlink" Target="http://../pages%5Cwo.aspx?1=1&amp;Id=104550&amp;phMy=rheing&amp;wo.sStatus=Call%5ECanceled%5EIn%20Progress%5EOn%20Hold%5ERequest%20Reassignment%5EScheduled%5ETentatively%20Closed%5EWeb%5EWork%20Completed&amp;orderby=WO" TargetMode="External"/><Relationship Id="rId6029" Type="http://schemas.openxmlformats.org/officeDocument/2006/relationships/hyperlink" Target="http://../pages%5Cwo.aspx?1=1&amp;Id=104634&amp;phMy=rheing&amp;wo.sStatus=Call%5ECanceled%5EIn%20Progress%5EOn%20Hold%5ERequest%20Reassignment%5EScheduled%5ETentatively%20Closed%5EWeb%5EWork%20Completed&amp;orderby=WO" TargetMode="External"/><Relationship Id="rId6027" Type="http://schemas.openxmlformats.org/officeDocument/2006/relationships/hyperlink" Target="http://../pages%5Cwo.aspx?1=1&amp;Id=104621&amp;phMy=rheing&amp;wo.sStatus=Call%5ECanceled%5EIn%20Progress%5EOn%20Hold%5ERequest%20Reassignment%5EScheduled%5ETentatively%20Closed%5EWeb%5EWork%20Completed&amp;orderby=WO" TargetMode="External"/><Relationship Id="rId6028" Type="http://schemas.openxmlformats.org/officeDocument/2006/relationships/hyperlink" Target="http://../pages%5Cwo.aspx?1=1&amp;Id=104633&amp;phMy=rheing&amp;wo.sStatus=Call%5ECanceled%5EIn%20Progress%5EOn%20Hold%5ERequest%20Reassignment%5EScheduled%5ETentatively%20Closed%5EWeb%5EWork%20Completed&amp;orderby=WO" TargetMode="External"/><Relationship Id="rId6010" Type="http://schemas.openxmlformats.org/officeDocument/2006/relationships/hyperlink" Target="http://../pages%5Cwo.aspx?1=1&amp;Id=103964&amp;phMy=rheing&amp;wo.sStatus=Call%5ECanceled%5EIn%20Progress%5EOn%20Hold%5ERequest%20Reassignment%5EScheduled%5ETentatively%20Closed%5EWeb%5EWork%20Completed&amp;orderby=WO" TargetMode="External"/><Relationship Id="rId6011" Type="http://schemas.openxmlformats.org/officeDocument/2006/relationships/hyperlink" Target="http://../pages%5Cwo.aspx?1=1&amp;Id=104015&amp;phMy=rheing&amp;wo.sStatus=Call%5ECanceled%5EIn%20Progress%5EOn%20Hold%5ERequest%20Reassignment%5EScheduled%5ETentatively%20Closed%5EWeb%5EWork%20Completed&amp;orderby=WO" TargetMode="External"/><Relationship Id="rId6014" Type="http://schemas.openxmlformats.org/officeDocument/2006/relationships/hyperlink" Target="http://../pages%5Cwo.aspx?1=1&amp;Id=104098&amp;phMy=rheing&amp;wo.sStatus=Call%5ECanceled%5EIn%20Progress%5EOn%20Hold%5ERequest%20Reassignment%5EScheduled%5ETentatively%20Closed%5EWeb%5EWork%20Completed&amp;orderby=WO" TargetMode="External"/><Relationship Id="rId6015" Type="http://schemas.openxmlformats.org/officeDocument/2006/relationships/hyperlink" Target="http://../pages%5Cwo.aspx?1=1&amp;Id=104099&amp;phMy=rheing&amp;wo.sStatus=Call%5ECanceled%5EIn%20Progress%5EOn%20Hold%5ERequest%20Reassignment%5EScheduled%5ETentatively%20Closed%5EWeb%5EWork%20Completed&amp;orderby=WO" TargetMode="External"/><Relationship Id="rId6012" Type="http://schemas.openxmlformats.org/officeDocument/2006/relationships/hyperlink" Target="http://../pages%5Cwo.aspx?1=1&amp;Id=104036&amp;phMy=rheing&amp;wo.sStatus=Call%5ECanceled%5EIn%20Progress%5EOn%20Hold%5ERequest%20Reassignment%5EScheduled%5ETentatively%20Closed%5EWeb%5EWork%20Completed&amp;orderby=WO" TargetMode="External"/><Relationship Id="rId6013" Type="http://schemas.openxmlformats.org/officeDocument/2006/relationships/hyperlink" Target="http://../pages%5Cwo.aspx?1=1&amp;Id=104094&amp;phMy=rheing&amp;wo.sStatus=Call%5ECanceled%5EIn%20Progress%5EOn%20Hold%5ERequest%20Reassignment%5EScheduled%5ETentatively%20Closed%5EWeb%5EWork%20Completed&amp;orderby=WO" TargetMode="External"/><Relationship Id="rId6018" Type="http://schemas.openxmlformats.org/officeDocument/2006/relationships/hyperlink" Target="http://../pages%5Cwo.aspx?1=1&amp;Id=104277&amp;phMy=rheing&amp;wo.sStatus=Call%5ECanceled%5EIn%20Progress%5EOn%20Hold%5ERequest%20Reassignment%5EScheduled%5ETentatively%20Closed%5EWeb%5EWork%20Completed&amp;orderby=WO" TargetMode="External"/><Relationship Id="rId6019" Type="http://schemas.openxmlformats.org/officeDocument/2006/relationships/hyperlink" Target="http://../pages%5Cwo.aspx?1=1&amp;Id=104282&amp;phMy=rheing&amp;wo.sStatus=Call%5ECanceled%5EIn%20Progress%5EOn%20Hold%5ERequest%20Reassignment%5EScheduled%5ETentatively%20Closed%5EWeb%5EWork%20Completed&amp;orderby=WO" TargetMode="External"/><Relationship Id="rId6016" Type="http://schemas.openxmlformats.org/officeDocument/2006/relationships/hyperlink" Target="http://../pages%5Cwo.aspx?1=1&amp;Id=104115&amp;phMy=rheing&amp;wo.sStatus=Call%5ECanceled%5EIn%20Progress%5EOn%20Hold%5ERequest%20Reassignment%5EScheduled%5ETentatively%20Closed%5EWeb%5EWork%20Completed&amp;orderby=WO" TargetMode="External"/><Relationship Id="rId6017" Type="http://schemas.openxmlformats.org/officeDocument/2006/relationships/hyperlink" Target="http://../pages%5Cwo.aspx?1=1&amp;Id=104172&amp;phMy=rheing&amp;wo.sStatus=Call%5ECanceled%5EIn%20Progress%5EOn%20Hold%5ERequest%20Reassignment%5EScheduled%5ETentatively%20Closed%5EWeb%5EWork%20Completed&amp;orderby=WO" TargetMode="External"/><Relationship Id="rId6040" Type="http://schemas.openxmlformats.org/officeDocument/2006/relationships/hyperlink" Target="http://../pages%5Cwo.aspx?1=1&amp;Id=104853&amp;phMy=rheing&amp;wo.sStatus=Call%5ECanceled%5EIn%20Progress%5EOn%20Hold%5ERequest%20Reassignment%5EScheduled%5ETentatively%20Closed%5EWeb%5EWork%20Completed&amp;orderby=WO" TargetMode="External"/><Relationship Id="rId6043" Type="http://schemas.openxmlformats.org/officeDocument/2006/relationships/hyperlink" Target="http://../pages%5Cwo.aspx?1=1&amp;Id=104856&amp;phMy=rheing&amp;wo.sStatus=Call%5ECanceled%5EIn%20Progress%5EOn%20Hold%5ERequest%20Reassignment%5EScheduled%5ETentatively%20Closed%5EWeb%5EWork%20Completed&amp;orderby=WO" TargetMode="External"/><Relationship Id="rId6044" Type="http://schemas.openxmlformats.org/officeDocument/2006/relationships/hyperlink" Target="http://../pages%5Cwo.aspx?1=1&amp;Id=104884&amp;phMy=rheing&amp;wo.sStatus=Call%5ECanceled%5EIn%20Progress%5EOn%20Hold%5ERequest%20Reassignment%5EScheduled%5ETentatively%20Closed%5EWeb%5EWork%20Completed&amp;orderby=WO" TargetMode="External"/><Relationship Id="rId6041" Type="http://schemas.openxmlformats.org/officeDocument/2006/relationships/hyperlink" Target="http://../pages%5Cwo.aspx?1=1&amp;Id=104854&amp;phMy=rheing&amp;wo.sStatus=Call%5ECanceled%5EIn%20Progress%5EOn%20Hold%5ERequest%20Reassignment%5EScheduled%5ETentatively%20Closed%5EWeb%5EWork%20Completed&amp;orderby=WO" TargetMode="External"/><Relationship Id="rId6042" Type="http://schemas.openxmlformats.org/officeDocument/2006/relationships/hyperlink" Target="http://../pages%5Cwo.aspx?1=1&amp;Id=104855&amp;phMy=rheing&amp;wo.sStatus=Call%5ECanceled%5EIn%20Progress%5EOn%20Hold%5ERequest%20Reassignment%5EScheduled%5ETentatively%20Closed%5EWeb%5EWork%20Completed&amp;orderby=WO" TargetMode="External"/><Relationship Id="rId6047" Type="http://schemas.openxmlformats.org/officeDocument/2006/relationships/hyperlink" Target="http://../pages%5Cwo.aspx?1=1&amp;Id=104889&amp;phMy=rheing&amp;wo.sStatus=Call%5ECanceled%5EIn%20Progress%5EOn%20Hold%5ERequest%20Reassignment%5EScheduled%5ETentatively%20Closed%5EWeb%5EWork%20Completed&amp;orderby=WO" TargetMode="External"/><Relationship Id="rId6048" Type="http://schemas.openxmlformats.org/officeDocument/2006/relationships/hyperlink" Target="http://../pages%5Cwo.aspx?1=1&amp;Id=104985&amp;phMy=rheing&amp;wo.sStatus=Call%5ECanceled%5EIn%20Progress%5EOn%20Hold%5ERequest%20Reassignment%5EScheduled%5ETentatively%20Closed%5EWeb%5EWork%20Completed&amp;orderby=WO" TargetMode="External"/><Relationship Id="rId6045" Type="http://schemas.openxmlformats.org/officeDocument/2006/relationships/hyperlink" Target="http://../pages%5Cwo.aspx?1=1&amp;Id=104887&amp;phMy=rheing&amp;wo.sStatus=Call%5ECanceled%5EIn%20Progress%5EOn%20Hold%5ERequest%20Reassignment%5EScheduled%5ETentatively%20Closed%5EWeb%5EWork%20Completed&amp;orderby=WO" TargetMode="External"/><Relationship Id="rId6046" Type="http://schemas.openxmlformats.org/officeDocument/2006/relationships/hyperlink" Target="http://../pages%5Cwo.aspx?1=1&amp;Id=104888&amp;phMy=rheing&amp;wo.sStatus=Call%5ECanceled%5EIn%20Progress%5EOn%20Hold%5ERequest%20Reassignment%5EScheduled%5ETentatively%20Closed%5EWeb%5EWork%20Completed&amp;orderby=WO" TargetMode="External"/><Relationship Id="rId6049" Type="http://schemas.openxmlformats.org/officeDocument/2006/relationships/hyperlink" Target="http://../pages%5Cwo.aspx?1=1&amp;Id=105131&amp;phMy=rheing&amp;wo.sStatus=Call%5ECanceled%5EIn%20Progress%5EOn%20Hold%5ERequest%20Reassignment%5EScheduled%5ETentatively%20Closed%5EWeb%5EWork%20Completed&amp;orderby=WO" TargetMode="External"/><Relationship Id="rId6032" Type="http://schemas.openxmlformats.org/officeDocument/2006/relationships/hyperlink" Target="http://../pages%5Cwo.aspx?1=1&amp;Id=104707&amp;phMy=rheing&amp;wo.sStatus=Call%5ECanceled%5EIn%20Progress%5EOn%20Hold%5ERequest%20Reassignment%5EScheduled%5ETentatively%20Closed%5EWeb%5EWork%20Completed&amp;orderby=WO" TargetMode="External"/><Relationship Id="rId6033" Type="http://schemas.openxmlformats.org/officeDocument/2006/relationships/hyperlink" Target="http://../pages%5Cwo.aspx?1=1&amp;Id=104794&amp;phMy=rheing&amp;wo.sStatus=Call%5ECanceled%5EIn%20Progress%5EOn%20Hold%5ERequest%20Reassignment%5EScheduled%5ETentatively%20Closed%5EWeb%5EWork%20Completed&amp;orderby=WO" TargetMode="External"/><Relationship Id="rId6030" Type="http://schemas.openxmlformats.org/officeDocument/2006/relationships/hyperlink" Target="http://../pages%5Cwo.aspx?1=1&amp;Id=104635&amp;phMy=rheing&amp;wo.sStatus=Call%5ECanceled%5EIn%20Progress%5EOn%20Hold%5ERequest%20Reassignment%5EScheduled%5ETentatively%20Closed%5EWeb%5EWork%20Completed&amp;orderby=WO" TargetMode="External"/><Relationship Id="rId6031" Type="http://schemas.openxmlformats.org/officeDocument/2006/relationships/hyperlink" Target="http://../pages%5Cwo.aspx?1=1&amp;Id=104664&amp;phMy=rheing&amp;wo.sStatus=Call%5ECanceled%5EIn%20Progress%5EOn%20Hold%5ERequest%20Reassignment%5EScheduled%5ETentatively%20Closed%5EWeb%5EWork%20Completed&amp;orderby=WO" TargetMode="External"/><Relationship Id="rId6036" Type="http://schemas.openxmlformats.org/officeDocument/2006/relationships/hyperlink" Target="http://../pages%5Cwo.aspx?1=1&amp;Id=104812&amp;phMy=rheing&amp;wo.sStatus=Call%5ECanceled%5EIn%20Progress%5EOn%20Hold%5ERequest%20Reassignment%5EScheduled%5ETentatively%20Closed%5EWeb%5EWork%20Completed&amp;orderby=WO" TargetMode="External"/><Relationship Id="rId6037" Type="http://schemas.openxmlformats.org/officeDocument/2006/relationships/hyperlink" Target="http://../pages%5Cwo.aspx?1=1&amp;Id=104819&amp;phMy=rheing&amp;wo.sStatus=Call%5ECanceled%5EIn%20Progress%5EOn%20Hold%5ERequest%20Reassignment%5EScheduled%5ETentatively%20Closed%5EWeb%5EWork%20Completed&amp;orderby=WO" TargetMode="External"/><Relationship Id="rId6034" Type="http://schemas.openxmlformats.org/officeDocument/2006/relationships/hyperlink" Target="http://../pages%5Cwo.aspx?1=1&amp;Id=104795&amp;phMy=rheing&amp;wo.sStatus=Call%5ECanceled%5EIn%20Progress%5EOn%20Hold%5ERequest%20Reassignment%5EScheduled%5ETentatively%20Closed%5EWeb%5EWork%20Completed&amp;orderby=WO" TargetMode="External"/><Relationship Id="rId6035" Type="http://schemas.openxmlformats.org/officeDocument/2006/relationships/hyperlink" Target="http://../pages%5Cwo.aspx?1=1&amp;Id=104797&amp;phMy=rheing&amp;wo.sStatus=Call%5ECanceled%5EIn%20Progress%5EOn%20Hold%5ERequest%20Reassignment%5EScheduled%5ETentatively%20Closed%5EWeb%5EWork%20Completed&amp;orderby=WO" TargetMode="External"/><Relationship Id="rId6038" Type="http://schemas.openxmlformats.org/officeDocument/2006/relationships/hyperlink" Target="http://../pages%5Cwo.aspx?1=1&amp;Id=104851&amp;phMy=rheing&amp;wo.sStatus=Call%5ECanceled%5EIn%20Progress%5EOn%20Hold%5ERequest%20Reassignment%5EScheduled%5ETentatively%20Closed%5EWeb%5EWork%20Completed&amp;orderby=WO" TargetMode="External"/><Relationship Id="rId6039" Type="http://schemas.openxmlformats.org/officeDocument/2006/relationships/hyperlink" Target="http://../pages%5Cwo.aspx?1=1&amp;Id=104852&amp;phMy=rheing&amp;wo.sStatus=Call%5ECanceled%5EIn%20Progress%5EOn%20Hold%5ERequest%20Reassignment%5EScheduled%5ETentatively%20Closed%5EWeb%5EWork%20Completed&amp;orderby=WO" TargetMode="External"/><Relationship Id="rId1213" Type="http://schemas.openxmlformats.org/officeDocument/2006/relationships/hyperlink" Target="http://../pages%5Cwo.aspx?1=1&amp;Id=12422&amp;phMy=rheing&amp;wo.sStatus=Call%5ECanceled%5EIn%20Progress%5EOn%20Hold%5ERequest%20Reassignment%5EScheduled%5ETentatively%20Closed%5EWeb%5EWork%20Completed&amp;orderby=WO" TargetMode="External"/><Relationship Id="rId2544" Type="http://schemas.openxmlformats.org/officeDocument/2006/relationships/hyperlink" Target="http://../pages%5Cwo.aspx?1=1&amp;Id=36101&amp;phMy=rheing&amp;wo.sStatus=Call%5ECanceled%5EIn%20Progress%5EOn%20Hold%5ERequest%20Reassignment%5EScheduled%5ETentatively%20Closed%5EWeb%5EWork%20Completed&amp;orderby=WO" TargetMode="External"/><Relationship Id="rId3876" Type="http://schemas.openxmlformats.org/officeDocument/2006/relationships/hyperlink" Target="http://../pages%5Cwo.aspx?1=1&amp;Id=64342&amp;phMy=rheing&amp;wo.sStatus=Call%5ECanceled%5EIn%20Progress%5EOn%20Hold%5ERequest%20Reassignment%5EScheduled%5ETentatively%20Closed%5EWeb%5EWork%20Completed&amp;orderby=WO" TargetMode="External"/><Relationship Id="rId1214" Type="http://schemas.openxmlformats.org/officeDocument/2006/relationships/hyperlink" Target="http://../pages%5Cwo.aspx?1=1&amp;Id=12476&amp;phMy=rheing&amp;wo.sStatus=Call%5ECanceled%5EIn%20Progress%5EOn%20Hold%5ERequest%20Reassignment%5EScheduled%5ETentatively%20Closed%5EWeb%5EWork%20Completed&amp;orderby=WO" TargetMode="External"/><Relationship Id="rId2545" Type="http://schemas.openxmlformats.org/officeDocument/2006/relationships/hyperlink" Target="http://../pages%5Cwo.aspx?1=1&amp;Id=36125&amp;phMy=rheing&amp;wo.sStatus=Call%5ECanceled%5EIn%20Progress%5EOn%20Hold%5ERequest%20Reassignment%5EScheduled%5ETentatively%20Closed%5EWeb%5EWork%20Completed&amp;orderby=WO" TargetMode="External"/><Relationship Id="rId3875" Type="http://schemas.openxmlformats.org/officeDocument/2006/relationships/hyperlink" Target="http://../pages%5Cwo.aspx?1=1&amp;Id=64318&amp;phMy=rheing&amp;wo.sStatus=Call%5ECanceled%5EIn%20Progress%5EOn%20Hold%5ERequest%20Reassignment%5EScheduled%5ETentatively%20Closed%5EWeb%5EWork%20Completed&amp;orderby=WO" TargetMode="External"/><Relationship Id="rId1215" Type="http://schemas.openxmlformats.org/officeDocument/2006/relationships/hyperlink" Target="http://../pages%5Cwo.aspx?1=1&amp;Id=12479&amp;phMy=rheing&amp;wo.sStatus=Call%5ECanceled%5EIn%20Progress%5EOn%20Hold%5ERequest%20Reassignment%5EScheduled%5ETentatively%20Closed%5EWeb%5EWork%20Completed&amp;orderby=WO" TargetMode="External"/><Relationship Id="rId2546" Type="http://schemas.openxmlformats.org/officeDocument/2006/relationships/hyperlink" Target="http://../pages%5Cwo.aspx?1=1&amp;Id=36131&amp;phMy=rheing&amp;wo.sStatus=Call%5ECanceled%5EIn%20Progress%5EOn%20Hold%5ERequest%20Reassignment%5EScheduled%5ETentatively%20Closed%5EWeb%5EWork%20Completed&amp;orderby=WO" TargetMode="External"/><Relationship Id="rId3878" Type="http://schemas.openxmlformats.org/officeDocument/2006/relationships/hyperlink" Target="http://../pages%5Cwo.aspx?1=1&amp;Id=64372&amp;phMy=rheing&amp;wo.sStatus=Call%5ECanceled%5EIn%20Progress%5EOn%20Hold%5ERequest%20Reassignment%5EScheduled%5ETentatively%20Closed%5EWeb%5EWork%20Completed&amp;orderby=WO" TargetMode="External"/><Relationship Id="rId1216" Type="http://schemas.openxmlformats.org/officeDocument/2006/relationships/hyperlink" Target="http://../pages%5Cwo.aspx?1=1&amp;Id=12481&amp;phMy=rheing&amp;wo.sStatus=Call%5ECanceled%5EIn%20Progress%5EOn%20Hold%5ERequest%20Reassignment%5EScheduled%5ETentatively%20Closed%5EWeb%5EWork%20Completed&amp;orderby=WO" TargetMode="External"/><Relationship Id="rId2547" Type="http://schemas.openxmlformats.org/officeDocument/2006/relationships/hyperlink" Target="http://../pages%5Cwo.aspx?1=1&amp;Id=36142&amp;phMy=rheing&amp;wo.sStatus=Call%5ECanceled%5EIn%20Progress%5EOn%20Hold%5ERequest%20Reassignment%5EScheduled%5ETentatively%20Closed%5EWeb%5EWork%20Completed&amp;orderby=WO" TargetMode="External"/><Relationship Id="rId3877" Type="http://schemas.openxmlformats.org/officeDocument/2006/relationships/hyperlink" Target="http://../pages%5Cwo.aspx?1=1&amp;Id=64349&amp;phMy=rheing&amp;wo.sStatus=Call%5ECanceled%5EIn%20Progress%5EOn%20Hold%5ERequest%20Reassignment%5EScheduled%5ETentatively%20Closed%5EWeb%5EWork%20Completed&amp;orderby=WO" TargetMode="External"/><Relationship Id="rId1217" Type="http://schemas.openxmlformats.org/officeDocument/2006/relationships/hyperlink" Target="http://../pages%5Cwo.aspx?1=1&amp;Id=12509&amp;phMy=rheing&amp;wo.sStatus=Call%5ECanceled%5EIn%20Progress%5EOn%20Hold%5ERequest%20Reassignment%5EScheduled%5ETentatively%20Closed%5EWeb%5EWork%20Completed&amp;orderby=WO" TargetMode="External"/><Relationship Id="rId2548" Type="http://schemas.openxmlformats.org/officeDocument/2006/relationships/hyperlink" Target="http://../pages%5Cwo.aspx?1=1&amp;Id=36163&amp;phMy=rheing&amp;wo.sStatus=Call%5ECanceled%5EIn%20Progress%5EOn%20Hold%5ERequest%20Reassignment%5EScheduled%5ETentatively%20Closed%5EWeb%5EWork%20Completed&amp;orderby=WO" TargetMode="External"/><Relationship Id="rId1218" Type="http://schemas.openxmlformats.org/officeDocument/2006/relationships/hyperlink" Target="http://../pages%5Cwo.aspx?1=1&amp;Id=12510&amp;phMy=rheing&amp;wo.sStatus=Call%5ECanceled%5EIn%20Progress%5EOn%20Hold%5ERequest%20Reassignment%5EScheduled%5ETentatively%20Closed%5EWeb%5EWork%20Completed&amp;orderby=WO" TargetMode="External"/><Relationship Id="rId2549" Type="http://schemas.openxmlformats.org/officeDocument/2006/relationships/hyperlink" Target="http://../pages%5Cwo.aspx?1=1&amp;Id=36165&amp;phMy=rheing&amp;wo.sStatus=Call%5ECanceled%5EIn%20Progress%5EOn%20Hold%5ERequest%20Reassignment%5EScheduled%5ETentatively%20Closed%5EWeb%5EWork%20Completed&amp;orderby=WO" TargetMode="External"/><Relationship Id="rId3879" Type="http://schemas.openxmlformats.org/officeDocument/2006/relationships/hyperlink" Target="http://../pages%5Cwo.aspx?1=1&amp;Id=64387&amp;phMy=rheing&amp;wo.sStatus=Call%5ECanceled%5EIn%20Progress%5EOn%20Hold%5ERequest%20Reassignment%5EScheduled%5ETentatively%20Closed%5EWeb%5EWork%20Completed&amp;orderby=WO" TargetMode="External"/><Relationship Id="rId1219" Type="http://schemas.openxmlformats.org/officeDocument/2006/relationships/hyperlink" Target="http://../pages%5Cwo.aspx?1=1&amp;Id=12518&amp;phMy=rheing&amp;wo.sStatus=Call%5ECanceled%5EIn%20Progress%5EOn%20Hold%5ERequest%20Reassignment%5EScheduled%5ETentatively%20Closed%5EWeb%5EWork%20Completed&amp;orderby=WO" TargetMode="External"/><Relationship Id="rId3870" Type="http://schemas.openxmlformats.org/officeDocument/2006/relationships/hyperlink" Target="http://../pages%5Cwo.aspx?1=1&amp;Id=64178&amp;phMy=rheing&amp;wo.sStatus=Call%5ECanceled%5EIn%20Progress%5EOn%20Hold%5ERequest%20Reassignment%5EScheduled%5ETentatively%20Closed%5EWeb%5EWork%20Completed&amp;orderby=WO" TargetMode="External"/><Relationship Id="rId2540" Type="http://schemas.openxmlformats.org/officeDocument/2006/relationships/hyperlink" Target="http://../pages%5Cwo.aspx?1=1&amp;Id=36067&amp;phMy=rheing&amp;wo.sStatus=Call%5ECanceled%5EIn%20Progress%5EOn%20Hold%5ERequest%20Reassignment%5EScheduled%5ETentatively%20Closed%5EWeb%5EWork%20Completed&amp;orderby=WO" TargetMode="External"/><Relationship Id="rId3872" Type="http://schemas.openxmlformats.org/officeDocument/2006/relationships/hyperlink" Target="http://../pages%5Cwo.aspx?1=1&amp;Id=64213&amp;phMy=rheing&amp;wo.sStatus=Call%5ECanceled%5EIn%20Progress%5EOn%20Hold%5ERequest%20Reassignment%5EScheduled%5ETentatively%20Closed%5EWeb%5EWork%20Completed&amp;orderby=WO" TargetMode="External"/><Relationship Id="rId1210" Type="http://schemas.openxmlformats.org/officeDocument/2006/relationships/hyperlink" Target="http://../pages%5Cwo.aspx?1=1&amp;Id=12320&amp;phMy=rheing&amp;wo.sStatus=Call%5ECanceled%5EIn%20Progress%5EOn%20Hold%5ERequest%20Reassignment%5EScheduled%5ETentatively%20Closed%5EWeb%5EWork%20Completed&amp;orderby=WO" TargetMode="External"/><Relationship Id="rId2541" Type="http://schemas.openxmlformats.org/officeDocument/2006/relationships/hyperlink" Target="http://../pages%5Cwo.aspx?1=1&amp;Id=36080&amp;phMy=rheing&amp;wo.sStatus=Call%5ECanceled%5EIn%20Progress%5EOn%20Hold%5ERequest%20Reassignment%5EScheduled%5ETentatively%20Closed%5EWeb%5EWork%20Completed&amp;orderby=WO" TargetMode="External"/><Relationship Id="rId3871" Type="http://schemas.openxmlformats.org/officeDocument/2006/relationships/hyperlink" Target="http://../pages%5Cwo.aspx?1=1&amp;Id=64197&amp;phMy=rheing&amp;wo.sStatus=Call%5ECanceled%5EIn%20Progress%5EOn%20Hold%5ERequest%20Reassignment%5EScheduled%5ETentatively%20Closed%5EWeb%5EWork%20Completed&amp;orderby=WO" TargetMode="External"/><Relationship Id="rId1211" Type="http://schemas.openxmlformats.org/officeDocument/2006/relationships/hyperlink" Target="http://../pages%5Cwo.aspx?1=1&amp;Id=12322&amp;phMy=rheing&amp;wo.sStatus=Call%5ECanceled%5EIn%20Progress%5EOn%20Hold%5ERequest%20Reassignment%5EScheduled%5ETentatively%20Closed%5EWeb%5EWork%20Completed&amp;orderby=WO" TargetMode="External"/><Relationship Id="rId2542" Type="http://schemas.openxmlformats.org/officeDocument/2006/relationships/hyperlink" Target="http://../pages%5Cwo.aspx?1=1&amp;Id=36099&amp;phMy=rheing&amp;wo.sStatus=Call%5ECanceled%5EIn%20Progress%5EOn%20Hold%5ERequest%20Reassignment%5EScheduled%5ETentatively%20Closed%5EWeb%5EWork%20Completed&amp;orderby=WO" TargetMode="External"/><Relationship Id="rId3874" Type="http://schemas.openxmlformats.org/officeDocument/2006/relationships/hyperlink" Target="http://../pages%5Cwo.aspx?1=1&amp;Id=64266&amp;phMy=rheing&amp;wo.sStatus=Call%5ECanceled%5EIn%20Progress%5EOn%20Hold%5ERequest%20Reassignment%5EScheduled%5ETentatively%20Closed%5EWeb%5EWork%20Completed&amp;orderby=WO" TargetMode="External"/><Relationship Id="rId1212" Type="http://schemas.openxmlformats.org/officeDocument/2006/relationships/hyperlink" Target="http://../pages%5Cwo.aspx?1=1&amp;Id=12352&amp;phMy=rheing&amp;wo.sStatus=Call%5ECanceled%5EIn%20Progress%5EOn%20Hold%5ERequest%20Reassignment%5EScheduled%5ETentatively%20Closed%5EWeb%5EWork%20Completed&amp;orderby=WO" TargetMode="External"/><Relationship Id="rId2543" Type="http://schemas.openxmlformats.org/officeDocument/2006/relationships/hyperlink" Target="http://../pages%5Cwo.aspx?1=1&amp;Id=36100&amp;phMy=rheing&amp;wo.sStatus=Call%5ECanceled%5EIn%20Progress%5EOn%20Hold%5ERequest%20Reassignment%5EScheduled%5ETentatively%20Closed%5EWeb%5EWork%20Completed&amp;orderby=WO" TargetMode="External"/><Relationship Id="rId3873" Type="http://schemas.openxmlformats.org/officeDocument/2006/relationships/hyperlink" Target="http://../pages%5Cwo.aspx?1=1&amp;Id=64265&amp;phMy=rheing&amp;wo.sStatus=Call%5ECanceled%5EIn%20Progress%5EOn%20Hold%5ERequest%20Reassignment%5EScheduled%5ETentatively%20Closed%5EWeb%5EWork%20Completed&amp;orderby=WO" TargetMode="External"/><Relationship Id="rId1202" Type="http://schemas.openxmlformats.org/officeDocument/2006/relationships/hyperlink" Target="http://../pages%5Cwo.aspx?1=1&amp;Id=12050&amp;phMy=rheing&amp;wo.sStatus=Call%5ECanceled%5EIn%20Progress%5EOn%20Hold%5ERequest%20Reassignment%5EScheduled%5ETentatively%20Closed%5EWeb%5EWork%20Completed&amp;orderby=WO" TargetMode="External"/><Relationship Id="rId2533" Type="http://schemas.openxmlformats.org/officeDocument/2006/relationships/hyperlink" Target="http://../pages%5Cwo.aspx?1=1&amp;Id=35645&amp;phMy=rheing&amp;wo.sStatus=Call%5ECanceled%5EIn%20Progress%5EOn%20Hold%5ERequest%20Reassignment%5EScheduled%5ETentatively%20Closed%5EWeb%5EWork%20Completed&amp;orderby=WO" TargetMode="External"/><Relationship Id="rId3865" Type="http://schemas.openxmlformats.org/officeDocument/2006/relationships/hyperlink" Target="http://../pages%5Cwo.aspx?1=1&amp;Id=64098&amp;phMy=rheing&amp;wo.sStatus=Call%5ECanceled%5EIn%20Progress%5EOn%20Hold%5ERequest%20Reassignment%5EScheduled%5ETentatively%20Closed%5EWeb%5EWork%20Completed&amp;orderby=WO" TargetMode="External"/><Relationship Id="rId1203" Type="http://schemas.openxmlformats.org/officeDocument/2006/relationships/hyperlink" Target="http://../pages%5Cwo.aspx?1=1&amp;Id=12062&amp;phMy=rheing&amp;wo.sStatus=Call%5ECanceled%5EIn%20Progress%5EOn%20Hold%5ERequest%20Reassignment%5EScheduled%5ETentatively%20Closed%5EWeb%5EWork%20Completed&amp;orderby=WO" TargetMode="External"/><Relationship Id="rId2534" Type="http://schemas.openxmlformats.org/officeDocument/2006/relationships/hyperlink" Target="http://../pages%5Cwo.aspx?1=1&amp;Id=35660&amp;phMy=rheing&amp;wo.sStatus=Call%5ECanceled%5EIn%20Progress%5EOn%20Hold%5ERequest%20Reassignment%5EScheduled%5ETentatively%20Closed%5EWeb%5EWork%20Completed&amp;orderby=WO" TargetMode="External"/><Relationship Id="rId3864" Type="http://schemas.openxmlformats.org/officeDocument/2006/relationships/hyperlink" Target="http://../pages%5Cwo.aspx?1=1&amp;Id=64093&amp;phMy=rheing&amp;wo.sStatus=Call%5ECanceled%5EIn%20Progress%5EOn%20Hold%5ERequest%20Reassignment%5EScheduled%5ETentatively%20Closed%5EWeb%5EWork%20Completed&amp;orderby=WO" TargetMode="External"/><Relationship Id="rId1204" Type="http://schemas.openxmlformats.org/officeDocument/2006/relationships/hyperlink" Target="http://../pages%5Cwo.aspx?1=1&amp;Id=12082&amp;phMy=rheing&amp;wo.sStatus=Call%5ECanceled%5EIn%20Progress%5EOn%20Hold%5ERequest%20Reassignment%5EScheduled%5ETentatively%20Closed%5EWeb%5EWork%20Completed&amp;orderby=WO" TargetMode="External"/><Relationship Id="rId2535" Type="http://schemas.openxmlformats.org/officeDocument/2006/relationships/hyperlink" Target="http://../pages%5Cwo.aspx?1=1&amp;Id=36044&amp;phMy=rheing&amp;wo.sStatus=Call%5ECanceled%5EIn%20Progress%5EOn%20Hold%5ERequest%20Reassignment%5EScheduled%5ETentatively%20Closed%5EWeb%5EWork%20Completed&amp;orderby=WO" TargetMode="External"/><Relationship Id="rId3867" Type="http://schemas.openxmlformats.org/officeDocument/2006/relationships/hyperlink" Target="http://../pages%5Cwo.aspx?1=1&amp;Id=64120&amp;phMy=rheing&amp;wo.sStatus=Call%5ECanceled%5EIn%20Progress%5EOn%20Hold%5ERequest%20Reassignment%5EScheduled%5ETentatively%20Closed%5EWeb%5EWork%20Completed&amp;orderby=WO" TargetMode="External"/><Relationship Id="rId1205" Type="http://schemas.openxmlformats.org/officeDocument/2006/relationships/hyperlink" Target="http://../pages%5Cwo.aspx?1=1&amp;Id=12130&amp;phMy=rheing&amp;wo.sStatus=Call%5ECanceled%5EIn%20Progress%5EOn%20Hold%5ERequest%20Reassignment%5EScheduled%5ETentatively%20Closed%5EWeb%5EWork%20Completed&amp;orderby=WO" TargetMode="External"/><Relationship Id="rId2536" Type="http://schemas.openxmlformats.org/officeDocument/2006/relationships/hyperlink" Target="http://../pages%5Cwo.aspx?1=1&amp;Id=36045&amp;phMy=rheing&amp;wo.sStatus=Call%5ECanceled%5EIn%20Progress%5EOn%20Hold%5ERequest%20Reassignment%5EScheduled%5ETentatively%20Closed%5EWeb%5EWork%20Completed&amp;orderby=WO" TargetMode="External"/><Relationship Id="rId3866" Type="http://schemas.openxmlformats.org/officeDocument/2006/relationships/hyperlink" Target="http://../pages%5Cwo.aspx?1=1&amp;Id=64103&amp;phMy=rheing&amp;wo.sStatus=Call%5ECanceled%5EIn%20Progress%5EOn%20Hold%5ERequest%20Reassignment%5EScheduled%5ETentatively%20Closed%5EWeb%5EWork%20Completed&amp;orderby=WO" TargetMode="External"/><Relationship Id="rId1206" Type="http://schemas.openxmlformats.org/officeDocument/2006/relationships/hyperlink" Target="http://../pages%5Cwo.aspx?1=1&amp;Id=12149&amp;phMy=rheing&amp;wo.sStatus=Call%5ECanceled%5EIn%20Progress%5EOn%20Hold%5ERequest%20Reassignment%5EScheduled%5ETentatively%20Closed%5EWeb%5EWork%20Completed&amp;orderby=WO" TargetMode="External"/><Relationship Id="rId2537" Type="http://schemas.openxmlformats.org/officeDocument/2006/relationships/hyperlink" Target="http://../pages%5Cwo.aspx?1=1&amp;Id=36049&amp;phMy=rheing&amp;wo.sStatus=Call%5ECanceled%5EIn%20Progress%5EOn%20Hold%5ERequest%20Reassignment%5EScheduled%5ETentatively%20Closed%5EWeb%5EWork%20Completed&amp;orderby=WO" TargetMode="External"/><Relationship Id="rId3869" Type="http://schemas.openxmlformats.org/officeDocument/2006/relationships/hyperlink" Target="http://../pages%5Cwo.aspx?1=1&amp;Id=64169&amp;phMy=rheing&amp;wo.sStatus=Call%5ECanceled%5EIn%20Progress%5EOn%20Hold%5ERequest%20Reassignment%5EScheduled%5ETentatively%20Closed%5EWeb%5EWork%20Completed&amp;orderby=WO" TargetMode="External"/><Relationship Id="rId1207" Type="http://schemas.openxmlformats.org/officeDocument/2006/relationships/hyperlink" Target="http://../pages%5Cwo.aspx?1=1&amp;Id=12177&amp;phMy=rheing&amp;wo.sStatus=Call%5ECanceled%5EIn%20Progress%5EOn%20Hold%5ERequest%20Reassignment%5EScheduled%5ETentatively%20Closed%5EWeb%5EWork%20Completed&amp;orderby=WO" TargetMode="External"/><Relationship Id="rId2538" Type="http://schemas.openxmlformats.org/officeDocument/2006/relationships/hyperlink" Target="http://../pages%5Cwo.aspx?1=1&amp;Id=36056&amp;phMy=rheing&amp;wo.sStatus=Call%5ECanceled%5EIn%20Progress%5EOn%20Hold%5ERequest%20Reassignment%5EScheduled%5ETentatively%20Closed%5EWeb%5EWork%20Completed&amp;orderby=WO" TargetMode="External"/><Relationship Id="rId3868" Type="http://schemas.openxmlformats.org/officeDocument/2006/relationships/hyperlink" Target="http://../pages%5Cwo.aspx?1=1&amp;Id=64168&amp;phMy=rheing&amp;wo.sStatus=Call%5ECanceled%5EIn%20Progress%5EOn%20Hold%5ERequest%20Reassignment%5EScheduled%5ETentatively%20Closed%5EWeb%5EWork%20Completed&amp;orderby=WO" TargetMode="External"/><Relationship Id="rId1208" Type="http://schemas.openxmlformats.org/officeDocument/2006/relationships/hyperlink" Target="http://../pages%5Cwo.aspx?1=1&amp;Id=12206&amp;phMy=rheing&amp;wo.sStatus=Call%5ECanceled%5EIn%20Progress%5EOn%20Hold%5ERequest%20Reassignment%5EScheduled%5ETentatively%20Closed%5EWeb%5EWork%20Completed&amp;orderby=WO" TargetMode="External"/><Relationship Id="rId2539" Type="http://schemas.openxmlformats.org/officeDocument/2006/relationships/hyperlink" Target="http://../pages%5Cwo.aspx?1=1&amp;Id=36061&amp;phMy=rheing&amp;wo.sStatus=Call%5ECanceled%5EIn%20Progress%5EOn%20Hold%5ERequest%20Reassignment%5EScheduled%5ETentatively%20Closed%5EWeb%5EWork%20Completed&amp;orderby=WO" TargetMode="External"/><Relationship Id="rId1209" Type="http://schemas.openxmlformats.org/officeDocument/2006/relationships/hyperlink" Target="http://../pages%5Cwo.aspx?1=1&amp;Id=12289&amp;phMy=rheing&amp;wo.sStatus=Call%5ECanceled%5EIn%20Progress%5EOn%20Hold%5ERequest%20Reassignment%5EScheduled%5ETentatively%20Closed%5EWeb%5EWork%20Completed&amp;orderby=WO" TargetMode="External"/><Relationship Id="rId3861" Type="http://schemas.openxmlformats.org/officeDocument/2006/relationships/hyperlink" Target="http://../pages%5Cwo.aspx?1=1&amp;Id=64021&amp;phMy=rheing&amp;wo.sStatus=Call%5ECanceled%5EIn%20Progress%5EOn%20Hold%5ERequest%20Reassignment%5EScheduled%5ETentatively%20Closed%5EWeb%5EWork%20Completed&amp;orderby=WO" TargetMode="External"/><Relationship Id="rId2530" Type="http://schemas.openxmlformats.org/officeDocument/2006/relationships/hyperlink" Target="http://../pages%5Cwo.aspx?1=1&amp;Id=35581&amp;phMy=rheing&amp;wo.sStatus=Call%5ECanceled%5EIn%20Progress%5EOn%20Hold%5ERequest%20Reassignment%5EScheduled%5ETentatively%20Closed%5EWeb%5EWork%20Completed&amp;orderby=WO" TargetMode="External"/><Relationship Id="rId3860" Type="http://schemas.openxmlformats.org/officeDocument/2006/relationships/hyperlink" Target="http://../pages%5Cwo.aspx?1=1&amp;Id=63950&amp;phMy=rheing&amp;wo.sStatus=Call%5ECanceled%5EIn%20Progress%5EOn%20Hold%5ERequest%20Reassignment%5EScheduled%5ETentatively%20Closed%5EWeb%5EWork%20Completed&amp;orderby=WO" TargetMode="External"/><Relationship Id="rId1200" Type="http://schemas.openxmlformats.org/officeDocument/2006/relationships/hyperlink" Target="http://../pages%5Cwo.aspx?1=1&amp;Id=11947&amp;phMy=rheing&amp;wo.sStatus=Call%5ECanceled%5EIn%20Progress%5EOn%20Hold%5ERequest%20Reassignment%5EScheduled%5ETentatively%20Closed%5EWeb%5EWork%20Completed&amp;orderby=WO" TargetMode="External"/><Relationship Id="rId2531" Type="http://schemas.openxmlformats.org/officeDocument/2006/relationships/hyperlink" Target="http://../pages%5Cwo.aspx?1=1&amp;Id=35593&amp;phMy=rheing&amp;wo.sStatus=Call%5ECanceled%5EIn%20Progress%5EOn%20Hold%5ERequest%20Reassignment%5EScheduled%5ETentatively%20Closed%5EWeb%5EWork%20Completed&amp;orderby=WO" TargetMode="External"/><Relationship Id="rId3863" Type="http://schemas.openxmlformats.org/officeDocument/2006/relationships/hyperlink" Target="http://../pages%5Cwo.aspx?1=1&amp;Id=64067&amp;phMy=rheing&amp;wo.sStatus=Call%5ECanceled%5EIn%20Progress%5EOn%20Hold%5ERequest%20Reassignment%5EScheduled%5ETentatively%20Closed%5EWeb%5EWork%20Completed&amp;orderby=WO" TargetMode="External"/><Relationship Id="rId1201" Type="http://schemas.openxmlformats.org/officeDocument/2006/relationships/hyperlink" Target="http://../pages%5Cwo.aspx?1=1&amp;Id=12014&amp;phMy=rheing&amp;wo.sStatus=Call%5ECanceled%5EIn%20Progress%5EOn%20Hold%5ERequest%20Reassignment%5EScheduled%5ETentatively%20Closed%5EWeb%5EWork%20Completed&amp;orderby=WO" TargetMode="External"/><Relationship Id="rId2532" Type="http://schemas.openxmlformats.org/officeDocument/2006/relationships/hyperlink" Target="http://../pages%5Cwo.aspx?1=1&amp;Id=35603&amp;phMy=rheing&amp;wo.sStatus=Call%5ECanceled%5EIn%20Progress%5EOn%20Hold%5ERequest%20Reassignment%5EScheduled%5ETentatively%20Closed%5EWeb%5EWork%20Completed&amp;orderby=WO" TargetMode="External"/><Relationship Id="rId3862" Type="http://schemas.openxmlformats.org/officeDocument/2006/relationships/hyperlink" Target="http://../pages%5Cwo.aspx?1=1&amp;Id=64066&amp;phMy=rheing&amp;wo.sStatus=Call%5ECanceled%5EIn%20Progress%5EOn%20Hold%5ERequest%20Reassignment%5EScheduled%5ETentatively%20Closed%5EWeb%5EWork%20Completed&amp;orderby=WO" TargetMode="External"/><Relationship Id="rId1235" Type="http://schemas.openxmlformats.org/officeDocument/2006/relationships/hyperlink" Target="http://../pages%5Cwo.aspx?1=1&amp;Id=12702&amp;phMy=rheing&amp;wo.sStatus=Call%5ECanceled%5EIn%20Progress%5EOn%20Hold%5ERequest%20Reassignment%5EScheduled%5ETentatively%20Closed%5EWeb%5EWork%20Completed&amp;orderby=WO" TargetMode="External"/><Relationship Id="rId2566" Type="http://schemas.openxmlformats.org/officeDocument/2006/relationships/hyperlink" Target="http://../pages%5Cwo.aspx?1=1&amp;Id=36544&amp;phMy=rheing&amp;wo.sStatus=Call%5ECanceled%5EIn%20Progress%5EOn%20Hold%5ERequest%20Reassignment%5EScheduled%5ETentatively%20Closed%5EWeb%5EWork%20Completed&amp;orderby=WO" TargetMode="External"/><Relationship Id="rId3898" Type="http://schemas.openxmlformats.org/officeDocument/2006/relationships/hyperlink" Target="http://../pages%5Cwo.aspx?1=1&amp;Id=64856&amp;phMy=rheing&amp;wo.sStatus=Call%5ECanceled%5EIn%20Progress%5EOn%20Hold%5ERequest%20Reassignment%5EScheduled%5ETentatively%20Closed%5EWeb%5EWork%20Completed&amp;orderby=WO" TargetMode="External"/><Relationship Id="rId1236" Type="http://schemas.openxmlformats.org/officeDocument/2006/relationships/hyperlink" Target="http://../pages%5Cwo.aspx?1=1&amp;Id=12703&amp;phMy=rheing&amp;wo.sStatus=Call%5ECanceled%5EIn%20Progress%5EOn%20Hold%5ERequest%20Reassignment%5EScheduled%5ETentatively%20Closed%5EWeb%5EWork%20Completed&amp;orderby=WO" TargetMode="External"/><Relationship Id="rId2567" Type="http://schemas.openxmlformats.org/officeDocument/2006/relationships/hyperlink" Target="http://../pages%5Cwo.aspx?1=1&amp;Id=36563&amp;phMy=rheing&amp;wo.sStatus=Call%5ECanceled%5EIn%20Progress%5EOn%20Hold%5ERequest%20Reassignment%5EScheduled%5ETentatively%20Closed%5EWeb%5EWork%20Completed&amp;orderby=WO" TargetMode="External"/><Relationship Id="rId3897" Type="http://schemas.openxmlformats.org/officeDocument/2006/relationships/hyperlink" Target="http://../pages%5Cwo.aspx?1=1&amp;Id=64832&amp;phMy=rheing&amp;wo.sStatus=Call%5ECanceled%5EIn%20Progress%5EOn%20Hold%5ERequest%20Reassignment%5EScheduled%5ETentatively%20Closed%5EWeb%5EWork%20Completed&amp;orderby=WO" TargetMode="External"/><Relationship Id="rId1237" Type="http://schemas.openxmlformats.org/officeDocument/2006/relationships/hyperlink" Target="http://../pages%5Cwo.aspx?1=1&amp;Id=12704&amp;phMy=rheing&amp;wo.sStatus=Call%5ECanceled%5EIn%20Progress%5EOn%20Hold%5ERequest%20Reassignment%5EScheduled%5ETentatively%20Closed%5EWeb%5EWork%20Completed&amp;orderby=WO" TargetMode="External"/><Relationship Id="rId2568" Type="http://schemas.openxmlformats.org/officeDocument/2006/relationships/hyperlink" Target="http://../pages%5Cwo.aspx?1=1&amp;Id=36618&amp;phMy=rheing&amp;wo.sStatus=Call%5ECanceled%5EIn%20Progress%5EOn%20Hold%5ERequest%20Reassignment%5EScheduled%5ETentatively%20Closed%5EWeb%5EWork%20Completed&amp;orderby=WO" TargetMode="External"/><Relationship Id="rId1238" Type="http://schemas.openxmlformats.org/officeDocument/2006/relationships/hyperlink" Target="http://../pages%5Cwo.aspx?1=1&amp;Id=12705&amp;phMy=rheing&amp;wo.sStatus=Call%5ECanceled%5EIn%20Progress%5EOn%20Hold%5ERequest%20Reassignment%5EScheduled%5ETentatively%20Closed%5EWeb%5EWork%20Completed&amp;orderby=WO" TargetMode="External"/><Relationship Id="rId2569" Type="http://schemas.openxmlformats.org/officeDocument/2006/relationships/hyperlink" Target="http://../pages%5Cwo.aspx?1=1&amp;Id=36634&amp;phMy=rheing&amp;wo.sStatus=Call%5ECanceled%5EIn%20Progress%5EOn%20Hold%5ERequest%20Reassignment%5EScheduled%5ETentatively%20Closed%5EWeb%5EWork%20Completed&amp;orderby=WO" TargetMode="External"/><Relationship Id="rId3899" Type="http://schemas.openxmlformats.org/officeDocument/2006/relationships/hyperlink" Target="http://../pages%5Cwo.aspx?1=1&amp;Id=64864&amp;phMy=rheing&amp;wo.sStatus=Call%5ECanceled%5EIn%20Progress%5EOn%20Hold%5ERequest%20Reassignment%5EScheduled%5ETentatively%20Closed%5EWeb%5EWork%20Completed&amp;orderby=WO" TargetMode="External"/><Relationship Id="rId1239" Type="http://schemas.openxmlformats.org/officeDocument/2006/relationships/hyperlink" Target="http://../pages%5Cwo.aspx?1=1&amp;Id=12714&amp;phMy=rheing&amp;wo.sStatus=Call%5ECanceled%5EIn%20Progress%5EOn%20Hold%5ERequest%20Reassignment%5EScheduled%5ETentatively%20Closed%5EWeb%5EWork%20Completed&amp;orderby=WO" TargetMode="External"/><Relationship Id="rId3890" Type="http://schemas.openxmlformats.org/officeDocument/2006/relationships/hyperlink" Target="http://../pages%5Cwo.aspx?1=1&amp;Id=64508&amp;phMy=rheing&amp;wo.sStatus=Call%5ECanceled%5EIn%20Progress%5EOn%20Hold%5ERequest%20Reassignment%5EScheduled%5ETentatively%20Closed%5EWeb%5EWork%20Completed&amp;orderby=WO" TargetMode="External"/><Relationship Id="rId2560" Type="http://schemas.openxmlformats.org/officeDocument/2006/relationships/hyperlink" Target="http://../pages%5Cwo.aspx?1=1&amp;Id=36397&amp;phMy=rheing&amp;wo.sStatus=Call%5ECanceled%5EIn%20Progress%5EOn%20Hold%5ERequest%20Reassignment%5EScheduled%5ETentatively%20Closed%5EWeb%5EWork%20Completed&amp;orderby=WO" TargetMode="External"/><Relationship Id="rId3892" Type="http://schemas.openxmlformats.org/officeDocument/2006/relationships/hyperlink" Target="http://../pages%5Cwo.aspx?1=1&amp;Id=64511&amp;phMy=rheing&amp;wo.sStatus=Call%5ECanceled%5EIn%20Progress%5EOn%20Hold%5ERequest%20Reassignment%5EScheduled%5ETentatively%20Closed%5EWeb%5EWork%20Completed&amp;orderby=WO" TargetMode="External"/><Relationship Id="rId1230" Type="http://schemas.openxmlformats.org/officeDocument/2006/relationships/hyperlink" Target="http://../pages%5Cwo.aspx?1=1&amp;Id=12697&amp;phMy=rheing&amp;wo.sStatus=Call%5ECanceled%5EIn%20Progress%5EOn%20Hold%5ERequest%20Reassignment%5EScheduled%5ETentatively%20Closed%5EWeb%5EWork%20Completed&amp;orderby=WO" TargetMode="External"/><Relationship Id="rId2561" Type="http://schemas.openxmlformats.org/officeDocument/2006/relationships/hyperlink" Target="http://../pages%5Cwo.aspx?1=1&amp;Id=36400&amp;phMy=rheing&amp;wo.sStatus=Call%5ECanceled%5EIn%20Progress%5EOn%20Hold%5ERequest%20Reassignment%5EScheduled%5ETentatively%20Closed%5EWeb%5EWork%20Completed&amp;orderby=WO" TargetMode="External"/><Relationship Id="rId3891" Type="http://schemas.openxmlformats.org/officeDocument/2006/relationships/hyperlink" Target="http://../pages%5Cwo.aspx?1=1&amp;Id=64509&amp;phMy=rheing&amp;wo.sStatus=Call%5ECanceled%5EIn%20Progress%5EOn%20Hold%5ERequest%20Reassignment%5EScheduled%5ETentatively%20Closed%5EWeb%5EWork%20Completed&amp;orderby=WO" TargetMode="External"/><Relationship Id="rId1231" Type="http://schemas.openxmlformats.org/officeDocument/2006/relationships/hyperlink" Target="http://../pages%5Cwo.aspx?1=1&amp;Id=12698&amp;phMy=rheing&amp;wo.sStatus=Call%5ECanceled%5EIn%20Progress%5EOn%20Hold%5ERequest%20Reassignment%5EScheduled%5ETentatively%20Closed%5EWeb%5EWork%20Completed&amp;orderby=WO" TargetMode="External"/><Relationship Id="rId2562" Type="http://schemas.openxmlformats.org/officeDocument/2006/relationships/hyperlink" Target="http://../pages%5Cwo.aspx?1=1&amp;Id=36427&amp;phMy=rheing&amp;wo.sStatus=Call%5ECanceled%5EIn%20Progress%5EOn%20Hold%5ERequest%20Reassignment%5EScheduled%5ETentatively%20Closed%5EWeb%5EWork%20Completed&amp;orderby=WO" TargetMode="External"/><Relationship Id="rId3894" Type="http://schemas.openxmlformats.org/officeDocument/2006/relationships/hyperlink" Target="http://../pages%5Cwo.aspx?1=1&amp;Id=64611&amp;phMy=rheing&amp;wo.sStatus=Call%5ECanceled%5EIn%20Progress%5EOn%20Hold%5ERequest%20Reassignment%5EScheduled%5ETentatively%20Closed%5EWeb%5EWork%20Completed&amp;orderby=WO" TargetMode="External"/><Relationship Id="rId1232" Type="http://schemas.openxmlformats.org/officeDocument/2006/relationships/hyperlink" Target="http://../pages%5Cwo.aspx?1=1&amp;Id=12699&amp;phMy=rheing&amp;wo.sStatus=Call%5ECanceled%5EIn%20Progress%5EOn%20Hold%5ERequest%20Reassignment%5EScheduled%5ETentatively%20Closed%5EWeb%5EWork%20Completed&amp;orderby=WO" TargetMode="External"/><Relationship Id="rId2563" Type="http://schemas.openxmlformats.org/officeDocument/2006/relationships/hyperlink" Target="http://../pages%5Cwo.aspx?1=1&amp;Id=36430&amp;phMy=rheing&amp;wo.sStatus=Call%5ECanceled%5EIn%20Progress%5EOn%20Hold%5ERequest%20Reassignment%5EScheduled%5ETentatively%20Closed%5EWeb%5EWork%20Completed&amp;orderby=WO" TargetMode="External"/><Relationship Id="rId3893" Type="http://schemas.openxmlformats.org/officeDocument/2006/relationships/hyperlink" Target="http://../pages%5Cwo.aspx?1=1&amp;Id=64580&amp;phMy=rheing&amp;wo.sStatus=Call%5ECanceled%5EIn%20Progress%5EOn%20Hold%5ERequest%20Reassignment%5EScheduled%5ETentatively%20Closed%5EWeb%5EWork%20Completed&amp;orderby=WO" TargetMode="External"/><Relationship Id="rId1233" Type="http://schemas.openxmlformats.org/officeDocument/2006/relationships/hyperlink" Target="http://../pages%5Cwo.aspx?1=1&amp;Id=12700&amp;phMy=rheing&amp;wo.sStatus=Call%5ECanceled%5EIn%20Progress%5EOn%20Hold%5ERequest%20Reassignment%5EScheduled%5ETentatively%20Closed%5EWeb%5EWork%20Completed&amp;orderby=WO" TargetMode="External"/><Relationship Id="rId2564" Type="http://schemas.openxmlformats.org/officeDocument/2006/relationships/hyperlink" Target="http://../pages%5Cwo.aspx?1=1&amp;Id=36432&amp;phMy=rheing&amp;wo.sStatus=Call%5ECanceled%5EIn%20Progress%5EOn%20Hold%5ERequest%20Reassignment%5EScheduled%5ETentatively%20Closed%5EWeb%5EWork%20Completed&amp;orderby=WO" TargetMode="External"/><Relationship Id="rId3896" Type="http://schemas.openxmlformats.org/officeDocument/2006/relationships/hyperlink" Target="http://../pages%5Cwo.aspx?1=1&amp;Id=64780&amp;phMy=rheing&amp;wo.sStatus=Call%5ECanceled%5EIn%20Progress%5EOn%20Hold%5ERequest%20Reassignment%5EScheduled%5ETentatively%20Closed%5EWeb%5EWork%20Completed&amp;orderby=WO" TargetMode="External"/><Relationship Id="rId1234" Type="http://schemas.openxmlformats.org/officeDocument/2006/relationships/hyperlink" Target="http://../pages%5Cwo.aspx?1=1&amp;Id=12701&amp;phMy=rheing&amp;wo.sStatus=Call%5ECanceled%5EIn%20Progress%5EOn%20Hold%5ERequest%20Reassignment%5EScheduled%5ETentatively%20Closed%5EWeb%5EWork%20Completed&amp;orderby=WO" TargetMode="External"/><Relationship Id="rId2565" Type="http://schemas.openxmlformats.org/officeDocument/2006/relationships/hyperlink" Target="http://../pages%5Cwo.aspx?1=1&amp;Id=36498&amp;phMy=rheing&amp;wo.sStatus=Call%5ECanceled%5EIn%20Progress%5EOn%20Hold%5ERequest%20Reassignment%5EScheduled%5ETentatively%20Closed%5EWeb%5EWork%20Completed&amp;orderby=WO" TargetMode="External"/><Relationship Id="rId3895" Type="http://schemas.openxmlformats.org/officeDocument/2006/relationships/hyperlink" Target="http://../pages%5Cwo.aspx?1=1&amp;Id=64749&amp;phMy=rheing&amp;wo.sStatus=Call%5ECanceled%5EIn%20Progress%5EOn%20Hold%5ERequest%20Reassignment%5EScheduled%5ETentatively%20Closed%5EWeb%5EWork%20Completed&amp;orderby=WO" TargetMode="External"/><Relationship Id="rId1224" Type="http://schemas.openxmlformats.org/officeDocument/2006/relationships/hyperlink" Target="http://../pages%5Cwo.aspx?1=1&amp;Id=12554&amp;phMy=rheing&amp;wo.sStatus=Call%5ECanceled%5EIn%20Progress%5EOn%20Hold%5ERequest%20Reassignment%5EScheduled%5ETentatively%20Closed%5EWeb%5EWork%20Completed&amp;orderby=WO" TargetMode="External"/><Relationship Id="rId2555" Type="http://schemas.openxmlformats.org/officeDocument/2006/relationships/hyperlink" Target="http://../pages%5Cwo.aspx?1=1&amp;Id=36321&amp;phMy=rheing&amp;wo.sStatus=Call%5ECanceled%5EIn%20Progress%5EOn%20Hold%5ERequest%20Reassignment%5EScheduled%5ETentatively%20Closed%5EWeb%5EWork%20Completed&amp;orderby=WO" TargetMode="External"/><Relationship Id="rId3887" Type="http://schemas.openxmlformats.org/officeDocument/2006/relationships/hyperlink" Target="http://../pages%5Cwo.aspx?1=1&amp;Id=64494&amp;phMy=rheing&amp;wo.sStatus=Call%5ECanceled%5EIn%20Progress%5EOn%20Hold%5ERequest%20Reassignment%5EScheduled%5ETentatively%20Closed%5EWeb%5EWork%20Completed&amp;orderby=WO" TargetMode="External"/><Relationship Id="rId1225" Type="http://schemas.openxmlformats.org/officeDocument/2006/relationships/hyperlink" Target="http://../pages%5Cwo.aspx?1=1&amp;Id=12576&amp;phMy=rheing&amp;wo.sStatus=Call%5ECanceled%5EIn%20Progress%5EOn%20Hold%5ERequest%20Reassignment%5EScheduled%5ETentatively%20Closed%5EWeb%5EWork%20Completed&amp;orderby=WO" TargetMode="External"/><Relationship Id="rId2556" Type="http://schemas.openxmlformats.org/officeDocument/2006/relationships/hyperlink" Target="http://../pages%5Cwo.aspx?1=1&amp;Id=36322&amp;phMy=rheing&amp;wo.sStatus=Call%5ECanceled%5EIn%20Progress%5EOn%20Hold%5ERequest%20Reassignment%5EScheduled%5ETentatively%20Closed%5EWeb%5EWork%20Completed&amp;orderby=WO" TargetMode="External"/><Relationship Id="rId3886" Type="http://schemas.openxmlformats.org/officeDocument/2006/relationships/hyperlink" Target="http://../pages%5Cwo.aspx?1=1&amp;Id=64468&amp;phMy=rheing&amp;wo.sStatus=Call%5ECanceled%5EIn%20Progress%5EOn%20Hold%5ERequest%20Reassignment%5EScheduled%5ETentatively%20Closed%5EWeb%5EWork%20Completed&amp;orderby=WO" TargetMode="External"/><Relationship Id="rId1226" Type="http://schemas.openxmlformats.org/officeDocument/2006/relationships/hyperlink" Target="http://../pages%5Cwo.aspx?1=1&amp;Id=12600&amp;phMy=rheing&amp;wo.sStatus=Call%5ECanceled%5EIn%20Progress%5EOn%20Hold%5ERequest%20Reassignment%5EScheduled%5ETentatively%20Closed%5EWeb%5EWork%20Completed&amp;orderby=WO" TargetMode="External"/><Relationship Id="rId2557" Type="http://schemas.openxmlformats.org/officeDocument/2006/relationships/hyperlink" Target="http://../pages%5Cwo.aspx?1=1&amp;Id=36323&amp;phMy=rheing&amp;wo.sStatus=Call%5ECanceled%5EIn%20Progress%5EOn%20Hold%5ERequest%20Reassignment%5EScheduled%5ETentatively%20Closed%5EWeb%5EWork%20Completed&amp;orderby=WO" TargetMode="External"/><Relationship Id="rId3889" Type="http://schemas.openxmlformats.org/officeDocument/2006/relationships/hyperlink" Target="http://../pages%5Cwo.aspx?1=1&amp;Id=64501&amp;phMy=rheing&amp;wo.sStatus=Call%5ECanceled%5EIn%20Progress%5EOn%20Hold%5ERequest%20Reassignment%5EScheduled%5ETentatively%20Closed%5EWeb%5EWork%20Completed&amp;orderby=WO" TargetMode="External"/><Relationship Id="rId1227" Type="http://schemas.openxmlformats.org/officeDocument/2006/relationships/hyperlink" Target="http://../pages%5Cwo.aspx?1=1&amp;Id=12639&amp;phMy=rheing&amp;wo.sStatus=Call%5ECanceled%5EIn%20Progress%5EOn%20Hold%5ERequest%20Reassignment%5EScheduled%5ETentatively%20Closed%5EWeb%5EWork%20Completed&amp;orderby=WO" TargetMode="External"/><Relationship Id="rId2558" Type="http://schemas.openxmlformats.org/officeDocument/2006/relationships/hyperlink" Target="http://../pages%5Cwo.aspx?1=1&amp;Id=36331&amp;phMy=rheing&amp;wo.sStatus=Call%5ECanceled%5EIn%20Progress%5EOn%20Hold%5ERequest%20Reassignment%5EScheduled%5ETentatively%20Closed%5EWeb%5EWork%20Completed&amp;orderby=WO" TargetMode="External"/><Relationship Id="rId3888" Type="http://schemas.openxmlformats.org/officeDocument/2006/relationships/hyperlink" Target="http://../pages%5Cwo.aspx?1=1&amp;Id=64500&amp;phMy=rheing&amp;wo.sStatus=Call%5ECanceled%5EIn%20Progress%5EOn%20Hold%5ERequest%20Reassignment%5EScheduled%5ETentatively%20Closed%5EWeb%5EWork%20Completed&amp;orderby=WO" TargetMode="External"/><Relationship Id="rId1228" Type="http://schemas.openxmlformats.org/officeDocument/2006/relationships/hyperlink" Target="http://../pages%5Cwo.aspx?1=1&amp;Id=12640&amp;phMy=rheing&amp;wo.sStatus=Call%5ECanceled%5EIn%20Progress%5EOn%20Hold%5ERequest%20Reassignment%5EScheduled%5ETentatively%20Closed%5EWeb%5EWork%20Completed&amp;orderby=WO" TargetMode="External"/><Relationship Id="rId2559" Type="http://schemas.openxmlformats.org/officeDocument/2006/relationships/hyperlink" Target="http://../pages%5Cwo.aspx?1=1&amp;Id=36371&amp;phMy=rheing&amp;wo.sStatus=Call%5ECanceled%5EIn%20Progress%5EOn%20Hold%5ERequest%20Reassignment%5EScheduled%5ETentatively%20Closed%5EWeb%5EWork%20Completed&amp;orderby=WO" TargetMode="External"/><Relationship Id="rId1229" Type="http://schemas.openxmlformats.org/officeDocument/2006/relationships/hyperlink" Target="http://../pages%5Cwo.aspx?1=1&amp;Id=12651&amp;phMy=rheing&amp;wo.sStatus=Call%5ECanceled%5EIn%20Progress%5EOn%20Hold%5ERequest%20Reassignment%5EScheduled%5ETentatively%20Closed%5EWeb%5EWork%20Completed&amp;orderby=WO" TargetMode="External"/><Relationship Id="rId3881" Type="http://schemas.openxmlformats.org/officeDocument/2006/relationships/hyperlink" Target="http://../pages%5Cwo.aspx?1=1&amp;Id=64400&amp;phMy=rheing&amp;wo.sStatus=Call%5ECanceled%5EIn%20Progress%5EOn%20Hold%5ERequest%20Reassignment%5EScheduled%5ETentatively%20Closed%5EWeb%5EWork%20Completed&amp;orderby=WO" TargetMode="External"/><Relationship Id="rId2550" Type="http://schemas.openxmlformats.org/officeDocument/2006/relationships/hyperlink" Target="http://../pages%5Cwo.aspx?1=1&amp;Id=36210&amp;phMy=rheing&amp;wo.sStatus=Call%5ECanceled%5EIn%20Progress%5EOn%20Hold%5ERequest%20Reassignment%5EScheduled%5ETentatively%20Closed%5EWeb%5EWork%20Completed&amp;orderby=WO" TargetMode="External"/><Relationship Id="rId3880" Type="http://schemas.openxmlformats.org/officeDocument/2006/relationships/hyperlink" Target="http://../pages%5Cwo.aspx?1=1&amp;Id=64399&amp;phMy=rheing&amp;wo.sStatus=Call%5ECanceled%5EIn%20Progress%5EOn%20Hold%5ERequest%20Reassignment%5EScheduled%5ETentatively%20Closed%5EWeb%5EWork%20Completed&amp;orderby=WO" TargetMode="External"/><Relationship Id="rId1220" Type="http://schemas.openxmlformats.org/officeDocument/2006/relationships/hyperlink" Target="http://../pages%5Cwo.aspx?1=1&amp;Id=12519&amp;phMy=rheing&amp;wo.sStatus=Call%5ECanceled%5EIn%20Progress%5EOn%20Hold%5ERequest%20Reassignment%5EScheduled%5ETentatively%20Closed%5EWeb%5EWork%20Completed&amp;orderby=WO" TargetMode="External"/><Relationship Id="rId2551" Type="http://schemas.openxmlformats.org/officeDocument/2006/relationships/hyperlink" Target="http://../pages%5Cwo.aspx?1=1&amp;Id=36211&amp;phMy=rheing&amp;wo.sStatus=Call%5ECanceled%5EIn%20Progress%5EOn%20Hold%5ERequest%20Reassignment%5EScheduled%5ETentatively%20Closed%5EWeb%5EWork%20Completed&amp;orderby=WO" TargetMode="External"/><Relationship Id="rId3883" Type="http://schemas.openxmlformats.org/officeDocument/2006/relationships/hyperlink" Target="http://../pages%5Cwo.aspx?1=1&amp;Id=64447&amp;phMy=rheing&amp;wo.sStatus=Call%5ECanceled%5EIn%20Progress%5EOn%20Hold%5ERequest%20Reassignment%5EScheduled%5ETentatively%20Closed%5EWeb%5EWork%20Completed&amp;orderby=WO" TargetMode="External"/><Relationship Id="rId1221" Type="http://schemas.openxmlformats.org/officeDocument/2006/relationships/hyperlink" Target="http://../pages%5Cwo.aspx?1=1&amp;Id=12539&amp;phMy=rheing&amp;wo.sStatus=Call%5ECanceled%5EIn%20Progress%5EOn%20Hold%5ERequest%20Reassignment%5EScheduled%5ETentatively%20Closed%5EWeb%5EWork%20Completed&amp;orderby=WO" TargetMode="External"/><Relationship Id="rId2552" Type="http://schemas.openxmlformats.org/officeDocument/2006/relationships/hyperlink" Target="http://../pages%5Cwo.aspx?1=1&amp;Id=36257&amp;phMy=rheing&amp;wo.sStatus=Call%5ECanceled%5EIn%20Progress%5EOn%20Hold%5ERequest%20Reassignment%5EScheduled%5ETentatively%20Closed%5EWeb%5EWork%20Completed&amp;orderby=WO" TargetMode="External"/><Relationship Id="rId3882" Type="http://schemas.openxmlformats.org/officeDocument/2006/relationships/hyperlink" Target="http://../pages%5Cwo.aspx?1=1&amp;Id=64406&amp;phMy=rheing&amp;wo.sStatus=Call%5ECanceled%5EIn%20Progress%5EOn%20Hold%5ERequest%20Reassignment%5EScheduled%5ETentatively%20Closed%5EWeb%5EWork%20Completed&amp;orderby=WO" TargetMode="External"/><Relationship Id="rId1222" Type="http://schemas.openxmlformats.org/officeDocument/2006/relationships/hyperlink" Target="http://../pages%5Cwo.aspx?1=1&amp;Id=12543&amp;phMy=rheing&amp;wo.sStatus=Call%5ECanceled%5EIn%20Progress%5EOn%20Hold%5ERequest%20Reassignment%5EScheduled%5ETentatively%20Closed%5EWeb%5EWork%20Completed&amp;orderby=WO" TargetMode="External"/><Relationship Id="rId2553" Type="http://schemas.openxmlformats.org/officeDocument/2006/relationships/hyperlink" Target="http://../pages%5Cwo.aspx?1=1&amp;Id=36272&amp;phMy=rheing&amp;wo.sStatus=Call%5ECanceled%5EIn%20Progress%5EOn%20Hold%5ERequest%20Reassignment%5EScheduled%5ETentatively%20Closed%5EWeb%5EWork%20Completed&amp;orderby=WO" TargetMode="External"/><Relationship Id="rId3885" Type="http://schemas.openxmlformats.org/officeDocument/2006/relationships/hyperlink" Target="http://../pages%5Cwo.aspx?1=1&amp;Id=64465&amp;phMy=rheing&amp;wo.sStatus=Call%5ECanceled%5EIn%20Progress%5EOn%20Hold%5ERequest%20Reassignment%5EScheduled%5ETentatively%20Closed%5EWeb%5EWork%20Completed&amp;orderby=WO" TargetMode="External"/><Relationship Id="rId1223" Type="http://schemas.openxmlformats.org/officeDocument/2006/relationships/hyperlink" Target="http://../pages%5Cwo.aspx?1=1&amp;Id=12548&amp;phMy=rheing&amp;wo.sStatus=Call%5ECanceled%5EIn%20Progress%5EOn%20Hold%5ERequest%20Reassignment%5EScheduled%5ETentatively%20Closed%5EWeb%5EWork%20Completed&amp;orderby=WO" TargetMode="External"/><Relationship Id="rId2554" Type="http://schemas.openxmlformats.org/officeDocument/2006/relationships/hyperlink" Target="http://../pages%5Cwo.aspx?1=1&amp;Id=36273&amp;phMy=rheing&amp;wo.sStatus=Call%5ECanceled%5EIn%20Progress%5EOn%20Hold%5ERequest%20Reassignment%5EScheduled%5ETentatively%20Closed%5EWeb%5EWork%20Completed&amp;orderby=WO" TargetMode="External"/><Relationship Id="rId3884" Type="http://schemas.openxmlformats.org/officeDocument/2006/relationships/hyperlink" Target="http://../pages%5Cwo.aspx?1=1&amp;Id=64464&amp;phMy=rheing&amp;wo.sStatus=Call%5ECanceled%5EIn%20Progress%5EOn%20Hold%5ERequest%20Reassignment%5EScheduled%5ETentatively%20Closed%5EWeb%5EWork%20Completed&amp;orderby=WO" TargetMode="External"/><Relationship Id="rId2500" Type="http://schemas.openxmlformats.org/officeDocument/2006/relationships/hyperlink" Target="http://../pages%5Cwo.aspx?1=1&amp;Id=34797&amp;phMy=rheing&amp;wo.sStatus=Call%5ECanceled%5EIn%20Progress%5EOn%20Hold%5ERequest%20Reassignment%5EScheduled%5ETentatively%20Closed%5EWeb%5EWork%20Completed&amp;orderby=WO" TargetMode="External"/><Relationship Id="rId3832" Type="http://schemas.openxmlformats.org/officeDocument/2006/relationships/hyperlink" Target="http://../pages%5Cwo.aspx?1=1&amp;Id=63464&amp;phMy=rheing&amp;wo.sStatus=Call%5ECanceled%5EIn%20Progress%5EOn%20Hold%5ERequest%20Reassignment%5EScheduled%5ETentatively%20Closed%5EWeb%5EWork%20Completed&amp;orderby=WO" TargetMode="External"/><Relationship Id="rId2501" Type="http://schemas.openxmlformats.org/officeDocument/2006/relationships/hyperlink" Target="http://../pages%5Cwo.aspx?1=1&amp;Id=34798&amp;phMy=rheing&amp;wo.sStatus=Call%5ECanceled%5EIn%20Progress%5EOn%20Hold%5ERequest%20Reassignment%5EScheduled%5ETentatively%20Closed%5EWeb%5EWork%20Completed&amp;orderby=WO" TargetMode="External"/><Relationship Id="rId3831" Type="http://schemas.openxmlformats.org/officeDocument/2006/relationships/hyperlink" Target="http://../pages%5Cwo.aspx?1=1&amp;Id=63446&amp;phMy=rheing&amp;wo.sStatus=Call%5ECanceled%5EIn%20Progress%5EOn%20Hold%5ERequest%20Reassignment%5EScheduled%5ETentatively%20Closed%5EWeb%5EWork%20Completed&amp;orderby=WO" TargetMode="External"/><Relationship Id="rId2502" Type="http://schemas.openxmlformats.org/officeDocument/2006/relationships/hyperlink" Target="http://../pages%5Cwo.aspx?1=1&amp;Id=34815&amp;phMy=rheing&amp;wo.sStatus=Call%5ECanceled%5EIn%20Progress%5EOn%20Hold%5ERequest%20Reassignment%5EScheduled%5ETentatively%20Closed%5EWeb%5EWork%20Completed&amp;orderby=WO" TargetMode="External"/><Relationship Id="rId3834" Type="http://schemas.openxmlformats.org/officeDocument/2006/relationships/hyperlink" Target="http://../pages%5Cwo.aspx?1=1&amp;Id=63471&amp;phMy=rheing&amp;wo.sStatus=Call%5ECanceled%5EIn%20Progress%5EOn%20Hold%5ERequest%20Reassignment%5EScheduled%5ETentatively%20Closed%5EWeb%5EWork%20Completed&amp;orderby=WO" TargetMode="External"/><Relationship Id="rId2503" Type="http://schemas.openxmlformats.org/officeDocument/2006/relationships/hyperlink" Target="http://../pages%5Cwo.aspx?1=1&amp;Id=34871&amp;phMy=rheing&amp;wo.sStatus=Call%5ECanceled%5EIn%20Progress%5EOn%20Hold%5ERequest%20Reassignment%5EScheduled%5ETentatively%20Closed%5EWeb%5EWork%20Completed&amp;orderby=WO" TargetMode="External"/><Relationship Id="rId3833" Type="http://schemas.openxmlformats.org/officeDocument/2006/relationships/hyperlink" Target="http://../pages%5Cwo.aspx?1=1&amp;Id=63469&amp;phMy=rheing&amp;wo.sStatus=Call%5ECanceled%5EIn%20Progress%5EOn%20Hold%5ERequest%20Reassignment%5EScheduled%5ETentatively%20Closed%5EWeb%5EWork%20Completed&amp;orderby=WO" TargetMode="External"/><Relationship Id="rId2504" Type="http://schemas.openxmlformats.org/officeDocument/2006/relationships/hyperlink" Target="http://../pages%5Cwo.aspx?1=1&amp;Id=34896&amp;phMy=rheing&amp;wo.sStatus=Call%5ECanceled%5EIn%20Progress%5EOn%20Hold%5ERequest%20Reassignment%5EScheduled%5ETentatively%20Closed%5EWeb%5EWork%20Completed&amp;orderby=WO" TargetMode="External"/><Relationship Id="rId3836" Type="http://schemas.openxmlformats.org/officeDocument/2006/relationships/hyperlink" Target="http://../pages%5Cwo.aspx?1=1&amp;Id=63489&amp;phMy=rheing&amp;wo.sStatus=Call%5ECanceled%5EIn%20Progress%5EOn%20Hold%5ERequest%20Reassignment%5EScheduled%5ETentatively%20Closed%5EWeb%5EWork%20Completed&amp;orderby=WO" TargetMode="External"/><Relationship Id="rId2505" Type="http://schemas.openxmlformats.org/officeDocument/2006/relationships/hyperlink" Target="http://../pages%5Cwo.aspx?1=1&amp;Id=34908&amp;phMy=rheing&amp;wo.sStatus=Call%5ECanceled%5EIn%20Progress%5EOn%20Hold%5ERequest%20Reassignment%5EScheduled%5ETentatively%20Closed%5EWeb%5EWork%20Completed&amp;orderby=WO" TargetMode="External"/><Relationship Id="rId3835" Type="http://schemas.openxmlformats.org/officeDocument/2006/relationships/hyperlink" Target="http://../pages%5Cwo.aspx?1=1&amp;Id=63485&amp;phMy=rheing&amp;wo.sStatus=Call%5ECanceled%5EIn%20Progress%5EOn%20Hold%5ERequest%20Reassignment%5EScheduled%5ETentatively%20Closed%5EWeb%5EWork%20Completed&amp;orderby=WO" TargetMode="External"/><Relationship Id="rId2506" Type="http://schemas.openxmlformats.org/officeDocument/2006/relationships/hyperlink" Target="http://../pages%5Cwo.aspx?1=1&amp;Id=34927&amp;phMy=rheing&amp;wo.sStatus=Call%5ECanceled%5EIn%20Progress%5EOn%20Hold%5ERequest%20Reassignment%5EScheduled%5ETentatively%20Closed%5EWeb%5EWork%20Completed&amp;orderby=WO" TargetMode="External"/><Relationship Id="rId3838" Type="http://schemas.openxmlformats.org/officeDocument/2006/relationships/hyperlink" Target="http://../pages%5Cwo.aspx?1=1&amp;Id=63494&amp;phMy=rheing&amp;wo.sStatus=Call%5ECanceled%5EIn%20Progress%5EOn%20Hold%5ERequest%20Reassignment%5EScheduled%5ETentatively%20Closed%5EWeb%5EWork%20Completed&amp;orderby=WO" TargetMode="External"/><Relationship Id="rId2507" Type="http://schemas.openxmlformats.org/officeDocument/2006/relationships/hyperlink" Target="http://../pages%5Cwo.aspx?1=1&amp;Id=34939&amp;phMy=rheing&amp;wo.sStatus=Call%5ECanceled%5EIn%20Progress%5EOn%20Hold%5ERequest%20Reassignment%5EScheduled%5ETentatively%20Closed%5EWeb%5EWork%20Completed&amp;orderby=WO" TargetMode="External"/><Relationship Id="rId3837" Type="http://schemas.openxmlformats.org/officeDocument/2006/relationships/hyperlink" Target="http://../pages%5Cwo.aspx?1=1&amp;Id=63493&amp;phMy=rheing&amp;wo.sStatus=Call%5ECanceled%5EIn%20Progress%5EOn%20Hold%5ERequest%20Reassignment%5EScheduled%5ETentatively%20Closed%5EWeb%5EWork%20Completed&amp;orderby=WO" TargetMode="External"/><Relationship Id="rId2508" Type="http://schemas.openxmlformats.org/officeDocument/2006/relationships/hyperlink" Target="http://../pages%5Cwo.aspx?1=1&amp;Id=34944&amp;phMy=rheing&amp;wo.sStatus=Call%5ECanceled%5EIn%20Progress%5EOn%20Hold%5ERequest%20Reassignment%5EScheduled%5ETentatively%20Closed%5EWeb%5EWork%20Completed&amp;orderby=WO" TargetMode="External"/><Relationship Id="rId2509" Type="http://schemas.openxmlformats.org/officeDocument/2006/relationships/hyperlink" Target="http://../pages%5Cwo.aspx?1=1&amp;Id=34947&amp;phMy=rheing&amp;wo.sStatus=Call%5ECanceled%5EIn%20Progress%5EOn%20Hold%5ERequest%20Reassignment%5EScheduled%5ETentatively%20Closed%5EWeb%5EWork%20Completed&amp;orderby=WO" TargetMode="External"/><Relationship Id="rId3839" Type="http://schemas.openxmlformats.org/officeDocument/2006/relationships/hyperlink" Target="http://../pages%5Cwo.aspx?1=1&amp;Id=63505&amp;phMy=rheing&amp;wo.sStatus=Call%5ECanceled%5EIn%20Progress%5EOn%20Hold%5ERequest%20Reassignment%5EScheduled%5ETentatively%20Closed%5EWeb%5EWork%20Completed&amp;orderby=WO" TargetMode="External"/><Relationship Id="rId3830" Type="http://schemas.openxmlformats.org/officeDocument/2006/relationships/hyperlink" Target="http://../pages%5Cwo.aspx?1=1&amp;Id=63431&amp;phMy=rheing&amp;wo.sStatus=Call%5ECanceled%5EIn%20Progress%5EOn%20Hold%5ERequest%20Reassignment%5EScheduled%5ETentatively%20Closed%5EWeb%5EWork%20Completed&amp;orderby=WO" TargetMode="External"/><Relationship Id="rId3821" Type="http://schemas.openxmlformats.org/officeDocument/2006/relationships/hyperlink" Target="http://../pages%5Cwo.aspx?1=1&amp;Id=62966&amp;phMy=rheing&amp;wo.sStatus=Call%5ECanceled%5EIn%20Progress%5EOn%20Hold%5ERequest%20Reassignment%5EScheduled%5ETentatively%20Closed%5EWeb%5EWork%20Completed&amp;orderby=WO" TargetMode="External"/><Relationship Id="rId3820" Type="http://schemas.openxmlformats.org/officeDocument/2006/relationships/hyperlink" Target="http://../pages%5Cwo.aspx?1=1&amp;Id=62910&amp;phMy=rheing&amp;wo.sStatus=Call%5ECanceled%5EIn%20Progress%5EOn%20Hold%5ERequest%20Reassignment%5EScheduled%5ETentatively%20Closed%5EWeb%5EWork%20Completed&amp;orderby=WO" TargetMode="External"/><Relationship Id="rId3823" Type="http://schemas.openxmlformats.org/officeDocument/2006/relationships/hyperlink" Target="http://../pages%5Cwo.aspx?1=1&amp;Id=63227&amp;phMy=rheing&amp;wo.sStatus=Call%5ECanceled%5EIn%20Progress%5EOn%20Hold%5ERequest%20Reassignment%5EScheduled%5ETentatively%20Closed%5EWeb%5EWork%20Completed&amp;orderby=WO" TargetMode="External"/><Relationship Id="rId3822" Type="http://schemas.openxmlformats.org/officeDocument/2006/relationships/hyperlink" Target="http://../pages%5Cwo.aspx?1=1&amp;Id=63020&amp;phMy=rheing&amp;wo.sStatus=Call%5ECanceled%5EIn%20Progress%5EOn%20Hold%5ERequest%20Reassignment%5EScheduled%5ETentatively%20Closed%5EWeb%5EWork%20Completed&amp;orderby=WO" TargetMode="External"/><Relationship Id="rId3825" Type="http://schemas.openxmlformats.org/officeDocument/2006/relationships/hyperlink" Target="http://../pages%5Cwo.aspx?1=1&amp;Id=63364&amp;phMy=rheing&amp;wo.sStatus=Call%5ECanceled%5EIn%20Progress%5EOn%20Hold%5ERequest%20Reassignment%5EScheduled%5ETentatively%20Closed%5EWeb%5EWork%20Completed&amp;orderby=WO" TargetMode="External"/><Relationship Id="rId3824" Type="http://schemas.openxmlformats.org/officeDocument/2006/relationships/hyperlink" Target="http://../pages%5Cwo.aspx?1=1&amp;Id=63301&amp;phMy=rheing&amp;wo.sStatus=Call%5ECanceled%5EIn%20Progress%5EOn%20Hold%5ERequest%20Reassignment%5EScheduled%5ETentatively%20Closed%5EWeb%5EWork%20Completed&amp;orderby=WO" TargetMode="External"/><Relationship Id="rId3827" Type="http://schemas.openxmlformats.org/officeDocument/2006/relationships/hyperlink" Target="http://../pages%5Cwo.aspx?1=1&amp;Id=63379&amp;phMy=rheing&amp;wo.sStatus=Call%5ECanceled%5EIn%20Progress%5EOn%20Hold%5ERequest%20Reassignment%5EScheduled%5ETentatively%20Closed%5EWeb%5EWork%20Completed&amp;orderby=WO" TargetMode="External"/><Relationship Id="rId3826" Type="http://schemas.openxmlformats.org/officeDocument/2006/relationships/hyperlink" Target="http://../pages%5Cwo.aspx?1=1&amp;Id=63365&amp;phMy=rheing&amp;wo.sStatus=Call%5ECanceled%5EIn%20Progress%5EOn%20Hold%5ERequest%20Reassignment%5EScheduled%5ETentatively%20Closed%5EWeb%5EWork%20Completed&amp;orderby=WO" TargetMode="External"/><Relationship Id="rId3829" Type="http://schemas.openxmlformats.org/officeDocument/2006/relationships/hyperlink" Target="http://../pages%5Cwo.aspx?1=1&amp;Id=63430&amp;phMy=rheing&amp;wo.sStatus=Call%5ECanceled%5EIn%20Progress%5EOn%20Hold%5ERequest%20Reassignment%5EScheduled%5ETentatively%20Closed%5EWeb%5EWork%20Completed&amp;orderby=WO" TargetMode="External"/><Relationship Id="rId3828" Type="http://schemas.openxmlformats.org/officeDocument/2006/relationships/hyperlink" Target="http://../pages%5Cwo.aspx?1=1&amp;Id=63399&amp;phMy=rheing&amp;wo.sStatus=Call%5ECanceled%5EIn%20Progress%5EOn%20Hold%5ERequest%20Reassignment%5EScheduled%5ETentatively%20Closed%5EWeb%5EWork%20Completed&amp;orderby=WO" TargetMode="External"/><Relationship Id="rId6094" Type="http://schemas.openxmlformats.org/officeDocument/2006/relationships/hyperlink" Target="http://../pages%5Cwo.aspx?1=1&amp;Id=106433&amp;phMy=rheing&amp;wo.sStatus=Call%5ECanceled%5EIn%20Progress%5EOn%20Hold%5ERequest%20Reassignment%5EScheduled%5ETentatively%20Closed%5EWeb%5EWork%20Completed&amp;orderby=WO" TargetMode="External"/><Relationship Id="rId6095" Type="http://schemas.openxmlformats.org/officeDocument/2006/relationships/hyperlink" Target="http://../pages%5Cwo.aspx?1=1&amp;Id=106485&amp;phMy=rheing&amp;wo.sStatus=Call%5ECanceled%5EIn%20Progress%5EOn%20Hold%5ERequest%20Reassignment%5EScheduled%5ETentatively%20Closed%5EWeb%5EWork%20Completed&amp;orderby=WO" TargetMode="External"/><Relationship Id="rId6092" Type="http://schemas.openxmlformats.org/officeDocument/2006/relationships/hyperlink" Target="http://../pages%5Cwo.aspx?1=1&amp;Id=106421&amp;phMy=rheing&amp;wo.sStatus=Call%5ECanceled%5EIn%20Progress%5EOn%20Hold%5ERequest%20Reassignment%5EScheduled%5ETentatively%20Closed%5EWeb%5EWork%20Completed&amp;orderby=WO" TargetMode="External"/><Relationship Id="rId6093" Type="http://schemas.openxmlformats.org/officeDocument/2006/relationships/hyperlink" Target="http://../pages%5Cwo.aspx?1=1&amp;Id=106432&amp;phMy=rheing&amp;wo.sStatus=Call%5ECanceled%5EIn%20Progress%5EOn%20Hold%5ERequest%20Reassignment%5EScheduled%5ETentatively%20Closed%5EWeb%5EWork%20Completed&amp;orderby=WO" TargetMode="External"/><Relationship Id="rId6098" Type="http://schemas.openxmlformats.org/officeDocument/2006/relationships/hyperlink" Target="http://../pages%5Cwo.aspx?1=1&amp;Id=106498&amp;phMy=rheing&amp;wo.sStatus=Call%5ECanceled%5EIn%20Progress%5EOn%20Hold%5ERequest%20Reassignment%5EScheduled%5ETentatively%20Closed%5EWeb%5EWork%20Completed&amp;orderby=WO" TargetMode="External"/><Relationship Id="rId6099" Type="http://schemas.openxmlformats.org/officeDocument/2006/relationships/hyperlink" Target="http://../pages%5Cwo.aspx?1=1&amp;Id=106504&amp;phMy=rheing&amp;wo.sStatus=Call%5ECanceled%5EIn%20Progress%5EOn%20Hold%5ERequest%20Reassignment%5EScheduled%5ETentatively%20Closed%5EWeb%5EWork%20Completed&amp;orderby=WO" TargetMode="External"/><Relationship Id="rId6096" Type="http://schemas.openxmlformats.org/officeDocument/2006/relationships/hyperlink" Target="http://../pages%5Cwo.aspx?1=1&amp;Id=106496&amp;phMy=rheing&amp;wo.sStatus=Call%5ECanceled%5EIn%20Progress%5EOn%20Hold%5ERequest%20Reassignment%5EScheduled%5ETentatively%20Closed%5EWeb%5EWork%20Completed&amp;orderby=WO" TargetMode="External"/><Relationship Id="rId6097" Type="http://schemas.openxmlformats.org/officeDocument/2006/relationships/hyperlink" Target="http://../pages%5Cwo.aspx?1=1&amp;Id=106497&amp;phMy=rheing&amp;wo.sStatus=Call%5ECanceled%5EIn%20Progress%5EOn%20Hold%5ERequest%20Reassignment%5EScheduled%5ETentatively%20Closed%5EWeb%5EWork%20Completed&amp;orderby=WO" TargetMode="External"/><Relationship Id="rId2522" Type="http://schemas.openxmlformats.org/officeDocument/2006/relationships/hyperlink" Target="http://../pages%5Cwo.aspx?1=1&amp;Id=35254&amp;phMy=rheing&amp;wo.sStatus=Call%5ECanceled%5EIn%20Progress%5EOn%20Hold%5ERequest%20Reassignment%5EScheduled%5ETentatively%20Closed%5EWeb%5EWork%20Completed&amp;orderby=WO" TargetMode="External"/><Relationship Id="rId3854" Type="http://schemas.openxmlformats.org/officeDocument/2006/relationships/hyperlink" Target="http://../pages%5Cwo.aspx?1=1&amp;Id=63855&amp;phMy=rheing&amp;wo.sStatus=Call%5ECanceled%5EIn%20Progress%5EOn%20Hold%5ERequest%20Reassignment%5EScheduled%5ETentatively%20Closed%5EWeb%5EWork%20Completed&amp;orderby=WO" TargetMode="External"/><Relationship Id="rId2523" Type="http://schemas.openxmlformats.org/officeDocument/2006/relationships/hyperlink" Target="http://../pages%5Cwo.aspx?1=1&amp;Id=35258&amp;phMy=rheing&amp;wo.sStatus=Call%5ECanceled%5EIn%20Progress%5EOn%20Hold%5ERequest%20Reassignment%5EScheduled%5ETentatively%20Closed%5EWeb%5EWork%20Completed&amp;orderby=WO" TargetMode="External"/><Relationship Id="rId3853" Type="http://schemas.openxmlformats.org/officeDocument/2006/relationships/hyperlink" Target="http://../pages%5Cwo.aspx?1=1&amp;Id=63842&amp;phMy=rheing&amp;wo.sStatus=Call%5ECanceled%5EIn%20Progress%5EOn%20Hold%5ERequest%20Reassignment%5EScheduled%5ETentatively%20Closed%5EWeb%5EWork%20Completed&amp;orderby=WO" TargetMode="External"/><Relationship Id="rId2524" Type="http://schemas.openxmlformats.org/officeDocument/2006/relationships/hyperlink" Target="http://../pages%5Cwo.aspx?1=1&amp;Id=35259&amp;phMy=rheing&amp;wo.sStatus=Call%5ECanceled%5EIn%20Progress%5EOn%20Hold%5ERequest%20Reassignment%5EScheduled%5ETentatively%20Closed%5EWeb%5EWork%20Completed&amp;orderby=WO" TargetMode="External"/><Relationship Id="rId3856" Type="http://schemas.openxmlformats.org/officeDocument/2006/relationships/hyperlink" Target="http://../pages%5Cwo.aspx?1=1&amp;Id=63896&amp;phMy=rheing&amp;wo.sStatus=Call%5ECanceled%5EIn%20Progress%5EOn%20Hold%5ERequest%20Reassignment%5EScheduled%5ETentatively%20Closed%5EWeb%5EWork%20Completed&amp;orderby=WO" TargetMode="External"/><Relationship Id="rId2525" Type="http://schemas.openxmlformats.org/officeDocument/2006/relationships/hyperlink" Target="http://../pages%5Cwo.aspx?1=1&amp;Id=35313&amp;phMy=rheing&amp;wo.sStatus=Call%5ECanceled%5EIn%20Progress%5EOn%20Hold%5ERequest%20Reassignment%5EScheduled%5ETentatively%20Closed%5EWeb%5EWork%20Completed&amp;orderby=WO" TargetMode="External"/><Relationship Id="rId3855" Type="http://schemas.openxmlformats.org/officeDocument/2006/relationships/hyperlink" Target="http://../pages%5Cwo.aspx?1=1&amp;Id=63887&amp;phMy=rheing&amp;wo.sStatus=Call%5ECanceled%5EIn%20Progress%5EOn%20Hold%5ERequest%20Reassignment%5EScheduled%5ETentatively%20Closed%5EWeb%5EWork%20Completed&amp;orderby=WO" TargetMode="External"/><Relationship Id="rId2526" Type="http://schemas.openxmlformats.org/officeDocument/2006/relationships/hyperlink" Target="http://../pages%5Cwo.aspx?1=1&amp;Id=35318&amp;phMy=rheing&amp;wo.sStatus=Call%5ECanceled%5EIn%20Progress%5EOn%20Hold%5ERequest%20Reassignment%5EScheduled%5ETentatively%20Closed%5EWeb%5EWork%20Completed&amp;orderby=WO" TargetMode="External"/><Relationship Id="rId3858" Type="http://schemas.openxmlformats.org/officeDocument/2006/relationships/hyperlink" Target="http://../pages%5Cwo.aspx?1=1&amp;Id=63925&amp;phMy=rheing&amp;wo.sStatus=Call%5ECanceled%5EIn%20Progress%5EOn%20Hold%5ERequest%20Reassignment%5EScheduled%5ETentatively%20Closed%5EWeb%5EWork%20Completed&amp;orderby=WO" TargetMode="External"/><Relationship Id="rId2527" Type="http://schemas.openxmlformats.org/officeDocument/2006/relationships/hyperlink" Target="http://../pages%5Cwo.aspx?1=1&amp;Id=35325&amp;phMy=rheing&amp;wo.sStatus=Call%5ECanceled%5EIn%20Progress%5EOn%20Hold%5ERequest%20Reassignment%5EScheduled%5ETentatively%20Closed%5EWeb%5EWork%20Completed&amp;orderby=WO" TargetMode="External"/><Relationship Id="rId3857" Type="http://schemas.openxmlformats.org/officeDocument/2006/relationships/hyperlink" Target="http://../pages%5Cwo.aspx?1=1&amp;Id=63898&amp;phMy=rheing&amp;wo.sStatus=Call%5ECanceled%5EIn%20Progress%5EOn%20Hold%5ERequest%20Reassignment%5EScheduled%5ETentatively%20Closed%5EWeb%5EWork%20Completed&amp;orderby=WO" TargetMode="External"/><Relationship Id="rId2528" Type="http://schemas.openxmlformats.org/officeDocument/2006/relationships/hyperlink" Target="http://../pages%5Cwo.aspx?1=1&amp;Id=35340&amp;phMy=rheing&amp;wo.sStatus=Call%5ECanceled%5EIn%20Progress%5EOn%20Hold%5ERequest%20Reassignment%5EScheduled%5ETentatively%20Closed%5EWeb%5EWork%20Completed&amp;orderby=WO" TargetMode="External"/><Relationship Id="rId2529" Type="http://schemas.openxmlformats.org/officeDocument/2006/relationships/hyperlink" Target="http://../pages%5Cwo.aspx?1=1&amp;Id=35425&amp;phMy=rheing&amp;wo.sStatus=Call%5ECanceled%5EIn%20Progress%5EOn%20Hold%5ERequest%20Reassignment%5EScheduled%5ETentatively%20Closed%5EWeb%5EWork%20Completed&amp;orderby=WO" TargetMode="External"/><Relationship Id="rId3859" Type="http://schemas.openxmlformats.org/officeDocument/2006/relationships/hyperlink" Target="http://../pages%5Cwo.aspx?1=1&amp;Id=63945&amp;phMy=rheing&amp;wo.sStatus=Call%5ECanceled%5EIn%20Progress%5EOn%20Hold%5ERequest%20Reassignment%5EScheduled%5ETentatively%20Closed%5EWeb%5EWork%20Completed&amp;orderby=WO" TargetMode="External"/><Relationship Id="rId3850" Type="http://schemas.openxmlformats.org/officeDocument/2006/relationships/hyperlink" Target="http://../pages%5Cwo.aspx?1=1&amp;Id=63722&amp;phMy=rheing&amp;wo.sStatus=Call%5ECanceled%5EIn%20Progress%5EOn%20Hold%5ERequest%20Reassignment%5EScheduled%5ETentatively%20Closed%5EWeb%5EWork%20Completed&amp;orderby=WO" TargetMode="External"/><Relationship Id="rId2520" Type="http://schemas.openxmlformats.org/officeDocument/2006/relationships/hyperlink" Target="http://../pages%5Cwo.aspx?1=1&amp;Id=35197&amp;phMy=rheing&amp;wo.sStatus=Call%5ECanceled%5EIn%20Progress%5EOn%20Hold%5ERequest%20Reassignment%5EScheduled%5ETentatively%20Closed%5EWeb%5EWork%20Completed&amp;orderby=WO" TargetMode="External"/><Relationship Id="rId3852" Type="http://schemas.openxmlformats.org/officeDocument/2006/relationships/hyperlink" Target="http://../pages%5Cwo.aspx?1=1&amp;Id=63839&amp;phMy=rheing&amp;wo.sStatus=Call%5ECanceled%5EIn%20Progress%5EOn%20Hold%5ERequest%20Reassignment%5EScheduled%5ETentatively%20Closed%5EWeb%5EWork%20Completed&amp;orderby=WO" TargetMode="External"/><Relationship Id="rId2521" Type="http://schemas.openxmlformats.org/officeDocument/2006/relationships/hyperlink" Target="http://../pages%5Cwo.aspx?1=1&amp;Id=35217&amp;phMy=rheing&amp;wo.sStatus=Call%5ECanceled%5EIn%20Progress%5EOn%20Hold%5ERequest%20Reassignment%5EScheduled%5ETentatively%20Closed%5EWeb%5EWork%20Completed&amp;orderby=WO" TargetMode="External"/><Relationship Id="rId3851" Type="http://schemas.openxmlformats.org/officeDocument/2006/relationships/hyperlink" Target="http://../pages%5Cwo.aspx?1=1&amp;Id=63764&amp;phMy=rheing&amp;wo.sStatus=Call%5ECanceled%5EIn%20Progress%5EOn%20Hold%5ERequest%20Reassignment%5EScheduled%5ETentatively%20Closed%5EWeb%5EWork%20Completed&amp;orderby=WO" TargetMode="External"/><Relationship Id="rId2511" Type="http://schemas.openxmlformats.org/officeDocument/2006/relationships/hyperlink" Target="http://../pages%5Cwo.aspx?1=1&amp;Id=34965&amp;phMy=rheing&amp;wo.sStatus=Call%5ECanceled%5EIn%20Progress%5EOn%20Hold%5ERequest%20Reassignment%5EScheduled%5ETentatively%20Closed%5EWeb%5EWork%20Completed&amp;orderby=WO" TargetMode="External"/><Relationship Id="rId3843" Type="http://schemas.openxmlformats.org/officeDocument/2006/relationships/hyperlink" Target="http://../pages%5Cwo.aspx?1=1&amp;Id=63540&amp;phMy=rheing&amp;wo.sStatus=Call%5ECanceled%5EIn%20Progress%5EOn%20Hold%5ERequest%20Reassignment%5EScheduled%5ETentatively%20Closed%5EWeb%5EWork%20Completed&amp;orderby=WO" TargetMode="External"/><Relationship Id="rId2512" Type="http://schemas.openxmlformats.org/officeDocument/2006/relationships/hyperlink" Target="http://../pages%5Cwo.aspx?1=1&amp;Id=34968&amp;phMy=rheing&amp;wo.sStatus=Call%5ECanceled%5EIn%20Progress%5EOn%20Hold%5ERequest%20Reassignment%5EScheduled%5ETentatively%20Closed%5EWeb%5EWork%20Completed&amp;orderby=WO" TargetMode="External"/><Relationship Id="rId3842" Type="http://schemas.openxmlformats.org/officeDocument/2006/relationships/hyperlink" Target="http://../pages%5Cwo.aspx?1=1&amp;Id=63537&amp;phMy=rheing&amp;wo.sStatus=Call%5ECanceled%5EIn%20Progress%5EOn%20Hold%5ERequest%20Reassignment%5EScheduled%5ETentatively%20Closed%5EWeb%5EWork%20Completed&amp;orderby=WO" TargetMode="External"/><Relationship Id="rId2513" Type="http://schemas.openxmlformats.org/officeDocument/2006/relationships/hyperlink" Target="http://../pages%5Cwo.aspx?1=1&amp;Id=34975&amp;phMy=rheing&amp;wo.sStatus=Call%5ECanceled%5EIn%20Progress%5EOn%20Hold%5ERequest%20Reassignment%5EScheduled%5ETentatively%20Closed%5EWeb%5EWork%20Completed&amp;orderby=WO" TargetMode="External"/><Relationship Id="rId3845" Type="http://schemas.openxmlformats.org/officeDocument/2006/relationships/hyperlink" Target="http://../pages%5Cwo.aspx?1=1&amp;Id=63545&amp;phMy=rheing&amp;wo.sStatus=Call%5ECanceled%5EIn%20Progress%5EOn%20Hold%5ERequest%20Reassignment%5EScheduled%5ETentatively%20Closed%5EWeb%5EWork%20Completed&amp;orderby=WO" TargetMode="External"/><Relationship Id="rId2514" Type="http://schemas.openxmlformats.org/officeDocument/2006/relationships/hyperlink" Target="http://../pages%5Cwo.aspx?1=1&amp;Id=34998&amp;phMy=rheing&amp;wo.sStatus=Call%5ECanceled%5EIn%20Progress%5EOn%20Hold%5ERequest%20Reassignment%5EScheduled%5ETentatively%20Closed%5EWeb%5EWork%20Completed&amp;orderby=WO" TargetMode="External"/><Relationship Id="rId3844" Type="http://schemas.openxmlformats.org/officeDocument/2006/relationships/hyperlink" Target="http://../pages%5Cwo.aspx?1=1&amp;Id=63541&amp;phMy=rheing&amp;wo.sStatus=Call%5ECanceled%5EIn%20Progress%5EOn%20Hold%5ERequest%20Reassignment%5EScheduled%5ETentatively%20Closed%5EWeb%5EWork%20Completed&amp;orderby=WO" TargetMode="External"/><Relationship Id="rId2515" Type="http://schemas.openxmlformats.org/officeDocument/2006/relationships/hyperlink" Target="http://../pages%5Cwo.aspx?1=1&amp;Id=34999&amp;phMy=rheing&amp;wo.sStatus=Call%5ECanceled%5EIn%20Progress%5EOn%20Hold%5ERequest%20Reassignment%5EScheduled%5ETentatively%20Closed%5EWeb%5EWork%20Completed&amp;orderby=WO" TargetMode="External"/><Relationship Id="rId3847" Type="http://schemas.openxmlformats.org/officeDocument/2006/relationships/hyperlink" Target="http://../pages%5Cwo.aspx?1=1&amp;Id=63596&amp;phMy=rheing&amp;wo.sStatus=Call%5ECanceled%5EIn%20Progress%5EOn%20Hold%5ERequest%20Reassignment%5EScheduled%5ETentatively%20Closed%5EWeb%5EWork%20Completed&amp;orderby=WO" TargetMode="External"/><Relationship Id="rId2516" Type="http://schemas.openxmlformats.org/officeDocument/2006/relationships/hyperlink" Target="http://../pages%5Cwo.aspx?1=1&amp;Id=35047&amp;phMy=rheing&amp;wo.sStatus=Call%5ECanceled%5EIn%20Progress%5EOn%20Hold%5ERequest%20Reassignment%5EScheduled%5ETentatively%20Closed%5EWeb%5EWork%20Completed&amp;orderby=WO" TargetMode="External"/><Relationship Id="rId3846" Type="http://schemas.openxmlformats.org/officeDocument/2006/relationships/hyperlink" Target="http://../pages%5Cwo.aspx?1=1&amp;Id=63595&amp;phMy=rheing&amp;wo.sStatus=Call%5ECanceled%5EIn%20Progress%5EOn%20Hold%5ERequest%20Reassignment%5EScheduled%5ETentatively%20Closed%5EWeb%5EWork%20Completed&amp;orderby=WO" TargetMode="External"/><Relationship Id="rId2517" Type="http://schemas.openxmlformats.org/officeDocument/2006/relationships/hyperlink" Target="http://../pages%5Cwo.aspx?1=1&amp;Id=35181&amp;phMy=rheing&amp;wo.sStatus=Call%5ECanceled%5EIn%20Progress%5EOn%20Hold%5ERequest%20Reassignment%5EScheduled%5ETentatively%20Closed%5EWeb%5EWork%20Completed&amp;orderby=WO" TargetMode="External"/><Relationship Id="rId3849" Type="http://schemas.openxmlformats.org/officeDocument/2006/relationships/hyperlink" Target="http://../pages%5Cwo.aspx?1=1&amp;Id=63712&amp;phMy=rheing&amp;wo.sStatus=Call%5ECanceled%5EIn%20Progress%5EOn%20Hold%5ERequest%20Reassignment%5EScheduled%5ETentatively%20Closed%5EWeb%5EWork%20Completed&amp;orderby=WO" TargetMode="External"/><Relationship Id="rId2518" Type="http://schemas.openxmlformats.org/officeDocument/2006/relationships/hyperlink" Target="http://../pages%5Cwo.aspx?1=1&amp;Id=35183&amp;phMy=rheing&amp;wo.sStatus=Call%5ECanceled%5EIn%20Progress%5EOn%20Hold%5ERequest%20Reassignment%5EScheduled%5ETentatively%20Closed%5EWeb%5EWork%20Completed&amp;orderby=WO" TargetMode="External"/><Relationship Id="rId3848" Type="http://schemas.openxmlformats.org/officeDocument/2006/relationships/hyperlink" Target="http://../pages%5Cwo.aspx?1=1&amp;Id=63687&amp;phMy=rheing&amp;wo.sStatus=Call%5ECanceled%5EIn%20Progress%5EOn%20Hold%5ERequest%20Reassignment%5EScheduled%5ETentatively%20Closed%5EWeb%5EWork%20Completed&amp;orderby=WO" TargetMode="External"/><Relationship Id="rId2519" Type="http://schemas.openxmlformats.org/officeDocument/2006/relationships/hyperlink" Target="http://../pages%5Cwo.aspx?1=1&amp;Id=35186&amp;phMy=rheing&amp;wo.sStatus=Call%5ECanceled%5EIn%20Progress%5EOn%20Hold%5ERequest%20Reassignment%5EScheduled%5ETentatively%20Closed%5EWeb%5EWork%20Completed&amp;orderby=WO" TargetMode="External"/><Relationship Id="rId3841" Type="http://schemas.openxmlformats.org/officeDocument/2006/relationships/hyperlink" Target="http://../pages%5Cwo.aspx?1=1&amp;Id=63509&amp;phMy=rheing&amp;wo.sStatus=Call%5ECanceled%5EIn%20Progress%5EOn%20Hold%5ERequest%20Reassignment%5EScheduled%5ETentatively%20Closed%5EWeb%5EWork%20Completed&amp;orderby=WO" TargetMode="External"/><Relationship Id="rId2510" Type="http://schemas.openxmlformats.org/officeDocument/2006/relationships/hyperlink" Target="http://../pages%5Cwo.aspx?1=1&amp;Id=34958&amp;phMy=rheing&amp;wo.sStatus=Call%5ECanceled%5EIn%20Progress%5EOn%20Hold%5ERequest%20Reassignment%5EScheduled%5ETentatively%20Closed%5EWeb%5EWork%20Completed&amp;orderby=WO" TargetMode="External"/><Relationship Id="rId3840" Type="http://schemas.openxmlformats.org/officeDocument/2006/relationships/hyperlink" Target="http://../pages%5Cwo.aspx?1=1&amp;Id=63506&amp;phMy=rheing&amp;wo.sStatus=Call%5ECanceled%5EIn%20Progress%5EOn%20Hold%5ERequest%20Reassignment%5EScheduled%5ETentatively%20Closed%5EWeb%5EWork%20Completed&amp;orderby=WO" TargetMode="External"/><Relationship Id="rId1290" Type="http://schemas.openxmlformats.org/officeDocument/2006/relationships/hyperlink" Target="http://../pages%5Cwo.aspx?1=1&amp;Id=13524&amp;phMy=rheing&amp;wo.sStatus=Call%5ECanceled%5EIn%20Progress%5EOn%20Hold%5ERequest%20Reassignment%5EScheduled%5ETentatively%20Closed%5EWeb%5EWork%20Completed&amp;orderby=WO" TargetMode="External"/><Relationship Id="rId1291" Type="http://schemas.openxmlformats.org/officeDocument/2006/relationships/hyperlink" Target="http://../pages%5Cwo.aspx?1=1&amp;Id=13534&amp;phMy=rheing&amp;wo.sStatus=Call%5ECanceled%5EIn%20Progress%5EOn%20Hold%5ERequest%20Reassignment%5EScheduled%5ETentatively%20Closed%5EWeb%5EWork%20Completed&amp;orderby=WO" TargetMode="External"/><Relationship Id="rId1292" Type="http://schemas.openxmlformats.org/officeDocument/2006/relationships/hyperlink" Target="http://../pages%5Cwo.aspx?1=1&amp;Id=13557&amp;phMy=rheing&amp;wo.sStatus=Call%5ECanceled%5EIn%20Progress%5EOn%20Hold%5ERequest%20Reassignment%5EScheduled%5ETentatively%20Closed%5EWeb%5EWork%20Completed&amp;orderby=WO" TargetMode="External"/><Relationship Id="rId1293" Type="http://schemas.openxmlformats.org/officeDocument/2006/relationships/hyperlink" Target="http://../pages%5Cwo.aspx?1=1&amp;Id=13569&amp;phMy=rheing&amp;wo.sStatus=Call%5ECanceled%5EIn%20Progress%5EOn%20Hold%5ERequest%20Reassignment%5EScheduled%5ETentatively%20Closed%5EWeb%5EWork%20Completed&amp;orderby=WO" TargetMode="External"/><Relationship Id="rId1294" Type="http://schemas.openxmlformats.org/officeDocument/2006/relationships/hyperlink" Target="http://../pages%5Cwo.aspx?1=1&amp;Id=13571&amp;phMy=rheing&amp;wo.sStatus=Call%5ECanceled%5EIn%20Progress%5EOn%20Hold%5ERequest%20Reassignment%5EScheduled%5ETentatively%20Closed%5EWeb%5EWork%20Completed&amp;orderby=WO" TargetMode="External"/><Relationship Id="rId1295" Type="http://schemas.openxmlformats.org/officeDocument/2006/relationships/hyperlink" Target="http://../pages%5Cwo.aspx?1=1&amp;Id=13590&amp;phMy=rheing&amp;wo.sStatus=Call%5ECanceled%5EIn%20Progress%5EOn%20Hold%5ERequest%20Reassignment%5EScheduled%5ETentatively%20Closed%5EWeb%5EWork%20Completed&amp;orderby=WO" TargetMode="External"/><Relationship Id="rId1296" Type="http://schemas.openxmlformats.org/officeDocument/2006/relationships/hyperlink" Target="http://../pages%5Cwo.aspx?1=1&amp;Id=13674&amp;phMy=rheing&amp;wo.sStatus=Call%5ECanceled%5EIn%20Progress%5EOn%20Hold%5ERequest%20Reassignment%5EScheduled%5ETentatively%20Closed%5EWeb%5EWork%20Completed&amp;orderby=WO" TargetMode="External"/><Relationship Id="rId1297" Type="http://schemas.openxmlformats.org/officeDocument/2006/relationships/hyperlink" Target="http://../pages%5Cwo.aspx?1=1&amp;Id=13675&amp;phMy=rheing&amp;wo.sStatus=Call%5ECanceled%5EIn%20Progress%5EOn%20Hold%5ERequest%20Reassignment%5EScheduled%5ETentatively%20Closed%5EWeb%5EWork%20Completed&amp;orderby=WO" TargetMode="External"/><Relationship Id="rId1298" Type="http://schemas.openxmlformats.org/officeDocument/2006/relationships/hyperlink" Target="http://../pages%5Cwo.aspx?1=1&amp;Id=13677&amp;phMy=rheing&amp;wo.sStatus=Call%5ECanceled%5EIn%20Progress%5EOn%20Hold%5ERequest%20Reassignment%5EScheduled%5ETentatively%20Closed%5EWeb%5EWork%20Completed&amp;orderby=WO" TargetMode="External"/><Relationship Id="rId1299" Type="http://schemas.openxmlformats.org/officeDocument/2006/relationships/hyperlink" Target="http://../pages%5Cwo.aspx?1=1&amp;Id=13838&amp;phMy=rheing&amp;wo.sStatus=Call%5ECanceled%5EIn%20Progress%5EOn%20Hold%5ERequest%20Reassignment%5EScheduled%5ETentatively%20Closed%5EWeb%5EWork%20Completed&amp;orderby=WO" TargetMode="External"/><Relationship Id="rId1280" Type="http://schemas.openxmlformats.org/officeDocument/2006/relationships/hyperlink" Target="http://../pages%5Cwo.aspx?1=1&amp;Id=13473&amp;phMy=rheing&amp;wo.sStatus=Call%5ECanceled%5EIn%20Progress%5EOn%20Hold%5ERequest%20Reassignment%5EScheduled%5ETentatively%20Closed%5EWeb%5EWork%20Completed&amp;orderby=WO" TargetMode="External"/><Relationship Id="rId1281" Type="http://schemas.openxmlformats.org/officeDocument/2006/relationships/hyperlink" Target="http://../pages%5Cwo.aspx?1=1&amp;Id=13474&amp;phMy=rheing&amp;wo.sStatus=Call%5ECanceled%5EIn%20Progress%5EOn%20Hold%5ERequest%20Reassignment%5EScheduled%5ETentatively%20Closed%5EWeb%5EWork%20Completed&amp;orderby=WO" TargetMode="External"/><Relationship Id="rId1282" Type="http://schemas.openxmlformats.org/officeDocument/2006/relationships/hyperlink" Target="http://../pages%5Cwo.aspx?1=1&amp;Id=13479&amp;phMy=rheing&amp;wo.sStatus=Call%5ECanceled%5EIn%20Progress%5EOn%20Hold%5ERequest%20Reassignment%5EScheduled%5ETentatively%20Closed%5EWeb%5EWork%20Completed&amp;orderby=WO" TargetMode="External"/><Relationship Id="rId1283" Type="http://schemas.openxmlformats.org/officeDocument/2006/relationships/hyperlink" Target="http://../pages%5Cwo.aspx?1=1&amp;Id=13480&amp;phMy=rheing&amp;wo.sStatus=Call%5ECanceled%5EIn%20Progress%5EOn%20Hold%5ERequest%20Reassignment%5EScheduled%5ETentatively%20Closed%5EWeb%5EWork%20Completed&amp;orderby=WO" TargetMode="External"/><Relationship Id="rId1284" Type="http://schemas.openxmlformats.org/officeDocument/2006/relationships/hyperlink" Target="http://../pages%5Cwo.aspx?1=1&amp;Id=13482&amp;phMy=rheing&amp;wo.sStatus=Call%5ECanceled%5EIn%20Progress%5EOn%20Hold%5ERequest%20Reassignment%5EScheduled%5ETentatively%20Closed%5EWeb%5EWork%20Completed&amp;orderby=WO" TargetMode="External"/><Relationship Id="rId1285" Type="http://schemas.openxmlformats.org/officeDocument/2006/relationships/hyperlink" Target="http://../pages%5Cwo.aspx?1=1&amp;Id=13485&amp;phMy=rheing&amp;wo.sStatus=Call%5ECanceled%5EIn%20Progress%5EOn%20Hold%5ERequest%20Reassignment%5EScheduled%5ETentatively%20Closed%5EWeb%5EWork%20Completed&amp;orderby=WO" TargetMode="External"/><Relationship Id="rId1286" Type="http://schemas.openxmlformats.org/officeDocument/2006/relationships/hyperlink" Target="http://../pages%5Cwo.aspx?1=1&amp;Id=13490&amp;phMy=rheing&amp;wo.sStatus=Call%5ECanceled%5EIn%20Progress%5EOn%20Hold%5ERequest%20Reassignment%5EScheduled%5ETentatively%20Closed%5EWeb%5EWork%20Completed&amp;orderby=WO" TargetMode="External"/><Relationship Id="rId1287" Type="http://schemas.openxmlformats.org/officeDocument/2006/relationships/hyperlink" Target="http://../pages%5Cwo.aspx?1=1&amp;Id=13491&amp;phMy=rheing&amp;wo.sStatus=Call%5ECanceled%5EIn%20Progress%5EOn%20Hold%5ERequest%20Reassignment%5EScheduled%5ETentatively%20Closed%5EWeb%5EWork%20Completed&amp;orderby=WO" TargetMode="External"/><Relationship Id="rId1288" Type="http://schemas.openxmlformats.org/officeDocument/2006/relationships/hyperlink" Target="http://../pages%5Cwo.aspx?1=1&amp;Id=13507&amp;phMy=rheing&amp;wo.sStatus=Call%5ECanceled%5EIn%20Progress%5EOn%20Hold%5ERequest%20Reassignment%5EScheduled%5ETentatively%20Closed%5EWeb%5EWork%20Completed&amp;orderby=WO" TargetMode="External"/><Relationship Id="rId1289" Type="http://schemas.openxmlformats.org/officeDocument/2006/relationships/hyperlink" Target="http://../pages%5Cwo.aspx?1=1&amp;Id=13523&amp;phMy=rheing&amp;wo.sStatus=Call%5ECanceled%5EIn%20Progress%5EOn%20Hold%5ERequest%20Reassignment%5EScheduled%5ETentatively%20Closed%5EWeb%5EWork%20Completed&amp;orderby=WO" TargetMode="External"/><Relationship Id="rId1257" Type="http://schemas.openxmlformats.org/officeDocument/2006/relationships/hyperlink" Target="http://../pages%5Cwo.aspx?1=1&amp;Id=13162&amp;phMy=rheing&amp;wo.sStatus=Call%5ECanceled%5EIn%20Progress%5EOn%20Hold%5ERequest%20Reassignment%5EScheduled%5ETentatively%20Closed%5EWeb%5EWork%20Completed&amp;orderby=WO" TargetMode="External"/><Relationship Id="rId2588" Type="http://schemas.openxmlformats.org/officeDocument/2006/relationships/hyperlink" Target="http://../pages%5Cwo.aspx?1=1&amp;Id=36888&amp;phMy=rheing&amp;wo.sStatus=Call%5ECanceled%5EIn%20Progress%5EOn%20Hold%5ERequest%20Reassignment%5EScheduled%5ETentatively%20Closed%5EWeb%5EWork%20Completed&amp;orderby=WO" TargetMode="External"/><Relationship Id="rId1258" Type="http://schemas.openxmlformats.org/officeDocument/2006/relationships/hyperlink" Target="http://../pages%5Cwo.aspx?1=1&amp;Id=13175&amp;phMy=rheing&amp;wo.sStatus=Call%5ECanceled%5EIn%20Progress%5EOn%20Hold%5ERequest%20Reassignment%5EScheduled%5ETentatively%20Closed%5EWeb%5EWork%20Completed&amp;orderby=WO" TargetMode="External"/><Relationship Id="rId2589" Type="http://schemas.openxmlformats.org/officeDocument/2006/relationships/hyperlink" Target="http://../pages%5Cwo.aspx?1=1&amp;Id=36939&amp;phMy=rheing&amp;wo.sStatus=Call%5ECanceled%5EIn%20Progress%5EOn%20Hold%5ERequest%20Reassignment%5EScheduled%5ETentatively%20Closed%5EWeb%5EWork%20Completed&amp;orderby=WO" TargetMode="External"/><Relationship Id="rId1259" Type="http://schemas.openxmlformats.org/officeDocument/2006/relationships/hyperlink" Target="http://../pages%5Cwo.aspx?1=1&amp;Id=13201&amp;phMy=rheing&amp;wo.sStatus=Call%5ECanceled%5EIn%20Progress%5EOn%20Hold%5ERequest%20Reassignment%5EScheduled%5ETentatively%20Closed%5EWeb%5EWork%20Completed&amp;orderby=WO" TargetMode="External"/><Relationship Id="rId2580" Type="http://schemas.openxmlformats.org/officeDocument/2006/relationships/hyperlink" Target="http://../pages%5Cwo.aspx?1=1&amp;Id=36753&amp;phMy=rheing&amp;wo.sStatus=Call%5ECanceled%5EIn%20Progress%5EOn%20Hold%5ERequest%20Reassignment%5EScheduled%5ETentatively%20Closed%5EWeb%5EWork%20Completed&amp;orderby=WO" TargetMode="External"/><Relationship Id="rId1250" Type="http://schemas.openxmlformats.org/officeDocument/2006/relationships/hyperlink" Target="http://../pages%5Cwo.aspx?1=1&amp;Id=13023&amp;phMy=rheing&amp;wo.sStatus=Call%5ECanceled%5EIn%20Progress%5EOn%20Hold%5ERequest%20Reassignment%5EScheduled%5ETentatively%20Closed%5EWeb%5EWork%20Completed&amp;orderby=WO" TargetMode="External"/><Relationship Id="rId2581" Type="http://schemas.openxmlformats.org/officeDocument/2006/relationships/hyperlink" Target="http://../pages%5Cwo.aspx?1=1&amp;Id=36769&amp;phMy=rheing&amp;wo.sStatus=Call%5ECanceled%5EIn%20Progress%5EOn%20Hold%5ERequest%20Reassignment%5EScheduled%5ETentatively%20Closed%5EWeb%5EWork%20Completed&amp;orderby=WO" TargetMode="External"/><Relationship Id="rId1251" Type="http://schemas.openxmlformats.org/officeDocument/2006/relationships/hyperlink" Target="http://../pages%5Cwo.aspx?1=1&amp;Id=13028&amp;phMy=rheing&amp;wo.sStatus=Call%5ECanceled%5EIn%20Progress%5EOn%20Hold%5ERequest%20Reassignment%5EScheduled%5ETentatively%20Closed%5EWeb%5EWork%20Completed&amp;orderby=WO" TargetMode="External"/><Relationship Id="rId2582" Type="http://schemas.openxmlformats.org/officeDocument/2006/relationships/hyperlink" Target="http://../pages%5Cwo.aspx?1=1&amp;Id=36772&amp;phMy=rheing&amp;wo.sStatus=Call%5ECanceled%5EIn%20Progress%5EOn%20Hold%5ERequest%20Reassignment%5EScheduled%5ETentatively%20Closed%5EWeb%5EWork%20Completed&amp;orderby=WO" TargetMode="External"/><Relationship Id="rId1252" Type="http://schemas.openxmlformats.org/officeDocument/2006/relationships/hyperlink" Target="http://../pages%5Cwo.aspx?1=1&amp;Id=13029&amp;phMy=rheing&amp;wo.sStatus=Call%5ECanceled%5EIn%20Progress%5EOn%20Hold%5ERequest%20Reassignment%5EScheduled%5ETentatively%20Closed%5EWeb%5EWork%20Completed&amp;orderby=WO" TargetMode="External"/><Relationship Id="rId2583" Type="http://schemas.openxmlformats.org/officeDocument/2006/relationships/hyperlink" Target="http://../pages%5Cwo.aspx?1=1&amp;Id=36815&amp;phMy=rheing&amp;wo.sStatus=Call%5ECanceled%5EIn%20Progress%5EOn%20Hold%5ERequest%20Reassignment%5EScheduled%5ETentatively%20Closed%5EWeb%5EWork%20Completed&amp;orderby=WO" TargetMode="External"/><Relationship Id="rId1253" Type="http://schemas.openxmlformats.org/officeDocument/2006/relationships/hyperlink" Target="http://../pages%5Cwo.aspx?1=1&amp;Id=13031&amp;phMy=rheing&amp;wo.sStatus=Call%5ECanceled%5EIn%20Progress%5EOn%20Hold%5ERequest%20Reassignment%5EScheduled%5ETentatively%20Closed%5EWeb%5EWork%20Completed&amp;orderby=WO" TargetMode="External"/><Relationship Id="rId2584" Type="http://schemas.openxmlformats.org/officeDocument/2006/relationships/hyperlink" Target="http://../pages%5Cwo.aspx?1=1&amp;Id=36872&amp;phMy=rheing&amp;wo.sStatus=Call%5ECanceled%5EIn%20Progress%5EOn%20Hold%5ERequest%20Reassignment%5EScheduled%5ETentatively%20Closed%5EWeb%5EWork%20Completed&amp;orderby=WO" TargetMode="External"/><Relationship Id="rId1254" Type="http://schemas.openxmlformats.org/officeDocument/2006/relationships/hyperlink" Target="http://../pages%5Cwo.aspx?1=1&amp;Id=13043&amp;phMy=rheing&amp;wo.sStatus=Call%5ECanceled%5EIn%20Progress%5EOn%20Hold%5ERequest%20Reassignment%5EScheduled%5ETentatively%20Closed%5EWeb%5EWork%20Completed&amp;orderby=WO" TargetMode="External"/><Relationship Id="rId2585" Type="http://schemas.openxmlformats.org/officeDocument/2006/relationships/hyperlink" Target="http://../pages%5Cwo.aspx?1=1&amp;Id=36873&amp;phMy=rheing&amp;wo.sStatus=Call%5ECanceled%5EIn%20Progress%5EOn%20Hold%5ERequest%20Reassignment%5EScheduled%5ETentatively%20Closed%5EWeb%5EWork%20Completed&amp;orderby=WO" TargetMode="External"/><Relationship Id="rId1255" Type="http://schemas.openxmlformats.org/officeDocument/2006/relationships/hyperlink" Target="http://../pages%5Cwo.aspx?1=1&amp;Id=13114&amp;phMy=rheing&amp;wo.sStatus=Call%5ECanceled%5EIn%20Progress%5EOn%20Hold%5ERequest%20Reassignment%5EScheduled%5ETentatively%20Closed%5EWeb%5EWork%20Completed&amp;orderby=WO" TargetMode="External"/><Relationship Id="rId2586" Type="http://schemas.openxmlformats.org/officeDocument/2006/relationships/hyperlink" Target="http://../pages%5Cwo.aspx?1=1&amp;Id=36882&amp;phMy=rheing&amp;wo.sStatus=Call%5ECanceled%5EIn%20Progress%5EOn%20Hold%5ERequest%20Reassignment%5EScheduled%5ETentatively%20Closed%5EWeb%5EWork%20Completed&amp;orderby=WO" TargetMode="External"/><Relationship Id="rId1256" Type="http://schemas.openxmlformats.org/officeDocument/2006/relationships/hyperlink" Target="http://../pages%5Cwo.aspx?1=1&amp;Id=13136&amp;phMy=rheing&amp;wo.sStatus=Call%5ECanceled%5EIn%20Progress%5EOn%20Hold%5ERequest%20Reassignment%5EScheduled%5ETentatively%20Closed%5EWeb%5EWork%20Completed&amp;orderby=WO" TargetMode="External"/><Relationship Id="rId2587" Type="http://schemas.openxmlformats.org/officeDocument/2006/relationships/hyperlink" Target="http://../pages%5Cwo.aspx?1=1&amp;Id=36886&amp;phMy=rheing&amp;wo.sStatus=Call%5ECanceled%5EIn%20Progress%5EOn%20Hold%5ERequest%20Reassignment%5EScheduled%5ETentatively%20Closed%5EWeb%5EWork%20Completed&amp;orderby=WO" TargetMode="External"/><Relationship Id="rId1246" Type="http://schemas.openxmlformats.org/officeDocument/2006/relationships/hyperlink" Target="http://../pages%5Cwo.aspx?1=1&amp;Id=12930&amp;phMy=rheing&amp;wo.sStatus=Call%5ECanceled%5EIn%20Progress%5EOn%20Hold%5ERequest%20Reassignment%5EScheduled%5ETentatively%20Closed%5EWeb%5EWork%20Completed&amp;orderby=WO" TargetMode="External"/><Relationship Id="rId2577" Type="http://schemas.openxmlformats.org/officeDocument/2006/relationships/hyperlink" Target="http://../pages%5Cwo.aspx?1=1&amp;Id=36685&amp;phMy=rheing&amp;wo.sStatus=Call%5ECanceled%5EIn%20Progress%5EOn%20Hold%5ERequest%20Reassignment%5EScheduled%5ETentatively%20Closed%5EWeb%5EWork%20Completed&amp;orderby=WO" TargetMode="External"/><Relationship Id="rId1247" Type="http://schemas.openxmlformats.org/officeDocument/2006/relationships/hyperlink" Target="http://../pages%5Cwo.aspx?1=1&amp;Id=13014&amp;phMy=rheing&amp;wo.sStatus=Call%5ECanceled%5EIn%20Progress%5EOn%20Hold%5ERequest%20Reassignment%5EScheduled%5ETentatively%20Closed%5EWeb%5EWork%20Completed&amp;orderby=WO" TargetMode="External"/><Relationship Id="rId2578" Type="http://schemas.openxmlformats.org/officeDocument/2006/relationships/hyperlink" Target="http://../pages%5Cwo.aspx?1=1&amp;Id=36687&amp;phMy=rheing&amp;wo.sStatus=Call%5ECanceled%5EIn%20Progress%5EOn%20Hold%5ERequest%20Reassignment%5EScheduled%5ETentatively%20Closed%5EWeb%5EWork%20Completed&amp;orderby=WO" TargetMode="External"/><Relationship Id="rId1248" Type="http://schemas.openxmlformats.org/officeDocument/2006/relationships/hyperlink" Target="http://../pages%5Cwo.aspx?1=1&amp;Id=13015&amp;phMy=rheing&amp;wo.sStatus=Call%5ECanceled%5EIn%20Progress%5EOn%20Hold%5ERequest%20Reassignment%5EScheduled%5ETentatively%20Closed%5EWeb%5EWork%20Completed&amp;orderby=WO" TargetMode="External"/><Relationship Id="rId2579" Type="http://schemas.openxmlformats.org/officeDocument/2006/relationships/hyperlink" Target="http://../pages%5Cwo.aspx?1=1&amp;Id=36736&amp;phMy=rheing&amp;wo.sStatus=Call%5ECanceled%5EIn%20Progress%5EOn%20Hold%5ERequest%20Reassignment%5EScheduled%5ETentatively%20Closed%5EWeb%5EWork%20Completed&amp;orderby=WO" TargetMode="External"/><Relationship Id="rId1249" Type="http://schemas.openxmlformats.org/officeDocument/2006/relationships/hyperlink" Target="http://../pages%5Cwo.aspx?1=1&amp;Id=13020&amp;phMy=rheing&amp;wo.sStatus=Call%5ECanceled%5EIn%20Progress%5EOn%20Hold%5ERequest%20Reassignment%5EScheduled%5ETentatively%20Closed%5EWeb%5EWork%20Completed&amp;orderby=WO" TargetMode="External"/><Relationship Id="rId2570" Type="http://schemas.openxmlformats.org/officeDocument/2006/relationships/hyperlink" Target="http://../pages%5Cwo.aspx?1=1&amp;Id=36635&amp;phMy=rheing&amp;wo.sStatus=Call%5ECanceled%5EIn%20Progress%5EOn%20Hold%5ERequest%20Reassignment%5EScheduled%5ETentatively%20Closed%5EWeb%5EWork%20Completed&amp;orderby=WO" TargetMode="External"/><Relationship Id="rId1240" Type="http://schemas.openxmlformats.org/officeDocument/2006/relationships/hyperlink" Target="http://../pages%5Cwo.aspx?1=1&amp;Id=12720&amp;phMy=rheing&amp;wo.sStatus=Call%5ECanceled%5EIn%20Progress%5EOn%20Hold%5ERequest%20Reassignment%5EScheduled%5ETentatively%20Closed%5EWeb%5EWork%20Completed&amp;orderby=WO" TargetMode="External"/><Relationship Id="rId2571" Type="http://schemas.openxmlformats.org/officeDocument/2006/relationships/hyperlink" Target="http://../pages%5Cwo.aspx?1=1&amp;Id=36642&amp;phMy=rheing&amp;wo.sStatus=Call%5ECanceled%5EIn%20Progress%5EOn%20Hold%5ERequest%20Reassignment%5EScheduled%5ETentatively%20Closed%5EWeb%5EWork%20Completed&amp;orderby=WO" TargetMode="External"/><Relationship Id="rId1241" Type="http://schemas.openxmlformats.org/officeDocument/2006/relationships/hyperlink" Target="http://../pages%5Cwo.aspx?1=1&amp;Id=12724&amp;phMy=rheing&amp;wo.sStatus=Call%5ECanceled%5EIn%20Progress%5EOn%20Hold%5ERequest%20Reassignment%5EScheduled%5ETentatively%20Closed%5EWeb%5EWork%20Completed&amp;orderby=WO" TargetMode="External"/><Relationship Id="rId2572" Type="http://schemas.openxmlformats.org/officeDocument/2006/relationships/hyperlink" Target="http://../pages%5Cwo.aspx?1=1&amp;Id=36647&amp;phMy=rheing&amp;wo.sStatus=Call%5ECanceled%5EIn%20Progress%5EOn%20Hold%5ERequest%20Reassignment%5EScheduled%5ETentatively%20Closed%5EWeb%5EWork%20Completed&amp;orderby=WO" TargetMode="External"/><Relationship Id="rId1242" Type="http://schemas.openxmlformats.org/officeDocument/2006/relationships/hyperlink" Target="http://../pages%5Cwo.aspx?1=1&amp;Id=12728&amp;phMy=rheing&amp;wo.sStatus=Call%5ECanceled%5EIn%20Progress%5EOn%20Hold%5ERequest%20Reassignment%5EScheduled%5ETentatively%20Closed%5EWeb%5EWork%20Completed&amp;orderby=WO" TargetMode="External"/><Relationship Id="rId2573" Type="http://schemas.openxmlformats.org/officeDocument/2006/relationships/hyperlink" Target="http://../pages%5Cwo.aspx?1=1&amp;Id=36657&amp;phMy=rheing&amp;wo.sStatus=Call%5ECanceled%5EIn%20Progress%5EOn%20Hold%5ERequest%20Reassignment%5EScheduled%5ETentatively%20Closed%5EWeb%5EWork%20Completed&amp;orderby=WO" TargetMode="External"/><Relationship Id="rId1243" Type="http://schemas.openxmlformats.org/officeDocument/2006/relationships/hyperlink" Target="http://../pages%5Cwo.aspx?1=1&amp;Id=12729&amp;phMy=rheing&amp;wo.sStatus=Call%5ECanceled%5EIn%20Progress%5EOn%20Hold%5ERequest%20Reassignment%5EScheduled%5ETentatively%20Closed%5EWeb%5EWork%20Completed&amp;orderby=WO" TargetMode="External"/><Relationship Id="rId2574" Type="http://schemas.openxmlformats.org/officeDocument/2006/relationships/hyperlink" Target="http://../pages%5Cwo.aspx?1=1&amp;Id=36664&amp;phMy=rheing&amp;wo.sStatus=Call%5ECanceled%5EIn%20Progress%5EOn%20Hold%5ERequest%20Reassignment%5EScheduled%5ETentatively%20Closed%5EWeb%5EWork%20Completed&amp;orderby=WO" TargetMode="External"/><Relationship Id="rId1244" Type="http://schemas.openxmlformats.org/officeDocument/2006/relationships/hyperlink" Target="http://../pages%5Cwo.aspx?1=1&amp;Id=12734&amp;phMy=rheing&amp;wo.sStatus=Call%5ECanceled%5EIn%20Progress%5EOn%20Hold%5ERequest%20Reassignment%5EScheduled%5ETentatively%20Closed%5EWeb%5EWork%20Completed&amp;orderby=WO" TargetMode="External"/><Relationship Id="rId2575" Type="http://schemas.openxmlformats.org/officeDocument/2006/relationships/hyperlink" Target="http://../pages%5Cwo.aspx?1=1&amp;Id=36665&amp;phMy=rheing&amp;wo.sStatus=Call%5ECanceled%5EIn%20Progress%5EOn%20Hold%5ERequest%20Reassignment%5EScheduled%5ETentatively%20Closed%5EWeb%5EWork%20Completed&amp;orderby=WO" TargetMode="External"/><Relationship Id="rId1245" Type="http://schemas.openxmlformats.org/officeDocument/2006/relationships/hyperlink" Target="http://../pages%5Cwo.aspx?1=1&amp;Id=12870&amp;phMy=rheing&amp;wo.sStatus=Call%5ECanceled%5EIn%20Progress%5EOn%20Hold%5ERequest%20Reassignment%5EScheduled%5ETentatively%20Closed%5EWeb%5EWork%20Completed&amp;orderby=WO" TargetMode="External"/><Relationship Id="rId2576" Type="http://schemas.openxmlformats.org/officeDocument/2006/relationships/hyperlink" Target="http://../pages%5Cwo.aspx?1=1&amp;Id=36672&amp;phMy=rheing&amp;wo.sStatus=Call%5ECanceled%5EIn%20Progress%5EOn%20Hold%5ERequest%20Reassignment%5EScheduled%5ETentatively%20Closed%5EWeb%5EWork%20Completed&amp;orderby=WO" TargetMode="External"/><Relationship Id="rId1279" Type="http://schemas.openxmlformats.org/officeDocument/2006/relationships/hyperlink" Target="http://../pages%5Cwo.aspx?1=1&amp;Id=13453&amp;phMy=rheing&amp;wo.sStatus=Call%5ECanceled%5EIn%20Progress%5EOn%20Hold%5ERequest%20Reassignment%5EScheduled%5ETentatively%20Closed%5EWeb%5EWork%20Completed&amp;orderby=WO" TargetMode="External"/><Relationship Id="rId1270" Type="http://schemas.openxmlformats.org/officeDocument/2006/relationships/hyperlink" Target="http://../pages%5Cwo.aspx?1=1&amp;Id=13282&amp;phMy=rheing&amp;wo.sStatus=Call%5ECanceled%5EIn%20Progress%5EOn%20Hold%5ERequest%20Reassignment%5EScheduled%5ETentatively%20Closed%5EWeb%5EWork%20Completed&amp;orderby=WO" TargetMode="External"/><Relationship Id="rId1271" Type="http://schemas.openxmlformats.org/officeDocument/2006/relationships/hyperlink" Target="http://../pages%5Cwo.aspx?1=1&amp;Id=13323&amp;phMy=rheing&amp;wo.sStatus=Call%5ECanceled%5EIn%20Progress%5EOn%20Hold%5ERequest%20Reassignment%5EScheduled%5ETentatively%20Closed%5EWeb%5EWork%20Completed&amp;orderby=WO" TargetMode="External"/><Relationship Id="rId1272" Type="http://schemas.openxmlformats.org/officeDocument/2006/relationships/hyperlink" Target="http://../pages%5Cwo.aspx?1=1&amp;Id=13329&amp;phMy=rheing&amp;wo.sStatus=Call%5ECanceled%5EIn%20Progress%5EOn%20Hold%5ERequest%20Reassignment%5EScheduled%5ETentatively%20Closed%5EWeb%5EWork%20Completed&amp;orderby=WO" TargetMode="External"/><Relationship Id="rId1273" Type="http://schemas.openxmlformats.org/officeDocument/2006/relationships/hyperlink" Target="http://../pages%5Cwo.aspx?1=1&amp;Id=13342&amp;phMy=rheing&amp;wo.sStatus=Call%5ECanceled%5EIn%20Progress%5EOn%20Hold%5ERequest%20Reassignment%5EScheduled%5ETentatively%20Closed%5EWeb%5EWork%20Completed&amp;orderby=WO" TargetMode="External"/><Relationship Id="rId1274" Type="http://schemas.openxmlformats.org/officeDocument/2006/relationships/hyperlink" Target="http://../pages%5Cwo.aspx?1=1&amp;Id=13388&amp;phMy=rheing&amp;wo.sStatus=Call%5ECanceled%5EIn%20Progress%5EOn%20Hold%5ERequest%20Reassignment%5EScheduled%5ETentatively%20Closed%5EWeb%5EWork%20Completed&amp;orderby=WO" TargetMode="External"/><Relationship Id="rId1275" Type="http://schemas.openxmlformats.org/officeDocument/2006/relationships/hyperlink" Target="http://../pages%5Cwo.aspx?1=1&amp;Id=13407&amp;phMy=rheing&amp;wo.sStatus=Call%5ECanceled%5EIn%20Progress%5EOn%20Hold%5ERequest%20Reassignment%5EScheduled%5ETentatively%20Closed%5EWeb%5EWork%20Completed&amp;orderby=WO" TargetMode="External"/><Relationship Id="rId1276" Type="http://schemas.openxmlformats.org/officeDocument/2006/relationships/hyperlink" Target="http://../pages%5Cwo.aspx?1=1&amp;Id=13409&amp;phMy=rheing&amp;wo.sStatus=Call%5ECanceled%5EIn%20Progress%5EOn%20Hold%5ERequest%20Reassignment%5EScheduled%5ETentatively%20Closed%5EWeb%5EWork%20Completed&amp;orderby=WO" TargetMode="External"/><Relationship Id="rId1277" Type="http://schemas.openxmlformats.org/officeDocument/2006/relationships/hyperlink" Target="http://../pages%5Cwo.aspx?1=1&amp;Id=13439&amp;phMy=rheing&amp;wo.sStatus=Call%5ECanceled%5EIn%20Progress%5EOn%20Hold%5ERequest%20Reassignment%5EScheduled%5ETentatively%20Closed%5EWeb%5EWork%20Completed&amp;orderby=WO" TargetMode="External"/><Relationship Id="rId1278" Type="http://schemas.openxmlformats.org/officeDocument/2006/relationships/hyperlink" Target="http://../pages%5Cwo.aspx?1=1&amp;Id=13449&amp;phMy=rheing&amp;wo.sStatus=Call%5ECanceled%5EIn%20Progress%5EOn%20Hold%5ERequest%20Reassignment%5EScheduled%5ETentatively%20Closed%5EWeb%5EWork%20Completed&amp;orderby=WO" TargetMode="External"/><Relationship Id="rId1268" Type="http://schemas.openxmlformats.org/officeDocument/2006/relationships/hyperlink" Target="http://../pages%5Cwo.aspx?1=1&amp;Id=13236&amp;phMy=rheing&amp;wo.sStatus=Call%5ECanceled%5EIn%20Progress%5EOn%20Hold%5ERequest%20Reassignment%5EScheduled%5ETentatively%20Closed%5EWeb%5EWork%20Completed&amp;orderby=WO" TargetMode="External"/><Relationship Id="rId2599" Type="http://schemas.openxmlformats.org/officeDocument/2006/relationships/hyperlink" Target="http://../pages%5Cwo.aspx?1=1&amp;Id=37071&amp;phMy=rheing&amp;wo.sStatus=Call%5ECanceled%5EIn%20Progress%5EOn%20Hold%5ERequest%20Reassignment%5EScheduled%5ETentatively%20Closed%5EWeb%5EWork%20Completed&amp;orderby=WO" TargetMode="External"/><Relationship Id="rId1269" Type="http://schemas.openxmlformats.org/officeDocument/2006/relationships/hyperlink" Target="http://../pages%5Cwo.aspx?1=1&amp;Id=13258&amp;phMy=rheing&amp;wo.sStatus=Call%5ECanceled%5EIn%20Progress%5EOn%20Hold%5ERequest%20Reassignment%5EScheduled%5ETentatively%20Closed%5EWeb%5EWork%20Completed&amp;orderby=WO" TargetMode="External"/><Relationship Id="rId2590" Type="http://schemas.openxmlformats.org/officeDocument/2006/relationships/hyperlink" Target="http://../pages%5Cwo.aspx?1=1&amp;Id=36948&amp;phMy=rheing&amp;wo.sStatus=Call%5ECanceled%5EIn%20Progress%5EOn%20Hold%5ERequest%20Reassignment%5EScheduled%5ETentatively%20Closed%5EWeb%5EWork%20Completed&amp;orderby=WO" TargetMode="External"/><Relationship Id="rId1260" Type="http://schemas.openxmlformats.org/officeDocument/2006/relationships/hyperlink" Target="http://../pages%5Cwo.aspx?1=1&amp;Id=13202&amp;phMy=rheing&amp;wo.sStatus=Call%5ECanceled%5EIn%20Progress%5EOn%20Hold%5ERequest%20Reassignment%5EScheduled%5ETentatively%20Closed%5EWeb%5EWork%20Completed&amp;orderby=WO" TargetMode="External"/><Relationship Id="rId2591" Type="http://schemas.openxmlformats.org/officeDocument/2006/relationships/hyperlink" Target="http://../pages%5Cwo.aspx?1=1&amp;Id=36964&amp;phMy=rheing&amp;wo.sStatus=Call%5ECanceled%5EIn%20Progress%5EOn%20Hold%5ERequest%20Reassignment%5EScheduled%5ETentatively%20Closed%5EWeb%5EWork%20Completed&amp;orderby=WO" TargetMode="External"/><Relationship Id="rId1261" Type="http://schemas.openxmlformats.org/officeDocument/2006/relationships/hyperlink" Target="http://../pages%5Cwo.aspx?1=1&amp;Id=13212&amp;phMy=rheing&amp;wo.sStatus=Call%5ECanceled%5EIn%20Progress%5EOn%20Hold%5ERequest%20Reassignment%5EScheduled%5ETentatively%20Closed%5EWeb%5EWork%20Completed&amp;orderby=WO" TargetMode="External"/><Relationship Id="rId2592" Type="http://schemas.openxmlformats.org/officeDocument/2006/relationships/hyperlink" Target="http://../pages%5Cwo.aspx?1=1&amp;Id=36992&amp;phMy=rheing&amp;wo.sStatus=Call%5ECanceled%5EIn%20Progress%5EOn%20Hold%5ERequest%20Reassignment%5EScheduled%5ETentatively%20Closed%5EWeb%5EWork%20Completed&amp;orderby=WO" TargetMode="External"/><Relationship Id="rId1262" Type="http://schemas.openxmlformats.org/officeDocument/2006/relationships/hyperlink" Target="http://../pages%5Cwo.aspx?1=1&amp;Id=13213&amp;phMy=rheing&amp;wo.sStatus=Call%5ECanceled%5EIn%20Progress%5EOn%20Hold%5ERequest%20Reassignment%5EScheduled%5ETentatively%20Closed%5EWeb%5EWork%20Completed&amp;orderby=WO" TargetMode="External"/><Relationship Id="rId2593" Type="http://schemas.openxmlformats.org/officeDocument/2006/relationships/hyperlink" Target="http://../pages%5Cwo.aspx?1=1&amp;Id=36999&amp;phMy=rheing&amp;wo.sStatus=Call%5ECanceled%5EIn%20Progress%5EOn%20Hold%5ERequest%20Reassignment%5EScheduled%5ETentatively%20Closed%5EWeb%5EWork%20Completed&amp;orderby=WO" TargetMode="External"/><Relationship Id="rId1263" Type="http://schemas.openxmlformats.org/officeDocument/2006/relationships/hyperlink" Target="http://../pages%5Cwo.aspx?1=1&amp;Id=13214&amp;phMy=rheing&amp;wo.sStatus=Call%5ECanceled%5EIn%20Progress%5EOn%20Hold%5ERequest%20Reassignment%5EScheduled%5ETentatively%20Closed%5EWeb%5EWork%20Completed&amp;orderby=WO" TargetMode="External"/><Relationship Id="rId2594" Type="http://schemas.openxmlformats.org/officeDocument/2006/relationships/hyperlink" Target="http://../pages%5Cwo.aspx?1=1&amp;Id=37001&amp;phMy=rheing&amp;wo.sStatus=Call%5ECanceled%5EIn%20Progress%5EOn%20Hold%5ERequest%20Reassignment%5EScheduled%5ETentatively%20Closed%5EWeb%5EWork%20Completed&amp;orderby=WO" TargetMode="External"/><Relationship Id="rId1264" Type="http://schemas.openxmlformats.org/officeDocument/2006/relationships/hyperlink" Target="http://../pages%5Cwo.aspx?1=1&amp;Id=13215&amp;phMy=rheing&amp;wo.sStatus=Call%5ECanceled%5EIn%20Progress%5EOn%20Hold%5ERequest%20Reassignment%5EScheduled%5ETentatively%20Closed%5EWeb%5EWork%20Completed&amp;orderby=WO" TargetMode="External"/><Relationship Id="rId2595" Type="http://schemas.openxmlformats.org/officeDocument/2006/relationships/hyperlink" Target="http://../pages%5Cwo.aspx?1=1&amp;Id=37016&amp;phMy=rheing&amp;wo.sStatus=Call%5ECanceled%5EIn%20Progress%5EOn%20Hold%5ERequest%20Reassignment%5EScheduled%5ETentatively%20Closed%5EWeb%5EWork%20Completed&amp;orderby=WO" TargetMode="External"/><Relationship Id="rId1265" Type="http://schemas.openxmlformats.org/officeDocument/2006/relationships/hyperlink" Target="http://../pages%5Cwo.aspx?1=1&amp;Id=13216&amp;phMy=rheing&amp;wo.sStatus=Call%5ECanceled%5EIn%20Progress%5EOn%20Hold%5ERequest%20Reassignment%5EScheduled%5ETentatively%20Closed%5EWeb%5EWork%20Completed&amp;orderby=WO" TargetMode="External"/><Relationship Id="rId2596" Type="http://schemas.openxmlformats.org/officeDocument/2006/relationships/hyperlink" Target="http://../pages%5Cwo.aspx?1=1&amp;Id=37019&amp;phMy=rheing&amp;wo.sStatus=Call%5ECanceled%5EIn%20Progress%5EOn%20Hold%5ERequest%20Reassignment%5EScheduled%5ETentatively%20Closed%5EWeb%5EWork%20Completed&amp;orderby=WO" TargetMode="External"/><Relationship Id="rId1266" Type="http://schemas.openxmlformats.org/officeDocument/2006/relationships/hyperlink" Target="http://../pages%5Cwo.aspx?1=1&amp;Id=13217&amp;phMy=rheing&amp;wo.sStatus=Call%5ECanceled%5EIn%20Progress%5EOn%20Hold%5ERequest%20Reassignment%5EScheduled%5ETentatively%20Closed%5EWeb%5EWork%20Completed&amp;orderby=WO" TargetMode="External"/><Relationship Id="rId2597" Type="http://schemas.openxmlformats.org/officeDocument/2006/relationships/hyperlink" Target="http://../pages%5Cwo.aspx?1=1&amp;Id=37034&amp;phMy=rheing&amp;wo.sStatus=Call%5ECanceled%5EIn%20Progress%5EOn%20Hold%5ERequest%20Reassignment%5EScheduled%5ETentatively%20Closed%5EWeb%5EWork%20Completed&amp;orderby=WO" TargetMode="External"/><Relationship Id="rId1267" Type="http://schemas.openxmlformats.org/officeDocument/2006/relationships/hyperlink" Target="http://../pages%5Cwo.aspx?1=1&amp;Id=13227&amp;phMy=rheing&amp;wo.sStatus=Call%5ECanceled%5EIn%20Progress%5EOn%20Hold%5ERequest%20Reassignment%5EScheduled%5ETentatively%20Closed%5EWeb%5EWork%20Completed&amp;orderby=WO" TargetMode="External"/><Relationship Id="rId2598" Type="http://schemas.openxmlformats.org/officeDocument/2006/relationships/hyperlink" Target="http://../pages%5Cwo.aspx?1=1&amp;Id=37037&amp;phMy=rheing&amp;wo.sStatus=Call%5ECanceled%5EIn%20Progress%5EOn%20Hold%5ERequest%20Reassignment%5EScheduled%5ETentatively%20Closed%5EWeb%5EWork%20Completed&amp;orderby=WO" TargetMode="External"/><Relationship Id="rId3070" Type="http://schemas.openxmlformats.org/officeDocument/2006/relationships/hyperlink" Target="http://../pages%5Cwo.aspx?1=1&amp;Id=46408&amp;phMy=rheing&amp;wo.sStatus=Call%5ECanceled%5EIn%20Progress%5EOn%20Hold%5ERequest%20Reassignment%5EScheduled%5ETentatively%20Closed%5EWeb%5EWork%20Completed&amp;orderby=WO" TargetMode="External"/><Relationship Id="rId3072" Type="http://schemas.openxmlformats.org/officeDocument/2006/relationships/hyperlink" Target="http://../pages%5Cwo.aspx?1=1&amp;Id=46436&amp;phMy=rheing&amp;wo.sStatus=Call%5ECanceled%5EIn%20Progress%5EOn%20Hold%5ERequest%20Reassignment%5EScheduled%5ETentatively%20Closed%5EWeb%5EWork%20Completed&amp;orderby=WO" TargetMode="External"/><Relationship Id="rId3071" Type="http://schemas.openxmlformats.org/officeDocument/2006/relationships/hyperlink" Target="http://../pages%5Cwo.aspx?1=1&amp;Id=46419&amp;phMy=rheing&amp;wo.sStatus=Call%5ECanceled%5EIn%20Progress%5EOn%20Hold%5ERequest%20Reassignment%5EScheduled%5ETentatively%20Closed%5EWeb%5EWork%20Completed&amp;orderby=WO" TargetMode="External"/><Relationship Id="rId3074" Type="http://schemas.openxmlformats.org/officeDocument/2006/relationships/hyperlink" Target="http://../pages%5Cwo.aspx?1=1&amp;Id=46476&amp;phMy=rheing&amp;wo.sStatus=Call%5ECanceled%5EIn%20Progress%5EOn%20Hold%5ERequest%20Reassignment%5EScheduled%5ETentatively%20Closed%5EWeb%5EWork%20Completed&amp;orderby=WO" TargetMode="External"/><Relationship Id="rId3073" Type="http://schemas.openxmlformats.org/officeDocument/2006/relationships/hyperlink" Target="http://../pages%5Cwo.aspx?1=1&amp;Id=46475&amp;phMy=rheing&amp;wo.sStatus=Call%5ECanceled%5EIn%20Progress%5EOn%20Hold%5ERequest%20Reassignment%5EScheduled%5ETentatively%20Closed%5EWeb%5EWork%20Completed&amp;orderby=WO" TargetMode="External"/><Relationship Id="rId3076" Type="http://schemas.openxmlformats.org/officeDocument/2006/relationships/hyperlink" Target="http://../pages%5Cwo.aspx?1=1&amp;Id=46487&amp;phMy=rheing&amp;wo.sStatus=Call%5ECanceled%5EIn%20Progress%5EOn%20Hold%5ERequest%20Reassignment%5EScheduled%5ETentatively%20Closed%5EWeb%5EWork%20Completed&amp;orderby=WO" TargetMode="External"/><Relationship Id="rId3075" Type="http://schemas.openxmlformats.org/officeDocument/2006/relationships/hyperlink" Target="http://../pages%5Cwo.aspx?1=1&amp;Id=46486&amp;phMy=rheing&amp;wo.sStatus=Call%5ECanceled%5EIn%20Progress%5EOn%20Hold%5ERequest%20Reassignment%5EScheduled%5ETentatively%20Closed%5EWeb%5EWork%20Completed&amp;orderby=WO" TargetMode="External"/><Relationship Id="rId3078" Type="http://schemas.openxmlformats.org/officeDocument/2006/relationships/hyperlink" Target="http://../pages%5Cwo.aspx?1=1&amp;Id=46490&amp;phMy=rheing&amp;wo.sStatus=Call%5ECanceled%5EIn%20Progress%5EOn%20Hold%5ERequest%20Reassignment%5EScheduled%5ETentatively%20Closed%5EWeb%5EWork%20Completed&amp;orderby=WO" TargetMode="External"/><Relationship Id="rId3077" Type="http://schemas.openxmlformats.org/officeDocument/2006/relationships/hyperlink" Target="http://../pages%5Cwo.aspx?1=1&amp;Id=46489&amp;phMy=rheing&amp;wo.sStatus=Call%5ECanceled%5EIn%20Progress%5EOn%20Hold%5ERequest%20Reassignment%5EScheduled%5ETentatively%20Closed%5EWeb%5EWork%20Completed&amp;orderby=WO" TargetMode="External"/><Relationship Id="rId3079" Type="http://schemas.openxmlformats.org/officeDocument/2006/relationships/hyperlink" Target="http://../pages%5Cwo.aspx?1=1&amp;Id=46492&amp;phMy=rheing&amp;wo.sStatus=Call%5ECanceled%5EIn%20Progress%5EOn%20Hold%5ERequest%20Reassignment%5EScheduled%5ETentatively%20Closed%5EWeb%5EWork%20Completed&amp;orderby=WO" TargetMode="External"/><Relationship Id="rId4390" Type="http://schemas.openxmlformats.org/officeDocument/2006/relationships/hyperlink" Target="http://../pages%5Cwo.aspx?1=1&amp;Id=77135&amp;phMy=rheing&amp;wo.sStatus=Call%5ECanceled%5EIn%20Progress%5EOn%20Hold%5ERequest%20Reassignment%5EScheduled%5ETentatively%20Closed%5EWeb%5EWork%20Completed&amp;orderby=WO" TargetMode="External"/><Relationship Id="rId3061" Type="http://schemas.openxmlformats.org/officeDocument/2006/relationships/hyperlink" Target="http://../pages%5Cwo.aspx?1=1&amp;Id=46274&amp;phMy=rheing&amp;wo.sStatus=Call%5ECanceled%5EIn%20Progress%5EOn%20Hold%5ERequest%20Reassignment%5EScheduled%5ETentatively%20Closed%5EWeb%5EWork%20Completed&amp;orderby=WO" TargetMode="External"/><Relationship Id="rId4392" Type="http://schemas.openxmlformats.org/officeDocument/2006/relationships/hyperlink" Target="http://../pages%5Cwo.aspx?1=1&amp;Id=77137&amp;phMy=rheing&amp;wo.sStatus=Call%5ECanceled%5EIn%20Progress%5EOn%20Hold%5ERequest%20Reassignment%5EScheduled%5ETentatively%20Closed%5EWeb%5EWork%20Completed&amp;orderby=WO" TargetMode="External"/><Relationship Id="rId3060" Type="http://schemas.openxmlformats.org/officeDocument/2006/relationships/hyperlink" Target="http://../pages%5Cwo.aspx?1=1&amp;Id=46273&amp;phMy=rheing&amp;wo.sStatus=Call%5ECanceled%5EIn%20Progress%5EOn%20Hold%5ERequest%20Reassignment%5EScheduled%5ETentatively%20Closed%5EWeb%5EWork%20Completed&amp;orderby=WO" TargetMode="External"/><Relationship Id="rId4391" Type="http://schemas.openxmlformats.org/officeDocument/2006/relationships/hyperlink" Target="http://../pages%5Cwo.aspx?1=1&amp;Id=77136&amp;phMy=rheing&amp;wo.sStatus=Call%5ECanceled%5EIn%20Progress%5EOn%20Hold%5ERequest%20Reassignment%5EScheduled%5ETentatively%20Closed%5EWeb%5EWork%20Completed&amp;orderby=WO" TargetMode="External"/><Relationship Id="rId3063" Type="http://schemas.openxmlformats.org/officeDocument/2006/relationships/hyperlink" Target="http://../pages%5Cwo.aspx?1=1&amp;Id=46337&amp;phMy=rheing&amp;wo.sStatus=Call%5ECanceled%5EIn%20Progress%5EOn%20Hold%5ERequest%20Reassignment%5EScheduled%5ETentatively%20Closed%5EWeb%5EWork%20Completed&amp;orderby=WO" TargetMode="External"/><Relationship Id="rId4394" Type="http://schemas.openxmlformats.org/officeDocument/2006/relationships/hyperlink" Target="http://../pages%5Cwo.aspx?1=1&amp;Id=77139&amp;phMy=rheing&amp;wo.sStatus=Call%5ECanceled%5EIn%20Progress%5EOn%20Hold%5ERequest%20Reassignment%5EScheduled%5ETentatively%20Closed%5EWeb%5EWork%20Completed&amp;orderby=WO" TargetMode="External"/><Relationship Id="rId3062" Type="http://schemas.openxmlformats.org/officeDocument/2006/relationships/hyperlink" Target="http://../pages%5Cwo.aspx?1=1&amp;Id=46317&amp;phMy=rheing&amp;wo.sStatus=Call%5ECanceled%5EIn%20Progress%5EOn%20Hold%5ERequest%20Reassignment%5EScheduled%5ETentatively%20Closed%5EWeb%5EWork%20Completed&amp;orderby=WO" TargetMode="External"/><Relationship Id="rId4393" Type="http://schemas.openxmlformats.org/officeDocument/2006/relationships/hyperlink" Target="http://../pages%5Cwo.aspx?1=1&amp;Id=77138&amp;phMy=rheing&amp;wo.sStatus=Call%5ECanceled%5EIn%20Progress%5EOn%20Hold%5ERequest%20Reassignment%5EScheduled%5ETentatively%20Closed%5EWeb%5EWork%20Completed&amp;orderby=WO" TargetMode="External"/><Relationship Id="rId3065" Type="http://schemas.openxmlformats.org/officeDocument/2006/relationships/hyperlink" Target="http://../pages%5Cwo.aspx?1=1&amp;Id=46362&amp;phMy=rheing&amp;wo.sStatus=Call%5ECanceled%5EIn%20Progress%5EOn%20Hold%5ERequest%20Reassignment%5EScheduled%5ETentatively%20Closed%5EWeb%5EWork%20Completed&amp;orderby=WO" TargetMode="External"/><Relationship Id="rId4396" Type="http://schemas.openxmlformats.org/officeDocument/2006/relationships/hyperlink" Target="http://../pages%5Cwo.aspx?1=1&amp;Id=77141&amp;phMy=rheing&amp;wo.sStatus=Call%5ECanceled%5EIn%20Progress%5EOn%20Hold%5ERequest%20Reassignment%5EScheduled%5ETentatively%20Closed%5EWeb%5EWork%20Completed&amp;orderby=WO" TargetMode="External"/><Relationship Id="rId3064" Type="http://schemas.openxmlformats.org/officeDocument/2006/relationships/hyperlink" Target="http://../pages%5Cwo.aspx?1=1&amp;Id=46361&amp;phMy=rheing&amp;wo.sStatus=Call%5ECanceled%5EIn%20Progress%5EOn%20Hold%5ERequest%20Reassignment%5EScheduled%5ETentatively%20Closed%5EWeb%5EWork%20Completed&amp;orderby=WO" TargetMode="External"/><Relationship Id="rId4395" Type="http://schemas.openxmlformats.org/officeDocument/2006/relationships/hyperlink" Target="http://../pages%5Cwo.aspx?1=1&amp;Id=77140&amp;phMy=rheing&amp;wo.sStatus=Call%5ECanceled%5EIn%20Progress%5EOn%20Hold%5ERequest%20Reassignment%5EScheduled%5ETentatively%20Closed%5EWeb%5EWork%20Completed&amp;orderby=WO" TargetMode="External"/><Relationship Id="rId3067" Type="http://schemas.openxmlformats.org/officeDocument/2006/relationships/hyperlink" Target="http://../pages%5Cwo.aspx?1=1&amp;Id=46387&amp;phMy=rheing&amp;wo.sStatus=Call%5ECanceled%5EIn%20Progress%5EOn%20Hold%5ERequest%20Reassignment%5EScheduled%5ETentatively%20Closed%5EWeb%5EWork%20Completed&amp;orderby=WO" TargetMode="External"/><Relationship Id="rId4398" Type="http://schemas.openxmlformats.org/officeDocument/2006/relationships/hyperlink" Target="http://../pages%5Cwo.aspx?1=1&amp;Id=77143&amp;phMy=rheing&amp;wo.sStatus=Call%5ECanceled%5EIn%20Progress%5EOn%20Hold%5ERequest%20Reassignment%5EScheduled%5ETentatively%20Closed%5EWeb%5EWork%20Completed&amp;orderby=WO" TargetMode="External"/><Relationship Id="rId3066" Type="http://schemas.openxmlformats.org/officeDocument/2006/relationships/hyperlink" Target="http://../pages%5Cwo.aspx?1=1&amp;Id=46364&amp;phMy=rheing&amp;wo.sStatus=Call%5ECanceled%5EIn%20Progress%5EOn%20Hold%5ERequest%20Reassignment%5EScheduled%5ETentatively%20Closed%5EWeb%5EWork%20Completed&amp;orderby=WO" TargetMode="External"/><Relationship Id="rId4397" Type="http://schemas.openxmlformats.org/officeDocument/2006/relationships/hyperlink" Target="http://../pages%5Cwo.aspx?1=1&amp;Id=77142&amp;phMy=rheing&amp;wo.sStatus=Call%5ECanceled%5EIn%20Progress%5EOn%20Hold%5ERequest%20Reassignment%5EScheduled%5ETentatively%20Closed%5EWeb%5EWork%20Completed&amp;orderby=WO" TargetMode="External"/><Relationship Id="rId3069" Type="http://schemas.openxmlformats.org/officeDocument/2006/relationships/hyperlink" Target="http://../pages%5Cwo.aspx?1=1&amp;Id=46407&amp;phMy=rheing&amp;wo.sStatus=Call%5ECanceled%5EIn%20Progress%5EOn%20Hold%5ERequest%20Reassignment%5EScheduled%5ETentatively%20Closed%5EWeb%5EWork%20Completed&amp;orderby=WO" TargetMode="External"/><Relationship Id="rId3068" Type="http://schemas.openxmlformats.org/officeDocument/2006/relationships/hyperlink" Target="http://../pages%5Cwo.aspx?1=1&amp;Id=46405&amp;phMy=rheing&amp;wo.sStatus=Call%5ECanceled%5EIn%20Progress%5EOn%20Hold%5ERequest%20Reassignment%5EScheduled%5ETentatively%20Closed%5EWeb%5EWork%20Completed&amp;orderby=WO" TargetMode="External"/><Relationship Id="rId4399" Type="http://schemas.openxmlformats.org/officeDocument/2006/relationships/hyperlink" Target="http://../pages%5Cwo.aspx?1=1&amp;Id=77144&amp;phMy=rheing&amp;wo.sStatus=Call%5ECanceled%5EIn%20Progress%5EOn%20Hold%5ERequest%20Reassignment%5EScheduled%5ETentatively%20Closed%5EWeb%5EWork%20Completed&amp;orderby=WO" TargetMode="External"/><Relationship Id="rId3090" Type="http://schemas.openxmlformats.org/officeDocument/2006/relationships/hyperlink" Target="http://../pages%5Cwo.aspx?1=1&amp;Id=46627&amp;phMy=rheing&amp;wo.sStatus=Call%5ECanceled%5EIn%20Progress%5EOn%20Hold%5ERequest%20Reassignment%5EScheduled%5ETentatively%20Closed%5EWeb%5EWork%20Completed&amp;orderby=WO" TargetMode="External"/><Relationship Id="rId3092" Type="http://schemas.openxmlformats.org/officeDocument/2006/relationships/hyperlink" Target="http://../pages%5Cwo.aspx?1=1&amp;Id=46660&amp;phMy=rheing&amp;wo.sStatus=Call%5ECanceled%5EIn%20Progress%5EOn%20Hold%5ERequest%20Reassignment%5EScheduled%5ETentatively%20Closed%5EWeb%5EWork%20Completed&amp;orderby=WO" TargetMode="External"/><Relationship Id="rId3091" Type="http://schemas.openxmlformats.org/officeDocument/2006/relationships/hyperlink" Target="http://../pages%5Cwo.aspx?1=1&amp;Id=46638&amp;phMy=rheing&amp;wo.sStatus=Call%5ECanceled%5EIn%20Progress%5EOn%20Hold%5ERequest%20Reassignment%5EScheduled%5ETentatively%20Closed%5EWeb%5EWork%20Completed&amp;orderby=WO" TargetMode="External"/><Relationship Id="rId3094" Type="http://schemas.openxmlformats.org/officeDocument/2006/relationships/hyperlink" Target="http://../pages%5Cwo.aspx?1=1&amp;Id=46728&amp;phMy=rheing&amp;wo.sStatus=Call%5ECanceled%5EIn%20Progress%5EOn%20Hold%5ERequest%20Reassignment%5EScheduled%5ETentatively%20Closed%5EWeb%5EWork%20Completed&amp;orderby=WO" TargetMode="External"/><Relationship Id="rId3093" Type="http://schemas.openxmlformats.org/officeDocument/2006/relationships/hyperlink" Target="http://../pages%5Cwo.aspx?1=1&amp;Id=46669&amp;phMy=rheing&amp;wo.sStatus=Call%5ECanceled%5EIn%20Progress%5EOn%20Hold%5ERequest%20Reassignment%5EScheduled%5ETentatively%20Closed%5EWeb%5EWork%20Completed&amp;orderby=WO" TargetMode="External"/><Relationship Id="rId3096" Type="http://schemas.openxmlformats.org/officeDocument/2006/relationships/hyperlink" Target="http://../pages%5Cwo.aspx?1=1&amp;Id=46746&amp;phMy=rheing&amp;wo.sStatus=Call%5ECanceled%5EIn%20Progress%5EOn%20Hold%5ERequest%20Reassignment%5EScheduled%5ETentatively%20Closed%5EWeb%5EWork%20Completed&amp;orderby=WO" TargetMode="External"/><Relationship Id="rId3095" Type="http://schemas.openxmlformats.org/officeDocument/2006/relationships/hyperlink" Target="http://../pages%5Cwo.aspx?1=1&amp;Id=46737&amp;phMy=rheing&amp;wo.sStatus=Call%5ECanceled%5EIn%20Progress%5EOn%20Hold%5ERequest%20Reassignment%5EScheduled%5ETentatively%20Closed%5EWeb%5EWork%20Completed&amp;orderby=WO" TargetMode="External"/><Relationship Id="rId3098" Type="http://schemas.openxmlformats.org/officeDocument/2006/relationships/hyperlink" Target="http://../pages%5Cwo.aspx?1=1&amp;Id=46748&amp;phMy=rheing&amp;wo.sStatus=Call%5ECanceled%5EIn%20Progress%5EOn%20Hold%5ERequest%20Reassignment%5EScheduled%5ETentatively%20Closed%5EWeb%5EWork%20Completed&amp;orderby=WO" TargetMode="External"/><Relationship Id="rId3097" Type="http://schemas.openxmlformats.org/officeDocument/2006/relationships/hyperlink" Target="http://../pages%5Cwo.aspx?1=1&amp;Id=46747&amp;phMy=rheing&amp;wo.sStatus=Call%5ECanceled%5EIn%20Progress%5EOn%20Hold%5ERequest%20Reassignment%5EScheduled%5ETentatively%20Closed%5EWeb%5EWork%20Completed&amp;orderby=WO" TargetMode="External"/><Relationship Id="rId3099" Type="http://schemas.openxmlformats.org/officeDocument/2006/relationships/hyperlink" Target="http://../pages%5Cwo.aspx?1=1&amp;Id=46774&amp;phMy=rheing&amp;wo.sStatus=Call%5ECanceled%5EIn%20Progress%5EOn%20Hold%5ERequest%20Reassignment%5EScheduled%5ETentatively%20Closed%5EWeb%5EWork%20Completed&amp;orderby=WO" TargetMode="External"/><Relationship Id="rId3081" Type="http://schemas.openxmlformats.org/officeDocument/2006/relationships/hyperlink" Target="http://../pages%5Cwo.aspx?1=1&amp;Id=46513&amp;phMy=rheing&amp;wo.sStatus=Call%5ECanceled%5EIn%20Progress%5EOn%20Hold%5ERequest%20Reassignment%5EScheduled%5ETentatively%20Closed%5EWeb%5EWork%20Completed&amp;orderby=WO" TargetMode="External"/><Relationship Id="rId3080" Type="http://schemas.openxmlformats.org/officeDocument/2006/relationships/hyperlink" Target="http://../pages%5Cwo.aspx?1=1&amp;Id=46497&amp;phMy=rheing&amp;wo.sStatus=Call%5ECanceled%5EIn%20Progress%5EOn%20Hold%5ERequest%20Reassignment%5EScheduled%5ETentatively%20Closed%5EWeb%5EWork%20Completed&amp;orderby=WO" TargetMode="External"/><Relationship Id="rId3083" Type="http://schemas.openxmlformats.org/officeDocument/2006/relationships/hyperlink" Target="http://../pages%5Cwo.aspx?1=1&amp;Id=46575&amp;phMy=rheing&amp;wo.sStatus=Call%5ECanceled%5EIn%20Progress%5EOn%20Hold%5ERequest%20Reassignment%5EScheduled%5ETentatively%20Closed%5EWeb%5EWork%20Completed&amp;orderby=WO" TargetMode="External"/><Relationship Id="rId3082" Type="http://schemas.openxmlformats.org/officeDocument/2006/relationships/hyperlink" Target="http://../pages%5Cwo.aspx?1=1&amp;Id=46570&amp;phMy=rheing&amp;wo.sStatus=Call%5ECanceled%5EIn%20Progress%5EOn%20Hold%5ERequest%20Reassignment%5EScheduled%5ETentatively%20Closed%5EWeb%5EWork%20Completed&amp;orderby=WO" TargetMode="External"/><Relationship Id="rId3085" Type="http://schemas.openxmlformats.org/officeDocument/2006/relationships/hyperlink" Target="http://../pages%5Cwo.aspx?1=1&amp;Id=46595&amp;phMy=rheing&amp;wo.sStatus=Call%5ECanceled%5EIn%20Progress%5EOn%20Hold%5ERequest%20Reassignment%5EScheduled%5ETentatively%20Closed%5EWeb%5EWork%20Completed&amp;orderby=WO" TargetMode="External"/><Relationship Id="rId3084" Type="http://schemas.openxmlformats.org/officeDocument/2006/relationships/hyperlink" Target="http://../pages%5Cwo.aspx?1=1&amp;Id=46576&amp;phMy=rheing&amp;wo.sStatus=Call%5ECanceled%5EIn%20Progress%5EOn%20Hold%5ERequest%20Reassignment%5EScheduled%5ETentatively%20Closed%5EWeb%5EWork%20Completed&amp;orderby=WO" TargetMode="External"/><Relationship Id="rId3087" Type="http://schemas.openxmlformats.org/officeDocument/2006/relationships/hyperlink" Target="http://../pages%5Cwo.aspx?1=1&amp;Id=46621&amp;phMy=rheing&amp;wo.sStatus=Call%5ECanceled%5EIn%20Progress%5EOn%20Hold%5ERequest%20Reassignment%5EScheduled%5ETentatively%20Closed%5EWeb%5EWork%20Completed&amp;orderby=WO" TargetMode="External"/><Relationship Id="rId3086" Type="http://schemas.openxmlformats.org/officeDocument/2006/relationships/hyperlink" Target="http://../pages%5Cwo.aspx?1=1&amp;Id=46596&amp;phMy=rheing&amp;wo.sStatus=Call%5ECanceled%5EIn%20Progress%5EOn%20Hold%5ERequest%20Reassignment%5EScheduled%5ETentatively%20Closed%5EWeb%5EWork%20Completed&amp;orderby=WO" TargetMode="External"/><Relationship Id="rId3089" Type="http://schemas.openxmlformats.org/officeDocument/2006/relationships/hyperlink" Target="http://../pages%5Cwo.aspx?1=1&amp;Id=46625&amp;phMy=rheing&amp;wo.sStatus=Call%5ECanceled%5EIn%20Progress%5EOn%20Hold%5ERequest%20Reassignment%5EScheduled%5ETentatively%20Closed%5EWeb%5EWork%20Completed&amp;orderby=WO" TargetMode="External"/><Relationship Id="rId3088" Type="http://schemas.openxmlformats.org/officeDocument/2006/relationships/hyperlink" Target="http://../pages%5Cwo.aspx?1=1&amp;Id=46623&amp;phMy=rheing&amp;wo.sStatus=Call%5ECanceled%5EIn%20Progress%5EOn%20Hold%5ERequest%20Reassignment%5EScheduled%5ETentatively%20Closed%5EWeb%5EWork%20Completed&amp;orderby=WO" TargetMode="External"/><Relationship Id="rId3039" Type="http://schemas.openxmlformats.org/officeDocument/2006/relationships/hyperlink" Target="http://../pages%5Cwo.aspx?1=1&amp;Id=46068&amp;phMy=rheing&amp;wo.sStatus=Call%5ECanceled%5EIn%20Progress%5EOn%20Hold%5ERequest%20Reassignment%5EScheduled%5ETentatively%20Closed%5EWeb%5EWork%20Completed&amp;orderby=WO" TargetMode="External"/><Relationship Id="rId5691" Type="http://schemas.openxmlformats.org/officeDocument/2006/relationships/hyperlink" Target="http://../pages%5Cwo.aspx?1=1&amp;Id=98705&amp;phMy=rheing&amp;wo.sStatus=Call%5ECanceled%5EIn%20Progress%5EOn%20Hold%5ERequest%20Reassignment%5EScheduled%5ETentatively%20Closed%5EWeb%5EWork%20Completed&amp;orderby=WO" TargetMode="External"/><Relationship Id="rId5692" Type="http://schemas.openxmlformats.org/officeDocument/2006/relationships/hyperlink" Target="http://../pages%5Cwo.aspx?1=1&amp;Id=98706&amp;phMy=rheing&amp;wo.sStatus=Call%5ECanceled%5EIn%20Progress%5EOn%20Hold%5ERequest%20Reassignment%5EScheduled%5ETentatively%20Closed%5EWeb%5EWork%20Completed&amp;orderby=WO" TargetMode="External"/><Relationship Id="rId3030" Type="http://schemas.openxmlformats.org/officeDocument/2006/relationships/hyperlink" Target="http://../pages%5Cwo.aspx?1=1&amp;Id=46027&amp;phMy=rheing&amp;wo.sStatus=Call%5ECanceled%5EIn%20Progress%5EOn%20Hold%5ERequest%20Reassignment%5EScheduled%5ETentatively%20Closed%5EWeb%5EWork%20Completed&amp;orderby=WO" TargetMode="External"/><Relationship Id="rId4361" Type="http://schemas.openxmlformats.org/officeDocument/2006/relationships/hyperlink" Target="http://../pages%5Cwo.aspx?1=1&amp;Id=76529&amp;phMy=rheing&amp;wo.sStatus=Call%5ECanceled%5EIn%20Progress%5EOn%20Hold%5ERequest%20Reassignment%5EScheduled%5ETentatively%20Closed%5EWeb%5EWork%20Completed&amp;orderby=WO" TargetMode="External"/><Relationship Id="rId4360" Type="http://schemas.openxmlformats.org/officeDocument/2006/relationships/hyperlink" Target="http://../pages%5Cwo.aspx?1=1&amp;Id=76528&amp;phMy=rheing&amp;wo.sStatus=Call%5ECanceled%5EIn%20Progress%5EOn%20Hold%5ERequest%20Reassignment%5EScheduled%5ETentatively%20Closed%5EWeb%5EWork%20Completed&amp;orderby=WO" TargetMode="External"/><Relationship Id="rId5690" Type="http://schemas.openxmlformats.org/officeDocument/2006/relationships/hyperlink" Target="http://../pages%5Cwo.aspx?1=1&amp;Id=98704&amp;phMy=rheing&amp;wo.sStatus=Call%5ECanceled%5EIn%20Progress%5EOn%20Hold%5ERequest%20Reassignment%5EScheduled%5ETentatively%20Closed%5EWeb%5EWork%20Completed&amp;orderby=WO" TargetMode="External"/><Relationship Id="rId3032" Type="http://schemas.openxmlformats.org/officeDocument/2006/relationships/hyperlink" Target="http://../pages%5Cwo.aspx?1=1&amp;Id=46031&amp;phMy=rheing&amp;wo.sStatus=Call%5ECanceled%5EIn%20Progress%5EOn%20Hold%5ERequest%20Reassignment%5EScheduled%5ETentatively%20Closed%5EWeb%5EWork%20Completed&amp;orderby=WO" TargetMode="External"/><Relationship Id="rId4363" Type="http://schemas.openxmlformats.org/officeDocument/2006/relationships/hyperlink" Target="http://../pages%5Cwo.aspx?1=1&amp;Id=76566&amp;phMy=rheing&amp;wo.sStatus=Call%5ECanceled%5EIn%20Progress%5EOn%20Hold%5ERequest%20Reassignment%5EScheduled%5ETentatively%20Closed%5EWeb%5EWork%20Completed&amp;orderby=WO" TargetMode="External"/><Relationship Id="rId5695" Type="http://schemas.openxmlformats.org/officeDocument/2006/relationships/hyperlink" Target="http://../pages%5Cwo.aspx?1=1&amp;Id=98709&amp;phMy=rheing&amp;wo.sStatus=Call%5ECanceled%5EIn%20Progress%5EOn%20Hold%5ERequest%20Reassignment%5EScheduled%5ETentatively%20Closed%5EWeb%5EWork%20Completed&amp;orderby=WO" TargetMode="External"/><Relationship Id="rId3031" Type="http://schemas.openxmlformats.org/officeDocument/2006/relationships/hyperlink" Target="http://../pages%5Cwo.aspx?1=1&amp;Id=46028&amp;phMy=rheing&amp;wo.sStatus=Call%5ECanceled%5EIn%20Progress%5EOn%20Hold%5ERequest%20Reassignment%5EScheduled%5ETentatively%20Closed%5EWeb%5EWork%20Completed&amp;orderby=WO" TargetMode="External"/><Relationship Id="rId4362" Type="http://schemas.openxmlformats.org/officeDocument/2006/relationships/hyperlink" Target="http://../pages%5Cwo.aspx?1=1&amp;Id=76556&amp;phMy=rheing&amp;wo.sStatus=Call%5ECanceled%5EIn%20Progress%5EOn%20Hold%5ERequest%20Reassignment%5EScheduled%5ETentatively%20Closed%5EWeb%5EWork%20Completed&amp;orderby=WO" TargetMode="External"/><Relationship Id="rId5696" Type="http://schemas.openxmlformats.org/officeDocument/2006/relationships/hyperlink" Target="http://../pages%5Cwo.aspx?1=1&amp;Id=98733&amp;phMy=rheing&amp;wo.sStatus=Call%5ECanceled%5EIn%20Progress%5EOn%20Hold%5ERequest%20Reassignment%5EScheduled%5ETentatively%20Closed%5EWeb%5EWork%20Completed&amp;orderby=WO" TargetMode="External"/><Relationship Id="rId3034" Type="http://schemas.openxmlformats.org/officeDocument/2006/relationships/hyperlink" Target="http://../pages%5Cwo.aspx?1=1&amp;Id=46033&amp;phMy=rheing&amp;wo.sStatus=Call%5ECanceled%5EIn%20Progress%5EOn%20Hold%5ERequest%20Reassignment%5EScheduled%5ETentatively%20Closed%5EWeb%5EWork%20Completed&amp;orderby=WO" TargetMode="External"/><Relationship Id="rId4365" Type="http://schemas.openxmlformats.org/officeDocument/2006/relationships/hyperlink" Target="http://../pages%5Cwo.aspx?1=1&amp;Id=76627&amp;phMy=rheing&amp;wo.sStatus=Call%5ECanceled%5EIn%20Progress%5EOn%20Hold%5ERequest%20Reassignment%5EScheduled%5ETentatively%20Closed%5EWeb%5EWork%20Completed&amp;orderby=WO" TargetMode="External"/><Relationship Id="rId5693" Type="http://schemas.openxmlformats.org/officeDocument/2006/relationships/hyperlink" Target="http://../pages%5Cwo.aspx?1=1&amp;Id=98707&amp;phMy=rheing&amp;wo.sStatus=Call%5ECanceled%5EIn%20Progress%5EOn%20Hold%5ERequest%20Reassignment%5EScheduled%5ETentatively%20Closed%5EWeb%5EWork%20Completed&amp;orderby=WO" TargetMode="External"/><Relationship Id="rId3033" Type="http://schemas.openxmlformats.org/officeDocument/2006/relationships/hyperlink" Target="http://../pages%5Cwo.aspx?1=1&amp;Id=46032&amp;phMy=rheing&amp;wo.sStatus=Call%5ECanceled%5EIn%20Progress%5EOn%20Hold%5ERequest%20Reassignment%5EScheduled%5ETentatively%20Closed%5EWeb%5EWork%20Completed&amp;orderby=WO" TargetMode="External"/><Relationship Id="rId4364" Type="http://schemas.openxmlformats.org/officeDocument/2006/relationships/hyperlink" Target="http://../pages%5Cwo.aspx?1=1&amp;Id=76578&amp;phMy=rheing&amp;wo.sStatus=Call%5ECanceled%5EIn%20Progress%5EOn%20Hold%5ERequest%20Reassignment%5EScheduled%5ETentatively%20Closed%5EWeb%5EWork%20Completed&amp;orderby=WO" TargetMode="External"/><Relationship Id="rId5694" Type="http://schemas.openxmlformats.org/officeDocument/2006/relationships/hyperlink" Target="http://../pages%5Cwo.aspx?1=1&amp;Id=98708&amp;phMy=rheing&amp;wo.sStatus=Call%5ECanceled%5EIn%20Progress%5EOn%20Hold%5ERequest%20Reassignment%5EScheduled%5ETentatively%20Closed%5EWeb%5EWork%20Completed&amp;orderby=WO" TargetMode="External"/><Relationship Id="rId3036" Type="http://schemas.openxmlformats.org/officeDocument/2006/relationships/hyperlink" Target="http://../pages%5Cwo.aspx?1=1&amp;Id=46038&amp;phMy=rheing&amp;wo.sStatus=Call%5ECanceled%5EIn%20Progress%5EOn%20Hold%5ERequest%20Reassignment%5EScheduled%5ETentatively%20Closed%5EWeb%5EWork%20Completed&amp;orderby=WO" TargetMode="External"/><Relationship Id="rId4367" Type="http://schemas.openxmlformats.org/officeDocument/2006/relationships/hyperlink" Target="http://../pages%5Cwo.aspx?1=1&amp;Id=76669&amp;phMy=rheing&amp;wo.sStatus=Call%5ECanceled%5EIn%20Progress%5EOn%20Hold%5ERequest%20Reassignment%5EScheduled%5ETentatively%20Closed%5EWeb%5EWork%20Completed&amp;orderby=WO" TargetMode="External"/><Relationship Id="rId5699" Type="http://schemas.openxmlformats.org/officeDocument/2006/relationships/hyperlink" Target="http://../pages%5Cwo.aspx?1=1&amp;Id=98887&amp;phMy=rheing&amp;wo.sStatus=Call%5ECanceled%5EIn%20Progress%5EOn%20Hold%5ERequest%20Reassignment%5EScheduled%5ETentatively%20Closed%5EWeb%5EWork%20Completed&amp;orderby=WO" TargetMode="External"/><Relationship Id="rId3035" Type="http://schemas.openxmlformats.org/officeDocument/2006/relationships/hyperlink" Target="http://../pages%5Cwo.aspx?1=1&amp;Id=46037&amp;phMy=rheing&amp;wo.sStatus=Call%5ECanceled%5EIn%20Progress%5EOn%20Hold%5ERequest%20Reassignment%5EScheduled%5ETentatively%20Closed%5EWeb%5EWork%20Completed&amp;orderby=WO" TargetMode="External"/><Relationship Id="rId4366" Type="http://schemas.openxmlformats.org/officeDocument/2006/relationships/hyperlink" Target="http://../pages%5Cwo.aspx?1=1&amp;Id=76656&amp;phMy=rheing&amp;wo.sStatus=Call%5ECanceled%5EIn%20Progress%5EOn%20Hold%5ERequest%20Reassignment%5EScheduled%5ETentatively%20Closed%5EWeb%5EWork%20Completed&amp;orderby=WO" TargetMode="External"/><Relationship Id="rId3038" Type="http://schemas.openxmlformats.org/officeDocument/2006/relationships/hyperlink" Target="http://../pages%5Cwo.aspx?1=1&amp;Id=46065&amp;phMy=rheing&amp;wo.sStatus=Call%5ECanceled%5EIn%20Progress%5EOn%20Hold%5ERequest%20Reassignment%5EScheduled%5ETentatively%20Closed%5EWeb%5EWork%20Completed&amp;orderby=WO" TargetMode="External"/><Relationship Id="rId4369" Type="http://schemas.openxmlformats.org/officeDocument/2006/relationships/hyperlink" Target="http://../pages%5Cwo.aspx?1=1&amp;Id=76711&amp;phMy=rheing&amp;wo.sStatus=Call%5ECanceled%5EIn%20Progress%5EOn%20Hold%5ERequest%20Reassignment%5EScheduled%5ETentatively%20Closed%5EWeb%5EWork%20Completed&amp;orderby=WO" TargetMode="External"/><Relationship Id="rId5697" Type="http://schemas.openxmlformats.org/officeDocument/2006/relationships/hyperlink" Target="http://../pages%5Cwo.aspx?1=1&amp;Id=98754&amp;phMy=rheing&amp;wo.sStatus=Call%5ECanceled%5EIn%20Progress%5EOn%20Hold%5ERequest%20Reassignment%5EScheduled%5ETentatively%20Closed%5EWeb%5EWork%20Completed&amp;orderby=WO" TargetMode="External"/><Relationship Id="rId3037" Type="http://schemas.openxmlformats.org/officeDocument/2006/relationships/hyperlink" Target="http://../pages%5Cwo.aspx?1=1&amp;Id=46060&amp;phMy=rheing&amp;wo.sStatus=Call%5ECanceled%5EIn%20Progress%5EOn%20Hold%5ERequest%20Reassignment%5EScheduled%5ETentatively%20Closed%5EWeb%5EWork%20Completed&amp;orderby=WO" TargetMode="External"/><Relationship Id="rId4368" Type="http://schemas.openxmlformats.org/officeDocument/2006/relationships/hyperlink" Target="http://../pages%5Cwo.aspx?1=1&amp;Id=76671&amp;phMy=rheing&amp;wo.sStatus=Call%5ECanceled%5EIn%20Progress%5EOn%20Hold%5ERequest%20Reassignment%5EScheduled%5ETentatively%20Closed%5EWeb%5EWork%20Completed&amp;orderby=WO" TargetMode="External"/><Relationship Id="rId5698" Type="http://schemas.openxmlformats.org/officeDocument/2006/relationships/hyperlink" Target="http://../pages%5Cwo.aspx?1=1&amp;Id=98774&amp;phMy=rheing&amp;wo.sStatus=Call%5ECanceled%5EIn%20Progress%5EOn%20Hold%5ERequest%20Reassignment%5EScheduled%5ETentatively%20Closed%5EWeb%5EWork%20Completed&amp;orderby=WO" TargetMode="External"/><Relationship Id="rId3029" Type="http://schemas.openxmlformats.org/officeDocument/2006/relationships/hyperlink" Target="http://../pages%5Cwo.aspx?1=1&amp;Id=45954&amp;phMy=rheing&amp;wo.sStatus=Call%5ECanceled%5EIn%20Progress%5EOn%20Hold%5ERequest%20Reassignment%5EScheduled%5ETentatively%20Closed%5EWeb%5EWork%20Completed&amp;orderby=WO" TargetMode="External"/><Relationship Id="rId3028" Type="http://schemas.openxmlformats.org/officeDocument/2006/relationships/hyperlink" Target="http://../pages%5Cwo.aspx?1=1&amp;Id=45932&amp;phMy=rheing&amp;wo.sStatus=Call%5ECanceled%5EIn%20Progress%5EOn%20Hold%5ERequest%20Reassignment%5EScheduled%5ETentatively%20Closed%5EWeb%5EWork%20Completed&amp;orderby=WO" TargetMode="External"/><Relationship Id="rId4359" Type="http://schemas.openxmlformats.org/officeDocument/2006/relationships/hyperlink" Target="http://../pages%5Cwo.aspx?1=1&amp;Id=76525&amp;phMy=rheing&amp;wo.sStatus=Call%5ECanceled%5EIn%20Progress%5EOn%20Hold%5ERequest%20Reassignment%5EScheduled%5ETentatively%20Closed%5EWeb%5EWork%20Completed&amp;orderby=WO" TargetMode="External"/><Relationship Id="rId5680" Type="http://schemas.openxmlformats.org/officeDocument/2006/relationships/hyperlink" Target="http://../pages%5Cwo.aspx?1=1&amp;Id=98531&amp;phMy=rheing&amp;wo.sStatus=Call%5ECanceled%5EIn%20Progress%5EOn%20Hold%5ERequest%20Reassignment%5EScheduled%5ETentatively%20Closed%5EWeb%5EWork%20Completed&amp;orderby=WO" TargetMode="External"/><Relationship Id="rId5681" Type="http://schemas.openxmlformats.org/officeDocument/2006/relationships/hyperlink" Target="http://../pages%5Cwo.aspx?1=1&amp;Id=98540&amp;phMy=rheing&amp;wo.sStatus=Call%5ECanceled%5EIn%20Progress%5EOn%20Hold%5ERequest%20Reassignment%5EScheduled%5ETentatively%20Closed%5EWeb%5EWork%20Completed&amp;orderby=WO" TargetMode="External"/><Relationship Id="rId4350" Type="http://schemas.openxmlformats.org/officeDocument/2006/relationships/hyperlink" Target="http://../pages%5Cwo.aspx?1=1&amp;Id=76317&amp;phMy=rheing&amp;wo.sStatus=Call%5ECanceled%5EIn%20Progress%5EOn%20Hold%5ERequest%20Reassignment%5EScheduled%5ETentatively%20Closed%5EWeb%5EWork%20Completed&amp;orderby=WO" TargetMode="External"/><Relationship Id="rId3021" Type="http://schemas.openxmlformats.org/officeDocument/2006/relationships/hyperlink" Target="http://../pages%5Cwo.aspx?1=1&amp;Id=45880&amp;phMy=rheing&amp;wo.sStatus=Call%5ECanceled%5EIn%20Progress%5EOn%20Hold%5ERequest%20Reassignment%5EScheduled%5ETentatively%20Closed%5EWeb%5EWork%20Completed&amp;orderby=WO" TargetMode="External"/><Relationship Id="rId4352" Type="http://schemas.openxmlformats.org/officeDocument/2006/relationships/hyperlink" Target="http://../pages%5Cwo.aspx?1=1&amp;Id=76380&amp;phMy=rheing&amp;wo.sStatus=Call%5ECanceled%5EIn%20Progress%5EOn%20Hold%5ERequest%20Reassignment%5EScheduled%5ETentatively%20Closed%5EWeb%5EWork%20Completed&amp;orderby=WO" TargetMode="External"/><Relationship Id="rId5684" Type="http://schemas.openxmlformats.org/officeDocument/2006/relationships/hyperlink" Target="http://../pages%5Cwo.aspx?1=1&amp;Id=98588&amp;phMy=rheing&amp;wo.sStatus=Call%5ECanceled%5EIn%20Progress%5EOn%20Hold%5ERequest%20Reassignment%5EScheduled%5ETentatively%20Closed%5EWeb%5EWork%20Completed&amp;orderby=WO" TargetMode="External"/><Relationship Id="rId3020" Type="http://schemas.openxmlformats.org/officeDocument/2006/relationships/hyperlink" Target="http://../pages%5Cwo.aspx?1=1&amp;Id=45878&amp;phMy=rheing&amp;wo.sStatus=Call%5ECanceled%5EIn%20Progress%5EOn%20Hold%5ERequest%20Reassignment%5EScheduled%5ETentatively%20Closed%5EWeb%5EWork%20Completed&amp;orderby=WO" TargetMode="External"/><Relationship Id="rId4351" Type="http://schemas.openxmlformats.org/officeDocument/2006/relationships/hyperlink" Target="http://../pages%5Cwo.aspx?1=1&amp;Id=76362&amp;phMy=rheing&amp;wo.sStatus=Call%5ECanceled%5EIn%20Progress%5EOn%20Hold%5ERequest%20Reassignment%5EScheduled%5ETentatively%20Closed%5EWeb%5EWork%20Completed&amp;orderby=WO" TargetMode="External"/><Relationship Id="rId5685" Type="http://schemas.openxmlformats.org/officeDocument/2006/relationships/hyperlink" Target="http://../pages%5Cwo.aspx?1=1&amp;Id=98600&amp;phMy=rheing&amp;wo.sStatus=Call%5ECanceled%5EIn%20Progress%5EOn%20Hold%5ERequest%20Reassignment%5EScheduled%5ETentatively%20Closed%5EWeb%5EWork%20Completed&amp;orderby=WO" TargetMode="External"/><Relationship Id="rId3023" Type="http://schemas.openxmlformats.org/officeDocument/2006/relationships/hyperlink" Target="http://../pages%5Cwo.aspx?1=1&amp;Id=45884&amp;phMy=rheing&amp;wo.sStatus=Call%5ECanceled%5EIn%20Progress%5EOn%20Hold%5ERequest%20Reassignment%5EScheduled%5ETentatively%20Closed%5EWeb%5EWork%20Completed&amp;orderby=WO" TargetMode="External"/><Relationship Id="rId4354" Type="http://schemas.openxmlformats.org/officeDocument/2006/relationships/hyperlink" Target="http://../pages%5Cwo.aspx?1=1&amp;Id=76419&amp;phMy=rheing&amp;wo.sStatus=Call%5ECanceled%5EIn%20Progress%5EOn%20Hold%5ERequest%20Reassignment%5EScheduled%5ETentatively%20Closed%5EWeb%5EWork%20Completed&amp;orderby=WO" TargetMode="External"/><Relationship Id="rId5682" Type="http://schemas.openxmlformats.org/officeDocument/2006/relationships/hyperlink" Target="http://../pages%5Cwo.aspx?1=1&amp;Id=98546&amp;phMy=rheing&amp;wo.sStatus=Call%5ECanceled%5EIn%20Progress%5EOn%20Hold%5ERequest%20Reassignment%5EScheduled%5ETentatively%20Closed%5EWeb%5EWork%20Completed&amp;orderby=WO" TargetMode="External"/><Relationship Id="rId3022" Type="http://schemas.openxmlformats.org/officeDocument/2006/relationships/hyperlink" Target="http://../pages%5Cwo.aspx?1=1&amp;Id=45882&amp;phMy=rheing&amp;wo.sStatus=Call%5ECanceled%5EIn%20Progress%5EOn%20Hold%5ERequest%20Reassignment%5EScheduled%5ETentatively%20Closed%5EWeb%5EWork%20Completed&amp;orderby=WO" TargetMode="External"/><Relationship Id="rId4353" Type="http://schemas.openxmlformats.org/officeDocument/2006/relationships/hyperlink" Target="http://../pages%5Cwo.aspx?1=1&amp;Id=76381&amp;phMy=rheing&amp;wo.sStatus=Call%5ECanceled%5EIn%20Progress%5EOn%20Hold%5ERequest%20Reassignment%5EScheduled%5ETentatively%20Closed%5EWeb%5EWork%20Completed&amp;orderby=WO" TargetMode="External"/><Relationship Id="rId5683" Type="http://schemas.openxmlformats.org/officeDocument/2006/relationships/hyperlink" Target="http://../pages%5Cwo.aspx?1=1&amp;Id=98547&amp;phMy=rheing&amp;wo.sStatus=Call%5ECanceled%5EIn%20Progress%5EOn%20Hold%5ERequest%20Reassignment%5EScheduled%5ETentatively%20Closed%5EWeb%5EWork%20Completed&amp;orderby=WO" TargetMode="External"/><Relationship Id="rId3025" Type="http://schemas.openxmlformats.org/officeDocument/2006/relationships/hyperlink" Target="http://../pages%5Cwo.aspx?1=1&amp;Id=45910&amp;phMy=rheing&amp;wo.sStatus=Call%5ECanceled%5EIn%20Progress%5EOn%20Hold%5ERequest%20Reassignment%5EScheduled%5ETentatively%20Closed%5EWeb%5EWork%20Completed&amp;orderby=WO" TargetMode="External"/><Relationship Id="rId4356" Type="http://schemas.openxmlformats.org/officeDocument/2006/relationships/hyperlink" Target="http://../pages%5Cwo.aspx?1=1&amp;Id=76486&amp;phMy=rheing&amp;wo.sStatus=Call%5ECanceled%5EIn%20Progress%5EOn%20Hold%5ERequest%20Reassignment%5EScheduled%5ETentatively%20Closed%5EWeb%5EWork%20Completed&amp;orderby=WO" TargetMode="External"/><Relationship Id="rId5688" Type="http://schemas.openxmlformats.org/officeDocument/2006/relationships/hyperlink" Target="http://../pages%5Cwo.aspx?1=1&amp;Id=98657&amp;phMy=rheing&amp;wo.sStatus=Call%5ECanceled%5EIn%20Progress%5EOn%20Hold%5ERequest%20Reassignment%5EScheduled%5ETentatively%20Closed%5EWeb%5EWork%20Completed&amp;orderby=WO" TargetMode="External"/><Relationship Id="rId3024" Type="http://schemas.openxmlformats.org/officeDocument/2006/relationships/hyperlink" Target="http://../pages%5Cwo.aspx?1=1&amp;Id=45889&amp;phMy=rheing&amp;wo.sStatus=Call%5ECanceled%5EIn%20Progress%5EOn%20Hold%5ERequest%20Reassignment%5EScheduled%5ETentatively%20Closed%5EWeb%5EWork%20Completed&amp;orderby=WO" TargetMode="External"/><Relationship Id="rId4355" Type="http://schemas.openxmlformats.org/officeDocument/2006/relationships/hyperlink" Target="http://../pages%5Cwo.aspx?1=1&amp;Id=76449&amp;phMy=rheing&amp;wo.sStatus=Call%5ECanceled%5EIn%20Progress%5EOn%20Hold%5ERequest%20Reassignment%5EScheduled%5ETentatively%20Closed%5EWeb%5EWork%20Completed&amp;orderby=WO" TargetMode="External"/><Relationship Id="rId5689" Type="http://schemas.openxmlformats.org/officeDocument/2006/relationships/hyperlink" Target="http://../pages%5Cwo.aspx?1=1&amp;Id=98698&amp;phMy=rheing&amp;wo.sStatus=Call%5ECanceled%5EIn%20Progress%5EOn%20Hold%5ERequest%20Reassignment%5EScheduled%5ETentatively%20Closed%5EWeb%5EWork%20Completed&amp;orderby=WO" TargetMode="External"/><Relationship Id="rId3027" Type="http://schemas.openxmlformats.org/officeDocument/2006/relationships/hyperlink" Target="http://../pages%5Cwo.aspx?1=1&amp;Id=45931&amp;phMy=rheing&amp;wo.sStatus=Call%5ECanceled%5EIn%20Progress%5EOn%20Hold%5ERequest%20Reassignment%5EScheduled%5ETentatively%20Closed%5EWeb%5EWork%20Completed&amp;orderby=WO" TargetMode="External"/><Relationship Id="rId4358" Type="http://schemas.openxmlformats.org/officeDocument/2006/relationships/hyperlink" Target="http://../pages%5Cwo.aspx?1=1&amp;Id=76523&amp;phMy=rheing&amp;wo.sStatus=Call%5ECanceled%5EIn%20Progress%5EOn%20Hold%5ERequest%20Reassignment%5EScheduled%5ETentatively%20Closed%5EWeb%5EWork%20Completed&amp;orderby=WO" TargetMode="External"/><Relationship Id="rId5686" Type="http://schemas.openxmlformats.org/officeDocument/2006/relationships/hyperlink" Target="http://../pages%5Cwo.aspx?1=1&amp;Id=98613&amp;phMy=rheing&amp;wo.sStatus=Call%5ECanceled%5EIn%20Progress%5EOn%20Hold%5ERequest%20Reassignment%5EScheduled%5ETentatively%20Closed%5EWeb%5EWork%20Completed&amp;orderby=WO" TargetMode="External"/><Relationship Id="rId3026" Type="http://schemas.openxmlformats.org/officeDocument/2006/relationships/hyperlink" Target="http://../pages%5Cwo.aspx?1=1&amp;Id=45930&amp;phMy=rheing&amp;wo.sStatus=Call%5ECanceled%5EIn%20Progress%5EOn%20Hold%5ERequest%20Reassignment%5EScheduled%5ETentatively%20Closed%5EWeb%5EWork%20Completed&amp;orderby=WO" TargetMode="External"/><Relationship Id="rId4357" Type="http://schemas.openxmlformats.org/officeDocument/2006/relationships/hyperlink" Target="http://../pages%5Cwo.aspx?1=1&amp;Id=76492&amp;phMy=rheing&amp;wo.sStatus=Call%5ECanceled%5EIn%20Progress%5EOn%20Hold%5ERequest%20Reassignment%5EScheduled%5ETentatively%20Closed%5EWeb%5EWork%20Completed&amp;orderby=WO" TargetMode="External"/><Relationship Id="rId5687" Type="http://schemas.openxmlformats.org/officeDocument/2006/relationships/hyperlink" Target="http://../pages%5Cwo.aspx?1=1&amp;Id=98635&amp;phMy=rheing&amp;wo.sStatus=Call%5ECanceled%5EIn%20Progress%5EOn%20Hold%5ERequest%20Reassignment%5EScheduled%5ETentatively%20Closed%5EWeb%5EWork%20Completed&amp;orderby=WO" TargetMode="External"/><Relationship Id="rId3050" Type="http://schemas.openxmlformats.org/officeDocument/2006/relationships/hyperlink" Target="http://../pages%5Cwo.aspx?1=1&amp;Id=46127&amp;phMy=rheing&amp;wo.sStatus=Call%5ECanceled%5EIn%20Progress%5EOn%20Hold%5ERequest%20Reassignment%5EScheduled%5ETentatively%20Closed%5EWeb%5EWork%20Completed&amp;orderby=WO" TargetMode="External"/><Relationship Id="rId4381" Type="http://schemas.openxmlformats.org/officeDocument/2006/relationships/hyperlink" Target="http://../pages%5Cwo.aspx?1=1&amp;Id=77015&amp;phMy=rheing&amp;wo.sStatus=Call%5ECanceled%5EIn%20Progress%5EOn%20Hold%5ERequest%20Reassignment%5EScheduled%5ETentatively%20Closed%5EWeb%5EWork%20Completed&amp;orderby=WO" TargetMode="External"/><Relationship Id="rId4380" Type="http://schemas.openxmlformats.org/officeDocument/2006/relationships/hyperlink" Target="http://../pages%5Cwo.aspx?1=1&amp;Id=76985&amp;phMy=rheing&amp;wo.sStatus=Call%5ECanceled%5EIn%20Progress%5EOn%20Hold%5ERequest%20Reassignment%5EScheduled%5ETentatively%20Closed%5EWeb%5EWork%20Completed&amp;orderby=WO" TargetMode="External"/><Relationship Id="rId3052" Type="http://schemas.openxmlformats.org/officeDocument/2006/relationships/hyperlink" Target="http://../pages%5Cwo.aspx?1=1&amp;Id=46168&amp;phMy=rheing&amp;wo.sStatus=Call%5ECanceled%5EIn%20Progress%5EOn%20Hold%5ERequest%20Reassignment%5EScheduled%5ETentatively%20Closed%5EWeb%5EWork%20Completed&amp;orderby=WO" TargetMode="External"/><Relationship Id="rId4383" Type="http://schemas.openxmlformats.org/officeDocument/2006/relationships/hyperlink" Target="http://../pages%5Cwo.aspx?1=1&amp;Id=77085&amp;phMy=rheing&amp;wo.sStatus=Call%5ECanceled%5EIn%20Progress%5EOn%20Hold%5ERequest%20Reassignment%5EScheduled%5ETentatively%20Closed%5EWeb%5EWork%20Completed&amp;orderby=WO" TargetMode="External"/><Relationship Id="rId3051" Type="http://schemas.openxmlformats.org/officeDocument/2006/relationships/hyperlink" Target="http://../pages%5Cwo.aspx?1=1&amp;Id=46128&amp;phMy=rheing&amp;wo.sStatus=Call%5ECanceled%5EIn%20Progress%5EOn%20Hold%5ERequest%20Reassignment%5EScheduled%5ETentatively%20Closed%5EWeb%5EWork%20Completed&amp;orderby=WO" TargetMode="External"/><Relationship Id="rId4382" Type="http://schemas.openxmlformats.org/officeDocument/2006/relationships/hyperlink" Target="http://../pages%5Cwo.aspx?1=1&amp;Id=77021&amp;phMy=rheing&amp;wo.sStatus=Call%5ECanceled%5EIn%20Progress%5EOn%20Hold%5ERequest%20Reassignment%5EScheduled%5ETentatively%20Closed%5EWeb%5EWork%20Completed&amp;orderby=WO" TargetMode="External"/><Relationship Id="rId3054" Type="http://schemas.openxmlformats.org/officeDocument/2006/relationships/hyperlink" Target="http://../pages%5Cwo.aspx?1=1&amp;Id=46194&amp;phMy=rheing&amp;wo.sStatus=Call%5ECanceled%5EIn%20Progress%5EOn%20Hold%5ERequest%20Reassignment%5EScheduled%5ETentatively%20Closed%5EWeb%5EWork%20Completed&amp;orderby=WO" TargetMode="External"/><Relationship Id="rId4385" Type="http://schemas.openxmlformats.org/officeDocument/2006/relationships/hyperlink" Target="http://../pages%5Cwo.aspx?1=1&amp;Id=77103&amp;phMy=rheing&amp;wo.sStatus=Call%5ECanceled%5EIn%20Progress%5EOn%20Hold%5ERequest%20Reassignment%5EScheduled%5ETentatively%20Closed%5EWeb%5EWork%20Completed&amp;orderby=WO" TargetMode="External"/><Relationship Id="rId3053" Type="http://schemas.openxmlformats.org/officeDocument/2006/relationships/hyperlink" Target="http://../pages%5Cwo.aspx?1=1&amp;Id=46172&amp;phMy=rheing&amp;wo.sStatus=Call%5ECanceled%5EIn%20Progress%5EOn%20Hold%5ERequest%20Reassignment%5EScheduled%5ETentatively%20Closed%5EWeb%5EWork%20Completed&amp;orderby=WO" TargetMode="External"/><Relationship Id="rId4384" Type="http://schemas.openxmlformats.org/officeDocument/2006/relationships/hyperlink" Target="http://../pages%5Cwo.aspx?1=1&amp;Id=77088&amp;phMy=rheing&amp;wo.sStatus=Call%5ECanceled%5EIn%20Progress%5EOn%20Hold%5ERequest%20Reassignment%5EScheduled%5ETentatively%20Closed%5EWeb%5EWork%20Completed&amp;orderby=WO" TargetMode="External"/><Relationship Id="rId3056" Type="http://schemas.openxmlformats.org/officeDocument/2006/relationships/hyperlink" Target="http://../pages%5Cwo.aspx?1=1&amp;Id=46235&amp;phMy=rheing&amp;wo.sStatus=Call%5ECanceled%5EIn%20Progress%5EOn%20Hold%5ERequest%20Reassignment%5EScheduled%5ETentatively%20Closed%5EWeb%5EWork%20Completed&amp;orderby=WO" TargetMode="External"/><Relationship Id="rId4387" Type="http://schemas.openxmlformats.org/officeDocument/2006/relationships/hyperlink" Target="http://../pages%5Cwo.aspx?1=1&amp;Id=77132&amp;phMy=rheing&amp;wo.sStatus=Call%5ECanceled%5EIn%20Progress%5EOn%20Hold%5ERequest%20Reassignment%5EScheduled%5ETentatively%20Closed%5EWeb%5EWork%20Completed&amp;orderby=WO" TargetMode="External"/><Relationship Id="rId3055" Type="http://schemas.openxmlformats.org/officeDocument/2006/relationships/hyperlink" Target="http://../pages%5Cwo.aspx?1=1&amp;Id=46198&amp;phMy=rheing&amp;wo.sStatus=Call%5ECanceled%5EIn%20Progress%5EOn%20Hold%5ERequest%20Reassignment%5EScheduled%5ETentatively%20Closed%5EWeb%5EWork%20Completed&amp;orderby=WO" TargetMode="External"/><Relationship Id="rId4386" Type="http://schemas.openxmlformats.org/officeDocument/2006/relationships/hyperlink" Target="http://../pages%5Cwo.aspx?1=1&amp;Id=77123&amp;phMy=rheing&amp;wo.sStatus=Call%5ECanceled%5EIn%20Progress%5EOn%20Hold%5ERequest%20Reassignment%5EScheduled%5ETentatively%20Closed%5EWeb%5EWork%20Completed&amp;orderby=WO" TargetMode="External"/><Relationship Id="rId3058" Type="http://schemas.openxmlformats.org/officeDocument/2006/relationships/hyperlink" Target="http://../pages%5Cwo.aspx?1=1&amp;Id=46254&amp;phMy=rheing&amp;wo.sStatus=Call%5ECanceled%5EIn%20Progress%5EOn%20Hold%5ERequest%20Reassignment%5EScheduled%5ETentatively%20Closed%5EWeb%5EWork%20Completed&amp;orderby=WO" TargetMode="External"/><Relationship Id="rId4389" Type="http://schemas.openxmlformats.org/officeDocument/2006/relationships/hyperlink" Target="http://../pages%5Cwo.aspx?1=1&amp;Id=77134&amp;phMy=rheing&amp;wo.sStatus=Call%5ECanceled%5EIn%20Progress%5EOn%20Hold%5ERequest%20Reassignment%5EScheduled%5ETentatively%20Closed%5EWeb%5EWork%20Completed&amp;orderby=WO" TargetMode="External"/><Relationship Id="rId3057" Type="http://schemas.openxmlformats.org/officeDocument/2006/relationships/hyperlink" Target="http://../pages%5Cwo.aspx?1=1&amp;Id=46236&amp;phMy=rheing&amp;wo.sStatus=Call%5ECanceled%5EIn%20Progress%5EOn%20Hold%5ERequest%20Reassignment%5EScheduled%5ETentatively%20Closed%5EWeb%5EWork%20Completed&amp;orderby=WO" TargetMode="External"/><Relationship Id="rId4388" Type="http://schemas.openxmlformats.org/officeDocument/2006/relationships/hyperlink" Target="http://../pages%5Cwo.aspx?1=1&amp;Id=77133&amp;phMy=rheing&amp;wo.sStatus=Call%5ECanceled%5EIn%20Progress%5EOn%20Hold%5ERequest%20Reassignment%5EScheduled%5ETentatively%20Closed%5EWeb%5EWork%20Completed&amp;orderby=WO" TargetMode="External"/><Relationship Id="rId3059" Type="http://schemas.openxmlformats.org/officeDocument/2006/relationships/hyperlink" Target="http://../pages%5Cwo.aspx?1=1&amp;Id=46256&amp;phMy=rheing&amp;wo.sStatus=Call%5ECanceled%5EIn%20Progress%5EOn%20Hold%5ERequest%20Reassignment%5EScheduled%5ETentatively%20Closed%5EWeb%5EWork%20Completed&amp;orderby=WO" TargetMode="External"/><Relationship Id="rId4370" Type="http://schemas.openxmlformats.org/officeDocument/2006/relationships/hyperlink" Target="http://../pages%5Cwo.aspx?1=1&amp;Id=76712&amp;phMy=rheing&amp;wo.sStatus=Call%5ECanceled%5EIn%20Progress%5EOn%20Hold%5ERequest%20Reassignment%5EScheduled%5ETentatively%20Closed%5EWeb%5EWork%20Completed&amp;orderby=WO" TargetMode="External"/><Relationship Id="rId3041" Type="http://schemas.openxmlformats.org/officeDocument/2006/relationships/hyperlink" Target="http://../pages%5Cwo.aspx?1=1&amp;Id=46071&amp;phMy=rheing&amp;wo.sStatus=Call%5ECanceled%5EIn%20Progress%5EOn%20Hold%5ERequest%20Reassignment%5EScheduled%5ETentatively%20Closed%5EWeb%5EWork%20Completed&amp;orderby=WO" TargetMode="External"/><Relationship Id="rId4372" Type="http://schemas.openxmlformats.org/officeDocument/2006/relationships/hyperlink" Target="http://../pages%5Cwo.aspx?1=1&amp;Id=76811&amp;phMy=rheing&amp;wo.sStatus=Call%5ECanceled%5EIn%20Progress%5EOn%20Hold%5ERequest%20Reassignment%5EScheduled%5ETentatively%20Closed%5EWeb%5EWork%20Completed&amp;orderby=WO" TargetMode="External"/><Relationship Id="rId3040" Type="http://schemas.openxmlformats.org/officeDocument/2006/relationships/hyperlink" Target="http://../pages%5Cwo.aspx?1=1&amp;Id=46070&amp;phMy=rheing&amp;wo.sStatus=Call%5ECanceled%5EIn%20Progress%5EOn%20Hold%5ERequest%20Reassignment%5EScheduled%5ETentatively%20Closed%5EWeb%5EWork%20Completed&amp;orderby=WO" TargetMode="External"/><Relationship Id="rId4371" Type="http://schemas.openxmlformats.org/officeDocument/2006/relationships/hyperlink" Target="http://../pages%5Cwo.aspx?1=1&amp;Id=76714&amp;phMy=rheing&amp;wo.sStatus=Call%5ECanceled%5EIn%20Progress%5EOn%20Hold%5ERequest%20Reassignment%5EScheduled%5ETentatively%20Closed%5EWeb%5EWork%20Completed&amp;orderby=WO" TargetMode="External"/><Relationship Id="rId3043" Type="http://schemas.openxmlformats.org/officeDocument/2006/relationships/hyperlink" Target="http://../pages%5Cwo.aspx?1=1&amp;Id=46109&amp;phMy=rheing&amp;wo.sStatus=Call%5ECanceled%5EIn%20Progress%5EOn%20Hold%5ERequest%20Reassignment%5EScheduled%5ETentatively%20Closed%5EWeb%5EWork%20Completed&amp;orderby=WO" TargetMode="External"/><Relationship Id="rId4374" Type="http://schemas.openxmlformats.org/officeDocument/2006/relationships/hyperlink" Target="http://../pages%5Cwo.aspx?1=1&amp;Id=76875&amp;phMy=rheing&amp;wo.sStatus=Call%5ECanceled%5EIn%20Progress%5EOn%20Hold%5ERequest%20Reassignment%5EScheduled%5ETentatively%20Closed%5EWeb%5EWork%20Completed&amp;orderby=WO" TargetMode="External"/><Relationship Id="rId3042" Type="http://schemas.openxmlformats.org/officeDocument/2006/relationships/hyperlink" Target="http://../pages%5Cwo.aspx?1=1&amp;Id=46085&amp;phMy=rheing&amp;wo.sStatus=Call%5ECanceled%5EIn%20Progress%5EOn%20Hold%5ERequest%20Reassignment%5EScheduled%5ETentatively%20Closed%5EWeb%5EWork%20Completed&amp;orderby=WO" TargetMode="External"/><Relationship Id="rId4373" Type="http://schemas.openxmlformats.org/officeDocument/2006/relationships/hyperlink" Target="http://../pages%5Cwo.aspx?1=1&amp;Id=76841&amp;phMy=rheing&amp;wo.sStatus=Call%5ECanceled%5EIn%20Progress%5EOn%20Hold%5ERequest%20Reassignment%5EScheduled%5ETentatively%20Closed%5EWeb%5EWork%20Completed&amp;orderby=WO" TargetMode="External"/><Relationship Id="rId3045" Type="http://schemas.openxmlformats.org/officeDocument/2006/relationships/hyperlink" Target="http://../pages%5Cwo.aspx?1=1&amp;Id=46119&amp;phMy=rheing&amp;wo.sStatus=Call%5ECanceled%5EIn%20Progress%5EOn%20Hold%5ERequest%20Reassignment%5EScheduled%5ETentatively%20Closed%5EWeb%5EWork%20Completed&amp;orderby=WO" TargetMode="External"/><Relationship Id="rId4376" Type="http://schemas.openxmlformats.org/officeDocument/2006/relationships/hyperlink" Target="http://../pages%5Cwo.aspx?1=1&amp;Id=76915&amp;phMy=rheing&amp;wo.sStatus=Call%5ECanceled%5EIn%20Progress%5EOn%20Hold%5ERequest%20Reassignment%5EScheduled%5ETentatively%20Closed%5EWeb%5EWork%20Completed&amp;orderby=WO" TargetMode="External"/><Relationship Id="rId3044" Type="http://schemas.openxmlformats.org/officeDocument/2006/relationships/hyperlink" Target="http://../pages%5Cwo.aspx?1=1&amp;Id=46117&amp;phMy=rheing&amp;wo.sStatus=Call%5ECanceled%5EIn%20Progress%5EOn%20Hold%5ERequest%20Reassignment%5EScheduled%5ETentatively%20Closed%5EWeb%5EWork%20Completed&amp;orderby=WO" TargetMode="External"/><Relationship Id="rId4375" Type="http://schemas.openxmlformats.org/officeDocument/2006/relationships/hyperlink" Target="http://../pages%5Cwo.aspx?1=1&amp;Id=76892&amp;phMy=rheing&amp;wo.sStatus=Call%5ECanceled%5EIn%20Progress%5EOn%20Hold%5ERequest%20Reassignment%5EScheduled%5ETentatively%20Closed%5EWeb%5EWork%20Completed&amp;orderby=WO" TargetMode="External"/><Relationship Id="rId3047" Type="http://schemas.openxmlformats.org/officeDocument/2006/relationships/hyperlink" Target="http://../pages%5Cwo.aspx?1=1&amp;Id=46124&amp;phMy=rheing&amp;wo.sStatus=Call%5ECanceled%5EIn%20Progress%5EOn%20Hold%5ERequest%20Reassignment%5EScheduled%5ETentatively%20Closed%5EWeb%5EWork%20Completed&amp;orderby=WO" TargetMode="External"/><Relationship Id="rId4378" Type="http://schemas.openxmlformats.org/officeDocument/2006/relationships/hyperlink" Target="http://../pages%5Cwo.aspx?1=1&amp;Id=76973&amp;phMy=rheing&amp;wo.sStatus=Call%5ECanceled%5EIn%20Progress%5EOn%20Hold%5ERequest%20Reassignment%5EScheduled%5ETentatively%20Closed%5EWeb%5EWork%20Completed&amp;orderby=WO" TargetMode="External"/><Relationship Id="rId3046" Type="http://schemas.openxmlformats.org/officeDocument/2006/relationships/hyperlink" Target="http://../pages%5Cwo.aspx?1=1&amp;Id=46122&amp;phMy=rheing&amp;wo.sStatus=Call%5ECanceled%5EIn%20Progress%5EOn%20Hold%5ERequest%20Reassignment%5EScheduled%5ETentatively%20Closed%5EWeb%5EWork%20Completed&amp;orderby=WO" TargetMode="External"/><Relationship Id="rId4377" Type="http://schemas.openxmlformats.org/officeDocument/2006/relationships/hyperlink" Target="http://../pages%5Cwo.aspx?1=1&amp;Id=76935&amp;phMy=rheing&amp;wo.sStatus=Call%5ECanceled%5EIn%20Progress%5EOn%20Hold%5ERequest%20Reassignment%5EScheduled%5ETentatively%20Closed%5EWeb%5EWork%20Completed&amp;orderby=WO" TargetMode="External"/><Relationship Id="rId3049" Type="http://schemas.openxmlformats.org/officeDocument/2006/relationships/hyperlink" Target="http://../pages%5Cwo.aspx?1=1&amp;Id=46126&amp;phMy=rheing&amp;wo.sStatus=Call%5ECanceled%5EIn%20Progress%5EOn%20Hold%5ERequest%20Reassignment%5EScheduled%5ETentatively%20Closed%5EWeb%5EWork%20Completed&amp;orderby=WO" TargetMode="External"/><Relationship Id="rId3048" Type="http://schemas.openxmlformats.org/officeDocument/2006/relationships/hyperlink" Target="http://../pages%5Cwo.aspx?1=1&amp;Id=46125&amp;phMy=rheing&amp;wo.sStatus=Call%5ECanceled%5EIn%20Progress%5EOn%20Hold%5ERequest%20Reassignment%5EScheduled%5ETentatively%20Closed%5EWeb%5EWork%20Completed&amp;orderby=WO" TargetMode="External"/><Relationship Id="rId4379" Type="http://schemas.openxmlformats.org/officeDocument/2006/relationships/hyperlink" Target="http://../pages%5Cwo.aspx?1=1&amp;Id=76984&amp;phMy=rheing&amp;wo.sStatus=Call%5ECanceled%5EIn%20Progress%5EOn%20Hold%5ERequest%20Reassignment%5EScheduled%5ETentatively%20Closed%5EWeb%5EWork%20Completed&amp;orderby=WO" TargetMode="External"/><Relationship Id="rId5714" Type="http://schemas.openxmlformats.org/officeDocument/2006/relationships/hyperlink" Target="http://../pages%5Cwo.aspx?1=1&amp;Id=99039&amp;phMy=rheing&amp;wo.sStatus=Call%5ECanceled%5EIn%20Progress%5EOn%20Hold%5ERequest%20Reassignment%5EScheduled%5ETentatively%20Closed%5EWeb%5EWork%20Completed&amp;orderby=WO" TargetMode="External"/><Relationship Id="rId5715" Type="http://schemas.openxmlformats.org/officeDocument/2006/relationships/hyperlink" Target="http://../pages%5Cwo.aspx?1=1&amp;Id=99048&amp;phMy=rheing&amp;wo.sStatus=Call%5ECanceled%5EIn%20Progress%5EOn%20Hold%5ERequest%20Reassignment%5EScheduled%5ETentatively%20Closed%5EWeb%5EWork%20Completed&amp;orderby=WO" TargetMode="External"/><Relationship Id="rId5712" Type="http://schemas.openxmlformats.org/officeDocument/2006/relationships/hyperlink" Target="http://../pages%5Cwo.aspx?1=1&amp;Id=99002&amp;phMy=rheing&amp;wo.sStatus=Call%5ECanceled%5EIn%20Progress%5EOn%20Hold%5ERequest%20Reassignment%5EScheduled%5ETentatively%20Closed%5EWeb%5EWork%20Completed&amp;orderby=WO" TargetMode="External"/><Relationship Id="rId5713" Type="http://schemas.openxmlformats.org/officeDocument/2006/relationships/hyperlink" Target="http://../pages%5Cwo.aspx?1=1&amp;Id=99003&amp;phMy=rheing&amp;wo.sStatus=Call%5ECanceled%5EIn%20Progress%5EOn%20Hold%5ERequest%20Reassignment%5EScheduled%5ETentatively%20Closed%5EWeb%5EWork%20Completed&amp;orderby=WO" TargetMode="External"/><Relationship Id="rId5718" Type="http://schemas.openxmlformats.org/officeDocument/2006/relationships/hyperlink" Target="http://../pages%5Cwo.aspx?1=1&amp;Id=99059&amp;phMy=rheing&amp;wo.sStatus=Call%5ECanceled%5EIn%20Progress%5EOn%20Hold%5ERequest%20Reassignment%5EScheduled%5ETentatively%20Closed%5EWeb%5EWork%20Completed&amp;orderby=WO" TargetMode="External"/><Relationship Id="rId5719" Type="http://schemas.openxmlformats.org/officeDocument/2006/relationships/hyperlink" Target="http://../pages%5Cwo.aspx?1=1&amp;Id=99149&amp;phMy=rheing&amp;wo.sStatus=Call%5ECanceled%5EIn%20Progress%5EOn%20Hold%5ERequest%20Reassignment%5EScheduled%5ETentatively%20Closed%5EWeb%5EWork%20Completed&amp;orderby=WO" TargetMode="External"/><Relationship Id="rId5716" Type="http://schemas.openxmlformats.org/officeDocument/2006/relationships/hyperlink" Target="http://../pages%5Cwo.aspx?1=1&amp;Id=99049&amp;phMy=rheing&amp;wo.sStatus=Call%5ECanceled%5EIn%20Progress%5EOn%20Hold%5ERequest%20Reassignment%5EScheduled%5ETentatively%20Closed%5EWeb%5EWork%20Completed&amp;orderby=WO" TargetMode="External"/><Relationship Id="rId5717" Type="http://schemas.openxmlformats.org/officeDocument/2006/relationships/hyperlink" Target="http://../pages%5Cwo.aspx?1=1&amp;Id=99058&amp;phMy=rheing&amp;wo.sStatus=Call%5ECanceled%5EIn%20Progress%5EOn%20Hold%5ERequest%20Reassignment%5EScheduled%5ETentatively%20Closed%5EWeb%5EWork%20Completed&amp;orderby=WO" TargetMode="External"/><Relationship Id="rId5710" Type="http://schemas.openxmlformats.org/officeDocument/2006/relationships/hyperlink" Target="http://../pages%5Cwo.aspx?1=1&amp;Id=98988&amp;phMy=rheing&amp;wo.sStatus=Call%5ECanceled%5EIn%20Progress%5EOn%20Hold%5ERequest%20Reassignment%5EScheduled%5ETentatively%20Closed%5EWeb%5EWork%20Completed&amp;orderby=WO" TargetMode="External"/><Relationship Id="rId5711" Type="http://schemas.openxmlformats.org/officeDocument/2006/relationships/hyperlink" Target="http://../pages%5Cwo.aspx?1=1&amp;Id=98989&amp;phMy=rheing&amp;wo.sStatus=Call%5ECanceled%5EIn%20Progress%5EOn%20Hold%5ERequest%20Reassignment%5EScheduled%5ETentatively%20Closed%5EWeb%5EWork%20Completed&amp;orderby=WO" TargetMode="External"/><Relationship Id="rId5703" Type="http://schemas.openxmlformats.org/officeDocument/2006/relationships/hyperlink" Target="http://../pages%5Cwo.aspx?1=1&amp;Id=98895&amp;phMy=rheing&amp;wo.sStatus=Call%5ECanceled%5EIn%20Progress%5EOn%20Hold%5ERequest%20Reassignment%5EScheduled%5ETentatively%20Closed%5EWeb%5EWork%20Completed&amp;orderby=WO" TargetMode="External"/><Relationship Id="rId5704" Type="http://schemas.openxmlformats.org/officeDocument/2006/relationships/hyperlink" Target="http://../pages%5Cwo.aspx?1=1&amp;Id=98897&amp;phMy=rheing&amp;wo.sStatus=Call%5ECanceled%5EIn%20Progress%5EOn%20Hold%5ERequest%20Reassignment%5EScheduled%5ETentatively%20Closed%5EWeb%5EWork%20Completed&amp;orderby=WO" TargetMode="External"/><Relationship Id="rId5701" Type="http://schemas.openxmlformats.org/officeDocument/2006/relationships/hyperlink" Target="http://../pages%5Cwo.aspx?1=1&amp;Id=98892&amp;phMy=rheing&amp;wo.sStatus=Call%5ECanceled%5EIn%20Progress%5EOn%20Hold%5ERequest%20Reassignment%5EScheduled%5ETentatively%20Closed%5EWeb%5EWork%20Completed&amp;orderby=WO" TargetMode="External"/><Relationship Id="rId5702" Type="http://schemas.openxmlformats.org/officeDocument/2006/relationships/hyperlink" Target="http://../pages%5Cwo.aspx?1=1&amp;Id=98894&amp;phMy=rheing&amp;wo.sStatus=Call%5ECanceled%5EIn%20Progress%5EOn%20Hold%5ERequest%20Reassignment%5EScheduled%5ETentatively%20Closed%5EWeb%5EWork%20Completed&amp;orderby=WO" TargetMode="External"/><Relationship Id="rId5707" Type="http://schemas.openxmlformats.org/officeDocument/2006/relationships/hyperlink" Target="http://../pages%5Cwo.aspx?1=1&amp;Id=98956&amp;phMy=rheing&amp;wo.sStatus=Call%5ECanceled%5EIn%20Progress%5EOn%20Hold%5ERequest%20Reassignment%5EScheduled%5ETentatively%20Closed%5EWeb%5EWork%20Completed&amp;orderby=WO" TargetMode="External"/><Relationship Id="rId5708" Type="http://schemas.openxmlformats.org/officeDocument/2006/relationships/hyperlink" Target="http://../pages%5Cwo.aspx?1=1&amp;Id=98976&amp;phMy=rheing&amp;wo.sStatus=Call%5ECanceled%5EIn%20Progress%5EOn%20Hold%5ERequest%20Reassignment%5EScheduled%5ETentatively%20Closed%5EWeb%5EWork%20Completed&amp;orderby=WO" TargetMode="External"/><Relationship Id="rId5705" Type="http://schemas.openxmlformats.org/officeDocument/2006/relationships/hyperlink" Target="http://../pages%5Cwo.aspx?1=1&amp;Id=98904&amp;phMy=rheing&amp;wo.sStatus=Call%5ECanceled%5EIn%20Progress%5EOn%20Hold%5ERequest%20Reassignment%5EScheduled%5ETentatively%20Closed%5EWeb%5EWork%20Completed&amp;orderby=WO" TargetMode="External"/><Relationship Id="rId5706" Type="http://schemas.openxmlformats.org/officeDocument/2006/relationships/hyperlink" Target="http://../pages%5Cwo.aspx?1=1&amp;Id=98947&amp;phMy=rheing&amp;wo.sStatus=Call%5ECanceled%5EIn%20Progress%5EOn%20Hold%5ERequest%20Reassignment%5EScheduled%5ETentatively%20Closed%5EWeb%5EWork%20Completed&amp;orderby=WO" TargetMode="External"/><Relationship Id="rId5709" Type="http://schemas.openxmlformats.org/officeDocument/2006/relationships/hyperlink" Target="http://../pages%5Cwo.aspx?1=1&amp;Id=98980&amp;phMy=rheing&amp;wo.sStatus=Call%5ECanceled%5EIn%20Progress%5EOn%20Hold%5ERequest%20Reassignment%5EScheduled%5ETentatively%20Closed%5EWeb%5EWork%20Completed&amp;orderby=WO" TargetMode="External"/><Relationship Id="rId5700" Type="http://schemas.openxmlformats.org/officeDocument/2006/relationships/hyperlink" Target="http://../pages%5Cwo.aspx?1=1&amp;Id=98889&amp;phMy=rheing&amp;wo.sStatus=Call%5ECanceled%5EIn%20Progress%5EOn%20Hold%5ERequest%20Reassignment%5EScheduled%5ETentatively%20Closed%5EWeb%5EWork%20Completed&amp;orderby=WO" TargetMode="External"/><Relationship Id="rId3117" Type="http://schemas.openxmlformats.org/officeDocument/2006/relationships/hyperlink" Target="http://../pages%5Cwo.aspx?1=1&amp;Id=47033&amp;phMy=rheing&amp;wo.sStatus=Call%5ECanceled%5EIn%20Progress%5EOn%20Hold%5ERequest%20Reassignment%5EScheduled%5ETentatively%20Closed%5EWeb%5EWork%20Completed&amp;orderby=WO" TargetMode="External"/><Relationship Id="rId4448" Type="http://schemas.openxmlformats.org/officeDocument/2006/relationships/hyperlink" Target="http://../pages%5Cwo.aspx?1=1&amp;Id=77671&amp;phMy=rheing&amp;wo.sStatus=Call%5ECanceled%5EIn%20Progress%5EOn%20Hold%5ERequest%20Reassignment%5EScheduled%5ETentatively%20Closed%5EWeb%5EWork%20Completed&amp;orderby=WO" TargetMode="External"/><Relationship Id="rId3116" Type="http://schemas.openxmlformats.org/officeDocument/2006/relationships/hyperlink" Target="http://../pages%5Cwo.aspx?1=1&amp;Id=47006&amp;phMy=rheing&amp;wo.sStatus=Call%5ECanceled%5EIn%20Progress%5EOn%20Hold%5ERequest%20Reassignment%5EScheduled%5ETentatively%20Closed%5EWeb%5EWork%20Completed&amp;orderby=WO" TargetMode="External"/><Relationship Id="rId4447" Type="http://schemas.openxmlformats.org/officeDocument/2006/relationships/hyperlink" Target="http://../pages%5Cwo.aspx?1=1&amp;Id=77611&amp;phMy=rheing&amp;wo.sStatus=Call%5ECanceled%5EIn%20Progress%5EOn%20Hold%5ERequest%20Reassignment%5EScheduled%5ETentatively%20Closed%5EWeb%5EWork%20Completed&amp;orderby=WO" TargetMode="External"/><Relationship Id="rId3119" Type="http://schemas.openxmlformats.org/officeDocument/2006/relationships/hyperlink" Target="http://../pages%5Cwo.aspx?1=1&amp;Id=47035&amp;phMy=rheing&amp;wo.sStatus=Call%5ECanceled%5EIn%20Progress%5EOn%20Hold%5ERequest%20Reassignment%5EScheduled%5ETentatively%20Closed%5EWeb%5EWork%20Completed&amp;orderby=WO" TargetMode="External"/><Relationship Id="rId5778" Type="http://schemas.openxmlformats.org/officeDocument/2006/relationships/hyperlink" Target="http://../pages%5Cwo.aspx?1=1&amp;Id=99459&amp;phMy=rheing&amp;wo.sStatus=Call%5ECanceled%5EIn%20Progress%5EOn%20Hold%5ERequest%20Reassignment%5EScheduled%5ETentatively%20Closed%5EWeb%5EWork%20Completed&amp;orderby=WO" TargetMode="External"/><Relationship Id="rId3118" Type="http://schemas.openxmlformats.org/officeDocument/2006/relationships/hyperlink" Target="http://../pages%5Cwo.aspx?1=1&amp;Id=47034&amp;phMy=rheing&amp;wo.sStatus=Call%5ECanceled%5EIn%20Progress%5EOn%20Hold%5ERequest%20Reassignment%5EScheduled%5ETentatively%20Closed%5EWeb%5EWork%20Completed&amp;orderby=WO" TargetMode="External"/><Relationship Id="rId4449" Type="http://schemas.openxmlformats.org/officeDocument/2006/relationships/hyperlink" Target="http://../pages%5Cwo.aspx?1=1&amp;Id=77673&amp;phMy=rheing&amp;wo.sStatus=Call%5ECanceled%5EIn%20Progress%5EOn%20Hold%5ERequest%20Reassignment%5EScheduled%5ETentatively%20Closed%5EWeb%5EWork%20Completed&amp;orderby=WO" TargetMode="External"/><Relationship Id="rId5779" Type="http://schemas.openxmlformats.org/officeDocument/2006/relationships/hyperlink" Target="http://../pages%5Cwo.aspx?1=1&amp;Id=99460&amp;phMy=rheing&amp;wo.sStatus=Call%5ECanceled%5EIn%20Progress%5EOn%20Hold%5ERequest%20Reassignment%5EScheduled%5ETentatively%20Closed%5EWeb%5EWork%20Completed&amp;orderby=WO" TargetMode="External"/><Relationship Id="rId4440" Type="http://schemas.openxmlformats.org/officeDocument/2006/relationships/hyperlink" Target="http://../pages%5Cwo.aspx?1=1&amp;Id=77478&amp;phMy=rheing&amp;wo.sStatus=Call%5ECanceled%5EIn%20Progress%5EOn%20Hold%5ERequest%20Reassignment%5EScheduled%5ETentatively%20Closed%5EWeb%5EWork%20Completed&amp;orderby=WO" TargetMode="External"/><Relationship Id="rId5772" Type="http://schemas.openxmlformats.org/officeDocument/2006/relationships/hyperlink" Target="http://../pages%5Cwo.aspx?1=1&amp;Id=99452&amp;phMy=rheing&amp;wo.sStatus=Call%5ECanceled%5EIn%20Progress%5EOn%20Hold%5ERequest%20Reassignment%5EScheduled%5ETentatively%20Closed%5EWeb%5EWork%20Completed&amp;orderby=WO" TargetMode="External"/><Relationship Id="rId5773" Type="http://schemas.openxmlformats.org/officeDocument/2006/relationships/hyperlink" Target="http://../pages%5Cwo.aspx?1=1&amp;Id=99453&amp;phMy=rheing&amp;wo.sStatus=Call%5ECanceled%5EIn%20Progress%5EOn%20Hold%5ERequest%20Reassignment%5EScheduled%5ETentatively%20Closed%5EWeb%5EWork%20Completed&amp;orderby=WO" TargetMode="External"/><Relationship Id="rId3111" Type="http://schemas.openxmlformats.org/officeDocument/2006/relationships/hyperlink" Target="http://../pages%5Cwo.aspx?1=1&amp;Id=46963&amp;phMy=rheing&amp;wo.sStatus=Call%5ECanceled%5EIn%20Progress%5EOn%20Hold%5ERequest%20Reassignment%5EScheduled%5ETentatively%20Closed%5EWeb%5EWork%20Completed&amp;orderby=WO" TargetMode="External"/><Relationship Id="rId4442" Type="http://schemas.openxmlformats.org/officeDocument/2006/relationships/hyperlink" Target="http://../pages%5Cwo.aspx?1=1&amp;Id=77480&amp;phMy=rheing&amp;wo.sStatus=Call%5ECanceled%5EIn%20Progress%5EOn%20Hold%5ERequest%20Reassignment%5EScheduled%5ETentatively%20Closed%5EWeb%5EWork%20Completed&amp;orderby=WO" TargetMode="External"/><Relationship Id="rId5770" Type="http://schemas.openxmlformats.org/officeDocument/2006/relationships/hyperlink" Target="http://../pages%5Cwo.aspx?1=1&amp;Id=99413&amp;phMy=rheing&amp;wo.sStatus=Call%5ECanceled%5EIn%20Progress%5EOn%20Hold%5ERequest%20Reassignment%5EScheduled%5ETentatively%20Closed%5EWeb%5EWork%20Completed&amp;orderby=WO" TargetMode="External"/><Relationship Id="rId3110" Type="http://schemas.openxmlformats.org/officeDocument/2006/relationships/hyperlink" Target="http://../pages%5Cwo.aspx?1=1&amp;Id=46896&amp;phMy=rheing&amp;wo.sStatus=Call%5ECanceled%5EIn%20Progress%5EOn%20Hold%5ERequest%20Reassignment%5EScheduled%5ETentatively%20Closed%5EWeb%5EWork%20Completed&amp;orderby=WO" TargetMode="External"/><Relationship Id="rId4441" Type="http://schemas.openxmlformats.org/officeDocument/2006/relationships/hyperlink" Target="http://../pages%5Cwo.aspx?1=1&amp;Id=77479&amp;phMy=rheing&amp;wo.sStatus=Call%5ECanceled%5EIn%20Progress%5EOn%20Hold%5ERequest%20Reassignment%5EScheduled%5ETentatively%20Closed%5EWeb%5EWork%20Completed&amp;orderby=WO" TargetMode="External"/><Relationship Id="rId5771" Type="http://schemas.openxmlformats.org/officeDocument/2006/relationships/hyperlink" Target="http://../pages%5Cwo.aspx?1=1&amp;Id=99451&amp;phMy=rheing&amp;wo.sStatus=Call%5ECanceled%5EIn%20Progress%5EOn%20Hold%5ERequest%20Reassignment%5EScheduled%5ETentatively%20Closed%5EWeb%5EWork%20Completed&amp;orderby=WO" TargetMode="External"/><Relationship Id="rId3113" Type="http://schemas.openxmlformats.org/officeDocument/2006/relationships/hyperlink" Target="http://../pages%5Cwo.aspx?1=1&amp;Id=46980&amp;phMy=rheing&amp;wo.sStatus=Call%5ECanceled%5EIn%20Progress%5EOn%20Hold%5ERequest%20Reassignment%5EScheduled%5ETentatively%20Closed%5EWeb%5EWork%20Completed&amp;orderby=WO" TargetMode="External"/><Relationship Id="rId4444" Type="http://schemas.openxmlformats.org/officeDocument/2006/relationships/hyperlink" Target="http://../pages%5Cwo.aspx?1=1&amp;Id=77482&amp;phMy=rheing&amp;wo.sStatus=Call%5ECanceled%5EIn%20Progress%5EOn%20Hold%5ERequest%20Reassignment%5EScheduled%5ETentatively%20Closed%5EWeb%5EWork%20Completed&amp;orderby=WO" TargetMode="External"/><Relationship Id="rId5776" Type="http://schemas.openxmlformats.org/officeDocument/2006/relationships/hyperlink" Target="http://../pages%5Cwo.aspx?1=1&amp;Id=99456&amp;phMy=rheing&amp;wo.sStatus=Call%5ECanceled%5EIn%20Progress%5EOn%20Hold%5ERequest%20Reassignment%5EScheduled%5ETentatively%20Closed%5EWeb%5EWork%20Completed&amp;orderby=WO" TargetMode="External"/><Relationship Id="rId3112" Type="http://schemas.openxmlformats.org/officeDocument/2006/relationships/hyperlink" Target="http://../pages%5Cwo.aspx?1=1&amp;Id=46970&amp;phMy=rheing&amp;wo.sStatus=Call%5ECanceled%5EIn%20Progress%5EOn%20Hold%5ERequest%20Reassignment%5EScheduled%5ETentatively%20Closed%5EWeb%5EWork%20Completed&amp;orderby=WO" TargetMode="External"/><Relationship Id="rId4443" Type="http://schemas.openxmlformats.org/officeDocument/2006/relationships/hyperlink" Target="http://../pages%5Cwo.aspx?1=1&amp;Id=77481&amp;phMy=rheing&amp;wo.sStatus=Call%5ECanceled%5EIn%20Progress%5EOn%20Hold%5ERequest%20Reassignment%5EScheduled%5ETentatively%20Closed%5EWeb%5EWork%20Completed&amp;orderby=WO" TargetMode="External"/><Relationship Id="rId5777" Type="http://schemas.openxmlformats.org/officeDocument/2006/relationships/hyperlink" Target="http://../pages%5Cwo.aspx?1=1&amp;Id=99458&amp;phMy=rheing&amp;wo.sStatus=Call%5ECanceled%5EIn%20Progress%5EOn%20Hold%5ERequest%20Reassignment%5EScheduled%5ETentatively%20Closed%5EWeb%5EWork%20Completed&amp;orderby=WO" TargetMode="External"/><Relationship Id="rId3115" Type="http://schemas.openxmlformats.org/officeDocument/2006/relationships/hyperlink" Target="http://../pages%5Cwo.aspx?1=1&amp;Id=47003&amp;phMy=rheing&amp;wo.sStatus=Call%5ECanceled%5EIn%20Progress%5EOn%20Hold%5ERequest%20Reassignment%5EScheduled%5ETentatively%20Closed%5EWeb%5EWork%20Completed&amp;orderby=WO" TargetMode="External"/><Relationship Id="rId4446" Type="http://schemas.openxmlformats.org/officeDocument/2006/relationships/hyperlink" Target="http://../pages%5Cwo.aspx?1=1&amp;Id=77571&amp;phMy=rheing&amp;wo.sStatus=Call%5ECanceled%5EIn%20Progress%5EOn%20Hold%5ERequest%20Reassignment%5EScheduled%5ETentatively%20Closed%5EWeb%5EWork%20Completed&amp;orderby=WO" TargetMode="External"/><Relationship Id="rId5774" Type="http://schemas.openxmlformats.org/officeDocument/2006/relationships/hyperlink" Target="http://../pages%5Cwo.aspx?1=1&amp;Id=99454&amp;phMy=rheing&amp;wo.sStatus=Call%5ECanceled%5EIn%20Progress%5EOn%20Hold%5ERequest%20Reassignment%5EScheduled%5ETentatively%20Closed%5EWeb%5EWork%20Completed&amp;orderby=WO" TargetMode="External"/><Relationship Id="rId3114" Type="http://schemas.openxmlformats.org/officeDocument/2006/relationships/hyperlink" Target="http://../pages%5Cwo.aspx?1=1&amp;Id=47000&amp;phMy=rheing&amp;wo.sStatus=Call%5ECanceled%5EIn%20Progress%5EOn%20Hold%5ERequest%20Reassignment%5EScheduled%5ETentatively%20Closed%5EWeb%5EWork%20Completed&amp;orderby=WO" TargetMode="External"/><Relationship Id="rId4445" Type="http://schemas.openxmlformats.org/officeDocument/2006/relationships/hyperlink" Target="http://../pages%5Cwo.aspx?1=1&amp;Id=77543&amp;phMy=rheing&amp;wo.sStatus=Call%5ECanceled%5EIn%20Progress%5EOn%20Hold%5ERequest%20Reassignment%5EScheduled%5ETentatively%20Closed%5EWeb%5EWork%20Completed&amp;orderby=WO" TargetMode="External"/><Relationship Id="rId5775" Type="http://schemas.openxmlformats.org/officeDocument/2006/relationships/hyperlink" Target="http://../pages%5Cwo.aspx?1=1&amp;Id=99455&amp;phMy=rheing&amp;wo.sStatus=Call%5ECanceled%5EIn%20Progress%5EOn%20Hold%5ERequest%20Reassignment%5EScheduled%5ETentatively%20Closed%5EWeb%5EWork%20Completed&amp;orderby=WO" TargetMode="External"/><Relationship Id="rId3106" Type="http://schemas.openxmlformats.org/officeDocument/2006/relationships/hyperlink" Target="http://../pages%5Cwo.aspx?1=1&amp;Id=46823&amp;phMy=rheing&amp;wo.sStatus=Call%5ECanceled%5EIn%20Progress%5EOn%20Hold%5ERequest%20Reassignment%5EScheduled%5ETentatively%20Closed%5EWeb%5EWork%20Completed&amp;orderby=WO" TargetMode="External"/><Relationship Id="rId4437" Type="http://schemas.openxmlformats.org/officeDocument/2006/relationships/hyperlink" Target="http://../pages%5Cwo.aspx?1=1&amp;Id=77474&amp;phMy=rheing&amp;wo.sStatus=Call%5ECanceled%5EIn%20Progress%5EOn%20Hold%5ERequest%20Reassignment%5EScheduled%5ETentatively%20Closed%5EWeb%5EWork%20Completed&amp;orderby=WO" TargetMode="External"/><Relationship Id="rId5769" Type="http://schemas.openxmlformats.org/officeDocument/2006/relationships/hyperlink" Target="http://../pages%5Cwo.aspx?1=1&amp;Id=99410&amp;phMy=rheing&amp;wo.sStatus=Call%5ECanceled%5EIn%20Progress%5EOn%20Hold%5ERequest%20Reassignment%5EScheduled%5ETentatively%20Closed%5EWeb%5EWork%20Completed&amp;orderby=WO" TargetMode="External"/><Relationship Id="rId3105" Type="http://schemas.openxmlformats.org/officeDocument/2006/relationships/hyperlink" Target="http://../pages%5Cwo.aspx?1=1&amp;Id=46808&amp;phMy=rheing&amp;wo.sStatus=Call%5ECanceled%5EIn%20Progress%5EOn%20Hold%5ERequest%20Reassignment%5EScheduled%5ETentatively%20Closed%5EWeb%5EWork%20Completed&amp;orderby=WO" TargetMode="External"/><Relationship Id="rId4436" Type="http://schemas.openxmlformats.org/officeDocument/2006/relationships/hyperlink" Target="http://../pages%5Cwo.aspx?1=1&amp;Id=77473&amp;phMy=rheing&amp;wo.sStatus=Call%5ECanceled%5EIn%20Progress%5EOn%20Hold%5ERequest%20Reassignment%5EScheduled%5ETentatively%20Closed%5EWeb%5EWork%20Completed&amp;orderby=WO" TargetMode="External"/><Relationship Id="rId3108" Type="http://schemas.openxmlformats.org/officeDocument/2006/relationships/hyperlink" Target="http://../pages%5Cwo.aspx?1=1&amp;Id=46884&amp;phMy=rheing&amp;wo.sStatus=Call%5ECanceled%5EIn%20Progress%5EOn%20Hold%5ERequest%20Reassignment%5EScheduled%5ETentatively%20Closed%5EWeb%5EWork%20Completed&amp;orderby=WO" TargetMode="External"/><Relationship Id="rId4439" Type="http://schemas.openxmlformats.org/officeDocument/2006/relationships/hyperlink" Target="http://../pages%5Cwo.aspx?1=1&amp;Id=77477&amp;phMy=rheing&amp;wo.sStatus=Call%5ECanceled%5EIn%20Progress%5EOn%20Hold%5ERequest%20Reassignment%5EScheduled%5ETentatively%20Closed%5EWeb%5EWork%20Completed&amp;orderby=WO" TargetMode="External"/><Relationship Id="rId5767" Type="http://schemas.openxmlformats.org/officeDocument/2006/relationships/hyperlink" Target="http://../pages%5Cwo.aspx?1=1&amp;Id=99400&amp;phMy=rheing&amp;wo.sStatus=Call%5ECanceled%5EIn%20Progress%5EOn%20Hold%5ERequest%20Reassignment%5EScheduled%5ETentatively%20Closed%5EWeb%5EWork%20Completed&amp;orderby=WO" TargetMode="External"/><Relationship Id="rId3107" Type="http://schemas.openxmlformats.org/officeDocument/2006/relationships/hyperlink" Target="http://../pages%5Cwo.aspx?1=1&amp;Id=46877&amp;phMy=rheing&amp;wo.sStatus=Call%5ECanceled%5EIn%20Progress%5EOn%20Hold%5ERequest%20Reassignment%5EScheduled%5ETentatively%20Closed%5EWeb%5EWork%20Completed&amp;orderby=WO" TargetMode="External"/><Relationship Id="rId4438" Type="http://schemas.openxmlformats.org/officeDocument/2006/relationships/hyperlink" Target="http://../pages%5Cwo.aspx?1=1&amp;Id=77476&amp;phMy=rheing&amp;wo.sStatus=Call%5ECanceled%5EIn%20Progress%5EOn%20Hold%5ERequest%20Reassignment%5EScheduled%5ETentatively%20Closed%5EWeb%5EWork%20Completed&amp;orderby=WO" TargetMode="External"/><Relationship Id="rId5768" Type="http://schemas.openxmlformats.org/officeDocument/2006/relationships/hyperlink" Target="http://../pages%5Cwo.aspx?1=1&amp;Id=99409&amp;phMy=rheing&amp;wo.sStatus=Call%5ECanceled%5EIn%20Progress%5EOn%20Hold%5ERequest%20Reassignment%5EScheduled%5ETentatively%20Closed%5EWeb%5EWork%20Completed&amp;orderby=WO" TargetMode="External"/><Relationship Id="rId3109" Type="http://schemas.openxmlformats.org/officeDocument/2006/relationships/hyperlink" Target="http://../pages%5Cwo.aspx?1=1&amp;Id=46885&amp;phMy=rheing&amp;wo.sStatus=Call%5ECanceled%5EIn%20Progress%5EOn%20Hold%5ERequest%20Reassignment%5EScheduled%5ETentatively%20Closed%5EWeb%5EWork%20Completed&amp;orderby=WO" TargetMode="External"/><Relationship Id="rId5761" Type="http://schemas.openxmlformats.org/officeDocument/2006/relationships/hyperlink" Target="http://../pages%5Cwo.aspx?1=1&amp;Id=99392&amp;phMy=rheing&amp;wo.sStatus=Call%5ECanceled%5EIn%20Progress%5EOn%20Hold%5ERequest%20Reassignment%5EScheduled%5ETentatively%20Closed%5EWeb%5EWork%20Completed&amp;orderby=WO" TargetMode="External"/><Relationship Id="rId5762" Type="http://schemas.openxmlformats.org/officeDocument/2006/relationships/hyperlink" Target="http://../pages%5Cwo.aspx?1=1&amp;Id=99394&amp;phMy=rheing&amp;wo.sStatus=Call%5ECanceled%5EIn%20Progress%5EOn%20Hold%5ERequest%20Reassignment%5EScheduled%5ETentatively%20Closed%5EWeb%5EWork%20Completed&amp;orderby=WO" TargetMode="External"/><Relationship Id="rId3100" Type="http://schemas.openxmlformats.org/officeDocument/2006/relationships/hyperlink" Target="http://../pages%5Cwo.aspx?1=1&amp;Id=46775&amp;phMy=rheing&amp;wo.sStatus=Call%5ECanceled%5EIn%20Progress%5EOn%20Hold%5ERequest%20Reassignment%5EScheduled%5ETentatively%20Closed%5EWeb%5EWork%20Completed&amp;orderby=WO" TargetMode="External"/><Relationship Id="rId4431" Type="http://schemas.openxmlformats.org/officeDocument/2006/relationships/hyperlink" Target="http://../pages%5Cwo.aspx?1=1&amp;Id=77466&amp;phMy=rheing&amp;wo.sStatus=Call%5ECanceled%5EIn%20Progress%5EOn%20Hold%5ERequest%20Reassignment%5EScheduled%5ETentatively%20Closed%5EWeb%5EWork%20Completed&amp;orderby=WO" TargetMode="External"/><Relationship Id="rId4430" Type="http://schemas.openxmlformats.org/officeDocument/2006/relationships/hyperlink" Target="http://../pages%5Cwo.aspx?1=1&amp;Id=77465&amp;phMy=rheing&amp;wo.sStatus=Call%5ECanceled%5EIn%20Progress%5EOn%20Hold%5ERequest%20Reassignment%5EScheduled%5ETentatively%20Closed%5EWeb%5EWork%20Completed&amp;orderby=WO" TargetMode="External"/><Relationship Id="rId5760" Type="http://schemas.openxmlformats.org/officeDocument/2006/relationships/hyperlink" Target="http://../pages%5Cwo.aspx?1=1&amp;Id=99380&amp;phMy=rheing&amp;wo.sStatus=Call%5ECanceled%5EIn%20Progress%5EOn%20Hold%5ERequest%20Reassignment%5EScheduled%5ETentatively%20Closed%5EWeb%5EWork%20Completed&amp;orderby=WO" TargetMode="External"/><Relationship Id="rId3102" Type="http://schemas.openxmlformats.org/officeDocument/2006/relationships/hyperlink" Target="http://../pages%5Cwo.aspx?1=1&amp;Id=46798&amp;phMy=rheing&amp;wo.sStatus=Call%5ECanceled%5EIn%20Progress%5EOn%20Hold%5ERequest%20Reassignment%5EScheduled%5ETentatively%20Closed%5EWeb%5EWork%20Completed&amp;orderby=WO" TargetMode="External"/><Relationship Id="rId4433" Type="http://schemas.openxmlformats.org/officeDocument/2006/relationships/hyperlink" Target="http://../pages%5Cwo.aspx?1=1&amp;Id=77469&amp;phMy=rheing&amp;wo.sStatus=Call%5ECanceled%5EIn%20Progress%5EOn%20Hold%5ERequest%20Reassignment%5EScheduled%5ETentatively%20Closed%5EWeb%5EWork%20Completed&amp;orderby=WO" TargetMode="External"/><Relationship Id="rId5765" Type="http://schemas.openxmlformats.org/officeDocument/2006/relationships/hyperlink" Target="http://../pages%5Cwo.aspx?1=1&amp;Id=99397&amp;phMy=rheing&amp;wo.sStatus=Call%5ECanceled%5EIn%20Progress%5EOn%20Hold%5ERequest%20Reassignment%5EScheduled%5ETentatively%20Closed%5EWeb%5EWork%20Completed&amp;orderby=WO" TargetMode="External"/><Relationship Id="rId3101" Type="http://schemas.openxmlformats.org/officeDocument/2006/relationships/hyperlink" Target="http://../pages%5Cwo.aspx?1=1&amp;Id=46776&amp;phMy=rheing&amp;wo.sStatus=Call%5ECanceled%5EIn%20Progress%5EOn%20Hold%5ERequest%20Reassignment%5EScheduled%5ETentatively%20Closed%5EWeb%5EWork%20Completed&amp;orderby=WO" TargetMode="External"/><Relationship Id="rId4432" Type="http://schemas.openxmlformats.org/officeDocument/2006/relationships/hyperlink" Target="http://../pages%5Cwo.aspx?1=1&amp;Id=77467&amp;phMy=rheing&amp;wo.sStatus=Call%5ECanceled%5EIn%20Progress%5EOn%20Hold%5ERequest%20Reassignment%5EScheduled%5ETentatively%20Closed%5EWeb%5EWork%20Completed&amp;orderby=WO" TargetMode="External"/><Relationship Id="rId5766" Type="http://schemas.openxmlformats.org/officeDocument/2006/relationships/hyperlink" Target="http://../pages%5Cwo.aspx?1=1&amp;Id=99399&amp;phMy=rheing&amp;wo.sStatus=Call%5ECanceled%5EIn%20Progress%5EOn%20Hold%5ERequest%20Reassignment%5EScheduled%5ETentatively%20Closed%5EWeb%5EWork%20Completed&amp;orderby=WO" TargetMode="External"/><Relationship Id="rId3104" Type="http://schemas.openxmlformats.org/officeDocument/2006/relationships/hyperlink" Target="http://../pages%5Cwo.aspx?1=1&amp;Id=46806&amp;phMy=rheing&amp;wo.sStatus=Call%5ECanceled%5EIn%20Progress%5EOn%20Hold%5ERequest%20Reassignment%5EScheduled%5ETentatively%20Closed%5EWeb%5EWork%20Completed&amp;orderby=WO" TargetMode="External"/><Relationship Id="rId4435" Type="http://schemas.openxmlformats.org/officeDocument/2006/relationships/hyperlink" Target="http://../pages%5Cwo.aspx?1=1&amp;Id=77471&amp;phMy=rheing&amp;wo.sStatus=Call%5ECanceled%5EIn%20Progress%5EOn%20Hold%5ERequest%20Reassignment%5EScheduled%5ETentatively%20Closed%5EWeb%5EWork%20Completed&amp;orderby=WO" TargetMode="External"/><Relationship Id="rId5763" Type="http://schemas.openxmlformats.org/officeDocument/2006/relationships/hyperlink" Target="http://../pages%5Cwo.aspx?1=1&amp;Id=99395&amp;phMy=rheing&amp;wo.sStatus=Call%5ECanceled%5EIn%20Progress%5EOn%20Hold%5ERequest%20Reassignment%5EScheduled%5ETentatively%20Closed%5EWeb%5EWork%20Completed&amp;orderby=WO" TargetMode="External"/><Relationship Id="rId3103" Type="http://schemas.openxmlformats.org/officeDocument/2006/relationships/hyperlink" Target="http://../pages%5Cwo.aspx?1=1&amp;Id=46799&amp;phMy=rheing&amp;wo.sStatus=Call%5ECanceled%5EIn%20Progress%5EOn%20Hold%5ERequest%20Reassignment%5EScheduled%5ETentatively%20Closed%5EWeb%5EWork%20Completed&amp;orderby=WO" TargetMode="External"/><Relationship Id="rId4434" Type="http://schemas.openxmlformats.org/officeDocument/2006/relationships/hyperlink" Target="http://../pages%5Cwo.aspx?1=1&amp;Id=77470&amp;phMy=rheing&amp;wo.sStatus=Call%5ECanceled%5EIn%20Progress%5EOn%20Hold%5ERequest%20Reassignment%5EScheduled%5ETentatively%20Closed%5EWeb%5EWork%20Completed&amp;orderby=WO" TargetMode="External"/><Relationship Id="rId5764" Type="http://schemas.openxmlformats.org/officeDocument/2006/relationships/hyperlink" Target="http://../pages%5Cwo.aspx?1=1&amp;Id=99396&amp;phMy=rheing&amp;wo.sStatus=Call%5ECanceled%5EIn%20Progress%5EOn%20Hold%5ERequest%20Reassignment%5EScheduled%5ETentatively%20Closed%5EWeb%5EWork%20Completed&amp;orderby=WO" TargetMode="External"/><Relationship Id="rId3139" Type="http://schemas.openxmlformats.org/officeDocument/2006/relationships/hyperlink" Target="http://../pages%5Cwo.aspx?1=1&amp;Id=47454&amp;phMy=rheing&amp;wo.sStatus=Call%5ECanceled%5EIn%20Progress%5EOn%20Hold%5ERequest%20Reassignment%5EScheduled%5ETentatively%20Closed%5EWeb%5EWork%20Completed&amp;orderby=WO" TargetMode="External"/><Relationship Id="rId3138" Type="http://schemas.openxmlformats.org/officeDocument/2006/relationships/hyperlink" Target="http://../pages%5Cwo.aspx?1=1&amp;Id=47453&amp;phMy=rheing&amp;wo.sStatus=Call%5ECanceled%5EIn%20Progress%5EOn%20Hold%5ERequest%20Reassignment%5EScheduled%5ETentatively%20Closed%5EWeb%5EWork%20Completed&amp;orderby=WO" TargetMode="External"/><Relationship Id="rId4469" Type="http://schemas.openxmlformats.org/officeDocument/2006/relationships/hyperlink" Target="http://../pages%5Cwo.aspx?1=1&amp;Id=78518&amp;phMy=rheing&amp;wo.sStatus=Call%5ECanceled%5EIn%20Progress%5EOn%20Hold%5ERequest%20Reassignment%5EScheduled%5ETentatively%20Closed%5EWeb%5EWork%20Completed&amp;orderby=WO" TargetMode="External"/><Relationship Id="rId5790" Type="http://schemas.openxmlformats.org/officeDocument/2006/relationships/hyperlink" Target="http://../pages%5Cwo.aspx?1=1&amp;Id=99487&amp;phMy=rheing&amp;wo.sStatus=Call%5ECanceled%5EIn%20Progress%5EOn%20Hold%5ERequest%20Reassignment%5EScheduled%5ETentatively%20Closed%5EWeb%5EWork%20Completed&amp;orderby=WO" TargetMode="External"/><Relationship Id="rId5791" Type="http://schemas.openxmlformats.org/officeDocument/2006/relationships/hyperlink" Target="http://../pages%5Cwo.aspx?1=1&amp;Id=99489&amp;phMy=rheing&amp;wo.sStatus=Call%5ECanceled%5EIn%20Progress%5EOn%20Hold%5ERequest%20Reassignment%5EScheduled%5ETentatively%20Closed%5EWeb%5EWork%20Completed&amp;orderby=WO" TargetMode="External"/><Relationship Id="rId4460" Type="http://schemas.openxmlformats.org/officeDocument/2006/relationships/hyperlink" Target="http://../pages%5Cwo.aspx?1=1&amp;Id=78181&amp;phMy=rheing&amp;wo.sStatus=Call%5ECanceled%5EIn%20Progress%5EOn%20Hold%5ERequest%20Reassignment%5EScheduled%5ETentatively%20Closed%5EWeb%5EWork%20Completed&amp;orderby=WO" TargetMode="External"/><Relationship Id="rId3131" Type="http://schemas.openxmlformats.org/officeDocument/2006/relationships/hyperlink" Target="http://../pages%5Cwo.aspx?1=1&amp;Id=47200&amp;phMy=rheing&amp;wo.sStatus=Call%5ECanceled%5EIn%20Progress%5EOn%20Hold%5ERequest%20Reassignment%5EScheduled%5ETentatively%20Closed%5EWeb%5EWork%20Completed&amp;orderby=WO" TargetMode="External"/><Relationship Id="rId4462" Type="http://schemas.openxmlformats.org/officeDocument/2006/relationships/hyperlink" Target="http://../pages%5Cwo.aspx?1=1&amp;Id=78306&amp;phMy=rheing&amp;wo.sStatus=Call%5ECanceled%5EIn%20Progress%5EOn%20Hold%5ERequest%20Reassignment%5EScheduled%5ETentatively%20Closed%5EWeb%5EWork%20Completed&amp;orderby=WO" TargetMode="External"/><Relationship Id="rId5794" Type="http://schemas.openxmlformats.org/officeDocument/2006/relationships/hyperlink" Target="http://../pages%5Cwo.aspx?1=1&amp;Id=99499&amp;phMy=rheing&amp;wo.sStatus=Call%5ECanceled%5EIn%20Progress%5EOn%20Hold%5ERequest%20Reassignment%5EScheduled%5ETentatively%20Closed%5EWeb%5EWork%20Completed&amp;orderby=WO" TargetMode="External"/><Relationship Id="rId3130" Type="http://schemas.openxmlformats.org/officeDocument/2006/relationships/hyperlink" Target="http://../pages%5Cwo.aspx?1=1&amp;Id=47187&amp;phMy=rheing&amp;wo.sStatus=Call%5ECanceled%5EIn%20Progress%5EOn%20Hold%5ERequest%20Reassignment%5EScheduled%5ETentatively%20Closed%5EWeb%5EWork%20Completed&amp;orderby=WO" TargetMode="External"/><Relationship Id="rId4461" Type="http://schemas.openxmlformats.org/officeDocument/2006/relationships/hyperlink" Target="http://../pages%5Cwo.aspx?1=1&amp;Id=78204&amp;phMy=rheing&amp;wo.sStatus=Call%5ECanceled%5EIn%20Progress%5EOn%20Hold%5ERequest%20Reassignment%5EScheduled%5ETentatively%20Closed%5EWeb%5EWork%20Completed&amp;orderby=WO" TargetMode="External"/><Relationship Id="rId5795" Type="http://schemas.openxmlformats.org/officeDocument/2006/relationships/hyperlink" Target="http://../pages%5Cwo.aspx?1=1&amp;Id=99501&amp;phMy=rheing&amp;wo.sStatus=Call%5ECanceled%5EIn%20Progress%5EOn%20Hold%5ERequest%20Reassignment%5EScheduled%5ETentatively%20Closed%5EWeb%5EWork%20Completed&amp;orderby=WO" TargetMode="External"/><Relationship Id="rId3133" Type="http://schemas.openxmlformats.org/officeDocument/2006/relationships/hyperlink" Target="http://../pages%5Cwo.aspx?1=1&amp;Id=47238&amp;phMy=rheing&amp;wo.sStatus=Call%5ECanceled%5EIn%20Progress%5EOn%20Hold%5ERequest%20Reassignment%5EScheduled%5ETentatively%20Closed%5EWeb%5EWork%20Completed&amp;orderby=WO" TargetMode="External"/><Relationship Id="rId4464" Type="http://schemas.openxmlformats.org/officeDocument/2006/relationships/hyperlink" Target="http://../pages%5Cwo.aspx?1=1&amp;Id=78431&amp;phMy=rheing&amp;wo.sStatus=Call%5ECanceled%5EIn%20Progress%5EOn%20Hold%5ERequest%20Reassignment%5EScheduled%5ETentatively%20Closed%5EWeb%5EWork%20Completed&amp;orderby=WO" TargetMode="External"/><Relationship Id="rId5792" Type="http://schemas.openxmlformats.org/officeDocument/2006/relationships/hyperlink" Target="http://../pages%5Cwo.aspx?1=1&amp;Id=99491&amp;phMy=rheing&amp;wo.sStatus=Call%5ECanceled%5EIn%20Progress%5EOn%20Hold%5ERequest%20Reassignment%5EScheduled%5ETentatively%20Closed%5EWeb%5EWork%20Completed&amp;orderby=WO" TargetMode="External"/><Relationship Id="rId3132" Type="http://schemas.openxmlformats.org/officeDocument/2006/relationships/hyperlink" Target="http://../pages%5Cwo.aspx?1=1&amp;Id=47237&amp;phMy=rheing&amp;wo.sStatus=Call%5ECanceled%5EIn%20Progress%5EOn%20Hold%5ERequest%20Reassignment%5EScheduled%5ETentatively%20Closed%5EWeb%5EWork%20Completed&amp;orderby=WO" TargetMode="External"/><Relationship Id="rId4463" Type="http://schemas.openxmlformats.org/officeDocument/2006/relationships/hyperlink" Target="http://../pages%5Cwo.aspx?1=1&amp;Id=78354&amp;phMy=rheing&amp;wo.sStatus=Call%5ECanceled%5EIn%20Progress%5EOn%20Hold%5ERequest%20Reassignment%5EScheduled%5ETentatively%20Closed%5EWeb%5EWork%20Completed&amp;orderby=WO" TargetMode="External"/><Relationship Id="rId5793" Type="http://schemas.openxmlformats.org/officeDocument/2006/relationships/hyperlink" Target="http://../pages%5Cwo.aspx?1=1&amp;Id=99497&amp;phMy=rheing&amp;wo.sStatus=Call%5ECanceled%5EIn%20Progress%5EOn%20Hold%5ERequest%20Reassignment%5EScheduled%5ETentatively%20Closed%5EWeb%5EWork%20Completed&amp;orderby=WO" TargetMode="External"/><Relationship Id="rId3135" Type="http://schemas.openxmlformats.org/officeDocument/2006/relationships/hyperlink" Target="http://../pages%5Cwo.aspx?1=1&amp;Id=47296&amp;phMy=rheing&amp;wo.sStatus=Call%5ECanceled%5EIn%20Progress%5EOn%20Hold%5ERequest%20Reassignment%5EScheduled%5ETentatively%20Closed%5EWeb%5EWork%20Completed&amp;orderby=WO" TargetMode="External"/><Relationship Id="rId4466" Type="http://schemas.openxmlformats.org/officeDocument/2006/relationships/hyperlink" Target="http://../pages%5Cwo.aspx?1=1&amp;Id=78462&amp;phMy=rheing&amp;wo.sStatus=Call%5ECanceled%5EIn%20Progress%5EOn%20Hold%5ERequest%20Reassignment%5EScheduled%5ETentatively%20Closed%5EWeb%5EWork%20Completed&amp;orderby=WO" TargetMode="External"/><Relationship Id="rId5798" Type="http://schemas.openxmlformats.org/officeDocument/2006/relationships/hyperlink" Target="http://../pages%5Cwo.aspx?1=1&amp;Id=99554&amp;phMy=rheing&amp;wo.sStatus=Call%5ECanceled%5EIn%20Progress%5EOn%20Hold%5ERequest%20Reassignment%5EScheduled%5ETentatively%20Closed%5EWeb%5EWork%20Completed&amp;orderby=WO" TargetMode="External"/><Relationship Id="rId3134" Type="http://schemas.openxmlformats.org/officeDocument/2006/relationships/hyperlink" Target="http://../pages%5Cwo.aspx?1=1&amp;Id=47259&amp;phMy=rheing&amp;wo.sStatus=Call%5ECanceled%5EIn%20Progress%5EOn%20Hold%5ERequest%20Reassignment%5EScheduled%5ETentatively%20Closed%5EWeb%5EWork%20Completed&amp;orderby=WO" TargetMode="External"/><Relationship Id="rId4465" Type="http://schemas.openxmlformats.org/officeDocument/2006/relationships/hyperlink" Target="http://../pages%5Cwo.aspx?1=1&amp;Id=78440&amp;phMy=rheing&amp;wo.sStatus=Call%5ECanceled%5EIn%20Progress%5EOn%20Hold%5ERequest%20Reassignment%5EScheduled%5ETentatively%20Closed%5EWeb%5EWork%20Completed&amp;orderby=WO" TargetMode="External"/><Relationship Id="rId5799" Type="http://schemas.openxmlformats.org/officeDocument/2006/relationships/hyperlink" Target="http://../pages%5Cwo.aspx?1=1&amp;Id=99574&amp;phMy=rheing&amp;wo.sStatus=Call%5ECanceled%5EIn%20Progress%5EOn%20Hold%5ERequest%20Reassignment%5EScheduled%5ETentatively%20Closed%5EWeb%5EWork%20Completed&amp;orderby=WO" TargetMode="External"/><Relationship Id="rId3137" Type="http://schemas.openxmlformats.org/officeDocument/2006/relationships/hyperlink" Target="http://../pages%5Cwo.aspx?1=1&amp;Id=47372&amp;phMy=rheing&amp;wo.sStatus=Call%5ECanceled%5EIn%20Progress%5EOn%20Hold%5ERequest%20Reassignment%5EScheduled%5ETentatively%20Closed%5EWeb%5EWork%20Completed&amp;orderby=WO" TargetMode="External"/><Relationship Id="rId4468" Type="http://schemas.openxmlformats.org/officeDocument/2006/relationships/hyperlink" Target="http://../pages%5Cwo.aspx?1=1&amp;Id=78464&amp;phMy=rheing&amp;wo.sStatus=Call%5ECanceled%5EIn%20Progress%5EOn%20Hold%5ERequest%20Reassignment%5EScheduled%5ETentatively%20Closed%5EWeb%5EWork%20Completed&amp;orderby=WO" TargetMode="External"/><Relationship Id="rId5796" Type="http://schemas.openxmlformats.org/officeDocument/2006/relationships/hyperlink" Target="http://../pages%5Cwo.aspx?1=1&amp;Id=99503&amp;phMy=rheing&amp;wo.sStatus=Call%5ECanceled%5EIn%20Progress%5EOn%20Hold%5ERequest%20Reassignment%5EScheduled%5ETentatively%20Closed%5EWeb%5EWork%20Completed&amp;orderby=WO" TargetMode="External"/><Relationship Id="rId3136" Type="http://schemas.openxmlformats.org/officeDocument/2006/relationships/hyperlink" Target="http://../pages%5Cwo.aspx?1=1&amp;Id=47301&amp;phMy=rheing&amp;wo.sStatus=Call%5ECanceled%5EIn%20Progress%5EOn%20Hold%5ERequest%20Reassignment%5EScheduled%5ETentatively%20Closed%5EWeb%5EWork%20Completed&amp;orderby=WO" TargetMode="External"/><Relationship Id="rId4467" Type="http://schemas.openxmlformats.org/officeDocument/2006/relationships/hyperlink" Target="http://../pages%5Cwo.aspx?1=1&amp;Id=78463&amp;phMy=rheing&amp;wo.sStatus=Call%5ECanceled%5EIn%20Progress%5EOn%20Hold%5ERequest%20Reassignment%5EScheduled%5ETentatively%20Closed%5EWeb%5EWork%20Completed&amp;orderby=WO" TargetMode="External"/><Relationship Id="rId5797" Type="http://schemas.openxmlformats.org/officeDocument/2006/relationships/hyperlink" Target="http://../pages%5Cwo.aspx?1=1&amp;Id=99519&amp;phMy=rheing&amp;wo.sStatus=Call%5ECanceled%5EIn%20Progress%5EOn%20Hold%5ERequest%20Reassignment%5EScheduled%5ETentatively%20Closed%5EWeb%5EWork%20Completed&amp;orderby=WO" TargetMode="External"/><Relationship Id="rId3128" Type="http://schemas.openxmlformats.org/officeDocument/2006/relationships/hyperlink" Target="http://../pages%5Cwo.aspx?1=1&amp;Id=47143&amp;phMy=rheing&amp;wo.sStatus=Call%5ECanceled%5EIn%20Progress%5EOn%20Hold%5ERequest%20Reassignment%5EScheduled%5ETentatively%20Closed%5EWeb%5EWork%20Completed&amp;orderby=WO" TargetMode="External"/><Relationship Id="rId4459" Type="http://schemas.openxmlformats.org/officeDocument/2006/relationships/hyperlink" Target="http://../pages%5Cwo.aspx?1=1&amp;Id=78007&amp;phMy=rheing&amp;wo.sStatus=Call%5ECanceled%5EIn%20Progress%5EOn%20Hold%5ERequest%20Reassignment%5EScheduled%5ETentatively%20Closed%5EWeb%5EWork%20Completed&amp;orderby=WO" TargetMode="External"/><Relationship Id="rId3127" Type="http://schemas.openxmlformats.org/officeDocument/2006/relationships/hyperlink" Target="http://../pages%5Cwo.aspx?1=1&amp;Id=47142&amp;phMy=rheing&amp;wo.sStatus=Call%5ECanceled%5EIn%20Progress%5EOn%20Hold%5ERequest%20Reassignment%5EScheduled%5ETentatively%20Closed%5EWeb%5EWork%20Completed&amp;orderby=WO" TargetMode="External"/><Relationship Id="rId4458" Type="http://schemas.openxmlformats.org/officeDocument/2006/relationships/hyperlink" Target="http://../pages%5Cwo.aspx?1=1&amp;Id=78006&amp;phMy=rheing&amp;wo.sStatus=Call%5ECanceled%5EIn%20Progress%5EOn%20Hold%5ERequest%20Reassignment%5EScheduled%5ETentatively%20Closed%5EWeb%5EWork%20Completed&amp;orderby=WO" TargetMode="External"/><Relationship Id="rId5789" Type="http://schemas.openxmlformats.org/officeDocument/2006/relationships/hyperlink" Target="http://../pages%5Cwo.aspx?1=1&amp;Id=99486&amp;phMy=rheing&amp;wo.sStatus=Call%5ECanceled%5EIn%20Progress%5EOn%20Hold%5ERequest%20Reassignment%5EScheduled%5ETentatively%20Closed%5EWeb%5EWork%20Completed&amp;orderby=WO" TargetMode="External"/><Relationship Id="rId3129" Type="http://schemas.openxmlformats.org/officeDocument/2006/relationships/hyperlink" Target="http://../pages%5Cwo.aspx?1=1&amp;Id=47155&amp;phMy=rheing&amp;wo.sStatus=Call%5ECanceled%5EIn%20Progress%5EOn%20Hold%5ERequest%20Reassignment%5EScheduled%5ETentatively%20Closed%5EWeb%5EWork%20Completed&amp;orderby=WO" TargetMode="External"/><Relationship Id="rId5780" Type="http://schemas.openxmlformats.org/officeDocument/2006/relationships/hyperlink" Target="http://../pages%5Cwo.aspx?1=1&amp;Id=99461&amp;phMy=rheing&amp;wo.sStatus=Call%5ECanceled%5EIn%20Progress%5EOn%20Hold%5ERequest%20Reassignment%5EScheduled%5ETentatively%20Closed%5EWeb%5EWork%20Completed&amp;orderby=WO" TargetMode="External"/><Relationship Id="rId3120" Type="http://schemas.openxmlformats.org/officeDocument/2006/relationships/hyperlink" Target="http://../pages%5Cwo.aspx?1=1&amp;Id=47041&amp;phMy=rheing&amp;wo.sStatus=Call%5ECanceled%5EIn%20Progress%5EOn%20Hold%5ERequest%20Reassignment%5EScheduled%5ETentatively%20Closed%5EWeb%5EWork%20Completed&amp;orderby=WO" TargetMode="External"/><Relationship Id="rId4451" Type="http://schemas.openxmlformats.org/officeDocument/2006/relationships/hyperlink" Target="http://../pages%5Cwo.aspx?1=1&amp;Id=77678&amp;phMy=rheing&amp;wo.sStatus=Call%5ECanceled%5EIn%20Progress%5EOn%20Hold%5ERequest%20Reassignment%5EScheduled%5ETentatively%20Closed%5EWeb%5EWork%20Completed&amp;orderby=WO" TargetMode="External"/><Relationship Id="rId5783" Type="http://schemas.openxmlformats.org/officeDocument/2006/relationships/hyperlink" Target="http://../pages%5Cwo.aspx?1=1&amp;Id=99465&amp;phMy=rheing&amp;wo.sStatus=Call%5ECanceled%5EIn%20Progress%5EOn%20Hold%5ERequest%20Reassignment%5EScheduled%5ETentatively%20Closed%5EWeb%5EWork%20Completed&amp;orderby=WO" TargetMode="External"/><Relationship Id="rId4450" Type="http://schemas.openxmlformats.org/officeDocument/2006/relationships/hyperlink" Target="http://../pages%5Cwo.aspx?1=1&amp;Id=77674&amp;phMy=rheing&amp;wo.sStatus=Call%5ECanceled%5EIn%20Progress%5EOn%20Hold%5ERequest%20Reassignment%5EScheduled%5ETentatively%20Closed%5EWeb%5EWork%20Completed&amp;orderby=WO" TargetMode="External"/><Relationship Id="rId5784" Type="http://schemas.openxmlformats.org/officeDocument/2006/relationships/hyperlink" Target="http://../pages%5Cwo.aspx?1=1&amp;Id=99467&amp;phMy=rheing&amp;wo.sStatus=Call%5ECanceled%5EIn%20Progress%5EOn%20Hold%5ERequest%20Reassignment%5EScheduled%5ETentatively%20Closed%5EWeb%5EWork%20Completed&amp;orderby=WO" TargetMode="External"/><Relationship Id="rId3122" Type="http://schemas.openxmlformats.org/officeDocument/2006/relationships/hyperlink" Target="http://../pages%5Cwo.aspx?1=1&amp;Id=47051&amp;phMy=rheing&amp;wo.sStatus=Call%5ECanceled%5EIn%20Progress%5EOn%20Hold%5ERequest%20Reassignment%5EScheduled%5ETentatively%20Closed%5EWeb%5EWork%20Completed&amp;orderby=WO" TargetMode="External"/><Relationship Id="rId4453" Type="http://schemas.openxmlformats.org/officeDocument/2006/relationships/hyperlink" Target="http://../pages%5Cwo.aspx?1=1&amp;Id=77915&amp;phMy=rheing&amp;wo.sStatus=Call%5ECanceled%5EIn%20Progress%5EOn%20Hold%5ERequest%20Reassignment%5EScheduled%5ETentatively%20Closed%5EWeb%5EWork%20Completed&amp;orderby=WO" TargetMode="External"/><Relationship Id="rId5781" Type="http://schemas.openxmlformats.org/officeDocument/2006/relationships/hyperlink" Target="http://../pages%5Cwo.aspx?1=1&amp;Id=99462&amp;phMy=rheing&amp;wo.sStatus=Call%5ECanceled%5EIn%20Progress%5EOn%20Hold%5ERequest%20Reassignment%5EScheduled%5ETentatively%20Closed%5EWeb%5EWork%20Completed&amp;orderby=WO" TargetMode="External"/><Relationship Id="rId3121" Type="http://schemas.openxmlformats.org/officeDocument/2006/relationships/hyperlink" Target="http://../pages%5Cwo.aspx?1=1&amp;Id=47042&amp;phMy=rheing&amp;wo.sStatus=Call%5ECanceled%5EIn%20Progress%5EOn%20Hold%5ERequest%20Reassignment%5EScheduled%5ETentatively%20Closed%5EWeb%5EWork%20Completed&amp;orderby=WO" TargetMode="External"/><Relationship Id="rId4452" Type="http://schemas.openxmlformats.org/officeDocument/2006/relationships/hyperlink" Target="http://../pages%5Cwo.aspx?1=1&amp;Id=77821&amp;phMy=rheing&amp;wo.sStatus=Call%5ECanceled%5EIn%20Progress%5EOn%20Hold%5ERequest%20Reassignment%5EScheduled%5ETentatively%20Closed%5EWeb%5EWork%20Completed&amp;orderby=WO" TargetMode="External"/><Relationship Id="rId5782" Type="http://schemas.openxmlformats.org/officeDocument/2006/relationships/hyperlink" Target="http://../pages%5Cwo.aspx?1=1&amp;Id=99463&amp;phMy=rheing&amp;wo.sStatus=Call%5ECanceled%5EIn%20Progress%5EOn%20Hold%5ERequest%20Reassignment%5EScheduled%5ETentatively%20Closed%5EWeb%5EWork%20Completed&amp;orderby=WO" TargetMode="External"/><Relationship Id="rId3124" Type="http://schemas.openxmlformats.org/officeDocument/2006/relationships/hyperlink" Target="http://../pages%5Cwo.aspx?1=1&amp;Id=47063&amp;phMy=rheing&amp;wo.sStatus=Call%5ECanceled%5EIn%20Progress%5EOn%20Hold%5ERequest%20Reassignment%5EScheduled%5ETentatively%20Closed%5EWeb%5EWork%20Completed&amp;orderby=WO" TargetMode="External"/><Relationship Id="rId4455" Type="http://schemas.openxmlformats.org/officeDocument/2006/relationships/hyperlink" Target="http://../pages%5Cwo.aspx?1=1&amp;Id=77936&amp;phMy=rheing&amp;wo.sStatus=Call%5ECanceled%5EIn%20Progress%5EOn%20Hold%5ERequest%20Reassignment%5EScheduled%5ETentatively%20Closed%5EWeb%5EWork%20Completed&amp;orderby=WO" TargetMode="External"/><Relationship Id="rId5787" Type="http://schemas.openxmlformats.org/officeDocument/2006/relationships/hyperlink" Target="http://../pages%5Cwo.aspx?1=1&amp;Id=99476&amp;phMy=rheing&amp;wo.sStatus=Call%5ECanceled%5EIn%20Progress%5EOn%20Hold%5ERequest%20Reassignment%5EScheduled%5ETentatively%20Closed%5EWeb%5EWork%20Completed&amp;orderby=WO" TargetMode="External"/><Relationship Id="rId3123" Type="http://schemas.openxmlformats.org/officeDocument/2006/relationships/hyperlink" Target="http://../pages%5Cwo.aspx?1=1&amp;Id=47052&amp;phMy=rheing&amp;wo.sStatus=Call%5ECanceled%5EIn%20Progress%5EOn%20Hold%5ERequest%20Reassignment%5EScheduled%5ETentatively%20Closed%5EWeb%5EWork%20Completed&amp;orderby=WO" TargetMode="External"/><Relationship Id="rId4454" Type="http://schemas.openxmlformats.org/officeDocument/2006/relationships/hyperlink" Target="http://../pages%5Cwo.aspx?1=1&amp;Id=77926&amp;phMy=rheing&amp;wo.sStatus=Call%5ECanceled%5EIn%20Progress%5EOn%20Hold%5ERequest%20Reassignment%5EScheduled%5ETentatively%20Closed%5EWeb%5EWork%20Completed&amp;orderby=WO" TargetMode="External"/><Relationship Id="rId5788" Type="http://schemas.openxmlformats.org/officeDocument/2006/relationships/hyperlink" Target="http://../pages%5Cwo.aspx?1=1&amp;Id=99484&amp;phMy=rheing&amp;wo.sStatus=Call%5ECanceled%5EIn%20Progress%5EOn%20Hold%5ERequest%20Reassignment%5EScheduled%5ETentatively%20Closed%5EWeb%5EWork%20Completed&amp;orderby=WO" TargetMode="External"/><Relationship Id="rId3126" Type="http://schemas.openxmlformats.org/officeDocument/2006/relationships/hyperlink" Target="http://../pages%5Cwo.aspx?1=1&amp;Id=47093&amp;phMy=rheing&amp;wo.sStatus=Call%5ECanceled%5EIn%20Progress%5EOn%20Hold%5ERequest%20Reassignment%5EScheduled%5ETentatively%20Closed%5EWeb%5EWork%20Completed&amp;orderby=WO" TargetMode="External"/><Relationship Id="rId4457" Type="http://schemas.openxmlformats.org/officeDocument/2006/relationships/hyperlink" Target="http://../pages%5Cwo.aspx?1=1&amp;Id=78003&amp;phMy=rheing&amp;wo.sStatus=Call%5ECanceled%5EIn%20Progress%5EOn%20Hold%5ERequest%20Reassignment%5EScheduled%5ETentatively%20Closed%5EWeb%5EWork%20Completed&amp;orderby=WO" TargetMode="External"/><Relationship Id="rId5785" Type="http://schemas.openxmlformats.org/officeDocument/2006/relationships/hyperlink" Target="http://../pages%5Cwo.aspx?1=1&amp;Id=99468&amp;phMy=rheing&amp;wo.sStatus=Call%5ECanceled%5EIn%20Progress%5EOn%20Hold%5ERequest%20Reassignment%5EScheduled%5ETentatively%20Closed%5EWeb%5EWork%20Completed&amp;orderby=WO" TargetMode="External"/><Relationship Id="rId3125" Type="http://schemas.openxmlformats.org/officeDocument/2006/relationships/hyperlink" Target="http://../pages%5Cwo.aspx?1=1&amp;Id=47075&amp;phMy=rheing&amp;wo.sStatus=Call%5ECanceled%5EIn%20Progress%5EOn%20Hold%5ERequest%20Reassignment%5EScheduled%5ETentatively%20Closed%5EWeb%5EWork%20Completed&amp;orderby=WO" TargetMode="External"/><Relationship Id="rId4456" Type="http://schemas.openxmlformats.org/officeDocument/2006/relationships/hyperlink" Target="http://../pages%5Cwo.aspx?1=1&amp;Id=77984&amp;phMy=rheing&amp;wo.sStatus=Call%5ECanceled%5EIn%20Progress%5EOn%20Hold%5ERequest%20Reassignment%5EScheduled%5ETentatively%20Closed%5EWeb%5EWork%20Completed&amp;orderby=WO" TargetMode="External"/><Relationship Id="rId5786" Type="http://schemas.openxmlformats.org/officeDocument/2006/relationships/hyperlink" Target="http://../pages%5Cwo.aspx?1=1&amp;Id=99473&amp;phMy=rheing&amp;wo.sStatus=Call%5ECanceled%5EIn%20Progress%5EOn%20Hold%5ERequest%20Reassignment%5EScheduled%5ETentatively%20Closed%5EWeb%5EWork%20Completed&amp;orderby=WO" TargetMode="External"/><Relationship Id="rId4404" Type="http://schemas.openxmlformats.org/officeDocument/2006/relationships/hyperlink" Target="http://../pages%5Cwo.aspx?1=1&amp;Id=77149&amp;phMy=rheing&amp;wo.sStatus=Call%5ECanceled%5EIn%20Progress%5EOn%20Hold%5ERequest%20Reassignment%5EScheduled%5ETentatively%20Closed%5EWeb%5EWork%20Completed&amp;orderby=WO" TargetMode="External"/><Relationship Id="rId5736" Type="http://schemas.openxmlformats.org/officeDocument/2006/relationships/hyperlink" Target="http://../pages%5Cwo.aspx?1=1&amp;Id=99239&amp;phMy=rheing&amp;wo.sStatus=Call%5ECanceled%5EIn%20Progress%5EOn%20Hold%5ERequest%20Reassignment%5EScheduled%5ETentatively%20Closed%5EWeb%5EWork%20Completed&amp;orderby=WO" TargetMode="External"/><Relationship Id="rId4403" Type="http://schemas.openxmlformats.org/officeDocument/2006/relationships/hyperlink" Target="http://../pages%5Cwo.aspx?1=1&amp;Id=77148&amp;phMy=rheing&amp;wo.sStatus=Call%5ECanceled%5EIn%20Progress%5EOn%20Hold%5ERequest%20Reassignment%5EScheduled%5ETentatively%20Closed%5EWeb%5EWork%20Completed&amp;orderby=WO" TargetMode="External"/><Relationship Id="rId5737" Type="http://schemas.openxmlformats.org/officeDocument/2006/relationships/hyperlink" Target="http://../pages%5Cwo.aspx?1=1&amp;Id=99240&amp;phMy=rheing&amp;wo.sStatus=Call%5ECanceled%5EIn%20Progress%5EOn%20Hold%5ERequest%20Reassignment%5EScheduled%5ETentatively%20Closed%5EWeb%5EWork%20Completed&amp;orderby=WO" TargetMode="External"/><Relationship Id="rId4406" Type="http://schemas.openxmlformats.org/officeDocument/2006/relationships/hyperlink" Target="http://../pages%5Cwo.aspx?1=1&amp;Id=77151&amp;phMy=rheing&amp;wo.sStatus=Call%5ECanceled%5EIn%20Progress%5EOn%20Hold%5ERequest%20Reassignment%5EScheduled%5ETentatively%20Closed%5EWeb%5EWork%20Completed&amp;orderby=WO" TargetMode="External"/><Relationship Id="rId5734" Type="http://schemas.openxmlformats.org/officeDocument/2006/relationships/hyperlink" Target="http://../pages%5Cwo.aspx?1=1&amp;Id=99230&amp;phMy=rheing&amp;wo.sStatus=Call%5ECanceled%5EIn%20Progress%5EOn%20Hold%5ERequest%20Reassignment%5EScheduled%5ETentatively%20Closed%5EWeb%5EWork%20Completed&amp;orderby=WO" TargetMode="External"/><Relationship Id="rId4405" Type="http://schemas.openxmlformats.org/officeDocument/2006/relationships/hyperlink" Target="http://../pages%5Cwo.aspx?1=1&amp;Id=77150&amp;phMy=rheing&amp;wo.sStatus=Call%5ECanceled%5EIn%20Progress%5EOn%20Hold%5ERequest%20Reassignment%5EScheduled%5ETentatively%20Closed%5EWeb%5EWork%20Completed&amp;orderby=WO" TargetMode="External"/><Relationship Id="rId5735" Type="http://schemas.openxmlformats.org/officeDocument/2006/relationships/hyperlink" Target="http://../pages%5Cwo.aspx?1=1&amp;Id=99234&amp;phMy=rheing&amp;wo.sStatus=Call%5ECanceled%5EIn%20Progress%5EOn%20Hold%5ERequest%20Reassignment%5EScheduled%5ETentatively%20Closed%5EWeb%5EWork%20Completed&amp;orderby=WO" TargetMode="External"/><Relationship Id="rId4408" Type="http://schemas.openxmlformats.org/officeDocument/2006/relationships/hyperlink" Target="http://../pages%5Cwo.aspx?1=1&amp;Id=77153&amp;phMy=rheing&amp;wo.sStatus=Call%5ECanceled%5EIn%20Progress%5EOn%20Hold%5ERequest%20Reassignment%5EScheduled%5ETentatively%20Closed%5EWeb%5EWork%20Completed&amp;orderby=WO" TargetMode="External"/><Relationship Id="rId4407" Type="http://schemas.openxmlformats.org/officeDocument/2006/relationships/hyperlink" Target="http://../pages%5Cwo.aspx?1=1&amp;Id=77152&amp;phMy=rheing&amp;wo.sStatus=Call%5ECanceled%5EIn%20Progress%5EOn%20Hold%5ERequest%20Reassignment%5EScheduled%5ETentatively%20Closed%5EWeb%5EWork%20Completed&amp;orderby=WO" TargetMode="External"/><Relationship Id="rId5738" Type="http://schemas.openxmlformats.org/officeDocument/2006/relationships/hyperlink" Target="http://../pages%5Cwo.aspx?1=1&amp;Id=99242&amp;phMy=rheing&amp;wo.sStatus=Call%5ECanceled%5EIn%20Progress%5EOn%20Hold%5ERequest%20Reassignment%5EScheduled%5ETentatively%20Closed%5EWeb%5EWork%20Completed&amp;orderby=WO" TargetMode="External"/><Relationship Id="rId4409" Type="http://schemas.openxmlformats.org/officeDocument/2006/relationships/hyperlink" Target="http://../pages%5Cwo.aspx?1=1&amp;Id=77154&amp;phMy=rheing&amp;wo.sStatus=Call%5ECanceled%5EIn%20Progress%5EOn%20Hold%5ERequest%20Reassignment%5EScheduled%5ETentatively%20Closed%5EWeb%5EWork%20Completed&amp;orderby=WO" TargetMode="External"/><Relationship Id="rId5739" Type="http://schemas.openxmlformats.org/officeDocument/2006/relationships/hyperlink" Target="http://../pages%5Cwo.aspx?1=1&amp;Id=99243&amp;phMy=rheing&amp;wo.sStatus=Call%5ECanceled%5EIn%20Progress%5EOn%20Hold%5ERequest%20Reassignment%5EScheduled%5ETentatively%20Closed%5EWeb%5EWork%20Completed&amp;orderby=WO" TargetMode="External"/><Relationship Id="rId4400" Type="http://schemas.openxmlformats.org/officeDocument/2006/relationships/hyperlink" Target="http://../pages%5Cwo.aspx?1=1&amp;Id=77145&amp;phMy=rheing&amp;wo.sStatus=Call%5ECanceled%5EIn%20Progress%5EOn%20Hold%5ERequest%20Reassignment%5EScheduled%5ETentatively%20Closed%5EWeb%5EWork%20Completed&amp;orderby=WO" TargetMode="External"/><Relationship Id="rId5732" Type="http://schemas.openxmlformats.org/officeDocument/2006/relationships/hyperlink" Target="http://../pages%5Cwo.aspx?1=1&amp;Id=99228&amp;phMy=rheing&amp;wo.sStatus=Call%5ECanceled%5EIn%20Progress%5EOn%20Hold%5ERequest%20Reassignment%5EScheduled%5ETentatively%20Closed%5EWeb%5EWork%20Completed&amp;orderby=WO" TargetMode="External"/><Relationship Id="rId5733" Type="http://schemas.openxmlformats.org/officeDocument/2006/relationships/hyperlink" Target="http://../pages%5Cwo.aspx?1=1&amp;Id=99229&amp;phMy=rheing&amp;wo.sStatus=Call%5ECanceled%5EIn%20Progress%5EOn%20Hold%5ERequest%20Reassignment%5EScheduled%5ETentatively%20Closed%5EWeb%5EWork%20Completed&amp;orderby=WO" TargetMode="External"/><Relationship Id="rId4402" Type="http://schemas.openxmlformats.org/officeDocument/2006/relationships/hyperlink" Target="http://../pages%5Cwo.aspx?1=1&amp;Id=77147&amp;phMy=rheing&amp;wo.sStatus=Call%5ECanceled%5EIn%20Progress%5EOn%20Hold%5ERequest%20Reassignment%5EScheduled%5ETentatively%20Closed%5EWeb%5EWork%20Completed&amp;orderby=WO" TargetMode="External"/><Relationship Id="rId5730" Type="http://schemas.openxmlformats.org/officeDocument/2006/relationships/hyperlink" Target="http://../pages%5Cwo.aspx?1=1&amp;Id=99226&amp;phMy=rheing&amp;wo.sStatus=Call%5ECanceled%5EIn%20Progress%5EOn%20Hold%5ERequest%20Reassignment%5EScheduled%5ETentatively%20Closed%5EWeb%5EWork%20Completed&amp;orderby=WO" TargetMode="External"/><Relationship Id="rId4401" Type="http://schemas.openxmlformats.org/officeDocument/2006/relationships/hyperlink" Target="http://../pages%5Cwo.aspx?1=1&amp;Id=77146&amp;phMy=rheing&amp;wo.sStatus=Call%5ECanceled%5EIn%20Progress%5EOn%20Hold%5ERequest%20Reassignment%5EScheduled%5ETentatively%20Closed%5EWeb%5EWork%20Completed&amp;orderby=WO" TargetMode="External"/><Relationship Id="rId5731" Type="http://schemas.openxmlformats.org/officeDocument/2006/relationships/hyperlink" Target="http://../pages%5Cwo.aspx?1=1&amp;Id=99227&amp;phMy=rheing&amp;wo.sStatus=Call%5ECanceled%5EIn%20Progress%5EOn%20Hold%5ERequest%20Reassignment%5EScheduled%5ETentatively%20Closed%5EWeb%5EWork%20Completed&amp;orderby=WO" TargetMode="External"/><Relationship Id="rId5725" Type="http://schemas.openxmlformats.org/officeDocument/2006/relationships/hyperlink" Target="http://../pages%5Cwo.aspx?1=1&amp;Id=99177&amp;phMy=rheing&amp;wo.sStatus=Call%5ECanceled%5EIn%20Progress%5EOn%20Hold%5ERequest%20Reassignment%5EScheduled%5ETentatively%20Closed%5EWeb%5EWork%20Completed&amp;orderby=WO" TargetMode="External"/><Relationship Id="rId5726" Type="http://schemas.openxmlformats.org/officeDocument/2006/relationships/hyperlink" Target="http://../pages%5Cwo.aspx?1=1&amp;Id=99178&amp;phMy=rheing&amp;wo.sStatus=Call%5ECanceled%5EIn%20Progress%5EOn%20Hold%5ERequest%20Reassignment%5EScheduled%5ETentatively%20Closed%5EWeb%5EWork%20Completed&amp;orderby=WO" TargetMode="External"/><Relationship Id="rId5723" Type="http://schemas.openxmlformats.org/officeDocument/2006/relationships/hyperlink" Target="http://../pages%5Cwo.aspx?1=1&amp;Id=99158&amp;phMy=rheing&amp;wo.sStatus=Call%5ECanceled%5EIn%20Progress%5EOn%20Hold%5ERequest%20Reassignment%5EScheduled%5ETentatively%20Closed%5EWeb%5EWork%20Completed&amp;orderby=WO" TargetMode="External"/><Relationship Id="rId5724" Type="http://schemas.openxmlformats.org/officeDocument/2006/relationships/hyperlink" Target="http://../pages%5Cwo.aspx?1=1&amp;Id=99176&amp;phMy=rheing&amp;wo.sStatus=Call%5ECanceled%5EIn%20Progress%5EOn%20Hold%5ERequest%20Reassignment%5EScheduled%5ETentatively%20Closed%5EWeb%5EWork%20Completed&amp;orderby=WO" TargetMode="External"/><Relationship Id="rId5729" Type="http://schemas.openxmlformats.org/officeDocument/2006/relationships/hyperlink" Target="http://../pages%5Cwo.aspx?1=1&amp;Id=99194&amp;phMy=rheing&amp;wo.sStatus=Call%5ECanceled%5EIn%20Progress%5EOn%20Hold%5ERequest%20Reassignment%5EScheduled%5ETentatively%20Closed%5EWeb%5EWork%20Completed&amp;orderby=WO" TargetMode="External"/><Relationship Id="rId5727" Type="http://schemas.openxmlformats.org/officeDocument/2006/relationships/hyperlink" Target="http://../pages%5Cwo.aspx?1=1&amp;Id=99192&amp;phMy=rheing&amp;wo.sStatus=Call%5ECanceled%5EIn%20Progress%5EOn%20Hold%5ERequest%20Reassignment%5EScheduled%5ETentatively%20Closed%5EWeb%5EWork%20Completed&amp;orderby=WO" TargetMode="External"/><Relationship Id="rId5728" Type="http://schemas.openxmlformats.org/officeDocument/2006/relationships/hyperlink" Target="http://../pages%5Cwo.aspx?1=1&amp;Id=99193&amp;phMy=rheing&amp;wo.sStatus=Call%5ECanceled%5EIn%20Progress%5EOn%20Hold%5ERequest%20Reassignment%5EScheduled%5ETentatively%20Closed%5EWeb%5EWork%20Completed&amp;orderby=WO" TargetMode="External"/><Relationship Id="rId5721" Type="http://schemas.openxmlformats.org/officeDocument/2006/relationships/hyperlink" Target="http://../pages%5Cwo.aspx?1=1&amp;Id=99152&amp;phMy=rheing&amp;wo.sStatus=Call%5ECanceled%5EIn%20Progress%5EOn%20Hold%5ERequest%20Reassignment%5EScheduled%5ETentatively%20Closed%5EWeb%5EWork%20Completed&amp;orderby=WO" TargetMode="External"/><Relationship Id="rId5722" Type="http://schemas.openxmlformats.org/officeDocument/2006/relationships/hyperlink" Target="http://../pages%5Cwo.aspx?1=1&amp;Id=99153&amp;phMy=rheing&amp;wo.sStatus=Call%5ECanceled%5EIn%20Progress%5EOn%20Hold%5ERequest%20Reassignment%5EScheduled%5ETentatively%20Closed%5EWeb%5EWork%20Completed&amp;orderby=WO" TargetMode="External"/><Relationship Id="rId5720" Type="http://schemas.openxmlformats.org/officeDocument/2006/relationships/hyperlink" Target="http://../pages%5Cwo.aspx?1=1&amp;Id=99150&amp;phMy=rheing&amp;wo.sStatus=Call%5ECanceled%5EIn%20Progress%5EOn%20Hold%5ERequest%20Reassignment%5EScheduled%5ETentatively%20Closed%5EWeb%5EWork%20Completed&amp;orderby=WO" TargetMode="External"/><Relationship Id="rId4426" Type="http://schemas.openxmlformats.org/officeDocument/2006/relationships/hyperlink" Target="http://../pages%5Cwo.aspx?1=1&amp;Id=77329&amp;phMy=rheing&amp;wo.sStatus=Call%5ECanceled%5EIn%20Progress%5EOn%20Hold%5ERequest%20Reassignment%5EScheduled%5ETentatively%20Closed%5EWeb%5EWork%20Completed&amp;orderby=WO" TargetMode="External"/><Relationship Id="rId5758" Type="http://schemas.openxmlformats.org/officeDocument/2006/relationships/hyperlink" Target="http://../pages%5Cwo.aspx?1=1&amp;Id=99378&amp;phMy=rheing&amp;wo.sStatus=Call%5ECanceled%5EIn%20Progress%5EOn%20Hold%5ERequest%20Reassignment%5EScheduled%5ETentatively%20Closed%5EWeb%5EWork%20Completed&amp;orderby=WO" TargetMode="External"/><Relationship Id="rId4425" Type="http://schemas.openxmlformats.org/officeDocument/2006/relationships/hyperlink" Target="http://../pages%5Cwo.aspx?1=1&amp;Id=77327&amp;phMy=rheing&amp;wo.sStatus=Call%5ECanceled%5EIn%20Progress%5EOn%20Hold%5ERequest%20Reassignment%5EScheduled%5ETentatively%20Closed%5EWeb%5EWork%20Completed&amp;orderby=WO" TargetMode="External"/><Relationship Id="rId5759" Type="http://schemas.openxmlformats.org/officeDocument/2006/relationships/hyperlink" Target="http://../pages%5Cwo.aspx?1=1&amp;Id=99379&amp;phMy=rheing&amp;wo.sStatus=Call%5ECanceled%5EIn%20Progress%5EOn%20Hold%5ERequest%20Reassignment%5EScheduled%5ETentatively%20Closed%5EWeb%5EWork%20Completed&amp;orderby=WO" TargetMode="External"/><Relationship Id="rId4428" Type="http://schemas.openxmlformats.org/officeDocument/2006/relationships/hyperlink" Target="http://../pages%5Cwo.aspx?1=1&amp;Id=77463&amp;phMy=rheing&amp;wo.sStatus=Call%5ECanceled%5EIn%20Progress%5EOn%20Hold%5ERequest%20Reassignment%5EScheduled%5ETentatively%20Closed%5EWeb%5EWork%20Completed&amp;orderby=WO" TargetMode="External"/><Relationship Id="rId5756" Type="http://schemas.openxmlformats.org/officeDocument/2006/relationships/hyperlink" Target="http://../pages%5Cwo.aspx?1=1&amp;Id=99376&amp;phMy=rheing&amp;wo.sStatus=Call%5ECanceled%5EIn%20Progress%5EOn%20Hold%5ERequest%20Reassignment%5EScheduled%5ETentatively%20Closed%5EWeb%5EWork%20Completed&amp;orderby=WO" TargetMode="External"/><Relationship Id="rId4427" Type="http://schemas.openxmlformats.org/officeDocument/2006/relationships/hyperlink" Target="http://../pages%5Cwo.aspx?1=1&amp;Id=77372&amp;phMy=rheing&amp;wo.sStatus=Call%5ECanceled%5EIn%20Progress%5EOn%20Hold%5ERequest%20Reassignment%5EScheduled%5ETentatively%20Closed%5EWeb%5EWork%20Completed&amp;orderby=WO" TargetMode="External"/><Relationship Id="rId5757" Type="http://schemas.openxmlformats.org/officeDocument/2006/relationships/hyperlink" Target="http://../pages%5Cwo.aspx?1=1&amp;Id=99377&amp;phMy=rheing&amp;wo.sStatus=Call%5ECanceled%5EIn%20Progress%5EOn%20Hold%5ERequest%20Reassignment%5EScheduled%5ETentatively%20Closed%5EWeb%5EWork%20Completed&amp;orderby=WO" TargetMode="External"/><Relationship Id="rId4429" Type="http://schemas.openxmlformats.org/officeDocument/2006/relationships/hyperlink" Target="http://../pages%5Cwo.aspx?1=1&amp;Id=77464&amp;phMy=rheing&amp;wo.sStatus=Call%5ECanceled%5EIn%20Progress%5EOn%20Hold%5ERequest%20Reassignment%5EScheduled%5ETentatively%20Closed%5EWeb%5EWork%20Completed&amp;orderby=WO" TargetMode="External"/><Relationship Id="rId5750" Type="http://schemas.openxmlformats.org/officeDocument/2006/relationships/hyperlink" Target="http://../pages%5Cwo.aspx?1=1&amp;Id=99327&amp;phMy=rheing&amp;wo.sStatus=Call%5ECanceled%5EIn%20Progress%5EOn%20Hold%5ERequest%20Reassignment%5EScheduled%5ETentatively%20Closed%5EWeb%5EWork%20Completed&amp;orderby=WO" TargetMode="External"/><Relationship Id="rId5751" Type="http://schemas.openxmlformats.org/officeDocument/2006/relationships/hyperlink" Target="http://../pages%5Cwo.aspx?1=1&amp;Id=99366&amp;phMy=rheing&amp;wo.sStatus=Call%5ECanceled%5EIn%20Progress%5EOn%20Hold%5ERequest%20Reassignment%5EScheduled%5ETentatively%20Closed%5EWeb%5EWork%20Completed&amp;orderby=WO" TargetMode="External"/><Relationship Id="rId4420" Type="http://schemas.openxmlformats.org/officeDocument/2006/relationships/hyperlink" Target="http://../pages%5Cwo.aspx?1=1&amp;Id=77322&amp;phMy=rheing&amp;wo.sStatus=Call%5ECanceled%5EIn%20Progress%5EOn%20Hold%5ERequest%20Reassignment%5EScheduled%5ETentatively%20Closed%5EWeb%5EWork%20Completed&amp;orderby=WO" TargetMode="External"/><Relationship Id="rId4422" Type="http://schemas.openxmlformats.org/officeDocument/2006/relationships/hyperlink" Target="http://../pages%5Cwo.aspx?1=1&amp;Id=77324&amp;phMy=rheing&amp;wo.sStatus=Call%5ECanceled%5EIn%20Progress%5EOn%20Hold%5ERequest%20Reassignment%5EScheduled%5ETentatively%20Closed%5EWeb%5EWork%20Completed&amp;orderby=WO" TargetMode="External"/><Relationship Id="rId5754" Type="http://schemas.openxmlformats.org/officeDocument/2006/relationships/hyperlink" Target="http://../pages%5Cwo.aspx?1=1&amp;Id=99372&amp;phMy=rheing&amp;wo.sStatus=Call%5ECanceled%5EIn%20Progress%5EOn%20Hold%5ERequest%20Reassignment%5EScheduled%5ETentatively%20Closed%5EWeb%5EWork%20Completed&amp;orderby=WO" TargetMode="External"/><Relationship Id="rId4421" Type="http://schemas.openxmlformats.org/officeDocument/2006/relationships/hyperlink" Target="http://../pages%5Cwo.aspx?1=1&amp;Id=77323&amp;phMy=rheing&amp;wo.sStatus=Call%5ECanceled%5EIn%20Progress%5EOn%20Hold%5ERequest%20Reassignment%5EScheduled%5ETentatively%20Closed%5EWeb%5EWork%20Completed&amp;orderby=WO" TargetMode="External"/><Relationship Id="rId5755" Type="http://schemas.openxmlformats.org/officeDocument/2006/relationships/hyperlink" Target="http://../pages%5Cwo.aspx?1=1&amp;Id=99373&amp;phMy=rheing&amp;wo.sStatus=Call%5ECanceled%5EIn%20Progress%5EOn%20Hold%5ERequest%20Reassignment%5EScheduled%5ETentatively%20Closed%5EWeb%5EWork%20Completed&amp;orderby=WO" TargetMode="External"/><Relationship Id="rId4424" Type="http://schemas.openxmlformats.org/officeDocument/2006/relationships/hyperlink" Target="http://../pages%5Cwo.aspx?1=1&amp;Id=77326&amp;phMy=rheing&amp;wo.sStatus=Call%5ECanceled%5EIn%20Progress%5EOn%20Hold%5ERequest%20Reassignment%5EScheduled%5ETentatively%20Closed%5EWeb%5EWork%20Completed&amp;orderby=WO" TargetMode="External"/><Relationship Id="rId5752" Type="http://schemas.openxmlformats.org/officeDocument/2006/relationships/hyperlink" Target="http://../pages%5Cwo.aspx?1=1&amp;Id=99368&amp;phMy=rheing&amp;wo.sStatus=Call%5ECanceled%5EIn%20Progress%5EOn%20Hold%5ERequest%20Reassignment%5EScheduled%5ETentatively%20Closed%5EWeb%5EWork%20Completed&amp;orderby=WO" TargetMode="External"/><Relationship Id="rId4423" Type="http://schemas.openxmlformats.org/officeDocument/2006/relationships/hyperlink" Target="http://../pages%5Cwo.aspx?1=1&amp;Id=77325&amp;phMy=rheing&amp;wo.sStatus=Call%5ECanceled%5EIn%20Progress%5EOn%20Hold%5ERequest%20Reassignment%5EScheduled%5ETentatively%20Closed%5EWeb%5EWork%20Completed&amp;orderby=WO" TargetMode="External"/><Relationship Id="rId5753" Type="http://schemas.openxmlformats.org/officeDocument/2006/relationships/hyperlink" Target="http://../pages%5Cwo.aspx?1=1&amp;Id=99370&amp;phMy=rheing&amp;wo.sStatus=Call%5ECanceled%5EIn%20Progress%5EOn%20Hold%5ERequest%20Reassignment%5EScheduled%5ETentatively%20Closed%5EWeb%5EWork%20Completed&amp;orderby=WO" TargetMode="External"/><Relationship Id="rId4415" Type="http://schemas.openxmlformats.org/officeDocument/2006/relationships/hyperlink" Target="http://../pages%5Cwo.aspx?1=1&amp;Id=77238&amp;phMy=rheing&amp;wo.sStatus=Call%5ECanceled%5EIn%20Progress%5EOn%20Hold%5ERequest%20Reassignment%5EScheduled%5ETentatively%20Closed%5EWeb%5EWork%20Completed&amp;orderby=WO" TargetMode="External"/><Relationship Id="rId5747" Type="http://schemas.openxmlformats.org/officeDocument/2006/relationships/hyperlink" Target="http://../pages%5Cwo.aspx?1=1&amp;Id=99324&amp;phMy=rheing&amp;wo.sStatus=Call%5ECanceled%5EIn%20Progress%5EOn%20Hold%5ERequest%20Reassignment%5EScheduled%5ETentatively%20Closed%5EWeb%5EWork%20Completed&amp;orderby=WO" TargetMode="External"/><Relationship Id="rId4414" Type="http://schemas.openxmlformats.org/officeDocument/2006/relationships/hyperlink" Target="http://../pages%5Cwo.aspx?1=1&amp;Id=77224&amp;phMy=rheing&amp;wo.sStatus=Call%5ECanceled%5EIn%20Progress%5EOn%20Hold%5ERequest%20Reassignment%5EScheduled%5ETentatively%20Closed%5EWeb%5EWork%20Completed&amp;orderby=WO" TargetMode="External"/><Relationship Id="rId5748" Type="http://schemas.openxmlformats.org/officeDocument/2006/relationships/hyperlink" Target="http://../pages%5Cwo.aspx?1=1&amp;Id=99325&amp;phMy=rheing&amp;wo.sStatus=Call%5ECanceled%5EIn%20Progress%5EOn%20Hold%5ERequest%20Reassignment%5EScheduled%5ETentatively%20Closed%5EWeb%5EWork%20Completed&amp;orderby=WO" TargetMode="External"/><Relationship Id="rId4417" Type="http://schemas.openxmlformats.org/officeDocument/2006/relationships/hyperlink" Target="http://../pages%5Cwo.aspx?1=1&amp;Id=77319&amp;phMy=rheing&amp;wo.sStatus=Call%5ECanceled%5EIn%20Progress%5EOn%20Hold%5ERequest%20Reassignment%5EScheduled%5ETentatively%20Closed%5EWeb%5EWork%20Completed&amp;orderby=WO" TargetMode="External"/><Relationship Id="rId5745" Type="http://schemas.openxmlformats.org/officeDocument/2006/relationships/hyperlink" Target="http://../pages%5Cwo.aspx?1=1&amp;Id=99315&amp;phMy=rheing&amp;wo.sStatus=Call%5ECanceled%5EIn%20Progress%5EOn%20Hold%5ERequest%20Reassignment%5EScheduled%5ETentatively%20Closed%5EWeb%5EWork%20Completed&amp;orderby=WO" TargetMode="External"/><Relationship Id="rId4416" Type="http://schemas.openxmlformats.org/officeDocument/2006/relationships/hyperlink" Target="http://../pages%5Cwo.aspx?1=1&amp;Id=77239&amp;phMy=rheing&amp;wo.sStatus=Call%5ECanceled%5EIn%20Progress%5EOn%20Hold%5ERequest%20Reassignment%5EScheduled%5ETentatively%20Closed%5EWeb%5EWork%20Completed&amp;orderby=WO" TargetMode="External"/><Relationship Id="rId5746" Type="http://schemas.openxmlformats.org/officeDocument/2006/relationships/hyperlink" Target="http://../pages%5Cwo.aspx?1=1&amp;Id=99322&amp;phMy=rheing&amp;wo.sStatus=Call%5ECanceled%5EIn%20Progress%5EOn%20Hold%5ERequest%20Reassignment%5EScheduled%5ETentatively%20Closed%5EWeb%5EWork%20Completed&amp;orderby=WO" TargetMode="External"/><Relationship Id="rId4419" Type="http://schemas.openxmlformats.org/officeDocument/2006/relationships/hyperlink" Target="http://../pages%5Cwo.aspx?1=1&amp;Id=77321&amp;phMy=rheing&amp;wo.sStatus=Call%5ECanceled%5EIn%20Progress%5EOn%20Hold%5ERequest%20Reassignment%5EScheduled%5ETentatively%20Closed%5EWeb%5EWork%20Completed&amp;orderby=WO" TargetMode="External"/><Relationship Id="rId4418" Type="http://schemas.openxmlformats.org/officeDocument/2006/relationships/hyperlink" Target="http://../pages%5Cwo.aspx?1=1&amp;Id=77320&amp;phMy=rheing&amp;wo.sStatus=Call%5ECanceled%5EIn%20Progress%5EOn%20Hold%5ERequest%20Reassignment%5EScheduled%5ETentatively%20Closed%5EWeb%5EWork%20Completed&amp;orderby=WO" TargetMode="External"/><Relationship Id="rId5749" Type="http://schemas.openxmlformats.org/officeDocument/2006/relationships/hyperlink" Target="http://../pages%5Cwo.aspx?1=1&amp;Id=99326&amp;phMy=rheing&amp;wo.sStatus=Call%5ECanceled%5EIn%20Progress%5EOn%20Hold%5ERequest%20Reassignment%5EScheduled%5ETentatively%20Closed%5EWeb%5EWork%20Completed&amp;orderby=WO" TargetMode="External"/><Relationship Id="rId5740" Type="http://schemas.openxmlformats.org/officeDocument/2006/relationships/hyperlink" Target="http://../pages%5Cwo.aspx?1=1&amp;Id=99244&amp;phMy=rheing&amp;wo.sStatus=Call%5ECanceled%5EIn%20Progress%5EOn%20Hold%5ERequest%20Reassignment%5EScheduled%5ETentatively%20Closed%5EWeb%5EWork%20Completed&amp;orderby=WO" TargetMode="External"/><Relationship Id="rId4411" Type="http://schemas.openxmlformats.org/officeDocument/2006/relationships/hyperlink" Target="http://../pages%5Cwo.aspx?1=1&amp;Id=77178&amp;phMy=rheing&amp;wo.sStatus=Call%5ECanceled%5EIn%20Progress%5EOn%20Hold%5ERequest%20Reassignment%5EScheduled%5ETentatively%20Closed%5EWeb%5EWork%20Completed&amp;orderby=WO" TargetMode="External"/><Relationship Id="rId5743" Type="http://schemas.openxmlformats.org/officeDocument/2006/relationships/hyperlink" Target="http://../pages%5Cwo.aspx?1=1&amp;Id=99268&amp;phMy=rheing&amp;wo.sStatus=Call%5ECanceled%5EIn%20Progress%5EOn%20Hold%5ERequest%20Reassignment%5EScheduled%5ETentatively%20Closed%5EWeb%5EWork%20Completed&amp;orderby=WO" TargetMode="External"/><Relationship Id="rId4410" Type="http://schemas.openxmlformats.org/officeDocument/2006/relationships/hyperlink" Target="http://../pages%5Cwo.aspx?1=1&amp;Id=77155&amp;phMy=rheing&amp;wo.sStatus=Call%5ECanceled%5EIn%20Progress%5EOn%20Hold%5ERequest%20Reassignment%5EScheduled%5ETentatively%20Closed%5EWeb%5EWork%20Completed&amp;orderby=WO" TargetMode="External"/><Relationship Id="rId5744" Type="http://schemas.openxmlformats.org/officeDocument/2006/relationships/hyperlink" Target="http://../pages%5Cwo.aspx?1=1&amp;Id=99302&amp;phMy=rheing&amp;wo.sStatus=Call%5ECanceled%5EIn%20Progress%5EOn%20Hold%5ERequest%20Reassignment%5EScheduled%5ETentatively%20Closed%5EWeb%5EWork%20Completed&amp;orderby=WO" TargetMode="External"/><Relationship Id="rId4413" Type="http://schemas.openxmlformats.org/officeDocument/2006/relationships/hyperlink" Target="http://../pages%5Cwo.aspx?1=1&amp;Id=77201&amp;phMy=rheing&amp;wo.sStatus=Call%5ECanceled%5EIn%20Progress%5EOn%20Hold%5ERequest%20Reassignment%5EScheduled%5ETentatively%20Closed%5EWeb%5EWork%20Completed&amp;orderby=WO" TargetMode="External"/><Relationship Id="rId5741" Type="http://schemas.openxmlformats.org/officeDocument/2006/relationships/hyperlink" Target="http://../pages%5Cwo.aspx?1=1&amp;Id=99245&amp;phMy=rheing&amp;wo.sStatus=Call%5ECanceled%5EIn%20Progress%5EOn%20Hold%5ERequest%20Reassignment%5EScheduled%5ETentatively%20Closed%5EWeb%5EWork%20Completed&amp;orderby=WO" TargetMode="External"/><Relationship Id="rId4412" Type="http://schemas.openxmlformats.org/officeDocument/2006/relationships/hyperlink" Target="http://../pages%5Cwo.aspx?1=1&amp;Id=77200&amp;phMy=rheing&amp;wo.sStatus=Call%5ECanceled%5EIn%20Progress%5EOn%20Hold%5ERequest%20Reassignment%5EScheduled%5ETentatively%20Closed%5EWeb%5EWork%20Completed&amp;orderby=WO" TargetMode="External"/><Relationship Id="rId5742" Type="http://schemas.openxmlformats.org/officeDocument/2006/relationships/hyperlink" Target="http://../pages%5Cwo.aspx?1=1&amp;Id=99254&amp;phMy=rheing&amp;wo.sStatus=Call%5ECanceled%5EIn%20Progress%5EOn%20Hold%5ERequest%20Reassignment%5EScheduled%5ETentatively%20Closed%5EWeb%5EWork%20Completed&amp;orderby=WO" TargetMode="External"/><Relationship Id="rId3191" Type="http://schemas.openxmlformats.org/officeDocument/2006/relationships/hyperlink" Target="http://../pages%5Cwo.aspx?1=1&amp;Id=48352&amp;phMy=rheing&amp;wo.sStatus=Call%5ECanceled%5EIn%20Progress%5EOn%20Hold%5ERequest%20Reassignment%5EScheduled%5ETentatively%20Closed%5EWeb%5EWork%20Completed&amp;orderby=WO" TargetMode="External"/><Relationship Id="rId3190" Type="http://schemas.openxmlformats.org/officeDocument/2006/relationships/hyperlink" Target="http://../pages%5Cwo.aspx?1=1&amp;Id=48351&amp;phMy=rheing&amp;wo.sStatus=Call%5ECanceled%5EIn%20Progress%5EOn%20Hold%5ERequest%20Reassignment%5EScheduled%5ETentatively%20Closed%5EWeb%5EWork%20Completed&amp;orderby=WO" TargetMode="External"/><Relationship Id="rId3193" Type="http://schemas.openxmlformats.org/officeDocument/2006/relationships/hyperlink" Target="http://../pages%5Cwo.aspx?1=1&amp;Id=48369&amp;phMy=rheing&amp;wo.sStatus=Call%5ECanceled%5EIn%20Progress%5EOn%20Hold%5ERequest%20Reassignment%5EScheduled%5ETentatively%20Closed%5EWeb%5EWork%20Completed&amp;orderby=WO" TargetMode="External"/><Relationship Id="rId3192" Type="http://schemas.openxmlformats.org/officeDocument/2006/relationships/hyperlink" Target="http://../pages%5Cwo.aspx?1=1&amp;Id=48353&amp;phMy=rheing&amp;wo.sStatus=Call%5ECanceled%5EIn%20Progress%5EOn%20Hold%5ERequest%20Reassignment%5EScheduled%5ETentatively%20Closed%5EWeb%5EWork%20Completed&amp;orderby=WO" TargetMode="External"/><Relationship Id="rId3195" Type="http://schemas.openxmlformats.org/officeDocument/2006/relationships/hyperlink" Target="http://../pages%5Cwo.aspx?1=1&amp;Id=48427&amp;phMy=rheing&amp;wo.sStatus=Call%5ECanceled%5EIn%20Progress%5EOn%20Hold%5ERequest%20Reassignment%5EScheduled%5ETentatively%20Closed%5EWeb%5EWork%20Completed&amp;orderby=WO" TargetMode="External"/><Relationship Id="rId3194" Type="http://schemas.openxmlformats.org/officeDocument/2006/relationships/hyperlink" Target="http://../pages%5Cwo.aspx?1=1&amp;Id=48422&amp;phMy=rheing&amp;wo.sStatus=Call%5ECanceled%5EIn%20Progress%5EOn%20Hold%5ERequest%20Reassignment%5EScheduled%5ETentatively%20Closed%5EWeb%5EWork%20Completed&amp;orderby=WO" TargetMode="External"/><Relationship Id="rId3197" Type="http://schemas.openxmlformats.org/officeDocument/2006/relationships/hyperlink" Target="http://../pages%5Cwo.aspx?1=1&amp;Id=48447&amp;phMy=rheing&amp;wo.sStatus=Call%5ECanceled%5EIn%20Progress%5EOn%20Hold%5ERequest%20Reassignment%5EScheduled%5ETentatively%20Closed%5EWeb%5EWork%20Completed&amp;orderby=WO" TargetMode="External"/><Relationship Id="rId3196" Type="http://schemas.openxmlformats.org/officeDocument/2006/relationships/hyperlink" Target="http://../pages%5Cwo.aspx?1=1&amp;Id=48435&amp;phMy=rheing&amp;wo.sStatus=Call%5ECanceled%5EIn%20Progress%5EOn%20Hold%5ERequest%20Reassignment%5EScheduled%5ETentatively%20Closed%5EWeb%5EWork%20Completed&amp;orderby=WO" TargetMode="External"/><Relationship Id="rId3199" Type="http://schemas.openxmlformats.org/officeDocument/2006/relationships/hyperlink" Target="http://../pages%5Cwo.aspx?1=1&amp;Id=48453&amp;phMy=rheing&amp;wo.sStatus=Call%5ECanceled%5EIn%20Progress%5EOn%20Hold%5ERequest%20Reassignment%5EScheduled%5ETentatively%20Closed%5EWeb%5EWork%20Completed&amp;orderby=WO" TargetMode="External"/><Relationship Id="rId3198" Type="http://schemas.openxmlformats.org/officeDocument/2006/relationships/hyperlink" Target="http://../pages%5Cwo.aspx?1=1&amp;Id=48448&amp;phMy=rheing&amp;wo.sStatus=Call%5ECanceled%5EIn%20Progress%5EOn%20Hold%5ERequest%20Reassignment%5EScheduled%5ETentatively%20Closed%5EWeb%5EWork%20Completed&amp;orderby=WO" TargetMode="External"/><Relationship Id="rId3180" Type="http://schemas.openxmlformats.org/officeDocument/2006/relationships/hyperlink" Target="http://../pages%5Cwo.aspx?1=1&amp;Id=48167&amp;phMy=rheing&amp;wo.sStatus=Call%5ECanceled%5EIn%20Progress%5EOn%20Hold%5ERequest%20Reassignment%5EScheduled%5ETentatively%20Closed%5EWeb%5EWork%20Completed&amp;orderby=WO" TargetMode="External"/><Relationship Id="rId3182" Type="http://schemas.openxmlformats.org/officeDocument/2006/relationships/hyperlink" Target="http://../pages%5Cwo.aspx?1=1&amp;Id=48199&amp;phMy=rheing&amp;wo.sStatus=Call%5ECanceled%5EIn%20Progress%5EOn%20Hold%5ERequest%20Reassignment%5EScheduled%5ETentatively%20Closed%5EWeb%5EWork%20Completed&amp;orderby=WO" TargetMode="External"/><Relationship Id="rId3181" Type="http://schemas.openxmlformats.org/officeDocument/2006/relationships/hyperlink" Target="http://../pages%5Cwo.aspx?1=1&amp;Id=48172&amp;phMy=rheing&amp;wo.sStatus=Call%5ECanceled%5EIn%20Progress%5EOn%20Hold%5ERequest%20Reassignment%5EScheduled%5ETentatively%20Closed%5EWeb%5EWork%20Completed&amp;orderby=WO" TargetMode="External"/><Relationship Id="rId3184" Type="http://schemas.openxmlformats.org/officeDocument/2006/relationships/hyperlink" Target="http://../pages%5Cwo.aspx?1=1&amp;Id=48210&amp;phMy=rheing&amp;wo.sStatus=Call%5ECanceled%5EIn%20Progress%5EOn%20Hold%5ERequest%20Reassignment%5EScheduled%5ETentatively%20Closed%5EWeb%5EWork%20Completed&amp;orderby=WO" TargetMode="External"/><Relationship Id="rId3183" Type="http://schemas.openxmlformats.org/officeDocument/2006/relationships/hyperlink" Target="http://../pages%5Cwo.aspx?1=1&amp;Id=48209&amp;phMy=rheing&amp;wo.sStatus=Call%5ECanceled%5EIn%20Progress%5EOn%20Hold%5ERequest%20Reassignment%5EScheduled%5ETentatively%20Closed%5EWeb%5EWork%20Completed&amp;orderby=WO" TargetMode="External"/><Relationship Id="rId3186" Type="http://schemas.openxmlformats.org/officeDocument/2006/relationships/hyperlink" Target="http://../pages%5Cwo.aspx?1=1&amp;Id=48250&amp;phMy=rheing&amp;wo.sStatus=Call%5ECanceled%5EIn%20Progress%5EOn%20Hold%5ERequest%20Reassignment%5EScheduled%5ETentatively%20Closed%5EWeb%5EWork%20Completed&amp;orderby=WO" TargetMode="External"/><Relationship Id="rId3185" Type="http://schemas.openxmlformats.org/officeDocument/2006/relationships/hyperlink" Target="http://../pages%5Cwo.aspx?1=1&amp;Id=48211&amp;phMy=rheing&amp;wo.sStatus=Call%5ECanceled%5EIn%20Progress%5EOn%20Hold%5ERequest%20Reassignment%5EScheduled%5ETentatively%20Closed%5EWeb%5EWork%20Completed&amp;orderby=WO" TargetMode="External"/><Relationship Id="rId3188" Type="http://schemas.openxmlformats.org/officeDocument/2006/relationships/hyperlink" Target="http://../pages%5Cwo.aspx?1=1&amp;Id=48347&amp;phMy=rheing&amp;wo.sStatus=Call%5ECanceled%5EIn%20Progress%5EOn%20Hold%5ERequest%20Reassignment%5EScheduled%5ETentatively%20Closed%5EWeb%5EWork%20Completed&amp;orderby=WO" TargetMode="External"/><Relationship Id="rId3187" Type="http://schemas.openxmlformats.org/officeDocument/2006/relationships/hyperlink" Target="http://../pages%5Cwo.aspx?1=1&amp;Id=48335&amp;phMy=rheing&amp;wo.sStatus=Call%5ECanceled%5EIn%20Progress%5EOn%20Hold%5ERequest%20Reassignment%5EScheduled%5ETentatively%20Closed%5EWeb%5EWork%20Completed&amp;orderby=WO" TargetMode="External"/><Relationship Id="rId3189" Type="http://schemas.openxmlformats.org/officeDocument/2006/relationships/hyperlink" Target="http://../pages%5Cwo.aspx?1=1&amp;Id=48349&amp;phMy=rheing&amp;wo.sStatus=Call%5ECanceled%5EIn%20Progress%5EOn%20Hold%5ERequest%20Reassignment%5EScheduled%5ETentatively%20Closed%5EWeb%5EWork%20Completed&amp;orderby=WO" TargetMode="External"/><Relationship Id="rId4480" Type="http://schemas.openxmlformats.org/officeDocument/2006/relationships/hyperlink" Target="http://../pages%5Cwo.aspx?1=1&amp;Id=78997&amp;phMy=rheing&amp;wo.sStatus=Call%5ECanceled%5EIn%20Progress%5EOn%20Hold%5ERequest%20Reassignment%5EScheduled%5ETentatively%20Closed%5EWeb%5EWork%20Completed&amp;orderby=WO" TargetMode="External"/><Relationship Id="rId3151" Type="http://schemas.openxmlformats.org/officeDocument/2006/relationships/hyperlink" Target="http://../pages%5Cwo.aspx?1=1&amp;Id=47685&amp;phMy=rheing&amp;wo.sStatus=Call%5ECanceled%5EIn%20Progress%5EOn%20Hold%5ERequest%20Reassignment%5EScheduled%5ETentatively%20Closed%5EWeb%5EWork%20Completed&amp;orderby=WO" TargetMode="External"/><Relationship Id="rId4482" Type="http://schemas.openxmlformats.org/officeDocument/2006/relationships/hyperlink" Target="http://../pages%5Cwo.aspx?1=1&amp;Id=79026&amp;phMy=rheing&amp;wo.sStatus=Call%5ECanceled%5EIn%20Progress%5EOn%20Hold%5ERequest%20Reassignment%5EScheduled%5ETentatively%20Closed%5EWeb%5EWork%20Completed&amp;orderby=WO" TargetMode="External"/><Relationship Id="rId3150" Type="http://schemas.openxmlformats.org/officeDocument/2006/relationships/hyperlink" Target="http://../pages%5Cwo.aspx?1=1&amp;Id=47644&amp;phMy=rheing&amp;wo.sStatus=Call%5ECanceled%5EIn%20Progress%5EOn%20Hold%5ERequest%20Reassignment%5EScheduled%5ETentatively%20Closed%5EWeb%5EWork%20Completed&amp;orderby=WO" TargetMode="External"/><Relationship Id="rId4481" Type="http://schemas.openxmlformats.org/officeDocument/2006/relationships/hyperlink" Target="http://../pages%5Cwo.aspx?1=1&amp;Id=78999&amp;phMy=rheing&amp;wo.sStatus=Call%5ECanceled%5EIn%20Progress%5EOn%20Hold%5ERequest%20Reassignment%5EScheduled%5ETentatively%20Closed%5EWeb%5EWork%20Completed&amp;orderby=WO" TargetMode="External"/><Relationship Id="rId3153" Type="http://schemas.openxmlformats.org/officeDocument/2006/relationships/hyperlink" Target="http://../pages%5Cwo.aspx?1=1&amp;Id=47689&amp;phMy=rheing&amp;wo.sStatus=Call%5ECanceled%5EIn%20Progress%5EOn%20Hold%5ERequest%20Reassignment%5EScheduled%5ETentatively%20Closed%5EWeb%5EWork%20Completed&amp;orderby=WO" TargetMode="External"/><Relationship Id="rId4484" Type="http://schemas.openxmlformats.org/officeDocument/2006/relationships/hyperlink" Target="http://../pages%5Cwo.aspx?1=1&amp;Id=79032&amp;phMy=rheing&amp;wo.sStatus=Call%5ECanceled%5EIn%20Progress%5EOn%20Hold%5ERequest%20Reassignment%5EScheduled%5ETentatively%20Closed%5EWeb%5EWork%20Completed&amp;orderby=WO" TargetMode="External"/><Relationship Id="rId3152" Type="http://schemas.openxmlformats.org/officeDocument/2006/relationships/hyperlink" Target="http://../pages%5Cwo.aspx?1=1&amp;Id=47687&amp;phMy=rheing&amp;wo.sStatus=Call%5ECanceled%5EIn%20Progress%5EOn%20Hold%5ERequest%20Reassignment%5EScheduled%5ETentatively%20Closed%5EWeb%5EWork%20Completed&amp;orderby=WO" TargetMode="External"/><Relationship Id="rId4483" Type="http://schemas.openxmlformats.org/officeDocument/2006/relationships/hyperlink" Target="http://../pages%5Cwo.aspx?1=1&amp;Id=79031&amp;phMy=rheing&amp;wo.sStatus=Call%5ECanceled%5EIn%20Progress%5EOn%20Hold%5ERequest%20Reassignment%5EScheduled%5ETentatively%20Closed%5EWeb%5EWork%20Completed&amp;orderby=WO" TargetMode="External"/><Relationship Id="rId3155" Type="http://schemas.openxmlformats.org/officeDocument/2006/relationships/hyperlink" Target="http://../pages%5Cwo.aspx?1=1&amp;Id=47692&amp;phMy=rheing&amp;wo.sStatus=Call%5ECanceled%5EIn%20Progress%5EOn%20Hold%5ERequest%20Reassignment%5EScheduled%5ETentatively%20Closed%5EWeb%5EWork%20Completed&amp;orderby=WO" TargetMode="External"/><Relationship Id="rId4486" Type="http://schemas.openxmlformats.org/officeDocument/2006/relationships/hyperlink" Target="http://../pages%5Cwo.aspx?1=1&amp;Id=79106&amp;phMy=rheing&amp;wo.sStatus=Call%5ECanceled%5EIn%20Progress%5EOn%20Hold%5ERequest%20Reassignment%5EScheduled%5ETentatively%20Closed%5EWeb%5EWork%20Completed&amp;orderby=WO" TargetMode="External"/><Relationship Id="rId3154" Type="http://schemas.openxmlformats.org/officeDocument/2006/relationships/hyperlink" Target="http://../pages%5Cwo.aspx?1=1&amp;Id=47690&amp;phMy=rheing&amp;wo.sStatus=Call%5ECanceled%5EIn%20Progress%5EOn%20Hold%5ERequest%20Reassignment%5EScheduled%5ETentatively%20Closed%5EWeb%5EWork%20Completed&amp;orderby=WO" TargetMode="External"/><Relationship Id="rId4485" Type="http://schemas.openxmlformats.org/officeDocument/2006/relationships/hyperlink" Target="http://../pages%5Cwo.aspx?1=1&amp;Id=79053&amp;phMy=rheing&amp;wo.sStatus=Call%5ECanceled%5EIn%20Progress%5EOn%20Hold%5ERequest%20Reassignment%5EScheduled%5ETentatively%20Closed%5EWeb%5EWork%20Completed&amp;orderby=WO" TargetMode="External"/><Relationship Id="rId3157" Type="http://schemas.openxmlformats.org/officeDocument/2006/relationships/hyperlink" Target="http://../pages%5Cwo.aspx?1=1&amp;Id=47694&amp;phMy=rheing&amp;wo.sStatus=Call%5ECanceled%5EIn%20Progress%5EOn%20Hold%5ERequest%20Reassignment%5EScheduled%5ETentatively%20Closed%5EWeb%5EWork%20Completed&amp;orderby=WO" TargetMode="External"/><Relationship Id="rId4488" Type="http://schemas.openxmlformats.org/officeDocument/2006/relationships/hyperlink" Target="http://../pages%5Cwo.aspx?1=1&amp;Id=79149&amp;phMy=rheing&amp;wo.sStatus=Call%5ECanceled%5EIn%20Progress%5EOn%20Hold%5ERequest%20Reassignment%5EScheduled%5ETentatively%20Closed%5EWeb%5EWork%20Completed&amp;orderby=WO" TargetMode="External"/><Relationship Id="rId3156" Type="http://schemas.openxmlformats.org/officeDocument/2006/relationships/hyperlink" Target="http://../pages%5Cwo.aspx?1=1&amp;Id=47693&amp;phMy=rheing&amp;wo.sStatus=Call%5ECanceled%5EIn%20Progress%5EOn%20Hold%5ERequest%20Reassignment%5EScheduled%5ETentatively%20Closed%5EWeb%5EWork%20Completed&amp;orderby=WO" TargetMode="External"/><Relationship Id="rId4487" Type="http://schemas.openxmlformats.org/officeDocument/2006/relationships/hyperlink" Target="http://../pages%5Cwo.aspx?1=1&amp;Id=79113&amp;phMy=rheing&amp;wo.sStatus=Call%5ECanceled%5EIn%20Progress%5EOn%20Hold%5ERequest%20Reassignment%5EScheduled%5ETentatively%20Closed%5EWeb%5EWork%20Completed&amp;orderby=WO" TargetMode="External"/><Relationship Id="rId3159" Type="http://schemas.openxmlformats.org/officeDocument/2006/relationships/hyperlink" Target="http://../pages%5Cwo.aspx?1=1&amp;Id=47699&amp;phMy=rheing&amp;wo.sStatus=Call%5ECanceled%5EIn%20Progress%5EOn%20Hold%5ERequest%20Reassignment%5EScheduled%5ETentatively%20Closed%5EWeb%5EWork%20Completed&amp;orderby=WO" TargetMode="External"/><Relationship Id="rId3158" Type="http://schemas.openxmlformats.org/officeDocument/2006/relationships/hyperlink" Target="http://../pages%5Cwo.aspx?1=1&amp;Id=47696&amp;phMy=rheing&amp;wo.sStatus=Call%5ECanceled%5EIn%20Progress%5EOn%20Hold%5ERequest%20Reassignment%5EScheduled%5ETentatively%20Closed%5EWeb%5EWork%20Completed&amp;orderby=WO" TargetMode="External"/><Relationship Id="rId4489" Type="http://schemas.openxmlformats.org/officeDocument/2006/relationships/hyperlink" Target="http://../pages%5Cwo.aspx?1=1&amp;Id=79151&amp;phMy=rheing&amp;wo.sStatus=Call%5ECanceled%5EIn%20Progress%5EOn%20Hold%5ERequest%20Reassignment%5EScheduled%5ETentatively%20Closed%5EWeb%5EWork%20Completed&amp;orderby=WO" TargetMode="External"/><Relationship Id="rId3149" Type="http://schemas.openxmlformats.org/officeDocument/2006/relationships/hyperlink" Target="http://../pages%5Cwo.aspx?1=1&amp;Id=47636&amp;phMy=rheing&amp;wo.sStatus=Call%5ECanceled%5EIn%20Progress%5EOn%20Hold%5ERequest%20Reassignment%5EScheduled%5ETentatively%20Closed%5EWeb%5EWork%20Completed&amp;orderby=WO" TargetMode="External"/><Relationship Id="rId3140" Type="http://schemas.openxmlformats.org/officeDocument/2006/relationships/hyperlink" Target="http://../pages%5Cwo.aspx?1=1&amp;Id=47458&amp;phMy=rheing&amp;wo.sStatus=Call%5ECanceled%5EIn%20Progress%5EOn%20Hold%5ERequest%20Reassignment%5EScheduled%5ETentatively%20Closed%5EWeb%5EWork%20Completed&amp;orderby=WO" TargetMode="External"/><Relationship Id="rId4471" Type="http://schemas.openxmlformats.org/officeDocument/2006/relationships/hyperlink" Target="http://../pages%5Cwo.aspx?1=1&amp;Id=78663&amp;phMy=rheing&amp;wo.sStatus=Call%5ECanceled%5EIn%20Progress%5EOn%20Hold%5ERequest%20Reassignment%5EScheduled%5ETentatively%20Closed%5EWeb%5EWork%20Completed&amp;orderby=WO" TargetMode="External"/><Relationship Id="rId4470" Type="http://schemas.openxmlformats.org/officeDocument/2006/relationships/hyperlink" Target="http://../pages%5Cwo.aspx?1=1&amp;Id=78519&amp;phMy=rheing&amp;wo.sStatus=Call%5ECanceled%5EIn%20Progress%5EOn%20Hold%5ERequest%20Reassignment%5EScheduled%5ETentatively%20Closed%5EWeb%5EWork%20Completed&amp;orderby=WO" TargetMode="External"/><Relationship Id="rId3142" Type="http://schemas.openxmlformats.org/officeDocument/2006/relationships/hyperlink" Target="http://../pages%5Cwo.aspx?1=1&amp;Id=47497&amp;phMy=rheing&amp;wo.sStatus=Call%5ECanceled%5EIn%20Progress%5EOn%20Hold%5ERequest%20Reassignment%5EScheduled%5ETentatively%20Closed%5EWeb%5EWork%20Completed&amp;orderby=WO" TargetMode="External"/><Relationship Id="rId4473" Type="http://schemas.openxmlformats.org/officeDocument/2006/relationships/hyperlink" Target="http://../pages%5Cwo.aspx?1=1&amp;Id=78817&amp;phMy=rheing&amp;wo.sStatus=Call%5ECanceled%5EIn%20Progress%5EOn%20Hold%5ERequest%20Reassignment%5EScheduled%5ETentatively%20Closed%5EWeb%5EWork%20Completed&amp;orderby=WO" TargetMode="External"/><Relationship Id="rId3141" Type="http://schemas.openxmlformats.org/officeDocument/2006/relationships/hyperlink" Target="http://../pages%5Cwo.aspx?1=1&amp;Id=47459&amp;phMy=rheing&amp;wo.sStatus=Call%5ECanceled%5EIn%20Progress%5EOn%20Hold%5ERequest%20Reassignment%5EScheduled%5ETentatively%20Closed%5EWeb%5EWork%20Completed&amp;orderby=WO" TargetMode="External"/><Relationship Id="rId4472" Type="http://schemas.openxmlformats.org/officeDocument/2006/relationships/hyperlink" Target="http://../pages%5Cwo.aspx?1=1&amp;Id=78816&amp;phMy=rheing&amp;wo.sStatus=Call%5ECanceled%5EIn%20Progress%5EOn%20Hold%5ERequest%20Reassignment%5EScheduled%5ETentatively%20Closed%5EWeb%5EWork%20Completed&amp;orderby=WO" TargetMode="External"/><Relationship Id="rId3144" Type="http://schemas.openxmlformats.org/officeDocument/2006/relationships/hyperlink" Target="http://../pages%5Cwo.aspx?1=1&amp;Id=47583&amp;phMy=rheing&amp;wo.sStatus=Call%5ECanceled%5EIn%20Progress%5EOn%20Hold%5ERequest%20Reassignment%5EScheduled%5ETentatively%20Closed%5EWeb%5EWork%20Completed&amp;orderby=WO" TargetMode="External"/><Relationship Id="rId4475" Type="http://schemas.openxmlformats.org/officeDocument/2006/relationships/hyperlink" Target="http://../pages%5Cwo.aspx?1=1&amp;Id=78973&amp;phMy=rheing&amp;wo.sStatus=Call%5ECanceled%5EIn%20Progress%5EOn%20Hold%5ERequest%20Reassignment%5EScheduled%5ETentatively%20Closed%5EWeb%5EWork%20Completed&amp;orderby=WO" TargetMode="External"/><Relationship Id="rId3143" Type="http://schemas.openxmlformats.org/officeDocument/2006/relationships/hyperlink" Target="http://../pages%5Cwo.aspx?1=1&amp;Id=47530&amp;phMy=rheing&amp;wo.sStatus=Call%5ECanceled%5EIn%20Progress%5EOn%20Hold%5ERequest%20Reassignment%5EScheduled%5ETentatively%20Closed%5EWeb%5EWork%20Completed&amp;orderby=WO" TargetMode="External"/><Relationship Id="rId4474" Type="http://schemas.openxmlformats.org/officeDocument/2006/relationships/hyperlink" Target="http://../pages%5Cwo.aspx?1=1&amp;Id=78916&amp;phMy=rheing&amp;wo.sStatus=Call%5ECanceled%5EIn%20Progress%5EOn%20Hold%5ERequest%20Reassignment%5EScheduled%5ETentatively%20Closed%5EWeb%5EWork%20Completed&amp;orderby=WO" TargetMode="External"/><Relationship Id="rId3146" Type="http://schemas.openxmlformats.org/officeDocument/2006/relationships/hyperlink" Target="http://../pages%5Cwo.aspx?1=1&amp;Id=47589&amp;phMy=rheing&amp;wo.sStatus=Call%5ECanceled%5EIn%20Progress%5EOn%20Hold%5ERequest%20Reassignment%5EScheduled%5ETentatively%20Closed%5EWeb%5EWork%20Completed&amp;orderby=WO" TargetMode="External"/><Relationship Id="rId4477" Type="http://schemas.openxmlformats.org/officeDocument/2006/relationships/hyperlink" Target="http://../pages%5Cwo.aspx?1=1&amp;Id=78990&amp;phMy=rheing&amp;wo.sStatus=Call%5ECanceled%5EIn%20Progress%5EOn%20Hold%5ERequest%20Reassignment%5EScheduled%5ETentatively%20Closed%5EWeb%5EWork%20Completed&amp;orderby=WO" TargetMode="External"/><Relationship Id="rId3145" Type="http://schemas.openxmlformats.org/officeDocument/2006/relationships/hyperlink" Target="http://../pages%5Cwo.aspx?1=1&amp;Id=47588&amp;phMy=rheing&amp;wo.sStatus=Call%5ECanceled%5EIn%20Progress%5EOn%20Hold%5ERequest%20Reassignment%5EScheduled%5ETentatively%20Closed%5EWeb%5EWork%20Completed&amp;orderby=WO" TargetMode="External"/><Relationship Id="rId4476" Type="http://schemas.openxmlformats.org/officeDocument/2006/relationships/hyperlink" Target="http://../pages%5Cwo.aspx?1=1&amp;Id=78989&amp;phMy=rheing&amp;wo.sStatus=Call%5ECanceled%5EIn%20Progress%5EOn%20Hold%5ERequest%20Reassignment%5EScheduled%5ETentatively%20Closed%5EWeb%5EWork%20Completed&amp;orderby=WO" TargetMode="External"/><Relationship Id="rId3148" Type="http://schemas.openxmlformats.org/officeDocument/2006/relationships/hyperlink" Target="http://../pages%5Cwo.aspx?1=1&amp;Id=47635&amp;phMy=rheing&amp;wo.sStatus=Call%5ECanceled%5EIn%20Progress%5EOn%20Hold%5ERequest%20Reassignment%5EScheduled%5ETentatively%20Closed%5EWeb%5EWork%20Completed&amp;orderby=WO" TargetMode="External"/><Relationship Id="rId4479" Type="http://schemas.openxmlformats.org/officeDocument/2006/relationships/hyperlink" Target="http://../pages%5Cwo.aspx?1=1&amp;Id=78994&amp;phMy=rheing&amp;wo.sStatus=Call%5ECanceled%5EIn%20Progress%5EOn%20Hold%5ERequest%20Reassignment%5EScheduled%5ETentatively%20Closed%5EWeb%5EWork%20Completed&amp;orderby=WO" TargetMode="External"/><Relationship Id="rId3147" Type="http://schemas.openxmlformats.org/officeDocument/2006/relationships/hyperlink" Target="http://../pages%5Cwo.aspx?1=1&amp;Id=47633&amp;phMy=rheing&amp;wo.sStatus=Call%5ECanceled%5EIn%20Progress%5EOn%20Hold%5ERequest%20Reassignment%5EScheduled%5ETentatively%20Closed%5EWeb%5EWork%20Completed&amp;orderby=WO" TargetMode="External"/><Relationship Id="rId4478" Type="http://schemas.openxmlformats.org/officeDocument/2006/relationships/hyperlink" Target="http://../pages%5Cwo.aspx?1=1&amp;Id=78991&amp;phMy=rheing&amp;wo.sStatus=Call%5ECanceled%5EIn%20Progress%5EOn%20Hold%5ERequest%20Reassignment%5EScheduled%5ETentatively%20Closed%5EWeb%5EWork%20Completed&amp;orderby=WO" TargetMode="External"/><Relationship Id="rId3171" Type="http://schemas.openxmlformats.org/officeDocument/2006/relationships/hyperlink" Target="http://../pages%5Cwo.aspx?1=1&amp;Id=47980&amp;phMy=rheing&amp;wo.sStatus=Call%5ECanceled%5EIn%20Progress%5EOn%20Hold%5ERequest%20Reassignment%5EScheduled%5ETentatively%20Closed%5EWeb%5EWork%20Completed&amp;orderby=WO" TargetMode="External"/><Relationship Id="rId3170" Type="http://schemas.openxmlformats.org/officeDocument/2006/relationships/hyperlink" Target="http://../pages%5Cwo.aspx?1=1&amp;Id=47970&amp;phMy=rheing&amp;wo.sStatus=Call%5ECanceled%5EIn%20Progress%5EOn%20Hold%5ERequest%20Reassignment%5EScheduled%5ETentatively%20Closed%5EWeb%5EWork%20Completed&amp;orderby=WO" TargetMode="External"/><Relationship Id="rId3173" Type="http://schemas.openxmlformats.org/officeDocument/2006/relationships/hyperlink" Target="http://../pages%5Cwo.aspx?1=1&amp;Id=48008&amp;phMy=rheing&amp;wo.sStatus=Call%5ECanceled%5EIn%20Progress%5EOn%20Hold%5ERequest%20Reassignment%5EScheduled%5ETentatively%20Closed%5EWeb%5EWork%20Completed&amp;orderby=WO" TargetMode="External"/><Relationship Id="rId3172" Type="http://schemas.openxmlformats.org/officeDocument/2006/relationships/hyperlink" Target="http://../pages%5Cwo.aspx?1=1&amp;Id=47982&amp;phMy=rheing&amp;wo.sStatus=Call%5ECanceled%5EIn%20Progress%5EOn%20Hold%5ERequest%20Reassignment%5EScheduled%5ETentatively%20Closed%5EWeb%5EWork%20Completed&amp;orderby=WO" TargetMode="External"/><Relationship Id="rId3175" Type="http://schemas.openxmlformats.org/officeDocument/2006/relationships/hyperlink" Target="http://../pages%5Cwo.aspx?1=1&amp;Id=48058&amp;phMy=rheing&amp;wo.sStatus=Call%5ECanceled%5EIn%20Progress%5EOn%20Hold%5ERequest%20Reassignment%5EScheduled%5ETentatively%20Closed%5EWeb%5EWork%20Completed&amp;orderby=WO" TargetMode="External"/><Relationship Id="rId3174" Type="http://schemas.openxmlformats.org/officeDocument/2006/relationships/hyperlink" Target="http://../pages%5Cwo.aspx?1=1&amp;Id=48010&amp;phMy=rheing&amp;wo.sStatus=Call%5ECanceled%5EIn%20Progress%5EOn%20Hold%5ERequest%20Reassignment%5EScheduled%5ETentatively%20Closed%5EWeb%5EWork%20Completed&amp;orderby=WO" TargetMode="External"/><Relationship Id="rId3177" Type="http://schemas.openxmlformats.org/officeDocument/2006/relationships/hyperlink" Target="http://../pages%5Cwo.aspx?1=1&amp;Id=48136&amp;phMy=rheing&amp;wo.sStatus=Call%5ECanceled%5EIn%20Progress%5EOn%20Hold%5ERequest%20Reassignment%5EScheduled%5ETentatively%20Closed%5EWeb%5EWork%20Completed&amp;orderby=WO" TargetMode="External"/><Relationship Id="rId3176" Type="http://schemas.openxmlformats.org/officeDocument/2006/relationships/hyperlink" Target="http://../pages%5Cwo.aspx?1=1&amp;Id=48092&amp;phMy=rheing&amp;wo.sStatus=Call%5ECanceled%5EIn%20Progress%5EOn%20Hold%5ERequest%20Reassignment%5EScheduled%5ETentatively%20Closed%5EWeb%5EWork%20Completed&amp;orderby=WO" TargetMode="External"/><Relationship Id="rId3179" Type="http://schemas.openxmlformats.org/officeDocument/2006/relationships/hyperlink" Target="http://../pages%5Cwo.aspx?1=1&amp;Id=48146&amp;phMy=rheing&amp;wo.sStatus=Call%5ECanceled%5EIn%20Progress%5EOn%20Hold%5ERequest%20Reassignment%5EScheduled%5ETentatively%20Closed%5EWeb%5EWork%20Completed&amp;orderby=WO" TargetMode="External"/><Relationship Id="rId3178" Type="http://schemas.openxmlformats.org/officeDocument/2006/relationships/hyperlink" Target="http://../pages%5Cwo.aspx?1=1&amp;Id=48142&amp;phMy=rheing&amp;wo.sStatus=Call%5ECanceled%5EIn%20Progress%5EOn%20Hold%5ERequest%20Reassignment%5EScheduled%5ETentatively%20Closed%5EWeb%5EWork%20Completed&amp;orderby=WO" TargetMode="External"/><Relationship Id="rId3160" Type="http://schemas.openxmlformats.org/officeDocument/2006/relationships/hyperlink" Target="http://../pages%5Cwo.aspx?1=1&amp;Id=47702&amp;phMy=rheing&amp;wo.sStatus=Call%5ECanceled%5EIn%20Progress%5EOn%20Hold%5ERequest%20Reassignment%5EScheduled%5ETentatively%20Closed%5EWeb%5EWork%20Completed&amp;orderby=WO" TargetMode="External"/><Relationship Id="rId4491" Type="http://schemas.openxmlformats.org/officeDocument/2006/relationships/hyperlink" Target="http://../pages%5Cwo.aspx?1=1&amp;Id=79177&amp;phMy=rheing&amp;wo.sStatus=Call%5ECanceled%5EIn%20Progress%5EOn%20Hold%5ERequest%20Reassignment%5EScheduled%5ETentatively%20Closed%5EWeb%5EWork%20Completed&amp;orderby=WO" TargetMode="External"/><Relationship Id="rId4490" Type="http://schemas.openxmlformats.org/officeDocument/2006/relationships/hyperlink" Target="http://../pages%5Cwo.aspx?1=1&amp;Id=79152&amp;phMy=rheing&amp;wo.sStatus=Call%5ECanceled%5EIn%20Progress%5EOn%20Hold%5ERequest%20Reassignment%5EScheduled%5ETentatively%20Closed%5EWeb%5EWork%20Completed&amp;orderby=WO" TargetMode="External"/><Relationship Id="rId3162" Type="http://schemas.openxmlformats.org/officeDocument/2006/relationships/hyperlink" Target="http://../pages%5Cwo.aspx?1=1&amp;Id=47721&amp;phMy=rheing&amp;wo.sStatus=Call%5ECanceled%5EIn%20Progress%5EOn%20Hold%5ERequest%20Reassignment%5EScheduled%5ETentatively%20Closed%5EWeb%5EWork%20Completed&amp;orderby=WO" TargetMode="External"/><Relationship Id="rId4493" Type="http://schemas.openxmlformats.org/officeDocument/2006/relationships/hyperlink" Target="http://../pages%5Cwo.aspx?1=1&amp;Id=79179&amp;phMy=rheing&amp;wo.sStatus=Call%5ECanceled%5EIn%20Progress%5EOn%20Hold%5ERequest%20Reassignment%5EScheduled%5ETentatively%20Closed%5EWeb%5EWork%20Completed&amp;orderby=WO" TargetMode="External"/><Relationship Id="rId3161" Type="http://schemas.openxmlformats.org/officeDocument/2006/relationships/hyperlink" Target="http://../pages%5Cwo.aspx?1=1&amp;Id=47717&amp;phMy=rheing&amp;wo.sStatus=Call%5ECanceled%5EIn%20Progress%5EOn%20Hold%5ERequest%20Reassignment%5EScheduled%5ETentatively%20Closed%5EWeb%5EWork%20Completed&amp;orderby=WO" TargetMode="External"/><Relationship Id="rId4492" Type="http://schemas.openxmlformats.org/officeDocument/2006/relationships/hyperlink" Target="http://../pages%5Cwo.aspx?1=1&amp;Id=79178&amp;phMy=rheing&amp;wo.sStatus=Call%5ECanceled%5EIn%20Progress%5EOn%20Hold%5ERequest%20Reassignment%5EScheduled%5ETentatively%20Closed%5EWeb%5EWork%20Completed&amp;orderby=WO" TargetMode="External"/><Relationship Id="rId3164" Type="http://schemas.openxmlformats.org/officeDocument/2006/relationships/hyperlink" Target="http://../pages%5Cwo.aspx?1=1&amp;Id=47763&amp;phMy=rheing&amp;wo.sStatus=Call%5ECanceled%5EIn%20Progress%5EOn%20Hold%5ERequest%20Reassignment%5EScheduled%5ETentatively%20Closed%5EWeb%5EWork%20Completed&amp;orderby=WO" TargetMode="External"/><Relationship Id="rId4495" Type="http://schemas.openxmlformats.org/officeDocument/2006/relationships/hyperlink" Target="http://../pages%5Cwo.aspx?1=1&amp;Id=79181&amp;phMy=rheing&amp;wo.sStatus=Call%5ECanceled%5EIn%20Progress%5EOn%20Hold%5ERequest%20Reassignment%5EScheduled%5ETentatively%20Closed%5EWeb%5EWork%20Completed&amp;orderby=WO" TargetMode="External"/><Relationship Id="rId3163" Type="http://schemas.openxmlformats.org/officeDocument/2006/relationships/hyperlink" Target="http://../pages%5Cwo.aspx?1=1&amp;Id=47744&amp;phMy=rheing&amp;wo.sStatus=Call%5ECanceled%5EIn%20Progress%5EOn%20Hold%5ERequest%20Reassignment%5EScheduled%5ETentatively%20Closed%5EWeb%5EWork%20Completed&amp;orderby=WO" TargetMode="External"/><Relationship Id="rId4494" Type="http://schemas.openxmlformats.org/officeDocument/2006/relationships/hyperlink" Target="http://../pages%5Cwo.aspx?1=1&amp;Id=79180&amp;phMy=rheing&amp;wo.sStatus=Call%5ECanceled%5EIn%20Progress%5EOn%20Hold%5ERequest%20Reassignment%5EScheduled%5ETentatively%20Closed%5EWeb%5EWork%20Completed&amp;orderby=WO" TargetMode="External"/><Relationship Id="rId3166" Type="http://schemas.openxmlformats.org/officeDocument/2006/relationships/hyperlink" Target="http://../pages%5Cwo.aspx?1=1&amp;Id=47781&amp;phMy=rheing&amp;wo.sStatus=Call%5ECanceled%5EIn%20Progress%5EOn%20Hold%5ERequest%20Reassignment%5EScheduled%5ETentatively%20Closed%5EWeb%5EWork%20Completed&amp;orderby=WO" TargetMode="External"/><Relationship Id="rId4497" Type="http://schemas.openxmlformats.org/officeDocument/2006/relationships/hyperlink" Target="http://../pages%5Cwo.aspx?1=1&amp;Id=79183&amp;phMy=rheing&amp;wo.sStatus=Call%5ECanceled%5EIn%20Progress%5EOn%20Hold%5ERequest%20Reassignment%5EScheduled%5ETentatively%20Closed%5EWeb%5EWork%20Completed&amp;orderby=WO" TargetMode="External"/><Relationship Id="rId3165" Type="http://schemas.openxmlformats.org/officeDocument/2006/relationships/hyperlink" Target="http://../pages%5Cwo.aspx?1=1&amp;Id=47765&amp;phMy=rheing&amp;wo.sStatus=Call%5ECanceled%5EIn%20Progress%5EOn%20Hold%5ERequest%20Reassignment%5EScheduled%5ETentatively%20Closed%5EWeb%5EWork%20Completed&amp;orderby=WO" TargetMode="External"/><Relationship Id="rId4496" Type="http://schemas.openxmlformats.org/officeDocument/2006/relationships/hyperlink" Target="http://../pages%5Cwo.aspx?1=1&amp;Id=79182&amp;phMy=rheing&amp;wo.sStatus=Call%5ECanceled%5EIn%20Progress%5EOn%20Hold%5ERequest%20Reassignment%5EScheduled%5ETentatively%20Closed%5EWeb%5EWork%20Completed&amp;orderby=WO" TargetMode="External"/><Relationship Id="rId3168" Type="http://schemas.openxmlformats.org/officeDocument/2006/relationships/hyperlink" Target="http://../pages%5Cwo.aspx?1=1&amp;Id=47796&amp;phMy=rheing&amp;wo.sStatus=Call%5ECanceled%5EIn%20Progress%5EOn%20Hold%5ERequest%20Reassignment%5EScheduled%5ETentatively%20Closed%5EWeb%5EWork%20Completed&amp;orderby=WO" TargetMode="External"/><Relationship Id="rId4499" Type="http://schemas.openxmlformats.org/officeDocument/2006/relationships/hyperlink" Target="http://../pages%5Cwo.aspx?1=1&amp;Id=79185&amp;phMy=rheing&amp;wo.sStatus=Call%5ECanceled%5EIn%20Progress%5EOn%20Hold%5ERequest%20Reassignment%5EScheduled%5ETentatively%20Closed%5EWeb%5EWork%20Completed&amp;orderby=WO" TargetMode="External"/><Relationship Id="rId3167" Type="http://schemas.openxmlformats.org/officeDocument/2006/relationships/hyperlink" Target="http://../pages%5Cwo.aspx?1=1&amp;Id=47792&amp;phMy=rheing&amp;wo.sStatus=Call%5ECanceled%5EIn%20Progress%5EOn%20Hold%5ERequest%20Reassignment%5EScheduled%5ETentatively%20Closed%5EWeb%5EWork%20Completed&amp;orderby=WO" TargetMode="External"/><Relationship Id="rId4498" Type="http://schemas.openxmlformats.org/officeDocument/2006/relationships/hyperlink" Target="http://../pages%5Cwo.aspx?1=1&amp;Id=79184&amp;phMy=rheing&amp;wo.sStatus=Call%5ECanceled%5EIn%20Progress%5EOn%20Hold%5ERequest%20Reassignment%5EScheduled%5ETentatively%20Closed%5EWeb%5EWork%20Completed&amp;orderby=WO" TargetMode="External"/><Relationship Id="rId3169" Type="http://schemas.openxmlformats.org/officeDocument/2006/relationships/hyperlink" Target="http://../pages%5Cwo.aspx?1=1&amp;Id=47947&amp;phMy=rheing&amp;wo.sStatus=Call%5ECanceled%5EIn%20Progress%5EOn%20Hold%5ERequest%20Reassignment%5EScheduled%5ETentatively%20Closed%5EWeb%5EWork%20Completed&amp;orderby=WO" TargetMode="External"/><Relationship Id="rId5813" Type="http://schemas.openxmlformats.org/officeDocument/2006/relationships/hyperlink" Target="http://../pages%5Cwo.aspx?1=1&amp;Id=99765&amp;phMy=rheing&amp;wo.sStatus=Call%5ECanceled%5EIn%20Progress%5EOn%20Hold%5ERequest%20Reassignment%5EScheduled%5ETentatively%20Closed%5EWeb%5EWork%20Completed&amp;orderby=WO" TargetMode="External"/><Relationship Id="rId5814" Type="http://schemas.openxmlformats.org/officeDocument/2006/relationships/hyperlink" Target="http://../pages%5Cwo.aspx?1=1&amp;Id=99794&amp;phMy=rheing&amp;wo.sStatus=Call%5ECanceled%5EIn%20Progress%5EOn%20Hold%5ERequest%20Reassignment%5EScheduled%5ETentatively%20Closed%5EWeb%5EWork%20Completed&amp;orderby=WO" TargetMode="External"/><Relationship Id="rId5811" Type="http://schemas.openxmlformats.org/officeDocument/2006/relationships/hyperlink" Target="http://../pages%5Cwo.aspx?1=1&amp;Id=99730&amp;phMy=rheing&amp;wo.sStatus=Call%5ECanceled%5EIn%20Progress%5EOn%20Hold%5ERequest%20Reassignment%5EScheduled%5ETentatively%20Closed%5EWeb%5EWork%20Completed&amp;orderby=WO" TargetMode="External"/><Relationship Id="rId5812" Type="http://schemas.openxmlformats.org/officeDocument/2006/relationships/hyperlink" Target="http://../pages%5Cwo.aspx?1=1&amp;Id=99764&amp;phMy=rheing&amp;wo.sStatus=Call%5ECanceled%5EIn%20Progress%5EOn%20Hold%5ERequest%20Reassignment%5EScheduled%5ETentatively%20Closed%5EWeb%5EWork%20Completed&amp;orderby=WO" TargetMode="External"/><Relationship Id="rId5817" Type="http://schemas.openxmlformats.org/officeDocument/2006/relationships/hyperlink" Target="http://../pages%5Cwo.aspx?1=1&amp;Id=99798&amp;phMy=rheing&amp;wo.sStatus=Call%5ECanceled%5EIn%20Progress%5EOn%20Hold%5ERequest%20Reassignment%5EScheduled%5ETentatively%20Closed%5EWeb%5EWork%20Completed&amp;orderby=WO" TargetMode="External"/><Relationship Id="rId5818" Type="http://schemas.openxmlformats.org/officeDocument/2006/relationships/hyperlink" Target="http://../pages%5Cwo.aspx?1=1&amp;Id=99821&amp;phMy=rheing&amp;wo.sStatus=Call%5ECanceled%5EIn%20Progress%5EOn%20Hold%5ERequest%20Reassignment%5EScheduled%5ETentatively%20Closed%5EWeb%5EWork%20Completed&amp;orderby=WO" TargetMode="External"/><Relationship Id="rId5815" Type="http://schemas.openxmlformats.org/officeDocument/2006/relationships/hyperlink" Target="http://../pages%5Cwo.aspx?1=1&amp;Id=99795&amp;phMy=rheing&amp;wo.sStatus=Call%5ECanceled%5EIn%20Progress%5EOn%20Hold%5ERequest%20Reassignment%5EScheduled%5ETentatively%20Closed%5EWeb%5EWork%20Completed&amp;orderby=WO" TargetMode="External"/><Relationship Id="rId5816" Type="http://schemas.openxmlformats.org/officeDocument/2006/relationships/hyperlink" Target="http://../pages%5Cwo.aspx?1=1&amp;Id=99796&amp;phMy=rheing&amp;wo.sStatus=Call%5ECanceled%5EIn%20Progress%5EOn%20Hold%5ERequest%20Reassignment%5EScheduled%5ETentatively%20Closed%5EWeb%5EWork%20Completed&amp;orderby=WO" TargetMode="External"/><Relationship Id="rId5819" Type="http://schemas.openxmlformats.org/officeDocument/2006/relationships/hyperlink" Target="http://../pages%5Cwo.aspx?1=1&amp;Id=99845&amp;phMy=rheing&amp;wo.sStatus=Call%5ECanceled%5EIn%20Progress%5EOn%20Hold%5ERequest%20Reassignment%5EScheduled%5ETentatively%20Closed%5EWeb%5EWork%20Completed&amp;orderby=WO" TargetMode="External"/><Relationship Id="rId5810" Type="http://schemas.openxmlformats.org/officeDocument/2006/relationships/hyperlink" Target="http://../pages%5Cwo.aspx?1=1&amp;Id=99727&amp;phMy=rheing&amp;wo.sStatus=Call%5ECanceled%5EIn%20Progress%5EOn%20Hold%5ERequest%20Reassignment%5EScheduled%5ETentatively%20Closed%5EWeb%5EWork%20Completed&amp;orderby=WO" TargetMode="External"/><Relationship Id="rId5802" Type="http://schemas.openxmlformats.org/officeDocument/2006/relationships/hyperlink" Target="http://../pages%5Cwo.aspx?1=1&amp;Id=99650&amp;phMy=rheing&amp;wo.sStatus=Call%5ECanceled%5EIn%20Progress%5EOn%20Hold%5ERequest%20Reassignment%5EScheduled%5ETentatively%20Closed%5EWeb%5EWork%20Completed&amp;orderby=WO" TargetMode="External"/><Relationship Id="rId5803" Type="http://schemas.openxmlformats.org/officeDocument/2006/relationships/hyperlink" Target="http://../pages%5Cwo.aspx?1=1&amp;Id=99652&amp;phMy=rheing&amp;wo.sStatus=Call%5ECanceled%5EIn%20Progress%5EOn%20Hold%5ERequest%20Reassignment%5EScheduled%5ETentatively%20Closed%5EWeb%5EWork%20Completed&amp;orderby=WO" TargetMode="External"/><Relationship Id="rId5800" Type="http://schemas.openxmlformats.org/officeDocument/2006/relationships/hyperlink" Target="http://../pages%5Cwo.aspx?1=1&amp;Id=99628&amp;phMy=rheing&amp;wo.sStatus=Call%5ECanceled%5EIn%20Progress%5EOn%20Hold%5ERequest%20Reassignment%5EScheduled%5ETentatively%20Closed%5EWeb%5EWork%20Completed&amp;orderby=WO" TargetMode="External"/><Relationship Id="rId5801" Type="http://schemas.openxmlformats.org/officeDocument/2006/relationships/hyperlink" Target="http://../pages%5Cwo.aspx?1=1&amp;Id=99629&amp;phMy=rheing&amp;wo.sStatus=Call%5ECanceled%5EIn%20Progress%5EOn%20Hold%5ERequest%20Reassignment%5EScheduled%5ETentatively%20Closed%5EWeb%5EWork%20Completed&amp;orderby=WO" TargetMode="External"/><Relationship Id="rId5806" Type="http://schemas.openxmlformats.org/officeDocument/2006/relationships/hyperlink" Target="http://../pages%5Cwo.aspx?1=1&amp;Id=99702&amp;phMy=rheing&amp;wo.sStatus=Call%5ECanceled%5EIn%20Progress%5EOn%20Hold%5ERequest%20Reassignment%5EScheduled%5ETentatively%20Closed%5EWeb%5EWork%20Completed&amp;orderby=WO" TargetMode="External"/><Relationship Id="rId5807" Type="http://schemas.openxmlformats.org/officeDocument/2006/relationships/hyperlink" Target="http://../pages%5Cwo.aspx?1=1&amp;Id=99710&amp;phMy=rheing&amp;wo.sStatus=Call%5ECanceled%5EIn%20Progress%5EOn%20Hold%5ERequest%20Reassignment%5EScheduled%5ETentatively%20Closed%5EWeb%5EWork%20Completed&amp;orderby=WO" TargetMode="External"/><Relationship Id="rId5804" Type="http://schemas.openxmlformats.org/officeDocument/2006/relationships/hyperlink" Target="http://../pages%5Cwo.aspx?1=1&amp;Id=99665&amp;phMy=rheing&amp;wo.sStatus=Call%5ECanceled%5EIn%20Progress%5EOn%20Hold%5ERequest%20Reassignment%5EScheduled%5ETentatively%20Closed%5EWeb%5EWork%20Completed&amp;orderby=WO" TargetMode="External"/><Relationship Id="rId5805" Type="http://schemas.openxmlformats.org/officeDocument/2006/relationships/hyperlink" Target="http://../pages%5Cwo.aspx?1=1&amp;Id=99691&amp;phMy=rheing&amp;wo.sStatus=Call%5ECanceled%5EIn%20Progress%5EOn%20Hold%5ERequest%20Reassignment%5EScheduled%5ETentatively%20Closed%5EWeb%5EWork%20Completed&amp;orderby=WO" TargetMode="External"/><Relationship Id="rId5808" Type="http://schemas.openxmlformats.org/officeDocument/2006/relationships/hyperlink" Target="http://../pages%5Cwo.aspx?1=1&amp;Id=99722&amp;phMy=rheing&amp;wo.sStatus=Call%5ECanceled%5EIn%20Progress%5EOn%20Hold%5ERequest%20Reassignment%5EScheduled%5ETentatively%20Closed%5EWeb%5EWork%20Completed&amp;orderby=WO" TargetMode="External"/><Relationship Id="rId5809" Type="http://schemas.openxmlformats.org/officeDocument/2006/relationships/hyperlink" Target="http://../pages%5Cwo.aspx?1=1&amp;Id=99726&amp;phMy=rheing&amp;wo.sStatus=Call%5ECanceled%5EIn%20Progress%5EOn%20Hold%5ERequest%20Reassignment%5EScheduled%5ETentatively%20Closed%5EWeb%5EWork%20Completed&amp;orderby=WO" TargetMode="External"/><Relationship Id="rId4503" Type="http://schemas.openxmlformats.org/officeDocument/2006/relationships/hyperlink" Target="http://../pages%5Cwo.aspx?1=1&amp;Id=79189&amp;phMy=rheing&amp;wo.sStatus=Call%5ECanceled%5EIn%20Progress%5EOn%20Hold%5ERequest%20Reassignment%5EScheduled%5ETentatively%20Closed%5EWeb%5EWork%20Completed&amp;orderby=WO" TargetMode="External"/><Relationship Id="rId5835" Type="http://schemas.openxmlformats.org/officeDocument/2006/relationships/hyperlink" Target="http://../pages%5Cwo.aspx?1=1&amp;Id=100293&amp;phMy=rheing&amp;wo.sStatus=Call%5ECanceled%5EIn%20Progress%5EOn%20Hold%5ERequest%20Reassignment%5EScheduled%5ETentatively%20Closed%5EWeb%5EWork%20Completed&amp;orderby=WO" TargetMode="External"/><Relationship Id="rId4502" Type="http://schemas.openxmlformats.org/officeDocument/2006/relationships/hyperlink" Target="http://../pages%5Cwo.aspx?1=1&amp;Id=79188&amp;phMy=rheing&amp;wo.sStatus=Call%5ECanceled%5EIn%20Progress%5EOn%20Hold%5ERequest%20Reassignment%5EScheduled%5ETentatively%20Closed%5EWeb%5EWork%20Completed&amp;orderby=WO" TargetMode="External"/><Relationship Id="rId5836" Type="http://schemas.openxmlformats.org/officeDocument/2006/relationships/hyperlink" Target="http://../pages%5Cwo.aspx?1=1&amp;Id=100323&amp;phMy=rheing&amp;wo.sStatus=Call%5ECanceled%5EIn%20Progress%5EOn%20Hold%5ERequest%20Reassignment%5EScheduled%5ETentatively%20Closed%5EWeb%5EWork%20Completed&amp;orderby=WO" TargetMode="External"/><Relationship Id="rId4505" Type="http://schemas.openxmlformats.org/officeDocument/2006/relationships/hyperlink" Target="http://../pages%5Cwo.aspx?1=1&amp;Id=79191&amp;phMy=rheing&amp;wo.sStatus=Call%5ECanceled%5EIn%20Progress%5EOn%20Hold%5ERequest%20Reassignment%5EScheduled%5ETentatively%20Closed%5EWeb%5EWork%20Completed&amp;orderby=WO" TargetMode="External"/><Relationship Id="rId5833" Type="http://schemas.openxmlformats.org/officeDocument/2006/relationships/hyperlink" Target="http://../pages%5Cwo.aspx?1=1&amp;Id=100242&amp;phMy=rheing&amp;wo.sStatus=Call%5ECanceled%5EIn%20Progress%5EOn%20Hold%5ERequest%20Reassignment%5EScheduled%5ETentatively%20Closed%5EWeb%5EWork%20Completed&amp;orderby=WO" TargetMode="External"/><Relationship Id="rId4504" Type="http://schemas.openxmlformats.org/officeDocument/2006/relationships/hyperlink" Target="http://../pages%5Cwo.aspx?1=1&amp;Id=79190&amp;phMy=rheing&amp;wo.sStatus=Call%5ECanceled%5EIn%20Progress%5EOn%20Hold%5ERequest%20Reassignment%5EScheduled%5ETentatively%20Closed%5EWeb%5EWork%20Completed&amp;orderby=WO" TargetMode="External"/><Relationship Id="rId5834" Type="http://schemas.openxmlformats.org/officeDocument/2006/relationships/hyperlink" Target="http://../pages%5Cwo.aspx?1=1&amp;Id=100251&amp;phMy=rheing&amp;wo.sStatus=Call%5ECanceled%5EIn%20Progress%5EOn%20Hold%5ERequest%20Reassignment%5EScheduled%5ETentatively%20Closed%5EWeb%5EWork%20Completed&amp;orderby=WO" TargetMode="External"/><Relationship Id="rId4507" Type="http://schemas.openxmlformats.org/officeDocument/2006/relationships/hyperlink" Target="http://../pages%5Cwo.aspx?1=1&amp;Id=79208&amp;phMy=rheing&amp;wo.sStatus=Call%5ECanceled%5EIn%20Progress%5EOn%20Hold%5ERequest%20Reassignment%5EScheduled%5ETentatively%20Closed%5EWeb%5EWork%20Completed&amp;orderby=WO" TargetMode="External"/><Relationship Id="rId5839" Type="http://schemas.openxmlformats.org/officeDocument/2006/relationships/hyperlink" Target="http://../pages%5Cwo.aspx?1=1&amp;Id=100438&amp;phMy=rheing&amp;wo.sStatus=Call%5ECanceled%5EIn%20Progress%5EOn%20Hold%5ERequest%20Reassignment%5EScheduled%5ETentatively%20Closed%5EWeb%5EWork%20Completed&amp;orderby=WO" TargetMode="External"/><Relationship Id="rId4506" Type="http://schemas.openxmlformats.org/officeDocument/2006/relationships/hyperlink" Target="http://../pages%5Cwo.aspx?1=1&amp;Id=79194&amp;phMy=rheing&amp;wo.sStatus=Call%5ECanceled%5EIn%20Progress%5EOn%20Hold%5ERequest%20Reassignment%5EScheduled%5ETentatively%20Closed%5EWeb%5EWork%20Completed&amp;orderby=WO" TargetMode="External"/><Relationship Id="rId4509" Type="http://schemas.openxmlformats.org/officeDocument/2006/relationships/hyperlink" Target="http://../pages%5Cwo.aspx?1=1&amp;Id=79295&amp;phMy=rheing&amp;wo.sStatus=Call%5ECanceled%5EIn%20Progress%5EOn%20Hold%5ERequest%20Reassignment%5EScheduled%5ETentatively%20Closed%5EWeb%5EWork%20Completed&amp;orderby=WO" TargetMode="External"/><Relationship Id="rId5837" Type="http://schemas.openxmlformats.org/officeDocument/2006/relationships/hyperlink" Target="http://../pages%5Cwo.aspx?1=1&amp;Id=100366&amp;phMy=rheing&amp;wo.sStatus=Call%5ECanceled%5EIn%20Progress%5EOn%20Hold%5ERequest%20Reassignment%5EScheduled%5ETentatively%20Closed%5EWeb%5EWork%20Completed&amp;orderby=WO" TargetMode="External"/><Relationship Id="rId4508" Type="http://schemas.openxmlformats.org/officeDocument/2006/relationships/hyperlink" Target="http://../pages%5Cwo.aspx?1=1&amp;Id=79277&amp;phMy=rheing&amp;wo.sStatus=Call%5ECanceled%5EIn%20Progress%5EOn%20Hold%5ERequest%20Reassignment%5EScheduled%5ETentatively%20Closed%5EWeb%5EWork%20Completed&amp;orderby=WO" TargetMode="External"/><Relationship Id="rId5838" Type="http://schemas.openxmlformats.org/officeDocument/2006/relationships/hyperlink" Target="http://../pages%5Cwo.aspx?1=1&amp;Id=100384&amp;phMy=rheing&amp;wo.sStatus=Call%5ECanceled%5EIn%20Progress%5EOn%20Hold%5ERequest%20Reassignment%5EScheduled%5ETentatively%20Closed%5EWeb%5EWork%20Completed&amp;orderby=WO" TargetMode="External"/><Relationship Id="rId5831" Type="http://schemas.openxmlformats.org/officeDocument/2006/relationships/hyperlink" Target="http://../pages%5Cwo.aspx?1=1&amp;Id=100228&amp;phMy=rheing&amp;wo.sStatus=Call%5ECanceled%5EIn%20Progress%5EOn%20Hold%5ERequest%20Reassignment%5EScheduled%5ETentatively%20Closed%5EWeb%5EWork%20Completed&amp;orderby=WO" TargetMode="External"/><Relationship Id="rId5832" Type="http://schemas.openxmlformats.org/officeDocument/2006/relationships/hyperlink" Target="http://../pages%5Cwo.aspx?1=1&amp;Id=100229&amp;phMy=rheing&amp;wo.sStatus=Call%5ECanceled%5EIn%20Progress%5EOn%20Hold%5ERequest%20Reassignment%5EScheduled%5ETentatively%20Closed%5EWeb%5EWork%20Completed&amp;orderby=WO" TargetMode="External"/><Relationship Id="rId4501" Type="http://schemas.openxmlformats.org/officeDocument/2006/relationships/hyperlink" Target="http://../pages%5Cwo.aspx?1=1&amp;Id=79187&amp;phMy=rheing&amp;wo.sStatus=Call%5ECanceled%5EIn%20Progress%5EOn%20Hold%5ERequest%20Reassignment%5EScheduled%5ETentatively%20Closed%5EWeb%5EWork%20Completed&amp;orderby=WO" TargetMode="External"/><Relationship Id="rId4500" Type="http://schemas.openxmlformats.org/officeDocument/2006/relationships/hyperlink" Target="http://../pages%5Cwo.aspx?1=1&amp;Id=79186&amp;phMy=rheing&amp;wo.sStatus=Call%5ECanceled%5EIn%20Progress%5EOn%20Hold%5ERequest%20Reassignment%5EScheduled%5ETentatively%20Closed%5EWeb%5EWork%20Completed&amp;orderby=WO" TargetMode="External"/><Relationship Id="rId5830" Type="http://schemas.openxmlformats.org/officeDocument/2006/relationships/hyperlink" Target="http://../pages%5Cwo.aspx?1=1&amp;Id=100217&amp;phMy=rheing&amp;wo.sStatus=Call%5ECanceled%5EIn%20Progress%5EOn%20Hold%5ERequest%20Reassignment%5EScheduled%5ETentatively%20Closed%5EWeb%5EWork%20Completed&amp;orderby=WO" TargetMode="External"/><Relationship Id="rId5824" Type="http://schemas.openxmlformats.org/officeDocument/2006/relationships/hyperlink" Target="http://../pages%5Cwo.aspx?1=1&amp;Id=99965&amp;phMy=rheing&amp;wo.sStatus=Call%5ECanceled%5EIn%20Progress%5EOn%20Hold%5ERequest%20Reassignment%5EScheduled%5ETentatively%20Closed%5EWeb%5EWork%20Completed&amp;orderby=WO" TargetMode="External"/><Relationship Id="rId5825" Type="http://schemas.openxmlformats.org/officeDocument/2006/relationships/hyperlink" Target="http://../pages%5Cwo.aspx?1=1&amp;Id=99999&amp;phMy=rheing&amp;wo.sStatus=Call%5ECanceled%5EIn%20Progress%5EOn%20Hold%5ERequest%20Reassignment%5EScheduled%5ETentatively%20Closed%5EWeb%5EWork%20Completed&amp;orderby=WO" TargetMode="External"/><Relationship Id="rId5822" Type="http://schemas.openxmlformats.org/officeDocument/2006/relationships/hyperlink" Target="http://../pages%5Cwo.aspx?1=1&amp;Id=99902&amp;phMy=rheing&amp;wo.sStatus=Call%5ECanceled%5EIn%20Progress%5EOn%20Hold%5ERequest%20Reassignment%5EScheduled%5ETentatively%20Closed%5EWeb%5EWork%20Completed&amp;orderby=WO" TargetMode="External"/><Relationship Id="rId5823" Type="http://schemas.openxmlformats.org/officeDocument/2006/relationships/hyperlink" Target="http://../pages%5Cwo.aspx?1=1&amp;Id=99942&amp;phMy=rheing&amp;wo.sStatus=Call%5ECanceled%5EIn%20Progress%5EOn%20Hold%5ERequest%20Reassignment%5EScheduled%5ETentatively%20Closed%5EWeb%5EWork%20Completed&amp;orderby=WO" TargetMode="External"/><Relationship Id="rId5828" Type="http://schemas.openxmlformats.org/officeDocument/2006/relationships/hyperlink" Target="http://../pages%5Cwo.aspx?1=1&amp;Id=100122&amp;phMy=rheing&amp;wo.sStatus=Call%5ECanceled%5EIn%20Progress%5EOn%20Hold%5ERequest%20Reassignment%5EScheduled%5ETentatively%20Closed%5EWeb%5EWork%20Completed&amp;orderby=WO" TargetMode="External"/><Relationship Id="rId5829" Type="http://schemas.openxmlformats.org/officeDocument/2006/relationships/hyperlink" Target="http://../pages%5Cwo.aspx?1=1&amp;Id=100199&amp;phMy=rheing&amp;wo.sStatus=Call%5ECanceled%5EIn%20Progress%5EOn%20Hold%5ERequest%20Reassignment%5EScheduled%5ETentatively%20Closed%5EWeb%5EWork%20Completed&amp;orderby=WO" TargetMode="External"/><Relationship Id="rId5826" Type="http://schemas.openxmlformats.org/officeDocument/2006/relationships/hyperlink" Target="http://../pages%5Cwo.aspx?1=1&amp;Id=100110&amp;phMy=rheing&amp;wo.sStatus=Call%5ECanceled%5EIn%20Progress%5EOn%20Hold%5ERequest%20Reassignment%5EScheduled%5ETentatively%20Closed%5EWeb%5EWork%20Completed&amp;orderby=WO" TargetMode="External"/><Relationship Id="rId5827" Type="http://schemas.openxmlformats.org/officeDocument/2006/relationships/hyperlink" Target="http://../pages%5Cwo.aspx?1=1&amp;Id=100121&amp;phMy=rheing&amp;wo.sStatus=Call%5ECanceled%5EIn%20Progress%5EOn%20Hold%5ERequest%20Reassignment%5EScheduled%5ETentatively%20Closed%5EWeb%5EWork%20Completed&amp;orderby=WO" TargetMode="External"/><Relationship Id="rId5820" Type="http://schemas.openxmlformats.org/officeDocument/2006/relationships/hyperlink" Target="http://../pages%5Cwo.aspx?1=1&amp;Id=99847&amp;phMy=rheing&amp;wo.sStatus=Call%5ECanceled%5EIn%20Progress%5EOn%20Hold%5ERequest%20Reassignment%5EScheduled%5ETentatively%20Closed%5EWeb%5EWork%20Completed&amp;orderby=WO" TargetMode="External"/><Relationship Id="rId5821" Type="http://schemas.openxmlformats.org/officeDocument/2006/relationships/hyperlink" Target="http://../pages%5Cwo.aspx?1=1&amp;Id=99886&amp;phMy=rheing&amp;wo.sStatus=Call%5ECanceled%5EIn%20Progress%5EOn%20Hold%5ERequest%20Reassignment%5EScheduled%5ETentatively%20Closed%5EWeb%5EWork%20Completed&amp;orderby=WO" TargetMode="External"/><Relationship Id="rId3238" Type="http://schemas.openxmlformats.org/officeDocument/2006/relationships/hyperlink" Target="http://../pages%5Cwo.aspx?1=1&amp;Id=49075&amp;phMy=rheing&amp;wo.sStatus=Call%5ECanceled%5EIn%20Progress%5EOn%20Hold%5ERequest%20Reassignment%5EScheduled%5ETentatively%20Closed%5EWeb%5EWork%20Completed&amp;orderby=WO" TargetMode="External"/><Relationship Id="rId4569" Type="http://schemas.openxmlformats.org/officeDocument/2006/relationships/hyperlink" Target="http://../pages%5Cwo.aspx?1=1&amp;Id=80721&amp;phMy=rheing&amp;wo.sStatus=Call%5ECanceled%5EIn%20Progress%5EOn%20Hold%5ERequest%20Reassignment%5EScheduled%5ETentatively%20Closed%5EWeb%5EWork%20Completed&amp;orderby=WO" TargetMode="External"/><Relationship Id="rId3237" Type="http://schemas.openxmlformats.org/officeDocument/2006/relationships/hyperlink" Target="http://../pages%5Cwo.aspx?1=1&amp;Id=49071&amp;phMy=rheing&amp;wo.sStatus=Call%5ECanceled%5EIn%20Progress%5EOn%20Hold%5ERequest%20Reassignment%5EScheduled%5ETentatively%20Closed%5EWeb%5EWork%20Completed&amp;orderby=WO" TargetMode="External"/><Relationship Id="rId4568" Type="http://schemas.openxmlformats.org/officeDocument/2006/relationships/hyperlink" Target="http://../pages%5Cwo.aspx?1=1&amp;Id=80656&amp;phMy=rheing&amp;wo.sStatus=Call%5ECanceled%5EIn%20Progress%5EOn%20Hold%5ERequest%20Reassignment%5EScheduled%5ETentatively%20Closed%5EWeb%5EWork%20Completed&amp;orderby=WO" TargetMode="External"/><Relationship Id="rId5899" Type="http://schemas.openxmlformats.org/officeDocument/2006/relationships/hyperlink" Target="http://../pages%5Cwo.aspx?1=1&amp;Id=101836&amp;phMy=rheing&amp;wo.sStatus=Call%5ECanceled%5EIn%20Progress%5EOn%20Hold%5ERequest%20Reassignment%5EScheduled%5ETentatively%20Closed%5EWeb%5EWork%20Completed&amp;orderby=WO" TargetMode="External"/><Relationship Id="rId3239" Type="http://schemas.openxmlformats.org/officeDocument/2006/relationships/hyperlink" Target="http://../pages%5Cwo.aspx?1=1&amp;Id=49096&amp;phMy=rheing&amp;wo.sStatus=Call%5ECanceled%5EIn%20Progress%5EOn%20Hold%5ERequest%20Reassignment%5EScheduled%5ETentatively%20Closed%5EWeb%5EWork%20Completed&amp;orderby=WO" TargetMode="External"/><Relationship Id="rId5890" Type="http://schemas.openxmlformats.org/officeDocument/2006/relationships/hyperlink" Target="http://../pages%5Cwo.aspx?1=1&amp;Id=101436&amp;phMy=rheing&amp;wo.sStatus=Call%5ECanceled%5EIn%20Progress%5EOn%20Hold%5ERequest%20Reassignment%5EScheduled%5ETentatively%20Closed%5EWeb%5EWork%20Completed&amp;orderby=WO" TargetMode="External"/><Relationship Id="rId3230" Type="http://schemas.openxmlformats.org/officeDocument/2006/relationships/hyperlink" Target="http://../pages%5Cwo.aspx?1=1&amp;Id=48952&amp;phMy=rheing&amp;wo.sStatus=Call%5ECanceled%5EIn%20Progress%5EOn%20Hold%5ERequest%20Reassignment%5EScheduled%5ETentatively%20Closed%5EWeb%5EWork%20Completed&amp;orderby=WO" TargetMode="External"/><Relationship Id="rId4561" Type="http://schemas.openxmlformats.org/officeDocument/2006/relationships/hyperlink" Target="http://../pages%5Cwo.aspx?1=1&amp;Id=80415&amp;phMy=rheing&amp;wo.sStatus=Call%5ECanceled%5EIn%20Progress%5EOn%20Hold%5ERequest%20Reassignment%5EScheduled%5ETentatively%20Closed%5EWeb%5EWork%20Completed&amp;orderby=WO" TargetMode="External"/><Relationship Id="rId5893" Type="http://schemas.openxmlformats.org/officeDocument/2006/relationships/hyperlink" Target="http://../pages%5Cwo.aspx?1=1&amp;Id=101535&amp;phMy=rheing&amp;wo.sStatus=Call%5ECanceled%5EIn%20Progress%5EOn%20Hold%5ERequest%20Reassignment%5EScheduled%5ETentatively%20Closed%5EWeb%5EWork%20Completed&amp;orderby=WO" TargetMode="External"/><Relationship Id="rId4560" Type="http://schemas.openxmlformats.org/officeDocument/2006/relationships/hyperlink" Target="http://../pages%5Cwo.aspx?1=1&amp;Id=80394&amp;phMy=rheing&amp;wo.sStatus=Call%5ECanceled%5EIn%20Progress%5EOn%20Hold%5ERequest%20Reassignment%5EScheduled%5ETentatively%20Closed%5EWeb%5EWork%20Completed&amp;orderby=WO" TargetMode="External"/><Relationship Id="rId5894" Type="http://schemas.openxmlformats.org/officeDocument/2006/relationships/hyperlink" Target="http://../pages%5Cwo.aspx?1=1&amp;Id=101636&amp;phMy=rheing&amp;wo.sStatus=Call%5ECanceled%5EIn%20Progress%5EOn%20Hold%5ERequest%20Reassignment%5EScheduled%5ETentatively%20Closed%5EWeb%5EWork%20Completed&amp;orderby=WO" TargetMode="External"/><Relationship Id="rId3232" Type="http://schemas.openxmlformats.org/officeDocument/2006/relationships/hyperlink" Target="http://../pages%5Cwo.aspx?1=1&amp;Id=48955&amp;phMy=rheing&amp;wo.sStatus=Call%5ECanceled%5EIn%20Progress%5EOn%20Hold%5ERequest%20Reassignment%5EScheduled%5ETentatively%20Closed%5EWeb%5EWork%20Completed&amp;orderby=WO" TargetMode="External"/><Relationship Id="rId4563" Type="http://schemas.openxmlformats.org/officeDocument/2006/relationships/hyperlink" Target="http://../pages%5Cwo.aspx?1=1&amp;Id=80512&amp;phMy=rheing&amp;wo.sStatus=Call%5ECanceled%5EIn%20Progress%5EOn%20Hold%5ERequest%20Reassignment%5EScheduled%5ETentatively%20Closed%5EWeb%5EWork%20Completed&amp;orderby=WO" TargetMode="External"/><Relationship Id="rId5891" Type="http://schemas.openxmlformats.org/officeDocument/2006/relationships/hyperlink" Target="http://../pages%5Cwo.aspx?1=1&amp;Id=101479&amp;phMy=rheing&amp;wo.sStatus=Call%5ECanceled%5EIn%20Progress%5EOn%20Hold%5ERequest%20Reassignment%5EScheduled%5ETentatively%20Closed%5EWeb%5EWork%20Completed&amp;orderby=WO" TargetMode="External"/><Relationship Id="rId3231" Type="http://schemas.openxmlformats.org/officeDocument/2006/relationships/hyperlink" Target="http://../pages%5Cwo.aspx?1=1&amp;Id=48953&amp;phMy=rheing&amp;wo.sStatus=Call%5ECanceled%5EIn%20Progress%5EOn%20Hold%5ERequest%20Reassignment%5EScheduled%5ETentatively%20Closed%5EWeb%5EWork%20Completed&amp;orderby=WO" TargetMode="External"/><Relationship Id="rId4562" Type="http://schemas.openxmlformats.org/officeDocument/2006/relationships/hyperlink" Target="http://../pages%5Cwo.aspx?1=1&amp;Id=80434&amp;phMy=rheing&amp;wo.sStatus=Call%5ECanceled%5EIn%20Progress%5EOn%20Hold%5ERequest%20Reassignment%5EScheduled%5ETentatively%20Closed%5EWeb%5EWork%20Completed&amp;orderby=WO" TargetMode="External"/><Relationship Id="rId5892" Type="http://schemas.openxmlformats.org/officeDocument/2006/relationships/hyperlink" Target="http://../pages%5Cwo.aspx?1=1&amp;Id=101501&amp;phMy=rheing&amp;wo.sStatus=Call%5ECanceled%5EIn%20Progress%5EOn%20Hold%5ERequest%20Reassignment%5EScheduled%5ETentatively%20Closed%5EWeb%5EWork%20Completed&amp;orderby=WO" TargetMode="External"/><Relationship Id="rId3234" Type="http://schemas.openxmlformats.org/officeDocument/2006/relationships/hyperlink" Target="http://../pages%5Cwo.aspx?1=1&amp;Id=48984&amp;phMy=rheing&amp;wo.sStatus=Call%5ECanceled%5EIn%20Progress%5EOn%20Hold%5ERequest%20Reassignment%5EScheduled%5ETentatively%20Closed%5EWeb%5EWork%20Completed&amp;orderby=WO" TargetMode="External"/><Relationship Id="rId4565" Type="http://schemas.openxmlformats.org/officeDocument/2006/relationships/hyperlink" Target="http://../pages%5Cwo.aspx?1=1&amp;Id=80525&amp;phMy=rheing&amp;wo.sStatus=Call%5ECanceled%5EIn%20Progress%5EOn%20Hold%5ERequest%20Reassignment%5EScheduled%5ETentatively%20Closed%5EWeb%5EWork%20Completed&amp;orderby=WO" TargetMode="External"/><Relationship Id="rId5897" Type="http://schemas.openxmlformats.org/officeDocument/2006/relationships/hyperlink" Target="http://../pages%5Cwo.aspx?1=1&amp;Id=101819&amp;phMy=rheing&amp;wo.sStatus=Call%5ECanceled%5EIn%20Progress%5EOn%20Hold%5ERequest%20Reassignment%5EScheduled%5ETentatively%20Closed%5EWeb%5EWork%20Completed&amp;orderby=WO" TargetMode="External"/><Relationship Id="rId3233" Type="http://schemas.openxmlformats.org/officeDocument/2006/relationships/hyperlink" Target="http://../pages%5Cwo.aspx?1=1&amp;Id=48969&amp;phMy=rheing&amp;wo.sStatus=Call%5ECanceled%5EIn%20Progress%5EOn%20Hold%5ERequest%20Reassignment%5EScheduled%5ETentatively%20Closed%5EWeb%5EWork%20Completed&amp;orderby=WO" TargetMode="External"/><Relationship Id="rId4564" Type="http://schemas.openxmlformats.org/officeDocument/2006/relationships/hyperlink" Target="http://../pages%5Cwo.aspx?1=1&amp;Id=80519&amp;phMy=rheing&amp;wo.sStatus=Call%5ECanceled%5EIn%20Progress%5EOn%20Hold%5ERequest%20Reassignment%5EScheduled%5ETentatively%20Closed%5EWeb%5EWork%20Completed&amp;orderby=WO" TargetMode="External"/><Relationship Id="rId5898" Type="http://schemas.openxmlformats.org/officeDocument/2006/relationships/hyperlink" Target="http://../pages%5Cwo.aspx?1=1&amp;Id=101835&amp;phMy=rheing&amp;wo.sStatus=Call%5ECanceled%5EIn%20Progress%5EOn%20Hold%5ERequest%20Reassignment%5EScheduled%5ETentatively%20Closed%5EWeb%5EWork%20Completed&amp;orderby=WO" TargetMode="External"/><Relationship Id="rId3236" Type="http://schemas.openxmlformats.org/officeDocument/2006/relationships/hyperlink" Target="http://../pages%5Cwo.aspx?1=1&amp;Id=49065&amp;phMy=rheing&amp;wo.sStatus=Call%5ECanceled%5EIn%20Progress%5EOn%20Hold%5ERequest%20Reassignment%5EScheduled%5ETentatively%20Closed%5EWeb%5EWork%20Completed&amp;orderby=WO" TargetMode="External"/><Relationship Id="rId4567" Type="http://schemas.openxmlformats.org/officeDocument/2006/relationships/hyperlink" Target="http://../pages%5Cwo.aspx?1=1&amp;Id=80627&amp;phMy=rheing&amp;wo.sStatus=Call%5ECanceled%5EIn%20Progress%5EOn%20Hold%5ERequest%20Reassignment%5EScheduled%5ETentatively%20Closed%5EWeb%5EWork%20Completed&amp;orderby=WO" TargetMode="External"/><Relationship Id="rId5895" Type="http://schemas.openxmlformats.org/officeDocument/2006/relationships/hyperlink" Target="http://../pages%5Cwo.aspx?1=1&amp;Id=101698&amp;phMy=rheing&amp;wo.sStatus=Call%5ECanceled%5EIn%20Progress%5EOn%20Hold%5ERequest%20Reassignment%5EScheduled%5ETentatively%20Closed%5EWeb%5EWork%20Completed&amp;orderby=WO" TargetMode="External"/><Relationship Id="rId3235" Type="http://schemas.openxmlformats.org/officeDocument/2006/relationships/hyperlink" Target="http://../pages%5Cwo.aspx?1=1&amp;Id=48990&amp;phMy=rheing&amp;wo.sStatus=Call%5ECanceled%5EIn%20Progress%5EOn%20Hold%5ERequest%20Reassignment%5EScheduled%5ETentatively%20Closed%5EWeb%5EWork%20Completed&amp;orderby=WO" TargetMode="External"/><Relationship Id="rId4566" Type="http://schemas.openxmlformats.org/officeDocument/2006/relationships/hyperlink" Target="http://../pages%5Cwo.aspx?1=1&amp;Id=80605&amp;phMy=rheing&amp;wo.sStatus=Call%5ECanceled%5EIn%20Progress%5EOn%20Hold%5ERequest%20Reassignment%5EScheduled%5ETentatively%20Closed%5EWeb%5EWork%20Completed&amp;orderby=WO" TargetMode="External"/><Relationship Id="rId5896" Type="http://schemas.openxmlformats.org/officeDocument/2006/relationships/hyperlink" Target="http://../pages%5Cwo.aspx?1=1&amp;Id=101752&amp;phMy=rheing&amp;wo.sStatus=Call%5ECanceled%5EIn%20Progress%5EOn%20Hold%5ERequest%20Reassignment%5EScheduled%5ETentatively%20Closed%5EWeb%5EWork%20Completed&amp;orderby=WO" TargetMode="External"/><Relationship Id="rId3227" Type="http://schemas.openxmlformats.org/officeDocument/2006/relationships/hyperlink" Target="http://../pages%5Cwo.aspx?1=1&amp;Id=48882&amp;phMy=rheing&amp;wo.sStatus=Call%5ECanceled%5EIn%20Progress%5EOn%20Hold%5ERequest%20Reassignment%5EScheduled%5ETentatively%20Closed%5EWeb%5EWork%20Completed&amp;orderby=WO" TargetMode="External"/><Relationship Id="rId4558" Type="http://schemas.openxmlformats.org/officeDocument/2006/relationships/hyperlink" Target="http://../pages%5Cwo.aspx?1=1&amp;Id=80379&amp;phMy=rheing&amp;wo.sStatus=Call%5ECanceled%5EIn%20Progress%5EOn%20Hold%5ERequest%20Reassignment%5EScheduled%5ETentatively%20Closed%5EWeb%5EWork%20Completed&amp;orderby=WO" TargetMode="External"/><Relationship Id="rId3226" Type="http://schemas.openxmlformats.org/officeDocument/2006/relationships/hyperlink" Target="http://../pages%5Cwo.aspx?1=1&amp;Id=48879&amp;phMy=rheing&amp;wo.sStatus=Call%5ECanceled%5EIn%20Progress%5EOn%20Hold%5ERequest%20Reassignment%5EScheduled%5ETentatively%20Closed%5EWeb%5EWork%20Completed&amp;orderby=WO" TargetMode="External"/><Relationship Id="rId4557" Type="http://schemas.openxmlformats.org/officeDocument/2006/relationships/hyperlink" Target="http://../pages%5Cwo.aspx?1=1&amp;Id=80360&amp;phMy=rheing&amp;wo.sStatus=Call%5ECanceled%5EIn%20Progress%5EOn%20Hold%5ERequest%20Reassignment%5EScheduled%5ETentatively%20Closed%5EWeb%5EWork%20Completed&amp;orderby=WO" TargetMode="External"/><Relationship Id="rId3229" Type="http://schemas.openxmlformats.org/officeDocument/2006/relationships/hyperlink" Target="http://../pages%5Cwo.aspx?1=1&amp;Id=48933&amp;phMy=rheing&amp;wo.sStatus=Call%5ECanceled%5EIn%20Progress%5EOn%20Hold%5ERequest%20Reassignment%5EScheduled%5ETentatively%20Closed%5EWeb%5EWork%20Completed&amp;orderby=WO" TargetMode="External"/><Relationship Id="rId5888" Type="http://schemas.openxmlformats.org/officeDocument/2006/relationships/hyperlink" Target="http://../pages%5Cwo.aspx?1=1&amp;Id=101427&amp;phMy=rheing&amp;wo.sStatus=Call%5ECanceled%5EIn%20Progress%5EOn%20Hold%5ERequest%20Reassignment%5EScheduled%5ETentatively%20Closed%5EWeb%5EWork%20Completed&amp;orderby=WO" TargetMode="External"/><Relationship Id="rId3228" Type="http://schemas.openxmlformats.org/officeDocument/2006/relationships/hyperlink" Target="http://../pages%5Cwo.aspx?1=1&amp;Id=48925&amp;phMy=rheing&amp;wo.sStatus=Call%5ECanceled%5EIn%20Progress%5EOn%20Hold%5ERequest%20Reassignment%5EScheduled%5ETentatively%20Closed%5EWeb%5EWork%20Completed&amp;orderby=WO" TargetMode="External"/><Relationship Id="rId4559" Type="http://schemas.openxmlformats.org/officeDocument/2006/relationships/hyperlink" Target="http://../pages%5Cwo.aspx?1=1&amp;Id=80393&amp;phMy=rheing&amp;wo.sStatus=Call%5ECanceled%5EIn%20Progress%5EOn%20Hold%5ERequest%20Reassignment%5EScheduled%5ETentatively%20Closed%5EWeb%5EWork%20Completed&amp;orderby=WO" TargetMode="External"/><Relationship Id="rId5889" Type="http://schemas.openxmlformats.org/officeDocument/2006/relationships/hyperlink" Target="http://../pages%5Cwo.aspx?1=1&amp;Id=101432&amp;phMy=rheing&amp;wo.sStatus=Call%5ECanceled%5EIn%20Progress%5EOn%20Hold%5ERequest%20Reassignment%5EScheduled%5ETentatively%20Closed%5EWeb%5EWork%20Completed&amp;orderby=WO" TargetMode="External"/><Relationship Id="rId4550" Type="http://schemas.openxmlformats.org/officeDocument/2006/relationships/hyperlink" Target="http://../pages%5Cwo.aspx?1=1&amp;Id=80176&amp;phMy=rheing&amp;wo.sStatus=Call%5ECanceled%5EIn%20Progress%5EOn%20Hold%5ERequest%20Reassignment%5EScheduled%5ETentatively%20Closed%5EWeb%5EWork%20Completed&amp;orderby=WO" TargetMode="External"/><Relationship Id="rId5882" Type="http://schemas.openxmlformats.org/officeDocument/2006/relationships/hyperlink" Target="http://../pages%5Cwo.aspx?1=1&amp;Id=101254&amp;phMy=rheing&amp;wo.sStatus=Call%5ECanceled%5EIn%20Progress%5EOn%20Hold%5ERequest%20Reassignment%5EScheduled%5ETentatively%20Closed%5EWeb%5EWork%20Completed&amp;orderby=WO" TargetMode="External"/><Relationship Id="rId5883" Type="http://schemas.openxmlformats.org/officeDocument/2006/relationships/hyperlink" Target="http://../pages%5Cwo.aspx?1=1&amp;Id=101314&amp;phMy=rheing&amp;wo.sStatus=Call%5ECanceled%5EIn%20Progress%5EOn%20Hold%5ERequest%20Reassignment%5EScheduled%5ETentatively%20Closed%5EWeb%5EWork%20Completed&amp;orderby=WO" TargetMode="External"/><Relationship Id="rId3221" Type="http://schemas.openxmlformats.org/officeDocument/2006/relationships/hyperlink" Target="http://../pages%5Cwo.aspx?1=1&amp;Id=48872&amp;phMy=rheing&amp;wo.sStatus=Call%5ECanceled%5EIn%20Progress%5EOn%20Hold%5ERequest%20Reassignment%5EScheduled%5ETentatively%20Closed%5EWeb%5EWork%20Completed&amp;orderby=WO" TargetMode="External"/><Relationship Id="rId4552" Type="http://schemas.openxmlformats.org/officeDocument/2006/relationships/hyperlink" Target="http://../pages%5Cwo.aspx?1=1&amp;Id=80243&amp;phMy=rheing&amp;wo.sStatus=Call%5ECanceled%5EIn%20Progress%5EOn%20Hold%5ERequest%20Reassignment%5EScheduled%5ETentatively%20Closed%5EWeb%5EWork%20Completed&amp;orderby=WO" TargetMode="External"/><Relationship Id="rId5880" Type="http://schemas.openxmlformats.org/officeDocument/2006/relationships/hyperlink" Target="http://../pages%5Cwo.aspx?1=1&amp;Id=101244&amp;phMy=rheing&amp;wo.sStatus=Call%5ECanceled%5EIn%20Progress%5EOn%20Hold%5ERequest%20Reassignment%5EScheduled%5ETentatively%20Closed%5EWeb%5EWork%20Completed&amp;orderby=WO" TargetMode="External"/><Relationship Id="rId3220" Type="http://schemas.openxmlformats.org/officeDocument/2006/relationships/hyperlink" Target="http://../pages%5Cwo.aspx?1=1&amp;Id=48869&amp;phMy=rheing&amp;wo.sStatus=Call%5ECanceled%5EIn%20Progress%5EOn%20Hold%5ERequest%20Reassignment%5EScheduled%5ETentatively%20Closed%5EWeb%5EWork%20Completed&amp;orderby=WO" TargetMode="External"/><Relationship Id="rId4551" Type="http://schemas.openxmlformats.org/officeDocument/2006/relationships/hyperlink" Target="http://../pages%5Cwo.aspx?1=1&amp;Id=80202&amp;phMy=rheing&amp;wo.sStatus=Call%5ECanceled%5EIn%20Progress%5EOn%20Hold%5ERequest%20Reassignment%5EScheduled%5ETentatively%20Closed%5EWeb%5EWork%20Completed&amp;orderby=WO" TargetMode="External"/><Relationship Id="rId5881" Type="http://schemas.openxmlformats.org/officeDocument/2006/relationships/hyperlink" Target="http://../pages%5Cwo.aspx?1=1&amp;Id=101251&amp;phMy=rheing&amp;wo.sStatus=Call%5ECanceled%5EIn%20Progress%5EOn%20Hold%5ERequest%20Reassignment%5EScheduled%5ETentatively%20Closed%5EWeb%5EWork%20Completed&amp;orderby=WO" TargetMode="External"/><Relationship Id="rId3223" Type="http://schemas.openxmlformats.org/officeDocument/2006/relationships/hyperlink" Target="http://../pages%5Cwo.aspx?1=1&amp;Id=48875&amp;phMy=rheing&amp;wo.sStatus=Call%5ECanceled%5EIn%20Progress%5EOn%20Hold%5ERequest%20Reassignment%5EScheduled%5ETentatively%20Closed%5EWeb%5EWork%20Completed&amp;orderby=WO" TargetMode="External"/><Relationship Id="rId4554" Type="http://schemas.openxmlformats.org/officeDocument/2006/relationships/hyperlink" Target="http://../pages%5Cwo.aspx?1=1&amp;Id=80299&amp;phMy=rheing&amp;wo.sStatus=Call%5ECanceled%5EIn%20Progress%5EOn%20Hold%5ERequest%20Reassignment%5EScheduled%5ETentatively%20Closed%5EWeb%5EWork%20Completed&amp;orderby=WO" TargetMode="External"/><Relationship Id="rId5886" Type="http://schemas.openxmlformats.org/officeDocument/2006/relationships/hyperlink" Target="http://../pages%5Cwo.aspx?1=1&amp;Id=101414&amp;phMy=rheing&amp;wo.sStatus=Call%5ECanceled%5EIn%20Progress%5EOn%20Hold%5ERequest%20Reassignment%5EScheduled%5ETentatively%20Closed%5EWeb%5EWork%20Completed&amp;orderby=WO" TargetMode="External"/><Relationship Id="rId3222" Type="http://schemas.openxmlformats.org/officeDocument/2006/relationships/hyperlink" Target="http://../pages%5Cwo.aspx?1=1&amp;Id=48873&amp;phMy=rheing&amp;wo.sStatus=Call%5ECanceled%5EIn%20Progress%5EOn%20Hold%5ERequest%20Reassignment%5EScheduled%5ETentatively%20Closed%5EWeb%5EWork%20Completed&amp;orderby=WO" TargetMode="External"/><Relationship Id="rId4553" Type="http://schemas.openxmlformats.org/officeDocument/2006/relationships/hyperlink" Target="http://../pages%5Cwo.aspx?1=1&amp;Id=80288&amp;phMy=rheing&amp;wo.sStatus=Call%5ECanceled%5EIn%20Progress%5EOn%20Hold%5ERequest%20Reassignment%5EScheduled%5ETentatively%20Closed%5EWeb%5EWork%20Completed&amp;orderby=WO" TargetMode="External"/><Relationship Id="rId5887" Type="http://schemas.openxmlformats.org/officeDocument/2006/relationships/hyperlink" Target="http://../pages%5Cwo.aspx?1=1&amp;Id=101417&amp;phMy=rheing&amp;wo.sStatus=Call%5ECanceled%5EIn%20Progress%5EOn%20Hold%5ERequest%20Reassignment%5EScheduled%5ETentatively%20Closed%5EWeb%5EWork%20Completed&amp;orderby=WO" TargetMode="External"/><Relationship Id="rId3225" Type="http://schemas.openxmlformats.org/officeDocument/2006/relationships/hyperlink" Target="http://../pages%5Cwo.aspx?1=1&amp;Id=48878&amp;phMy=rheing&amp;wo.sStatus=Call%5ECanceled%5EIn%20Progress%5EOn%20Hold%5ERequest%20Reassignment%5EScheduled%5ETentatively%20Closed%5EWeb%5EWork%20Completed&amp;orderby=WO" TargetMode="External"/><Relationship Id="rId4556" Type="http://schemas.openxmlformats.org/officeDocument/2006/relationships/hyperlink" Target="http://../pages%5Cwo.aspx?1=1&amp;Id=80347&amp;phMy=rheing&amp;wo.sStatus=Call%5ECanceled%5EIn%20Progress%5EOn%20Hold%5ERequest%20Reassignment%5EScheduled%5ETentatively%20Closed%5EWeb%5EWork%20Completed&amp;orderby=WO" TargetMode="External"/><Relationship Id="rId5884" Type="http://schemas.openxmlformats.org/officeDocument/2006/relationships/hyperlink" Target="http://../pages%5Cwo.aspx?1=1&amp;Id=101358&amp;phMy=rheing&amp;wo.sStatus=Call%5ECanceled%5EIn%20Progress%5EOn%20Hold%5ERequest%20Reassignment%5EScheduled%5ETentatively%20Closed%5EWeb%5EWork%20Completed&amp;orderby=WO" TargetMode="External"/><Relationship Id="rId3224" Type="http://schemas.openxmlformats.org/officeDocument/2006/relationships/hyperlink" Target="http://../pages%5Cwo.aspx?1=1&amp;Id=48876&amp;phMy=rheing&amp;wo.sStatus=Call%5ECanceled%5EIn%20Progress%5EOn%20Hold%5ERequest%20Reassignment%5EScheduled%5ETentatively%20Closed%5EWeb%5EWork%20Completed&amp;orderby=WO" TargetMode="External"/><Relationship Id="rId4555" Type="http://schemas.openxmlformats.org/officeDocument/2006/relationships/hyperlink" Target="http://../pages%5Cwo.aspx?1=1&amp;Id=80301&amp;phMy=rheing&amp;wo.sStatus=Call%5ECanceled%5EIn%20Progress%5EOn%20Hold%5ERequest%20Reassignment%5EScheduled%5ETentatively%20Closed%5EWeb%5EWork%20Completed&amp;orderby=WO" TargetMode="External"/><Relationship Id="rId5885" Type="http://schemas.openxmlformats.org/officeDocument/2006/relationships/hyperlink" Target="http://../pages%5Cwo.aspx?1=1&amp;Id=101360&amp;phMy=rheing&amp;wo.sStatus=Call%5ECanceled%5EIn%20Progress%5EOn%20Hold%5ERequest%20Reassignment%5EScheduled%5ETentatively%20Closed%5EWeb%5EWork%20Completed&amp;orderby=WO" TargetMode="External"/><Relationship Id="rId3259" Type="http://schemas.openxmlformats.org/officeDocument/2006/relationships/hyperlink" Target="http://../pages%5Cwo.aspx?1=1&amp;Id=49854&amp;phMy=rheing&amp;wo.sStatus=Call%5ECanceled%5EIn%20Progress%5EOn%20Hold%5ERequest%20Reassignment%5EScheduled%5ETentatively%20Closed%5EWeb%5EWork%20Completed&amp;orderby=WO" TargetMode="External"/><Relationship Id="rId3250" Type="http://schemas.openxmlformats.org/officeDocument/2006/relationships/hyperlink" Target="http://../pages%5Cwo.aspx?1=1&amp;Id=49503&amp;phMy=rheing&amp;wo.sStatus=Call%5ECanceled%5EIn%20Progress%5EOn%20Hold%5ERequest%20Reassignment%5EScheduled%5ETentatively%20Closed%5EWeb%5EWork%20Completed&amp;orderby=WO" TargetMode="External"/><Relationship Id="rId4581" Type="http://schemas.openxmlformats.org/officeDocument/2006/relationships/hyperlink" Target="http://../pages%5Cwo.aspx?1=1&amp;Id=81037&amp;phMy=rheing&amp;wo.sStatus=Call%5ECanceled%5EIn%20Progress%5EOn%20Hold%5ERequest%20Reassignment%5EScheduled%5ETentatively%20Closed%5EWeb%5EWork%20Completed&amp;orderby=WO" TargetMode="External"/><Relationship Id="rId4580" Type="http://schemas.openxmlformats.org/officeDocument/2006/relationships/hyperlink" Target="http://../pages%5Cwo.aspx?1=1&amp;Id=80978&amp;phMy=rheing&amp;wo.sStatus=Call%5ECanceled%5EIn%20Progress%5EOn%20Hold%5ERequest%20Reassignment%5EScheduled%5ETentatively%20Closed%5EWeb%5EWork%20Completed&amp;orderby=WO" TargetMode="External"/><Relationship Id="rId3252" Type="http://schemas.openxmlformats.org/officeDocument/2006/relationships/hyperlink" Target="http://../pages%5Cwo.aspx?1=1&amp;Id=49576&amp;phMy=rheing&amp;wo.sStatus=Call%5ECanceled%5EIn%20Progress%5EOn%20Hold%5ERequest%20Reassignment%5EScheduled%5ETentatively%20Closed%5EWeb%5EWork%20Completed&amp;orderby=WO" TargetMode="External"/><Relationship Id="rId4583" Type="http://schemas.openxmlformats.org/officeDocument/2006/relationships/hyperlink" Target="http://../pages%5Cwo.aspx?1=1&amp;Id=81064&amp;phMy=rheing&amp;wo.sStatus=Call%5ECanceled%5EIn%20Progress%5EOn%20Hold%5ERequest%20Reassignment%5EScheduled%5ETentatively%20Closed%5EWeb%5EWork%20Completed&amp;orderby=WO" TargetMode="External"/><Relationship Id="rId3251" Type="http://schemas.openxmlformats.org/officeDocument/2006/relationships/hyperlink" Target="http://../pages%5Cwo.aspx?1=1&amp;Id=49543&amp;phMy=rheing&amp;wo.sStatus=Call%5ECanceled%5EIn%20Progress%5EOn%20Hold%5ERequest%20Reassignment%5EScheduled%5ETentatively%20Closed%5EWeb%5EWork%20Completed&amp;orderby=WO" TargetMode="External"/><Relationship Id="rId4582" Type="http://schemas.openxmlformats.org/officeDocument/2006/relationships/hyperlink" Target="http://../pages%5Cwo.aspx?1=1&amp;Id=81058&amp;phMy=rheing&amp;wo.sStatus=Call%5ECanceled%5EIn%20Progress%5EOn%20Hold%5ERequest%20Reassignment%5EScheduled%5ETentatively%20Closed%5EWeb%5EWork%20Completed&amp;orderby=WO" TargetMode="External"/><Relationship Id="rId3254" Type="http://schemas.openxmlformats.org/officeDocument/2006/relationships/hyperlink" Target="http://../pages%5Cwo.aspx?1=1&amp;Id=49588&amp;phMy=rheing&amp;wo.sStatus=Call%5ECanceled%5EIn%20Progress%5EOn%20Hold%5ERequest%20Reassignment%5EScheduled%5ETentatively%20Closed%5EWeb%5EWork%20Completed&amp;orderby=WO" TargetMode="External"/><Relationship Id="rId4585" Type="http://schemas.openxmlformats.org/officeDocument/2006/relationships/hyperlink" Target="http://../pages%5Cwo.aspx?1=1&amp;Id=81073&amp;phMy=rheing&amp;wo.sStatus=Call%5ECanceled%5EIn%20Progress%5EOn%20Hold%5ERequest%20Reassignment%5EScheduled%5ETentatively%20Closed%5EWeb%5EWork%20Completed&amp;orderby=WO" TargetMode="External"/><Relationship Id="rId3253" Type="http://schemas.openxmlformats.org/officeDocument/2006/relationships/hyperlink" Target="http://../pages%5Cwo.aspx?1=1&amp;Id=49577&amp;phMy=rheing&amp;wo.sStatus=Call%5ECanceled%5EIn%20Progress%5EOn%20Hold%5ERequest%20Reassignment%5EScheduled%5ETentatively%20Closed%5EWeb%5EWork%20Completed&amp;orderby=WO" TargetMode="External"/><Relationship Id="rId4584" Type="http://schemas.openxmlformats.org/officeDocument/2006/relationships/hyperlink" Target="http://../pages%5Cwo.aspx?1=1&amp;Id=81069&amp;phMy=rheing&amp;wo.sStatus=Call%5ECanceled%5EIn%20Progress%5EOn%20Hold%5ERequest%20Reassignment%5EScheduled%5ETentatively%20Closed%5EWeb%5EWork%20Completed&amp;orderby=WO" TargetMode="External"/><Relationship Id="rId3256" Type="http://schemas.openxmlformats.org/officeDocument/2006/relationships/hyperlink" Target="http://../pages%5Cwo.aspx?1=1&amp;Id=49818&amp;phMy=rheing&amp;wo.sStatus=Call%5ECanceled%5EIn%20Progress%5EOn%20Hold%5ERequest%20Reassignment%5EScheduled%5ETentatively%20Closed%5EWeb%5EWork%20Completed&amp;orderby=WO" TargetMode="External"/><Relationship Id="rId4587" Type="http://schemas.openxmlformats.org/officeDocument/2006/relationships/hyperlink" Target="http://../pages%5Cwo.aspx?1=1&amp;Id=81150&amp;phMy=rheing&amp;wo.sStatus=Call%5ECanceled%5EIn%20Progress%5EOn%20Hold%5ERequest%20Reassignment%5EScheduled%5ETentatively%20Closed%5EWeb%5EWork%20Completed&amp;orderby=WO" TargetMode="External"/><Relationship Id="rId3255" Type="http://schemas.openxmlformats.org/officeDocument/2006/relationships/hyperlink" Target="http://../pages%5Cwo.aspx?1=1&amp;Id=49647&amp;phMy=rheing&amp;wo.sStatus=Call%5ECanceled%5EIn%20Progress%5EOn%20Hold%5ERequest%20Reassignment%5EScheduled%5ETentatively%20Closed%5EWeb%5EWork%20Completed&amp;orderby=WO" TargetMode="External"/><Relationship Id="rId4586" Type="http://schemas.openxmlformats.org/officeDocument/2006/relationships/hyperlink" Target="http://../pages%5Cwo.aspx?1=1&amp;Id=81130&amp;phMy=rheing&amp;wo.sStatus=Call%5ECanceled%5EIn%20Progress%5EOn%20Hold%5ERequest%20Reassignment%5EScheduled%5ETentatively%20Closed%5EWeb%5EWork%20Completed&amp;orderby=WO" TargetMode="External"/><Relationship Id="rId3258" Type="http://schemas.openxmlformats.org/officeDocument/2006/relationships/hyperlink" Target="http://../pages%5Cwo.aspx?1=1&amp;Id=49838&amp;phMy=rheing&amp;wo.sStatus=Call%5ECanceled%5EIn%20Progress%5EOn%20Hold%5ERequest%20Reassignment%5EScheduled%5ETentatively%20Closed%5EWeb%5EWork%20Completed&amp;orderby=WO" TargetMode="External"/><Relationship Id="rId4589" Type="http://schemas.openxmlformats.org/officeDocument/2006/relationships/hyperlink" Target="http://../pages%5Cwo.aspx?1=1&amp;Id=81187&amp;phMy=rheing&amp;wo.sStatus=Call%5ECanceled%5EIn%20Progress%5EOn%20Hold%5ERequest%20Reassignment%5EScheduled%5ETentatively%20Closed%5EWeb%5EWork%20Completed&amp;orderby=WO" TargetMode="External"/><Relationship Id="rId3257" Type="http://schemas.openxmlformats.org/officeDocument/2006/relationships/hyperlink" Target="http://../pages%5Cwo.aspx?1=1&amp;Id=49835&amp;phMy=rheing&amp;wo.sStatus=Call%5ECanceled%5EIn%20Progress%5EOn%20Hold%5ERequest%20Reassignment%5EScheduled%5ETentatively%20Closed%5EWeb%5EWork%20Completed&amp;orderby=WO" TargetMode="External"/><Relationship Id="rId4588" Type="http://schemas.openxmlformats.org/officeDocument/2006/relationships/hyperlink" Target="http://../pages%5Cwo.aspx?1=1&amp;Id=81171&amp;phMy=rheing&amp;wo.sStatus=Call%5ECanceled%5EIn%20Progress%5EOn%20Hold%5ERequest%20Reassignment%5EScheduled%5ETentatively%20Closed%5EWeb%5EWork%20Completed&amp;orderby=WO" TargetMode="External"/><Relationship Id="rId3249" Type="http://schemas.openxmlformats.org/officeDocument/2006/relationships/hyperlink" Target="http://../pages%5Cwo.aspx?1=1&amp;Id=49486&amp;phMy=rheing&amp;wo.sStatus=Call%5ECanceled%5EIn%20Progress%5EOn%20Hold%5ERequest%20Reassignment%5EScheduled%5ETentatively%20Closed%5EWeb%5EWork%20Completed&amp;orderby=WO" TargetMode="External"/><Relationship Id="rId3248" Type="http://schemas.openxmlformats.org/officeDocument/2006/relationships/hyperlink" Target="http://../pages%5Cwo.aspx?1=1&amp;Id=49485&amp;phMy=rheing&amp;wo.sStatus=Call%5ECanceled%5EIn%20Progress%5EOn%20Hold%5ERequest%20Reassignment%5EScheduled%5ETentatively%20Closed%5EWeb%5EWork%20Completed&amp;orderby=WO" TargetMode="External"/><Relationship Id="rId4579" Type="http://schemas.openxmlformats.org/officeDocument/2006/relationships/hyperlink" Target="http://../pages%5Cwo.aspx?1=1&amp;Id=80963&amp;phMy=rheing&amp;wo.sStatus=Call%5ECanceled%5EIn%20Progress%5EOn%20Hold%5ERequest%20Reassignment%5EScheduled%5ETentatively%20Closed%5EWeb%5EWork%20Completed&amp;orderby=WO" TargetMode="External"/><Relationship Id="rId4570" Type="http://schemas.openxmlformats.org/officeDocument/2006/relationships/hyperlink" Target="http://../pages%5Cwo.aspx?1=1&amp;Id=80728&amp;phMy=rheing&amp;wo.sStatus=Call%5ECanceled%5EIn%20Progress%5EOn%20Hold%5ERequest%20Reassignment%5EScheduled%5ETentatively%20Closed%5EWeb%5EWork%20Completed&amp;orderby=WO" TargetMode="External"/><Relationship Id="rId3241" Type="http://schemas.openxmlformats.org/officeDocument/2006/relationships/hyperlink" Target="http://../pages%5Cwo.aspx?1=1&amp;Id=49130&amp;phMy=rheing&amp;wo.sStatus=Call%5ECanceled%5EIn%20Progress%5EOn%20Hold%5ERequest%20Reassignment%5EScheduled%5ETentatively%20Closed%5EWeb%5EWork%20Completed&amp;orderby=WO" TargetMode="External"/><Relationship Id="rId4572" Type="http://schemas.openxmlformats.org/officeDocument/2006/relationships/hyperlink" Target="http://../pages%5Cwo.aspx?1=1&amp;Id=80817&amp;phMy=rheing&amp;wo.sStatus=Call%5ECanceled%5EIn%20Progress%5EOn%20Hold%5ERequest%20Reassignment%5EScheduled%5ETentatively%20Closed%5EWeb%5EWork%20Completed&amp;orderby=WO" TargetMode="External"/><Relationship Id="rId3240" Type="http://schemas.openxmlformats.org/officeDocument/2006/relationships/hyperlink" Target="http://../pages%5Cwo.aspx?1=1&amp;Id=49125&amp;phMy=rheing&amp;wo.sStatus=Call%5ECanceled%5EIn%20Progress%5EOn%20Hold%5ERequest%20Reassignment%5EScheduled%5ETentatively%20Closed%5EWeb%5EWork%20Completed&amp;orderby=WO" TargetMode="External"/><Relationship Id="rId4571" Type="http://schemas.openxmlformats.org/officeDocument/2006/relationships/hyperlink" Target="http://../pages%5Cwo.aspx?1=1&amp;Id=80812&amp;phMy=rheing&amp;wo.sStatus=Call%5ECanceled%5EIn%20Progress%5EOn%20Hold%5ERequest%20Reassignment%5EScheduled%5ETentatively%20Closed%5EWeb%5EWork%20Completed&amp;orderby=WO" TargetMode="External"/><Relationship Id="rId3243" Type="http://schemas.openxmlformats.org/officeDocument/2006/relationships/hyperlink" Target="http://../pages%5Cwo.aspx?1=1&amp;Id=49228&amp;phMy=rheing&amp;wo.sStatus=Call%5ECanceled%5EIn%20Progress%5EOn%20Hold%5ERequest%20Reassignment%5EScheduled%5ETentatively%20Closed%5EWeb%5EWork%20Completed&amp;orderby=WO" TargetMode="External"/><Relationship Id="rId4574" Type="http://schemas.openxmlformats.org/officeDocument/2006/relationships/hyperlink" Target="http://../pages%5Cwo.aspx?1=1&amp;Id=80924&amp;phMy=rheing&amp;wo.sStatus=Call%5ECanceled%5EIn%20Progress%5EOn%20Hold%5ERequest%20Reassignment%5EScheduled%5ETentatively%20Closed%5EWeb%5EWork%20Completed&amp;orderby=WO" TargetMode="External"/><Relationship Id="rId3242" Type="http://schemas.openxmlformats.org/officeDocument/2006/relationships/hyperlink" Target="http://../pages%5Cwo.aspx?1=1&amp;Id=49131&amp;phMy=rheing&amp;wo.sStatus=Call%5ECanceled%5EIn%20Progress%5EOn%20Hold%5ERequest%20Reassignment%5EScheduled%5ETentatively%20Closed%5EWeb%5EWork%20Completed&amp;orderby=WO" TargetMode="External"/><Relationship Id="rId4573" Type="http://schemas.openxmlformats.org/officeDocument/2006/relationships/hyperlink" Target="http://../pages%5Cwo.aspx?1=1&amp;Id=80843&amp;phMy=rheing&amp;wo.sStatus=Call%5ECanceled%5EIn%20Progress%5EOn%20Hold%5ERequest%20Reassignment%5EScheduled%5ETentatively%20Closed%5EWeb%5EWork%20Completed&amp;orderby=WO" TargetMode="External"/><Relationship Id="rId3245" Type="http://schemas.openxmlformats.org/officeDocument/2006/relationships/hyperlink" Target="http://../pages%5Cwo.aspx?1=1&amp;Id=49373&amp;phMy=rheing&amp;wo.sStatus=Call%5ECanceled%5EIn%20Progress%5EOn%20Hold%5ERequest%20Reassignment%5EScheduled%5ETentatively%20Closed%5EWeb%5EWork%20Completed&amp;orderby=WO" TargetMode="External"/><Relationship Id="rId4576" Type="http://schemas.openxmlformats.org/officeDocument/2006/relationships/hyperlink" Target="http://../pages%5Cwo.aspx?1=1&amp;Id=80937&amp;phMy=rheing&amp;wo.sStatus=Call%5ECanceled%5EIn%20Progress%5EOn%20Hold%5ERequest%20Reassignment%5EScheduled%5ETentatively%20Closed%5EWeb%5EWork%20Completed&amp;orderby=WO" TargetMode="External"/><Relationship Id="rId3244" Type="http://schemas.openxmlformats.org/officeDocument/2006/relationships/hyperlink" Target="http://../pages%5Cwo.aspx?1=1&amp;Id=49272&amp;phMy=rheing&amp;wo.sStatus=Call%5ECanceled%5EIn%20Progress%5EOn%20Hold%5ERequest%20Reassignment%5EScheduled%5ETentatively%20Closed%5EWeb%5EWork%20Completed&amp;orderby=WO" TargetMode="External"/><Relationship Id="rId4575" Type="http://schemas.openxmlformats.org/officeDocument/2006/relationships/hyperlink" Target="http://../pages%5Cwo.aspx?1=1&amp;Id=80929&amp;phMy=rheing&amp;wo.sStatus=Call%5ECanceled%5EIn%20Progress%5EOn%20Hold%5ERequest%20Reassignment%5EScheduled%5ETentatively%20Closed%5EWeb%5EWork%20Completed&amp;orderby=WO" TargetMode="External"/><Relationship Id="rId3247" Type="http://schemas.openxmlformats.org/officeDocument/2006/relationships/hyperlink" Target="http://../pages%5Cwo.aspx?1=1&amp;Id=49440&amp;phMy=rheing&amp;wo.sStatus=Call%5ECanceled%5EIn%20Progress%5EOn%20Hold%5ERequest%20Reassignment%5EScheduled%5ETentatively%20Closed%5EWeb%5EWork%20Completed&amp;orderby=WO" TargetMode="External"/><Relationship Id="rId4578" Type="http://schemas.openxmlformats.org/officeDocument/2006/relationships/hyperlink" Target="http://../pages%5Cwo.aspx?1=1&amp;Id=80961&amp;phMy=rheing&amp;wo.sStatus=Call%5ECanceled%5EIn%20Progress%5EOn%20Hold%5ERequest%20Reassignment%5EScheduled%5ETentatively%20Closed%5EWeb%5EWork%20Completed&amp;orderby=WO" TargetMode="External"/><Relationship Id="rId3246" Type="http://schemas.openxmlformats.org/officeDocument/2006/relationships/hyperlink" Target="http://../pages%5Cwo.aspx?1=1&amp;Id=49378&amp;phMy=rheing&amp;wo.sStatus=Call%5ECanceled%5EIn%20Progress%5EOn%20Hold%5ERequest%20Reassignment%5EScheduled%5ETentatively%20Closed%5EWeb%5EWork%20Completed&amp;orderby=WO" TargetMode="External"/><Relationship Id="rId4577" Type="http://schemas.openxmlformats.org/officeDocument/2006/relationships/hyperlink" Target="http://../pages%5Cwo.aspx?1=1&amp;Id=80946&amp;phMy=rheing&amp;wo.sStatus=Call%5ECanceled%5EIn%20Progress%5EOn%20Hold%5ERequest%20Reassignment%5EScheduled%5ETentatively%20Closed%5EWeb%5EWork%20Completed&amp;orderby=WO" TargetMode="External"/><Relationship Id="rId4525" Type="http://schemas.openxmlformats.org/officeDocument/2006/relationships/hyperlink" Target="http://../pages%5Cwo.aspx?1=1&amp;Id=79740&amp;phMy=rheing&amp;wo.sStatus=Call%5ECanceled%5EIn%20Progress%5EOn%20Hold%5ERequest%20Reassignment%5EScheduled%5ETentatively%20Closed%5EWeb%5EWork%20Completed&amp;orderby=WO" TargetMode="External"/><Relationship Id="rId5857" Type="http://schemas.openxmlformats.org/officeDocument/2006/relationships/hyperlink" Target="http://../pages%5Cwo.aspx?1=1&amp;Id=100653&amp;phMy=rheing&amp;wo.sStatus=Call%5ECanceled%5EIn%20Progress%5EOn%20Hold%5ERequest%20Reassignment%5EScheduled%5ETentatively%20Closed%5EWeb%5EWork%20Completed&amp;orderby=WO" TargetMode="External"/><Relationship Id="rId4524" Type="http://schemas.openxmlformats.org/officeDocument/2006/relationships/hyperlink" Target="http://../pages%5Cwo.aspx?1=1&amp;Id=79574&amp;phMy=rheing&amp;wo.sStatus=Call%5ECanceled%5EIn%20Progress%5EOn%20Hold%5ERequest%20Reassignment%5EScheduled%5ETentatively%20Closed%5EWeb%5EWork%20Completed&amp;orderby=WO" TargetMode="External"/><Relationship Id="rId5858" Type="http://schemas.openxmlformats.org/officeDocument/2006/relationships/hyperlink" Target="http://../pages%5Cwo.aspx?1=1&amp;Id=100654&amp;phMy=rheing&amp;wo.sStatus=Call%5ECanceled%5EIn%20Progress%5EOn%20Hold%5ERequest%20Reassignment%5EScheduled%5ETentatively%20Closed%5EWeb%5EWork%20Completed&amp;orderby=WO" TargetMode="External"/><Relationship Id="rId4527" Type="http://schemas.openxmlformats.org/officeDocument/2006/relationships/hyperlink" Target="http://../pages%5Cwo.aspx?1=1&amp;Id=79797&amp;phMy=rheing&amp;wo.sStatus=Call%5ECanceled%5EIn%20Progress%5EOn%20Hold%5ERequest%20Reassignment%5EScheduled%5ETentatively%20Closed%5EWeb%5EWork%20Completed&amp;orderby=WO" TargetMode="External"/><Relationship Id="rId5855" Type="http://schemas.openxmlformats.org/officeDocument/2006/relationships/hyperlink" Target="http://../pages%5Cwo.aspx?1=1&amp;Id=100650&amp;phMy=rheing&amp;wo.sStatus=Call%5ECanceled%5EIn%20Progress%5EOn%20Hold%5ERequest%20Reassignment%5EScheduled%5ETentatively%20Closed%5EWeb%5EWork%20Completed&amp;orderby=WO" TargetMode="External"/><Relationship Id="rId4526" Type="http://schemas.openxmlformats.org/officeDocument/2006/relationships/hyperlink" Target="http://../pages%5Cwo.aspx?1=1&amp;Id=79779&amp;phMy=rheing&amp;wo.sStatus=Call%5ECanceled%5EIn%20Progress%5EOn%20Hold%5ERequest%20Reassignment%5EScheduled%5ETentatively%20Closed%5EWeb%5EWork%20Completed&amp;orderby=WO" TargetMode="External"/><Relationship Id="rId5856" Type="http://schemas.openxmlformats.org/officeDocument/2006/relationships/hyperlink" Target="http://../pages%5Cwo.aspx?1=1&amp;Id=100652&amp;phMy=rheing&amp;wo.sStatus=Call%5ECanceled%5EIn%20Progress%5EOn%20Hold%5ERequest%20Reassignment%5EScheduled%5ETentatively%20Closed%5EWeb%5EWork%20Completed&amp;orderby=WO" TargetMode="External"/><Relationship Id="rId4529" Type="http://schemas.openxmlformats.org/officeDocument/2006/relationships/hyperlink" Target="http://../pages%5Cwo.aspx?1=1&amp;Id=79826&amp;phMy=rheing&amp;wo.sStatus=Call%5ECanceled%5EIn%20Progress%5EOn%20Hold%5ERequest%20Reassignment%5EScheduled%5ETentatively%20Closed%5EWeb%5EWork%20Completed&amp;orderby=WO" TargetMode="External"/><Relationship Id="rId4528" Type="http://schemas.openxmlformats.org/officeDocument/2006/relationships/hyperlink" Target="http://../pages%5Cwo.aspx?1=1&amp;Id=79818&amp;phMy=rheing&amp;wo.sStatus=Call%5ECanceled%5EIn%20Progress%5EOn%20Hold%5ERequest%20Reassignment%5EScheduled%5ETentatively%20Closed%5EWeb%5EWork%20Completed&amp;orderby=WO" TargetMode="External"/><Relationship Id="rId5859" Type="http://schemas.openxmlformats.org/officeDocument/2006/relationships/hyperlink" Target="http://../pages%5Cwo.aspx?1=1&amp;Id=100655&amp;phMy=rheing&amp;wo.sStatus=Call%5ECanceled%5EIn%20Progress%5EOn%20Hold%5ERequest%20Reassignment%5EScheduled%5ETentatively%20Closed%5EWeb%5EWork%20Completed&amp;orderby=WO" TargetMode="External"/><Relationship Id="rId5850" Type="http://schemas.openxmlformats.org/officeDocument/2006/relationships/hyperlink" Target="http://../pages%5Cwo.aspx?1=1&amp;Id=100569&amp;phMy=rheing&amp;wo.sStatus=Call%5ECanceled%5EIn%20Progress%5EOn%20Hold%5ERequest%20Reassignment%5EScheduled%5ETentatively%20Closed%5EWeb%5EWork%20Completed&amp;orderby=WO" TargetMode="External"/><Relationship Id="rId4521" Type="http://schemas.openxmlformats.org/officeDocument/2006/relationships/hyperlink" Target="http://../pages%5Cwo.aspx?1=1&amp;Id=79512&amp;phMy=rheing&amp;wo.sStatus=Call%5ECanceled%5EIn%20Progress%5EOn%20Hold%5ERequest%20Reassignment%5EScheduled%5ETentatively%20Closed%5EWeb%5EWork%20Completed&amp;orderby=WO" TargetMode="External"/><Relationship Id="rId5853" Type="http://schemas.openxmlformats.org/officeDocument/2006/relationships/hyperlink" Target="http://../pages%5Cwo.aspx?1=1&amp;Id=100581&amp;phMy=rheing&amp;wo.sStatus=Call%5ECanceled%5EIn%20Progress%5EOn%20Hold%5ERequest%20Reassignment%5EScheduled%5ETentatively%20Closed%5EWeb%5EWork%20Completed&amp;orderby=WO" TargetMode="External"/><Relationship Id="rId4520" Type="http://schemas.openxmlformats.org/officeDocument/2006/relationships/hyperlink" Target="http://../pages%5Cwo.aspx?1=1&amp;Id=79504&amp;phMy=rheing&amp;wo.sStatus=Call%5ECanceled%5EIn%20Progress%5EOn%20Hold%5ERequest%20Reassignment%5EScheduled%5ETentatively%20Closed%5EWeb%5EWork%20Completed&amp;orderby=WO" TargetMode="External"/><Relationship Id="rId5854" Type="http://schemas.openxmlformats.org/officeDocument/2006/relationships/hyperlink" Target="http://../pages%5Cwo.aspx?1=1&amp;Id=100639&amp;phMy=rheing&amp;wo.sStatus=Call%5ECanceled%5EIn%20Progress%5EOn%20Hold%5ERequest%20Reassignment%5EScheduled%5ETentatively%20Closed%5EWeb%5EWork%20Completed&amp;orderby=WO" TargetMode="External"/><Relationship Id="rId4523" Type="http://schemas.openxmlformats.org/officeDocument/2006/relationships/hyperlink" Target="http://../pages%5Cwo.aspx?1=1&amp;Id=79552&amp;phMy=rheing&amp;wo.sStatus=Call%5ECanceled%5EIn%20Progress%5EOn%20Hold%5ERequest%20Reassignment%5EScheduled%5ETentatively%20Closed%5EWeb%5EWork%20Completed&amp;orderby=WO" TargetMode="External"/><Relationship Id="rId5851" Type="http://schemas.openxmlformats.org/officeDocument/2006/relationships/hyperlink" Target="http://../pages%5Cwo.aspx?1=1&amp;Id=100570&amp;phMy=rheing&amp;wo.sStatus=Call%5ECanceled%5EIn%20Progress%5EOn%20Hold%5ERequest%20Reassignment%5EScheduled%5ETentatively%20Closed%5EWeb%5EWork%20Completed&amp;orderby=WO" TargetMode="External"/><Relationship Id="rId4522" Type="http://schemas.openxmlformats.org/officeDocument/2006/relationships/hyperlink" Target="http://../pages%5Cwo.aspx?1=1&amp;Id=79542&amp;phMy=rheing&amp;wo.sStatus=Call%5ECanceled%5EIn%20Progress%5EOn%20Hold%5ERequest%20Reassignment%5EScheduled%5ETentatively%20Closed%5EWeb%5EWork%20Completed&amp;orderby=WO" TargetMode="External"/><Relationship Id="rId5852" Type="http://schemas.openxmlformats.org/officeDocument/2006/relationships/hyperlink" Target="http://../pages%5Cwo.aspx?1=1&amp;Id=100571&amp;phMy=rheing&amp;wo.sStatus=Call%5ECanceled%5EIn%20Progress%5EOn%20Hold%5ERequest%20Reassignment%5EScheduled%5ETentatively%20Closed%5EWeb%5EWork%20Completed&amp;orderby=WO" TargetMode="External"/><Relationship Id="rId4514" Type="http://schemas.openxmlformats.org/officeDocument/2006/relationships/hyperlink" Target="http://../pages%5Cwo.aspx?1=1&amp;Id=79479&amp;phMy=rheing&amp;wo.sStatus=Call%5ECanceled%5EIn%20Progress%5EOn%20Hold%5ERequest%20Reassignment%5EScheduled%5ETentatively%20Closed%5EWeb%5EWork%20Completed&amp;orderby=WO" TargetMode="External"/><Relationship Id="rId5846" Type="http://schemas.openxmlformats.org/officeDocument/2006/relationships/hyperlink" Target="http://../pages%5Cwo.aspx?1=1&amp;Id=100558&amp;phMy=rheing&amp;wo.sStatus=Call%5ECanceled%5EIn%20Progress%5EOn%20Hold%5ERequest%20Reassignment%5EScheduled%5ETentatively%20Closed%5EWeb%5EWork%20Completed&amp;orderby=WO" TargetMode="External"/><Relationship Id="rId4513" Type="http://schemas.openxmlformats.org/officeDocument/2006/relationships/hyperlink" Target="http://../pages%5Cwo.aspx?1=1&amp;Id=79465&amp;phMy=rheing&amp;wo.sStatus=Call%5ECanceled%5EIn%20Progress%5EOn%20Hold%5ERequest%20Reassignment%5EScheduled%5ETentatively%20Closed%5EWeb%5EWork%20Completed&amp;orderby=WO" TargetMode="External"/><Relationship Id="rId5847" Type="http://schemas.openxmlformats.org/officeDocument/2006/relationships/hyperlink" Target="http://../pages%5Cwo.aspx?1=1&amp;Id=100566&amp;phMy=rheing&amp;wo.sStatus=Call%5ECanceled%5EIn%20Progress%5EOn%20Hold%5ERequest%20Reassignment%5EScheduled%5ETentatively%20Closed%5EWeb%5EWork%20Completed&amp;orderby=WO" TargetMode="External"/><Relationship Id="rId4516" Type="http://schemas.openxmlformats.org/officeDocument/2006/relationships/hyperlink" Target="http://../pages%5Cwo.aspx?1=1&amp;Id=79499&amp;phMy=rheing&amp;wo.sStatus=Call%5ECanceled%5EIn%20Progress%5EOn%20Hold%5ERequest%20Reassignment%5EScheduled%5ETentatively%20Closed%5EWeb%5EWork%20Completed&amp;orderby=WO" TargetMode="External"/><Relationship Id="rId5844" Type="http://schemas.openxmlformats.org/officeDocument/2006/relationships/hyperlink" Target="http://../pages%5Cwo.aspx?1=1&amp;Id=100537&amp;phMy=rheing&amp;wo.sStatus=Call%5ECanceled%5EIn%20Progress%5EOn%20Hold%5ERequest%20Reassignment%5EScheduled%5ETentatively%20Closed%5EWeb%5EWork%20Completed&amp;orderby=WO" TargetMode="External"/><Relationship Id="rId4515" Type="http://schemas.openxmlformats.org/officeDocument/2006/relationships/hyperlink" Target="http://../pages%5Cwo.aspx?1=1&amp;Id=79481&amp;phMy=rheing&amp;wo.sStatus=Call%5ECanceled%5EIn%20Progress%5EOn%20Hold%5ERequest%20Reassignment%5EScheduled%5ETentatively%20Closed%5EWeb%5EWork%20Completed&amp;orderby=WO" TargetMode="External"/><Relationship Id="rId5845" Type="http://schemas.openxmlformats.org/officeDocument/2006/relationships/hyperlink" Target="http://../pages%5Cwo.aspx?1=1&amp;Id=100551&amp;phMy=rheing&amp;wo.sStatus=Call%5ECanceled%5EIn%20Progress%5EOn%20Hold%5ERequest%20Reassignment%5EScheduled%5ETentatively%20Closed%5EWeb%5EWork%20Completed&amp;orderby=WO" TargetMode="External"/><Relationship Id="rId4518" Type="http://schemas.openxmlformats.org/officeDocument/2006/relationships/hyperlink" Target="http://../pages%5Cwo.aspx?1=1&amp;Id=79501&amp;phMy=rheing&amp;wo.sStatus=Call%5ECanceled%5EIn%20Progress%5EOn%20Hold%5ERequest%20Reassignment%5EScheduled%5ETentatively%20Closed%5EWeb%5EWork%20Completed&amp;orderby=WO" TargetMode="External"/><Relationship Id="rId4517" Type="http://schemas.openxmlformats.org/officeDocument/2006/relationships/hyperlink" Target="http://../pages%5Cwo.aspx?1=1&amp;Id=79500&amp;phMy=rheing&amp;wo.sStatus=Call%5ECanceled%5EIn%20Progress%5EOn%20Hold%5ERequest%20Reassignment%5EScheduled%5ETentatively%20Closed%5EWeb%5EWork%20Completed&amp;orderby=WO" TargetMode="External"/><Relationship Id="rId5848" Type="http://schemas.openxmlformats.org/officeDocument/2006/relationships/hyperlink" Target="http://../pages%5Cwo.aspx?1=1&amp;Id=100567&amp;phMy=rheing&amp;wo.sStatus=Call%5ECanceled%5EIn%20Progress%5EOn%20Hold%5ERequest%20Reassignment%5EScheduled%5ETentatively%20Closed%5EWeb%5EWork%20Completed&amp;orderby=WO" TargetMode="External"/><Relationship Id="rId4519" Type="http://schemas.openxmlformats.org/officeDocument/2006/relationships/hyperlink" Target="http://../pages%5Cwo.aspx?1=1&amp;Id=79503&amp;phMy=rheing&amp;wo.sStatus=Call%5ECanceled%5EIn%20Progress%5EOn%20Hold%5ERequest%20Reassignment%5EScheduled%5ETentatively%20Closed%5EWeb%5EWork%20Completed&amp;orderby=WO" TargetMode="External"/><Relationship Id="rId5849" Type="http://schemas.openxmlformats.org/officeDocument/2006/relationships/hyperlink" Target="http://../pages%5Cwo.aspx?1=1&amp;Id=100568&amp;phMy=rheing&amp;wo.sStatus=Call%5ECanceled%5EIn%20Progress%5EOn%20Hold%5ERequest%20Reassignment%5EScheduled%5ETentatively%20Closed%5EWeb%5EWork%20Completed&amp;orderby=WO" TargetMode="External"/><Relationship Id="rId4510" Type="http://schemas.openxmlformats.org/officeDocument/2006/relationships/hyperlink" Target="http://../pages%5Cwo.aspx?1=1&amp;Id=79389&amp;phMy=rheing&amp;wo.sStatus=Call%5ECanceled%5EIn%20Progress%5EOn%20Hold%5ERequest%20Reassignment%5EScheduled%5ETentatively%20Closed%5EWeb%5EWork%20Completed&amp;orderby=WO" TargetMode="External"/><Relationship Id="rId5842" Type="http://schemas.openxmlformats.org/officeDocument/2006/relationships/hyperlink" Target="http://../pages%5Cwo.aspx?1=1&amp;Id=100492&amp;phMy=rheing&amp;wo.sStatus=Call%5ECanceled%5EIn%20Progress%5EOn%20Hold%5ERequest%20Reassignment%5EScheduled%5ETentatively%20Closed%5EWeb%5EWork%20Completed&amp;orderby=WO" TargetMode="External"/><Relationship Id="rId5843" Type="http://schemas.openxmlformats.org/officeDocument/2006/relationships/hyperlink" Target="http://../pages%5Cwo.aspx?1=1&amp;Id=100514&amp;phMy=rheing&amp;wo.sStatus=Call%5ECanceled%5EIn%20Progress%5EOn%20Hold%5ERequest%20Reassignment%5EScheduled%5ETentatively%20Closed%5EWeb%5EWork%20Completed&amp;orderby=WO" TargetMode="External"/><Relationship Id="rId4512" Type="http://schemas.openxmlformats.org/officeDocument/2006/relationships/hyperlink" Target="http://../pages%5Cwo.aspx?1=1&amp;Id=79449&amp;phMy=rheing&amp;wo.sStatus=Call%5ECanceled%5EIn%20Progress%5EOn%20Hold%5ERequest%20Reassignment%5EScheduled%5ETentatively%20Closed%5EWeb%5EWork%20Completed&amp;orderby=WO" TargetMode="External"/><Relationship Id="rId5840" Type="http://schemas.openxmlformats.org/officeDocument/2006/relationships/hyperlink" Target="http://../pages%5Cwo.aspx?1=1&amp;Id=100481&amp;phMy=rheing&amp;wo.sStatus=Call%5ECanceled%5EIn%20Progress%5EOn%20Hold%5ERequest%20Reassignment%5EScheduled%5ETentatively%20Closed%5EWeb%5EWork%20Completed&amp;orderby=WO" TargetMode="External"/><Relationship Id="rId4511" Type="http://schemas.openxmlformats.org/officeDocument/2006/relationships/hyperlink" Target="http://../pages%5Cwo.aspx?1=1&amp;Id=79415&amp;phMy=rheing&amp;wo.sStatus=Call%5ECanceled%5EIn%20Progress%5EOn%20Hold%5ERequest%20Reassignment%5EScheduled%5ETentatively%20Closed%5EWeb%5EWork%20Completed&amp;orderby=WO" TargetMode="External"/><Relationship Id="rId5841" Type="http://schemas.openxmlformats.org/officeDocument/2006/relationships/hyperlink" Target="http://../pages%5Cwo.aspx?1=1&amp;Id=100491&amp;phMy=rheing&amp;wo.sStatus=Call%5ECanceled%5EIn%20Progress%5EOn%20Hold%5ERequest%20Reassignment%5EScheduled%5ETentatively%20Closed%5EWeb%5EWork%20Completed&amp;orderby=WO" TargetMode="External"/><Relationship Id="rId3216" Type="http://schemas.openxmlformats.org/officeDocument/2006/relationships/hyperlink" Target="http://../pages%5Cwo.aspx?1=1&amp;Id=48817&amp;phMy=rheing&amp;wo.sStatus=Call%5ECanceled%5EIn%20Progress%5EOn%20Hold%5ERequest%20Reassignment%5EScheduled%5ETentatively%20Closed%5EWeb%5EWork%20Completed&amp;orderby=WO" TargetMode="External"/><Relationship Id="rId4547" Type="http://schemas.openxmlformats.org/officeDocument/2006/relationships/hyperlink" Target="http://../pages%5Cwo.aspx?1=1&amp;Id=80120&amp;phMy=rheing&amp;wo.sStatus=Call%5ECanceled%5EIn%20Progress%5EOn%20Hold%5ERequest%20Reassignment%5EScheduled%5ETentatively%20Closed%5EWeb%5EWork%20Completed&amp;orderby=WO" TargetMode="External"/><Relationship Id="rId5879" Type="http://schemas.openxmlformats.org/officeDocument/2006/relationships/hyperlink" Target="http://../pages%5Cwo.aspx?1=1&amp;Id=101188&amp;phMy=rheing&amp;wo.sStatus=Call%5ECanceled%5EIn%20Progress%5EOn%20Hold%5ERequest%20Reassignment%5EScheduled%5ETentatively%20Closed%5EWeb%5EWork%20Completed&amp;orderby=WO" TargetMode="External"/><Relationship Id="rId3215" Type="http://schemas.openxmlformats.org/officeDocument/2006/relationships/hyperlink" Target="http://../pages%5Cwo.aspx?1=1&amp;Id=48752&amp;phMy=rheing&amp;wo.sStatus=Call%5ECanceled%5EIn%20Progress%5EOn%20Hold%5ERequest%20Reassignment%5EScheduled%5ETentatively%20Closed%5EWeb%5EWork%20Completed&amp;orderby=WO" TargetMode="External"/><Relationship Id="rId4546" Type="http://schemas.openxmlformats.org/officeDocument/2006/relationships/hyperlink" Target="http://../pages%5Cwo.aspx?1=1&amp;Id=80109&amp;phMy=rheing&amp;wo.sStatus=Call%5ECanceled%5EIn%20Progress%5EOn%20Hold%5ERequest%20Reassignment%5EScheduled%5ETentatively%20Closed%5EWeb%5EWork%20Completed&amp;orderby=WO" TargetMode="External"/><Relationship Id="rId3218" Type="http://schemas.openxmlformats.org/officeDocument/2006/relationships/hyperlink" Target="http://../pages%5Cwo.aspx?1=1&amp;Id=48850&amp;phMy=rheing&amp;wo.sStatus=Call%5ECanceled%5EIn%20Progress%5EOn%20Hold%5ERequest%20Reassignment%5EScheduled%5ETentatively%20Closed%5EWeb%5EWork%20Completed&amp;orderby=WO" TargetMode="External"/><Relationship Id="rId4549" Type="http://schemas.openxmlformats.org/officeDocument/2006/relationships/hyperlink" Target="http://../pages%5Cwo.aspx?1=1&amp;Id=80122&amp;phMy=rheing&amp;wo.sStatus=Call%5ECanceled%5EIn%20Progress%5EOn%20Hold%5ERequest%20Reassignment%5EScheduled%5ETentatively%20Closed%5EWeb%5EWork%20Completed&amp;orderby=WO" TargetMode="External"/><Relationship Id="rId5877" Type="http://schemas.openxmlformats.org/officeDocument/2006/relationships/hyperlink" Target="http://../pages%5Cwo.aspx?1=1&amp;Id=100989&amp;phMy=rheing&amp;wo.sStatus=Call%5ECanceled%5EIn%20Progress%5EOn%20Hold%5ERequest%20Reassignment%5EScheduled%5ETentatively%20Closed%5EWeb%5EWork%20Completed&amp;orderby=WO" TargetMode="External"/><Relationship Id="rId3217" Type="http://schemas.openxmlformats.org/officeDocument/2006/relationships/hyperlink" Target="http://../pages%5Cwo.aspx?1=1&amp;Id=48829&amp;phMy=rheing&amp;wo.sStatus=Call%5ECanceled%5EIn%20Progress%5EOn%20Hold%5ERequest%20Reassignment%5EScheduled%5ETentatively%20Closed%5EWeb%5EWork%20Completed&amp;orderby=WO" TargetMode="External"/><Relationship Id="rId4548" Type="http://schemas.openxmlformats.org/officeDocument/2006/relationships/hyperlink" Target="http://../pages%5Cwo.aspx?1=1&amp;Id=80121&amp;phMy=rheing&amp;wo.sStatus=Call%5ECanceled%5EIn%20Progress%5EOn%20Hold%5ERequest%20Reassignment%5EScheduled%5ETentatively%20Closed%5EWeb%5EWork%20Completed&amp;orderby=WO" TargetMode="External"/><Relationship Id="rId5878" Type="http://schemas.openxmlformats.org/officeDocument/2006/relationships/hyperlink" Target="http://../pages%5Cwo.aspx?1=1&amp;Id=101047&amp;phMy=rheing&amp;wo.sStatus=Call%5ECanceled%5EIn%20Progress%5EOn%20Hold%5ERequest%20Reassignment%5EScheduled%5ETentatively%20Closed%5EWeb%5EWork%20Completed&amp;orderby=WO" TargetMode="External"/><Relationship Id="rId3219" Type="http://schemas.openxmlformats.org/officeDocument/2006/relationships/hyperlink" Target="http://../pages%5Cwo.aspx?1=1&amp;Id=48867&amp;phMy=rheing&amp;wo.sStatus=Call%5ECanceled%5EIn%20Progress%5EOn%20Hold%5ERequest%20Reassignment%5EScheduled%5ETentatively%20Closed%5EWeb%5EWork%20Completed&amp;orderby=WO" TargetMode="External"/><Relationship Id="rId5871" Type="http://schemas.openxmlformats.org/officeDocument/2006/relationships/hyperlink" Target="http://../pages%5Cwo.aspx?1=1&amp;Id=100679&amp;phMy=rheing&amp;wo.sStatus=Call%5ECanceled%5EIn%20Progress%5EOn%20Hold%5ERequest%20Reassignment%5EScheduled%5ETentatively%20Closed%5EWeb%5EWork%20Completed&amp;orderby=WO" TargetMode="External"/><Relationship Id="rId5872" Type="http://schemas.openxmlformats.org/officeDocument/2006/relationships/hyperlink" Target="http://../pages%5Cwo.aspx?1=1&amp;Id=100770&amp;phMy=rheing&amp;wo.sStatus=Call%5ECanceled%5EIn%20Progress%5EOn%20Hold%5ERequest%20Reassignment%5EScheduled%5ETentatively%20Closed%5EWeb%5EWork%20Completed&amp;orderby=WO" TargetMode="External"/><Relationship Id="rId3210" Type="http://schemas.openxmlformats.org/officeDocument/2006/relationships/hyperlink" Target="http://../pages%5Cwo.aspx?1=1&amp;Id=48725&amp;phMy=rheing&amp;wo.sStatus=Call%5ECanceled%5EIn%20Progress%5EOn%20Hold%5ERequest%20Reassignment%5EScheduled%5ETentatively%20Closed%5EWeb%5EWork%20Completed&amp;orderby=WO" TargetMode="External"/><Relationship Id="rId4541" Type="http://schemas.openxmlformats.org/officeDocument/2006/relationships/hyperlink" Target="http://../pages%5Cwo.aspx?1=1&amp;Id=80092&amp;phMy=rheing&amp;wo.sStatus=Call%5ECanceled%5EIn%20Progress%5EOn%20Hold%5ERequest%20Reassignment%5EScheduled%5ETentatively%20Closed%5EWeb%5EWork%20Completed&amp;orderby=WO" TargetMode="External"/><Relationship Id="rId4540" Type="http://schemas.openxmlformats.org/officeDocument/2006/relationships/hyperlink" Target="http://../pages%5Cwo.aspx?1=1&amp;Id=80091&amp;phMy=rheing&amp;wo.sStatus=Call%5ECanceled%5EIn%20Progress%5EOn%20Hold%5ERequest%20Reassignment%5EScheduled%5ETentatively%20Closed%5EWeb%5EWork%20Completed&amp;orderby=WO" TargetMode="External"/><Relationship Id="rId5870" Type="http://schemas.openxmlformats.org/officeDocument/2006/relationships/hyperlink" Target="http://../pages%5Cwo.aspx?1=1&amp;Id=100672&amp;phMy=rheing&amp;wo.sStatus=Call%5ECanceled%5EIn%20Progress%5EOn%20Hold%5ERequest%20Reassignment%5EScheduled%5ETentatively%20Closed%5EWeb%5EWork%20Completed&amp;orderby=WO" TargetMode="External"/><Relationship Id="rId3212" Type="http://schemas.openxmlformats.org/officeDocument/2006/relationships/hyperlink" Target="http://../pages%5Cwo.aspx?1=1&amp;Id=48731&amp;phMy=rheing&amp;wo.sStatus=Call%5ECanceled%5EIn%20Progress%5EOn%20Hold%5ERequest%20Reassignment%5EScheduled%5ETentatively%20Closed%5EWeb%5EWork%20Completed&amp;orderby=WO" TargetMode="External"/><Relationship Id="rId4543" Type="http://schemas.openxmlformats.org/officeDocument/2006/relationships/hyperlink" Target="http://../pages%5Cwo.aspx?1=1&amp;Id=80094&amp;phMy=rheing&amp;wo.sStatus=Call%5ECanceled%5EIn%20Progress%5EOn%20Hold%5ERequest%20Reassignment%5EScheduled%5ETentatively%20Closed%5EWeb%5EWork%20Completed&amp;orderby=WO" TargetMode="External"/><Relationship Id="rId5875" Type="http://schemas.openxmlformats.org/officeDocument/2006/relationships/hyperlink" Target="http://../pages%5Cwo.aspx?1=1&amp;Id=100897&amp;phMy=rheing&amp;wo.sStatus=Call%5ECanceled%5EIn%20Progress%5EOn%20Hold%5ERequest%20Reassignment%5EScheduled%5ETentatively%20Closed%5EWeb%5EWork%20Completed&amp;orderby=WO" TargetMode="External"/><Relationship Id="rId3211" Type="http://schemas.openxmlformats.org/officeDocument/2006/relationships/hyperlink" Target="http://../pages%5Cwo.aspx?1=1&amp;Id=48730&amp;phMy=rheing&amp;wo.sStatus=Call%5ECanceled%5EIn%20Progress%5EOn%20Hold%5ERequest%20Reassignment%5EScheduled%5ETentatively%20Closed%5EWeb%5EWork%20Completed&amp;orderby=WO" TargetMode="External"/><Relationship Id="rId4542" Type="http://schemas.openxmlformats.org/officeDocument/2006/relationships/hyperlink" Target="http://../pages%5Cwo.aspx?1=1&amp;Id=80093&amp;phMy=rheing&amp;wo.sStatus=Call%5ECanceled%5EIn%20Progress%5EOn%20Hold%5ERequest%20Reassignment%5EScheduled%5ETentatively%20Closed%5EWeb%5EWork%20Completed&amp;orderby=WO" TargetMode="External"/><Relationship Id="rId5876" Type="http://schemas.openxmlformats.org/officeDocument/2006/relationships/hyperlink" Target="http://../pages%5Cwo.aspx?1=1&amp;Id=100923&amp;phMy=rheing&amp;wo.sStatus=Call%5ECanceled%5EIn%20Progress%5EOn%20Hold%5ERequest%20Reassignment%5EScheduled%5ETentatively%20Closed%5EWeb%5EWork%20Completed&amp;orderby=WO" TargetMode="External"/><Relationship Id="rId3214" Type="http://schemas.openxmlformats.org/officeDocument/2006/relationships/hyperlink" Target="http://../pages%5Cwo.aspx?1=1&amp;Id=48746&amp;phMy=rheing&amp;wo.sStatus=Call%5ECanceled%5EIn%20Progress%5EOn%20Hold%5ERequest%20Reassignment%5EScheduled%5ETentatively%20Closed%5EWeb%5EWork%20Completed&amp;orderby=WO" TargetMode="External"/><Relationship Id="rId4545" Type="http://schemas.openxmlformats.org/officeDocument/2006/relationships/hyperlink" Target="http://../pages%5Cwo.aspx?1=1&amp;Id=80105&amp;phMy=rheing&amp;wo.sStatus=Call%5ECanceled%5EIn%20Progress%5EOn%20Hold%5ERequest%20Reassignment%5EScheduled%5ETentatively%20Closed%5EWeb%5EWork%20Completed&amp;orderby=WO" TargetMode="External"/><Relationship Id="rId5873" Type="http://schemas.openxmlformats.org/officeDocument/2006/relationships/hyperlink" Target="http://../pages%5Cwo.aspx?1=1&amp;Id=100806&amp;phMy=rheing&amp;wo.sStatus=Call%5ECanceled%5EIn%20Progress%5EOn%20Hold%5ERequest%20Reassignment%5EScheduled%5ETentatively%20Closed%5EWeb%5EWork%20Completed&amp;orderby=WO" TargetMode="External"/><Relationship Id="rId3213" Type="http://schemas.openxmlformats.org/officeDocument/2006/relationships/hyperlink" Target="http://../pages%5Cwo.aspx?1=1&amp;Id=48732&amp;phMy=rheing&amp;wo.sStatus=Call%5ECanceled%5EIn%20Progress%5EOn%20Hold%5ERequest%20Reassignment%5EScheduled%5ETentatively%20Closed%5EWeb%5EWork%20Completed&amp;orderby=WO" TargetMode="External"/><Relationship Id="rId4544" Type="http://schemas.openxmlformats.org/officeDocument/2006/relationships/hyperlink" Target="http://../pages%5Cwo.aspx?1=1&amp;Id=80102&amp;phMy=rheing&amp;wo.sStatus=Call%5ECanceled%5EIn%20Progress%5EOn%20Hold%5ERequest%20Reassignment%5EScheduled%5ETentatively%20Closed%5EWeb%5EWork%20Completed&amp;orderby=WO" TargetMode="External"/><Relationship Id="rId5874" Type="http://schemas.openxmlformats.org/officeDocument/2006/relationships/hyperlink" Target="http://../pages%5Cwo.aspx?1=1&amp;Id=100834&amp;phMy=rheing&amp;wo.sStatus=Call%5ECanceled%5EIn%20Progress%5EOn%20Hold%5ERequest%20Reassignment%5EScheduled%5ETentatively%20Closed%5EWeb%5EWork%20Completed&amp;orderby=WO" TargetMode="External"/><Relationship Id="rId3205" Type="http://schemas.openxmlformats.org/officeDocument/2006/relationships/hyperlink" Target="http://../pages%5Cwo.aspx?1=1&amp;Id=48635&amp;phMy=rheing&amp;wo.sStatus=Call%5ECanceled%5EIn%20Progress%5EOn%20Hold%5ERequest%20Reassignment%5EScheduled%5ETentatively%20Closed%5EWeb%5EWork%20Completed&amp;orderby=WO" TargetMode="External"/><Relationship Id="rId4536" Type="http://schemas.openxmlformats.org/officeDocument/2006/relationships/hyperlink" Target="http://../pages%5Cwo.aspx?1=1&amp;Id=80037&amp;phMy=rheing&amp;wo.sStatus=Call%5ECanceled%5EIn%20Progress%5EOn%20Hold%5ERequest%20Reassignment%5EScheduled%5ETentatively%20Closed%5EWeb%5EWork%20Completed&amp;orderby=WO" TargetMode="External"/><Relationship Id="rId5868" Type="http://schemas.openxmlformats.org/officeDocument/2006/relationships/hyperlink" Target="http://../pages%5Cwo.aspx?1=1&amp;Id=100665&amp;phMy=rheing&amp;wo.sStatus=Call%5ECanceled%5EIn%20Progress%5EOn%20Hold%5ERequest%20Reassignment%5EScheduled%5ETentatively%20Closed%5EWeb%5EWork%20Completed&amp;orderby=WO" TargetMode="External"/><Relationship Id="rId3204" Type="http://schemas.openxmlformats.org/officeDocument/2006/relationships/hyperlink" Target="http://../pages%5Cwo.aspx?1=1&amp;Id=48632&amp;phMy=rheing&amp;wo.sStatus=Call%5ECanceled%5EIn%20Progress%5EOn%20Hold%5ERequest%20Reassignment%5EScheduled%5ETentatively%20Closed%5EWeb%5EWork%20Completed&amp;orderby=WO" TargetMode="External"/><Relationship Id="rId4535" Type="http://schemas.openxmlformats.org/officeDocument/2006/relationships/hyperlink" Target="http://../pages%5Cwo.aspx?1=1&amp;Id=80022&amp;phMy=rheing&amp;wo.sStatus=Call%5ECanceled%5EIn%20Progress%5EOn%20Hold%5ERequest%20Reassignment%5EScheduled%5ETentatively%20Closed%5EWeb%5EWork%20Completed&amp;orderby=WO" TargetMode="External"/><Relationship Id="rId5869" Type="http://schemas.openxmlformats.org/officeDocument/2006/relationships/hyperlink" Target="http://../pages%5Cwo.aspx?1=1&amp;Id=100666&amp;phMy=rheing&amp;wo.sStatus=Call%5ECanceled%5EIn%20Progress%5EOn%20Hold%5ERequest%20Reassignment%5EScheduled%5ETentatively%20Closed%5EWeb%5EWork%20Completed&amp;orderby=WO" TargetMode="External"/><Relationship Id="rId3207" Type="http://schemas.openxmlformats.org/officeDocument/2006/relationships/hyperlink" Target="http://../pages%5Cwo.aspx?1=1&amp;Id=48641&amp;phMy=rheing&amp;wo.sStatus=Call%5ECanceled%5EIn%20Progress%5EOn%20Hold%5ERequest%20Reassignment%5EScheduled%5ETentatively%20Closed%5EWeb%5EWork%20Completed&amp;orderby=WO" TargetMode="External"/><Relationship Id="rId4538" Type="http://schemas.openxmlformats.org/officeDocument/2006/relationships/hyperlink" Target="http://../pages%5Cwo.aspx?1=1&amp;Id=80042&amp;phMy=rheing&amp;wo.sStatus=Call%5ECanceled%5EIn%20Progress%5EOn%20Hold%5ERequest%20Reassignment%5EScheduled%5ETentatively%20Closed%5EWeb%5EWork%20Completed&amp;orderby=WO" TargetMode="External"/><Relationship Id="rId5866" Type="http://schemas.openxmlformats.org/officeDocument/2006/relationships/hyperlink" Target="http://../pages%5Cwo.aspx?1=1&amp;Id=100663&amp;phMy=rheing&amp;wo.sStatus=Call%5ECanceled%5EIn%20Progress%5EOn%20Hold%5ERequest%20Reassignment%5EScheduled%5ETentatively%20Closed%5EWeb%5EWork%20Completed&amp;orderby=WO" TargetMode="External"/><Relationship Id="rId3206" Type="http://schemas.openxmlformats.org/officeDocument/2006/relationships/hyperlink" Target="http://../pages%5Cwo.aspx?1=1&amp;Id=48637&amp;phMy=rheing&amp;wo.sStatus=Call%5ECanceled%5EIn%20Progress%5EOn%20Hold%5ERequest%20Reassignment%5EScheduled%5ETentatively%20Closed%5EWeb%5EWork%20Completed&amp;orderby=WO" TargetMode="External"/><Relationship Id="rId4537" Type="http://schemas.openxmlformats.org/officeDocument/2006/relationships/hyperlink" Target="http://../pages%5Cwo.aspx?1=1&amp;Id=80038&amp;phMy=rheing&amp;wo.sStatus=Call%5ECanceled%5EIn%20Progress%5EOn%20Hold%5ERequest%20Reassignment%5EScheduled%5ETentatively%20Closed%5EWeb%5EWork%20Completed&amp;orderby=WO" TargetMode="External"/><Relationship Id="rId5867" Type="http://schemas.openxmlformats.org/officeDocument/2006/relationships/hyperlink" Target="http://../pages%5Cwo.aspx?1=1&amp;Id=100664&amp;phMy=rheing&amp;wo.sStatus=Call%5ECanceled%5EIn%20Progress%5EOn%20Hold%5ERequest%20Reassignment%5EScheduled%5ETentatively%20Closed%5EWeb%5EWork%20Completed&amp;orderby=WO" TargetMode="External"/><Relationship Id="rId3209" Type="http://schemas.openxmlformats.org/officeDocument/2006/relationships/hyperlink" Target="http://../pages%5Cwo.aspx?1=1&amp;Id=48646&amp;phMy=rheing&amp;wo.sStatus=Call%5ECanceled%5EIn%20Progress%5EOn%20Hold%5ERequest%20Reassignment%5EScheduled%5ETentatively%20Closed%5EWeb%5EWork%20Completed&amp;orderby=WO" TargetMode="External"/><Relationship Id="rId3208" Type="http://schemas.openxmlformats.org/officeDocument/2006/relationships/hyperlink" Target="http://../pages%5Cwo.aspx?1=1&amp;Id=48644&amp;phMy=rheing&amp;wo.sStatus=Call%5ECanceled%5EIn%20Progress%5EOn%20Hold%5ERequest%20Reassignment%5EScheduled%5ETentatively%20Closed%5EWeb%5EWork%20Completed&amp;orderby=WO" TargetMode="External"/><Relationship Id="rId4539" Type="http://schemas.openxmlformats.org/officeDocument/2006/relationships/hyperlink" Target="http://../pages%5Cwo.aspx?1=1&amp;Id=80043&amp;phMy=rheing&amp;wo.sStatus=Call%5ECanceled%5EIn%20Progress%5EOn%20Hold%5ERequest%20Reassignment%5EScheduled%5ETentatively%20Closed%5EWeb%5EWork%20Completed&amp;orderby=WO" TargetMode="External"/><Relationship Id="rId5860" Type="http://schemas.openxmlformats.org/officeDocument/2006/relationships/hyperlink" Target="http://../pages%5Cwo.aspx?1=1&amp;Id=100656&amp;phMy=rheing&amp;wo.sStatus=Call%5ECanceled%5EIn%20Progress%5EOn%20Hold%5ERequest%20Reassignment%5EScheduled%5ETentatively%20Closed%5EWeb%5EWork%20Completed&amp;orderby=WO" TargetMode="External"/><Relationship Id="rId5861" Type="http://schemas.openxmlformats.org/officeDocument/2006/relationships/hyperlink" Target="http://../pages%5Cwo.aspx?1=1&amp;Id=100657&amp;phMy=rheing&amp;wo.sStatus=Call%5ECanceled%5EIn%20Progress%5EOn%20Hold%5ERequest%20Reassignment%5EScheduled%5ETentatively%20Closed%5EWeb%5EWork%20Completed&amp;orderby=WO" TargetMode="External"/><Relationship Id="rId4530" Type="http://schemas.openxmlformats.org/officeDocument/2006/relationships/hyperlink" Target="http://../pages%5Cwo.aspx?1=1&amp;Id=79925&amp;phMy=rheing&amp;wo.sStatus=Call%5ECanceled%5EIn%20Progress%5EOn%20Hold%5ERequest%20Reassignment%5EScheduled%5ETentatively%20Closed%5EWeb%5EWork%20Completed&amp;orderby=WO" TargetMode="External"/><Relationship Id="rId3201" Type="http://schemas.openxmlformats.org/officeDocument/2006/relationships/hyperlink" Target="http://../pages%5Cwo.aspx?1=1&amp;Id=48514&amp;phMy=rheing&amp;wo.sStatus=Call%5ECanceled%5EIn%20Progress%5EOn%20Hold%5ERequest%20Reassignment%5EScheduled%5ETentatively%20Closed%5EWeb%5EWork%20Completed&amp;orderby=WO" TargetMode="External"/><Relationship Id="rId4532" Type="http://schemas.openxmlformats.org/officeDocument/2006/relationships/hyperlink" Target="http://../pages%5Cwo.aspx?1=1&amp;Id=79963&amp;phMy=rheing&amp;wo.sStatus=Call%5ECanceled%5EIn%20Progress%5EOn%20Hold%5ERequest%20Reassignment%5EScheduled%5ETentatively%20Closed%5EWeb%5EWork%20Completed&amp;orderby=WO" TargetMode="External"/><Relationship Id="rId5864" Type="http://schemas.openxmlformats.org/officeDocument/2006/relationships/hyperlink" Target="http://../pages%5Cwo.aspx?1=1&amp;Id=100660&amp;phMy=rheing&amp;wo.sStatus=Call%5ECanceled%5EIn%20Progress%5EOn%20Hold%5ERequest%20Reassignment%5EScheduled%5ETentatively%20Closed%5EWeb%5EWork%20Completed&amp;orderby=WO" TargetMode="External"/><Relationship Id="rId3200" Type="http://schemas.openxmlformats.org/officeDocument/2006/relationships/hyperlink" Target="http://../pages%5Cwo.aspx?1=1&amp;Id=48511&amp;phMy=rheing&amp;wo.sStatus=Call%5ECanceled%5EIn%20Progress%5EOn%20Hold%5ERequest%20Reassignment%5EScheduled%5ETentatively%20Closed%5EWeb%5EWork%20Completed&amp;orderby=WO" TargetMode="External"/><Relationship Id="rId4531" Type="http://schemas.openxmlformats.org/officeDocument/2006/relationships/hyperlink" Target="http://../pages%5Cwo.aspx?1=1&amp;Id=79948&amp;phMy=rheing&amp;wo.sStatus=Call%5ECanceled%5EIn%20Progress%5EOn%20Hold%5ERequest%20Reassignment%5EScheduled%5ETentatively%20Closed%5EWeb%5EWork%20Completed&amp;orderby=WO" TargetMode="External"/><Relationship Id="rId5865" Type="http://schemas.openxmlformats.org/officeDocument/2006/relationships/hyperlink" Target="http://../pages%5Cwo.aspx?1=1&amp;Id=100662&amp;phMy=rheing&amp;wo.sStatus=Call%5ECanceled%5EIn%20Progress%5EOn%20Hold%5ERequest%20Reassignment%5EScheduled%5ETentatively%20Closed%5EWeb%5EWork%20Completed&amp;orderby=WO" TargetMode="External"/><Relationship Id="rId3203" Type="http://schemas.openxmlformats.org/officeDocument/2006/relationships/hyperlink" Target="http://../pages%5Cwo.aspx?1=1&amp;Id=48631&amp;phMy=rheing&amp;wo.sStatus=Call%5ECanceled%5EIn%20Progress%5EOn%20Hold%5ERequest%20Reassignment%5EScheduled%5ETentatively%20Closed%5EWeb%5EWork%20Completed&amp;orderby=WO" TargetMode="External"/><Relationship Id="rId4534" Type="http://schemas.openxmlformats.org/officeDocument/2006/relationships/hyperlink" Target="http://../pages%5Cwo.aspx?1=1&amp;Id=80006&amp;phMy=rheing&amp;wo.sStatus=Call%5ECanceled%5EIn%20Progress%5EOn%20Hold%5ERequest%20Reassignment%5EScheduled%5ETentatively%20Closed%5EWeb%5EWork%20Completed&amp;orderby=WO" TargetMode="External"/><Relationship Id="rId5862" Type="http://schemas.openxmlformats.org/officeDocument/2006/relationships/hyperlink" Target="http://../pages%5Cwo.aspx?1=1&amp;Id=100658&amp;phMy=rheing&amp;wo.sStatus=Call%5ECanceled%5EIn%20Progress%5EOn%20Hold%5ERequest%20Reassignment%5EScheduled%5ETentatively%20Closed%5EWeb%5EWork%20Completed&amp;orderby=WO" TargetMode="External"/><Relationship Id="rId3202" Type="http://schemas.openxmlformats.org/officeDocument/2006/relationships/hyperlink" Target="http://../pages%5Cwo.aspx?1=1&amp;Id=48525&amp;phMy=rheing&amp;wo.sStatus=Call%5ECanceled%5EIn%20Progress%5EOn%20Hold%5ERequest%20Reassignment%5EScheduled%5ETentatively%20Closed%5EWeb%5EWork%20Completed&amp;orderby=WO" TargetMode="External"/><Relationship Id="rId4533" Type="http://schemas.openxmlformats.org/officeDocument/2006/relationships/hyperlink" Target="http://../pages%5Cwo.aspx?1=1&amp;Id=80005&amp;phMy=rheing&amp;wo.sStatus=Call%5ECanceled%5EIn%20Progress%5EOn%20Hold%5ERequest%20Reassignment%5EScheduled%5ETentatively%20Closed%5EWeb%5EWork%20Completed&amp;orderby=WO" TargetMode="External"/><Relationship Id="rId5863" Type="http://schemas.openxmlformats.org/officeDocument/2006/relationships/hyperlink" Target="http://../pages%5Cwo.aspx?1=1&amp;Id=100659&amp;phMy=rheing&amp;wo.sStatus=Call%5ECanceled%5EIn%20Progress%5EOn%20Hold%5ERequest%20Reassignment%5EScheduled%5ETentatively%20Closed%5EWeb%5EWork%20Completed&amp;orderby=WO" TargetMode="External"/><Relationship Id="rId190" Type="http://schemas.openxmlformats.org/officeDocument/2006/relationships/hyperlink" Target="http://../pages%5Cwo.aspx?1=1&amp;Id=69275&amp;phMy=rheing&amp;wo.sStatus=Call%5ECanceled%5EIn%20Progress%5EOn%20Hold%5ERequest%20Reassignment%5EScheduled%5ETentatively%20Closed%5EWeb%5EWork%20Completed&amp;orderby=WO" TargetMode="External"/><Relationship Id="rId194" Type="http://schemas.openxmlformats.org/officeDocument/2006/relationships/hyperlink" Target="http://../pages%5Cwo.aspx?1=1&amp;Id=99482&amp;phMy=rheing&amp;wo.sStatus=Call%5ECanceled%5EIn%20Progress%5EOn%20Hold%5ERequest%20Reassignment%5EScheduled%5ETentatively%20Closed%5EWeb%5EWork%20Completed&amp;orderby=WO" TargetMode="External"/><Relationship Id="rId193" Type="http://schemas.openxmlformats.org/officeDocument/2006/relationships/hyperlink" Target="http://../pages%5Cwo.aspx?1=1&amp;Id=97334&amp;phMy=rheing&amp;wo.sStatus=Call%5ECanceled%5EIn%20Progress%5EOn%20Hold%5ERequest%20Reassignment%5EScheduled%5ETentatively%20Closed%5EWeb%5EWork%20Completed&amp;orderby=WO" TargetMode="External"/><Relationship Id="rId192" Type="http://schemas.openxmlformats.org/officeDocument/2006/relationships/hyperlink" Target="http://../pages%5Cwo.aspx?1=1&amp;Id=74166&amp;phMy=rheing&amp;wo.sStatus=Call%5ECanceled%5EIn%20Progress%5EOn%20Hold%5ERequest%20Reassignment%5EScheduled%5ETentatively%20Closed%5EWeb%5EWork%20Completed&amp;orderby=WO" TargetMode="External"/><Relationship Id="rId191" Type="http://schemas.openxmlformats.org/officeDocument/2006/relationships/hyperlink" Target="http://../pages%5Cwo.aspx?1=1&amp;Id=77108&amp;phMy=rheing&amp;wo.sStatus=Call%5ECanceled%5EIn%20Progress%5EOn%20Hold%5ERequest%20Reassignment%5EScheduled%5ETentatively%20Closed%5EWeb%5EWork%20Completed&amp;orderby=WO" TargetMode="External"/><Relationship Id="rId187" Type="http://schemas.openxmlformats.org/officeDocument/2006/relationships/hyperlink" Target="http://../pages%5Cwo.aspx?1=1&amp;Id=39841&amp;phMy=rheing&amp;wo.sStatus=Call%5ECanceled%5EIn%20Progress%5EOn%20Hold%5ERequest%20Reassignment%5EScheduled%5ETentatively%20Closed%5EWeb%5EWork%20Completed&amp;orderby=WO" TargetMode="External"/><Relationship Id="rId186" Type="http://schemas.openxmlformats.org/officeDocument/2006/relationships/hyperlink" Target="http://../pages%5Cwo.aspx?1=1&amp;Id=39840&amp;phMy=rheing&amp;wo.sStatus=Call%5ECanceled%5EIn%20Progress%5EOn%20Hold%5ERequest%20Reassignment%5EScheduled%5ETentatively%20Closed%5EWeb%5EWork%20Completed&amp;orderby=WO" TargetMode="External"/><Relationship Id="rId185" Type="http://schemas.openxmlformats.org/officeDocument/2006/relationships/hyperlink" Target="http://../pages%5Cwo.aspx?1=1&amp;Id=42140&amp;phMy=rheing&amp;wo.sStatus=Call%5ECanceled%5EIn%20Progress%5EOn%20Hold%5ERequest%20Reassignment%5EScheduled%5ETentatively%20Closed%5EWeb%5EWork%20Completed&amp;orderby=WO" TargetMode="External"/><Relationship Id="rId184" Type="http://schemas.openxmlformats.org/officeDocument/2006/relationships/hyperlink" Target="http://../pages%5Cwo.aspx?1=1&amp;Id=42138&amp;phMy=rheing&amp;wo.sStatus=Call%5ECanceled%5EIn%20Progress%5EOn%20Hold%5ERequest%20Reassignment%5EScheduled%5ETentatively%20Closed%5EWeb%5EWork%20Completed&amp;orderby=WO" TargetMode="External"/><Relationship Id="rId189" Type="http://schemas.openxmlformats.org/officeDocument/2006/relationships/hyperlink" Target="http://../pages%5Cwo.aspx?1=1&amp;Id=62492&amp;phMy=rheing&amp;wo.sStatus=Call%5ECanceled%5EIn%20Progress%5EOn%20Hold%5ERequest%20Reassignment%5EScheduled%5ETentatively%20Closed%5EWeb%5EWork%20Completed&amp;orderby=WO" TargetMode="External"/><Relationship Id="rId188" Type="http://schemas.openxmlformats.org/officeDocument/2006/relationships/hyperlink" Target="http://../pages%5Cwo.aspx?1=1&amp;Id=54679&amp;phMy=rheing&amp;wo.sStatus=Call%5ECanceled%5EIn%20Progress%5EOn%20Hold%5ERequest%20Reassignment%5EScheduled%5ETentatively%20Closed%5EWeb%5EWork%20Completed&amp;orderby=WO" TargetMode="External"/><Relationship Id="rId183" Type="http://schemas.openxmlformats.org/officeDocument/2006/relationships/hyperlink" Target="http://../pages%5Cwo.aspx?1=1&amp;Id=82410&amp;phMy=rheing&amp;wo.sStatus=Call%5ECanceled%5EIn%20Progress%5EOn%20Hold%5ERequest%20Reassignment%5EScheduled%5ETentatively%20Closed%5EWeb%5EWork%20Completed&amp;orderby=WO" TargetMode="External"/><Relationship Id="rId182" Type="http://schemas.openxmlformats.org/officeDocument/2006/relationships/hyperlink" Target="http://../pages%5Cwo.aspx?1=1&amp;Id=74380&amp;phMy=rheing&amp;wo.sStatus=Call%5ECanceled%5EIn%20Progress%5EOn%20Hold%5ERequest%20Reassignment%5EScheduled%5ETentatively%20Closed%5EWeb%5EWork%20Completed&amp;orderby=WO" TargetMode="External"/><Relationship Id="rId181" Type="http://schemas.openxmlformats.org/officeDocument/2006/relationships/hyperlink" Target="http://../pages%5Cwo.aspx?1=1&amp;Id=73455&amp;phMy=rheing&amp;wo.sStatus=Call%5ECanceled%5EIn%20Progress%5EOn%20Hold%5ERequest%20Reassignment%5EScheduled%5ETentatively%20Closed%5EWeb%5EWork%20Completed&amp;orderby=WO" TargetMode="External"/><Relationship Id="rId180" Type="http://schemas.openxmlformats.org/officeDocument/2006/relationships/hyperlink" Target="http://../pages%5Cwo.aspx?1=1&amp;Id=71954&amp;phMy=rheing&amp;wo.sStatus=Call%5ECanceled%5EIn%20Progress%5EOn%20Hold%5ERequest%20Reassignment%5EScheduled%5ETentatively%20Closed%5EWeb%5EWork%20Completed&amp;orderby=WO" TargetMode="External"/><Relationship Id="rId176" Type="http://schemas.openxmlformats.org/officeDocument/2006/relationships/hyperlink" Target="http://../pages%5Cwo.aspx?1=1&amp;Id=69254&amp;phMy=rheing&amp;wo.sStatus=Call%5ECanceled%5EIn%20Progress%5EOn%20Hold%5ERequest%20Reassignment%5EScheduled%5ETentatively%20Closed%5EWeb%5EWork%20Completed&amp;orderby=WO" TargetMode="External"/><Relationship Id="rId175" Type="http://schemas.openxmlformats.org/officeDocument/2006/relationships/hyperlink" Target="http://../pages%5Cwo.aspx?1=1&amp;Id=64035&amp;phMy=rheing&amp;wo.sStatus=Call%5ECanceled%5EIn%20Progress%5EOn%20Hold%5ERequest%20Reassignment%5EScheduled%5ETentatively%20Closed%5EWeb%5EWork%20Completed&amp;orderby=WO" TargetMode="External"/><Relationship Id="rId174" Type="http://schemas.openxmlformats.org/officeDocument/2006/relationships/hyperlink" Target="http://../pages%5Cwo.aspx?1=1&amp;Id=61767&amp;phMy=rheing&amp;wo.sStatus=Call%5ECanceled%5EIn%20Progress%5EOn%20Hold%5ERequest%20Reassignment%5EScheduled%5ETentatively%20Closed%5EWeb%5EWork%20Completed&amp;orderby=WO" TargetMode="External"/><Relationship Id="rId173" Type="http://schemas.openxmlformats.org/officeDocument/2006/relationships/hyperlink" Target="http://../pages%5Cwo.aspx?1=1&amp;Id=61659&amp;phMy=rheing&amp;wo.sStatus=Call%5ECanceled%5EIn%20Progress%5EOn%20Hold%5ERequest%20Reassignment%5EScheduled%5ETentatively%20Closed%5EWeb%5EWork%20Completed&amp;orderby=WO" TargetMode="External"/><Relationship Id="rId179" Type="http://schemas.openxmlformats.org/officeDocument/2006/relationships/hyperlink" Target="http://../pages%5Cwo.aspx?1=1&amp;Id=71872&amp;phMy=rheing&amp;wo.sStatus=Call%5ECanceled%5EIn%20Progress%5EOn%20Hold%5ERequest%20Reassignment%5EScheduled%5ETentatively%20Closed%5EWeb%5EWork%20Completed&amp;orderby=WO" TargetMode="External"/><Relationship Id="rId178" Type="http://schemas.openxmlformats.org/officeDocument/2006/relationships/hyperlink" Target="http://../pages%5Cwo.aspx?1=1&amp;Id=69290&amp;phMy=rheing&amp;wo.sStatus=Call%5ECanceled%5EIn%20Progress%5EOn%20Hold%5ERequest%20Reassignment%5EScheduled%5ETentatively%20Closed%5EWeb%5EWork%20Completed&amp;orderby=WO" TargetMode="External"/><Relationship Id="rId177" Type="http://schemas.openxmlformats.org/officeDocument/2006/relationships/hyperlink" Target="http://../pages%5Cwo.aspx?1=1&amp;Id=69264&amp;phMy=rheing&amp;wo.sStatus=Call%5ECanceled%5EIn%20Progress%5EOn%20Hold%5ERequest%20Reassignment%5EScheduled%5ETentatively%20Closed%5EWeb%5EWork%20Completed&amp;orderby=WO" TargetMode="External"/><Relationship Id="rId198" Type="http://schemas.openxmlformats.org/officeDocument/2006/relationships/hyperlink" Target="http://../pages%5Cwo.aspx?1=1&amp;Id=73526&amp;phMy=rheing&amp;wo.sStatus=Call%5ECanceled%5EIn%20Progress%5EOn%20Hold%5ERequest%20Reassignment%5EScheduled%5ETentatively%20Closed%5EWeb%5EWork%20Completed&amp;orderby=WO" TargetMode="External"/><Relationship Id="rId197" Type="http://schemas.openxmlformats.org/officeDocument/2006/relationships/hyperlink" Target="http://../pages%5Cwo.aspx?1=1&amp;Id=77020&amp;phMy=rheing&amp;wo.sStatus=Call%5ECanceled%5EIn%20Progress%5EOn%20Hold%5ERequest%20Reassignment%5EScheduled%5ETentatively%20Closed%5EWeb%5EWork%20Completed&amp;orderby=WO" TargetMode="External"/><Relationship Id="rId196" Type="http://schemas.openxmlformats.org/officeDocument/2006/relationships/hyperlink" Target="http://../pages%5Cwo.aspx?1=1&amp;Id=77171&amp;phMy=rheing&amp;wo.sStatus=Call%5ECanceled%5EIn%20Progress%5EOn%20Hold%5ERequest%20Reassignment%5EScheduled%5ETentatively%20Closed%5EWeb%5EWork%20Completed&amp;orderby=WO" TargetMode="External"/><Relationship Id="rId195" Type="http://schemas.openxmlformats.org/officeDocument/2006/relationships/hyperlink" Target="http://../pages%5Cwo.aspx?1=1&amp;Id=65471&amp;phMy=rheing&amp;wo.sStatus=Call%5ECanceled%5EIn%20Progress%5EOn%20Hold%5ERequest%20Reassignment%5EScheduled%5ETentatively%20Closed%5EWeb%5EWork%20Completed&amp;orderby=WO" TargetMode="External"/><Relationship Id="rId199" Type="http://schemas.openxmlformats.org/officeDocument/2006/relationships/hyperlink" Target="http://../pages%5Cwo.aspx?1=1&amp;Id=81891&amp;phMy=rheing&amp;wo.sStatus=Call%5ECanceled%5EIn%20Progress%5EOn%20Hold%5ERequest%20Reassignment%5EScheduled%5ETentatively%20Closed%5EWeb%5EWork%20Completed&amp;orderby=WO" TargetMode="External"/><Relationship Id="rId150" Type="http://schemas.openxmlformats.org/officeDocument/2006/relationships/hyperlink" Target="http://../pages%5Cwo.aspx?1=1&amp;Id=49095&amp;phMy=rheing&amp;wo.sStatus=Call%5ECanceled%5EIn%20Progress%5EOn%20Hold%5ERequest%20Reassignment%5EScheduled%5ETentatively%20Closed%5EWeb%5EWork%20Completed&amp;orderby=WO" TargetMode="External"/><Relationship Id="rId149" Type="http://schemas.openxmlformats.org/officeDocument/2006/relationships/hyperlink" Target="http://../pages%5Cwo.aspx?1=1&amp;Id=44318&amp;phMy=rheing&amp;wo.sStatus=Call%5ECanceled%5EIn%20Progress%5EOn%20Hold%5ERequest%20Reassignment%5EScheduled%5ETentatively%20Closed%5EWeb%5EWork%20Completed&amp;orderby=WO" TargetMode="External"/><Relationship Id="rId148" Type="http://schemas.openxmlformats.org/officeDocument/2006/relationships/hyperlink" Target="http://../pages%5Cwo.aspx?1=1&amp;Id=43222&amp;phMy=rheing&amp;wo.sStatus=Call%5ECanceled%5EIn%20Progress%5EOn%20Hold%5ERequest%20Reassignment%5EScheduled%5ETentatively%20Closed%5EWeb%5EWork%20Completed&amp;orderby=WO" TargetMode="External"/><Relationship Id="rId3270" Type="http://schemas.openxmlformats.org/officeDocument/2006/relationships/hyperlink" Target="http://../pages%5Cwo.aspx?1=1&amp;Id=50088&amp;phMy=rheing&amp;wo.sStatus=Call%5ECanceled%5EIn%20Progress%5EOn%20Hold%5ERequest%20Reassignment%5EScheduled%5ETentatively%20Closed%5EWeb%5EWork%20Completed&amp;orderby=WO" TargetMode="External"/><Relationship Id="rId3272" Type="http://schemas.openxmlformats.org/officeDocument/2006/relationships/hyperlink" Target="http://../pages%5Cwo.aspx?1=1&amp;Id=50105&amp;phMy=rheing&amp;wo.sStatus=Call%5ECanceled%5EIn%20Progress%5EOn%20Hold%5ERequest%20Reassignment%5EScheduled%5ETentatively%20Closed%5EWeb%5EWork%20Completed&amp;orderby=WO" TargetMode="External"/><Relationship Id="rId3271" Type="http://schemas.openxmlformats.org/officeDocument/2006/relationships/hyperlink" Target="http://../pages%5Cwo.aspx?1=1&amp;Id=50091&amp;phMy=rheing&amp;wo.sStatus=Call%5ECanceled%5EIn%20Progress%5EOn%20Hold%5ERequest%20Reassignment%5EScheduled%5ETentatively%20Closed%5EWeb%5EWork%20Completed&amp;orderby=WO" TargetMode="External"/><Relationship Id="rId143" Type="http://schemas.openxmlformats.org/officeDocument/2006/relationships/hyperlink" Target="http://../pages%5Cwo.aspx?1=1&amp;Id=59212&amp;phMy=rheing&amp;wo.sStatus=Call%5ECanceled%5EIn%20Progress%5EOn%20Hold%5ERequest%20Reassignment%5EScheduled%5ETentatively%20Closed%5EWeb%5EWork%20Completed&amp;orderby=WO" TargetMode="External"/><Relationship Id="rId3274" Type="http://schemas.openxmlformats.org/officeDocument/2006/relationships/hyperlink" Target="http://../pages%5Cwo.aspx?1=1&amp;Id=50124&amp;phMy=rheing&amp;wo.sStatus=Call%5ECanceled%5EIn%20Progress%5EOn%20Hold%5ERequest%20Reassignment%5EScheduled%5ETentatively%20Closed%5EWeb%5EWork%20Completed&amp;orderby=WO" TargetMode="External"/><Relationship Id="rId142" Type="http://schemas.openxmlformats.org/officeDocument/2006/relationships/hyperlink" Target="http://../pages%5Cwo.aspx?1=1&amp;Id=84611&amp;phMy=rheing&amp;wo.sStatus=Call%5ECanceled%5EIn%20Progress%5EOn%20Hold%5ERequest%20Reassignment%5EScheduled%5ETentatively%20Closed%5EWeb%5EWork%20Completed&amp;orderby=WO" TargetMode="External"/><Relationship Id="rId3273" Type="http://schemas.openxmlformats.org/officeDocument/2006/relationships/hyperlink" Target="http://../pages%5Cwo.aspx?1=1&amp;Id=50117&amp;phMy=rheing&amp;wo.sStatus=Call%5ECanceled%5EIn%20Progress%5EOn%20Hold%5ERequest%20Reassignment%5EScheduled%5ETentatively%20Closed%5EWeb%5EWork%20Completed&amp;orderby=WO" TargetMode="External"/><Relationship Id="rId141" Type="http://schemas.openxmlformats.org/officeDocument/2006/relationships/hyperlink" Target="http://../pages%5Cwo.aspx?1=1&amp;Id=82669&amp;phMy=rheing&amp;wo.sStatus=Call%5ECanceled%5EIn%20Progress%5EOn%20Hold%5ERequest%20Reassignment%5EScheduled%5ETentatively%20Closed%5EWeb%5EWork%20Completed&amp;orderby=WO" TargetMode="External"/><Relationship Id="rId3276" Type="http://schemas.openxmlformats.org/officeDocument/2006/relationships/hyperlink" Target="http://../pages%5Cwo.aspx?1=1&amp;Id=50130&amp;phMy=rheing&amp;wo.sStatus=Call%5ECanceled%5EIn%20Progress%5EOn%20Hold%5ERequest%20Reassignment%5EScheduled%5ETentatively%20Closed%5EWeb%5EWork%20Completed&amp;orderby=WO" TargetMode="External"/><Relationship Id="rId140" Type="http://schemas.openxmlformats.org/officeDocument/2006/relationships/hyperlink" Target="http://../pages%5Cwo.aspx?1=1&amp;Id=82667&amp;phMy=rheing&amp;wo.sStatus=Call%5ECanceled%5EIn%20Progress%5EOn%20Hold%5ERequest%20Reassignment%5EScheduled%5ETentatively%20Closed%5EWeb%5EWork%20Completed&amp;orderby=WO" TargetMode="External"/><Relationship Id="rId3275" Type="http://schemas.openxmlformats.org/officeDocument/2006/relationships/hyperlink" Target="http://../pages%5Cwo.aspx?1=1&amp;Id=50129&amp;phMy=rheing&amp;wo.sStatus=Call%5ECanceled%5EIn%20Progress%5EOn%20Hold%5ERequest%20Reassignment%5EScheduled%5ETentatively%20Closed%5EWeb%5EWork%20Completed&amp;orderby=WO" TargetMode="External"/><Relationship Id="rId147" Type="http://schemas.openxmlformats.org/officeDocument/2006/relationships/hyperlink" Target="http://../pages%5Cwo.aspx?1=1&amp;Id=36784&amp;phMy=rheing&amp;wo.sStatus=Call%5ECanceled%5EIn%20Progress%5EOn%20Hold%5ERequest%20Reassignment%5EScheduled%5ETentatively%20Closed%5EWeb%5EWork%20Completed&amp;orderby=WO" TargetMode="External"/><Relationship Id="rId3278" Type="http://schemas.openxmlformats.org/officeDocument/2006/relationships/hyperlink" Target="http://../pages%5Cwo.aspx?1=1&amp;Id=50164&amp;phMy=rheing&amp;wo.sStatus=Call%5ECanceled%5EIn%20Progress%5EOn%20Hold%5ERequest%20Reassignment%5EScheduled%5ETentatively%20Closed%5EWeb%5EWork%20Completed&amp;orderby=WO" TargetMode="External"/><Relationship Id="rId146" Type="http://schemas.openxmlformats.org/officeDocument/2006/relationships/hyperlink" Target="http://../pages%5Cwo.aspx?1=1&amp;Id=34076&amp;phMy=rheing&amp;wo.sStatus=Call%5ECanceled%5EIn%20Progress%5EOn%20Hold%5ERequest%20Reassignment%5EScheduled%5ETentatively%20Closed%5EWeb%5EWork%20Completed&amp;orderby=WO" TargetMode="External"/><Relationship Id="rId3277" Type="http://schemas.openxmlformats.org/officeDocument/2006/relationships/hyperlink" Target="http://../pages%5Cwo.aspx?1=1&amp;Id=50162&amp;phMy=rheing&amp;wo.sStatus=Call%5ECanceled%5EIn%20Progress%5EOn%20Hold%5ERequest%20Reassignment%5EScheduled%5ETentatively%20Closed%5EWeb%5EWork%20Completed&amp;orderby=WO" TargetMode="External"/><Relationship Id="rId145" Type="http://schemas.openxmlformats.org/officeDocument/2006/relationships/hyperlink" Target="http://../pages%5Cwo.aspx?1=1&amp;Id=34059&amp;phMy=rheing&amp;wo.sStatus=Call%5ECanceled%5EIn%20Progress%5EOn%20Hold%5ERequest%20Reassignment%5EScheduled%5ETentatively%20Closed%5EWeb%5EWork%20Completed&amp;orderby=WO" TargetMode="External"/><Relationship Id="rId144" Type="http://schemas.openxmlformats.org/officeDocument/2006/relationships/hyperlink" Target="http://../pages%5Cwo.aspx?1=1&amp;Id=55825&amp;phMy=rheing&amp;wo.sStatus=Call%5ECanceled%5EIn%20Progress%5EOn%20Hold%5ERequest%20Reassignment%5EScheduled%5ETentatively%20Closed%5EWeb%5EWork%20Completed&amp;orderby=WO" TargetMode="External"/><Relationship Id="rId3279" Type="http://schemas.openxmlformats.org/officeDocument/2006/relationships/hyperlink" Target="http://../pages%5Cwo.aspx?1=1&amp;Id=50237&amp;phMy=rheing&amp;wo.sStatus=Call%5ECanceled%5EIn%20Progress%5EOn%20Hold%5ERequest%20Reassignment%5EScheduled%5ETentatively%20Closed%5EWeb%5EWork%20Completed&amp;orderby=WO" TargetMode="External"/><Relationship Id="rId139" Type="http://schemas.openxmlformats.org/officeDocument/2006/relationships/hyperlink" Target="http://../pages%5Cwo.aspx?1=1&amp;Id=53051&amp;phMy=rheing&amp;wo.sStatus=Call%5ECanceled%5EIn%20Progress%5EOn%20Hold%5ERequest%20Reassignment%5EScheduled%5ETentatively%20Closed%5EWeb%5EWork%20Completed&amp;orderby=WO" TargetMode="External"/><Relationship Id="rId138" Type="http://schemas.openxmlformats.org/officeDocument/2006/relationships/hyperlink" Target="http://../pages%5Cwo.aspx?1=1&amp;Id=80389&amp;phMy=rheing&amp;wo.sStatus=Call%5ECanceled%5EIn%20Progress%5EOn%20Hold%5ERequest%20Reassignment%5EScheduled%5ETentatively%20Closed%5EWeb%5EWork%20Completed&amp;orderby=WO" TargetMode="External"/><Relationship Id="rId137" Type="http://schemas.openxmlformats.org/officeDocument/2006/relationships/hyperlink" Target="http://../pages%5Cwo.aspx?1=1&amp;Id=76189&amp;phMy=rheing&amp;wo.sStatus=Call%5ECanceled%5EIn%20Progress%5EOn%20Hold%5ERequest%20Reassignment%5EScheduled%5ETentatively%20Closed%5EWeb%5EWork%20Completed&amp;orderby=WO" TargetMode="External"/><Relationship Id="rId4590" Type="http://schemas.openxmlformats.org/officeDocument/2006/relationships/hyperlink" Target="http://../pages%5Cwo.aspx?1=1&amp;Id=81188&amp;phMy=rheing&amp;wo.sStatus=Call%5ECanceled%5EIn%20Progress%5EOn%20Hold%5ERequest%20Reassignment%5EScheduled%5ETentatively%20Closed%5EWeb%5EWork%20Completed&amp;orderby=WO" TargetMode="External"/><Relationship Id="rId3261" Type="http://schemas.openxmlformats.org/officeDocument/2006/relationships/hyperlink" Target="http://../pages%5Cwo.aspx?1=1&amp;Id=49891&amp;phMy=rheing&amp;wo.sStatus=Call%5ECanceled%5EIn%20Progress%5EOn%20Hold%5ERequest%20Reassignment%5EScheduled%5ETentatively%20Closed%5EWeb%5EWork%20Completed&amp;orderby=WO" TargetMode="External"/><Relationship Id="rId4592" Type="http://schemas.openxmlformats.org/officeDocument/2006/relationships/hyperlink" Target="http://../pages%5Cwo.aspx?1=1&amp;Id=81206&amp;phMy=rheing&amp;wo.sStatus=Call%5ECanceled%5EIn%20Progress%5EOn%20Hold%5ERequest%20Reassignment%5EScheduled%5ETentatively%20Closed%5EWeb%5EWork%20Completed&amp;orderby=WO" TargetMode="External"/><Relationship Id="rId3260" Type="http://schemas.openxmlformats.org/officeDocument/2006/relationships/hyperlink" Target="http://../pages%5Cwo.aspx?1=1&amp;Id=49861&amp;phMy=rheing&amp;wo.sStatus=Call%5ECanceled%5EIn%20Progress%5EOn%20Hold%5ERequest%20Reassignment%5EScheduled%5ETentatively%20Closed%5EWeb%5EWork%20Completed&amp;orderby=WO" TargetMode="External"/><Relationship Id="rId4591" Type="http://schemas.openxmlformats.org/officeDocument/2006/relationships/hyperlink" Target="http://../pages%5Cwo.aspx?1=1&amp;Id=81199&amp;phMy=rheing&amp;wo.sStatus=Call%5ECanceled%5EIn%20Progress%5EOn%20Hold%5ERequest%20Reassignment%5EScheduled%5ETentatively%20Closed%5EWeb%5EWork%20Completed&amp;orderby=WO" TargetMode="External"/><Relationship Id="rId132" Type="http://schemas.openxmlformats.org/officeDocument/2006/relationships/hyperlink" Target="http://../pages%5Cwo.aspx?1=1&amp;Id=38090&amp;phMy=rheing&amp;wo.sStatus=Call%5ECanceled%5EIn%20Progress%5EOn%20Hold%5ERequest%20Reassignment%5EScheduled%5ETentatively%20Closed%5EWeb%5EWork%20Completed&amp;orderby=WO" TargetMode="External"/><Relationship Id="rId3263" Type="http://schemas.openxmlformats.org/officeDocument/2006/relationships/hyperlink" Target="http://../pages%5Cwo.aspx?1=1&amp;Id=49902&amp;phMy=rheing&amp;wo.sStatus=Call%5ECanceled%5EIn%20Progress%5EOn%20Hold%5ERequest%20Reassignment%5EScheduled%5ETentatively%20Closed%5EWeb%5EWork%20Completed&amp;orderby=WO" TargetMode="External"/><Relationship Id="rId4594" Type="http://schemas.openxmlformats.org/officeDocument/2006/relationships/hyperlink" Target="http://../pages%5Cwo.aspx?1=1&amp;Id=81248&amp;phMy=rheing&amp;wo.sStatus=Call%5ECanceled%5EIn%20Progress%5EOn%20Hold%5ERequest%20Reassignment%5EScheduled%5ETentatively%20Closed%5EWeb%5EWork%20Completed&amp;orderby=WO" TargetMode="External"/><Relationship Id="rId131" Type="http://schemas.openxmlformats.org/officeDocument/2006/relationships/hyperlink" Target="http://../pages%5Cwo.aspx?1=1&amp;Id=38089&amp;phMy=rheing&amp;wo.sStatus=Call%5ECanceled%5EIn%20Progress%5EOn%20Hold%5ERequest%20Reassignment%5EScheduled%5ETentatively%20Closed%5EWeb%5EWork%20Completed&amp;orderby=WO" TargetMode="External"/><Relationship Id="rId3262" Type="http://schemas.openxmlformats.org/officeDocument/2006/relationships/hyperlink" Target="http://../pages%5Cwo.aspx?1=1&amp;Id=49900&amp;phMy=rheing&amp;wo.sStatus=Call%5ECanceled%5EIn%20Progress%5EOn%20Hold%5ERequest%20Reassignment%5EScheduled%5ETentatively%20Closed%5EWeb%5EWork%20Completed&amp;orderby=WO" TargetMode="External"/><Relationship Id="rId4593" Type="http://schemas.openxmlformats.org/officeDocument/2006/relationships/hyperlink" Target="http://../pages%5Cwo.aspx?1=1&amp;Id=81233&amp;phMy=rheing&amp;wo.sStatus=Call%5ECanceled%5EIn%20Progress%5EOn%20Hold%5ERequest%20Reassignment%5EScheduled%5ETentatively%20Closed%5EWeb%5EWork%20Completed&amp;orderby=WO" TargetMode="External"/><Relationship Id="rId130" Type="http://schemas.openxmlformats.org/officeDocument/2006/relationships/hyperlink" Target="http://../pages%5Cwo.aspx?1=1&amp;Id=78815&amp;phMy=rheing&amp;wo.sStatus=Call%5ECanceled%5EIn%20Progress%5EOn%20Hold%5ERequest%20Reassignment%5EScheduled%5ETentatively%20Closed%5EWeb%5EWork%20Completed&amp;orderby=WO" TargetMode="External"/><Relationship Id="rId3265" Type="http://schemas.openxmlformats.org/officeDocument/2006/relationships/hyperlink" Target="http://../pages%5Cwo.aspx?1=1&amp;Id=49953&amp;phMy=rheing&amp;wo.sStatus=Call%5ECanceled%5EIn%20Progress%5EOn%20Hold%5ERequest%20Reassignment%5EScheduled%5ETentatively%20Closed%5EWeb%5EWork%20Completed&amp;orderby=WO" TargetMode="External"/><Relationship Id="rId4596" Type="http://schemas.openxmlformats.org/officeDocument/2006/relationships/hyperlink" Target="http://../pages%5Cwo.aspx?1=1&amp;Id=81333&amp;phMy=rheing&amp;wo.sStatus=Call%5ECanceled%5EIn%20Progress%5EOn%20Hold%5ERequest%20Reassignment%5EScheduled%5ETentatively%20Closed%5EWeb%5EWork%20Completed&amp;orderby=WO" TargetMode="External"/><Relationship Id="rId3264" Type="http://schemas.openxmlformats.org/officeDocument/2006/relationships/hyperlink" Target="http://../pages%5Cwo.aspx?1=1&amp;Id=49904&amp;phMy=rheing&amp;wo.sStatus=Call%5ECanceled%5EIn%20Progress%5EOn%20Hold%5ERequest%20Reassignment%5EScheduled%5ETentatively%20Closed%5EWeb%5EWork%20Completed&amp;orderby=WO" TargetMode="External"/><Relationship Id="rId4595" Type="http://schemas.openxmlformats.org/officeDocument/2006/relationships/hyperlink" Target="http://../pages%5Cwo.aspx?1=1&amp;Id=81330&amp;phMy=rheing&amp;wo.sStatus=Call%5ECanceled%5EIn%20Progress%5EOn%20Hold%5ERequest%20Reassignment%5EScheduled%5ETentatively%20Closed%5EWeb%5EWork%20Completed&amp;orderby=WO" TargetMode="External"/><Relationship Id="rId136" Type="http://schemas.openxmlformats.org/officeDocument/2006/relationships/hyperlink" Target="http://../pages%5Cwo.aspx?1=1&amp;Id=66593&amp;phMy=rheing&amp;wo.sStatus=Call%5ECanceled%5EIn%20Progress%5EOn%20Hold%5ERequest%20Reassignment%5EScheduled%5ETentatively%20Closed%5EWeb%5EWork%20Completed&amp;orderby=WO" TargetMode="External"/><Relationship Id="rId3267" Type="http://schemas.openxmlformats.org/officeDocument/2006/relationships/hyperlink" Target="http://../pages%5Cwo.aspx?1=1&amp;Id=49999&amp;phMy=rheing&amp;wo.sStatus=Call%5ECanceled%5EIn%20Progress%5EOn%20Hold%5ERequest%20Reassignment%5EScheduled%5ETentatively%20Closed%5EWeb%5EWork%20Completed&amp;orderby=WO" TargetMode="External"/><Relationship Id="rId4598" Type="http://schemas.openxmlformats.org/officeDocument/2006/relationships/hyperlink" Target="http://../pages%5Cwo.aspx?1=1&amp;Id=81396&amp;phMy=rheing&amp;wo.sStatus=Call%5ECanceled%5EIn%20Progress%5EOn%20Hold%5ERequest%20Reassignment%5EScheduled%5ETentatively%20Closed%5EWeb%5EWork%20Completed&amp;orderby=WO" TargetMode="External"/><Relationship Id="rId135" Type="http://schemas.openxmlformats.org/officeDocument/2006/relationships/hyperlink" Target="http://../pages%5Cwo.aspx?1=1&amp;Id=61497&amp;phMy=rheing&amp;wo.sStatus=Call%5ECanceled%5EIn%20Progress%5EOn%20Hold%5ERequest%20Reassignment%5EScheduled%5ETentatively%20Closed%5EWeb%5EWork%20Completed&amp;orderby=WO" TargetMode="External"/><Relationship Id="rId3266" Type="http://schemas.openxmlformats.org/officeDocument/2006/relationships/hyperlink" Target="http://../pages%5Cwo.aspx?1=1&amp;Id=49972&amp;phMy=rheing&amp;wo.sStatus=Call%5ECanceled%5EIn%20Progress%5EOn%20Hold%5ERequest%20Reassignment%5EScheduled%5ETentatively%20Closed%5EWeb%5EWork%20Completed&amp;orderby=WO" TargetMode="External"/><Relationship Id="rId4597" Type="http://schemas.openxmlformats.org/officeDocument/2006/relationships/hyperlink" Target="http://../pages%5Cwo.aspx?1=1&amp;Id=81334&amp;phMy=rheing&amp;wo.sStatus=Call%5ECanceled%5EIn%20Progress%5EOn%20Hold%5ERequest%20Reassignment%5EScheduled%5ETentatively%20Closed%5EWeb%5EWork%20Completed&amp;orderby=WO" TargetMode="External"/><Relationship Id="rId134" Type="http://schemas.openxmlformats.org/officeDocument/2006/relationships/hyperlink" Target="http://../pages%5Cwo.aspx?1=1&amp;Id=60156&amp;phMy=rheing&amp;wo.sStatus=Call%5ECanceled%5EIn%20Progress%5EOn%20Hold%5ERequest%20Reassignment%5EScheduled%5ETentatively%20Closed%5EWeb%5EWork%20Completed&amp;orderby=WO" TargetMode="External"/><Relationship Id="rId3269" Type="http://schemas.openxmlformats.org/officeDocument/2006/relationships/hyperlink" Target="http://../pages%5Cwo.aspx?1=1&amp;Id=50078&amp;phMy=rheing&amp;wo.sStatus=Call%5ECanceled%5EIn%20Progress%5EOn%20Hold%5ERequest%20Reassignment%5EScheduled%5ETentatively%20Closed%5EWeb%5EWork%20Completed&amp;orderby=WO" TargetMode="External"/><Relationship Id="rId133" Type="http://schemas.openxmlformats.org/officeDocument/2006/relationships/hyperlink" Target="http://../pages%5Cwo.aspx?1=1&amp;Id=67025&amp;phMy=rheing&amp;wo.sStatus=Call%5ECanceled%5EIn%20Progress%5EOn%20Hold%5ERequest%20Reassignment%5EScheduled%5ETentatively%20Closed%5EWeb%5EWork%20Completed&amp;orderby=WO" TargetMode="External"/><Relationship Id="rId3268" Type="http://schemas.openxmlformats.org/officeDocument/2006/relationships/hyperlink" Target="http://../pages%5Cwo.aspx?1=1&amp;Id=50040&amp;phMy=rheing&amp;wo.sStatus=Call%5ECanceled%5EIn%20Progress%5EOn%20Hold%5ERequest%20Reassignment%5EScheduled%5ETentatively%20Closed%5EWeb%5EWork%20Completed&amp;orderby=WO" TargetMode="External"/><Relationship Id="rId4599" Type="http://schemas.openxmlformats.org/officeDocument/2006/relationships/hyperlink" Target="http://../pages%5Cwo.aspx?1=1&amp;Id=81402&amp;phMy=rheing&amp;wo.sStatus=Call%5ECanceled%5EIn%20Progress%5EOn%20Hold%5ERequest%20Reassignment%5EScheduled%5ETentatively%20Closed%5EWeb%5EWork%20Completed&amp;orderby=WO" TargetMode="External"/><Relationship Id="rId172" Type="http://schemas.openxmlformats.org/officeDocument/2006/relationships/hyperlink" Target="http://../pages%5Cwo.aspx?1=1&amp;Id=45842&amp;phMy=rheing&amp;wo.sStatus=Call%5ECanceled%5EIn%20Progress%5EOn%20Hold%5ERequest%20Reassignment%5EScheduled%5ETentatively%20Closed%5EWeb%5EWork%20Completed&amp;orderby=WO" TargetMode="External"/><Relationship Id="rId171" Type="http://schemas.openxmlformats.org/officeDocument/2006/relationships/hyperlink" Target="http://../pages%5Cwo.aspx?1=1&amp;Id=36949&amp;phMy=rheing&amp;wo.sStatus=Call%5ECanceled%5EIn%20Progress%5EOn%20Hold%5ERequest%20Reassignment%5EScheduled%5ETentatively%20Closed%5EWeb%5EWork%20Completed&amp;orderby=WO" TargetMode="External"/><Relationship Id="rId170" Type="http://schemas.openxmlformats.org/officeDocument/2006/relationships/hyperlink" Target="http://../pages%5Cwo.aspx?1=1&amp;Id=80649&amp;phMy=rheing&amp;wo.sStatus=Call%5ECanceled%5EIn%20Progress%5EOn%20Hold%5ERequest%20Reassignment%5EScheduled%5ETentatively%20Closed%5EWeb%5EWork%20Completed&amp;orderby=WO" TargetMode="External"/><Relationship Id="rId3290" Type="http://schemas.openxmlformats.org/officeDocument/2006/relationships/hyperlink" Target="http://../pages%5Cwo.aspx?1=1&amp;Id=50634&amp;phMy=rheing&amp;wo.sStatus=Call%5ECanceled%5EIn%20Progress%5EOn%20Hold%5ERequest%20Reassignment%5EScheduled%5ETentatively%20Closed%5EWeb%5EWork%20Completed&amp;orderby=WO" TargetMode="External"/><Relationship Id="rId3292" Type="http://schemas.openxmlformats.org/officeDocument/2006/relationships/hyperlink" Target="http://../pages%5Cwo.aspx?1=1&amp;Id=50657&amp;phMy=rheing&amp;wo.sStatus=Call%5ECanceled%5EIn%20Progress%5EOn%20Hold%5ERequest%20Reassignment%5EScheduled%5ETentatively%20Closed%5EWeb%5EWork%20Completed&amp;orderby=WO" TargetMode="External"/><Relationship Id="rId3291" Type="http://schemas.openxmlformats.org/officeDocument/2006/relationships/hyperlink" Target="http://../pages%5Cwo.aspx?1=1&amp;Id=50647&amp;phMy=rheing&amp;wo.sStatus=Call%5ECanceled%5EIn%20Progress%5EOn%20Hold%5ERequest%20Reassignment%5EScheduled%5ETentatively%20Closed%5EWeb%5EWork%20Completed&amp;orderby=WO" TargetMode="External"/><Relationship Id="rId3294" Type="http://schemas.openxmlformats.org/officeDocument/2006/relationships/hyperlink" Target="http://../pages%5Cwo.aspx?1=1&amp;Id=50929&amp;phMy=rheing&amp;wo.sStatus=Call%5ECanceled%5EIn%20Progress%5EOn%20Hold%5ERequest%20Reassignment%5EScheduled%5ETentatively%20Closed%5EWeb%5EWork%20Completed&amp;orderby=WO" TargetMode="External"/><Relationship Id="rId3293" Type="http://schemas.openxmlformats.org/officeDocument/2006/relationships/hyperlink" Target="http://../pages%5Cwo.aspx?1=1&amp;Id=50752&amp;phMy=rheing&amp;wo.sStatus=Call%5ECanceled%5EIn%20Progress%5EOn%20Hold%5ERequest%20Reassignment%5EScheduled%5ETentatively%20Closed%5EWeb%5EWork%20Completed&amp;orderby=WO" TargetMode="External"/><Relationship Id="rId165" Type="http://schemas.openxmlformats.org/officeDocument/2006/relationships/hyperlink" Target="http://../pages%5Cwo.aspx?1=1&amp;Id=74188&amp;phMy=rheing&amp;wo.sStatus=Call%5ECanceled%5EIn%20Progress%5EOn%20Hold%5ERequest%20Reassignment%5EScheduled%5ETentatively%20Closed%5EWeb%5EWork%20Completed&amp;orderby=WO" TargetMode="External"/><Relationship Id="rId3296" Type="http://schemas.openxmlformats.org/officeDocument/2006/relationships/hyperlink" Target="http://../pages%5Cwo.aspx?1=1&amp;Id=50960&amp;phMy=rheing&amp;wo.sStatus=Call%5ECanceled%5EIn%20Progress%5EOn%20Hold%5ERequest%20Reassignment%5EScheduled%5ETentatively%20Closed%5EWeb%5EWork%20Completed&amp;orderby=WO" TargetMode="External"/><Relationship Id="rId164" Type="http://schemas.openxmlformats.org/officeDocument/2006/relationships/hyperlink" Target="http://../pages%5Cwo.aspx?1=1&amp;Id=68338&amp;phMy=rheing&amp;wo.sStatus=Call%5ECanceled%5EIn%20Progress%5EOn%20Hold%5ERequest%20Reassignment%5EScheduled%5ETentatively%20Closed%5EWeb%5EWork%20Completed&amp;orderby=WO" TargetMode="External"/><Relationship Id="rId3295" Type="http://schemas.openxmlformats.org/officeDocument/2006/relationships/hyperlink" Target="http://../pages%5Cwo.aspx?1=1&amp;Id=50959&amp;phMy=rheing&amp;wo.sStatus=Call%5ECanceled%5EIn%20Progress%5EOn%20Hold%5ERequest%20Reassignment%5EScheduled%5ETentatively%20Closed%5EWeb%5EWork%20Completed&amp;orderby=WO" TargetMode="External"/><Relationship Id="rId163" Type="http://schemas.openxmlformats.org/officeDocument/2006/relationships/hyperlink" Target="http://../pages%5Cwo.aspx?1=1&amp;Id=62671&amp;phMy=rheing&amp;wo.sStatus=Call%5ECanceled%5EIn%20Progress%5EOn%20Hold%5ERequest%20Reassignment%5EScheduled%5ETentatively%20Closed%5EWeb%5EWork%20Completed&amp;orderby=WO" TargetMode="External"/><Relationship Id="rId3298" Type="http://schemas.openxmlformats.org/officeDocument/2006/relationships/hyperlink" Target="http://../pages%5Cwo.aspx?1=1&amp;Id=51041&amp;phMy=rheing&amp;wo.sStatus=Call%5ECanceled%5EIn%20Progress%5EOn%20Hold%5ERequest%20Reassignment%5EScheduled%5ETentatively%20Closed%5EWeb%5EWork%20Completed&amp;orderby=WO" TargetMode="External"/><Relationship Id="rId162" Type="http://schemas.openxmlformats.org/officeDocument/2006/relationships/hyperlink" Target="http://../pages%5Cwo.aspx?1=1&amp;Id=62340&amp;phMy=rheing&amp;wo.sStatus=Call%5ECanceled%5EIn%20Progress%5EOn%20Hold%5ERequest%20Reassignment%5EScheduled%5ETentatively%20Closed%5EWeb%5EWork%20Completed&amp;orderby=WO" TargetMode="External"/><Relationship Id="rId3297" Type="http://schemas.openxmlformats.org/officeDocument/2006/relationships/hyperlink" Target="http://../pages%5Cwo.aspx?1=1&amp;Id=50971&amp;phMy=rheing&amp;wo.sStatus=Call%5ECanceled%5EIn%20Progress%5EOn%20Hold%5ERequest%20Reassignment%5EScheduled%5ETentatively%20Closed%5EWeb%5EWork%20Completed&amp;orderby=WO" TargetMode="External"/><Relationship Id="rId169" Type="http://schemas.openxmlformats.org/officeDocument/2006/relationships/hyperlink" Target="http://../pages%5Cwo.aspx?1=1&amp;Id=61636&amp;phMy=rheing&amp;wo.sStatus=Call%5ECanceled%5EIn%20Progress%5EOn%20Hold%5ERequest%20Reassignment%5EScheduled%5ETentatively%20Closed%5EWeb%5EWork%20Completed&amp;orderby=WO" TargetMode="External"/><Relationship Id="rId168" Type="http://schemas.openxmlformats.org/officeDocument/2006/relationships/hyperlink" Target="http://../pages%5Cwo.aspx?1=1&amp;Id=59499&amp;phMy=rheing&amp;wo.sStatus=Call%5ECanceled%5EIn%20Progress%5EOn%20Hold%5ERequest%20Reassignment%5EScheduled%5ETentatively%20Closed%5EWeb%5EWork%20Completed&amp;orderby=WO" TargetMode="External"/><Relationship Id="rId3299" Type="http://schemas.openxmlformats.org/officeDocument/2006/relationships/hyperlink" Target="http://../pages%5Cwo.aspx?1=1&amp;Id=51049&amp;phMy=rheing&amp;wo.sStatus=Call%5ECanceled%5EIn%20Progress%5EOn%20Hold%5ERequest%20Reassignment%5EScheduled%5ETentatively%20Closed%5EWeb%5EWork%20Completed&amp;orderby=WO" TargetMode="External"/><Relationship Id="rId167" Type="http://schemas.openxmlformats.org/officeDocument/2006/relationships/hyperlink" Target="http://../pages%5Cwo.aspx?1=1&amp;Id=77104&amp;phMy=rheing&amp;wo.sStatus=Call%5ECanceled%5EIn%20Progress%5EOn%20Hold%5ERequest%20Reassignment%5EScheduled%5ETentatively%20Closed%5EWeb%5EWork%20Completed&amp;orderby=WO" TargetMode="External"/><Relationship Id="rId166" Type="http://schemas.openxmlformats.org/officeDocument/2006/relationships/hyperlink" Target="http://../pages%5Cwo.aspx?1=1&amp;Id=76772&amp;phMy=rheing&amp;wo.sStatus=Call%5ECanceled%5EIn%20Progress%5EOn%20Hold%5ERequest%20Reassignment%5EScheduled%5ETentatively%20Closed%5EWeb%5EWork%20Completed&amp;orderby=WO" TargetMode="External"/><Relationship Id="rId161" Type="http://schemas.openxmlformats.org/officeDocument/2006/relationships/hyperlink" Target="http://../pages%5Cwo.aspx?1=1&amp;Id=61218&amp;phMy=rheing&amp;wo.sStatus=Call%5ECanceled%5EIn%20Progress%5EOn%20Hold%5ERequest%20Reassignment%5EScheduled%5ETentatively%20Closed%5EWeb%5EWork%20Completed&amp;orderby=WO" TargetMode="External"/><Relationship Id="rId160" Type="http://schemas.openxmlformats.org/officeDocument/2006/relationships/hyperlink" Target="http://../pages%5Cwo.aspx?1=1&amp;Id=60883&amp;phMy=rheing&amp;wo.sStatus=Call%5ECanceled%5EIn%20Progress%5EOn%20Hold%5ERequest%20Reassignment%5EScheduled%5ETentatively%20Closed%5EWeb%5EWork%20Completed&amp;orderby=WO" TargetMode="External"/><Relationship Id="rId159" Type="http://schemas.openxmlformats.org/officeDocument/2006/relationships/hyperlink" Target="http://../pages%5Cwo.aspx?1=1&amp;Id=60042&amp;phMy=rheing&amp;wo.sStatus=Call%5ECanceled%5EIn%20Progress%5EOn%20Hold%5ERequest%20Reassignment%5EScheduled%5ETentatively%20Closed%5EWeb%5EWork%20Completed&amp;orderby=WO" TargetMode="External"/><Relationship Id="rId3281" Type="http://schemas.openxmlformats.org/officeDocument/2006/relationships/hyperlink" Target="http://../pages%5Cwo.aspx?1=1&amp;Id=50265&amp;phMy=rheing&amp;wo.sStatus=Call%5ECanceled%5EIn%20Progress%5EOn%20Hold%5ERequest%20Reassignment%5EScheduled%5ETentatively%20Closed%5EWeb%5EWork%20Completed&amp;orderby=WO" TargetMode="External"/><Relationship Id="rId3280" Type="http://schemas.openxmlformats.org/officeDocument/2006/relationships/hyperlink" Target="http://../pages%5Cwo.aspx?1=1&amp;Id=50263&amp;phMy=rheing&amp;wo.sStatus=Call%5ECanceled%5EIn%20Progress%5EOn%20Hold%5ERequest%20Reassignment%5EScheduled%5ETentatively%20Closed%5EWeb%5EWork%20Completed&amp;orderby=WO" TargetMode="External"/><Relationship Id="rId3283" Type="http://schemas.openxmlformats.org/officeDocument/2006/relationships/hyperlink" Target="http://../pages%5Cwo.aspx?1=1&amp;Id=50295&amp;phMy=rheing&amp;wo.sStatus=Call%5ECanceled%5EIn%20Progress%5EOn%20Hold%5ERequest%20Reassignment%5EScheduled%5ETentatively%20Closed%5EWeb%5EWork%20Completed&amp;orderby=WO" TargetMode="External"/><Relationship Id="rId3282" Type="http://schemas.openxmlformats.org/officeDocument/2006/relationships/hyperlink" Target="http://../pages%5Cwo.aspx?1=1&amp;Id=50277&amp;phMy=rheing&amp;wo.sStatus=Call%5ECanceled%5EIn%20Progress%5EOn%20Hold%5ERequest%20Reassignment%5EScheduled%5ETentatively%20Closed%5EWeb%5EWork%20Completed&amp;orderby=WO" TargetMode="External"/><Relationship Id="rId154" Type="http://schemas.openxmlformats.org/officeDocument/2006/relationships/hyperlink" Target="http://../pages%5Cwo.aspx?1=1&amp;Id=102945&amp;phMy=rheing&amp;wo.sStatus=Call%5ECanceled%5EIn%20Progress%5EOn%20Hold%5ERequest%20Reassignment%5EScheduled%5ETentatively%20Closed%5EWeb%5EWork%20Completed&amp;orderby=WO" TargetMode="External"/><Relationship Id="rId3285" Type="http://schemas.openxmlformats.org/officeDocument/2006/relationships/hyperlink" Target="http://../pages%5Cwo.aspx?1=1&amp;Id=50440&amp;phMy=rheing&amp;wo.sStatus=Call%5ECanceled%5EIn%20Progress%5EOn%20Hold%5ERequest%20Reassignment%5EScheduled%5ETentatively%20Closed%5EWeb%5EWork%20Completed&amp;orderby=WO" TargetMode="External"/><Relationship Id="rId153" Type="http://schemas.openxmlformats.org/officeDocument/2006/relationships/hyperlink" Target="http://../pages%5Cwo.aspx?1=1&amp;Id=59788&amp;phMy=rheing&amp;wo.sStatus=Call%5ECanceled%5EIn%20Progress%5EOn%20Hold%5ERequest%20Reassignment%5EScheduled%5ETentatively%20Closed%5EWeb%5EWork%20Completed&amp;orderby=WO" TargetMode="External"/><Relationship Id="rId3284" Type="http://schemas.openxmlformats.org/officeDocument/2006/relationships/hyperlink" Target="http://../pages%5Cwo.aspx?1=1&amp;Id=50323&amp;phMy=rheing&amp;wo.sStatus=Call%5ECanceled%5EIn%20Progress%5EOn%20Hold%5ERequest%20Reassignment%5EScheduled%5ETentatively%20Closed%5EWeb%5EWork%20Completed&amp;orderby=WO" TargetMode="External"/><Relationship Id="rId152" Type="http://schemas.openxmlformats.org/officeDocument/2006/relationships/hyperlink" Target="http://../pages%5Cwo.aspx?1=1&amp;Id=59721&amp;phMy=rheing&amp;wo.sStatus=Call%5ECanceled%5EIn%20Progress%5EOn%20Hold%5ERequest%20Reassignment%5EScheduled%5ETentatively%20Closed%5EWeb%5EWork%20Completed&amp;orderby=WO" TargetMode="External"/><Relationship Id="rId3287" Type="http://schemas.openxmlformats.org/officeDocument/2006/relationships/hyperlink" Target="http://../pages%5Cwo.aspx?1=1&amp;Id=50504&amp;phMy=rheing&amp;wo.sStatus=Call%5ECanceled%5EIn%20Progress%5EOn%20Hold%5ERequest%20Reassignment%5EScheduled%5ETentatively%20Closed%5EWeb%5EWork%20Completed&amp;orderby=WO" TargetMode="External"/><Relationship Id="rId151" Type="http://schemas.openxmlformats.org/officeDocument/2006/relationships/hyperlink" Target="http://../pages%5Cwo.aspx?1=1&amp;Id=59346&amp;phMy=rheing&amp;wo.sStatus=Call%5ECanceled%5EIn%20Progress%5EOn%20Hold%5ERequest%20Reassignment%5EScheduled%5ETentatively%20Closed%5EWeb%5EWork%20Completed&amp;orderby=WO" TargetMode="External"/><Relationship Id="rId3286" Type="http://schemas.openxmlformats.org/officeDocument/2006/relationships/hyperlink" Target="http://../pages%5Cwo.aspx?1=1&amp;Id=50468&amp;phMy=rheing&amp;wo.sStatus=Call%5ECanceled%5EIn%20Progress%5EOn%20Hold%5ERequest%20Reassignment%5EScheduled%5ETentatively%20Closed%5EWeb%5EWork%20Completed&amp;orderby=WO" TargetMode="External"/><Relationship Id="rId158" Type="http://schemas.openxmlformats.org/officeDocument/2006/relationships/hyperlink" Target="http://../pages%5Cwo.aspx?1=1&amp;Id=59038&amp;phMy=rheing&amp;wo.sStatus=Call%5ECanceled%5EIn%20Progress%5EOn%20Hold%5ERequest%20Reassignment%5EScheduled%5ETentatively%20Closed%5EWeb%5EWork%20Completed&amp;orderby=WO" TargetMode="External"/><Relationship Id="rId3289" Type="http://schemas.openxmlformats.org/officeDocument/2006/relationships/hyperlink" Target="http://../pages%5Cwo.aspx?1=1&amp;Id=50561&amp;phMy=rheing&amp;wo.sStatus=Call%5ECanceled%5EIn%20Progress%5EOn%20Hold%5ERequest%20Reassignment%5EScheduled%5ETentatively%20Closed%5EWeb%5EWork%20Completed&amp;orderby=WO" TargetMode="External"/><Relationship Id="rId157" Type="http://schemas.openxmlformats.org/officeDocument/2006/relationships/hyperlink" Target="http://../pages%5Cwo.aspx?1=1&amp;Id=59000&amp;phMy=rheing&amp;wo.sStatus=Call%5ECanceled%5EIn%20Progress%5EOn%20Hold%5ERequest%20Reassignment%5EScheduled%5ETentatively%20Closed%5EWeb%5EWork%20Completed&amp;orderby=WO" TargetMode="External"/><Relationship Id="rId3288" Type="http://schemas.openxmlformats.org/officeDocument/2006/relationships/hyperlink" Target="http://../pages%5Cwo.aspx?1=1&amp;Id=50554&amp;phMy=rheing&amp;wo.sStatus=Call%5ECanceled%5EIn%20Progress%5EOn%20Hold%5ERequest%20Reassignment%5EScheduled%5ETentatively%20Closed%5EWeb%5EWork%20Completed&amp;orderby=WO" TargetMode="External"/><Relationship Id="rId156" Type="http://schemas.openxmlformats.org/officeDocument/2006/relationships/hyperlink" Target="http://../pages%5Cwo.aspx?1=1&amp;Id=41753&amp;phMy=rheing&amp;wo.sStatus=Call%5ECanceled%5EIn%20Progress%5EOn%20Hold%5ERequest%20Reassignment%5EScheduled%5ETentatively%20Closed%5EWeb%5EWork%20Completed&amp;orderby=WO" TargetMode="External"/><Relationship Id="rId155" Type="http://schemas.openxmlformats.org/officeDocument/2006/relationships/hyperlink" Target="http://../pages%5Cwo.aspx?1=1&amp;Id=68629&amp;phMy=rheing&amp;wo.sStatus=Call%5ECanceled%5EIn%20Progress%5EOn%20Hold%5ERequest%20Reassignment%5EScheduled%5ETentatively%20Closed%5EWeb%5EWork%20Completed&amp;orderby=WO" TargetMode="External"/><Relationship Id="rId4602" Type="http://schemas.openxmlformats.org/officeDocument/2006/relationships/hyperlink" Target="http://../pages%5Cwo.aspx?1=1&amp;Id=81546&amp;phMy=rheing&amp;wo.sStatus=Call%5ECanceled%5EIn%20Progress%5EOn%20Hold%5ERequest%20Reassignment%5EScheduled%5ETentatively%20Closed%5EWeb%5EWork%20Completed&amp;orderby=WO" TargetMode="External"/><Relationship Id="rId5934" Type="http://schemas.openxmlformats.org/officeDocument/2006/relationships/hyperlink" Target="http://../pages%5Cwo.aspx?1=1&amp;Id=102511&amp;phMy=rheing&amp;wo.sStatus=Call%5ECanceled%5EIn%20Progress%5EOn%20Hold%5ERequest%20Reassignment%5EScheduled%5ETentatively%20Closed%5EWeb%5EWork%20Completed&amp;orderby=WO" TargetMode="External"/><Relationship Id="rId4601" Type="http://schemas.openxmlformats.org/officeDocument/2006/relationships/hyperlink" Target="http://../pages%5Cwo.aspx?1=1&amp;Id=81453&amp;phMy=rheing&amp;wo.sStatus=Call%5ECanceled%5EIn%20Progress%5EOn%20Hold%5ERequest%20Reassignment%5EScheduled%5ETentatively%20Closed%5EWeb%5EWork%20Completed&amp;orderby=WO" TargetMode="External"/><Relationship Id="rId5935" Type="http://schemas.openxmlformats.org/officeDocument/2006/relationships/hyperlink" Target="http://../pages%5Cwo.aspx?1=1&amp;Id=102545&amp;phMy=rheing&amp;wo.sStatus=Call%5ECanceled%5EIn%20Progress%5EOn%20Hold%5ERequest%20Reassignment%5EScheduled%5ETentatively%20Closed%5EWeb%5EWork%20Completed&amp;orderby=WO" TargetMode="External"/><Relationship Id="rId4604" Type="http://schemas.openxmlformats.org/officeDocument/2006/relationships/hyperlink" Target="http://../pages%5Cwo.aspx?1=1&amp;Id=81626&amp;phMy=rheing&amp;wo.sStatus=Call%5ECanceled%5EIn%20Progress%5EOn%20Hold%5ERequest%20Reassignment%5EScheduled%5ETentatively%20Closed%5EWeb%5EWork%20Completed&amp;orderby=WO" TargetMode="External"/><Relationship Id="rId5932" Type="http://schemas.openxmlformats.org/officeDocument/2006/relationships/hyperlink" Target="http://../pages%5Cwo.aspx?1=1&amp;Id=102466&amp;phMy=rheing&amp;wo.sStatus=Call%5ECanceled%5EIn%20Progress%5EOn%20Hold%5ERequest%20Reassignment%5EScheduled%5ETentatively%20Closed%5EWeb%5EWork%20Completed&amp;orderby=WO" TargetMode="External"/><Relationship Id="rId4603" Type="http://schemas.openxmlformats.org/officeDocument/2006/relationships/hyperlink" Target="http://../pages%5Cwo.aspx?1=1&amp;Id=81587&amp;phMy=rheing&amp;wo.sStatus=Call%5ECanceled%5EIn%20Progress%5EOn%20Hold%5ERequest%20Reassignment%5EScheduled%5ETentatively%20Closed%5EWeb%5EWork%20Completed&amp;orderby=WO" TargetMode="External"/><Relationship Id="rId5933" Type="http://schemas.openxmlformats.org/officeDocument/2006/relationships/hyperlink" Target="http://../pages%5Cwo.aspx?1=1&amp;Id=102510&amp;phMy=rheing&amp;wo.sStatus=Call%5ECanceled%5EIn%20Progress%5EOn%20Hold%5ERequest%20Reassignment%5EScheduled%5ETentatively%20Closed%5EWeb%5EWork%20Completed&amp;orderby=WO" TargetMode="External"/><Relationship Id="rId4606" Type="http://schemas.openxmlformats.org/officeDocument/2006/relationships/hyperlink" Target="http://../pages%5Cwo.aspx?1=1&amp;Id=81642&amp;phMy=rheing&amp;wo.sStatus=Call%5ECanceled%5EIn%20Progress%5EOn%20Hold%5ERequest%20Reassignment%5EScheduled%5ETentatively%20Closed%5EWeb%5EWork%20Completed&amp;orderby=WO" TargetMode="External"/><Relationship Id="rId5938" Type="http://schemas.openxmlformats.org/officeDocument/2006/relationships/hyperlink" Target="http://../pages%5Cwo.aspx?1=1&amp;Id=102584&amp;phMy=rheing&amp;wo.sStatus=Call%5ECanceled%5EIn%20Progress%5EOn%20Hold%5ERequest%20Reassignment%5EScheduled%5ETentatively%20Closed%5EWeb%5EWork%20Completed&amp;orderby=WO" TargetMode="External"/><Relationship Id="rId4605" Type="http://schemas.openxmlformats.org/officeDocument/2006/relationships/hyperlink" Target="http://../pages%5Cwo.aspx?1=1&amp;Id=81640&amp;phMy=rheing&amp;wo.sStatus=Call%5ECanceled%5EIn%20Progress%5EOn%20Hold%5ERequest%20Reassignment%5EScheduled%5ETentatively%20Closed%5EWeb%5EWork%20Completed&amp;orderby=WO" TargetMode="External"/><Relationship Id="rId5939" Type="http://schemas.openxmlformats.org/officeDocument/2006/relationships/hyperlink" Target="http://../pages%5Cwo.aspx?1=1&amp;Id=102604&amp;phMy=rheing&amp;wo.sStatus=Call%5ECanceled%5EIn%20Progress%5EOn%20Hold%5ERequest%20Reassignment%5EScheduled%5ETentatively%20Closed%5EWeb%5EWork%20Completed&amp;orderby=WO" TargetMode="External"/><Relationship Id="rId4608" Type="http://schemas.openxmlformats.org/officeDocument/2006/relationships/hyperlink" Target="http://../pages%5Cwo.aspx?1=1&amp;Id=81649&amp;phMy=rheing&amp;wo.sStatus=Call%5ECanceled%5EIn%20Progress%5EOn%20Hold%5ERequest%20Reassignment%5EScheduled%5ETentatively%20Closed%5EWeb%5EWork%20Completed&amp;orderby=WO" TargetMode="External"/><Relationship Id="rId5936" Type="http://schemas.openxmlformats.org/officeDocument/2006/relationships/hyperlink" Target="http://../pages%5Cwo.aspx?1=1&amp;Id=102579&amp;phMy=rheing&amp;wo.sStatus=Call%5ECanceled%5EIn%20Progress%5EOn%20Hold%5ERequest%20Reassignment%5EScheduled%5ETentatively%20Closed%5EWeb%5EWork%20Completed&amp;orderby=WO" TargetMode="External"/><Relationship Id="rId4607" Type="http://schemas.openxmlformats.org/officeDocument/2006/relationships/hyperlink" Target="http://../pages%5Cwo.aspx?1=1&amp;Id=81648&amp;phMy=rheing&amp;wo.sStatus=Call%5ECanceled%5EIn%20Progress%5EOn%20Hold%5ERequest%20Reassignment%5EScheduled%5ETentatively%20Closed%5EWeb%5EWork%20Completed&amp;orderby=WO" TargetMode="External"/><Relationship Id="rId5937" Type="http://schemas.openxmlformats.org/officeDocument/2006/relationships/hyperlink" Target="http://../pages%5Cwo.aspx?1=1&amp;Id=102583&amp;phMy=rheing&amp;wo.sStatus=Call%5ECanceled%5EIn%20Progress%5EOn%20Hold%5ERequest%20Reassignment%5EScheduled%5ETentatively%20Closed%5EWeb%5EWork%20Completed&amp;orderby=WO" TargetMode="External"/><Relationship Id="rId4609" Type="http://schemas.openxmlformats.org/officeDocument/2006/relationships/hyperlink" Target="http://../pages%5Cwo.aspx?1=1&amp;Id=81652&amp;phMy=rheing&amp;wo.sStatus=Call%5ECanceled%5EIn%20Progress%5EOn%20Hold%5ERequest%20Reassignment%5EScheduled%5ETentatively%20Closed%5EWeb%5EWork%20Completed&amp;orderby=WO" TargetMode="External"/><Relationship Id="rId5930" Type="http://schemas.openxmlformats.org/officeDocument/2006/relationships/hyperlink" Target="http://../pages%5Cwo.aspx?1=1&amp;Id=102447&amp;phMy=rheing&amp;wo.sStatus=Call%5ECanceled%5EIn%20Progress%5EOn%20Hold%5ERequest%20Reassignment%5EScheduled%5ETentatively%20Closed%5EWeb%5EWork%20Completed&amp;orderby=WO" TargetMode="External"/><Relationship Id="rId5931" Type="http://schemas.openxmlformats.org/officeDocument/2006/relationships/hyperlink" Target="http://../pages%5Cwo.aspx?1=1&amp;Id=102449&amp;phMy=rheing&amp;wo.sStatus=Call%5ECanceled%5EIn%20Progress%5EOn%20Hold%5ERequest%20Reassignment%5EScheduled%5ETentatively%20Closed%5EWeb%5EWork%20Completed&amp;orderby=WO" TargetMode="External"/><Relationship Id="rId4600" Type="http://schemas.openxmlformats.org/officeDocument/2006/relationships/hyperlink" Target="http://../pages%5Cwo.aspx?1=1&amp;Id=81449&amp;phMy=rheing&amp;wo.sStatus=Call%5ECanceled%5EIn%20Progress%5EOn%20Hold%5ERequest%20Reassignment%5EScheduled%5ETentatively%20Closed%5EWeb%5EWork%20Completed&amp;orderby=WO" TargetMode="External"/><Relationship Id="rId5923" Type="http://schemas.openxmlformats.org/officeDocument/2006/relationships/hyperlink" Target="http://../pages%5Cwo.aspx?1=1&amp;Id=102323&amp;phMy=rheing&amp;wo.sStatus=Call%5ECanceled%5EIn%20Progress%5EOn%20Hold%5ERequest%20Reassignment%5EScheduled%5ETentatively%20Closed%5EWeb%5EWork%20Completed&amp;orderby=WO" TargetMode="External"/><Relationship Id="rId5924" Type="http://schemas.openxmlformats.org/officeDocument/2006/relationships/hyperlink" Target="http://../pages%5Cwo.aspx?1=1&amp;Id=102324&amp;phMy=rheing&amp;wo.sStatus=Call%5ECanceled%5EIn%20Progress%5EOn%20Hold%5ERequest%20Reassignment%5EScheduled%5ETentatively%20Closed%5EWeb%5EWork%20Completed&amp;orderby=WO" TargetMode="External"/><Relationship Id="rId5921" Type="http://schemas.openxmlformats.org/officeDocument/2006/relationships/hyperlink" Target="http://../pages%5Cwo.aspx?1=1&amp;Id=102317&amp;phMy=rheing&amp;wo.sStatus=Call%5ECanceled%5EIn%20Progress%5EOn%20Hold%5ERequest%20Reassignment%5EScheduled%5ETentatively%20Closed%5EWeb%5EWork%20Completed&amp;orderby=WO" TargetMode="External"/><Relationship Id="rId5922" Type="http://schemas.openxmlformats.org/officeDocument/2006/relationships/hyperlink" Target="http://../pages%5Cwo.aspx?1=1&amp;Id=102322&amp;phMy=rheing&amp;wo.sStatus=Call%5ECanceled%5EIn%20Progress%5EOn%20Hold%5ERequest%20Reassignment%5EScheduled%5ETentatively%20Closed%5EWeb%5EWork%20Completed&amp;orderby=WO" TargetMode="External"/><Relationship Id="rId5927" Type="http://schemas.openxmlformats.org/officeDocument/2006/relationships/hyperlink" Target="http://../pages%5Cwo.aspx?1=1&amp;Id=102366&amp;phMy=rheing&amp;wo.sStatus=Call%5ECanceled%5EIn%20Progress%5EOn%20Hold%5ERequest%20Reassignment%5EScheduled%5ETentatively%20Closed%5EWeb%5EWork%20Completed&amp;orderby=WO" TargetMode="External"/><Relationship Id="rId5928" Type="http://schemas.openxmlformats.org/officeDocument/2006/relationships/hyperlink" Target="http://../pages%5Cwo.aspx?1=1&amp;Id=102384&amp;phMy=rheing&amp;wo.sStatus=Call%5ECanceled%5EIn%20Progress%5EOn%20Hold%5ERequest%20Reassignment%5EScheduled%5ETentatively%20Closed%5EWeb%5EWork%20Completed&amp;orderby=WO" TargetMode="External"/><Relationship Id="rId5925" Type="http://schemas.openxmlformats.org/officeDocument/2006/relationships/hyperlink" Target="http://../pages%5Cwo.aspx?1=1&amp;Id=102336&amp;phMy=rheing&amp;wo.sStatus=Call%5ECanceled%5EIn%20Progress%5EOn%20Hold%5ERequest%20Reassignment%5EScheduled%5ETentatively%20Closed%5EWeb%5EWork%20Completed&amp;orderby=WO" TargetMode="External"/><Relationship Id="rId5926" Type="http://schemas.openxmlformats.org/officeDocument/2006/relationships/hyperlink" Target="http://../pages%5Cwo.aspx?1=1&amp;Id=102349&amp;phMy=rheing&amp;wo.sStatus=Call%5ECanceled%5EIn%20Progress%5EOn%20Hold%5ERequest%20Reassignment%5EScheduled%5ETentatively%20Closed%5EWeb%5EWork%20Completed&amp;orderby=WO" TargetMode="External"/><Relationship Id="rId5929" Type="http://schemas.openxmlformats.org/officeDocument/2006/relationships/hyperlink" Target="http://../pages%5Cwo.aspx?1=1&amp;Id=102430&amp;phMy=rheing&amp;wo.sStatus=Call%5ECanceled%5EIn%20Progress%5EOn%20Hold%5ERequest%20Reassignment%5EScheduled%5ETentatively%20Closed%5EWeb%5EWork%20Completed&amp;orderby=WO" TargetMode="External"/><Relationship Id="rId5920" Type="http://schemas.openxmlformats.org/officeDocument/2006/relationships/hyperlink" Target="http://../pages%5Cwo.aspx?1=1&amp;Id=102299&amp;phMy=rheing&amp;wo.sStatus=Call%5ECanceled%5EIn%20Progress%5EOn%20Hold%5ERequest%20Reassignment%5EScheduled%5ETentatively%20Closed%5EWeb%5EWork%20Completed&amp;orderby=WO" TargetMode="External"/><Relationship Id="rId4624" Type="http://schemas.openxmlformats.org/officeDocument/2006/relationships/hyperlink" Target="http://../pages%5Cwo.aspx?1=1&amp;Id=82204&amp;phMy=rheing&amp;wo.sStatus=Call%5ECanceled%5EIn%20Progress%5EOn%20Hold%5ERequest%20Reassignment%5EScheduled%5ETentatively%20Closed%5EWeb%5EWork%20Completed&amp;orderby=WO" TargetMode="External"/><Relationship Id="rId5956" Type="http://schemas.openxmlformats.org/officeDocument/2006/relationships/hyperlink" Target="http://../pages%5Cwo.aspx?1=1&amp;Id=102853&amp;phMy=rheing&amp;wo.sStatus=Call%5ECanceled%5EIn%20Progress%5EOn%20Hold%5ERequest%20Reassignment%5EScheduled%5ETentatively%20Closed%5EWeb%5EWork%20Completed&amp;orderby=WO" TargetMode="External"/><Relationship Id="rId4623" Type="http://schemas.openxmlformats.org/officeDocument/2006/relationships/hyperlink" Target="http://../pages%5Cwo.aspx?1=1&amp;Id=82141&amp;phMy=rheing&amp;wo.sStatus=Call%5ECanceled%5EIn%20Progress%5EOn%20Hold%5ERequest%20Reassignment%5EScheduled%5ETentatively%20Closed%5EWeb%5EWork%20Completed&amp;orderby=WO" TargetMode="External"/><Relationship Id="rId5957" Type="http://schemas.openxmlformats.org/officeDocument/2006/relationships/hyperlink" Target="http://../pages%5Cwo.aspx?1=1&amp;Id=102854&amp;phMy=rheing&amp;wo.sStatus=Call%5ECanceled%5EIn%20Progress%5EOn%20Hold%5ERequest%20Reassignment%5EScheduled%5ETentatively%20Closed%5EWeb%5EWork%20Completed&amp;orderby=WO" TargetMode="External"/><Relationship Id="rId4626" Type="http://schemas.openxmlformats.org/officeDocument/2006/relationships/hyperlink" Target="http://../pages%5Cwo.aspx?1=1&amp;Id=82252&amp;phMy=rheing&amp;wo.sStatus=Call%5ECanceled%5EIn%20Progress%5EOn%20Hold%5ERequest%20Reassignment%5EScheduled%5ETentatively%20Closed%5EWeb%5EWork%20Completed&amp;orderby=WO" TargetMode="External"/><Relationship Id="rId5954" Type="http://schemas.openxmlformats.org/officeDocument/2006/relationships/hyperlink" Target="http://../pages%5Cwo.aspx?1=1&amp;Id=102795&amp;phMy=rheing&amp;wo.sStatus=Call%5ECanceled%5EIn%20Progress%5EOn%20Hold%5ERequest%20Reassignment%5EScheduled%5ETentatively%20Closed%5EWeb%5EWork%20Completed&amp;orderby=WO" TargetMode="External"/><Relationship Id="rId4625" Type="http://schemas.openxmlformats.org/officeDocument/2006/relationships/hyperlink" Target="http://../pages%5Cwo.aspx?1=1&amp;Id=82232&amp;phMy=rheing&amp;wo.sStatus=Call%5ECanceled%5EIn%20Progress%5EOn%20Hold%5ERequest%20Reassignment%5EScheduled%5ETentatively%20Closed%5EWeb%5EWork%20Completed&amp;orderby=WO" TargetMode="External"/><Relationship Id="rId5955" Type="http://schemas.openxmlformats.org/officeDocument/2006/relationships/hyperlink" Target="http://../pages%5Cwo.aspx?1=1&amp;Id=102819&amp;phMy=rheing&amp;wo.sStatus=Call%5ECanceled%5EIn%20Progress%5EOn%20Hold%5ERequest%20Reassignment%5EScheduled%5ETentatively%20Closed%5EWeb%5EWork%20Completed&amp;orderby=WO" TargetMode="External"/><Relationship Id="rId4628" Type="http://schemas.openxmlformats.org/officeDocument/2006/relationships/hyperlink" Target="http://../pages%5Cwo.aspx?1=1&amp;Id=82302&amp;phMy=rheing&amp;wo.sStatus=Call%5ECanceled%5EIn%20Progress%5EOn%20Hold%5ERequest%20Reassignment%5EScheduled%5ETentatively%20Closed%5EWeb%5EWork%20Completed&amp;orderby=WO" TargetMode="External"/><Relationship Id="rId4627" Type="http://schemas.openxmlformats.org/officeDocument/2006/relationships/hyperlink" Target="http://../pages%5Cwo.aspx?1=1&amp;Id=82289&amp;phMy=rheing&amp;wo.sStatus=Call%5ECanceled%5EIn%20Progress%5EOn%20Hold%5ERequest%20Reassignment%5EScheduled%5ETentatively%20Closed%5EWeb%5EWork%20Completed&amp;orderby=WO" TargetMode="External"/><Relationship Id="rId5958" Type="http://schemas.openxmlformats.org/officeDocument/2006/relationships/hyperlink" Target="http://../pages%5Cwo.aspx?1=1&amp;Id=102855&amp;phMy=rheing&amp;wo.sStatus=Call%5ECanceled%5EIn%20Progress%5EOn%20Hold%5ERequest%20Reassignment%5EScheduled%5ETentatively%20Closed%5EWeb%5EWork%20Completed&amp;orderby=WO" TargetMode="External"/><Relationship Id="rId4629" Type="http://schemas.openxmlformats.org/officeDocument/2006/relationships/hyperlink" Target="http://../pages%5Cwo.aspx?1=1&amp;Id=82321&amp;phMy=rheing&amp;wo.sStatus=Call%5ECanceled%5EIn%20Progress%5EOn%20Hold%5ERequest%20Reassignment%5EScheduled%5ETentatively%20Closed%5EWeb%5EWork%20Completed&amp;orderby=WO" TargetMode="External"/><Relationship Id="rId5959" Type="http://schemas.openxmlformats.org/officeDocument/2006/relationships/hyperlink" Target="http://../pages%5Cwo.aspx?1=1&amp;Id=102857&amp;phMy=rheing&amp;wo.sStatus=Call%5ECanceled%5EIn%20Progress%5EOn%20Hold%5ERequest%20Reassignment%5EScheduled%5ETentatively%20Closed%5EWeb%5EWork%20Completed&amp;orderby=WO" TargetMode="External"/><Relationship Id="rId4620" Type="http://schemas.openxmlformats.org/officeDocument/2006/relationships/hyperlink" Target="http://../pages%5Cwo.aspx?1=1&amp;Id=82009&amp;phMy=rheing&amp;wo.sStatus=Call%5ECanceled%5EIn%20Progress%5EOn%20Hold%5ERequest%20Reassignment%5EScheduled%5ETentatively%20Closed%5EWeb%5EWork%20Completed&amp;orderby=WO" TargetMode="External"/><Relationship Id="rId5952" Type="http://schemas.openxmlformats.org/officeDocument/2006/relationships/hyperlink" Target="http://../pages%5Cwo.aspx?1=1&amp;Id=102771&amp;phMy=rheing&amp;wo.sStatus=Call%5ECanceled%5EIn%20Progress%5EOn%20Hold%5ERequest%20Reassignment%5EScheduled%5ETentatively%20Closed%5EWeb%5EWork%20Completed&amp;orderby=WO" TargetMode="External"/><Relationship Id="rId5953" Type="http://schemas.openxmlformats.org/officeDocument/2006/relationships/hyperlink" Target="http://../pages%5Cwo.aspx?1=1&amp;Id=102794&amp;phMy=rheing&amp;wo.sStatus=Call%5ECanceled%5EIn%20Progress%5EOn%20Hold%5ERequest%20Reassignment%5EScheduled%5ETentatively%20Closed%5EWeb%5EWork%20Completed&amp;orderby=WO" TargetMode="External"/><Relationship Id="rId4622" Type="http://schemas.openxmlformats.org/officeDocument/2006/relationships/hyperlink" Target="http://../pages%5Cwo.aspx?1=1&amp;Id=82072&amp;phMy=rheing&amp;wo.sStatus=Call%5ECanceled%5EIn%20Progress%5EOn%20Hold%5ERequest%20Reassignment%5EScheduled%5ETentatively%20Closed%5EWeb%5EWork%20Completed&amp;orderby=WO" TargetMode="External"/><Relationship Id="rId5950" Type="http://schemas.openxmlformats.org/officeDocument/2006/relationships/hyperlink" Target="http://../pages%5Cwo.aspx?1=1&amp;Id=102732&amp;phMy=rheing&amp;wo.sStatus=Call%5ECanceled%5EIn%20Progress%5EOn%20Hold%5ERequest%20Reassignment%5EScheduled%5ETentatively%20Closed%5EWeb%5EWork%20Completed&amp;orderby=WO" TargetMode="External"/><Relationship Id="rId4621" Type="http://schemas.openxmlformats.org/officeDocument/2006/relationships/hyperlink" Target="http://../pages%5Cwo.aspx?1=1&amp;Id=82066&amp;phMy=rheing&amp;wo.sStatus=Call%5ECanceled%5EIn%20Progress%5EOn%20Hold%5ERequest%20Reassignment%5EScheduled%5ETentatively%20Closed%5EWeb%5EWork%20Completed&amp;orderby=WO" TargetMode="External"/><Relationship Id="rId5951" Type="http://schemas.openxmlformats.org/officeDocument/2006/relationships/hyperlink" Target="http://../pages%5Cwo.aspx?1=1&amp;Id=102738&amp;phMy=rheing&amp;wo.sStatus=Call%5ECanceled%5EIn%20Progress%5EOn%20Hold%5ERequest%20Reassignment%5EScheduled%5ETentatively%20Closed%5EWeb%5EWork%20Completed&amp;orderby=WO" TargetMode="External"/><Relationship Id="rId4613" Type="http://schemas.openxmlformats.org/officeDocument/2006/relationships/hyperlink" Target="http://../pages%5Cwo.aspx?1=1&amp;Id=81839&amp;phMy=rheing&amp;wo.sStatus=Call%5ECanceled%5EIn%20Progress%5EOn%20Hold%5ERequest%20Reassignment%5EScheduled%5ETentatively%20Closed%5EWeb%5EWork%20Completed&amp;orderby=WO" TargetMode="External"/><Relationship Id="rId5945" Type="http://schemas.openxmlformats.org/officeDocument/2006/relationships/hyperlink" Target="http://../pages%5Cwo.aspx?1=1&amp;Id=102675&amp;phMy=rheing&amp;wo.sStatus=Call%5ECanceled%5EIn%20Progress%5EOn%20Hold%5ERequest%20Reassignment%5EScheduled%5ETentatively%20Closed%5EWeb%5EWork%20Completed&amp;orderby=WO" TargetMode="External"/><Relationship Id="rId4612" Type="http://schemas.openxmlformats.org/officeDocument/2006/relationships/hyperlink" Target="http://../pages%5Cwo.aspx?1=1&amp;Id=81836&amp;phMy=rheing&amp;wo.sStatus=Call%5ECanceled%5EIn%20Progress%5EOn%20Hold%5ERequest%20Reassignment%5EScheduled%5ETentatively%20Closed%5EWeb%5EWork%20Completed&amp;orderby=WO" TargetMode="External"/><Relationship Id="rId5946" Type="http://schemas.openxmlformats.org/officeDocument/2006/relationships/hyperlink" Target="http://../pages%5Cwo.aspx?1=1&amp;Id=102676&amp;phMy=rheing&amp;wo.sStatus=Call%5ECanceled%5EIn%20Progress%5EOn%20Hold%5ERequest%20Reassignment%5EScheduled%5ETentatively%20Closed%5EWeb%5EWork%20Completed&amp;orderby=WO" TargetMode="External"/><Relationship Id="rId4615" Type="http://schemas.openxmlformats.org/officeDocument/2006/relationships/hyperlink" Target="http://../pages%5Cwo.aspx?1=1&amp;Id=81939&amp;phMy=rheing&amp;wo.sStatus=Call%5ECanceled%5EIn%20Progress%5EOn%20Hold%5ERequest%20Reassignment%5EScheduled%5ETentatively%20Closed%5EWeb%5EWork%20Completed&amp;orderby=WO" TargetMode="External"/><Relationship Id="rId5943" Type="http://schemas.openxmlformats.org/officeDocument/2006/relationships/hyperlink" Target="http://../pages%5Cwo.aspx?1=1&amp;Id=102653&amp;phMy=rheing&amp;wo.sStatus=Call%5ECanceled%5EIn%20Progress%5EOn%20Hold%5ERequest%20Reassignment%5EScheduled%5ETentatively%20Closed%5EWeb%5EWork%20Completed&amp;orderby=WO" TargetMode="External"/><Relationship Id="rId4614" Type="http://schemas.openxmlformats.org/officeDocument/2006/relationships/hyperlink" Target="http://../pages%5Cwo.aspx?1=1&amp;Id=81892&amp;phMy=rheing&amp;wo.sStatus=Call%5ECanceled%5EIn%20Progress%5EOn%20Hold%5ERequest%20Reassignment%5EScheduled%5ETentatively%20Closed%5EWeb%5EWork%20Completed&amp;orderby=WO" TargetMode="External"/><Relationship Id="rId5944" Type="http://schemas.openxmlformats.org/officeDocument/2006/relationships/hyperlink" Target="http://../pages%5Cwo.aspx?1=1&amp;Id=102674&amp;phMy=rheing&amp;wo.sStatus=Call%5ECanceled%5EIn%20Progress%5EOn%20Hold%5ERequest%20Reassignment%5EScheduled%5ETentatively%20Closed%5EWeb%5EWork%20Completed&amp;orderby=WO" TargetMode="External"/><Relationship Id="rId4617" Type="http://schemas.openxmlformats.org/officeDocument/2006/relationships/hyperlink" Target="http://../pages%5Cwo.aspx?1=1&amp;Id=81961&amp;phMy=rheing&amp;wo.sStatus=Call%5ECanceled%5EIn%20Progress%5EOn%20Hold%5ERequest%20Reassignment%5EScheduled%5ETentatively%20Closed%5EWeb%5EWork%20Completed&amp;orderby=WO" TargetMode="External"/><Relationship Id="rId5949" Type="http://schemas.openxmlformats.org/officeDocument/2006/relationships/hyperlink" Target="http://../pages%5Cwo.aspx?1=1&amp;Id=102679&amp;phMy=rheing&amp;wo.sStatus=Call%5ECanceled%5EIn%20Progress%5EOn%20Hold%5ERequest%20Reassignment%5EScheduled%5ETentatively%20Closed%5EWeb%5EWork%20Completed&amp;orderby=WO" TargetMode="External"/><Relationship Id="rId4616" Type="http://schemas.openxmlformats.org/officeDocument/2006/relationships/hyperlink" Target="http://../pages%5Cwo.aspx?1=1&amp;Id=81959&amp;phMy=rheing&amp;wo.sStatus=Call%5ECanceled%5EIn%20Progress%5EOn%20Hold%5ERequest%20Reassignment%5EScheduled%5ETentatively%20Closed%5EWeb%5EWork%20Completed&amp;orderby=WO" TargetMode="External"/><Relationship Id="rId4619" Type="http://schemas.openxmlformats.org/officeDocument/2006/relationships/hyperlink" Target="http://../pages%5Cwo.aspx?1=1&amp;Id=81986&amp;phMy=rheing&amp;wo.sStatus=Call%5ECanceled%5EIn%20Progress%5EOn%20Hold%5ERequest%20Reassignment%5EScheduled%5ETentatively%20Closed%5EWeb%5EWork%20Completed&amp;orderby=WO" TargetMode="External"/><Relationship Id="rId5947" Type="http://schemas.openxmlformats.org/officeDocument/2006/relationships/hyperlink" Target="http://../pages%5Cwo.aspx?1=1&amp;Id=102677&amp;phMy=rheing&amp;wo.sStatus=Call%5ECanceled%5EIn%20Progress%5EOn%20Hold%5ERequest%20Reassignment%5EScheduled%5ETentatively%20Closed%5EWeb%5EWork%20Completed&amp;orderby=WO" TargetMode="External"/><Relationship Id="rId4618" Type="http://schemas.openxmlformats.org/officeDocument/2006/relationships/hyperlink" Target="http://../pages%5Cwo.aspx?1=1&amp;Id=81975&amp;phMy=rheing&amp;wo.sStatus=Call%5ECanceled%5EIn%20Progress%5EOn%20Hold%5ERequest%20Reassignment%5EScheduled%5ETentatively%20Closed%5EWeb%5EWork%20Completed&amp;orderby=WO" TargetMode="External"/><Relationship Id="rId5948" Type="http://schemas.openxmlformats.org/officeDocument/2006/relationships/hyperlink" Target="http://../pages%5Cwo.aspx?1=1&amp;Id=102678&amp;phMy=rheing&amp;wo.sStatus=Call%5ECanceled%5EIn%20Progress%5EOn%20Hold%5ERequest%20Reassignment%5EScheduled%5ETentatively%20Closed%5EWeb%5EWork%20Completed&amp;orderby=WO" TargetMode="External"/><Relationship Id="rId5941" Type="http://schemas.openxmlformats.org/officeDocument/2006/relationships/hyperlink" Target="http://../pages%5Cwo.aspx?1=1&amp;Id=102635&amp;phMy=rheing&amp;wo.sStatus=Call%5ECanceled%5EIn%20Progress%5EOn%20Hold%5ERequest%20Reassignment%5EScheduled%5ETentatively%20Closed%5EWeb%5EWork%20Completed&amp;orderby=WO" TargetMode="External"/><Relationship Id="rId5942" Type="http://schemas.openxmlformats.org/officeDocument/2006/relationships/hyperlink" Target="http://../pages%5Cwo.aspx?1=1&amp;Id=102640&amp;phMy=rheing&amp;wo.sStatus=Call%5ECanceled%5EIn%20Progress%5EOn%20Hold%5ERequest%20Reassignment%5EScheduled%5ETentatively%20Closed%5EWeb%5EWork%20Completed&amp;orderby=WO" TargetMode="External"/><Relationship Id="rId4611" Type="http://schemas.openxmlformats.org/officeDocument/2006/relationships/hyperlink" Target="http://../pages%5Cwo.aspx?1=1&amp;Id=81808&amp;phMy=rheing&amp;wo.sStatus=Call%5ECanceled%5EIn%20Progress%5EOn%20Hold%5ERequest%20Reassignment%5EScheduled%5ETentatively%20Closed%5EWeb%5EWork%20Completed&amp;orderby=WO" TargetMode="External"/><Relationship Id="rId4610" Type="http://schemas.openxmlformats.org/officeDocument/2006/relationships/hyperlink" Target="http://../pages%5Cwo.aspx?1=1&amp;Id=81746&amp;phMy=rheing&amp;wo.sStatus=Call%5ECanceled%5EIn%20Progress%5EOn%20Hold%5ERequest%20Reassignment%5EScheduled%5ETentatively%20Closed%5EWeb%5EWork%20Completed&amp;orderby=WO" TargetMode="External"/><Relationship Id="rId5940" Type="http://schemas.openxmlformats.org/officeDocument/2006/relationships/hyperlink" Target="http://../pages%5Cwo.aspx?1=1&amp;Id=102619&amp;phMy=rheing&amp;wo.sStatus=Call%5ECanceled%5EIn%20Progress%5EOn%20Hold%5ERequest%20Reassignment%5EScheduled%5ETentatively%20Closed%5EWeb%5EWork%20Completed&amp;orderby=WO" TargetMode="External"/><Relationship Id="rId5912" Type="http://schemas.openxmlformats.org/officeDocument/2006/relationships/hyperlink" Target="http://../pages%5Cwo.aspx?1=1&amp;Id=102199&amp;phMy=rheing&amp;wo.sStatus=Call%5ECanceled%5EIn%20Progress%5EOn%20Hold%5ERequest%20Reassignment%5EScheduled%5ETentatively%20Closed%5EWeb%5EWork%20Completed&amp;orderby=WO" TargetMode="External"/><Relationship Id="rId5913" Type="http://schemas.openxmlformats.org/officeDocument/2006/relationships/hyperlink" Target="http://../pages%5Cwo.aspx?1=1&amp;Id=102216&amp;phMy=rheing&amp;wo.sStatus=Call%5ECanceled%5EIn%20Progress%5EOn%20Hold%5ERequest%20Reassignment%5EScheduled%5ETentatively%20Closed%5EWeb%5EWork%20Completed&amp;orderby=WO" TargetMode="External"/><Relationship Id="rId5910" Type="http://schemas.openxmlformats.org/officeDocument/2006/relationships/hyperlink" Target="http://../pages%5Cwo.aspx?1=1&amp;Id=102156&amp;phMy=rheing&amp;wo.sStatus=Call%5ECanceled%5EIn%20Progress%5EOn%20Hold%5ERequest%20Reassignment%5EScheduled%5ETentatively%20Closed%5EWeb%5EWork%20Completed&amp;orderby=WO" TargetMode="External"/><Relationship Id="rId5911" Type="http://schemas.openxmlformats.org/officeDocument/2006/relationships/hyperlink" Target="http://../pages%5Cwo.aspx?1=1&amp;Id=102181&amp;phMy=rheing&amp;wo.sStatus=Call%5ECanceled%5EIn%20Progress%5EOn%20Hold%5ERequest%20Reassignment%5EScheduled%5ETentatively%20Closed%5EWeb%5EWork%20Completed&amp;orderby=WO" TargetMode="External"/><Relationship Id="rId5916" Type="http://schemas.openxmlformats.org/officeDocument/2006/relationships/hyperlink" Target="http://../pages%5Cwo.aspx?1=1&amp;Id=102247&amp;phMy=rheing&amp;wo.sStatus=Call%5ECanceled%5EIn%20Progress%5EOn%20Hold%5ERequest%20Reassignment%5EScheduled%5ETentatively%20Closed%5EWeb%5EWork%20Completed&amp;orderby=WO" TargetMode="External"/><Relationship Id="rId5917" Type="http://schemas.openxmlformats.org/officeDocument/2006/relationships/hyperlink" Target="http://../pages%5Cwo.aspx?1=1&amp;Id=102261&amp;phMy=rheing&amp;wo.sStatus=Call%5ECanceled%5EIn%20Progress%5EOn%20Hold%5ERequest%20Reassignment%5EScheduled%5ETentatively%20Closed%5EWeb%5EWork%20Completed&amp;orderby=WO" TargetMode="External"/><Relationship Id="rId5914" Type="http://schemas.openxmlformats.org/officeDocument/2006/relationships/hyperlink" Target="http://../pages%5Cwo.aspx?1=1&amp;Id=102221&amp;phMy=rheing&amp;wo.sStatus=Call%5ECanceled%5EIn%20Progress%5EOn%20Hold%5ERequest%20Reassignment%5EScheduled%5ETentatively%20Closed%5EWeb%5EWork%20Completed&amp;orderby=WO" TargetMode="External"/><Relationship Id="rId5915" Type="http://schemas.openxmlformats.org/officeDocument/2006/relationships/hyperlink" Target="http://../pages%5Cwo.aspx?1=1&amp;Id=102246&amp;phMy=rheing&amp;wo.sStatus=Call%5ECanceled%5EIn%20Progress%5EOn%20Hold%5ERequest%20Reassignment%5EScheduled%5ETentatively%20Closed%5EWeb%5EWork%20Completed&amp;orderby=WO" TargetMode="External"/><Relationship Id="rId5918" Type="http://schemas.openxmlformats.org/officeDocument/2006/relationships/hyperlink" Target="http://../pages%5Cwo.aspx?1=1&amp;Id=102268&amp;phMy=rheing&amp;wo.sStatus=Call%5ECanceled%5EIn%20Progress%5EOn%20Hold%5ERequest%20Reassignment%5EScheduled%5ETentatively%20Closed%5EWeb%5EWork%20Completed&amp;orderby=WO" TargetMode="External"/><Relationship Id="rId5919" Type="http://schemas.openxmlformats.org/officeDocument/2006/relationships/hyperlink" Target="http://../pages%5Cwo.aspx?1=1&amp;Id=102269&amp;phMy=rheing&amp;wo.sStatus=Call%5ECanceled%5EIn%20Progress%5EOn%20Hold%5ERequest%20Reassignment%5EScheduled%5ETentatively%20Closed%5EWeb%5EWork%20Completed&amp;orderby=WO" TargetMode="External"/><Relationship Id="rId5901" Type="http://schemas.openxmlformats.org/officeDocument/2006/relationships/hyperlink" Target="http://../pages%5Cwo.aspx?1=1&amp;Id=101920&amp;phMy=rheing&amp;wo.sStatus=Call%5ECanceled%5EIn%20Progress%5EOn%20Hold%5ERequest%20Reassignment%5EScheduled%5ETentatively%20Closed%5EWeb%5EWork%20Completed&amp;orderby=WO" TargetMode="External"/><Relationship Id="rId5902" Type="http://schemas.openxmlformats.org/officeDocument/2006/relationships/hyperlink" Target="http://../pages%5Cwo.aspx?1=1&amp;Id=101934&amp;phMy=rheing&amp;wo.sStatus=Call%5ECanceled%5EIn%20Progress%5EOn%20Hold%5ERequest%20Reassignment%5EScheduled%5ETentatively%20Closed%5EWeb%5EWork%20Completed&amp;orderby=WO" TargetMode="External"/><Relationship Id="rId5900" Type="http://schemas.openxmlformats.org/officeDocument/2006/relationships/hyperlink" Target="http://../pages%5Cwo.aspx?1=1&amp;Id=101882&amp;phMy=rheing&amp;wo.sStatus=Call%5ECanceled%5EIn%20Progress%5EOn%20Hold%5ERequest%20Reassignment%5EScheduled%5ETentatively%20Closed%5EWeb%5EWork%20Completed&amp;orderby=WO" TargetMode="External"/><Relationship Id="rId5905" Type="http://schemas.openxmlformats.org/officeDocument/2006/relationships/hyperlink" Target="http://../pages%5Cwo.aspx?1=1&amp;Id=101952&amp;phMy=rheing&amp;wo.sStatus=Call%5ECanceled%5EIn%20Progress%5EOn%20Hold%5ERequest%20Reassignment%5EScheduled%5ETentatively%20Closed%5EWeb%5EWork%20Completed&amp;orderby=WO" TargetMode="External"/><Relationship Id="rId5906" Type="http://schemas.openxmlformats.org/officeDocument/2006/relationships/hyperlink" Target="http://../pages%5Cwo.aspx?1=1&amp;Id=101975&amp;phMy=rheing&amp;wo.sStatus=Call%5ECanceled%5EIn%20Progress%5EOn%20Hold%5ERequest%20Reassignment%5EScheduled%5ETentatively%20Closed%5EWeb%5EWork%20Completed&amp;orderby=WO" TargetMode="External"/><Relationship Id="rId5903" Type="http://schemas.openxmlformats.org/officeDocument/2006/relationships/hyperlink" Target="http://../pages%5Cwo.aspx?1=1&amp;Id=101936&amp;phMy=rheing&amp;wo.sStatus=Call%5ECanceled%5EIn%20Progress%5EOn%20Hold%5ERequest%20Reassignment%5EScheduled%5ETentatively%20Closed%5EWeb%5EWork%20Completed&amp;orderby=WO" TargetMode="External"/><Relationship Id="rId5904" Type="http://schemas.openxmlformats.org/officeDocument/2006/relationships/hyperlink" Target="http://../pages%5Cwo.aspx?1=1&amp;Id=101948&amp;phMy=rheing&amp;wo.sStatus=Call%5ECanceled%5EIn%20Progress%5EOn%20Hold%5ERequest%20Reassignment%5EScheduled%5ETentatively%20Closed%5EWeb%5EWork%20Completed&amp;orderby=WO" TargetMode="External"/><Relationship Id="rId5909" Type="http://schemas.openxmlformats.org/officeDocument/2006/relationships/hyperlink" Target="http://../pages%5Cwo.aspx?1=1&amp;Id=102138&amp;phMy=rheing&amp;wo.sStatus=Call%5ECanceled%5EIn%20Progress%5EOn%20Hold%5ERequest%20Reassignment%5EScheduled%5ETentatively%20Closed%5EWeb%5EWork%20Completed&amp;orderby=WO" TargetMode="External"/><Relationship Id="rId5907" Type="http://schemas.openxmlformats.org/officeDocument/2006/relationships/hyperlink" Target="http://../pages%5Cwo.aspx?1=1&amp;Id=101977&amp;phMy=rheing&amp;wo.sStatus=Call%5ECanceled%5EIn%20Progress%5EOn%20Hold%5ERequest%20Reassignment%5EScheduled%5ETentatively%20Closed%5EWeb%5EWork%20Completed&amp;orderby=WO" TargetMode="External"/><Relationship Id="rId5908" Type="http://schemas.openxmlformats.org/officeDocument/2006/relationships/hyperlink" Target="http://../pages%5Cwo.aspx?1=1&amp;Id=102137&amp;phMy=rheing&amp;wo.sStatus=Call%5ECanceled%5EIn%20Progress%5EOn%20Hold%5ERequest%20Reassignment%5EScheduled%5ETentatively%20Closed%5EWeb%5EWork%20Completed&amp;orderby=WO" TargetMode="External"/><Relationship Id="rId2027" Type="http://schemas.openxmlformats.org/officeDocument/2006/relationships/hyperlink" Target="http://../pages%5Cwo.aspx?1=1&amp;Id=25563&amp;phMy=rheing&amp;wo.sStatus=Call%5ECanceled%5EIn%20Progress%5EOn%20Hold%5ERequest%20Reassignment%5EScheduled%5ETentatively%20Closed%5EWeb%5EWork%20Completed&amp;orderby=WO" TargetMode="External"/><Relationship Id="rId3359" Type="http://schemas.openxmlformats.org/officeDocument/2006/relationships/hyperlink" Target="http://../pages%5Cwo.aspx?1=1&amp;Id=52174&amp;phMy=rheing&amp;wo.sStatus=Call%5ECanceled%5EIn%20Progress%5EOn%20Hold%5ERequest%20Reassignment%5EScheduled%5ETentatively%20Closed%5EWeb%5EWork%20Completed&amp;orderby=WO" TargetMode="External"/><Relationship Id="rId2028" Type="http://schemas.openxmlformats.org/officeDocument/2006/relationships/hyperlink" Target="http://../pages%5Cwo.aspx?1=1&amp;Id=25565&amp;phMy=rheing&amp;wo.sStatus=Call%5ECanceled%5EIn%20Progress%5EOn%20Hold%5ERequest%20Reassignment%5EScheduled%5ETentatively%20Closed%5EWeb%5EWork%20Completed&amp;orderby=WO" TargetMode="External"/><Relationship Id="rId3358" Type="http://schemas.openxmlformats.org/officeDocument/2006/relationships/hyperlink" Target="http://../pages%5Cwo.aspx?1=1&amp;Id=52173&amp;phMy=rheing&amp;wo.sStatus=Call%5ECanceled%5EIn%20Progress%5EOn%20Hold%5ERequest%20Reassignment%5EScheduled%5ETentatively%20Closed%5EWeb%5EWork%20Completed&amp;orderby=WO" TargetMode="External"/><Relationship Id="rId4689" Type="http://schemas.openxmlformats.org/officeDocument/2006/relationships/hyperlink" Target="http://../pages%5Cwo.aspx?1=1&amp;Id=83943&amp;phMy=rheing&amp;wo.sStatus=Call%5ECanceled%5EIn%20Progress%5EOn%20Hold%5ERequest%20Reassignment%5EScheduled%5ETentatively%20Closed%5EWeb%5EWork%20Completed&amp;orderby=WO" TargetMode="External"/><Relationship Id="rId2029" Type="http://schemas.openxmlformats.org/officeDocument/2006/relationships/hyperlink" Target="http://../pages%5Cwo.aspx?1=1&amp;Id=25572&amp;phMy=rheing&amp;wo.sStatus=Call%5ECanceled%5EIn%20Progress%5EOn%20Hold%5ERequest%20Reassignment%5EScheduled%5ETentatively%20Closed%5EWeb%5EWork%20Completed&amp;orderby=WO" TargetMode="External"/><Relationship Id="rId107" Type="http://schemas.openxmlformats.org/officeDocument/2006/relationships/hyperlink" Target="http://../pages%5Cwo.aspx?1=1&amp;Id=49587&amp;phMy=rheing&amp;wo.sStatus=Call%5ECanceled%5EIn%20Progress%5EOn%20Hold%5ERequest%20Reassignment%5EScheduled%5ETentatively%20Closed%5EWeb%5EWork%20Completed&amp;orderby=WO" TargetMode="External"/><Relationship Id="rId106" Type="http://schemas.openxmlformats.org/officeDocument/2006/relationships/hyperlink" Target="http://../pages%5Cwo.aspx?1=1&amp;Id=58472&amp;phMy=rheing&amp;wo.sStatus=Call%5ECanceled%5EIn%20Progress%5EOn%20Hold%5ERequest%20Reassignment%5EScheduled%5ETentatively%20Closed%5EWeb%5EWork%20Completed&amp;orderby=WO" TargetMode="External"/><Relationship Id="rId105" Type="http://schemas.openxmlformats.org/officeDocument/2006/relationships/hyperlink" Target="http://../pages%5Cwo.aspx?1=1&amp;Id=58738&amp;phMy=rheing&amp;wo.sStatus=Call%5ECanceled%5EIn%20Progress%5EOn%20Hold%5ERequest%20Reassignment%5EScheduled%5ETentatively%20Closed%5EWeb%5EWork%20Completed&amp;orderby=WO" TargetMode="External"/><Relationship Id="rId104" Type="http://schemas.openxmlformats.org/officeDocument/2006/relationships/hyperlink" Target="http://../pages%5Cwo.aspx?1=1&amp;Id=58737&amp;phMy=rheing&amp;wo.sStatus=Call%5ECanceled%5EIn%20Progress%5EOn%20Hold%5ERequest%20Reassignment%5EScheduled%5ETentatively%20Closed%5EWeb%5EWork%20Completed&amp;orderby=WO" TargetMode="External"/><Relationship Id="rId109" Type="http://schemas.openxmlformats.org/officeDocument/2006/relationships/hyperlink" Target="http://../pages%5Cwo.aspx?1=1&amp;Id=80690&amp;phMy=rheing&amp;wo.sStatus=Call%5ECanceled%5EIn%20Progress%5EOn%20Hold%5ERequest%20Reassignment%5EScheduled%5ETentatively%20Closed%5EWeb%5EWork%20Completed&amp;orderby=WO" TargetMode="External"/><Relationship Id="rId4680" Type="http://schemas.openxmlformats.org/officeDocument/2006/relationships/hyperlink" Target="http://../pages%5Cwo.aspx?1=1&amp;Id=83819&amp;phMy=rheing&amp;wo.sStatus=Call%5ECanceled%5EIn%20Progress%5EOn%20Hold%5ERequest%20Reassignment%5EScheduled%5ETentatively%20Closed%5EWeb%5EWork%20Completed&amp;orderby=WO" TargetMode="External"/><Relationship Id="rId108" Type="http://schemas.openxmlformats.org/officeDocument/2006/relationships/hyperlink" Target="http://../pages%5Cwo.aspx?1=1&amp;Id=65535&amp;phMy=rheing&amp;wo.sStatus=Call%5ECanceled%5EIn%20Progress%5EOn%20Hold%5ERequest%20Reassignment%5EScheduled%5ETentatively%20Closed%5EWeb%5EWork%20Completed&amp;orderby=WO" TargetMode="External"/><Relationship Id="rId3351" Type="http://schemas.openxmlformats.org/officeDocument/2006/relationships/hyperlink" Target="http://../pages%5Cwo.aspx?1=1&amp;Id=52166&amp;phMy=rheing&amp;wo.sStatus=Call%5ECanceled%5EIn%20Progress%5EOn%20Hold%5ERequest%20Reassignment%5EScheduled%5ETentatively%20Closed%5EWeb%5EWork%20Completed&amp;orderby=WO" TargetMode="External"/><Relationship Id="rId4682" Type="http://schemas.openxmlformats.org/officeDocument/2006/relationships/hyperlink" Target="http://../pages%5Cwo.aspx?1=1&amp;Id=83835&amp;phMy=rheing&amp;wo.sStatus=Call%5ECanceled%5EIn%20Progress%5EOn%20Hold%5ERequest%20Reassignment%5EScheduled%5ETentatively%20Closed%5EWeb%5EWork%20Completed&amp;orderby=WO" TargetMode="External"/><Relationship Id="rId2020" Type="http://schemas.openxmlformats.org/officeDocument/2006/relationships/hyperlink" Target="http://../pages%5Cwo.aspx?1=1&amp;Id=25327&amp;phMy=rheing&amp;wo.sStatus=Call%5ECanceled%5EIn%20Progress%5EOn%20Hold%5ERequest%20Reassignment%5EScheduled%5ETentatively%20Closed%5EWeb%5EWork%20Completed&amp;orderby=WO" TargetMode="External"/><Relationship Id="rId3350" Type="http://schemas.openxmlformats.org/officeDocument/2006/relationships/hyperlink" Target="http://../pages%5Cwo.aspx?1=1&amp;Id=52038&amp;phMy=rheing&amp;wo.sStatus=Call%5ECanceled%5EIn%20Progress%5EOn%20Hold%5ERequest%20Reassignment%5EScheduled%5ETentatively%20Closed%5EWeb%5EWork%20Completed&amp;orderby=WO" TargetMode="External"/><Relationship Id="rId4681" Type="http://schemas.openxmlformats.org/officeDocument/2006/relationships/hyperlink" Target="http://../pages%5Cwo.aspx?1=1&amp;Id=83834&amp;phMy=rheing&amp;wo.sStatus=Call%5ECanceled%5EIn%20Progress%5EOn%20Hold%5ERequest%20Reassignment%5EScheduled%5ETentatively%20Closed%5EWeb%5EWork%20Completed&amp;orderby=WO" TargetMode="External"/><Relationship Id="rId2021" Type="http://schemas.openxmlformats.org/officeDocument/2006/relationships/hyperlink" Target="http://../pages%5Cwo.aspx?1=1&amp;Id=25328&amp;phMy=rheing&amp;wo.sStatus=Call%5ECanceled%5EIn%20Progress%5EOn%20Hold%5ERequest%20Reassignment%5EScheduled%5ETentatively%20Closed%5EWeb%5EWork%20Completed&amp;orderby=WO" TargetMode="External"/><Relationship Id="rId3353" Type="http://schemas.openxmlformats.org/officeDocument/2006/relationships/hyperlink" Target="http://../pages%5Cwo.aspx?1=1&amp;Id=52168&amp;phMy=rheing&amp;wo.sStatus=Call%5ECanceled%5EIn%20Progress%5EOn%20Hold%5ERequest%20Reassignment%5EScheduled%5ETentatively%20Closed%5EWeb%5EWork%20Completed&amp;orderby=WO" TargetMode="External"/><Relationship Id="rId4684" Type="http://schemas.openxmlformats.org/officeDocument/2006/relationships/hyperlink" Target="http://../pages%5Cwo.aspx?1=1&amp;Id=83869&amp;phMy=rheing&amp;wo.sStatus=Call%5ECanceled%5EIn%20Progress%5EOn%20Hold%5ERequest%20Reassignment%5EScheduled%5ETentatively%20Closed%5EWeb%5EWork%20Completed&amp;orderby=WO" TargetMode="External"/><Relationship Id="rId2022" Type="http://schemas.openxmlformats.org/officeDocument/2006/relationships/hyperlink" Target="http://../pages%5Cwo.aspx?1=1&amp;Id=25333&amp;phMy=rheing&amp;wo.sStatus=Call%5ECanceled%5EIn%20Progress%5EOn%20Hold%5ERequest%20Reassignment%5EScheduled%5ETentatively%20Closed%5EWeb%5EWork%20Completed&amp;orderby=WO" TargetMode="External"/><Relationship Id="rId3352" Type="http://schemas.openxmlformats.org/officeDocument/2006/relationships/hyperlink" Target="http://../pages%5Cwo.aspx?1=1&amp;Id=52167&amp;phMy=rheing&amp;wo.sStatus=Call%5ECanceled%5EIn%20Progress%5EOn%20Hold%5ERequest%20Reassignment%5EScheduled%5ETentatively%20Closed%5EWeb%5EWork%20Completed&amp;orderby=WO" TargetMode="External"/><Relationship Id="rId4683" Type="http://schemas.openxmlformats.org/officeDocument/2006/relationships/hyperlink" Target="http://../pages%5Cwo.aspx?1=1&amp;Id=83836&amp;phMy=rheing&amp;wo.sStatus=Call%5ECanceled%5EIn%20Progress%5EOn%20Hold%5ERequest%20Reassignment%5EScheduled%5ETentatively%20Closed%5EWeb%5EWork%20Completed&amp;orderby=WO" TargetMode="External"/><Relationship Id="rId103" Type="http://schemas.openxmlformats.org/officeDocument/2006/relationships/hyperlink" Target="http://../pages%5Cwo.aspx?1=1&amp;Id=56636&amp;phMy=rheing&amp;wo.sStatus=Call%5ECanceled%5EIn%20Progress%5EOn%20Hold%5ERequest%20Reassignment%5EScheduled%5ETentatively%20Closed%5EWeb%5EWork%20Completed&amp;orderby=WO" TargetMode="External"/><Relationship Id="rId2023" Type="http://schemas.openxmlformats.org/officeDocument/2006/relationships/hyperlink" Target="http://../pages%5Cwo.aspx?1=1&amp;Id=25345&amp;phMy=rheing&amp;wo.sStatus=Call%5ECanceled%5EIn%20Progress%5EOn%20Hold%5ERequest%20Reassignment%5EScheduled%5ETentatively%20Closed%5EWeb%5EWork%20Completed&amp;orderby=WO" TargetMode="External"/><Relationship Id="rId3355" Type="http://schemas.openxmlformats.org/officeDocument/2006/relationships/hyperlink" Target="http://../pages%5Cwo.aspx?1=1&amp;Id=52170&amp;phMy=rheing&amp;wo.sStatus=Call%5ECanceled%5EIn%20Progress%5EOn%20Hold%5ERequest%20Reassignment%5EScheduled%5ETentatively%20Closed%5EWeb%5EWork%20Completed&amp;orderby=WO" TargetMode="External"/><Relationship Id="rId4686" Type="http://schemas.openxmlformats.org/officeDocument/2006/relationships/hyperlink" Target="http://../pages%5Cwo.aspx?1=1&amp;Id=83935&amp;phMy=rheing&amp;wo.sStatus=Call%5ECanceled%5EIn%20Progress%5EOn%20Hold%5ERequest%20Reassignment%5EScheduled%5ETentatively%20Closed%5EWeb%5EWork%20Completed&amp;orderby=WO" TargetMode="External"/><Relationship Id="rId102" Type="http://schemas.openxmlformats.org/officeDocument/2006/relationships/hyperlink" Target="http://../pages%5Cwo.aspx?1=1&amp;Id=52540&amp;phMy=rheing&amp;wo.sStatus=Call%5ECanceled%5EIn%20Progress%5EOn%20Hold%5ERequest%20Reassignment%5EScheduled%5ETentatively%20Closed%5EWeb%5EWork%20Completed&amp;orderby=WO" TargetMode="External"/><Relationship Id="rId2024" Type="http://schemas.openxmlformats.org/officeDocument/2006/relationships/hyperlink" Target="http://../pages%5Cwo.aspx?1=1&amp;Id=25420&amp;phMy=rheing&amp;wo.sStatus=Call%5ECanceled%5EIn%20Progress%5EOn%20Hold%5ERequest%20Reassignment%5EScheduled%5ETentatively%20Closed%5EWeb%5EWork%20Completed&amp;orderby=WO" TargetMode="External"/><Relationship Id="rId3354" Type="http://schemas.openxmlformats.org/officeDocument/2006/relationships/hyperlink" Target="http://../pages%5Cwo.aspx?1=1&amp;Id=52169&amp;phMy=rheing&amp;wo.sStatus=Call%5ECanceled%5EIn%20Progress%5EOn%20Hold%5ERequest%20Reassignment%5EScheduled%5ETentatively%20Closed%5EWeb%5EWork%20Completed&amp;orderby=WO" TargetMode="External"/><Relationship Id="rId4685" Type="http://schemas.openxmlformats.org/officeDocument/2006/relationships/hyperlink" Target="http://../pages%5Cwo.aspx?1=1&amp;Id=83902&amp;phMy=rheing&amp;wo.sStatus=Call%5ECanceled%5EIn%20Progress%5EOn%20Hold%5ERequest%20Reassignment%5EScheduled%5ETentatively%20Closed%5EWeb%5EWork%20Completed&amp;orderby=WO" TargetMode="External"/><Relationship Id="rId101" Type="http://schemas.openxmlformats.org/officeDocument/2006/relationships/hyperlink" Target="http://../pages%5Cwo.aspx?1=1&amp;Id=45488&amp;phMy=rheing&amp;wo.sStatus=Call%5ECanceled%5EIn%20Progress%5EOn%20Hold%5ERequest%20Reassignment%5EScheduled%5ETentatively%20Closed%5EWeb%5EWork%20Completed&amp;orderby=WO" TargetMode="External"/><Relationship Id="rId2025" Type="http://schemas.openxmlformats.org/officeDocument/2006/relationships/hyperlink" Target="http://../pages%5Cwo.aspx?1=1&amp;Id=25457&amp;phMy=rheing&amp;wo.sStatus=Call%5ECanceled%5EIn%20Progress%5EOn%20Hold%5ERequest%20Reassignment%5EScheduled%5ETentatively%20Closed%5EWeb%5EWork%20Completed&amp;orderby=WO" TargetMode="External"/><Relationship Id="rId3357" Type="http://schemas.openxmlformats.org/officeDocument/2006/relationships/hyperlink" Target="http://../pages%5Cwo.aspx?1=1&amp;Id=52172&amp;phMy=rheing&amp;wo.sStatus=Call%5ECanceled%5EIn%20Progress%5EOn%20Hold%5ERequest%20Reassignment%5EScheduled%5ETentatively%20Closed%5EWeb%5EWork%20Completed&amp;orderby=WO" TargetMode="External"/><Relationship Id="rId4688" Type="http://schemas.openxmlformats.org/officeDocument/2006/relationships/hyperlink" Target="http://../pages%5Cwo.aspx?1=1&amp;Id=83937&amp;phMy=rheing&amp;wo.sStatus=Call%5ECanceled%5EIn%20Progress%5EOn%20Hold%5ERequest%20Reassignment%5EScheduled%5ETentatively%20Closed%5EWeb%5EWork%20Completed&amp;orderby=WO" TargetMode="External"/><Relationship Id="rId100" Type="http://schemas.openxmlformats.org/officeDocument/2006/relationships/hyperlink" Target="http://../pages%5Cwo.aspx?1=1&amp;Id=44656&amp;phMy=rheing&amp;wo.sStatus=Call%5ECanceled%5EIn%20Progress%5EOn%20Hold%5ERequest%20Reassignment%5EScheduled%5ETentatively%20Closed%5EWeb%5EWork%20Completed&amp;orderby=WO" TargetMode="External"/><Relationship Id="rId2026" Type="http://schemas.openxmlformats.org/officeDocument/2006/relationships/hyperlink" Target="http://../pages%5Cwo.aspx?1=1&amp;Id=25562&amp;phMy=rheing&amp;wo.sStatus=Call%5ECanceled%5EIn%20Progress%5EOn%20Hold%5ERequest%20Reassignment%5EScheduled%5ETentatively%20Closed%5EWeb%5EWork%20Completed&amp;orderby=WO" TargetMode="External"/><Relationship Id="rId3356" Type="http://schemas.openxmlformats.org/officeDocument/2006/relationships/hyperlink" Target="http://../pages%5Cwo.aspx?1=1&amp;Id=52171&amp;phMy=rheing&amp;wo.sStatus=Call%5ECanceled%5EIn%20Progress%5EOn%20Hold%5ERequest%20Reassignment%5EScheduled%5ETentatively%20Closed%5EWeb%5EWork%20Completed&amp;orderby=WO" TargetMode="External"/><Relationship Id="rId4687" Type="http://schemas.openxmlformats.org/officeDocument/2006/relationships/hyperlink" Target="http://../pages%5Cwo.aspx?1=1&amp;Id=83936&amp;phMy=rheing&amp;wo.sStatus=Call%5ECanceled%5EIn%20Progress%5EOn%20Hold%5ERequest%20Reassignment%5EScheduled%5ETentatively%20Closed%5EWeb%5EWork%20Completed&amp;orderby=WO" TargetMode="External"/><Relationship Id="rId2016" Type="http://schemas.openxmlformats.org/officeDocument/2006/relationships/hyperlink" Target="http://../pages%5Cwo.aspx?1=1&amp;Id=25223&amp;phMy=rheing&amp;wo.sStatus=Call%5ECanceled%5EIn%20Progress%5EOn%20Hold%5ERequest%20Reassignment%5EScheduled%5ETentatively%20Closed%5EWeb%5EWork%20Completed&amp;orderby=WO" TargetMode="External"/><Relationship Id="rId3348" Type="http://schemas.openxmlformats.org/officeDocument/2006/relationships/hyperlink" Target="http://../pages%5Cwo.aspx?1=1&amp;Id=51990&amp;phMy=rheing&amp;wo.sStatus=Call%5ECanceled%5EIn%20Progress%5EOn%20Hold%5ERequest%20Reassignment%5EScheduled%5ETentatively%20Closed%5EWeb%5EWork%20Completed&amp;orderby=WO" TargetMode="External"/><Relationship Id="rId4679" Type="http://schemas.openxmlformats.org/officeDocument/2006/relationships/hyperlink" Target="http://../pages%5Cwo.aspx?1=1&amp;Id=83816&amp;phMy=rheing&amp;wo.sStatus=Call%5ECanceled%5EIn%20Progress%5EOn%20Hold%5ERequest%20Reassignment%5EScheduled%5ETentatively%20Closed%5EWeb%5EWork%20Completed&amp;orderby=WO" TargetMode="External"/><Relationship Id="rId2017" Type="http://schemas.openxmlformats.org/officeDocument/2006/relationships/hyperlink" Target="http://../pages%5Cwo.aspx?1=1&amp;Id=25229&amp;phMy=rheing&amp;wo.sStatus=Call%5ECanceled%5EIn%20Progress%5EOn%20Hold%5ERequest%20Reassignment%5EScheduled%5ETentatively%20Closed%5EWeb%5EWork%20Completed&amp;orderby=WO" TargetMode="External"/><Relationship Id="rId3347" Type="http://schemas.openxmlformats.org/officeDocument/2006/relationships/hyperlink" Target="http://../pages%5Cwo.aspx?1=1&amp;Id=51989&amp;phMy=rheing&amp;wo.sStatus=Call%5ECanceled%5EIn%20Progress%5EOn%20Hold%5ERequest%20Reassignment%5EScheduled%5ETentatively%20Closed%5EWeb%5EWork%20Completed&amp;orderby=WO" TargetMode="External"/><Relationship Id="rId4678" Type="http://schemas.openxmlformats.org/officeDocument/2006/relationships/hyperlink" Target="http://../pages%5Cwo.aspx?1=1&amp;Id=83796&amp;phMy=rheing&amp;wo.sStatus=Call%5ECanceled%5EIn%20Progress%5EOn%20Hold%5ERequest%20Reassignment%5EScheduled%5ETentatively%20Closed%5EWeb%5EWork%20Completed&amp;orderby=WO" TargetMode="External"/><Relationship Id="rId2018" Type="http://schemas.openxmlformats.org/officeDocument/2006/relationships/hyperlink" Target="http://../pages%5Cwo.aspx?1=1&amp;Id=25254&amp;phMy=rheing&amp;wo.sStatus=Call%5ECanceled%5EIn%20Progress%5EOn%20Hold%5ERequest%20Reassignment%5EScheduled%5ETentatively%20Closed%5EWeb%5EWork%20Completed&amp;orderby=WO" TargetMode="External"/><Relationship Id="rId2019" Type="http://schemas.openxmlformats.org/officeDocument/2006/relationships/hyperlink" Target="http://../pages%5Cwo.aspx?1=1&amp;Id=25255&amp;phMy=rheing&amp;wo.sStatus=Call%5ECanceled%5EIn%20Progress%5EOn%20Hold%5ERequest%20Reassignment%5EScheduled%5ETentatively%20Closed%5EWeb%5EWork%20Completed&amp;orderby=WO" TargetMode="External"/><Relationship Id="rId3349" Type="http://schemas.openxmlformats.org/officeDocument/2006/relationships/hyperlink" Target="http://../pages%5Cwo.aspx?1=1&amp;Id=52002&amp;phMy=rheing&amp;wo.sStatus=Call%5ECanceled%5EIn%20Progress%5EOn%20Hold%5ERequest%20Reassignment%5EScheduled%5ETentatively%20Closed%5EWeb%5EWork%20Completed&amp;orderby=WO" TargetMode="External"/><Relationship Id="rId3340" Type="http://schemas.openxmlformats.org/officeDocument/2006/relationships/hyperlink" Target="http://../pages%5Cwo.aspx?1=1&amp;Id=51879&amp;phMy=rheing&amp;wo.sStatus=Call%5ECanceled%5EIn%20Progress%5EOn%20Hold%5ERequest%20Reassignment%5EScheduled%5ETentatively%20Closed%5EWeb%5EWork%20Completed&amp;orderby=WO" TargetMode="External"/><Relationship Id="rId4671" Type="http://schemas.openxmlformats.org/officeDocument/2006/relationships/hyperlink" Target="http://../pages%5Cwo.aspx?1=1&amp;Id=83616&amp;phMy=rheing&amp;wo.sStatus=Call%5ECanceled%5EIn%20Progress%5EOn%20Hold%5ERequest%20Reassignment%5EScheduled%5ETentatively%20Closed%5EWeb%5EWork%20Completed&amp;orderby=WO" TargetMode="External"/><Relationship Id="rId4670" Type="http://schemas.openxmlformats.org/officeDocument/2006/relationships/hyperlink" Target="http://../pages%5Cwo.aspx?1=1&amp;Id=83602&amp;phMy=rheing&amp;wo.sStatus=Call%5ECanceled%5EIn%20Progress%5EOn%20Hold%5ERequest%20Reassignment%5EScheduled%5ETentatively%20Closed%5EWeb%5EWork%20Completed&amp;orderby=WO" TargetMode="External"/><Relationship Id="rId2010" Type="http://schemas.openxmlformats.org/officeDocument/2006/relationships/hyperlink" Target="http://../pages%5Cwo.aspx?1=1&amp;Id=25177&amp;phMy=rheing&amp;wo.sStatus=Call%5ECanceled%5EIn%20Progress%5EOn%20Hold%5ERequest%20Reassignment%5EScheduled%5ETentatively%20Closed%5EWeb%5EWork%20Completed&amp;orderby=WO" TargetMode="External"/><Relationship Id="rId3342" Type="http://schemas.openxmlformats.org/officeDocument/2006/relationships/hyperlink" Target="http://../pages%5Cwo.aspx?1=1&amp;Id=51950&amp;phMy=rheing&amp;wo.sStatus=Call%5ECanceled%5EIn%20Progress%5EOn%20Hold%5ERequest%20Reassignment%5EScheduled%5ETentatively%20Closed%5EWeb%5EWork%20Completed&amp;orderby=WO" TargetMode="External"/><Relationship Id="rId4673" Type="http://schemas.openxmlformats.org/officeDocument/2006/relationships/hyperlink" Target="http://../pages%5Cwo.aspx?1=1&amp;Id=83684&amp;phMy=rheing&amp;wo.sStatus=Call%5ECanceled%5EIn%20Progress%5EOn%20Hold%5ERequest%20Reassignment%5EScheduled%5ETentatively%20Closed%5EWeb%5EWork%20Completed&amp;orderby=WO" TargetMode="External"/><Relationship Id="rId2011" Type="http://schemas.openxmlformats.org/officeDocument/2006/relationships/hyperlink" Target="http://../pages%5Cwo.aspx?1=1&amp;Id=25178&amp;phMy=rheing&amp;wo.sStatus=Call%5ECanceled%5EIn%20Progress%5EOn%20Hold%5ERequest%20Reassignment%5EScheduled%5ETentatively%20Closed%5EWeb%5EWork%20Completed&amp;orderby=WO" TargetMode="External"/><Relationship Id="rId3341" Type="http://schemas.openxmlformats.org/officeDocument/2006/relationships/hyperlink" Target="http://../pages%5Cwo.aspx?1=1&amp;Id=51885&amp;phMy=rheing&amp;wo.sStatus=Call%5ECanceled%5EIn%20Progress%5EOn%20Hold%5ERequest%20Reassignment%5EScheduled%5ETentatively%20Closed%5EWeb%5EWork%20Completed&amp;orderby=WO" TargetMode="External"/><Relationship Id="rId4672" Type="http://schemas.openxmlformats.org/officeDocument/2006/relationships/hyperlink" Target="http://../pages%5Cwo.aspx?1=1&amp;Id=83624&amp;phMy=rheing&amp;wo.sStatus=Call%5ECanceled%5EIn%20Progress%5EOn%20Hold%5ERequest%20Reassignment%5EScheduled%5ETentatively%20Closed%5EWeb%5EWork%20Completed&amp;orderby=WO" TargetMode="External"/><Relationship Id="rId2012" Type="http://schemas.openxmlformats.org/officeDocument/2006/relationships/hyperlink" Target="http://../pages%5Cwo.aspx?1=1&amp;Id=25181&amp;phMy=rheing&amp;wo.sStatus=Call%5ECanceled%5EIn%20Progress%5EOn%20Hold%5ERequest%20Reassignment%5EScheduled%5ETentatively%20Closed%5EWeb%5EWork%20Completed&amp;orderby=WO" TargetMode="External"/><Relationship Id="rId3344" Type="http://schemas.openxmlformats.org/officeDocument/2006/relationships/hyperlink" Target="http://../pages%5Cwo.aspx?1=1&amp;Id=51968&amp;phMy=rheing&amp;wo.sStatus=Call%5ECanceled%5EIn%20Progress%5EOn%20Hold%5ERequest%20Reassignment%5EScheduled%5ETentatively%20Closed%5EWeb%5EWork%20Completed&amp;orderby=WO" TargetMode="External"/><Relationship Id="rId4675" Type="http://schemas.openxmlformats.org/officeDocument/2006/relationships/hyperlink" Target="http://../pages%5Cwo.aspx?1=1&amp;Id=83766&amp;phMy=rheing&amp;wo.sStatus=Call%5ECanceled%5EIn%20Progress%5EOn%20Hold%5ERequest%20Reassignment%5EScheduled%5ETentatively%20Closed%5EWeb%5EWork%20Completed&amp;orderby=WO" TargetMode="External"/><Relationship Id="rId2013" Type="http://schemas.openxmlformats.org/officeDocument/2006/relationships/hyperlink" Target="http://../pages%5Cwo.aspx?1=1&amp;Id=25201&amp;phMy=rheing&amp;wo.sStatus=Call%5ECanceled%5EIn%20Progress%5EOn%20Hold%5ERequest%20Reassignment%5EScheduled%5ETentatively%20Closed%5EWeb%5EWork%20Completed&amp;orderby=WO" TargetMode="External"/><Relationship Id="rId3343" Type="http://schemas.openxmlformats.org/officeDocument/2006/relationships/hyperlink" Target="http://../pages%5Cwo.aspx?1=1&amp;Id=51960&amp;phMy=rheing&amp;wo.sStatus=Call%5ECanceled%5EIn%20Progress%5EOn%20Hold%5ERequest%20Reassignment%5EScheduled%5ETentatively%20Closed%5EWeb%5EWork%20Completed&amp;orderby=WO" TargetMode="External"/><Relationship Id="rId4674" Type="http://schemas.openxmlformats.org/officeDocument/2006/relationships/hyperlink" Target="http://../pages%5Cwo.aspx?1=1&amp;Id=83732&amp;phMy=rheing&amp;wo.sStatus=Call%5ECanceled%5EIn%20Progress%5EOn%20Hold%5ERequest%20Reassignment%5EScheduled%5ETentatively%20Closed%5EWeb%5EWork%20Completed&amp;orderby=WO" TargetMode="External"/><Relationship Id="rId2014" Type="http://schemas.openxmlformats.org/officeDocument/2006/relationships/hyperlink" Target="http://../pages%5Cwo.aspx?1=1&amp;Id=25204&amp;phMy=rheing&amp;wo.sStatus=Call%5ECanceled%5EIn%20Progress%5EOn%20Hold%5ERequest%20Reassignment%5EScheduled%5ETentatively%20Closed%5EWeb%5EWork%20Completed&amp;orderby=WO" TargetMode="External"/><Relationship Id="rId3346" Type="http://schemas.openxmlformats.org/officeDocument/2006/relationships/hyperlink" Target="http://../pages%5Cwo.aspx?1=1&amp;Id=51976&amp;phMy=rheing&amp;wo.sStatus=Call%5ECanceled%5EIn%20Progress%5EOn%20Hold%5ERequest%20Reassignment%5EScheduled%5ETentatively%20Closed%5EWeb%5EWork%20Completed&amp;orderby=WO" TargetMode="External"/><Relationship Id="rId4677" Type="http://schemas.openxmlformats.org/officeDocument/2006/relationships/hyperlink" Target="http://../pages%5Cwo.aspx?1=1&amp;Id=83782&amp;phMy=rheing&amp;wo.sStatus=Call%5ECanceled%5EIn%20Progress%5EOn%20Hold%5ERequest%20Reassignment%5EScheduled%5ETentatively%20Closed%5EWeb%5EWork%20Completed&amp;orderby=WO" TargetMode="External"/><Relationship Id="rId2015" Type="http://schemas.openxmlformats.org/officeDocument/2006/relationships/hyperlink" Target="http://../pages%5Cwo.aspx?1=1&amp;Id=25205&amp;phMy=rheing&amp;wo.sStatus=Call%5ECanceled%5EIn%20Progress%5EOn%20Hold%5ERequest%20Reassignment%5EScheduled%5ETentatively%20Closed%5EWeb%5EWork%20Completed&amp;orderby=WO" TargetMode="External"/><Relationship Id="rId3345" Type="http://schemas.openxmlformats.org/officeDocument/2006/relationships/hyperlink" Target="http://../pages%5Cwo.aspx?1=1&amp;Id=51973&amp;phMy=rheing&amp;wo.sStatus=Call%5ECanceled%5EIn%20Progress%5EOn%20Hold%5ERequest%20Reassignment%5EScheduled%5ETentatively%20Closed%5EWeb%5EWork%20Completed&amp;orderby=WO" TargetMode="External"/><Relationship Id="rId4676" Type="http://schemas.openxmlformats.org/officeDocument/2006/relationships/hyperlink" Target="http://../pages%5Cwo.aspx?1=1&amp;Id=83767&amp;phMy=rheing&amp;wo.sStatus=Call%5ECanceled%5EIn%20Progress%5EOn%20Hold%5ERequest%20Reassignment%5EScheduled%5ETentatively%20Closed%5EWeb%5EWork%20Completed&amp;orderby=WO" TargetMode="External"/><Relationship Id="rId2049" Type="http://schemas.openxmlformats.org/officeDocument/2006/relationships/hyperlink" Target="http://../pages%5Cwo.aspx?1=1&amp;Id=25916&amp;phMy=rheing&amp;wo.sStatus=Call%5ECanceled%5EIn%20Progress%5EOn%20Hold%5ERequest%20Reassignment%5EScheduled%5ETentatively%20Closed%5EWeb%5EWork%20Completed&amp;orderby=WO" TargetMode="External"/><Relationship Id="rId129" Type="http://schemas.openxmlformats.org/officeDocument/2006/relationships/hyperlink" Target="http://../pages%5Cwo.aspx?1=1&amp;Id=77954&amp;phMy=rheing&amp;wo.sStatus=Call%5ECanceled%5EIn%20Progress%5EOn%20Hold%5ERequest%20Reassignment%5EScheduled%5ETentatively%20Closed%5EWeb%5EWork%20Completed&amp;orderby=WO" TargetMode="External"/><Relationship Id="rId128" Type="http://schemas.openxmlformats.org/officeDocument/2006/relationships/hyperlink" Target="http://../pages%5Cwo.aspx?1=1&amp;Id=83893&amp;phMy=rheing&amp;wo.sStatus=Call%5ECanceled%5EIn%20Progress%5EOn%20Hold%5ERequest%20Reassignment%5EScheduled%5ETentatively%20Closed%5EWeb%5EWork%20Completed&amp;orderby=WO" TargetMode="External"/><Relationship Id="rId127" Type="http://schemas.openxmlformats.org/officeDocument/2006/relationships/hyperlink" Target="http://../pages%5Cwo.aspx?1=1&amp;Id=81370&amp;phMy=rheing&amp;wo.sStatus=Call%5ECanceled%5EIn%20Progress%5EOn%20Hold%5ERequest%20Reassignment%5EScheduled%5ETentatively%20Closed%5EWeb%5EWork%20Completed&amp;orderby=WO" TargetMode="External"/><Relationship Id="rId126" Type="http://schemas.openxmlformats.org/officeDocument/2006/relationships/hyperlink" Target="http://../pages%5Cwo.aspx?1=1&amp;Id=59473&amp;phMy=rheing&amp;wo.sStatus=Call%5ECanceled%5EIn%20Progress%5EOn%20Hold%5ERequest%20Reassignment%5EScheduled%5ETentatively%20Closed%5EWeb%5EWork%20Completed&amp;orderby=WO" TargetMode="External"/><Relationship Id="rId3371" Type="http://schemas.openxmlformats.org/officeDocument/2006/relationships/hyperlink" Target="http://../pages%5Cwo.aspx?1=1&amp;Id=52186&amp;phMy=rheing&amp;wo.sStatus=Call%5ECanceled%5EIn%20Progress%5EOn%20Hold%5ERequest%20Reassignment%5EScheduled%5ETentatively%20Closed%5EWeb%5EWork%20Completed&amp;orderby=WO" TargetMode="External"/><Relationship Id="rId2040" Type="http://schemas.openxmlformats.org/officeDocument/2006/relationships/hyperlink" Target="http://../pages%5Cwo.aspx?1=1&amp;Id=25763&amp;phMy=rheing&amp;wo.sStatus=Call%5ECanceled%5EIn%20Progress%5EOn%20Hold%5ERequest%20Reassignment%5EScheduled%5ETentatively%20Closed%5EWeb%5EWork%20Completed&amp;orderby=WO" TargetMode="External"/><Relationship Id="rId3370" Type="http://schemas.openxmlformats.org/officeDocument/2006/relationships/hyperlink" Target="http://../pages%5Cwo.aspx?1=1&amp;Id=52185&amp;phMy=rheing&amp;wo.sStatus=Call%5ECanceled%5EIn%20Progress%5EOn%20Hold%5ERequest%20Reassignment%5EScheduled%5ETentatively%20Closed%5EWeb%5EWork%20Completed&amp;orderby=WO" TargetMode="External"/><Relationship Id="rId121" Type="http://schemas.openxmlformats.org/officeDocument/2006/relationships/hyperlink" Target="http://../pages%5Cwo.aspx?1=1&amp;Id=42189&amp;phMy=rheing&amp;wo.sStatus=Call%5ECanceled%5EIn%20Progress%5EOn%20Hold%5ERequest%20Reassignment%5EScheduled%5ETentatively%20Closed%5EWeb%5EWork%20Completed&amp;orderby=WO" TargetMode="External"/><Relationship Id="rId2041" Type="http://schemas.openxmlformats.org/officeDocument/2006/relationships/hyperlink" Target="http://../pages%5Cwo.aspx?1=1&amp;Id=25796&amp;phMy=rheing&amp;wo.sStatus=Call%5ECanceled%5EIn%20Progress%5EOn%20Hold%5ERequest%20Reassignment%5EScheduled%5ETentatively%20Closed%5EWeb%5EWork%20Completed&amp;orderby=WO" TargetMode="External"/><Relationship Id="rId3373" Type="http://schemas.openxmlformats.org/officeDocument/2006/relationships/hyperlink" Target="http://../pages%5Cwo.aspx?1=1&amp;Id=52188&amp;phMy=rheing&amp;wo.sStatus=Call%5ECanceled%5EIn%20Progress%5EOn%20Hold%5ERequest%20Reassignment%5EScheduled%5ETentatively%20Closed%5EWeb%5EWork%20Completed&amp;orderby=WO" TargetMode="External"/><Relationship Id="rId120" Type="http://schemas.openxmlformats.org/officeDocument/2006/relationships/hyperlink" Target="http://../pages%5Cwo.aspx?1=1&amp;Id=39690&amp;phMy=rheing&amp;wo.sStatus=Call%5ECanceled%5EIn%20Progress%5EOn%20Hold%5ERequest%20Reassignment%5EScheduled%5ETentatively%20Closed%5EWeb%5EWork%20Completed&amp;orderby=WO" TargetMode="External"/><Relationship Id="rId2042" Type="http://schemas.openxmlformats.org/officeDocument/2006/relationships/hyperlink" Target="http://../pages%5Cwo.aspx?1=1&amp;Id=25847&amp;phMy=rheing&amp;wo.sStatus=Call%5ECanceled%5EIn%20Progress%5EOn%20Hold%5ERequest%20Reassignment%5EScheduled%5ETentatively%20Closed%5EWeb%5EWork%20Completed&amp;orderby=WO" TargetMode="External"/><Relationship Id="rId3372" Type="http://schemas.openxmlformats.org/officeDocument/2006/relationships/hyperlink" Target="http://../pages%5Cwo.aspx?1=1&amp;Id=52187&amp;phMy=rheing&amp;wo.sStatus=Call%5ECanceled%5EIn%20Progress%5EOn%20Hold%5ERequest%20Reassignment%5EScheduled%5ETentatively%20Closed%5EWeb%5EWork%20Completed&amp;orderby=WO" TargetMode="External"/><Relationship Id="rId2043" Type="http://schemas.openxmlformats.org/officeDocument/2006/relationships/hyperlink" Target="http://../pages%5Cwo.aspx?1=1&amp;Id=25854&amp;phMy=rheing&amp;wo.sStatus=Call%5ECanceled%5EIn%20Progress%5EOn%20Hold%5ERequest%20Reassignment%5EScheduled%5ETentatively%20Closed%5EWeb%5EWork%20Completed&amp;orderby=WO" TargetMode="External"/><Relationship Id="rId3375" Type="http://schemas.openxmlformats.org/officeDocument/2006/relationships/hyperlink" Target="http://../pages%5Cwo.aspx?1=1&amp;Id=52190&amp;phMy=rheing&amp;wo.sStatus=Call%5ECanceled%5EIn%20Progress%5EOn%20Hold%5ERequest%20Reassignment%5EScheduled%5ETentatively%20Closed%5EWeb%5EWork%20Completed&amp;orderby=WO" TargetMode="External"/><Relationship Id="rId2044" Type="http://schemas.openxmlformats.org/officeDocument/2006/relationships/hyperlink" Target="http://../pages%5Cwo.aspx?1=1&amp;Id=25856&amp;phMy=rheing&amp;wo.sStatus=Call%5ECanceled%5EIn%20Progress%5EOn%20Hold%5ERequest%20Reassignment%5EScheduled%5ETentatively%20Closed%5EWeb%5EWork%20Completed&amp;orderby=WO" TargetMode="External"/><Relationship Id="rId3374" Type="http://schemas.openxmlformats.org/officeDocument/2006/relationships/hyperlink" Target="http://../pages%5Cwo.aspx?1=1&amp;Id=52189&amp;phMy=rheing&amp;wo.sStatus=Call%5ECanceled%5EIn%20Progress%5EOn%20Hold%5ERequest%20Reassignment%5EScheduled%5ETentatively%20Closed%5EWeb%5EWork%20Completed&amp;orderby=WO" TargetMode="External"/><Relationship Id="rId125" Type="http://schemas.openxmlformats.org/officeDocument/2006/relationships/hyperlink" Target="http://../pages%5Cwo.aspx?1=1&amp;Id=59472&amp;phMy=rheing&amp;wo.sStatus=Call%5ECanceled%5EIn%20Progress%5EOn%20Hold%5ERequest%20Reassignment%5EScheduled%5ETentatively%20Closed%5EWeb%5EWork%20Completed&amp;orderby=WO" TargetMode="External"/><Relationship Id="rId2045" Type="http://schemas.openxmlformats.org/officeDocument/2006/relationships/hyperlink" Target="http://../pages%5Cwo.aspx?1=1&amp;Id=25858&amp;phMy=rheing&amp;wo.sStatus=Call%5ECanceled%5EIn%20Progress%5EOn%20Hold%5ERequest%20Reassignment%5EScheduled%5ETentatively%20Closed%5EWeb%5EWork%20Completed&amp;orderby=WO" TargetMode="External"/><Relationship Id="rId3377" Type="http://schemas.openxmlformats.org/officeDocument/2006/relationships/hyperlink" Target="http://../pages%5Cwo.aspx?1=1&amp;Id=52192&amp;phMy=rheing&amp;wo.sStatus=Call%5ECanceled%5EIn%20Progress%5EOn%20Hold%5ERequest%20Reassignment%5EScheduled%5ETentatively%20Closed%5EWeb%5EWork%20Completed&amp;orderby=WO" TargetMode="External"/><Relationship Id="rId124" Type="http://schemas.openxmlformats.org/officeDocument/2006/relationships/hyperlink" Target="http://../pages%5Cwo.aspx?1=1&amp;Id=54717&amp;phMy=rheing&amp;wo.sStatus=Call%5ECanceled%5EIn%20Progress%5EOn%20Hold%5ERequest%20Reassignment%5EScheduled%5ETentatively%20Closed%5EWeb%5EWork%20Completed&amp;orderby=WO" TargetMode="External"/><Relationship Id="rId2046" Type="http://schemas.openxmlformats.org/officeDocument/2006/relationships/hyperlink" Target="http://../pages%5Cwo.aspx?1=1&amp;Id=25873&amp;phMy=rheing&amp;wo.sStatus=Call%5ECanceled%5EIn%20Progress%5EOn%20Hold%5ERequest%20Reassignment%5EScheduled%5ETentatively%20Closed%5EWeb%5EWork%20Completed&amp;orderby=WO" TargetMode="External"/><Relationship Id="rId3376" Type="http://schemas.openxmlformats.org/officeDocument/2006/relationships/hyperlink" Target="http://../pages%5Cwo.aspx?1=1&amp;Id=52191&amp;phMy=rheing&amp;wo.sStatus=Call%5ECanceled%5EIn%20Progress%5EOn%20Hold%5ERequest%20Reassignment%5EScheduled%5ETentatively%20Closed%5EWeb%5EWork%20Completed&amp;orderby=WO" TargetMode="External"/><Relationship Id="rId123" Type="http://schemas.openxmlformats.org/officeDocument/2006/relationships/hyperlink" Target="http://../pages%5Cwo.aspx?1=1&amp;Id=54062&amp;phMy=rheing&amp;wo.sStatus=Call%5ECanceled%5EIn%20Progress%5EOn%20Hold%5ERequest%20Reassignment%5EScheduled%5ETentatively%20Closed%5EWeb%5EWork%20Completed&amp;orderby=WO" TargetMode="External"/><Relationship Id="rId2047" Type="http://schemas.openxmlformats.org/officeDocument/2006/relationships/hyperlink" Target="http://../pages%5Cwo.aspx?1=1&amp;Id=25888&amp;phMy=rheing&amp;wo.sStatus=Call%5ECanceled%5EIn%20Progress%5EOn%20Hold%5ERequest%20Reassignment%5EScheduled%5ETentatively%20Closed%5EWeb%5EWork%20Completed&amp;orderby=WO" TargetMode="External"/><Relationship Id="rId3379" Type="http://schemas.openxmlformats.org/officeDocument/2006/relationships/hyperlink" Target="http://../pages%5Cwo.aspx?1=1&amp;Id=52194&amp;phMy=rheing&amp;wo.sStatus=Call%5ECanceled%5EIn%20Progress%5EOn%20Hold%5ERequest%20Reassignment%5EScheduled%5ETentatively%20Closed%5EWeb%5EWork%20Completed&amp;orderby=WO" TargetMode="External"/><Relationship Id="rId122" Type="http://schemas.openxmlformats.org/officeDocument/2006/relationships/hyperlink" Target="http://../pages%5Cwo.aspx?1=1&amp;Id=46532&amp;phMy=rheing&amp;wo.sStatus=Call%5ECanceled%5EIn%20Progress%5EOn%20Hold%5ERequest%20Reassignment%5EScheduled%5ETentatively%20Closed%5EWeb%5EWork%20Completed&amp;orderby=WO" TargetMode="External"/><Relationship Id="rId2048" Type="http://schemas.openxmlformats.org/officeDocument/2006/relationships/hyperlink" Target="http://../pages%5Cwo.aspx?1=1&amp;Id=25890&amp;phMy=rheing&amp;wo.sStatus=Call%5ECanceled%5EIn%20Progress%5EOn%20Hold%5ERequest%20Reassignment%5EScheduled%5ETentatively%20Closed%5EWeb%5EWork%20Completed&amp;orderby=WO" TargetMode="External"/><Relationship Id="rId3378" Type="http://schemas.openxmlformats.org/officeDocument/2006/relationships/hyperlink" Target="http://../pages%5Cwo.aspx?1=1&amp;Id=52193&amp;phMy=rheing&amp;wo.sStatus=Call%5ECanceled%5EIn%20Progress%5EOn%20Hold%5ERequest%20Reassignment%5EScheduled%5ETentatively%20Closed%5EWeb%5EWork%20Completed&amp;orderby=WO" TargetMode="External"/><Relationship Id="rId2038" Type="http://schemas.openxmlformats.org/officeDocument/2006/relationships/hyperlink" Target="http://../pages%5Cwo.aspx?1=1&amp;Id=25732&amp;phMy=rheing&amp;wo.sStatus=Call%5ECanceled%5EIn%20Progress%5EOn%20Hold%5ERequest%20Reassignment%5EScheduled%5ETentatively%20Closed%5EWeb%5EWork%20Completed&amp;orderby=WO" TargetMode="External"/><Relationship Id="rId2039" Type="http://schemas.openxmlformats.org/officeDocument/2006/relationships/hyperlink" Target="http://../pages%5Cwo.aspx?1=1&amp;Id=25734&amp;phMy=rheing&amp;wo.sStatus=Call%5ECanceled%5EIn%20Progress%5EOn%20Hold%5ERequest%20Reassignment%5EScheduled%5ETentatively%20Closed%5EWeb%5EWork%20Completed&amp;orderby=WO" TargetMode="External"/><Relationship Id="rId3369" Type="http://schemas.openxmlformats.org/officeDocument/2006/relationships/hyperlink" Target="http://../pages%5Cwo.aspx?1=1&amp;Id=52184&amp;phMy=rheing&amp;wo.sStatus=Call%5ECanceled%5EIn%20Progress%5EOn%20Hold%5ERequest%20Reassignment%5EScheduled%5ETentatively%20Closed%5EWeb%5EWork%20Completed&amp;orderby=WO" TargetMode="External"/><Relationship Id="rId118" Type="http://schemas.openxmlformats.org/officeDocument/2006/relationships/hyperlink" Target="http://../pages%5Cwo.aspx?1=1&amp;Id=80097&amp;phMy=rheing&amp;wo.sStatus=Call%5ECanceled%5EIn%20Progress%5EOn%20Hold%5ERequest%20Reassignment%5EScheduled%5ETentatively%20Closed%5EWeb%5EWork%20Completed&amp;orderby=WO" TargetMode="External"/><Relationship Id="rId117" Type="http://schemas.openxmlformats.org/officeDocument/2006/relationships/hyperlink" Target="http://../pages%5Cwo.aspx?1=1&amp;Id=54641&amp;phMy=rheing&amp;wo.sStatus=Call%5ECanceled%5EIn%20Progress%5EOn%20Hold%5ERequest%20Reassignment%5EScheduled%5ETentatively%20Closed%5EWeb%5EWork%20Completed&amp;orderby=WO" TargetMode="External"/><Relationship Id="rId116" Type="http://schemas.openxmlformats.org/officeDocument/2006/relationships/hyperlink" Target="http://../pages%5Cwo.aspx?1=1&amp;Id=68793&amp;phMy=rheing&amp;wo.sStatus=Call%5ECanceled%5EIn%20Progress%5EOn%20Hold%5ERequest%20Reassignment%5EScheduled%5ETentatively%20Closed%5EWeb%5EWork%20Completed&amp;orderby=WO" TargetMode="External"/><Relationship Id="rId115" Type="http://schemas.openxmlformats.org/officeDocument/2006/relationships/hyperlink" Target="http://../pages%5Cwo.aspx?1=1&amp;Id=79141&amp;phMy=rheing&amp;wo.sStatus=Call%5ECanceled%5EIn%20Progress%5EOn%20Hold%5ERequest%20Reassignment%5EScheduled%5ETentatively%20Closed%5EWeb%5EWork%20Completed&amp;orderby=WO" TargetMode="External"/><Relationship Id="rId3360" Type="http://schemas.openxmlformats.org/officeDocument/2006/relationships/hyperlink" Target="http://../pages%5Cwo.aspx?1=1&amp;Id=52175&amp;phMy=rheing&amp;wo.sStatus=Call%5ECanceled%5EIn%20Progress%5EOn%20Hold%5ERequest%20Reassignment%5EScheduled%5ETentatively%20Closed%5EWeb%5EWork%20Completed&amp;orderby=WO" TargetMode="External"/><Relationship Id="rId4691" Type="http://schemas.openxmlformats.org/officeDocument/2006/relationships/hyperlink" Target="http://../pages%5Cwo.aspx?1=1&amp;Id=83945&amp;phMy=rheing&amp;wo.sStatus=Call%5ECanceled%5EIn%20Progress%5EOn%20Hold%5ERequest%20Reassignment%5EScheduled%5ETentatively%20Closed%5EWeb%5EWork%20Completed&amp;orderby=WO" TargetMode="External"/><Relationship Id="rId119" Type="http://schemas.openxmlformats.org/officeDocument/2006/relationships/hyperlink" Target="http://../pages%5Cwo.aspx?1=1&amp;Id=33629&amp;phMy=rheing&amp;wo.sStatus=Call%5ECanceled%5EIn%20Progress%5EOn%20Hold%5ERequest%20Reassignment%5EScheduled%5ETentatively%20Closed%5EWeb%5EWork%20Completed&amp;orderby=WO" TargetMode="External"/><Relationship Id="rId4690" Type="http://schemas.openxmlformats.org/officeDocument/2006/relationships/hyperlink" Target="http://../pages%5Cwo.aspx?1=1&amp;Id=83944&amp;phMy=rheing&amp;wo.sStatus=Call%5ECanceled%5EIn%20Progress%5EOn%20Hold%5ERequest%20Reassignment%5EScheduled%5ETentatively%20Closed%5EWeb%5EWork%20Completed&amp;orderby=WO" TargetMode="External"/><Relationship Id="rId110" Type="http://schemas.openxmlformats.org/officeDocument/2006/relationships/hyperlink" Target="http://../pages%5Cwo.aspx?1=1&amp;Id=34072&amp;phMy=rheing&amp;wo.sStatus=Call%5ECanceled%5EIn%20Progress%5EOn%20Hold%5ERequest%20Reassignment%5EScheduled%5ETentatively%20Closed%5EWeb%5EWork%20Completed&amp;orderby=WO" TargetMode="External"/><Relationship Id="rId2030" Type="http://schemas.openxmlformats.org/officeDocument/2006/relationships/hyperlink" Target="http://../pages%5Cwo.aspx?1=1&amp;Id=25579&amp;phMy=rheing&amp;wo.sStatus=Call%5ECanceled%5EIn%20Progress%5EOn%20Hold%5ERequest%20Reassignment%5EScheduled%5ETentatively%20Closed%5EWeb%5EWork%20Completed&amp;orderby=WO" TargetMode="External"/><Relationship Id="rId3362" Type="http://schemas.openxmlformats.org/officeDocument/2006/relationships/hyperlink" Target="http://../pages%5Cwo.aspx?1=1&amp;Id=52177&amp;phMy=rheing&amp;wo.sStatus=Call%5ECanceled%5EIn%20Progress%5EOn%20Hold%5ERequest%20Reassignment%5EScheduled%5ETentatively%20Closed%5EWeb%5EWork%20Completed&amp;orderby=WO" TargetMode="External"/><Relationship Id="rId4693" Type="http://schemas.openxmlformats.org/officeDocument/2006/relationships/hyperlink" Target="http://../pages%5Cwo.aspx?1=1&amp;Id=83967&amp;phMy=rheing&amp;wo.sStatus=Call%5ECanceled%5EIn%20Progress%5EOn%20Hold%5ERequest%20Reassignment%5EScheduled%5ETentatively%20Closed%5EWeb%5EWork%20Completed&amp;orderby=WO" TargetMode="External"/><Relationship Id="rId2031" Type="http://schemas.openxmlformats.org/officeDocument/2006/relationships/hyperlink" Target="http://../pages%5Cwo.aspx?1=1&amp;Id=25596&amp;phMy=rheing&amp;wo.sStatus=Call%5ECanceled%5EIn%20Progress%5EOn%20Hold%5ERequest%20Reassignment%5EScheduled%5ETentatively%20Closed%5EWeb%5EWork%20Completed&amp;orderby=WO" TargetMode="External"/><Relationship Id="rId3361" Type="http://schemas.openxmlformats.org/officeDocument/2006/relationships/hyperlink" Target="http://../pages%5Cwo.aspx?1=1&amp;Id=52176&amp;phMy=rheing&amp;wo.sStatus=Call%5ECanceled%5EIn%20Progress%5EOn%20Hold%5ERequest%20Reassignment%5EScheduled%5ETentatively%20Closed%5EWeb%5EWork%20Completed&amp;orderby=WO" TargetMode="External"/><Relationship Id="rId4692" Type="http://schemas.openxmlformats.org/officeDocument/2006/relationships/hyperlink" Target="http://../pages%5Cwo.aspx?1=1&amp;Id=83952&amp;phMy=rheing&amp;wo.sStatus=Call%5ECanceled%5EIn%20Progress%5EOn%20Hold%5ERequest%20Reassignment%5EScheduled%5ETentatively%20Closed%5EWeb%5EWork%20Completed&amp;orderby=WO" TargetMode="External"/><Relationship Id="rId2032" Type="http://schemas.openxmlformats.org/officeDocument/2006/relationships/hyperlink" Target="http://../pages%5Cwo.aspx?1=1&amp;Id=25598&amp;phMy=rheing&amp;wo.sStatus=Call%5ECanceled%5EIn%20Progress%5EOn%20Hold%5ERequest%20Reassignment%5EScheduled%5ETentatively%20Closed%5EWeb%5EWork%20Completed&amp;orderby=WO" TargetMode="External"/><Relationship Id="rId3364" Type="http://schemas.openxmlformats.org/officeDocument/2006/relationships/hyperlink" Target="http://../pages%5Cwo.aspx?1=1&amp;Id=52179&amp;phMy=rheing&amp;wo.sStatus=Call%5ECanceled%5EIn%20Progress%5EOn%20Hold%5ERequest%20Reassignment%5EScheduled%5ETentatively%20Closed%5EWeb%5EWork%20Completed&amp;orderby=WO" TargetMode="External"/><Relationship Id="rId4695" Type="http://schemas.openxmlformats.org/officeDocument/2006/relationships/hyperlink" Target="http://../pages%5Cwo.aspx?1=1&amp;Id=84065&amp;phMy=rheing&amp;wo.sStatus=Call%5ECanceled%5EIn%20Progress%5EOn%20Hold%5ERequest%20Reassignment%5EScheduled%5ETentatively%20Closed%5EWeb%5EWork%20Completed&amp;orderby=WO" TargetMode="External"/><Relationship Id="rId2033" Type="http://schemas.openxmlformats.org/officeDocument/2006/relationships/hyperlink" Target="http://../pages%5Cwo.aspx?1=1&amp;Id=25653&amp;phMy=rheing&amp;wo.sStatus=Call%5ECanceled%5EIn%20Progress%5EOn%20Hold%5ERequest%20Reassignment%5EScheduled%5ETentatively%20Closed%5EWeb%5EWork%20Completed&amp;orderby=WO" TargetMode="External"/><Relationship Id="rId3363" Type="http://schemas.openxmlformats.org/officeDocument/2006/relationships/hyperlink" Target="http://../pages%5Cwo.aspx?1=1&amp;Id=52178&amp;phMy=rheing&amp;wo.sStatus=Call%5ECanceled%5EIn%20Progress%5EOn%20Hold%5ERequest%20Reassignment%5EScheduled%5ETentatively%20Closed%5EWeb%5EWork%20Completed&amp;orderby=WO" TargetMode="External"/><Relationship Id="rId4694" Type="http://schemas.openxmlformats.org/officeDocument/2006/relationships/hyperlink" Target="http://../pages%5Cwo.aspx?1=1&amp;Id=84018&amp;phMy=rheing&amp;wo.sStatus=Call%5ECanceled%5EIn%20Progress%5EOn%20Hold%5ERequest%20Reassignment%5EScheduled%5ETentatively%20Closed%5EWeb%5EWork%20Completed&amp;orderby=WO" TargetMode="External"/><Relationship Id="rId114" Type="http://schemas.openxmlformats.org/officeDocument/2006/relationships/hyperlink" Target="http://../pages%5Cwo.aspx?1=1&amp;Id=72734&amp;phMy=rheing&amp;wo.sStatus=Call%5ECanceled%5EIn%20Progress%5EOn%20Hold%5ERequest%20Reassignment%5EScheduled%5ETentatively%20Closed%5EWeb%5EWork%20Completed&amp;orderby=WO" TargetMode="External"/><Relationship Id="rId2034" Type="http://schemas.openxmlformats.org/officeDocument/2006/relationships/hyperlink" Target="http://../pages%5Cwo.aspx?1=1&amp;Id=25656&amp;phMy=rheing&amp;wo.sStatus=Call%5ECanceled%5EIn%20Progress%5EOn%20Hold%5ERequest%20Reassignment%5EScheduled%5ETentatively%20Closed%5EWeb%5EWork%20Completed&amp;orderby=WO" TargetMode="External"/><Relationship Id="rId3366" Type="http://schemas.openxmlformats.org/officeDocument/2006/relationships/hyperlink" Target="http://../pages%5Cwo.aspx?1=1&amp;Id=52181&amp;phMy=rheing&amp;wo.sStatus=Call%5ECanceled%5EIn%20Progress%5EOn%20Hold%5ERequest%20Reassignment%5EScheduled%5ETentatively%20Closed%5EWeb%5EWork%20Completed&amp;orderby=WO" TargetMode="External"/><Relationship Id="rId4697" Type="http://schemas.openxmlformats.org/officeDocument/2006/relationships/hyperlink" Target="http://../pages%5Cwo.aspx?1=1&amp;Id=84091&amp;phMy=rheing&amp;wo.sStatus=Call%5ECanceled%5EIn%20Progress%5EOn%20Hold%5ERequest%20Reassignment%5EScheduled%5ETentatively%20Closed%5EWeb%5EWork%20Completed&amp;orderby=WO" TargetMode="External"/><Relationship Id="rId113" Type="http://schemas.openxmlformats.org/officeDocument/2006/relationships/hyperlink" Target="http://../pages%5Cwo.aspx?1=1&amp;Id=70462&amp;phMy=rheing&amp;wo.sStatus=Call%5ECanceled%5EIn%20Progress%5EOn%20Hold%5ERequest%20Reassignment%5EScheduled%5ETentatively%20Closed%5EWeb%5EWork%20Completed&amp;orderby=WO" TargetMode="External"/><Relationship Id="rId2035" Type="http://schemas.openxmlformats.org/officeDocument/2006/relationships/hyperlink" Target="http://../pages%5Cwo.aspx?1=1&amp;Id=25710&amp;phMy=rheing&amp;wo.sStatus=Call%5ECanceled%5EIn%20Progress%5EOn%20Hold%5ERequest%20Reassignment%5EScheduled%5ETentatively%20Closed%5EWeb%5EWork%20Completed&amp;orderby=WO" TargetMode="External"/><Relationship Id="rId3365" Type="http://schemas.openxmlformats.org/officeDocument/2006/relationships/hyperlink" Target="http://../pages%5Cwo.aspx?1=1&amp;Id=52180&amp;phMy=rheing&amp;wo.sStatus=Call%5ECanceled%5EIn%20Progress%5EOn%20Hold%5ERequest%20Reassignment%5EScheduled%5ETentatively%20Closed%5EWeb%5EWork%20Completed&amp;orderby=WO" TargetMode="External"/><Relationship Id="rId4696" Type="http://schemas.openxmlformats.org/officeDocument/2006/relationships/hyperlink" Target="http://../pages%5Cwo.aspx?1=1&amp;Id=84076&amp;phMy=rheing&amp;wo.sStatus=Call%5ECanceled%5EIn%20Progress%5EOn%20Hold%5ERequest%20Reassignment%5EScheduled%5ETentatively%20Closed%5EWeb%5EWork%20Completed&amp;orderby=WO" TargetMode="External"/><Relationship Id="rId112" Type="http://schemas.openxmlformats.org/officeDocument/2006/relationships/hyperlink" Target="http://../pages%5Cwo.aspx?1=1&amp;Id=46517&amp;phMy=rheing&amp;wo.sStatus=Call%5ECanceled%5EIn%20Progress%5EOn%20Hold%5ERequest%20Reassignment%5EScheduled%5ETentatively%20Closed%5EWeb%5EWork%20Completed&amp;orderby=WO" TargetMode="External"/><Relationship Id="rId2036" Type="http://schemas.openxmlformats.org/officeDocument/2006/relationships/hyperlink" Target="http://../pages%5Cwo.aspx?1=1&amp;Id=25725&amp;phMy=rheing&amp;wo.sStatus=Call%5ECanceled%5EIn%20Progress%5EOn%20Hold%5ERequest%20Reassignment%5EScheduled%5ETentatively%20Closed%5EWeb%5EWork%20Completed&amp;orderby=WO" TargetMode="External"/><Relationship Id="rId3368" Type="http://schemas.openxmlformats.org/officeDocument/2006/relationships/hyperlink" Target="http://../pages%5Cwo.aspx?1=1&amp;Id=52183&amp;phMy=rheing&amp;wo.sStatus=Call%5ECanceled%5EIn%20Progress%5EOn%20Hold%5ERequest%20Reassignment%5EScheduled%5ETentatively%20Closed%5EWeb%5EWork%20Completed&amp;orderby=WO" TargetMode="External"/><Relationship Id="rId4699" Type="http://schemas.openxmlformats.org/officeDocument/2006/relationships/hyperlink" Target="http://../pages%5Cwo.aspx?1=1&amp;Id=84140&amp;phMy=rheing&amp;wo.sStatus=Call%5ECanceled%5EIn%20Progress%5EOn%20Hold%5ERequest%20Reassignment%5EScheduled%5ETentatively%20Closed%5EWeb%5EWork%20Completed&amp;orderby=WO" TargetMode="External"/><Relationship Id="rId111" Type="http://schemas.openxmlformats.org/officeDocument/2006/relationships/hyperlink" Target="http://../pages%5Cwo.aspx?1=1&amp;Id=40395&amp;phMy=rheing&amp;wo.sStatus=Call%5ECanceled%5EIn%20Progress%5EOn%20Hold%5ERequest%20Reassignment%5EScheduled%5ETentatively%20Closed%5EWeb%5EWork%20Completed&amp;orderby=WO" TargetMode="External"/><Relationship Id="rId2037" Type="http://schemas.openxmlformats.org/officeDocument/2006/relationships/hyperlink" Target="http://../pages%5Cwo.aspx?1=1&amp;Id=25729&amp;phMy=rheing&amp;wo.sStatus=Call%5ECanceled%5EIn%20Progress%5EOn%20Hold%5ERequest%20Reassignment%5EScheduled%5ETentatively%20Closed%5EWeb%5EWork%20Completed&amp;orderby=WO" TargetMode="External"/><Relationship Id="rId3367" Type="http://schemas.openxmlformats.org/officeDocument/2006/relationships/hyperlink" Target="http://../pages%5Cwo.aspx?1=1&amp;Id=52182&amp;phMy=rheing&amp;wo.sStatus=Call%5ECanceled%5EIn%20Progress%5EOn%20Hold%5ERequest%20Reassignment%5EScheduled%5ETentatively%20Closed%5EWeb%5EWork%20Completed&amp;orderby=WO" TargetMode="External"/><Relationship Id="rId4698" Type="http://schemas.openxmlformats.org/officeDocument/2006/relationships/hyperlink" Target="http://../pages%5Cwo.aspx?1=1&amp;Id=84138&amp;phMy=rheing&amp;wo.sStatus=Call%5ECanceled%5EIn%20Progress%5EOn%20Hold%5ERequest%20Reassignment%5EScheduled%5ETentatively%20Closed%5EWeb%5EWork%20Completed&amp;orderby=WO" TargetMode="External"/><Relationship Id="rId3315" Type="http://schemas.openxmlformats.org/officeDocument/2006/relationships/hyperlink" Target="http://../pages%5Cwo.aspx?1=1&amp;Id=51363&amp;phMy=rheing&amp;wo.sStatus=Call%5ECanceled%5EIn%20Progress%5EOn%20Hold%5ERequest%20Reassignment%5EScheduled%5ETentatively%20Closed%5EWeb%5EWork%20Completed&amp;orderby=WO" TargetMode="External"/><Relationship Id="rId4646" Type="http://schemas.openxmlformats.org/officeDocument/2006/relationships/hyperlink" Target="http://../pages%5Cwo.aspx?1=1&amp;Id=83113&amp;phMy=rheing&amp;wo.sStatus=Call%5ECanceled%5EIn%20Progress%5EOn%20Hold%5ERequest%20Reassignment%5EScheduled%5ETentatively%20Closed%5EWeb%5EWork%20Completed&amp;orderby=WO" TargetMode="External"/><Relationship Id="rId5978" Type="http://schemas.openxmlformats.org/officeDocument/2006/relationships/hyperlink" Target="http://../pages%5Cwo.aspx?1=1&amp;Id=103228&amp;phMy=rheing&amp;wo.sStatus=Call%5ECanceled%5EIn%20Progress%5EOn%20Hold%5ERequest%20Reassignment%5EScheduled%5ETentatively%20Closed%5EWeb%5EWork%20Completed&amp;orderby=WO" TargetMode="External"/><Relationship Id="rId3314" Type="http://schemas.openxmlformats.org/officeDocument/2006/relationships/hyperlink" Target="http://../pages%5Cwo.aspx?1=1&amp;Id=51352&amp;phMy=rheing&amp;wo.sStatus=Call%5ECanceled%5EIn%20Progress%5EOn%20Hold%5ERequest%20Reassignment%5EScheduled%5ETentatively%20Closed%5EWeb%5EWork%20Completed&amp;orderby=WO" TargetMode="External"/><Relationship Id="rId4645" Type="http://schemas.openxmlformats.org/officeDocument/2006/relationships/hyperlink" Target="http://../pages%5Cwo.aspx?1=1&amp;Id=83092&amp;phMy=rheing&amp;wo.sStatus=Call%5ECanceled%5EIn%20Progress%5EOn%20Hold%5ERequest%20Reassignment%5EScheduled%5ETentatively%20Closed%5EWeb%5EWork%20Completed&amp;orderby=WO" TargetMode="External"/><Relationship Id="rId5979" Type="http://schemas.openxmlformats.org/officeDocument/2006/relationships/hyperlink" Target="http://../pages%5Cwo.aspx?1=1&amp;Id=103229&amp;phMy=rheing&amp;wo.sStatus=Call%5ECanceled%5EIn%20Progress%5EOn%20Hold%5ERequest%20Reassignment%5EScheduled%5ETentatively%20Closed%5EWeb%5EWork%20Completed&amp;orderby=WO" TargetMode="External"/><Relationship Id="rId3317" Type="http://schemas.openxmlformats.org/officeDocument/2006/relationships/hyperlink" Target="http://../pages%5Cwo.aspx?1=1&amp;Id=51396&amp;phMy=rheing&amp;wo.sStatus=Call%5ECanceled%5EIn%20Progress%5EOn%20Hold%5ERequest%20Reassignment%5EScheduled%5ETentatively%20Closed%5EWeb%5EWork%20Completed&amp;orderby=WO" TargetMode="External"/><Relationship Id="rId4648" Type="http://schemas.openxmlformats.org/officeDocument/2006/relationships/hyperlink" Target="http://../pages%5Cwo.aspx?1=1&amp;Id=83184&amp;phMy=rheing&amp;wo.sStatus=Call%5ECanceled%5EIn%20Progress%5EOn%20Hold%5ERequest%20Reassignment%5EScheduled%5ETentatively%20Closed%5EWeb%5EWork%20Completed&amp;orderby=WO" TargetMode="External"/><Relationship Id="rId5976" Type="http://schemas.openxmlformats.org/officeDocument/2006/relationships/hyperlink" Target="http://../pages%5Cwo.aspx?1=1&amp;Id=103187&amp;phMy=rheing&amp;wo.sStatus=Call%5ECanceled%5EIn%20Progress%5EOn%20Hold%5ERequest%20Reassignment%5EScheduled%5ETentatively%20Closed%5EWeb%5EWork%20Completed&amp;orderby=WO" TargetMode="External"/><Relationship Id="rId3316" Type="http://schemas.openxmlformats.org/officeDocument/2006/relationships/hyperlink" Target="http://../pages%5Cwo.aspx?1=1&amp;Id=51374&amp;phMy=rheing&amp;wo.sStatus=Call%5ECanceled%5EIn%20Progress%5EOn%20Hold%5ERequest%20Reassignment%5EScheduled%5ETentatively%20Closed%5EWeb%5EWork%20Completed&amp;orderby=WO" TargetMode="External"/><Relationship Id="rId4647" Type="http://schemas.openxmlformats.org/officeDocument/2006/relationships/hyperlink" Target="http://../pages%5Cwo.aspx?1=1&amp;Id=83164&amp;phMy=rheing&amp;wo.sStatus=Call%5ECanceled%5EIn%20Progress%5EOn%20Hold%5ERequest%20Reassignment%5EScheduled%5ETentatively%20Closed%5EWeb%5EWork%20Completed&amp;orderby=WO" TargetMode="External"/><Relationship Id="rId5977" Type="http://schemas.openxmlformats.org/officeDocument/2006/relationships/hyperlink" Target="http://../pages%5Cwo.aspx?1=1&amp;Id=103190&amp;phMy=rheing&amp;wo.sStatus=Call%5ECanceled%5EIn%20Progress%5EOn%20Hold%5ERequest%20Reassignment%5EScheduled%5ETentatively%20Closed%5EWeb%5EWork%20Completed&amp;orderby=WO" TargetMode="External"/><Relationship Id="rId3319" Type="http://schemas.openxmlformats.org/officeDocument/2006/relationships/hyperlink" Target="http://../pages%5Cwo.aspx?1=1&amp;Id=51452&amp;phMy=rheing&amp;wo.sStatus=Call%5ECanceled%5EIn%20Progress%5EOn%20Hold%5ERequest%20Reassignment%5EScheduled%5ETentatively%20Closed%5EWeb%5EWork%20Completed&amp;orderby=WO" TargetMode="External"/><Relationship Id="rId3318" Type="http://schemas.openxmlformats.org/officeDocument/2006/relationships/hyperlink" Target="http://../pages%5Cwo.aspx?1=1&amp;Id=51433&amp;phMy=rheing&amp;wo.sStatus=Call%5ECanceled%5EIn%20Progress%5EOn%20Hold%5ERequest%20Reassignment%5EScheduled%5ETentatively%20Closed%5EWeb%5EWork%20Completed&amp;orderby=WO" TargetMode="External"/><Relationship Id="rId4649" Type="http://schemas.openxmlformats.org/officeDocument/2006/relationships/hyperlink" Target="http://../pages%5Cwo.aspx?1=1&amp;Id=83194&amp;phMy=rheing&amp;wo.sStatus=Call%5ECanceled%5EIn%20Progress%5EOn%20Hold%5ERequest%20Reassignment%5EScheduled%5ETentatively%20Closed%5EWeb%5EWork%20Completed&amp;orderby=WO" TargetMode="External"/><Relationship Id="rId5970" Type="http://schemas.openxmlformats.org/officeDocument/2006/relationships/hyperlink" Target="http://../pages%5Cwo.aspx?1=1&amp;Id=102959&amp;phMy=rheing&amp;wo.sStatus=Call%5ECanceled%5EIn%20Progress%5EOn%20Hold%5ERequest%20Reassignment%5EScheduled%5ETentatively%20Closed%5EWeb%5EWork%20Completed&amp;orderby=WO" TargetMode="External"/><Relationship Id="rId5971" Type="http://schemas.openxmlformats.org/officeDocument/2006/relationships/hyperlink" Target="http://../pages%5Cwo.aspx?1=1&amp;Id=102976&amp;phMy=rheing&amp;wo.sStatus=Call%5ECanceled%5EIn%20Progress%5EOn%20Hold%5ERequest%20Reassignment%5EScheduled%5ETentatively%20Closed%5EWeb%5EWork%20Completed&amp;orderby=WO" TargetMode="External"/><Relationship Id="rId4640" Type="http://schemas.openxmlformats.org/officeDocument/2006/relationships/hyperlink" Target="http://../pages%5Cwo.aspx?1=1&amp;Id=83026&amp;phMy=rheing&amp;wo.sStatus=Call%5ECanceled%5EIn%20Progress%5EOn%20Hold%5ERequest%20Reassignment%5EScheduled%5ETentatively%20Closed%5EWeb%5EWork%20Completed&amp;orderby=WO" TargetMode="External"/><Relationship Id="rId3311" Type="http://schemas.openxmlformats.org/officeDocument/2006/relationships/hyperlink" Target="http://../pages%5Cwo.aspx?1=1&amp;Id=51258&amp;phMy=rheing&amp;wo.sStatus=Call%5ECanceled%5EIn%20Progress%5EOn%20Hold%5ERequest%20Reassignment%5EScheduled%5ETentatively%20Closed%5EWeb%5EWork%20Completed&amp;orderby=WO" TargetMode="External"/><Relationship Id="rId4642" Type="http://schemas.openxmlformats.org/officeDocument/2006/relationships/hyperlink" Target="http://../pages%5Cwo.aspx?1=1&amp;Id=83035&amp;phMy=rheing&amp;wo.sStatus=Call%5ECanceled%5EIn%20Progress%5EOn%20Hold%5ERequest%20Reassignment%5EScheduled%5ETentatively%20Closed%5EWeb%5EWork%20Completed&amp;orderby=WO" TargetMode="External"/><Relationship Id="rId5974" Type="http://schemas.openxmlformats.org/officeDocument/2006/relationships/hyperlink" Target="http://../pages%5Cwo.aspx?1=1&amp;Id=103112&amp;phMy=rheing&amp;wo.sStatus=Call%5ECanceled%5EIn%20Progress%5EOn%20Hold%5ERequest%20Reassignment%5EScheduled%5ETentatively%20Closed%5EWeb%5EWork%20Completed&amp;orderby=WO" TargetMode="External"/><Relationship Id="rId3310" Type="http://schemas.openxmlformats.org/officeDocument/2006/relationships/hyperlink" Target="http://../pages%5Cwo.aspx?1=1&amp;Id=51250&amp;phMy=rheing&amp;wo.sStatus=Call%5ECanceled%5EIn%20Progress%5EOn%20Hold%5ERequest%20Reassignment%5EScheduled%5ETentatively%20Closed%5EWeb%5EWork%20Completed&amp;orderby=WO" TargetMode="External"/><Relationship Id="rId4641" Type="http://schemas.openxmlformats.org/officeDocument/2006/relationships/hyperlink" Target="http://../pages%5Cwo.aspx?1=1&amp;Id=83034&amp;phMy=rheing&amp;wo.sStatus=Call%5ECanceled%5EIn%20Progress%5EOn%20Hold%5ERequest%20Reassignment%5EScheduled%5ETentatively%20Closed%5EWeb%5EWork%20Completed&amp;orderby=WO" TargetMode="External"/><Relationship Id="rId5975" Type="http://schemas.openxmlformats.org/officeDocument/2006/relationships/hyperlink" Target="http://../pages%5Cwo.aspx?1=1&amp;Id=103185&amp;phMy=rheing&amp;wo.sStatus=Call%5ECanceled%5EIn%20Progress%5EOn%20Hold%5ERequest%20Reassignment%5EScheduled%5ETentatively%20Closed%5EWeb%5EWork%20Completed&amp;orderby=WO" TargetMode="External"/><Relationship Id="rId3313" Type="http://schemas.openxmlformats.org/officeDocument/2006/relationships/hyperlink" Target="http://../pages%5Cwo.aspx?1=1&amp;Id=51277&amp;phMy=rheing&amp;wo.sStatus=Call%5ECanceled%5EIn%20Progress%5EOn%20Hold%5ERequest%20Reassignment%5EScheduled%5ETentatively%20Closed%5EWeb%5EWork%20Completed&amp;orderby=WO" TargetMode="External"/><Relationship Id="rId4644" Type="http://schemas.openxmlformats.org/officeDocument/2006/relationships/hyperlink" Target="http://../pages%5Cwo.aspx?1=1&amp;Id=83090&amp;phMy=rheing&amp;wo.sStatus=Call%5ECanceled%5EIn%20Progress%5EOn%20Hold%5ERequest%20Reassignment%5EScheduled%5ETentatively%20Closed%5EWeb%5EWork%20Completed&amp;orderby=WO" TargetMode="External"/><Relationship Id="rId5972" Type="http://schemas.openxmlformats.org/officeDocument/2006/relationships/hyperlink" Target="http://../pages%5Cwo.aspx?1=1&amp;Id=102995&amp;phMy=rheing&amp;wo.sStatus=Call%5ECanceled%5EIn%20Progress%5EOn%20Hold%5ERequest%20Reassignment%5EScheduled%5ETentatively%20Closed%5EWeb%5EWork%20Completed&amp;orderby=WO" TargetMode="External"/><Relationship Id="rId3312" Type="http://schemas.openxmlformats.org/officeDocument/2006/relationships/hyperlink" Target="http://../pages%5Cwo.aspx?1=1&amp;Id=51276&amp;phMy=rheing&amp;wo.sStatus=Call%5ECanceled%5EIn%20Progress%5EOn%20Hold%5ERequest%20Reassignment%5EScheduled%5ETentatively%20Closed%5EWeb%5EWork%20Completed&amp;orderby=WO" TargetMode="External"/><Relationship Id="rId4643" Type="http://schemas.openxmlformats.org/officeDocument/2006/relationships/hyperlink" Target="http://../pages%5Cwo.aspx?1=1&amp;Id=83065&amp;phMy=rheing&amp;wo.sStatus=Call%5ECanceled%5EIn%20Progress%5EOn%20Hold%5ERequest%20Reassignment%5EScheduled%5ETentatively%20Closed%5EWeb%5EWork%20Completed&amp;orderby=WO" TargetMode="External"/><Relationship Id="rId5973" Type="http://schemas.openxmlformats.org/officeDocument/2006/relationships/hyperlink" Target="http://../pages%5Cwo.aspx?1=1&amp;Id=103073&amp;phMy=rheing&amp;wo.sStatus=Call%5ECanceled%5EIn%20Progress%5EOn%20Hold%5ERequest%20Reassignment%5EScheduled%5ETentatively%20Closed%5EWeb%5EWork%20Completed&amp;orderby=WO" TargetMode="External"/><Relationship Id="rId3304" Type="http://schemas.openxmlformats.org/officeDocument/2006/relationships/hyperlink" Target="http://../pages%5Cwo.aspx?1=1&amp;Id=51125&amp;phMy=rheing&amp;wo.sStatus=Call%5ECanceled%5EIn%20Progress%5EOn%20Hold%5ERequest%20Reassignment%5EScheduled%5ETentatively%20Closed%5EWeb%5EWork%20Completed&amp;orderby=WO" TargetMode="External"/><Relationship Id="rId4635" Type="http://schemas.openxmlformats.org/officeDocument/2006/relationships/hyperlink" Target="http://../pages%5Cwo.aspx?1=1&amp;Id=82552&amp;phMy=rheing&amp;wo.sStatus=Call%5ECanceled%5EIn%20Progress%5EOn%20Hold%5ERequest%20Reassignment%5EScheduled%5ETentatively%20Closed%5EWeb%5EWork%20Completed&amp;orderby=WO" TargetMode="External"/><Relationship Id="rId5967" Type="http://schemas.openxmlformats.org/officeDocument/2006/relationships/hyperlink" Target="http://../pages%5Cwo.aspx?1=1&amp;Id=102904&amp;phMy=rheing&amp;wo.sStatus=Call%5ECanceled%5EIn%20Progress%5EOn%20Hold%5ERequest%20Reassignment%5EScheduled%5ETentatively%20Closed%5EWeb%5EWork%20Completed&amp;orderby=WO" TargetMode="External"/><Relationship Id="rId3303" Type="http://schemas.openxmlformats.org/officeDocument/2006/relationships/hyperlink" Target="http://../pages%5Cwo.aspx?1=1&amp;Id=51120&amp;phMy=rheing&amp;wo.sStatus=Call%5ECanceled%5EIn%20Progress%5EOn%20Hold%5ERequest%20Reassignment%5EScheduled%5ETentatively%20Closed%5EWeb%5EWork%20Completed&amp;orderby=WO" TargetMode="External"/><Relationship Id="rId4634" Type="http://schemas.openxmlformats.org/officeDocument/2006/relationships/hyperlink" Target="http://../pages%5Cwo.aspx?1=1&amp;Id=82551&amp;phMy=rheing&amp;wo.sStatus=Call%5ECanceled%5EIn%20Progress%5EOn%20Hold%5ERequest%20Reassignment%5EScheduled%5ETentatively%20Closed%5EWeb%5EWork%20Completed&amp;orderby=WO" TargetMode="External"/><Relationship Id="rId5968" Type="http://schemas.openxmlformats.org/officeDocument/2006/relationships/hyperlink" Target="http://../pages%5Cwo.aspx?1=1&amp;Id=102906&amp;phMy=rheing&amp;wo.sStatus=Call%5ECanceled%5EIn%20Progress%5EOn%20Hold%5ERequest%20Reassignment%5EScheduled%5ETentatively%20Closed%5EWeb%5EWork%20Completed&amp;orderby=WO" TargetMode="External"/><Relationship Id="rId3306" Type="http://schemas.openxmlformats.org/officeDocument/2006/relationships/hyperlink" Target="http://../pages%5Cwo.aspx?1=1&amp;Id=51146&amp;phMy=rheing&amp;wo.sStatus=Call%5ECanceled%5EIn%20Progress%5EOn%20Hold%5ERequest%20Reassignment%5EScheduled%5ETentatively%20Closed%5EWeb%5EWork%20Completed&amp;orderby=WO" TargetMode="External"/><Relationship Id="rId4637" Type="http://schemas.openxmlformats.org/officeDocument/2006/relationships/hyperlink" Target="http://../pages%5Cwo.aspx?1=1&amp;Id=82782&amp;phMy=rheing&amp;wo.sStatus=Call%5ECanceled%5EIn%20Progress%5EOn%20Hold%5ERequest%20Reassignment%5EScheduled%5ETentatively%20Closed%5EWeb%5EWork%20Completed&amp;orderby=WO" TargetMode="External"/><Relationship Id="rId5965" Type="http://schemas.openxmlformats.org/officeDocument/2006/relationships/hyperlink" Target="http://../pages%5Cwo.aspx?1=1&amp;Id=102882&amp;phMy=rheing&amp;wo.sStatus=Call%5ECanceled%5EIn%20Progress%5EOn%20Hold%5ERequest%20Reassignment%5EScheduled%5ETentatively%20Closed%5EWeb%5EWork%20Completed&amp;orderby=WO" TargetMode="External"/><Relationship Id="rId3305" Type="http://schemas.openxmlformats.org/officeDocument/2006/relationships/hyperlink" Target="http://../pages%5Cwo.aspx?1=1&amp;Id=51142&amp;phMy=rheing&amp;wo.sStatus=Call%5ECanceled%5EIn%20Progress%5EOn%20Hold%5ERequest%20Reassignment%5EScheduled%5ETentatively%20Closed%5EWeb%5EWork%20Completed&amp;orderby=WO" TargetMode="External"/><Relationship Id="rId4636" Type="http://schemas.openxmlformats.org/officeDocument/2006/relationships/hyperlink" Target="http://../pages%5Cwo.aspx?1=1&amp;Id=82562&amp;phMy=rheing&amp;wo.sStatus=Call%5ECanceled%5EIn%20Progress%5EOn%20Hold%5ERequest%20Reassignment%5EScheduled%5ETentatively%20Closed%5EWeb%5EWork%20Completed&amp;orderby=WO" TargetMode="External"/><Relationship Id="rId5966" Type="http://schemas.openxmlformats.org/officeDocument/2006/relationships/hyperlink" Target="http://../pages%5Cwo.aspx?1=1&amp;Id=102901&amp;phMy=rheing&amp;wo.sStatus=Call%5ECanceled%5EIn%20Progress%5EOn%20Hold%5ERequest%20Reassignment%5EScheduled%5ETentatively%20Closed%5EWeb%5EWork%20Completed&amp;orderby=WO" TargetMode="External"/><Relationship Id="rId3308" Type="http://schemas.openxmlformats.org/officeDocument/2006/relationships/hyperlink" Target="http://../pages%5Cwo.aspx?1=1&amp;Id=51191&amp;phMy=rheing&amp;wo.sStatus=Call%5ECanceled%5EIn%20Progress%5EOn%20Hold%5ERequest%20Reassignment%5EScheduled%5ETentatively%20Closed%5EWeb%5EWork%20Completed&amp;orderby=WO" TargetMode="External"/><Relationship Id="rId4639" Type="http://schemas.openxmlformats.org/officeDocument/2006/relationships/hyperlink" Target="http://../pages%5Cwo.aspx?1=1&amp;Id=82882&amp;phMy=rheing&amp;wo.sStatus=Call%5ECanceled%5EIn%20Progress%5EOn%20Hold%5ERequest%20Reassignment%5EScheduled%5ETentatively%20Closed%5EWeb%5EWork%20Completed&amp;orderby=WO" TargetMode="External"/><Relationship Id="rId3307" Type="http://schemas.openxmlformats.org/officeDocument/2006/relationships/hyperlink" Target="http://../pages%5Cwo.aspx?1=1&amp;Id=51174&amp;phMy=rheing&amp;wo.sStatus=Call%5ECanceled%5EIn%20Progress%5EOn%20Hold%5ERequest%20Reassignment%5EScheduled%5ETentatively%20Closed%5EWeb%5EWork%20Completed&amp;orderby=WO" TargetMode="External"/><Relationship Id="rId4638" Type="http://schemas.openxmlformats.org/officeDocument/2006/relationships/hyperlink" Target="http://../pages%5Cwo.aspx?1=1&amp;Id=82831&amp;phMy=rheing&amp;wo.sStatus=Call%5ECanceled%5EIn%20Progress%5EOn%20Hold%5ERequest%20Reassignment%5EScheduled%5ETentatively%20Closed%5EWeb%5EWork%20Completed&amp;orderby=WO" TargetMode="External"/><Relationship Id="rId5969" Type="http://schemas.openxmlformats.org/officeDocument/2006/relationships/hyperlink" Target="http://../pages%5Cwo.aspx?1=1&amp;Id=102923&amp;phMy=rheing&amp;wo.sStatus=Call%5ECanceled%5EIn%20Progress%5EOn%20Hold%5ERequest%20Reassignment%5EScheduled%5ETentatively%20Closed%5EWeb%5EWork%20Completed&amp;orderby=WO" TargetMode="External"/><Relationship Id="rId3309" Type="http://schemas.openxmlformats.org/officeDocument/2006/relationships/hyperlink" Target="http://../pages%5Cwo.aspx?1=1&amp;Id=51221&amp;phMy=rheing&amp;wo.sStatus=Call%5ECanceled%5EIn%20Progress%5EOn%20Hold%5ERequest%20Reassignment%5EScheduled%5ETentatively%20Closed%5EWeb%5EWork%20Completed&amp;orderby=WO" TargetMode="External"/><Relationship Id="rId5960" Type="http://schemas.openxmlformats.org/officeDocument/2006/relationships/hyperlink" Target="http://../pages%5Cwo.aspx?1=1&amp;Id=102858&amp;phMy=rheing&amp;wo.sStatus=Call%5ECanceled%5EIn%20Progress%5EOn%20Hold%5ERequest%20Reassignment%5EScheduled%5ETentatively%20Closed%5EWeb%5EWork%20Completed&amp;orderby=WO" TargetMode="External"/><Relationship Id="rId3300" Type="http://schemas.openxmlformats.org/officeDocument/2006/relationships/hyperlink" Target="http://../pages%5Cwo.aspx?1=1&amp;Id=51050&amp;phMy=rheing&amp;wo.sStatus=Call%5ECanceled%5EIn%20Progress%5EOn%20Hold%5ERequest%20Reassignment%5EScheduled%5ETentatively%20Closed%5EWeb%5EWork%20Completed&amp;orderby=WO" TargetMode="External"/><Relationship Id="rId4631" Type="http://schemas.openxmlformats.org/officeDocument/2006/relationships/hyperlink" Target="http://../pages%5Cwo.aspx?1=1&amp;Id=82389&amp;phMy=rheing&amp;wo.sStatus=Call%5ECanceled%5EIn%20Progress%5EOn%20Hold%5ERequest%20Reassignment%5EScheduled%5ETentatively%20Closed%5EWeb%5EWork%20Completed&amp;orderby=WO" TargetMode="External"/><Relationship Id="rId5963" Type="http://schemas.openxmlformats.org/officeDocument/2006/relationships/hyperlink" Target="http://../pages%5Cwo.aspx?1=1&amp;Id=102877&amp;phMy=rheing&amp;wo.sStatus=Call%5ECanceled%5EIn%20Progress%5EOn%20Hold%5ERequest%20Reassignment%5EScheduled%5ETentatively%20Closed%5EWeb%5EWork%20Completed&amp;orderby=WO" TargetMode="External"/><Relationship Id="rId4630" Type="http://schemas.openxmlformats.org/officeDocument/2006/relationships/hyperlink" Target="http://../pages%5Cwo.aspx?1=1&amp;Id=82342&amp;phMy=rheing&amp;wo.sStatus=Call%5ECanceled%5EIn%20Progress%5EOn%20Hold%5ERequest%20Reassignment%5EScheduled%5ETentatively%20Closed%5EWeb%5EWork%20Completed&amp;orderby=WO" TargetMode="External"/><Relationship Id="rId5964" Type="http://schemas.openxmlformats.org/officeDocument/2006/relationships/hyperlink" Target="http://../pages%5Cwo.aspx?1=1&amp;Id=102880&amp;phMy=rheing&amp;wo.sStatus=Call%5ECanceled%5EIn%20Progress%5EOn%20Hold%5ERequest%20Reassignment%5EScheduled%5ETentatively%20Closed%5EWeb%5EWork%20Completed&amp;orderby=WO" TargetMode="External"/><Relationship Id="rId3302" Type="http://schemas.openxmlformats.org/officeDocument/2006/relationships/hyperlink" Target="http://../pages%5Cwo.aspx?1=1&amp;Id=51090&amp;phMy=rheing&amp;wo.sStatus=Call%5ECanceled%5EIn%20Progress%5EOn%20Hold%5ERequest%20Reassignment%5EScheduled%5ETentatively%20Closed%5EWeb%5EWork%20Completed&amp;orderby=WO" TargetMode="External"/><Relationship Id="rId4633" Type="http://schemas.openxmlformats.org/officeDocument/2006/relationships/hyperlink" Target="http://../pages%5Cwo.aspx?1=1&amp;Id=82481&amp;phMy=rheing&amp;wo.sStatus=Call%5ECanceled%5EIn%20Progress%5EOn%20Hold%5ERequest%20Reassignment%5EScheduled%5ETentatively%20Closed%5EWeb%5EWork%20Completed&amp;orderby=WO" TargetMode="External"/><Relationship Id="rId5961" Type="http://schemas.openxmlformats.org/officeDocument/2006/relationships/hyperlink" Target="http://../pages%5Cwo.aspx?1=1&amp;Id=102866&amp;phMy=rheing&amp;wo.sStatus=Call%5ECanceled%5EIn%20Progress%5EOn%20Hold%5ERequest%20Reassignment%5EScheduled%5ETentatively%20Closed%5EWeb%5EWork%20Completed&amp;orderby=WO" TargetMode="External"/><Relationship Id="rId3301" Type="http://schemas.openxmlformats.org/officeDocument/2006/relationships/hyperlink" Target="http://../pages%5Cwo.aspx?1=1&amp;Id=51073&amp;phMy=rheing&amp;wo.sStatus=Call%5ECanceled%5EIn%20Progress%5EOn%20Hold%5ERequest%20Reassignment%5EScheduled%5ETentatively%20Closed%5EWeb%5EWork%20Completed&amp;orderby=WO" TargetMode="External"/><Relationship Id="rId4632" Type="http://schemas.openxmlformats.org/officeDocument/2006/relationships/hyperlink" Target="http://../pages%5Cwo.aspx?1=1&amp;Id=82409&amp;phMy=rheing&amp;wo.sStatus=Call%5ECanceled%5EIn%20Progress%5EOn%20Hold%5ERequest%20Reassignment%5EScheduled%5ETentatively%20Closed%5EWeb%5EWork%20Completed&amp;orderby=WO" TargetMode="External"/><Relationship Id="rId5962" Type="http://schemas.openxmlformats.org/officeDocument/2006/relationships/hyperlink" Target="http://../pages%5Cwo.aspx?1=1&amp;Id=102875&amp;phMy=rheing&amp;wo.sStatus=Call%5ECanceled%5EIn%20Progress%5EOn%20Hold%5ERequest%20Reassignment%5EScheduled%5ETentatively%20Closed%5EWeb%5EWork%20Completed&amp;orderby=WO" TargetMode="External"/><Relationship Id="rId2005" Type="http://schemas.openxmlformats.org/officeDocument/2006/relationships/hyperlink" Target="http://../pages%5Cwo.aspx?1=1&amp;Id=25110&amp;phMy=rheing&amp;wo.sStatus=Call%5ECanceled%5EIn%20Progress%5EOn%20Hold%5ERequest%20Reassignment%5EScheduled%5ETentatively%20Closed%5EWeb%5EWork%20Completed&amp;orderby=WO" TargetMode="External"/><Relationship Id="rId3337" Type="http://schemas.openxmlformats.org/officeDocument/2006/relationships/hyperlink" Target="http://../pages%5Cwo.aspx?1=1&amp;Id=51797&amp;phMy=rheing&amp;wo.sStatus=Call%5ECanceled%5EIn%20Progress%5EOn%20Hold%5ERequest%20Reassignment%5EScheduled%5ETentatively%20Closed%5EWeb%5EWork%20Completed&amp;orderby=WO" TargetMode="External"/><Relationship Id="rId4668" Type="http://schemas.openxmlformats.org/officeDocument/2006/relationships/hyperlink" Target="http://../pages%5Cwo.aspx?1=1&amp;Id=83600&amp;phMy=rheing&amp;wo.sStatus=Call%5ECanceled%5EIn%20Progress%5EOn%20Hold%5ERequest%20Reassignment%5EScheduled%5ETentatively%20Closed%5EWeb%5EWork%20Completed&amp;orderby=WO" TargetMode="External"/><Relationship Id="rId2006" Type="http://schemas.openxmlformats.org/officeDocument/2006/relationships/hyperlink" Target="http://../pages%5Cwo.aspx?1=1&amp;Id=25160&amp;phMy=rheing&amp;wo.sStatus=Call%5ECanceled%5EIn%20Progress%5EOn%20Hold%5ERequest%20Reassignment%5EScheduled%5ETentatively%20Closed%5EWeb%5EWork%20Completed&amp;orderby=WO" TargetMode="External"/><Relationship Id="rId3336" Type="http://schemas.openxmlformats.org/officeDocument/2006/relationships/hyperlink" Target="http://../pages%5Cwo.aspx?1=1&amp;Id=51780&amp;phMy=rheing&amp;wo.sStatus=Call%5ECanceled%5EIn%20Progress%5EOn%20Hold%5ERequest%20Reassignment%5EScheduled%5ETentatively%20Closed%5EWeb%5EWork%20Completed&amp;orderby=WO" TargetMode="External"/><Relationship Id="rId4667" Type="http://schemas.openxmlformats.org/officeDocument/2006/relationships/hyperlink" Target="http://../pages%5Cwo.aspx?1=1&amp;Id=83599&amp;phMy=rheing&amp;wo.sStatus=Call%5ECanceled%5EIn%20Progress%5EOn%20Hold%5ERequest%20Reassignment%5EScheduled%5ETentatively%20Closed%5EWeb%5EWork%20Completed&amp;orderby=WO" TargetMode="External"/><Relationship Id="rId2007" Type="http://schemas.openxmlformats.org/officeDocument/2006/relationships/hyperlink" Target="http://../pages%5Cwo.aspx?1=1&amp;Id=25166&amp;phMy=rheing&amp;wo.sStatus=Call%5ECanceled%5EIn%20Progress%5EOn%20Hold%5ERequest%20Reassignment%5EScheduled%5ETentatively%20Closed%5EWeb%5EWork%20Completed&amp;orderby=WO" TargetMode="External"/><Relationship Id="rId3339" Type="http://schemas.openxmlformats.org/officeDocument/2006/relationships/hyperlink" Target="http://../pages%5Cwo.aspx?1=1&amp;Id=51854&amp;phMy=rheing&amp;wo.sStatus=Call%5ECanceled%5EIn%20Progress%5EOn%20Hold%5ERequest%20Reassignment%5EScheduled%5ETentatively%20Closed%5EWeb%5EWork%20Completed&amp;orderby=WO" TargetMode="External"/><Relationship Id="rId5998" Type="http://schemas.openxmlformats.org/officeDocument/2006/relationships/hyperlink" Target="http://../pages%5Cwo.aspx?1=1&amp;Id=103815&amp;phMy=rheing&amp;wo.sStatus=Call%5ECanceled%5EIn%20Progress%5EOn%20Hold%5ERequest%20Reassignment%5EScheduled%5ETentatively%20Closed%5EWeb%5EWork%20Completed&amp;orderby=WO" TargetMode="External"/><Relationship Id="rId2008" Type="http://schemas.openxmlformats.org/officeDocument/2006/relationships/hyperlink" Target="http://../pages%5Cwo.aspx?1=1&amp;Id=25167&amp;phMy=rheing&amp;wo.sStatus=Call%5ECanceled%5EIn%20Progress%5EOn%20Hold%5ERequest%20Reassignment%5EScheduled%5ETentatively%20Closed%5EWeb%5EWork%20Completed&amp;orderby=WO" TargetMode="External"/><Relationship Id="rId3338" Type="http://schemas.openxmlformats.org/officeDocument/2006/relationships/hyperlink" Target="http://../pages%5Cwo.aspx?1=1&amp;Id=51806&amp;phMy=rheing&amp;wo.sStatus=Call%5ECanceled%5EIn%20Progress%5EOn%20Hold%5ERequest%20Reassignment%5EScheduled%5ETentatively%20Closed%5EWeb%5EWork%20Completed&amp;orderby=WO" TargetMode="External"/><Relationship Id="rId4669" Type="http://schemas.openxmlformats.org/officeDocument/2006/relationships/hyperlink" Target="http://../pages%5Cwo.aspx?1=1&amp;Id=83601&amp;phMy=rheing&amp;wo.sStatus=Call%5ECanceled%5EIn%20Progress%5EOn%20Hold%5ERequest%20Reassignment%5EScheduled%5ETentatively%20Closed%5EWeb%5EWork%20Completed&amp;orderby=WO" TargetMode="External"/><Relationship Id="rId5999" Type="http://schemas.openxmlformats.org/officeDocument/2006/relationships/hyperlink" Target="http://../pages%5Cwo.aspx?1=1&amp;Id=103819&amp;phMy=rheing&amp;wo.sStatus=Call%5ECanceled%5EIn%20Progress%5EOn%20Hold%5ERequest%20Reassignment%5EScheduled%5ETentatively%20Closed%5EWeb%5EWork%20Completed&amp;orderby=WO" TargetMode="External"/><Relationship Id="rId2009" Type="http://schemas.openxmlformats.org/officeDocument/2006/relationships/hyperlink" Target="http://../pages%5Cwo.aspx?1=1&amp;Id=25176&amp;phMy=rheing&amp;wo.sStatus=Call%5ECanceled%5EIn%20Progress%5EOn%20Hold%5ERequest%20Reassignment%5EScheduled%5ETentatively%20Closed%5EWeb%5EWork%20Completed&amp;orderby=WO" TargetMode="External"/><Relationship Id="rId4660" Type="http://schemas.openxmlformats.org/officeDocument/2006/relationships/hyperlink" Target="http://../pages%5Cwo.aspx?1=1&amp;Id=83553&amp;phMy=rheing&amp;wo.sStatus=Call%5ECanceled%5EIn%20Progress%5EOn%20Hold%5ERequest%20Reassignment%5EScheduled%5ETentatively%20Closed%5EWeb%5EWork%20Completed&amp;orderby=WO" TargetMode="External"/><Relationship Id="rId5992" Type="http://schemas.openxmlformats.org/officeDocument/2006/relationships/hyperlink" Target="http://../pages%5Cwo.aspx?1=1&amp;Id=103756&amp;phMy=rheing&amp;wo.sStatus=Call%5ECanceled%5EIn%20Progress%5EOn%20Hold%5ERequest%20Reassignment%5EScheduled%5ETentatively%20Closed%5EWeb%5EWork%20Completed&amp;orderby=WO" TargetMode="External"/><Relationship Id="rId5993" Type="http://schemas.openxmlformats.org/officeDocument/2006/relationships/hyperlink" Target="http://../pages%5Cwo.aspx?1=1&amp;Id=103768&amp;phMy=rheing&amp;wo.sStatus=Call%5ECanceled%5EIn%20Progress%5EOn%20Hold%5ERequest%20Reassignment%5EScheduled%5ETentatively%20Closed%5EWeb%5EWork%20Completed&amp;orderby=WO" TargetMode="External"/><Relationship Id="rId3331" Type="http://schemas.openxmlformats.org/officeDocument/2006/relationships/hyperlink" Target="http://../pages%5Cwo.aspx?1=1&amp;Id=51747&amp;phMy=rheing&amp;wo.sStatus=Call%5ECanceled%5EIn%20Progress%5EOn%20Hold%5ERequest%20Reassignment%5EScheduled%5ETentatively%20Closed%5EWeb%5EWork%20Completed&amp;orderby=WO" TargetMode="External"/><Relationship Id="rId4662" Type="http://schemas.openxmlformats.org/officeDocument/2006/relationships/hyperlink" Target="http://../pages%5Cwo.aspx?1=1&amp;Id=83587&amp;phMy=rheing&amp;wo.sStatus=Call%5ECanceled%5EIn%20Progress%5EOn%20Hold%5ERequest%20Reassignment%5EScheduled%5ETentatively%20Closed%5EWeb%5EWork%20Completed&amp;orderby=WO" TargetMode="External"/><Relationship Id="rId5990" Type="http://schemas.openxmlformats.org/officeDocument/2006/relationships/hyperlink" Target="http://../pages%5Cwo.aspx?1=1&amp;Id=103721&amp;phMy=rheing&amp;wo.sStatus=Call%5ECanceled%5EIn%20Progress%5EOn%20Hold%5ERequest%20Reassignment%5EScheduled%5ETentatively%20Closed%5EWeb%5EWork%20Completed&amp;orderby=WO" TargetMode="External"/><Relationship Id="rId2000" Type="http://schemas.openxmlformats.org/officeDocument/2006/relationships/hyperlink" Target="http://../pages%5Cwo.aspx?1=1&amp;Id=25068&amp;phMy=rheing&amp;wo.sStatus=Call%5ECanceled%5EIn%20Progress%5EOn%20Hold%5ERequest%20Reassignment%5EScheduled%5ETentatively%20Closed%5EWeb%5EWork%20Completed&amp;orderby=WO" TargetMode="External"/><Relationship Id="rId3330" Type="http://schemas.openxmlformats.org/officeDocument/2006/relationships/hyperlink" Target="http://../pages%5Cwo.aspx?1=1&amp;Id=51745&amp;phMy=rheing&amp;wo.sStatus=Call%5ECanceled%5EIn%20Progress%5EOn%20Hold%5ERequest%20Reassignment%5EScheduled%5ETentatively%20Closed%5EWeb%5EWork%20Completed&amp;orderby=WO" TargetMode="External"/><Relationship Id="rId4661" Type="http://schemas.openxmlformats.org/officeDocument/2006/relationships/hyperlink" Target="http://../pages%5Cwo.aspx?1=1&amp;Id=83557&amp;phMy=rheing&amp;wo.sStatus=Call%5ECanceled%5EIn%20Progress%5EOn%20Hold%5ERequest%20Reassignment%5EScheduled%5ETentatively%20Closed%5EWeb%5EWork%20Completed&amp;orderby=WO" TargetMode="External"/><Relationship Id="rId5991" Type="http://schemas.openxmlformats.org/officeDocument/2006/relationships/hyperlink" Target="http://../pages%5Cwo.aspx?1=1&amp;Id=103744&amp;phMy=rheing&amp;wo.sStatus=Call%5ECanceled%5EIn%20Progress%5EOn%20Hold%5ERequest%20Reassignment%5EScheduled%5ETentatively%20Closed%5EWeb%5EWork%20Completed&amp;orderby=WO" TargetMode="External"/><Relationship Id="rId2001" Type="http://schemas.openxmlformats.org/officeDocument/2006/relationships/hyperlink" Target="http://../pages%5Cwo.aspx?1=1&amp;Id=25103&amp;phMy=rheing&amp;wo.sStatus=Call%5ECanceled%5EIn%20Progress%5EOn%20Hold%5ERequest%20Reassignment%5EScheduled%5ETentatively%20Closed%5EWeb%5EWork%20Completed&amp;orderby=WO" TargetMode="External"/><Relationship Id="rId3333" Type="http://schemas.openxmlformats.org/officeDocument/2006/relationships/hyperlink" Target="http://../pages%5Cwo.aspx?1=1&amp;Id=51749&amp;phMy=rheing&amp;wo.sStatus=Call%5ECanceled%5EIn%20Progress%5EOn%20Hold%5ERequest%20Reassignment%5EScheduled%5ETentatively%20Closed%5EWeb%5EWork%20Completed&amp;orderby=WO" TargetMode="External"/><Relationship Id="rId4664" Type="http://schemas.openxmlformats.org/officeDocument/2006/relationships/hyperlink" Target="http://../pages%5Cwo.aspx?1=1&amp;Id=83589&amp;phMy=rheing&amp;wo.sStatus=Call%5ECanceled%5EIn%20Progress%5EOn%20Hold%5ERequest%20Reassignment%5EScheduled%5ETentatively%20Closed%5EWeb%5EWork%20Completed&amp;orderby=WO" TargetMode="External"/><Relationship Id="rId5996" Type="http://schemas.openxmlformats.org/officeDocument/2006/relationships/hyperlink" Target="http://../pages%5Cwo.aspx?1=1&amp;Id=103782&amp;phMy=rheing&amp;wo.sStatus=Call%5ECanceled%5EIn%20Progress%5EOn%20Hold%5ERequest%20Reassignment%5EScheduled%5ETentatively%20Closed%5EWeb%5EWork%20Completed&amp;orderby=WO" TargetMode="External"/><Relationship Id="rId2002" Type="http://schemas.openxmlformats.org/officeDocument/2006/relationships/hyperlink" Target="http://../pages%5Cwo.aspx?1=1&amp;Id=25104&amp;phMy=rheing&amp;wo.sStatus=Call%5ECanceled%5EIn%20Progress%5EOn%20Hold%5ERequest%20Reassignment%5EScheduled%5ETentatively%20Closed%5EWeb%5EWork%20Completed&amp;orderby=WO" TargetMode="External"/><Relationship Id="rId3332" Type="http://schemas.openxmlformats.org/officeDocument/2006/relationships/hyperlink" Target="http://../pages%5Cwo.aspx?1=1&amp;Id=51748&amp;phMy=rheing&amp;wo.sStatus=Call%5ECanceled%5EIn%20Progress%5EOn%20Hold%5ERequest%20Reassignment%5EScheduled%5ETentatively%20Closed%5EWeb%5EWork%20Completed&amp;orderby=WO" TargetMode="External"/><Relationship Id="rId4663" Type="http://schemas.openxmlformats.org/officeDocument/2006/relationships/hyperlink" Target="http://../pages%5Cwo.aspx?1=1&amp;Id=83588&amp;phMy=rheing&amp;wo.sStatus=Call%5ECanceled%5EIn%20Progress%5EOn%20Hold%5ERequest%20Reassignment%5EScheduled%5ETentatively%20Closed%5EWeb%5EWork%20Completed&amp;orderby=WO" TargetMode="External"/><Relationship Id="rId5997" Type="http://schemas.openxmlformats.org/officeDocument/2006/relationships/hyperlink" Target="http://../pages%5Cwo.aspx?1=1&amp;Id=103789&amp;phMy=rheing&amp;wo.sStatus=Call%5ECanceled%5EIn%20Progress%5EOn%20Hold%5ERequest%20Reassignment%5EScheduled%5ETentatively%20Closed%5EWeb%5EWork%20Completed&amp;orderby=WO" TargetMode="External"/><Relationship Id="rId2003" Type="http://schemas.openxmlformats.org/officeDocument/2006/relationships/hyperlink" Target="http://../pages%5Cwo.aspx?1=1&amp;Id=25105&amp;phMy=rheing&amp;wo.sStatus=Call%5ECanceled%5EIn%20Progress%5EOn%20Hold%5ERequest%20Reassignment%5EScheduled%5ETentatively%20Closed%5EWeb%5EWork%20Completed&amp;orderby=WO" TargetMode="External"/><Relationship Id="rId3335" Type="http://schemas.openxmlformats.org/officeDocument/2006/relationships/hyperlink" Target="http://../pages%5Cwo.aspx?1=1&amp;Id=51767&amp;phMy=rheing&amp;wo.sStatus=Call%5ECanceled%5EIn%20Progress%5EOn%20Hold%5ERequest%20Reassignment%5EScheduled%5ETentatively%20Closed%5EWeb%5EWork%20Completed&amp;orderby=WO" TargetMode="External"/><Relationship Id="rId4666" Type="http://schemas.openxmlformats.org/officeDocument/2006/relationships/hyperlink" Target="http://../pages%5Cwo.aspx?1=1&amp;Id=83591&amp;phMy=rheing&amp;wo.sStatus=Call%5ECanceled%5EIn%20Progress%5EOn%20Hold%5ERequest%20Reassignment%5EScheduled%5ETentatively%20Closed%5EWeb%5EWork%20Completed&amp;orderby=WO" TargetMode="External"/><Relationship Id="rId5994" Type="http://schemas.openxmlformats.org/officeDocument/2006/relationships/hyperlink" Target="http://../pages%5Cwo.aspx?1=1&amp;Id=103774&amp;phMy=rheing&amp;wo.sStatus=Call%5ECanceled%5EIn%20Progress%5EOn%20Hold%5ERequest%20Reassignment%5EScheduled%5ETentatively%20Closed%5EWeb%5EWork%20Completed&amp;orderby=WO" TargetMode="External"/><Relationship Id="rId2004" Type="http://schemas.openxmlformats.org/officeDocument/2006/relationships/hyperlink" Target="http://../pages%5Cwo.aspx?1=1&amp;Id=25106&amp;phMy=rheing&amp;wo.sStatus=Call%5ECanceled%5EIn%20Progress%5EOn%20Hold%5ERequest%20Reassignment%5EScheduled%5ETentatively%20Closed%5EWeb%5EWork%20Completed&amp;orderby=WO" TargetMode="External"/><Relationship Id="rId3334" Type="http://schemas.openxmlformats.org/officeDocument/2006/relationships/hyperlink" Target="http://../pages%5Cwo.aspx?1=1&amp;Id=51757&amp;phMy=rheing&amp;wo.sStatus=Call%5ECanceled%5EIn%20Progress%5EOn%20Hold%5ERequest%20Reassignment%5EScheduled%5ETentatively%20Closed%5EWeb%5EWork%20Completed&amp;orderby=WO" TargetMode="External"/><Relationship Id="rId4665" Type="http://schemas.openxmlformats.org/officeDocument/2006/relationships/hyperlink" Target="http://../pages%5Cwo.aspx?1=1&amp;Id=83590&amp;phMy=rheing&amp;wo.sStatus=Call%5ECanceled%5EIn%20Progress%5EOn%20Hold%5ERequest%20Reassignment%5EScheduled%5ETentatively%20Closed%5EWeb%5EWork%20Completed&amp;orderby=WO" TargetMode="External"/><Relationship Id="rId5995" Type="http://schemas.openxmlformats.org/officeDocument/2006/relationships/hyperlink" Target="http://../pages%5Cwo.aspx?1=1&amp;Id=103775&amp;phMy=rheing&amp;wo.sStatus=Call%5ECanceled%5EIn%20Progress%5EOn%20Hold%5ERequest%20Reassignment%5EScheduled%5ETentatively%20Closed%5EWeb%5EWork%20Completed&amp;orderby=WO" TargetMode="External"/><Relationship Id="rId3326" Type="http://schemas.openxmlformats.org/officeDocument/2006/relationships/hyperlink" Target="http://../pages%5Cwo.aspx?1=1&amp;Id=51662&amp;phMy=rheing&amp;wo.sStatus=Call%5ECanceled%5EIn%20Progress%5EOn%20Hold%5ERequest%20Reassignment%5EScheduled%5ETentatively%20Closed%5EWeb%5EWork%20Completed&amp;orderby=WO" TargetMode="External"/><Relationship Id="rId4657" Type="http://schemas.openxmlformats.org/officeDocument/2006/relationships/hyperlink" Target="http://../pages%5Cwo.aspx?1=1&amp;Id=83329&amp;phMy=rheing&amp;wo.sStatus=Call%5ECanceled%5EIn%20Progress%5EOn%20Hold%5ERequest%20Reassignment%5EScheduled%5ETentatively%20Closed%5EWeb%5EWork%20Completed&amp;orderby=WO" TargetMode="External"/><Relationship Id="rId5989" Type="http://schemas.openxmlformats.org/officeDocument/2006/relationships/hyperlink" Target="http://../pages%5Cwo.aspx?1=1&amp;Id=103683&amp;phMy=rheing&amp;wo.sStatus=Call%5ECanceled%5EIn%20Progress%5EOn%20Hold%5ERequest%20Reassignment%5EScheduled%5ETentatively%20Closed%5EWeb%5EWork%20Completed&amp;orderby=WO" TargetMode="External"/><Relationship Id="rId3325" Type="http://schemas.openxmlformats.org/officeDocument/2006/relationships/hyperlink" Target="http://../pages%5Cwo.aspx?1=1&amp;Id=51661&amp;phMy=rheing&amp;wo.sStatus=Call%5ECanceled%5EIn%20Progress%5EOn%20Hold%5ERequest%20Reassignment%5EScheduled%5ETentatively%20Closed%5EWeb%5EWork%20Completed&amp;orderby=WO" TargetMode="External"/><Relationship Id="rId4656" Type="http://schemas.openxmlformats.org/officeDocument/2006/relationships/hyperlink" Target="http://../pages%5Cwo.aspx?1=1&amp;Id=83318&amp;phMy=rheing&amp;wo.sStatus=Call%5ECanceled%5EIn%20Progress%5EOn%20Hold%5ERequest%20Reassignment%5EScheduled%5ETentatively%20Closed%5EWeb%5EWork%20Completed&amp;orderby=WO" TargetMode="External"/><Relationship Id="rId3328" Type="http://schemas.openxmlformats.org/officeDocument/2006/relationships/hyperlink" Target="http://../pages%5Cwo.aspx?1=1&amp;Id=51668&amp;phMy=rheing&amp;wo.sStatus=Call%5ECanceled%5EIn%20Progress%5EOn%20Hold%5ERequest%20Reassignment%5EScheduled%5ETentatively%20Closed%5EWeb%5EWork%20Completed&amp;orderby=WO" TargetMode="External"/><Relationship Id="rId4659" Type="http://schemas.openxmlformats.org/officeDocument/2006/relationships/hyperlink" Target="http://../pages%5Cwo.aspx?1=1&amp;Id=83435&amp;phMy=rheing&amp;wo.sStatus=Call%5ECanceled%5EIn%20Progress%5EOn%20Hold%5ERequest%20Reassignment%5EScheduled%5ETentatively%20Closed%5EWeb%5EWork%20Completed&amp;orderby=WO" TargetMode="External"/><Relationship Id="rId5987" Type="http://schemas.openxmlformats.org/officeDocument/2006/relationships/hyperlink" Target="http://../pages%5Cwo.aspx?1=1&amp;Id=103442&amp;phMy=rheing&amp;wo.sStatus=Call%5ECanceled%5EIn%20Progress%5EOn%20Hold%5ERequest%20Reassignment%5EScheduled%5ETentatively%20Closed%5EWeb%5EWork%20Completed&amp;orderby=WO" TargetMode="External"/><Relationship Id="rId3327" Type="http://schemas.openxmlformats.org/officeDocument/2006/relationships/hyperlink" Target="http://../pages%5Cwo.aspx?1=1&amp;Id=51663&amp;phMy=rheing&amp;wo.sStatus=Call%5ECanceled%5EIn%20Progress%5EOn%20Hold%5ERequest%20Reassignment%5EScheduled%5ETentatively%20Closed%5EWeb%5EWork%20Completed&amp;orderby=WO" TargetMode="External"/><Relationship Id="rId4658" Type="http://schemas.openxmlformats.org/officeDocument/2006/relationships/hyperlink" Target="http://../pages%5Cwo.aspx?1=1&amp;Id=83353&amp;phMy=rheing&amp;wo.sStatus=Call%5ECanceled%5EIn%20Progress%5EOn%20Hold%5ERequest%20Reassignment%5EScheduled%5ETentatively%20Closed%5EWeb%5EWork%20Completed&amp;orderby=WO" TargetMode="External"/><Relationship Id="rId5988" Type="http://schemas.openxmlformats.org/officeDocument/2006/relationships/hyperlink" Target="http://../pages%5Cwo.aspx?1=1&amp;Id=103632&amp;phMy=rheing&amp;wo.sStatus=Call%5ECanceled%5EIn%20Progress%5EOn%20Hold%5ERequest%20Reassignment%5EScheduled%5ETentatively%20Closed%5EWeb%5EWork%20Completed&amp;orderby=WO" TargetMode="External"/><Relationship Id="rId3329" Type="http://schemas.openxmlformats.org/officeDocument/2006/relationships/hyperlink" Target="http://../pages%5Cwo.aspx?1=1&amp;Id=51693&amp;phMy=rheing&amp;wo.sStatus=Call%5ECanceled%5EIn%20Progress%5EOn%20Hold%5ERequest%20Reassignment%5EScheduled%5ETentatively%20Closed%5EWeb%5EWork%20Completed&amp;orderby=WO" TargetMode="External"/><Relationship Id="rId5981" Type="http://schemas.openxmlformats.org/officeDocument/2006/relationships/hyperlink" Target="http://../pages%5Cwo.aspx?1=1&amp;Id=103232&amp;phMy=rheing&amp;wo.sStatus=Call%5ECanceled%5EIn%20Progress%5EOn%20Hold%5ERequest%20Reassignment%5EScheduled%5ETentatively%20Closed%5EWeb%5EWork%20Completed&amp;orderby=WO" TargetMode="External"/><Relationship Id="rId5982" Type="http://schemas.openxmlformats.org/officeDocument/2006/relationships/hyperlink" Target="http://../pages%5Cwo.aspx?1=1&amp;Id=103241&amp;phMy=rheing&amp;wo.sStatus=Call%5ECanceled%5EIn%20Progress%5EOn%20Hold%5ERequest%20Reassignment%5EScheduled%5ETentatively%20Closed%5EWeb%5EWork%20Completed&amp;orderby=WO" TargetMode="External"/><Relationship Id="rId3320" Type="http://schemas.openxmlformats.org/officeDocument/2006/relationships/hyperlink" Target="http://../pages%5Cwo.aspx?1=1&amp;Id=51539&amp;phMy=rheing&amp;wo.sStatus=Call%5ECanceled%5EIn%20Progress%5EOn%20Hold%5ERequest%20Reassignment%5EScheduled%5ETentatively%20Closed%5EWeb%5EWork%20Completed&amp;orderby=WO" TargetMode="External"/><Relationship Id="rId4651" Type="http://schemas.openxmlformats.org/officeDocument/2006/relationships/hyperlink" Target="http://../pages%5Cwo.aspx?1=1&amp;Id=83196&amp;phMy=rheing&amp;wo.sStatus=Call%5ECanceled%5EIn%20Progress%5EOn%20Hold%5ERequest%20Reassignment%5EScheduled%5ETentatively%20Closed%5EWeb%5EWork%20Completed&amp;orderby=WO" TargetMode="External"/><Relationship Id="rId4650" Type="http://schemas.openxmlformats.org/officeDocument/2006/relationships/hyperlink" Target="http://../pages%5Cwo.aspx?1=1&amp;Id=83195&amp;phMy=rheing&amp;wo.sStatus=Call%5ECanceled%5EIn%20Progress%5EOn%20Hold%5ERequest%20Reassignment%5EScheduled%5ETentatively%20Closed%5EWeb%5EWork%20Completed&amp;orderby=WO" TargetMode="External"/><Relationship Id="rId5980" Type="http://schemas.openxmlformats.org/officeDocument/2006/relationships/hyperlink" Target="http://../pages%5Cwo.aspx?1=1&amp;Id=103231&amp;phMy=rheing&amp;wo.sStatus=Call%5ECanceled%5EIn%20Progress%5EOn%20Hold%5ERequest%20Reassignment%5EScheduled%5ETentatively%20Closed%5EWeb%5EWork%20Completed&amp;orderby=WO" TargetMode="External"/><Relationship Id="rId3322" Type="http://schemas.openxmlformats.org/officeDocument/2006/relationships/hyperlink" Target="http://../pages%5Cwo.aspx?1=1&amp;Id=51560&amp;phMy=rheing&amp;wo.sStatus=Call%5ECanceled%5EIn%20Progress%5EOn%20Hold%5ERequest%20Reassignment%5EScheduled%5ETentatively%20Closed%5EWeb%5EWork%20Completed&amp;orderby=WO" TargetMode="External"/><Relationship Id="rId4653" Type="http://schemas.openxmlformats.org/officeDocument/2006/relationships/hyperlink" Target="http://../pages%5Cwo.aspx?1=1&amp;Id=83241&amp;phMy=rheing&amp;wo.sStatus=Call%5ECanceled%5EIn%20Progress%5EOn%20Hold%5ERequest%20Reassignment%5EScheduled%5ETentatively%20Closed%5EWeb%5EWork%20Completed&amp;orderby=WO" TargetMode="External"/><Relationship Id="rId5985" Type="http://schemas.openxmlformats.org/officeDocument/2006/relationships/hyperlink" Target="http://../pages%5Cwo.aspx?1=1&amp;Id=103409&amp;phMy=rheing&amp;wo.sStatus=Call%5ECanceled%5EIn%20Progress%5EOn%20Hold%5ERequest%20Reassignment%5EScheduled%5ETentatively%20Closed%5EWeb%5EWork%20Completed&amp;orderby=WO" TargetMode="External"/><Relationship Id="rId3321" Type="http://schemas.openxmlformats.org/officeDocument/2006/relationships/hyperlink" Target="http://../pages%5Cwo.aspx?1=1&amp;Id=51545&amp;phMy=rheing&amp;wo.sStatus=Call%5ECanceled%5EIn%20Progress%5EOn%20Hold%5ERequest%20Reassignment%5EScheduled%5ETentatively%20Closed%5EWeb%5EWork%20Completed&amp;orderby=WO" TargetMode="External"/><Relationship Id="rId4652" Type="http://schemas.openxmlformats.org/officeDocument/2006/relationships/hyperlink" Target="http://../pages%5Cwo.aspx?1=1&amp;Id=83197&amp;phMy=rheing&amp;wo.sStatus=Call%5ECanceled%5EIn%20Progress%5EOn%20Hold%5ERequest%20Reassignment%5EScheduled%5ETentatively%20Closed%5EWeb%5EWork%20Completed&amp;orderby=WO" TargetMode="External"/><Relationship Id="rId5986" Type="http://schemas.openxmlformats.org/officeDocument/2006/relationships/hyperlink" Target="http://../pages%5Cwo.aspx?1=1&amp;Id=103410&amp;phMy=rheing&amp;wo.sStatus=Call%5ECanceled%5EIn%20Progress%5EOn%20Hold%5ERequest%20Reassignment%5EScheduled%5ETentatively%20Closed%5EWeb%5EWork%20Completed&amp;orderby=WO" TargetMode="External"/><Relationship Id="rId3324" Type="http://schemas.openxmlformats.org/officeDocument/2006/relationships/hyperlink" Target="http://../pages%5Cwo.aspx?1=1&amp;Id=51630&amp;phMy=rheing&amp;wo.sStatus=Call%5ECanceled%5EIn%20Progress%5EOn%20Hold%5ERequest%20Reassignment%5EScheduled%5ETentatively%20Closed%5EWeb%5EWork%20Completed&amp;orderby=WO" TargetMode="External"/><Relationship Id="rId4655" Type="http://schemas.openxmlformats.org/officeDocument/2006/relationships/hyperlink" Target="http://../pages%5Cwo.aspx?1=1&amp;Id=83315&amp;phMy=rheing&amp;wo.sStatus=Call%5ECanceled%5EIn%20Progress%5EOn%20Hold%5ERequest%20Reassignment%5EScheduled%5ETentatively%20Closed%5EWeb%5EWork%20Completed&amp;orderby=WO" TargetMode="External"/><Relationship Id="rId5983" Type="http://schemas.openxmlformats.org/officeDocument/2006/relationships/hyperlink" Target="http://../pages%5Cwo.aspx?1=1&amp;Id=103377&amp;phMy=rheing&amp;wo.sStatus=Call%5ECanceled%5EIn%20Progress%5EOn%20Hold%5ERequest%20Reassignment%5EScheduled%5ETentatively%20Closed%5EWeb%5EWork%20Completed&amp;orderby=WO" TargetMode="External"/><Relationship Id="rId3323" Type="http://schemas.openxmlformats.org/officeDocument/2006/relationships/hyperlink" Target="http://../pages%5Cwo.aspx?1=1&amp;Id=51607&amp;phMy=rheing&amp;wo.sStatus=Call%5ECanceled%5EIn%20Progress%5EOn%20Hold%5ERequest%20Reassignment%5EScheduled%5ETentatively%20Closed%5EWeb%5EWork%20Completed&amp;orderby=WO" TargetMode="External"/><Relationship Id="rId4654" Type="http://schemas.openxmlformats.org/officeDocument/2006/relationships/hyperlink" Target="http://../pages%5Cwo.aspx?1=1&amp;Id=83268&amp;phMy=rheing&amp;wo.sStatus=Call%5ECanceled%5EIn%20Progress%5EOn%20Hold%5ERequest%20Reassignment%5EScheduled%5ETentatively%20Closed%5EWeb%5EWork%20Completed&amp;orderby=WO" TargetMode="External"/><Relationship Id="rId5984" Type="http://schemas.openxmlformats.org/officeDocument/2006/relationships/hyperlink" Target="http://../pages%5Cwo.aspx?1=1&amp;Id=103379&amp;phMy=rheing&amp;wo.sStatus=Call%5ECanceled%5EIn%20Progress%5EOn%20Hold%5ERequest%20Reassignment%5EScheduled%5ETentatively%20Closed%5EWeb%5EWork%20Completed&amp;orderby=WO" TargetMode="External"/><Relationship Id="rId2090" Type="http://schemas.openxmlformats.org/officeDocument/2006/relationships/hyperlink" Target="http://../pages%5Cwo.aspx?1=1&amp;Id=26819&amp;phMy=rheing&amp;wo.sStatus=Call%5ECanceled%5EIn%20Progress%5EOn%20Hold%5ERequest%20Reassignment%5EScheduled%5ETentatively%20Closed%5EWeb%5EWork%20Completed&amp;orderby=WO" TargetMode="External"/><Relationship Id="rId2091" Type="http://schemas.openxmlformats.org/officeDocument/2006/relationships/hyperlink" Target="http://../pages%5Cwo.aspx?1=1&amp;Id=26864&amp;phMy=rheing&amp;wo.sStatus=Call%5ECanceled%5EIn%20Progress%5EOn%20Hold%5ERequest%20Reassignment%5EScheduled%5ETentatively%20Closed%5EWeb%5EWork%20Completed&amp;orderby=WO" TargetMode="External"/><Relationship Id="rId2092" Type="http://schemas.openxmlformats.org/officeDocument/2006/relationships/hyperlink" Target="http://../pages%5Cwo.aspx?1=1&amp;Id=26867&amp;phMy=rheing&amp;wo.sStatus=Call%5ECanceled%5EIn%20Progress%5EOn%20Hold%5ERequest%20Reassignment%5EScheduled%5ETentatively%20Closed%5EWeb%5EWork%20Completed&amp;orderby=WO" TargetMode="External"/><Relationship Id="rId2093" Type="http://schemas.openxmlformats.org/officeDocument/2006/relationships/hyperlink" Target="http://../pages%5Cwo.aspx?1=1&amp;Id=27026&amp;phMy=rheing&amp;wo.sStatus=Call%5ECanceled%5EIn%20Progress%5EOn%20Hold%5ERequest%20Reassignment%5EScheduled%5ETentatively%20Closed%5EWeb%5EWork%20Completed&amp;orderby=WO" TargetMode="External"/><Relationship Id="rId2094" Type="http://schemas.openxmlformats.org/officeDocument/2006/relationships/hyperlink" Target="http://../pages%5Cwo.aspx?1=1&amp;Id=27027&amp;phMy=rheing&amp;wo.sStatus=Call%5ECanceled%5EIn%20Progress%5EOn%20Hold%5ERequest%20Reassignment%5EScheduled%5ETentatively%20Closed%5EWeb%5EWork%20Completed&amp;orderby=WO" TargetMode="External"/><Relationship Id="rId2095" Type="http://schemas.openxmlformats.org/officeDocument/2006/relationships/hyperlink" Target="http://../pages%5Cwo.aspx?1=1&amp;Id=27028&amp;phMy=rheing&amp;wo.sStatus=Call%5ECanceled%5EIn%20Progress%5EOn%20Hold%5ERequest%20Reassignment%5EScheduled%5ETentatively%20Closed%5EWeb%5EWork%20Completed&amp;orderby=WO" TargetMode="External"/><Relationship Id="rId2096" Type="http://schemas.openxmlformats.org/officeDocument/2006/relationships/hyperlink" Target="http://../pages%5Cwo.aspx?1=1&amp;Id=27045&amp;phMy=rheing&amp;wo.sStatus=Call%5ECanceled%5EIn%20Progress%5EOn%20Hold%5ERequest%20Reassignment%5EScheduled%5ETentatively%20Closed%5EWeb%5EWork%20Completed&amp;orderby=WO" TargetMode="External"/><Relationship Id="rId2097" Type="http://schemas.openxmlformats.org/officeDocument/2006/relationships/hyperlink" Target="http://../pages%5Cwo.aspx?1=1&amp;Id=27079&amp;phMy=rheing&amp;wo.sStatus=Call%5ECanceled%5EIn%20Progress%5EOn%20Hold%5ERequest%20Reassignment%5EScheduled%5ETentatively%20Closed%5EWeb%5EWork%20Completed&amp;orderby=WO" TargetMode="External"/><Relationship Id="rId2098" Type="http://schemas.openxmlformats.org/officeDocument/2006/relationships/hyperlink" Target="http://../pages%5Cwo.aspx?1=1&amp;Id=27081&amp;phMy=rheing&amp;wo.sStatus=Call%5ECanceled%5EIn%20Progress%5EOn%20Hold%5ERequest%20Reassignment%5EScheduled%5ETentatively%20Closed%5EWeb%5EWork%20Completed&amp;orderby=WO" TargetMode="External"/><Relationship Id="rId2099" Type="http://schemas.openxmlformats.org/officeDocument/2006/relationships/hyperlink" Target="http://../pages%5Cwo.aspx?1=1&amp;Id=27134&amp;phMy=rheing&amp;wo.sStatus=Call%5ECanceled%5EIn%20Progress%5EOn%20Hold%5ERequest%20Reassignment%5EScheduled%5ETentatively%20Closed%5EWeb%5EWork%20Completed&amp;orderby=WO" TargetMode="External"/><Relationship Id="rId3391" Type="http://schemas.openxmlformats.org/officeDocument/2006/relationships/hyperlink" Target="http://../pages%5Cwo.aspx?1=1&amp;Id=52211&amp;phMy=rheing&amp;wo.sStatus=Call%5ECanceled%5EIn%20Progress%5EOn%20Hold%5ERequest%20Reassignment%5EScheduled%5ETentatively%20Closed%5EWeb%5EWork%20Completed&amp;orderby=WO" TargetMode="External"/><Relationship Id="rId2060" Type="http://schemas.openxmlformats.org/officeDocument/2006/relationships/hyperlink" Target="http://../pages%5Cwo.aspx?1=1&amp;Id=26180&amp;phMy=rheing&amp;wo.sStatus=Call%5ECanceled%5EIn%20Progress%5EOn%20Hold%5ERequest%20Reassignment%5EScheduled%5ETentatively%20Closed%5EWeb%5EWork%20Completed&amp;orderby=WO" TargetMode="External"/><Relationship Id="rId3390" Type="http://schemas.openxmlformats.org/officeDocument/2006/relationships/hyperlink" Target="http://../pages%5Cwo.aspx?1=1&amp;Id=52210&amp;phMy=rheing&amp;wo.sStatus=Call%5ECanceled%5EIn%20Progress%5EOn%20Hold%5ERequest%20Reassignment%5EScheduled%5ETentatively%20Closed%5EWeb%5EWork%20Completed&amp;orderby=WO" TargetMode="External"/><Relationship Id="rId2061" Type="http://schemas.openxmlformats.org/officeDocument/2006/relationships/hyperlink" Target="http://../pages%5Cwo.aspx?1=1&amp;Id=26181&amp;phMy=rheing&amp;wo.sStatus=Call%5ECanceled%5EIn%20Progress%5EOn%20Hold%5ERequest%20Reassignment%5EScheduled%5ETentatively%20Closed%5EWeb%5EWork%20Completed&amp;orderby=WO" TargetMode="External"/><Relationship Id="rId3393" Type="http://schemas.openxmlformats.org/officeDocument/2006/relationships/hyperlink" Target="http://../pages%5Cwo.aspx?1=1&amp;Id=52213&amp;phMy=rheing&amp;wo.sStatus=Call%5ECanceled%5EIn%20Progress%5EOn%20Hold%5ERequest%20Reassignment%5EScheduled%5ETentatively%20Closed%5EWeb%5EWork%20Completed&amp;orderby=WO" TargetMode="External"/><Relationship Id="rId2062" Type="http://schemas.openxmlformats.org/officeDocument/2006/relationships/hyperlink" Target="http://../pages%5Cwo.aspx?1=1&amp;Id=26216&amp;phMy=rheing&amp;wo.sStatus=Call%5ECanceled%5EIn%20Progress%5EOn%20Hold%5ERequest%20Reassignment%5EScheduled%5ETentatively%20Closed%5EWeb%5EWork%20Completed&amp;orderby=WO" TargetMode="External"/><Relationship Id="rId3392" Type="http://schemas.openxmlformats.org/officeDocument/2006/relationships/hyperlink" Target="http://../pages%5Cwo.aspx?1=1&amp;Id=52212&amp;phMy=rheing&amp;wo.sStatus=Call%5ECanceled%5EIn%20Progress%5EOn%20Hold%5ERequest%20Reassignment%5EScheduled%5ETentatively%20Closed%5EWeb%5EWork%20Completed&amp;orderby=WO" TargetMode="External"/><Relationship Id="rId2063" Type="http://schemas.openxmlformats.org/officeDocument/2006/relationships/hyperlink" Target="http://../pages%5Cwo.aspx?1=1&amp;Id=26220&amp;phMy=rheing&amp;wo.sStatus=Call%5ECanceled%5EIn%20Progress%5EOn%20Hold%5ERequest%20Reassignment%5EScheduled%5ETentatively%20Closed%5EWeb%5EWork%20Completed&amp;orderby=WO" TargetMode="External"/><Relationship Id="rId3395" Type="http://schemas.openxmlformats.org/officeDocument/2006/relationships/hyperlink" Target="http://../pages%5Cwo.aspx?1=1&amp;Id=52215&amp;phMy=rheing&amp;wo.sStatus=Call%5ECanceled%5EIn%20Progress%5EOn%20Hold%5ERequest%20Reassignment%5EScheduled%5ETentatively%20Closed%5EWeb%5EWork%20Completed&amp;orderby=WO" TargetMode="External"/><Relationship Id="rId2064" Type="http://schemas.openxmlformats.org/officeDocument/2006/relationships/hyperlink" Target="http://../pages%5Cwo.aspx?1=1&amp;Id=26232&amp;phMy=rheing&amp;wo.sStatus=Call%5ECanceled%5EIn%20Progress%5EOn%20Hold%5ERequest%20Reassignment%5EScheduled%5ETentatively%20Closed%5EWeb%5EWork%20Completed&amp;orderby=WO" TargetMode="External"/><Relationship Id="rId3394" Type="http://schemas.openxmlformats.org/officeDocument/2006/relationships/hyperlink" Target="http://../pages%5Cwo.aspx?1=1&amp;Id=52214&amp;phMy=rheing&amp;wo.sStatus=Call%5ECanceled%5EIn%20Progress%5EOn%20Hold%5ERequest%20Reassignment%5EScheduled%5ETentatively%20Closed%5EWeb%5EWork%20Completed&amp;orderby=WO" TargetMode="External"/><Relationship Id="rId2065" Type="http://schemas.openxmlformats.org/officeDocument/2006/relationships/hyperlink" Target="http://../pages%5Cwo.aspx?1=1&amp;Id=26233&amp;phMy=rheing&amp;wo.sStatus=Call%5ECanceled%5EIn%20Progress%5EOn%20Hold%5ERequest%20Reassignment%5EScheduled%5ETentatively%20Closed%5EWeb%5EWork%20Completed&amp;orderby=WO" TargetMode="External"/><Relationship Id="rId3397" Type="http://schemas.openxmlformats.org/officeDocument/2006/relationships/hyperlink" Target="http://../pages%5Cwo.aspx?1=1&amp;Id=52217&amp;phMy=rheing&amp;wo.sStatus=Call%5ECanceled%5EIn%20Progress%5EOn%20Hold%5ERequest%20Reassignment%5EScheduled%5ETentatively%20Closed%5EWeb%5EWork%20Completed&amp;orderby=WO" TargetMode="External"/><Relationship Id="rId2066" Type="http://schemas.openxmlformats.org/officeDocument/2006/relationships/hyperlink" Target="http://../pages%5Cwo.aspx?1=1&amp;Id=26238&amp;phMy=rheing&amp;wo.sStatus=Call%5ECanceled%5EIn%20Progress%5EOn%20Hold%5ERequest%20Reassignment%5EScheduled%5ETentatively%20Closed%5EWeb%5EWork%20Completed&amp;orderby=WO" TargetMode="External"/><Relationship Id="rId3396" Type="http://schemas.openxmlformats.org/officeDocument/2006/relationships/hyperlink" Target="http://../pages%5Cwo.aspx?1=1&amp;Id=52216&amp;phMy=rheing&amp;wo.sStatus=Call%5ECanceled%5EIn%20Progress%5EOn%20Hold%5ERequest%20Reassignment%5EScheduled%5ETentatively%20Closed%5EWeb%5EWork%20Completed&amp;orderby=WO" TargetMode="External"/><Relationship Id="rId2067" Type="http://schemas.openxmlformats.org/officeDocument/2006/relationships/hyperlink" Target="http://../pages%5Cwo.aspx?1=1&amp;Id=26239&amp;phMy=rheing&amp;wo.sStatus=Call%5ECanceled%5EIn%20Progress%5EOn%20Hold%5ERequest%20Reassignment%5EScheduled%5ETentatively%20Closed%5EWeb%5EWork%20Completed&amp;orderby=WO" TargetMode="External"/><Relationship Id="rId3399" Type="http://schemas.openxmlformats.org/officeDocument/2006/relationships/hyperlink" Target="http://../pages%5Cwo.aspx?1=1&amp;Id=52219&amp;phMy=rheing&amp;wo.sStatus=Call%5ECanceled%5EIn%20Progress%5EOn%20Hold%5ERequest%20Reassignment%5EScheduled%5ETentatively%20Closed%5EWeb%5EWork%20Completed&amp;orderby=WO" TargetMode="External"/><Relationship Id="rId2068" Type="http://schemas.openxmlformats.org/officeDocument/2006/relationships/hyperlink" Target="http://../pages%5Cwo.aspx?1=1&amp;Id=26295&amp;phMy=rheing&amp;wo.sStatus=Call%5ECanceled%5EIn%20Progress%5EOn%20Hold%5ERequest%20Reassignment%5EScheduled%5ETentatively%20Closed%5EWeb%5EWork%20Completed&amp;orderby=WO" TargetMode="External"/><Relationship Id="rId3398" Type="http://schemas.openxmlformats.org/officeDocument/2006/relationships/hyperlink" Target="http://../pages%5Cwo.aspx?1=1&amp;Id=52218&amp;phMy=rheing&amp;wo.sStatus=Call%5ECanceled%5EIn%20Progress%5EOn%20Hold%5ERequest%20Reassignment%5EScheduled%5ETentatively%20Closed%5EWeb%5EWork%20Completed&amp;orderby=WO" TargetMode="External"/><Relationship Id="rId2069" Type="http://schemas.openxmlformats.org/officeDocument/2006/relationships/hyperlink" Target="http://../pages%5Cwo.aspx?1=1&amp;Id=26313&amp;phMy=rheing&amp;wo.sStatus=Call%5ECanceled%5EIn%20Progress%5EOn%20Hold%5ERequest%20Reassignment%5EScheduled%5ETentatively%20Closed%5EWeb%5EWork%20Completed&amp;orderby=WO" TargetMode="External"/><Relationship Id="rId3380" Type="http://schemas.openxmlformats.org/officeDocument/2006/relationships/hyperlink" Target="http://../pages%5Cwo.aspx?1=1&amp;Id=52195&amp;phMy=rheing&amp;wo.sStatus=Call%5ECanceled%5EIn%20Progress%5EOn%20Hold%5ERequest%20Reassignment%5EScheduled%5ETentatively%20Closed%5EWeb%5EWork%20Completed&amp;orderby=WO" TargetMode="External"/><Relationship Id="rId2050" Type="http://schemas.openxmlformats.org/officeDocument/2006/relationships/hyperlink" Target="http://../pages%5Cwo.aspx?1=1&amp;Id=25991&amp;phMy=rheing&amp;wo.sStatus=Call%5ECanceled%5EIn%20Progress%5EOn%20Hold%5ERequest%20Reassignment%5EScheduled%5ETentatively%20Closed%5EWeb%5EWork%20Completed&amp;orderby=WO" TargetMode="External"/><Relationship Id="rId3382" Type="http://schemas.openxmlformats.org/officeDocument/2006/relationships/hyperlink" Target="http://../pages%5Cwo.aspx?1=1&amp;Id=52197&amp;phMy=rheing&amp;wo.sStatus=Call%5ECanceled%5EIn%20Progress%5EOn%20Hold%5ERequest%20Reassignment%5EScheduled%5ETentatively%20Closed%5EWeb%5EWork%20Completed&amp;orderby=WO" TargetMode="External"/><Relationship Id="rId2051" Type="http://schemas.openxmlformats.org/officeDocument/2006/relationships/hyperlink" Target="http://../pages%5Cwo.aspx?1=1&amp;Id=26011&amp;phMy=rheing&amp;wo.sStatus=Call%5ECanceled%5EIn%20Progress%5EOn%20Hold%5ERequest%20Reassignment%5EScheduled%5ETentatively%20Closed%5EWeb%5EWork%20Completed&amp;orderby=WO" TargetMode="External"/><Relationship Id="rId3381" Type="http://schemas.openxmlformats.org/officeDocument/2006/relationships/hyperlink" Target="http://../pages%5Cwo.aspx?1=1&amp;Id=52196&amp;phMy=rheing&amp;wo.sStatus=Call%5ECanceled%5EIn%20Progress%5EOn%20Hold%5ERequest%20Reassignment%5EScheduled%5ETentatively%20Closed%5EWeb%5EWork%20Completed&amp;orderby=WO" TargetMode="External"/><Relationship Id="rId2052" Type="http://schemas.openxmlformats.org/officeDocument/2006/relationships/hyperlink" Target="http://../pages%5Cwo.aspx?1=1&amp;Id=26012&amp;phMy=rheing&amp;wo.sStatus=Call%5ECanceled%5EIn%20Progress%5EOn%20Hold%5ERequest%20Reassignment%5EScheduled%5ETentatively%20Closed%5EWeb%5EWork%20Completed&amp;orderby=WO" TargetMode="External"/><Relationship Id="rId3384" Type="http://schemas.openxmlformats.org/officeDocument/2006/relationships/hyperlink" Target="http://../pages%5Cwo.aspx?1=1&amp;Id=52199&amp;phMy=rheing&amp;wo.sStatus=Call%5ECanceled%5EIn%20Progress%5EOn%20Hold%5ERequest%20Reassignment%5EScheduled%5ETentatively%20Closed%5EWeb%5EWork%20Completed&amp;orderby=WO" TargetMode="External"/><Relationship Id="rId2053" Type="http://schemas.openxmlformats.org/officeDocument/2006/relationships/hyperlink" Target="http://../pages%5Cwo.aspx?1=1&amp;Id=26049&amp;phMy=rheing&amp;wo.sStatus=Call%5ECanceled%5EIn%20Progress%5EOn%20Hold%5ERequest%20Reassignment%5EScheduled%5ETentatively%20Closed%5EWeb%5EWork%20Completed&amp;orderby=WO" TargetMode="External"/><Relationship Id="rId3383" Type="http://schemas.openxmlformats.org/officeDocument/2006/relationships/hyperlink" Target="http://../pages%5Cwo.aspx?1=1&amp;Id=52198&amp;phMy=rheing&amp;wo.sStatus=Call%5ECanceled%5EIn%20Progress%5EOn%20Hold%5ERequest%20Reassignment%5EScheduled%5ETentatively%20Closed%5EWeb%5EWork%20Completed&amp;orderby=WO" TargetMode="External"/><Relationship Id="rId2054" Type="http://schemas.openxmlformats.org/officeDocument/2006/relationships/hyperlink" Target="http://../pages%5Cwo.aspx?1=1&amp;Id=26074&amp;phMy=rheing&amp;wo.sStatus=Call%5ECanceled%5EIn%20Progress%5EOn%20Hold%5ERequest%20Reassignment%5EScheduled%5ETentatively%20Closed%5EWeb%5EWork%20Completed&amp;orderby=WO" TargetMode="External"/><Relationship Id="rId3386" Type="http://schemas.openxmlformats.org/officeDocument/2006/relationships/hyperlink" Target="http://../pages%5Cwo.aspx?1=1&amp;Id=52206&amp;phMy=rheing&amp;wo.sStatus=Call%5ECanceled%5EIn%20Progress%5EOn%20Hold%5ERequest%20Reassignment%5EScheduled%5ETentatively%20Closed%5EWeb%5EWork%20Completed&amp;orderby=WO" TargetMode="External"/><Relationship Id="rId2055" Type="http://schemas.openxmlformats.org/officeDocument/2006/relationships/hyperlink" Target="http://../pages%5Cwo.aspx?1=1&amp;Id=26115&amp;phMy=rheing&amp;wo.sStatus=Call%5ECanceled%5EIn%20Progress%5EOn%20Hold%5ERequest%20Reassignment%5EScheduled%5ETentatively%20Closed%5EWeb%5EWork%20Completed&amp;orderby=WO" TargetMode="External"/><Relationship Id="rId3385" Type="http://schemas.openxmlformats.org/officeDocument/2006/relationships/hyperlink" Target="http://../pages%5Cwo.aspx?1=1&amp;Id=52200&amp;phMy=rheing&amp;wo.sStatus=Call%5ECanceled%5EIn%20Progress%5EOn%20Hold%5ERequest%20Reassignment%5EScheduled%5ETentatively%20Closed%5EWeb%5EWork%20Completed&amp;orderby=WO" TargetMode="External"/><Relationship Id="rId2056" Type="http://schemas.openxmlformats.org/officeDocument/2006/relationships/hyperlink" Target="http://../pages%5Cwo.aspx?1=1&amp;Id=26116&amp;phMy=rheing&amp;wo.sStatus=Call%5ECanceled%5EIn%20Progress%5EOn%20Hold%5ERequest%20Reassignment%5EScheduled%5ETentatively%20Closed%5EWeb%5EWork%20Completed&amp;orderby=WO" TargetMode="External"/><Relationship Id="rId3388" Type="http://schemas.openxmlformats.org/officeDocument/2006/relationships/hyperlink" Target="http://../pages%5Cwo.aspx?1=1&amp;Id=52208&amp;phMy=rheing&amp;wo.sStatus=Call%5ECanceled%5EIn%20Progress%5EOn%20Hold%5ERequest%20Reassignment%5EScheduled%5ETentatively%20Closed%5EWeb%5EWork%20Completed&amp;orderby=WO" TargetMode="External"/><Relationship Id="rId2057" Type="http://schemas.openxmlformats.org/officeDocument/2006/relationships/hyperlink" Target="http://../pages%5Cwo.aspx?1=1&amp;Id=26145&amp;phMy=rheing&amp;wo.sStatus=Call%5ECanceled%5EIn%20Progress%5EOn%20Hold%5ERequest%20Reassignment%5EScheduled%5ETentatively%20Closed%5EWeb%5EWork%20Completed&amp;orderby=WO" TargetMode="External"/><Relationship Id="rId3387" Type="http://schemas.openxmlformats.org/officeDocument/2006/relationships/hyperlink" Target="http://../pages%5Cwo.aspx?1=1&amp;Id=52207&amp;phMy=rheing&amp;wo.sStatus=Call%5ECanceled%5EIn%20Progress%5EOn%20Hold%5ERequest%20Reassignment%5EScheduled%5ETentatively%20Closed%5EWeb%5EWork%20Completed&amp;orderby=WO" TargetMode="External"/><Relationship Id="rId2058" Type="http://schemas.openxmlformats.org/officeDocument/2006/relationships/hyperlink" Target="http://../pages%5Cwo.aspx?1=1&amp;Id=26147&amp;phMy=rheing&amp;wo.sStatus=Call%5ECanceled%5EIn%20Progress%5EOn%20Hold%5ERequest%20Reassignment%5EScheduled%5ETentatively%20Closed%5EWeb%5EWork%20Completed&amp;orderby=WO" TargetMode="External"/><Relationship Id="rId2059" Type="http://schemas.openxmlformats.org/officeDocument/2006/relationships/hyperlink" Target="http://../pages%5Cwo.aspx?1=1&amp;Id=26157&amp;phMy=rheing&amp;wo.sStatus=Call%5ECanceled%5EIn%20Progress%5EOn%20Hold%5ERequest%20Reassignment%5EScheduled%5ETentatively%20Closed%5EWeb%5EWork%20Completed&amp;orderby=WO" TargetMode="External"/><Relationship Id="rId3389" Type="http://schemas.openxmlformats.org/officeDocument/2006/relationships/hyperlink" Target="http://../pages%5Cwo.aspx?1=1&amp;Id=52209&amp;phMy=rheing&amp;wo.sStatus=Call%5ECanceled%5EIn%20Progress%5EOn%20Hold%5ERequest%20Reassignment%5EScheduled%5ETentatively%20Closed%5EWeb%5EWork%20Completed&amp;orderby=WO" TargetMode="External"/><Relationship Id="rId2080" Type="http://schemas.openxmlformats.org/officeDocument/2006/relationships/hyperlink" Target="http://../pages%5Cwo.aspx?1=1&amp;Id=26665&amp;phMy=rheing&amp;wo.sStatus=Call%5ECanceled%5EIn%20Progress%5EOn%20Hold%5ERequest%20Reassignment%5EScheduled%5ETentatively%20Closed%5EWeb%5EWork%20Completed&amp;orderby=WO" TargetMode="External"/><Relationship Id="rId2081" Type="http://schemas.openxmlformats.org/officeDocument/2006/relationships/hyperlink" Target="http://../pages%5Cwo.aspx?1=1&amp;Id=26671&amp;phMy=rheing&amp;wo.sStatus=Call%5ECanceled%5EIn%20Progress%5EOn%20Hold%5ERequest%20Reassignment%5EScheduled%5ETentatively%20Closed%5EWeb%5EWork%20Completed&amp;orderby=WO" TargetMode="External"/><Relationship Id="rId2082" Type="http://schemas.openxmlformats.org/officeDocument/2006/relationships/hyperlink" Target="http://../pages%5Cwo.aspx?1=1&amp;Id=26682&amp;phMy=rheing&amp;wo.sStatus=Call%5ECanceled%5EIn%20Progress%5EOn%20Hold%5ERequest%20Reassignment%5EScheduled%5ETentatively%20Closed%5EWeb%5EWork%20Completed&amp;orderby=WO" TargetMode="External"/><Relationship Id="rId2083" Type="http://schemas.openxmlformats.org/officeDocument/2006/relationships/hyperlink" Target="http://../pages%5Cwo.aspx?1=1&amp;Id=26687&amp;phMy=rheing&amp;wo.sStatus=Call%5ECanceled%5EIn%20Progress%5EOn%20Hold%5ERequest%20Reassignment%5EScheduled%5ETentatively%20Closed%5EWeb%5EWork%20Completed&amp;orderby=WO" TargetMode="External"/><Relationship Id="rId2084" Type="http://schemas.openxmlformats.org/officeDocument/2006/relationships/hyperlink" Target="http://../pages%5Cwo.aspx?1=1&amp;Id=26693&amp;phMy=rheing&amp;wo.sStatus=Call%5ECanceled%5EIn%20Progress%5EOn%20Hold%5ERequest%20Reassignment%5EScheduled%5ETentatively%20Closed%5EWeb%5EWork%20Completed&amp;orderby=WO" TargetMode="External"/><Relationship Id="rId2085" Type="http://schemas.openxmlformats.org/officeDocument/2006/relationships/hyperlink" Target="http://../pages%5Cwo.aspx?1=1&amp;Id=26709&amp;phMy=rheing&amp;wo.sStatus=Call%5ECanceled%5EIn%20Progress%5EOn%20Hold%5ERequest%20Reassignment%5EScheduled%5ETentatively%20Closed%5EWeb%5EWork%20Completed&amp;orderby=WO" TargetMode="External"/><Relationship Id="rId2086" Type="http://schemas.openxmlformats.org/officeDocument/2006/relationships/hyperlink" Target="http://../pages%5Cwo.aspx?1=1&amp;Id=26714&amp;phMy=rheing&amp;wo.sStatus=Call%5ECanceled%5EIn%20Progress%5EOn%20Hold%5ERequest%20Reassignment%5EScheduled%5ETentatively%20Closed%5EWeb%5EWork%20Completed&amp;orderby=WO" TargetMode="External"/><Relationship Id="rId2087" Type="http://schemas.openxmlformats.org/officeDocument/2006/relationships/hyperlink" Target="http://../pages%5Cwo.aspx?1=1&amp;Id=26726&amp;phMy=rheing&amp;wo.sStatus=Call%5ECanceled%5EIn%20Progress%5EOn%20Hold%5ERequest%20Reassignment%5EScheduled%5ETentatively%20Closed%5EWeb%5EWork%20Completed&amp;orderby=WO" TargetMode="External"/><Relationship Id="rId2088" Type="http://schemas.openxmlformats.org/officeDocument/2006/relationships/hyperlink" Target="http://../pages%5Cwo.aspx?1=1&amp;Id=26817&amp;phMy=rheing&amp;wo.sStatus=Call%5ECanceled%5EIn%20Progress%5EOn%20Hold%5ERequest%20Reassignment%5EScheduled%5ETentatively%20Closed%5EWeb%5EWork%20Completed&amp;orderby=WO" TargetMode="External"/><Relationship Id="rId2089" Type="http://schemas.openxmlformats.org/officeDocument/2006/relationships/hyperlink" Target="http://../pages%5Cwo.aspx?1=1&amp;Id=26818&amp;phMy=rheing&amp;wo.sStatus=Call%5ECanceled%5EIn%20Progress%5EOn%20Hold%5ERequest%20Reassignment%5EScheduled%5ETentatively%20Closed%5EWeb%5EWork%20Completed&amp;orderby=WO" TargetMode="External"/><Relationship Id="rId2070" Type="http://schemas.openxmlformats.org/officeDocument/2006/relationships/hyperlink" Target="http://../pages%5Cwo.aspx?1=1&amp;Id=26315&amp;phMy=rheing&amp;wo.sStatus=Call%5ECanceled%5EIn%20Progress%5EOn%20Hold%5ERequest%20Reassignment%5EScheduled%5ETentatively%20Closed%5EWeb%5EWork%20Completed&amp;orderby=WO" TargetMode="External"/><Relationship Id="rId2071" Type="http://schemas.openxmlformats.org/officeDocument/2006/relationships/hyperlink" Target="http://../pages%5Cwo.aspx?1=1&amp;Id=26316&amp;phMy=rheing&amp;wo.sStatus=Call%5ECanceled%5EIn%20Progress%5EOn%20Hold%5ERequest%20Reassignment%5EScheduled%5ETentatively%20Closed%5EWeb%5EWork%20Completed&amp;orderby=WO" TargetMode="External"/><Relationship Id="rId2072" Type="http://schemas.openxmlformats.org/officeDocument/2006/relationships/hyperlink" Target="http://../pages%5Cwo.aspx?1=1&amp;Id=26326&amp;phMy=rheing&amp;wo.sStatus=Call%5ECanceled%5EIn%20Progress%5EOn%20Hold%5ERequest%20Reassignment%5EScheduled%5ETentatively%20Closed%5EWeb%5EWork%20Completed&amp;orderby=WO" TargetMode="External"/><Relationship Id="rId2073" Type="http://schemas.openxmlformats.org/officeDocument/2006/relationships/hyperlink" Target="http://../pages%5Cwo.aspx?1=1&amp;Id=26374&amp;phMy=rheing&amp;wo.sStatus=Call%5ECanceled%5EIn%20Progress%5EOn%20Hold%5ERequest%20Reassignment%5EScheduled%5ETentatively%20Closed%5EWeb%5EWork%20Completed&amp;orderby=WO" TargetMode="External"/><Relationship Id="rId2074" Type="http://schemas.openxmlformats.org/officeDocument/2006/relationships/hyperlink" Target="http://../pages%5Cwo.aspx?1=1&amp;Id=26454&amp;phMy=rheing&amp;wo.sStatus=Call%5ECanceled%5EIn%20Progress%5EOn%20Hold%5ERequest%20Reassignment%5EScheduled%5ETentatively%20Closed%5EWeb%5EWork%20Completed&amp;orderby=WO" TargetMode="External"/><Relationship Id="rId2075" Type="http://schemas.openxmlformats.org/officeDocument/2006/relationships/hyperlink" Target="http://../pages%5Cwo.aspx?1=1&amp;Id=26479&amp;phMy=rheing&amp;wo.sStatus=Call%5ECanceled%5EIn%20Progress%5EOn%20Hold%5ERequest%20Reassignment%5EScheduled%5ETentatively%20Closed%5EWeb%5EWork%20Completed&amp;orderby=WO" TargetMode="External"/><Relationship Id="rId2076" Type="http://schemas.openxmlformats.org/officeDocument/2006/relationships/hyperlink" Target="http://../pages%5Cwo.aspx?1=1&amp;Id=26607&amp;phMy=rheing&amp;wo.sStatus=Call%5ECanceled%5EIn%20Progress%5EOn%20Hold%5ERequest%20Reassignment%5EScheduled%5ETentatively%20Closed%5EWeb%5EWork%20Completed&amp;orderby=WO" TargetMode="External"/><Relationship Id="rId2077" Type="http://schemas.openxmlformats.org/officeDocument/2006/relationships/hyperlink" Target="http://../pages%5Cwo.aspx?1=1&amp;Id=26608&amp;phMy=rheing&amp;wo.sStatus=Call%5ECanceled%5EIn%20Progress%5EOn%20Hold%5ERequest%20Reassignment%5EScheduled%5ETentatively%20Closed%5EWeb%5EWork%20Completed&amp;orderby=WO" TargetMode="External"/><Relationship Id="rId2078" Type="http://schemas.openxmlformats.org/officeDocument/2006/relationships/hyperlink" Target="http://../pages%5Cwo.aspx?1=1&amp;Id=26609&amp;phMy=rheing&amp;wo.sStatus=Call%5ECanceled%5EIn%20Progress%5EOn%20Hold%5ERequest%20Reassignment%5EScheduled%5ETentatively%20Closed%5EWeb%5EWork%20Completed&amp;orderby=WO" TargetMode="External"/><Relationship Id="rId2079" Type="http://schemas.openxmlformats.org/officeDocument/2006/relationships/hyperlink" Target="http://../pages%5Cwo.aspx?1=1&amp;Id=26644&amp;phMy=rheing&amp;wo.sStatus=Call%5ECanceled%5EIn%20Progress%5EOn%20Hold%5ERequest%20Reassignment%5EScheduled%5ETentatively%20Closed%5EWeb%5EWork%20Completed&amp;orderby=WO" TargetMode="External"/><Relationship Id="rId4723" Type="http://schemas.openxmlformats.org/officeDocument/2006/relationships/hyperlink" Target="http://../pages%5Cwo.aspx?1=1&amp;Id=84564&amp;phMy=rheing&amp;wo.sStatus=Call%5ECanceled%5EIn%20Progress%5EOn%20Hold%5ERequest%20Reassignment%5EScheduled%5ETentatively%20Closed%5EWeb%5EWork%20Completed&amp;orderby=WO" TargetMode="External"/><Relationship Id="rId4722" Type="http://schemas.openxmlformats.org/officeDocument/2006/relationships/hyperlink" Target="http://../pages%5Cwo.aspx?1=1&amp;Id=84541&amp;phMy=rheing&amp;wo.sStatus=Call%5ECanceled%5EIn%20Progress%5EOn%20Hold%5ERequest%20Reassignment%5EScheduled%5ETentatively%20Closed%5EWeb%5EWork%20Completed&amp;orderby=WO" TargetMode="External"/><Relationship Id="rId4725" Type="http://schemas.openxmlformats.org/officeDocument/2006/relationships/hyperlink" Target="http://../pages%5Cwo.aspx?1=1&amp;Id=84587&amp;phMy=rheing&amp;wo.sStatus=Call%5ECanceled%5EIn%20Progress%5EOn%20Hold%5ERequest%20Reassignment%5EScheduled%5ETentatively%20Closed%5EWeb%5EWork%20Completed&amp;orderby=WO" TargetMode="External"/><Relationship Id="rId4724" Type="http://schemas.openxmlformats.org/officeDocument/2006/relationships/hyperlink" Target="http://../pages%5Cwo.aspx?1=1&amp;Id=84565&amp;phMy=rheing&amp;wo.sStatus=Call%5ECanceled%5EIn%20Progress%5EOn%20Hold%5ERequest%20Reassignment%5EScheduled%5ETentatively%20Closed%5EWeb%5EWork%20Completed&amp;orderby=WO" TargetMode="External"/><Relationship Id="rId4727" Type="http://schemas.openxmlformats.org/officeDocument/2006/relationships/hyperlink" Target="http://../pages%5Cwo.aspx?1=1&amp;Id=84645&amp;phMy=rheing&amp;wo.sStatus=Call%5ECanceled%5EIn%20Progress%5EOn%20Hold%5ERequest%20Reassignment%5EScheduled%5ETentatively%20Closed%5EWeb%5EWork%20Completed&amp;orderby=WO" TargetMode="External"/><Relationship Id="rId4726" Type="http://schemas.openxmlformats.org/officeDocument/2006/relationships/hyperlink" Target="http://../pages%5Cwo.aspx?1=1&amp;Id=84615&amp;phMy=rheing&amp;wo.sStatus=Call%5ECanceled%5EIn%20Progress%5EOn%20Hold%5ERequest%20Reassignment%5EScheduled%5ETentatively%20Closed%5EWeb%5EWork%20Completed&amp;orderby=WO" TargetMode="External"/><Relationship Id="rId4729" Type="http://schemas.openxmlformats.org/officeDocument/2006/relationships/hyperlink" Target="http://../pages%5Cwo.aspx?1=1&amp;Id=84862&amp;phMy=rheing&amp;wo.sStatus=Call%5ECanceled%5EIn%20Progress%5EOn%20Hold%5ERequest%20Reassignment%5EScheduled%5ETentatively%20Closed%5EWeb%5EWork%20Completed&amp;orderby=WO" TargetMode="External"/><Relationship Id="rId4728" Type="http://schemas.openxmlformats.org/officeDocument/2006/relationships/hyperlink" Target="http://../pages%5Cwo.aspx?1=1&amp;Id=84774&amp;phMy=rheing&amp;wo.sStatus=Call%5ECanceled%5EIn%20Progress%5EOn%20Hold%5ERequest%20Reassignment%5EScheduled%5ETentatively%20Closed%5EWeb%5EWork%20Completed&amp;orderby=WO" TargetMode="External"/><Relationship Id="rId4721" Type="http://schemas.openxmlformats.org/officeDocument/2006/relationships/hyperlink" Target="http://../pages%5Cwo.aspx?1=1&amp;Id=84501&amp;phMy=rheing&amp;wo.sStatus=Call%5ECanceled%5EIn%20Progress%5EOn%20Hold%5ERequest%20Reassignment%5EScheduled%5ETentatively%20Closed%5EWeb%5EWork%20Completed&amp;orderby=WO" TargetMode="External"/><Relationship Id="rId4720" Type="http://schemas.openxmlformats.org/officeDocument/2006/relationships/hyperlink" Target="http://../pages%5Cwo.aspx?1=1&amp;Id=84500&amp;phMy=rheing&amp;wo.sStatus=Call%5ECanceled%5EIn%20Progress%5EOn%20Hold%5ERequest%20Reassignment%5EScheduled%5ETentatively%20Closed%5EWeb%5EWork%20Completed&amp;orderby=WO" TargetMode="External"/><Relationship Id="rId4712" Type="http://schemas.openxmlformats.org/officeDocument/2006/relationships/hyperlink" Target="http://../pages%5Cwo.aspx?1=1&amp;Id=84406&amp;phMy=rheing&amp;wo.sStatus=Call%5ECanceled%5EIn%20Progress%5EOn%20Hold%5ERequest%20Reassignment%5EScheduled%5ETentatively%20Closed%5EWeb%5EWork%20Completed&amp;orderby=WO" TargetMode="External"/><Relationship Id="rId4711" Type="http://schemas.openxmlformats.org/officeDocument/2006/relationships/hyperlink" Target="http://../pages%5Cwo.aspx?1=1&amp;Id=84364&amp;phMy=rheing&amp;wo.sStatus=Call%5ECanceled%5EIn%20Progress%5EOn%20Hold%5ERequest%20Reassignment%5EScheduled%5ETentatively%20Closed%5EWeb%5EWork%20Completed&amp;orderby=WO" TargetMode="External"/><Relationship Id="rId4714" Type="http://schemas.openxmlformats.org/officeDocument/2006/relationships/hyperlink" Target="http://../pages%5Cwo.aspx?1=1&amp;Id=84428&amp;phMy=rheing&amp;wo.sStatus=Call%5ECanceled%5EIn%20Progress%5EOn%20Hold%5ERequest%20Reassignment%5EScheduled%5ETentatively%20Closed%5EWeb%5EWork%20Completed&amp;orderby=WO" TargetMode="External"/><Relationship Id="rId4713" Type="http://schemas.openxmlformats.org/officeDocument/2006/relationships/hyperlink" Target="http://../pages%5Cwo.aspx?1=1&amp;Id=84422&amp;phMy=rheing&amp;wo.sStatus=Call%5ECanceled%5EIn%20Progress%5EOn%20Hold%5ERequest%20Reassignment%5EScheduled%5ETentatively%20Closed%5EWeb%5EWork%20Completed&amp;orderby=WO" TargetMode="External"/><Relationship Id="rId4716" Type="http://schemas.openxmlformats.org/officeDocument/2006/relationships/hyperlink" Target="http://../pages%5Cwo.aspx?1=1&amp;Id=84443&amp;phMy=rheing&amp;wo.sStatus=Call%5ECanceled%5EIn%20Progress%5EOn%20Hold%5ERequest%20Reassignment%5EScheduled%5ETentatively%20Closed%5EWeb%5EWork%20Completed&amp;orderby=WO" TargetMode="External"/><Relationship Id="rId4715" Type="http://schemas.openxmlformats.org/officeDocument/2006/relationships/hyperlink" Target="http://../pages%5Cwo.aspx?1=1&amp;Id=84429&amp;phMy=rheing&amp;wo.sStatus=Call%5ECanceled%5EIn%20Progress%5EOn%20Hold%5ERequest%20Reassignment%5EScheduled%5ETentatively%20Closed%5EWeb%5EWork%20Completed&amp;orderby=WO" TargetMode="External"/><Relationship Id="rId4718" Type="http://schemas.openxmlformats.org/officeDocument/2006/relationships/hyperlink" Target="http://../pages%5Cwo.aspx?1=1&amp;Id=84467&amp;phMy=rheing&amp;wo.sStatus=Call%5ECanceled%5EIn%20Progress%5EOn%20Hold%5ERequest%20Reassignment%5EScheduled%5ETentatively%20Closed%5EWeb%5EWork%20Completed&amp;orderby=WO" TargetMode="External"/><Relationship Id="rId4717" Type="http://schemas.openxmlformats.org/officeDocument/2006/relationships/hyperlink" Target="http://../pages%5Cwo.aspx?1=1&amp;Id=84449&amp;phMy=rheing&amp;wo.sStatus=Call%5ECanceled%5EIn%20Progress%5EOn%20Hold%5ERequest%20Reassignment%5EScheduled%5ETentatively%20Closed%5EWeb%5EWork%20Completed&amp;orderby=WO" TargetMode="External"/><Relationship Id="rId4719" Type="http://schemas.openxmlformats.org/officeDocument/2006/relationships/hyperlink" Target="http://../pages%5Cwo.aspx?1=1&amp;Id=84495&amp;phMy=rheing&amp;wo.sStatus=Call%5ECanceled%5EIn%20Progress%5EOn%20Hold%5ERequest%20Reassignment%5EScheduled%5ETentatively%20Closed%5EWeb%5EWork%20Completed&amp;orderby=WO" TargetMode="External"/><Relationship Id="rId4710" Type="http://schemas.openxmlformats.org/officeDocument/2006/relationships/hyperlink" Target="http://../pages%5Cwo.aspx?1=1&amp;Id=84363&amp;phMy=rheing&amp;wo.sStatus=Call%5ECanceled%5EIn%20Progress%5EOn%20Hold%5ERequest%20Reassignment%5EScheduled%5ETentatively%20Closed%5EWeb%5EWork%20Completed&amp;orderby=WO" TargetMode="External"/><Relationship Id="rId3414" Type="http://schemas.openxmlformats.org/officeDocument/2006/relationships/hyperlink" Target="http://../pages%5Cwo.aspx?1=1&amp;Id=52234&amp;phMy=rheing&amp;wo.sStatus=Call%5ECanceled%5EIn%20Progress%5EOn%20Hold%5ERequest%20Reassignment%5EScheduled%5ETentatively%20Closed%5EWeb%5EWork%20Completed&amp;orderby=WO" TargetMode="External"/><Relationship Id="rId4745" Type="http://schemas.openxmlformats.org/officeDocument/2006/relationships/hyperlink" Target="http://../pages%5Cwo.aspx?1=1&amp;Id=85423&amp;phMy=rheing&amp;wo.sStatus=Call%5ECanceled%5EIn%20Progress%5EOn%20Hold%5ERequest%20Reassignment%5EScheduled%5ETentatively%20Closed%5EWeb%5EWork%20Completed&amp;orderby=WO" TargetMode="External"/><Relationship Id="rId3413" Type="http://schemas.openxmlformats.org/officeDocument/2006/relationships/hyperlink" Target="http://../pages%5Cwo.aspx?1=1&amp;Id=52233&amp;phMy=rheing&amp;wo.sStatus=Call%5ECanceled%5EIn%20Progress%5EOn%20Hold%5ERequest%20Reassignment%5EScheduled%5ETentatively%20Closed%5EWeb%5EWork%20Completed&amp;orderby=WO" TargetMode="External"/><Relationship Id="rId4744" Type="http://schemas.openxmlformats.org/officeDocument/2006/relationships/hyperlink" Target="http://../pages%5Cwo.aspx?1=1&amp;Id=85373&amp;phMy=rheing&amp;wo.sStatus=Call%5ECanceled%5EIn%20Progress%5EOn%20Hold%5ERequest%20Reassignment%5EScheduled%5ETentatively%20Closed%5EWeb%5EWork%20Completed&amp;orderby=WO" TargetMode="External"/><Relationship Id="rId3416" Type="http://schemas.openxmlformats.org/officeDocument/2006/relationships/hyperlink" Target="http://../pages%5Cwo.aspx?1=1&amp;Id=52350&amp;phMy=rheing&amp;wo.sStatus=Call%5ECanceled%5EIn%20Progress%5EOn%20Hold%5ERequest%20Reassignment%5EScheduled%5ETentatively%20Closed%5EWeb%5EWork%20Completed&amp;orderby=WO" TargetMode="External"/><Relationship Id="rId4747" Type="http://schemas.openxmlformats.org/officeDocument/2006/relationships/hyperlink" Target="http://../pages%5Cwo.aspx?1=1&amp;Id=85443&amp;phMy=rheing&amp;wo.sStatus=Call%5ECanceled%5EIn%20Progress%5EOn%20Hold%5ERequest%20Reassignment%5EScheduled%5ETentatively%20Closed%5EWeb%5EWork%20Completed&amp;orderby=WO" TargetMode="External"/><Relationship Id="rId3415" Type="http://schemas.openxmlformats.org/officeDocument/2006/relationships/hyperlink" Target="http://../pages%5Cwo.aspx?1=1&amp;Id=52349&amp;phMy=rheing&amp;wo.sStatus=Call%5ECanceled%5EIn%20Progress%5EOn%20Hold%5ERequest%20Reassignment%5EScheduled%5ETentatively%20Closed%5EWeb%5EWork%20Completed&amp;orderby=WO" TargetMode="External"/><Relationship Id="rId4746" Type="http://schemas.openxmlformats.org/officeDocument/2006/relationships/hyperlink" Target="http://../pages%5Cwo.aspx?1=1&amp;Id=85438&amp;phMy=rheing&amp;wo.sStatus=Call%5ECanceled%5EIn%20Progress%5EOn%20Hold%5ERequest%20Reassignment%5EScheduled%5ETentatively%20Closed%5EWeb%5EWork%20Completed&amp;orderby=WO" TargetMode="External"/><Relationship Id="rId3418" Type="http://schemas.openxmlformats.org/officeDocument/2006/relationships/hyperlink" Target="http://../pages%5Cwo.aspx?1=1&amp;Id=52496&amp;phMy=rheing&amp;wo.sStatus=Call%5ECanceled%5EIn%20Progress%5EOn%20Hold%5ERequest%20Reassignment%5EScheduled%5ETentatively%20Closed%5EWeb%5EWork%20Completed&amp;orderby=WO" TargetMode="External"/><Relationship Id="rId4749" Type="http://schemas.openxmlformats.org/officeDocument/2006/relationships/hyperlink" Target="http://../pages%5Cwo.aspx?1=1&amp;Id=85452&amp;phMy=rheing&amp;wo.sStatus=Call%5ECanceled%5EIn%20Progress%5EOn%20Hold%5ERequest%20Reassignment%5EScheduled%5ETentatively%20Closed%5EWeb%5EWork%20Completed&amp;orderby=WO" TargetMode="External"/><Relationship Id="rId3417" Type="http://schemas.openxmlformats.org/officeDocument/2006/relationships/hyperlink" Target="http://../pages%5Cwo.aspx?1=1&amp;Id=52351&amp;phMy=rheing&amp;wo.sStatus=Call%5ECanceled%5EIn%20Progress%5EOn%20Hold%5ERequest%20Reassignment%5EScheduled%5ETentatively%20Closed%5EWeb%5EWork%20Completed&amp;orderby=WO" TargetMode="External"/><Relationship Id="rId4748" Type="http://schemas.openxmlformats.org/officeDocument/2006/relationships/hyperlink" Target="http://../pages%5Cwo.aspx?1=1&amp;Id=85444&amp;phMy=rheing&amp;wo.sStatus=Call%5ECanceled%5EIn%20Progress%5EOn%20Hold%5ERequest%20Reassignment%5EScheduled%5ETentatively%20Closed%5EWeb%5EWork%20Completed&amp;orderby=WO" TargetMode="External"/><Relationship Id="rId3419" Type="http://schemas.openxmlformats.org/officeDocument/2006/relationships/hyperlink" Target="http://../pages%5Cwo.aspx?1=1&amp;Id=52497&amp;phMy=rheing&amp;wo.sStatus=Call%5ECanceled%5EIn%20Progress%5EOn%20Hold%5ERequest%20Reassignment%5EScheduled%5ETentatively%20Closed%5EWeb%5EWork%20Completed&amp;orderby=WO" TargetMode="External"/><Relationship Id="rId3410" Type="http://schemas.openxmlformats.org/officeDocument/2006/relationships/hyperlink" Target="http://../pages%5Cwo.aspx?1=1&amp;Id=52230&amp;phMy=rheing&amp;wo.sStatus=Call%5ECanceled%5EIn%20Progress%5EOn%20Hold%5ERequest%20Reassignment%5EScheduled%5ETentatively%20Closed%5EWeb%5EWork%20Completed&amp;orderby=WO" TargetMode="External"/><Relationship Id="rId4741" Type="http://schemas.openxmlformats.org/officeDocument/2006/relationships/hyperlink" Target="http://../pages%5Cwo.aspx?1=1&amp;Id=85336&amp;phMy=rheing&amp;wo.sStatus=Call%5ECanceled%5EIn%20Progress%5EOn%20Hold%5ERequest%20Reassignment%5EScheduled%5ETentatively%20Closed%5EWeb%5EWork%20Completed&amp;orderby=WO" TargetMode="External"/><Relationship Id="rId4740" Type="http://schemas.openxmlformats.org/officeDocument/2006/relationships/hyperlink" Target="http://../pages%5Cwo.aspx?1=1&amp;Id=85312&amp;phMy=rheing&amp;wo.sStatus=Call%5ECanceled%5EIn%20Progress%5EOn%20Hold%5ERequest%20Reassignment%5EScheduled%5ETentatively%20Closed%5EWeb%5EWork%20Completed&amp;orderby=WO" TargetMode="External"/><Relationship Id="rId3412" Type="http://schemas.openxmlformats.org/officeDocument/2006/relationships/hyperlink" Target="http://../pages%5Cwo.aspx?1=1&amp;Id=52232&amp;phMy=rheing&amp;wo.sStatus=Call%5ECanceled%5EIn%20Progress%5EOn%20Hold%5ERequest%20Reassignment%5EScheduled%5ETentatively%20Closed%5EWeb%5EWork%20Completed&amp;orderby=WO" TargetMode="External"/><Relationship Id="rId4743" Type="http://schemas.openxmlformats.org/officeDocument/2006/relationships/hyperlink" Target="http://../pages%5Cwo.aspx?1=1&amp;Id=85350&amp;phMy=rheing&amp;wo.sStatus=Call%5ECanceled%5EIn%20Progress%5EOn%20Hold%5ERequest%20Reassignment%5EScheduled%5ETentatively%20Closed%5EWeb%5EWork%20Completed&amp;orderby=WO" TargetMode="External"/><Relationship Id="rId3411" Type="http://schemas.openxmlformats.org/officeDocument/2006/relationships/hyperlink" Target="http://../pages%5Cwo.aspx?1=1&amp;Id=52231&amp;phMy=rheing&amp;wo.sStatus=Call%5ECanceled%5EIn%20Progress%5EOn%20Hold%5ERequest%20Reassignment%5EScheduled%5ETentatively%20Closed%5EWeb%5EWork%20Completed&amp;orderby=WO" TargetMode="External"/><Relationship Id="rId4742" Type="http://schemas.openxmlformats.org/officeDocument/2006/relationships/hyperlink" Target="http://../pages%5Cwo.aspx?1=1&amp;Id=85340&amp;phMy=rheing&amp;wo.sStatus=Call%5ECanceled%5EIn%20Progress%5EOn%20Hold%5ERequest%20Reassignment%5EScheduled%5ETentatively%20Closed%5EWeb%5EWork%20Completed&amp;orderby=WO" TargetMode="External"/><Relationship Id="rId3403" Type="http://schemas.openxmlformats.org/officeDocument/2006/relationships/hyperlink" Target="http://../pages%5Cwo.aspx?1=1&amp;Id=52223&amp;phMy=rheing&amp;wo.sStatus=Call%5ECanceled%5EIn%20Progress%5EOn%20Hold%5ERequest%20Reassignment%5EScheduled%5ETentatively%20Closed%5EWeb%5EWork%20Completed&amp;orderby=WO" TargetMode="External"/><Relationship Id="rId4734" Type="http://schemas.openxmlformats.org/officeDocument/2006/relationships/hyperlink" Target="http://../pages%5Cwo.aspx?1=1&amp;Id=84990&amp;phMy=rheing&amp;wo.sStatus=Call%5ECanceled%5EIn%20Progress%5EOn%20Hold%5ERequest%20Reassignment%5EScheduled%5ETentatively%20Closed%5EWeb%5EWork%20Completed&amp;orderby=WO" TargetMode="External"/><Relationship Id="rId3402" Type="http://schemas.openxmlformats.org/officeDocument/2006/relationships/hyperlink" Target="http://../pages%5Cwo.aspx?1=1&amp;Id=52222&amp;phMy=rheing&amp;wo.sStatus=Call%5ECanceled%5EIn%20Progress%5EOn%20Hold%5ERequest%20Reassignment%5EScheduled%5ETentatively%20Closed%5EWeb%5EWork%20Completed&amp;orderby=WO" TargetMode="External"/><Relationship Id="rId4733" Type="http://schemas.openxmlformats.org/officeDocument/2006/relationships/hyperlink" Target="http://../pages%5Cwo.aspx?1=1&amp;Id=84988&amp;phMy=rheing&amp;wo.sStatus=Call%5ECanceled%5EIn%20Progress%5EOn%20Hold%5ERequest%20Reassignment%5EScheduled%5ETentatively%20Closed%5EWeb%5EWork%20Completed&amp;orderby=WO" TargetMode="External"/><Relationship Id="rId3405" Type="http://schemas.openxmlformats.org/officeDocument/2006/relationships/hyperlink" Target="http://../pages%5Cwo.aspx?1=1&amp;Id=52225&amp;phMy=rheing&amp;wo.sStatus=Call%5ECanceled%5EIn%20Progress%5EOn%20Hold%5ERequest%20Reassignment%5EScheduled%5ETentatively%20Closed%5EWeb%5EWork%20Completed&amp;orderby=WO" TargetMode="External"/><Relationship Id="rId4736" Type="http://schemas.openxmlformats.org/officeDocument/2006/relationships/hyperlink" Target="http://../pages%5Cwo.aspx?1=1&amp;Id=85067&amp;phMy=rheing&amp;wo.sStatus=Call%5ECanceled%5EIn%20Progress%5EOn%20Hold%5ERequest%20Reassignment%5EScheduled%5ETentatively%20Closed%5EWeb%5EWork%20Completed&amp;orderby=WO" TargetMode="External"/><Relationship Id="rId3404" Type="http://schemas.openxmlformats.org/officeDocument/2006/relationships/hyperlink" Target="http://../pages%5Cwo.aspx?1=1&amp;Id=52224&amp;phMy=rheing&amp;wo.sStatus=Call%5ECanceled%5EIn%20Progress%5EOn%20Hold%5ERequest%20Reassignment%5EScheduled%5ETentatively%20Closed%5EWeb%5EWork%20Completed&amp;orderby=WO" TargetMode="External"/><Relationship Id="rId4735" Type="http://schemas.openxmlformats.org/officeDocument/2006/relationships/hyperlink" Target="http://../pages%5Cwo.aspx?1=1&amp;Id=85025&amp;phMy=rheing&amp;wo.sStatus=Call%5ECanceled%5EIn%20Progress%5EOn%20Hold%5ERequest%20Reassignment%5EScheduled%5ETentatively%20Closed%5EWeb%5EWork%20Completed&amp;orderby=WO" TargetMode="External"/><Relationship Id="rId3407" Type="http://schemas.openxmlformats.org/officeDocument/2006/relationships/hyperlink" Target="http://../pages%5Cwo.aspx?1=1&amp;Id=52227&amp;phMy=rheing&amp;wo.sStatus=Call%5ECanceled%5EIn%20Progress%5EOn%20Hold%5ERequest%20Reassignment%5EScheduled%5ETentatively%20Closed%5EWeb%5EWork%20Completed&amp;orderby=WO" TargetMode="External"/><Relationship Id="rId4738" Type="http://schemas.openxmlformats.org/officeDocument/2006/relationships/hyperlink" Target="http://../pages%5Cwo.aspx?1=1&amp;Id=85261&amp;phMy=rheing&amp;wo.sStatus=Call%5ECanceled%5EIn%20Progress%5EOn%20Hold%5ERequest%20Reassignment%5EScheduled%5ETentatively%20Closed%5EWeb%5EWork%20Completed&amp;orderby=WO" TargetMode="External"/><Relationship Id="rId3406" Type="http://schemas.openxmlformats.org/officeDocument/2006/relationships/hyperlink" Target="http://../pages%5Cwo.aspx?1=1&amp;Id=52226&amp;phMy=rheing&amp;wo.sStatus=Call%5ECanceled%5EIn%20Progress%5EOn%20Hold%5ERequest%20Reassignment%5EScheduled%5ETentatively%20Closed%5EWeb%5EWork%20Completed&amp;orderby=WO" TargetMode="External"/><Relationship Id="rId4737" Type="http://schemas.openxmlformats.org/officeDocument/2006/relationships/hyperlink" Target="http://../pages%5Cwo.aspx?1=1&amp;Id=85259&amp;phMy=rheing&amp;wo.sStatus=Call%5ECanceled%5EIn%20Progress%5EOn%20Hold%5ERequest%20Reassignment%5EScheduled%5ETentatively%20Closed%5EWeb%5EWork%20Completed&amp;orderby=WO" TargetMode="External"/><Relationship Id="rId3409" Type="http://schemas.openxmlformats.org/officeDocument/2006/relationships/hyperlink" Target="http://../pages%5Cwo.aspx?1=1&amp;Id=52229&amp;phMy=rheing&amp;wo.sStatus=Call%5ECanceled%5EIn%20Progress%5EOn%20Hold%5ERequest%20Reassignment%5EScheduled%5ETentatively%20Closed%5EWeb%5EWork%20Completed&amp;orderby=WO" TargetMode="External"/><Relationship Id="rId3408" Type="http://schemas.openxmlformats.org/officeDocument/2006/relationships/hyperlink" Target="http://../pages%5Cwo.aspx?1=1&amp;Id=52228&amp;phMy=rheing&amp;wo.sStatus=Call%5ECanceled%5EIn%20Progress%5EOn%20Hold%5ERequest%20Reassignment%5EScheduled%5ETentatively%20Closed%5EWeb%5EWork%20Completed&amp;orderby=WO" TargetMode="External"/><Relationship Id="rId4739" Type="http://schemas.openxmlformats.org/officeDocument/2006/relationships/hyperlink" Target="http://../pages%5Cwo.aspx?1=1&amp;Id=85287&amp;phMy=rheing&amp;wo.sStatus=Call%5ECanceled%5EIn%20Progress%5EOn%20Hold%5ERequest%20Reassignment%5EScheduled%5ETentatively%20Closed%5EWeb%5EWork%20Completed&amp;orderby=WO" TargetMode="External"/><Relationship Id="rId4730" Type="http://schemas.openxmlformats.org/officeDocument/2006/relationships/hyperlink" Target="http://../pages%5Cwo.aspx?1=1&amp;Id=84909&amp;phMy=rheing&amp;wo.sStatus=Call%5ECanceled%5EIn%20Progress%5EOn%20Hold%5ERequest%20Reassignment%5EScheduled%5ETentatively%20Closed%5EWeb%5EWork%20Completed&amp;orderby=WO" TargetMode="External"/><Relationship Id="rId3401" Type="http://schemas.openxmlformats.org/officeDocument/2006/relationships/hyperlink" Target="http://../pages%5Cwo.aspx?1=1&amp;Id=52221&amp;phMy=rheing&amp;wo.sStatus=Call%5ECanceled%5EIn%20Progress%5EOn%20Hold%5ERequest%20Reassignment%5EScheduled%5ETentatively%20Closed%5EWeb%5EWork%20Completed&amp;orderby=WO" TargetMode="External"/><Relationship Id="rId4732" Type="http://schemas.openxmlformats.org/officeDocument/2006/relationships/hyperlink" Target="http://../pages%5Cwo.aspx?1=1&amp;Id=84945&amp;phMy=rheing&amp;wo.sStatus=Call%5ECanceled%5EIn%20Progress%5EOn%20Hold%5ERequest%20Reassignment%5EScheduled%5ETentatively%20Closed%5EWeb%5EWork%20Completed&amp;orderby=WO" TargetMode="External"/><Relationship Id="rId3400" Type="http://schemas.openxmlformats.org/officeDocument/2006/relationships/hyperlink" Target="http://../pages%5Cwo.aspx?1=1&amp;Id=52220&amp;phMy=rheing&amp;wo.sStatus=Call%5ECanceled%5EIn%20Progress%5EOn%20Hold%5ERequest%20Reassignment%5EScheduled%5ETentatively%20Closed%5EWeb%5EWork%20Completed&amp;orderby=WO" TargetMode="External"/><Relationship Id="rId4731" Type="http://schemas.openxmlformats.org/officeDocument/2006/relationships/hyperlink" Target="http://../pages%5Cwo.aspx?1=1&amp;Id=84931&amp;phMy=rheing&amp;wo.sStatus=Call%5ECanceled%5EIn%20Progress%5EOn%20Hold%5ERequest%20Reassignment%5EScheduled%5ETentatively%20Closed%5EWeb%5EWork%20Completed&amp;orderby=WO" TargetMode="External"/><Relationship Id="rId4701" Type="http://schemas.openxmlformats.org/officeDocument/2006/relationships/hyperlink" Target="http://../pages%5Cwo.aspx?1=1&amp;Id=84237&amp;phMy=rheing&amp;wo.sStatus=Call%5ECanceled%5EIn%20Progress%5EOn%20Hold%5ERequest%20Reassignment%5EScheduled%5ETentatively%20Closed%5EWeb%5EWork%20Completed&amp;orderby=WO" TargetMode="External"/><Relationship Id="rId4700" Type="http://schemas.openxmlformats.org/officeDocument/2006/relationships/hyperlink" Target="http://../pages%5Cwo.aspx?1=1&amp;Id=84148&amp;phMy=rheing&amp;wo.sStatus=Call%5ECanceled%5EIn%20Progress%5EOn%20Hold%5ERequest%20Reassignment%5EScheduled%5ETentatively%20Closed%5EWeb%5EWork%20Completed&amp;orderby=WO" TargetMode="External"/><Relationship Id="rId4703" Type="http://schemas.openxmlformats.org/officeDocument/2006/relationships/hyperlink" Target="http://../pages%5Cwo.aspx?1=1&amp;Id=84242&amp;phMy=rheing&amp;wo.sStatus=Call%5ECanceled%5EIn%20Progress%5EOn%20Hold%5ERequest%20Reassignment%5EScheduled%5ETentatively%20Closed%5EWeb%5EWork%20Completed&amp;orderby=WO" TargetMode="External"/><Relationship Id="rId4702" Type="http://schemas.openxmlformats.org/officeDocument/2006/relationships/hyperlink" Target="http://../pages%5Cwo.aspx?1=1&amp;Id=84238&amp;phMy=rheing&amp;wo.sStatus=Call%5ECanceled%5EIn%20Progress%5EOn%20Hold%5ERequest%20Reassignment%5EScheduled%5ETentatively%20Closed%5EWeb%5EWork%20Completed&amp;orderby=WO" TargetMode="External"/><Relationship Id="rId4705" Type="http://schemas.openxmlformats.org/officeDocument/2006/relationships/hyperlink" Target="http://../pages%5Cwo.aspx?1=1&amp;Id=84307&amp;phMy=rheing&amp;wo.sStatus=Call%5ECanceled%5EIn%20Progress%5EOn%20Hold%5ERequest%20Reassignment%5EScheduled%5ETentatively%20Closed%5EWeb%5EWork%20Completed&amp;orderby=WO" TargetMode="External"/><Relationship Id="rId4704" Type="http://schemas.openxmlformats.org/officeDocument/2006/relationships/hyperlink" Target="http://../pages%5Cwo.aspx?1=1&amp;Id=84284&amp;phMy=rheing&amp;wo.sStatus=Call%5ECanceled%5EIn%20Progress%5EOn%20Hold%5ERequest%20Reassignment%5EScheduled%5ETentatively%20Closed%5EWeb%5EWork%20Completed&amp;orderby=WO" TargetMode="External"/><Relationship Id="rId4707" Type="http://schemas.openxmlformats.org/officeDocument/2006/relationships/hyperlink" Target="http://../pages%5Cwo.aspx?1=1&amp;Id=84322&amp;phMy=rheing&amp;wo.sStatus=Call%5ECanceled%5EIn%20Progress%5EOn%20Hold%5ERequest%20Reassignment%5EScheduled%5ETentatively%20Closed%5EWeb%5EWork%20Completed&amp;orderby=WO" TargetMode="External"/><Relationship Id="rId4706" Type="http://schemas.openxmlformats.org/officeDocument/2006/relationships/hyperlink" Target="http://../pages%5Cwo.aspx?1=1&amp;Id=84321&amp;phMy=rheing&amp;wo.sStatus=Call%5ECanceled%5EIn%20Progress%5EOn%20Hold%5ERequest%20Reassignment%5EScheduled%5ETentatively%20Closed%5EWeb%5EWork%20Completed&amp;orderby=WO" TargetMode="External"/><Relationship Id="rId4709" Type="http://schemas.openxmlformats.org/officeDocument/2006/relationships/hyperlink" Target="http://../pages%5Cwo.aspx?1=1&amp;Id=84338&amp;phMy=rheing&amp;wo.sStatus=Call%5ECanceled%5EIn%20Progress%5EOn%20Hold%5ERequest%20Reassignment%5EScheduled%5ETentatively%20Closed%5EWeb%5EWork%20Completed&amp;orderby=WO" TargetMode="External"/><Relationship Id="rId4708" Type="http://schemas.openxmlformats.org/officeDocument/2006/relationships/hyperlink" Target="http://../pages%5Cwo.aspx?1=1&amp;Id=84324&amp;phMy=rheing&amp;wo.sStatus=Call%5ECanceled%5EIn%20Progress%5EOn%20Hold%5ERequest%20Reassignment%5EScheduled%5ETentatively%20Closed%5EWeb%5EWork%20Completed&amp;orderby=WO" TargetMode="External"/><Relationship Id="rId2148" Type="http://schemas.openxmlformats.org/officeDocument/2006/relationships/hyperlink" Target="http://../pages%5Cwo.aspx?1=1&amp;Id=28310&amp;phMy=rheing&amp;wo.sStatus=Call%5ECanceled%5EIn%20Progress%5EOn%20Hold%5ERequest%20Reassignment%5EScheduled%5ETentatively%20Closed%5EWeb%5EWork%20Completed&amp;orderby=WO" TargetMode="External"/><Relationship Id="rId2149" Type="http://schemas.openxmlformats.org/officeDocument/2006/relationships/hyperlink" Target="http://../pages%5Cwo.aspx?1=1&amp;Id=28312&amp;phMy=rheing&amp;wo.sStatus=Call%5ECanceled%5EIn%20Progress%5EOn%20Hold%5ERequest%20Reassignment%5EScheduled%5ETentatively%20Closed%5EWeb%5EWork%20Completed&amp;orderby=WO" TargetMode="External"/><Relationship Id="rId3479" Type="http://schemas.openxmlformats.org/officeDocument/2006/relationships/hyperlink" Target="http://../pages%5Cwo.aspx?1=1&amp;Id=53942&amp;phMy=rheing&amp;wo.sStatus=Call%5ECanceled%5EIn%20Progress%5EOn%20Hold%5ERequest%20Reassignment%5EScheduled%5ETentatively%20Closed%5EWeb%5EWork%20Completed&amp;orderby=WO" TargetMode="External"/><Relationship Id="rId3470" Type="http://schemas.openxmlformats.org/officeDocument/2006/relationships/hyperlink" Target="http://../pages%5Cwo.aspx?1=1&amp;Id=53730&amp;phMy=rheing&amp;wo.sStatus=Call%5ECanceled%5EIn%20Progress%5EOn%20Hold%5ERequest%20Reassignment%5EScheduled%5ETentatively%20Closed%5EWeb%5EWork%20Completed&amp;orderby=WO" TargetMode="External"/><Relationship Id="rId2140" Type="http://schemas.openxmlformats.org/officeDocument/2006/relationships/hyperlink" Target="http://../pages%5Cwo.aspx?1=1&amp;Id=27999&amp;phMy=rheing&amp;wo.sStatus=Call%5ECanceled%5EIn%20Progress%5EOn%20Hold%5ERequest%20Reassignment%5EScheduled%5ETentatively%20Closed%5EWeb%5EWork%20Completed&amp;orderby=WO" TargetMode="External"/><Relationship Id="rId3472" Type="http://schemas.openxmlformats.org/officeDocument/2006/relationships/hyperlink" Target="http://../pages%5Cwo.aspx?1=1&amp;Id=53776&amp;phMy=rheing&amp;wo.sStatus=Call%5ECanceled%5EIn%20Progress%5EOn%20Hold%5ERequest%20Reassignment%5EScheduled%5ETentatively%20Closed%5EWeb%5EWork%20Completed&amp;orderby=WO" TargetMode="External"/><Relationship Id="rId2141" Type="http://schemas.openxmlformats.org/officeDocument/2006/relationships/hyperlink" Target="http://../pages%5Cwo.aspx?1=1&amp;Id=28005&amp;phMy=rheing&amp;wo.sStatus=Call%5ECanceled%5EIn%20Progress%5EOn%20Hold%5ERequest%20Reassignment%5EScheduled%5ETentatively%20Closed%5EWeb%5EWork%20Completed&amp;orderby=WO" TargetMode="External"/><Relationship Id="rId3471" Type="http://schemas.openxmlformats.org/officeDocument/2006/relationships/hyperlink" Target="http://../pages%5Cwo.aspx?1=1&amp;Id=53732&amp;phMy=rheing&amp;wo.sStatus=Call%5ECanceled%5EIn%20Progress%5EOn%20Hold%5ERequest%20Reassignment%5EScheduled%5ETentatively%20Closed%5EWeb%5EWork%20Completed&amp;orderby=WO" TargetMode="External"/><Relationship Id="rId2142" Type="http://schemas.openxmlformats.org/officeDocument/2006/relationships/hyperlink" Target="http://../pages%5Cwo.aspx?1=1&amp;Id=28032&amp;phMy=rheing&amp;wo.sStatus=Call%5ECanceled%5EIn%20Progress%5EOn%20Hold%5ERequest%20Reassignment%5EScheduled%5ETentatively%20Closed%5EWeb%5EWork%20Completed&amp;orderby=WO" TargetMode="External"/><Relationship Id="rId3474" Type="http://schemas.openxmlformats.org/officeDocument/2006/relationships/hyperlink" Target="http://../pages%5Cwo.aspx?1=1&amp;Id=53808&amp;phMy=rheing&amp;wo.sStatus=Call%5ECanceled%5EIn%20Progress%5EOn%20Hold%5ERequest%20Reassignment%5EScheduled%5ETentatively%20Closed%5EWeb%5EWork%20Completed&amp;orderby=WO" TargetMode="External"/><Relationship Id="rId2143" Type="http://schemas.openxmlformats.org/officeDocument/2006/relationships/hyperlink" Target="http://../pages%5Cwo.aspx?1=1&amp;Id=28053&amp;phMy=rheing&amp;wo.sStatus=Call%5ECanceled%5EIn%20Progress%5EOn%20Hold%5ERequest%20Reassignment%5EScheduled%5ETentatively%20Closed%5EWeb%5EWork%20Completed&amp;orderby=WO" TargetMode="External"/><Relationship Id="rId3473" Type="http://schemas.openxmlformats.org/officeDocument/2006/relationships/hyperlink" Target="http://../pages%5Cwo.aspx?1=1&amp;Id=53805&amp;phMy=rheing&amp;wo.sStatus=Call%5ECanceled%5EIn%20Progress%5EOn%20Hold%5ERequest%20Reassignment%5EScheduled%5ETentatively%20Closed%5EWeb%5EWork%20Completed&amp;orderby=WO" TargetMode="External"/><Relationship Id="rId2144" Type="http://schemas.openxmlformats.org/officeDocument/2006/relationships/hyperlink" Target="http://../pages%5Cwo.aspx?1=1&amp;Id=28055&amp;phMy=rheing&amp;wo.sStatus=Call%5ECanceled%5EIn%20Progress%5EOn%20Hold%5ERequest%20Reassignment%5EScheduled%5ETentatively%20Closed%5EWeb%5EWork%20Completed&amp;orderby=WO" TargetMode="External"/><Relationship Id="rId3476" Type="http://schemas.openxmlformats.org/officeDocument/2006/relationships/hyperlink" Target="http://../pages%5Cwo.aspx?1=1&amp;Id=53919&amp;phMy=rheing&amp;wo.sStatus=Call%5ECanceled%5EIn%20Progress%5EOn%20Hold%5ERequest%20Reassignment%5EScheduled%5ETentatively%20Closed%5EWeb%5EWork%20Completed&amp;orderby=WO" TargetMode="External"/><Relationship Id="rId2145" Type="http://schemas.openxmlformats.org/officeDocument/2006/relationships/hyperlink" Target="http://../pages%5Cwo.aspx?1=1&amp;Id=28128&amp;phMy=rheing&amp;wo.sStatus=Call%5ECanceled%5EIn%20Progress%5EOn%20Hold%5ERequest%20Reassignment%5EScheduled%5ETentatively%20Closed%5EWeb%5EWork%20Completed&amp;orderby=WO" TargetMode="External"/><Relationship Id="rId3475" Type="http://schemas.openxmlformats.org/officeDocument/2006/relationships/hyperlink" Target="http://../pages%5Cwo.aspx?1=1&amp;Id=53868&amp;phMy=rheing&amp;wo.sStatus=Call%5ECanceled%5EIn%20Progress%5EOn%20Hold%5ERequest%20Reassignment%5EScheduled%5ETentatively%20Closed%5EWeb%5EWork%20Completed&amp;orderby=WO" TargetMode="External"/><Relationship Id="rId2146" Type="http://schemas.openxmlformats.org/officeDocument/2006/relationships/hyperlink" Target="http://../pages%5Cwo.aspx?1=1&amp;Id=28223&amp;phMy=rheing&amp;wo.sStatus=Call%5ECanceled%5EIn%20Progress%5EOn%20Hold%5ERequest%20Reassignment%5EScheduled%5ETentatively%20Closed%5EWeb%5EWork%20Completed&amp;orderby=WO" TargetMode="External"/><Relationship Id="rId3478" Type="http://schemas.openxmlformats.org/officeDocument/2006/relationships/hyperlink" Target="http://../pages%5Cwo.aspx?1=1&amp;Id=53939&amp;phMy=rheing&amp;wo.sStatus=Call%5ECanceled%5EIn%20Progress%5EOn%20Hold%5ERequest%20Reassignment%5EScheduled%5ETentatively%20Closed%5EWeb%5EWork%20Completed&amp;orderby=WO" TargetMode="External"/><Relationship Id="rId2147" Type="http://schemas.openxmlformats.org/officeDocument/2006/relationships/hyperlink" Target="http://../pages%5Cwo.aspx?1=1&amp;Id=28266&amp;phMy=rheing&amp;wo.sStatus=Call%5ECanceled%5EIn%20Progress%5EOn%20Hold%5ERequest%20Reassignment%5EScheduled%5ETentatively%20Closed%5EWeb%5EWork%20Completed&amp;orderby=WO" TargetMode="External"/><Relationship Id="rId3477" Type="http://schemas.openxmlformats.org/officeDocument/2006/relationships/hyperlink" Target="http://../pages%5Cwo.aspx?1=1&amp;Id=53936&amp;phMy=rheing&amp;wo.sStatus=Call%5ECanceled%5EIn%20Progress%5EOn%20Hold%5ERequest%20Reassignment%5EScheduled%5ETentatively%20Closed%5EWeb%5EWork%20Completed&amp;orderby=WO" TargetMode="External"/><Relationship Id="rId2137" Type="http://schemas.openxmlformats.org/officeDocument/2006/relationships/hyperlink" Target="http://../pages%5Cwo.aspx?1=1&amp;Id=27924&amp;phMy=rheing&amp;wo.sStatus=Call%5ECanceled%5EIn%20Progress%5EOn%20Hold%5ERequest%20Reassignment%5EScheduled%5ETentatively%20Closed%5EWeb%5EWork%20Completed&amp;orderby=WO" TargetMode="External"/><Relationship Id="rId3469" Type="http://schemas.openxmlformats.org/officeDocument/2006/relationships/hyperlink" Target="http://../pages%5Cwo.aspx?1=1&amp;Id=53609&amp;phMy=rheing&amp;wo.sStatus=Call%5ECanceled%5EIn%20Progress%5EOn%20Hold%5ERequest%20Reassignment%5EScheduled%5ETentatively%20Closed%5EWeb%5EWork%20Completed&amp;orderby=WO" TargetMode="External"/><Relationship Id="rId2138" Type="http://schemas.openxmlformats.org/officeDocument/2006/relationships/hyperlink" Target="http://../pages%5Cwo.aspx?1=1&amp;Id=27937&amp;phMy=rheing&amp;wo.sStatus=Call%5ECanceled%5EIn%20Progress%5EOn%20Hold%5ERequest%20Reassignment%5EScheduled%5ETentatively%20Closed%5EWeb%5EWork%20Completed&amp;orderby=WO" TargetMode="External"/><Relationship Id="rId3468" Type="http://schemas.openxmlformats.org/officeDocument/2006/relationships/hyperlink" Target="http://../pages%5Cwo.aspx?1=1&amp;Id=53591&amp;phMy=rheing&amp;wo.sStatus=Call%5ECanceled%5EIn%20Progress%5EOn%20Hold%5ERequest%20Reassignment%5EScheduled%5ETentatively%20Closed%5EWeb%5EWork%20Completed&amp;orderby=WO" TargetMode="External"/><Relationship Id="rId4799" Type="http://schemas.openxmlformats.org/officeDocument/2006/relationships/hyperlink" Target="http://../pages%5Cwo.aspx?1=1&amp;Id=86698&amp;phMy=rheing&amp;wo.sStatus=Call%5ECanceled%5EIn%20Progress%5EOn%20Hold%5ERequest%20Reassignment%5EScheduled%5ETentatively%20Closed%5EWeb%5EWork%20Completed&amp;orderby=WO" TargetMode="External"/><Relationship Id="rId2139" Type="http://schemas.openxmlformats.org/officeDocument/2006/relationships/hyperlink" Target="http://../pages%5Cwo.aspx?1=1&amp;Id=27998&amp;phMy=rheing&amp;wo.sStatus=Call%5ECanceled%5EIn%20Progress%5EOn%20Hold%5ERequest%20Reassignment%5EScheduled%5ETentatively%20Closed%5EWeb%5EWork%20Completed&amp;orderby=WO" TargetMode="External"/><Relationship Id="rId4790" Type="http://schemas.openxmlformats.org/officeDocument/2006/relationships/hyperlink" Target="http://../pages%5Cwo.aspx?1=1&amp;Id=86364&amp;phMy=rheing&amp;wo.sStatus=Call%5ECanceled%5EIn%20Progress%5EOn%20Hold%5ERequest%20Reassignment%5EScheduled%5ETentatively%20Closed%5EWeb%5EWork%20Completed&amp;orderby=WO" TargetMode="External"/><Relationship Id="rId3461" Type="http://schemas.openxmlformats.org/officeDocument/2006/relationships/hyperlink" Target="http://../pages%5Cwo.aspx?1=1&amp;Id=53289&amp;phMy=rheing&amp;wo.sStatus=Call%5ECanceled%5EIn%20Progress%5EOn%20Hold%5ERequest%20Reassignment%5EScheduled%5ETentatively%20Closed%5EWeb%5EWork%20Completed&amp;orderby=WO" TargetMode="External"/><Relationship Id="rId4792" Type="http://schemas.openxmlformats.org/officeDocument/2006/relationships/hyperlink" Target="http://../pages%5Cwo.aspx?1=1&amp;Id=86394&amp;phMy=rheing&amp;wo.sStatus=Call%5ECanceled%5EIn%20Progress%5EOn%20Hold%5ERequest%20Reassignment%5EScheduled%5ETentatively%20Closed%5EWeb%5EWork%20Completed&amp;orderby=WO" TargetMode="External"/><Relationship Id="rId2130" Type="http://schemas.openxmlformats.org/officeDocument/2006/relationships/hyperlink" Target="http://../pages%5Cwo.aspx?1=1&amp;Id=27776&amp;phMy=rheing&amp;wo.sStatus=Call%5ECanceled%5EIn%20Progress%5EOn%20Hold%5ERequest%20Reassignment%5EScheduled%5ETentatively%20Closed%5EWeb%5EWork%20Completed&amp;orderby=WO" TargetMode="External"/><Relationship Id="rId3460" Type="http://schemas.openxmlformats.org/officeDocument/2006/relationships/hyperlink" Target="http://../pages%5Cwo.aspx?1=1&amp;Id=53288&amp;phMy=rheing&amp;wo.sStatus=Call%5ECanceled%5EIn%20Progress%5EOn%20Hold%5ERequest%20Reassignment%5EScheduled%5ETentatively%20Closed%5EWeb%5EWork%20Completed&amp;orderby=WO" TargetMode="External"/><Relationship Id="rId4791" Type="http://schemas.openxmlformats.org/officeDocument/2006/relationships/hyperlink" Target="http://../pages%5Cwo.aspx?1=1&amp;Id=86381&amp;phMy=rheing&amp;wo.sStatus=Call%5ECanceled%5EIn%20Progress%5EOn%20Hold%5ERequest%20Reassignment%5EScheduled%5ETentatively%20Closed%5EWeb%5EWork%20Completed&amp;orderby=WO" TargetMode="External"/><Relationship Id="rId2131" Type="http://schemas.openxmlformats.org/officeDocument/2006/relationships/hyperlink" Target="http://../pages%5Cwo.aspx?1=1&amp;Id=27777&amp;phMy=rheing&amp;wo.sStatus=Call%5ECanceled%5EIn%20Progress%5EOn%20Hold%5ERequest%20Reassignment%5EScheduled%5ETentatively%20Closed%5EWeb%5EWork%20Completed&amp;orderby=WO" TargetMode="External"/><Relationship Id="rId3463" Type="http://schemas.openxmlformats.org/officeDocument/2006/relationships/hyperlink" Target="http://../pages%5Cwo.aspx?1=1&amp;Id=53293&amp;phMy=rheing&amp;wo.sStatus=Call%5ECanceled%5EIn%20Progress%5EOn%20Hold%5ERequest%20Reassignment%5EScheduled%5ETentatively%20Closed%5EWeb%5EWork%20Completed&amp;orderby=WO" TargetMode="External"/><Relationship Id="rId4794" Type="http://schemas.openxmlformats.org/officeDocument/2006/relationships/hyperlink" Target="http://../pages%5Cwo.aspx?1=1&amp;Id=86512&amp;phMy=rheing&amp;wo.sStatus=Call%5ECanceled%5EIn%20Progress%5EOn%20Hold%5ERequest%20Reassignment%5EScheduled%5ETentatively%20Closed%5EWeb%5EWork%20Completed&amp;orderby=WO" TargetMode="External"/><Relationship Id="rId2132" Type="http://schemas.openxmlformats.org/officeDocument/2006/relationships/hyperlink" Target="http://../pages%5Cwo.aspx?1=1&amp;Id=27800&amp;phMy=rheing&amp;wo.sStatus=Call%5ECanceled%5EIn%20Progress%5EOn%20Hold%5ERequest%20Reassignment%5EScheduled%5ETentatively%20Closed%5EWeb%5EWork%20Completed&amp;orderby=WO" TargetMode="External"/><Relationship Id="rId3462" Type="http://schemas.openxmlformats.org/officeDocument/2006/relationships/hyperlink" Target="http://../pages%5Cwo.aspx?1=1&amp;Id=53290&amp;phMy=rheing&amp;wo.sStatus=Call%5ECanceled%5EIn%20Progress%5EOn%20Hold%5ERequest%20Reassignment%5EScheduled%5ETentatively%20Closed%5EWeb%5EWork%20Completed&amp;orderby=WO" TargetMode="External"/><Relationship Id="rId4793" Type="http://schemas.openxmlformats.org/officeDocument/2006/relationships/hyperlink" Target="http://../pages%5Cwo.aspx?1=1&amp;Id=86438&amp;phMy=rheing&amp;wo.sStatus=Call%5ECanceled%5EIn%20Progress%5EOn%20Hold%5ERequest%20Reassignment%5EScheduled%5ETentatively%20Closed%5EWeb%5EWork%20Completed&amp;orderby=WO" TargetMode="External"/><Relationship Id="rId2133" Type="http://schemas.openxmlformats.org/officeDocument/2006/relationships/hyperlink" Target="http://../pages%5Cwo.aspx?1=1&amp;Id=27813&amp;phMy=rheing&amp;wo.sStatus=Call%5ECanceled%5EIn%20Progress%5EOn%20Hold%5ERequest%20Reassignment%5EScheduled%5ETentatively%20Closed%5EWeb%5EWork%20Completed&amp;orderby=WO" TargetMode="External"/><Relationship Id="rId3465" Type="http://schemas.openxmlformats.org/officeDocument/2006/relationships/hyperlink" Target="http://../pages%5Cwo.aspx?1=1&amp;Id=53300&amp;phMy=rheing&amp;wo.sStatus=Call%5ECanceled%5EIn%20Progress%5EOn%20Hold%5ERequest%20Reassignment%5EScheduled%5ETentatively%20Closed%5EWeb%5EWork%20Completed&amp;orderby=WO" TargetMode="External"/><Relationship Id="rId4796" Type="http://schemas.openxmlformats.org/officeDocument/2006/relationships/hyperlink" Target="http://../pages%5Cwo.aspx?1=1&amp;Id=86565&amp;phMy=rheing&amp;wo.sStatus=Call%5ECanceled%5EIn%20Progress%5EOn%20Hold%5ERequest%20Reassignment%5EScheduled%5ETentatively%20Closed%5EWeb%5EWork%20Completed&amp;orderby=WO" TargetMode="External"/><Relationship Id="rId2134" Type="http://schemas.openxmlformats.org/officeDocument/2006/relationships/hyperlink" Target="http://../pages%5Cwo.aspx?1=1&amp;Id=27878&amp;phMy=rheing&amp;wo.sStatus=Call%5ECanceled%5EIn%20Progress%5EOn%20Hold%5ERequest%20Reassignment%5EScheduled%5ETentatively%20Closed%5EWeb%5EWork%20Completed&amp;orderby=WO" TargetMode="External"/><Relationship Id="rId3464" Type="http://schemas.openxmlformats.org/officeDocument/2006/relationships/hyperlink" Target="http://../pages%5Cwo.aspx?1=1&amp;Id=53299&amp;phMy=rheing&amp;wo.sStatus=Call%5ECanceled%5EIn%20Progress%5EOn%20Hold%5ERequest%20Reassignment%5EScheduled%5ETentatively%20Closed%5EWeb%5EWork%20Completed&amp;orderby=WO" TargetMode="External"/><Relationship Id="rId4795" Type="http://schemas.openxmlformats.org/officeDocument/2006/relationships/hyperlink" Target="http://../pages%5Cwo.aspx?1=1&amp;Id=86513&amp;phMy=rheing&amp;wo.sStatus=Call%5ECanceled%5EIn%20Progress%5EOn%20Hold%5ERequest%20Reassignment%5EScheduled%5ETentatively%20Closed%5EWeb%5EWork%20Completed&amp;orderby=WO" TargetMode="External"/><Relationship Id="rId2135" Type="http://schemas.openxmlformats.org/officeDocument/2006/relationships/hyperlink" Target="http://../pages%5Cwo.aspx?1=1&amp;Id=27893&amp;phMy=rheing&amp;wo.sStatus=Call%5ECanceled%5EIn%20Progress%5EOn%20Hold%5ERequest%20Reassignment%5EScheduled%5ETentatively%20Closed%5EWeb%5EWork%20Completed&amp;orderby=WO" TargetMode="External"/><Relationship Id="rId3467" Type="http://schemas.openxmlformats.org/officeDocument/2006/relationships/hyperlink" Target="http://../pages%5Cwo.aspx?1=1&amp;Id=53469&amp;phMy=rheing&amp;wo.sStatus=Call%5ECanceled%5EIn%20Progress%5EOn%20Hold%5ERequest%20Reassignment%5EScheduled%5ETentatively%20Closed%5EWeb%5EWork%20Completed&amp;orderby=WO" TargetMode="External"/><Relationship Id="rId4798" Type="http://schemas.openxmlformats.org/officeDocument/2006/relationships/hyperlink" Target="http://../pages%5Cwo.aspx?1=1&amp;Id=86685&amp;phMy=rheing&amp;wo.sStatus=Call%5ECanceled%5EIn%20Progress%5EOn%20Hold%5ERequest%20Reassignment%5EScheduled%5ETentatively%20Closed%5EWeb%5EWork%20Completed&amp;orderby=WO" TargetMode="External"/><Relationship Id="rId2136" Type="http://schemas.openxmlformats.org/officeDocument/2006/relationships/hyperlink" Target="http://../pages%5Cwo.aspx?1=1&amp;Id=27923&amp;phMy=rheing&amp;wo.sStatus=Call%5ECanceled%5EIn%20Progress%5EOn%20Hold%5ERequest%20Reassignment%5EScheduled%5ETentatively%20Closed%5EWeb%5EWork%20Completed&amp;orderby=WO" TargetMode="External"/><Relationship Id="rId3466" Type="http://schemas.openxmlformats.org/officeDocument/2006/relationships/hyperlink" Target="http://../pages%5Cwo.aspx?1=1&amp;Id=53457&amp;phMy=rheing&amp;wo.sStatus=Call%5ECanceled%5EIn%20Progress%5EOn%20Hold%5ERequest%20Reassignment%5EScheduled%5ETentatively%20Closed%5EWeb%5EWork%20Completed&amp;orderby=WO" TargetMode="External"/><Relationship Id="rId4797" Type="http://schemas.openxmlformats.org/officeDocument/2006/relationships/hyperlink" Target="http://../pages%5Cwo.aspx?1=1&amp;Id=86670&amp;phMy=rheing&amp;wo.sStatus=Call%5ECanceled%5EIn%20Progress%5EOn%20Hold%5ERequest%20Reassignment%5EScheduled%5ETentatively%20Closed%5EWeb%5EWork%20Completed&amp;orderby=WO" TargetMode="External"/><Relationship Id="rId3490" Type="http://schemas.openxmlformats.org/officeDocument/2006/relationships/hyperlink" Target="http://../pages%5Cwo.aspx?1=1&amp;Id=54298&amp;phMy=rheing&amp;wo.sStatus=Call%5ECanceled%5EIn%20Progress%5EOn%20Hold%5ERequest%20Reassignment%5EScheduled%5ETentatively%20Closed%5EWeb%5EWork%20Completed&amp;orderby=WO" TargetMode="External"/><Relationship Id="rId2160" Type="http://schemas.openxmlformats.org/officeDocument/2006/relationships/hyperlink" Target="http://../pages%5Cwo.aspx?1=1&amp;Id=28587&amp;phMy=rheing&amp;wo.sStatus=Call%5ECanceled%5EIn%20Progress%5EOn%20Hold%5ERequest%20Reassignment%5EScheduled%5ETentatively%20Closed%5EWeb%5EWork%20Completed&amp;orderby=WO" TargetMode="External"/><Relationship Id="rId3492" Type="http://schemas.openxmlformats.org/officeDocument/2006/relationships/hyperlink" Target="http://../pages%5Cwo.aspx?1=1&amp;Id=54318&amp;phMy=rheing&amp;wo.sStatus=Call%5ECanceled%5EIn%20Progress%5EOn%20Hold%5ERequest%20Reassignment%5EScheduled%5ETentatively%20Closed%5EWeb%5EWork%20Completed&amp;orderby=WO" TargetMode="External"/><Relationship Id="rId2161" Type="http://schemas.openxmlformats.org/officeDocument/2006/relationships/hyperlink" Target="http://../pages%5Cwo.aspx?1=1&amp;Id=28616&amp;phMy=rheing&amp;wo.sStatus=Call%5ECanceled%5EIn%20Progress%5EOn%20Hold%5ERequest%20Reassignment%5EScheduled%5ETentatively%20Closed%5EWeb%5EWork%20Completed&amp;orderby=WO" TargetMode="External"/><Relationship Id="rId3491" Type="http://schemas.openxmlformats.org/officeDocument/2006/relationships/hyperlink" Target="http://../pages%5Cwo.aspx?1=1&amp;Id=54315&amp;phMy=rheing&amp;wo.sStatus=Call%5ECanceled%5EIn%20Progress%5EOn%20Hold%5ERequest%20Reassignment%5EScheduled%5ETentatively%20Closed%5EWeb%5EWork%20Completed&amp;orderby=WO" TargetMode="External"/><Relationship Id="rId2162" Type="http://schemas.openxmlformats.org/officeDocument/2006/relationships/hyperlink" Target="http://../pages%5Cwo.aspx?1=1&amp;Id=28638&amp;phMy=rheing&amp;wo.sStatus=Call%5ECanceled%5EIn%20Progress%5EOn%20Hold%5ERequest%20Reassignment%5EScheduled%5ETentatively%20Closed%5EWeb%5EWork%20Completed&amp;orderby=WO" TargetMode="External"/><Relationship Id="rId3494" Type="http://schemas.openxmlformats.org/officeDocument/2006/relationships/hyperlink" Target="http://../pages%5Cwo.aspx?1=1&amp;Id=54335&amp;phMy=rheing&amp;wo.sStatus=Call%5ECanceled%5EIn%20Progress%5EOn%20Hold%5ERequest%20Reassignment%5EScheduled%5ETentatively%20Closed%5EWeb%5EWork%20Completed&amp;orderby=WO" TargetMode="External"/><Relationship Id="rId2163" Type="http://schemas.openxmlformats.org/officeDocument/2006/relationships/hyperlink" Target="http://../pages%5Cwo.aspx?1=1&amp;Id=28694&amp;phMy=rheing&amp;wo.sStatus=Call%5ECanceled%5EIn%20Progress%5EOn%20Hold%5ERequest%20Reassignment%5EScheduled%5ETentatively%20Closed%5EWeb%5EWork%20Completed&amp;orderby=WO" TargetMode="External"/><Relationship Id="rId3493" Type="http://schemas.openxmlformats.org/officeDocument/2006/relationships/hyperlink" Target="http://../pages%5Cwo.aspx?1=1&amp;Id=54323&amp;phMy=rheing&amp;wo.sStatus=Call%5ECanceled%5EIn%20Progress%5EOn%20Hold%5ERequest%20Reassignment%5EScheduled%5ETentatively%20Closed%5EWeb%5EWork%20Completed&amp;orderby=WO" TargetMode="External"/><Relationship Id="rId2164" Type="http://schemas.openxmlformats.org/officeDocument/2006/relationships/hyperlink" Target="http://../pages%5Cwo.aspx?1=1&amp;Id=28868&amp;phMy=rheing&amp;wo.sStatus=Call%5ECanceled%5EIn%20Progress%5EOn%20Hold%5ERequest%20Reassignment%5EScheduled%5ETentatively%20Closed%5EWeb%5EWork%20Completed&amp;orderby=WO" TargetMode="External"/><Relationship Id="rId3496" Type="http://schemas.openxmlformats.org/officeDocument/2006/relationships/hyperlink" Target="http://../pages%5Cwo.aspx?1=1&amp;Id=54392&amp;phMy=rheing&amp;wo.sStatus=Call%5ECanceled%5EIn%20Progress%5EOn%20Hold%5ERequest%20Reassignment%5EScheduled%5ETentatively%20Closed%5EWeb%5EWork%20Completed&amp;orderby=WO" TargetMode="External"/><Relationship Id="rId2165" Type="http://schemas.openxmlformats.org/officeDocument/2006/relationships/hyperlink" Target="http://../pages%5Cwo.aspx?1=1&amp;Id=28944&amp;phMy=rheing&amp;wo.sStatus=Call%5ECanceled%5EIn%20Progress%5EOn%20Hold%5ERequest%20Reassignment%5EScheduled%5ETentatively%20Closed%5EWeb%5EWork%20Completed&amp;orderby=WO" TargetMode="External"/><Relationship Id="rId3495" Type="http://schemas.openxmlformats.org/officeDocument/2006/relationships/hyperlink" Target="http://../pages%5Cwo.aspx?1=1&amp;Id=54384&amp;phMy=rheing&amp;wo.sStatus=Call%5ECanceled%5EIn%20Progress%5EOn%20Hold%5ERequest%20Reassignment%5EScheduled%5ETentatively%20Closed%5EWeb%5EWork%20Completed&amp;orderby=WO" TargetMode="External"/><Relationship Id="rId2166" Type="http://schemas.openxmlformats.org/officeDocument/2006/relationships/hyperlink" Target="http://../pages%5Cwo.aspx?1=1&amp;Id=28948&amp;phMy=rheing&amp;wo.sStatus=Call%5ECanceled%5EIn%20Progress%5EOn%20Hold%5ERequest%20Reassignment%5EScheduled%5ETentatively%20Closed%5EWeb%5EWork%20Completed&amp;orderby=WO" TargetMode="External"/><Relationship Id="rId3498" Type="http://schemas.openxmlformats.org/officeDocument/2006/relationships/hyperlink" Target="http://../pages%5Cwo.aspx?1=1&amp;Id=54404&amp;phMy=rheing&amp;wo.sStatus=Call%5ECanceled%5EIn%20Progress%5EOn%20Hold%5ERequest%20Reassignment%5EScheduled%5ETentatively%20Closed%5EWeb%5EWork%20Completed&amp;orderby=WO" TargetMode="External"/><Relationship Id="rId2167" Type="http://schemas.openxmlformats.org/officeDocument/2006/relationships/hyperlink" Target="http://../pages%5Cwo.aspx?1=1&amp;Id=28949&amp;phMy=rheing&amp;wo.sStatus=Call%5ECanceled%5EIn%20Progress%5EOn%20Hold%5ERequest%20Reassignment%5EScheduled%5ETentatively%20Closed%5EWeb%5EWork%20Completed&amp;orderby=WO" TargetMode="External"/><Relationship Id="rId3497" Type="http://schemas.openxmlformats.org/officeDocument/2006/relationships/hyperlink" Target="http://../pages%5Cwo.aspx?1=1&amp;Id=54400&amp;phMy=rheing&amp;wo.sStatus=Call%5ECanceled%5EIn%20Progress%5EOn%20Hold%5ERequest%20Reassignment%5EScheduled%5ETentatively%20Closed%5EWeb%5EWork%20Completed&amp;orderby=WO" TargetMode="External"/><Relationship Id="rId2168" Type="http://schemas.openxmlformats.org/officeDocument/2006/relationships/hyperlink" Target="http://../pages%5Cwo.aspx?1=1&amp;Id=28950&amp;phMy=rheing&amp;wo.sStatus=Call%5ECanceled%5EIn%20Progress%5EOn%20Hold%5ERequest%20Reassignment%5EScheduled%5ETentatively%20Closed%5EWeb%5EWork%20Completed&amp;orderby=WO" TargetMode="External"/><Relationship Id="rId2169" Type="http://schemas.openxmlformats.org/officeDocument/2006/relationships/hyperlink" Target="http://../pages%5Cwo.aspx?1=1&amp;Id=28970&amp;phMy=rheing&amp;wo.sStatus=Call%5ECanceled%5EIn%20Progress%5EOn%20Hold%5ERequest%20Reassignment%5EScheduled%5ETentatively%20Closed%5EWeb%5EWork%20Completed&amp;orderby=WO" TargetMode="External"/><Relationship Id="rId3499" Type="http://schemas.openxmlformats.org/officeDocument/2006/relationships/hyperlink" Target="http://../pages%5Cwo.aspx?1=1&amp;Id=54405&amp;phMy=rheing&amp;wo.sStatus=Call%5ECanceled%5EIn%20Progress%5EOn%20Hold%5ERequest%20Reassignment%5EScheduled%5ETentatively%20Closed%5EWeb%5EWork%20Completed&amp;orderby=WO" TargetMode="External"/><Relationship Id="rId2159" Type="http://schemas.openxmlformats.org/officeDocument/2006/relationships/hyperlink" Target="http://../pages%5Cwo.aspx?1=1&amp;Id=28586&amp;phMy=rheing&amp;wo.sStatus=Call%5ECanceled%5EIn%20Progress%5EOn%20Hold%5ERequest%20Reassignment%5EScheduled%5ETentatively%20Closed%5EWeb%5EWork%20Completed&amp;orderby=WO" TargetMode="External"/><Relationship Id="rId3481" Type="http://schemas.openxmlformats.org/officeDocument/2006/relationships/hyperlink" Target="http://../pages%5Cwo.aspx?1=1&amp;Id=53958&amp;phMy=rheing&amp;wo.sStatus=Call%5ECanceled%5EIn%20Progress%5EOn%20Hold%5ERequest%20Reassignment%5EScheduled%5ETentatively%20Closed%5EWeb%5EWork%20Completed&amp;orderby=WO" TargetMode="External"/><Relationship Id="rId2150" Type="http://schemas.openxmlformats.org/officeDocument/2006/relationships/hyperlink" Target="http://../pages%5Cwo.aspx?1=1&amp;Id=28317&amp;phMy=rheing&amp;wo.sStatus=Call%5ECanceled%5EIn%20Progress%5EOn%20Hold%5ERequest%20Reassignment%5EScheduled%5ETentatively%20Closed%5EWeb%5EWork%20Completed&amp;orderby=WO" TargetMode="External"/><Relationship Id="rId3480" Type="http://schemas.openxmlformats.org/officeDocument/2006/relationships/hyperlink" Target="http://../pages%5Cwo.aspx?1=1&amp;Id=53946&amp;phMy=rheing&amp;wo.sStatus=Call%5ECanceled%5EIn%20Progress%5EOn%20Hold%5ERequest%20Reassignment%5EScheduled%5ETentatively%20Closed%5EWeb%5EWork%20Completed&amp;orderby=WO" TargetMode="External"/><Relationship Id="rId2151" Type="http://schemas.openxmlformats.org/officeDocument/2006/relationships/hyperlink" Target="http://../pages%5Cwo.aspx?1=1&amp;Id=28373&amp;phMy=rheing&amp;wo.sStatus=Call%5ECanceled%5EIn%20Progress%5EOn%20Hold%5ERequest%20Reassignment%5EScheduled%5ETentatively%20Closed%5EWeb%5EWork%20Completed&amp;orderby=WO" TargetMode="External"/><Relationship Id="rId3483" Type="http://schemas.openxmlformats.org/officeDocument/2006/relationships/hyperlink" Target="http://../pages%5Cwo.aspx?1=1&amp;Id=54003&amp;phMy=rheing&amp;wo.sStatus=Call%5ECanceled%5EIn%20Progress%5EOn%20Hold%5ERequest%20Reassignment%5EScheduled%5ETentatively%20Closed%5EWeb%5EWork%20Completed&amp;orderby=WO" TargetMode="External"/><Relationship Id="rId2152" Type="http://schemas.openxmlformats.org/officeDocument/2006/relationships/hyperlink" Target="http://../pages%5Cwo.aspx?1=1&amp;Id=28439&amp;phMy=rheing&amp;wo.sStatus=Call%5ECanceled%5EIn%20Progress%5EOn%20Hold%5ERequest%20Reassignment%5EScheduled%5ETentatively%20Closed%5EWeb%5EWork%20Completed&amp;orderby=WO" TargetMode="External"/><Relationship Id="rId3482" Type="http://schemas.openxmlformats.org/officeDocument/2006/relationships/hyperlink" Target="http://../pages%5Cwo.aspx?1=1&amp;Id=53962&amp;phMy=rheing&amp;wo.sStatus=Call%5ECanceled%5EIn%20Progress%5EOn%20Hold%5ERequest%20Reassignment%5EScheduled%5ETentatively%20Closed%5EWeb%5EWork%20Completed&amp;orderby=WO" TargetMode="External"/><Relationship Id="rId2153" Type="http://schemas.openxmlformats.org/officeDocument/2006/relationships/hyperlink" Target="http://../pages%5Cwo.aspx?1=1&amp;Id=28440&amp;phMy=rheing&amp;wo.sStatus=Call%5ECanceled%5EIn%20Progress%5EOn%20Hold%5ERequest%20Reassignment%5EScheduled%5ETentatively%20Closed%5EWeb%5EWork%20Completed&amp;orderby=WO" TargetMode="External"/><Relationship Id="rId3485" Type="http://schemas.openxmlformats.org/officeDocument/2006/relationships/hyperlink" Target="http://../pages%5Cwo.aspx?1=1&amp;Id=54051&amp;phMy=rheing&amp;wo.sStatus=Call%5ECanceled%5EIn%20Progress%5EOn%20Hold%5ERequest%20Reassignment%5EScheduled%5ETentatively%20Closed%5EWeb%5EWork%20Completed&amp;orderby=WO" TargetMode="External"/><Relationship Id="rId2154" Type="http://schemas.openxmlformats.org/officeDocument/2006/relationships/hyperlink" Target="http://../pages%5Cwo.aspx?1=1&amp;Id=28441&amp;phMy=rheing&amp;wo.sStatus=Call%5ECanceled%5EIn%20Progress%5EOn%20Hold%5ERequest%20Reassignment%5EScheduled%5ETentatively%20Closed%5EWeb%5EWork%20Completed&amp;orderby=WO" TargetMode="External"/><Relationship Id="rId3484" Type="http://schemas.openxmlformats.org/officeDocument/2006/relationships/hyperlink" Target="http://../pages%5Cwo.aspx?1=1&amp;Id=54049&amp;phMy=rheing&amp;wo.sStatus=Call%5ECanceled%5EIn%20Progress%5EOn%20Hold%5ERequest%20Reassignment%5EScheduled%5ETentatively%20Closed%5EWeb%5EWork%20Completed&amp;orderby=WO" TargetMode="External"/><Relationship Id="rId2155" Type="http://schemas.openxmlformats.org/officeDocument/2006/relationships/hyperlink" Target="http://../pages%5Cwo.aspx?1=1&amp;Id=28518&amp;phMy=rheing&amp;wo.sStatus=Call%5ECanceled%5EIn%20Progress%5EOn%20Hold%5ERequest%20Reassignment%5EScheduled%5ETentatively%20Closed%5EWeb%5EWork%20Completed&amp;orderby=WO" TargetMode="External"/><Relationship Id="rId3487" Type="http://schemas.openxmlformats.org/officeDocument/2006/relationships/hyperlink" Target="http://../pages%5Cwo.aspx?1=1&amp;Id=54214&amp;phMy=rheing&amp;wo.sStatus=Call%5ECanceled%5EIn%20Progress%5EOn%20Hold%5ERequest%20Reassignment%5EScheduled%5ETentatively%20Closed%5EWeb%5EWork%20Completed&amp;orderby=WO" TargetMode="External"/><Relationship Id="rId2156" Type="http://schemas.openxmlformats.org/officeDocument/2006/relationships/hyperlink" Target="http://../pages%5Cwo.aspx?1=1&amp;Id=28544&amp;phMy=rheing&amp;wo.sStatus=Call%5ECanceled%5EIn%20Progress%5EOn%20Hold%5ERequest%20Reassignment%5EScheduled%5ETentatively%20Closed%5EWeb%5EWork%20Completed&amp;orderby=WO" TargetMode="External"/><Relationship Id="rId3486" Type="http://schemas.openxmlformats.org/officeDocument/2006/relationships/hyperlink" Target="http://../pages%5Cwo.aspx?1=1&amp;Id=54128&amp;phMy=rheing&amp;wo.sStatus=Call%5ECanceled%5EIn%20Progress%5EOn%20Hold%5ERequest%20Reassignment%5EScheduled%5ETentatively%20Closed%5EWeb%5EWork%20Completed&amp;orderby=WO" TargetMode="External"/><Relationship Id="rId2157" Type="http://schemas.openxmlformats.org/officeDocument/2006/relationships/hyperlink" Target="http://../pages%5Cwo.aspx?1=1&amp;Id=28545&amp;phMy=rheing&amp;wo.sStatus=Call%5ECanceled%5EIn%20Progress%5EOn%20Hold%5ERequest%20Reassignment%5EScheduled%5ETentatively%20Closed%5EWeb%5EWork%20Completed&amp;orderby=WO" TargetMode="External"/><Relationship Id="rId3489" Type="http://schemas.openxmlformats.org/officeDocument/2006/relationships/hyperlink" Target="http://../pages%5Cwo.aspx?1=1&amp;Id=54273&amp;phMy=rheing&amp;wo.sStatus=Call%5ECanceled%5EIn%20Progress%5EOn%20Hold%5ERequest%20Reassignment%5EScheduled%5ETentatively%20Closed%5EWeb%5EWork%20Completed&amp;orderby=WO" TargetMode="External"/><Relationship Id="rId2158" Type="http://schemas.openxmlformats.org/officeDocument/2006/relationships/hyperlink" Target="http://../pages%5Cwo.aspx?1=1&amp;Id=28579&amp;phMy=rheing&amp;wo.sStatus=Call%5ECanceled%5EIn%20Progress%5EOn%20Hold%5ERequest%20Reassignment%5EScheduled%5ETentatively%20Closed%5EWeb%5EWork%20Completed&amp;orderby=WO" TargetMode="External"/><Relationship Id="rId3488" Type="http://schemas.openxmlformats.org/officeDocument/2006/relationships/hyperlink" Target="http://../pages%5Cwo.aspx?1=1&amp;Id=54230&amp;phMy=rheing&amp;wo.sStatus=Call%5ECanceled%5EIn%20Progress%5EOn%20Hold%5ERequest%20Reassignment%5EScheduled%5ETentatively%20Closed%5EWeb%5EWork%20Completed&amp;orderby=WO" TargetMode="External"/><Relationship Id="rId2104" Type="http://schemas.openxmlformats.org/officeDocument/2006/relationships/hyperlink" Target="http://../pages%5Cwo.aspx?1=1&amp;Id=27188&amp;phMy=rheing&amp;wo.sStatus=Call%5ECanceled%5EIn%20Progress%5EOn%20Hold%5ERequest%20Reassignment%5EScheduled%5ETentatively%20Closed%5EWeb%5EWork%20Completed&amp;orderby=WO" TargetMode="External"/><Relationship Id="rId3436" Type="http://schemas.openxmlformats.org/officeDocument/2006/relationships/hyperlink" Target="http://../pages%5Cwo.aspx?1=1&amp;Id=52680&amp;phMy=rheing&amp;wo.sStatus=Call%5ECanceled%5EIn%20Progress%5EOn%20Hold%5ERequest%20Reassignment%5EScheduled%5ETentatively%20Closed%5EWeb%5EWork%20Completed&amp;orderby=WO" TargetMode="External"/><Relationship Id="rId4767" Type="http://schemas.openxmlformats.org/officeDocument/2006/relationships/hyperlink" Target="http://../pages%5Cwo.aspx?1=1&amp;Id=85823&amp;phMy=rheing&amp;wo.sStatus=Call%5ECanceled%5EIn%20Progress%5EOn%20Hold%5ERequest%20Reassignment%5EScheduled%5ETentatively%20Closed%5EWeb%5EWork%20Completed&amp;orderby=WO" TargetMode="External"/><Relationship Id="rId2105" Type="http://schemas.openxmlformats.org/officeDocument/2006/relationships/hyperlink" Target="http://../pages%5Cwo.aspx?1=1&amp;Id=27208&amp;phMy=rheing&amp;wo.sStatus=Call%5ECanceled%5EIn%20Progress%5EOn%20Hold%5ERequest%20Reassignment%5EScheduled%5ETentatively%20Closed%5EWeb%5EWork%20Completed&amp;orderby=WO" TargetMode="External"/><Relationship Id="rId3435" Type="http://schemas.openxmlformats.org/officeDocument/2006/relationships/hyperlink" Target="http://../pages%5Cwo.aspx?1=1&amp;Id=52661&amp;phMy=rheing&amp;wo.sStatus=Call%5ECanceled%5EIn%20Progress%5EOn%20Hold%5ERequest%20Reassignment%5EScheduled%5ETentatively%20Closed%5EWeb%5EWork%20Completed&amp;orderby=WO" TargetMode="External"/><Relationship Id="rId4766" Type="http://schemas.openxmlformats.org/officeDocument/2006/relationships/hyperlink" Target="http://../pages%5Cwo.aspx?1=1&amp;Id=85795&amp;phMy=rheing&amp;wo.sStatus=Call%5ECanceled%5EIn%20Progress%5EOn%20Hold%5ERequest%20Reassignment%5EScheduled%5ETentatively%20Closed%5EWeb%5EWork%20Completed&amp;orderby=WO" TargetMode="External"/><Relationship Id="rId2106" Type="http://schemas.openxmlformats.org/officeDocument/2006/relationships/hyperlink" Target="http://../pages%5Cwo.aspx?1=1&amp;Id=27211&amp;phMy=rheing&amp;wo.sStatus=Call%5ECanceled%5EIn%20Progress%5EOn%20Hold%5ERequest%20Reassignment%5EScheduled%5ETentatively%20Closed%5EWeb%5EWork%20Completed&amp;orderby=WO" TargetMode="External"/><Relationship Id="rId3438" Type="http://schemas.openxmlformats.org/officeDocument/2006/relationships/hyperlink" Target="http://../pages%5Cwo.aspx?1=1&amp;Id=52690&amp;phMy=rheing&amp;wo.sStatus=Call%5ECanceled%5EIn%20Progress%5EOn%20Hold%5ERequest%20Reassignment%5EScheduled%5ETentatively%20Closed%5EWeb%5EWork%20Completed&amp;orderby=WO" TargetMode="External"/><Relationship Id="rId4769" Type="http://schemas.openxmlformats.org/officeDocument/2006/relationships/hyperlink" Target="http://../pages%5Cwo.aspx?1=1&amp;Id=85862&amp;phMy=rheing&amp;wo.sStatus=Call%5ECanceled%5EIn%20Progress%5EOn%20Hold%5ERequest%20Reassignment%5EScheduled%5ETentatively%20Closed%5EWeb%5EWork%20Completed&amp;orderby=WO" TargetMode="External"/><Relationship Id="rId2107" Type="http://schemas.openxmlformats.org/officeDocument/2006/relationships/hyperlink" Target="http://../pages%5Cwo.aspx?1=1&amp;Id=27289&amp;phMy=rheing&amp;wo.sStatus=Call%5ECanceled%5EIn%20Progress%5EOn%20Hold%5ERequest%20Reassignment%5EScheduled%5ETentatively%20Closed%5EWeb%5EWork%20Completed&amp;orderby=WO" TargetMode="External"/><Relationship Id="rId3437" Type="http://schemas.openxmlformats.org/officeDocument/2006/relationships/hyperlink" Target="http://../pages%5Cwo.aspx?1=1&amp;Id=52682&amp;phMy=rheing&amp;wo.sStatus=Call%5ECanceled%5EIn%20Progress%5EOn%20Hold%5ERequest%20Reassignment%5EScheduled%5ETentatively%20Closed%5EWeb%5EWork%20Completed&amp;orderby=WO" TargetMode="External"/><Relationship Id="rId4768" Type="http://schemas.openxmlformats.org/officeDocument/2006/relationships/hyperlink" Target="http://../pages%5Cwo.aspx?1=1&amp;Id=85835&amp;phMy=rheing&amp;wo.sStatus=Call%5ECanceled%5EIn%20Progress%5EOn%20Hold%5ERequest%20Reassignment%5EScheduled%5ETentatively%20Closed%5EWeb%5EWork%20Completed&amp;orderby=WO" TargetMode="External"/><Relationship Id="rId2108" Type="http://schemas.openxmlformats.org/officeDocument/2006/relationships/hyperlink" Target="http://../pages%5Cwo.aspx?1=1&amp;Id=27305&amp;phMy=rheing&amp;wo.sStatus=Call%5ECanceled%5EIn%20Progress%5EOn%20Hold%5ERequest%20Reassignment%5EScheduled%5ETentatively%20Closed%5EWeb%5EWork%20Completed&amp;orderby=WO" TargetMode="External"/><Relationship Id="rId2109" Type="http://schemas.openxmlformats.org/officeDocument/2006/relationships/hyperlink" Target="http://../pages%5Cwo.aspx?1=1&amp;Id=27346&amp;phMy=rheing&amp;wo.sStatus=Call%5ECanceled%5EIn%20Progress%5EOn%20Hold%5ERequest%20Reassignment%5EScheduled%5ETentatively%20Closed%5EWeb%5EWork%20Completed&amp;orderby=WO" TargetMode="External"/><Relationship Id="rId3439" Type="http://schemas.openxmlformats.org/officeDocument/2006/relationships/hyperlink" Target="http://../pages%5Cwo.aspx?1=1&amp;Id=52725&amp;phMy=rheing&amp;wo.sStatus=Call%5ECanceled%5EIn%20Progress%5EOn%20Hold%5ERequest%20Reassignment%5EScheduled%5ETentatively%20Closed%5EWeb%5EWork%20Completed&amp;orderby=WO" TargetMode="External"/><Relationship Id="rId3430" Type="http://schemas.openxmlformats.org/officeDocument/2006/relationships/hyperlink" Target="http://../pages%5Cwo.aspx?1=1&amp;Id=52613&amp;phMy=rheing&amp;wo.sStatus=Call%5ECanceled%5EIn%20Progress%5EOn%20Hold%5ERequest%20Reassignment%5EScheduled%5ETentatively%20Closed%5EWeb%5EWork%20Completed&amp;orderby=WO" TargetMode="External"/><Relationship Id="rId4761" Type="http://schemas.openxmlformats.org/officeDocument/2006/relationships/hyperlink" Target="http://../pages%5Cwo.aspx?1=1&amp;Id=85778&amp;phMy=rheing&amp;wo.sStatus=Call%5ECanceled%5EIn%20Progress%5EOn%20Hold%5ERequest%20Reassignment%5EScheduled%5ETentatively%20Closed%5EWeb%5EWork%20Completed&amp;orderby=WO" TargetMode="External"/><Relationship Id="rId4760" Type="http://schemas.openxmlformats.org/officeDocument/2006/relationships/hyperlink" Target="http://../pages%5Cwo.aspx?1=1&amp;Id=85739&amp;phMy=rheing&amp;wo.sStatus=Call%5ECanceled%5EIn%20Progress%5EOn%20Hold%5ERequest%20Reassignment%5EScheduled%5ETentatively%20Closed%5EWeb%5EWork%20Completed&amp;orderby=WO" TargetMode="External"/><Relationship Id="rId2100" Type="http://schemas.openxmlformats.org/officeDocument/2006/relationships/hyperlink" Target="http://../pages%5Cwo.aspx?1=1&amp;Id=27139&amp;phMy=rheing&amp;wo.sStatus=Call%5ECanceled%5EIn%20Progress%5EOn%20Hold%5ERequest%20Reassignment%5EScheduled%5ETentatively%20Closed%5EWeb%5EWork%20Completed&amp;orderby=WO" TargetMode="External"/><Relationship Id="rId3432" Type="http://schemas.openxmlformats.org/officeDocument/2006/relationships/hyperlink" Target="http://../pages%5Cwo.aspx?1=1&amp;Id=52653&amp;phMy=rheing&amp;wo.sStatus=Call%5ECanceled%5EIn%20Progress%5EOn%20Hold%5ERequest%20Reassignment%5EScheduled%5ETentatively%20Closed%5EWeb%5EWork%20Completed&amp;orderby=WO" TargetMode="External"/><Relationship Id="rId4763" Type="http://schemas.openxmlformats.org/officeDocument/2006/relationships/hyperlink" Target="http://../pages%5Cwo.aspx?1=1&amp;Id=85782&amp;phMy=rheing&amp;wo.sStatus=Call%5ECanceled%5EIn%20Progress%5EOn%20Hold%5ERequest%20Reassignment%5EScheduled%5ETentatively%20Closed%5EWeb%5EWork%20Completed&amp;orderby=WO" TargetMode="External"/><Relationship Id="rId2101" Type="http://schemas.openxmlformats.org/officeDocument/2006/relationships/hyperlink" Target="http://../pages%5Cwo.aspx?1=1&amp;Id=27160&amp;phMy=rheing&amp;wo.sStatus=Call%5ECanceled%5EIn%20Progress%5EOn%20Hold%5ERequest%20Reassignment%5EScheduled%5ETentatively%20Closed%5EWeb%5EWork%20Completed&amp;orderby=WO" TargetMode="External"/><Relationship Id="rId3431" Type="http://schemas.openxmlformats.org/officeDocument/2006/relationships/hyperlink" Target="http://../pages%5Cwo.aspx?1=1&amp;Id=52652&amp;phMy=rheing&amp;wo.sStatus=Call%5ECanceled%5EIn%20Progress%5EOn%20Hold%5ERequest%20Reassignment%5EScheduled%5ETentatively%20Closed%5EWeb%5EWork%20Completed&amp;orderby=WO" TargetMode="External"/><Relationship Id="rId4762" Type="http://schemas.openxmlformats.org/officeDocument/2006/relationships/hyperlink" Target="http://../pages%5Cwo.aspx?1=1&amp;Id=85781&amp;phMy=rheing&amp;wo.sStatus=Call%5ECanceled%5EIn%20Progress%5EOn%20Hold%5ERequest%20Reassignment%5EScheduled%5ETentatively%20Closed%5EWeb%5EWork%20Completed&amp;orderby=WO" TargetMode="External"/><Relationship Id="rId2102" Type="http://schemas.openxmlformats.org/officeDocument/2006/relationships/hyperlink" Target="http://../pages%5Cwo.aspx?1=1&amp;Id=27161&amp;phMy=rheing&amp;wo.sStatus=Call%5ECanceled%5EIn%20Progress%5EOn%20Hold%5ERequest%20Reassignment%5EScheduled%5ETentatively%20Closed%5EWeb%5EWork%20Completed&amp;orderby=WO" TargetMode="External"/><Relationship Id="rId3434" Type="http://schemas.openxmlformats.org/officeDocument/2006/relationships/hyperlink" Target="http://../pages%5Cwo.aspx?1=1&amp;Id=52660&amp;phMy=rheing&amp;wo.sStatus=Call%5ECanceled%5EIn%20Progress%5EOn%20Hold%5ERequest%20Reassignment%5EScheduled%5ETentatively%20Closed%5EWeb%5EWork%20Completed&amp;orderby=WO" TargetMode="External"/><Relationship Id="rId4765" Type="http://schemas.openxmlformats.org/officeDocument/2006/relationships/hyperlink" Target="http://../pages%5Cwo.aspx?1=1&amp;Id=85794&amp;phMy=rheing&amp;wo.sStatus=Call%5ECanceled%5EIn%20Progress%5EOn%20Hold%5ERequest%20Reassignment%5EScheduled%5ETentatively%20Closed%5EWeb%5EWork%20Completed&amp;orderby=WO" TargetMode="External"/><Relationship Id="rId2103" Type="http://schemas.openxmlformats.org/officeDocument/2006/relationships/hyperlink" Target="http://../pages%5Cwo.aspx?1=1&amp;Id=27163&amp;phMy=rheing&amp;wo.sStatus=Call%5ECanceled%5EIn%20Progress%5EOn%20Hold%5ERequest%20Reassignment%5EScheduled%5ETentatively%20Closed%5EWeb%5EWork%20Completed&amp;orderby=WO" TargetMode="External"/><Relationship Id="rId3433" Type="http://schemas.openxmlformats.org/officeDocument/2006/relationships/hyperlink" Target="http://../pages%5Cwo.aspx?1=1&amp;Id=52658&amp;phMy=rheing&amp;wo.sStatus=Call%5ECanceled%5EIn%20Progress%5EOn%20Hold%5ERequest%20Reassignment%5EScheduled%5ETentatively%20Closed%5EWeb%5EWork%20Completed&amp;orderby=WO" TargetMode="External"/><Relationship Id="rId4764" Type="http://schemas.openxmlformats.org/officeDocument/2006/relationships/hyperlink" Target="http://../pages%5Cwo.aspx?1=1&amp;Id=85788&amp;phMy=rheing&amp;wo.sStatus=Call%5ECanceled%5EIn%20Progress%5EOn%20Hold%5ERequest%20Reassignment%5EScheduled%5ETentatively%20Closed%5EWeb%5EWork%20Completed&amp;orderby=WO" TargetMode="External"/><Relationship Id="rId3425" Type="http://schemas.openxmlformats.org/officeDocument/2006/relationships/hyperlink" Target="http://../pages%5Cwo.aspx?1=1&amp;Id=52546&amp;phMy=rheing&amp;wo.sStatus=Call%5ECanceled%5EIn%20Progress%5EOn%20Hold%5ERequest%20Reassignment%5EScheduled%5ETentatively%20Closed%5EWeb%5EWork%20Completed&amp;orderby=WO" TargetMode="External"/><Relationship Id="rId4756" Type="http://schemas.openxmlformats.org/officeDocument/2006/relationships/hyperlink" Target="http://../pages%5Cwo.aspx?1=1&amp;Id=85497&amp;phMy=rheing&amp;wo.sStatus=Call%5ECanceled%5EIn%20Progress%5EOn%20Hold%5ERequest%20Reassignment%5EScheduled%5ETentatively%20Closed%5EWeb%5EWork%20Completed&amp;orderby=WO" TargetMode="External"/><Relationship Id="rId3424" Type="http://schemas.openxmlformats.org/officeDocument/2006/relationships/hyperlink" Target="http://../pages%5Cwo.aspx?1=1&amp;Id=52544&amp;phMy=rheing&amp;wo.sStatus=Call%5ECanceled%5EIn%20Progress%5EOn%20Hold%5ERequest%20Reassignment%5EScheduled%5ETentatively%20Closed%5EWeb%5EWork%20Completed&amp;orderby=WO" TargetMode="External"/><Relationship Id="rId4755" Type="http://schemas.openxmlformats.org/officeDocument/2006/relationships/hyperlink" Target="http://../pages%5Cwo.aspx?1=1&amp;Id=85496&amp;phMy=rheing&amp;wo.sStatus=Call%5ECanceled%5EIn%20Progress%5EOn%20Hold%5ERequest%20Reassignment%5EScheduled%5ETentatively%20Closed%5EWeb%5EWork%20Completed&amp;orderby=WO" TargetMode="External"/><Relationship Id="rId3427" Type="http://schemas.openxmlformats.org/officeDocument/2006/relationships/hyperlink" Target="http://../pages%5Cwo.aspx?1=1&amp;Id=52553&amp;phMy=rheing&amp;wo.sStatus=Call%5ECanceled%5EIn%20Progress%5EOn%20Hold%5ERequest%20Reassignment%5EScheduled%5ETentatively%20Closed%5EWeb%5EWork%20Completed&amp;orderby=WO" TargetMode="External"/><Relationship Id="rId4758" Type="http://schemas.openxmlformats.org/officeDocument/2006/relationships/hyperlink" Target="http://../pages%5Cwo.aspx?1=1&amp;Id=85633&amp;phMy=rheing&amp;wo.sStatus=Call%5ECanceled%5EIn%20Progress%5EOn%20Hold%5ERequest%20Reassignment%5EScheduled%5ETentatively%20Closed%5EWeb%5EWork%20Completed&amp;orderby=WO" TargetMode="External"/><Relationship Id="rId3426" Type="http://schemas.openxmlformats.org/officeDocument/2006/relationships/hyperlink" Target="http://../pages%5Cwo.aspx?1=1&amp;Id=52548&amp;phMy=rheing&amp;wo.sStatus=Call%5ECanceled%5EIn%20Progress%5EOn%20Hold%5ERequest%20Reassignment%5EScheduled%5ETentatively%20Closed%5EWeb%5EWork%20Completed&amp;orderby=WO" TargetMode="External"/><Relationship Id="rId4757" Type="http://schemas.openxmlformats.org/officeDocument/2006/relationships/hyperlink" Target="http://../pages%5Cwo.aspx?1=1&amp;Id=85628&amp;phMy=rheing&amp;wo.sStatus=Call%5ECanceled%5EIn%20Progress%5EOn%20Hold%5ERequest%20Reassignment%5EScheduled%5ETentatively%20Closed%5EWeb%5EWork%20Completed&amp;orderby=WO" TargetMode="External"/><Relationship Id="rId3429" Type="http://schemas.openxmlformats.org/officeDocument/2006/relationships/hyperlink" Target="http://../pages%5Cwo.aspx?1=1&amp;Id=52607&amp;phMy=rheing&amp;wo.sStatus=Call%5ECanceled%5EIn%20Progress%5EOn%20Hold%5ERequest%20Reassignment%5EScheduled%5ETentatively%20Closed%5EWeb%5EWork%20Completed&amp;orderby=WO" TargetMode="External"/><Relationship Id="rId3428" Type="http://schemas.openxmlformats.org/officeDocument/2006/relationships/hyperlink" Target="http://../pages%5Cwo.aspx?1=1&amp;Id=52554&amp;phMy=rheing&amp;wo.sStatus=Call%5ECanceled%5EIn%20Progress%5EOn%20Hold%5ERequest%20Reassignment%5EScheduled%5ETentatively%20Closed%5EWeb%5EWork%20Completed&amp;orderby=WO" TargetMode="External"/><Relationship Id="rId4759" Type="http://schemas.openxmlformats.org/officeDocument/2006/relationships/hyperlink" Target="http://../pages%5Cwo.aspx?1=1&amp;Id=85737&amp;phMy=rheing&amp;wo.sStatus=Call%5ECanceled%5EIn%20Progress%5EOn%20Hold%5ERequest%20Reassignment%5EScheduled%5ETentatively%20Closed%5EWeb%5EWork%20Completed&amp;orderby=WO" TargetMode="External"/><Relationship Id="rId4750" Type="http://schemas.openxmlformats.org/officeDocument/2006/relationships/hyperlink" Target="http://../pages%5Cwo.aspx?1=1&amp;Id=85458&amp;phMy=rheing&amp;wo.sStatus=Call%5ECanceled%5EIn%20Progress%5EOn%20Hold%5ERequest%20Reassignment%5EScheduled%5ETentatively%20Closed%5EWeb%5EWork%20Completed&amp;orderby=WO" TargetMode="External"/><Relationship Id="rId3421" Type="http://schemas.openxmlformats.org/officeDocument/2006/relationships/hyperlink" Target="http://../pages%5Cwo.aspx?1=1&amp;Id=52504&amp;phMy=rheing&amp;wo.sStatus=Call%5ECanceled%5EIn%20Progress%5EOn%20Hold%5ERequest%20Reassignment%5EScheduled%5ETentatively%20Closed%5EWeb%5EWork%20Completed&amp;orderby=WO" TargetMode="External"/><Relationship Id="rId4752" Type="http://schemas.openxmlformats.org/officeDocument/2006/relationships/hyperlink" Target="http://../pages%5Cwo.aspx?1=1&amp;Id=85472&amp;phMy=rheing&amp;wo.sStatus=Call%5ECanceled%5EIn%20Progress%5EOn%20Hold%5ERequest%20Reassignment%5EScheduled%5ETentatively%20Closed%5EWeb%5EWork%20Completed&amp;orderby=WO" TargetMode="External"/><Relationship Id="rId3420" Type="http://schemas.openxmlformats.org/officeDocument/2006/relationships/hyperlink" Target="http://../pages%5Cwo.aspx?1=1&amp;Id=52503&amp;phMy=rheing&amp;wo.sStatus=Call%5ECanceled%5EIn%20Progress%5EOn%20Hold%5ERequest%20Reassignment%5EScheduled%5ETentatively%20Closed%5EWeb%5EWork%20Completed&amp;orderby=WO" TargetMode="External"/><Relationship Id="rId4751" Type="http://schemas.openxmlformats.org/officeDocument/2006/relationships/hyperlink" Target="http://../pages%5Cwo.aspx?1=1&amp;Id=85459&amp;phMy=rheing&amp;wo.sStatus=Call%5ECanceled%5EIn%20Progress%5EOn%20Hold%5ERequest%20Reassignment%5EScheduled%5ETentatively%20Closed%5EWeb%5EWork%20Completed&amp;orderby=WO" TargetMode="External"/><Relationship Id="rId3423" Type="http://schemas.openxmlformats.org/officeDocument/2006/relationships/hyperlink" Target="http://../pages%5Cwo.aspx?1=1&amp;Id=52511&amp;phMy=rheing&amp;wo.sStatus=Call%5ECanceled%5EIn%20Progress%5EOn%20Hold%5ERequest%20Reassignment%5EScheduled%5ETentatively%20Closed%5EWeb%5EWork%20Completed&amp;orderby=WO" TargetMode="External"/><Relationship Id="rId4754" Type="http://schemas.openxmlformats.org/officeDocument/2006/relationships/hyperlink" Target="http://../pages%5Cwo.aspx?1=1&amp;Id=85474&amp;phMy=rheing&amp;wo.sStatus=Call%5ECanceled%5EIn%20Progress%5EOn%20Hold%5ERequest%20Reassignment%5EScheduled%5ETentatively%20Closed%5EWeb%5EWork%20Completed&amp;orderby=WO" TargetMode="External"/><Relationship Id="rId3422" Type="http://schemas.openxmlformats.org/officeDocument/2006/relationships/hyperlink" Target="http://../pages%5Cwo.aspx?1=1&amp;Id=52507&amp;phMy=rheing&amp;wo.sStatus=Call%5ECanceled%5EIn%20Progress%5EOn%20Hold%5ERequest%20Reassignment%5EScheduled%5ETentatively%20Closed%5EWeb%5EWork%20Completed&amp;orderby=WO" TargetMode="External"/><Relationship Id="rId4753" Type="http://schemas.openxmlformats.org/officeDocument/2006/relationships/hyperlink" Target="http://../pages%5Cwo.aspx?1=1&amp;Id=85473&amp;phMy=rheing&amp;wo.sStatus=Call%5ECanceled%5EIn%20Progress%5EOn%20Hold%5ERequest%20Reassignment%5EScheduled%5ETentatively%20Closed%5EWeb%5EWork%20Completed&amp;orderby=WO" TargetMode="External"/><Relationship Id="rId2126" Type="http://schemas.openxmlformats.org/officeDocument/2006/relationships/hyperlink" Target="http://../pages%5Cwo.aspx?1=1&amp;Id=27710&amp;phMy=rheing&amp;wo.sStatus=Call%5ECanceled%5EIn%20Progress%5EOn%20Hold%5ERequest%20Reassignment%5EScheduled%5ETentatively%20Closed%5EWeb%5EWork%20Completed&amp;orderby=WO" TargetMode="External"/><Relationship Id="rId3458" Type="http://schemas.openxmlformats.org/officeDocument/2006/relationships/hyperlink" Target="http://../pages%5Cwo.aspx?1=1&amp;Id=53212&amp;phMy=rheing&amp;wo.sStatus=Call%5ECanceled%5EIn%20Progress%5EOn%20Hold%5ERequest%20Reassignment%5EScheduled%5ETentatively%20Closed%5EWeb%5EWork%20Completed&amp;orderby=WO" TargetMode="External"/><Relationship Id="rId4789" Type="http://schemas.openxmlformats.org/officeDocument/2006/relationships/hyperlink" Target="http://../pages%5Cwo.aspx?1=1&amp;Id=86294&amp;phMy=rheing&amp;wo.sStatus=Call%5ECanceled%5EIn%20Progress%5EOn%20Hold%5ERequest%20Reassignment%5EScheduled%5ETentatively%20Closed%5EWeb%5EWork%20Completed&amp;orderby=WO" TargetMode="External"/><Relationship Id="rId2127" Type="http://schemas.openxmlformats.org/officeDocument/2006/relationships/hyperlink" Target="http://../pages%5Cwo.aspx?1=1&amp;Id=27719&amp;phMy=rheing&amp;wo.sStatus=Call%5ECanceled%5EIn%20Progress%5EOn%20Hold%5ERequest%20Reassignment%5EScheduled%5ETentatively%20Closed%5EWeb%5EWork%20Completed&amp;orderby=WO" TargetMode="External"/><Relationship Id="rId3457" Type="http://schemas.openxmlformats.org/officeDocument/2006/relationships/hyperlink" Target="http://../pages%5Cwo.aspx?1=1&amp;Id=53201&amp;phMy=rheing&amp;wo.sStatus=Call%5ECanceled%5EIn%20Progress%5EOn%20Hold%5ERequest%20Reassignment%5EScheduled%5ETentatively%20Closed%5EWeb%5EWork%20Completed&amp;orderby=WO" TargetMode="External"/><Relationship Id="rId4788" Type="http://schemas.openxmlformats.org/officeDocument/2006/relationships/hyperlink" Target="http://../pages%5Cwo.aspx?1=1&amp;Id=86243&amp;phMy=rheing&amp;wo.sStatus=Call%5ECanceled%5EIn%20Progress%5EOn%20Hold%5ERequest%20Reassignment%5EScheduled%5ETentatively%20Closed%5EWeb%5EWork%20Completed&amp;orderby=WO" TargetMode="External"/><Relationship Id="rId2128" Type="http://schemas.openxmlformats.org/officeDocument/2006/relationships/hyperlink" Target="http://../pages%5Cwo.aspx?1=1&amp;Id=27762&amp;phMy=rheing&amp;wo.sStatus=Call%5ECanceled%5EIn%20Progress%5EOn%20Hold%5ERequest%20Reassignment%5EScheduled%5ETentatively%20Closed%5EWeb%5EWork%20Completed&amp;orderby=WO" TargetMode="External"/><Relationship Id="rId2129" Type="http://schemas.openxmlformats.org/officeDocument/2006/relationships/hyperlink" Target="http://../pages%5Cwo.aspx?1=1&amp;Id=27775&amp;phMy=rheing&amp;wo.sStatus=Call%5ECanceled%5EIn%20Progress%5EOn%20Hold%5ERequest%20Reassignment%5EScheduled%5ETentatively%20Closed%5EWeb%5EWork%20Completed&amp;orderby=WO" TargetMode="External"/><Relationship Id="rId3459" Type="http://schemas.openxmlformats.org/officeDocument/2006/relationships/hyperlink" Target="http://../pages%5Cwo.aspx?1=1&amp;Id=53238&amp;phMy=rheing&amp;wo.sStatus=Call%5ECanceled%5EIn%20Progress%5EOn%20Hold%5ERequest%20Reassignment%5EScheduled%5ETentatively%20Closed%5EWeb%5EWork%20Completed&amp;orderby=WO" TargetMode="External"/><Relationship Id="rId3450" Type="http://schemas.openxmlformats.org/officeDocument/2006/relationships/hyperlink" Target="http://../pages%5Cwo.aspx?1=1&amp;Id=52937&amp;phMy=rheing&amp;wo.sStatus=Call%5ECanceled%5EIn%20Progress%5EOn%20Hold%5ERequest%20Reassignment%5EScheduled%5ETentatively%20Closed%5EWeb%5EWork%20Completed&amp;orderby=WO" TargetMode="External"/><Relationship Id="rId4781" Type="http://schemas.openxmlformats.org/officeDocument/2006/relationships/hyperlink" Target="http://../pages%5Cwo.aspx?1=1&amp;Id=86168&amp;phMy=rheing&amp;wo.sStatus=Call%5ECanceled%5EIn%20Progress%5EOn%20Hold%5ERequest%20Reassignment%5EScheduled%5ETentatively%20Closed%5EWeb%5EWork%20Completed&amp;orderby=WO" TargetMode="External"/><Relationship Id="rId4780" Type="http://schemas.openxmlformats.org/officeDocument/2006/relationships/hyperlink" Target="http://../pages%5Cwo.aspx?1=1&amp;Id=86130&amp;phMy=rheing&amp;wo.sStatus=Call%5ECanceled%5EIn%20Progress%5EOn%20Hold%5ERequest%20Reassignment%5EScheduled%5ETentatively%20Closed%5EWeb%5EWork%20Completed&amp;orderby=WO" TargetMode="External"/><Relationship Id="rId2120" Type="http://schemas.openxmlformats.org/officeDocument/2006/relationships/hyperlink" Target="http://../pages%5Cwo.aspx?1=1&amp;Id=27566&amp;phMy=rheing&amp;wo.sStatus=Call%5ECanceled%5EIn%20Progress%5EOn%20Hold%5ERequest%20Reassignment%5EScheduled%5ETentatively%20Closed%5EWeb%5EWork%20Completed&amp;orderby=WO" TargetMode="External"/><Relationship Id="rId3452" Type="http://schemas.openxmlformats.org/officeDocument/2006/relationships/hyperlink" Target="http://../pages%5Cwo.aspx?1=1&amp;Id=52957&amp;phMy=rheing&amp;wo.sStatus=Call%5ECanceled%5EIn%20Progress%5EOn%20Hold%5ERequest%20Reassignment%5EScheduled%5ETentatively%20Closed%5EWeb%5EWork%20Completed&amp;orderby=WO" TargetMode="External"/><Relationship Id="rId4783" Type="http://schemas.openxmlformats.org/officeDocument/2006/relationships/hyperlink" Target="http://../pages%5Cwo.aspx?1=1&amp;Id=86171&amp;phMy=rheing&amp;wo.sStatus=Call%5ECanceled%5EIn%20Progress%5EOn%20Hold%5ERequest%20Reassignment%5EScheduled%5ETentatively%20Closed%5EWeb%5EWork%20Completed&amp;orderby=WO" TargetMode="External"/><Relationship Id="rId2121" Type="http://schemas.openxmlformats.org/officeDocument/2006/relationships/hyperlink" Target="http://../pages%5Cwo.aspx?1=1&amp;Id=27618&amp;phMy=rheing&amp;wo.sStatus=Call%5ECanceled%5EIn%20Progress%5EOn%20Hold%5ERequest%20Reassignment%5EScheduled%5ETentatively%20Closed%5EWeb%5EWork%20Completed&amp;orderby=WO" TargetMode="External"/><Relationship Id="rId3451" Type="http://schemas.openxmlformats.org/officeDocument/2006/relationships/hyperlink" Target="http://../pages%5Cwo.aspx?1=1&amp;Id=52946&amp;phMy=rheing&amp;wo.sStatus=Call%5ECanceled%5EIn%20Progress%5EOn%20Hold%5ERequest%20Reassignment%5EScheduled%5ETentatively%20Closed%5EWeb%5EWork%20Completed&amp;orderby=WO" TargetMode="External"/><Relationship Id="rId4782" Type="http://schemas.openxmlformats.org/officeDocument/2006/relationships/hyperlink" Target="http://../pages%5Cwo.aspx?1=1&amp;Id=86169&amp;phMy=rheing&amp;wo.sStatus=Call%5ECanceled%5EIn%20Progress%5EOn%20Hold%5ERequest%20Reassignment%5EScheduled%5ETentatively%20Closed%5EWeb%5EWork%20Completed&amp;orderby=WO" TargetMode="External"/><Relationship Id="rId2122" Type="http://schemas.openxmlformats.org/officeDocument/2006/relationships/hyperlink" Target="http://../pages%5Cwo.aspx?1=1&amp;Id=27619&amp;phMy=rheing&amp;wo.sStatus=Call%5ECanceled%5EIn%20Progress%5EOn%20Hold%5ERequest%20Reassignment%5EScheduled%5ETentatively%20Closed%5EWeb%5EWork%20Completed&amp;orderby=WO" TargetMode="External"/><Relationship Id="rId3454" Type="http://schemas.openxmlformats.org/officeDocument/2006/relationships/hyperlink" Target="http://../pages%5Cwo.aspx?1=1&amp;Id=53101&amp;phMy=rheing&amp;wo.sStatus=Call%5ECanceled%5EIn%20Progress%5EOn%20Hold%5ERequest%20Reassignment%5EScheduled%5ETentatively%20Closed%5EWeb%5EWork%20Completed&amp;orderby=WO" TargetMode="External"/><Relationship Id="rId4785" Type="http://schemas.openxmlformats.org/officeDocument/2006/relationships/hyperlink" Target="http://../pages%5Cwo.aspx?1=1&amp;Id=86197&amp;phMy=rheing&amp;wo.sStatus=Call%5ECanceled%5EIn%20Progress%5EOn%20Hold%5ERequest%20Reassignment%5EScheduled%5ETentatively%20Closed%5EWeb%5EWork%20Completed&amp;orderby=WO" TargetMode="External"/><Relationship Id="rId2123" Type="http://schemas.openxmlformats.org/officeDocument/2006/relationships/hyperlink" Target="http://../pages%5Cwo.aspx?1=1&amp;Id=27629&amp;phMy=rheing&amp;wo.sStatus=Call%5ECanceled%5EIn%20Progress%5EOn%20Hold%5ERequest%20Reassignment%5EScheduled%5ETentatively%20Closed%5EWeb%5EWork%20Completed&amp;orderby=WO" TargetMode="External"/><Relationship Id="rId3453" Type="http://schemas.openxmlformats.org/officeDocument/2006/relationships/hyperlink" Target="http://../pages%5Cwo.aspx?1=1&amp;Id=53036&amp;phMy=rheing&amp;wo.sStatus=Call%5ECanceled%5EIn%20Progress%5EOn%20Hold%5ERequest%20Reassignment%5EScheduled%5ETentatively%20Closed%5EWeb%5EWork%20Completed&amp;orderby=WO" TargetMode="External"/><Relationship Id="rId4784" Type="http://schemas.openxmlformats.org/officeDocument/2006/relationships/hyperlink" Target="http://../pages%5Cwo.aspx?1=1&amp;Id=86172&amp;phMy=rheing&amp;wo.sStatus=Call%5ECanceled%5EIn%20Progress%5EOn%20Hold%5ERequest%20Reassignment%5EScheduled%5ETentatively%20Closed%5EWeb%5EWork%20Completed&amp;orderby=WO" TargetMode="External"/><Relationship Id="rId2124" Type="http://schemas.openxmlformats.org/officeDocument/2006/relationships/hyperlink" Target="http://../pages%5Cwo.aspx?1=1&amp;Id=27630&amp;phMy=rheing&amp;wo.sStatus=Call%5ECanceled%5EIn%20Progress%5EOn%20Hold%5ERequest%20Reassignment%5EScheduled%5ETentatively%20Closed%5EWeb%5EWork%20Completed&amp;orderby=WO" TargetMode="External"/><Relationship Id="rId3456" Type="http://schemas.openxmlformats.org/officeDocument/2006/relationships/hyperlink" Target="http://../pages%5Cwo.aspx?1=1&amp;Id=53124&amp;phMy=rheing&amp;wo.sStatus=Call%5ECanceled%5EIn%20Progress%5EOn%20Hold%5ERequest%20Reassignment%5EScheduled%5ETentatively%20Closed%5EWeb%5EWork%20Completed&amp;orderby=WO" TargetMode="External"/><Relationship Id="rId4787" Type="http://schemas.openxmlformats.org/officeDocument/2006/relationships/hyperlink" Target="http://../pages%5Cwo.aspx?1=1&amp;Id=86223&amp;phMy=rheing&amp;wo.sStatus=Call%5ECanceled%5EIn%20Progress%5EOn%20Hold%5ERequest%20Reassignment%5EScheduled%5ETentatively%20Closed%5EWeb%5EWork%20Completed&amp;orderby=WO" TargetMode="External"/><Relationship Id="rId2125" Type="http://schemas.openxmlformats.org/officeDocument/2006/relationships/hyperlink" Target="http://../pages%5Cwo.aspx?1=1&amp;Id=27709&amp;phMy=rheing&amp;wo.sStatus=Call%5ECanceled%5EIn%20Progress%5EOn%20Hold%5ERequest%20Reassignment%5EScheduled%5ETentatively%20Closed%5EWeb%5EWork%20Completed&amp;orderby=WO" TargetMode="External"/><Relationship Id="rId3455" Type="http://schemas.openxmlformats.org/officeDocument/2006/relationships/hyperlink" Target="http://../pages%5Cwo.aspx?1=1&amp;Id=53122&amp;phMy=rheing&amp;wo.sStatus=Call%5ECanceled%5EIn%20Progress%5EOn%20Hold%5ERequest%20Reassignment%5EScheduled%5ETentatively%20Closed%5EWeb%5EWork%20Completed&amp;orderby=WO" TargetMode="External"/><Relationship Id="rId4786" Type="http://schemas.openxmlformats.org/officeDocument/2006/relationships/hyperlink" Target="http://../pages%5Cwo.aspx?1=1&amp;Id=86221&amp;phMy=rheing&amp;wo.sStatus=Call%5ECanceled%5EIn%20Progress%5EOn%20Hold%5ERequest%20Reassignment%5EScheduled%5ETentatively%20Closed%5EWeb%5EWork%20Completed&amp;orderby=WO" TargetMode="External"/><Relationship Id="rId2115" Type="http://schemas.openxmlformats.org/officeDocument/2006/relationships/hyperlink" Target="http://../pages%5Cwo.aspx?1=1&amp;Id=27445&amp;phMy=rheing&amp;wo.sStatus=Call%5ECanceled%5EIn%20Progress%5EOn%20Hold%5ERequest%20Reassignment%5EScheduled%5ETentatively%20Closed%5EWeb%5EWork%20Completed&amp;orderby=WO" TargetMode="External"/><Relationship Id="rId3447" Type="http://schemas.openxmlformats.org/officeDocument/2006/relationships/hyperlink" Target="http://../pages%5Cwo.aspx?1=1&amp;Id=52919&amp;phMy=rheing&amp;wo.sStatus=Call%5ECanceled%5EIn%20Progress%5EOn%20Hold%5ERequest%20Reassignment%5EScheduled%5ETentatively%20Closed%5EWeb%5EWork%20Completed&amp;orderby=WO" TargetMode="External"/><Relationship Id="rId4778" Type="http://schemas.openxmlformats.org/officeDocument/2006/relationships/hyperlink" Target="http://../pages%5Cwo.aspx?1=1&amp;Id=86055&amp;phMy=rheing&amp;wo.sStatus=Call%5ECanceled%5EIn%20Progress%5EOn%20Hold%5ERequest%20Reassignment%5EScheduled%5ETentatively%20Closed%5EWeb%5EWork%20Completed&amp;orderby=WO" TargetMode="External"/><Relationship Id="rId2116" Type="http://schemas.openxmlformats.org/officeDocument/2006/relationships/hyperlink" Target="http://../pages%5Cwo.aspx?1=1&amp;Id=27446&amp;phMy=rheing&amp;wo.sStatus=Call%5ECanceled%5EIn%20Progress%5EOn%20Hold%5ERequest%20Reassignment%5EScheduled%5ETentatively%20Closed%5EWeb%5EWork%20Completed&amp;orderby=WO" TargetMode="External"/><Relationship Id="rId3446" Type="http://schemas.openxmlformats.org/officeDocument/2006/relationships/hyperlink" Target="http://../pages%5Cwo.aspx?1=1&amp;Id=52909&amp;phMy=rheing&amp;wo.sStatus=Call%5ECanceled%5EIn%20Progress%5EOn%20Hold%5ERequest%20Reassignment%5EScheduled%5ETentatively%20Closed%5EWeb%5EWork%20Completed&amp;orderby=WO" TargetMode="External"/><Relationship Id="rId4777" Type="http://schemas.openxmlformats.org/officeDocument/2006/relationships/hyperlink" Target="http://../pages%5Cwo.aspx?1=1&amp;Id=85993&amp;phMy=rheing&amp;wo.sStatus=Call%5ECanceled%5EIn%20Progress%5EOn%20Hold%5ERequest%20Reassignment%5EScheduled%5ETentatively%20Closed%5EWeb%5EWork%20Completed&amp;orderby=WO" TargetMode="External"/><Relationship Id="rId2117" Type="http://schemas.openxmlformats.org/officeDocument/2006/relationships/hyperlink" Target="http://../pages%5Cwo.aspx?1=1&amp;Id=27494&amp;phMy=rheing&amp;wo.sStatus=Call%5ECanceled%5EIn%20Progress%5EOn%20Hold%5ERequest%20Reassignment%5EScheduled%5ETentatively%20Closed%5EWeb%5EWork%20Completed&amp;orderby=WO" TargetMode="External"/><Relationship Id="rId3449" Type="http://schemas.openxmlformats.org/officeDocument/2006/relationships/hyperlink" Target="http://../pages%5Cwo.aspx?1=1&amp;Id=52921&amp;phMy=rheing&amp;wo.sStatus=Call%5ECanceled%5EIn%20Progress%5EOn%20Hold%5ERequest%20Reassignment%5EScheduled%5ETentatively%20Closed%5EWeb%5EWork%20Completed&amp;orderby=WO" TargetMode="External"/><Relationship Id="rId2118" Type="http://schemas.openxmlformats.org/officeDocument/2006/relationships/hyperlink" Target="http://../pages%5Cwo.aspx?1=1&amp;Id=27532&amp;phMy=rheing&amp;wo.sStatus=Call%5ECanceled%5EIn%20Progress%5EOn%20Hold%5ERequest%20Reassignment%5EScheduled%5ETentatively%20Closed%5EWeb%5EWork%20Completed&amp;orderby=WO" TargetMode="External"/><Relationship Id="rId3448" Type="http://schemas.openxmlformats.org/officeDocument/2006/relationships/hyperlink" Target="http://../pages%5Cwo.aspx?1=1&amp;Id=52920&amp;phMy=rheing&amp;wo.sStatus=Call%5ECanceled%5EIn%20Progress%5EOn%20Hold%5ERequest%20Reassignment%5EScheduled%5ETentatively%20Closed%5EWeb%5EWork%20Completed&amp;orderby=WO" TargetMode="External"/><Relationship Id="rId4779" Type="http://schemas.openxmlformats.org/officeDocument/2006/relationships/hyperlink" Target="http://../pages%5Cwo.aspx?1=1&amp;Id=86056&amp;phMy=rheing&amp;wo.sStatus=Call%5ECanceled%5EIn%20Progress%5EOn%20Hold%5ERequest%20Reassignment%5EScheduled%5ETentatively%20Closed%5EWeb%5EWork%20Completed&amp;orderby=WO" TargetMode="External"/><Relationship Id="rId2119" Type="http://schemas.openxmlformats.org/officeDocument/2006/relationships/hyperlink" Target="http://../pages%5Cwo.aspx?1=1&amp;Id=27540&amp;phMy=rheing&amp;wo.sStatus=Call%5ECanceled%5EIn%20Progress%5EOn%20Hold%5ERequest%20Reassignment%5EScheduled%5ETentatively%20Closed%5EWeb%5EWork%20Completed&amp;orderby=WO" TargetMode="External"/><Relationship Id="rId4770" Type="http://schemas.openxmlformats.org/officeDocument/2006/relationships/hyperlink" Target="http://../pages%5Cwo.aspx?1=1&amp;Id=85863&amp;phMy=rheing&amp;wo.sStatus=Call%5ECanceled%5EIn%20Progress%5EOn%20Hold%5ERequest%20Reassignment%5EScheduled%5ETentatively%20Closed%5EWeb%5EWork%20Completed&amp;orderby=WO" TargetMode="External"/><Relationship Id="rId3441" Type="http://schemas.openxmlformats.org/officeDocument/2006/relationships/hyperlink" Target="http://../pages%5Cwo.aspx?1=1&amp;Id=52744&amp;phMy=rheing&amp;wo.sStatus=Call%5ECanceled%5EIn%20Progress%5EOn%20Hold%5ERequest%20Reassignment%5EScheduled%5ETentatively%20Closed%5EWeb%5EWork%20Completed&amp;orderby=WO" TargetMode="External"/><Relationship Id="rId4772" Type="http://schemas.openxmlformats.org/officeDocument/2006/relationships/hyperlink" Target="http://../pages%5Cwo.aspx?1=1&amp;Id=85872&amp;phMy=rheing&amp;wo.sStatus=Call%5ECanceled%5EIn%20Progress%5EOn%20Hold%5ERequest%20Reassignment%5EScheduled%5ETentatively%20Closed%5EWeb%5EWork%20Completed&amp;orderby=WO" TargetMode="External"/><Relationship Id="rId2110" Type="http://schemas.openxmlformats.org/officeDocument/2006/relationships/hyperlink" Target="http://../pages%5Cwo.aspx?1=1&amp;Id=27376&amp;phMy=rheing&amp;wo.sStatus=Call%5ECanceled%5EIn%20Progress%5EOn%20Hold%5ERequest%20Reassignment%5EScheduled%5ETentatively%20Closed%5EWeb%5EWork%20Completed&amp;orderby=WO" TargetMode="External"/><Relationship Id="rId3440" Type="http://schemas.openxmlformats.org/officeDocument/2006/relationships/hyperlink" Target="http://../pages%5Cwo.aspx?1=1&amp;Id=52728&amp;phMy=rheing&amp;wo.sStatus=Call%5ECanceled%5EIn%20Progress%5EOn%20Hold%5ERequest%20Reassignment%5EScheduled%5ETentatively%20Closed%5EWeb%5EWork%20Completed&amp;orderby=WO" TargetMode="External"/><Relationship Id="rId4771" Type="http://schemas.openxmlformats.org/officeDocument/2006/relationships/hyperlink" Target="http://../pages%5Cwo.aspx?1=1&amp;Id=85864&amp;phMy=rheing&amp;wo.sStatus=Call%5ECanceled%5EIn%20Progress%5EOn%20Hold%5ERequest%20Reassignment%5EScheduled%5ETentatively%20Closed%5EWeb%5EWork%20Completed&amp;orderby=WO" TargetMode="External"/><Relationship Id="rId2111" Type="http://schemas.openxmlformats.org/officeDocument/2006/relationships/hyperlink" Target="http://../pages%5Cwo.aspx?1=1&amp;Id=27378&amp;phMy=rheing&amp;wo.sStatus=Call%5ECanceled%5EIn%20Progress%5EOn%20Hold%5ERequest%20Reassignment%5EScheduled%5ETentatively%20Closed%5EWeb%5EWork%20Completed&amp;orderby=WO" TargetMode="External"/><Relationship Id="rId3443" Type="http://schemas.openxmlformats.org/officeDocument/2006/relationships/hyperlink" Target="http://../pages%5Cwo.aspx?1=1&amp;Id=52794&amp;phMy=rheing&amp;wo.sStatus=Call%5ECanceled%5EIn%20Progress%5EOn%20Hold%5ERequest%20Reassignment%5EScheduled%5ETentatively%20Closed%5EWeb%5EWork%20Completed&amp;orderby=WO" TargetMode="External"/><Relationship Id="rId4774" Type="http://schemas.openxmlformats.org/officeDocument/2006/relationships/hyperlink" Target="http://../pages%5Cwo.aspx?1=1&amp;Id=85943&amp;phMy=rheing&amp;wo.sStatus=Call%5ECanceled%5EIn%20Progress%5EOn%20Hold%5ERequest%20Reassignment%5EScheduled%5ETentatively%20Closed%5EWeb%5EWork%20Completed&amp;orderby=WO" TargetMode="External"/><Relationship Id="rId2112" Type="http://schemas.openxmlformats.org/officeDocument/2006/relationships/hyperlink" Target="http://../pages%5Cwo.aspx?1=1&amp;Id=27384&amp;phMy=rheing&amp;wo.sStatus=Call%5ECanceled%5EIn%20Progress%5EOn%20Hold%5ERequest%20Reassignment%5EScheduled%5ETentatively%20Closed%5EWeb%5EWork%20Completed&amp;orderby=WO" TargetMode="External"/><Relationship Id="rId3442" Type="http://schemas.openxmlformats.org/officeDocument/2006/relationships/hyperlink" Target="http://../pages%5Cwo.aspx?1=1&amp;Id=52785&amp;phMy=rheing&amp;wo.sStatus=Call%5ECanceled%5EIn%20Progress%5EOn%20Hold%5ERequest%20Reassignment%5EScheduled%5ETentatively%20Closed%5EWeb%5EWork%20Completed&amp;orderby=WO" TargetMode="External"/><Relationship Id="rId4773" Type="http://schemas.openxmlformats.org/officeDocument/2006/relationships/hyperlink" Target="http://../pages%5Cwo.aspx?1=1&amp;Id=85873&amp;phMy=rheing&amp;wo.sStatus=Call%5ECanceled%5EIn%20Progress%5EOn%20Hold%5ERequest%20Reassignment%5EScheduled%5ETentatively%20Closed%5EWeb%5EWork%20Completed&amp;orderby=WO" TargetMode="External"/><Relationship Id="rId2113" Type="http://schemas.openxmlformats.org/officeDocument/2006/relationships/hyperlink" Target="http://../pages%5Cwo.aspx?1=1&amp;Id=27392&amp;phMy=rheing&amp;wo.sStatus=Call%5ECanceled%5EIn%20Progress%5EOn%20Hold%5ERequest%20Reassignment%5EScheduled%5ETentatively%20Closed%5EWeb%5EWork%20Completed&amp;orderby=WO" TargetMode="External"/><Relationship Id="rId3445" Type="http://schemas.openxmlformats.org/officeDocument/2006/relationships/hyperlink" Target="http://../pages%5Cwo.aspx?1=1&amp;Id=52901&amp;phMy=rheing&amp;wo.sStatus=Call%5ECanceled%5EIn%20Progress%5EOn%20Hold%5ERequest%20Reassignment%5EScheduled%5ETentatively%20Closed%5EWeb%5EWork%20Completed&amp;orderby=WO" TargetMode="External"/><Relationship Id="rId4776" Type="http://schemas.openxmlformats.org/officeDocument/2006/relationships/hyperlink" Target="http://../pages%5Cwo.aspx?1=1&amp;Id=85949&amp;phMy=rheing&amp;wo.sStatus=Call%5ECanceled%5EIn%20Progress%5EOn%20Hold%5ERequest%20Reassignment%5EScheduled%5ETentatively%20Closed%5EWeb%5EWork%20Completed&amp;orderby=WO" TargetMode="External"/><Relationship Id="rId2114" Type="http://schemas.openxmlformats.org/officeDocument/2006/relationships/hyperlink" Target="http://../pages%5Cwo.aspx?1=1&amp;Id=27424&amp;phMy=rheing&amp;wo.sStatus=Call%5ECanceled%5EIn%20Progress%5EOn%20Hold%5ERequest%20Reassignment%5EScheduled%5ETentatively%20Closed%5EWeb%5EWork%20Completed&amp;orderby=WO" TargetMode="External"/><Relationship Id="rId3444" Type="http://schemas.openxmlformats.org/officeDocument/2006/relationships/hyperlink" Target="http://../pages%5Cwo.aspx?1=1&amp;Id=52807&amp;phMy=rheing&amp;wo.sStatus=Call%5ECanceled%5EIn%20Progress%5EOn%20Hold%5ERequest%20Reassignment%5EScheduled%5ETentatively%20Closed%5EWeb%5EWork%20Completed&amp;orderby=WO" TargetMode="External"/><Relationship Id="rId4775" Type="http://schemas.openxmlformats.org/officeDocument/2006/relationships/hyperlink" Target="http://../pages%5Cwo.aspx?1=1&amp;Id=85946&amp;phMy=rheing&amp;wo.sStatus=Call%5ECanceled%5EIn%20Progress%5EOn%20Hold%5ERequest%20Reassignment%5EScheduled%5ETentatively%20Closed%5EWeb%5EWork%20Completed&amp;orderby=WO" TargetMode="External"/><Relationship Id="rId5251" Type="http://schemas.openxmlformats.org/officeDocument/2006/relationships/hyperlink" Target="http://../pages%5Cwo.aspx?1=1&amp;Id=94011&amp;phMy=rheing&amp;wo.sStatus=Call%5ECanceled%5EIn%20Progress%5EOn%20Hold%5ERequest%20Reassignment%5EScheduled%5ETentatively%20Closed%5EWeb%5EWork%20Completed&amp;orderby=WO" TargetMode="External"/><Relationship Id="rId5252" Type="http://schemas.openxmlformats.org/officeDocument/2006/relationships/hyperlink" Target="http://../pages%5Cwo.aspx?1=1&amp;Id=94016&amp;phMy=rheing&amp;wo.sStatus=Call%5ECanceled%5EIn%20Progress%5EOn%20Hold%5ERequest%20Reassignment%5EScheduled%5ETentatively%20Closed%5EWeb%5EWork%20Completed&amp;orderby=WO" TargetMode="External"/><Relationship Id="rId5250" Type="http://schemas.openxmlformats.org/officeDocument/2006/relationships/hyperlink" Target="http://../pages%5Cwo.aspx?1=1&amp;Id=93975&amp;phMy=rheing&amp;wo.sStatus=Call%5ECanceled%5EIn%20Progress%5EOn%20Hold%5ERequest%20Reassignment%5EScheduled%5ETentatively%20Closed%5EWeb%5EWork%20Completed&amp;orderby=WO" TargetMode="External"/><Relationship Id="rId5255" Type="http://schemas.openxmlformats.org/officeDocument/2006/relationships/hyperlink" Target="http://../pages%5Cwo.aspx?1=1&amp;Id=94020&amp;phMy=rheing&amp;wo.sStatus=Call%5ECanceled%5EIn%20Progress%5EOn%20Hold%5ERequest%20Reassignment%5EScheduled%5ETentatively%20Closed%5EWeb%5EWork%20Completed&amp;orderby=WO" TargetMode="External"/><Relationship Id="rId5256" Type="http://schemas.openxmlformats.org/officeDocument/2006/relationships/hyperlink" Target="http://../pages%5Cwo.aspx?1=1&amp;Id=94021&amp;phMy=rheing&amp;wo.sStatus=Call%5ECanceled%5EIn%20Progress%5EOn%20Hold%5ERequest%20Reassignment%5EScheduled%5ETentatively%20Closed%5EWeb%5EWork%20Completed&amp;orderby=WO" TargetMode="External"/><Relationship Id="rId5253" Type="http://schemas.openxmlformats.org/officeDocument/2006/relationships/hyperlink" Target="http://../pages%5Cwo.aspx?1=1&amp;Id=94018&amp;phMy=rheing&amp;wo.sStatus=Call%5ECanceled%5EIn%20Progress%5EOn%20Hold%5ERequest%20Reassignment%5EScheduled%5ETentatively%20Closed%5EWeb%5EWork%20Completed&amp;orderby=WO" TargetMode="External"/><Relationship Id="rId5254" Type="http://schemas.openxmlformats.org/officeDocument/2006/relationships/hyperlink" Target="http://../pages%5Cwo.aspx?1=1&amp;Id=94019&amp;phMy=rheing&amp;wo.sStatus=Call%5ECanceled%5EIn%20Progress%5EOn%20Hold%5ERequest%20Reassignment%5EScheduled%5ETentatively%20Closed%5EWeb%5EWork%20Completed&amp;orderby=WO" TargetMode="External"/><Relationship Id="rId5259" Type="http://schemas.openxmlformats.org/officeDocument/2006/relationships/hyperlink" Target="http://../pages%5Cwo.aspx?1=1&amp;Id=94049&amp;phMy=rheing&amp;wo.sStatus=Call%5ECanceled%5EIn%20Progress%5EOn%20Hold%5ERequest%20Reassignment%5EScheduled%5ETentatively%20Closed%5EWeb%5EWork%20Completed&amp;orderby=WO" TargetMode="External"/><Relationship Id="rId5257" Type="http://schemas.openxmlformats.org/officeDocument/2006/relationships/hyperlink" Target="http://../pages%5Cwo.aspx?1=1&amp;Id=94022&amp;phMy=rheing&amp;wo.sStatus=Call%5ECanceled%5EIn%20Progress%5EOn%20Hold%5ERequest%20Reassignment%5EScheduled%5ETentatively%20Closed%5EWeb%5EWork%20Completed&amp;orderby=WO" TargetMode="External"/><Relationship Id="rId5258" Type="http://schemas.openxmlformats.org/officeDocument/2006/relationships/hyperlink" Target="http://../pages%5Cwo.aspx?1=1&amp;Id=94035&amp;phMy=rheing&amp;wo.sStatus=Call%5ECanceled%5EIn%20Progress%5EOn%20Hold%5ERequest%20Reassignment%5EScheduled%5ETentatively%20Closed%5EWeb%5EWork%20Completed&amp;orderby=WO" TargetMode="External"/><Relationship Id="rId5240" Type="http://schemas.openxmlformats.org/officeDocument/2006/relationships/hyperlink" Target="http://../pages%5Cwo.aspx?1=1&amp;Id=93881&amp;phMy=rheing&amp;wo.sStatus=Call%5ECanceled%5EIn%20Progress%5EOn%20Hold%5ERequest%20Reassignment%5EScheduled%5ETentatively%20Closed%5EWeb%5EWork%20Completed&amp;orderby=WO" TargetMode="External"/><Relationship Id="rId5241" Type="http://schemas.openxmlformats.org/officeDocument/2006/relationships/hyperlink" Target="http://../pages%5Cwo.aspx?1=1&amp;Id=93909&amp;phMy=rheing&amp;wo.sStatus=Call%5ECanceled%5EIn%20Progress%5EOn%20Hold%5ERequest%20Reassignment%5EScheduled%5ETentatively%20Closed%5EWeb%5EWork%20Completed&amp;orderby=WO" TargetMode="External"/><Relationship Id="rId5244" Type="http://schemas.openxmlformats.org/officeDocument/2006/relationships/hyperlink" Target="http://../pages%5Cwo.aspx?1=1&amp;Id=93912&amp;phMy=rheing&amp;wo.sStatus=Call%5ECanceled%5EIn%20Progress%5EOn%20Hold%5ERequest%20Reassignment%5EScheduled%5ETentatively%20Closed%5EWeb%5EWork%20Completed&amp;orderby=WO" TargetMode="External"/><Relationship Id="rId5245" Type="http://schemas.openxmlformats.org/officeDocument/2006/relationships/hyperlink" Target="http://../pages%5Cwo.aspx?1=1&amp;Id=93913&amp;phMy=rheing&amp;wo.sStatus=Call%5ECanceled%5EIn%20Progress%5EOn%20Hold%5ERequest%20Reassignment%5EScheduled%5ETentatively%20Closed%5EWeb%5EWork%20Completed&amp;orderby=WO" TargetMode="External"/><Relationship Id="rId5242" Type="http://schemas.openxmlformats.org/officeDocument/2006/relationships/hyperlink" Target="http://../pages%5Cwo.aspx?1=1&amp;Id=93910&amp;phMy=rheing&amp;wo.sStatus=Call%5ECanceled%5EIn%20Progress%5EOn%20Hold%5ERequest%20Reassignment%5EScheduled%5ETentatively%20Closed%5EWeb%5EWork%20Completed&amp;orderby=WO" TargetMode="External"/><Relationship Id="rId5243" Type="http://schemas.openxmlformats.org/officeDocument/2006/relationships/hyperlink" Target="http://../pages%5Cwo.aspx?1=1&amp;Id=93911&amp;phMy=rheing&amp;wo.sStatus=Call%5ECanceled%5EIn%20Progress%5EOn%20Hold%5ERequest%20Reassignment%5EScheduled%5ETentatively%20Closed%5EWeb%5EWork%20Completed&amp;orderby=WO" TargetMode="External"/><Relationship Id="rId5248" Type="http://schemas.openxmlformats.org/officeDocument/2006/relationships/hyperlink" Target="http://../pages%5Cwo.aspx?1=1&amp;Id=93943&amp;phMy=rheing&amp;wo.sStatus=Call%5ECanceled%5EIn%20Progress%5EOn%20Hold%5ERequest%20Reassignment%5EScheduled%5ETentatively%20Closed%5EWeb%5EWork%20Completed&amp;orderby=WO" TargetMode="External"/><Relationship Id="rId5249" Type="http://schemas.openxmlformats.org/officeDocument/2006/relationships/hyperlink" Target="http://../pages%5Cwo.aspx?1=1&amp;Id=93971&amp;phMy=rheing&amp;wo.sStatus=Call%5ECanceled%5EIn%20Progress%5EOn%20Hold%5ERequest%20Reassignment%5EScheduled%5ETentatively%20Closed%5EWeb%5EWork%20Completed&amp;orderby=WO" TargetMode="External"/><Relationship Id="rId5246" Type="http://schemas.openxmlformats.org/officeDocument/2006/relationships/hyperlink" Target="http://../pages%5Cwo.aspx?1=1&amp;Id=93940&amp;phMy=rheing&amp;wo.sStatus=Call%5ECanceled%5EIn%20Progress%5EOn%20Hold%5ERequest%20Reassignment%5EScheduled%5ETentatively%20Closed%5EWeb%5EWork%20Completed&amp;orderby=WO" TargetMode="External"/><Relationship Id="rId5247" Type="http://schemas.openxmlformats.org/officeDocument/2006/relationships/hyperlink" Target="http://../pages%5Cwo.aspx?1=1&amp;Id=93942&amp;phMy=rheing&amp;wo.sStatus=Call%5ECanceled%5EIn%20Progress%5EOn%20Hold%5ERequest%20Reassignment%5EScheduled%5ETentatively%20Closed%5EWeb%5EWork%20Completed&amp;orderby=WO" TargetMode="External"/><Relationship Id="rId5270" Type="http://schemas.openxmlformats.org/officeDocument/2006/relationships/hyperlink" Target="http://../pages%5Cwo.aspx?1=1&amp;Id=94276&amp;phMy=rheing&amp;wo.sStatus=Call%5ECanceled%5EIn%20Progress%5EOn%20Hold%5ERequest%20Reassignment%5EScheduled%5ETentatively%20Closed%5EWeb%5EWork%20Completed&amp;orderby=WO" TargetMode="External"/><Relationship Id="rId5273" Type="http://schemas.openxmlformats.org/officeDocument/2006/relationships/hyperlink" Target="http://../pages%5Cwo.aspx?1=1&amp;Id=94333&amp;phMy=rheing&amp;wo.sStatus=Call%5ECanceled%5EIn%20Progress%5EOn%20Hold%5ERequest%20Reassignment%5EScheduled%5ETentatively%20Closed%5EWeb%5EWork%20Completed&amp;orderby=WO" TargetMode="External"/><Relationship Id="rId5274" Type="http://schemas.openxmlformats.org/officeDocument/2006/relationships/hyperlink" Target="http://../pages%5Cwo.aspx?1=1&amp;Id=94335&amp;phMy=rheing&amp;wo.sStatus=Call%5ECanceled%5EIn%20Progress%5EOn%20Hold%5ERequest%20Reassignment%5EScheduled%5ETentatively%20Closed%5EWeb%5EWork%20Completed&amp;orderby=WO" TargetMode="External"/><Relationship Id="rId5271" Type="http://schemas.openxmlformats.org/officeDocument/2006/relationships/hyperlink" Target="http://../pages%5Cwo.aspx?1=1&amp;Id=94305&amp;phMy=rheing&amp;wo.sStatus=Call%5ECanceled%5EIn%20Progress%5EOn%20Hold%5ERequest%20Reassignment%5EScheduled%5ETentatively%20Closed%5EWeb%5EWork%20Completed&amp;orderby=WO" TargetMode="External"/><Relationship Id="rId5272" Type="http://schemas.openxmlformats.org/officeDocument/2006/relationships/hyperlink" Target="http://../pages%5Cwo.aspx?1=1&amp;Id=94332&amp;phMy=rheing&amp;wo.sStatus=Call%5ECanceled%5EIn%20Progress%5EOn%20Hold%5ERequest%20Reassignment%5EScheduled%5ETentatively%20Closed%5EWeb%5EWork%20Completed&amp;orderby=WO" TargetMode="External"/><Relationship Id="rId5277" Type="http://schemas.openxmlformats.org/officeDocument/2006/relationships/hyperlink" Target="http://../pages%5Cwo.aspx?1=1&amp;Id=94378&amp;phMy=rheing&amp;wo.sStatus=Call%5ECanceled%5EIn%20Progress%5EOn%20Hold%5ERequest%20Reassignment%5EScheduled%5ETentatively%20Closed%5EWeb%5EWork%20Completed&amp;orderby=WO" TargetMode="External"/><Relationship Id="rId5278" Type="http://schemas.openxmlformats.org/officeDocument/2006/relationships/hyperlink" Target="http://../pages%5Cwo.aspx?1=1&amp;Id=94381&amp;phMy=rheing&amp;wo.sStatus=Call%5ECanceled%5EIn%20Progress%5EOn%20Hold%5ERequest%20Reassignment%5EScheduled%5ETentatively%20Closed%5EWeb%5EWork%20Completed&amp;orderby=WO" TargetMode="External"/><Relationship Id="rId5275" Type="http://schemas.openxmlformats.org/officeDocument/2006/relationships/hyperlink" Target="http://../pages%5Cwo.aspx?1=1&amp;Id=94341&amp;phMy=rheing&amp;wo.sStatus=Call%5ECanceled%5EIn%20Progress%5EOn%20Hold%5ERequest%20Reassignment%5EScheduled%5ETentatively%20Closed%5EWeb%5EWork%20Completed&amp;orderby=WO" TargetMode="External"/><Relationship Id="rId5276" Type="http://schemas.openxmlformats.org/officeDocument/2006/relationships/hyperlink" Target="http://../pages%5Cwo.aspx?1=1&amp;Id=94377&amp;phMy=rheing&amp;wo.sStatus=Call%5ECanceled%5EIn%20Progress%5EOn%20Hold%5ERequest%20Reassignment%5EScheduled%5ETentatively%20Closed%5EWeb%5EWork%20Completed&amp;orderby=WO" TargetMode="External"/><Relationship Id="rId5279" Type="http://schemas.openxmlformats.org/officeDocument/2006/relationships/hyperlink" Target="http://../pages%5Cwo.aspx?1=1&amp;Id=94398&amp;phMy=rheing&amp;wo.sStatus=Call%5ECanceled%5EIn%20Progress%5EOn%20Hold%5ERequest%20Reassignment%5EScheduled%5ETentatively%20Closed%5EWeb%5EWork%20Completed&amp;orderby=WO" TargetMode="External"/><Relationship Id="rId5262" Type="http://schemas.openxmlformats.org/officeDocument/2006/relationships/hyperlink" Target="http://../pages%5Cwo.aspx?1=1&amp;Id=94102&amp;phMy=rheing&amp;wo.sStatus=Call%5ECanceled%5EIn%20Progress%5EOn%20Hold%5ERequest%20Reassignment%5EScheduled%5ETentatively%20Closed%5EWeb%5EWork%20Completed&amp;orderby=WO" TargetMode="External"/><Relationship Id="rId5263" Type="http://schemas.openxmlformats.org/officeDocument/2006/relationships/hyperlink" Target="http://../pages%5Cwo.aspx?1=1&amp;Id=94103&amp;phMy=rheing&amp;wo.sStatus=Call%5ECanceled%5EIn%20Progress%5EOn%20Hold%5ERequest%20Reassignment%5EScheduled%5ETentatively%20Closed%5EWeb%5EWork%20Completed&amp;orderby=WO" TargetMode="External"/><Relationship Id="rId5260" Type="http://schemas.openxmlformats.org/officeDocument/2006/relationships/hyperlink" Target="http://../pages%5Cwo.aspx?1=1&amp;Id=94051&amp;phMy=rheing&amp;wo.sStatus=Call%5ECanceled%5EIn%20Progress%5EOn%20Hold%5ERequest%20Reassignment%5EScheduled%5ETentatively%20Closed%5EWeb%5EWork%20Completed&amp;orderby=WO" TargetMode="External"/><Relationship Id="rId5261" Type="http://schemas.openxmlformats.org/officeDocument/2006/relationships/hyperlink" Target="http://../pages%5Cwo.aspx?1=1&amp;Id=94052&amp;phMy=rheing&amp;wo.sStatus=Call%5ECanceled%5EIn%20Progress%5EOn%20Hold%5ERequest%20Reassignment%5EScheduled%5ETentatively%20Closed%5EWeb%5EWork%20Completed&amp;orderby=WO" TargetMode="External"/><Relationship Id="rId5266" Type="http://schemas.openxmlformats.org/officeDocument/2006/relationships/hyperlink" Target="http://../pages%5Cwo.aspx?1=1&amp;Id=94230&amp;phMy=rheing&amp;wo.sStatus=Call%5ECanceled%5EIn%20Progress%5EOn%20Hold%5ERequest%20Reassignment%5EScheduled%5ETentatively%20Closed%5EWeb%5EWork%20Completed&amp;orderby=WO" TargetMode="External"/><Relationship Id="rId5267" Type="http://schemas.openxmlformats.org/officeDocument/2006/relationships/hyperlink" Target="http://../pages%5Cwo.aspx?1=1&amp;Id=94237&amp;phMy=rheing&amp;wo.sStatus=Call%5ECanceled%5EIn%20Progress%5EOn%20Hold%5ERequest%20Reassignment%5EScheduled%5ETentatively%20Closed%5EWeb%5EWork%20Completed&amp;orderby=WO" TargetMode="External"/><Relationship Id="rId5264" Type="http://schemas.openxmlformats.org/officeDocument/2006/relationships/hyperlink" Target="http://../pages%5Cwo.aspx?1=1&amp;Id=94111&amp;phMy=rheing&amp;wo.sStatus=Call%5ECanceled%5EIn%20Progress%5EOn%20Hold%5ERequest%20Reassignment%5EScheduled%5ETentatively%20Closed%5EWeb%5EWork%20Completed&amp;orderby=WO" TargetMode="External"/><Relationship Id="rId5265" Type="http://schemas.openxmlformats.org/officeDocument/2006/relationships/hyperlink" Target="http://../pages%5Cwo.aspx?1=1&amp;Id=94195&amp;phMy=rheing&amp;wo.sStatus=Call%5ECanceled%5EIn%20Progress%5EOn%20Hold%5ERequest%20Reassignment%5EScheduled%5ETentatively%20Closed%5EWeb%5EWork%20Completed&amp;orderby=WO" TargetMode="External"/><Relationship Id="rId5268" Type="http://schemas.openxmlformats.org/officeDocument/2006/relationships/hyperlink" Target="http://../pages%5Cwo.aspx?1=1&amp;Id=94253&amp;phMy=rheing&amp;wo.sStatus=Call%5ECanceled%5EIn%20Progress%5EOn%20Hold%5ERequest%20Reassignment%5EScheduled%5ETentatively%20Closed%5EWeb%5EWork%20Completed&amp;orderby=WO" TargetMode="External"/><Relationship Id="rId5269" Type="http://schemas.openxmlformats.org/officeDocument/2006/relationships/hyperlink" Target="http://../pages%5Cwo.aspx?1=1&amp;Id=94260&amp;phMy=rheing&amp;wo.sStatus=Call%5ECanceled%5EIn%20Progress%5EOn%20Hold%5ERequest%20Reassignment%5EScheduled%5ETentatively%20Closed%5EWeb%5EWork%20Completed&amp;orderby=WO" TargetMode="External"/><Relationship Id="rId5219" Type="http://schemas.openxmlformats.org/officeDocument/2006/relationships/hyperlink" Target="http://../pages%5Cwo.aspx?1=1&amp;Id=93627&amp;phMy=rheing&amp;wo.sStatus=Call%5ECanceled%5EIn%20Progress%5EOn%20Hold%5ERequest%20Reassignment%5EScheduled%5ETentatively%20Closed%5EWeb%5EWork%20Completed&amp;orderby=WO" TargetMode="External"/><Relationship Id="rId5217" Type="http://schemas.openxmlformats.org/officeDocument/2006/relationships/hyperlink" Target="http://../pages%5Cwo.aspx?1=1&amp;Id=93619&amp;phMy=rheing&amp;wo.sStatus=Call%5ECanceled%5EIn%20Progress%5EOn%20Hold%5ERequest%20Reassignment%5EScheduled%5ETentatively%20Closed%5EWeb%5EWork%20Completed&amp;orderby=WO" TargetMode="External"/><Relationship Id="rId5218" Type="http://schemas.openxmlformats.org/officeDocument/2006/relationships/hyperlink" Target="http://../pages%5Cwo.aspx?1=1&amp;Id=93625&amp;phMy=rheing&amp;wo.sStatus=Call%5ECanceled%5EIn%20Progress%5EOn%20Hold%5ERequest%20Reassignment%5EScheduled%5ETentatively%20Closed%5EWeb%5EWork%20Completed&amp;orderby=WO" TargetMode="External"/><Relationship Id="rId392" Type="http://schemas.openxmlformats.org/officeDocument/2006/relationships/hyperlink" Target="http://../pages%5Cwo.aspx?1=1&amp;Id=91591&amp;phMy=rheing&amp;wo.sStatus=Call%5ECanceled%5EIn%20Progress%5EOn%20Hold%5ERequest%20Reassignment%5EScheduled%5ETentatively%20Closed%5EWeb%5EWork%20Completed&amp;orderby=WO" TargetMode="External"/><Relationship Id="rId391" Type="http://schemas.openxmlformats.org/officeDocument/2006/relationships/hyperlink" Target="http://../pages%5Cwo.aspx?1=1&amp;Id=87320&amp;phMy=rheing&amp;wo.sStatus=Call%5ECanceled%5EIn%20Progress%5EOn%20Hold%5ERequest%20Reassignment%5EScheduled%5ETentatively%20Closed%5EWeb%5EWork%20Completed&amp;orderby=WO" TargetMode="External"/><Relationship Id="rId390" Type="http://schemas.openxmlformats.org/officeDocument/2006/relationships/hyperlink" Target="http://../pages%5Cwo.aspx?1=1&amp;Id=85636&amp;phMy=rheing&amp;wo.sStatus=Call%5ECanceled%5EIn%20Progress%5EOn%20Hold%5ERequest%20Reassignment%5EScheduled%5ETentatively%20Closed%5EWeb%5EWork%20Completed&amp;orderby=WO" TargetMode="External"/><Relationship Id="rId385" Type="http://schemas.openxmlformats.org/officeDocument/2006/relationships/hyperlink" Target="http://../pages%5Cwo.aspx?1=1&amp;Id=101384&amp;phMy=rheing&amp;wo.sStatus=Call%5ECanceled%5EIn%20Progress%5EOn%20Hold%5ERequest%20Reassignment%5EScheduled%5ETentatively%20Closed%5EWeb%5EWork%20Completed&amp;orderby=WO" TargetMode="External"/><Relationship Id="rId5211" Type="http://schemas.openxmlformats.org/officeDocument/2006/relationships/hyperlink" Target="http://../pages%5Cwo.aspx?1=1&amp;Id=93532&amp;phMy=rheing&amp;wo.sStatus=Call%5ECanceled%5EIn%20Progress%5EOn%20Hold%5ERequest%20Reassignment%5EScheduled%5ETentatively%20Closed%5EWeb%5EWork%20Completed&amp;orderby=WO" TargetMode="External"/><Relationship Id="rId384" Type="http://schemas.openxmlformats.org/officeDocument/2006/relationships/hyperlink" Target="http://../pages%5Cwo.aspx?1=1&amp;Id=101383&amp;phMy=rheing&amp;wo.sStatus=Call%5ECanceled%5EIn%20Progress%5EOn%20Hold%5ERequest%20Reassignment%5EScheduled%5ETentatively%20Closed%5EWeb%5EWork%20Completed&amp;orderby=WO" TargetMode="External"/><Relationship Id="rId5212" Type="http://schemas.openxmlformats.org/officeDocument/2006/relationships/hyperlink" Target="http://../pages%5Cwo.aspx?1=1&amp;Id=93558&amp;phMy=rheing&amp;wo.sStatus=Call%5ECanceled%5EIn%20Progress%5EOn%20Hold%5ERequest%20Reassignment%5EScheduled%5ETentatively%20Closed%5EWeb%5EWork%20Completed&amp;orderby=WO" TargetMode="External"/><Relationship Id="rId383" Type="http://schemas.openxmlformats.org/officeDocument/2006/relationships/hyperlink" Target="http://../pages%5Cwo.aspx?1=1&amp;Id=101382&amp;phMy=rheing&amp;wo.sStatus=Call%5ECanceled%5EIn%20Progress%5EOn%20Hold%5ERequest%20Reassignment%5EScheduled%5ETentatively%20Closed%5EWeb%5EWork%20Completed&amp;orderby=WO" TargetMode="External"/><Relationship Id="rId382" Type="http://schemas.openxmlformats.org/officeDocument/2006/relationships/hyperlink" Target="http://../pages%5Cwo.aspx?1=1&amp;Id=101376&amp;phMy=rheing&amp;wo.sStatus=Call%5ECanceled%5EIn%20Progress%5EOn%20Hold%5ERequest%20Reassignment%5EScheduled%5ETentatively%20Closed%5EWeb%5EWork%20Completed&amp;orderby=WO" TargetMode="External"/><Relationship Id="rId5210" Type="http://schemas.openxmlformats.org/officeDocument/2006/relationships/hyperlink" Target="http://../pages%5Cwo.aspx?1=1&amp;Id=93531&amp;phMy=rheing&amp;wo.sStatus=Call%5ECanceled%5EIn%20Progress%5EOn%20Hold%5ERequest%20Reassignment%5EScheduled%5ETentatively%20Closed%5EWeb%5EWork%20Completed&amp;orderby=WO" TargetMode="External"/><Relationship Id="rId389" Type="http://schemas.openxmlformats.org/officeDocument/2006/relationships/hyperlink" Target="http://../pages%5Cwo.aspx?1=1&amp;Id=88206&amp;phMy=rheing&amp;wo.sStatus=Call%5ECanceled%5EIn%20Progress%5EOn%20Hold%5ERequest%20Reassignment%5EScheduled%5ETentatively%20Closed%5EWeb%5EWork%20Completed&amp;orderby=WO" TargetMode="External"/><Relationship Id="rId5215" Type="http://schemas.openxmlformats.org/officeDocument/2006/relationships/hyperlink" Target="http://../pages%5Cwo.aspx?1=1&amp;Id=93607&amp;phMy=rheing&amp;wo.sStatus=Call%5ECanceled%5EIn%20Progress%5EOn%20Hold%5ERequest%20Reassignment%5EScheduled%5ETentatively%20Closed%5EWeb%5EWork%20Completed&amp;orderby=WO" TargetMode="External"/><Relationship Id="rId388" Type="http://schemas.openxmlformats.org/officeDocument/2006/relationships/hyperlink" Target="http://../pages%5Cwo.aspx?1=1&amp;Id=88366&amp;phMy=rheing&amp;wo.sStatus=Call%5ECanceled%5EIn%20Progress%5EOn%20Hold%5ERequest%20Reassignment%5EScheduled%5ETentatively%20Closed%5EWeb%5EWork%20Completed&amp;orderby=WO" TargetMode="External"/><Relationship Id="rId5216" Type="http://schemas.openxmlformats.org/officeDocument/2006/relationships/hyperlink" Target="http://../pages%5Cwo.aspx?1=1&amp;Id=93617&amp;phMy=rheing&amp;wo.sStatus=Call%5ECanceled%5EIn%20Progress%5EOn%20Hold%5ERequest%20Reassignment%5EScheduled%5ETentatively%20Closed%5EWeb%5EWork%20Completed&amp;orderby=WO" TargetMode="External"/><Relationship Id="rId387" Type="http://schemas.openxmlformats.org/officeDocument/2006/relationships/hyperlink" Target="http://../pages%5Cwo.aspx?1=1&amp;Id=90830&amp;phMy=rheing&amp;wo.sStatus=Call%5ECanceled%5EIn%20Progress%5EOn%20Hold%5ERequest%20Reassignment%5EScheduled%5ETentatively%20Closed%5EWeb%5EWork%20Completed&amp;orderby=WO" TargetMode="External"/><Relationship Id="rId5213" Type="http://schemas.openxmlformats.org/officeDocument/2006/relationships/hyperlink" Target="http://../pages%5Cwo.aspx?1=1&amp;Id=93564&amp;phMy=rheing&amp;wo.sStatus=Call%5ECanceled%5EIn%20Progress%5EOn%20Hold%5ERequest%20Reassignment%5EScheduled%5ETentatively%20Closed%5EWeb%5EWork%20Completed&amp;orderby=WO" TargetMode="External"/><Relationship Id="rId386" Type="http://schemas.openxmlformats.org/officeDocument/2006/relationships/hyperlink" Target="http://../pages%5Cwo.aspx?1=1&amp;Id=68503&amp;phMy=rheing&amp;wo.sStatus=Call%5ECanceled%5EIn%20Progress%5EOn%20Hold%5ERequest%20Reassignment%5EScheduled%5ETentatively%20Closed%5EWeb%5EWork%20Completed&amp;orderby=WO" TargetMode="External"/><Relationship Id="rId5214" Type="http://schemas.openxmlformats.org/officeDocument/2006/relationships/hyperlink" Target="http://../pages%5Cwo.aspx?1=1&amp;Id=93579&amp;phMy=rheing&amp;wo.sStatus=Call%5ECanceled%5EIn%20Progress%5EOn%20Hold%5ERequest%20Reassignment%5EScheduled%5ETentatively%20Closed%5EWeb%5EWork%20Completed&amp;orderby=WO" TargetMode="External"/><Relationship Id="rId5208" Type="http://schemas.openxmlformats.org/officeDocument/2006/relationships/hyperlink" Target="http://../pages%5Cwo.aspx?1=1&amp;Id=93477&amp;phMy=rheing&amp;wo.sStatus=Call%5ECanceled%5EIn%20Progress%5EOn%20Hold%5ERequest%20Reassignment%5EScheduled%5ETentatively%20Closed%5EWeb%5EWork%20Completed&amp;orderby=WO" TargetMode="External"/><Relationship Id="rId5209" Type="http://schemas.openxmlformats.org/officeDocument/2006/relationships/hyperlink" Target="http://../pages%5Cwo.aspx?1=1&amp;Id=93523&amp;phMy=rheing&amp;wo.sStatus=Call%5ECanceled%5EIn%20Progress%5EOn%20Hold%5ERequest%20Reassignment%5EScheduled%5ETentatively%20Closed%5EWeb%5EWork%20Completed&amp;orderby=WO" TargetMode="External"/><Relationship Id="rId5206" Type="http://schemas.openxmlformats.org/officeDocument/2006/relationships/hyperlink" Target="http://../pages%5Cwo.aspx?1=1&amp;Id=93285&amp;phMy=rheing&amp;wo.sStatus=Call%5ECanceled%5EIn%20Progress%5EOn%20Hold%5ERequest%20Reassignment%5EScheduled%5ETentatively%20Closed%5EWeb%5EWork%20Completed&amp;orderby=WO" TargetMode="External"/><Relationship Id="rId5207" Type="http://schemas.openxmlformats.org/officeDocument/2006/relationships/hyperlink" Target="http://../pages%5Cwo.aspx?1=1&amp;Id=93291&amp;phMy=rheing&amp;wo.sStatus=Call%5ECanceled%5EIn%20Progress%5EOn%20Hold%5ERequest%20Reassignment%5EScheduled%5ETentatively%20Closed%5EWeb%5EWork%20Completed&amp;orderby=WO" TargetMode="External"/><Relationship Id="rId381" Type="http://schemas.openxmlformats.org/officeDocument/2006/relationships/hyperlink" Target="http://../pages%5Cwo.aspx?1=1&amp;Id=100627&amp;phMy=rheing&amp;wo.sStatus=Call%5ECanceled%5EIn%20Progress%5EOn%20Hold%5ERequest%20Reassignment%5EScheduled%5ETentatively%20Closed%5EWeb%5EWork%20Completed&amp;orderby=WO" TargetMode="External"/><Relationship Id="rId380" Type="http://schemas.openxmlformats.org/officeDocument/2006/relationships/hyperlink" Target="http://../pages%5Cwo.aspx?1=1&amp;Id=100336&amp;phMy=rheing&amp;wo.sStatus=Call%5ECanceled%5EIn%20Progress%5EOn%20Hold%5ERequest%20Reassignment%5EScheduled%5ETentatively%20Closed%5EWeb%5EWork%20Completed&amp;orderby=WO" TargetMode="External"/><Relationship Id="rId379" Type="http://schemas.openxmlformats.org/officeDocument/2006/relationships/hyperlink" Target="http://../pages%5Cwo.aspx?1=1&amp;Id=100332&amp;phMy=rheing&amp;wo.sStatus=Call%5ECanceled%5EIn%20Progress%5EOn%20Hold%5ERequest%20Reassignment%5EScheduled%5ETentatively%20Closed%5EWeb%5EWork%20Completed&amp;orderby=WO" TargetMode="External"/><Relationship Id="rId374" Type="http://schemas.openxmlformats.org/officeDocument/2006/relationships/hyperlink" Target="http://../pages%5Cwo.aspx?1=1&amp;Id=98896&amp;phMy=rheing&amp;wo.sStatus=Call%5ECanceled%5EIn%20Progress%5EOn%20Hold%5ERequest%20Reassignment%5EScheduled%5ETentatively%20Closed%5EWeb%5EWork%20Completed&amp;orderby=WO" TargetMode="External"/><Relationship Id="rId5200" Type="http://schemas.openxmlformats.org/officeDocument/2006/relationships/hyperlink" Target="http://../pages%5Cwo.aspx?1=1&amp;Id=93169&amp;phMy=rheing&amp;wo.sStatus=Call%5ECanceled%5EIn%20Progress%5EOn%20Hold%5ERequest%20Reassignment%5EScheduled%5ETentatively%20Closed%5EWeb%5EWork%20Completed&amp;orderby=WO" TargetMode="External"/><Relationship Id="rId373" Type="http://schemas.openxmlformats.org/officeDocument/2006/relationships/hyperlink" Target="http://../pages%5Cwo.aspx?1=1&amp;Id=98461&amp;phMy=rheing&amp;wo.sStatus=Call%5ECanceled%5EIn%20Progress%5EOn%20Hold%5ERequest%20Reassignment%5EScheduled%5ETentatively%20Closed%5EWeb%5EWork%20Completed&amp;orderby=WO" TargetMode="External"/><Relationship Id="rId5201" Type="http://schemas.openxmlformats.org/officeDocument/2006/relationships/hyperlink" Target="http://../pages%5Cwo.aspx?1=1&amp;Id=93178&amp;phMy=rheing&amp;wo.sStatus=Call%5ECanceled%5EIn%20Progress%5EOn%20Hold%5ERequest%20Reassignment%5EScheduled%5ETentatively%20Closed%5EWeb%5EWork%20Completed&amp;orderby=WO" TargetMode="External"/><Relationship Id="rId372" Type="http://schemas.openxmlformats.org/officeDocument/2006/relationships/hyperlink" Target="http://../pages%5Cwo.aspx?1=1&amp;Id=98336&amp;phMy=rheing&amp;wo.sStatus=Call%5ECanceled%5EIn%20Progress%5EOn%20Hold%5ERequest%20Reassignment%5EScheduled%5ETentatively%20Closed%5EWeb%5EWork%20Completed&amp;orderby=WO" TargetMode="External"/><Relationship Id="rId371" Type="http://schemas.openxmlformats.org/officeDocument/2006/relationships/hyperlink" Target="http://../pages%5Cwo.aspx?1=1&amp;Id=98291&amp;phMy=rheing&amp;wo.sStatus=Call%5ECanceled%5EIn%20Progress%5EOn%20Hold%5ERequest%20Reassignment%5EScheduled%5ETentatively%20Closed%5EWeb%5EWork%20Completed&amp;orderby=WO" TargetMode="External"/><Relationship Id="rId378" Type="http://schemas.openxmlformats.org/officeDocument/2006/relationships/hyperlink" Target="http://../pages%5Cwo.aspx?1=1&amp;Id=100114&amp;phMy=rheing&amp;wo.sStatus=Call%5ECanceled%5EIn%20Progress%5EOn%20Hold%5ERequest%20Reassignment%5EScheduled%5ETentatively%20Closed%5EWeb%5EWork%20Completed&amp;orderby=WO" TargetMode="External"/><Relationship Id="rId5204" Type="http://schemas.openxmlformats.org/officeDocument/2006/relationships/hyperlink" Target="http://../pages%5Cwo.aspx?1=1&amp;Id=93225&amp;phMy=rheing&amp;wo.sStatus=Call%5ECanceled%5EIn%20Progress%5EOn%20Hold%5ERequest%20Reassignment%5EScheduled%5ETentatively%20Closed%5EWeb%5EWork%20Completed&amp;orderby=WO" TargetMode="External"/><Relationship Id="rId377" Type="http://schemas.openxmlformats.org/officeDocument/2006/relationships/hyperlink" Target="http://../pages%5Cwo.aspx?1=1&amp;Id=99364&amp;phMy=rheing&amp;wo.sStatus=Call%5ECanceled%5EIn%20Progress%5EOn%20Hold%5ERequest%20Reassignment%5EScheduled%5ETentatively%20Closed%5EWeb%5EWork%20Completed&amp;orderby=WO" TargetMode="External"/><Relationship Id="rId5205" Type="http://schemas.openxmlformats.org/officeDocument/2006/relationships/hyperlink" Target="http://../pages%5Cwo.aspx?1=1&amp;Id=93233&amp;phMy=rheing&amp;wo.sStatus=Call%5ECanceled%5EIn%20Progress%5EOn%20Hold%5ERequest%20Reassignment%5EScheduled%5ETentatively%20Closed%5EWeb%5EWork%20Completed&amp;orderby=WO" TargetMode="External"/><Relationship Id="rId376" Type="http://schemas.openxmlformats.org/officeDocument/2006/relationships/hyperlink" Target="http://../pages%5Cwo.aspx?1=1&amp;Id=99147&amp;phMy=rheing&amp;wo.sStatus=Call%5ECanceled%5EIn%20Progress%5EOn%20Hold%5ERequest%20Reassignment%5EScheduled%5ETentatively%20Closed%5EWeb%5EWork%20Completed&amp;orderby=WO" TargetMode="External"/><Relationship Id="rId5202" Type="http://schemas.openxmlformats.org/officeDocument/2006/relationships/hyperlink" Target="http://../pages%5Cwo.aspx?1=1&amp;Id=93195&amp;phMy=rheing&amp;wo.sStatus=Call%5ECanceled%5EIn%20Progress%5EOn%20Hold%5ERequest%20Reassignment%5EScheduled%5ETentatively%20Closed%5EWeb%5EWork%20Completed&amp;orderby=WO" TargetMode="External"/><Relationship Id="rId375" Type="http://schemas.openxmlformats.org/officeDocument/2006/relationships/hyperlink" Target="http://../pages%5Cwo.aspx?1=1&amp;Id=98900&amp;phMy=rheing&amp;wo.sStatus=Call%5ECanceled%5EIn%20Progress%5EOn%20Hold%5ERequest%20Reassignment%5EScheduled%5ETentatively%20Closed%5EWeb%5EWork%20Completed&amp;orderby=WO" TargetMode="External"/><Relationship Id="rId5203" Type="http://schemas.openxmlformats.org/officeDocument/2006/relationships/hyperlink" Target="http://../pages%5Cwo.aspx?1=1&amp;Id=93217&amp;phMy=rheing&amp;wo.sStatus=Call%5ECanceled%5EIn%20Progress%5EOn%20Hold%5ERequest%20Reassignment%5EScheduled%5ETentatively%20Closed%5EWeb%5EWork%20Completed&amp;orderby=WO" TargetMode="External"/><Relationship Id="rId5239" Type="http://schemas.openxmlformats.org/officeDocument/2006/relationships/hyperlink" Target="http://../pages%5Cwo.aspx?1=1&amp;Id=93880&amp;phMy=rheing&amp;wo.sStatus=Call%5ECanceled%5EIn%20Progress%5EOn%20Hold%5ERequest%20Reassignment%5EScheduled%5ETentatively%20Closed%5EWeb%5EWork%20Completed&amp;orderby=WO" TargetMode="External"/><Relationship Id="rId5230" Type="http://schemas.openxmlformats.org/officeDocument/2006/relationships/hyperlink" Target="http://../pages%5Cwo.aspx?1=1&amp;Id=93753&amp;phMy=rheing&amp;wo.sStatus=Call%5ECanceled%5EIn%20Progress%5EOn%20Hold%5ERequest%20Reassignment%5EScheduled%5ETentatively%20Closed%5EWeb%5EWork%20Completed&amp;orderby=WO" TargetMode="External"/><Relationship Id="rId5233" Type="http://schemas.openxmlformats.org/officeDocument/2006/relationships/hyperlink" Target="http://../pages%5Cwo.aspx?1=1&amp;Id=93826&amp;phMy=rheing&amp;wo.sStatus=Call%5ECanceled%5EIn%20Progress%5EOn%20Hold%5ERequest%20Reassignment%5EScheduled%5ETentatively%20Closed%5EWeb%5EWork%20Completed&amp;orderby=WO" TargetMode="External"/><Relationship Id="rId5234" Type="http://schemas.openxmlformats.org/officeDocument/2006/relationships/hyperlink" Target="http://../pages%5Cwo.aspx?1=1&amp;Id=93829&amp;phMy=rheing&amp;wo.sStatus=Call%5ECanceled%5EIn%20Progress%5EOn%20Hold%5ERequest%20Reassignment%5EScheduled%5ETentatively%20Closed%5EWeb%5EWork%20Completed&amp;orderby=WO" TargetMode="External"/><Relationship Id="rId5231" Type="http://schemas.openxmlformats.org/officeDocument/2006/relationships/hyperlink" Target="http://../pages%5Cwo.aspx?1=1&amp;Id=93759&amp;phMy=rheing&amp;wo.sStatus=Call%5ECanceled%5EIn%20Progress%5EOn%20Hold%5ERequest%20Reassignment%5EScheduled%5ETentatively%20Closed%5EWeb%5EWork%20Completed&amp;orderby=WO" TargetMode="External"/><Relationship Id="rId5232" Type="http://schemas.openxmlformats.org/officeDocument/2006/relationships/hyperlink" Target="http://../pages%5Cwo.aspx?1=1&amp;Id=93764&amp;phMy=rheing&amp;wo.sStatus=Call%5ECanceled%5EIn%20Progress%5EOn%20Hold%5ERequest%20Reassignment%5EScheduled%5ETentatively%20Closed%5EWeb%5EWork%20Completed&amp;orderby=WO" TargetMode="External"/><Relationship Id="rId5237" Type="http://schemas.openxmlformats.org/officeDocument/2006/relationships/hyperlink" Target="http://../pages%5Cwo.aspx?1=1&amp;Id=93868&amp;phMy=rheing&amp;wo.sStatus=Call%5ECanceled%5EIn%20Progress%5EOn%20Hold%5ERequest%20Reassignment%5EScheduled%5ETentatively%20Closed%5EWeb%5EWork%20Completed&amp;orderby=WO" TargetMode="External"/><Relationship Id="rId5238" Type="http://schemas.openxmlformats.org/officeDocument/2006/relationships/hyperlink" Target="http://../pages%5Cwo.aspx?1=1&amp;Id=93869&amp;phMy=rheing&amp;wo.sStatus=Call%5ECanceled%5EIn%20Progress%5EOn%20Hold%5ERequest%20Reassignment%5EScheduled%5ETentatively%20Closed%5EWeb%5EWork%20Completed&amp;orderby=WO" TargetMode="External"/><Relationship Id="rId5235" Type="http://schemas.openxmlformats.org/officeDocument/2006/relationships/hyperlink" Target="http://../pages%5Cwo.aspx?1=1&amp;Id=93844&amp;phMy=rheing&amp;wo.sStatus=Call%5ECanceled%5EIn%20Progress%5EOn%20Hold%5ERequest%20Reassignment%5EScheduled%5ETentatively%20Closed%5EWeb%5EWork%20Completed&amp;orderby=WO" TargetMode="External"/><Relationship Id="rId5236" Type="http://schemas.openxmlformats.org/officeDocument/2006/relationships/hyperlink" Target="http://../pages%5Cwo.aspx?1=1&amp;Id=93866&amp;phMy=rheing&amp;wo.sStatus=Call%5ECanceled%5EIn%20Progress%5EOn%20Hold%5ERequest%20Reassignment%5EScheduled%5ETentatively%20Closed%5EWeb%5EWork%20Completed&amp;orderby=WO" TargetMode="External"/><Relationship Id="rId5228" Type="http://schemas.openxmlformats.org/officeDocument/2006/relationships/hyperlink" Target="http://../pages%5Cwo.aspx?1=1&amp;Id=93727&amp;phMy=rheing&amp;wo.sStatus=Call%5ECanceled%5EIn%20Progress%5EOn%20Hold%5ERequest%20Reassignment%5EScheduled%5ETentatively%20Closed%5EWeb%5EWork%20Completed&amp;orderby=WO" TargetMode="External"/><Relationship Id="rId5229" Type="http://schemas.openxmlformats.org/officeDocument/2006/relationships/hyperlink" Target="http://../pages%5Cwo.aspx?1=1&amp;Id=93752&amp;phMy=rheing&amp;wo.sStatus=Call%5ECanceled%5EIn%20Progress%5EOn%20Hold%5ERequest%20Reassignment%5EScheduled%5ETentatively%20Closed%5EWeb%5EWork%20Completed&amp;orderby=WO" TargetMode="External"/><Relationship Id="rId396" Type="http://schemas.openxmlformats.org/officeDocument/2006/relationships/hyperlink" Target="http://../pages%5Cwo.aspx?1=1&amp;Id=89900&amp;phMy=rheing&amp;wo.sStatus=Call%5ECanceled%5EIn%20Progress%5EOn%20Hold%5ERequest%20Reassignment%5EScheduled%5ETentatively%20Closed%5EWeb%5EWork%20Completed&amp;orderby=WO" TargetMode="External"/><Relationship Id="rId5222" Type="http://schemas.openxmlformats.org/officeDocument/2006/relationships/hyperlink" Target="http://../pages%5Cwo.aspx?1=1&amp;Id=93669&amp;phMy=rheing&amp;wo.sStatus=Call%5ECanceled%5EIn%20Progress%5EOn%20Hold%5ERequest%20Reassignment%5EScheduled%5ETentatively%20Closed%5EWeb%5EWork%20Completed&amp;orderby=WO" TargetMode="External"/><Relationship Id="rId395" Type="http://schemas.openxmlformats.org/officeDocument/2006/relationships/hyperlink" Target="http://../pages%5Cwo.aspx?1=1&amp;Id=90538&amp;phMy=rheing&amp;wo.sStatus=Call%5ECanceled%5EIn%20Progress%5EOn%20Hold%5ERequest%20Reassignment%5EScheduled%5ETentatively%20Closed%5EWeb%5EWork%20Completed&amp;orderby=WO" TargetMode="External"/><Relationship Id="rId5223" Type="http://schemas.openxmlformats.org/officeDocument/2006/relationships/hyperlink" Target="http://../pages%5Cwo.aspx?1=1&amp;Id=93698&amp;phMy=rheing&amp;wo.sStatus=Call%5ECanceled%5EIn%20Progress%5EOn%20Hold%5ERequest%20Reassignment%5EScheduled%5ETentatively%20Closed%5EWeb%5EWork%20Completed&amp;orderby=WO" TargetMode="External"/><Relationship Id="rId394" Type="http://schemas.openxmlformats.org/officeDocument/2006/relationships/hyperlink" Target="http://../pages%5Cwo.aspx?1=1&amp;Id=102876&amp;phMy=rheing&amp;wo.sStatus=Call%5ECanceled%5EIn%20Progress%5EOn%20Hold%5ERequest%20Reassignment%5EScheduled%5ETentatively%20Closed%5EWeb%5EWork%20Completed&amp;orderby=WO" TargetMode="External"/><Relationship Id="rId5220" Type="http://schemas.openxmlformats.org/officeDocument/2006/relationships/hyperlink" Target="http://../pages%5Cwo.aspx?1=1&amp;Id=93630&amp;phMy=rheing&amp;wo.sStatus=Call%5ECanceled%5EIn%20Progress%5EOn%20Hold%5ERequest%20Reassignment%5EScheduled%5ETentatively%20Closed%5EWeb%5EWork%20Completed&amp;orderby=WO" TargetMode="External"/><Relationship Id="rId393" Type="http://schemas.openxmlformats.org/officeDocument/2006/relationships/hyperlink" Target="http://../pages%5Cwo.aspx?1=1&amp;Id=97242&amp;phMy=rheing&amp;wo.sStatus=Call%5ECanceled%5EIn%20Progress%5EOn%20Hold%5ERequest%20Reassignment%5EScheduled%5ETentatively%20Closed%5EWeb%5EWork%20Completed&amp;orderby=WO" TargetMode="External"/><Relationship Id="rId5221" Type="http://schemas.openxmlformats.org/officeDocument/2006/relationships/hyperlink" Target="http://../pages%5Cwo.aspx?1=1&amp;Id=93632&amp;phMy=rheing&amp;wo.sStatus=Call%5ECanceled%5EIn%20Progress%5EOn%20Hold%5ERequest%20Reassignment%5EScheduled%5ETentatively%20Closed%5EWeb%5EWork%20Completed&amp;orderby=WO" TargetMode="External"/><Relationship Id="rId5226" Type="http://schemas.openxmlformats.org/officeDocument/2006/relationships/hyperlink" Target="http://../pages%5Cwo.aspx?1=1&amp;Id=93709&amp;phMy=rheing&amp;wo.sStatus=Call%5ECanceled%5EIn%20Progress%5EOn%20Hold%5ERequest%20Reassignment%5EScheduled%5ETentatively%20Closed%5EWeb%5EWork%20Completed&amp;orderby=WO" TargetMode="External"/><Relationship Id="rId399" Type="http://schemas.openxmlformats.org/officeDocument/2006/relationships/hyperlink" Target="http://../pages%5Cwo.aspx?1=1&amp;Id=105335&amp;phMy=rheing&amp;wo.sStatus=Call%5ECanceled%5EIn%20Progress%5EOn%20Hold%5ERequest%20Reassignment%5EScheduled%5ETentatively%20Closed%5EWeb%5EWork%20Completed&amp;orderby=WO" TargetMode="External"/><Relationship Id="rId5227" Type="http://schemas.openxmlformats.org/officeDocument/2006/relationships/hyperlink" Target="http://../pages%5Cwo.aspx?1=1&amp;Id=93726&amp;phMy=rheing&amp;wo.sStatus=Call%5ECanceled%5EIn%20Progress%5EOn%20Hold%5ERequest%20Reassignment%5EScheduled%5ETentatively%20Closed%5EWeb%5EWork%20Completed&amp;orderby=WO" TargetMode="External"/><Relationship Id="rId398" Type="http://schemas.openxmlformats.org/officeDocument/2006/relationships/hyperlink" Target="http://../pages%5Cwo.aspx?1=1&amp;Id=71570&amp;phMy=rheing&amp;wo.sStatus=Call%5ECanceled%5EIn%20Progress%5EOn%20Hold%5ERequest%20Reassignment%5EScheduled%5ETentatively%20Closed%5EWeb%5EWork%20Completed&amp;orderby=WO" TargetMode="External"/><Relationship Id="rId5224" Type="http://schemas.openxmlformats.org/officeDocument/2006/relationships/hyperlink" Target="http://../pages%5Cwo.aspx?1=1&amp;Id=93699&amp;phMy=rheing&amp;wo.sStatus=Call%5ECanceled%5EIn%20Progress%5EOn%20Hold%5ERequest%20Reassignment%5EScheduled%5ETentatively%20Closed%5EWeb%5EWork%20Completed&amp;orderby=WO" TargetMode="External"/><Relationship Id="rId397" Type="http://schemas.openxmlformats.org/officeDocument/2006/relationships/hyperlink" Target="http://../pages%5Cwo.aspx?1=1&amp;Id=98223&amp;phMy=rheing&amp;wo.sStatus=Call%5ECanceled%5EIn%20Progress%5EOn%20Hold%5ERequest%20Reassignment%5EScheduled%5ETentatively%20Closed%5EWeb%5EWork%20Completed&amp;orderby=WO" TargetMode="External"/><Relationship Id="rId5225" Type="http://schemas.openxmlformats.org/officeDocument/2006/relationships/hyperlink" Target="http://../pages%5Cwo.aspx?1=1&amp;Id=93700&amp;phMy=rheing&amp;wo.sStatus=Call%5ECanceled%5EIn%20Progress%5EOn%20Hold%5ERequest%20Reassignment%5EScheduled%5ETentatively%20Closed%5EWeb%5EWork%20Completed&amp;orderby=WO" TargetMode="External"/><Relationship Id="rId1730" Type="http://schemas.openxmlformats.org/officeDocument/2006/relationships/hyperlink" Target="http://../pages%5Cwo.aspx?1=1&amp;Id=20457&amp;phMy=rheing&amp;wo.sStatus=Call%5ECanceled%5EIn%20Progress%5EOn%20Hold%5ERequest%20Reassignment%5EScheduled%5ETentatively%20Closed%5EWeb%5EWork%20Completed&amp;orderby=WO" TargetMode="External"/><Relationship Id="rId1731" Type="http://schemas.openxmlformats.org/officeDocument/2006/relationships/hyperlink" Target="http://../pages%5Cwo.aspx?1=1&amp;Id=20464&amp;phMy=rheing&amp;wo.sStatus=Call%5ECanceled%5EIn%20Progress%5EOn%20Hold%5ERequest%20Reassignment%5EScheduled%5ETentatively%20Closed%5EWeb%5EWork%20Completed&amp;orderby=WO" TargetMode="External"/><Relationship Id="rId1732" Type="http://schemas.openxmlformats.org/officeDocument/2006/relationships/hyperlink" Target="http://../pages%5Cwo.aspx?1=1&amp;Id=20465&amp;phMy=rheing&amp;wo.sStatus=Call%5ECanceled%5EIn%20Progress%5EOn%20Hold%5ERequest%20Reassignment%5EScheduled%5ETentatively%20Closed%5EWeb%5EWork%20Completed&amp;orderby=WO" TargetMode="External"/><Relationship Id="rId1733" Type="http://schemas.openxmlformats.org/officeDocument/2006/relationships/hyperlink" Target="http://../pages%5Cwo.aspx?1=1&amp;Id=20466&amp;phMy=rheing&amp;wo.sStatus=Call%5ECanceled%5EIn%20Progress%5EOn%20Hold%5ERequest%20Reassignment%5EScheduled%5ETentatively%20Closed%5EWeb%5EWork%20Completed&amp;orderby=WO" TargetMode="External"/><Relationship Id="rId1734" Type="http://schemas.openxmlformats.org/officeDocument/2006/relationships/hyperlink" Target="http://../pages%5Cwo.aspx?1=1&amp;Id=20467&amp;phMy=rheing&amp;wo.sStatus=Call%5ECanceled%5EIn%20Progress%5EOn%20Hold%5ERequest%20Reassignment%5EScheduled%5ETentatively%20Closed%5EWeb%5EWork%20Completed&amp;orderby=WO" TargetMode="External"/><Relationship Id="rId1735" Type="http://schemas.openxmlformats.org/officeDocument/2006/relationships/hyperlink" Target="http://../pages%5Cwo.aspx?1=1&amp;Id=20472&amp;phMy=rheing&amp;wo.sStatus=Call%5ECanceled%5EIn%20Progress%5EOn%20Hold%5ERequest%20Reassignment%5EScheduled%5ETentatively%20Closed%5EWeb%5EWork%20Completed&amp;orderby=WO" TargetMode="External"/><Relationship Id="rId1736" Type="http://schemas.openxmlformats.org/officeDocument/2006/relationships/hyperlink" Target="http://../pages%5Cwo.aspx?1=1&amp;Id=20505&amp;phMy=rheing&amp;wo.sStatus=Call%5ECanceled%5EIn%20Progress%5EOn%20Hold%5ERequest%20Reassignment%5EScheduled%5ETentatively%20Closed%5EWeb%5EWork%20Completed&amp;orderby=WO" TargetMode="External"/><Relationship Id="rId1737" Type="http://schemas.openxmlformats.org/officeDocument/2006/relationships/hyperlink" Target="http://../pages%5Cwo.aspx?1=1&amp;Id=20512&amp;phMy=rheing&amp;wo.sStatus=Call%5ECanceled%5EIn%20Progress%5EOn%20Hold%5ERequest%20Reassignment%5EScheduled%5ETentatively%20Closed%5EWeb%5EWork%20Completed&amp;orderby=WO" TargetMode="External"/><Relationship Id="rId1738" Type="http://schemas.openxmlformats.org/officeDocument/2006/relationships/hyperlink" Target="http://../pages%5Cwo.aspx?1=1&amp;Id=20562&amp;phMy=rheing&amp;wo.sStatus=Call%5ECanceled%5EIn%20Progress%5EOn%20Hold%5ERequest%20Reassignment%5EScheduled%5ETentatively%20Closed%5EWeb%5EWork%20Completed&amp;orderby=WO" TargetMode="External"/><Relationship Id="rId1739" Type="http://schemas.openxmlformats.org/officeDocument/2006/relationships/hyperlink" Target="http://../pages%5Cwo.aspx?1=1&amp;Id=20608&amp;phMy=rheing&amp;wo.sStatus=Call%5ECanceled%5EIn%20Progress%5EOn%20Hold%5ERequest%20Reassignment%5EScheduled%5ETentatively%20Closed%5EWeb%5EWork%20Completed&amp;orderby=WO" TargetMode="External"/><Relationship Id="rId1720" Type="http://schemas.openxmlformats.org/officeDocument/2006/relationships/hyperlink" Target="http://../pages%5Cwo.aspx?1=1&amp;Id=20373&amp;phMy=rheing&amp;wo.sStatus=Call%5ECanceled%5EIn%20Progress%5EOn%20Hold%5ERequest%20Reassignment%5EScheduled%5ETentatively%20Closed%5EWeb%5EWork%20Completed&amp;orderby=WO" TargetMode="External"/><Relationship Id="rId1721" Type="http://schemas.openxmlformats.org/officeDocument/2006/relationships/hyperlink" Target="http://../pages%5Cwo.aspx?1=1&amp;Id=20382&amp;phMy=rheing&amp;wo.sStatus=Call%5ECanceled%5EIn%20Progress%5EOn%20Hold%5ERequest%20Reassignment%5EScheduled%5ETentatively%20Closed%5EWeb%5EWork%20Completed&amp;orderby=WO" TargetMode="External"/><Relationship Id="rId1722" Type="http://schemas.openxmlformats.org/officeDocument/2006/relationships/hyperlink" Target="http://../pages%5Cwo.aspx?1=1&amp;Id=20397&amp;phMy=rheing&amp;wo.sStatus=Call%5ECanceled%5EIn%20Progress%5EOn%20Hold%5ERequest%20Reassignment%5EScheduled%5ETentatively%20Closed%5EWeb%5EWork%20Completed&amp;orderby=WO" TargetMode="External"/><Relationship Id="rId1723" Type="http://schemas.openxmlformats.org/officeDocument/2006/relationships/hyperlink" Target="http://../pages%5Cwo.aspx?1=1&amp;Id=20404&amp;phMy=rheing&amp;wo.sStatus=Call%5ECanceled%5EIn%20Progress%5EOn%20Hold%5ERequest%20Reassignment%5EScheduled%5ETentatively%20Closed%5EWeb%5EWork%20Completed&amp;orderby=WO" TargetMode="External"/><Relationship Id="rId1724" Type="http://schemas.openxmlformats.org/officeDocument/2006/relationships/hyperlink" Target="http://../pages%5Cwo.aspx?1=1&amp;Id=20412&amp;phMy=rheing&amp;wo.sStatus=Call%5ECanceled%5EIn%20Progress%5EOn%20Hold%5ERequest%20Reassignment%5EScheduled%5ETentatively%20Closed%5EWeb%5EWork%20Completed&amp;orderby=WO" TargetMode="External"/><Relationship Id="rId1725" Type="http://schemas.openxmlformats.org/officeDocument/2006/relationships/hyperlink" Target="http://../pages%5Cwo.aspx?1=1&amp;Id=20418&amp;phMy=rheing&amp;wo.sStatus=Call%5ECanceled%5EIn%20Progress%5EOn%20Hold%5ERequest%20Reassignment%5EScheduled%5ETentatively%20Closed%5EWeb%5EWork%20Completed&amp;orderby=WO" TargetMode="External"/><Relationship Id="rId1726" Type="http://schemas.openxmlformats.org/officeDocument/2006/relationships/hyperlink" Target="http://../pages%5Cwo.aspx?1=1&amp;Id=20421&amp;phMy=rheing&amp;wo.sStatus=Call%5ECanceled%5EIn%20Progress%5EOn%20Hold%5ERequest%20Reassignment%5EScheduled%5ETentatively%20Closed%5EWeb%5EWork%20Completed&amp;orderby=WO" TargetMode="External"/><Relationship Id="rId1727" Type="http://schemas.openxmlformats.org/officeDocument/2006/relationships/hyperlink" Target="http://../pages%5Cwo.aspx?1=1&amp;Id=20447&amp;phMy=rheing&amp;wo.sStatus=Call%5ECanceled%5EIn%20Progress%5EOn%20Hold%5ERequest%20Reassignment%5EScheduled%5ETentatively%20Closed%5EWeb%5EWork%20Completed&amp;orderby=WO" TargetMode="External"/><Relationship Id="rId1728" Type="http://schemas.openxmlformats.org/officeDocument/2006/relationships/hyperlink" Target="http://../pages%5Cwo.aspx?1=1&amp;Id=20451&amp;phMy=rheing&amp;wo.sStatus=Call%5ECanceled%5EIn%20Progress%5EOn%20Hold%5ERequest%20Reassignment%5EScheduled%5ETentatively%20Closed%5EWeb%5EWork%20Completed&amp;orderby=WO" TargetMode="External"/><Relationship Id="rId1729" Type="http://schemas.openxmlformats.org/officeDocument/2006/relationships/hyperlink" Target="http://../pages%5Cwo.aspx?1=1&amp;Id=20454&amp;phMy=rheing&amp;wo.sStatus=Call%5ECanceled%5EIn%20Progress%5EOn%20Hold%5ERequest%20Reassignment%5EScheduled%5ETentatively%20Closed%5EWeb%5EWork%20Completed&amp;orderby=WO" TargetMode="External"/><Relationship Id="rId1752" Type="http://schemas.openxmlformats.org/officeDocument/2006/relationships/hyperlink" Target="http://../pages%5Cwo.aspx?1=1&amp;Id=20865&amp;phMy=rheing&amp;wo.sStatus=Call%5ECanceled%5EIn%20Progress%5EOn%20Hold%5ERequest%20Reassignment%5EScheduled%5ETentatively%20Closed%5EWeb%5EWork%20Completed&amp;orderby=WO" TargetMode="External"/><Relationship Id="rId1753" Type="http://schemas.openxmlformats.org/officeDocument/2006/relationships/hyperlink" Target="http://../pages%5Cwo.aspx?1=1&amp;Id=20870&amp;phMy=rheing&amp;wo.sStatus=Call%5ECanceled%5EIn%20Progress%5EOn%20Hold%5ERequest%20Reassignment%5EScheduled%5ETentatively%20Closed%5EWeb%5EWork%20Completed&amp;orderby=WO" TargetMode="External"/><Relationship Id="rId1754" Type="http://schemas.openxmlformats.org/officeDocument/2006/relationships/hyperlink" Target="http://../pages%5Cwo.aspx?1=1&amp;Id=20875&amp;phMy=rheing&amp;wo.sStatus=Call%5ECanceled%5EIn%20Progress%5EOn%20Hold%5ERequest%20Reassignment%5EScheduled%5ETentatively%20Closed%5EWeb%5EWork%20Completed&amp;orderby=WO" TargetMode="External"/><Relationship Id="rId1755" Type="http://schemas.openxmlformats.org/officeDocument/2006/relationships/hyperlink" Target="http://../pages%5Cwo.aspx?1=1&amp;Id=20933&amp;phMy=rheing&amp;wo.sStatus=Call%5ECanceled%5EIn%20Progress%5EOn%20Hold%5ERequest%20Reassignment%5EScheduled%5ETentatively%20Closed%5EWeb%5EWork%20Completed&amp;orderby=WO" TargetMode="External"/><Relationship Id="rId1756" Type="http://schemas.openxmlformats.org/officeDocument/2006/relationships/hyperlink" Target="http://../pages%5Cwo.aspx?1=1&amp;Id=20936&amp;phMy=rheing&amp;wo.sStatus=Call%5ECanceled%5EIn%20Progress%5EOn%20Hold%5ERequest%20Reassignment%5EScheduled%5ETentatively%20Closed%5EWeb%5EWork%20Completed&amp;orderby=WO" TargetMode="External"/><Relationship Id="rId1757" Type="http://schemas.openxmlformats.org/officeDocument/2006/relationships/hyperlink" Target="http://../pages%5Cwo.aspx?1=1&amp;Id=20937&amp;phMy=rheing&amp;wo.sStatus=Call%5ECanceled%5EIn%20Progress%5EOn%20Hold%5ERequest%20Reassignment%5EScheduled%5ETentatively%20Closed%5EWeb%5EWork%20Completed&amp;orderby=WO" TargetMode="External"/><Relationship Id="rId1758" Type="http://schemas.openxmlformats.org/officeDocument/2006/relationships/hyperlink" Target="http://../pages%5Cwo.aspx?1=1&amp;Id=20970&amp;phMy=rheing&amp;wo.sStatus=Call%5ECanceled%5EIn%20Progress%5EOn%20Hold%5ERequest%20Reassignment%5EScheduled%5ETentatively%20Closed%5EWeb%5EWork%20Completed&amp;orderby=WO" TargetMode="External"/><Relationship Id="rId1759" Type="http://schemas.openxmlformats.org/officeDocument/2006/relationships/hyperlink" Target="http://../pages%5Cwo.aspx?1=1&amp;Id=20971&amp;phMy=rheing&amp;wo.sStatus=Call%5ECanceled%5EIn%20Progress%5EOn%20Hold%5ERequest%20Reassignment%5EScheduled%5ETentatively%20Closed%5EWeb%5EWork%20Completed&amp;orderby=WO" TargetMode="External"/><Relationship Id="rId1750" Type="http://schemas.openxmlformats.org/officeDocument/2006/relationships/hyperlink" Target="http://../pages%5Cwo.aspx?1=1&amp;Id=20836&amp;phMy=rheing&amp;wo.sStatus=Call%5ECanceled%5EIn%20Progress%5EOn%20Hold%5ERequest%20Reassignment%5EScheduled%5ETentatively%20Closed%5EWeb%5EWork%20Completed&amp;orderby=WO" TargetMode="External"/><Relationship Id="rId1751" Type="http://schemas.openxmlformats.org/officeDocument/2006/relationships/hyperlink" Target="http://../pages%5Cwo.aspx?1=1&amp;Id=20864&amp;phMy=rheing&amp;wo.sStatus=Call%5ECanceled%5EIn%20Progress%5EOn%20Hold%5ERequest%20Reassignment%5EScheduled%5ETentatively%20Closed%5EWeb%5EWork%20Completed&amp;orderby=WO" TargetMode="External"/><Relationship Id="rId1741" Type="http://schemas.openxmlformats.org/officeDocument/2006/relationships/hyperlink" Target="http://../pages%5Cwo.aspx?1=1&amp;Id=20671&amp;phMy=rheing&amp;wo.sStatus=Call%5ECanceled%5EIn%20Progress%5EOn%20Hold%5ERequest%20Reassignment%5EScheduled%5ETentatively%20Closed%5EWeb%5EWork%20Completed&amp;orderby=WO" TargetMode="External"/><Relationship Id="rId1742" Type="http://schemas.openxmlformats.org/officeDocument/2006/relationships/hyperlink" Target="http://../pages%5Cwo.aspx?1=1&amp;Id=20672&amp;phMy=rheing&amp;wo.sStatus=Call%5ECanceled%5EIn%20Progress%5EOn%20Hold%5ERequest%20Reassignment%5EScheduled%5ETentatively%20Closed%5EWeb%5EWork%20Completed&amp;orderby=WO" TargetMode="External"/><Relationship Id="rId1743" Type="http://schemas.openxmlformats.org/officeDocument/2006/relationships/hyperlink" Target="http://../pages%5Cwo.aspx?1=1&amp;Id=20740&amp;phMy=rheing&amp;wo.sStatus=Call%5ECanceled%5EIn%20Progress%5EOn%20Hold%5ERequest%20Reassignment%5EScheduled%5ETentatively%20Closed%5EWeb%5EWork%20Completed&amp;orderby=WO" TargetMode="External"/><Relationship Id="rId1744" Type="http://schemas.openxmlformats.org/officeDocument/2006/relationships/hyperlink" Target="http://../pages%5Cwo.aspx?1=1&amp;Id=20745&amp;phMy=rheing&amp;wo.sStatus=Call%5ECanceled%5EIn%20Progress%5EOn%20Hold%5ERequest%20Reassignment%5EScheduled%5ETentatively%20Closed%5EWeb%5EWork%20Completed&amp;orderby=WO" TargetMode="External"/><Relationship Id="rId1745" Type="http://schemas.openxmlformats.org/officeDocument/2006/relationships/hyperlink" Target="http://../pages%5Cwo.aspx?1=1&amp;Id=20764&amp;phMy=rheing&amp;wo.sStatus=Call%5ECanceled%5EIn%20Progress%5EOn%20Hold%5ERequest%20Reassignment%5EScheduled%5ETentatively%20Closed%5EWeb%5EWork%20Completed&amp;orderby=WO" TargetMode="External"/><Relationship Id="rId1746" Type="http://schemas.openxmlformats.org/officeDocument/2006/relationships/hyperlink" Target="http://../pages%5Cwo.aspx?1=1&amp;Id=20767&amp;phMy=rheing&amp;wo.sStatus=Call%5ECanceled%5EIn%20Progress%5EOn%20Hold%5ERequest%20Reassignment%5EScheduled%5ETentatively%20Closed%5EWeb%5EWork%20Completed&amp;orderby=WO" TargetMode="External"/><Relationship Id="rId1747" Type="http://schemas.openxmlformats.org/officeDocument/2006/relationships/hyperlink" Target="http://../pages%5Cwo.aspx?1=1&amp;Id=20792&amp;phMy=rheing&amp;wo.sStatus=Call%5ECanceled%5EIn%20Progress%5EOn%20Hold%5ERequest%20Reassignment%5EScheduled%5ETentatively%20Closed%5EWeb%5EWork%20Completed&amp;orderby=WO" TargetMode="External"/><Relationship Id="rId1748" Type="http://schemas.openxmlformats.org/officeDocument/2006/relationships/hyperlink" Target="http://../pages%5Cwo.aspx?1=1&amp;Id=20795&amp;phMy=rheing&amp;wo.sStatus=Call%5ECanceled%5EIn%20Progress%5EOn%20Hold%5ERequest%20Reassignment%5EScheduled%5ETentatively%20Closed%5EWeb%5EWork%20Completed&amp;orderby=WO" TargetMode="External"/><Relationship Id="rId1749" Type="http://schemas.openxmlformats.org/officeDocument/2006/relationships/hyperlink" Target="http://../pages%5Cwo.aspx?1=1&amp;Id=20803&amp;phMy=rheing&amp;wo.sStatus=Call%5ECanceled%5EIn%20Progress%5EOn%20Hold%5ERequest%20Reassignment%5EScheduled%5ETentatively%20Closed%5EWeb%5EWork%20Completed&amp;orderby=WO" TargetMode="External"/><Relationship Id="rId1740" Type="http://schemas.openxmlformats.org/officeDocument/2006/relationships/hyperlink" Target="http://../pages%5Cwo.aspx?1=1&amp;Id=20669&amp;phMy=rheing&amp;wo.sStatus=Call%5ECanceled%5EIn%20Progress%5EOn%20Hold%5ERequest%20Reassignment%5EScheduled%5ETentatively%20Closed%5EWeb%5EWork%20Completed&amp;orderby=WO" TargetMode="External"/><Relationship Id="rId5291" Type="http://schemas.openxmlformats.org/officeDocument/2006/relationships/hyperlink" Target="http://../pages%5Cwo.aspx?1=1&amp;Id=94780&amp;phMy=rheing&amp;wo.sStatus=Call%5ECanceled%5EIn%20Progress%5EOn%20Hold%5ERequest%20Reassignment%5EScheduled%5ETentatively%20Closed%5EWeb%5EWork%20Completed&amp;orderby=WO" TargetMode="External"/><Relationship Id="rId5292" Type="http://schemas.openxmlformats.org/officeDocument/2006/relationships/hyperlink" Target="http://../pages%5Cwo.aspx?1=1&amp;Id=94782&amp;phMy=rheing&amp;wo.sStatus=Call%5ECanceled%5EIn%20Progress%5EOn%20Hold%5ERequest%20Reassignment%5EScheduled%5ETentatively%20Closed%5EWeb%5EWork%20Completed&amp;orderby=WO" TargetMode="External"/><Relationship Id="rId5290" Type="http://schemas.openxmlformats.org/officeDocument/2006/relationships/hyperlink" Target="http://../pages%5Cwo.aspx?1=1&amp;Id=94758&amp;phMy=rheing&amp;wo.sStatus=Call%5ECanceled%5EIn%20Progress%5EOn%20Hold%5ERequest%20Reassignment%5EScheduled%5ETentatively%20Closed%5EWeb%5EWork%20Completed&amp;orderby=WO" TargetMode="External"/><Relationship Id="rId5295" Type="http://schemas.openxmlformats.org/officeDocument/2006/relationships/hyperlink" Target="http://../pages%5Cwo.aspx?1=1&amp;Id=94812&amp;phMy=rheing&amp;wo.sStatus=Call%5ECanceled%5EIn%20Progress%5EOn%20Hold%5ERequest%20Reassignment%5EScheduled%5ETentatively%20Closed%5EWeb%5EWork%20Completed&amp;orderby=WO" TargetMode="External"/><Relationship Id="rId5296" Type="http://schemas.openxmlformats.org/officeDocument/2006/relationships/hyperlink" Target="http://../pages%5Cwo.aspx?1=1&amp;Id=94826&amp;phMy=rheing&amp;wo.sStatus=Call%5ECanceled%5EIn%20Progress%5EOn%20Hold%5ERequest%20Reassignment%5EScheduled%5ETentatively%20Closed%5EWeb%5EWork%20Completed&amp;orderby=WO" TargetMode="External"/><Relationship Id="rId5293" Type="http://schemas.openxmlformats.org/officeDocument/2006/relationships/hyperlink" Target="http://../pages%5Cwo.aspx?1=1&amp;Id=94803&amp;phMy=rheing&amp;wo.sStatus=Call%5ECanceled%5EIn%20Progress%5EOn%20Hold%5ERequest%20Reassignment%5EScheduled%5ETentatively%20Closed%5EWeb%5EWork%20Completed&amp;orderby=WO" TargetMode="External"/><Relationship Id="rId5294" Type="http://schemas.openxmlformats.org/officeDocument/2006/relationships/hyperlink" Target="http://../pages%5Cwo.aspx?1=1&amp;Id=94804&amp;phMy=rheing&amp;wo.sStatus=Call%5ECanceled%5EIn%20Progress%5EOn%20Hold%5ERequest%20Reassignment%5EScheduled%5ETentatively%20Closed%5EWeb%5EWork%20Completed&amp;orderby=WO" TargetMode="External"/><Relationship Id="rId5299" Type="http://schemas.openxmlformats.org/officeDocument/2006/relationships/hyperlink" Target="http://../pages%5Cwo.aspx?1=1&amp;Id=94850&amp;phMy=rheing&amp;wo.sStatus=Call%5ECanceled%5EIn%20Progress%5EOn%20Hold%5ERequest%20Reassignment%5EScheduled%5ETentatively%20Closed%5EWeb%5EWork%20Completed&amp;orderby=WO" TargetMode="External"/><Relationship Id="rId5297" Type="http://schemas.openxmlformats.org/officeDocument/2006/relationships/hyperlink" Target="http://../pages%5Cwo.aspx?1=1&amp;Id=94846&amp;phMy=rheing&amp;wo.sStatus=Call%5ECanceled%5EIn%20Progress%5EOn%20Hold%5ERequest%20Reassignment%5EScheduled%5ETentatively%20Closed%5EWeb%5EWork%20Completed&amp;orderby=WO" TargetMode="External"/><Relationship Id="rId5298" Type="http://schemas.openxmlformats.org/officeDocument/2006/relationships/hyperlink" Target="http://../pages%5Cwo.aspx?1=1&amp;Id=94847&amp;phMy=rheing&amp;wo.sStatus=Call%5ECanceled%5EIn%20Progress%5EOn%20Hold%5ERequest%20Reassignment%5EScheduled%5ETentatively%20Closed%5EWeb%5EWork%20Completed&amp;orderby=WO" TargetMode="External"/><Relationship Id="rId5280" Type="http://schemas.openxmlformats.org/officeDocument/2006/relationships/hyperlink" Target="http://../pages%5Cwo.aspx?1=1&amp;Id=94405&amp;phMy=rheing&amp;wo.sStatus=Call%5ECanceled%5EIn%20Progress%5EOn%20Hold%5ERequest%20Reassignment%5EScheduled%5ETentatively%20Closed%5EWeb%5EWork%20Completed&amp;orderby=WO" TargetMode="External"/><Relationship Id="rId5281" Type="http://schemas.openxmlformats.org/officeDocument/2006/relationships/hyperlink" Target="http://../pages%5Cwo.aspx?1=1&amp;Id=94406&amp;phMy=rheing&amp;wo.sStatus=Call%5ECanceled%5EIn%20Progress%5EOn%20Hold%5ERequest%20Reassignment%5EScheduled%5ETentatively%20Closed%5EWeb%5EWork%20Completed&amp;orderby=WO" TargetMode="External"/><Relationship Id="rId5284" Type="http://schemas.openxmlformats.org/officeDocument/2006/relationships/hyperlink" Target="http://../pages%5Cwo.aspx?1=1&amp;Id=94444&amp;phMy=rheing&amp;wo.sStatus=Call%5ECanceled%5EIn%20Progress%5EOn%20Hold%5ERequest%20Reassignment%5EScheduled%5ETentatively%20Closed%5EWeb%5EWork%20Completed&amp;orderby=WO" TargetMode="External"/><Relationship Id="rId5285" Type="http://schemas.openxmlformats.org/officeDocument/2006/relationships/hyperlink" Target="http://../pages%5Cwo.aspx?1=1&amp;Id=94460&amp;phMy=rheing&amp;wo.sStatus=Call%5ECanceled%5EIn%20Progress%5EOn%20Hold%5ERequest%20Reassignment%5EScheduled%5ETentatively%20Closed%5EWeb%5EWork%20Completed&amp;orderby=WO" TargetMode="External"/><Relationship Id="rId5282" Type="http://schemas.openxmlformats.org/officeDocument/2006/relationships/hyperlink" Target="http://../pages%5Cwo.aspx?1=1&amp;Id=94420&amp;phMy=rheing&amp;wo.sStatus=Call%5ECanceled%5EIn%20Progress%5EOn%20Hold%5ERequest%20Reassignment%5EScheduled%5ETentatively%20Closed%5EWeb%5EWork%20Completed&amp;orderby=WO" TargetMode="External"/><Relationship Id="rId5283" Type="http://schemas.openxmlformats.org/officeDocument/2006/relationships/hyperlink" Target="http://../pages%5Cwo.aspx?1=1&amp;Id=94422&amp;phMy=rheing&amp;wo.sStatus=Call%5ECanceled%5EIn%20Progress%5EOn%20Hold%5ERequest%20Reassignment%5EScheduled%5ETentatively%20Closed%5EWeb%5EWork%20Completed&amp;orderby=WO" TargetMode="External"/><Relationship Id="rId5288" Type="http://schemas.openxmlformats.org/officeDocument/2006/relationships/hyperlink" Target="http://../pages%5Cwo.aspx?1=1&amp;Id=94598&amp;phMy=rheing&amp;wo.sStatus=Call%5ECanceled%5EIn%20Progress%5EOn%20Hold%5ERequest%20Reassignment%5EScheduled%5ETentatively%20Closed%5EWeb%5EWork%20Completed&amp;orderby=WO" TargetMode="External"/><Relationship Id="rId5289" Type="http://schemas.openxmlformats.org/officeDocument/2006/relationships/hyperlink" Target="http://../pages%5Cwo.aspx?1=1&amp;Id=94645&amp;phMy=rheing&amp;wo.sStatus=Call%5ECanceled%5EIn%20Progress%5EOn%20Hold%5ERequest%20Reassignment%5EScheduled%5ETentatively%20Closed%5EWeb%5EWork%20Completed&amp;orderby=WO" TargetMode="External"/><Relationship Id="rId5286" Type="http://schemas.openxmlformats.org/officeDocument/2006/relationships/hyperlink" Target="http://../pages%5Cwo.aspx?1=1&amp;Id=94494&amp;phMy=rheing&amp;wo.sStatus=Call%5ECanceled%5EIn%20Progress%5EOn%20Hold%5ERequest%20Reassignment%5EScheduled%5ETentatively%20Closed%5EWeb%5EWork%20Completed&amp;orderby=WO" TargetMode="External"/><Relationship Id="rId5287" Type="http://schemas.openxmlformats.org/officeDocument/2006/relationships/hyperlink" Target="http://../pages%5Cwo.aspx?1=1&amp;Id=94496&amp;phMy=rheing&amp;wo.sStatus=Call%5ECanceled%5EIn%20Progress%5EOn%20Hold%5ERequest%20Reassignment%5EScheduled%5ETentatively%20Closed%5EWeb%5EWork%20Completed&amp;orderby=WO" TargetMode="External"/><Relationship Id="rId1710" Type="http://schemas.openxmlformats.org/officeDocument/2006/relationships/hyperlink" Target="http://../pages%5Cwo.aspx?1=1&amp;Id=20126&amp;phMy=rheing&amp;wo.sStatus=Call%5ECanceled%5EIn%20Progress%5EOn%20Hold%5ERequest%20Reassignment%5EScheduled%5ETentatively%20Closed%5EWeb%5EWork%20Completed&amp;orderby=WO" TargetMode="External"/><Relationship Id="rId1711" Type="http://schemas.openxmlformats.org/officeDocument/2006/relationships/hyperlink" Target="http://../pages%5Cwo.aspx?1=1&amp;Id=20127&amp;phMy=rheing&amp;wo.sStatus=Call%5ECanceled%5EIn%20Progress%5EOn%20Hold%5ERequest%20Reassignment%5EScheduled%5ETentatively%20Closed%5EWeb%5EWork%20Completed&amp;orderby=WO" TargetMode="External"/><Relationship Id="rId1712" Type="http://schemas.openxmlformats.org/officeDocument/2006/relationships/hyperlink" Target="http://../pages%5Cwo.aspx?1=1&amp;Id=20128&amp;phMy=rheing&amp;wo.sStatus=Call%5ECanceled%5EIn%20Progress%5EOn%20Hold%5ERequest%20Reassignment%5EScheduled%5ETentatively%20Closed%5EWeb%5EWork%20Completed&amp;orderby=WO" TargetMode="External"/><Relationship Id="rId1713" Type="http://schemas.openxmlformats.org/officeDocument/2006/relationships/hyperlink" Target="http://../pages%5Cwo.aspx?1=1&amp;Id=20149&amp;phMy=rheing&amp;wo.sStatus=Call%5ECanceled%5EIn%20Progress%5EOn%20Hold%5ERequest%20Reassignment%5EScheduled%5ETentatively%20Closed%5EWeb%5EWork%20Completed&amp;orderby=WO" TargetMode="External"/><Relationship Id="rId1714" Type="http://schemas.openxmlformats.org/officeDocument/2006/relationships/hyperlink" Target="http://../pages%5Cwo.aspx?1=1&amp;Id=20175&amp;phMy=rheing&amp;wo.sStatus=Call%5ECanceled%5EIn%20Progress%5EOn%20Hold%5ERequest%20Reassignment%5EScheduled%5ETentatively%20Closed%5EWeb%5EWork%20Completed&amp;orderby=WO" TargetMode="External"/><Relationship Id="rId1715" Type="http://schemas.openxmlformats.org/officeDocument/2006/relationships/hyperlink" Target="http://../pages%5Cwo.aspx?1=1&amp;Id=20214&amp;phMy=rheing&amp;wo.sStatus=Call%5ECanceled%5EIn%20Progress%5EOn%20Hold%5ERequest%20Reassignment%5EScheduled%5ETentatively%20Closed%5EWeb%5EWork%20Completed&amp;orderby=WO" TargetMode="External"/><Relationship Id="rId1716" Type="http://schemas.openxmlformats.org/officeDocument/2006/relationships/hyperlink" Target="http://../pages%5Cwo.aspx?1=1&amp;Id=20246&amp;phMy=rheing&amp;wo.sStatus=Call%5ECanceled%5EIn%20Progress%5EOn%20Hold%5ERequest%20Reassignment%5EScheduled%5ETentatively%20Closed%5EWeb%5EWork%20Completed&amp;orderby=WO" TargetMode="External"/><Relationship Id="rId1717" Type="http://schemas.openxmlformats.org/officeDocument/2006/relationships/hyperlink" Target="http://../pages%5Cwo.aspx?1=1&amp;Id=20296&amp;phMy=rheing&amp;wo.sStatus=Call%5ECanceled%5EIn%20Progress%5EOn%20Hold%5ERequest%20Reassignment%5EScheduled%5ETentatively%20Closed%5EWeb%5EWork%20Completed&amp;orderby=WO" TargetMode="External"/><Relationship Id="rId1718" Type="http://schemas.openxmlformats.org/officeDocument/2006/relationships/hyperlink" Target="http://../pages%5Cwo.aspx?1=1&amp;Id=20349&amp;phMy=rheing&amp;wo.sStatus=Call%5ECanceled%5EIn%20Progress%5EOn%20Hold%5ERequest%20Reassignment%5EScheduled%5ETentatively%20Closed%5EWeb%5EWork%20Completed&amp;orderby=WO" TargetMode="External"/><Relationship Id="rId1719" Type="http://schemas.openxmlformats.org/officeDocument/2006/relationships/hyperlink" Target="http://../pages%5Cwo.aspx?1=1&amp;Id=20372&amp;phMy=rheing&amp;wo.sStatus=Call%5ECanceled%5EIn%20Progress%5EOn%20Hold%5ERequest%20Reassignment%5EScheduled%5ETentatively%20Closed%5EWeb%5EWork%20Completed&amp;orderby=WO" TargetMode="External"/><Relationship Id="rId1700" Type="http://schemas.openxmlformats.org/officeDocument/2006/relationships/hyperlink" Target="http://../pages%5Cwo.aspx?1=1&amp;Id=19909&amp;phMy=rheing&amp;wo.sStatus=Call%5ECanceled%5EIn%20Progress%5EOn%20Hold%5ERequest%20Reassignment%5EScheduled%5ETentatively%20Closed%5EWeb%5EWork%20Completed&amp;orderby=WO" TargetMode="External"/><Relationship Id="rId1701" Type="http://schemas.openxmlformats.org/officeDocument/2006/relationships/hyperlink" Target="http://../pages%5Cwo.aspx?1=1&amp;Id=19915&amp;phMy=rheing&amp;wo.sStatus=Call%5ECanceled%5EIn%20Progress%5EOn%20Hold%5ERequest%20Reassignment%5EScheduled%5ETentatively%20Closed%5EWeb%5EWork%20Completed&amp;orderby=WO" TargetMode="External"/><Relationship Id="rId1702" Type="http://schemas.openxmlformats.org/officeDocument/2006/relationships/hyperlink" Target="http://../pages%5Cwo.aspx?1=1&amp;Id=19970&amp;phMy=rheing&amp;wo.sStatus=Call%5ECanceled%5EIn%20Progress%5EOn%20Hold%5ERequest%20Reassignment%5EScheduled%5ETentatively%20Closed%5EWeb%5EWork%20Completed&amp;orderby=WO" TargetMode="External"/><Relationship Id="rId1703" Type="http://schemas.openxmlformats.org/officeDocument/2006/relationships/hyperlink" Target="http://../pages%5Cwo.aspx?1=1&amp;Id=19972&amp;phMy=rheing&amp;wo.sStatus=Call%5ECanceled%5EIn%20Progress%5EOn%20Hold%5ERequest%20Reassignment%5EScheduled%5ETentatively%20Closed%5EWeb%5EWork%20Completed&amp;orderby=WO" TargetMode="External"/><Relationship Id="rId1704" Type="http://schemas.openxmlformats.org/officeDocument/2006/relationships/hyperlink" Target="http://../pages%5Cwo.aspx?1=1&amp;Id=19979&amp;phMy=rheing&amp;wo.sStatus=Call%5ECanceled%5EIn%20Progress%5EOn%20Hold%5ERequest%20Reassignment%5EScheduled%5ETentatively%20Closed%5EWeb%5EWork%20Completed&amp;orderby=WO" TargetMode="External"/><Relationship Id="rId1705" Type="http://schemas.openxmlformats.org/officeDocument/2006/relationships/hyperlink" Target="http://../pages%5Cwo.aspx?1=1&amp;Id=19992&amp;phMy=rheing&amp;wo.sStatus=Call%5ECanceled%5EIn%20Progress%5EOn%20Hold%5ERequest%20Reassignment%5EScheduled%5ETentatively%20Closed%5EWeb%5EWork%20Completed&amp;orderby=WO" TargetMode="External"/><Relationship Id="rId1706" Type="http://schemas.openxmlformats.org/officeDocument/2006/relationships/hyperlink" Target="http://../pages%5Cwo.aspx?1=1&amp;Id=20001&amp;phMy=rheing&amp;wo.sStatus=Call%5ECanceled%5EIn%20Progress%5EOn%20Hold%5ERequest%20Reassignment%5EScheduled%5ETentatively%20Closed%5EWeb%5EWork%20Completed&amp;orderby=WO" TargetMode="External"/><Relationship Id="rId1707" Type="http://schemas.openxmlformats.org/officeDocument/2006/relationships/hyperlink" Target="http://../pages%5Cwo.aspx?1=1&amp;Id=20002&amp;phMy=rheing&amp;wo.sStatus=Call%5ECanceled%5EIn%20Progress%5EOn%20Hold%5ERequest%20Reassignment%5EScheduled%5ETentatively%20Closed%5EWeb%5EWork%20Completed&amp;orderby=WO" TargetMode="External"/><Relationship Id="rId1708" Type="http://schemas.openxmlformats.org/officeDocument/2006/relationships/hyperlink" Target="http://../pages%5Cwo.aspx?1=1&amp;Id=20011&amp;phMy=rheing&amp;wo.sStatus=Call%5ECanceled%5EIn%20Progress%5EOn%20Hold%5ERequest%20Reassignment%5EScheduled%5ETentatively%20Closed%5EWeb%5EWork%20Completed&amp;orderby=WO" TargetMode="External"/><Relationship Id="rId1709" Type="http://schemas.openxmlformats.org/officeDocument/2006/relationships/hyperlink" Target="http://../pages%5Cwo.aspx?1=1&amp;Id=20017&amp;phMy=rheing&amp;wo.sStatus=Call%5ECanceled%5EIn%20Progress%5EOn%20Hold%5ERequest%20Reassignment%5EScheduled%5ETentatively%20Closed%5EWeb%5EWork%20Completed&amp;orderby=WO" TargetMode="External"/><Relationship Id="rId40" Type="http://schemas.openxmlformats.org/officeDocument/2006/relationships/hyperlink" Target="http://../pages%5Cwo.aspx?1=1&amp;Id=53524&amp;phMy=rheing&amp;wo.sStatus=Call%5ECanceled%5EIn%20Progress%5EOn%20Hold%5ERequest%20Reassignment%5EScheduled%5ETentatively%20Closed%5EWeb%5EWork%20Completed&amp;orderby=WO" TargetMode="External"/><Relationship Id="rId42" Type="http://schemas.openxmlformats.org/officeDocument/2006/relationships/hyperlink" Target="http://../pages%5Cwo.aspx?1=1&amp;Id=56588&amp;phMy=rheing&amp;wo.sStatus=Call%5ECanceled%5EIn%20Progress%5EOn%20Hold%5ERequest%20Reassignment%5EScheduled%5ETentatively%20Closed%5EWeb%5EWork%20Completed&amp;orderby=WO" TargetMode="External"/><Relationship Id="rId41" Type="http://schemas.openxmlformats.org/officeDocument/2006/relationships/hyperlink" Target="http://../pages%5Cwo.aspx?1=1&amp;Id=58767&amp;phMy=rheing&amp;wo.sStatus=Call%5ECanceled%5EIn%20Progress%5EOn%20Hold%5ERequest%20Reassignment%5EScheduled%5ETentatively%20Closed%5EWeb%5EWork%20Completed&amp;orderby=WO" TargetMode="External"/><Relationship Id="rId44" Type="http://schemas.openxmlformats.org/officeDocument/2006/relationships/hyperlink" Target="http://../pages%5Cwo.aspx?1=1&amp;Id=54061&amp;phMy=rheing&amp;wo.sStatus=Call%5ECanceled%5EIn%20Progress%5EOn%20Hold%5ERequest%20Reassignment%5EScheduled%5ETentatively%20Closed%5EWeb%5EWork%20Completed&amp;orderby=WO" TargetMode="External"/><Relationship Id="rId43" Type="http://schemas.openxmlformats.org/officeDocument/2006/relationships/hyperlink" Target="http://../pages%5Cwo.aspx?1=1&amp;Id=53255&amp;phMy=rheing&amp;wo.sStatus=Call%5ECanceled%5EIn%20Progress%5EOn%20Hold%5ERequest%20Reassignment%5EScheduled%5ETentatively%20Closed%5EWeb%5EWork%20Completed&amp;orderby=WO" TargetMode="External"/><Relationship Id="rId46" Type="http://schemas.openxmlformats.org/officeDocument/2006/relationships/hyperlink" Target="http://../pages%5Cwo.aspx?1=1&amp;Id=73692&amp;phMy=rheing&amp;wo.sStatus=Call%5ECanceled%5EIn%20Progress%5EOn%20Hold%5ERequest%20Reassignment%5EScheduled%5ETentatively%20Closed%5EWeb%5EWork%20Completed&amp;orderby=WO" TargetMode="External"/><Relationship Id="rId45" Type="http://schemas.openxmlformats.org/officeDocument/2006/relationships/hyperlink" Target="http://../pages%5Cwo.aspx?1=1&amp;Id=46516&amp;phMy=rheing&amp;wo.sStatus=Call%5ECanceled%5EIn%20Progress%5EOn%20Hold%5ERequest%20Reassignment%5EScheduled%5ETentatively%20Closed%5EWeb%5EWork%20Completed&amp;orderby=WO" TargetMode="External"/><Relationship Id="rId48" Type="http://schemas.openxmlformats.org/officeDocument/2006/relationships/hyperlink" Target="http://../pages%5Cwo.aspx?1=1&amp;Id=41215&amp;phMy=rheing&amp;wo.sStatus=Call%5ECanceled%5EIn%20Progress%5EOn%20Hold%5ERequest%20Reassignment%5EScheduled%5ETentatively%20Closed%5EWeb%5EWork%20Completed&amp;orderby=WO" TargetMode="External"/><Relationship Id="rId47" Type="http://schemas.openxmlformats.org/officeDocument/2006/relationships/hyperlink" Target="http://../pages%5Cwo.aspx?1=1&amp;Id=34429&amp;phMy=rheing&amp;wo.sStatus=Call%5ECanceled%5EIn%20Progress%5EOn%20Hold%5ERequest%20Reassignment%5EScheduled%5ETentatively%20Closed%5EWeb%5EWork%20Completed&amp;orderby=WO" TargetMode="External"/><Relationship Id="rId49" Type="http://schemas.openxmlformats.org/officeDocument/2006/relationships/hyperlink" Target="http://../pages%5Cwo.aspx?1=1&amp;Id=44502&amp;phMy=rheing&amp;wo.sStatus=Call%5ECanceled%5EIn%20Progress%5EOn%20Hold%5ERequest%20Reassignment%5EScheduled%5ETentatively%20Closed%5EWeb%5EWork%20Completed&amp;orderby=WO" TargetMode="External"/><Relationship Id="rId31" Type="http://schemas.openxmlformats.org/officeDocument/2006/relationships/hyperlink" Target="http://../pages%5Cwo.aspx?1=1&amp;Id=34303&amp;phMy=rheing&amp;wo.sStatus=Call%5ECanceled%5EIn%20Progress%5EOn%20Hold%5ERequest%20Reassignment%5EScheduled%5ETentatively%20Closed%5EWeb%5EWork%20Completed&amp;orderby=WO" TargetMode="External"/><Relationship Id="rId30" Type="http://schemas.openxmlformats.org/officeDocument/2006/relationships/hyperlink" Target="http://../pages%5Cwo.aspx?1=1&amp;Id=34049&amp;phMy=rheing&amp;wo.sStatus=Call%5ECanceled%5EIn%20Progress%5EOn%20Hold%5ERequest%20Reassignment%5EScheduled%5ETentatively%20Closed%5EWeb%5EWork%20Completed&amp;orderby=WO" TargetMode="External"/><Relationship Id="rId33" Type="http://schemas.openxmlformats.org/officeDocument/2006/relationships/hyperlink" Target="http://../pages%5Cwo.aspx?1=1&amp;Id=47945&amp;phMy=rheing&amp;wo.sStatus=Call%5ECanceled%5EIn%20Progress%5EOn%20Hold%5ERequest%20Reassignment%5EScheduled%5ETentatively%20Closed%5EWeb%5EWork%20Completed&amp;orderby=WO" TargetMode="External"/><Relationship Id="rId32" Type="http://schemas.openxmlformats.org/officeDocument/2006/relationships/hyperlink" Target="http://../pages%5Cwo.aspx?1=1&amp;Id=38178&amp;phMy=rheing&amp;wo.sStatus=Call%5ECanceled%5EIn%20Progress%5EOn%20Hold%5ERequest%20Reassignment%5EScheduled%5ETentatively%20Closed%5EWeb%5EWork%20Completed&amp;orderby=WO" TargetMode="External"/><Relationship Id="rId35" Type="http://schemas.openxmlformats.org/officeDocument/2006/relationships/hyperlink" Target="http://../pages%5Cwo.aspx?1=1&amp;Id=38130&amp;phMy=rheing&amp;wo.sStatus=Call%5ECanceled%5EIn%20Progress%5EOn%20Hold%5ERequest%20Reassignment%5EScheduled%5ETentatively%20Closed%5EWeb%5EWork%20Completed&amp;orderby=WO" TargetMode="External"/><Relationship Id="rId34" Type="http://schemas.openxmlformats.org/officeDocument/2006/relationships/hyperlink" Target="http://../pages%5Cwo.aspx?1=1&amp;Id=48319&amp;phMy=rheing&amp;wo.sStatus=Call%5ECanceled%5EIn%20Progress%5EOn%20Hold%5ERequest%20Reassignment%5EScheduled%5ETentatively%20Closed%5EWeb%5EWork%20Completed&amp;orderby=WO" TargetMode="External"/><Relationship Id="rId37" Type="http://schemas.openxmlformats.org/officeDocument/2006/relationships/hyperlink" Target="http://../pages%5Cwo.aspx?1=1&amp;Id=40519&amp;phMy=rheing&amp;wo.sStatus=Call%5ECanceled%5EIn%20Progress%5EOn%20Hold%5ERequest%20Reassignment%5EScheduled%5ETentatively%20Closed%5EWeb%5EWork%20Completed&amp;orderby=WO" TargetMode="External"/><Relationship Id="rId36" Type="http://schemas.openxmlformats.org/officeDocument/2006/relationships/hyperlink" Target="http://../pages%5Cwo.aspx?1=1&amp;Id=46063&amp;phMy=rheing&amp;wo.sStatus=Call%5ECanceled%5EIn%20Progress%5EOn%20Hold%5ERequest%20Reassignment%5EScheduled%5ETentatively%20Closed%5EWeb%5EWork%20Completed&amp;orderby=WO" TargetMode="External"/><Relationship Id="rId39" Type="http://schemas.openxmlformats.org/officeDocument/2006/relationships/hyperlink" Target="http://../pages%5Cwo.aspx?1=1&amp;Id=49980&amp;phMy=rheing&amp;wo.sStatus=Call%5ECanceled%5EIn%20Progress%5EOn%20Hold%5ERequest%20Reassignment%5EScheduled%5ETentatively%20Closed%5EWeb%5EWork%20Completed&amp;orderby=WO" TargetMode="External"/><Relationship Id="rId38" Type="http://schemas.openxmlformats.org/officeDocument/2006/relationships/hyperlink" Target="http://../pages%5Cwo.aspx?1=1&amp;Id=35129&amp;phMy=rheing&amp;wo.sStatus=Call%5ECanceled%5EIn%20Progress%5EOn%20Hold%5ERequest%20Reassignment%5EScheduled%5ETentatively%20Closed%5EWeb%5EWork%20Completed&amp;orderby=WO" TargetMode="External"/><Relationship Id="rId20" Type="http://schemas.openxmlformats.org/officeDocument/2006/relationships/hyperlink" Target="http://../pages%5Cwo.aspx?1=1&amp;Id=56134&amp;phMy=rheing&amp;wo.sStatus=Call%5ECanceled%5EIn%20Progress%5EOn%20Hold%5ERequest%20Reassignment%5EScheduled%5ETentatively%20Closed%5EWeb%5EWork%20Completed&amp;orderby=WO" TargetMode="External"/><Relationship Id="rId22" Type="http://schemas.openxmlformats.org/officeDocument/2006/relationships/hyperlink" Target="http://../pages%5Cwo.aspx?1=1&amp;Id=89151&amp;phMy=rheing&amp;wo.sStatus=Call%5ECanceled%5EIn%20Progress%5EOn%20Hold%5ERequest%20Reassignment%5EScheduled%5ETentatively%20Closed%5EWeb%5EWork%20Completed&amp;orderby=WO" TargetMode="External"/><Relationship Id="rId21" Type="http://schemas.openxmlformats.org/officeDocument/2006/relationships/hyperlink" Target="http://../pages%5Cwo.aspx?1=1&amp;Id=89742&amp;phMy=rheing&amp;wo.sStatus=Call%5ECanceled%5EIn%20Progress%5EOn%20Hold%5ERequest%20Reassignment%5EScheduled%5ETentatively%20Closed%5EWeb%5EWork%20Completed&amp;orderby=WO" TargetMode="External"/><Relationship Id="rId24" Type="http://schemas.openxmlformats.org/officeDocument/2006/relationships/hyperlink" Target="http://../pages%5Cwo.aspx?1=1&amp;Id=47677&amp;phMy=rheing&amp;wo.sStatus=Call%5ECanceled%5EIn%20Progress%5EOn%20Hold%5ERequest%20Reassignment%5EScheduled%5ETentatively%20Closed%5EWeb%5EWork%20Completed&amp;orderby=WO" TargetMode="External"/><Relationship Id="rId23" Type="http://schemas.openxmlformats.org/officeDocument/2006/relationships/hyperlink" Target="http://../pages%5Cwo.aspx?1=1&amp;Id=47144&amp;phMy=rheing&amp;wo.sStatus=Call%5ECanceled%5EIn%20Progress%5EOn%20Hold%5ERequest%20Reassignment%5EScheduled%5ETentatively%20Closed%5EWeb%5EWork%20Completed&amp;orderby=WO" TargetMode="External"/><Relationship Id="rId26" Type="http://schemas.openxmlformats.org/officeDocument/2006/relationships/hyperlink" Target="http://../pages%5Cwo.aspx?1=1&amp;Id=59224&amp;phMy=rheing&amp;wo.sStatus=Call%5ECanceled%5EIn%20Progress%5EOn%20Hold%5ERequest%20Reassignment%5EScheduled%5ETentatively%20Closed%5EWeb%5EWork%20Completed&amp;orderby=WO" TargetMode="External"/><Relationship Id="rId25" Type="http://schemas.openxmlformats.org/officeDocument/2006/relationships/hyperlink" Target="http://../pages%5Cwo.aspx?1=1&amp;Id=41189&amp;phMy=rheing&amp;wo.sStatus=Call%5ECanceled%5EIn%20Progress%5EOn%20Hold%5ERequest%20Reassignment%5EScheduled%5ETentatively%20Closed%5EWeb%5EWork%20Completed&amp;orderby=WO" TargetMode="External"/><Relationship Id="rId28" Type="http://schemas.openxmlformats.org/officeDocument/2006/relationships/hyperlink" Target="http://../pages%5Cwo.aspx?1=1&amp;Id=35130&amp;phMy=rheing&amp;wo.sStatus=Call%5ECanceled%5EIn%20Progress%5EOn%20Hold%5ERequest%20Reassignment%5EScheduled%5ETentatively%20Closed%5EWeb%5EWork%20Completed&amp;orderby=WO" TargetMode="External"/><Relationship Id="rId27" Type="http://schemas.openxmlformats.org/officeDocument/2006/relationships/hyperlink" Target="http://../pages%5Cwo.aspx?1=1&amp;Id=73495&amp;phMy=rheing&amp;wo.sStatus=Call%5ECanceled%5EIn%20Progress%5EOn%20Hold%5ERequest%20Reassignment%5EScheduled%5ETentatively%20Closed%5EWeb%5EWork%20Completed&amp;orderby=WO" TargetMode="External"/><Relationship Id="rId29" Type="http://schemas.openxmlformats.org/officeDocument/2006/relationships/hyperlink" Target="http://../pages%5Cwo.aspx?1=1&amp;Id=36998&amp;phMy=rheing&amp;wo.sStatus=Call%5ECanceled%5EIn%20Progress%5EOn%20Hold%5ERequest%20Reassignment%5EScheduled%5ETentatively%20Closed%5EWeb%5EWork%20Completed&amp;orderby=WO" TargetMode="External"/><Relationship Id="rId11" Type="http://schemas.openxmlformats.org/officeDocument/2006/relationships/hyperlink" Target="http://../pages%5Cwo.aspx?1=1&amp;Id=47202&amp;phMy=rheing&amp;wo.sStatus=Call%5ECanceled%5EIn%20Progress%5EOn%20Hold%5ERequest%20Reassignment%5EScheduled%5ETentatively%20Closed%5EWeb%5EWork%20Completed&amp;orderby=WO" TargetMode="External"/><Relationship Id="rId10" Type="http://schemas.openxmlformats.org/officeDocument/2006/relationships/hyperlink" Target="http://../pages%5Cwo.aspx?1=1&amp;Id=72430&amp;phMy=rheing&amp;wo.sStatus=Call%5ECanceled%5EIn%20Progress%5EOn%20Hold%5ERequest%20Reassignment%5EScheduled%5ETentatively%20Closed%5EWeb%5EWork%20Completed&amp;orderby=WO" TargetMode="External"/><Relationship Id="rId13" Type="http://schemas.openxmlformats.org/officeDocument/2006/relationships/hyperlink" Target="http://../pages%5Cwo.aspx?1=1&amp;Id=41432&amp;phMy=rheing&amp;wo.sStatus=Call%5ECanceled%5EIn%20Progress%5EOn%20Hold%5ERequest%20Reassignment%5EScheduled%5ETentatively%20Closed%5EWeb%5EWork%20Completed&amp;orderby=WO" TargetMode="External"/><Relationship Id="rId12" Type="http://schemas.openxmlformats.org/officeDocument/2006/relationships/hyperlink" Target="http://../pages%5Cwo.aspx?1=1&amp;Id=80095&amp;phMy=rheing&amp;wo.sStatus=Call%5ECanceled%5EIn%20Progress%5EOn%20Hold%5ERequest%20Reassignment%5EScheduled%5ETentatively%20Closed%5EWeb%5EWork%20Completed&amp;orderby=WO" TargetMode="External"/><Relationship Id="rId15" Type="http://schemas.openxmlformats.org/officeDocument/2006/relationships/hyperlink" Target="http://../pages%5Cwo.aspx?1=1&amp;Id=34799&amp;phMy=rheing&amp;wo.sStatus=Call%5ECanceled%5EIn%20Progress%5EOn%20Hold%5ERequest%20Reassignment%5EScheduled%5ETentatively%20Closed%5EWeb%5EWork%20Completed&amp;orderby=WO" TargetMode="External"/><Relationship Id="rId14" Type="http://schemas.openxmlformats.org/officeDocument/2006/relationships/hyperlink" Target="http://../pages%5Cwo.aspx?1=1&amp;Id=81068&amp;phMy=rheing&amp;wo.sStatus=Call%5ECanceled%5EIn%20Progress%5EOn%20Hold%5ERequest%20Reassignment%5EScheduled%5ETentatively%20Closed%5EWeb%5EWork%20Completed&amp;orderby=WO" TargetMode="External"/><Relationship Id="rId17" Type="http://schemas.openxmlformats.org/officeDocument/2006/relationships/hyperlink" Target="http://../pages%5Cwo.aspx?1=1&amp;Id=66980&amp;phMy=rheing&amp;wo.sStatus=Call%5ECanceled%5EIn%20Progress%5EOn%20Hold%5ERequest%20Reassignment%5EScheduled%5ETentatively%20Closed%5EWeb%5EWork%20Completed&amp;orderby=WO" TargetMode="External"/><Relationship Id="rId16" Type="http://schemas.openxmlformats.org/officeDocument/2006/relationships/hyperlink" Target="http://../pages%5Cwo.aspx?1=1&amp;Id=107076&amp;phMy=rheing&amp;wo.sStatus=Call%5ECanceled%5EIn%20Progress%5EOn%20Hold%5ERequest%20Reassignment%5EScheduled%5ETentatively%20Closed%5EWeb%5EWork%20Completed&amp;orderby=WO" TargetMode="External"/><Relationship Id="rId19" Type="http://schemas.openxmlformats.org/officeDocument/2006/relationships/hyperlink" Target="http://../pages%5Cwo.aspx?1=1&amp;Id=49293&amp;phMy=rheing&amp;wo.sStatus=Call%5ECanceled%5EIn%20Progress%5EOn%20Hold%5ERequest%20Reassignment%5EScheduled%5ETentatively%20Closed%5EWeb%5EWork%20Completed&amp;orderby=WO" TargetMode="External"/><Relationship Id="rId18" Type="http://schemas.openxmlformats.org/officeDocument/2006/relationships/hyperlink" Target="http://../pages%5Cwo.aspx?1=1&amp;Id=41007&amp;phMy=rheing&amp;wo.sStatus=Call%5ECanceled%5EIn%20Progress%5EOn%20Hold%5ERequest%20Reassignment%5EScheduled%5ETentatively%20Closed%5EWeb%5EWork%20Completed&amp;orderby=WO" TargetMode="External"/><Relationship Id="rId84" Type="http://schemas.openxmlformats.org/officeDocument/2006/relationships/hyperlink" Target="http://../pages%5Cwo.aspx?1=1&amp;Id=76196&amp;phMy=rheing&amp;wo.sStatus=Call%5ECanceled%5EIn%20Progress%5EOn%20Hold%5ERequest%20Reassignment%5EScheduled%5ETentatively%20Closed%5EWeb%5EWork%20Completed&amp;orderby=WO" TargetMode="External"/><Relationship Id="rId1774" Type="http://schemas.openxmlformats.org/officeDocument/2006/relationships/hyperlink" Target="http://../pages%5Cwo.aspx?1=1&amp;Id=21107&amp;phMy=rheing&amp;wo.sStatus=Call%5ECanceled%5EIn%20Progress%5EOn%20Hold%5ERequest%20Reassignment%5EScheduled%5ETentatively%20Closed%5EWeb%5EWork%20Completed&amp;orderby=WO" TargetMode="External"/><Relationship Id="rId83" Type="http://schemas.openxmlformats.org/officeDocument/2006/relationships/hyperlink" Target="http://../pages%5Cwo.aspx?1=1&amp;Id=64294&amp;phMy=rheing&amp;wo.sStatus=Call%5ECanceled%5EIn%20Progress%5EOn%20Hold%5ERequest%20Reassignment%5EScheduled%5ETentatively%20Closed%5EWeb%5EWork%20Completed&amp;orderby=WO" TargetMode="External"/><Relationship Id="rId1775" Type="http://schemas.openxmlformats.org/officeDocument/2006/relationships/hyperlink" Target="http://../pages%5Cwo.aspx?1=1&amp;Id=21132&amp;phMy=rheing&amp;wo.sStatus=Call%5ECanceled%5EIn%20Progress%5EOn%20Hold%5ERequest%20Reassignment%5EScheduled%5ETentatively%20Closed%5EWeb%5EWork%20Completed&amp;orderby=WO" TargetMode="External"/><Relationship Id="rId86" Type="http://schemas.openxmlformats.org/officeDocument/2006/relationships/hyperlink" Target="http://../pages%5Cwo.aspx?1=1&amp;Id=105868&amp;phMy=rheing&amp;wo.sStatus=Call%5ECanceled%5EIn%20Progress%5EOn%20Hold%5ERequest%20Reassignment%5EScheduled%5ETentatively%20Closed%5EWeb%5EWork%20Completed&amp;orderby=WO" TargetMode="External"/><Relationship Id="rId1776" Type="http://schemas.openxmlformats.org/officeDocument/2006/relationships/hyperlink" Target="http://../pages%5Cwo.aspx?1=1&amp;Id=21195&amp;phMy=rheing&amp;wo.sStatus=Call%5ECanceled%5EIn%20Progress%5EOn%20Hold%5ERequest%20Reassignment%5EScheduled%5ETentatively%20Closed%5EWeb%5EWork%20Completed&amp;orderby=WO" TargetMode="External"/><Relationship Id="rId85" Type="http://schemas.openxmlformats.org/officeDocument/2006/relationships/hyperlink" Target="http://../pages%5Cwo.aspx?1=1&amp;Id=53268&amp;phMy=rheing&amp;wo.sStatus=Call%5ECanceled%5EIn%20Progress%5EOn%20Hold%5ERequest%20Reassignment%5EScheduled%5ETentatively%20Closed%5EWeb%5EWork%20Completed&amp;orderby=WO" TargetMode="External"/><Relationship Id="rId1777" Type="http://schemas.openxmlformats.org/officeDocument/2006/relationships/hyperlink" Target="http://../pages%5Cwo.aspx?1=1&amp;Id=21211&amp;phMy=rheing&amp;wo.sStatus=Call%5ECanceled%5EIn%20Progress%5EOn%20Hold%5ERequest%20Reassignment%5EScheduled%5ETentatively%20Closed%5EWeb%5EWork%20Completed&amp;orderby=WO" TargetMode="External"/><Relationship Id="rId88" Type="http://schemas.openxmlformats.org/officeDocument/2006/relationships/hyperlink" Target="http://../pages%5Cwo.aspx?1=1&amp;Id=51351&amp;phMy=rheing&amp;wo.sStatus=Call%5ECanceled%5EIn%20Progress%5EOn%20Hold%5ERequest%20Reassignment%5EScheduled%5ETentatively%20Closed%5EWeb%5EWork%20Completed&amp;orderby=WO" TargetMode="External"/><Relationship Id="rId1778" Type="http://schemas.openxmlformats.org/officeDocument/2006/relationships/hyperlink" Target="http://../pages%5Cwo.aspx?1=1&amp;Id=21215&amp;phMy=rheing&amp;wo.sStatus=Call%5ECanceled%5EIn%20Progress%5EOn%20Hold%5ERequest%20Reassignment%5EScheduled%5ETentatively%20Closed%5EWeb%5EWork%20Completed&amp;orderby=WO" TargetMode="External"/><Relationship Id="rId87" Type="http://schemas.openxmlformats.org/officeDocument/2006/relationships/hyperlink" Target="http://../pages%5Cwo.aspx?1=1&amp;Id=47539&amp;phMy=rheing&amp;wo.sStatus=Call%5ECanceled%5EIn%20Progress%5EOn%20Hold%5ERequest%20Reassignment%5EScheduled%5ETentatively%20Closed%5EWeb%5EWork%20Completed&amp;orderby=WO" TargetMode="External"/><Relationship Id="rId1779" Type="http://schemas.openxmlformats.org/officeDocument/2006/relationships/hyperlink" Target="http://../pages%5Cwo.aspx?1=1&amp;Id=21216&amp;phMy=rheing&amp;wo.sStatus=Call%5ECanceled%5EIn%20Progress%5EOn%20Hold%5ERequest%20Reassignment%5EScheduled%5ETentatively%20Closed%5EWeb%5EWork%20Completed&amp;orderby=WO" TargetMode="External"/><Relationship Id="rId89" Type="http://schemas.openxmlformats.org/officeDocument/2006/relationships/hyperlink" Target="http://../pages%5Cwo.aspx?1=1&amp;Id=61421&amp;phMy=rheing&amp;wo.sStatus=Call%5ECanceled%5EIn%20Progress%5EOn%20Hold%5ERequest%20Reassignment%5EScheduled%5ETentatively%20Closed%5EWeb%5EWork%20Completed&amp;orderby=WO" TargetMode="External"/><Relationship Id="rId80" Type="http://schemas.openxmlformats.org/officeDocument/2006/relationships/hyperlink" Target="http://../pages%5Cwo.aspx?1=1&amp;Id=44128&amp;phMy=rheing&amp;wo.sStatus=Call%5ECanceled%5EIn%20Progress%5EOn%20Hold%5ERequest%20Reassignment%5EScheduled%5ETentatively%20Closed%5EWeb%5EWork%20Completed&amp;orderby=WO" TargetMode="External"/><Relationship Id="rId82" Type="http://schemas.openxmlformats.org/officeDocument/2006/relationships/hyperlink" Target="http://../pages%5Cwo.aspx?1=1&amp;Id=34215&amp;phMy=rheing&amp;wo.sStatus=Call%5ECanceled%5EIn%20Progress%5EOn%20Hold%5ERequest%20Reassignment%5EScheduled%5ETentatively%20Closed%5EWeb%5EWork%20Completed&amp;orderby=WO" TargetMode="External"/><Relationship Id="rId81" Type="http://schemas.openxmlformats.org/officeDocument/2006/relationships/hyperlink" Target="http://../pages%5Cwo.aspx?1=1&amp;Id=78846&amp;phMy=rheing&amp;wo.sStatus=Call%5ECanceled%5EIn%20Progress%5EOn%20Hold%5ERequest%20Reassignment%5EScheduled%5ETentatively%20Closed%5EWeb%5EWork%20Completed&amp;orderby=WO" TargetMode="External"/><Relationship Id="rId1770" Type="http://schemas.openxmlformats.org/officeDocument/2006/relationships/hyperlink" Target="http://../pages%5Cwo.aspx?1=1&amp;Id=21098&amp;phMy=rheing&amp;wo.sStatus=Call%5ECanceled%5EIn%20Progress%5EOn%20Hold%5ERequest%20Reassignment%5EScheduled%5ETentatively%20Closed%5EWeb%5EWork%20Completed&amp;orderby=WO" TargetMode="External"/><Relationship Id="rId1771" Type="http://schemas.openxmlformats.org/officeDocument/2006/relationships/hyperlink" Target="http://../pages%5Cwo.aspx?1=1&amp;Id=21101&amp;phMy=rheing&amp;wo.sStatus=Call%5ECanceled%5EIn%20Progress%5EOn%20Hold%5ERequest%20Reassignment%5EScheduled%5ETentatively%20Closed%5EWeb%5EWork%20Completed&amp;orderby=WO" TargetMode="External"/><Relationship Id="rId1772" Type="http://schemas.openxmlformats.org/officeDocument/2006/relationships/hyperlink" Target="http://../pages%5Cwo.aspx?1=1&amp;Id=21102&amp;phMy=rheing&amp;wo.sStatus=Call%5ECanceled%5EIn%20Progress%5EOn%20Hold%5ERequest%20Reassignment%5EScheduled%5ETentatively%20Closed%5EWeb%5EWork%20Completed&amp;orderby=WO" TargetMode="External"/><Relationship Id="rId1773" Type="http://schemas.openxmlformats.org/officeDocument/2006/relationships/hyperlink" Target="http://../pages%5Cwo.aspx?1=1&amp;Id=21103&amp;phMy=rheing&amp;wo.sStatus=Call%5ECanceled%5EIn%20Progress%5EOn%20Hold%5ERequest%20Reassignment%5EScheduled%5ETentatively%20Closed%5EWeb%5EWork%20Completed&amp;orderby=WO" TargetMode="External"/><Relationship Id="rId73" Type="http://schemas.openxmlformats.org/officeDocument/2006/relationships/hyperlink" Target="http://../pages%5Cwo.aspx?1=1&amp;Id=52322&amp;phMy=rheing&amp;wo.sStatus=Call%5ECanceled%5EIn%20Progress%5EOn%20Hold%5ERequest%20Reassignment%5EScheduled%5ETentatively%20Closed%5EWeb%5EWork%20Completed&amp;orderby=WO" TargetMode="External"/><Relationship Id="rId1763" Type="http://schemas.openxmlformats.org/officeDocument/2006/relationships/hyperlink" Target="http://../pages%5Cwo.aspx?1=1&amp;Id=21035&amp;phMy=rheing&amp;wo.sStatus=Call%5ECanceled%5EIn%20Progress%5EOn%20Hold%5ERequest%20Reassignment%5EScheduled%5ETentatively%20Closed%5EWeb%5EWork%20Completed&amp;orderby=WO" TargetMode="External"/><Relationship Id="rId72" Type="http://schemas.openxmlformats.org/officeDocument/2006/relationships/hyperlink" Target="http://../pages%5Cwo.aspx?1=1&amp;Id=46897&amp;phMy=rheing&amp;wo.sStatus=Call%5ECanceled%5EIn%20Progress%5EOn%20Hold%5ERequest%20Reassignment%5EScheduled%5ETentatively%20Closed%5EWeb%5EWork%20Completed&amp;orderby=WO" TargetMode="External"/><Relationship Id="rId1764" Type="http://schemas.openxmlformats.org/officeDocument/2006/relationships/hyperlink" Target="http://../pages%5Cwo.aspx?1=1&amp;Id=21038&amp;phMy=rheing&amp;wo.sStatus=Call%5ECanceled%5EIn%20Progress%5EOn%20Hold%5ERequest%20Reassignment%5EScheduled%5ETentatively%20Closed%5EWeb%5EWork%20Completed&amp;orderby=WO" TargetMode="External"/><Relationship Id="rId75" Type="http://schemas.openxmlformats.org/officeDocument/2006/relationships/hyperlink" Target="http://../pages%5Cwo.aspx?1=1&amp;Id=62905&amp;phMy=rheing&amp;wo.sStatus=Call%5ECanceled%5EIn%20Progress%5EOn%20Hold%5ERequest%20Reassignment%5EScheduled%5ETentatively%20Closed%5EWeb%5EWork%20Completed&amp;orderby=WO" TargetMode="External"/><Relationship Id="rId1765" Type="http://schemas.openxmlformats.org/officeDocument/2006/relationships/hyperlink" Target="http://../pages%5Cwo.aspx?1=1&amp;Id=21051&amp;phMy=rheing&amp;wo.sStatus=Call%5ECanceled%5EIn%20Progress%5EOn%20Hold%5ERequest%20Reassignment%5EScheduled%5ETentatively%20Closed%5EWeb%5EWork%20Completed&amp;orderby=WO" TargetMode="External"/><Relationship Id="rId74" Type="http://schemas.openxmlformats.org/officeDocument/2006/relationships/hyperlink" Target="http://../pages%5Cwo.aspx?1=1&amp;Id=36990&amp;phMy=rheing&amp;wo.sStatus=Call%5ECanceled%5EIn%20Progress%5EOn%20Hold%5ERequest%20Reassignment%5EScheduled%5ETentatively%20Closed%5EWeb%5EWork%20Completed&amp;orderby=WO" TargetMode="External"/><Relationship Id="rId1766" Type="http://schemas.openxmlformats.org/officeDocument/2006/relationships/hyperlink" Target="http://../pages%5Cwo.aspx?1=1&amp;Id=21055&amp;phMy=rheing&amp;wo.sStatus=Call%5ECanceled%5EIn%20Progress%5EOn%20Hold%5ERequest%20Reassignment%5EScheduled%5ETentatively%20Closed%5EWeb%5EWork%20Completed&amp;orderby=WO" TargetMode="External"/><Relationship Id="rId77" Type="http://schemas.openxmlformats.org/officeDocument/2006/relationships/hyperlink" Target="http://../pages%5Cwo.aspx?1=1&amp;Id=37870&amp;phMy=rheing&amp;wo.sStatus=Call%5ECanceled%5EIn%20Progress%5EOn%20Hold%5ERequest%20Reassignment%5EScheduled%5ETentatively%20Closed%5EWeb%5EWork%20Completed&amp;orderby=WO" TargetMode="External"/><Relationship Id="rId1767" Type="http://schemas.openxmlformats.org/officeDocument/2006/relationships/hyperlink" Target="http://../pages%5Cwo.aspx?1=1&amp;Id=21083&amp;phMy=rheing&amp;wo.sStatus=Call%5ECanceled%5EIn%20Progress%5EOn%20Hold%5ERequest%20Reassignment%5EScheduled%5ETentatively%20Closed%5EWeb%5EWork%20Completed&amp;orderby=WO" TargetMode="External"/><Relationship Id="rId76" Type="http://schemas.openxmlformats.org/officeDocument/2006/relationships/hyperlink" Target="http://../pages%5Cwo.aspx?1=1&amp;Id=34036&amp;phMy=rheing&amp;wo.sStatus=Call%5ECanceled%5EIn%20Progress%5EOn%20Hold%5ERequest%20Reassignment%5EScheduled%5ETentatively%20Closed%5EWeb%5EWork%20Completed&amp;orderby=WO" TargetMode="External"/><Relationship Id="rId1768" Type="http://schemas.openxmlformats.org/officeDocument/2006/relationships/hyperlink" Target="http://../pages%5Cwo.aspx?1=1&amp;Id=21093&amp;phMy=rheing&amp;wo.sStatus=Call%5ECanceled%5EIn%20Progress%5EOn%20Hold%5ERequest%20Reassignment%5EScheduled%5ETentatively%20Closed%5EWeb%5EWork%20Completed&amp;orderby=WO" TargetMode="External"/><Relationship Id="rId79" Type="http://schemas.openxmlformats.org/officeDocument/2006/relationships/hyperlink" Target="http://../pages%5Cwo.aspx?1=1&amp;Id=42880&amp;phMy=rheing&amp;wo.sStatus=Call%5ECanceled%5EIn%20Progress%5EOn%20Hold%5ERequest%20Reassignment%5EScheduled%5ETentatively%20Closed%5EWeb%5EWork%20Completed&amp;orderby=WO" TargetMode="External"/><Relationship Id="rId1769" Type="http://schemas.openxmlformats.org/officeDocument/2006/relationships/hyperlink" Target="http://../pages%5Cwo.aspx?1=1&amp;Id=21095&amp;phMy=rheing&amp;wo.sStatus=Call%5ECanceled%5EIn%20Progress%5EOn%20Hold%5ERequest%20Reassignment%5EScheduled%5ETentatively%20Closed%5EWeb%5EWork%20Completed&amp;orderby=WO" TargetMode="External"/><Relationship Id="rId78" Type="http://schemas.openxmlformats.org/officeDocument/2006/relationships/hyperlink" Target="http://../pages%5Cwo.aspx?1=1&amp;Id=42327&amp;phMy=rheing&amp;wo.sStatus=Call%5ECanceled%5EIn%20Progress%5EOn%20Hold%5ERequest%20Reassignment%5EScheduled%5ETentatively%20Closed%5EWeb%5EWork%20Completed&amp;orderby=WO" TargetMode="External"/><Relationship Id="rId71" Type="http://schemas.openxmlformats.org/officeDocument/2006/relationships/hyperlink" Target="http://../pages%5Cwo.aspx?1=1&amp;Id=76744&amp;phMy=rheing&amp;wo.sStatus=Call%5ECanceled%5EIn%20Progress%5EOn%20Hold%5ERequest%20Reassignment%5EScheduled%5ETentatively%20Closed%5EWeb%5EWork%20Completed&amp;orderby=WO" TargetMode="External"/><Relationship Id="rId70" Type="http://schemas.openxmlformats.org/officeDocument/2006/relationships/hyperlink" Target="http://../pages%5Cwo.aspx?1=1&amp;Id=42050&amp;phMy=rheing&amp;wo.sStatus=Call%5ECanceled%5EIn%20Progress%5EOn%20Hold%5ERequest%20Reassignment%5EScheduled%5ETentatively%20Closed%5EWeb%5EWork%20Completed&amp;orderby=WO" TargetMode="External"/><Relationship Id="rId1760" Type="http://schemas.openxmlformats.org/officeDocument/2006/relationships/hyperlink" Target="http://../pages%5Cwo.aspx?1=1&amp;Id=21004&amp;phMy=rheing&amp;wo.sStatus=Call%5ECanceled%5EIn%20Progress%5EOn%20Hold%5ERequest%20Reassignment%5EScheduled%5ETentatively%20Closed%5EWeb%5EWork%20Completed&amp;orderby=WO" TargetMode="External"/><Relationship Id="rId1761" Type="http://schemas.openxmlformats.org/officeDocument/2006/relationships/hyperlink" Target="http://../pages%5Cwo.aspx?1=1&amp;Id=21006&amp;phMy=rheing&amp;wo.sStatus=Call%5ECanceled%5EIn%20Progress%5EOn%20Hold%5ERequest%20Reassignment%5EScheduled%5ETentatively%20Closed%5EWeb%5EWork%20Completed&amp;orderby=WO" TargetMode="External"/><Relationship Id="rId1762" Type="http://schemas.openxmlformats.org/officeDocument/2006/relationships/hyperlink" Target="http://../pages%5Cwo.aspx?1=1&amp;Id=21034&amp;phMy=rheing&amp;wo.sStatus=Call%5ECanceled%5EIn%20Progress%5EOn%20Hold%5ERequest%20Reassignment%5EScheduled%5ETentatively%20Closed%5EWeb%5EWork%20Completed&amp;orderby=WO" TargetMode="External"/><Relationship Id="rId62" Type="http://schemas.openxmlformats.org/officeDocument/2006/relationships/hyperlink" Target="http://../pages%5Cwo.aspx?1=1&amp;Id=34216&amp;phMy=rheing&amp;wo.sStatus=Call%5ECanceled%5EIn%20Progress%5EOn%20Hold%5ERequest%20Reassignment%5EScheduled%5ETentatively%20Closed%5EWeb%5EWork%20Completed&amp;orderby=WO" TargetMode="External"/><Relationship Id="rId1796" Type="http://schemas.openxmlformats.org/officeDocument/2006/relationships/hyperlink" Target="http://../pages%5Cwo.aspx?1=1&amp;Id=21309&amp;phMy=rheing&amp;wo.sStatus=Call%5ECanceled%5EIn%20Progress%5EOn%20Hold%5ERequest%20Reassignment%5EScheduled%5ETentatively%20Closed%5EWeb%5EWork%20Completed&amp;orderby=WO" TargetMode="External"/><Relationship Id="rId61" Type="http://schemas.openxmlformats.org/officeDocument/2006/relationships/hyperlink" Target="http://../pages%5Cwo.aspx?1=1&amp;Id=33293&amp;phMy=rheing&amp;wo.sStatus=Call%5ECanceled%5EIn%20Progress%5EOn%20Hold%5ERequest%20Reassignment%5EScheduled%5ETentatively%20Closed%5EWeb%5EWork%20Completed&amp;orderby=WO" TargetMode="External"/><Relationship Id="rId1797" Type="http://schemas.openxmlformats.org/officeDocument/2006/relationships/hyperlink" Target="http://../pages%5Cwo.aspx?1=1&amp;Id=21310&amp;phMy=rheing&amp;wo.sStatus=Call%5ECanceled%5EIn%20Progress%5EOn%20Hold%5ERequest%20Reassignment%5EScheduled%5ETentatively%20Closed%5EWeb%5EWork%20Completed&amp;orderby=WO" TargetMode="External"/><Relationship Id="rId64" Type="http://schemas.openxmlformats.org/officeDocument/2006/relationships/hyperlink" Target="http://../pages%5Cwo.aspx?1=1&amp;Id=34361&amp;phMy=rheing&amp;wo.sStatus=Call%5ECanceled%5EIn%20Progress%5EOn%20Hold%5ERequest%20Reassignment%5EScheduled%5ETentatively%20Closed%5EWeb%5EWork%20Completed&amp;orderby=WO" TargetMode="External"/><Relationship Id="rId1798" Type="http://schemas.openxmlformats.org/officeDocument/2006/relationships/hyperlink" Target="http://../pages%5Cwo.aspx?1=1&amp;Id=21313&amp;phMy=rheing&amp;wo.sStatus=Call%5ECanceled%5EIn%20Progress%5EOn%20Hold%5ERequest%20Reassignment%5EScheduled%5ETentatively%20Closed%5EWeb%5EWork%20Completed&amp;orderby=WO" TargetMode="External"/><Relationship Id="rId63" Type="http://schemas.openxmlformats.org/officeDocument/2006/relationships/hyperlink" Target="http://../pages%5Cwo.aspx?1=1&amp;Id=34217&amp;phMy=rheing&amp;wo.sStatus=Call%5ECanceled%5EIn%20Progress%5EOn%20Hold%5ERequest%20Reassignment%5EScheduled%5ETentatively%20Closed%5EWeb%5EWork%20Completed&amp;orderby=WO" TargetMode="External"/><Relationship Id="rId1799" Type="http://schemas.openxmlformats.org/officeDocument/2006/relationships/hyperlink" Target="http://../pages%5Cwo.aspx?1=1&amp;Id=21338&amp;phMy=rheing&amp;wo.sStatus=Call%5ECanceled%5EIn%20Progress%5EOn%20Hold%5ERequest%20Reassignment%5EScheduled%5ETentatively%20Closed%5EWeb%5EWork%20Completed&amp;orderby=WO" TargetMode="External"/><Relationship Id="rId66" Type="http://schemas.openxmlformats.org/officeDocument/2006/relationships/hyperlink" Target="http://../pages%5Cwo.aspx?1=1&amp;Id=38865&amp;phMy=rheing&amp;wo.sStatus=Call%5ECanceled%5EIn%20Progress%5EOn%20Hold%5ERequest%20Reassignment%5EScheduled%5ETentatively%20Closed%5EWeb%5EWork%20Completed&amp;orderby=WO" TargetMode="External"/><Relationship Id="rId65" Type="http://schemas.openxmlformats.org/officeDocument/2006/relationships/hyperlink" Target="http://../pages%5Cwo.aspx?1=1&amp;Id=37196&amp;phMy=rheing&amp;wo.sStatus=Call%5ECanceled%5EIn%20Progress%5EOn%20Hold%5ERequest%20Reassignment%5EScheduled%5ETentatively%20Closed%5EWeb%5EWork%20Completed&amp;orderby=WO" TargetMode="External"/><Relationship Id="rId68" Type="http://schemas.openxmlformats.org/officeDocument/2006/relationships/hyperlink" Target="http://../pages%5Cwo.aspx?1=1&amp;Id=50670&amp;phMy=rheing&amp;wo.sStatus=Call%5ECanceled%5EIn%20Progress%5EOn%20Hold%5ERequest%20Reassignment%5EScheduled%5ETentatively%20Closed%5EWeb%5EWork%20Completed&amp;orderby=WO" TargetMode="External"/><Relationship Id="rId67" Type="http://schemas.openxmlformats.org/officeDocument/2006/relationships/hyperlink" Target="http://../pages%5Cwo.aspx?1=1&amp;Id=39174&amp;phMy=rheing&amp;wo.sStatus=Call%5ECanceled%5EIn%20Progress%5EOn%20Hold%5ERequest%20Reassignment%5EScheduled%5ETentatively%20Closed%5EWeb%5EWork%20Completed&amp;orderby=WO" TargetMode="External"/><Relationship Id="rId60" Type="http://schemas.openxmlformats.org/officeDocument/2006/relationships/hyperlink" Target="http://../pages%5Cwo.aspx?1=1&amp;Id=70784&amp;phMy=rheing&amp;wo.sStatus=Call%5ECanceled%5EIn%20Progress%5EOn%20Hold%5ERequest%20Reassignment%5EScheduled%5ETentatively%20Closed%5EWeb%5EWork%20Completed&amp;orderby=WO" TargetMode="External"/><Relationship Id="rId69" Type="http://schemas.openxmlformats.org/officeDocument/2006/relationships/hyperlink" Target="http://../pages%5Cwo.aspx?1=1&amp;Id=42049&amp;phMy=rheing&amp;wo.sStatus=Call%5ECanceled%5EIn%20Progress%5EOn%20Hold%5ERequest%20Reassignment%5EScheduled%5ETentatively%20Closed%5EWeb%5EWork%20Completed&amp;orderby=WO" TargetMode="External"/><Relationship Id="rId1790" Type="http://schemas.openxmlformats.org/officeDocument/2006/relationships/hyperlink" Target="http://../pages%5Cwo.aspx?1=1&amp;Id=21282&amp;phMy=rheing&amp;wo.sStatus=Call%5ECanceled%5EIn%20Progress%5EOn%20Hold%5ERequest%20Reassignment%5EScheduled%5ETentatively%20Closed%5EWeb%5EWork%20Completed&amp;orderby=WO" TargetMode="External"/><Relationship Id="rId1791" Type="http://schemas.openxmlformats.org/officeDocument/2006/relationships/hyperlink" Target="http://../pages%5Cwo.aspx?1=1&amp;Id=21285&amp;phMy=rheing&amp;wo.sStatus=Call%5ECanceled%5EIn%20Progress%5EOn%20Hold%5ERequest%20Reassignment%5EScheduled%5ETentatively%20Closed%5EWeb%5EWork%20Completed&amp;orderby=WO" TargetMode="External"/><Relationship Id="rId1792" Type="http://schemas.openxmlformats.org/officeDocument/2006/relationships/hyperlink" Target="http://../pages%5Cwo.aspx?1=1&amp;Id=21289&amp;phMy=rheing&amp;wo.sStatus=Call%5ECanceled%5EIn%20Progress%5EOn%20Hold%5ERequest%20Reassignment%5EScheduled%5ETentatively%20Closed%5EWeb%5EWork%20Completed&amp;orderby=WO" TargetMode="External"/><Relationship Id="rId1793" Type="http://schemas.openxmlformats.org/officeDocument/2006/relationships/hyperlink" Target="http://../pages%5Cwo.aspx?1=1&amp;Id=21296&amp;phMy=rheing&amp;wo.sStatus=Call%5ECanceled%5EIn%20Progress%5EOn%20Hold%5ERequest%20Reassignment%5EScheduled%5ETentatively%20Closed%5EWeb%5EWork%20Completed&amp;orderby=WO" TargetMode="External"/><Relationship Id="rId1794" Type="http://schemas.openxmlformats.org/officeDocument/2006/relationships/hyperlink" Target="http://../pages%5Cwo.aspx?1=1&amp;Id=21298&amp;phMy=rheing&amp;wo.sStatus=Call%5ECanceled%5EIn%20Progress%5EOn%20Hold%5ERequest%20Reassignment%5EScheduled%5ETentatively%20Closed%5EWeb%5EWork%20Completed&amp;orderby=WO" TargetMode="External"/><Relationship Id="rId1795" Type="http://schemas.openxmlformats.org/officeDocument/2006/relationships/hyperlink" Target="http://../pages%5Cwo.aspx?1=1&amp;Id=21308&amp;phMy=rheing&amp;wo.sStatus=Call%5ECanceled%5EIn%20Progress%5EOn%20Hold%5ERequest%20Reassignment%5EScheduled%5ETentatively%20Closed%5EWeb%5EWork%20Completed&amp;orderby=WO" TargetMode="External"/><Relationship Id="rId51" Type="http://schemas.openxmlformats.org/officeDocument/2006/relationships/hyperlink" Target="http://../pages%5Cwo.aspx?1=1&amp;Id=47857&amp;phMy=rheing&amp;wo.sStatus=Call%5ECanceled%5EIn%20Progress%5EOn%20Hold%5ERequest%20Reassignment%5EScheduled%5ETentatively%20Closed%5EWeb%5EWork%20Completed&amp;orderby=WO" TargetMode="External"/><Relationship Id="rId1785" Type="http://schemas.openxmlformats.org/officeDocument/2006/relationships/hyperlink" Target="http://../pages%5Cwo.aspx?1=1&amp;Id=21243&amp;phMy=rheing&amp;wo.sStatus=Call%5ECanceled%5EIn%20Progress%5EOn%20Hold%5ERequest%20Reassignment%5EScheduled%5ETentatively%20Closed%5EWeb%5EWork%20Completed&amp;orderby=WO" TargetMode="External"/><Relationship Id="rId50" Type="http://schemas.openxmlformats.org/officeDocument/2006/relationships/hyperlink" Target="http://../pages%5Cwo.aspx?1=1&amp;Id=44503&amp;phMy=rheing&amp;wo.sStatus=Call%5ECanceled%5EIn%20Progress%5EOn%20Hold%5ERequest%20Reassignment%5EScheduled%5ETentatively%20Closed%5EWeb%5EWork%20Completed&amp;orderby=WO" TargetMode="External"/><Relationship Id="rId1786" Type="http://schemas.openxmlformats.org/officeDocument/2006/relationships/hyperlink" Target="http://../pages%5Cwo.aspx?1=1&amp;Id=21249&amp;phMy=rheing&amp;wo.sStatus=Call%5ECanceled%5EIn%20Progress%5EOn%20Hold%5ERequest%20Reassignment%5EScheduled%5ETentatively%20Closed%5EWeb%5EWork%20Completed&amp;orderby=WO" TargetMode="External"/><Relationship Id="rId53" Type="http://schemas.openxmlformats.org/officeDocument/2006/relationships/hyperlink" Target="http://../pages%5Cwo.aspx?1=1&amp;Id=60514&amp;phMy=rheing&amp;wo.sStatus=Call%5ECanceled%5EIn%20Progress%5EOn%20Hold%5ERequest%20Reassignment%5EScheduled%5ETentatively%20Closed%5EWeb%5EWork%20Completed&amp;orderby=WO" TargetMode="External"/><Relationship Id="rId1787" Type="http://schemas.openxmlformats.org/officeDocument/2006/relationships/hyperlink" Target="http://../pages%5Cwo.aspx?1=1&amp;Id=21250&amp;phMy=rheing&amp;wo.sStatus=Call%5ECanceled%5EIn%20Progress%5EOn%20Hold%5ERequest%20Reassignment%5EScheduled%5ETentatively%20Closed%5EWeb%5EWork%20Completed&amp;orderby=WO" TargetMode="External"/><Relationship Id="rId52" Type="http://schemas.openxmlformats.org/officeDocument/2006/relationships/hyperlink" Target="http://../pages%5Cwo.aspx?1=1&amp;Id=55338&amp;phMy=rheing&amp;wo.sStatus=Call%5ECanceled%5EIn%20Progress%5EOn%20Hold%5ERequest%20Reassignment%5EScheduled%5ETentatively%20Closed%5EWeb%5EWork%20Completed&amp;orderby=WO" TargetMode="External"/><Relationship Id="rId1788" Type="http://schemas.openxmlformats.org/officeDocument/2006/relationships/hyperlink" Target="http://../pages%5Cwo.aspx?1=1&amp;Id=21251&amp;phMy=rheing&amp;wo.sStatus=Call%5ECanceled%5EIn%20Progress%5EOn%20Hold%5ERequest%20Reassignment%5EScheduled%5ETentatively%20Closed%5EWeb%5EWork%20Completed&amp;orderby=WO" TargetMode="External"/><Relationship Id="rId55" Type="http://schemas.openxmlformats.org/officeDocument/2006/relationships/hyperlink" Target="http://../pages%5Cwo.aspx?1=1&amp;Id=83666&amp;phMy=rheing&amp;wo.sStatus=Call%5ECanceled%5EIn%20Progress%5EOn%20Hold%5ERequest%20Reassignment%5EScheduled%5ETentatively%20Closed%5EWeb%5EWork%20Completed&amp;orderby=WO" TargetMode="External"/><Relationship Id="rId1789" Type="http://schemas.openxmlformats.org/officeDocument/2006/relationships/hyperlink" Target="http://../pages%5Cwo.aspx?1=1&amp;Id=21279&amp;phMy=rheing&amp;wo.sStatus=Call%5ECanceled%5EIn%20Progress%5EOn%20Hold%5ERequest%20Reassignment%5EScheduled%5ETentatively%20Closed%5EWeb%5EWork%20Completed&amp;orderby=WO" TargetMode="External"/><Relationship Id="rId54" Type="http://schemas.openxmlformats.org/officeDocument/2006/relationships/hyperlink" Target="http://../pages%5Cwo.aspx?1=1&amp;Id=69652&amp;phMy=rheing&amp;wo.sStatus=Call%5ECanceled%5EIn%20Progress%5EOn%20Hold%5ERequest%20Reassignment%5EScheduled%5ETentatively%20Closed%5EWeb%5EWork%20Completed&amp;orderby=WO" TargetMode="External"/><Relationship Id="rId57" Type="http://schemas.openxmlformats.org/officeDocument/2006/relationships/hyperlink" Target="http://../pages%5Cwo.aspx?1=1&amp;Id=36047&amp;phMy=rheing&amp;wo.sStatus=Call%5ECanceled%5EIn%20Progress%5EOn%20Hold%5ERequest%20Reassignment%5EScheduled%5ETentatively%20Closed%5EWeb%5EWork%20Completed&amp;orderby=WO" TargetMode="External"/><Relationship Id="rId56" Type="http://schemas.openxmlformats.org/officeDocument/2006/relationships/hyperlink" Target="http://../pages%5Cwo.aspx?1=1&amp;Id=61944&amp;phMy=rheing&amp;wo.sStatus=Call%5ECanceled%5EIn%20Progress%5EOn%20Hold%5ERequest%20Reassignment%5EScheduled%5ETentatively%20Closed%5EWeb%5EWork%20Completed&amp;orderby=WO" TargetMode="External"/><Relationship Id="rId59" Type="http://schemas.openxmlformats.org/officeDocument/2006/relationships/hyperlink" Target="http://../pages%5Cwo.aspx?1=1&amp;Id=59764&amp;phMy=rheing&amp;wo.sStatus=Call%5ECanceled%5EIn%20Progress%5EOn%20Hold%5ERequest%20Reassignment%5EScheduled%5ETentatively%20Closed%5EWeb%5EWork%20Completed&amp;orderby=WO" TargetMode="External"/><Relationship Id="rId58" Type="http://schemas.openxmlformats.org/officeDocument/2006/relationships/hyperlink" Target="http://../pages%5Cwo.aspx?1=1&amp;Id=37222&amp;phMy=rheing&amp;wo.sStatus=Call%5ECanceled%5EIn%20Progress%5EOn%20Hold%5ERequest%20Reassignment%5EScheduled%5ETentatively%20Closed%5EWeb%5EWork%20Completed&amp;orderby=WO" TargetMode="External"/><Relationship Id="rId1780" Type="http://schemas.openxmlformats.org/officeDocument/2006/relationships/hyperlink" Target="http://../pages%5Cwo.aspx?1=1&amp;Id=21217&amp;phMy=rheing&amp;wo.sStatus=Call%5ECanceled%5EIn%20Progress%5EOn%20Hold%5ERequest%20Reassignment%5EScheduled%5ETentatively%20Closed%5EWeb%5EWork%20Completed&amp;orderby=WO" TargetMode="External"/><Relationship Id="rId1781" Type="http://schemas.openxmlformats.org/officeDocument/2006/relationships/hyperlink" Target="http://../pages%5Cwo.aspx?1=1&amp;Id=21218&amp;phMy=rheing&amp;wo.sStatus=Call%5ECanceled%5EIn%20Progress%5EOn%20Hold%5ERequest%20Reassignment%5EScheduled%5ETentatively%20Closed%5EWeb%5EWork%20Completed&amp;orderby=WO" TargetMode="External"/><Relationship Id="rId1782" Type="http://schemas.openxmlformats.org/officeDocument/2006/relationships/hyperlink" Target="http://../pages%5Cwo.aspx?1=1&amp;Id=21219&amp;phMy=rheing&amp;wo.sStatus=Call%5ECanceled%5EIn%20Progress%5EOn%20Hold%5ERequest%20Reassignment%5EScheduled%5ETentatively%20Closed%5EWeb%5EWork%20Completed&amp;orderby=WO" TargetMode="External"/><Relationship Id="rId1783" Type="http://schemas.openxmlformats.org/officeDocument/2006/relationships/hyperlink" Target="http://../pages%5Cwo.aspx?1=1&amp;Id=21220&amp;phMy=rheing&amp;wo.sStatus=Call%5ECanceled%5EIn%20Progress%5EOn%20Hold%5ERequest%20Reassignment%5EScheduled%5ETentatively%20Closed%5EWeb%5EWork%20Completed&amp;orderby=WO" TargetMode="External"/><Relationship Id="rId1784" Type="http://schemas.openxmlformats.org/officeDocument/2006/relationships/hyperlink" Target="http://../pages%5Cwo.aspx?1=1&amp;Id=21242&amp;phMy=rheing&amp;wo.sStatus=Call%5ECanceled%5EIn%20Progress%5EOn%20Hold%5ERequest%20Reassignment%5EScheduled%5ETentatively%20Closed%5EWeb%5EWork%20Completed&amp;orderby=WO" TargetMode="External"/><Relationship Id="rId349" Type="http://schemas.openxmlformats.org/officeDocument/2006/relationships/hyperlink" Target="http://../pages%5Cwo.aspx?1=1&amp;Id=89372&amp;phMy=rheing&amp;wo.sStatus=Call%5ECanceled%5EIn%20Progress%5EOn%20Hold%5ERequest%20Reassignment%5EScheduled%5ETentatively%20Closed%5EWeb%5EWork%20Completed&amp;orderby=WO" TargetMode="External"/><Relationship Id="rId348" Type="http://schemas.openxmlformats.org/officeDocument/2006/relationships/hyperlink" Target="http://../pages%5Cwo.aspx?1=1&amp;Id=89354&amp;phMy=rheing&amp;wo.sStatus=Call%5ECanceled%5EIn%20Progress%5EOn%20Hold%5ERequest%20Reassignment%5EScheduled%5ETentatively%20Closed%5EWeb%5EWork%20Completed&amp;orderby=WO" TargetMode="External"/><Relationship Id="rId347" Type="http://schemas.openxmlformats.org/officeDocument/2006/relationships/hyperlink" Target="http://../pages%5Cwo.aspx?1=1&amp;Id=88015&amp;phMy=rheing&amp;wo.sStatus=Call%5ECanceled%5EIn%20Progress%5EOn%20Hold%5ERequest%20Reassignment%5EScheduled%5ETentatively%20Closed%5EWeb%5EWork%20Completed&amp;orderby=WO" TargetMode="External"/><Relationship Id="rId346" Type="http://schemas.openxmlformats.org/officeDocument/2006/relationships/hyperlink" Target="http://../pages%5Cwo.aspx?1=1&amp;Id=87640&amp;phMy=rheing&amp;wo.sStatus=Call%5ECanceled%5EIn%20Progress%5EOn%20Hold%5ERequest%20Reassignment%5EScheduled%5ETentatively%20Closed%5EWeb%5EWork%20Completed&amp;orderby=WO" TargetMode="External"/><Relationship Id="rId341" Type="http://schemas.openxmlformats.org/officeDocument/2006/relationships/hyperlink" Target="http://../pages%5Cwo.aspx?1=1&amp;Id=87205&amp;phMy=rheing&amp;wo.sStatus=Call%5ECanceled%5EIn%20Progress%5EOn%20Hold%5ERequest%20Reassignment%5EScheduled%5ETentatively%20Closed%5EWeb%5EWork%20Completed&amp;orderby=WO" TargetMode="External"/><Relationship Id="rId340" Type="http://schemas.openxmlformats.org/officeDocument/2006/relationships/hyperlink" Target="http://../pages%5Cwo.aspx?1=1&amp;Id=84995&amp;phMy=rheing&amp;wo.sStatus=Call%5ECanceled%5EIn%20Progress%5EOn%20Hold%5ERequest%20Reassignment%5EScheduled%5ETentatively%20Closed%5EWeb%5EWork%20Completed&amp;orderby=WO" TargetMode="External"/><Relationship Id="rId345" Type="http://schemas.openxmlformats.org/officeDocument/2006/relationships/hyperlink" Target="http://../pages%5Cwo.aspx?1=1&amp;Id=87562&amp;phMy=rheing&amp;wo.sStatus=Call%5ECanceled%5EIn%20Progress%5EOn%20Hold%5ERequest%20Reassignment%5EScheduled%5ETentatively%20Closed%5EWeb%5EWork%20Completed&amp;orderby=WO" TargetMode="External"/><Relationship Id="rId344" Type="http://schemas.openxmlformats.org/officeDocument/2006/relationships/hyperlink" Target="http://../pages%5Cwo.aspx?1=1&amp;Id=87462&amp;phMy=rheing&amp;wo.sStatus=Call%5ECanceled%5EIn%20Progress%5EOn%20Hold%5ERequest%20Reassignment%5EScheduled%5ETentatively%20Closed%5EWeb%5EWork%20Completed&amp;orderby=WO" TargetMode="External"/><Relationship Id="rId343" Type="http://schemas.openxmlformats.org/officeDocument/2006/relationships/hyperlink" Target="http://../pages%5Cwo.aspx?1=1&amp;Id=87419&amp;phMy=rheing&amp;wo.sStatus=Call%5ECanceled%5EIn%20Progress%5EOn%20Hold%5ERequest%20Reassignment%5EScheduled%5ETentatively%20Closed%5EWeb%5EWork%20Completed&amp;orderby=WO" TargetMode="External"/><Relationship Id="rId342" Type="http://schemas.openxmlformats.org/officeDocument/2006/relationships/hyperlink" Target="http://../pages%5Cwo.aspx?1=1&amp;Id=87220&amp;phMy=rheing&amp;wo.sStatus=Call%5ECanceled%5EIn%20Progress%5EOn%20Hold%5ERequest%20Reassignment%5EScheduled%5ETentatively%20Closed%5EWeb%5EWork%20Completed&amp;orderby=WO" TargetMode="External"/><Relationship Id="rId338" Type="http://schemas.openxmlformats.org/officeDocument/2006/relationships/hyperlink" Target="http://../pages%5Cwo.aspx?1=1&amp;Id=77376&amp;phMy=rheing&amp;wo.sStatus=Call%5ECanceled%5EIn%20Progress%5EOn%20Hold%5ERequest%20Reassignment%5EScheduled%5ETentatively%20Closed%5EWeb%5EWork%20Completed&amp;orderby=WO" TargetMode="External"/><Relationship Id="rId337" Type="http://schemas.openxmlformats.org/officeDocument/2006/relationships/hyperlink" Target="http://../pages%5Cwo.aspx?1=1&amp;Id=77328&amp;phMy=rheing&amp;wo.sStatus=Call%5ECanceled%5EIn%20Progress%5EOn%20Hold%5ERequest%20Reassignment%5EScheduled%5ETentatively%20Closed%5EWeb%5EWork%20Completed&amp;orderby=WO" TargetMode="External"/><Relationship Id="rId336" Type="http://schemas.openxmlformats.org/officeDocument/2006/relationships/hyperlink" Target="http://../pages%5Cwo.aspx?1=1&amp;Id=76666&amp;phMy=rheing&amp;wo.sStatus=Call%5ECanceled%5EIn%20Progress%5EOn%20Hold%5ERequest%20Reassignment%5EScheduled%5ETentatively%20Closed%5EWeb%5EWork%20Completed&amp;orderby=WO" TargetMode="External"/><Relationship Id="rId335" Type="http://schemas.openxmlformats.org/officeDocument/2006/relationships/hyperlink" Target="http://../pages%5Cwo.aspx?1=1&amp;Id=74770&amp;phMy=rheing&amp;wo.sStatus=Call%5ECanceled%5EIn%20Progress%5EOn%20Hold%5ERequest%20Reassignment%5EScheduled%5ETentatively%20Closed%5EWeb%5EWork%20Completed&amp;orderby=WO" TargetMode="External"/><Relationship Id="rId339" Type="http://schemas.openxmlformats.org/officeDocument/2006/relationships/hyperlink" Target="http://../pages%5Cwo.aspx?1=1&amp;Id=80085&amp;phMy=rheing&amp;wo.sStatus=Call%5ECanceled%5EIn%20Progress%5EOn%20Hold%5ERequest%20Reassignment%5EScheduled%5ETentatively%20Closed%5EWeb%5EWork%20Completed&amp;orderby=WO" TargetMode="External"/><Relationship Id="rId330" Type="http://schemas.openxmlformats.org/officeDocument/2006/relationships/hyperlink" Target="http://../pages%5Cwo.aspx?1=1&amp;Id=71173&amp;phMy=rheing&amp;wo.sStatus=Call%5ECanceled%5EIn%20Progress%5EOn%20Hold%5ERequest%20Reassignment%5EScheduled%5ETentatively%20Closed%5EWeb%5EWork%20Completed&amp;orderby=WO" TargetMode="External"/><Relationship Id="rId334" Type="http://schemas.openxmlformats.org/officeDocument/2006/relationships/hyperlink" Target="http://../pages%5Cwo.aspx?1=1&amp;Id=74226&amp;phMy=rheing&amp;wo.sStatus=Call%5ECanceled%5EIn%20Progress%5EOn%20Hold%5ERequest%20Reassignment%5EScheduled%5ETentatively%20Closed%5EWeb%5EWork%20Completed&amp;orderby=WO" TargetMode="External"/><Relationship Id="rId333" Type="http://schemas.openxmlformats.org/officeDocument/2006/relationships/hyperlink" Target="http://../pages%5Cwo.aspx?1=1&amp;Id=74223&amp;phMy=rheing&amp;wo.sStatus=Call%5ECanceled%5EIn%20Progress%5EOn%20Hold%5ERequest%20Reassignment%5EScheduled%5ETentatively%20Closed%5EWeb%5EWork%20Completed&amp;orderby=WO" TargetMode="External"/><Relationship Id="rId332" Type="http://schemas.openxmlformats.org/officeDocument/2006/relationships/hyperlink" Target="http://../pages%5Cwo.aspx?1=1&amp;Id=73550&amp;phMy=rheing&amp;wo.sStatus=Call%5ECanceled%5EIn%20Progress%5EOn%20Hold%5ERequest%20Reassignment%5EScheduled%5ETentatively%20Closed%5EWeb%5EWork%20Completed&amp;orderby=WO" TargetMode="External"/><Relationship Id="rId331" Type="http://schemas.openxmlformats.org/officeDocument/2006/relationships/hyperlink" Target="http://../pages%5Cwo.aspx?1=1&amp;Id=72363&amp;phMy=rheing&amp;wo.sStatus=Call%5ECanceled%5EIn%20Progress%5EOn%20Hold%5ERequest%20Reassignment%5EScheduled%5ETentatively%20Closed%5EWeb%5EWork%20Completed&amp;orderby=WO" TargetMode="External"/><Relationship Id="rId5318" Type="http://schemas.openxmlformats.org/officeDocument/2006/relationships/hyperlink" Target="http://../pages%5Cwo.aspx?1=1&amp;Id=95085&amp;phMy=rheing&amp;wo.sStatus=Call%5ECanceled%5EIn%20Progress%5EOn%20Hold%5ERequest%20Reassignment%5EScheduled%5ETentatively%20Closed%5EWeb%5EWork%20Completed&amp;orderby=WO" TargetMode="External"/><Relationship Id="rId5319" Type="http://schemas.openxmlformats.org/officeDocument/2006/relationships/hyperlink" Target="http://../pages%5Cwo.aspx?1=1&amp;Id=95088&amp;phMy=rheing&amp;wo.sStatus=Call%5ECanceled%5EIn%20Progress%5EOn%20Hold%5ERequest%20Reassignment%5EScheduled%5ETentatively%20Closed%5EWeb%5EWork%20Completed&amp;orderby=WO" TargetMode="External"/><Relationship Id="rId5316" Type="http://schemas.openxmlformats.org/officeDocument/2006/relationships/hyperlink" Target="http://../pages%5Cwo.aspx?1=1&amp;Id=95083&amp;phMy=rheing&amp;wo.sStatus=Call%5ECanceled%5EIn%20Progress%5EOn%20Hold%5ERequest%20Reassignment%5EScheduled%5ETentatively%20Closed%5EWeb%5EWork%20Completed&amp;orderby=WO" TargetMode="External"/><Relationship Id="rId5317" Type="http://schemas.openxmlformats.org/officeDocument/2006/relationships/hyperlink" Target="http://../pages%5Cwo.aspx?1=1&amp;Id=95084&amp;phMy=rheing&amp;wo.sStatus=Call%5ECanceled%5EIn%20Progress%5EOn%20Hold%5ERequest%20Reassignment%5EScheduled%5ETentatively%20Closed%5EWeb%5EWork%20Completed&amp;orderby=WO" TargetMode="External"/><Relationship Id="rId370" Type="http://schemas.openxmlformats.org/officeDocument/2006/relationships/hyperlink" Target="http://../pages%5Cwo.aspx?1=1&amp;Id=96784&amp;phMy=rheing&amp;wo.sStatus=Call%5ECanceled%5EIn%20Progress%5EOn%20Hold%5ERequest%20Reassignment%5EScheduled%5ETentatively%20Closed%5EWeb%5EWork%20Completed&amp;orderby=WO" TargetMode="External"/><Relationship Id="rId369" Type="http://schemas.openxmlformats.org/officeDocument/2006/relationships/hyperlink" Target="http://../pages%5Cwo.aspx?1=1&amp;Id=96563&amp;phMy=rheing&amp;wo.sStatus=Call%5ECanceled%5EIn%20Progress%5EOn%20Hold%5ERequest%20Reassignment%5EScheduled%5ETentatively%20Closed%5EWeb%5EWork%20Completed&amp;orderby=WO" TargetMode="External"/><Relationship Id="rId368" Type="http://schemas.openxmlformats.org/officeDocument/2006/relationships/hyperlink" Target="http://../pages%5Cwo.aspx?1=1&amp;Id=96312&amp;phMy=rheing&amp;wo.sStatus=Call%5ECanceled%5EIn%20Progress%5EOn%20Hold%5ERequest%20Reassignment%5EScheduled%5ETentatively%20Closed%5EWeb%5EWork%20Completed&amp;orderby=WO" TargetMode="External"/><Relationship Id="rId363" Type="http://schemas.openxmlformats.org/officeDocument/2006/relationships/hyperlink" Target="http://../pages%5Cwo.aspx?1=1&amp;Id=93783&amp;phMy=rheing&amp;wo.sStatus=Call%5ECanceled%5EIn%20Progress%5EOn%20Hold%5ERequest%20Reassignment%5EScheduled%5ETentatively%20Closed%5EWeb%5EWork%20Completed&amp;orderby=WO" TargetMode="External"/><Relationship Id="rId5310" Type="http://schemas.openxmlformats.org/officeDocument/2006/relationships/hyperlink" Target="http://../pages%5Cwo.aspx?1=1&amp;Id=95036&amp;phMy=rheing&amp;wo.sStatus=Call%5ECanceled%5EIn%20Progress%5EOn%20Hold%5ERequest%20Reassignment%5EScheduled%5ETentatively%20Closed%5EWeb%5EWork%20Completed&amp;orderby=WO" TargetMode="External"/><Relationship Id="rId362" Type="http://schemas.openxmlformats.org/officeDocument/2006/relationships/hyperlink" Target="http://../pages%5Cwo.aspx?1=1&amp;Id=93774&amp;phMy=rheing&amp;wo.sStatus=Call%5ECanceled%5EIn%20Progress%5EOn%20Hold%5ERequest%20Reassignment%5EScheduled%5ETentatively%20Closed%5EWeb%5EWork%20Completed&amp;orderby=WO" TargetMode="External"/><Relationship Id="rId5311" Type="http://schemas.openxmlformats.org/officeDocument/2006/relationships/hyperlink" Target="http://../pages%5Cwo.aspx?1=1&amp;Id=95048&amp;phMy=rheing&amp;wo.sStatus=Call%5ECanceled%5EIn%20Progress%5EOn%20Hold%5ERequest%20Reassignment%5EScheduled%5ETentatively%20Closed%5EWeb%5EWork%20Completed&amp;orderby=WO" TargetMode="External"/><Relationship Id="rId361" Type="http://schemas.openxmlformats.org/officeDocument/2006/relationships/hyperlink" Target="http://../pages%5Cwo.aspx?1=1&amp;Id=93772&amp;phMy=rheing&amp;wo.sStatus=Call%5ECanceled%5EIn%20Progress%5EOn%20Hold%5ERequest%20Reassignment%5EScheduled%5ETentatively%20Closed%5EWeb%5EWork%20Completed&amp;orderby=WO" TargetMode="External"/><Relationship Id="rId360" Type="http://schemas.openxmlformats.org/officeDocument/2006/relationships/hyperlink" Target="http://../pages%5Cwo.aspx?1=1&amp;Id=93770&amp;phMy=rheing&amp;wo.sStatus=Call%5ECanceled%5EIn%20Progress%5EOn%20Hold%5ERequest%20Reassignment%5EScheduled%5ETentatively%20Closed%5EWeb%5EWork%20Completed&amp;orderby=WO" TargetMode="External"/><Relationship Id="rId367" Type="http://schemas.openxmlformats.org/officeDocument/2006/relationships/hyperlink" Target="http://../pages%5Cwo.aspx?1=1&amp;Id=96056&amp;phMy=rheing&amp;wo.sStatus=Call%5ECanceled%5EIn%20Progress%5EOn%20Hold%5ERequest%20Reassignment%5EScheduled%5ETentatively%20Closed%5EWeb%5EWork%20Completed&amp;orderby=WO" TargetMode="External"/><Relationship Id="rId5314" Type="http://schemas.openxmlformats.org/officeDocument/2006/relationships/hyperlink" Target="http://../pages%5Cwo.aspx?1=1&amp;Id=95077&amp;phMy=rheing&amp;wo.sStatus=Call%5ECanceled%5EIn%20Progress%5EOn%20Hold%5ERequest%20Reassignment%5EScheduled%5ETentatively%20Closed%5EWeb%5EWork%20Completed&amp;orderby=WO" TargetMode="External"/><Relationship Id="rId366" Type="http://schemas.openxmlformats.org/officeDocument/2006/relationships/hyperlink" Target="http://../pages%5Cwo.aspx?1=1&amp;Id=94646&amp;phMy=rheing&amp;wo.sStatus=Call%5ECanceled%5EIn%20Progress%5EOn%20Hold%5ERequest%20Reassignment%5EScheduled%5ETentatively%20Closed%5EWeb%5EWork%20Completed&amp;orderby=WO" TargetMode="External"/><Relationship Id="rId5315" Type="http://schemas.openxmlformats.org/officeDocument/2006/relationships/hyperlink" Target="http://../pages%5Cwo.aspx?1=1&amp;Id=95080&amp;phMy=rheing&amp;wo.sStatus=Call%5ECanceled%5EIn%20Progress%5EOn%20Hold%5ERequest%20Reassignment%5EScheduled%5ETentatively%20Closed%5EWeb%5EWork%20Completed&amp;orderby=WO" TargetMode="External"/><Relationship Id="rId365" Type="http://schemas.openxmlformats.org/officeDocument/2006/relationships/hyperlink" Target="http://../pages%5Cwo.aspx?1=1&amp;Id=93974&amp;phMy=rheing&amp;wo.sStatus=Call%5ECanceled%5EIn%20Progress%5EOn%20Hold%5ERequest%20Reassignment%5EScheduled%5ETentatively%20Closed%5EWeb%5EWork%20Completed&amp;orderby=WO" TargetMode="External"/><Relationship Id="rId5312" Type="http://schemas.openxmlformats.org/officeDocument/2006/relationships/hyperlink" Target="http://../pages%5Cwo.aspx?1=1&amp;Id=95059&amp;phMy=rheing&amp;wo.sStatus=Call%5ECanceled%5EIn%20Progress%5EOn%20Hold%5ERequest%20Reassignment%5EScheduled%5ETentatively%20Closed%5EWeb%5EWork%20Completed&amp;orderby=WO" TargetMode="External"/><Relationship Id="rId364" Type="http://schemas.openxmlformats.org/officeDocument/2006/relationships/hyperlink" Target="http://../pages%5Cwo.aspx?1=1&amp;Id=93973&amp;phMy=rheing&amp;wo.sStatus=Call%5ECanceled%5EIn%20Progress%5EOn%20Hold%5ERequest%20Reassignment%5EScheduled%5ETentatively%20Closed%5EWeb%5EWork%20Completed&amp;orderby=WO" TargetMode="External"/><Relationship Id="rId5313" Type="http://schemas.openxmlformats.org/officeDocument/2006/relationships/hyperlink" Target="http://../pages%5Cwo.aspx?1=1&amp;Id=95062&amp;phMy=rheing&amp;wo.sStatus=Call%5ECanceled%5EIn%20Progress%5EOn%20Hold%5ERequest%20Reassignment%5EScheduled%5ETentatively%20Closed%5EWeb%5EWork%20Completed&amp;orderby=WO" TargetMode="External"/><Relationship Id="rId95" Type="http://schemas.openxmlformats.org/officeDocument/2006/relationships/hyperlink" Target="http://../pages%5Cwo.aspx?1=1&amp;Id=38560&amp;phMy=rheing&amp;wo.sStatus=Call%5ECanceled%5EIn%20Progress%5EOn%20Hold%5ERequest%20Reassignment%5EScheduled%5ETentatively%20Closed%5EWeb%5EWork%20Completed&amp;orderby=WO" TargetMode="External"/><Relationship Id="rId5307" Type="http://schemas.openxmlformats.org/officeDocument/2006/relationships/hyperlink" Target="http://../pages%5Cwo.aspx?1=1&amp;Id=94997&amp;phMy=rheing&amp;wo.sStatus=Call%5ECanceled%5EIn%20Progress%5EOn%20Hold%5ERequest%20Reassignment%5EScheduled%5ETentatively%20Closed%5EWeb%5EWork%20Completed&amp;orderby=WO" TargetMode="External"/><Relationship Id="rId94" Type="http://schemas.openxmlformats.org/officeDocument/2006/relationships/hyperlink" Target="http://../pages%5Cwo.aspx?1=1&amp;Id=38559&amp;phMy=rheing&amp;wo.sStatus=Call%5ECanceled%5EIn%20Progress%5EOn%20Hold%5ERequest%20Reassignment%5EScheduled%5ETentatively%20Closed%5EWeb%5EWork%20Completed&amp;orderby=WO" TargetMode="External"/><Relationship Id="rId5308" Type="http://schemas.openxmlformats.org/officeDocument/2006/relationships/hyperlink" Target="http://../pages%5Cwo.aspx?1=1&amp;Id=94998&amp;phMy=rheing&amp;wo.sStatus=Call%5ECanceled%5EIn%20Progress%5EOn%20Hold%5ERequest%20Reassignment%5EScheduled%5ETentatively%20Closed%5EWeb%5EWork%20Completed&amp;orderby=WO" TargetMode="External"/><Relationship Id="rId97" Type="http://schemas.openxmlformats.org/officeDocument/2006/relationships/hyperlink" Target="http://../pages%5Cwo.aspx?1=1&amp;Id=41155&amp;phMy=rheing&amp;wo.sStatus=Call%5ECanceled%5EIn%20Progress%5EOn%20Hold%5ERequest%20Reassignment%5EScheduled%5ETentatively%20Closed%5EWeb%5EWork%20Completed&amp;orderby=WO" TargetMode="External"/><Relationship Id="rId5305" Type="http://schemas.openxmlformats.org/officeDocument/2006/relationships/hyperlink" Target="http://../pages%5Cwo.aspx?1=1&amp;Id=94947&amp;phMy=rheing&amp;wo.sStatus=Call%5ECanceled%5EIn%20Progress%5EOn%20Hold%5ERequest%20Reassignment%5EScheduled%5ETentatively%20Closed%5EWeb%5EWork%20Completed&amp;orderby=WO" TargetMode="External"/><Relationship Id="rId96" Type="http://schemas.openxmlformats.org/officeDocument/2006/relationships/hyperlink" Target="http://../pages%5Cwo.aspx?1=1&amp;Id=39805&amp;phMy=rheing&amp;wo.sStatus=Call%5ECanceled%5EIn%20Progress%5EOn%20Hold%5ERequest%20Reassignment%5EScheduled%5ETentatively%20Closed%5EWeb%5EWork%20Completed&amp;orderby=WO" TargetMode="External"/><Relationship Id="rId5306" Type="http://schemas.openxmlformats.org/officeDocument/2006/relationships/hyperlink" Target="http://../pages%5Cwo.aspx?1=1&amp;Id=94996&amp;phMy=rheing&amp;wo.sStatus=Call%5ECanceled%5EIn%20Progress%5EOn%20Hold%5ERequest%20Reassignment%5EScheduled%5ETentatively%20Closed%5EWeb%5EWork%20Completed&amp;orderby=WO" TargetMode="External"/><Relationship Id="rId99" Type="http://schemas.openxmlformats.org/officeDocument/2006/relationships/hyperlink" Target="http://../pages%5Cwo.aspx?1=1&amp;Id=42757&amp;phMy=rheing&amp;wo.sStatus=Call%5ECanceled%5EIn%20Progress%5EOn%20Hold%5ERequest%20Reassignment%5EScheduled%5ETentatively%20Closed%5EWeb%5EWork%20Completed&amp;orderby=WO" TargetMode="External"/><Relationship Id="rId98" Type="http://schemas.openxmlformats.org/officeDocument/2006/relationships/hyperlink" Target="http://../pages%5Cwo.aspx?1=1&amp;Id=41156&amp;phMy=rheing&amp;wo.sStatus=Call%5ECanceled%5EIn%20Progress%5EOn%20Hold%5ERequest%20Reassignment%5EScheduled%5ETentatively%20Closed%5EWeb%5EWork%20Completed&amp;orderby=WO" TargetMode="External"/><Relationship Id="rId5309" Type="http://schemas.openxmlformats.org/officeDocument/2006/relationships/hyperlink" Target="http://../pages%5Cwo.aspx?1=1&amp;Id=95011&amp;phMy=rheing&amp;wo.sStatus=Call%5ECanceled%5EIn%20Progress%5EOn%20Hold%5ERequest%20Reassignment%5EScheduled%5ETentatively%20Closed%5EWeb%5EWork%20Completed&amp;orderby=WO" TargetMode="External"/><Relationship Id="rId91" Type="http://schemas.openxmlformats.org/officeDocument/2006/relationships/hyperlink" Target="http://../pages%5Cwo.aspx?1=1&amp;Id=33833&amp;phMy=rheing&amp;wo.sStatus=Call%5ECanceled%5EIn%20Progress%5EOn%20Hold%5ERequest%20Reassignment%5EScheduled%5ETentatively%20Closed%5EWeb%5EWork%20Completed&amp;orderby=WO" TargetMode="External"/><Relationship Id="rId90" Type="http://schemas.openxmlformats.org/officeDocument/2006/relationships/hyperlink" Target="http://../pages%5Cwo.aspx?1=1&amp;Id=62532&amp;phMy=rheing&amp;wo.sStatus=Call%5ECanceled%5EIn%20Progress%5EOn%20Hold%5ERequest%20Reassignment%5EScheduled%5ETentatively%20Closed%5EWeb%5EWork%20Completed&amp;orderby=WO" TargetMode="External"/><Relationship Id="rId93" Type="http://schemas.openxmlformats.org/officeDocument/2006/relationships/hyperlink" Target="http://../pages%5Cwo.aspx?1=1&amp;Id=37674&amp;phMy=rheing&amp;wo.sStatus=Call%5ECanceled%5EIn%20Progress%5EOn%20Hold%5ERequest%20Reassignment%5EScheduled%5ETentatively%20Closed%5EWeb%5EWork%20Completed&amp;orderby=WO" TargetMode="External"/><Relationship Id="rId92" Type="http://schemas.openxmlformats.org/officeDocument/2006/relationships/hyperlink" Target="http://../pages%5Cwo.aspx?1=1&amp;Id=36795&amp;phMy=rheing&amp;wo.sStatus=Call%5ECanceled%5EIn%20Progress%5EOn%20Hold%5ERequest%20Reassignment%5EScheduled%5ETentatively%20Closed%5EWeb%5EWork%20Completed&amp;orderby=WO" TargetMode="External"/><Relationship Id="rId359" Type="http://schemas.openxmlformats.org/officeDocument/2006/relationships/hyperlink" Target="http://../pages%5Cwo.aspx?1=1&amp;Id=93620&amp;phMy=rheing&amp;wo.sStatus=Call%5ECanceled%5EIn%20Progress%5EOn%20Hold%5ERequest%20Reassignment%5EScheduled%5ETentatively%20Closed%5EWeb%5EWork%20Completed&amp;orderby=WO" TargetMode="External"/><Relationship Id="rId358" Type="http://schemas.openxmlformats.org/officeDocument/2006/relationships/hyperlink" Target="http://../pages%5Cwo.aspx?1=1&amp;Id=92796&amp;phMy=rheing&amp;wo.sStatus=Call%5ECanceled%5EIn%20Progress%5EOn%20Hold%5ERequest%20Reassignment%5EScheduled%5ETentatively%20Closed%5EWeb%5EWork%20Completed&amp;orderby=WO" TargetMode="External"/><Relationship Id="rId357" Type="http://schemas.openxmlformats.org/officeDocument/2006/relationships/hyperlink" Target="http://../pages%5Cwo.aspx?1=1&amp;Id=92794&amp;phMy=rheing&amp;wo.sStatus=Call%5ECanceled%5EIn%20Progress%5EOn%20Hold%5ERequest%20Reassignment%5EScheduled%5ETentatively%20Closed%5EWeb%5EWork%20Completed&amp;orderby=WO" TargetMode="External"/><Relationship Id="rId352" Type="http://schemas.openxmlformats.org/officeDocument/2006/relationships/hyperlink" Target="http://../pages%5Cwo.aspx?1=1&amp;Id=89754&amp;phMy=rheing&amp;wo.sStatus=Call%5ECanceled%5EIn%20Progress%5EOn%20Hold%5ERequest%20Reassignment%5EScheduled%5ETentatively%20Closed%5EWeb%5EWork%20Completed&amp;orderby=WO" TargetMode="External"/><Relationship Id="rId351" Type="http://schemas.openxmlformats.org/officeDocument/2006/relationships/hyperlink" Target="http://../pages%5Cwo.aspx?1=1&amp;Id=89531&amp;phMy=rheing&amp;wo.sStatus=Call%5ECanceled%5EIn%20Progress%5EOn%20Hold%5ERequest%20Reassignment%5EScheduled%5ETentatively%20Closed%5EWeb%5EWork%20Completed&amp;orderby=WO" TargetMode="External"/><Relationship Id="rId5300" Type="http://schemas.openxmlformats.org/officeDocument/2006/relationships/hyperlink" Target="http://../pages%5Cwo.aspx?1=1&amp;Id=94868&amp;phMy=rheing&amp;wo.sStatus=Call%5ECanceled%5EIn%20Progress%5EOn%20Hold%5ERequest%20Reassignment%5EScheduled%5ETentatively%20Closed%5EWeb%5EWork%20Completed&amp;orderby=WO" TargetMode="External"/><Relationship Id="rId350" Type="http://schemas.openxmlformats.org/officeDocument/2006/relationships/hyperlink" Target="http://../pages%5Cwo.aspx?1=1&amp;Id=89373&amp;phMy=rheing&amp;wo.sStatus=Call%5ECanceled%5EIn%20Progress%5EOn%20Hold%5ERequest%20Reassignment%5EScheduled%5ETentatively%20Closed%5EWeb%5EWork%20Completed&amp;orderby=WO" TargetMode="External"/><Relationship Id="rId356" Type="http://schemas.openxmlformats.org/officeDocument/2006/relationships/hyperlink" Target="http://../pages%5Cwo.aspx?1=1&amp;Id=92474&amp;phMy=rheing&amp;wo.sStatus=Call%5ECanceled%5EIn%20Progress%5EOn%20Hold%5ERequest%20Reassignment%5EScheduled%5ETentatively%20Closed%5EWeb%5EWork%20Completed&amp;orderby=WO" TargetMode="External"/><Relationship Id="rId5303" Type="http://schemas.openxmlformats.org/officeDocument/2006/relationships/hyperlink" Target="http://../pages%5Cwo.aspx?1=1&amp;Id=94923&amp;phMy=rheing&amp;wo.sStatus=Call%5ECanceled%5EIn%20Progress%5EOn%20Hold%5ERequest%20Reassignment%5EScheduled%5ETentatively%20Closed%5EWeb%5EWork%20Completed&amp;orderby=WO" TargetMode="External"/><Relationship Id="rId355" Type="http://schemas.openxmlformats.org/officeDocument/2006/relationships/hyperlink" Target="http://../pages%5Cwo.aspx?1=1&amp;Id=92182&amp;phMy=rheing&amp;wo.sStatus=Call%5ECanceled%5EIn%20Progress%5EOn%20Hold%5ERequest%20Reassignment%5EScheduled%5ETentatively%20Closed%5EWeb%5EWork%20Completed&amp;orderby=WO" TargetMode="External"/><Relationship Id="rId5304" Type="http://schemas.openxmlformats.org/officeDocument/2006/relationships/hyperlink" Target="http://../pages%5Cwo.aspx?1=1&amp;Id=94946&amp;phMy=rheing&amp;wo.sStatus=Call%5ECanceled%5EIn%20Progress%5EOn%20Hold%5ERequest%20Reassignment%5EScheduled%5ETentatively%20Closed%5EWeb%5EWork%20Completed&amp;orderby=WO" TargetMode="External"/><Relationship Id="rId354" Type="http://schemas.openxmlformats.org/officeDocument/2006/relationships/hyperlink" Target="http://../pages%5Cwo.aspx?1=1&amp;Id=90907&amp;phMy=rheing&amp;wo.sStatus=Call%5ECanceled%5EIn%20Progress%5EOn%20Hold%5ERequest%20Reassignment%5EScheduled%5ETentatively%20Closed%5EWeb%5EWork%20Completed&amp;orderby=WO" TargetMode="External"/><Relationship Id="rId5301" Type="http://schemas.openxmlformats.org/officeDocument/2006/relationships/hyperlink" Target="http://../pages%5Cwo.aspx?1=1&amp;Id=94879&amp;phMy=rheing&amp;wo.sStatus=Call%5ECanceled%5EIn%20Progress%5EOn%20Hold%5ERequest%20Reassignment%5EScheduled%5ETentatively%20Closed%5EWeb%5EWork%20Completed&amp;orderby=WO" TargetMode="External"/><Relationship Id="rId353" Type="http://schemas.openxmlformats.org/officeDocument/2006/relationships/hyperlink" Target="http://../pages%5Cwo.aspx?1=1&amp;Id=89794&amp;phMy=rheing&amp;wo.sStatus=Call%5ECanceled%5EIn%20Progress%5EOn%20Hold%5ERequest%20Reassignment%5EScheduled%5ETentatively%20Closed%5EWeb%5EWork%20Completed&amp;orderby=WO" TargetMode="External"/><Relationship Id="rId5302" Type="http://schemas.openxmlformats.org/officeDocument/2006/relationships/hyperlink" Target="http://../pages%5Cwo.aspx?1=1&amp;Id=94882&amp;phMy=rheing&amp;wo.sStatus=Call%5ECanceled%5EIn%20Progress%5EOn%20Hold%5ERequest%20Reassignment%5EScheduled%5ETentatively%20Closed%5EWeb%5EWork%20Completed&amp;orderby=WO" TargetMode="External"/><Relationship Id="rId305" Type="http://schemas.openxmlformats.org/officeDocument/2006/relationships/hyperlink" Target="http://../pages%5Cwo.aspx?1=1&amp;Id=62104&amp;phMy=rheing&amp;wo.sStatus=Call%5ECanceled%5EIn%20Progress%5EOn%20Hold%5ERequest%20Reassignment%5EScheduled%5ETentatively%20Closed%5EWeb%5EWork%20Completed&amp;orderby=WO" TargetMode="External"/><Relationship Id="rId304" Type="http://schemas.openxmlformats.org/officeDocument/2006/relationships/hyperlink" Target="http://../pages%5Cwo.aspx?1=1&amp;Id=61962&amp;phMy=rheing&amp;wo.sStatus=Call%5ECanceled%5EIn%20Progress%5EOn%20Hold%5ERequest%20Reassignment%5EScheduled%5ETentatively%20Closed%5EWeb%5EWork%20Completed&amp;orderby=WO" TargetMode="External"/><Relationship Id="rId303" Type="http://schemas.openxmlformats.org/officeDocument/2006/relationships/hyperlink" Target="http://../pages%5Cwo.aspx?1=1&amp;Id=61801&amp;phMy=rheing&amp;wo.sStatus=Call%5ECanceled%5EIn%20Progress%5EOn%20Hold%5ERequest%20Reassignment%5EScheduled%5ETentatively%20Closed%5EWeb%5EWork%20Completed&amp;orderby=WO" TargetMode="External"/><Relationship Id="rId302" Type="http://schemas.openxmlformats.org/officeDocument/2006/relationships/hyperlink" Target="http://../pages%5Cwo.aspx?1=1&amp;Id=61398&amp;phMy=rheing&amp;wo.sStatus=Call%5ECanceled%5EIn%20Progress%5EOn%20Hold%5ERequest%20Reassignment%5EScheduled%5ETentatively%20Closed%5EWeb%5EWork%20Completed&amp;orderby=WO" TargetMode="External"/><Relationship Id="rId309" Type="http://schemas.openxmlformats.org/officeDocument/2006/relationships/hyperlink" Target="http://../pages%5Cwo.aspx?1=1&amp;Id=63082&amp;phMy=rheing&amp;wo.sStatus=Call%5ECanceled%5EIn%20Progress%5EOn%20Hold%5ERequest%20Reassignment%5EScheduled%5ETentatively%20Closed%5EWeb%5EWork%20Completed&amp;orderby=WO" TargetMode="External"/><Relationship Id="rId308" Type="http://schemas.openxmlformats.org/officeDocument/2006/relationships/hyperlink" Target="http://../pages%5Cwo.aspx?1=1&amp;Id=63045&amp;phMy=rheing&amp;wo.sStatus=Call%5ECanceled%5EIn%20Progress%5EOn%20Hold%5ERequest%20Reassignment%5EScheduled%5ETentatively%20Closed%5EWeb%5EWork%20Completed&amp;orderby=WO" TargetMode="External"/><Relationship Id="rId307" Type="http://schemas.openxmlformats.org/officeDocument/2006/relationships/hyperlink" Target="http://../pages%5Cwo.aspx?1=1&amp;Id=62431&amp;phMy=rheing&amp;wo.sStatus=Call%5ECanceled%5EIn%20Progress%5EOn%20Hold%5ERequest%20Reassignment%5EScheduled%5ETentatively%20Closed%5EWeb%5EWork%20Completed&amp;orderby=WO" TargetMode="External"/><Relationship Id="rId306" Type="http://schemas.openxmlformats.org/officeDocument/2006/relationships/hyperlink" Target="http://../pages%5Cwo.aspx?1=1&amp;Id=62369&amp;phMy=rheing&amp;wo.sStatus=Call%5ECanceled%5EIn%20Progress%5EOn%20Hold%5ERequest%20Reassignment%5EScheduled%5ETentatively%20Closed%5EWeb%5EWork%20Completed&amp;orderby=WO" TargetMode="External"/><Relationship Id="rId301" Type="http://schemas.openxmlformats.org/officeDocument/2006/relationships/hyperlink" Target="http://../pages%5Cwo.aspx?1=1&amp;Id=61080&amp;phMy=rheing&amp;wo.sStatus=Call%5ECanceled%5EIn%20Progress%5EOn%20Hold%5ERequest%20Reassignment%5EScheduled%5ETentatively%20Closed%5EWeb%5EWork%20Completed&amp;orderby=WO" TargetMode="External"/><Relationship Id="rId300" Type="http://schemas.openxmlformats.org/officeDocument/2006/relationships/hyperlink" Target="http://../pages%5Cwo.aspx?1=1&amp;Id=61075&amp;phMy=rheing&amp;wo.sStatus=Call%5ECanceled%5EIn%20Progress%5EOn%20Hold%5ERequest%20Reassignment%5EScheduled%5ETentatively%20Closed%5EWeb%5EWork%20Completed&amp;orderby=WO" TargetMode="External"/><Relationship Id="rId327" Type="http://schemas.openxmlformats.org/officeDocument/2006/relationships/hyperlink" Target="http://../pages%5Cwo.aspx?1=1&amp;Id=70666&amp;phMy=rheing&amp;wo.sStatus=Call%5ECanceled%5EIn%20Progress%5EOn%20Hold%5ERequest%20Reassignment%5EScheduled%5ETentatively%20Closed%5EWeb%5EWork%20Completed&amp;orderby=WO" TargetMode="External"/><Relationship Id="rId326" Type="http://schemas.openxmlformats.org/officeDocument/2006/relationships/hyperlink" Target="http://../pages%5Cwo.aspx?1=1&amp;Id=70662&amp;phMy=rheing&amp;wo.sStatus=Call%5ECanceled%5EIn%20Progress%5EOn%20Hold%5ERequest%20Reassignment%5EScheduled%5ETentatively%20Closed%5EWeb%5EWork%20Completed&amp;orderby=WO" TargetMode="External"/><Relationship Id="rId325" Type="http://schemas.openxmlformats.org/officeDocument/2006/relationships/hyperlink" Target="http://../pages%5Cwo.aspx?1=1&amp;Id=68632&amp;phMy=rheing&amp;wo.sStatus=Call%5ECanceled%5EIn%20Progress%5EOn%20Hold%5ERequest%20Reassignment%5EScheduled%5ETentatively%20Closed%5EWeb%5EWork%20Completed&amp;orderby=WO" TargetMode="External"/><Relationship Id="rId324" Type="http://schemas.openxmlformats.org/officeDocument/2006/relationships/hyperlink" Target="http://../pages%5Cwo.aspx?1=1&amp;Id=67429&amp;phMy=rheing&amp;wo.sStatus=Call%5ECanceled%5EIn%20Progress%5EOn%20Hold%5ERequest%20Reassignment%5EScheduled%5ETentatively%20Closed%5EWeb%5EWork%20Completed&amp;orderby=WO" TargetMode="External"/><Relationship Id="rId329" Type="http://schemas.openxmlformats.org/officeDocument/2006/relationships/hyperlink" Target="http://../pages%5Cwo.aspx?1=1&amp;Id=70946&amp;phMy=rheing&amp;wo.sStatus=Call%5ECanceled%5EIn%20Progress%5EOn%20Hold%5ERequest%20Reassignment%5EScheduled%5ETentatively%20Closed%5EWeb%5EWork%20Completed&amp;orderby=WO" TargetMode="External"/><Relationship Id="rId328" Type="http://schemas.openxmlformats.org/officeDocument/2006/relationships/hyperlink" Target="http://../pages%5Cwo.aspx?1=1&amp;Id=70906&amp;phMy=rheing&amp;wo.sStatus=Call%5ECanceled%5EIn%20Progress%5EOn%20Hold%5ERequest%20Reassignment%5EScheduled%5ETentatively%20Closed%5EWeb%5EWork%20Completed&amp;orderby=WO" TargetMode="External"/><Relationship Id="rId323" Type="http://schemas.openxmlformats.org/officeDocument/2006/relationships/hyperlink" Target="http://../pages%5Cwo.aspx?1=1&amp;Id=67428&amp;phMy=rheing&amp;wo.sStatus=Call%5ECanceled%5EIn%20Progress%5EOn%20Hold%5ERequest%20Reassignment%5EScheduled%5ETentatively%20Closed%5EWeb%5EWork%20Completed&amp;orderby=WO" TargetMode="External"/><Relationship Id="rId322" Type="http://schemas.openxmlformats.org/officeDocument/2006/relationships/hyperlink" Target="http://../pages%5Cwo.aspx?1=1&amp;Id=66961&amp;phMy=rheing&amp;wo.sStatus=Call%5ECanceled%5EIn%20Progress%5EOn%20Hold%5ERequest%20Reassignment%5EScheduled%5ETentatively%20Closed%5EWeb%5EWork%20Completed&amp;orderby=WO" TargetMode="External"/><Relationship Id="rId321" Type="http://schemas.openxmlformats.org/officeDocument/2006/relationships/hyperlink" Target="http://../pages%5Cwo.aspx?1=1&amp;Id=66926&amp;phMy=rheing&amp;wo.sStatus=Call%5ECanceled%5EIn%20Progress%5EOn%20Hold%5ERequest%20Reassignment%5EScheduled%5ETentatively%20Closed%5EWeb%5EWork%20Completed&amp;orderby=WO" TargetMode="External"/><Relationship Id="rId320" Type="http://schemas.openxmlformats.org/officeDocument/2006/relationships/hyperlink" Target="http://../pages%5Cwo.aspx?1=1&amp;Id=66897&amp;phMy=rheing&amp;wo.sStatus=Call%5ECanceled%5EIn%20Progress%5EOn%20Hold%5ERequest%20Reassignment%5EScheduled%5ETentatively%20Closed%5EWeb%5EWork%20Completed&amp;orderby=WO" TargetMode="External"/><Relationship Id="rId316" Type="http://schemas.openxmlformats.org/officeDocument/2006/relationships/hyperlink" Target="http://../pages%5Cwo.aspx?1=1&amp;Id=65545&amp;phMy=rheing&amp;wo.sStatus=Call%5ECanceled%5EIn%20Progress%5EOn%20Hold%5ERequest%20Reassignment%5EScheduled%5ETentatively%20Closed%5EWeb%5EWork%20Completed&amp;orderby=WO" TargetMode="External"/><Relationship Id="rId315" Type="http://schemas.openxmlformats.org/officeDocument/2006/relationships/hyperlink" Target="http://../pages%5Cwo.aspx?1=1&amp;Id=65504&amp;phMy=rheing&amp;wo.sStatus=Call%5ECanceled%5EIn%20Progress%5EOn%20Hold%5ERequest%20Reassignment%5EScheduled%5ETentatively%20Closed%5EWeb%5EWork%20Completed&amp;orderby=WO" TargetMode="External"/><Relationship Id="rId314" Type="http://schemas.openxmlformats.org/officeDocument/2006/relationships/hyperlink" Target="http://../pages%5Cwo.aspx?1=1&amp;Id=64669&amp;phMy=rheing&amp;wo.sStatus=Call%5ECanceled%5EIn%20Progress%5EOn%20Hold%5ERequest%20Reassignment%5EScheduled%5ETentatively%20Closed%5EWeb%5EWork%20Completed&amp;orderby=WO" TargetMode="External"/><Relationship Id="rId313" Type="http://schemas.openxmlformats.org/officeDocument/2006/relationships/hyperlink" Target="http://../pages%5Cwo.aspx?1=1&amp;Id=64668&amp;phMy=rheing&amp;wo.sStatus=Call%5ECanceled%5EIn%20Progress%5EOn%20Hold%5ERequest%20Reassignment%5EScheduled%5ETentatively%20Closed%5EWeb%5EWork%20Completed&amp;orderby=WO" TargetMode="External"/><Relationship Id="rId319" Type="http://schemas.openxmlformats.org/officeDocument/2006/relationships/hyperlink" Target="http://../pages%5Cwo.aspx?1=1&amp;Id=66882&amp;phMy=rheing&amp;wo.sStatus=Call%5ECanceled%5EIn%20Progress%5EOn%20Hold%5ERequest%20Reassignment%5EScheduled%5ETentatively%20Closed%5EWeb%5EWork%20Completed&amp;orderby=WO" TargetMode="External"/><Relationship Id="rId318" Type="http://schemas.openxmlformats.org/officeDocument/2006/relationships/hyperlink" Target="http://../pages%5Cwo.aspx?1=1&amp;Id=65894&amp;phMy=rheing&amp;wo.sStatus=Call%5ECanceled%5EIn%20Progress%5EOn%20Hold%5ERequest%20Reassignment%5EScheduled%5ETentatively%20Closed%5EWeb%5EWork%20Completed&amp;orderby=WO" TargetMode="External"/><Relationship Id="rId317" Type="http://schemas.openxmlformats.org/officeDocument/2006/relationships/hyperlink" Target="http://../pages%5Cwo.aspx?1=1&amp;Id=65707&amp;phMy=rheing&amp;wo.sStatus=Call%5ECanceled%5EIn%20Progress%5EOn%20Hold%5ERequest%20Reassignment%5EScheduled%5ETentatively%20Closed%5EWeb%5EWork%20Completed&amp;orderby=WO" TargetMode="External"/><Relationship Id="rId312" Type="http://schemas.openxmlformats.org/officeDocument/2006/relationships/hyperlink" Target="http://../pages%5Cwo.aspx?1=1&amp;Id=64340&amp;phMy=rheing&amp;wo.sStatus=Call%5ECanceled%5EIn%20Progress%5EOn%20Hold%5ERequest%20Reassignment%5EScheduled%5ETentatively%20Closed%5EWeb%5EWork%20Completed&amp;orderby=WO" TargetMode="External"/><Relationship Id="rId311" Type="http://schemas.openxmlformats.org/officeDocument/2006/relationships/hyperlink" Target="http://../pages%5Cwo.aspx?1=1&amp;Id=64065&amp;phMy=rheing&amp;wo.sStatus=Call%5ECanceled%5EIn%20Progress%5EOn%20Hold%5ERequest%20Reassignment%5EScheduled%5ETentatively%20Closed%5EWeb%5EWork%20Completed&amp;orderby=WO" TargetMode="External"/><Relationship Id="rId310" Type="http://schemas.openxmlformats.org/officeDocument/2006/relationships/hyperlink" Target="http://../pages%5Cwo.aspx?1=1&amp;Id=63311&amp;phMy=rheing&amp;wo.sStatus=Call%5ECanceled%5EIn%20Progress%5EOn%20Hold%5ERequest%20Reassignment%5EScheduled%5ETentatively%20Closed%5EWeb%5EWork%20Completed&amp;orderby=WO" TargetMode="External"/><Relationship Id="rId4040" Type="http://schemas.openxmlformats.org/officeDocument/2006/relationships/hyperlink" Target="http://../pages%5Cwo.aspx?1=1&amp;Id=69479&amp;phMy=rheing&amp;wo.sStatus=Call%5ECanceled%5EIn%20Progress%5EOn%20Hold%5ERequest%20Reassignment%5EScheduled%5ETentatively%20Closed%5EWeb%5EWork%20Completed&amp;orderby=WO" TargetMode="External"/><Relationship Id="rId5372" Type="http://schemas.openxmlformats.org/officeDocument/2006/relationships/hyperlink" Target="http://../pages%5Cwo.aspx?1=1&amp;Id=95605&amp;phMy=rheing&amp;wo.sStatus=Call%5ECanceled%5EIn%20Progress%5EOn%20Hold%5ERequest%20Reassignment%5EScheduled%5ETentatively%20Closed%5EWeb%5EWork%20Completed&amp;orderby=WO" TargetMode="External"/><Relationship Id="rId5373" Type="http://schemas.openxmlformats.org/officeDocument/2006/relationships/hyperlink" Target="http://../pages%5Cwo.aspx?1=1&amp;Id=95606&amp;phMy=rheing&amp;wo.sStatus=Call%5ECanceled%5EIn%20Progress%5EOn%20Hold%5ERequest%20Reassignment%5EScheduled%5ETentatively%20Closed%5EWeb%5EWork%20Completed&amp;orderby=WO" TargetMode="External"/><Relationship Id="rId4042" Type="http://schemas.openxmlformats.org/officeDocument/2006/relationships/hyperlink" Target="http://../pages%5Cwo.aspx?1=1&amp;Id=69485&amp;phMy=rheing&amp;wo.sStatus=Call%5ECanceled%5EIn%20Progress%5EOn%20Hold%5ERequest%20Reassignment%5EScheduled%5ETentatively%20Closed%5EWeb%5EWork%20Completed&amp;orderby=WO" TargetMode="External"/><Relationship Id="rId5370" Type="http://schemas.openxmlformats.org/officeDocument/2006/relationships/hyperlink" Target="http://../pages%5Cwo.aspx?1=1&amp;Id=95603&amp;phMy=rheing&amp;wo.sStatus=Call%5ECanceled%5EIn%20Progress%5EOn%20Hold%5ERequest%20Reassignment%5EScheduled%5ETentatively%20Closed%5EWeb%5EWork%20Completed&amp;orderby=WO" TargetMode="External"/><Relationship Id="rId4041" Type="http://schemas.openxmlformats.org/officeDocument/2006/relationships/hyperlink" Target="http://../pages%5Cwo.aspx?1=1&amp;Id=69484&amp;phMy=rheing&amp;wo.sStatus=Call%5ECanceled%5EIn%20Progress%5EOn%20Hold%5ERequest%20Reassignment%5EScheduled%5ETentatively%20Closed%5EWeb%5EWork%20Completed&amp;orderby=WO" TargetMode="External"/><Relationship Id="rId5371" Type="http://schemas.openxmlformats.org/officeDocument/2006/relationships/hyperlink" Target="http://../pages%5Cwo.aspx?1=1&amp;Id=95604&amp;phMy=rheing&amp;wo.sStatus=Call%5ECanceled%5EIn%20Progress%5EOn%20Hold%5ERequest%20Reassignment%5EScheduled%5ETentatively%20Closed%5EWeb%5EWork%20Completed&amp;orderby=WO" TargetMode="External"/><Relationship Id="rId4044" Type="http://schemas.openxmlformats.org/officeDocument/2006/relationships/hyperlink" Target="http://../pages%5Cwo.aspx?1=1&amp;Id=69598&amp;phMy=rheing&amp;wo.sStatus=Call%5ECanceled%5EIn%20Progress%5EOn%20Hold%5ERequest%20Reassignment%5EScheduled%5ETentatively%20Closed%5EWeb%5EWork%20Completed&amp;orderby=WO" TargetMode="External"/><Relationship Id="rId5376" Type="http://schemas.openxmlformats.org/officeDocument/2006/relationships/hyperlink" Target="http://../pages%5Cwo.aspx?1=1&amp;Id=95609&amp;phMy=rheing&amp;wo.sStatus=Call%5ECanceled%5EIn%20Progress%5EOn%20Hold%5ERequest%20Reassignment%5EScheduled%5ETentatively%20Closed%5EWeb%5EWork%20Completed&amp;orderby=WO" TargetMode="External"/><Relationship Id="rId4043" Type="http://schemas.openxmlformats.org/officeDocument/2006/relationships/hyperlink" Target="http://../pages%5Cwo.aspx?1=1&amp;Id=69539&amp;phMy=rheing&amp;wo.sStatus=Call%5ECanceled%5EIn%20Progress%5EOn%20Hold%5ERequest%20Reassignment%5EScheduled%5ETentatively%20Closed%5EWeb%5EWork%20Completed&amp;orderby=WO" TargetMode="External"/><Relationship Id="rId5377" Type="http://schemas.openxmlformats.org/officeDocument/2006/relationships/hyperlink" Target="http://../pages%5Cwo.aspx?1=1&amp;Id=95610&amp;phMy=rheing&amp;wo.sStatus=Call%5ECanceled%5EIn%20Progress%5EOn%20Hold%5ERequest%20Reassignment%5EScheduled%5ETentatively%20Closed%5EWeb%5EWork%20Completed&amp;orderby=WO" TargetMode="External"/><Relationship Id="rId4046" Type="http://schemas.openxmlformats.org/officeDocument/2006/relationships/hyperlink" Target="http://../pages%5Cwo.aspx?1=1&amp;Id=69787&amp;phMy=rheing&amp;wo.sStatus=Call%5ECanceled%5EIn%20Progress%5EOn%20Hold%5ERequest%20Reassignment%5EScheduled%5ETentatively%20Closed%5EWeb%5EWork%20Completed&amp;orderby=WO" TargetMode="External"/><Relationship Id="rId5374" Type="http://schemas.openxmlformats.org/officeDocument/2006/relationships/hyperlink" Target="http://../pages%5Cwo.aspx?1=1&amp;Id=95607&amp;phMy=rheing&amp;wo.sStatus=Call%5ECanceled%5EIn%20Progress%5EOn%20Hold%5ERequest%20Reassignment%5EScheduled%5ETentatively%20Closed%5EWeb%5EWork%20Completed&amp;orderby=WO" TargetMode="External"/><Relationship Id="rId4045" Type="http://schemas.openxmlformats.org/officeDocument/2006/relationships/hyperlink" Target="http://../pages%5Cwo.aspx?1=1&amp;Id=69776&amp;phMy=rheing&amp;wo.sStatus=Call%5ECanceled%5EIn%20Progress%5EOn%20Hold%5ERequest%20Reassignment%5EScheduled%5ETentatively%20Closed%5EWeb%5EWork%20Completed&amp;orderby=WO" TargetMode="External"/><Relationship Id="rId5375" Type="http://schemas.openxmlformats.org/officeDocument/2006/relationships/hyperlink" Target="http://../pages%5Cwo.aspx?1=1&amp;Id=95608&amp;phMy=rheing&amp;wo.sStatus=Call%5ECanceled%5EIn%20Progress%5EOn%20Hold%5ERequest%20Reassignment%5EScheduled%5ETentatively%20Closed%5EWeb%5EWork%20Completed&amp;orderby=WO" TargetMode="External"/><Relationship Id="rId4048" Type="http://schemas.openxmlformats.org/officeDocument/2006/relationships/hyperlink" Target="http://../pages%5Cwo.aspx?1=1&amp;Id=69930&amp;phMy=rheing&amp;wo.sStatus=Call%5ECanceled%5EIn%20Progress%5EOn%20Hold%5ERequest%20Reassignment%5EScheduled%5ETentatively%20Closed%5EWeb%5EWork%20Completed&amp;orderby=WO" TargetMode="External"/><Relationship Id="rId4047" Type="http://schemas.openxmlformats.org/officeDocument/2006/relationships/hyperlink" Target="http://../pages%5Cwo.aspx?1=1&amp;Id=69874&amp;phMy=rheing&amp;wo.sStatus=Call%5ECanceled%5EIn%20Progress%5EOn%20Hold%5ERequest%20Reassignment%5EScheduled%5ETentatively%20Closed%5EWeb%5EWork%20Completed&amp;orderby=WO" TargetMode="External"/><Relationship Id="rId5378" Type="http://schemas.openxmlformats.org/officeDocument/2006/relationships/hyperlink" Target="http://../pages%5Cwo.aspx?1=1&amp;Id=95634&amp;phMy=rheing&amp;wo.sStatus=Call%5ECanceled%5EIn%20Progress%5EOn%20Hold%5ERequest%20Reassignment%5EScheduled%5ETentatively%20Closed%5EWeb%5EWork%20Completed&amp;orderby=WO" TargetMode="External"/><Relationship Id="rId4049" Type="http://schemas.openxmlformats.org/officeDocument/2006/relationships/hyperlink" Target="http://../pages%5Cwo.aspx?1=1&amp;Id=69931&amp;phMy=rheing&amp;wo.sStatus=Call%5ECanceled%5EIn%20Progress%5EOn%20Hold%5ERequest%20Reassignment%5EScheduled%5ETentatively%20Closed%5EWeb%5EWork%20Completed&amp;orderby=WO" TargetMode="External"/><Relationship Id="rId5379" Type="http://schemas.openxmlformats.org/officeDocument/2006/relationships/hyperlink" Target="http://../pages%5Cwo.aspx?1=1&amp;Id=95635&amp;phMy=rheing&amp;wo.sStatus=Call%5ECanceled%5EIn%20Progress%5EOn%20Hold%5ERequest%20Reassignment%5EScheduled%5ETentatively%20Closed%5EWeb%5EWork%20Completed&amp;orderby=WO" TargetMode="External"/><Relationship Id="rId5361" Type="http://schemas.openxmlformats.org/officeDocument/2006/relationships/hyperlink" Target="http://../pages%5Cwo.aspx?1=1&amp;Id=95594&amp;phMy=rheing&amp;wo.sStatus=Call%5ECanceled%5EIn%20Progress%5EOn%20Hold%5ERequest%20Reassignment%5EScheduled%5ETentatively%20Closed%5EWeb%5EWork%20Completed&amp;orderby=WO" TargetMode="External"/><Relationship Id="rId5362" Type="http://schemas.openxmlformats.org/officeDocument/2006/relationships/hyperlink" Target="http://../pages%5Cwo.aspx?1=1&amp;Id=95595&amp;phMy=rheing&amp;wo.sStatus=Call%5ECanceled%5EIn%20Progress%5EOn%20Hold%5ERequest%20Reassignment%5EScheduled%5ETentatively%20Closed%5EWeb%5EWork%20Completed&amp;orderby=WO" TargetMode="External"/><Relationship Id="rId4031" Type="http://schemas.openxmlformats.org/officeDocument/2006/relationships/hyperlink" Target="http://../pages%5Cwo.aspx?1=1&amp;Id=69224&amp;phMy=rheing&amp;wo.sStatus=Call%5ECanceled%5EIn%20Progress%5EOn%20Hold%5ERequest%20Reassignment%5EScheduled%5ETentatively%20Closed%5EWeb%5EWork%20Completed&amp;orderby=WO" TargetMode="External"/><Relationship Id="rId4030" Type="http://schemas.openxmlformats.org/officeDocument/2006/relationships/hyperlink" Target="http://../pages%5Cwo.aspx?1=1&amp;Id=69193&amp;phMy=rheing&amp;wo.sStatus=Call%5ECanceled%5EIn%20Progress%5EOn%20Hold%5ERequest%20Reassignment%5EScheduled%5ETentatively%20Closed%5EWeb%5EWork%20Completed&amp;orderby=WO" TargetMode="External"/><Relationship Id="rId5360" Type="http://schemas.openxmlformats.org/officeDocument/2006/relationships/hyperlink" Target="http://../pages%5Cwo.aspx?1=1&amp;Id=95593&amp;phMy=rheing&amp;wo.sStatus=Call%5ECanceled%5EIn%20Progress%5EOn%20Hold%5ERequest%20Reassignment%5EScheduled%5ETentatively%20Closed%5EWeb%5EWork%20Completed&amp;orderby=WO" TargetMode="External"/><Relationship Id="rId297" Type="http://schemas.openxmlformats.org/officeDocument/2006/relationships/hyperlink" Target="http://../pages%5Cwo.aspx?1=1&amp;Id=81045&amp;phMy=rheing&amp;wo.sStatus=Call%5ECanceled%5EIn%20Progress%5EOn%20Hold%5ERequest%20Reassignment%5EScheduled%5ETentatively%20Closed%5EWeb%5EWork%20Completed&amp;orderby=WO" TargetMode="External"/><Relationship Id="rId4033" Type="http://schemas.openxmlformats.org/officeDocument/2006/relationships/hyperlink" Target="http://../pages%5Cwo.aspx?1=1&amp;Id=69278&amp;phMy=rheing&amp;wo.sStatus=Call%5ECanceled%5EIn%20Progress%5EOn%20Hold%5ERequest%20Reassignment%5EScheduled%5ETentatively%20Closed%5EWeb%5EWork%20Completed&amp;orderby=WO" TargetMode="External"/><Relationship Id="rId5365" Type="http://schemas.openxmlformats.org/officeDocument/2006/relationships/hyperlink" Target="http://../pages%5Cwo.aspx?1=1&amp;Id=95598&amp;phMy=rheing&amp;wo.sStatus=Call%5ECanceled%5EIn%20Progress%5EOn%20Hold%5ERequest%20Reassignment%5EScheduled%5ETentatively%20Closed%5EWeb%5EWork%20Completed&amp;orderby=WO" TargetMode="External"/><Relationship Id="rId296" Type="http://schemas.openxmlformats.org/officeDocument/2006/relationships/hyperlink" Target="http://../pages%5Cwo.aspx?1=1&amp;Id=71218&amp;phMy=rheing&amp;wo.sStatus=Call%5ECanceled%5EIn%20Progress%5EOn%20Hold%5ERequest%20Reassignment%5EScheduled%5ETentatively%20Closed%5EWeb%5EWork%20Completed&amp;orderby=WO" TargetMode="External"/><Relationship Id="rId4032" Type="http://schemas.openxmlformats.org/officeDocument/2006/relationships/hyperlink" Target="http://../pages%5Cwo.aspx?1=1&amp;Id=69259&amp;phMy=rheing&amp;wo.sStatus=Call%5ECanceled%5EIn%20Progress%5EOn%20Hold%5ERequest%20Reassignment%5EScheduled%5ETentatively%20Closed%5EWeb%5EWork%20Completed&amp;orderby=WO" TargetMode="External"/><Relationship Id="rId5366" Type="http://schemas.openxmlformats.org/officeDocument/2006/relationships/hyperlink" Target="http://../pages%5Cwo.aspx?1=1&amp;Id=95599&amp;phMy=rheing&amp;wo.sStatus=Call%5ECanceled%5EIn%20Progress%5EOn%20Hold%5ERequest%20Reassignment%5EScheduled%5ETentatively%20Closed%5EWeb%5EWork%20Completed&amp;orderby=WO" TargetMode="External"/><Relationship Id="rId295" Type="http://schemas.openxmlformats.org/officeDocument/2006/relationships/hyperlink" Target="http://../pages%5Cwo.aspx?1=1&amp;Id=70862&amp;phMy=rheing&amp;wo.sStatus=Call%5ECanceled%5EIn%20Progress%5EOn%20Hold%5ERequest%20Reassignment%5EScheduled%5ETentatively%20Closed%5EWeb%5EWork%20Completed&amp;orderby=WO" TargetMode="External"/><Relationship Id="rId4035" Type="http://schemas.openxmlformats.org/officeDocument/2006/relationships/hyperlink" Target="http://../pages%5Cwo.aspx?1=1&amp;Id=69392&amp;phMy=rheing&amp;wo.sStatus=Call%5ECanceled%5EIn%20Progress%5EOn%20Hold%5ERequest%20Reassignment%5EScheduled%5ETentatively%20Closed%5EWeb%5EWork%20Completed&amp;orderby=WO" TargetMode="External"/><Relationship Id="rId5363" Type="http://schemas.openxmlformats.org/officeDocument/2006/relationships/hyperlink" Target="http://../pages%5Cwo.aspx?1=1&amp;Id=95596&amp;phMy=rheing&amp;wo.sStatus=Call%5ECanceled%5EIn%20Progress%5EOn%20Hold%5ERequest%20Reassignment%5EScheduled%5ETentatively%20Closed%5EWeb%5EWork%20Completed&amp;orderby=WO" TargetMode="External"/><Relationship Id="rId294" Type="http://schemas.openxmlformats.org/officeDocument/2006/relationships/hyperlink" Target="http://../pages%5Cwo.aspx?1=1&amp;Id=88682&amp;phMy=rheing&amp;wo.sStatus=Call%5ECanceled%5EIn%20Progress%5EOn%20Hold%5ERequest%20Reassignment%5EScheduled%5ETentatively%20Closed%5EWeb%5EWork%20Completed&amp;orderby=WO" TargetMode="External"/><Relationship Id="rId4034" Type="http://schemas.openxmlformats.org/officeDocument/2006/relationships/hyperlink" Target="http://../pages%5Cwo.aspx?1=1&amp;Id=69380&amp;phMy=rheing&amp;wo.sStatus=Call%5ECanceled%5EIn%20Progress%5EOn%20Hold%5ERequest%20Reassignment%5EScheduled%5ETentatively%20Closed%5EWeb%5EWork%20Completed&amp;orderby=WO" TargetMode="External"/><Relationship Id="rId5364" Type="http://schemas.openxmlformats.org/officeDocument/2006/relationships/hyperlink" Target="http://../pages%5Cwo.aspx?1=1&amp;Id=95597&amp;phMy=rheing&amp;wo.sStatus=Call%5ECanceled%5EIn%20Progress%5EOn%20Hold%5ERequest%20Reassignment%5EScheduled%5ETentatively%20Closed%5EWeb%5EWork%20Completed&amp;orderby=WO" TargetMode="External"/><Relationship Id="rId4037" Type="http://schemas.openxmlformats.org/officeDocument/2006/relationships/hyperlink" Target="http://../pages%5Cwo.aspx?1=1&amp;Id=69402&amp;phMy=rheing&amp;wo.sStatus=Call%5ECanceled%5EIn%20Progress%5EOn%20Hold%5ERequest%20Reassignment%5EScheduled%5ETentatively%20Closed%5EWeb%5EWork%20Completed&amp;orderby=WO" TargetMode="External"/><Relationship Id="rId5369" Type="http://schemas.openxmlformats.org/officeDocument/2006/relationships/hyperlink" Target="http://../pages%5Cwo.aspx?1=1&amp;Id=95602&amp;phMy=rheing&amp;wo.sStatus=Call%5ECanceled%5EIn%20Progress%5EOn%20Hold%5ERequest%20Reassignment%5EScheduled%5ETentatively%20Closed%5EWeb%5EWork%20Completed&amp;orderby=WO" TargetMode="External"/><Relationship Id="rId4036" Type="http://schemas.openxmlformats.org/officeDocument/2006/relationships/hyperlink" Target="http://../pages%5Cwo.aspx?1=1&amp;Id=69395&amp;phMy=rheing&amp;wo.sStatus=Call%5ECanceled%5EIn%20Progress%5EOn%20Hold%5ERequest%20Reassignment%5EScheduled%5ETentatively%20Closed%5EWeb%5EWork%20Completed&amp;orderby=WO" TargetMode="External"/><Relationship Id="rId299" Type="http://schemas.openxmlformats.org/officeDocument/2006/relationships/hyperlink" Target="http://../pages%5Cwo.aspx?1=1&amp;Id=54801&amp;phMy=rheing&amp;wo.sStatus=Call%5ECanceled%5EIn%20Progress%5EOn%20Hold%5ERequest%20Reassignment%5EScheduled%5ETentatively%20Closed%5EWeb%5EWork%20Completed&amp;orderby=WO" TargetMode="External"/><Relationship Id="rId4039" Type="http://schemas.openxmlformats.org/officeDocument/2006/relationships/hyperlink" Target="http://../pages%5Cwo.aspx?1=1&amp;Id=69464&amp;phMy=rheing&amp;wo.sStatus=Call%5ECanceled%5EIn%20Progress%5EOn%20Hold%5ERequest%20Reassignment%5EScheduled%5ETentatively%20Closed%5EWeb%5EWork%20Completed&amp;orderby=WO" TargetMode="External"/><Relationship Id="rId5367" Type="http://schemas.openxmlformats.org/officeDocument/2006/relationships/hyperlink" Target="http://../pages%5Cwo.aspx?1=1&amp;Id=95600&amp;phMy=rheing&amp;wo.sStatus=Call%5ECanceled%5EIn%20Progress%5EOn%20Hold%5ERequest%20Reassignment%5EScheduled%5ETentatively%20Closed%5EWeb%5EWork%20Completed&amp;orderby=WO" TargetMode="External"/><Relationship Id="rId298" Type="http://schemas.openxmlformats.org/officeDocument/2006/relationships/hyperlink" Target="http://../pages%5Cwo.aspx?1=1&amp;Id=40253&amp;phMy=rheing&amp;wo.sStatus=Call%5ECanceled%5EIn%20Progress%5EOn%20Hold%5ERequest%20Reassignment%5EScheduled%5ETentatively%20Closed%5EWeb%5EWork%20Completed&amp;orderby=WO" TargetMode="External"/><Relationship Id="rId4038" Type="http://schemas.openxmlformats.org/officeDocument/2006/relationships/hyperlink" Target="http://../pages%5Cwo.aspx?1=1&amp;Id=69461&amp;phMy=rheing&amp;wo.sStatus=Call%5ECanceled%5EIn%20Progress%5EOn%20Hold%5ERequest%20Reassignment%5EScheduled%5ETentatively%20Closed%5EWeb%5EWork%20Completed&amp;orderby=WO" TargetMode="External"/><Relationship Id="rId5368" Type="http://schemas.openxmlformats.org/officeDocument/2006/relationships/hyperlink" Target="http://../pages%5Cwo.aspx?1=1&amp;Id=95601&amp;phMy=rheing&amp;wo.sStatus=Call%5ECanceled%5EIn%20Progress%5EOn%20Hold%5ERequest%20Reassignment%5EScheduled%5ETentatively%20Closed%5EWeb%5EWork%20Completed&amp;orderby=WO" TargetMode="External"/><Relationship Id="rId5390" Type="http://schemas.openxmlformats.org/officeDocument/2006/relationships/hyperlink" Target="http://../pages%5Cwo.aspx?1=1&amp;Id=95717&amp;phMy=rheing&amp;wo.sStatus=Call%5ECanceled%5EIn%20Progress%5EOn%20Hold%5ERequest%20Reassignment%5EScheduled%5ETentatively%20Closed%5EWeb%5EWork%20Completed&amp;orderby=WO" TargetMode="External"/><Relationship Id="rId5391" Type="http://schemas.openxmlformats.org/officeDocument/2006/relationships/hyperlink" Target="http://../pages%5Cwo.aspx?1=1&amp;Id=95718&amp;phMy=rheing&amp;wo.sStatus=Call%5ECanceled%5EIn%20Progress%5EOn%20Hold%5ERequest%20Reassignment%5EScheduled%5ETentatively%20Closed%5EWeb%5EWork%20Completed&amp;orderby=WO" TargetMode="External"/><Relationship Id="rId4060" Type="http://schemas.openxmlformats.org/officeDocument/2006/relationships/hyperlink" Target="http://../pages%5Cwo.aspx?1=1&amp;Id=70149&amp;phMy=rheing&amp;wo.sStatus=Call%5ECanceled%5EIn%20Progress%5EOn%20Hold%5ERequest%20Reassignment%5EScheduled%5ETentatively%20Closed%5EWeb%5EWork%20Completed&amp;orderby=WO" TargetMode="External"/><Relationship Id="rId4062" Type="http://schemas.openxmlformats.org/officeDocument/2006/relationships/hyperlink" Target="http://../pages%5Cwo.aspx?1=1&amp;Id=70211&amp;phMy=rheing&amp;wo.sStatus=Call%5ECanceled%5EIn%20Progress%5EOn%20Hold%5ERequest%20Reassignment%5EScheduled%5ETentatively%20Closed%5EWeb%5EWork%20Completed&amp;orderby=WO" TargetMode="External"/><Relationship Id="rId5394" Type="http://schemas.openxmlformats.org/officeDocument/2006/relationships/hyperlink" Target="http://../pages%5Cwo.aspx?1=1&amp;Id=95721&amp;phMy=rheing&amp;wo.sStatus=Call%5ECanceled%5EIn%20Progress%5EOn%20Hold%5ERequest%20Reassignment%5EScheduled%5ETentatively%20Closed%5EWeb%5EWork%20Completed&amp;orderby=WO" TargetMode="External"/><Relationship Id="rId4061" Type="http://schemas.openxmlformats.org/officeDocument/2006/relationships/hyperlink" Target="http://../pages%5Cwo.aspx?1=1&amp;Id=70189&amp;phMy=rheing&amp;wo.sStatus=Call%5ECanceled%5EIn%20Progress%5EOn%20Hold%5ERequest%20Reassignment%5EScheduled%5ETentatively%20Closed%5EWeb%5EWork%20Completed&amp;orderby=WO" TargetMode="External"/><Relationship Id="rId5395" Type="http://schemas.openxmlformats.org/officeDocument/2006/relationships/hyperlink" Target="http://../pages%5Cwo.aspx?1=1&amp;Id=95731&amp;phMy=rheing&amp;wo.sStatus=Call%5ECanceled%5EIn%20Progress%5EOn%20Hold%5ERequest%20Reassignment%5EScheduled%5ETentatively%20Closed%5EWeb%5EWork%20Completed&amp;orderby=WO" TargetMode="External"/><Relationship Id="rId4064" Type="http://schemas.openxmlformats.org/officeDocument/2006/relationships/hyperlink" Target="http://../pages%5Cwo.aspx?1=1&amp;Id=70303&amp;phMy=rheing&amp;wo.sStatus=Call%5ECanceled%5EIn%20Progress%5EOn%20Hold%5ERequest%20Reassignment%5EScheduled%5ETentatively%20Closed%5EWeb%5EWork%20Completed&amp;orderby=WO" TargetMode="External"/><Relationship Id="rId5392" Type="http://schemas.openxmlformats.org/officeDocument/2006/relationships/hyperlink" Target="http://../pages%5Cwo.aspx?1=1&amp;Id=95719&amp;phMy=rheing&amp;wo.sStatus=Call%5ECanceled%5EIn%20Progress%5EOn%20Hold%5ERequest%20Reassignment%5EScheduled%5ETentatively%20Closed%5EWeb%5EWork%20Completed&amp;orderby=WO" TargetMode="External"/><Relationship Id="rId4063" Type="http://schemas.openxmlformats.org/officeDocument/2006/relationships/hyperlink" Target="http://../pages%5Cwo.aspx?1=1&amp;Id=70258&amp;phMy=rheing&amp;wo.sStatus=Call%5ECanceled%5EIn%20Progress%5EOn%20Hold%5ERequest%20Reassignment%5EScheduled%5ETentatively%20Closed%5EWeb%5EWork%20Completed&amp;orderby=WO" TargetMode="External"/><Relationship Id="rId5393" Type="http://schemas.openxmlformats.org/officeDocument/2006/relationships/hyperlink" Target="http://../pages%5Cwo.aspx?1=1&amp;Id=95720&amp;phMy=rheing&amp;wo.sStatus=Call%5ECanceled%5EIn%20Progress%5EOn%20Hold%5ERequest%20Reassignment%5EScheduled%5ETentatively%20Closed%5EWeb%5EWork%20Completed&amp;orderby=WO" TargetMode="External"/><Relationship Id="rId4066" Type="http://schemas.openxmlformats.org/officeDocument/2006/relationships/hyperlink" Target="http://../pages%5Cwo.aspx?1=1&amp;Id=70310&amp;phMy=rheing&amp;wo.sStatus=Call%5ECanceled%5EIn%20Progress%5EOn%20Hold%5ERequest%20Reassignment%5EScheduled%5ETentatively%20Closed%5EWeb%5EWork%20Completed&amp;orderby=WO" TargetMode="External"/><Relationship Id="rId5398" Type="http://schemas.openxmlformats.org/officeDocument/2006/relationships/hyperlink" Target="http://../pages%5Cwo.aspx?1=1&amp;Id=95734&amp;phMy=rheing&amp;wo.sStatus=Call%5ECanceled%5EIn%20Progress%5EOn%20Hold%5ERequest%20Reassignment%5EScheduled%5ETentatively%20Closed%5EWeb%5EWork%20Completed&amp;orderby=WO" TargetMode="External"/><Relationship Id="rId4065" Type="http://schemas.openxmlformats.org/officeDocument/2006/relationships/hyperlink" Target="http://../pages%5Cwo.aspx?1=1&amp;Id=70304&amp;phMy=rheing&amp;wo.sStatus=Call%5ECanceled%5EIn%20Progress%5EOn%20Hold%5ERequest%20Reassignment%5EScheduled%5ETentatively%20Closed%5EWeb%5EWork%20Completed&amp;orderby=WO" TargetMode="External"/><Relationship Id="rId5399" Type="http://schemas.openxmlformats.org/officeDocument/2006/relationships/hyperlink" Target="http://../pages%5Cwo.aspx?1=1&amp;Id=95777&amp;phMy=rheing&amp;wo.sStatus=Call%5ECanceled%5EIn%20Progress%5EOn%20Hold%5ERequest%20Reassignment%5EScheduled%5ETentatively%20Closed%5EWeb%5EWork%20Completed&amp;orderby=WO" TargetMode="External"/><Relationship Id="rId4068" Type="http://schemas.openxmlformats.org/officeDocument/2006/relationships/hyperlink" Target="http://../pages%5Cwo.aspx?1=1&amp;Id=70373&amp;phMy=rheing&amp;wo.sStatus=Call%5ECanceled%5EIn%20Progress%5EOn%20Hold%5ERequest%20Reassignment%5EScheduled%5ETentatively%20Closed%5EWeb%5EWork%20Completed&amp;orderby=WO" TargetMode="External"/><Relationship Id="rId5396" Type="http://schemas.openxmlformats.org/officeDocument/2006/relationships/hyperlink" Target="http://../pages%5Cwo.aspx?1=1&amp;Id=95732&amp;phMy=rheing&amp;wo.sStatus=Call%5ECanceled%5EIn%20Progress%5EOn%20Hold%5ERequest%20Reassignment%5EScheduled%5ETentatively%20Closed%5EWeb%5EWork%20Completed&amp;orderby=WO" TargetMode="External"/><Relationship Id="rId4067" Type="http://schemas.openxmlformats.org/officeDocument/2006/relationships/hyperlink" Target="http://../pages%5Cwo.aspx?1=1&amp;Id=70348&amp;phMy=rheing&amp;wo.sStatus=Call%5ECanceled%5EIn%20Progress%5EOn%20Hold%5ERequest%20Reassignment%5EScheduled%5ETentatively%20Closed%5EWeb%5EWork%20Completed&amp;orderby=WO" TargetMode="External"/><Relationship Id="rId5397" Type="http://schemas.openxmlformats.org/officeDocument/2006/relationships/hyperlink" Target="http://../pages%5Cwo.aspx?1=1&amp;Id=95733&amp;phMy=rheing&amp;wo.sStatus=Call%5ECanceled%5EIn%20Progress%5EOn%20Hold%5ERequest%20Reassignment%5EScheduled%5ETentatively%20Closed%5EWeb%5EWork%20Completed&amp;orderby=WO" TargetMode="External"/><Relationship Id="rId4069" Type="http://schemas.openxmlformats.org/officeDocument/2006/relationships/hyperlink" Target="http://../pages%5Cwo.aspx?1=1&amp;Id=70464&amp;phMy=rheing&amp;wo.sStatus=Call%5ECanceled%5EIn%20Progress%5EOn%20Hold%5ERequest%20Reassignment%5EScheduled%5ETentatively%20Closed%5EWeb%5EWork%20Completed&amp;orderby=WO" TargetMode="External"/><Relationship Id="rId5380" Type="http://schemas.openxmlformats.org/officeDocument/2006/relationships/hyperlink" Target="http://../pages%5Cwo.aspx?1=1&amp;Id=95639&amp;phMy=rheing&amp;wo.sStatus=Call%5ECanceled%5EIn%20Progress%5EOn%20Hold%5ERequest%20Reassignment%5EScheduled%5ETentatively%20Closed%5EWeb%5EWork%20Completed&amp;orderby=WO" TargetMode="External"/><Relationship Id="rId4051" Type="http://schemas.openxmlformats.org/officeDocument/2006/relationships/hyperlink" Target="http://../pages%5Cwo.aspx?1=1&amp;Id=69936&amp;phMy=rheing&amp;wo.sStatus=Call%5ECanceled%5EIn%20Progress%5EOn%20Hold%5ERequest%20Reassignment%5EScheduled%5ETentatively%20Closed%5EWeb%5EWork%20Completed&amp;orderby=WO" TargetMode="External"/><Relationship Id="rId5383" Type="http://schemas.openxmlformats.org/officeDocument/2006/relationships/hyperlink" Target="http://../pages%5Cwo.aspx?1=1&amp;Id=95687&amp;phMy=rheing&amp;wo.sStatus=Call%5ECanceled%5EIn%20Progress%5EOn%20Hold%5ERequest%20Reassignment%5EScheduled%5ETentatively%20Closed%5EWeb%5EWork%20Completed&amp;orderby=WO" TargetMode="External"/><Relationship Id="rId4050" Type="http://schemas.openxmlformats.org/officeDocument/2006/relationships/hyperlink" Target="http://../pages%5Cwo.aspx?1=1&amp;Id=69932&amp;phMy=rheing&amp;wo.sStatus=Call%5ECanceled%5EIn%20Progress%5EOn%20Hold%5ERequest%20Reassignment%5EScheduled%5ETentatively%20Closed%5EWeb%5EWork%20Completed&amp;orderby=WO" TargetMode="External"/><Relationship Id="rId5384" Type="http://schemas.openxmlformats.org/officeDocument/2006/relationships/hyperlink" Target="http://../pages%5Cwo.aspx?1=1&amp;Id=95691&amp;phMy=rheing&amp;wo.sStatus=Call%5ECanceled%5EIn%20Progress%5EOn%20Hold%5ERequest%20Reassignment%5EScheduled%5ETentatively%20Closed%5EWeb%5EWork%20Completed&amp;orderby=WO" TargetMode="External"/><Relationship Id="rId4053" Type="http://schemas.openxmlformats.org/officeDocument/2006/relationships/hyperlink" Target="http://../pages%5Cwo.aspx?1=1&amp;Id=69987&amp;phMy=rheing&amp;wo.sStatus=Call%5ECanceled%5EIn%20Progress%5EOn%20Hold%5ERequest%20Reassignment%5EScheduled%5ETentatively%20Closed%5EWeb%5EWork%20Completed&amp;orderby=WO" TargetMode="External"/><Relationship Id="rId5381" Type="http://schemas.openxmlformats.org/officeDocument/2006/relationships/hyperlink" Target="http://../pages%5Cwo.aspx?1=1&amp;Id=95643&amp;phMy=rheing&amp;wo.sStatus=Call%5ECanceled%5EIn%20Progress%5EOn%20Hold%5ERequest%20Reassignment%5EScheduled%5ETentatively%20Closed%5EWeb%5EWork%20Completed&amp;orderby=WO" TargetMode="External"/><Relationship Id="rId4052" Type="http://schemas.openxmlformats.org/officeDocument/2006/relationships/hyperlink" Target="http://../pages%5Cwo.aspx?1=1&amp;Id=69985&amp;phMy=rheing&amp;wo.sStatus=Call%5ECanceled%5EIn%20Progress%5EOn%20Hold%5ERequest%20Reassignment%5EScheduled%5ETentatively%20Closed%5EWeb%5EWork%20Completed&amp;orderby=WO" TargetMode="External"/><Relationship Id="rId5382" Type="http://schemas.openxmlformats.org/officeDocument/2006/relationships/hyperlink" Target="http://../pages%5Cwo.aspx?1=1&amp;Id=95669&amp;phMy=rheing&amp;wo.sStatus=Call%5ECanceled%5EIn%20Progress%5EOn%20Hold%5ERequest%20Reassignment%5EScheduled%5ETentatively%20Closed%5EWeb%5EWork%20Completed&amp;orderby=WO" TargetMode="External"/><Relationship Id="rId4055" Type="http://schemas.openxmlformats.org/officeDocument/2006/relationships/hyperlink" Target="http://../pages%5Cwo.aspx?1=1&amp;Id=70035&amp;phMy=rheing&amp;wo.sStatus=Call%5ECanceled%5EIn%20Progress%5EOn%20Hold%5ERequest%20Reassignment%5EScheduled%5ETentatively%20Closed%5EWeb%5EWork%20Completed&amp;orderby=WO" TargetMode="External"/><Relationship Id="rId5387" Type="http://schemas.openxmlformats.org/officeDocument/2006/relationships/hyperlink" Target="http://../pages%5Cwo.aspx?1=1&amp;Id=95699&amp;phMy=rheing&amp;wo.sStatus=Call%5ECanceled%5EIn%20Progress%5EOn%20Hold%5ERequest%20Reassignment%5EScheduled%5ETentatively%20Closed%5EWeb%5EWork%20Completed&amp;orderby=WO" TargetMode="External"/><Relationship Id="rId4054" Type="http://schemas.openxmlformats.org/officeDocument/2006/relationships/hyperlink" Target="http://../pages%5Cwo.aspx?1=1&amp;Id=70009&amp;phMy=rheing&amp;wo.sStatus=Call%5ECanceled%5EIn%20Progress%5EOn%20Hold%5ERequest%20Reassignment%5EScheduled%5ETentatively%20Closed%5EWeb%5EWork%20Completed&amp;orderby=WO" TargetMode="External"/><Relationship Id="rId5388" Type="http://schemas.openxmlformats.org/officeDocument/2006/relationships/hyperlink" Target="http://../pages%5Cwo.aspx?1=1&amp;Id=95705&amp;phMy=rheing&amp;wo.sStatus=Call%5ECanceled%5EIn%20Progress%5EOn%20Hold%5ERequest%20Reassignment%5EScheduled%5ETentatively%20Closed%5EWeb%5EWork%20Completed&amp;orderby=WO" TargetMode="External"/><Relationship Id="rId4057" Type="http://schemas.openxmlformats.org/officeDocument/2006/relationships/hyperlink" Target="http://../pages%5Cwo.aspx?1=1&amp;Id=70042&amp;phMy=rheing&amp;wo.sStatus=Call%5ECanceled%5EIn%20Progress%5EOn%20Hold%5ERequest%20Reassignment%5EScheduled%5ETentatively%20Closed%5EWeb%5EWork%20Completed&amp;orderby=WO" TargetMode="External"/><Relationship Id="rId5385" Type="http://schemas.openxmlformats.org/officeDocument/2006/relationships/hyperlink" Target="http://../pages%5Cwo.aspx?1=1&amp;Id=95693&amp;phMy=rheing&amp;wo.sStatus=Call%5ECanceled%5EIn%20Progress%5EOn%20Hold%5ERequest%20Reassignment%5EScheduled%5ETentatively%20Closed%5EWeb%5EWork%20Completed&amp;orderby=WO" TargetMode="External"/><Relationship Id="rId4056" Type="http://schemas.openxmlformats.org/officeDocument/2006/relationships/hyperlink" Target="http://../pages%5Cwo.aspx?1=1&amp;Id=70037&amp;phMy=rheing&amp;wo.sStatus=Call%5ECanceled%5EIn%20Progress%5EOn%20Hold%5ERequest%20Reassignment%5EScheduled%5ETentatively%20Closed%5EWeb%5EWork%20Completed&amp;orderby=WO" TargetMode="External"/><Relationship Id="rId5386" Type="http://schemas.openxmlformats.org/officeDocument/2006/relationships/hyperlink" Target="http://../pages%5Cwo.aspx?1=1&amp;Id=95698&amp;phMy=rheing&amp;wo.sStatus=Call%5ECanceled%5EIn%20Progress%5EOn%20Hold%5ERequest%20Reassignment%5EScheduled%5ETentatively%20Closed%5EWeb%5EWork%20Completed&amp;orderby=WO" TargetMode="External"/><Relationship Id="rId4059" Type="http://schemas.openxmlformats.org/officeDocument/2006/relationships/hyperlink" Target="http://../pages%5Cwo.aspx?1=1&amp;Id=70147&amp;phMy=rheing&amp;wo.sStatus=Call%5ECanceled%5EIn%20Progress%5EOn%20Hold%5ERequest%20Reassignment%5EScheduled%5ETentatively%20Closed%5EWeb%5EWork%20Completed&amp;orderby=WO" TargetMode="External"/><Relationship Id="rId4058" Type="http://schemas.openxmlformats.org/officeDocument/2006/relationships/hyperlink" Target="http://../pages%5Cwo.aspx?1=1&amp;Id=70142&amp;phMy=rheing&amp;wo.sStatus=Call%5ECanceled%5EIn%20Progress%5EOn%20Hold%5ERequest%20Reassignment%5EScheduled%5ETentatively%20Closed%5EWeb%5EWork%20Completed&amp;orderby=WO" TargetMode="External"/><Relationship Id="rId5389" Type="http://schemas.openxmlformats.org/officeDocument/2006/relationships/hyperlink" Target="http://../pages%5Cwo.aspx?1=1&amp;Id=95710&amp;phMy=rheing&amp;wo.sStatus=Call%5ECanceled%5EIn%20Progress%5EOn%20Hold%5ERequest%20Reassignment%5EScheduled%5ETentatively%20Closed%5EWeb%5EWork%20Completed&amp;orderby=WO" TargetMode="External"/><Relationship Id="rId4008" Type="http://schemas.openxmlformats.org/officeDocument/2006/relationships/hyperlink" Target="http://../pages%5Cwo.aspx?1=1&amp;Id=68251&amp;phMy=rheing&amp;wo.sStatus=Call%5ECanceled%5EIn%20Progress%5EOn%20Hold%5ERequest%20Reassignment%5EScheduled%5ETentatively%20Closed%5EWeb%5EWork%20Completed&amp;orderby=WO" TargetMode="External"/><Relationship Id="rId4007" Type="http://schemas.openxmlformats.org/officeDocument/2006/relationships/hyperlink" Target="http://../pages%5Cwo.aspx?1=1&amp;Id=68249&amp;phMy=rheing&amp;wo.sStatus=Call%5ECanceled%5EIn%20Progress%5EOn%20Hold%5ERequest%20Reassignment%5EScheduled%5ETentatively%20Closed%5EWeb%5EWork%20Completed&amp;orderby=WO" TargetMode="External"/><Relationship Id="rId5338" Type="http://schemas.openxmlformats.org/officeDocument/2006/relationships/hyperlink" Target="http://../pages%5Cwo.aspx?1=1&amp;Id=95469&amp;phMy=rheing&amp;wo.sStatus=Call%5ECanceled%5EIn%20Progress%5EOn%20Hold%5ERequest%20Reassignment%5EScheduled%5ETentatively%20Closed%5EWeb%5EWork%20Completed&amp;orderby=WO" TargetMode="External"/><Relationship Id="rId4009" Type="http://schemas.openxmlformats.org/officeDocument/2006/relationships/hyperlink" Target="http://../pages%5Cwo.aspx?1=1&amp;Id=68257&amp;phMy=rheing&amp;wo.sStatus=Call%5ECanceled%5EIn%20Progress%5EOn%20Hold%5ERequest%20Reassignment%5EScheduled%5ETentatively%20Closed%5EWeb%5EWork%20Completed&amp;orderby=WO" TargetMode="External"/><Relationship Id="rId5339" Type="http://schemas.openxmlformats.org/officeDocument/2006/relationships/hyperlink" Target="http://../pages%5Cwo.aspx?1=1&amp;Id=95472&amp;phMy=rheing&amp;wo.sStatus=Call%5ECanceled%5EIn%20Progress%5EOn%20Hold%5ERequest%20Reassignment%5EScheduled%5ETentatively%20Closed%5EWeb%5EWork%20Completed&amp;orderby=WO" TargetMode="External"/><Relationship Id="rId271" Type="http://schemas.openxmlformats.org/officeDocument/2006/relationships/hyperlink" Target="http://../pages%5Cwo.aspx?1=1&amp;Id=91604&amp;phMy=rheing&amp;wo.sStatus=Call%5ECanceled%5EIn%20Progress%5EOn%20Hold%5ERequest%20Reassignment%5EScheduled%5ETentatively%20Closed%5EWeb%5EWork%20Completed&amp;orderby=WO" TargetMode="External"/><Relationship Id="rId270" Type="http://schemas.openxmlformats.org/officeDocument/2006/relationships/hyperlink" Target="http://../pages%5Cwo.aspx?1=1&amp;Id=89551&amp;phMy=rheing&amp;wo.sStatus=Call%5ECanceled%5EIn%20Progress%5EOn%20Hold%5ERequest%20Reassignment%5EScheduled%5ETentatively%20Closed%5EWeb%5EWork%20Completed&amp;orderby=WO" TargetMode="External"/><Relationship Id="rId269" Type="http://schemas.openxmlformats.org/officeDocument/2006/relationships/hyperlink" Target="http://../pages%5Cwo.aspx?1=1&amp;Id=88742&amp;phMy=rheing&amp;wo.sStatus=Call%5ECanceled%5EIn%20Progress%5EOn%20Hold%5ERequest%20Reassignment%5EScheduled%5ETentatively%20Closed%5EWeb%5EWork%20Completed&amp;orderby=WO" TargetMode="External"/><Relationship Id="rId264" Type="http://schemas.openxmlformats.org/officeDocument/2006/relationships/hyperlink" Target="http://../pages%5Cwo.aspx?1=1&amp;Id=65937&amp;phMy=rheing&amp;wo.sStatus=Call%5ECanceled%5EIn%20Progress%5EOn%20Hold%5ERequest%20Reassignment%5EScheduled%5ETentatively%20Closed%5EWeb%5EWork%20Completed&amp;orderby=WO" TargetMode="External"/><Relationship Id="rId4000" Type="http://schemas.openxmlformats.org/officeDocument/2006/relationships/hyperlink" Target="http://../pages%5Cwo.aspx?1=1&amp;Id=68081&amp;phMy=rheing&amp;wo.sStatus=Call%5ECanceled%5EIn%20Progress%5EOn%20Hold%5ERequest%20Reassignment%5EScheduled%5ETentatively%20Closed%5EWeb%5EWork%20Completed&amp;orderby=WO" TargetMode="External"/><Relationship Id="rId5332" Type="http://schemas.openxmlformats.org/officeDocument/2006/relationships/hyperlink" Target="http://../pages%5Cwo.aspx?1=1&amp;Id=95359&amp;phMy=rheing&amp;wo.sStatus=Call%5ECanceled%5EIn%20Progress%5EOn%20Hold%5ERequest%20Reassignment%5EScheduled%5ETentatively%20Closed%5EWeb%5EWork%20Completed&amp;orderby=WO" TargetMode="External"/><Relationship Id="rId263" Type="http://schemas.openxmlformats.org/officeDocument/2006/relationships/hyperlink" Target="http://../pages%5Cwo.aspx?1=1&amp;Id=63295&amp;phMy=rheing&amp;wo.sStatus=Call%5ECanceled%5EIn%20Progress%5EOn%20Hold%5ERequest%20Reassignment%5EScheduled%5ETentatively%20Closed%5EWeb%5EWork%20Completed&amp;orderby=WO" TargetMode="External"/><Relationship Id="rId5333" Type="http://schemas.openxmlformats.org/officeDocument/2006/relationships/hyperlink" Target="http://../pages%5Cwo.aspx?1=1&amp;Id=95394&amp;phMy=rheing&amp;wo.sStatus=Call%5ECanceled%5EIn%20Progress%5EOn%20Hold%5ERequest%20Reassignment%5EScheduled%5ETentatively%20Closed%5EWeb%5EWork%20Completed&amp;orderby=WO" TargetMode="External"/><Relationship Id="rId262" Type="http://schemas.openxmlformats.org/officeDocument/2006/relationships/hyperlink" Target="http://../pages%5Cwo.aspx?1=1&amp;Id=60067&amp;phMy=rheing&amp;wo.sStatus=Call%5ECanceled%5EIn%20Progress%5EOn%20Hold%5ERequest%20Reassignment%5EScheduled%5ETentatively%20Closed%5EWeb%5EWork%20Completed&amp;orderby=WO" TargetMode="External"/><Relationship Id="rId4002" Type="http://schemas.openxmlformats.org/officeDocument/2006/relationships/hyperlink" Target="http://../pages%5Cwo.aspx?1=1&amp;Id=68160&amp;phMy=rheing&amp;wo.sStatus=Call%5ECanceled%5EIn%20Progress%5EOn%20Hold%5ERequest%20Reassignment%5EScheduled%5ETentatively%20Closed%5EWeb%5EWork%20Completed&amp;orderby=WO" TargetMode="External"/><Relationship Id="rId5330" Type="http://schemas.openxmlformats.org/officeDocument/2006/relationships/hyperlink" Target="http://../pages%5Cwo.aspx?1=1&amp;Id=95314&amp;phMy=rheing&amp;wo.sStatus=Call%5ECanceled%5EIn%20Progress%5EOn%20Hold%5ERequest%20Reassignment%5EScheduled%5ETentatively%20Closed%5EWeb%5EWork%20Completed&amp;orderby=WO" TargetMode="External"/><Relationship Id="rId261" Type="http://schemas.openxmlformats.org/officeDocument/2006/relationships/hyperlink" Target="http://../pages%5Cwo.aspx?1=1&amp;Id=60016&amp;phMy=rheing&amp;wo.sStatus=Call%5ECanceled%5EIn%20Progress%5EOn%20Hold%5ERequest%20Reassignment%5EScheduled%5ETentatively%20Closed%5EWeb%5EWork%20Completed&amp;orderby=WO" TargetMode="External"/><Relationship Id="rId4001" Type="http://schemas.openxmlformats.org/officeDocument/2006/relationships/hyperlink" Target="http://../pages%5Cwo.aspx?1=1&amp;Id=68136&amp;phMy=rheing&amp;wo.sStatus=Call%5ECanceled%5EIn%20Progress%5EOn%20Hold%5ERequest%20Reassignment%5EScheduled%5ETentatively%20Closed%5EWeb%5EWork%20Completed&amp;orderby=WO" TargetMode="External"/><Relationship Id="rId5331" Type="http://schemas.openxmlformats.org/officeDocument/2006/relationships/hyperlink" Target="http://../pages%5Cwo.aspx?1=1&amp;Id=95315&amp;phMy=rheing&amp;wo.sStatus=Call%5ECanceled%5EIn%20Progress%5EOn%20Hold%5ERequest%20Reassignment%5EScheduled%5ETentatively%20Closed%5EWeb%5EWork%20Completed&amp;orderby=WO" TargetMode="External"/><Relationship Id="rId268" Type="http://schemas.openxmlformats.org/officeDocument/2006/relationships/hyperlink" Target="http://../pages%5Cwo.aspx?1=1&amp;Id=88364&amp;phMy=rheing&amp;wo.sStatus=Call%5ECanceled%5EIn%20Progress%5EOn%20Hold%5ERequest%20Reassignment%5EScheduled%5ETentatively%20Closed%5EWeb%5EWork%20Completed&amp;orderby=WO" TargetMode="External"/><Relationship Id="rId4004" Type="http://schemas.openxmlformats.org/officeDocument/2006/relationships/hyperlink" Target="http://../pages%5Cwo.aspx?1=1&amp;Id=68198&amp;phMy=rheing&amp;wo.sStatus=Call%5ECanceled%5EIn%20Progress%5EOn%20Hold%5ERequest%20Reassignment%5EScheduled%5ETentatively%20Closed%5EWeb%5EWork%20Completed&amp;orderby=WO" TargetMode="External"/><Relationship Id="rId5336" Type="http://schemas.openxmlformats.org/officeDocument/2006/relationships/hyperlink" Target="http://../pages%5Cwo.aspx?1=1&amp;Id=95442&amp;phMy=rheing&amp;wo.sStatus=Call%5ECanceled%5EIn%20Progress%5EOn%20Hold%5ERequest%20Reassignment%5EScheduled%5ETentatively%20Closed%5EWeb%5EWork%20Completed&amp;orderby=WO" TargetMode="External"/><Relationship Id="rId267" Type="http://schemas.openxmlformats.org/officeDocument/2006/relationships/hyperlink" Target="http://../pages%5Cwo.aspx?1=1&amp;Id=88348&amp;phMy=rheing&amp;wo.sStatus=Call%5ECanceled%5EIn%20Progress%5EOn%20Hold%5ERequest%20Reassignment%5EScheduled%5ETentatively%20Closed%5EWeb%5EWork%20Completed&amp;orderby=WO" TargetMode="External"/><Relationship Id="rId4003" Type="http://schemas.openxmlformats.org/officeDocument/2006/relationships/hyperlink" Target="http://../pages%5Cwo.aspx?1=1&amp;Id=68168&amp;phMy=rheing&amp;wo.sStatus=Call%5ECanceled%5EIn%20Progress%5EOn%20Hold%5ERequest%20Reassignment%5EScheduled%5ETentatively%20Closed%5EWeb%5EWork%20Completed&amp;orderby=WO" TargetMode="External"/><Relationship Id="rId5337" Type="http://schemas.openxmlformats.org/officeDocument/2006/relationships/hyperlink" Target="http://../pages%5Cwo.aspx?1=1&amp;Id=95451&amp;phMy=rheing&amp;wo.sStatus=Call%5ECanceled%5EIn%20Progress%5EOn%20Hold%5ERequest%20Reassignment%5EScheduled%5ETentatively%20Closed%5EWeb%5EWork%20Completed&amp;orderby=WO" TargetMode="External"/><Relationship Id="rId266" Type="http://schemas.openxmlformats.org/officeDocument/2006/relationships/hyperlink" Target="http://../pages%5Cwo.aspx?1=1&amp;Id=87560&amp;phMy=rheing&amp;wo.sStatus=Call%5ECanceled%5EIn%20Progress%5EOn%20Hold%5ERequest%20Reassignment%5EScheduled%5ETentatively%20Closed%5EWeb%5EWork%20Completed&amp;orderby=WO" TargetMode="External"/><Relationship Id="rId4006" Type="http://schemas.openxmlformats.org/officeDocument/2006/relationships/hyperlink" Target="http://../pages%5Cwo.aspx?1=1&amp;Id=68241&amp;phMy=rheing&amp;wo.sStatus=Call%5ECanceled%5EIn%20Progress%5EOn%20Hold%5ERequest%20Reassignment%5EScheduled%5ETentatively%20Closed%5EWeb%5EWork%20Completed&amp;orderby=WO" TargetMode="External"/><Relationship Id="rId5334" Type="http://schemas.openxmlformats.org/officeDocument/2006/relationships/hyperlink" Target="http://../pages%5Cwo.aspx?1=1&amp;Id=95395&amp;phMy=rheing&amp;wo.sStatus=Call%5ECanceled%5EIn%20Progress%5EOn%20Hold%5ERequest%20Reassignment%5EScheduled%5ETentatively%20Closed%5EWeb%5EWork%20Completed&amp;orderby=WO" TargetMode="External"/><Relationship Id="rId265" Type="http://schemas.openxmlformats.org/officeDocument/2006/relationships/hyperlink" Target="http://../pages%5Cwo.aspx?1=1&amp;Id=65973&amp;phMy=rheing&amp;wo.sStatus=Call%5ECanceled%5EIn%20Progress%5EOn%20Hold%5ERequest%20Reassignment%5EScheduled%5ETentatively%20Closed%5EWeb%5EWork%20Completed&amp;orderby=WO" TargetMode="External"/><Relationship Id="rId4005" Type="http://schemas.openxmlformats.org/officeDocument/2006/relationships/hyperlink" Target="http://../pages%5Cwo.aspx?1=1&amp;Id=68222&amp;phMy=rheing&amp;wo.sStatus=Call%5ECanceled%5EIn%20Progress%5EOn%20Hold%5ERequest%20Reassignment%5EScheduled%5ETentatively%20Closed%5EWeb%5EWork%20Completed&amp;orderby=WO" TargetMode="External"/><Relationship Id="rId5335" Type="http://schemas.openxmlformats.org/officeDocument/2006/relationships/hyperlink" Target="http://../pages%5Cwo.aspx?1=1&amp;Id=95439&amp;phMy=rheing&amp;wo.sStatus=Call%5ECanceled%5EIn%20Progress%5EOn%20Hold%5ERequest%20Reassignment%5EScheduled%5ETentatively%20Closed%5EWeb%5EWork%20Completed&amp;orderby=WO" TargetMode="External"/><Relationship Id="rId5329" Type="http://schemas.openxmlformats.org/officeDocument/2006/relationships/hyperlink" Target="http://../pages%5Cwo.aspx?1=1&amp;Id=95313&amp;phMy=rheing&amp;wo.sStatus=Call%5ECanceled%5EIn%20Progress%5EOn%20Hold%5ERequest%20Reassignment%5EScheduled%5ETentatively%20Closed%5EWeb%5EWork%20Completed&amp;orderby=WO" TargetMode="External"/><Relationship Id="rId5327" Type="http://schemas.openxmlformats.org/officeDocument/2006/relationships/hyperlink" Target="http://../pages%5Cwo.aspx?1=1&amp;Id=95247&amp;phMy=rheing&amp;wo.sStatus=Call%5ECanceled%5EIn%20Progress%5EOn%20Hold%5ERequest%20Reassignment%5EScheduled%5ETentatively%20Closed%5EWeb%5EWork%20Completed&amp;orderby=WO" TargetMode="External"/><Relationship Id="rId5328" Type="http://schemas.openxmlformats.org/officeDocument/2006/relationships/hyperlink" Target="http://../pages%5Cwo.aspx?1=1&amp;Id=95306&amp;phMy=rheing&amp;wo.sStatus=Call%5ECanceled%5EIn%20Progress%5EOn%20Hold%5ERequest%20Reassignment%5EScheduled%5ETentatively%20Closed%5EWeb%5EWork%20Completed&amp;orderby=WO" TargetMode="External"/><Relationship Id="rId260" Type="http://schemas.openxmlformats.org/officeDocument/2006/relationships/hyperlink" Target="http://../pages%5Cwo.aspx?1=1&amp;Id=59092&amp;phMy=rheing&amp;wo.sStatus=Call%5ECanceled%5EIn%20Progress%5EOn%20Hold%5ERequest%20Reassignment%5EScheduled%5ETentatively%20Closed%5EWeb%5EWork%20Completed&amp;orderby=WO" TargetMode="External"/><Relationship Id="rId259" Type="http://schemas.openxmlformats.org/officeDocument/2006/relationships/hyperlink" Target="http://../pages%5Cwo.aspx?1=1&amp;Id=87840&amp;phMy=rheing&amp;wo.sStatus=Call%5ECanceled%5EIn%20Progress%5EOn%20Hold%5ERequest%20Reassignment%5EScheduled%5ETentatively%20Closed%5EWeb%5EWork%20Completed&amp;orderby=WO" TargetMode="External"/><Relationship Id="rId258" Type="http://schemas.openxmlformats.org/officeDocument/2006/relationships/hyperlink" Target="http://../pages%5Cwo.aspx?1=1&amp;Id=61307&amp;phMy=rheing&amp;wo.sStatus=Call%5ECanceled%5EIn%20Progress%5EOn%20Hold%5ERequest%20Reassignment%5EScheduled%5ETentatively%20Closed%5EWeb%5EWork%20Completed&amp;orderby=WO" TargetMode="External"/><Relationship Id="rId253" Type="http://schemas.openxmlformats.org/officeDocument/2006/relationships/hyperlink" Target="http://../pages%5Cwo.aspx?1=1&amp;Id=93180&amp;phMy=rheing&amp;wo.sStatus=Call%5ECanceled%5EIn%20Progress%5EOn%20Hold%5ERequest%20Reassignment%5EScheduled%5ETentatively%20Closed%5EWeb%5EWork%20Completed&amp;orderby=WO" TargetMode="External"/><Relationship Id="rId5321" Type="http://schemas.openxmlformats.org/officeDocument/2006/relationships/hyperlink" Target="http://../pages%5Cwo.aspx?1=1&amp;Id=95121&amp;phMy=rheing&amp;wo.sStatus=Call%5ECanceled%5EIn%20Progress%5EOn%20Hold%5ERequest%20Reassignment%5EScheduled%5ETentatively%20Closed%5EWeb%5EWork%20Completed&amp;orderby=WO" TargetMode="External"/><Relationship Id="rId252" Type="http://schemas.openxmlformats.org/officeDocument/2006/relationships/hyperlink" Target="http://../pages%5Cwo.aspx?1=1&amp;Id=93163&amp;phMy=rheing&amp;wo.sStatus=Call%5ECanceled%5EIn%20Progress%5EOn%20Hold%5ERequest%20Reassignment%5EScheduled%5ETentatively%20Closed%5EWeb%5EWork%20Completed&amp;orderby=WO" TargetMode="External"/><Relationship Id="rId5322" Type="http://schemas.openxmlformats.org/officeDocument/2006/relationships/hyperlink" Target="http://../pages%5Cwo.aspx?1=1&amp;Id=95136&amp;phMy=rheing&amp;wo.sStatus=Call%5ECanceled%5EIn%20Progress%5EOn%20Hold%5ERequest%20Reassignment%5EScheduled%5ETentatively%20Closed%5EWeb%5EWork%20Completed&amp;orderby=WO" TargetMode="External"/><Relationship Id="rId251" Type="http://schemas.openxmlformats.org/officeDocument/2006/relationships/hyperlink" Target="http://../pages%5Cwo.aspx?1=1&amp;Id=93160&amp;phMy=rheing&amp;wo.sStatus=Call%5ECanceled%5EIn%20Progress%5EOn%20Hold%5ERequest%20Reassignment%5EScheduled%5ETentatively%20Closed%5EWeb%5EWork%20Completed&amp;orderby=WO" TargetMode="External"/><Relationship Id="rId250" Type="http://schemas.openxmlformats.org/officeDocument/2006/relationships/hyperlink" Target="http://../pages%5Cwo.aspx?1=1&amp;Id=92922&amp;phMy=rheing&amp;wo.sStatus=Call%5ECanceled%5EIn%20Progress%5EOn%20Hold%5ERequest%20Reassignment%5EScheduled%5ETentatively%20Closed%5EWeb%5EWork%20Completed&amp;orderby=WO" TargetMode="External"/><Relationship Id="rId5320" Type="http://schemas.openxmlformats.org/officeDocument/2006/relationships/hyperlink" Target="http://../pages%5Cwo.aspx?1=1&amp;Id=95106&amp;phMy=rheing&amp;wo.sStatus=Call%5ECanceled%5EIn%20Progress%5EOn%20Hold%5ERequest%20Reassignment%5EScheduled%5ETentatively%20Closed%5EWeb%5EWork%20Completed&amp;orderby=WO" TargetMode="External"/><Relationship Id="rId257" Type="http://schemas.openxmlformats.org/officeDocument/2006/relationships/hyperlink" Target="http://../pages%5Cwo.aspx?1=1&amp;Id=60007&amp;phMy=rheing&amp;wo.sStatus=Call%5ECanceled%5EIn%20Progress%5EOn%20Hold%5ERequest%20Reassignment%5EScheduled%5ETentatively%20Closed%5EWeb%5EWork%20Completed&amp;orderby=WO" TargetMode="External"/><Relationship Id="rId5325" Type="http://schemas.openxmlformats.org/officeDocument/2006/relationships/hyperlink" Target="http://../pages%5Cwo.aspx?1=1&amp;Id=95237&amp;phMy=rheing&amp;wo.sStatus=Call%5ECanceled%5EIn%20Progress%5EOn%20Hold%5ERequest%20Reassignment%5EScheduled%5ETentatively%20Closed%5EWeb%5EWork%20Completed&amp;orderby=WO" TargetMode="External"/><Relationship Id="rId256" Type="http://schemas.openxmlformats.org/officeDocument/2006/relationships/hyperlink" Target="http://../pages%5Cwo.aspx?1=1&amp;Id=88883&amp;phMy=rheing&amp;wo.sStatus=Call%5ECanceled%5EIn%20Progress%5EOn%20Hold%5ERequest%20Reassignment%5EScheduled%5ETentatively%20Closed%5EWeb%5EWork%20Completed&amp;orderby=WO" TargetMode="External"/><Relationship Id="rId5326" Type="http://schemas.openxmlformats.org/officeDocument/2006/relationships/hyperlink" Target="http://../pages%5Cwo.aspx?1=1&amp;Id=95238&amp;phMy=rheing&amp;wo.sStatus=Call%5ECanceled%5EIn%20Progress%5EOn%20Hold%5ERequest%20Reassignment%5EScheduled%5ETentatively%20Closed%5EWeb%5EWork%20Completed&amp;orderby=WO" TargetMode="External"/><Relationship Id="rId255" Type="http://schemas.openxmlformats.org/officeDocument/2006/relationships/hyperlink" Target="http://../pages%5Cwo.aspx?1=1&amp;Id=95235&amp;phMy=rheing&amp;wo.sStatus=Call%5ECanceled%5EIn%20Progress%5EOn%20Hold%5ERequest%20Reassignment%5EScheduled%5ETentatively%20Closed%5EWeb%5EWork%20Completed&amp;orderby=WO" TargetMode="External"/><Relationship Id="rId5323" Type="http://schemas.openxmlformats.org/officeDocument/2006/relationships/hyperlink" Target="http://../pages%5Cwo.aspx?1=1&amp;Id=95207&amp;phMy=rheing&amp;wo.sStatus=Call%5ECanceled%5EIn%20Progress%5EOn%20Hold%5ERequest%20Reassignment%5EScheduled%5ETentatively%20Closed%5EWeb%5EWork%20Completed&amp;orderby=WO" TargetMode="External"/><Relationship Id="rId254" Type="http://schemas.openxmlformats.org/officeDocument/2006/relationships/hyperlink" Target="http://../pages%5Cwo.aspx?1=1&amp;Id=93565&amp;phMy=rheing&amp;wo.sStatus=Call%5ECanceled%5EIn%20Progress%5EOn%20Hold%5ERequest%20Reassignment%5EScheduled%5ETentatively%20Closed%5EWeb%5EWork%20Completed&amp;orderby=WO" TargetMode="External"/><Relationship Id="rId5324" Type="http://schemas.openxmlformats.org/officeDocument/2006/relationships/hyperlink" Target="http://../pages%5Cwo.aspx?1=1&amp;Id=95208&amp;phMy=rheing&amp;wo.sStatus=Call%5ECanceled%5EIn%20Progress%5EOn%20Hold%5ERequest%20Reassignment%5EScheduled%5ETentatively%20Closed%5EWeb%5EWork%20Completed&amp;orderby=WO" TargetMode="External"/><Relationship Id="rId4029" Type="http://schemas.openxmlformats.org/officeDocument/2006/relationships/hyperlink" Target="http://../pages%5Cwo.aspx?1=1&amp;Id=69153&amp;phMy=rheing&amp;wo.sStatus=Call%5ECanceled%5EIn%20Progress%5EOn%20Hold%5ERequest%20Reassignment%5EScheduled%5ETentatively%20Closed%5EWeb%5EWork%20Completed&amp;orderby=WO" TargetMode="External"/><Relationship Id="rId293" Type="http://schemas.openxmlformats.org/officeDocument/2006/relationships/hyperlink" Target="http://../pages%5Cwo.aspx?1=1&amp;Id=68792&amp;phMy=rheing&amp;wo.sStatus=Call%5ECanceled%5EIn%20Progress%5EOn%20Hold%5ERequest%20Reassignment%5EScheduled%5ETentatively%20Closed%5EWeb%5EWork%20Completed&amp;orderby=WO" TargetMode="External"/><Relationship Id="rId292" Type="http://schemas.openxmlformats.org/officeDocument/2006/relationships/hyperlink" Target="http://../pages%5Cwo.aspx?1=1&amp;Id=91157&amp;phMy=rheing&amp;wo.sStatus=Call%5ECanceled%5EIn%20Progress%5EOn%20Hold%5ERequest%20Reassignment%5EScheduled%5ETentatively%20Closed%5EWeb%5EWork%20Completed&amp;orderby=WO" TargetMode="External"/><Relationship Id="rId291" Type="http://schemas.openxmlformats.org/officeDocument/2006/relationships/hyperlink" Target="http://../pages%5Cwo.aspx?1=1&amp;Id=88016&amp;phMy=rheing&amp;wo.sStatus=Call%5ECanceled%5EIn%20Progress%5EOn%20Hold%5ERequest%20Reassignment%5EScheduled%5ETentatively%20Closed%5EWeb%5EWork%20Completed&amp;orderby=WO" TargetMode="External"/><Relationship Id="rId290" Type="http://schemas.openxmlformats.org/officeDocument/2006/relationships/hyperlink" Target="http://../pages%5Cwo.aspx?1=1&amp;Id=95214&amp;phMy=rheing&amp;wo.sStatus=Call%5ECanceled%5EIn%20Progress%5EOn%20Hold%5ERequest%20Reassignment%5EScheduled%5ETentatively%20Closed%5EWeb%5EWork%20Completed&amp;orderby=WO" TargetMode="External"/><Relationship Id="rId5350" Type="http://schemas.openxmlformats.org/officeDocument/2006/relationships/hyperlink" Target="http://../pages%5Cwo.aspx?1=1&amp;Id=95580&amp;phMy=rheing&amp;wo.sStatus=Call%5ECanceled%5EIn%20Progress%5EOn%20Hold%5ERequest%20Reassignment%5EScheduled%5ETentatively%20Closed%5EWeb%5EWork%20Completed&amp;orderby=WO" TargetMode="External"/><Relationship Id="rId5351" Type="http://schemas.openxmlformats.org/officeDocument/2006/relationships/hyperlink" Target="http://../pages%5Cwo.aspx?1=1&amp;Id=95581&amp;phMy=rheing&amp;wo.sStatus=Call%5ECanceled%5EIn%20Progress%5EOn%20Hold%5ERequest%20Reassignment%5EScheduled%5ETentatively%20Closed%5EWeb%5EWork%20Completed&amp;orderby=WO" TargetMode="External"/><Relationship Id="rId4020" Type="http://schemas.openxmlformats.org/officeDocument/2006/relationships/hyperlink" Target="http://../pages%5Cwo.aspx?1=1&amp;Id=68801&amp;phMy=rheing&amp;wo.sStatus=Call%5ECanceled%5EIn%20Progress%5EOn%20Hold%5ERequest%20Reassignment%5EScheduled%5ETentatively%20Closed%5EWeb%5EWork%20Completed&amp;orderby=WO" TargetMode="External"/><Relationship Id="rId286" Type="http://schemas.openxmlformats.org/officeDocument/2006/relationships/hyperlink" Target="http://../pages%5Cwo.aspx?1=1&amp;Id=99154&amp;phMy=rheing&amp;wo.sStatus=Call%5ECanceled%5EIn%20Progress%5EOn%20Hold%5ERequest%20Reassignment%5EScheduled%5ETentatively%20Closed%5EWeb%5EWork%20Completed&amp;orderby=WO" TargetMode="External"/><Relationship Id="rId4022" Type="http://schemas.openxmlformats.org/officeDocument/2006/relationships/hyperlink" Target="http://../pages%5Cwo.aspx?1=1&amp;Id=68847&amp;phMy=rheing&amp;wo.sStatus=Call%5ECanceled%5EIn%20Progress%5EOn%20Hold%5ERequest%20Reassignment%5EScheduled%5ETentatively%20Closed%5EWeb%5EWork%20Completed&amp;orderby=WO" TargetMode="External"/><Relationship Id="rId5354" Type="http://schemas.openxmlformats.org/officeDocument/2006/relationships/hyperlink" Target="http://../pages%5Cwo.aspx?1=1&amp;Id=95587&amp;phMy=rheing&amp;wo.sStatus=Call%5ECanceled%5EIn%20Progress%5EOn%20Hold%5ERequest%20Reassignment%5EScheduled%5ETentatively%20Closed%5EWeb%5EWork%20Completed&amp;orderby=WO" TargetMode="External"/><Relationship Id="rId285" Type="http://schemas.openxmlformats.org/officeDocument/2006/relationships/hyperlink" Target="http://../pages%5Cwo.aspx?1=1&amp;Id=93498&amp;phMy=rheing&amp;wo.sStatus=Call%5ECanceled%5EIn%20Progress%5EOn%20Hold%5ERequest%20Reassignment%5EScheduled%5ETentatively%20Closed%5EWeb%5EWork%20Completed&amp;orderby=WO" TargetMode="External"/><Relationship Id="rId4021" Type="http://schemas.openxmlformats.org/officeDocument/2006/relationships/hyperlink" Target="http://../pages%5Cwo.aspx?1=1&amp;Id=68813&amp;phMy=rheing&amp;wo.sStatus=Call%5ECanceled%5EIn%20Progress%5EOn%20Hold%5ERequest%20Reassignment%5EScheduled%5ETentatively%20Closed%5EWeb%5EWork%20Completed&amp;orderby=WO" TargetMode="External"/><Relationship Id="rId5355" Type="http://schemas.openxmlformats.org/officeDocument/2006/relationships/hyperlink" Target="http://../pages%5Cwo.aspx?1=1&amp;Id=95588&amp;phMy=rheing&amp;wo.sStatus=Call%5ECanceled%5EIn%20Progress%5EOn%20Hold%5ERequest%20Reassignment%5EScheduled%5ETentatively%20Closed%5EWeb%5EWork%20Completed&amp;orderby=WO" TargetMode="External"/><Relationship Id="rId284" Type="http://schemas.openxmlformats.org/officeDocument/2006/relationships/hyperlink" Target="http://../pages%5Cwo.aspx?1=1&amp;Id=93305&amp;phMy=rheing&amp;wo.sStatus=Call%5ECanceled%5EIn%20Progress%5EOn%20Hold%5ERequest%20Reassignment%5EScheduled%5ETentatively%20Closed%5EWeb%5EWork%20Completed&amp;orderby=WO" TargetMode="External"/><Relationship Id="rId4024" Type="http://schemas.openxmlformats.org/officeDocument/2006/relationships/hyperlink" Target="http://../pages%5Cwo.aspx?1=1&amp;Id=68927&amp;phMy=rheing&amp;wo.sStatus=Call%5ECanceled%5EIn%20Progress%5EOn%20Hold%5ERequest%20Reassignment%5EScheduled%5ETentatively%20Closed%5EWeb%5EWork%20Completed&amp;orderby=WO" TargetMode="External"/><Relationship Id="rId5352" Type="http://schemas.openxmlformats.org/officeDocument/2006/relationships/hyperlink" Target="http://../pages%5Cwo.aspx?1=1&amp;Id=95582&amp;phMy=rheing&amp;wo.sStatus=Call%5ECanceled%5EIn%20Progress%5EOn%20Hold%5ERequest%20Reassignment%5EScheduled%5ETentatively%20Closed%5EWeb%5EWork%20Completed&amp;orderby=WO" TargetMode="External"/><Relationship Id="rId283" Type="http://schemas.openxmlformats.org/officeDocument/2006/relationships/hyperlink" Target="http://../pages%5Cwo.aspx?1=1&amp;Id=93277&amp;phMy=rheing&amp;wo.sStatus=Call%5ECanceled%5EIn%20Progress%5EOn%20Hold%5ERequest%20Reassignment%5EScheduled%5ETentatively%20Closed%5EWeb%5EWork%20Completed&amp;orderby=WO" TargetMode="External"/><Relationship Id="rId4023" Type="http://schemas.openxmlformats.org/officeDocument/2006/relationships/hyperlink" Target="http://../pages%5Cwo.aspx?1=1&amp;Id=68851&amp;phMy=rheing&amp;wo.sStatus=Call%5ECanceled%5EIn%20Progress%5EOn%20Hold%5ERequest%20Reassignment%5EScheduled%5ETentatively%20Closed%5EWeb%5EWork%20Completed&amp;orderby=WO" TargetMode="External"/><Relationship Id="rId5353" Type="http://schemas.openxmlformats.org/officeDocument/2006/relationships/hyperlink" Target="http://../pages%5Cwo.aspx?1=1&amp;Id=95583&amp;phMy=rheing&amp;wo.sStatus=Call%5ECanceled%5EIn%20Progress%5EOn%20Hold%5ERequest%20Reassignment%5EScheduled%5ETentatively%20Closed%5EWeb%5EWork%20Completed&amp;orderby=WO" TargetMode="External"/><Relationship Id="rId4026" Type="http://schemas.openxmlformats.org/officeDocument/2006/relationships/hyperlink" Target="http://../pages%5Cwo.aspx?1=1&amp;Id=68979&amp;phMy=rheing&amp;wo.sStatus=Call%5ECanceled%5EIn%20Progress%5EOn%20Hold%5ERequest%20Reassignment%5EScheduled%5ETentatively%20Closed%5EWeb%5EWork%20Completed&amp;orderby=WO" TargetMode="External"/><Relationship Id="rId5358" Type="http://schemas.openxmlformats.org/officeDocument/2006/relationships/hyperlink" Target="http://../pages%5Cwo.aspx?1=1&amp;Id=95591&amp;phMy=rheing&amp;wo.sStatus=Call%5ECanceled%5EIn%20Progress%5EOn%20Hold%5ERequest%20Reassignment%5EScheduled%5ETentatively%20Closed%5EWeb%5EWork%20Completed&amp;orderby=WO" TargetMode="External"/><Relationship Id="rId289" Type="http://schemas.openxmlformats.org/officeDocument/2006/relationships/hyperlink" Target="http://../pages%5Cwo.aspx?1=1&amp;Id=57921&amp;phMy=rheing&amp;wo.sStatus=Call%5ECanceled%5EIn%20Progress%5EOn%20Hold%5ERequest%20Reassignment%5EScheduled%5ETentatively%20Closed%5EWeb%5EWork%20Completed&amp;orderby=WO" TargetMode="External"/><Relationship Id="rId4025" Type="http://schemas.openxmlformats.org/officeDocument/2006/relationships/hyperlink" Target="http://../pages%5Cwo.aspx?1=1&amp;Id=68947&amp;phMy=rheing&amp;wo.sStatus=Call%5ECanceled%5EIn%20Progress%5EOn%20Hold%5ERequest%20Reassignment%5EScheduled%5ETentatively%20Closed%5EWeb%5EWork%20Completed&amp;orderby=WO" TargetMode="External"/><Relationship Id="rId5359" Type="http://schemas.openxmlformats.org/officeDocument/2006/relationships/hyperlink" Target="http://../pages%5Cwo.aspx?1=1&amp;Id=95592&amp;phMy=rheing&amp;wo.sStatus=Call%5ECanceled%5EIn%20Progress%5EOn%20Hold%5ERequest%20Reassignment%5EScheduled%5ETentatively%20Closed%5EWeb%5EWork%20Completed&amp;orderby=WO" TargetMode="External"/><Relationship Id="rId288" Type="http://schemas.openxmlformats.org/officeDocument/2006/relationships/hyperlink" Target="http://../pages%5Cwo.aspx?1=1&amp;Id=59207&amp;phMy=rheing&amp;wo.sStatus=Call%5ECanceled%5EIn%20Progress%5EOn%20Hold%5ERequest%20Reassignment%5EScheduled%5ETentatively%20Closed%5EWeb%5EWork%20Completed&amp;orderby=WO" TargetMode="External"/><Relationship Id="rId4028" Type="http://schemas.openxmlformats.org/officeDocument/2006/relationships/hyperlink" Target="http://../pages%5Cwo.aspx?1=1&amp;Id=69086&amp;phMy=rheing&amp;wo.sStatus=Call%5ECanceled%5EIn%20Progress%5EOn%20Hold%5ERequest%20Reassignment%5EScheduled%5ETentatively%20Closed%5EWeb%5EWork%20Completed&amp;orderby=WO" TargetMode="External"/><Relationship Id="rId5356" Type="http://schemas.openxmlformats.org/officeDocument/2006/relationships/hyperlink" Target="http://../pages%5Cwo.aspx?1=1&amp;Id=95589&amp;phMy=rheing&amp;wo.sStatus=Call%5ECanceled%5EIn%20Progress%5EOn%20Hold%5ERequest%20Reassignment%5EScheduled%5ETentatively%20Closed%5EWeb%5EWork%20Completed&amp;orderby=WO" TargetMode="External"/><Relationship Id="rId287" Type="http://schemas.openxmlformats.org/officeDocument/2006/relationships/hyperlink" Target="http://../pages%5Cwo.aspx?1=1&amp;Id=105696&amp;phMy=rheing&amp;wo.sStatus=Call%5ECanceled%5EIn%20Progress%5EOn%20Hold%5ERequest%20Reassignment%5EScheduled%5ETentatively%20Closed%5EWeb%5EWork%20Completed&amp;orderby=WO" TargetMode="External"/><Relationship Id="rId4027" Type="http://schemas.openxmlformats.org/officeDocument/2006/relationships/hyperlink" Target="http://../pages%5Cwo.aspx?1=1&amp;Id=69077&amp;phMy=rheing&amp;wo.sStatus=Call%5ECanceled%5EIn%20Progress%5EOn%20Hold%5ERequest%20Reassignment%5EScheduled%5ETentatively%20Closed%5EWeb%5EWork%20Completed&amp;orderby=WO" TargetMode="External"/><Relationship Id="rId5357" Type="http://schemas.openxmlformats.org/officeDocument/2006/relationships/hyperlink" Target="http://../pages%5Cwo.aspx?1=1&amp;Id=95590&amp;phMy=rheing&amp;wo.sStatus=Call%5ECanceled%5EIn%20Progress%5EOn%20Hold%5ERequest%20Reassignment%5EScheduled%5ETentatively%20Closed%5EWeb%5EWork%20Completed&amp;orderby=WO" TargetMode="External"/><Relationship Id="rId4019" Type="http://schemas.openxmlformats.org/officeDocument/2006/relationships/hyperlink" Target="http://../pages%5Cwo.aspx?1=1&amp;Id=68745&amp;phMy=rheing&amp;wo.sStatus=Call%5ECanceled%5EIn%20Progress%5EOn%20Hold%5ERequest%20Reassignment%5EScheduled%5ETentatively%20Closed%5EWeb%5EWork%20Completed&amp;orderby=WO" TargetMode="External"/><Relationship Id="rId4018" Type="http://schemas.openxmlformats.org/officeDocument/2006/relationships/hyperlink" Target="http://../pages%5Cwo.aspx?1=1&amp;Id=68702&amp;phMy=rheing&amp;wo.sStatus=Call%5ECanceled%5EIn%20Progress%5EOn%20Hold%5ERequest%20Reassignment%5EScheduled%5ETentatively%20Closed%5EWeb%5EWork%20Completed&amp;orderby=WO" TargetMode="External"/><Relationship Id="rId5349" Type="http://schemas.openxmlformats.org/officeDocument/2006/relationships/hyperlink" Target="http://../pages%5Cwo.aspx?1=1&amp;Id=95579&amp;phMy=rheing&amp;wo.sStatus=Call%5ECanceled%5EIn%20Progress%5EOn%20Hold%5ERequest%20Reassignment%5EScheduled%5ETentatively%20Closed%5EWeb%5EWork%20Completed&amp;orderby=WO" TargetMode="External"/><Relationship Id="rId282" Type="http://schemas.openxmlformats.org/officeDocument/2006/relationships/hyperlink" Target="http://../pages%5Cwo.aspx?1=1&amp;Id=93156&amp;phMy=rheing&amp;wo.sStatus=Call%5ECanceled%5EIn%20Progress%5EOn%20Hold%5ERequest%20Reassignment%5EScheduled%5ETentatively%20Closed%5EWeb%5EWork%20Completed&amp;orderby=WO" TargetMode="External"/><Relationship Id="rId281" Type="http://schemas.openxmlformats.org/officeDocument/2006/relationships/hyperlink" Target="http://../pages%5Cwo.aspx?1=1&amp;Id=92842&amp;phMy=rheing&amp;wo.sStatus=Call%5ECanceled%5EIn%20Progress%5EOn%20Hold%5ERequest%20Reassignment%5EScheduled%5ETentatively%20Closed%5EWeb%5EWork%20Completed&amp;orderby=WO" TargetMode="External"/><Relationship Id="rId280" Type="http://schemas.openxmlformats.org/officeDocument/2006/relationships/hyperlink" Target="http://../pages%5Cwo.aspx?1=1&amp;Id=92840&amp;phMy=rheing&amp;wo.sStatus=Call%5ECanceled%5EIn%20Progress%5EOn%20Hold%5ERequest%20Reassignment%5EScheduled%5ETentatively%20Closed%5EWeb%5EWork%20Completed&amp;orderby=WO" TargetMode="External"/><Relationship Id="rId5340" Type="http://schemas.openxmlformats.org/officeDocument/2006/relationships/hyperlink" Target="http://../pages%5Cwo.aspx?1=1&amp;Id=95477&amp;phMy=rheing&amp;wo.sStatus=Call%5ECanceled%5EIn%20Progress%5EOn%20Hold%5ERequest%20Reassignment%5EScheduled%5ETentatively%20Closed%5EWeb%5EWork%20Completed&amp;orderby=WO" TargetMode="External"/><Relationship Id="rId275" Type="http://schemas.openxmlformats.org/officeDocument/2006/relationships/hyperlink" Target="http://../pages%5Cwo.aspx?1=1&amp;Id=92447&amp;phMy=rheing&amp;wo.sStatus=Call%5ECanceled%5EIn%20Progress%5EOn%20Hold%5ERequest%20Reassignment%5EScheduled%5ETentatively%20Closed%5EWeb%5EWork%20Completed&amp;orderby=WO" TargetMode="External"/><Relationship Id="rId4011" Type="http://schemas.openxmlformats.org/officeDocument/2006/relationships/hyperlink" Target="http://../pages%5Cwo.aspx?1=1&amp;Id=68381&amp;phMy=rheing&amp;wo.sStatus=Call%5ECanceled%5EIn%20Progress%5EOn%20Hold%5ERequest%20Reassignment%5EScheduled%5ETentatively%20Closed%5EWeb%5EWork%20Completed&amp;orderby=WO" TargetMode="External"/><Relationship Id="rId5343" Type="http://schemas.openxmlformats.org/officeDocument/2006/relationships/hyperlink" Target="http://../pages%5Cwo.aspx?1=1&amp;Id=95489&amp;phMy=rheing&amp;wo.sStatus=Call%5ECanceled%5EIn%20Progress%5EOn%20Hold%5ERequest%20Reassignment%5EScheduled%5ETentatively%20Closed%5EWeb%5EWork%20Completed&amp;orderby=WO" TargetMode="External"/><Relationship Id="rId274" Type="http://schemas.openxmlformats.org/officeDocument/2006/relationships/hyperlink" Target="http://../pages%5Cwo.aspx?1=1&amp;Id=92350&amp;phMy=rheing&amp;wo.sStatus=Call%5ECanceled%5EIn%20Progress%5EOn%20Hold%5ERequest%20Reassignment%5EScheduled%5ETentatively%20Closed%5EWeb%5EWork%20Completed&amp;orderby=WO" TargetMode="External"/><Relationship Id="rId4010" Type="http://schemas.openxmlformats.org/officeDocument/2006/relationships/hyperlink" Target="http://../pages%5Cwo.aspx?1=1&amp;Id=68299&amp;phMy=rheing&amp;wo.sStatus=Call%5ECanceled%5EIn%20Progress%5EOn%20Hold%5ERequest%20Reassignment%5EScheduled%5ETentatively%20Closed%5EWeb%5EWork%20Completed&amp;orderby=WO" TargetMode="External"/><Relationship Id="rId5344" Type="http://schemas.openxmlformats.org/officeDocument/2006/relationships/hyperlink" Target="http://../pages%5Cwo.aspx?1=1&amp;Id=95518&amp;phMy=rheing&amp;wo.sStatus=Call%5ECanceled%5EIn%20Progress%5EOn%20Hold%5ERequest%20Reassignment%5EScheduled%5ETentatively%20Closed%5EWeb%5EWork%20Completed&amp;orderby=WO" TargetMode="External"/><Relationship Id="rId273" Type="http://schemas.openxmlformats.org/officeDocument/2006/relationships/hyperlink" Target="http://../pages%5Cwo.aspx?1=1&amp;Id=92256&amp;phMy=rheing&amp;wo.sStatus=Call%5ECanceled%5EIn%20Progress%5EOn%20Hold%5ERequest%20Reassignment%5EScheduled%5ETentatively%20Closed%5EWeb%5EWork%20Completed&amp;orderby=WO" TargetMode="External"/><Relationship Id="rId4013" Type="http://schemas.openxmlformats.org/officeDocument/2006/relationships/hyperlink" Target="http://../pages%5Cwo.aspx?1=1&amp;Id=68385&amp;phMy=rheing&amp;wo.sStatus=Call%5ECanceled%5EIn%20Progress%5EOn%20Hold%5ERequest%20Reassignment%5EScheduled%5ETentatively%20Closed%5EWeb%5EWork%20Completed&amp;orderby=WO" TargetMode="External"/><Relationship Id="rId5341" Type="http://schemas.openxmlformats.org/officeDocument/2006/relationships/hyperlink" Target="http://../pages%5Cwo.aspx?1=1&amp;Id=95487&amp;phMy=rheing&amp;wo.sStatus=Call%5ECanceled%5EIn%20Progress%5EOn%20Hold%5ERequest%20Reassignment%5EScheduled%5ETentatively%20Closed%5EWeb%5EWork%20Completed&amp;orderby=WO" TargetMode="External"/><Relationship Id="rId272" Type="http://schemas.openxmlformats.org/officeDocument/2006/relationships/hyperlink" Target="http://../pages%5Cwo.aspx?1=1&amp;Id=92002&amp;phMy=rheing&amp;wo.sStatus=Call%5ECanceled%5EIn%20Progress%5EOn%20Hold%5ERequest%20Reassignment%5EScheduled%5ETentatively%20Closed%5EWeb%5EWork%20Completed&amp;orderby=WO" TargetMode="External"/><Relationship Id="rId4012" Type="http://schemas.openxmlformats.org/officeDocument/2006/relationships/hyperlink" Target="http://../pages%5Cwo.aspx?1=1&amp;Id=68382&amp;phMy=rheing&amp;wo.sStatus=Call%5ECanceled%5EIn%20Progress%5EOn%20Hold%5ERequest%20Reassignment%5EScheduled%5ETentatively%20Closed%5EWeb%5EWork%20Completed&amp;orderby=WO" TargetMode="External"/><Relationship Id="rId5342" Type="http://schemas.openxmlformats.org/officeDocument/2006/relationships/hyperlink" Target="http://../pages%5Cwo.aspx?1=1&amp;Id=95488&amp;phMy=rheing&amp;wo.sStatus=Call%5ECanceled%5EIn%20Progress%5EOn%20Hold%5ERequest%20Reassignment%5EScheduled%5ETentatively%20Closed%5EWeb%5EWork%20Completed&amp;orderby=WO" TargetMode="External"/><Relationship Id="rId279" Type="http://schemas.openxmlformats.org/officeDocument/2006/relationships/hyperlink" Target="http://../pages%5Cwo.aspx?1=1&amp;Id=92839&amp;phMy=rheing&amp;wo.sStatus=Call%5ECanceled%5EIn%20Progress%5EOn%20Hold%5ERequest%20Reassignment%5EScheduled%5ETentatively%20Closed%5EWeb%5EWork%20Completed&amp;orderby=WO" TargetMode="External"/><Relationship Id="rId4015" Type="http://schemas.openxmlformats.org/officeDocument/2006/relationships/hyperlink" Target="http://../pages%5Cwo.aspx?1=1&amp;Id=68532&amp;phMy=rheing&amp;wo.sStatus=Call%5ECanceled%5EIn%20Progress%5EOn%20Hold%5ERequest%20Reassignment%5EScheduled%5ETentatively%20Closed%5EWeb%5EWork%20Completed&amp;orderby=WO" TargetMode="External"/><Relationship Id="rId5347" Type="http://schemas.openxmlformats.org/officeDocument/2006/relationships/hyperlink" Target="http://../pages%5Cwo.aspx?1=1&amp;Id=95563&amp;phMy=rheing&amp;wo.sStatus=Call%5ECanceled%5EIn%20Progress%5EOn%20Hold%5ERequest%20Reassignment%5EScheduled%5ETentatively%20Closed%5EWeb%5EWork%20Completed&amp;orderby=WO" TargetMode="External"/><Relationship Id="rId278" Type="http://schemas.openxmlformats.org/officeDocument/2006/relationships/hyperlink" Target="http://../pages%5Cwo.aspx?1=1&amp;Id=92807&amp;phMy=rheing&amp;wo.sStatus=Call%5ECanceled%5EIn%20Progress%5EOn%20Hold%5ERequest%20Reassignment%5EScheduled%5ETentatively%20Closed%5EWeb%5EWork%20Completed&amp;orderby=WO" TargetMode="External"/><Relationship Id="rId4014" Type="http://schemas.openxmlformats.org/officeDocument/2006/relationships/hyperlink" Target="http://../pages%5Cwo.aspx?1=1&amp;Id=68422&amp;phMy=rheing&amp;wo.sStatus=Call%5ECanceled%5EIn%20Progress%5EOn%20Hold%5ERequest%20Reassignment%5EScheduled%5ETentatively%20Closed%5EWeb%5EWork%20Completed&amp;orderby=WO" TargetMode="External"/><Relationship Id="rId5348" Type="http://schemas.openxmlformats.org/officeDocument/2006/relationships/hyperlink" Target="http://../pages%5Cwo.aspx?1=1&amp;Id=95578&amp;phMy=rheing&amp;wo.sStatus=Call%5ECanceled%5EIn%20Progress%5EOn%20Hold%5ERequest%20Reassignment%5EScheduled%5ETentatively%20Closed%5EWeb%5EWork%20Completed&amp;orderby=WO" TargetMode="External"/><Relationship Id="rId277" Type="http://schemas.openxmlformats.org/officeDocument/2006/relationships/hyperlink" Target="http://../pages%5Cwo.aspx?1=1&amp;Id=92473&amp;phMy=rheing&amp;wo.sStatus=Call%5ECanceled%5EIn%20Progress%5EOn%20Hold%5ERequest%20Reassignment%5EScheduled%5ETentatively%20Closed%5EWeb%5EWork%20Completed&amp;orderby=WO" TargetMode="External"/><Relationship Id="rId4017" Type="http://schemas.openxmlformats.org/officeDocument/2006/relationships/hyperlink" Target="http://../pages%5Cwo.aspx?1=1&amp;Id=68626&amp;phMy=rheing&amp;wo.sStatus=Call%5ECanceled%5EIn%20Progress%5EOn%20Hold%5ERequest%20Reassignment%5EScheduled%5ETentatively%20Closed%5EWeb%5EWork%20Completed&amp;orderby=WO" TargetMode="External"/><Relationship Id="rId5345" Type="http://schemas.openxmlformats.org/officeDocument/2006/relationships/hyperlink" Target="http://../pages%5Cwo.aspx?1=1&amp;Id=95531&amp;phMy=rheing&amp;wo.sStatus=Call%5ECanceled%5EIn%20Progress%5EOn%20Hold%5ERequest%20Reassignment%5EScheduled%5ETentatively%20Closed%5EWeb%5EWork%20Completed&amp;orderby=WO" TargetMode="External"/><Relationship Id="rId276" Type="http://schemas.openxmlformats.org/officeDocument/2006/relationships/hyperlink" Target="http://../pages%5Cwo.aspx?1=1&amp;Id=92472&amp;phMy=rheing&amp;wo.sStatus=Call%5ECanceled%5EIn%20Progress%5EOn%20Hold%5ERequest%20Reassignment%5EScheduled%5ETentatively%20Closed%5EWeb%5EWork%20Completed&amp;orderby=WO" TargetMode="External"/><Relationship Id="rId4016" Type="http://schemas.openxmlformats.org/officeDocument/2006/relationships/hyperlink" Target="http://../pages%5Cwo.aspx?1=1&amp;Id=68533&amp;phMy=rheing&amp;wo.sStatus=Call%5ECanceled%5EIn%20Progress%5EOn%20Hold%5ERequest%20Reassignment%5EScheduled%5ETentatively%20Closed%5EWeb%5EWork%20Completed&amp;orderby=WO" TargetMode="External"/><Relationship Id="rId5346" Type="http://schemas.openxmlformats.org/officeDocument/2006/relationships/hyperlink" Target="http://../pages%5Cwo.aspx?1=1&amp;Id=95535&amp;phMy=rheing&amp;wo.sStatus=Call%5ECanceled%5EIn%20Progress%5EOn%20Hold%5ERequest%20Reassignment%5EScheduled%5ETentatively%20Closed%5EWeb%5EWork%20Completed&amp;orderby=WO" TargetMode="External"/><Relationship Id="rId1851" Type="http://schemas.openxmlformats.org/officeDocument/2006/relationships/hyperlink" Target="http://../pages%5Cwo.aspx?1=1&amp;Id=22119&amp;phMy=rheing&amp;wo.sStatus=Call%5ECanceled%5EIn%20Progress%5EOn%20Hold%5ERequest%20Reassignment%5EScheduled%5ETentatively%20Closed%5EWeb%5EWork%20Completed&amp;orderby=WO" TargetMode="External"/><Relationship Id="rId1852" Type="http://schemas.openxmlformats.org/officeDocument/2006/relationships/hyperlink" Target="http://../pages%5Cwo.aspx?1=1&amp;Id=22120&amp;phMy=rheing&amp;wo.sStatus=Call%5ECanceled%5EIn%20Progress%5EOn%20Hold%5ERequest%20Reassignment%5EScheduled%5ETentatively%20Closed%5EWeb%5EWork%20Completed&amp;orderby=WO" TargetMode="External"/><Relationship Id="rId1853" Type="http://schemas.openxmlformats.org/officeDocument/2006/relationships/hyperlink" Target="http://../pages%5Cwo.aspx?1=1&amp;Id=22155&amp;phMy=rheing&amp;wo.sStatus=Call%5ECanceled%5EIn%20Progress%5EOn%20Hold%5ERequest%20Reassignment%5EScheduled%5ETentatively%20Closed%5EWeb%5EWork%20Completed&amp;orderby=WO" TargetMode="External"/><Relationship Id="rId1854" Type="http://schemas.openxmlformats.org/officeDocument/2006/relationships/hyperlink" Target="http://../pages%5Cwo.aspx?1=1&amp;Id=22157&amp;phMy=rheing&amp;wo.sStatus=Call%5ECanceled%5EIn%20Progress%5EOn%20Hold%5ERequest%20Reassignment%5EScheduled%5ETentatively%20Closed%5EWeb%5EWork%20Completed&amp;orderby=WO" TargetMode="External"/><Relationship Id="rId1855" Type="http://schemas.openxmlformats.org/officeDocument/2006/relationships/hyperlink" Target="http://../pages%5Cwo.aspx?1=1&amp;Id=22158&amp;phMy=rheing&amp;wo.sStatus=Call%5ECanceled%5EIn%20Progress%5EOn%20Hold%5ERequest%20Reassignment%5EScheduled%5ETentatively%20Closed%5EWeb%5EWork%20Completed&amp;orderby=WO" TargetMode="External"/><Relationship Id="rId1856" Type="http://schemas.openxmlformats.org/officeDocument/2006/relationships/hyperlink" Target="http://../pages%5Cwo.aspx?1=1&amp;Id=22169&amp;phMy=rheing&amp;wo.sStatus=Call%5ECanceled%5EIn%20Progress%5EOn%20Hold%5ERequest%20Reassignment%5EScheduled%5ETentatively%20Closed%5EWeb%5EWork%20Completed&amp;orderby=WO" TargetMode="External"/><Relationship Id="rId1857" Type="http://schemas.openxmlformats.org/officeDocument/2006/relationships/hyperlink" Target="http://../pages%5Cwo.aspx?1=1&amp;Id=22172&amp;phMy=rheing&amp;wo.sStatus=Call%5ECanceled%5EIn%20Progress%5EOn%20Hold%5ERequest%20Reassignment%5EScheduled%5ETentatively%20Closed%5EWeb%5EWork%20Completed&amp;orderby=WO" TargetMode="External"/><Relationship Id="rId1858" Type="http://schemas.openxmlformats.org/officeDocument/2006/relationships/hyperlink" Target="http://../pages%5Cwo.aspx?1=1&amp;Id=22182&amp;phMy=rheing&amp;wo.sStatus=Call%5ECanceled%5EIn%20Progress%5EOn%20Hold%5ERequest%20Reassignment%5EScheduled%5ETentatively%20Closed%5EWeb%5EWork%20Completed&amp;orderby=WO" TargetMode="External"/><Relationship Id="rId1859" Type="http://schemas.openxmlformats.org/officeDocument/2006/relationships/hyperlink" Target="http://../pages%5Cwo.aspx?1=1&amp;Id=22186&amp;phMy=rheing&amp;wo.sStatus=Call%5ECanceled%5EIn%20Progress%5EOn%20Hold%5ERequest%20Reassignment%5EScheduled%5ETentatively%20Closed%5EWeb%5EWork%20Completed&amp;orderby=WO" TargetMode="External"/><Relationship Id="rId1850" Type="http://schemas.openxmlformats.org/officeDocument/2006/relationships/hyperlink" Target="http://../pages%5Cwo.aspx?1=1&amp;Id=22117&amp;phMy=rheing&amp;wo.sStatus=Call%5ECanceled%5EIn%20Progress%5EOn%20Hold%5ERequest%20Reassignment%5EScheduled%5ETentatively%20Closed%5EWeb%5EWork%20Completed&amp;orderby=WO" TargetMode="External"/><Relationship Id="rId1840" Type="http://schemas.openxmlformats.org/officeDocument/2006/relationships/hyperlink" Target="http://../pages%5Cwo.aspx?1=1&amp;Id=22009&amp;phMy=rheing&amp;wo.sStatus=Call%5ECanceled%5EIn%20Progress%5EOn%20Hold%5ERequest%20Reassignment%5EScheduled%5ETentatively%20Closed%5EWeb%5EWork%20Completed&amp;orderby=WO" TargetMode="External"/><Relationship Id="rId1841" Type="http://schemas.openxmlformats.org/officeDocument/2006/relationships/hyperlink" Target="http://../pages%5Cwo.aspx?1=1&amp;Id=22011&amp;phMy=rheing&amp;wo.sStatus=Call%5ECanceled%5EIn%20Progress%5EOn%20Hold%5ERequest%20Reassignment%5EScheduled%5ETentatively%20Closed%5EWeb%5EWork%20Completed&amp;orderby=WO" TargetMode="External"/><Relationship Id="rId1842" Type="http://schemas.openxmlformats.org/officeDocument/2006/relationships/hyperlink" Target="http://../pages%5Cwo.aspx?1=1&amp;Id=22044&amp;phMy=rheing&amp;wo.sStatus=Call%5ECanceled%5EIn%20Progress%5EOn%20Hold%5ERequest%20Reassignment%5EScheduled%5ETentatively%20Closed%5EWeb%5EWork%20Completed&amp;orderby=WO" TargetMode="External"/><Relationship Id="rId1843" Type="http://schemas.openxmlformats.org/officeDocument/2006/relationships/hyperlink" Target="http://../pages%5Cwo.aspx?1=1&amp;Id=22050&amp;phMy=rheing&amp;wo.sStatus=Call%5ECanceled%5EIn%20Progress%5EOn%20Hold%5ERequest%20Reassignment%5EScheduled%5ETentatively%20Closed%5EWeb%5EWork%20Completed&amp;orderby=WO" TargetMode="External"/><Relationship Id="rId1844" Type="http://schemas.openxmlformats.org/officeDocument/2006/relationships/hyperlink" Target="http://../pages%5Cwo.aspx?1=1&amp;Id=22055&amp;phMy=rheing&amp;wo.sStatus=Call%5ECanceled%5EIn%20Progress%5EOn%20Hold%5ERequest%20Reassignment%5EScheduled%5ETentatively%20Closed%5EWeb%5EWork%20Completed&amp;orderby=WO" TargetMode="External"/><Relationship Id="rId1845" Type="http://schemas.openxmlformats.org/officeDocument/2006/relationships/hyperlink" Target="http://../pages%5Cwo.aspx?1=1&amp;Id=22063&amp;phMy=rheing&amp;wo.sStatus=Call%5ECanceled%5EIn%20Progress%5EOn%20Hold%5ERequest%20Reassignment%5EScheduled%5ETentatively%20Closed%5EWeb%5EWork%20Completed&amp;orderby=WO" TargetMode="External"/><Relationship Id="rId1846" Type="http://schemas.openxmlformats.org/officeDocument/2006/relationships/hyperlink" Target="http://../pages%5Cwo.aspx?1=1&amp;Id=22084&amp;phMy=rheing&amp;wo.sStatus=Call%5ECanceled%5EIn%20Progress%5EOn%20Hold%5ERequest%20Reassignment%5EScheduled%5ETentatively%20Closed%5EWeb%5EWork%20Completed&amp;orderby=WO" TargetMode="External"/><Relationship Id="rId1847" Type="http://schemas.openxmlformats.org/officeDocument/2006/relationships/hyperlink" Target="http://../pages%5Cwo.aspx?1=1&amp;Id=22085&amp;phMy=rheing&amp;wo.sStatus=Call%5ECanceled%5EIn%20Progress%5EOn%20Hold%5ERequest%20Reassignment%5EScheduled%5ETentatively%20Closed%5EWeb%5EWork%20Completed&amp;orderby=WO" TargetMode="External"/><Relationship Id="rId1848" Type="http://schemas.openxmlformats.org/officeDocument/2006/relationships/hyperlink" Target="http://../pages%5Cwo.aspx?1=1&amp;Id=22109&amp;phMy=rheing&amp;wo.sStatus=Call%5ECanceled%5EIn%20Progress%5EOn%20Hold%5ERequest%20Reassignment%5EScheduled%5ETentatively%20Closed%5EWeb%5EWork%20Completed&amp;orderby=WO" TargetMode="External"/><Relationship Id="rId1849" Type="http://schemas.openxmlformats.org/officeDocument/2006/relationships/hyperlink" Target="http://../pages%5Cwo.aspx?1=1&amp;Id=22110&amp;phMy=rheing&amp;wo.sStatus=Call%5ECanceled%5EIn%20Progress%5EOn%20Hold%5ERequest%20Reassignment%5EScheduled%5ETentatively%20Closed%5EWeb%5EWork%20Completed&amp;orderby=WO" TargetMode="External"/><Relationship Id="rId1873" Type="http://schemas.openxmlformats.org/officeDocument/2006/relationships/hyperlink" Target="http://../pages%5Cwo.aspx?1=1&amp;Id=22432&amp;phMy=rheing&amp;wo.sStatus=Call%5ECanceled%5EIn%20Progress%5EOn%20Hold%5ERequest%20Reassignment%5EScheduled%5ETentatively%20Closed%5EWeb%5EWork%20Completed&amp;orderby=WO" TargetMode="External"/><Relationship Id="rId1874" Type="http://schemas.openxmlformats.org/officeDocument/2006/relationships/hyperlink" Target="http://../pages%5Cwo.aspx?1=1&amp;Id=22450&amp;phMy=rheing&amp;wo.sStatus=Call%5ECanceled%5EIn%20Progress%5EOn%20Hold%5ERequest%20Reassignment%5EScheduled%5ETentatively%20Closed%5EWeb%5EWork%20Completed&amp;orderby=WO" TargetMode="External"/><Relationship Id="rId1875" Type="http://schemas.openxmlformats.org/officeDocument/2006/relationships/hyperlink" Target="http://../pages%5Cwo.aspx?1=1&amp;Id=22517&amp;phMy=rheing&amp;wo.sStatus=Call%5ECanceled%5EIn%20Progress%5EOn%20Hold%5ERequest%20Reassignment%5EScheduled%5ETentatively%20Closed%5EWeb%5EWork%20Completed&amp;orderby=WO" TargetMode="External"/><Relationship Id="rId1876" Type="http://schemas.openxmlformats.org/officeDocument/2006/relationships/hyperlink" Target="http://../pages%5Cwo.aspx?1=1&amp;Id=22527&amp;phMy=rheing&amp;wo.sStatus=Call%5ECanceled%5EIn%20Progress%5EOn%20Hold%5ERequest%20Reassignment%5EScheduled%5ETentatively%20Closed%5EWeb%5EWork%20Completed&amp;orderby=WO" TargetMode="External"/><Relationship Id="rId1877" Type="http://schemas.openxmlformats.org/officeDocument/2006/relationships/hyperlink" Target="http://../pages%5Cwo.aspx?1=1&amp;Id=22528&amp;phMy=rheing&amp;wo.sStatus=Call%5ECanceled%5EIn%20Progress%5EOn%20Hold%5ERequest%20Reassignment%5EScheduled%5ETentatively%20Closed%5EWeb%5EWork%20Completed&amp;orderby=WO" TargetMode="External"/><Relationship Id="rId1878" Type="http://schemas.openxmlformats.org/officeDocument/2006/relationships/hyperlink" Target="http://../pages%5Cwo.aspx?1=1&amp;Id=22577&amp;phMy=rheing&amp;wo.sStatus=Call%5ECanceled%5EIn%20Progress%5EOn%20Hold%5ERequest%20Reassignment%5EScheduled%5ETentatively%20Closed%5EWeb%5EWork%20Completed&amp;orderby=WO" TargetMode="External"/><Relationship Id="rId1879" Type="http://schemas.openxmlformats.org/officeDocument/2006/relationships/hyperlink" Target="http://../pages%5Cwo.aspx?1=1&amp;Id=22620&amp;phMy=rheing&amp;wo.sStatus=Call%5ECanceled%5EIn%20Progress%5EOn%20Hold%5ERequest%20Reassignment%5EScheduled%5ETentatively%20Closed%5EWeb%5EWork%20Completed&amp;orderby=WO" TargetMode="External"/><Relationship Id="rId1870" Type="http://schemas.openxmlformats.org/officeDocument/2006/relationships/hyperlink" Target="http://../pages%5Cwo.aspx?1=1&amp;Id=22400&amp;phMy=rheing&amp;wo.sStatus=Call%5ECanceled%5EIn%20Progress%5EOn%20Hold%5ERequest%20Reassignment%5EScheduled%5ETentatively%20Closed%5EWeb%5EWork%20Completed&amp;orderby=WO" TargetMode="External"/><Relationship Id="rId1871" Type="http://schemas.openxmlformats.org/officeDocument/2006/relationships/hyperlink" Target="http://../pages%5Cwo.aspx?1=1&amp;Id=22401&amp;phMy=rheing&amp;wo.sStatus=Call%5ECanceled%5EIn%20Progress%5EOn%20Hold%5ERequest%20Reassignment%5EScheduled%5ETentatively%20Closed%5EWeb%5EWork%20Completed&amp;orderby=WO" TargetMode="External"/><Relationship Id="rId1872" Type="http://schemas.openxmlformats.org/officeDocument/2006/relationships/hyperlink" Target="http://../pages%5Cwo.aspx?1=1&amp;Id=22412&amp;phMy=rheing&amp;wo.sStatus=Call%5ECanceled%5EIn%20Progress%5EOn%20Hold%5ERequest%20Reassignment%5EScheduled%5ETentatively%20Closed%5EWeb%5EWork%20Completed&amp;orderby=WO" TargetMode="External"/><Relationship Id="rId1862" Type="http://schemas.openxmlformats.org/officeDocument/2006/relationships/hyperlink" Target="http://../pages%5Cwo.aspx?1=1&amp;Id=22246&amp;phMy=rheing&amp;wo.sStatus=Call%5ECanceled%5EIn%20Progress%5EOn%20Hold%5ERequest%20Reassignment%5EScheduled%5ETentatively%20Closed%5EWeb%5EWork%20Completed&amp;orderby=WO" TargetMode="External"/><Relationship Id="rId1863" Type="http://schemas.openxmlformats.org/officeDocument/2006/relationships/hyperlink" Target="http://../pages%5Cwo.aspx?1=1&amp;Id=22248&amp;phMy=rheing&amp;wo.sStatus=Call%5ECanceled%5EIn%20Progress%5EOn%20Hold%5ERequest%20Reassignment%5EScheduled%5ETentatively%20Closed%5EWeb%5EWork%20Completed&amp;orderby=WO" TargetMode="External"/><Relationship Id="rId1864" Type="http://schemas.openxmlformats.org/officeDocument/2006/relationships/hyperlink" Target="http://../pages%5Cwo.aspx?1=1&amp;Id=22249&amp;phMy=rheing&amp;wo.sStatus=Call%5ECanceled%5EIn%20Progress%5EOn%20Hold%5ERequest%20Reassignment%5EScheduled%5ETentatively%20Closed%5EWeb%5EWork%20Completed&amp;orderby=WO" TargetMode="External"/><Relationship Id="rId1865" Type="http://schemas.openxmlformats.org/officeDocument/2006/relationships/hyperlink" Target="http://../pages%5Cwo.aspx?1=1&amp;Id=22250&amp;phMy=rheing&amp;wo.sStatus=Call%5ECanceled%5EIn%20Progress%5EOn%20Hold%5ERequest%20Reassignment%5EScheduled%5ETentatively%20Closed%5EWeb%5EWork%20Completed&amp;orderby=WO" TargetMode="External"/><Relationship Id="rId1866" Type="http://schemas.openxmlformats.org/officeDocument/2006/relationships/hyperlink" Target="http://../pages%5Cwo.aspx?1=1&amp;Id=22258&amp;phMy=rheing&amp;wo.sStatus=Call%5ECanceled%5EIn%20Progress%5EOn%20Hold%5ERequest%20Reassignment%5EScheduled%5ETentatively%20Closed%5EWeb%5EWork%20Completed&amp;orderby=WO" TargetMode="External"/><Relationship Id="rId1867" Type="http://schemas.openxmlformats.org/officeDocument/2006/relationships/hyperlink" Target="http://../pages%5Cwo.aspx?1=1&amp;Id=22259&amp;phMy=rheing&amp;wo.sStatus=Call%5ECanceled%5EIn%20Progress%5EOn%20Hold%5ERequest%20Reassignment%5EScheduled%5ETentatively%20Closed%5EWeb%5EWork%20Completed&amp;orderby=WO" TargetMode="External"/><Relationship Id="rId1868" Type="http://schemas.openxmlformats.org/officeDocument/2006/relationships/hyperlink" Target="http://../pages%5Cwo.aspx?1=1&amp;Id=22272&amp;phMy=rheing&amp;wo.sStatus=Call%5ECanceled%5EIn%20Progress%5EOn%20Hold%5ERequest%20Reassignment%5EScheduled%5ETentatively%20Closed%5EWeb%5EWork%20Completed&amp;orderby=WO" TargetMode="External"/><Relationship Id="rId1869" Type="http://schemas.openxmlformats.org/officeDocument/2006/relationships/hyperlink" Target="http://../pages%5Cwo.aspx?1=1&amp;Id=22303&amp;phMy=rheing&amp;wo.sStatus=Call%5ECanceled%5EIn%20Progress%5EOn%20Hold%5ERequest%20Reassignment%5EScheduled%5ETentatively%20Closed%5EWeb%5EWork%20Completed&amp;orderby=WO" TargetMode="External"/><Relationship Id="rId1860" Type="http://schemas.openxmlformats.org/officeDocument/2006/relationships/hyperlink" Target="http://../pages%5Cwo.aspx?1=1&amp;Id=22213&amp;phMy=rheing&amp;wo.sStatus=Call%5ECanceled%5EIn%20Progress%5EOn%20Hold%5ERequest%20Reassignment%5EScheduled%5ETentatively%20Closed%5EWeb%5EWork%20Completed&amp;orderby=WO" TargetMode="External"/><Relationship Id="rId1861" Type="http://schemas.openxmlformats.org/officeDocument/2006/relationships/hyperlink" Target="http://../pages%5Cwo.aspx?1=1&amp;Id=22216&amp;phMy=rheing&amp;wo.sStatus=Call%5ECanceled%5EIn%20Progress%5EOn%20Hold%5ERequest%20Reassignment%5EScheduled%5ETentatively%20Closed%5EWeb%5EWork%20Completed&amp;orderby=WO" TargetMode="External"/><Relationship Id="rId1810" Type="http://schemas.openxmlformats.org/officeDocument/2006/relationships/hyperlink" Target="http://../pages%5Cwo.aspx?1=1&amp;Id=21442&amp;phMy=rheing&amp;wo.sStatus=Call%5ECanceled%5EIn%20Progress%5EOn%20Hold%5ERequest%20Reassignment%5EScheduled%5ETentatively%20Closed%5EWeb%5EWork%20Completed&amp;orderby=WO" TargetMode="External"/><Relationship Id="rId1811" Type="http://schemas.openxmlformats.org/officeDocument/2006/relationships/hyperlink" Target="http://../pages%5Cwo.aspx?1=1&amp;Id=21446&amp;phMy=rheing&amp;wo.sStatus=Call%5ECanceled%5EIn%20Progress%5EOn%20Hold%5ERequest%20Reassignment%5EScheduled%5ETentatively%20Closed%5EWeb%5EWork%20Completed&amp;orderby=WO" TargetMode="External"/><Relationship Id="rId1812" Type="http://schemas.openxmlformats.org/officeDocument/2006/relationships/hyperlink" Target="http://../pages%5Cwo.aspx?1=1&amp;Id=21488&amp;phMy=rheing&amp;wo.sStatus=Call%5ECanceled%5EIn%20Progress%5EOn%20Hold%5ERequest%20Reassignment%5EScheduled%5ETentatively%20Closed%5EWeb%5EWork%20Completed&amp;orderby=WO" TargetMode="External"/><Relationship Id="rId1813" Type="http://schemas.openxmlformats.org/officeDocument/2006/relationships/hyperlink" Target="http://../pages%5Cwo.aspx?1=1&amp;Id=21504&amp;phMy=rheing&amp;wo.sStatus=Call%5ECanceled%5EIn%20Progress%5EOn%20Hold%5ERequest%20Reassignment%5EScheduled%5ETentatively%20Closed%5EWeb%5EWork%20Completed&amp;orderby=WO" TargetMode="External"/><Relationship Id="rId1814" Type="http://schemas.openxmlformats.org/officeDocument/2006/relationships/hyperlink" Target="http://../pages%5Cwo.aspx?1=1&amp;Id=21507&amp;phMy=rheing&amp;wo.sStatus=Call%5ECanceled%5EIn%20Progress%5EOn%20Hold%5ERequest%20Reassignment%5EScheduled%5ETentatively%20Closed%5EWeb%5EWork%20Completed&amp;orderby=WO" TargetMode="External"/><Relationship Id="rId1815" Type="http://schemas.openxmlformats.org/officeDocument/2006/relationships/hyperlink" Target="http://../pages%5Cwo.aspx?1=1&amp;Id=21514&amp;phMy=rheing&amp;wo.sStatus=Call%5ECanceled%5EIn%20Progress%5EOn%20Hold%5ERequest%20Reassignment%5EScheduled%5ETentatively%20Closed%5EWeb%5EWork%20Completed&amp;orderby=WO" TargetMode="External"/><Relationship Id="rId1816" Type="http://schemas.openxmlformats.org/officeDocument/2006/relationships/hyperlink" Target="http://../pages%5Cwo.aspx?1=1&amp;Id=21521&amp;phMy=rheing&amp;wo.sStatus=Call%5ECanceled%5EIn%20Progress%5EOn%20Hold%5ERequest%20Reassignment%5EScheduled%5ETentatively%20Closed%5EWeb%5EWork%20Completed&amp;orderby=WO" TargetMode="External"/><Relationship Id="rId1817" Type="http://schemas.openxmlformats.org/officeDocument/2006/relationships/hyperlink" Target="http://../pages%5Cwo.aspx?1=1&amp;Id=21551&amp;phMy=rheing&amp;wo.sStatus=Call%5ECanceled%5EIn%20Progress%5EOn%20Hold%5ERequest%20Reassignment%5EScheduled%5ETentatively%20Closed%5EWeb%5EWork%20Completed&amp;orderby=WO" TargetMode="External"/><Relationship Id="rId1818" Type="http://schemas.openxmlformats.org/officeDocument/2006/relationships/hyperlink" Target="http://../pages%5Cwo.aspx?1=1&amp;Id=21552&amp;phMy=rheing&amp;wo.sStatus=Call%5ECanceled%5EIn%20Progress%5EOn%20Hold%5ERequest%20Reassignment%5EScheduled%5ETentatively%20Closed%5EWeb%5EWork%20Completed&amp;orderby=WO" TargetMode="External"/><Relationship Id="rId1819" Type="http://schemas.openxmlformats.org/officeDocument/2006/relationships/hyperlink" Target="http://../pages%5Cwo.aspx?1=1&amp;Id=21587&amp;phMy=rheing&amp;wo.sStatus=Call%5ECanceled%5EIn%20Progress%5EOn%20Hold%5ERequest%20Reassignment%5EScheduled%5ETentatively%20Closed%5EWeb%5EWork%20Completed&amp;orderby=WO" TargetMode="External"/><Relationship Id="rId4080" Type="http://schemas.openxmlformats.org/officeDocument/2006/relationships/hyperlink" Target="http://../pages%5Cwo.aspx?1=1&amp;Id=70725&amp;phMy=rheing&amp;wo.sStatus=Call%5ECanceled%5EIn%20Progress%5EOn%20Hold%5ERequest%20Reassignment%5EScheduled%5ETentatively%20Closed%5EWeb%5EWork%20Completed&amp;orderby=WO" TargetMode="External"/><Relationship Id="rId4082" Type="http://schemas.openxmlformats.org/officeDocument/2006/relationships/hyperlink" Target="http://../pages%5Cwo.aspx?1=1&amp;Id=70753&amp;phMy=rheing&amp;wo.sStatus=Call%5ECanceled%5EIn%20Progress%5EOn%20Hold%5ERequest%20Reassignment%5EScheduled%5ETentatively%20Closed%5EWeb%5EWork%20Completed&amp;orderby=WO" TargetMode="External"/><Relationship Id="rId4081" Type="http://schemas.openxmlformats.org/officeDocument/2006/relationships/hyperlink" Target="http://../pages%5Cwo.aspx?1=1&amp;Id=70738&amp;phMy=rheing&amp;wo.sStatus=Call%5ECanceled%5EIn%20Progress%5EOn%20Hold%5ERequest%20Reassignment%5EScheduled%5ETentatively%20Closed%5EWeb%5EWork%20Completed&amp;orderby=WO" TargetMode="External"/><Relationship Id="rId4084" Type="http://schemas.openxmlformats.org/officeDocument/2006/relationships/hyperlink" Target="http://../pages%5Cwo.aspx?1=1&amp;Id=70861&amp;phMy=rheing&amp;wo.sStatus=Call%5ECanceled%5EIn%20Progress%5EOn%20Hold%5ERequest%20Reassignment%5EScheduled%5ETentatively%20Closed%5EWeb%5EWork%20Completed&amp;orderby=WO" TargetMode="External"/><Relationship Id="rId4083" Type="http://schemas.openxmlformats.org/officeDocument/2006/relationships/hyperlink" Target="http://../pages%5Cwo.aspx?1=1&amp;Id=70791&amp;phMy=rheing&amp;wo.sStatus=Call%5ECanceled%5EIn%20Progress%5EOn%20Hold%5ERequest%20Reassignment%5EScheduled%5ETentatively%20Closed%5EWeb%5EWork%20Completed&amp;orderby=WO" TargetMode="External"/><Relationship Id="rId4086" Type="http://schemas.openxmlformats.org/officeDocument/2006/relationships/hyperlink" Target="http://../pages%5Cwo.aspx?1=1&amp;Id=70903&amp;phMy=rheing&amp;wo.sStatus=Call%5ECanceled%5EIn%20Progress%5EOn%20Hold%5ERequest%20Reassignment%5EScheduled%5ETentatively%20Closed%5EWeb%5EWork%20Completed&amp;orderby=WO" TargetMode="External"/><Relationship Id="rId4085" Type="http://schemas.openxmlformats.org/officeDocument/2006/relationships/hyperlink" Target="http://../pages%5Cwo.aspx?1=1&amp;Id=70902&amp;phMy=rheing&amp;wo.sStatus=Call%5ECanceled%5EIn%20Progress%5EOn%20Hold%5ERequest%20Reassignment%5EScheduled%5ETentatively%20Closed%5EWeb%5EWork%20Completed&amp;orderby=WO" TargetMode="External"/><Relationship Id="rId4088" Type="http://schemas.openxmlformats.org/officeDocument/2006/relationships/hyperlink" Target="http://../pages%5Cwo.aspx?1=1&amp;Id=70905&amp;phMy=rheing&amp;wo.sStatus=Call%5ECanceled%5EIn%20Progress%5EOn%20Hold%5ERequest%20Reassignment%5EScheduled%5ETentatively%20Closed%5EWeb%5EWork%20Completed&amp;orderby=WO" TargetMode="External"/><Relationship Id="rId4087" Type="http://schemas.openxmlformats.org/officeDocument/2006/relationships/hyperlink" Target="http://../pages%5Cwo.aspx?1=1&amp;Id=70904&amp;phMy=rheing&amp;wo.sStatus=Call%5ECanceled%5EIn%20Progress%5EOn%20Hold%5ERequest%20Reassignment%5EScheduled%5ETentatively%20Closed%5EWeb%5EWork%20Completed&amp;orderby=WO" TargetMode="External"/><Relationship Id="rId4089" Type="http://schemas.openxmlformats.org/officeDocument/2006/relationships/hyperlink" Target="http://../pages%5Cwo.aspx?1=1&amp;Id=70945&amp;phMy=rheing&amp;wo.sStatus=Call%5ECanceled%5EIn%20Progress%5EOn%20Hold%5ERequest%20Reassignment%5EScheduled%5ETentatively%20Closed%5EWeb%5EWork%20Completed&amp;orderby=WO" TargetMode="External"/><Relationship Id="rId1800" Type="http://schemas.openxmlformats.org/officeDocument/2006/relationships/hyperlink" Target="http://../pages%5Cwo.aspx?1=1&amp;Id=21339&amp;phMy=rheing&amp;wo.sStatus=Call%5ECanceled%5EIn%20Progress%5EOn%20Hold%5ERequest%20Reassignment%5EScheduled%5ETentatively%20Closed%5EWeb%5EWork%20Completed&amp;orderby=WO" TargetMode="External"/><Relationship Id="rId1801" Type="http://schemas.openxmlformats.org/officeDocument/2006/relationships/hyperlink" Target="http://../pages%5Cwo.aspx?1=1&amp;Id=21340&amp;phMy=rheing&amp;wo.sStatus=Call%5ECanceled%5EIn%20Progress%5EOn%20Hold%5ERequest%20Reassignment%5EScheduled%5ETentatively%20Closed%5EWeb%5EWork%20Completed&amp;orderby=WO" TargetMode="External"/><Relationship Id="rId1802" Type="http://schemas.openxmlformats.org/officeDocument/2006/relationships/hyperlink" Target="http://../pages%5Cwo.aspx?1=1&amp;Id=21341&amp;phMy=rheing&amp;wo.sStatus=Call%5ECanceled%5EIn%20Progress%5EOn%20Hold%5ERequest%20Reassignment%5EScheduled%5ETentatively%20Closed%5EWeb%5EWork%20Completed&amp;orderby=WO" TargetMode="External"/><Relationship Id="rId1803" Type="http://schemas.openxmlformats.org/officeDocument/2006/relationships/hyperlink" Target="http://../pages%5Cwo.aspx?1=1&amp;Id=21347&amp;phMy=rheing&amp;wo.sStatus=Call%5ECanceled%5EIn%20Progress%5EOn%20Hold%5ERequest%20Reassignment%5EScheduled%5ETentatively%20Closed%5EWeb%5EWork%20Completed&amp;orderby=WO" TargetMode="External"/><Relationship Id="rId1804" Type="http://schemas.openxmlformats.org/officeDocument/2006/relationships/hyperlink" Target="http://../pages%5Cwo.aspx?1=1&amp;Id=21361&amp;phMy=rheing&amp;wo.sStatus=Call%5ECanceled%5EIn%20Progress%5EOn%20Hold%5ERequest%20Reassignment%5EScheduled%5ETentatively%20Closed%5EWeb%5EWork%20Completed&amp;orderby=WO" TargetMode="External"/><Relationship Id="rId1805" Type="http://schemas.openxmlformats.org/officeDocument/2006/relationships/hyperlink" Target="http://../pages%5Cwo.aspx?1=1&amp;Id=21371&amp;phMy=rheing&amp;wo.sStatus=Call%5ECanceled%5EIn%20Progress%5EOn%20Hold%5ERequest%20Reassignment%5EScheduled%5ETentatively%20Closed%5EWeb%5EWork%20Completed&amp;orderby=WO" TargetMode="External"/><Relationship Id="rId1806" Type="http://schemas.openxmlformats.org/officeDocument/2006/relationships/hyperlink" Target="http://../pages%5Cwo.aspx?1=1&amp;Id=21372&amp;phMy=rheing&amp;wo.sStatus=Call%5ECanceled%5EIn%20Progress%5EOn%20Hold%5ERequest%20Reassignment%5EScheduled%5ETentatively%20Closed%5EWeb%5EWork%20Completed&amp;orderby=WO" TargetMode="External"/><Relationship Id="rId1807" Type="http://schemas.openxmlformats.org/officeDocument/2006/relationships/hyperlink" Target="http://../pages%5Cwo.aspx?1=1&amp;Id=21373&amp;phMy=rheing&amp;wo.sStatus=Call%5ECanceled%5EIn%20Progress%5EOn%20Hold%5ERequest%20Reassignment%5EScheduled%5ETentatively%20Closed%5EWeb%5EWork%20Completed&amp;orderby=WO" TargetMode="External"/><Relationship Id="rId1808" Type="http://schemas.openxmlformats.org/officeDocument/2006/relationships/hyperlink" Target="http://../pages%5Cwo.aspx?1=1&amp;Id=21406&amp;phMy=rheing&amp;wo.sStatus=Call%5ECanceled%5EIn%20Progress%5EOn%20Hold%5ERequest%20Reassignment%5EScheduled%5ETentatively%20Closed%5EWeb%5EWork%20Completed&amp;orderby=WO" TargetMode="External"/><Relationship Id="rId1809" Type="http://schemas.openxmlformats.org/officeDocument/2006/relationships/hyperlink" Target="http://../pages%5Cwo.aspx?1=1&amp;Id=21428&amp;phMy=rheing&amp;wo.sStatus=Call%5ECanceled%5EIn%20Progress%5EOn%20Hold%5ERequest%20Reassignment%5EScheduled%5ETentatively%20Closed%5EWeb%5EWork%20Completed&amp;orderby=WO" TargetMode="External"/><Relationship Id="rId4071" Type="http://schemas.openxmlformats.org/officeDocument/2006/relationships/hyperlink" Target="http://../pages%5Cwo.aspx?1=1&amp;Id=70542&amp;phMy=rheing&amp;wo.sStatus=Call%5ECanceled%5EIn%20Progress%5EOn%20Hold%5ERequest%20Reassignment%5EScheduled%5ETentatively%20Closed%5EWeb%5EWork%20Completed&amp;orderby=WO" TargetMode="External"/><Relationship Id="rId4070" Type="http://schemas.openxmlformats.org/officeDocument/2006/relationships/hyperlink" Target="http://../pages%5Cwo.aspx?1=1&amp;Id=70467&amp;phMy=rheing&amp;wo.sStatus=Call%5ECanceled%5EIn%20Progress%5EOn%20Hold%5ERequest%20Reassignment%5EScheduled%5ETentatively%20Closed%5EWeb%5EWork%20Completed&amp;orderby=WO" TargetMode="External"/><Relationship Id="rId4073" Type="http://schemas.openxmlformats.org/officeDocument/2006/relationships/hyperlink" Target="http://../pages%5Cwo.aspx?1=1&amp;Id=70660&amp;phMy=rheing&amp;wo.sStatus=Call%5ECanceled%5EIn%20Progress%5EOn%20Hold%5ERequest%20Reassignment%5EScheduled%5ETentatively%20Closed%5EWeb%5EWork%20Completed&amp;orderby=WO" TargetMode="External"/><Relationship Id="rId4072" Type="http://schemas.openxmlformats.org/officeDocument/2006/relationships/hyperlink" Target="http://../pages%5Cwo.aspx?1=1&amp;Id=70603&amp;phMy=rheing&amp;wo.sStatus=Call%5ECanceled%5EIn%20Progress%5EOn%20Hold%5ERequest%20Reassignment%5EScheduled%5ETentatively%20Closed%5EWeb%5EWork%20Completed&amp;orderby=WO" TargetMode="External"/><Relationship Id="rId4075" Type="http://schemas.openxmlformats.org/officeDocument/2006/relationships/hyperlink" Target="http://../pages%5Cwo.aspx?1=1&amp;Id=70681&amp;phMy=rheing&amp;wo.sStatus=Call%5ECanceled%5EIn%20Progress%5EOn%20Hold%5ERequest%20Reassignment%5EScheduled%5ETentatively%20Closed%5EWeb%5EWork%20Completed&amp;orderby=WO" TargetMode="External"/><Relationship Id="rId4074" Type="http://schemas.openxmlformats.org/officeDocument/2006/relationships/hyperlink" Target="http://../pages%5Cwo.aspx?1=1&amp;Id=70668&amp;phMy=rheing&amp;wo.sStatus=Call%5ECanceled%5EIn%20Progress%5EOn%20Hold%5ERequest%20Reassignment%5EScheduled%5ETentatively%20Closed%5EWeb%5EWork%20Completed&amp;orderby=WO" TargetMode="External"/><Relationship Id="rId4077" Type="http://schemas.openxmlformats.org/officeDocument/2006/relationships/hyperlink" Target="http://../pages%5Cwo.aspx?1=1&amp;Id=70697&amp;phMy=rheing&amp;wo.sStatus=Call%5ECanceled%5EIn%20Progress%5EOn%20Hold%5ERequest%20Reassignment%5EScheduled%5ETentatively%20Closed%5EWeb%5EWork%20Completed&amp;orderby=WO" TargetMode="External"/><Relationship Id="rId4076" Type="http://schemas.openxmlformats.org/officeDocument/2006/relationships/hyperlink" Target="http://../pages%5Cwo.aspx?1=1&amp;Id=70682&amp;phMy=rheing&amp;wo.sStatus=Call%5ECanceled%5EIn%20Progress%5EOn%20Hold%5ERequest%20Reassignment%5EScheduled%5ETentatively%20Closed%5EWeb%5EWork%20Completed&amp;orderby=WO" TargetMode="External"/><Relationship Id="rId4079" Type="http://schemas.openxmlformats.org/officeDocument/2006/relationships/hyperlink" Target="http://../pages%5Cwo.aspx?1=1&amp;Id=70708&amp;phMy=rheing&amp;wo.sStatus=Call%5ECanceled%5EIn%20Progress%5EOn%20Hold%5ERequest%20Reassignment%5EScheduled%5ETentatively%20Closed%5EWeb%5EWork%20Completed&amp;orderby=WO" TargetMode="External"/><Relationship Id="rId4078" Type="http://schemas.openxmlformats.org/officeDocument/2006/relationships/hyperlink" Target="http://../pages%5Cwo.aspx?1=1&amp;Id=70700&amp;phMy=rheing&amp;wo.sStatus=Call%5ECanceled%5EIn%20Progress%5EOn%20Hold%5ERequest%20Reassignment%5EScheduled%5ETentatively%20Closed%5EWeb%5EWork%20Completed&amp;orderby=WO" TargetMode="External"/><Relationship Id="rId1830" Type="http://schemas.openxmlformats.org/officeDocument/2006/relationships/hyperlink" Target="http://../pages%5Cwo.aspx?1=1&amp;Id=21743&amp;phMy=rheing&amp;wo.sStatus=Call%5ECanceled%5EIn%20Progress%5EOn%20Hold%5ERequest%20Reassignment%5EScheduled%5ETentatively%20Closed%5EWeb%5EWork%20Completed&amp;orderby=WO" TargetMode="External"/><Relationship Id="rId1831" Type="http://schemas.openxmlformats.org/officeDocument/2006/relationships/hyperlink" Target="http://../pages%5Cwo.aspx?1=1&amp;Id=21746&amp;phMy=rheing&amp;wo.sStatus=Call%5ECanceled%5EIn%20Progress%5EOn%20Hold%5ERequest%20Reassignment%5EScheduled%5ETentatively%20Closed%5EWeb%5EWork%20Completed&amp;orderby=WO" TargetMode="External"/><Relationship Id="rId1832" Type="http://schemas.openxmlformats.org/officeDocument/2006/relationships/hyperlink" Target="http://../pages%5Cwo.aspx?1=1&amp;Id=21775&amp;phMy=rheing&amp;wo.sStatus=Call%5ECanceled%5EIn%20Progress%5EOn%20Hold%5ERequest%20Reassignment%5EScheduled%5ETentatively%20Closed%5EWeb%5EWork%20Completed&amp;orderby=WO" TargetMode="External"/><Relationship Id="rId1833" Type="http://schemas.openxmlformats.org/officeDocument/2006/relationships/hyperlink" Target="http://../pages%5Cwo.aspx?1=1&amp;Id=21800&amp;phMy=rheing&amp;wo.sStatus=Call%5ECanceled%5EIn%20Progress%5EOn%20Hold%5ERequest%20Reassignment%5EScheduled%5ETentatively%20Closed%5EWeb%5EWork%20Completed&amp;orderby=WO" TargetMode="External"/><Relationship Id="rId1834" Type="http://schemas.openxmlformats.org/officeDocument/2006/relationships/hyperlink" Target="http://../pages%5Cwo.aspx?1=1&amp;Id=21816&amp;phMy=rheing&amp;wo.sStatus=Call%5ECanceled%5EIn%20Progress%5EOn%20Hold%5ERequest%20Reassignment%5EScheduled%5ETentatively%20Closed%5EWeb%5EWork%20Completed&amp;orderby=WO" TargetMode="External"/><Relationship Id="rId1835" Type="http://schemas.openxmlformats.org/officeDocument/2006/relationships/hyperlink" Target="http://../pages%5Cwo.aspx?1=1&amp;Id=21947&amp;phMy=rheing&amp;wo.sStatus=Call%5ECanceled%5EIn%20Progress%5EOn%20Hold%5ERequest%20Reassignment%5EScheduled%5ETentatively%20Closed%5EWeb%5EWork%20Completed&amp;orderby=WO" TargetMode="External"/><Relationship Id="rId1836" Type="http://schemas.openxmlformats.org/officeDocument/2006/relationships/hyperlink" Target="http://../pages%5Cwo.aspx?1=1&amp;Id=21965&amp;phMy=rheing&amp;wo.sStatus=Call%5ECanceled%5EIn%20Progress%5EOn%20Hold%5ERequest%20Reassignment%5EScheduled%5ETentatively%20Closed%5EWeb%5EWork%20Completed&amp;orderby=WO" TargetMode="External"/><Relationship Id="rId1837" Type="http://schemas.openxmlformats.org/officeDocument/2006/relationships/hyperlink" Target="http://../pages%5Cwo.aspx?1=1&amp;Id=21966&amp;phMy=rheing&amp;wo.sStatus=Call%5ECanceled%5EIn%20Progress%5EOn%20Hold%5ERequest%20Reassignment%5EScheduled%5ETentatively%20Closed%5EWeb%5EWork%20Completed&amp;orderby=WO" TargetMode="External"/><Relationship Id="rId1838" Type="http://schemas.openxmlformats.org/officeDocument/2006/relationships/hyperlink" Target="http://../pages%5Cwo.aspx?1=1&amp;Id=21970&amp;phMy=rheing&amp;wo.sStatus=Call%5ECanceled%5EIn%20Progress%5EOn%20Hold%5ERequest%20Reassignment%5EScheduled%5ETentatively%20Closed%5EWeb%5EWork%20Completed&amp;orderby=WO" TargetMode="External"/><Relationship Id="rId1839" Type="http://schemas.openxmlformats.org/officeDocument/2006/relationships/hyperlink" Target="http://../pages%5Cwo.aspx?1=1&amp;Id=22008&amp;phMy=rheing&amp;wo.sStatus=Call%5ECanceled%5EIn%20Progress%5EOn%20Hold%5ERequest%20Reassignment%5EScheduled%5ETentatively%20Closed%5EWeb%5EWork%20Completed&amp;orderby=WO" TargetMode="External"/><Relationship Id="rId1820" Type="http://schemas.openxmlformats.org/officeDocument/2006/relationships/hyperlink" Target="http://../pages%5Cwo.aspx?1=1&amp;Id=21588&amp;phMy=rheing&amp;wo.sStatus=Call%5ECanceled%5EIn%20Progress%5EOn%20Hold%5ERequest%20Reassignment%5EScheduled%5ETentatively%20Closed%5EWeb%5EWork%20Completed&amp;orderby=WO" TargetMode="External"/><Relationship Id="rId1821" Type="http://schemas.openxmlformats.org/officeDocument/2006/relationships/hyperlink" Target="http://../pages%5Cwo.aspx?1=1&amp;Id=21589&amp;phMy=rheing&amp;wo.sStatus=Call%5ECanceled%5EIn%20Progress%5EOn%20Hold%5ERequest%20Reassignment%5EScheduled%5ETentatively%20Closed%5EWeb%5EWork%20Completed&amp;orderby=WO" TargetMode="External"/><Relationship Id="rId1822" Type="http://schemas.openxmlformats.org/officeDocument/2006/relationships/hyperlink" Target="http://../pages%5Cwo.aspx?1=1&amp;Id=21590&amp;phMy=rheing&amp;wo.sStatus=Call%5ECanceled%5EIn%20Progress%5EOn%20Hold%5ERequest%20Reassignment%5EScheduled%5ETentatively%20Closed%5EWeb%5EWork%20Completed&amp;orderby=WO" TargetMode="External"/><Relationship Id="rId1823" Type="http://schemas.openxmlformats.org/officeDocument/2006/relationships/hyperlink" Target="http://../pages%5Cwo.aspx?1=1&amp;Id=21608&amp;phMy=rheing&amp;wo.sStatus=Call%5ECanceled%5EIn%20Progress%5EOn%20Hold%5ERequest%20Reassignment%5EScheduled%5ETentatively%20Closed%5EWeb%5EWork%20Completed&amp;orderby=WO" TargetMode="External"/><Relationship Id="rId1824" Type="http://schemas.openxmlformats.org/officeDocument/2006/relationships/hyperlink" Target="http://../pages%5Cwo.aspx?1=1&amp;Id=21612&amp;phMy=rheing&amp;wo.sStatus=Call%5ECanceled%5EIn%20Progress%5EOn%20Hold%5ERequest%20Reassignment%5EScheduled%5ETentatively%20Closed%5EWeb%5EWork%20Completed&amp;orderby=WO" TargetMode="External"/><Relationship Id="rId1825" Type="http://schemas.openxmlformats.org/officeDocument/2006/relationships/hyperlink" Target="http://../pages%5Cwo.aspx?1=1&amp;Id=21626&amp;phMy=rheing&amp;wo.sStatus=Call%5ECanceled%5EIn%20Progress%5EOn%20Hold%5ERequest%20Reassignment%5EScheduled%5ETentatively%20Closed%5EWeb%5EWork%20Completed&amp;orderby=WO" TargetMode="External"/><Relationship Id="rId1826" Type="http://schemas.openxmlformats.org/officeDocument/2006/relationships/hyperlink" Target="http://../pages%5Cwo.aspx?1=1&amp;Id=21633&amp;phMy=rheing&amp;wo.sStatus=Call%5ECanceled%5EIn%20Progress%5EOn%20Hold%5ERequest%20Reassignment%5EScheduled%5ETentatively%20Closed%5EWeb%5EWork%20Completed&amp;orderby=WO" TargetMode="External"/><Relationship Id="rId1827" Type="http://schemas.openxmlformats.org/officeDocument/2006/relationships/hyperlink" Target="http://../pages%5Cwo.aspx?1=1&amp;Id=21659&amp;phMy=rheing&amp;wo.sStatus=Call%5ECanceled%5EIn%20Progress%5EOn%20Hold%5ERequest%20Reassignment%5EScheduled%5ETentatively%20Closed%5EWeb%5EWork%20Completed&amp;orderby=WO" TargetMode="External"/><Relationship Id="rId1828" Type="http://schemas.openxmlformats.org/officeDocument/2006/relationships/hyperlink" Target="http://../pages%5Cwo.aspx?1=1&amp;Id=21699&amp;phMy=rheing&amp;wo.sStatus=Call%5ECanceled%5EIn%20Progress%5EOn%20Hold%5ERequest%20Reassignment%5EScheduled%5ETentatively%20Closed%5EWeb%5EWork%20Completed&amp;orderby=WO" TargetMode="External"/><Relationship Id="rId1829" Type="http://schemas.openxmlformats.org/officeDocument/2006/relationships/hyperlink" Target="http://../pages%5Cwo.aspx?1=1&amp;Id=21703&amp;phMy=rheing&amp;wo.sStatus=Call%5ECanceled%5EIn%20Progress%5EOn%20Hold%5ERequest%20Reassignment%5EScheduled%5ETentatively%20Closed%5EWeb%5EWork%20Completed&amp;orderby=WO" TargetMode="External"/><Relationship Id="rId4091" Type="http://schemas.openxmlformats.org/officeDocument/2006/relationships/hyperlink" Target="http://../pages%5Cwo.aspx?1=1&amp;Id=71036&amp;phMy=rheing&amp;wo.sStatus=Call%5ECanceled%5EIn%20Progress%5EOn%20Hold%5ERequest%20Reassignment%5EScheduled%5ETentatively%20Closed%5EWeb%5EWork%20Completed&amp;orderby=WO" TargetMode="External"/><Relationship Id="rId4090" Type="http://schemas.openxmlformats.org/officeDocument/2006/relationships/hyperlink" Target="http://../pages%5Cwo.aspx?1=1&amp;Id=71035&amp;phMy=rheing&amp;wo.sStatus=Call%5ECanceled%5EIn%20Progress%5EOn%20Hold%5ERequest%20Reassignment%5EScheduled%5ETentatively%20Closed%5EWeb%5EWork%20Completed&amp;orderby=WO" TargetMode="External"/><Relationship Id="rId4093" Type="http://schemas.openxmlformats.org/officeDocument/2006/relationships/hyperlink" Target="http://../pages%5Cwo.aspx?1=1&amp;Id=71062&amp;phMy=rheing&amp;wo.sStatus=Call%5ECanceled%5EIn%20Progress%5EOn%20Hold%5ERequest%20Reassignment%5EScheduled%5ETentatively%20Closed%5EWeb%5EWork%20Completed&amp;orderby=WO" TargetMode="External"/><Relationship Id="rId4092" Type="http://schemas.openxmlformats.org/officeDocument/2006/relationships/hyperlink" Target="http://../pages%5Cwo.aspx?1=1&amp;Id=71050&amp;phMy=rheing&amp;wo.sStatus=Call%5ECanceled%5EIn%20Progress%5EOn%20Hold%5ERequest%20Reassignment%5EScheduled%5ETentatively%20Closed%5EWeb%5EWork%20Completed&amp;orderby=WO" TargetMode="External"/><Relationship Id="rId4095" Type="http://schemas.openxmlformats.org/officeDocument/2006/relationships/hyperlink" Target="http://../pages%5Cwo.aspx?1=1&amp;Id=71084&amp;phMy=rheing&amp;wo.sStatus=Call%5ECanceled%5EIn%20Progress%5EOn%20Hold%5ERequest%20Reassignment%5EScheduled%5ETentatively%20Closed%5EWeb%5EWork%20Completed&amp;orderby=WO" TargetMode="External"/><Relationship Id="rId4094" Type="http://schemas.openxmlformats.org/officeDocument/2006/relationships/hyperlink" Target="http://../pages%5Cwo.aspx?1=1&amp;Id=71081&amp;phMy=rheing&amp;wo.sStatus=Call%5ECanceled%5EIn%20Progress%5EOn%20Hold%5ERequest%20Reassignment%5EScheduled%5ETentatively%20Closed%5EWeb%5EWork%20Completed&amp;orderby=WO" TargetMode="External"/><Relationship Id="rId4097" Type="http://schemas.openxmlformats.org/officeDocument/2006/relationships/hyperlink" Target="http://../pages%5Cwo.aspx?1=1&amp;Id=71086&amp;phMy=rheing&amp;wo.sStatus=Call%5ECanceled%5EIn%20Progress%5EOn%20Hold%5ERequest%20Reassignment%5EScheduled%5ETentatively%20Closed%5EWeb%5EWork%20Completed&amp;orderby=WO" TargetMode="External"/><Relationship Id="rId4096" Type="http://schemas.openxmlformats.org/officeDocument/2006/relationships/hyperlink" Target="http://../pages%5Cwo.aspx?1=1&amp;Id=71085&amp;phMy=rheing&amp;wo.sStatus=Call%5ECanceled%5EIn%20Progress%5EOn%20Hold%5ERequest%20Reassignment%5EScheduled%5ETentatively%20Closed%5EWeb%5EWork%20Completed&amp;orderby=WO" TargetMode="External"/><Relationship Id="rId4099" Type="http://schemas.openxmlformats.org/officeDocument/2006/relationships/hyperlink" Target="http://../pages%5Cwo.aspx?1=1&amp;Id=71088&amp;phMy=rheing&amp;wo.sStatus=Call%5ECanceled%5EIn%20Progress%5EOn%20Hold%5ERequest%20Reassignment%5EScheduled%5ETentatively%20Closed%5EWeb%5EWork%20Completed&amp;orderby=WO" TargetMode="External"/><Relationship Id="rId4098" Type="http://schemas.openxmlformats.org/officeDocument/2006/relationships/hyperlink" Target="http://../pages%5Cwo.aspx?1=1&amp;Id=71087&amp;phMy=rheing&amp;wo.sStatus=Call%5ECanceled%5EIn%20Progress%5EOn%20Hold%5ERequest%20Reassignment%5EScheduled%5ETentatively%20Closed%5EWeb%5EWork%20Completed&amp;orderby=WO" TargetMode="External"/><Relationship Id="rId1895" Type="http://schemas.openxmlformats.org/officeDocument/2006/relationships/hyperlink" Target="http://../pages%5Cwo.aspx?1=1&amp;Id=22919&amp;phMy=rheing&amp;wo.sStatus=Call%5ECanceled%5EIn%20Progress%5EOn%20Hold%5ERequest%20Reassignment%5EScheduled%5ETentatively%20Closed%5EWeb%5EWork%20Completed&amp;orderby=WO" TargetMode="External"/><Relationship Id="rId1896" Type="http://schemas.openxmlformats.org/officeDocument/2006/relationships/hyperlink" Target="http://../pages%5Cwo.aspx?1=1&amp;Id=22920&amp;phMy=rheing&amp;wo.sStatus=Call%5ECanceled%5EIn%20Progress%5EOn%20Hold%5ERequest%20Reassignment%5EScheduled%5ETentatively%20Closed%5EWeb%5EWork%20Completed&amp;orderby=WO" TargetMode="External"/><Relationship Id="rId1897" Type="http://schemas.openxmlformats.org/officeDocument/2006/relationships/hyperlink" Target="http://../pages%5Cwo.aspx?1=1&amp;Id=22921&amp;phMy=rheing&amp;wo.sStatus=Call%5ECanceled%5EIn%20Progress%5EOn%20Hold%5ERequest%20Reassignment%5EScheduled%5ETentatively%20Closed%5EWeb%5EWork%20Completed&amp;orderby=WO" TargetMode="External"/><Relationship Id="rId1898" Type="http://schemas.openxmlformats.org/officeDocument/2006/relationships/hyperlink" Target="http://../pages%5Cwo.aspx?1=1&amp;Id=23007&amp;phMy=rheing&amp;wo.sStatus=Call%5ECanceled%5EIn%20Progress%5EOn%20Hold%5ERequest%20Reassignment%5EScheduled%5ETentatively%20Closed%5EWeb%5EWork%20Completed&amp;orderby=WO" TargetMode="External"/><Relationship Id="rId1899" Type="http://schemas.openxmlformats.org/officeDocument/2006/relationships/hyperlink" Target="http://../pages%5Cwo.aspx?1=1&amp;Id=23010&amp;phMy=rheing&amp;wo.sStatus=Call%5ECanceled%5EIn%20Progress%5EOn%20Hold%5ERequest%20Reassignment%5EScheduled%5ETentatively%20Closed%5EWeb%5EWork%20Completed&amp;orderby=WO" TargetMode="External"/><Relationship Id="rId1890" Type="http://schemas.openxmlformats.org/officeDocument/2006/relationships/hyperlink" Target="http://../pages%5Cwo.aspx?1=1&amp;Id=22824&amp;phMy=rheing&amp;wo.sStatus=Call%5ECanceled%5EIn%20Progress%5EOn%20Hold%5ERequest%20Reassignment%5EScheduled%5ETentatively%20Closed%5EWeb%5EWork%20Completed&amp;orderby=WO" TargetMode="External"/><Relationship Id="rId1891" Type="http://schemas.openxmlformats.org/officeDocument/2006/relationships/hyperlink" Target="http://../pages%5Cwo.aspx?1=1&amp;Id=22828&amp;phMy=rheing&amp;wo.sStatus=Call%5ECanceled%5EIn%20Progress%5EOn%20Hold%5ERequest%20Reassignment%5EScheduled%5ETentatively%20Closed%5EWeb%5EWork%20Completed&amp;orderby=WO" TargetMode="External"/><Relationship Id="rId1892" Type="http://schemas.openxmlformats.org/officeDocument/2006/relationships/hyperlink" Target="http://../pages%5Cwo.aspx?1=1&amp;Id=22890&amp;phMy=rheing&amp;wo.sStatus=Call%5ECanceled%5EIn%20Progress%5EOn%20Hold%5ERequest%20Reassignment%5EScheduled%5ETentatively%20Closed%5EWeb%5EWork%20Completed&amp;orderby=WO" TargetMode="External"/><Relationship Id="rId1893" Type="http://schemas.openxmlformats.org/officeDocument/2006/relationships/hyperlink" Target="http://../pages%5Cwo.aspx?1=1&amp;Id=22893&amp;phMy=rheing&amp;wo.sStatus=Call%5ECanceled%5EIn%20Progress%5EOn%20Hold%5ERequest%20Reassignment%5EScheduled%5ETentatively%20Closed%5EWeb%5EWork%20Completed&amp;orderby=WO" TargetMode="External"/><Relationship Id="rId1894" Type="http://schemas.openxmlformats.org/officeDocument/2006/relationships/hyperlink" Target="http://../pages%5Cwo.aspx?1=1&amp;Id=22907&amp;phMy=rheing&amp;wo.sStatus=Call%5ECanceled%5EIn%20Progress%5EOn%20Hold%5ERequest%20Reassignment%5EScheduled%5ETentatively%20Closed%5EWeb%5EWork%20Completed&amp;orderby=WO" TargetMode="External"/><Relationship Id="rId1884" Type="http://schemas.openxmlformats.org/officeDocument/2006/relationships/hyperlink" Target="http://../pages%5Cwo.aspx?1=1&amp;Id=22665&amp;phMy=rheing&amp;wo.sStatus=Call%5ECanceled%5EIn%20Progress%5EOn%20Hold%5ERequest%20Reassignment%5EScheduled%5ETentatively%20Closed%5EWeb%5EWork%20Completed&amp;orderby=WO" TargetMode="External"/><Relationship Id="rId1885" Type="http://schemas.openxmlformats.org/officeDocument/2006/relationships/hyperlink" Target="http://../pages%5Cwo.aspx?1=1&amp;Id=22683&amp;phMy=rheing&amp;wo.sStatus=Call%5ECanceled%5EIn%20Progress%5EOn%20Hold%5ERequest%20Reassignment%5EScheduled%5ETentatively%20Closed%5EWeb%5EWork%20Completed&amp;orderby=WO" TargetMode="External"/><Relationship Id="rId1886" Type="http://schemas.openxmlformats.org/officeDocument/2006/relationships/hyperlink" Target="http://../pages%5Cwo.aspx?1=1&amp;Id=22685&amp;phMy=rheing&amp;wo.sStatus=Call%5ECanceled%5EIn%20Progress%5EOn%20Hold%5ERequest%20Reassignment%5EScheduled%5ETentatively%20Closed%5EWeb%5EWork%20Completed&amp;orderby=WO" TargetMode="External"/><Relationship Id="rId1887" Type="http://schemas.openxmlformats.org/officeDocument/2006/relationships/hyperlink" Target="http://../pages%5Cwo.aspx?1=1&amp;Id=22713&amp;phMy=rheing&amp;wo.sStatus=Call%5ECanceled%5EIn%20Progress%5EOn%20Hold%5ERequest%20Reassignment%5EScheduled%5ETentatively%20Closed%5EWeb%5EWork%20Completed&amp;orderby=WO" TargetMode="External"/><Relationship Id="rId1888" Type="http://schemas.openxmlformats.org/officeDocument/2006/relationships/hyperlink" Target="http://../pages%5Cwo.aspx?1=1&amp;Id=22754&amp;phMy=rheing&amp;wo.sStatus=Call%5ECanceled%5EIn%20Progress%5EOn%20Hold%5ERequest%20Reassignment%5EScheduled%5ETentatively%20Closed%5EWeb%5EWork%20Completed&amp;orderby=WO" TargetMode="External"/><Relationship Id="rId1889" Type="http://schemas.openxmlformats.org/officeDocument/2006/relationships/hyperlink" Target="http://../pages%5Cwo.aspx?1=1&amp;Id=22755&amp;phMy=rheing&amp;wo.sStatus=Call%5ECanceled%5EIn%20Progress%5EOn%20Hold%5ERequest%20Reassignment%5EScheduled%5ETentatively%20Closed%5EWeb%5EWork%20Completed&amp;orderby=WO" TargetMode="External"/><Relationship Id="rId1880" Type="http://schemas.openxmlformats.org/officeDocument/2006/relationships/hyperlink" Target="http://../pages%5Cwo.aspx?1=1&amp;Id=22625&amp;phMy=rheing&amp;wo.sStatus=Call%5ECanceled%5EIn%20Progress%5EOn%20Hold%5ERequest%20Reassignment%5EScheduled%5ETentatively%20Closed%5EWeb%5EWork%20Completed&amp;orderby=WO" TargetMode="External"/><Relationship Id="rId1881" Type="http://schemas.openxmlformats.org/officeDocument/2006/relationships/hyperlink" Target="http://../pages%5Cwo.aspx?1=1&amp;Id=22626&amp;phMy=rheing&amp;wo.sStatus=Call%5ECanceled%5EIn%20Progress%5EOn%20Hold%5ERequest%20Reassignment%5EScheduled%5ETentatively%20Closed%5EWeb%5EWork%20Completed&amp;orderby=WO" TargetMode="External"/><Relationship Id="rId1882" Type="http://schemas.openxmlformats.org/officeDocument/2006/relationships/hyperlink" Target="http://../pages%5Cwo.aspx?1=1&amp;Id=22630&amp;phMy=rheing&amp;wo.sStatus=Call%5ECanceled%5EIn%20Progress%5EOn%20Hold%5ERequest%20Reassignment%5EScheduled%5ETentatively%20Closed%5EWeb%5EWork%20Completed&amp;orderby=WO" TargetMode="External"/><Relationship Id="rId1883" Type="http://schemas.openxmlformats.org/officeDocument/2006/relationships/hyperlink" Target="http://../pages%5Cwo.aspx?1=1&amp;Id=22634&amp;phMy=rheing&amp;wo.sStatus=Call%5ECanceled%5EIn%20Progress%5EOn%20Hold%5ERequest%20Reassignment%5EScheduled%5ETentatively%20Closed%5EWeb%5EWork%20Completed&amp;orderby=WO" TargetMode="External"/><Relationship Id="rId5417" Type="http://schemas.openxmlformats.org/officeDocument/2006/relationships/hyperlink" Target="http://../pages%5Cwo.aspx?1=1&amp;Id=96088&amp;phMy=rheing&amp;wo.sStatus=Call%5ECanceled%5EIn%20Progress%5EOn%20Hold%5ERequest%20Reassignment%5EScheduled%5ETentatively%20Closed%5EWeb%5EWork%20Completed&amp;orderby=WO" TargetMode="External"/><Relationship Id="rId5418" Type="http://schemas.openxmlformats.org/officeDocument/2006/relationships/hyperlink" Target="http://../pages%5Cwo.aspx?1=1&amp;Id=96089&amp;phMy=rheing&amp;wo.sStatus=Call%5ECanceled%5EIn%20Progress%5EOn%20Hold%5ERequest%20Reassignment%5EScheduled%5ETentatively%20Closed%5EWeb%5EWork%20Completed&amp;orderby=WO" TargetMode="External"/><Relationship Id="rId5415" Type="http://schemas.openxmlformats.org/officeDocument/2006/relationships/hyperlink" Target="http://../pages%5Cwo.aspx?1=1&amp;Id=96065&amp;phMy=rheing&amp;wo.sStatus=Call%5ECanceled%5EIn%20Progress%5EOn%20Hold%5ERequest%20Reassignment%5EScheduled%5ETentatively%20Closed%5EWeb%5EWork%20Completed&amp;orderby=WO" TargetMode="External"/><Relationship Id="rId5416" Type="http://schemas.openxmlformats.org/officeDocument/2006/relationships/hyperlink" Target="http://../pages%5Cwo.aspx?1=1&amp;Id=96075&amp;phMy=rheing&amp;wo.sStatus=Call%5ECanceled%5EIn%20Progress%5EOn%20Hold%5ERequest%20Reassignment%5EScheduled%5ETentatively%20Closed%5EWeb%5EWork%20Completed&amp;orderby=WO" TargetMode="External"/><Relationship Id="rId5419" Type="http://schemas.openxmlformats.org/officeDocument/2006/relationships/hyperlink" Target="http://../pages%5Cwo.aspx?1=1&amp;Id=96090&amp;phMy=rheing&amp;wo.sStatus=Call%5ECanceled%5EIn%20Progress%5EOn%20Hold%5ERequest%20Reassignment%5EScheduled%5ETentatively%20Closed%5EWeb%5EWork%20Completed&amp;orderby=WO" TargetMode="External"/><Relationship Id="rId228" Type="http://schemas.openxmlformats.org/officeDocument/2006/relationships/hyperlink" Target="http://../pages%5Cwo.aspx?1=1&amp;Id=70520&amp;phMy=rheing&amp;wo.sStatus=Call%5ECanceled%5EIn%20Progress%5EOn%20Hold%5ERequest%20Reassignment%5EScheduled%5ETentatively%20Closed%5EWeb%5EWork%20Completed&amp;orderby=WO" TargetMode="External"/><Relationship Id="rId227" Type="http://schemas.openxmlformats.org/officeDocument/2006/relationships/hyperlink" Target="http://../pages%5Cwo.aspx?1=1&amp;Id=67284&amp;phMy=rheing&amp;wo.sStatus=Call%5ECanceled%5EIn%20Progress%5EOn%20Hold%5ERequest%20Reassignment%5EScheduled%5ETentatively%20Closed%5EWeb%5EWork%20Completed&amp;orderby=WO" TargetMode="External"/><Relationship Id="rId226" Type="http://schemas.openxmlformats.org/officeDocument/2006/relationships/hyperlink" Target="http://../pages%5Cwo.aspx?1=1&amp;Id=67129&amp;phMy=rheing&amp;wo.sStatus=Call%5ECanceled%5EIn%20Progress%5EOn%20Hold%5ERequest%20Reassignment%5EScheduled%5ETentatively%20Closed%5EWeb%5EWork%20Completed&amp;orderby=WO" TargetMode="External"/><Relationship Id="rId225" Type="http://schemas.openxmlformats.org/officeDocument/2006/relationships/hyperlink" Target="http://../pages%5Cwo.aspx?1=1&amp;Id=67012&amp;phMy=rheing&amp;wo.sStatus=Call%5ECanceled%5EIn%20Progress%5EOn%20Hold%5ERequest%20Reassignment%5EScheduled%5ETentatively%20Closed%5EWeb%5EWork%20Completed&amp;orderby=WO" TargetMode="External"/><Relationship Id="rId229" Type="http://schemas.openxmlformats.org/officeDocument/2006/relationships/hyperlink" Target="http://../pages%5Cwo.aspx?1=1&amp;Id=71025&amp;phMy=rheing&amp;wo.sStatus=Call%5ECanceled%5EIn%20Progress%5EOn%20Hold%5ERequest%20Reassignment%5EScheduled%5ETentatively%20Closed%5EWeb%5EWork%20Completed&amp;orderby=WO" TargetMode="External"/><Relationship Id="rId220" Type="http://schemas.openxmlformats.org/officeDocument/2006/relationships/hyperlink" Target="http://../pages%5Cwo.aspx?1=1&amp;Id=75072&amp;phMy=rheing&amp;wo.sStatus=Call%5ECanceled%5EIn%20Progress%5EOn%20Hold%5ERequest%20Reassignment%5EScheduled%5ETentatively%20Closed%5EWeb%5EWork%20Completed&amp;orderby=WO" TargetMode="External"/><Relationship Id="rId5410" Type="http://schemas.openxmlformats.org/officeDocument/2006/relationships/hyperlink" Target="http://../pages%5Cwo.aspx?1=1&amp;Id=95955&amp;phMy=rheing&amp;wo.sStatus=Call%5ECanceled%5EIn%20Progress%5EOn%20Hold%5ERequest%20Reassignment%5EScheduled%5ETentatively%20Closed%5EWeb%5EWork%20Completed&amp;orderby=WO" TargetMode="External"/><Relationship Id="rId224" Type="http://schemas.openxmlformats.org/officeDocument/2006/relationships/hyperlink" Target="http://../pages%5Cwo.aspx?1=1&amp;Id=61166&amp;phMy=rheing&amp;wo.sStatus=Call%5ECanceled%5EIn%20Progress%5EOn%20Hold%5ERequest%20Reassignment%5EScheduled%5ETentatively%20Closed%5EWeb%5EWork%20Completed&amp;orderby=WO" TargetMode="External"/><Relationship Id="rId5413" Type="http://schemas.openxmlformats.org/officeDocument/2006/relationships/hyperlink" Target="http://../pages%5Cwo.aspx?1=1&amp;Id=96035&amp;phMy=rheing&amp;wo.sStatus=Call%5ECanceled%5EIn%20Progress%5EOn%20Hold%5ERequest%20Reassignment%5EScheduled%5ETentatively%20Closed%5EWeb%5EWork%20Completed&amp;orderby=WO" TargetMode="External"/><Relationship Id="rId223" Type="http://schemas.openxmlformats.org/officeDocument/2006/relationships/hyperlink" Target="http://../pages%5Cwo.aspx?1=1&amp;Id=94924&amp;phMy=rheing&amp;wo.sStatus=Call%5ECanceled%5EIn%20Progress%5EOn%20Hold%5ERequest%20Reassignment%5EScheduled%5ETentatively%20Closed%5EWeb%5EWork%20Completed&amp;orderby=WO" TargetMode="External"/><Relationship Id="rId5414" Type="http://schemas.openxmlformats.org/officeDocument/2006/relationships/hyperlink" Target="http://../pages%5Cwo.aspx?1=1&amp;Id=96049&amp;phMy=rheing&amp;wo.sStatus=Call%5ECanceled%5EIn%20Progress%5EOn%20Hold%5ERequest%20Reassignment%5EScheduled%5ETentatively%20Closed%5EWeb%5EWork%20Completed&amp;orderby=WO" TargetMode="External"/><Relationship Id="rId222" Type="http://schemas.openxmlformats.org/officeDocument/2006/relationships/hyperlink" Target="http://../pages%5Cwo.aspx?1=1&amp;Id=65936&amp;phMy=rheing&amp;wo.sStatus=Call%5ECanceled%5EIn%20Progress%5EOn%20Hold%5ERequest%20Reassignment%5EScheduled%5ETentatively%20Closed%5EWeb%5EWork%20Completed&amp;orderby=WO" TargetMode="External"/><Relationship Id="rId5411" Type="http://schemas.openxmlformats.org/officeDocument/2006/relationships/hyperlink" Target="http://../pages%5Cwo.aspx?1=1&amp;Id=95979&amp;phMy=rheing&amp;wo.sStatus=Call%5ECanceled%5EIn%20Progress%5EOn%20Hold%5ERequest%20Reassignment%5EScheduled%5ETentatively%20Closed%5EWeb%5EWork%20Completed&amp;orderby=WO" TargetMode="External"/><Relationship Id="rId221" Type="http://schemas.openxmlformats.org/officeDocument/2006/relationships/hyperlink" Target="http://../pages%5Cwo.aspx?1=1&amp;Id=57901&amp;phMy=rheing&amp;wo.sStatus=Call%5ECanceled%5EIn%20Progress%5EOn%20Hold%5ERequest%20Reassignment%5EScheduled%5ETentatively%20Closed%5EWeb%5EWork%20Completed&amp;orderby=WO" TargetMode="External"/><Relationship Id="rId5412" Type="http://schemas.openxmlformats.org/officeDocument/2006/relationships/hyperlink" Target="http://../pages%5Cwo.aspx?1=1&amp;Id=96011&amp;phMy=rheing&amp;wo.sStatus=Call%5ECanceled%5EIn%20Progress%5EOn%20Hold%5ERequest%20Reassignment%5EScheduled%5ETentatively%20Closed%5EWeb%5EWork%20Completed&amp;orderby=WO" TargetMode="External"/><Relationship Id="rId5406" Type="http://schemas.openxmlformats.org/officeDocument/2006/relationships/hyperlink" Target="http://../pages%5Cwo.aspx?1=1&amp;Id=95907&amp;phMy=rheing&amp;wo.sStatus=Call%5ECanceled%5EIn%20Progress%5EOn%20Hold%5ERequest%20Reassignment%5EScheduled%5ETentatively%20Closed%5EWeb%5EWork%20Completed&amp;orderby=WO" TargetMode="External"/><Relationship Id="rId5407" Type="http://schemas.openxmlformats.org/officeDocument/2006/relationships/hyperlink" Target="http://../pages%5Cwo.aspx?1=1&amp;Id=95923&amp;phMy=rheing&amp;wo.sStatus=Call%5ECanceled%5EIn%20Progress%5EOn%20Hold%5ERequest%20Reassignment%5EScheduled%5ETentatively%20Closed%5EWeb%5EWork%20Completed&amp;orderby=WO" TargetMode="External"/><Relationship Id="rId5404" Type="http://schemas.openxmlformats.org/officeDocument/2006/relationships/hyperlink" Target="http://../pages%5Cwo.aspx?1=1&amp;Id=95885&amp;phMy=rheing&amp;wo.sStatus=Call%5ECanceled%5EIn%20Progress%5EOn%20Hold%5ERequest%20Reassignment%5EScheduled%5ETentatively%20Closed%5EWeb%5EWork%20Completed&amp;orderby=WO" TargetMode="External"/><Relationship Id="rId5405" Type="http://schemas.openxmlformats.org/officeDocument/2006/relationships/hyperlink" Target="http://../pages%5Cwo.aspx?1=1&amp;Id=95896&amp;phMy=rheing&amp;wo.sStatus=Call%5ECanceled%5EIn%20Progress%5EOn%20Hold%5ERequest%20Reassignment%5EScheduled%5ETentatively%20Closed%5EWeb%5EWork%20Completed&amp;orderby=WO" TargetMode="External"/><Relationship Id="rId5408" Type="http://schemas.openxmlformats.org/officeDocument/2006/relationships/hyperlink" Target="http://../pages%5Cwo.aspx?1=1&amp;Id=95932&amp;phMy=rheing&amp;wo.sStatus=Call%5ECanceled%5EIn%20Progress%5EOn%20Hold%5ERequest%20Reassignment%5EScheduled%5ETentatively%20Closed%5EWeb%5EWork%20Completed&amp;orderby=WO" TargetMode="External"/><Relationship Id="rId5409" Type="http://schemas.openxmlformats.org/officeDocument/2006/relationships/hyperlink" Target="http://../pages%5Cwo.aspx?1=1&amp;Id=95950&amp;phMy=rheing&amp;wo.sStatus=Call%5ECanceled%5EIn%20Progress%5EOn%20Hold%5ERequest%20Reassignment%5EScheduled%5ETentatively%20Closed%5EWeb%5EWork%20Completed&amp;orderby=WO" TargetMode="External"/><Relationship Id="rId217" Type="http://schemas.openxmlformats.org/officeDocument/2006/relationships/hyperlink" Target="http://../pages%5Cwo.aspx?1=1&amp;Id=87435&amp;phMy=rheing&amp;wo.sStatus=Call%5ECanceled%5EIn%20Progress%5EOn%20Hold%5ERequest%20Reassignment%5EScheduled%5ETentatively%20Closed%5EWeb%5EWork%20Completed&amp;orderby=WO" TargetMode="External"/><Relationship Id="rId216" Type="http://schemas.openxmlformats.org/officeDocument/2006/relationships/hyperlink" Target="http://../pages%5Cwo.aspx?1=1&amp;Id=84553&amp;phMy=rheing&amp;wo.sStatus=Call%5ECanceled%5EIn%20Progress%5EOn%20Hold%5ERequest%20Reassignment%5EScheduled%5ETentatively%20Closed%5EWeb%5EWork%20Completed&amp;orderby=WO" TargetMode="External"/><Relationship Id="rId215" Type="http://schemas.openxmlformats.org/officeDocument/2006/relationships/hyperlink" Target="http://../pages%5Cwo.aspx?1=1&amp;Id=81346&amp;phMy=rheing&amp;wo.sStatus=Call%5ECanceled%5EIn%20Progress%5EOn%20Hold%5ERequest%20Reassignment%5EScheduled%5ETentatively%20Closed%5EWeb%5EWork%20Completed&amp;orderby=WO" TargetMode="External"/><Relationship Id="rId214" Type="http://schemas.openxmlformats.org/officeDocument/2006/relationships/hyperlink" Target="http://../pages%5Cwo.aspx?1=1&amp;Id=77081&amp;phMy=rheing&amp;wo.sStatus=Call%5ECanceled%5EIn%20Progress%5EOn%20Hold%5ERequest%20Reassignment%5EScheduled%5ETentatively%20Closed%5EWeb%5EWork%20Completed&amp;orderby=WO" TargetMode="External"/><Relationship Id="rId219" Type="http://schemas.openxmlformats.org/officeDocument/2006/relationships/hyperlink" Target="http://../pages%5Cwo.aspx?1=1&amp;Id=75731&amp;phMy=rheing&amp;wo.sStatus=Call%5ECanceled%5EIn%20Progress%5EOn%20Hold%5ERequest%20Reassignment%5EScheduled%5ETentatively%20Closed%5EWeb%5EWork%20Completed&amp;orderby=WO" TargetMode="External"/><Relationship Id="rId218" Type="http://schemas.openxmlformats.org/officeDocument/2006/relationships/hyperlink" Target="http://../pages%5Cwo.aspx?1=1&amp;Id=90616&amp;phMy=rheing&amp;wo.sStatus=Call%5ECanceled%5EIn%20Progress%5EOn%20Hold%5ERequest%20Reassignment%5EScheduled%5ETentatively%20Closed%5EWeb%5EWork%20Completed&amp;orderby=WO" TargetMode="External"/><Relationship Id="rId213" Type="http://schemas.openxmlformats.org/officeDocument/2006/relationships/hyperlink" Target="http://../pages%5Cwo.aspx?1=1&amp;Id=76195&amp;phMy=rheing&amp;wo.sStatus=Call%5ECanceled%5EIn%20Progress%5EOn%20Hold%5ERequest%20Reassignment%5EScheduled%5ETentatively%20Closed%5EWeb%5EWork%20Completed&amp;orderby=WO" TargetMode="External"/><Relationship Id="rId5402" Type="http://schemas.openxmlformats.org/officeDocument/2006/relationships/hyperlink" Target="http://../pages%5Cwo.aspx?1=1&amp;Id=95848&amp;phMy=rheing&amp;wo.sStatus=Call%5ECanceled%5EIn%20Progress%5EOn%20Hold%5ERequest%20Reassignment%5EScheduled%5ETentatively%20Closed%5EWeb%5EWork%20Completed&amp;orderby=WO" TargetMode="External"/><Relationship Id="rId212" Type="http://schemas.openxmlformats.org/officeDocument/2006/relationships/hyperlink" Target="http://../pages%5Cwo.aspx?1=1&amp;Id=75099&amp;phMy=rheing&amp;wo.sStatus=Call%5ECanceled%5EIn%20Progress%5EOn%20Hold%5ERequest%20Reassignment%5EScheduled%5ETentatively%20Closed%5EWeb%5EWork%20Completed&amp;orderby=WO" TargetMode="External"/><Relationship Id="rId5403" Type="http://schemas.openxmlformats.org/officeDocument/2006/relationships/hyperlink" Target="http://../pages%5Cwo.aspx?1=1&amp;Id=95870&amp;phMy=rheing&amp;wo.sStatus=Call%5ECanceled%5EIn%20Progress%5EOn%20Hold%5ERequest%20Reassignment%5EScheduled%5ETentatively%20Closed%5EWeb%5EWork%20Completed&amp;orderby=WO" TargetMode="External"/><Relationship Id="rId211" Type="http://schemas.openxmlformats.org/officeDocument/2006/relationships/hyperlink" Target="http://../pages%5Cwo.aspx?1=1&amp;Id=72548&amp;phMy=rheing&amp;wo.sStatus=Call%5ECanceled%5EIn%20Progress%5EOn%20Hold%5ERequest%20Reassignment%5EScheduled%5ETentatively%20Closed%5EWeb%5EWork%20Completed&amp;orderby=WO" TargetMode="External"/><Relationship Id="rId5400" Type="http://schemas.openxmlformats.org/officeDocument/2006/relationships/hyperlink" Target="http://../pages%5Cwo.aspx?1=1&amp;Id=95837&amp;phMy=rheing&amp;wo.sStatus=Call%5ECanceled%5EIn%20Progress%5EOn%20Hold%5ERequest%20Reassignment%5EScheduled%5ETentatively%20Closed%5EWeb%5EWork%20Completed&amp;orderby=WO" TargetMode="External"/><Relationship Id="rId210" Type="http://schemas.openxmlformats.org/officeDocument/2006/relationships/hyperlink" Target="http://../pages%5Cwo.aspx?1=1&amp;Id=65769&amp;phMy=rheing&amp;wo.sStatus=Call%5ECanceled%5EIn%20Progress%5EOn%20Hold%5ERequest%20Reassignment%5EScheduled%5ETentatively%20Closed%5EWeb%5EWork%20Completed&amp;orderby=WO" TargetMode="External"/><Relationship Id="rId5401" Type="http://schemas.openxmlformats.org/officeDocument/2006/relationships/hyperlink" Target="http://../pages%5Cwo.aspx?1=1&amp;Id=95841&amp;phMy=rheing&amp;wo.sStatus=Call%5ECanceled%5EIn%20Progress%5EOn%20Hold%5ERequest%20Reassignment%5EScheduled%5ETentatively%20Closed%5EWeb%5EWork%20Completed&amp;orderby=WO" TargetMode="External"/><Relationship Id="rId4107" Type="http://schemas.openxmlformats.org/officeDocument/2006/relationships/hyperlink" Target="http://../pages%5Cwo.aspx?1=1&amp;Id=71216&amp;phMy=rheing&amp;wo.sStatus=Call%5ECanceled%5EIn%20Progress%5EOn%20Hold%5ERequest%20Reassignment%5EScheduled%5ETentatively%20Closed%5EWeb%5EWork%20Completed&amp;orderby=WO" TargetMode="External"/><Relationship Id="rId5439" Type="http://schemas.openxmlformats.org/officeDocument/2006/relationships/hyperlink" Target="http://../pages%5Cwo.aspx?1=1&amp;Id=96321&amp;phMy=rheing&amp;wo.sStatus=Call%5ECanceled%5EIn%20Progress%5EOn%20Hold%5ERequest%20Reassignment%5EScheduled%5ETentatively%20Closed%5EWeb%5EWork%20Completed&amp;orderby=WO" TargetMode="External"/><Relationship Id="rId4106" Type="http://schemas.openxmlformats.org/officeDocument/2006/relationships/hyperlink" Target="http://../pages%5Cwo.aspx?1=1&amp;Id=71215&amp;phMy=rheing&amp;wo.sStatus=Call%5ECanceled%5EIn%20Progress%5EOn%20Hold%5ERequest%20Reassignment%5EScheduled%5ETentatively%20Closed%5EWeb%5EWork%20Completed&amp;orderby=WO" TargetMode="External"/><Relationship Id="rId4109" Type="http://schemas.openxmlformats.org/officeDocument/2006/relationships/hyperlink" Target="http://../pages%5Cwo.aspx?1=1&amp;Id=71282&amp;phMy=rheing&amp;wo.sStatus=Call%5ECanceled%5EIn%20Progress%5EOn%20Hold%5ERequest%20Reassignment%5EScheduled%5ETentatively%20Closed%5EWeb%5EWork%20Completed&amp;orderby=WO" TargetMode="External"/><Relationship Id="rId5437" Type="http://schemas.openxmlformats.org/officeDocument/2006/relationships/hyperlink" Target="http://../pages%5Cwo.aspx?1=1&amp;Id=96319&amp;phMy=rheing&amp;wo.sStatus=Call%5ECanceled%5EIn%20Progress%5EOn%20Hold%5ERequest%20Reassignment%5EScheduled%5ETentatively%20Closed%5EWeb%5EWork%20Completed&amp;orderby=WO" TargetMode="External"/><Relationship Id="rId4108" Type="http://schemas.openxmlformats.org/officeDocument/2006/relationships/hyperlink" Target="http://../pages%5Cwo.aspx?1=1&amp;Id=71221&amp;phMy=rheing&amp;wo.sStatus=Call%5ECanceled%5EIn%20Progress%5EOn%20Hold%5ERequest%20Reassignment%5EScheduled%5ETentatively%20Closed%5EWeb%5EWork%20Completed&amp;orderby=WO" TargetMode="External"/><Relationship Id="rId5438" Type="http://schemas.openxmlformats.org/officeDocument/2006/relationships/hyperlink" Target="http://../pages%5Cwo.aspx?1=1&amp;Id=96320&amp;phMy=rheing&amp;wo.sStatus=Call%5ECanceled%5EIn%20Progress%5EOn%20Hold%5ERequest%20Reassignment%5EScheduled%5ETentatively%20Closed%5EWeb%5EWork%20Completed&amp;orderby=WO" TargetMode="External"/><Relationship Id="rId249" Type="http://schemas.openxmlformats.org/officeDocument/2006/relationships/hyperlink" Target="http://../pages%5Cwo.aspx?1=1&amp;Id=92904&amp;phMy=rheing&amp;wo.sStatus=Call%5ECanceled%5EIn%20Progress%5EOn%20Hold%5ERequest%20Reassignment%5EScheduled%5ETentatively%20Closed%5EWeb%5EWork%20Completed&amp;orderby=WO" TargetMode="External"/><Relationship Id="rId248" Type="http://schemas.openxmlformats.org/officeDocument/2006/relationships/hyperlink" Target="http://../pages%5Cwo.aspx?1=1&amp;Id=92784&amp;phMy=rheing&amp;wo.sStatus=Call%5ECanceled%5EIn%20Progress%5EOn%20Hold%5ERequest%20Reassignment%5EScheduled%5ETentatively%20Closed%5EWeb%5EWork%20Completed&amp;orderby=WO" TargetMode="External"/><Relationship Id="rId247" Type="http://schemas.openxmlformats.org/officeDocument/2006/relationships/hyperlink" Target="http://../pages%5Cwo.aspx?1=1&amp;Id=92524&amp;phMy=rheing&amp;wo.sStatus=Call%5ECanceled%5EIn%20Progress%5EOn%20Hold%5ERequest%20Reassignment%5EScheduled%5ETentatively%20Closed%5EWeb%5EWork%20Completed&amp;orderby=WO" TargetMode="External"/><Relationship Id="rId242" Type="http://schemas.openxmlformats.org/officeDocument/2006/relationships/hyperlink" Target="http://../pages%5Cwo.aspx?1=1&amp;Id=98072&amp;phMy=rheing&amp;wo.sStatus=Call%5ECanceled%5EIn%20Progress%5EOn%20Hold%5ERequest%20Reassignment%5EScheduled%5ETentatively%20Closed%5EWeb%5EWork%20Completed&amp;orderby=WO" TargetMode="External"/><Relationship Id="rId5431" Type="http://schemas.openxmlformats.org/officeDocument/2006/relationships/hyperlink" Target="http://../pages%5Cwo.aspx?1=1&amp;Id=96299&amp;phMy=rheing&amp;wo.sStatus=Call%5ECanceled%5EIn%20Progress%5EOn%20Hold%5ERequest%20Reassignment%5EScheduled%5ETentatively%20Closed%5EWeb%5EWork%20Completed&amp;orderby=WO" TargetMode="External"/><Relationship Id="rId241" Type="http://schemas.openxmlformats.org/officeDocument/2006/relationships/hyperlink" Target="http://../pages%5Cwo.aspx?1=1&amp;Id=77811&amp;phMy=rheing&amp;wo.sStatus=Call%5ECanceled%5EIn%20Progress%5EOn%20Hold%5ERequest%20Reassignment%5EScheduled%5ETentatively%20Closed%5EWeb%5EWork%20Completed&amp;orderby=WO" TargetMode="External"/><Relationship Id="rId5432" Type="http://schemas.openxmlformats.org/officeDocument/2006/relationships/hyperlink" Target="http://../pages%5Cwo.aspx?1=1&amp;Id=96314&amp;phMy=rheing&amp;wo.sStatus=Call%5ECanceled%5EIn%20Progress%5EOn%20Hold%5ERequest%20Reassignment%5EScheduled%5ETentatively%20Closed%5EWeb%5EWork%20Completed&amp;orderby=WO" TargetMode="External"/><Relationship Id="rId240" Type="http://schemas.openxmlformats.org/officeDocument/2006/relationships/hyperlink" Target="http://../pages%5Cwo.aspx?1=1&amp;Id=91415&amp;phMy=rheing&amp;wo.sStatus=Call%5ECanceled%5EIn%20Progress%5EOn%20Hold%5ERequest%20Reassignment%5EScheduled%5ETentatively%20Closed%5EWeb%5EWork%20Completed&amp;orderby=WO" TargetMode="External"/><Relationship Id="rId4101" Type="http://schemas.openxmlformats.org/officeDocument/2006/relationships/hyperlink" Target="http://../pages%5Cwo.aspx?1=1&amp;Id=71179&amp;phMy=rheing&amp;wo.sStatus=Call%5ECanceled%5EIn%20Progress%5EOn%20Hold%5ERequest%20Reassignment%5EScheduled%5ETentatively%20Closed%5EWeb%5EWork%20Completed&amp;orderby=WO" TargetMode="External"/><Relationship Id="rId4100" Type="http://schemas.openxmlformats.org/officeDocument/2006/relationships/hyperlink" Target="http://../pages%5Cwo.aspx?1=1&amp;Id=71154&amp;phMy=rheing&amp;wo.sStatus=Call%5ECanceled%5EIn%20Progress%5EOn%20Hold%5ERequest%20Reassignment%5EScheduled%5ETentatively%20Closed%5EWeb%5EWork%20Completed&amp;orderby=WO" TargetMode="External"/><Relationship Id="rId5430" Type="http://schemas.openxmlformats.org/officeDocument/2006/relationships/hyperlink" Target="http://../pages%5Cwo.aspx?1=1&amp;Id=96283&amp;phMy=rheing&amp;wo.sStatus=Call%5ECanceled%5EIn%20Progress%5EOn%20Hold%5ERequest%20Reassignment%5EScheduled%5ETentatively%20Closed%5EWeb%5EWork%20Completed&amp;orderby=WO" TargetMode="External"/><Relationship Id="rId246" Type="http://schemas.openxmlformats.org/officeDocument/2006/relationships/hyperlink" Target="http://../pages%5Cwo.aspx?1=1&amp;Id=92444&amp;phMy=rheing&amp;wo.sStatus=Call%5ECanceled%5EIn%20Progress%5EOn%20Hold%5ERequest%20Reassignment%5EScheduled%5ETentatively%20Closed%5EWeb%5EWork%20Completed&amp;orderby=WO" TargetMode="External"/><Relationship Id="rId4103" Type="http://schemas.openxmlformats.org/officeDocument/2006/relationships/hyperlink" Target="http://../pages%5Cwo.aspx?1=1&amp;Id=71209&amp;phMy=rheing&amp;wo.sStatus=Call%5ECanceled%5EIn%20Progress%5EOn%20Hold%5ERequest%20Reassignment%5EScheduled%5ETentatively%20Closed%5EWeb%5EWork%20Completed&amp;orderby=WO" TargetMode="External"/><Relationship Id="rId5435" Type="http://schemas.openxmlformats.org/officeDocument/2006/relationships/hyperlink" Target="http://../pages%5Cwo.aspx?1=1&amp;Id=96317&amp;phMy=rheing&amp;wo.sStatus=Call%5ECanceled%5EIn%20Progress%5EOn%20Hold%5ERequest%20Reassignment%5EScheduled%5ETentatively%20Closed%5EWeb%5EWork%20Completed&amp;orderby=WO" TargetMode="External"/><Relationship Id="rId245" Type="http://schemas.openxmlformats.org/officeDocument/2006/relationships/hyperlink" Target="http://../pages%5Cwo.aspx?1=1&amp;Id=90909&amp;phMy=rheing&amp;wo.sStatus=Call%5ECanceled%5EIn%20Progress%5EOn%20Hold%5ERequest%20Reassignment%5EScheduled%5ETentatively%20Closed%5EWeb%5EWork%20Completed&amp;orderby=WO" TargetMode="External"/><Relationship Id="rId4102" Type="http://schemas.openxmlformats.org/officeDocument/2006/relationships/hyperlink" Target="http://../pages%5Cwo.aspx?1=1&amp;Id=71186&amp;phMy=rheing&amp;wo.sStatus=Call%5ECanceled%5EIn%20Progress%5EOn%20Hold%5ERequest%20Reassignment%5EScheduled%5ETentatively%20Closed%5EWeb%5EWork%20Completed&amp;orderby=WO" TargetMode="External"/><Relationship Id="rId5436" Type="http://schemas.openxmlformats.org/officeDocument/2006/relationships/hyperlink" Target="http://../pages%5Cwo.aspx?1=1&amp;Id=96318&amp;phMy=rheing&amp;wo.sStatus=Call%5ECanceled%5EIn%20Progress%5EOn%20Hold%5ERequest%20Reassignment%5EScheduled%5ETentatively%20Closed%5EWeb%5EWork%20Completed&amp;orderby=WO" TargetMode="External"/><Relationship Id="rId244" Type="http://schemas.openxmlformats.org/officeDocument/2006/relationships/hyperlink" Target="http://../pages%5Cwo.aspx?1=1&amp;Id=75496&amp;phMy=rheing&amp;wo.sStatus=Call%5ECanceled%5EIn%20Progress%5EOn%20Hold%5ERequest%20Reassignment%5EScheduled%5ETentatively%20Closed%5EWeb%5EWork%20Completed&amp;orderby=WO" TargetMode="External"/><Relationship Id="rId4105" Type="http://schemas.openxmlformats.org/officeDocument/2006/relationships/hyperlink" Target="http://../pages%5Cwo.aspx?1=1&amp;Id=71211&amp;phMy=rheing&amp;wo.sStatus=Call%5ECanceled%5EIn%20Progress%5EOn%20Hold%5ERequest%20Reassignment%5EScheduled%5ETentatively%20Closed%5EWeb%5EWork%20Completed&amp;orderby=WO" TargetMode="External"/><Relationship Id="rId5433" Type="http://schemas.openxmlformats.org/officeDocument/2006/relationships/hyperlink" Target="http://../pages%5Cwo.aspx?1=1&amp;Id=96315&amp;phMy=rheing&amp;wo.sStatus=Call%5ECanceled%5EIn%20Progress%5EOn%20Hold%5ERequest%20Reassignment%5EScheduled%5ETentatively%20Closed%5EWeb%5EWork%20Completed&amp;orderby=WO" TargetMode="External"/><Relationship Id="rId243" Type="http://schemas.openxmlformats.org/officeDocument/2006/relationships/hyperlink" Target="http://../pages%5Cwo.aspx?1=1&amp;Id=62684&amp;phMy=rheing&amp;wo.sStatus=Call%5ECanceled%5EIn%20Progress%5EOn%20Hold%5ERequest%20Reassignment%5EScheduled%5ETentatively%20Closed%5EWeb%5EWork%20Completed&amp;orderby=WO" TargetMode="External"/><Relationship Id="rId4104" Type="http://schemas.openxmlformats.org/officeDocument/2006/relationships/hyperlink" Target="http://../pages%5Cwo.aspx?1=1&amp;Id=71210&amp;phMy=rheing&amp;wo.sStatus=Call%5ECanceled%5EIn%20Progress%5EOn%20Hold%5ERequest%20Reassignment%5EScheduled%5ETentatively%20Closed%5EWeb%5EWork%20Completed&amp;orderby=WO" TargetMode="External"/><Relationship Id="rId5434" Type="http://schemas.openxmlformats.org/officeDocument/2006/relationships/hyperlink" Target="http://../pages%5Cwo.aspx?1=1&amp;Id=96316&amp;phMy=rheing&amp;wo.sStatus=Call%5ECanceled%5EIn%20Progress%5EOn%20Hold%5ERequest%20Reassignment%5EScheduled%5ETentatively%20Closed%5EWeb%5EWork%20Completed&amp;orderby=WO" TargetMode="External"/><Relationship Id="rId5428" Type="http://schemas.openxmlformats.org/officeDocument/2006/relationships/hyperlink" Target="http://../pages%5Cwo.aspx?1=1&amp;Id=96281&amp;phMy=rheing&amp;wo.sStatus=Call%5ECanceled%5EIn%20Progress%5EOn%20Hold%5ERequest%20Reassignment%5EScheduled%5ETentatively%20Closed%5EWeb%5EWork%20Completed&amp;orderby=WO" TargetMode="External"/><Relationship Id="rId5429" Type="http://schemas.openxmlformats.org/officeDocument/2006/relationships/hyperlink" Target="http://../pages%5Cwo.aspx?1=1&amp;Id=96282&amp;phMy=rheing&amp;wo.sStatus=Call%5ECanceled%5EIn%20Progress%5EOn%20Hold%5ERequest%20Reassignment%5EScheduled%5ETentatively%20Closed%5EWeb%5EWork%20Completed&amp;orderby=WO" TargetMode="External"/><Relationship Id="rId5426" Type="http://schemas.openxmlformats.org/officeDocument/2006/relationships/hyperlink" Target="http://../pages%5Cwo.aspx?1=1&amp;Id=96279&amp;phMy=rheing&amp;wo.sStatus=Call%5ECanceled%5EIn%20Progress%5EOn%20Hold%5ERequest%20Reassignment%5EScheduled%5ETentatively%20Closed%5EWeb%5EWork%20Completed&amp;orderby=WO" TargetMode="External"/><Relationship Id="rId5427" Type="http://schemas.openxmlformats.org/officeDocument/2006/relationships/hyperlink" Target="http://../pages%5Cwo.aspx?1=1&amp;Id=96280&amp;phMy=rheing&amp;wo.sStatus=Call%5ECanceled%5EIn%20Progress%5EOn%20Hold%5ERequest%20Reassignment%5EScheduled%5ETentatively%20Closed%5EWeb%5EWork%20Completed&amp;orderby=WO" TargetMode="External"/><Relationship Id="rId239" Type="http://schemas.openxmlformats.org/officeDocument/2006/relationships/hyperlink" Target="http://../pages%5Cwo.aspx?1=1&amp;Id=91231&amp;phMy=rheing&amp;wo.sStatus=Call%5ECanceled%5EIn%20Progress%5EOn%20Hold%5ERequest%20Reassignment%5EScheduled%5ETentatively%20Closed%5EWeb%5EWork%20Completed&amp;orderby=WO" TargetMode="External"/><Relationship Id="rId238" Type="http://schemas.openxmlformats.org/officeDocument/2006/relationships/hyperlink" Target="http://../pages%5Cwo.aspx?1=1&amp;Id=82806&amp;phMy=rheing&amp;wo.sStatus=Call%5ECanceled%5EIn%20Progress%5EOn%20Hold%5ERequest%20Reassignment%5EScheduled%5ETentatively%20Closed%5EWeb%5EWork%20Completed&amp;orderby=WO" TargetMode="External"/><Relationship Id="rId237" Type="http://schemas.openxmlformats.org/officeDocument/2006/relationships/hyperlink" Target="http://../pages%5Cwo.aspx?1=1&amp;Id=82341&amp;phMy=rheing&amp;wo.sStatus=Call%5ECanceled%5EIn%20Progress%5EOn%20Hold%5ERequest%20Reassignment%5EScheduled%5ETentatively%20Closed%5EWeb%5EWork%20Completed&amp;orderby=WO" TargetMode="External"/><Relationship Id="rId236" Type="http://schemas.openxmlformats.org/officeDocument/2006/relationships/hyperlink" Target="http://../pages%5Cwo.aspx?1=1&amp;Id=77333&amp;phMy=rheing&amp;wo.sStatus=Call%5ECanceled%5EIn%20Progress%5EOn%20Hold%5ERequest%20Reassignment%5EScheduled%5ETentatively%20Closed%5EWeb%5EWork%20Completed&amp;orderby=WO" TargetMode="External"/><Relationship Id="rId231" Type="http://schemas.openxmlformats.org/officeDocument/2006/relationships/hyperlink" Target="http://../pages%5Cwo.aspx?1=1&amp;Id=72294&amp;phMy=rheing&amp;wo.sStatus=Call%5ECanceled%5EIn%20Progress%5EOn%20Hold%5ERequest%20Reassignment%5EScheduled%5ETentatively%20Closed%5EWeb%5EWork%20Completed&amp;orderby=WO" TargetMode="External"/><Relationship Id="rId5420" Type="http://schemas.openxmlformats.org/officeDocument/2006/relationships/hyperlink" Target="http://../pages%5Cwo.aspx?1=1&amp;Id=96145&amp;phMy=rheing&amp;wo.sStatus=Call%5ECanceled%5EIn%20Progress%5EOn%20Hold%5ERequest%20Reassignment%5EScheduled%5ETentatively%20Closed%5EWeb%5EWork%20Completed&amp;orderby=WO" TargetMode="External"/><Relationship Id="rId230" Type="http://schemas.openxmlformats.org/officeDocument/2006/relationships/hyperlink" Target="http://../pages%5Cwo.aspx?1=1&amp;Id=72136&amp;phMy=rheing&amp;wo.sStatus=Call%5ECanceled%5EIn%20Progress%5EOn%20Hold%5ERequest%20Reassignment%5EScheduled%5ETentatively%20Closed%5EWeb%5EWork%20Completed&amp;orderby=WO" TargetMode="External"/><Relationship Id="rId5421" Type="http://schemas.openxmlformats.org/officeDocument/2006/relationships/hyperlink" Target="http://../pages%5Cwo.aspx?1=1&amp;Id=96147&amp;phMy=rheing&amp;wo.sStatus=Call%5ECanceled%5EIn%20Progress%5EOn%20Hold%5ERequest%20Reassignment%5EScheduled%5ETentatively%20Closed%5EWeb%5EWork%20Completed&amp;orderby=WO" TargetMode="External"/><Relationship Id="rId235" Type="http://schemas.openxmlformats.org/officeDocument/2006/relationships/hyperlink" Target="http://../pages%5Cwo.aspx?1=1&amp;Id=75501&amp;phMy=rheing&amp;wo.sStatus=Call%5ECanceled%5EIn%20Progress%5EOn%20Hold%5ERequest%20Reassignment%5EScheduled%5ETentatively%20Closed%5EWeb%5EWork%20Completed&amp;orderby=WO" TargetMode="External"/><Relationship Id="rId5424" Type="http://schemas.openxmlformats.org/officeDocument/2006/relationships/hyperlink" Target="http://../pages%5Cwo.aspx?1=1&amp;Id=96277&amp;phMy=rheing&amp;wo.sStatus=Call%5ECanceled%5EIn%20Progress%5EOn%20Hold%5ERequest%20Reassignment%5EScheduled%5ETentatively%20Closed%5EWeb%5EWork%20Completed&amp;orderby=WO" TargetMode="External"/><Relationship Id="rId234" Type="http://schemas.openxmlformats.org/officeDocument/2006/relationships/hyperlink" Target="http://../pages%5Cwo.aspx?1=1&amp;Id=73440&amp;phMy=rheing&amp;wo.sStatus=Call%5ECanceled%5EIn%20Progress%5EOn%20Hold%5ERequest%20Reassignment%5EScheduled%5ETentatively%20Closed%5EWeb%5EWork%20Completed&amp;orderby=WO" TargetMode="External"/><Relationship Id="rId5425" Type="http://schemas.openxmlformats.org/officeDocument/2006/relationships/hyperlink" Target="http://../pages%5Cwo.aspx?1=1&amp;Id=96278&amp;phMy=rheing&amp;wo.sStatus=Call%5ECanceled%5EIn%20Progress%5EOn%20Hold%5ERequest%20Reassignment%5EScheduled%5ETentatively%20Closed%5EWeb%5EWork%20Completed&amp;orderby=WO" TargetMode="External"/><Relationship Id="rId233" Type="http://schemas.openxmlformats.org/officeDocument/2006/relationships/hyperlink" Target="http://../pages%5Cwo.aspx?1=1&amp;Id=72901&amp;phMy=rheing&amp;wo.sStatus=Call%5ECanceled%5EIn%20Progress%5EOn%20Hold%5ERequest%20Reassignment%5EScheduled%5ETentatively%20Closed%5EWeb%5EWork%20Completed&amp;orderby=WO" TargetMode="External"/><Relationship Id="rId5422" Type="http://schemas.openxmlformats.org/officeDocument/2006/relationships/hyperlink" Target="http://../pages%5Cwo.aspx?1=1&amp;Id=96198&amp;phMy=rheing&amp;wo.sStatus=Call%5ECanceled%5EIn%20Progress%5EOn%20Hold%5ERequest%20Reassignment%5EScheduled%5ETentatively%20Closed%5EWeb%5EWork%20Completed&amp;orderby=WO" TargetMode="External"/><Relationship Id="rId232" Type="http://schemas.openxmlformats.org/officeDocument/2006/relationships/hyperlink" Target="http://../pages%5Cwo.aspx?1=1&amp;Id=72295&amp;phMy=rheing&amp;wo.sStatus=Call%5ECanceled%5EIn%20Progress%5EOn%20Hold%5ERequest%20Reassignment%5EScheduled%5ETentatively%20Closed%5EWeb%5EWork%20Completed&amp;orderby=WO" TargetMode="External"/><Relationship Id="rId5423" Type="http://schemas.openxmlformats.org/officeDocument/2006/relationships/hyperlink" Target="http://../pages%5Cwo.aspx?1=1&amp;Id=96276&amp;phMy=rheing&amp;wo.sStatus=Call%5ECanceled%5EIn%20Progress%5EOn%20Hold%5ERequest%20Reassignment%5EScheduled%5ETentatively%20Closed%5EWeb%5EWork%20Completed&amp;orderby=WO" TargetMode="External"/><Relationship Id="rId206" Type="http://schemas.openxmlformats.org/officeDocument/2006/relationships/hyperlink" Target="http://../pages%5Cwo.aspx?1=1&amp;Id=72603&amp;phMy=rheing&amp;wo.sStatus=Call%5ECanceled%5EIn%20Progress%5EOn%20Hold%5ERequest%20Reassignment%5EScheduled%5ETentatively%20Closed%5EWeb%5EWork%20Completed&amp;orderby=WO" TargetMode="External"/><Relationship Id="rId205" Type="http://schemas.openxmlformats.org/officeDocument/2006/relationships/hyperlink" Target="http://../pages%5Cwo.aspx?1=1&amp;Id=69408&amp;phMy=rheing&amp;wo.sStatus=Call%5ECanceled%5EIn%20Progress%5EOn%20Hold%5ERequest%20Reassignment%5EScheduled%5ETentatively%20Closed%5EWeb%5EWork%20Completed&amp;orderby=WO" TargetMode="External"/><Relationship Id="rId204" Type="http://schemas.openxmlformats.org/officeDocument/2006/relationships/hyperlink" Target="http://../pages%5Cwo.aspx?1=1&amp;Id=81189&amp;phMy=rheing&amp;wo.sStatus=Call%5ECanceled%5EIn%20Progress%5EOn%20Hold%5ERequest%20Reassignment%5EScheduled%5ETentatively%20Closed%5EWeb%5EWork%20Completed&amp;orderby=WO" TargetMode="External"/><Relationship Id="rId203" Type="http://schemas.openxmlformats.org/officeDocument/2006/relationships/hyperlink" Target="http://../pages%5Cwo.aspx?1=1&amp;Id=81363&amp;phMy=rheing&amp;wo.sStatus=Call%5ECanceled%5EIn%20Progress%5EOn%20Hold%5ERequest%20Reassignment%5EScheduled%5ETentatively%20Closed%5EWeb%5EWork%20Completed&amp;orderby=WO" TargetMode="External"/><Relationship Id="rId209" Type="http://schemas.openxmlformats.org/officeDocument/2006/relationships/hyperlink" Target="http://../pages%5Cwo.aspx?1=1&amp;Id=89355&amp;phMy=rheing&amp;wo.sStatus=Call%5ECanceled%5EIn%20Progress%5EOn%20Hold%5ERequest%20Reassignment%5EScheduled%5ETentatively%20Closed%5EWeb%5EWork%20Completed&amp;orderby=WO" TargetMode="External"/><Relationship Id="rId208" Type="http://schemas.openxmlformats.org/officeDocument/2006/relationships/hyperlink" Target="http://../pages%5Cwo.aspx?1=1&amp;Id=86360&amp;phMy=rheing&amp;wo.sStatus=Call%5ECanceled%5EIn%20Progress%5EOn%20Hold%5ERequest%20Reassignment%5EScheduled%5ETentatively%20Closed%5EWeb%5EWork%20Completed&amp;orderby=WO" TargetMode="External"/><Relationship Id="rId207" Type="http://schemas.openxmlformats.org/officeDocument/2006/relationships/hyperlink" Target="http://../pages%5Cwo.aspx?1=1&amp;Id=98074&amp;phMy=rheing&amp;wo.sStatus=Call%5ECanceled%5EIn%20Progress%5EOn%20Hold%5ERequest%20Reassignment%5EScheduled%5ETentatively%20Closed%5EWeb%5EWork%20Completed&amp;orderby=WO" TargetMode="External"/><Relationship Id="rId202" Type="http://schemas.openxmlformats.org/officeDocument/2006/relationships/hyperlink" Target="http://../pages%5Cwo.aspx?1=1&amp;Id=106039&amp;phMy=rheing&amp;wo.sStatus=Call%5ECanceled%5EIn%20Progress%5EOn%20Hold%5ERequest%20Reassignment%5EScheduled%5ETentatively%20Closed%5EWeb%5EWork%20Completed&amp;orderby=WO" TargetMode="External"/><Relationship Id="rId201" Type="http://schemas.openxmlformats.org/officeDocument/2006/relationships/hyperlink" Target="http://../pages%5Cwo.aspx?1=1&amp;Id=96618&amp;phMy=rheing&amp;wo.sStatus=Call%5ECanceled%5EIn%20Progress%5EOn%20Hold%5ERequest%20Reassignment%5EScheduled%5ETentatively%20Closed%5EWeb%5EWork%20Completed&amp;orderby=WO" TargetMode="External"/><Relationship Id="rId200" Type="http://schemas.openxmlformats.org/officeDocument/2006/relationships/hyperlink" Target="http://../pages%5Cwo.aspx?1=1&amp;Id=90367&amp;phMy=rheing&amp;wo.sStatus=Call%5ECanceled%5EIn%20Progress%5EOn%20Hold%5ERequest%20Reassignment%5EScheduled%5ETentatively%20Closed%5EWeb%5EWork%20Completed&amp;orderby=WO" TargetMode="External"/><Relationship Id="rId5490" Type="http://schemas.openxmlformats.org/officeDocument/2006/relationships/hyperlink" Target="http://../pages%5Cwo.aspx?1=1&amp;Id=96693&amp;phMy=rheing&amp;wo.sStatus=Call%5ECanceled%5EIn%20Progress%5EOn%20Hold%5ERequest%20Reassignment%5EScheduled%5ETentatively%20Closed%5EWeb%5EWork%20Completed&amp;orderby=WO" TargetMode="External"/><Relationship Id="rId4161" Type="http://schemas.openxmlformats.org/officeDocument/2006/relationships/hyperlink" Target="http://../pages%5Cwo.aspx?1=1&amp;Id=72503&amp;phMy=rheing&amp;wo.sStatus=Call%5ECanceled%5EIn%20Progress%5EOn%20Hold%5ERequest%20Reassignment%5EScheduled%5ETentatively%20Closed%5EWeb%5EWork%20Completed&amp;orderby=WO" TargetMode="External"/><Relationship Id="rId5493" Type="http://schemas.openxmlformats.org/officeDocument/2006/relationships/hyperlink" Target="http://../pages%5Cwo.aspx?1=1&amp;Id=96755&amp;phMy=rheing&amp;wo.sStatus=Call%5ECanceled%5EIn%20Progress%5EOn%20Hold%5ERequest%20Reassignment%5EScheduled%5ETentatively%20Closed%5EWeb%5EWork%20Completed&amp;orderby=WO" TargetMode="External"/><Relationship Id="rId4160" Type="http://schemas.openxmlformats.org/officeDocument/2006/relationships/hyperlink" Target="http://../pages%5Cwo.aspx?1=1&amp;Id=72486&amp;phMy=rheing&amp;wo.sStatus=Call%5ECanceled%5EIn%20Progress%5EOn%20Hold%5ERequest%20Reassignment%5EScheduled%5ETentatively%20Closed%5EWeb%5EWork%20Completed&amp;orderby=WO" TargetMode="External"/><Relationship Id="rId5494" Type="http://schemas.openxmlformats.org/officeDocument/2006/relationships/hyperlink" Target="http://../pages%5Cwo.aspx?1=1&amp;Id=96759&amp;phMy=rheing&amp;wo.sStatus=Call%5ECanceled%5EIn%20Progress%5EOn%20Hold%5ERequest%20Reassignment%5EScheduled%5ETentatively%20Closed%5EWeb%5EWork%20Completed&amp;orderby=WO" TargetMode="External"/><Relationship Id="rId4163" Type="http://schemas.openxmlformats.org/officeDocument/2006/relationships/hyperlink" Target="http://../pages%5Cwo.aspx?1=1&amp;Id=72509&amp;phMy=rheing&amp;wo.sStatus=Call%5ECanceled%5EIn%20Progress%5EOn%20Hold%5ERequest%20Reassignment%5EScheduled%5ETentatively%20Closed%5EWeb%5EWork%20Completed&amp;orderby=WO" TargetMode="External"/><Relationship Id="rId5491" Type="http://schemas.openxmlformats.org/officeDocument/2006/relationships/hyperlink" Target="http://../pages%5Cwo.aspx?1=1&amp;Id=96708&amp;phMy=rheing&amp;wo.sStatus=Call%5ECanceled%5EIn%20Progress%5EOn%20Hold%5ERequest%20Reassignment%5EScheduled%5ETentatively%20Closed%5EWeb%5EWork%20Completed&amp;orderby=WO" TargetMode="External"/><Relationship Id="rId4162" Type="http://schemas.openxmlformats.org/officeDocument/2006/relationships/hyperlink" Target="http://../pages%5Cwo.aspx?1=1&amp;Id=72508&amp;phMy=rheing&amp;wo.sStatus=Call%5ECanceled%5EIn%20Progress%5EOn%20Hold%5ERequest%20Reassignment%5EScheduled%5ETentatively%20Closed%5EWeb%5EWork%20Completed&amp;orderby=WO" TargetMode="External"/><Relationship Id="rId5492" Type="http://schemas.openxmlformats.org/officeDocument/2006/relationships/hyperlink" Target="http://../pages%5Cwo.aspx?1=1&amp;Id=96712&amp;phMy=rheing&amp;wo.sStatus=Call%5ECanceled%5EIn%20Progress%5EOn%20Hold%5ERequest%20Reassignment%5EScheduled%5ETentatively%20Closed%5EWeb%5EWork%20Completed&amp;orderby=WO" TargetMode="External"/><Relationship Id="rId4165" Type="http://schemas.openxmlformats.org/officeDocument/2006/relationships/hyperlink" Target="http://../pages%5Cwo.aspx?1=1&amp;Id=72550&amp;phMy=rheing&amp;wo.sStatus=Call%5ECanceled%5EIn%20Progress%5EOn%20Hold%5ERequest%20Reassignment%5EScheduled%5ETentatively%20Closed%5EWeb%5EWork%20Completed&amp;orderby=WO" TargetMode="External"/><Relationship Id="rId5497" Type="http://schemas.openxmlformats.org/officeDocument/2006/relationships/hyperlink" Target="http://../pages%5Cwo.aspx?1=1&amp;Id=96794&amp;phMy=rheing&amp;wo.sStatus=Call%5ECanceled%5EIn%20Progress%5EOn%20Hold%5ERequest%20Reassignment%5EScheduled%5ETentatively%20Closed%5EWeb%5EWork%20Completed&amp;orderby=WO" TargetMode="External"/><Relationship Id="rId4164" Type="http://schemas.openxmlformats.org/officeDocument/2006/relationships/hyperlink" Target="http://../pages%5Cwo.aspx?1=1&amp;Id=72528&amp;phMy=rheing&amp;wo.sStatus=Call%5ECanceled%5EIn%20Progress%5EOn%20Hold%5ERequest%20Reassignment%5EScheduled%5ETentatively%20Closed%5EWeb%5EWork%20Completed&amp;orderby=WO" TargetMode="External"/><Relationship Id="rId5498" Type="http://schemas.openxmlformats.org/officeDocument/2006/relationships/hyperlink" Target="http://../pages%5Cwo.aspx?1=1&amp;Id=96796&amp;phMy=rheing&amp;wo.sStatus=Call%5ECanceled%5EIn%20Progress%5EOn%20Hold%5ERequest%20Reassignment%5EScheduled%5ETentatively%20Closed%5EWeb%5EWork%20Completed&amp;orderby=WO" TargetMode="External"/><Relationship Id="rId4167" Type="http://schemas.openxmlformats.org/officeDocument/2006/relationships/hyperlink" Target="http://../pages%5Cwo.aspx?1=1&amp;Id=72552&amp;phMy=rheing&amp;wo.sStatus=Call%5ECanceled%5EIn%20Progress%5EOn%20Hold%5ERequest%20Reassignment%5EScheduled%5ETentatively%20Closed%5EWeb%5EWork%20Completed&amp;orderby=WO" TargetMode="External"/><Relationship Id="rId5495" Type="http://schemas.openxmlformats.org/officeDocument/2006/relationships/hyperlink" Target="http://../pages%5Cwo.aspx?1=1&amp;Id=96767&amp;phMy=rheing&amp;wo.sStatus=Call%5ECanceled%5EIn%20Progress%5EOn%20Hold%5ERequest%20Reassignment%5EScheduled%5ETentatively%20Closed%5EWeb%5EWork%20Completed&amp;orderby=WO" TargetMode="External"/><Relationship Id="rId4166" Type="http://schemas.openxmlformats.org/officeDocument/2006/relationships/hyperlink" Target="http://../pages%5Cwo.aspx?1=1&amp;Id=72551&amp;phMy=rheing&amp;wo.sStatus=Call%5ECanceled%5EIn%20Progress%5EOn%20Hold%5ERequest%20Reassignment%5EScheduled%5ETentatively%20Closed%5EWeb%5EWork%20Completed&amp;orderby=WO" TargetMode="External"/><Relationship Id="rId5496" Type="http://schemas.openxmlformats.org/officeDocument/2006/relationships/hyperlink" Target="http://../pages%5Cwo.aspx?1=1&amp;Id=96793&amp;phMy=rheing&amp;wo.sStatus=Call%5ECanceled%5EIn%20Progress%5EOn%20Hold%5ERequest%20Reassignment%5EScheduled%5ETentatively%20Closed%5EWeb%5EWork%20Completed&amp;orderby=WO" TargetMode="External"/><Relationship Id="rId4169" Type="http://schemas.openxmlformats.org/officeDocument/2006/relationships/hyperlink" Target="http://../pages%5Cwo.aspx?1=1&amp;Id=72554&amp;phMy=rheing&amp;wo.sStatus=Call%5ECanceled%5EIn%20Progress%5EOn%20Hold%5ERequest%20Reassignment%5EScheduled%5ETentatively%20Closed%5EWeb%5EWork%20Completed&amp;orderby=WO" TargetMode="External"/><Relationship Id="rId4168" Type="http://schemas.openxmlformats.org/officeDocument/2006/relationships/hyperlink" Target="http://../pages%5Cwo.aspx?1=1&amp;Id=72553&amp;phMy=rheing&amp;wo.sStatus=Call%5ECanceled%5EIn%20Progress%5EOn%20Hold%5ERequest%20Reassignment%5EScheduled%5ETentatively%20Closed%5EWeb%5EWork%20Completed&amp;orderby=WO" TargetMode="External"/><Relationship Id="rId5499" Type="http://schemas.openxmlformats.org/officeDocument/2006/relationships/hyperlink" Target="http://../pages%5Cwo.aspx?1=1&amp;Id=96809&amp;phMy=rheing&amp;wo.sStatus=Call%5ECanceled%5EIn%20Progress%5EOn%20Hold%5ERequest%20Reassignment%5EScheduled%5ETentatively%20Closed%5EWeb%5EWork%20Completed&amp;orderby=WO" TargetMode="External"/><Relationship Id="rId4150" Type="http://schemas.openxmlformats.org/officeDocument/2006/relationships/hyperlink" Target="http://../pages%5Cwo.aspx?1=1&amp;Id=72311&amp;phMy=rheing&amp;wo.sStatus=Call%5ECanceled%5EIn%20Progress%5EOn%20Hold%5ERequest%20Reassignment%5EScheduled%5ETentatively%20Closed%5EWeb%5EWork%20Completed&amp;orderby=WO" TargetMode="External"/><Relationship Id="rId5482" Type="http://schemas.openxmlformats.org/officeDocument/2006/relationships/hyperlink" Target="http://../pages%5Cwo.aspx?1=1&amp;Id=96627&amp;phMy=rheing&amp;wo.sStatus=Call%5ECanceled%5EIn%20Progress%5EOn%20Hold%5ERequest%20Reassignment%5EScheduled%5ETentatively%20Closed%5EWeb%5EWork%20Completed&amp;orderby=WO" TargetMode="External"/><Relationship Id="rId5483" Type="http://schemas.openxmlformats.org/officeDocument/2006/relationships/hyperlink" Target="http://../pages%5Cwo.aspx?1=1&amp;Id=96637&amp;phMy=rheing&amp;wo.sStatus=Call%5ECanceled%5EIn%20Progress%5EOn%20Hold%5ERequest%20Reassignment%5EScheduled%5ETentatively%20Closed%5EWeb%5EWork%20Completed&amp;orderby=WO" TargetMode="External"/><Relationship Id="rId4152" Type="http://schemas.openxmlformats.org/officeDocument/2006/relationships/hyperlink" Target="http://../pages%5Cwo.aspx?1=1&amp;Id=72348&amp;phMy=rheing&amp;wo.sStatus=Call%5ECanceled%5EIn%20Progress%5EOn%20Hold%5ERequest%20Reassignment%5EScheduled%5ETentatively%20Closed%5EWeb%5EWork%20Completed&amp;orderby=WO" TargetMode="External"/><Relationship Id="rId5480" Type="http://schemas.openxmlformats.org/officeDocument/2006/relationships/hyperlink" Target="http://../pages%5Cwo.aspx?1=1&amp;Id=96625&amp;phMy=rheing&amp;wo.sStatus=Call%5ECanceled%5EIn%20Progress%5EOn%20Hold%5ERequest%20Reassignment%5EScheduled%5ETentatively%20Closed%5EWeb%5EWork%20Completed&amp;orderby=WO" TargetMode="External"/><Relationship Id="rId4151" Type="http://schemas.openxmlformats.org/officeDocument/2006/relationships/hyperlink" Target="http://../pages%5Cwo.aspx?1=1&amp;Id=72347&amp;phMy=rheing&amp;wo.sStatus=Call%5ECanceled%5EIn%20Progress%5EOn%20Hold%5ERequest%20Reassignment%5EScheduled%5ETentatively%20Closed%5EWeb%5EWork%20Completed&amp;orderby=WO" TargetMode="External"/><Relationship Id="rId5481" Type="http://schemas.openxmlformats.org/officeDocument/2006/relationships/hyperlink" Target="http://../pages%5Cwo.aspx?1=1&amp;Id=96626&amp;phMy=rheing&amp;wo.sStatus=Call%5ECanceled%5EIn%20Progress%5EOn%20Hold%5ERequest%20Reassignment%5EScheduled%5ETentatively%20Closed%5EWeb%5EWork%20Completed&amp;orderby=WO" TargetMode="External"/><Relationship Id="rId4154" Type="http://schemas.openxmlformats.org/officeDocument/2006/relationships/hyperlink" Target="http://../pages%5Cwo.aspx?1=1&amp;Id=72380&amp;phMy=rheing&amp;wo.sStatus=Call%5ECanceled%5EIn%20Progress%5EOn%20Hold%5ERequest%20Reassignment%5EScheduled%5ETentatively%20Closed%5EWeb%5EWork%20Completed&amp;orderby=WO" TargetMode="External"/><Relationship Id="rId5486" Type="http://schemas.openxmlformats.org/officeDocument/2006/relationships/hyperlink" Target="http://../pages%5Cwo.aspx?1=1&amp;Id=96652&amp;phMy=rheing&amp;wo.sStatus=Call%5ECanceled%5EIn%20Progress%5EOn%20Hold%5ERequest%20Reassignment%5EScheduled%5ETentatively%20Closed%5EWeb%5EWork%20Completed&amp;orderby=WO" TargetMode="External"/><Relationship Id="rId4153" Type="http://schemas.openxmlformats.org/officeDocument/2006/relationships/hyperlink" Target="http://../pages%5Cwo.aspx?1=1&amp;Id=72349&amp;phMy=rheing&amp;wo.sStatus=Call%5ECanceled%5EIn%20Progress%5EOn%20Hold%5ERequest%20Reassignment%5EScheduled%5ETentatively%20Closed%5EWeb%5EWork%20Completed&amp;orderby=WO" TargetMode="External"/><Relationship Id="rId5487" Type="http://schemas.openxmlformats.org/officeDocument/2006/relationships/hyperlink" Target="http://../pages%5Cwo.aspx?1=1&amp;Id=96658&amp;phMy=rheing&amp;wo.sStatus=Call%5ECanceled%5EIn%20Progress%5EOn%20Hold%5ERequest%20Reassignment%5EScheduled%5ETentatively%20Closed%5EWeb%5EWork%20Completed&amp;orderby=WO" TargetMode="External"/><Relationship Id="rId4156" Type="http://schemas.openxmlformats.org/officeDocument/2006/relationships/hyperlink" Target="http://../pages%5Cwo.aspx?1=1&amp;Id=72401&amp;phMy=rheing&amp;wo.sStatus=Call%5ECanceled%5EIn%20Progress%5EOn%20Hold%5ERequest%20Reassignment%5EScheduled%5ETentatively%20Closed%5EWeb%5EWork%20Completed&amp;orderby=WO" TargetMode="External"/><Relationship Id="rId5484" Type="http://schemas.openxmlformats.org/officeDocument/2006/relationships/hyperlink" Target="http://../pages%5Cwo.aspx?1=1&amp;Id=96641&amp;phMy=rheing&amp;wo.sStatus=Call%5ECanceled%5EIn%20Progress%5EOn%20Hold%5ERequest%20Reassignment%5EScheduled%5ETentatively%20Closed%5EWeb%5EWork%20Completed&amp;orderby=WO" TargetMode="External"/><Relationship Id="rId4155" Type="http://schemas.openxmlformats.org/officeDocument/2006/relationships/hyperlink" Target="http://../pages%5Cwo.aspx?1=1&amp;Id=72395&amp;phMy=rheing&amp;wo.sStatus=Call%5ECanceled%5EIn%20Progress%5EOn%20Hold%5ERequest%20Reassignment%5EScheduled%5ETentatively%20Closed%5EWeb%5EWork%20Completed&amp;orderby=WO" TargetMode="External"/><Relationship Id="rId5485" Type="http://schemas.openxmlformats.org/officeDocument/2006/relationships/hyperlink" Target="http://../pages%5Cwo.aspx?1=1&amp;Id=96651&amp;phMy=rheing&amp;wo.sStatus=Call%5ECanceled%5EIn%20Progress%5EOn%20Hold%5ERequest%20Reassignment%5EScheduled%5ETentatively%20Closed%5EWeb%5EWork%20Completed&amp;orderby=WO" TargetMode="External"/><Relationship Id="rId4158" Type="http://schemas.openxmlformats.org/officeDocument/2006/relationships/hyperlink" Target="http://../pages%5Cwo.aspx?1=1&amp;Id=72429&amp;phMy=rheing&amp;wo.sStatus=Call%5ECanceled%5EIn%20Progress%5EOn%20Hold%5ERequest%20Reassignment%5EScheduled%5ETentatively%20Closed%5EWeb%5EWork%20Completed&amp;orderby=WO" TargetMode="External"/><Relationship Id="rId4157" Type="http://schemas.openxmlformats.org/officeDocument/2006/relationships/hyperlink" Target="http://../pages%5Cwo.aspx?1=1&amp;Id=72428&amp;phMy=rheing&amp;wo.sStatus=Call%5ECanceled%5EIn%20Progress%5EOn%20Hold%5ERequest%20Reassignment%5EScheduled%5ETentatively%20Closed%5EWeb%5EWork%20Completed&amp;orderby=WO" TargetMode="External"/><Relationship Id="rId5488" Type="http://schemas.openxmlformats.org/officeDocument/2006/relationships/hyperlink" Target="http://../pages%5Cwo.aspx?1=1&amp;Id=96667&amp;phMy=rheing&amp;wo.sStatus=Call%5ECanceled%5EIn%20Progress%5EOn%20Hold%5ERequest%20Reassignment%5EScheduled%5ETentatively%20Closed%5EWeb%5EWork%20Completed&amp;orderby=WO" TargetMode="External"/><Relationship Id="rId4159" Type="http://schemas.openxmlformats.org/officeDocument/2006/relationships/hyperlink" Target="http://../pages%5Cwo.aspx?1=1&amp;Id=72442&amp;phMy=rheing&amp;wo.sStatus=Call%5ECanceled%5EIn%20Progress%5EOn%20Hold%5ERequest%20Reassignment%5EScheduled%5ETentatively%20Closed%5EWeb%5EWork%20Completed&amp;orderby=WO" TargetMode="External"/><Relationship Id="rId5489" Type="http://schemas.openxmlformats.org/officeDocument/2006/relationships/hyperlink" Target="http://../pages%5Cwo.aspx?1=1&amp;Id=96670&amp;phMy=rheing&amp;wo.sStatus=Call%5ECanceled%5EIn%20Progress%5EOn%20Hold%5ERequest%20Reassignment%5EScheduled%5ETentatively%20Closed%5EWeb%5EWork%20Completed&amp;orderby=WO" TargetMode="External"/><Relationship Id="rId1910" Type="http://schemas.openxmlformats.org/officeDocument/2006/relationships/hyperlink" Target="http://../pages%5Cwo.aspx?1=1&amp;Id=23331&amp;phMy=rheing&amp;wo.sStatus=Call%5ECanceled%5EIn%20Progress%5EOn%20Hold%5ERequest%20Reassignment%5EScheduled%5ETentatively%20Closed%5EWeb%5EWork%20Completed&amp;orderby=WO" TargetMode="External"/><Relationship Id="rId1911" Type="http://schemas.openxmlformats.org/officeDocument/2006/relationships/hyperlink" Target="http://../pages%5Cwo.aspx?1=1&amp;Id=23337&amp;phMy=rheing&amp;wo.sStatus=Call%5ECanceled%5EIn%20Progress%5EOn%20Hold%5ERequest%20Reassignment%5EScheduled%5ETentatively%20Closed%5EWeb%5EWork%20Completed&amp;orderby=WO" TargetMode="External"/><Relationship Id="rId1912" Type="http://schemas.openxmlformats.org/officeDocument/2006/relationships/hyperlink" Target="http://../pages%5Cwo.aspx?1=1&amp;Id=23340&amp;phMy=rheing&amp;wo.sStatus=Call%5ECanceled%5EIn%20Progress%5EOn%20Hold%5ERequest%20Reassignment%5EScheduled%5ETentatively%20Closed%5EWeb%5EWork%20Completed&amp;orderby=WO" TargetMode="External"/><Relationship Id="rId1913" Type="http://schemas.openxmlformats.org/officeDocument/2006/relationships/hyperlink" Target="http://../pages%5Cwo.aspx?1=1&amp;Id=23349&amp;phMy=rheing&amp;wo.sStatus=Call%5ECanceled%5EIn%20Progress%5EOn%20Hold%5ERequest%20Reassignment%5EScheduled%5ETentatively%20Closed%5EWeb%5EWork%20Completed&amp;orderby=WO" TargetMode="External"/><Relationship Id="rId1914" Type="http://schemas.openxmlformats.org/officeDocument/2006/relationships/hyperlink" Target="http://../pages%5Cwo.aspx?1=1&amp;Id=23365&amp;phMy=rheing&amp;wo.sStatus=Call%5ECanceled%5EIn%20Progress%5EOn%20Hold%5ERequest%20Reassignment%5EScheduled%5ETentatively%20Closed%5EWeb%5EWork%20Completed&amp;orderby=WO" TargetMode="External"/><Relationship Id="rId1915" Type="http://schemas.openxmlformats.org/officeDocument/2006/relationships/hyperlink" Target="http://../pages%5Cwo.aspx?1=1&amp;Id=23417&amp;phMy=rheing&amp;wo.sStatus=Call%5ECanceled%5EIn%20Progress%5EOn%20Hold%5ERequest%20Reassignment%5EScheduled%5ETentatively%20Closed%5EWeb%5EWork%20Completed&amp;orderby=WO" TargetMode="External"/><Relationship Id="rId1916" Type="http://schemas.openxmlformats.org/officeDocument/2006/relationships/hyperlink" Target="http://../pages%5Cwo.aspx?1=1&amp;Id=23459&amp;phMy=rheing&amp;wo.sStatus=Call%5ECanceled%5EIn%20Progress%5EOn%20Hold%5ERequest%20Reassignment%5EScheduled%5ETentatively%20Closed%5EWeb%5EWork%20Completed&amp;orderby=WO" TargetMode="External"/><Relationship Id="rId1917" Type="http://schemas.openxmlformats.org/officeDocument/2006/relationships/hyperlink" Target="http://../pages%5Cwo.aspx?1=1&amp;Id=23542&amp;phMy=rheing&amp;wo.sStatus=Call%5ECanceled%5EIn%20Progress%5EOn%20Hold%5ERequest%20Reassignment%5EScheduled%5ETentatively%20Closed%5EWeb%5EWork%20Completed&amp;orderby=WO" TargetMode="External"/><Relationship Id="rId1918" Type="http://schemas.openxmlformats.org/officeDocument/2006/relationships/hyperlink" Target="http://../pages%5Cwo.aspx?1=1&amp;Id=23547&amp;phMy=rheing&amp;wo.sStatus=Call%5ECanceled%5EIn%20Progress%5EOn%20Hold%5ERequest%20Reassignment%5EScheduled%5ETentatively%20Closed%5EWeb%5EWork%20Completed&amp;orderby=WO" TargetMode="External"/><Relationship Id="rId1919" Type="http://schemas.openxmlformats.org/officeDocument/2006/relationships/hyperlink" Target="http://../pages%5Cwo.aspx?1=1&amp;Id=23552&amp;phMy=rheing&amp;wo.sStatus=Call%5ECanceled%5EIn%20Progress%5EOn%20Hold%5ERequest%20Reassignment%5EScheduled%5ETentatively%20Closed%5EWeb%5EWork%20Completed&amp;orderby=WO" TargetMode="External"/><Relationship Id="rId4181" Type="http://schemas.openxmlformats.org/officeDocument/2006/relationships/hyperlink" Target="http://../pages%5Cwo.aspx?1=1&amp;Id=72828&amp;phMy=rheing&amp;wo.sStatus=Call%5ECanceled%5EIn%20Progress%5EOn%20Hold%5ERequest%20Reassignment%5EScheduled%5ETentatively%20Closed%5EWeb%5EWork%20Completed&amp;orderby=WO" TargetMode="External"/><Relationship Id="rId4180" Type="http://schemas.openxmlformats.org/officeDocument/2006/relationships/hyperlink" Target="http://../pages%5Cwo.aspx?1=1&amp;Id=72817&amp;phMy=rheing&amp;wo.sStatus=Call%5ECanceled%5EIn%20Progress%5EOn%20Hold%5ERequest%20Reassignment%5EScheduled%5ETentatively%20Closed%5EWeb%5EWork%20Completed&amp;orderby=WO" TargetMode="External"/><Relationship Id="rId4183" Type="http://schemas.openxmlformats.org/officeDocument/2006/relationships/hyperlink" Target="http://../pages%5Cwo.aspx?1=1&amp;Id=72851&amp;phMy=rheing&amp;wo.sStatus=Call%5ECanceled%5EIn%20Progress%5EOn%20Hold%5ERequest%20Reassignment%5EScheduled%5ETentatively%20Closed%5EWeb%5EWork%20Completed&amp;orderby=WO" TargetMode="External"/><Relationship Id="rId4182" Type="http://schemas.openxmlformats.org/officeDocument/2006/relationships/hyperlink" Target="http://../pages%5Cwo.aspx?1=1&amp;Id=72835&amp;phMy=rheing&amp;wo.sStatus=Call%5ECanceled%5EIn%20Progress%5EOn%20Hold%5ERequest%20Reassignment%5EScheduled%5ETentatively%20Closed%5EWeb%5EWork%20Completed&amp;orderby=WO" TargetMode="External"/><Relationship Id="rId4185" Type="http://schemas.openxmlformats.org/officeDocument/2006/relationships/hyperlink" Target="http://../pages%5Cwo.aspx?1=1&amp;Id=72870&amp;phMy=rheing&amp;wo.sStatus=Call%5ECanceled%5EIn%20Progress%5EOn%20Hold%5ERequest%20Reassignment%5EScheduled%5ETentatively%20Closed%5EWeb%5EWork%20Completed&amp;orderby=WO" TargetMode="External"/><Relationship Id="rId4184" Type="http://schemas.openxmlformats.org/officeDocument/2006/relationships/hyperlink" Target="http://../pages%5Cwo.aspx?1=1&amp;Id=72852&amp;phMy=rheing&amp;wo.sStatus=Call%5ECanceled%5EIn%20Progress%5EOn%20Hold%5ERequest%20Reassignment%5EScheduled%5ETentatively%20Closed%5EWeb%5EWork%20Completed&amp;orderby=WO" TargetMode="External"/><Relationship Id="rId4187" Type="http://schemas.openxmlformats.org/officeDocument/2006/relationships/hyperlink" Target="http://../pages%5Cwo.aspx?1=1&amp;Id=72925&amp;phMy=rheing&amp;wo.sStatus=Call%5ECanceled%5EIn%20Progress%5EOn%20Hold%5ERequest%20Reassignment%5EScheduled%5ETentatively%20Closed%5EWeb%5EWork%20Completed&amp;orderby=WO" TargetMode="External"/><Relationship Id="rId4186" Type="http://schemas.openxmlformats.org/officeDocument/2006/relationships/hyperlink" Target="http://../pages%5Cwo.aspx?1=1&amp;Id=72881&amp;phMy=rheing&amp;wo.sStatus=Call%5ECanceled%5EIn%20Progress%5EOn%20Hold%5ERequest%20Reassignment%5EScheduled%5ETentatively%20Closed%5EWeb%5EWork%20Completed&amp;orderby=WO" TargetMode="External"/><Relationship Id="rId4189" Type="http://schemas.openxmlformats.org/officeDocument/2006/relationships/hyperlink" Target="http://../pages%5Cwo.aspx?1=1&amp;Id=72946&amp;phMy=rheing&amp;wo.sStatus=Call%5ECanceled%5EIn%20Progress%5EOn%20Hold%5ERequest%20Reassignment%5EScheduled%5ETentatively%20Closed%5EWeb%5EWork%20Completed&amp;orderby=WO" TargetMode="External"/><Relationship Id="rId4188" Type="http://schemas.openxmlformats.org/officeDocument/2006/relationships/hyperlink" Target="http://../pages%5Cwo.aspx?1=1&amp;Id=72926&amp;phMy=rheing&amp;wo.sStatus=Call%5ECanceled%5EIn%20Progress%5EOn%20Hold%5ERequest%20Reassignment%5EScheduled%5ETentatively%20Closed%5EWeb%5EWork%20Completed&amp;orderby=WO" TargetMode="External"/><Relationship Id="rId1900" Type="http://schemas.openxmlformats.org/officeDocument/2006/relationships/hyperlink" Target="http://../pages%5Cwo.aspx?1=1&amp;Id=23070&amp;phMy=rheing&amp;wo.sStatus=Call%5ECanceled%5EIn%20Progress%5EOn%20Hold%5ERequest%20Reassignment%5EScheduled%5ETentatively%20Closed%5EWeb%5EWork%20Completed&amp;orderby=WO" TargetMode="External"/><Relationship Id="rId1901" Type="http://schemas.openxmlformats.org/officeDocument/2006/relationships/hyperlink" Target="http://../pages%5Cwo.aspx?1=1&amp;Id=23134&amp;phMy=rheing&amp;wo.sStatus=Call%5ECanceled%5EIn%20Progress%5EOn%20Hold%5ERequest%20Reassignment%5EScheduled%5ETentatively%20Closed%5EWeb%5EWork%20Completed&amp;orderby=WO" TargetMode="External"/><Relationship Id="rId1902" Type="http://schemas.openxmlformats.org/officeDocument/2006/relationships/hyperlink" Target="http://../pages%5Cwo.aspx?1=1&amp;Id=23171&amp;phMy=rheing&amp;wo.sStatus=Call%5ECanceled%5EIn%20Progress%5EOn%20Hold%5ERequest%20Reassignment%5EScheduled%5ETentatively%20Closed%5EWeb%5EWork%20Completed&amp;orderby=WO" TargetMode="External"/><Relationship Id="rId1903" Type="http://schemas.openxmlformats.org/officeDocument/2006/relationships/hyperlink" Target="http://../pages%5Cwo.aspx?1=1&amp;Id=23174&amp;phMy=rheing&amp;wo.sStatus=Call%5ECanceled%5EIn%20Progress%5EOn%20Hold%5ERequest%20Reassignment%5EScheduled%5ETentatively%20Closed%5EWeb%5EWork%20Completed&amp;orderby=WO" TargetMode="External"/><Relationship Id="rId1904" Type="http://schemas.openxmlformats.org/officeDocument/2006/relationships/hyperlink" Target="http://../pages%5Cwo.aspx?1=1&amp;Id=23175&amp;phMy=rheing&amp;wo.sStatus=Call%5ECanceled%5EIn%20Progress%5EOn%20Hold%5ERequest%20Reassignment%5EScheduled%5ETentatively%20Closed%5EWeb%5EWork%20Completed&amp;orderby=WO" TargetMode="External"/><Relationship Id="rId1905" Type="http://schemas.openxmlformats.org/officeDocument/2006/relationships/hyperlink" Target="http://../pages%5Cwo.aspx?1=1&amp;Id=23214&amp;phMy=rheing&amp;wo.sStatus=Call%5ECanceled%5EIn%20Progress%5EOn%20Hold%5ERequest%20Reassignment%5EScheduled%5ETentatively%20Closed%5EWeb%5EWork%20Completed&amp;orderby=WO" TargetMode="External"/><Relationship Id="rId1906" Type="http://schemas.openxmlformats.org/officeDocument/2006/relationships/hyperlink" Target="http://../pages%5Cwo.aspx?1=1&amp;Id=23228&amp;phMy=rheing&amp;wo.sStatus=Call%5ECanceled%5EIn%20Progress%5EOn%20Hold%5ERequest%20Reassignment%5EScheduled%5ETentatively%20Closed%5EWeb%5EWork%20Completed&amp;orderby=WO" TargetMode="External"/><Relationship Id="rId1907" Type="http://schemas.openxmlformats.org/officeDocument/2006/relationships/hyperlink" Target="http://../pages%5Cwo.aspx?1=1&amp;Id=23279&amp;phMy=rheing&amp;wo.sStatus=Call%5ECanceled%5EIn%20Progress%5EOn%20Hold%5ERequest%20Reassignment%5EScheduled%5ETentatively%20Closed%5EWeb%5EWork%20Completed&amp;orderby=WO" TargetMode="External"/><Relationship Id="rId1908" Type="http://schemas.openxmlformats.org/officeDocument/2006/relationships/hyperlink" Target="http://../pages%5Cwo.aspx?1=1&amp;Id=23323&amp;phMy=rheing&amp;wo.sStatus=Call%5ECanceled%5EIn%20Progress%5EOn%20Hold%5ERequest%20Reassignment%5EScheduled%5ETentatively%20Closed%5EWeb%5EWork%20Completed&amp;orderby=WO" TargetMode="External"/><Relationship Id="rId1909" Type="http://schemas.openxmlformats.org/officeDocument/2006/relationships/hyperlink" Target="http://../pages%5Cwo.aspx?1=1&amp;Id=23324&amp;phMy=rheing&amp;wo.sStatus=Call%5ECanceled%5EIn%20Progress%5EOn%20Hold%5ERequest%20Reassignment%5EScheduled%5ETentatively%20Closed%5EWeb%5EWork%20Completed&amp;orderby=WO" TargetMode="External"/><Relationship Id="rId4170" Type="http://schemas.openxmlformats.org/officeDocument/2006/relationships/hyperlink" Target="http://../pages%5Cwo.aspx?1=1&amp;Id=72555&amp;phMy=rheing&amp;wo.sStatus=Call%5ECanceled%5EIn%20Progress%5EOn%20Hold%5ERequest%20Reassignment%5EScheduled%5ETentatively%20Closed%5EWeb%5EWork%20Completed&amp;orderby=WO" TargetMode="External"/><Relationship Id="rId4172" Type="http://schemas.openxmlformats.org/officeDocument/2006/relationships/hyperlink" Target="http://../pages%5Cwo.aspx?1=1&amp;Id=72583&amp;phMy=rheing&amp;wo.sStatus=Call%5ECanceled%5EIn%20Progress%5EOn%20Hold%5ERequest%20Reassignment%5EScheduled%5ETentatively%20Closed%5EWeb%5EWork%20Completed&amp;orderby=WO" TargetMode="External"/><Relationship Id="rId4171" Type="http://schemas.openxmlformats.org/officeDocument/2006/relationships/hyperlink" Target="http://../pages%5Cwo.aspx?1=1&amp;Id=72556&amp;phMy=rheing&amp;wo.sStatus=Call%5ECanceled%5EIn%20Progress%5EOn%20Hold%5ERequest%20Reassignment%5EScheduled%5ETentatively%20Closed%5EWeb%5EWork%20Completed&amp;orderby=WO" TargetMode="External"/><Relationship Id="rId4174" Type="http://schemas.openxmlformats.org/officeDocument/2006/relationships/hyperlink" Target="http://../pages%5Cwo.aspx?1=1&amp;Id=72634&amp;phMy=rheing&amp;wo.sStatus=Call%5ECanceled%5EIn%20Progress%5EOn%20Hold%5ERequest%20Reassignment%5EScheduled%5ETentatively%20Closed%5EWeb%5EWork%20Completed&amp;orderby=WO" TargetMode="External"/><Relationship Id="rId4173" Type="http://schemas.openxmlformats.org/officeDocument/2006/relationships/hyperlink" Target="http://../pages%5Cwo.aspx?1=1&amp;Id=72586&amp;phMy=rheing&amp;wo.sStatus=Call%5ECanceled%5EIn%20Progress%5EOn%20Hold%5ERequest%20Reassignment%5EScheduled%5ETentatively%20Closed%5EWeb%5EWork%20Completed&amp;orderby=WO" TargetMode="External"/><Relationship Id="rId4176" Type="http://schemas.openxmlformats.org/officeDocument/2006/relationships/hyperlink" Target="http://../pages%5Cwo.aspx?1=1&amp;Id=72687&amp;phMy=rheing&amp;wo.sStatus=Call%5ECanceled%5EIn%20Progress%5EOn%20Hold%5ERequest%20Reassignment%5EScheduled%5ETentatively%20Closed%5EWeb%5EWork%20Completed&amp;orderby=WO" TargetMode="External"/><Relationship Id="rId4175" Type="http://schemas.openxmlformats.org/officeDocument/2006/relationships/hyperlink" Target="http://../pages%5Cwo.aspx?1=1&amp;Id=72668&amp;phMy=rheing&amp;wo.sStatus=Call%5ECanceled%5EIn%20Progress%5EOn%20Hold%5ERequest%20Reassignment%5EScheduled%5ETentatively%20Closed%5EWeb%5EWork%20Completed&amp;orderby=WO" TargetMode="External"/><Relationship Id="rId4178" Type="http://schemas.openxmlformats.org/officeDocument/2006/relationships/hyperlink" Target="http://../pages%5Cwo.aspx?1=1&amp;Id=72811&amp;phMy=rheing&amp;wo.sStatus=Call%5ECanceled%5EIn%20Progress%5EOn%20Hold%5ERequest%20Reassignment%5EScheduled%5ETentatively%20Closed%5EWeb%5EWork%20Completed&amp;orderby=WO" TargetMode="External"/><Relationship Id="rId4177" Type="http://schemas.openxmlformats.org/officeDocument/2006/relationships/hyperlink" Target="http://../pages%5Cwo.aspx?1=1&amp;Id=72781&amp;phMy=rheing&amp;wo.sStatus=Call%5ECanceled%5EIn%20Progress%5EOn%20Hold%5ERequest%20Reassignment%5EScheduled%5ETentatively%20Closed%5EWeb%5EWork%20Completed&amp;orderby=WO" TargetMode="External"/><Relationship Id="rId4179" Type="http://schemas.openxmlformats.org/officeDocument/2006/relationships/hyperlink" Target="http://../pages%5Cwo.aspx?1=1&amp;Id=72814&amp;phMy=rheing&amp;wo.sStatus=Call%5ECanceled%5EIn%20Progress%5EOn%20Hold%5ERequest%20Reassignment%5EScheduled%5ETentatively%20Closed%5EWeb%5EWork%20Completed&amp;orderby=WO" TargetMode="External"/><Relationship Id="rId4129" Type="http://schemas.openxmlformats.org/officeDocument/2006/relationships/hyperlink" Target="http://../pages%5Cwo.aspx?1=1&amp;Id=71629&amp;phMy=rheing&amp;wo.sStatus=Call%5ECanceled%5EIn%20Progress%5EOn%20Hold%5ERequest%20Reassignment%5EScheduled%5ETentatively%20Closed%5EWeb%5EWork%20Completed&amp;orderby=WO" TargetMode="External"/><Relationship Id="rId4128" Type="http://schemas.openxmlformats.org/officeDocument/2006/relationships/hyperlink" Target="http://../pages%5Cwo.aspx?1=1&amp;Id=71581&amp;phMy=rheing&amp;wo.sStatus=Call%5ECanceled%5EIn%20Progress%5EOn%20Hold%5ERequest%20Reassignment%5EScheduled%5ETentatively%20Closed%5EWeb%5EWork%20Completed&amp;orderby=WO" TargetMode="External"/><Relationship Id="rId5459" Type="http://schemas.openxmlformats.org/officeDocument/2006/relationships/hyperlink" Target="http://../pages%5Cwo.aspx?1=1&amp;Id=96371&amp;phMy=rheing&amp;wo.sStatus=Call%5ECanceled%5EIn%20Progress%5EOn%20Hold%5ERequest%20Reassignment%5EScheduled%5ETentatively%20Closed%5EWeb%5EWork%20Completed&amp;orderby=WO" TargetMode="External"/><Relationship Id="rId5450" Type="http://schemas.openxmlformats.org/officeDocument/2006/relationships/hyperlink" Target="http://../pages%5Cwo.aspx?1=1&amp;Id=96352&amp;phMy=rheing&amp;wo.sStatus=Call%5ECanceled%5EIn%20Progress%5EOn%20Hold%5ERequest%20Reassignment%5EScheduled%5ETentatively%20Closed%5EWeb%5EWork%20Completed&amp;orderby=WO" TargetMode="External"/><Relationship Id="rId4121" Type="http://schemas.openxmlformats.org/officeDocument/2006/relationships/hyperlink" Target="http://../pages%5Cwo.aspx?1=1&amp;Id=71496&amp;phMy=rheing&amp;wo.sStatus=Call%5ECanceled%5EIn%20Progress%5EOn%20Hold%5ERequest%20Reassignment%5EScheduled%5ETentatively%20Closed%5EWeb%5EWork%20Completed&amp;orderby=WO" TargetMode="External"/><Relationship Id="rId5453" Type="http://schemas.openxmlformats.org/officeDocument/2006/relationships/hyperlink" Target="http://../pages%5Cwo.aspx?1=1&amp;Id=96360&amp;phMy=rheing&amp;wo.sStatus=Call%5ECanceled%5EIn%20Progress%5EOn%20Hold%5ERequest%20Reassignment%5EScheduled%5ETentatively%20Closed%5EWeb%5EWork%20Completed&amp;orderby=WO" TargetMode="External"/><Relationship Id="rId4120" Type="http://schemas.openxmlformats.org/officeDocument/2006/relationships/hyperlink" Target="http://../pages%5Cwo.aspx?1=1&amp;Id=71492&amp;phMy=rheing&amp;wo.sStatus=Call%5ECanceled%5EIn%20Progress%5EOn%20Hold%5ERequest%20Reassignment%5EScheduled%5ETentatively%20Closed%5EWeb%5EWork%20Completed&amp;orderby=WO" TargetMode="External"/><Relationship Id="rId5454" Type="http://schemas.openxmlformats.org/officeDocument/2006/relationships/hyperlink" Target="http://../pages%5Cwo.aspx?1=1&amp;Id=96363&amp;phMy=rheing&amp;wo.sStatus=Call%5ECanceled%5EIn%20Progress%5EOn%20Hold%5ERequest%20Reassignment%5EScheduled%5ETentatively%20Closed%5EWeb%5EWork%20Completed&amp;orderby=WO" TargetMode="External"/><Relationship Id="rId4123" Type="http://schemas.openxmlformats.org/officeDocument/2006/relationships/hyperlink" Target="http://../pages%5Cwo.aspx?1=1&amp;Id=71504&amp;phMy=rheing&amp;wo.sStatus=Call%5ECanceled%5EIn%20Progress%5EOn%20Hold%5ERequest%20Reassignment%5EScheduled%5ETentatively%20Closed%5EWeb%5EWork%20Completed&amp;orderby=WO" TargetMode="External"/><Relationship Id="rId5451" Type="http://schemas.openxmlformats.org/officeDocument/2006/relationships/hyperlink" Target="http://../pages%5Cwo.aspx?1=1&amp;Id=96353&amp;phMy=rheing&amp;wo.sStatus=Call%5ECanceled%5EIn%20Progress%5EOn%20Hold%5ERequest%20Reassignment%5EScheduled%5ETentatively%20Closed%5EWeb%5EWork%20Completed&amp;orderby=WO" TargetMode="External"/><Relationship Id="rId4122" Type="http://schemas.openxmlformats.org/officeDocument/2006/relationships/hyperlink" Target="http://../pages%5Cwo.aspx?1=1&amp;Id=71500&amp;phMy=rheing&amp;wo.sStatus=Call%5ECanceled%5EIn%20Progress%5EOn%20Hold%5ERequest%20Reassignment%5EScheduled%5ETentatively%20Closed%5EWeb%5EWork%20Completed&amp;orderby=WO" TargetMode="External"/><Relationship Id="rId5452" Type="http://schemas.openxmlformats.org/officeDocument/2006/relationships/hyperlink" Target="http://../pages%5Cwo.aspx?1=1&amp;Id=96359&amp;phMy=rheing&amp;wo.sStatus=Call%5ECanceled%5EIn%20Progress%5EOn%20Hold%5ERequest%20Reassignment%5EScheduled%5ETentatively%20Closed%5EWeb%5EWork%20Completed&amp;orderby=WO" TargetMode="External"/><Relationship Id="rId4125" Type="http://schemas.openxmlformats.org/officeDocument/2006/relationships/hyperlink" Target="http://../pages%5Cwo.aspx?1=1&amp;Id=71564&amp;phMy=rheing&amp;wo.sStatus=Call%5ECanceled%5EIn%20Progress%5EOn%20Hold%5ERequest%20Reassignment%5EScheduled%5ETentatively%20Closed%5EWeb%5EWork%20Completed&amp;orderby=WO" TargetMode="External"/><Relationship Id="rId5457" Type="http://schemas.openxmlformats.org/officeDocument/2006/relationships/hyperlink" Target="http://../pages%5Cwo.aspx?1=1&amp;Id=96369&amp;phMy=rheing&amp;wo.sStatus=Call%5ECanceled%5EIn%20Progress%5EOn%20Hold%5ERequest%20Reassignment%5EScheduled%5ETentatively%20Closed%5EWeb%5EWork%20Completed&amp;orderby=WO" TargetMode="External"/><Relationship Id="rId4124" Type="http://schemas.openxmlformats.org/officeDocument/2006/relationships/hyperlink" Target="http://../pages%5Cwo.aspx?1=1&amp;Id=71549&amp;phMy=rheing&amp;wo.sStatus=Call%5ECanceled%5EIn%20Progress%5EOn%20Hold%5ERequest%20Reassignment%5EScheduled%5ETentatively%20Closed%5EWeb%5EWork%20Completed&amp;orderby=WO" TargetMode="External"/><Relationship Id="rId5458" Type="http://schemas.openxmlformats.org/officeDocument/2006/relationships/hyperlink" Target="http://../pages%5Cwo.aspx?1=1&amp;Id=96370&amp;phMy=rheing&amp;wo.sStatus=Call%5ECanceled%5EIn%20Progress%5EOn%20Hold%5ERequest%20Reassignment%5EScheduled%5ETentatively%20Closed%5EWeb%5EWork%20Completed&amp;orderby=WO" TargetMode="External"/><Relationship Id="rId4127" Type="http://schemas.openxmlformats.org/officeDocument/2006/relationships/hyperlink" Target="http://../pages%5Cwo.aspx?1=1&amp;Id=71573&amp;phMy=rheing&amp;wo.sStatus=Call%5ECanceled%5EIn%20Progress%5EOn%20Hold%5ERequest%20Reassignment%5EScheduled%5ETentatively%20Closed%5EWeb%5EWork%20Completed&amp;orderby=WO" TargetMode="External"/><Relationship Id="rId5455" Type="http://schemas.openxmlformats.org/officeDocument/2006/relationships/hyperlink" Target="http://../pages%5Cwo.aspx?1=1&amp;Id=96364&amp;phMy=rheing&amp;wo.sStatus=Call%5ECanceled%5EIn%20Progress%5EOn%20Hold%5ERequest%20Reassignment%5EScheduled%5ETentatively%20Closed%5EWeb%5EWork%20Completed&amp;orderby=WO" TargetMode="External"/><Relationship Id="rId4126" Type="http://schemas.openxmlformats.org/officeDocument/2006/relationships/hyperlink" Target="http://../pages%5Cwo.aspx?1=1&amp;Id=71572&amp;phMy=rheing&amp;wo.sStatus=Call%5ECanceled%5EIn%20Progress%5EOn%20Hold%5ERequest%20Reassignment%5EScheduled%5ETentatively%20Closed%5EWeb%5EWork%20Completed&amp;orderby=WO" TargetMode="External"/><Relationship Id="rId5456" Type="http://schemas.openxmlformats.org/officeDocument/2006/relationships/hyperlink" Target="http://../pages%5Cwo.aspx?1=1&amp;Id=96365&amp;phMy=rheing&amp;wo.sStatus=Call%5ECanceled%5EIn%20Progress%5EOn%20Hold%5ERequest%20Reassignment%5EScheduled%5ETentatively%20Closed%5EWeb%5EWork%20Completed&amp;orderby=WO" TargetMode="External"/><Relationship Id="rId4118" Type="http://schemas.openxmlformats.org/officeDocument/2006/relationships/hyperlink" Target="http://../pages%5Cwo.aspx?1=1&amp;Id=71465&amp;phMy=rheing&amp;wo.sStatus=Call%5ECanceled%5EIn%20Progress%5EOn%20Hold%5ERequest%20Reassignment%5EScheduled%5ETentatively%20Closed%5EWeb%5EWork%20Completed&amp;orderby=WO" TargetMode="External"/><Relationship Id="rId4117" Type="http://schemas.openxmlformats.org/officeDocument/2006/relationships/hyperlink" Target="http://../pages%5Cwo.aspx?1=1&amp;Id=71447&amp;phMy=rheing&amp;wo.sStatus=Call%5ECanceled%5EIn%20Progress%5EOn%20Hold%5ERequest%20Reassignment%5EScheduled%5ETentatively%20Closed%5EWeb%5EWork%20Completed&amp;orderby=WO" TargetMode="External"/><Relationship Id="rId5448" Type="http://schemas.openxmlformats.org/officeDocument/2006/relationships/hyperlink" Target="http://../pages%5Cwo.aspx?1=1&amp;Id=96347&amp;phMy=rheing&amp;wo.sStatus=Call%5ECanceled%5EIn%20Progress%5EOn%20Hold%5ERequest%20Reassignment%5EScheduled%5ETentatively%20Closed%5EWeb%5EWork%20Completed&amp;orderby=WO" TargetMode="External"/><Relationship Id="rId4119" Type="http://schemas.openxmlformats.org/officeDocument/2006/relationships/hyperlink" Target="http://../pages%5Cwo.aspx?1=1&amp;Id=71474&amp;phMy=rheing&amp;wo.sStatus=Call%5ECanceled%5EIn%20Progress%5EOn%20Hold%5ERequest%20Reassignment%5EScheduled%5ETentatively%20Closed%5EWeb%5EWork%20Completed&amp;orderby=WO" TargetMode="External"/><Relationship Id="rId5449" Type="http://schemas.openxmlformats.org/officeDocument/2006/relationships/hyperlink" Target="http://../pages%5Cwo.aspx?1=1&amp;Id=96351&amp;phMy=rheing&amp;wo.sStatus=Call%5ECanceled%5EIn%20Progress%5EOn%20Hold%5ERequest%20Reassignment%5EScheduled%5ETentatively%20Closed%5EWeb%5EWork%20Completed&amp;orderby=WO" TargetMode="External"/><Relationship Id="rId4110" Type="http://schemas.openxmlformats.org/officeDocument/2006/relationships/hyperlink" Target="http://../pages%5Cwo.aspx?1=1&amp;Id=71314&amp;phMy=rheing&amp;wo.sStatus=Call%5ECanceled%5EIn%20Progress%5EOn%20Hold%5ERequest%20Reassignment%5EScheduled%5ETentatively%20Closed%5EWeb%5EWork%20Completed&amp;orderby=WO" TargetMode="External"/><Relationship Id="rId5442" Type="http://schemas.openxmlformats.org/officeDocument/2006/relationships/hyperlink" Target="http://../pages%5Cwo.aspx?1=1&amp;Id=96330&amp;phMy=rheing&amp;wo.sStatus=Call%5ECanceled%5EIn%20Progress%5EOn%20Hold%5ERequest%20Reassignment%5EScheduled%5ETentatively%20Closed%5EWeb%5EWork%20Completed&amp;orderby=WO" TargetMode="External"/><Relationship Id="rId5443" Type="http://schemas.openxmlformats.org/officeDocument/2006/relationships/hyperlink" Target="http://../pages%5Cwo.aspx?1=1&amp;Id=96342&amp;phMy=rheing&amp;wo.sStatus=Call%5ECanceled%5EIn%20Progress%5EOn%20Hold%5ERequest%20Reassignment%5EScheduled%5ETentatively%20Closed%5EWeb%5EWork%20Completed&amp;orderby=WO" TargetMode="External"/><Relationship Id="rId4112" Type="http://schemas.openxmlformats.org/officeDocument/2006/relationships/hyperlink" Target="http://../pages%5Cwo.aspx?1=1&amp;Id=71369&amp;phMy=rheing&amp;wo.sStatus=Call%5ECanceled%5EIn%20Progress%5EOn%20Hold%5ERequest%20Reassignment%5EScheduled%5ETentatively%20Closed%5EWeb%5EWork%20Completed&amp;orderby=WO" TargetMode="External"/><Relationship Id="rId5440" Type="http://schemas.openxmlformats.org/officeDocument/2006/relationships/hyperlink" Target="http://../pages%5Cwo.aspx?1=1&amp;Id=96328&amp;phMy=rheing&amp;wo.sStatus=Call%5ECanceled%5EIn%20Progress%5EOn%20Hold%5ERequest%20Reassignment%5EScheduled%5ETentatively%20Closed%5EWeb%5EWork%20Completed&amp;orderby=WO" TargetMode="External"/><Relationship Id="rId4111" Type="http://schemas.openxmlformats.org/officeDocument/2006/relationships/hyperlink" Target="http://../pages%5Cwo.aspx?1=1&amp;Id=71364&amp;phMy=rheing&amp;wo.sStatus=Call%5ECanceled%5EIn%20Progress%5EOn%20Hold%5ERequest%20Reassignment%5EScheduled%5ETentatively%20Closed%5EWeb%5EWork%20Completed&amp;orderby=WO" TargetMode="External"/><Relationship Id="rId5441" Type="http://schemas.openxmlformats.org/officeDocument/2006/relationships/hyperlink" Target="http://../pages%5Cwo.aspx?1=1&amp;Id=96329&amp;phMy=rheing&amp;wo.sStatus=Call%5ECanceled%5EIn%20Progress%5EOn%20Hold%5ERequest%20Reassignment%5EScheduled%5ETentatively%20Closed%5EWeb%5EWork%20Completed&amp;orderby=WO" TargetMode="External"/><Relationship Id="rId4114" Type="http://schemas.openxmlformats.org/officeDocument/2006/relationships/hyperlink" Target="http://../pages%5Cwo.aspx?1=1&amp;Id=71400&amp;phMy=rheing&amp;wo.sStatus=Call%5ECanceled%5EIn%20Progress%5EOn%20Hold%5ERequest%20Reassignment%5EScheduled%5ETentatively%20Closed%5EWeb%5EWork%20Completed&amp;orderby=WO" TargetMode="External"/><Relationship Id="rId5446" Type="http://schemas.openxmlformats.org/officeDocument/2006/relationships/hyperlink" Target="http://../pages%5Cwo.aspx?1=1&amp;Id=96345&amp;phMy=rheing&amp;wo.sStatus=Call%5ECanceled%5EIn%20Progress%5EOn%20Hold%5ERequest%20Reassignment%5EScheduled%5ETentatively%20Closed%5EWeb%5EWork%20Completed&amp;orderby=WO" TargetMode="External"/><Relationship Id="rId4113" Type="http://schemas.openxmlformats.org/officeDocument/2006/relationships/hyperlink" Target="http://../pages%5Cwo.aspx?1=1&amp;Id=71386&amp;phMy=rheing&amp;wo.sStatus=Call%5ECanceled%5EIn%20Progress%5EOn%20Hold%5ERequest%20Reassignment%5EScheduled%5ETentatively%20Closed%5EWeb%5EWork%20Completed&amp;orderby=WO" TargetMode="External"/><Relationship Id="rId5447" Type="http://schemas.openxmlformats.org/officeDocument/2006/relationships/hyperlink" Target="http://../pages%5Cwo.aspx?1=1&amp;Id=96346&amp;phMy=rheing&amp;wo.sStatus=Call%5ECanceled%5EIn%20Progress%5EOn%20Hold%5ERequest%20Reassignment%5EScheduled%5ETentatively%20Closed%5EWeb%5EWork%20Completed&amp;orderby=WO" TargetMode="External"/><Relationship Id="rId4116" Type="http://schemas.openxmlformats.org/officeDocument/2006/relationships/hyperlink" Target="http://../pages%5Cwo.aspx?1=1&amp;Id=71443&amp;phMy=rheing&amp;wo.sStatus=Call%5ECanceled%5EIn%20Progress%5EOn%20Hold%5ERequest%20Reassignment%5EScheduled%5ETentatively%20Closed%5EWeb%5EWork%20Completed&amp;orderby=WO" TargetMode="External"/><Relationship Id="rId5444" Type="http://schemas.openxmlformats.org/officeDocument/2006/relationships/hyperlink" Target="http://../pages%5Cwo.aspx?1=1&amp;Id=96343&amp;phMy=rheing&amp;wo.sStatus=Call%5ECanceled%5EIn%20Progress%5EOn%20Hold%5ERequest%20Reassignment%5EScheduled%5ETentatively%20Closed%5EWeb%5EWork%20Completed&amp;orderby=WO" TargetMode="External"/><Relationship Id="rId4115" Type="http://schemas.openxmlformats.org/officeDocument/2006/relationships/hyperlink" Target="http://../pages%5Cwo.aspx?1=1&amp;Id=71441&amp;phMy=rheing&amp;wo.sStatus=Call%5ECanceled%5EIn%20Progress%5EOn%20Hold%5ERequest%20Reassignment%5EScheduled%5ETentatively%20Closed%5EWeb%5EWork%20Completed&amp;orderby=WO" TargetMode="External"/><Relationship Id="rId5445" Type="http://schemas.openxmlformats.org/officeDocument/2006/relationships/hyperlink" Target="http://../pages%5Cwo.aspx?1=1&amp;Id=96344&amp;phMy=rheing&amp;wo.sStatus=Call%5ECanceled%5EIn%20Progress%5EOn%20Hold%5ERequest%20Reassignment%5EScheduled%5ETentatively%20Closed%5EWeb%5EWork%20Completed&amp;orderby=WO" TargetMode="External"/><Relationship Id="rId5471" Type="http://schemas.openxmlformats.org/officeDocument/2006/relationships/hyperlink" Target="http://../pages%5Cwo.aspx?1=1&amp;Id=96520&amp;phMy=rheing&amp;wo.sStatus=Call%5ECanceled%5EIn%20Progress%5EOn%20Hold%5ERequest%20Reassignment%5EScheduled%5ETentatively%20Closed%5EWeb%5EWork%20Completed&amp;orderby=WO" TargetMode="External"/><Relationship Id="rId5472" Type="http://schemas.openxmlformats.org/officeDocument/2006/relationships/hyperlink" Target="http://../pages%5Cwo.aspx?1=1&amp;Id=96535&amp;phMy=rheing&amp;wo.sStatus=Call%5ECanceled%5EIn%20Progress%5EOn%20Hold%5ERequest%20Reassignment%5EScheduled%5ETentatively%20Closed%5EWeb%5EWork%20Completed&amp;orderby=WO" TargetMode="External"/><Relationship Id="rId4141" Type="http://schemas.openxmlformats.org/officeDocument/2006/relationships/hyperlink" Target="http://../pages%5Cwo.aspx?1=1&amp;Id=72018&amp;phMy=rheing&amp;wo.sStatus=Call%5ECanceled%5EIn%20Progress%5EOn%20Hold%5ERequest%20Reassignment%5EScheduled%5ETentatively%20Closed%5EWeb%5EWork%20Completed&amp;orderby=WO" TargetMode="External"/><Relationship Id="rId4140" Type="http://schemas.openxmlformats.org/officeDocument/2006/relationships/hyperlink" Target="http://../pages%5Cwo.aspx?1=1&amp;Id=72017&amp;phMy=rheing&amp;wo.sStatus=Call%5ECanceled%5EIn%20Progress%5EOn%20Hold%5ERequest%20Reassignment%5EScheduled%5ETentatively%20Closed%5EWeb%5EWork%20Completed&amp;orderby=WO" TargetMode="External"/><Relationship Id="rId5470" Type="http://schemas.openxmlformats.org/officeDocument/2006/relationships/hyperlink" Target="http://../pages%5Cwo.aspx?1=1&amp;Id=96509&amp;phMy=rheing&amp;wo.sStatus=Call%5ECanceled%5EIn%20Progress%5EOn%20Hold%5ERequest%20Reassignment%5EScheduled%5ETentatively%20Closed%5EWeb%5EWork%20Completed&amp;orderby=WO" TargetMode="External"/><Relationship Id="rId4143" Type="http://schemas.openxmlformats.org/officeDocument/2006/relationships/hyperlink" Target="http://../pages%5Cwo.aspx?1=1&amp;Id=72100&amp;phMy=rheing&amp;wo.sStatus=Call%5ECanceled%5EIn%20Progress%5EOn%20Hold%5ERequest%20Reassignment%5EScheduled%5ETentatively%20Closed%5EWeb%5EWork%20Completed&amp;orderby=WO" TargetMode="External"/><Relationship Id="rId5475" Type="http://schemas.openxmlformats.org/officeDocument/2006/relationships/hyperlink" Target="http://../pages%5Cwo.aspx?1=1&amp;Id=96551&amp;phMy=rheing&amp;wo.sStatus=Call%5ECanceled%5EIn%20Progress%5EOn%20Hold%5ERequest%20Reassignment%5EScheduled%5ETentatively%20Closed%5EWeb%5EWork%20Completed&amp;orderby=WO" TargetMode="External"/><Relationship Id="rId4142" Type="http://schemas.openxmlformats.org/officeDocument/2006/relationships/hyperlink" Target="http://../pages%5Cwo.aspx?1=1&amp;Id=72097&amp;phMy=rheing&amp;wo.sStatus=Call%5ECanceled%5EIn%20Progress%5EOn%20Hold%5ERequest%20Reassignment%5EScheduled%5ETentatively%20Closed%5EWeb%5EWork%20Completed&amp;orderby=WO" TargetMode="External"/><Relationship Id="rId5476" Type="http://schemas.openxmlformats.org/officeDocument/2006/relationships/hyperlink" Target="http://../pages%5Cwo.aspx?1=1&amp;Id=96575&amp;phMy=rheing&amp;wo.sStatus=Call%5ECanceled%5EIn%20Progress%5EOn%20Hold%5ERequest%20Reassignment%5EScheduled%5ETentatively%20Closed%5EWeb%5EWork%20Completed&amp;orderby=WO" TargetMode="External"/><Relationship Id="rId4145" Type="http://schemas.openxmlformats.org/officeDocument/2006/relationships/hyperlink" Target="http://../pages%5Cwo.aspx?1=1&amp;Id=72107&amp;phMy=rheing&amp;wo.sStatus=Call%5ECanceled%5EIn%20Progress%5EOn%20Hold%5ERequest%20Reassignment%5EScheduled%5ETentatively%20Closed%5EWeb%5EWork%20Completed&amp;orderby=WO" TargetMode="External"/><Relationship Id="rId5473" Type="http://schemas.openxmlformats.org/officeDocument/2006/relationships/hyperlink" Target="http://../pages%5Cwo.aspx?1=1&amp;Id=96549&amp;phMy=rheing&amp;wo.sStatus=Call%5ECanceled%5EIn%20Progress%5EOn%20Hold%5ERequest%20Reassignment%5EScheduled%5ETentatively%20Closed%5EWeb%5EWork%20Completed&amp;orderby=WO" TargetMode="External"/><Relationship Id="rId4144" Type="http://schemas.openxmlformats.org/officeDocument/2006/relationships/hyperlink" Target="http://../pages%5Cwo.aspx?1=1&amp;Id=72104&amp;phMy=rheing&amp;wo.sStatus=Call%5ECanceled%5EIn%20Progress%5EOn%20Hold%5ERequest%20Reassignment%5EScheduled%5ETentatively%20Closed%5EWeb%5EWork%20Completed&amp;orderby=WO" TargetMode="External"/><Relationship Id="rId5474" Type="http://schemas.openxmlformats.org/officeDocument/2006/relationships/hyperlink" Target="http://../pages%5Cwo.aspx?1=1&amp;Id=96550&amp;phMy=rheing&amp;wo.sStatus=Call%5ECanceled%5EIn%20Progress%5EOn%20Hold%5ERequest%20Reassignment%5EScheduled%5ETentatively%20Closed%5EWeb%5EWork%20Completed&amp;orderby=WO" TargetMode="External"/><Relationship Id="rId4147" Type="http://schemas.openxmlformats.org/officeDocument/2006/relationships/hyperlink" Target="http://../pages%5Cwo.aspx?1=1&amp;Id=72162&amp;phMy=rheing&amp;wo.sStatus=Call%5ECanceled%5EIn%20Progress%5EOn%20Hold%5ERequest%20Reassignment%5EScheduled%5ETentatively%20Closed%5EWeb%5EWork%20Completed&amp;orderby=WO" TargetMode="External"/><Relationship Id="rId5479" Type="http://schemas.openxmlformats.org/officeDocument/2006/relationships/hyperlink" Target="http://../pages%5Cwo.aspx?1=1&amp;Id=96606&amp;phMy=rheing&amp;wo.sStatus=Call%5ECanceled%5EIn%20Progress%5EOn%20Hold%5ERequest%20Reassignment%5EScheduled%5ETentatively%20Closed%5EWeb%5EWork%20Completed&amp;orderby=WO" TargetMode="External"/><Relationship Id="rId4146" Type="http://schemas.openxmlformats.org/officeDocument/2006/relationships/hyperlink" Target="http://../pages%5Cwo.aspx?1=1&amp;Id=72113&amp;phMy=rheing&amp;wo.sStatus=Call%5ECanceled%5EIn%20Progress%5EOn%20Hold%5ERequest%20Reassignment%5EScheduled%5ETentatively%20Closed%5EWeb%5EWork%20Completed&amp;orderby=WO" TargetMode="External"/><Relationship Id="rId4149" Type="http://schemas.openxmlformats.org/officeDocument/2006/relationships/hyperlink" Target="http://../pages%5Cwo.aspx?1=1&amp;Id=72299&amp;phMy=rheing&amp;wo.sStatus=Call%5ECanceled%5EIn%20Progress%5EOn%20Hold%5ERequest%20Reassignment%5EScheduled%5ETentatively%20Closed%5EWeb%5EWork%20Completed&amp;orderby=WO" TargetMode="External"/><Relationship Id="rId5477" Type="http://schemas.openxmlformats.org/officeDocument/2006/relationships/hyperlink" Target="http://../pages%5Cwo.aspx?1=1&amp;Id=96596&amp;phMy=rheing&amp;wo.sStatus=Call%5ECanceled%5EIn%20Progress%5EOn%20Hold%5ERequest%20Reassignment%5EScheduled%5ETentatively%20Closed%5EWeb%5EWork%20Completed&amp;orderby=WO" TargetMode="External"/><Relationship Id="rId4148" Type="http://schemas.openxmlformats.org/officeDocument/2006/relationships/hyperlink" Target="http://../pages%5Cwo.aspx?1=1&amp;Id=72180&amp;phMy=rheing&amp;wo.sStatus=Call%5ECanceled%5EIn%20Progress%5EOn%20Hold%5ERequest%20Reassignment%5EScheduled%5ETentatively%20Closed%5EWeb%5EWork%20Completed&amp;orderby=WO" TargetMode="External"/><Relationship Id="rId5478" Type="http://schemas.openxmlformats.org/officeDocument/2006/relationships/hyperlink" Target="http://../pages%5Cwo.aspx?1=1&amp;Id=96605&amp;phMy=rheing&amp;wo.sStatus=Call%5ECanceled%5EIn%20Progress%5EOn%20Hold%5ERequest%20Reassignment%5EScheduled%5ETentatively%20Closed%5EWeb%5EWork%20Completed&amp;orderby=WO" TargetMode="External"/><Relationship Id="rId4139" Type="http://schemas.openxmlformats.org/officeDocument/2006/relationships/hyperlink" Target="http://../pages%5Cwo.aspx?1=1&amp;Id=71994&amp;phMy=rheing&amp;wo.sStatus=Call%5ECanceled%5EIn%20Progress%5EOn%20Hold%5ERequest%20Reassignment%5EScheduled%5ETentatively%20Closed%5EWeb%5EWork%20Completed&amp;orderby=WO" TargetMode="External"/><Relationship Id="rId5460" Type="http://schemas.openxmlformats.org/officeDocument/2006/relationships/hyperlink" Target="http://../pages%5Cwo.aspx?1=1&amp;Id=96373&amp;phMy=rheing&amp;wo.sStatus=Call%5ECanceled%5EIn%20Progress%5EOn%20Hold%5ERequest%20Reassignment%5EScheduled%5ETentatively%20Closed%5EWeb%5EWork%20Completed&amp;orderby=WO" TargetMode="External"/><Relationship Id="rId5461" Type="http://schemas.openxmlformats.org/officeDocument/2006/relationships/hyperlink" Target="http://../pages%5Cwo.aspx?1=1&amp;Id=96374&amp;phMy=rheing&amp;wo.sStatus=Call%5ECanceled%5EIn%20Progress%5EOn%20Hold%5ERequest%20Reassignment%5EScheduled%5ETentatively%20Closed%5EWeb%5EWork%20Completed&amp;orderby=WO" TargetMode="External"/><Relationship Id="rId4130" Type="http://schemas.openxmlformats.org/officeDocument/2006/relationships/hyperlink" Target="http://../pages%5Cwo.aspx?1=1&amp;Id=71660&amp;phMy=rheing&amp;wo.sStatus=Call%5ECanceled%5EIn%20Progress%5EOn%20Hold%5ERequest%20Reassignment%5EScheduled%5ETentatively%20Closed%5EWeb%5EWork%20Completed&amp;orderby=WO" TargetMode="External"/><Relationship Id="rId4132" Type="http://schemas.openxmlformats.org/officeDocument/2006/relationships/hyperlink" Target="http://../pages%5Cwo.aspx?1=1&amp;Id=71664&amp;phMy=rheing&amp;wo.sStatus=Call%5ECanceled%5EIn%20Progress%5EOn%20Hold%5ERequest%20Reassignment%5EScheduled%5ETentatively%20Closed%5EWeb%5EWork%20Completed&amp;orderby=WO" TargetMode="External"/><Relationship Id="rId5464" Type="http://schemas.openxmlformats.org/officeDocument/2006/relationships/hyperlink" Target="http://../pages%5Cwo.aspx?1=1&amp;Id=96377&amp;phMy=rheing&amp;wo.sStatus=Call%5ECanceled%5EIn%20Progress%5EOn%20Hold%5ERequest%20Reassignment%5EScheduled%5ETentatively%20Closed%5EWeb%5EWork%20Completed&amp;orderby=WO" TargetMode="External"/><Relationship Id="rId4131" Type="http://schemas.openxmlformats.org/officeDocument/2006/relationships/hyperlink" Target="http://../pages%5Cwo.aspx?1=1&amp;Id=71661&amp;phMy=rheing&amp;wo.sStatus=Call%5ECanceled%5EIn%20Progress%5EOn%20Hold%5ERequest%20Reassignment%5EScheduled%5ETentatively%20Closed%5EWeb%5EWork%20Completed&amp;orderby=WO" TargetMode="External"/><Relationship Id="rId5465" Type="http://schemas.openxmlformats.org/officeDocument/2006/relationships/hyperlink" Target="http://../pages%5Cwo.aspx?1=1&amp;Id=96378&amp;phMy=rheing&amp;wo.sStatus=Call%5ECanceled%5EIn%20Progress%5EOn%20Hold%5ERequest%20Reassignment%5EScheduled%5ETentatively%20Closed%5EWeb%5EWork%20Completed&amp;orderby=WO" TargetMode="External"/><Relationship Id="rId4134" Type="http://schemas.openxmlformats.org/officeDocument/2006/relationships/hyperlink" Target="http://../pages%5Cwo.aspx?1=1&amp;Id=71679&amp;phMy=rheing&amp;wo.sStatus=Call%5ECanceled%5EIn%20Progress%5EOn%20Hold%5ERequest%20Reassignment%5EScheduled%5ETentatively%20Closed%5EWeb%5EWork%20Completed&amp;orderby=WO" TargetMode="External"/><Relationship Id="rId5462" Type="http://schemas.openxmlformats.org/officeDocument/2006/relationships/hyperlink" Target="http://../pages%5Cwo.aspx?1=1&amp;Id=96375&amp;phMy=rheing&amp;wo.sStatus=Call%5ECanceled%5EIn%20Progress%5EOn%20Hold%5ERequest%20Reassignment%5EScheduled%5ETentatively%20Closed%5EWeb%5EWork%20Completed&amp;orderby=WO" TargetMode="External"/><Relationship Id="rId4133" Type="http://schemas.openxmlformats.org/officeDocument/2006/relationships/hyperlink" Target="http://../pages%5Cwo.aspx?1=1&amp;Id=71667&amp;phMy=rheing&amp;wo.sStatus=Call%5ECanceled%5EIn%20Progress%5EOn%20Hold%5ERequest%20Reassignment%5EScheduled%5ETentatively%20Closed%5EWeb%5EWork%20Completed&amp;orderby=WO" TargetMode="External"/><Relationship Id="rId5463" Type="http://schemas.openxmlformats.org/officeDocument/2006/relationships/hyperlink" Target="http://../pages%5Cwo.aspx?1=1&amp;Id=96376&amp;phMy=rheing&amp;wo.sStatus=Call%5ECanceled%5EIn%20Progress%5EOn%20Hold%5ERequest%20Reassignment%5EScheduled%5ETentatively%20Closed%5EWeb%5EWork%20Completed&amp;orderby=WO" TargetMode="External"/><Relationship Id="rId4136" Type="http://schemas.openxmlformats.org/officeDocument/2006/relationships/hyperlink" Target="http://../pages%5Cwo.aspx?1=1&amp;Id=71919&amp;phMy=rheing&amp;wo.sStatus=Call%5ECanceled%5EIn%20Progress%5EOn%20Hold%5ERequest%20Reassignment%5EScheduled%5ETentatively%20Closed%5EWeb%5EWork%20Completed&amp;orderby=WO" TargetMode="External"/><Relationship Id="rId5468" Type="http://schemas.openxmlformats.org/officeDocument/2006/relationships/hyperlink" Target="http://../pages%5Cwo.aspx?1=1&amp;Id=96449&amp;phMy=rheing&amp;wo.sStatus=Call%5ECanceled%5EIn%20Progress%5EOn%20Hold%5ERequest%20Reassignment%5EScheduled%5ETentatively%20Closed%5EWeb%5EWork%20Completed&amp;orderby=WO" TargetMode="External"/><Relationship Id="rId4135" Type="http://schemas.openxmlformats.org/officeDocument/2006/relationships/hyperlink" Target="http://../pages%5Cwo.aspx?1=1&amp;Id=71682&amp;phMy=rheing&amp;wo.sStatus=Call%5ECanceled%5EIn%20Progress%5EOn%20Hold%5ERequest%20Reassignment%5EScheduled%5ETentatively%20Closed%5EWeb%5EWork%20Completed&amp;orderby=WO" TargetMode="External"/><Relationship Id="rId5469" Type="http://schemas.openxmlformats.org/officeDocument/2006/relationships/hyperlink" Target="http://../pages%5Cwo.aspx?1=1&amp;Id=96450&amp;phMy=rheing&amp;wo.sStatus=Call%5ECanceled%5EIn%20Progress%5EOn%20Hold%5ERequest%20Reassignment%5EScheduled%5ETentatively%20Closed%5EWeb%5EWork%20Completed&amp;orderby=WO" TargetMode="External"/><Relationship Id="rId4138" Type="http://schemas.openxmlformats.org/officeDocument/2006/relationships/hyperlink" Target="http://../pages%5Cwo.aspx?1=1&amp;Id=71991&amp;phMy=rheing&amp;wo.sStatus=Call%5ECanceled%5EIn%20Progress%5EOn%20Hold%5ERequest%20Reassignment%5EScheduled%5ETentatively%20Closed%5EWeb%5EWork%20Completed&amp;orderby=WO" TargetMode="External"/><Relationship Id="rId5466" Type="http://schemas.openxmlformats.org/officeDocument/2006/relationships/hyperlink" Target="http://../pages%5Cwo.aspx?1=1&amp;Id=96394&amp;phMy=rheing&amp;wo.sStatus=Call%5ECanceled%5EIn%20Progress%5EOn%20Hold%5ERequest%20Reassignment%5EScheduled%5ETentatively%20Closed%5EWeb%5EWork%20Completed&amp;orderby=WO" TargetMode="External"/><Relationship Id="rId4137" Type="http://schemas.openxmlformats.org/officeDocument/2006/relationships/hyperlink" Target="http://../pages%5Cwo.aspx?1=1&amp;Id=71922&amp;phMy=rheing&amp;wo.sStatus=Call%5ECanceled%5EIn%20Progress%5EOn%20Hold%5ERequest%20Reassignment%5EScheduled%5ETentatively%20Closed%5EWeb%5EWork%20Completed&amp;orderby=WO" TargetMode="External"/><Relationship Id="rId5467" Type="http://schemas.openxmlformats.org/officeDocument/2006/relationships/hyperlink" Target="http://../pages%5Cwo.aspx?1=1&amp;Id=96399&amp;phMy=rheing&amp;wo.sStatus=Call%5ECanceled%5EIn%20Progress%5EOn%20Hold%5ERequest%20Reassignment%5EScheduled%5ETentatively%20Closed%5EWeb%5EWork%20Completed&amp;orderby=WO" TargetMode="External"/><Relationship Id="rId1972" Type="http://schemas.openxmlformats.org/officeDocument/2006/relationships/hyperlink" Target="http://../pages%5Cwo.aspx?1=1&amp;Id=24679&amp;phMy=rheing&amp;wo.sStatus=Call%5ECanceled%5EIn%20Progress%5EOn%20Hold%5ERequest%20Reassignment%5EScheduled%5ETentatively%20Closed%5EWeb%5EWork%20Completed&amp;orderby=WO" TargetMode="External"/><Relationship Id="rId1973" Type="http://schemas.openxmlformats.org/officeDocument/2006/relationships/hyperlink" Target="http://../pages%5Cwo.aspx?1=1&amp;Id=24762&amp;phMy=rheing&amp;wo.sStatus=Call%5ECanceled%5EIn%20Progress%5EOn%20Hold%5ERequest%20Reassignment%5EScheduled%5ETentatively%20Closed%5EWeb%5EWork%20Completed&amp;orderby=WO" TargetMode="External"/><Relationship Id="rId1974" Type="http://schemas.openxmlformats.org/officeDocument/2006/relationships/hyperlink" Target="http://../pages%5Cwo.aspx?1=1&amp;Id=24768&amp;phMy=rheing&amp;wo.sStatus=Call%5ECanceled%5EIn%20Progress%5EOn%20Hold%5ERequest%20Reassignment%5EScheduled%5ETentatively%20Closed%5EWeb%5EWork%20Completed&amp;orderby=WO" TargetMode="External"/><Relationship Id="rId1975" Type="http://schemas.openxmlformats.org/officeDocument/2006/relationships/hyperlink" Target="http://../pages%5Cwo.aspx?1=1&amp;Id=24772&amp;phMy=rheing&amp;wo.sStatus=Call%5ECanceled%5EIn%20Progress%5EOn%20Hold%5ERequest%20Reassignment%5EScheduled%5ETentatively%20Closed%5EWeb%5EWork%20Completed&amp;orderby=WO" TargetMode="External"/><Relationship Id="rId1976" Type="http://schemas.openxmlformats.org/officeDocument/2006/relationships/hyperlink" Target="http://../pages%5Cwo.aspx?1=1&amp;Id=24776&amp;phMy=rheing&amp;wo.sStatus=Call%5ECanceled%5EIn%20Progress%5EOn%20Hold%5ERequest%20Reassignment%5EScheduled%5ETentatively%20Closed%5EWeb%5EWork%20Completed&amp;orderby=WO" TargetMode="External"/><Relationship Id="rId1977" Type="http://schemas.openxmlformats.org/officeDocument/2006/relationships/hyperlink" Target="http://../pages%5Cwo.aspx?1=1&amp;Id=24778&amp;phMy=rheing&amp;wo.sStatus=Call%5ECanceled%5EIn%20Progress%5EOn%20Hold%5ERequest%20Reassignment%5EScheduled%5ETentatively%20Closed%5EWeb%5EWork%20Completed&amp;orderby=WO" TargetMode="External"/><Relationship Id="rId1978" Type="http://schemas.openxmlformats.org/officeDocument/2006/relationships/hyperlink" Target="http://../pages%5Cwo.aspx?1=1&amp;Id=24781&amp;phMy=rheing&amp;wo.sStatus=Call%5ECanceled%5EIn%20Progress%5EOn%20Hold%5ERequest%20Reassignment%5EScheduled%5ETentatively%20Closed%5EWeb%5EWork%20Completed&amp;orderby=WO" TargetMode="External"/><Relationship Id="rId1979" Type="http://schemas.openxmlformats.org/officeDocument/2006/relationships/hyperlink" Target="http://../pages%5Cwo.aspx?1=1&amp;Id=24840&amp;phMy=rheing&amp;wo.sStatus=Call%5ECanceled%5EIn%20Progress%5EOn%20Hold%5ERequest%20Reassignment%5EScheduled%5ETentatively%20Closed%5EWeb%5EWork%20Completed&amp;orderby=WO" TargetMode="External"/><Relationship Id="rId1970" Type="http://schemas.openxmlformats.org/officeDocument/2006/relationships/hyperlink" Target="http://../pages%5Cwo.aspx?1=1&amp;Id=24630&amp;phMy=rheing&amp;wo.sStatus=Call%5ECanceled%5EIn%20Progress%5EOn%20Hold%5ERequest%20Reassignment%5EScheduled%5ETentatively%20Closed%5EWeb%5EWork%20Completed&amp;orderby=WO" TargetMode="External"/><Relationship Id="rId1971" Type="http://schemas.openxmlformats.org/officeDocument/2006/relationships/hyperlink" Target="http://../pages%5Cwo.aspx?1=1&amp;Id=24671&amp;phMy=rheing&amp;wo.sStatus=Call%5ECanceled%5EIn%20Progress%5EOn%20Hold%5ERequest%20Reassignment%5EScheduled%5ETentatively%20Closed%5EWeb%5EWork%20Completed&amp;orderby=WO" TargetMode="External"/><Relationship Id="rId1961" Type="http://schemas.openxmlformats.org/officeDocument/2006/relationships/hyperlink" Target="http://../pages%5Cwo.aspx?1=1&amp;Id=24544&amp;phMy=rheing&amp;wo.sStatus=Call%5ECanceled%5EIn%20Progress%5EOn%20Hold%5ERequest%20Reassignment%5EScheduled%5ETentatively%20Closed%5EWeb%5EWork%20Completed&amp;orderby=WO" TargetMode="External"/><Relationship Id="rId1962" Type="http://schemas.openxmlformats.org/officeDocument/2006/relationships/hyperlink" Target="http://../pages%5Cwo.aspx?1=1&amp;Id=24545&amp;phMy=rheing&amp;wo.sStatus=Call%5ECanceled%5EIn%20Progress%5EOn%20Hold%5ERequest%20Reassignment%5EScheduled%5ETentatively%20Closed%5EWeb%5EWork%20Completed&amp;orderby=WO" TargetMode="External"/><Relationship Id="rId1963" Type="http://schemas.openxmlformats.org/officeDocument/2006/relationships/hyperlink" Target="http://../pages%5Cwo.aspx?1=1&amp;Id=24547&amp;phMy=rheing&amp;wo.sStatus=Call%5ECanceled%5EIn%20Progress%5EOn%20Hold%5ERequest%20Reassignment%5EScheduled%5ETentatively%20Closed%5EWeb%5EWork%20Completed&amp;orderby=WO" TargetMode="External"/><Relationship Id="rId1964" Type="http://schemas.openxmlformats.org/officeDocument/2006/relationships/hyperlink" Target="http://../pages%5Cwo.aspx?1=1&amp;Id=24548&amp;phMy=rheing&amp;wo.sStatus=Call%5ECanceled%5EIn%20Progress%5EOn%20Hold%5ERequest%20Reassignment%5EScheduled%5ETentatively%20Closed%5EWeb%5EWork%20Completed&amp;orderby=WO" TargetMode="External"/><Relationship Id="rId1965" Type="http://schemas.openxmlformats.org/officeDocument/2006/relationships/hyperlink" Target="http://../pages%5Cwo.aspx?1=1&amp;Id=24555&amp;phMy=rheing&amp;wo.sStatus=Call%5ECanceled%5EIn%20Progress%5EOn%20Hold%5ERequest%20Reassignment%5EScheduled%5ETentatively%20Closed%5EWeb%5EWork%20Completed&amp;orderby=WO" TargetMode="External"/><Relationship Id="rId1966" Type="http://schemas.openxmlformats.org/officeDocument/2006/relationships/hyperlink" Target="http://../pages%5Cwo.aspx?1=1&amp;Id=24563&amp;phMy=rheing&amp;wo.sStatus=Call%5ECanceled%5EIn%20Progress%5EOn%20Hold%5ERequest%20Reassignment%5EScheduled%5ETentatively%20Closed%5EWeb%5EWork%20Completed&amp;orderby=WO" TargetMode="External"/><Relationship Id="rId1967" Type="http://schemas.openxmlformats.org/officeDocument/2006/relationships/hyperlink" Target="http://../pages%5Cwo.aspx?1=1&amp;Id=24564&amp;phMy=rheing&amp;wo.sStatus=Call%5ECanceled%5EIn%20Progress%5EOn%20Hold%5ERequest%20Reassignment%5EScheduled%5ETentatively%20Closed%5EWeb%5EWork%20Completed&amp;orderby=WO" TargetMode="External"/><Relationship Id="rId1968" Type="http://schemas.openxmlformats.org/officeDocument/2006/relationships/hyperlink" Target="http://../pages%5Cwo.aspx?1=1&amp;Id=24569&amp;phMy=rheing&amp;wo.sStatus=Call%5ECanceled%5EIn%20Progress%5EOn%20Hold%5ERequest%20Reassignment%5EScheduled%5ETentatively%20Closed%5EWeb%5EWork%20Completed&amp;orderby=WO" TargetMode="External"/><Relationship Id="rId1969" Type="http://schemas.openxmlformats.org/officeDocument/2006/relationships/hyperlink" Target="http://../pages%5Cwo.aspx?1=1&amp;Id=24581&amp;phMy=rheing&amp;wo.sStatus=Call%5ECanceled%5EIn%20Progress%5EOn%20Hold%5ERequest%20Reassignment%5EScheduled%5ETentatively%20Closed%5EWeb%5EWork%20Completed&amp;orderby=WO" TargetMode="External"/><Relationship Id="rId1960" Type="http://schemas.openxmlformats.org/officeDocument/2006/relationships/hyperlink" Target="http://../pages%5Cwo.aspx?1=1&amp;Id=24536&amp;phMy=rheing&amp;wo.sStatus=Call%5ECanceled%5EIn%20Progress%5EOn%20Hold%5ERequest%20Reassignment%5EScheduled%5ETentatively%20Closed%5EWeb%5EWork%20Completed&amp;orderby=WO" TargetMode="External"/><Relationship Id="rId1994" Type="http://schemas.openxmlformats.org/officeDocument/2006/relationships/hyperlink" Target="http://../pages%5Cwo.aspx?1=1&amp;Id=25008&amp;phMy=rheing&amp;wo.sStatus=Call%5ECanceled%5EIn%20Progress%5EOn%20Hold%5ERequest%20Reassignment%5EScheduled%5ETentatively%20Closed%5EWeb%5EWork%20Completed&amp;orderby=WO" TargetMode="External"/><Relationship Id="rId1995" Type="http://schemas.openxmlformats.org/officeDocument/2006/relationships/hyperlink" Target="http://../pages%5Cwo.aspx?1=1&amp;Id=25040&amp;phMy=rheing&amp;wo.sStatus=Call%5ECanceled%5EIn%20Progress%5EOn%20Hold%5ERequest%20Reassignment%5EScheduled%5ETentatively%20Closed%5EWeb%5EWork%20Completed&amp;orderby=WO" TargetMode="External"/><Relationship Id="rId1996" Type="http://schemas.openxmlformats.org/officeDocument/2006/relationships/hyperlink" Target="http://../pages%5Cwo.aspx?1=1&amp;Id=25042&amp;phMy=rheing&amp;wo.sStatus=Call%5ECanceled%5EIn%20Progress%5EOn%20Hold%5ERequest%20Reassignment%5EScheduled%5ETentatively%20Closed%5EWeb%5EWork%20Completed&amp;orderby=WO" TargetMode="External"/><Relationship Id="rId1997" Type="http://schemas.openxmlformats.org/officeDocument/2006/relationships/hyperlink" Target="http://../pages%5Cwo.aspx?1=1&amp;Id=25051&amp;phMy=rheing&amp;wo.sStatus=Call%5ECanceled%5EIn%20Progress%5EOn%20Hold%5ERequest%20Reassignment%5EScheduled%5ETentatively%20Closed%5EWeb%5EWork%20Completed&amp;orderby=WO" TargetMode="External"/><Relationship Id="rId1998" Type="http://schemas.openxmlformats.org/officeDocument/2006/relationships/hyperlink" Target="http://../pages%5Cwo.aspx?1=1&amp;Id=25065&amp;phMy=rheing&amp;wo.sStatus=Call%5ECanceled%5EIn%20Progress%5EOn%20Hold%5ERequest%20Reassignment%5EScheduled%5ETentatively%20Closed%5EWeb%5EWork%20Completed&amp;orderby=WO" TargetMode="External"/><Relationship Id="rId1999" Type="http://schemas.openxmlformats.org/officeDocument/2006/relationships/hyperlink" Target="http://../pages%5Cwo.aspx?1=1&amp;Id=25066&amp;phMy=rheing&amp;wo.sStatus=Call%5ECanceled%5EIn%20Progress%5EOn%20Hold%5ERequest%20Reassignment%5EScheduled%5ETentatively%20Closed%5EWeb%5EWork%20Completed&amp;orderby=WO" TargetMode="External"/><Relationship Id="rId1990" Type="http://schemas.openxmlformats.org/officeDocument/2006/relationships/hyperlink" Target="http://../pages%5Cwo.aspx?1=1&amp;Id=24956&amp;phMy=rheing&amp;wo.sStatus=Call%5ECanceled%5EIn%20Progress%5EOn%20Hold%5ERequest%20Reassignment%5EScheduled%5ETentatively%20Closed%5EWeb%5EWork%20Completed&amp;orderby=WO" TargetMode="External"/><Relationship Id="rId1991" Type="http://schemas.openxmlformats.org/officeDocument/2006/relationships/hyperlink" Target="http://../pages%5Cwo.aspx?1=1&amp;Id=24964&amp;phMy=rheing&amp;wo.sStatus=Call%5ECanceled%5EIn%20Progress%5EOn%20Hold%5ERequest%20Reassignment%5EScheduled%5ETentatively%20Closed%5EWeb%5EWork%20Completed&amp;orderby=WO" TargetMode="External"/><Relationship Id="rId1992" Type="http://schemas.openxmlformats.org/officeDocument/2006/relationships/hyperlink" Target="http://../pages%5Cwo.aspx?1=1&amp;Id=24985&amp;phMy=rheing&amp;wo.sStatus=Call%5ECanceled%5EIn%20Progress%5EOn%20Hold%5ERequest%20Reassignment%5EScheduled%5ETentatively%20Closed%5EWeb%5EWork%20Completed&amp;orderby=WO" TargetMode="External"/><Relationship Id="rId1993" Type="http://schemas.openxmlformats.org/officeDocument/2006/relationships/hyperlink" Target="http://../pages%5Cwo.aspx?1=1&amp;Id=24989&amp;phMy=rheing&amp;wo.sStatus=Call%5ECanceled%5EIn%20Progress%5EOn%20Hold%5ERequest%20Reassignment%5EScheduled%5ETentatively%20Closed%5EWeb%5EWork%20Completed&amp;orderby=WO" TargetMode="External"/><Relationship Id="rId1983" Type="http://schemas.openxmlformats.org/officeDocument/2006/relationships/hyperlink" Target="http://../pages%5Cwo.aspx?1=1&amp;Id=24844&amp;phMy=rheing&amp;wo.sStatus=Call%5ECanceled%5EIn%20Progress%5EOn%20Hold%5ERequest%20Reassignment%5EScheduled%5ETentatively%20Closed%5EWeb%5EWork%20Completed&amp;orderby=WO" TargetMode="External"/><Relationship Id="rId1984" Type="http://schemas.openxmlformats.org/officeDocument/2006/relationships/hyperlink" Target="http://../pages%5Cwo.aspx?1=1&amp;Id=24864&amp;phMy=rheing&amp;wo.sStatus=Call%5ECanceled%5EIn%20Progress%5EOn%20Hold%5ERequest%20Reassignment%5EScheduled%5ETentatively%20Closed%5EWeb%5EWork%20Completed&amp;orderby=WO" TargetMode="External"/><Relationship Id="rId1985" Type="http://schemas.openxmlformats.org/officeDocument/2006/relationships/hyperlink" Target="http://../pages%5Cwo.aspx?1=1&amp;Id=24877&amp;phMy=rheing&amp;wo.sStatus=Call%5ECanceled%5EIn%20Progress%5EOn%20Hold%5ERequest%20Reassignment%5EScheduled%5ETentatively%20Closed%5EWeb%5EWork%20Completed&amp;orderby=WO" TargetMode="External"/><Relationship Id="rId1986" Type="http://schemas.openxmlformats.org/officeDocument/2006/relationships/hyperlink" Target="http://../pages%5Cwo.aspx?1=1&amp;Id=24900&amp;phMy=rheing&amp;wo.sStatus=Call%5ECanceled%5EIn%20Progress%5EOn%20Hold%5ERequest%20Reassignment%5EScheduled%5ETentatively%20Closed%5EWeb%5EWork%20Completed&amp;orderby=WO" TargetMode="External"/><Relationship Id="rId1987" Type="http://schemas.openxmlformats.org/officeDocument/2006/relationships/hyperlink" Target="http://../pages%5Cwo.aspx?1=1&amp;Id=24905&amp;phMy=rheing&amp;wo.sStatus=Call%5ECanceled%5EIn%20Progress%5EOn%20Hold%5ERequest%20Reassignment%5EScheduled%5ETentatively%20Closed%5EWeb%5EWork%20Completed&amp;orderby=WO" TargetMode="External"/><Relationship Id="rId1988" Type="http://schemas.openxmlformats.org/officeDocument/2006/relationships/hyperlink" Target="http://../pages%5Cwo.aspx?1=1&amp;Id=24922&amp;phMy=rheing&amp;wo.sStatus=Call%5ECanceled%5EIn%20Progress%5EOn%20Hold%5ERequest%20Reassignment%5EScheduled%5ETentatively%20Closed%5EWeb%5EWork%20Completed&amp;orderby=WO" TargetMode="External"/><Relationship Id="rId1989" Type="http://schemas.openxmlformats.org/officeDocument/2006/relationships/hyperlink" Target="http://../pages%5Cwo.aspx?1=1&amp;Id=24950&amp;phMy=rheing&amp;wo.sStatus=Call%5ECanceled%5EIn%20Progress%5EOn%20Hold%5ERequest%20Reassignment%5EScheduled%5ETentatively%20Closed%5EWeb%5EWork%20Completed&amp;orderby=WO" TargetMode="External"/><Relationship Id="rId1980" Type="http://schemas.openxmlformats.org/officeDocument/2006/relationships/hyperlink" Target="http://../pages%5Cwo.aspx?1=1&amp;Id=24841&amp;phMy=rheing&amp;wo.sStatus=Call%5ECanceled%5EIn%20Progress%5EOn%20Hold%5ERequest%20Reassignment%5EScheduled%5ETentatively%20Closed%5EWeb%5EWork%20Completed&amp;orderby=WO" TargetMode="External"/><Relationship Id="rId1981" Type="http://schemas.openxmlformats.org/officeDocument/2006/relationships/hyperlink" Target="http://../pages%5Cwo.aspx?1=1&amp;Id=24842&amp;phMy=rheing&amp;wo.sStatus=Call%5ECanceled%5EIn%20Progress%5EOn%20Hold%5ERequest%20Reassignment%5EScheduled%5ETentatively%20Closed%5EWeb%5EWork%20Completed&amp;orderby=WO" TargetMode="External"/><Relationship Id="rId1982" Type="http://schemas.openxmlformats.org/officeDocument/2006/relationships/hyperlink" Target="http://../pages%5Cwo.aspx?1=1&amp;Id=24843&amp;phMy=rheing&amp;wo.sStatus=Call%5ECanceled%5EIn%20Progress%5EOn%20Hold%5ERequest%20Reassignment%5EScheduled%5ETentatively%20Closed%5EWeb%5EWork%20Completed&amp;orderby=WO" TargetMode="External"/><Relationship Id="rId1930" Type="http://schemas.openxmlformats.org/officeDocument/2006/relationships/hyperlink" Target="http://../pages%5Cwo.aspx?1=1&amp;Id=23851&amp;phMy=rheing&amp;wo.sStatus=Call%5ECanceled%5EIn%20Progress%5EOn%20Hold%5ERequest%20Reassignment%5EScheduled%5ETentatively%20Closed%5EWeb%5EWork%20Completed&amp;orderby=WO" TargetMode="External"/><Relationship Id="rId1931" Type="http://schemas.openxmlformats.org/officeDocument/2006/relationships/hyperlink" Target="http://../pages%5Cwo.aspx?1=1&amp;Id=23862&amp;phMy=rheing&amp;wo.sStatus=Call%5ECanceled%5EIn%20Progress%5EOn%20Hold%5ERequest%20Reassignment%5EScheduled%5ETentatively%20Closed%5EWeb%5EWork%20Completed&amp;orderby=WO" TargetMode="External"/><Relationship Id="rId1932" Type="http://schemas.openxmlformats.org/officeDocument/2006/relationships/hyperlink" Target="http://../pages%5Cwo.aspx?1=1&amp;Id=23863&amp;phMy=rheing&amp;wo.sStatus=Call%5ECanceled%5EIn%20Progress%5EOn%20Hold%5ERequest%20Reassignment%5EScheduled%5ETentatively%20Closed%5EWeb%5EWork%20Completed&amp;orderby=WO" TargetMode="External"/><Relationship Id="rId1933" Type="http://schemas.openxmlformats.org/officeDocument/2006/relationships/hyperlink" Target="http://../pages%5Cwo.aspx?1=1&amp;Id=23876&amp;phMy=rheing&amp;wo.sStatus=Call%5ECanceled%5EIn%20Progress%5EOn%20Hold%5ERequest%20Reassignment%5EScheduled%5ETentatively%20Closed%5EWeb%5EWork%20Completed&amp;orderby=WO" TargetMode="External"/><Relationship Id="rId1934" Type="http://schemas.openxmlformats.org/officeDocument/2006/relationships/hyperlink" Target="http://../pages%5Cwo.aspx?1=1&amp;Id=23877&amp;phMy=rheing&amp;wo.sStatus=Call%5ECanceled%5EIn%20Progress%5EOn%20Hold%5ERequest%20Reassignment%5EScheduled%5ETentatively%20Closed%5EWeb%5EWork%20Completed&amp;orderby=WO" TargetMode="External"/><Relationship Id="rId1935" Type="http://schemas.openxmlformats.org/officeDocument/2006/relationships/hyperlink" Target="http://../pages%5Cwo.aspx?1=1&amp;Id=23878&amp;phMy=rheing&amp;wo.sStatus=Call%5ECanceled%5EIn%20Progress%5EOn%20Hold%5ERequest%20Reassignment%5EScheduled%5ETentatively%20Closed%5EWeb%5EWork%20Completed&amp;orderby=WO" TargetMode="External"/><Relationship Id="rId1936" Type="http://schemas.openxmlformats.org/officeDocument/2006/relationships/hyperlink" Target="http://../pages%5Cwo.aspx?1=1&amp;Id=23923&amp;phMy=rheing&amp;wo.sStatus=Call%5ECanceled%5EIn%20Progress%5EOn%20Hold%5ERequest%20Reassignment%5EScheduled%5ETentatively%20Closed%5EWeb%5EWork%20Completed&amp;orderby=WO" TargetMode="External"/><Relationship Id="rId1937" Type="http://schemas.openxmlformats.org/officeDocument/2006/relationships/hyperlink" Target="http://../pages%5Cwo.aspx?1=1&amp;Id=23937&amp;phMy=rheing&amp;wo.sStatus=Call%5ECanceled%5EIn%20Progress%5EOn%20Hold%5ERequest%20Reassignment%5EScheduled%5ETentatively%20Closed%5EWeb%5EWork%20Completed&amp;orderby=WO" TargetMode="External"/><Relationship Id="rId1938" Type="http://schemas.openxmlformats.org/officeDocument/2006/relationships/hyperlink" Target="http://../pages%5Cwo.aspx?1=1&amp;Id=23938&amp;phMy=rheing&amp;wo.sStatus=Call%5ECanceled%5EIn%20Progress%5EOn%20Hold%5ERequest%20Reassignment%5EScheduled%5ETentatively%20Closed%5EWeb%5EWork%20Completed&amp;orderby=WO" TargetMode="External"/><Relationship Id="rId1939" Type="http://schemas.openxmlformats.org/officeDocument/2006/relationships/hyperlink" Target="http://../pages%5Cwo.aspx?1=1&amp;Id=23989&amp;phMy=rheing&amp;wo.sStatus=Call%5ECanceled%5EIn%20Progress%5EOn%20Hold%5ERequest%20Reassignment%5EScheduled%5ETentatively%20Closed%5EWeb%5EWork%20Completed&amp;orderby=WO" TargetMode="External"/><Relationship Id="rId1920" Type="http://schemas.openxmlformats.org/officeDocument/2006/relationships/hyperlink" Target="http://../pages%5Cwo.aspx?1=1&amp;Id=23556&amp;phMy=rheing&amp;wo.sStatus=Call%5ECanceled%5EIn%20Progress%5EOn%20Hold%5ERequest%20Reassignment%5EScheduled%5ETentatively%20Closed%5EWeb%5EWork%20Completed&amp;orderby=WO" TargetMode="External"/><Relationship Id="rId1921" Type="http://schemas.openxmlformats.org/officeDocument/2006/relationships/hyperlink" Target="http://../pages%5Cwo.aspx?1=1&amp;Id=23673&amp;phMy=rheing&amp;wo.sStatus=Call%5ECanceled%5EIn%20Progress%5EOn%20Hold%5ERequest%20Reassignment%5EScheduled%5ETentatively%20Closed%5EWeb%5EWork%20Completed&amp;orderby=WO" TargetMode="External"/><Relationship Id="rId1922" Type="http://schemas.openxmlformats.org/officeDocument/2006/relationships/hyperlink" Target="http://../pages%5Cwo.aspx?1=1&amp;Id=23685&amp;phMy=rheing&amp;wo.sStatus=Call%5ECanceled%5EIn%20Progress%5EOn%20Hold%5ERequest%20Reassignment%5EScheduled%5ETentatively%20Closed%5EWeb%5EWork%20Completed&amp;orderby=WO" TargetMode="External"/><Relationship Id="rId1923" Type="http://schemas.openxmlformats.org/officeDocument/2006/relationships/hyperlink" Target="http://../pages%5Cwo.aspx?1=1&amp;Id=23697&amp;phMy=rheing&amp;wo.sStatus=Call%5ECanceled%5EIn%20Progress%5EOn%20Hold%5ERequest%20Reassignment%5EScheduled%5ETentatively%20Closed%5EWeb%5EWork%20Completed&amp;orderby=WO" TargetMode="External"/><Relationship Id="rId1924" Type="http://schemas.openxmlformats.org/officeDocument/2006/relationships/hyperlink" Target="http://../pages%5Cwo.aspx?1=1&amp;Id=23704&amp;phMy=rheing&amp;wo.sStatus=Call%5ECanceled%5EIn%20Progress%5EOn%20Hold%5ERequest%20Reassignment%5EScheduled%5ETentatively%20Closed%5EWeb%5EWork%20Completed&amp;orderby=WO" TargetMode="External"/><Relationship Id="rId1925" Type="http://schemas.openxmlformats.org/officeDocument/2006/relationships/hyperlink" Target="http://../pages%5Cwo.aspx?1=1&amp;Id=23720&amp;phMy=rheing&amp;wo.sStatus=Call%5ECanceled%5EIn%20Progress%5EOn%20Hold%5ERequest%20Reassignment%5EScheduled%5ETentatively%20Closed%5EWeb%5EWork%20Completed&amp;orderby=WO" TargetMode="External"/><Relationship Id="rId1926" Type="http://schemas.openxmlformats.org/officeDocument/2006/relationships/hyperlink" Target="http://../pages%5Cwo.aspx?1=1&amp;Id=23805&amp;phMy=rheing&amp;wo.sStatus=Call%5ECanceled%5EIn%20Progress%5EOn%20Hold%5ERequest%20Reassignment%5EScheduled%5ETentatively%20Closed%5EWeb%5EWork%20Completed&amp;orderby=WO" TargetMode="External"/><Relationship Id="rId1927" Type="http://schemas.openxmlformats.org/officeDocument/2006/relationships/hyperlink" Target="http://../pages%5Cwo.aspx?1=1&amp;Id=23806&amp;phMy=rheing&amp;wo.sStatus=Call%5ECanceled%5EIn%20Progress%5EOn%20Hold%5ERequest%20Reassignment%5EScheduled%5ETentatively%20Closed%5EWeb%5EWork%20Completed&amp;orderby=WO" TargetMode="External"/><Relationship Id="rId1928" Type="http://schemas.openxmlformats.org/officeDocument/2006/relationships/hyperlink" Target="http://../pages%5Cwo.aspx?1=1&amp;Id=23820&amp;phMy=rheing&amp;wo.sStatus=Call%5ECanceled%5EIn%20Progress%5EOn%20Hold%5ERequest%20Reassignment%5EScheduled%5ETentatively%20Closed%5EWeb%5EWork%20Completed&amp;orderby=WO" TargetMode="External"/><Relationship Id="rId1929" Type="http://schemas.openxmlformats.org/officeDocument/2006/relationships/hyperlink" Target="http://../pages%5Cwo.aspx?1=1&amp;Id=23838&amp;phMy=rheing&amp;wo.sStatus=Call%5ECanceled%5EIn%20Progress%5EOn%20Hold%5ERequest%20Reassignment%5EScheduled%5ETentatively%20Closed%5EWeb%5EWork%20Completed&amp;orderby=WO" TargetMode="External"/><Relationship Id="rId4190" Type="http://schemas.openxmlformats.org/officeDocument/2006/relationships/hyperlink" Target="http://../pages%5Cwo.aspx?1=1&amp;Id=72961&amp;phMy=rheing&amp;wo.sStatus=Call%5ECanceled%5EIn%20Progress%5EOn%20Hold%5ERequest%20Reassignment%5EScheduled%5ETentatively%20Closed%5EWeb%5EWork%20Completed&amp;orderby=WO" TargetMode="External"/><Relationship Id="rId4192" Type="http://schemas.openxmlformats.org/officeDocument/2006/relationships/hyperlink" Target="http://../pages%5Cwo.aspx?1=1&amp;Id=72971&amp;phMy=rheing&amp;wo.sStatus=Call%5ECanceled%5EIn%20Progress%5EOn%20Hold%5ERequest%20Reassignment%5EScheduled%5ETentatively%20Closed%5EWeb%5EWork%20Completed&amp;orderby=WO" TargetMode="External"/><Relationship Id="rId4191" Type="http://schemas.openxmlformats.org/officeDocument/2006/relationships/hyperlink" Target="http://../pages%5Cwo.aspx?1=1&amp;Id=72962&amp;phMy=rheing&amp;wo.sStatus=Call%5ECanceled%5EIn%20Progress%5EOn%20Hold%5ERequest%20Reassignment%5EScheduled%5ETentatively%20Closed%5EWeb%5EWork%20Completed&amp;orderby=WO" TargetMode="External"/><Relationship Id="rId4194" Type="http://schemas.openxmlformats.org/officeDocument/2006/relationships/hyperlink" Target="http://../pages%5Cwo.aspx?1=1&amp;Id=72974&amp;phMy=rheing&amp;wo.sStatus=Call%5ECanceled%5EIn%20Progress%5EOn%20Hold%5ERequest%20Reassignment%5EScheduled%5ETentatively%20Closed%5EWeb%5EWork%20Completed&amp;orderby=WO" TargetMode="External"/><Relationship Id="rId4193" Type="http://schemas.openxmlformats.org/officeDocument/2006/relationships/hyperlink" Target="http://../pages%5Cwo.aspx?1=1&amp;Id=72973&amp;phMy=rheing&amp;wo.sStatus=Call%5ECanceled%5EIn%20Progress%5EOn%20Hold%5ERequest%20Reassignment%5EScheduled%5ETentatively%20Closed%5EWeb%5EWork%20Completed&amp;orderby=WO" TargetMode="External"/><Relationship Id="rId4196" Type="http://schemas.openxmlformats.org/officeDocument/2006/relationships/hyperlink" Target="http://../pages%5Cwo.aspx?1=1&amp;Id=72990&amp;phMy=rheing&amp;wo.sStatus=Call%5ECanceled%5EIn%20Progress%5EOn%20Hold%5ERequest%20Reassignment%5EScheduled%5ETentatively%20Closed%5EWeb%5EWork%20Completed&amp;orderby=WO" TargetMode="External"/><Relationship Id="rId4195" Type="http://schemas.openxmlformats.org/officeDocument/2006/relationships/hyperlink" Target="http://../pages%5Cwo.aspx?1=1&amp;Id=72988&amp;phMy=rheing&amp;wo.sStatus=Call%5ECanceled%5EIn%20Progress%5EOn%20Hold%5ERequest%20Reassignment%5EScheduled%5ETentatively%20Closed%5EWeb%5EWork%20Completed&amp;orderby=WO" TargetMode="External"/><Relationship Id="rId4198" Type="http://schemas.openxmlformats.org/officeDocument/2006/relationships/hyperlink" Target="http://../pages%5Cwo.aspx?1=1&amp;Id=73085&amp;phMy=rheing&amp;wo.sStatus=Call%5ECanceled%5EIn%20Progress%5EOn%20Hold%5ERequest%20Reassignment%5EScheduled%5ETentatively%20Closed%5EWeb%5EWork%20Completed&amp;orderby=WO" TargetMode="External"/><Relationship Id="rId4197" Type="http://schemas.openxmlformats.org/officeDocument/2006/relationships/hyperlink" Target="http://../pages%5Cwo.aspx?1=1&amp;Id=72993&amp;phMy=rheing&amp;wo.sStatus=Call%5ECanceled%5EIn%20Progress%5EOn%20Hold%5ERequest%20Reassignment%5EScheduled%5ETentatively%20Closed%5EWeb%5EWork%20Completed&amp;orderby=WO" TargetMode="External"/><Relationship Id="rId4199" Type="http://schemas.openxmlformats.org/officeDocument/2006/relationships/hyperlink" Target="http://../pages%5Cwo.aspx?1=1&amp;Id=73110&amp;phMy=rheing&amp;wo.sStatus=Call%5ECanceled%5EIn%20Progress%5EOn%20Hold%5ERequest%20Reassignment%5EScheduled%5ETentatively%20Closed%5EWeb%5EWork%20Completed&amp;orderby=WO" TargetMode="External"/><Relationship Id="rId1950" Type="http://schemas.openxmlformats.org/officeDocument/2006/relationships/hyperlink" Target="http://../pages%5Cwo.aspx?1=1&amp;Id=24307&amp;phMy=rheing&amp;wo.sStatus=Call%5ECanceled%5EIn%20Progress%5EOn%20Hold%5ERequest%20Reassignment%5EScheduled%5ETentatively%20Closed%5EWeb%5EWork%20Completed&amp;orderby=WO" TargetMode="External"/><Relationship Id="rId1951" Type="http://schemas.openxmlformats.org/officeDocument/2006/relationships/hyperlink" Target="http://../pages%5Cwo.aspx?1=1&amp;Id=24348&amp;phMy=rheing&amp;wo.sStatus=Call%5ECanceled%5EIn%20Progress%5EOn%20Hold%5ERequest%20Reassignment%5EScheduled%5ETentatively%20Closed%5EWeb%5EWork%20Completed&amp;orderby=WO" TargetMode="External"/><Relationship Id="rId1952" Type="http://schemas.openxmlformats.org/officeDocument/2006/relationships/hyperlink" Target="http://../pages%5Cwo.aspx?1=1&amp;Id=24353&amp;phMy=rheing&amp;wo.sStatus=Call%5ECanceled%5EIn%20Progress%5EOn%20Hold%5ERequest%20Reassignment%5EScheduled%5ETentatively%20Closed%5EWeb%5EWork%20Completed&amp;orderby=WO" TargetMode="External"/><Relationship Id="rId1953" Type="http://schemas.openxmlformats.org/officeDocument/2006/relationships/hyperlink" Target="http://../pages%5Cwo.aspx?1=1&amp;Id=24356&amp;phMy=rheing&amp;wo.sStatus=Call%5ECanceled%5EIn%20Progress%5EOn%20Hold%5ERequest%20Reassignment%5EScheduled%5ETentatively%20Closed%5EWeb%5EWork%20Completed&amp;orderby=WO" TargetMode="External"/><Relationship Id="rId1954" Type="http://schemas.openxmlformats.org/officeDocument/2006/relationships/hyperlink" Target="http://../pages%5Cwo.aspx?1=1&amp;Id=24452&amp;phMy=rheing&amp;wo.sStatus=Call%5ECanceled%5EIn%20Progress%5EOn%20Hold%5ERequest%20Reassignment%5EScheduled%5ETentatively%20Closed%5EWeb%5EWork%20Completed&amp;orderby=WO" TargetMode="External"/><Relationship Id="rId1955" Type="http://schemas.openxmlformats.org/officeDocument/2006/relationships/hyperlink" Target="http://../pages%5Cwo.aspx?1=1&amp;Id=24474&amp;phMy=rheing&amp;wo.sStatus=Call%5ECanceled%5EIn%20Progress%5EOn%20Hold%5ERequest%20Reassignment%5EScheduled%5ETentatively%20Closed%5EWeb%5EWork%20Completed&amp;orderby=WO" TargetMode="External"/><Relationship Id="rId1956" Type="http://schemas.openxmlformats.org/officeDocument/2006/relationships/hyperlink" Target="http://../pages%5Cwo.aspx?1=1&amp;Id=24475&amp;phMy=rheing&amp;wo.sStatus=Call%5ECanceled%5EIn%20Progress%5EOn%20Hold%5ERequest%20Reassignment%5EScheduled%5ETentatively%20Closed%5EWeb%5EWork%20Completed&amp;orderby=WO" TargetMode="External"/><Relationship Id="rId1957" Type="http://schemas.openxmlformats.org/officeDocument/2006/relationships/hyperlink" Target="http://../pages%5Cwo.aspx?1=1&amp;Id=24477&amp;phMy=rheing&amp;wo.sStatus=Call%5ECanceled%5EIn%20Progress%5EOn%20Hold%5ERequest%20Reassignment%5EScheduled%5ETentatively%20Closed%5EWeb%5EWork%20Completed&amp;orderby=WO" TargetMode="External"/><Relationship Id="rId1958" Type="http://schemas.openxmlformats.org/officeDocument/2006/relationships/hyperlink" Target="http://../pages%5Cwo.aspx?1=1&amp;Id=24497&amp;phMy=rheing&amp;wo.sStatus=Call%5ECanceled%5EIn%20Progress%5EOn%20Hold%5ERequest%20Reassignment%5EScheduled%5ETentatively%20Closed%5EWeb%5EWork%20Completed&amp;orderby=WO" TargetMode="External"/><Relationship Id="rId1959" Type="http://schemas.openxmlformats.org/officeDocument/2006/relationships/hyperlink" Target="http://../pages%5Cwo.aspx?1=1&amp;Id=24515&amp;phMy=rheing&amp;wo.sStatus=Call%5ECanceled%5EIn%20Progress%5EOn%20Hold%5ERequest%20Reassignment%5EScheduled%5ETentatively%20Closed%5EWeb%5EWork%20Completed&amp;orderby=WO" TargetMode="External"/><Relationship Id="rId1940" Type="http://schemas.openxmlformats.org/officeDocument/2006/relationships/hyperlink" Target="http://../pages%5Cwo.aspx?1=1&amp;Id=24011&amp;phMy=rheing&amp;wo.sStatus=Call%5ECanceled%5EIn%20Progress%5EOn%20Hold%5ERequest%20Reassignment%5EScheduled%5ETentatively%20Closed%5EWeb%5EWork%20Completed&amp;orderby=WO" TargetMode="External"/><Relationship Id="rId1941" Type="http://schemas.openxmlformats.org/officeDocument/2006/relationships/hyperlink" Target="http://../pages%5Cwo.aspx?1=1&amp;Id=24029&amp;phMy=rheing&amp;wo.sStatus=Call%5ECanceled%5EIn%20Progress%5EOn%20Hold%5ERequest%20Reassignment%5EScheduled%5ETentatively%20Closed%5EWeb%5EWork%20Completed&amp;orderby=WO" TargetMode="External"/><Relationship Id="rId1942" Type="http://schemas.openxmlformats.org/officeDocument/2006/relationships/hyperlink" Target="http://../pages%5Cwo.aspx?1=1&amp;Id=24042&amp;phMy=rheing&amp;wo.sStatus=Call%5ECanceled%5EIn%20Progress%5EOn%20Hold%5ERequest%20Reassignment%5EScheduled%5ETentatively%20Closed%5EWeb%5EWork%20Completed&amp;orderby=WO" TargetMode="External"/><Relationship Id="rId1943" Type="http://schemas.openxmlformats.org/officeDocument/2006/relationships/hyperlink" Target="http://../pages%5Cwo.aspx?1=1&amp;Id=24062&amp;phMy=rheing&amp;wo.sStatus=Call%5ECanceled%5EIn%20Progress%5EOn%20Hold%5ERequest%20Reassignment%5EScheduled%5ETentatively%20Closed%5EWeb%5EWork%20Completed&amp;orderby=WO" TargetMode="External"/><Relationship Id="rId1944" Type="http://schemas.openxmlformats.org/officeDocument/2006/relationships/hyperlink" Target="http://../pages%5Cwo.aspx?1=1&amp;Id=24068&amp;phMy=rheing&amp;wo.sStatus=Call%5ECanceled%5EIn%20Progress%5EOn%20Hold%5ERequest%20Reassignment%5EScheduled%5ETentatively%20Closed%5EWeb%5EWork%20Completed&amp;orderby=WO" TargetMode="External"/><Relationship Id="rId1945" Type="http://schemas.openxmlformats.org/officeDocument/2006/relationships/hyperlink" Target="http://../pages%5Cwo.aspx?1=1&amp;Id=24177&amp;phMy=rheing&amp;wo.sStatus=Call%5ECanceled%5EIn%20Progress%5EOn%20Hold%5ERequest%20Reassignment%5EScheduled%5ETentatively%20Closed%5EWeb%5EWork%20Completed&amp;orderby=WO" TargetMode="External"/><Relationship Id="rId1946" Type="http://schemas.openxmlformats.org/officeDocument/2006/relationships/hyperlink" Target="http://../pages%5Cwo.aspx?1=1&amp;Id=24187&amp;phMy=rheing&amp;wo.sStatus=Call%5ECanceled%5EIn%20Progress%5EOn%20Hold%5ERequest%20Reassignment%5EScheduled%5ETentatively%20Closed%5EWeb%5EWork%20Completed&amp;orderby=WO" TargetMode="External"/><Relationship Id="rId1947" Type="http://schemas.openxmlformats.org/officeDocument/2006/relationships/hyperlink" Target="http://../pages%5Cwo.aspx?1=1&amp;Id=24196&amp;phMy=rheing&amp;wo.sStatus=Call%5ECanceled%5EIn%20Progress%5EOn%20Hold%5ERequest%20Reassignment%5EScheduled%5ETentatively%20Closed%5EWeb%5EWork%20Completed&amp;orderby=WO" TargetMode="External"/><Relationship Id="rId1948" Type="http://schemas.openxmlformats.org/officeDocument/2006/relationships/hyperlink" Target="http://../pages%5Cwo.aspx?1=1&amp;Id=24206&amp;phMy=rheing&amp;wo.sStatus=Call%5ECanceled%5EIn%20Progress%5EOn%20Hold%5ERequest%20Reassignment%5EScheduled%5ETentatively%20Closed%5EWeb%5EWork%20Completed&amp;orderby=WO" TargetMode="External"/><Relationship Id="rId1949" Type="http://schemas.openxmlformats.org/officeDocument/2006/relationships/hyperlink" Target="http://../pages%5Cwo.aspx?1=1&amp;Id=24293&amp;phMy=rheing&amp;wo.sStatus=Call%5ECanceled%5EIn%20Progress%5EOn%20Hold%5ERequest%20Reassignment%5EScheduled%5ETentatively%20Closed%5EWeb%5EWork%20Completed&amp;orderby=WO" TargetMode="External"/><Relationship Id="rId509" Type="http://schemas.openxmlformats.org/officeDocument/2006/relationships/hyperlink" Target="http://../pages%5Cwo.aspx?1=1&amp;Id=948&amp;phMy=rheing&amp;wo.sStatus=Call%5ECanceled%5EIn%20Progress%5EOn%20Hold%5ERequest%20Reassignment%5EScheduled%5ETentatively%20Closed%5EWeb%5EWork%20Completed&amp;orderby=WO" TargetMode="External"/><Relationship Id="rId508" Type="http://schemas.openxmlformats.org/officeDocument/2006/relationships/hyperlink" Target="http://../pages%5Cwo.aspx?1=1&amp;Id=947&amp;phMy=rheing&amp;wo.sStatus=Call%5ECanceled%5EIn%20Progress%5EOn%20Hold%5ERequest%20Reassignment%5EScheduled%5ETentatively%20Closed%5EWeb%5EWork%20Completed&amp;orderby=WO" TargetMode="External"/><Relationship Id="rId503" Type="http://schemas.openxmlformats.org/officeDocument/2006/relationships/hyperlink" Target="http://../pages%5Cwo.aspx?1=1&amp;Id=921&amp;phMy=rheing&amp;wo.sStatus=Call%5ECanceled%5EIn%20Progress%5EOn%20Hold%5ERequest%20Reassignment%5EScheduled%5ETentatively%20Closed%5EWeb%5EWork%20Completed&amp;orderby=WO" TargetMode="External"/><Relationship Id="rId502" Type="http://schemas.openxmlformats.org/officeDocument/2006/relationships/hyperlink" Target="http://../pages%5Cwo.aspx?1=1&amp;Id=920&amp;phMy=rheing&amp;wo.sStatus=Call%5ECanceled%5EIn%20Progress%5EOn%20Hold%5ERequest%20Reassignment%5EScheduled%5ETentatively%20Closed%5EWeb%5EWork%20Completed&amp;orderby=WO" TargetMode="External"/><Relationship Id="rId501" Type="http://schemas.openxmlformats.org/officeDocument/2006/relationships/hyperlink" Target="http://../pages%5Cwo.aspx?1=1&amp;Id=861&amp;phMy=rheing&amp;wo.sStatus=Call%5ECanceled%5EIn%20Progress%5EOn%20Hold%5ERequest%20Reassignment%5EScheduled%5ETentatively%20Closed%5EWeb%5EWork%20Completed&amp;orderby=WO" TargetMode="External"/><Relationship Id="rId500" Type="http://schemas.openxmlformats.org/officeDocument/2006/relationships/hyperlink" Target="http://../pages%5Cwo.aspx?1=1&amp;Id=851&amp;phMy=rheing&amp;wo.sStatus=Call%5ECanceled%5EIn%20Progress%5EOn%20Hold%5ERequest%20Reassignment%5EScheduled%5ETentatively%20Closed%5EWeb%5EWork%20Completed&amp;orderby=WO" TargetMode="External"/><Relationship Id="rId507" Type="http://schemas.openxmlformats.org/officeDocument/2006/relationships/hyperlink" Target="http://../pages%5Cwo.aspx?1=1&amp;Id=946&amp;phMy=rheing&amp;wo.sStatus=Call%5ECanceled%5EIn%20Progress%5EOn%20Hold%5ERequest%20Reassignment%5EScheduled%5ETentatively%20Closed%5EWeb%5EWork%20Completed&amp;orderby=WO" TargetMode="External"/><Relationship Id="rId506" Type="http://schemas.openxmlformats.org/officeDocument/2006/relationships/hyperlink" Target="http://../pages%5Cwo.aspx?1=1&amp;Id=945&amp;phMy=rheing&amp;wo.sStatus=Call%5ECanceled%5EIn%20Progress%5EOn%20Hold%5ERequest%20Reassignment%5EScheduled%5ETentatively%20Closed%5EWeb%5EWork%20Completed&amp;orderby=WO" TargetMode="External"/><Relationship Id="rId505" Type="http://schemas.openxmlformats.org/officeDocument/2006/relationships/hyperlink" Target="http://../pages%5Cwo.aspx?1=1&amp;Id=944&amp;phMy=rheing&amp;wo.sStatus=Call%5ECanceled%5EIn%20Progress%5EOn%20Hold%5ERequest%20Reassignment%5EScheduled%5ETentatively%20Closed%5EWeb%5EWork%20Completed&amp;orderby=WO" TargetMode="External"/><Relationship Id="rId504" Type="http://schemas.openxmlformats.org/officeDocument/2006/relationships/hyperlink" Target="http://../pages%5Cwo.aspx?1=1&amp;Id=943&amp;phMy=rheing&amp;wo.sStatus=Call%5ECanceled%5EIn%20Progress%5EOn%20Hold%5ERequest%20Reassignment%5EScheduled%5ETentatively%20Closed%5EWeb%5EWork%20Completed&amp;orderby=WO" TargetMode="External"/><Relationship Id="rId525" Type="http://schemas.openxmlformats.org/officeDocument/2006/relationships/hyperlink" Target="http://../pages%5Cwo.aspx?1=1&amp;Id=1076&amp;phMy=rheing&amp;wo.sStatus=Call%5ECanceled%5EIn%20Progress%5EOn%20Hold%5ERequest%20Reassignment%5EScheduled%5ETentatively%20Closed%5EWeb%5EWork%20Completed&amp;orderby=WO" TargetMode="External"/><Relationship Id="rId524" Type="http://schemas.openxmlformats.org/officeDocument/2006/relationships/hyperlink" Target="http://../pages%5Cwo.aspx?1=1&amp;Id=1075&amp;phMy=rheing&amp;wo.sStatus=Call%5ECanceled%5EIn%20Progress%5EOn%20Hold%5ERequest%20Reassignment%5EScheduled%5ETentatively%20Closed%5EWeb%5EWork%20Completed&amp;orderby=WO" TargetMode="External"/><Relationship Id="rId523" Type="http://schemas.openxmlformats.org/officeDocument/2006/relationships/hyperlink" Target="http://../pages%5Cwo.aspx?1=1&amp;Id=1074&amp;phMy=rheing&amp;wo.sStatus=Call%5ECanceled%5EIn%20Progress%5EOn%20Hold%5ERequest%20Reassignment%5EScheduled%5ETentatively%20Closed%5EWeb%5EWork%20Completed&amp;orderby=WO" TargetMode="External"/><Relationship Id="rId522" Type="http://schemas.openxmlformats.org/officeDocument/2006/relationships/hyperlink" Target="http://../pages%5Cwo.aspx?1=1&amp;Id=1073&amp;phMy=rheing&amp;wo.sStatus=Call%5ECanceled%5EIn%20Progress%5EOn%20Hold%5ERequest%20Reassignment%5EScheduled%5ETentatively%20Closed%5EWeb%5EWork%20Completed&amp;orderby=WO" TargetMode="External"/><Relationship Id="rId529" Type="http://schemas.openxmlformats.org/officeDocument/2006/relationships/hyperlink" Target="http://../pages%5Cwo.aspx?1=1&amp;Id=1090&amp;phMy=rheing&amp;wo.sStatus=Call%5ECanceled%5EIn%20Progress%5EOn%20Hold%5ERequest%20Reassignment%5EScheduled%5ETentatively%20Closed%5EWeb%5EWork%20Completed&amp;orderby=WO" TargetMode="External"/><Relationship Id="rId528" Type="http://schemas.openxmlformats.org/officeDocument/2006/relationships/hyperlink" Target="http://../pages%5Cwo.aspx?1=1&amp;Id=1079&amp;phMy=rheing&amp;wo.sStatus=Call%5ECanceled%5EIn%20Progress%5EOn%20Hold%5ERequest%20Reassignment%5EScheduled%5ETentatively%20Closed%5EWeb%5EWork%20Completed&amp;orderby=WO" TargetMode="External"/><Relationship Id="rId527" Type="http://schemas.openxmlformats.org/officeDocument/2006/relationships/hyperlink" Target="http://../pages%5Cwo.aspx?1=1&amp;Id=1078&amp;phMy=rheing&amp;wo.sStatus=Call%5ECanceled%5EIn%20Progress%5EOn%20Hold%5ERequest%20Reassignment%5EScheduled%5ETentatively%20Closed%5EWeb%5EWork%20Completed&amp;orderby=WO" TargetMode="External"/><Relationship Id="rId526" Type="http://schemas.openxmlformats.org/officeDocument/2006/relationships/hyperlink" Target="http://../pages%5Cwo.aspx?1=1&amp;Id=1077&amp;phMy=rheing&amp;wo.sStatus=Call%5ECanceled%5EIn%20Progress%5EOn%20Hold%5ERequest%20Reassignment%5EScheduled%5ETentatively%20Closed%5EWeb%5EWork%20Completed&amp;orderby=WO" TargetMode="External"/><Relationship Id="rId521" Type="http://schemas.openxmlformats.org/officeDocument/2006/relationships/hyperlink" Target="http://../pages%5Cwo.aspx?1=1&amp;Id=1072&amp;phMy=rheing&amp;wo.sStatus=Call%5ECanceled%5EIn%20Progress%5EOn%20Hold%5ERequest%20Reassignment%5EScheduled%5ETentatively%20Closed%5EWeb%5EWork%20Completed&amp;orderby=WO" TargetMode="External"/><Relationship Id="rId520" Type="http://schemas.openxmlformats.org/officeDocument/2006/relationships/hyperlink" Target="http://../pages%5Cwo.aspx?1=1&amp;Id=1044&amp;phMy=rheing&amp;wo.sStatus=Call%5ECanceled%5EIn%20Progress%5EOn%20Hold%5ERequest%20Reassignment%5EScheduled%5ETentatively%20Closed%5EWeb%5EWork%20Completed&amp;orderby=WO" TargetMode="External"/><Relationship Id="rId519" Type="http://schemas.openxmlformats.org/officeDocument/2006/relationships/hyperlink" Target="http://../pages%5Cwo.aspx?1=1&amp;Id=1008&amp;phMy=rheing&amp;wo.sStatus=Call%5ECanceled%5EIn%20Progress%5EOn%20Hold%5ERequest%20Reassignment%5EScheduled%5ETentatively%20Closed%5EWeb%5EWork%20Completed&amp;orderby=WO" TargetMode="External"/><Relationship Id="rId514" Type="http://schemas.openxmlformats.org/officeDocument/2006/relationships/hyperlink" Target="http://../pages%5Cwo.aspx?1=1&amp;Id=953&amp;phMy=rheing&amp;wo.sStatus=Call%5ECanceled%5EIn%20Progress%5EOn%20Hold%5ERequest%20Reassignment%5EScheduled%5ETentatively%20Closed%5EWeb%5EWork%20Completed&amp;orderby=WO" TargetMode="External"/><Relationship Id="rId513" Type="http://schemas.openxmlformats.org/officeDocument/2006/relationships/hyperlink" Target="http://../pages%5Cwo.aspx?1=1&amp;Id=952&amp;phMy=rheing&amp;wo.sStatus=Call%5ECanceled%5EIn%20Progress%5EOn%20Hold%5ERequest%20Reassignment%5EScheduled%5ETentatively%20Closed%5EWeb%5EWork%20Completed&amp;orderby=WO" TargetMode="External"/><Relationship Id="rId512" Type="http://schemas.openxmlformats.org/officeDocument/2006/relationships/hyperlink" Target="http://../pages%5Cwo.aspx?1=1&amp;Id=951&amp;phMy=rheing&amp;wo.sStatus=Call%5ECanceled%5EIn%20Progress%5EOn%20Hold%5ERequest%20Reassignment%5EScheduled%5ETentatively%20Closed%5EWeb%5EWork%20Completed&amp;orderby=WO" TargetMode="External"/><Relationship Id="rId511" Type="http://schemas.openxmlformats.org/officeDocument/2006/relationships/hyperlink" Target="http://../pages%5Cwo.aspx?1=1&amp;Id=950&amp;phMy=rheing&amp;wo.sStatus=Call%5ECanceled%5EIn%20Progress%5EOn%20Hold%5ERequest%20Reassignment%5EScheduled%5ETentatively%20Closed%5EWeb%5EWork%20Completed&amp;orderby=WO" TargetMode="External"/><Relationship Id="rId518" Type="http://schemas.openxmlformats.org/officeDocument/2006/relationships/hyperlink" Target="http://../pages%5Cwo.aspx?1=1&amp;Id=994&amp;phMy=rheing&amp;wo.sStatus=Call%5ECanceled%5EIn%20Progress%5EOn%20Hold%5ERequest%20Reassignment%5EScheduled%5ETentatively%20Closed%5EWeb%5EWork%20Completed&amp;orderby=WO" TargetMode="External"/><Relationship Id="rId517" Type="http://schemas.openxmlformats.org/officeDocument/2006/relationships/hyperlink" Target="http://../pages%5Cwo.aspx?1=1&amp;Id=980&amp;phMy=rheing&amp;wo.sStatus=Call%5ECanceled%5EIn%20Progress%5EOn%20Hold%5ERequest%20Reassignment%5EScheduled%5ETentatively%20Closed%5EWeb%5EWork%20Completed&amp;orderby=WO" TargetMode="External"/><Relationship Id="rId516" Type="http://schemas.openxmlformats.org/officeDocument/2006/relationships/hyperlink" Target="http://../pages%5Cwo.aspx?1=1&amp;Id=973&amp;phMy=rheing&amp;wo.sStatus=Call%5ECanceled%5EIn%20Progress%5EOn%20Hold%5ERequest%20Reassignment%5EScheduled%5ETentatively%20Closed%5EWeb%5EWork%20Completed&amp;orderby=WO" TargetMode="External"/><Relationship Id="rId515" Type="http://schemas.openxmlformats.org/officeDocument/2006/relationships/hyperlink" Target="http://../pages%5Cwo.aspx?1=1&amp;Id=954&amp;phMy=rheing&amp;wo.sStatus=Call%5ECanceled%5EIn%20Progress%5EOn%20Hold%5ERequest%20Reassignment%5EScheduled%5ETentatively%20Closed%5EWeb%5EWork%20Completed&amp;orderby=WO" TargetMode="External"/><Relationship Id="rId510" Type="http://schemas.openxmlformats.org/officeDocument/2006/relationships/hyperlink" Target="http://../pages%5Cwo.aspx?1=1&amp;Id=949&amp;phMy=rheing&amp;wo.sStatus=Call%5ECanceled%5EIn%20Progress%5EOn%20Hold%5ERequest%20Reassignment%5EScheduled%5ETentatively%20Closed%5EWeb%5EWork%20Completed&amp;orderby=WO" TargetMode="External"/><Relationship Id="rId4206" Type="http://schemas.openxmlformats.org/officeDocument/2006/relationships/hyperlink" Target="http://../pages%5Cwo.aspx?1=1&amp;Id=73185&amp;phMy=rheing&amp;wo.sStatus=Call%5ECanceled%5EIn%20Progress%5EOn%20Hold%5ERequest%20Reassignment%5EScheduled%5ETentatively%20Closed%5EWeb%5EWork%20Completed&amp;orderby=WO" TargetMode="External"/><Relationship Id="rId5538" Type="http://schemas.openxmlformats.org/officeDocument/2006/relationships/hyperlink" Target="http://../pages%5Cwo.aspx?1=1&amp;Id=97303&amp;phMy=rheing&amp;wo.sStatus=Call%5ECanceled%5EIn%20Progress%5EOn%20Hold%5ERequest%20Reassignment%5EScheduled%5ETentatively%20Closed%5EWeb%5EWork%20Completed&amp;orderby=WO" TargetMode="External"/><Relationship Id="rId4205" Type="http://schemas.openxmlformats.org/officeDocument/2006/relationships/hyperlink" Target="http://../pages%5Cwo.aspx?1=1&amp;Id=73182&amp;phMy=rheing&amp;wo.sStatus=Call%5ECanceled%5EIn%20Progress%5EOn%20Hold%5ERequest%20Reassignment%5EScheduled%5ETentatively%20Closed%5EWeb%5EWork%20Completed&amp;orderby=WO" TargetMode="External"/><Relationship Id="rId5539" Type="http://schemas.openxmlformats.org/officeDocument/2006/relationships/hyperlink" Target="http://../pages%5Cwo.aspx?1=1&amp;Id=97304&amp;phMy=rheing&amp;wo.sStatus=Call%5ECanceled%5EIn%20Progress%5EOn%20Hold%5ERequest%20Reassignment%5EScheduled%5ETentatively%20Closed%5EWeb%5EWork%20Completed&amp;orderby=WO" TargetMode="External"/><Relationship Id="rId4208" Type="http://schemas.openxmlformats.org/officeDocument/2006/relationships/hyperlink" Target="http://../pages%5Cwo.aspx?1=1&amp;Id=73360&amp;phMy=rheing&amp;wo.sStatus=Call%5ECanceled%5EIn%20Progress%5EOn%20Hold%5ERequest%20Reassignment%5EScheduled%5ETentatively%20Closed%5EWeb%5EWork%20Completed&amp;orderby=WO" TargetMode="External"/><Relationship Id="rId5536" Type="http://schemas.openxmlformats.org/officeDocument/2006/relationships/hyperlink" Target="http://../pages%5Cwo.aspx?1=1&amp;Id=97272&amp;phMy=rheing&amp;wo.sStatus=Call%5ECanceled%5EIn%20Progress%5EOn%20Hold%5ERequest%20Reassignment%5EScheduled%5ETentatively%20Closed%5EWeb%5EWork%20Completed&amp;orderby=WO" TargetMode="External"/><Relationship Id="rId4207" Type="http://schemas.openxmlformats.org/officeDocument/2006/relationships/hyperlink" Target="http://../pages%5Cwo.aspx?1=1&amp;Id=73359&amp;phMy=rheing&amp;wo.sStatus=Call%5ECanceled%5EIn%20Progress%5EOn%20Hold%5ERequest%20Reassignment%5EScheduled%5ETentatively%20Closed%5EWeb%5EWork%20Completed&amp;orderby=WO" TargetMode="External"/><Relationship Id="rId5537" Type="http://schemas.openxmlformats.org/officeDocument/2006/relationships/hyperlink" Target="http://../pages%5Cwo.aspx?1=1&amp;Id=97280&amp;phMy=rheing&amp;wo.sStatus=Call%5ECanceled%5EIn%20Progress%5EOn%20Hold%5ERequest%20Reassignment%5EScheduled%5ETentatively%20Closed%5EWeb%5EWork%20Completed&amp;orderby=WO" TargetMode="External"/><Relationship Id="rId590" Type="http://schemas.openxmlformats.org/officeDocument/2006/relationships/hyperlink" Target="http://../pages%5Cwo.aspx?1=1&amp;Id=1505&amp;phMy=rheing&amp;wo.sStatus=Call%5ECanceled%5EIn%20Progress%5EOn%20Hold%5ERequest%20Reassignment%5EScheduled%5ETentatively%20Closed%5EWeb%5EWork%20Completed&amp;orderby=WO" TargetMode="External"/><Relationship Id="rId4209" Type="http://schemas.openxmlformats.org/officeDocument/2006/relationships/hyperlink" Target="http://../pages%5Cwo.aspx?1=1&amp;Id=73361&amp;phMy=rheing&amp;wo.sStatus=Call%5ECanceled%5EIn%20Progress%5EOn%20Hold%5ERequest%20Reassignment%5EScheduled%5ETentatively%20Closed%5EWeb%5EWork%20Completed&amp;orderby=WO" TargetMode="External"/><Relationship Id="rId589" Type="http://schemas.openxmlformats.org/officeDocument/2006/relationships/hyperlink" Target="http://../pages%5Cwo.aspx?1=1&amp;Id=1488&amp;phMy=rheing&amp;wo.sStatus=Call%5ECanceled%5EIn%20Progress%5EOn%20Hold%5ERequest%20Reassignment%5EScheduled%5ETentatively%20Closed%5EWeb%5EWork%20Completed&amp;orderby=WO" TargetMode="External"/><Relationship Id="rId588" Type="http://schemas.openxmlformats.org/officeDocument/2006/relationships/hyperlink" Target="http://../pages%5Cwo.aspx?1=1&amp;Id=1474&amp;phMy=rheing&amp;wo.sStatus=Call%5ECanceled%5EIn%20Progress%5EOn%20Hold%5ERequest%20Reassignment%5EScheduled%5ETentatively%20Closed%5EWeb%5EWork%20Completed&amp;orderby=WO" TargetMode="External"/><Relationship Id="rId583" Type="http://schemas.openxmlformats.org/officeDocument/2006/relationships/hyperlink" Target="http://../pages%5Cwo.aspx?1=1&amp;Id=1469&amp;phMy=rheing&amp;wo.sStatus=Call%5ECanceled%5EIn%20Progress%5EOn%20Hold%5ERequest%20Reassignment%5EScheduled%5ETentatively%20Closed%5EWeb%5EWork%20Completed&amp;orderby=WO" TargetMode="External"/><Relationship Id="rId5530" Type="http://schemas.openxmlformats.org/officeDocument/2006/relationships/hyperlink" Target="http://../pages%5Cwo.aspx?1=1&amp;Id=97170&amp;phMy=rheing&amp;wo.sStatus=Call%5ECanceled%5EIn%20Progress%5EOn%20Hold%5ERequest%20Reassignment%5EScheduled%5ETentatively%20Closed%5EWeb%5EWork%20Completed&amp;orderby=WO" TargetMode="External"/><Relationship Id="rId582" Type="http://schemas.openxmlformats.org/officeDocument/2006/relationships/hyperlink" Target="http://../pages%5Cwo.aspx?1=1&amp;Id=1468&amp;phMy=rheing&amp;wo.sStatus=Call%5ECanceled%5EIn%20Progress%5EOn%20Hold%5ERequest%20Reassignment%5EScheduled%5ETentatively%20Closed%5EWeb%5EWork%20Completed&amp;orderby=WO" TargetMode="External"/><Relationship Id="rId5531" Type="http://schemas.openxmlformats.org/officeDocument/2006/relationships/hyperlink" Target="http://../pages%5Cwo.aspx?1=1&amp;Id=97221&amp;phMy=rheing&amp;wo.sStatus=Call%5ECanceled%5EIn%20Progress%5EOn%20Hold%5ERequest%20Reassignment%5EScheduled%5ETentatively%20Closed%5EWeb%5EWork%20Completed&amp;orderby=WO" TargetMode="External"/><Relationship Id="rId581" Type="http://schemas.openxmlformats.org/officeDocument/2006/relationships/hyperlink" Target="http://../pages%5Cwo.aspx?1=1&amp;Id=1464&amp;phMy=rheing&amp;wo.sStatus=Call%5ECanceled%5EIn%20Progress%5EOn%20Hold%5ERequest%20Reassignment%5EScheduled%5ETentatively%20Closed%5EWeb%5EWork%20Completed&amp;orderby=WO" TargetMode="External"/><Relationship Id="rId4200" Type="http://schemas.openxmlformats.org/officeDocument/2006/relationships/hyperlink" Target="http://../pages%5Cwo.aspx?1=1&amp;Id=73131&amp;phMy=rheing&amp;wo.sStatus=Call%5ECanceled%5EIn%20Progress%5EOn%20Hold%5ERequest%20Reassignment%5EScheduled%5ETentatively%20Closed%5EWeb%5EWork%20Completed&amp;orderby=WO" TargetMode="External"/><Relationship Id="rId580" Type="http://schemas.openxmlformats.org/officeDocument/2006/relationships/hyperlink" Target="http://../pages%5Cwo.aspx?1=1&amp;Id=1403&amp;phMy=rheing&amp;wo.sStatus=Call%5ECanceled%5EIn%20Progress%5EOn%20Hold%5ERequest%20Reassignment%5EScheduled%5ETentatively%20Closed%5EWeb%5EWork%20Completed&amp;orderby=WO" TargetMode="External"/><Relationship Id="rId587" Type="http://schemas.openxmlformats.org/officeDocument/2006/relationships/hyperlink" Target="http://../pages%5Cwo.aspx?1=1&amp;Id=1473&amp;phMy=rheing&amp;wo.sStatus=Call%5ECanceled%5EIn%20Progress%5EOn%20Hold%5ERequest%20Reassignment%5EScheduled%5ETentatively%20Closed%5EWeb%5EWork%20Completed&amp;orderby=WO" TargetMode="External"/><Relationship Id="rId4202" Type="http://schemas.openxmlformats.org/officeDocument/2006/relationships/hyperlink" Target="http://../pages%5Cwo.aspx?1=1&amp;Id=73172&amp;phMy=rheing&amp;wo.sStatus=Call%5ECanceled%5EIn%20Progress%5EOn%20Hold%5ERequest%20Reassignment%5EScheduled%5ETentatively%20Closed%5EWeb%5EWork%20Completed&amp;orderby=WO" TargetMode="External"/><Relationship Id="rId5534" Type="http://schemas.openxmlformats.org/officeDocument/2006/relationships/hyperlink" Target="http://../pages%5Cwo.aspx?1=1&amp;Id=97241&amp;phMy=rheing&amp;wo.sStatus=Call%5ECanceled%5EIn%20Progress%5EOn%20Hold%5ERequest%20Reassignment%5EScheduled%5ETentatively%20Closed%5EWeb%5EWork%20Completed&amp;orderby=WO" TargetMode="External"/><Relationship Id="rId586" Type="http://schemas.openxmlformats.org/officeDocument/2006/relationships/hyperlink" Target="http://../pages%5Cwo.aspx?1=1&amp;Id=1472&amp;phMy=rheing&amp;wo.sStatus=Call%5ECanceled%5EIn%20Progress%5EOn%20Hold%5ERequest%20Reassignment%5EScheduled%5ETentatively%20Closed%5EWeb%5EWork%20Completed&amp;orderby=WO" TargetMode="External"/><Relationship Id="rId4201" Type="http://schemas.openxmlformats.org/officeDocument/2006/relationships/hyperlink" Target="http://../pages%5Cwo.aspx?1=1&amp;Id=73148&amp;phMy=rheing&amp;wo.sStatus=Call%5ECanceled%5EIn%20Progress%5EOn%20Hold%5ERequest%20Reassignment%5EScheduled%5ETentatively%20Closed%5EWeb%5EWork%20Completed&amp;orderby=WO" TargetMode="External"/><Relationship Id="rId5535" Type="http://schemas.openxmlformats.org/officeDocument/2006/relationships/hyperlink" Target="http://../pages%5Cwo.aspx?1=1&amp;Id=97261&amp;phMy=rheing&amp;wo.sStatus=Call%5ECanceled%5EIn%20Progress%5EOn%20Hold%5ERequest%20Reassignment%5EScheduled%5ETentatively%20Closed%5EWeb%5EWork%20Completed&amp;orderby=WO" TargetMode="External"/><Relationship Id="rId585" Type="http://schemas.openxmlformats.org/officeDocument/2006/relationships/hyperlink" Target="http://../pages%5Cwo.aspx?1=1&amp;Id=1471&amp;phMy=rheing&amp;wo.sStatus=Call%5ECanceled%5EIn%20Progress%5EOn%20Hold%5ERequest%20Reassignment%5EScheduled%5ETentatively%20Closed%5EWeb%5EWork%20Completed&amp;orderby=WO" TargetMode="External"/><Relationship Id="rId4204" Type="http://schemas.openxmlformats.org/officeDocument/2006/relationships/hyperlink" Target="http://../pages%5Cwo.aspx?1=1&amp;Id=73181&amp;phMy=rheing&amp;wo.sStatus=Call%5ECanceled%5EIn%20Progress%5EOn%20Hold%5ERequest%20Reassignment%5EScheduled%5ETentatively%20Closed%5EWeb%5EWork%20Completed&amp;orderby=WO" TargetMode="External"/><Relationship Id="rId5532" Type="http://schemas.openxmlformats.org/officeDocument/2006/relationships/hyperlink" Target="http://../pages%5Cwo.aspx?1=1&amp;Id=97222&amp;phMy=rheing&amp;wo.sStatus=Call%5ECanceled%5EIn%20Progress%5EOn%20Hold%5ERequest%20Reassignment%5EScheduled%5ETentatively%20Closed%5EWeb%5EWork%20Completed&amp;orderby=WO" TargetMode="External"/><Relationship Id="rId584" Type="http://schemas.openxmlformats.org/officeDocument/2006/relationships/hyperlink" Target="http://../pages%5Cwo.aspx?1=1&amp;Id=1470&amp;phMy=rheing&amp;wo.sStatus=Call%5ECanceled%5EIn%20Progress%5EOn%20Hold%5ERequest%20Reassignment%5EScheduled%5ETentatively%20Closed%5EWeb%5EWork%20Completed&amp;orderby=WO" TargetMode="External"/><Relationship Id="rId4203" Type="http://schemas.openxmlformats.org/officeDocument/2006/relationships/hyperlink" Target="http://../pages%5Cwo.aspx?1=1&amp;Id=73173&amp;phMy=rheing&amp;wo.sStatus=Call%5ECanceled%5EIn%20Progress%5EOn%20Hold%5ERequest%20Reassignment%5EScheduled%5ETentatively%20Closed%5EWeb%5EWork%20Completed&amp;orderby=WO" TargetMode="External"/><Relationship Id="rId5533" Type="http://schemas.openxmlformats.org/officeDocument/2006/relationships/hyperlink" Target="http://../pages%5Cwo.aspx?1=1&amp;Id=97237&amp;phMy=rheing&amp;wo.sStatus=Call%5ECanceled%5EIn%20Progress%5EOn%20Hold%5ERequest%20Reassignment%5EScheduled%5ETentatively%20Closed%5EWeb%5EWork%20Completed&amp;orderby=WO" TargetMode="External"/><Relationship Id="rId5527" Type="http://schemas.openxmlformats.org/officeDocument/2006/relationships/hyperlink" Target="http://../pages%5Cwo.aspx?1=1&amp;Id=97151&amp;phMy=rheing&amp;wo.sStatus=Call%5ECanceled%5EIn%20Progress%5EOn%20Hold%5ERequest%20Reassignment%5EScheduled%5ETentatively%20Closed%5EWeb%5EWork%20Completed&amp;orderby=WO" TargetMode="External"/><Relationship Id="rId5528" Type="http://schemas.openxmlformats.org/officeDocument/2006/relationships/hyperlink" Target="http://../pages%5Cwo.aspx?1=1&amp;Id=97154&amp;phMy=rheing&amp;wo.sStatus=Call%5ECanceled%5EIn%20Progress%5EOn%20Hold%5ERequest%20Reassignment%5EScheduled%5ETentatively%20Closed%5EWeb%5EWork%20Completed&amp;orderby=WO" TargetMode="External"/><Relationship Id="rId5525" Type="http://schemas.openxmlformats.org/officeDocument/2006/relationships/hyperlink" Target="http://../pages%5Cwo.aspx?1=1&amp;Id=97127&amp;phMy=rheing&amp;wo.sStatus=Call%5ECanceled%5EIn%20Progress%5EOn%20Hold%5ERequest%20Reassignment%5EScheduled%5ETentatively%20Closed%5EWeb%5EWork%20Completed&amp;orderby=WO" TargetMode="External"/><Relationship Id="rId5526" Type="http://schemas.openxmlformats.org/officeDocument/2006/relationships/hyperlink" Target="http://../pages%5Cwo.aspx?1=1&amp;Id=97143&amp;phMy=rheing&amp;wo.sStatus=Call%5ECanceled%5EIn%20Progress%5EOn%20Hold%5ERequest%20Reassignment%5EScheduled%5ETentatively%20Closed%5EWeb%5EWork%20Completed&amp;orderby=WO" TargetMode="External"/><Relationship Id="rId5529" Type="http://schemas.openxmlformats.org/officeDocument/2006/relationships/hyperlink" Target="http://../pages%5Cwo.aspx?1=1&amp;Id=97163&amp;phMy=rheing&amp;wo.sStatus=Call%5ECanceled%5EIn%20Progress%5EOn%20Hold%5ERequest%20Reassignment%5EScheduled%5ETentatively%20Closed%5EWeb%5EWork%20Completed&amp;orderby=WO" TargetMode="External"/><Relationship Id="rId579" Type="http://schemas.openxmlformats.org/officeDocument/2006/relationships/hyperlink" Target="http://../pages%5Cwo.aspx?1=1&amp;Id=1394&amp;phMy=rheing&amp;wo.sStatus=Call%5ECanceled%5EIn%20Progress%5EOn%20Hold%5ERequest%20Reassignment%5EScheduled%5ETentatively%20Closed%5EWeb%5EWork%20Completed&amp;orderby=WO" TargetMode="External"/><Relationship Id="rId578" Type="http://schemas.openxmlformats.org/officeDocument/2006/relationships/hyperlink" Target="http://../pages%5Cwo.aspx?1=1&amp;Id=1374&amp;phMy=rheing&amp;wo.sStatus=Call%5ECanceled%5EIn%20Progress%5EOn%20Hold%5ERequest%20Reassignment%5EScheduled%5ETentatively%20Closed%5EWeb%5EWork%20Completed&amp;orderby=WO" TargetMode="External"/><Relationship Id="rId577" Type="http://schemas.openxmlformats.org/officeDocument/2006/relationships/hyperlink" Target="http://../pages%5Cwo.aspx?1=1&amp;Id=1361&amp;phMy=rheing&amp;wo.sStatus=Call%5ECanceled%5EIn%20Progress%5EOn%20Hold%5ERequest%20Reassignment%5EScheduled%5ETentatively%20Closed%5EWeb%5EWork%20Completed&amp;orderby=WO" TargetMode="External"/><Relationship Id="rId572" Type="http://schemas.openxmlformats.org/officeDocument/2006/relationships/hyperlink" Target="http://../pages%5Cwo.aspx?1=1&amp;Id=1326&amp;phMy=rheing&amp;wo.sStatus=Call%5ECanceled%5EIn%20Progress%5EOn%20Hold%5ERequest%20Reassignment%5EScheduled%5ETentatively%20Closed%5EWeb%5EWork%20Completed&amp;orderby=WO" TargetMode="External"/><Relationship Id="rId571" Type="http://schemas.openxmlformats.org/officeDocument/2006/relationships/hyperlink" Target="http://../pages%5Cwo.aspx?1=1&amp;Id=1325&amp;phMy=rheing&amp;wo.sStatus=Call%5ECanceled%5EIn%20Progress%5EOn%20Hold%5ERequest%20Reassignment%5EScheduled%5ETentatively%20Closed%5EWeb%5EWork%20Completed&amp;orderby=WO" TargetMode="External"/><Relationship Id="rId5520" Type="http://schemas.openxmlformats.org/officeDocument/2006/relationships/hyperlink" Target="http://../pages%5Cwo.aspx?1=1&amp;Id=97101&amp;phMy=rheing&amp;wo.sStatus=Call%5ECanceled%5EIn%20Progress%5EOn%20Hold%5ERequest%20Reassignment%5EScheduled%5ETentatively%20Closed%5EWeb%5EWork%20Completed&amp;orderby=WO" TargetMode="External"/><Relationship Id="rId570" Type="http://schemas.openxmlformats.org/officeDocument/2006/relationships/hyperlink" Target="http://../pages%5Cwo.aspx?1=1&amp;Id=1324&amp;phMy=rheing&amp;wo.sStatus=Call%5ECanceled%5EIn%20Progress%5EOn%20Hold%5ERequest%20Reassignment%5EScheduled%5ETentatively%20Closed%5EWeb%5EWork%20Completed&amp;orderby=WO" TargetMode="External"/><Relationship Id="rId576" Type="http://schemas.openxmlformats.org/officeDocument/2006/relationships/hyperlink" Target="http://../pages%5Cwo.aspx?1=1&amp;Id=1360&amp;phMy=rheing&amp;wo.sStatus=Call%5ECanceled%5EIn%20Progress%5EOn%20Hold%5ERequest%20Reassignment%5EScheduled%5ETentatively%20Closed%5EWeb%5EWork%20Completed&amp;orderby=WO" TargetMode="External"/><Relationship Id="rId5523" Type="http://schemas.openxmlformats.org/officeDocument/2006/relationships/hyperlink" Target="http://../pages%5Cwo.aspx?1=1&amp;Id=97115&amp;phMy=rheing&amp;wo.sStatus=Call%5ECanceled%5EIn%20Progress%5EOn%20Hold%5ERequest%20Reassignment%5EScheduled%5ETentatively%20Closed%5EWeb%5EWork%20Completed&amp;orderby=WO" TargetMode="External"/><Relationship Id="rId575" Type="http://schemas.openxmlformats.org/officeDocument/2006/relationships/hyperlink" Target="http://../pages%5Cwo.aspx?1=1&amp;Id=1342&amp;phMy=rheing&amp;wo.sStatus=Call%5ECanceled%5EIn%20Progress%5EOn%20Hold%5ERequest%20Reassignment%5EScheduled%5ETentatively%20Closed%5EWeb%5EWork%20Completed&amp;orderby=WO" TargetMode="External"/><Relationship Id="rId5524" Type="http://schemas.openxmlformats.org/officeDocument/2006/relationships/hyperlink" Target="http://../pages%5Cwo.aspx?1=1&amp;Id=97119&amp;phMy=rheing&amp;wo.sStatus=Call%5ECanceled%5EIn%20Progress%5EOn%20Hold%5ERequest%20Reassignment%5EScheduled%5ETentatively%20Closed%5EWeb%5EWork%20Completed&amp;orderby=WO" TargetMode="External"/><Relationship Id="rId574" Type="http://schemas.openxmlformats.org/officeDocument/2006/relationships/hyperlink" Target="http://../pages%5Cwo.aspx?1=1&amp;Id=1334&amp;phMy=rheing&amp;wo.sStatus=Call%5ECanceled%5EIn%20Progress%5EOn%20Hold%5ERequest%20Reassignment%5EScheduled%5ETentatively%20Closed%5EWeb%5EWork%20Completed&amp;orderby=WO" TargetMode="External"/><Relationship Id="rId5521" Type="http://schemas.openxmlformats.org/officeDocument/2006/relationships/hyperlink" Target="http://../pages%5Cwo.aspx?1=1&amp;Id=97113&amp;phMy=rheing&amp;wo.sStatus=Call%5ECanceled%5EIn%20Progress%5EOn%20Hold%5ERequest%20Reassignment%5EScheduled%5ETentatively%20Closed%5EWeb%5EWork%20Completed&amp;orderby=WO" TargetMode="External"/><Relationship Id="rId573" Type="http://schemas.openxmlformats.org/officeDocument/2006/relationships/hyperlink" Target="http://../pages%5Cwo.aspx?1=1&amp;Id=1333&amp;phMy=rheing&amp;wo.sStatus=Call%5ECanceled%5EIn%20Progress%5EOn%20Hold%5ERequest%20Reassignment%5EScheduled%5ETentatively%20Closed%5EWeb%5EWork%20Completed&amp;orderby=WO" TargetMode="External"/><Relationship Id="rId5522" Type="http://schemas.openxmlformats.org/officeDocument/2006/relationships/hyperlink" Target="http://../pages%5Cwo.aspx?1=1&amp;Id=97114&amp;phMy=rheing&amp;wo.sStatus=Call%5ECanceled%5EIn%20Progress%5EOn%20Hold%5ERequest%20Reassignment%5EScheduled%5ETentatively%20Closed%5EWeb%5EWork%20Completed&amp;orderby=WO" TargetMode="External"/><Relationship Id="rId4228" Type="http://schemas.openxmlformats.org/officeDocument/2006/relationships/hyperlink" Target="http://../pages%5Cwo.aspx?1=1&amp;Id=73783&amp;phMy=rheing&amp;wo.sStatus=Call%5ECanceled%5EIn%20Progress%5EOn%20Hold%5ERequest%20Reassignment%5EScheduled%5ETentatively%20Closed%5EWeb%5EWork%20Completed&amp;orderby=WO" TargetMode="External"/><Relationship Id="rId4227" Type="http://schemas.openxmlformats.org/officeDocument/2006/relationships/hyperlink" Target="http://../pages%5Cwo.aspx?1=1&amp;Id=73779&amp;phMy=rheing&amp;wo.sStatus=Call%5ECanceled%5EIn%20Progress%5EOn%20Hold%5ERequest%20Reassignment%5EScheduled%5ETentatively%20Closed%5EWeb%5EWork%20Completed&amp;orderby=WO" TargetMode="External"/><Relationship Id="rId5558" Type="http://schemas.openxmlformats.org/officeDocument/2006/relationships/hyperlink" Target="http://../pages%5Cwo.aspx?1=1&amp;Id=97483&amp;phMy=rheing&amp;wo.sStatus=Call%5ECanceled%5EIn%20Progress%5EOn%20Hold%5ERequest%20Reassignment%5EScheduled%5ETentatively%20Closed%5EWeb%5EWork%20Completed&amp;orderby=WO" TargetMode="External"/><Relationship Id="rId4229" Type="http://schemas.openxmlformats.org/officeDocument/2006/relationships/hyperlink" Target="http://../pages%5Cwo.aspx?1=1&amp;Id=73784&amp;phMy=rheing&amp;wo.sStatus=Call%5ECanceled%5EIn%20Progress%5EOn%20Hold%5ERequest%20Reassignment%5EScheduled%5ETentatively%20Closed%5EWeb%5EWork%20Completed&amp;orderby=WO" TargetMode="External"/><Relationship Id="rId5559" Type="http://schemas.openxmlformats.org/officeDocument/2006/relationships/hyperlink" Target="http://../pages%5Cwo.aspx?1=1&amp;Id=97484&amp;phMy=rheing&amp;wo.sStatus=Call%5ECanceled%5EIn%20Progress%5EOn%20Hold%5ERequest%20Reassignment%5EScheduled%5ETentatively%20Closed%5EWeb%5EWork%20Completed&amp;orderby=WO" TargetMode="External"/><Relationship Id="rId4220" Type="http://schemas.openxmlformats.org/officeDocument/2006/relationships/hyperlink" Target="http://../pages%5Cwo.aspx?1=1&amp;Id=73611&amp;phMy=rheing&amp;wo.sStatus=Call%5ECanceled%5EIn%20Progress%5EOn%20Hold%5ERequest%20Reassignment%5EScheduled%5ETentatively%20Closed%5EWeb%5EWork%20Completed&amp;orderby=WO" TargetMode="External"/><Relationship Id="rId5552" Type="http://schemas.openxmlformats.org/officeDocument/2006/relationships/hyperlink" Target="http://../pages%5Cwo.aspx?1=1&amp;Id=97470&amp;phMy=rheing&amp;wo.sStatus=Call%5ECanceled%5EIn%20Progress%5EOn%20Hold%5ERequest%20Reassignment%5EScheduled%5ETentatively%20Closed%5EWeb%5EWork%20Completed&amp;orderby=WO" TargetMode="External"/><Relationship Id="rId5553" Type="http://schemas.openxmlformats.org/officeDocument/2006/relationships/hyperlink" Target="http://../pages%5Cwo.aspx?1=1&amp;Id=97471&amp;phMy=rheing&amp;wo.sStatus=Call%5ECanceled%5EIn%20Progress%5EOn%20Hold%5ERequest%20Reassignment%5EScheduled%5ETentatively%20Closed%5EWeb%5EWork%20Completed&amp;orderby=WO" TargetMode="External"/><Relationship Id="rId4222" Type="http://schemas.openxmlformats.org/officeDocument/2006/relationships/hyperlink" Target="http://../pages%5Cwo.aspx?1=1&amp;Id=73664&amp;phMy=rheing&amp;wo.sStatus=Call%5ECanceled%5EIn%20Progress%5EOn%20Hold%5ERequest%20Reassignment%5EScheduled%5ETentatively%20Closed%5EWeb%5EWork%20Completed&amp;orderby=WO" TargetMode="External"/><Relationship Id="rId5550" Type="http://schemas.openxmlformats.org/officeDocument/2006/relationships/hyperlink" Target="http://../pages%5Cwo.aspx?1=1&amp;Id=97468&amp;phMy=rheing&amp;wo.sStatus=Call%5ECanceled%5EIn%20Progress%5EOn%20Hold%5ERequest%20Reassignment%5EScheduled%5ETentatively%20Closed%5EWeb%5EWork%20Completed&amp;orderby=WO" TargetMode="External"/><Relationship Id="rId4221" Type="http://schemas.openxmlformats.org/officeDocument/2006/relationships/hyperlink" Target="http://../pages%5Cwo.aspx?1=1&amp;Id=73654&amp;phMy=rheing&amp;wo.sStatus=Call%5ECanceled%5EIn%20Progress%5EOn%20Hold%5ERequest%20Reassignment%5EScheduled%5ETentatively%20Closed%5EWeb%5EWork%20Completed&amp;orderby=WO" TargetMode="External"/><Relationship Id="rId5551" Type="http://schemas.openxmlformats.org/officeDocument/2006/relationships/hyperlink" Target="http://../pages%5Cwo.aspx?1=1&amp;Id=97469&amp;phMy=rheing&amp;wo.sStatus=Call%5ECanceled%5EIn%20Progress%5EOn%20Hold%5ERequest%20Reassignment%5EScheduled%5ETentatively%20Closed%5EWeb%5EWork%20Completed&amp;orderby=WO" TargetMode="External"/><Relationship Id="rId4224" Type="http://schemas.openxmlformats.org/officeDocument/2006/relationships/hyperlink" Target="http://../pages%5Cwo.aspx?1=1&amp;Id=73754&amp;phMy=rheing&amp;wo.sStatus=Call%5ECanceled%5EIn%20Progress%5EOn%20Hold%5ERequest%20Reassignment%5EScheduled%5ETentatively%20Closed%5EWeb%5EWork%20Completed&amp;orderby=WO" TargetMode="External"/><Relationship Id="rId5556" Type="http://schemas.openxmlformats.org/officeDocument/2006/relationships/hyperlink" Target="http://../pages%5Cwo.aspx?1=1&amp;Id=97478&amp;phMy=rheing&amp;wo.sStatus=Call%5ECanceled%5EIn%20Progress%5EOn%20Hold%5ERequest%20Reassignment%5EScheduled%5ETentatively%20Closed%5EWeb%5EWork%20Completed&amp;orderby=WO" TargetMode="External"/><Relationship Id="rId4223" Type="http://schemas.openxmlformats.org/officeDocument/2006/relationships/hyperlink" Target="http://../pages%5Cwo.aspx?1=1&amp;Id=73708&amp;phMy=rheing&amp;wo.sStatus=Call%5ECanceled%5EIn%20Progress%5EOn%20Hold%5ERequest%20Reassignment%5EScheduled%5ETentatively%20Closed%5EWeb%5EWork%20Completed&amp;orderby=WO" TargetMode="External"/><Relationship Id="rId5557" Type="http://schemas.openxmlformats.org/officeDocument/2006/relationships/hyperlink" Target="http://../pages%5Cwo.aspx?1=1&amp;Id=97479&amp;phMy=rheing&amp;wo.sStatus=Call%5ECanceled%5EIn%20Progress%5EOn%20Hold%5ERequest%20Reassignment%5EScheduled%5ETentatively%20Closed%5EWeb%5EWork%20Completed&amp;orderby=WO" TargetMode="External"/><Relationship Id="rId4226" Type="http://schemas.openxmlformats.org/officeDocument/2006/relationships/hyperlink" Target="http://../pages%5Cwo.aspx?1=1&amp;Id=73777&amp;phMy=rheing&amp;wo.sStatus=Call%5ECanceled%5EIn%20Progress%5EOn%20Hold%5ERequest%20Reassignment%5EScheduled%5ETentatively%20Closed%5EWeb%5EWork%20Completed&amp;orderby=WO" TargetMode="External"/><Relationship Id="rId5554" Type="http://schemas.openxmlformats.org/officeDocument/2006/relationships/hyperlink" Target="http://../pages%5Cwo.aspx?1=1&amp;Id=97472&amp;phMy=rheing&amp;wo.sStatus=Call%5ECanceled%5EIn%20Progress%5EOn%20Hold%5ERequest%20Reassignment%5EScheduled%5ETentatively%20Closed%5EWeb%5EWork%20Completed&amp;orderby=WO" TargetMode="External"/><Relationship Id="rId4225" Type="http://schemas.openxmlformats.org/officeDocument/2006/relationships/hyperlink" Target="http://../pages%5Cwo.aspx?1=1&amp;Id=73761&amp;phMy=rheing&amp;wo.sStatus=Call%5ECanceled%5EIn%20Progress%5EOn%20Hold%5ERequest%20Reassignment%5EScheduled%5ETentatively%20Closed%5EWeb%5EWork%20Completed&amp;orderby=WO" TargetMode="External"/><Relationship Id="rId5555" Type="http://schemas.openxmlformats.org/officeDocument/2006/relationships/hyperlink" Target="http://../pages%5Cwo.aspx?1=1&amp;Id=97477&amp;phMy=rheing&amp;wo.sStatus=Call%5ECanceled%5EIn%20Progress%5EOn%20Hold%5ERequest%20Reassignment%5EScheduled%5ETentatively%20Closed%5EWeb%5EWork%20Completed&amp;orderby=WO" TargetMode="External"/><Relationship Id="rId4217" Type="http://schemas.openxmlformats.org/officeDocument/2006/relationships/hyperlink" Target="http://../pages%5Cwo.aspx?1=1&amp;Id=73537&amp;phMy=rheing&amp;wo.sStatus=Call%5ECanceled%5EIn%20Progress%5EOn%20Hold%5ERequest%20Reassignment%5EScheduled%5ETentatively%20Closed%5EWeb%5EWork%20Completed&amp;orderby=WO" TargetMode="External"/><Relationship Id="rId5549" Type="http://schemas.openxmlformats.org/officeDocument/2006/relationships/hyperlink" Target="http://../pages%5Cwo.aspx?1=1&amp;Id=97457&amp;phMy=rheing&amp;wo.sStatus=Call%5ECanceled%5EIn%20Progress%5EOn%20Hold%5ERequest%20Reassignment%5EScheduled%5ETentatively%20Closed%5EWeb%5EWork%20Completed&amp;orderby=WO" TargetMode="External"/><Relationship Id="rId4216" Type="http://schemas.openxmlformats.org/officeDocument/2006/relationships/hyperlink" Target="http://../pages%5Cwo.aspx?1=1&amp;Id=73536&amp;phMy=rheing&amp;wo.sStatus=Call%5ECanceled%5EIn%20Progress%5EOn%20Hold%5ERequest%20Reassignment%5EScheduled%5ETentatively%20Closed%5EWeb%5EWork%20Completed&amp;orderby=WO" TargetMode="External"/><Relationship Id="rId4219" Type="http://schemas.openxmlformats.org/officeDocument/2006/relationships/hyperlink" Target="http://../pages%5Cwo.aspx?1=1&amp;Id=73600&amp;phMy=rheing&amp;wo.sStatus=Call%5ECanceled%5EIn%20Progress%5EOn%20Hold%5ERequest%20Reassignment%5EScheduled%5ETentatively%20Closed%5EWeb%5EWork%20Completed&amp;orderby=WO" TargetMode="External"/><Relationship Id="rId5547" Type="http://schemas.openxmlformats.org/officeDocument/2006/relationships/hyperlink" Target="http://../pages%5Cwo.aspx?1=1&amp;Id=97422&amp;phMy=rheing&amp;wo.sStatus=Call%5ECanceled%5EIn%20Progress%5EOn%20Hold%5ERequest%20Reassignment%5EScheduled%5ETentatively%20Closed%5EWeb%5EWork%20Completed&amp;orderby=WO" TargetMode="External"/><Relationship Id="rId4218" Type="http://schemas.openxmlformats.org/officeDocument/2006/relationships/hyperlink" Target="http://../pages%5Cwo.aspx?1=1&amp;Id=73579&amp;phMy=rheing&amp;wo.sStatus=Call%5ECanceled%5EIn%20Progress%5EOn%20Hold%5ERequest%20Reassignment%5EScheduled%5ETentatively%20Closed%5EWeb%5EWork%20Completed&amp;orderby=WO" TargetMode="External"/><Relationship Id="rId5548" Type="http://schemas.openxmlformats.org/officeDocument/2006/relationships/hyperlink" Target="http://../pages%5Cwo.aspx?1=1&amp;Id=97448&amp;phMy=rheing&amp;wo.sStatus=Call%5ECanceled%5EIn%20Progress%5EOn%20Hold%5ERequest%20Reassignment%5EScheduled%5ETentatively%20Closed%5EWeb%5EWork%20Completed&amp;orderby=WO" TargetMode="External"/><Relationship Id="rId599" Type="http://schemas.openxmlformats.org/officeDocument/2006/relationships/hyperlink" Target="http://../pages%5Cwo.aspx?1=1&amp;Id=1616&amp;phMy=rheing&amp;wo.sStatus=Call%5ECanceled%5EIn%20Progress%5EOn%20Hold%5ERequest%20Reassignment%5EScheduled%5ETentatively%20Closed%5EWeb%5EWork%20Completed&amp;orderby=WO" TargetMode="External"/><Relationship Id="rId594" Type="http://schemas.openxmlformats.org/officeDocument/2006/relationships/hyperlink" Target="http://../pages%5Cwo.aspx?1=1&amp;Id=1607&amp;phMy=rheing&amp;wo.sStatus=Call%5ECanceled%5EIn%20Progress%5EOn%20Hold%5ERequest%20Reassignment%5EScheduled%5ETentatively%20Closed%5EWeb%5EWork%20Completed&amp;orderby=WO" TargetMode="External"/><Relationship Id="rId5541" Type="http://schemas.openxmlformats.org/officeDocument/2006/relationships/hyperlink" Target="http://../pages%5Cwo.aspx?1=1&amp;Id=97328&amp;phMy=rheing&amp;wo.sStatus=Call%5ECanceled%5EIn%20Progress%5EOn%20Hold%5ERequest%20Reassignment%5EScheduled%5ETentatively%20Closed%5EWeb%5EWork%20Completed&amp;orderby=WO" TargetMode="External"/><Relationship Id="rId593" Type="http://schemas.openxmlformats.org/officeDocument/2006/relationships/hyperlink" Target="http://../pages%5Cwo.aspx?1=1&amp;Id=1606&amp;phMy=rheing&amp;wo.sStatus=Call%5ECanceled%5EIn%20Progress%5EOn%20Hold%5ERequest%20Reassignment%5EScheduled%5ETentatively%20Closed%5EWeb%5EWork%20Completed&amp;orderby=WO" TargetMode="External"/><Relationship Id="rId5542" Type="http://schemas.openxmlformats.org/officeDocument/2006/relationships/hyperlink" Target="http://../pages%5Cwo.aspx?1=1&amp;Id=97339&amp;phMy=rheing&amp;wo.sStatus=Call%5ECanceled%5EIn%20Progress%5EOn%20Hold%5ERequest%20Reassignment%5EScheduled%5ETentatively%20Closed%5EWeb%5EWork%20Completed&amp;orderby=WO" TargetMode="External"/><Relationship Id="rId592" Type="http://schemas.openxmlformats.org/officeDocument/2006/relationships/hyperlink" Target="http://../pages%5Cwo.aspx?1=1&amp;Id=1605&amp;phMy=rheing&amp;wo.sStatus=Call%5ECanceled%5EIn%20Progress%5EOn%20Hold%5ERequest%20Reassignment%5EScheduled%5ETentatively%20Closed%5EWeb%5EWork%20Completed&amp;orderby=WO" TargetMode="External"/><Relationship Id="rId4211" Type="http://schemas.openxmlformats.org/officeDocument/2006/relationships/hyperlink" Target="http://../pages%5Cwo.aspx?1=1&amp;Id=73456&amp;phMy=rheing&amp;wo.sStatus=Call%5ECanceled%5EIn%20Progress%5EOn%20Hold%5ERequest%20Reassignment%5EScheduled%5ETentatively%20Closed%5EWeb%5EWork%20Completed&amp;orderby=WO" TargetMode="External"/><Relationship Id="rId591" Type="http://schemas.openxmlformats.org/officeDocument/2006/relationships/hyperlink" Target="http://../pages%5Cwo.aspx?1=1&amp;Id=1517&amp;phMy=rheing&amp;wo.sStatus=Call%5ECanceled%5EIn%20Progress%5EOn%20Hold%5ERequest%20Reassignment%5EScheduled%5ETentatively%20Closed%5EWeb%5EWork%20Completed&amp;orderby=WO" TargetMode="External"/><Relationship Id="rId4210" Type="http://schemas.openxmlformats.org/officeDocument/2006/relationships/hyperlink" Target="http://../pages%5Cwo.aspx?1=1&amp;Id=73362&amp;phMy=rheing&amp;wo.sStatus=Call%5ECanceled%5EIn%20Progress%5EOn%20Hold%5ERequest%20Reassignment%5EScheduled%5ETentatively%20Closed%5EWeb%5EWork%20Completed&amp;orderby=WO" TargetMode="External"/><Relationship Id="rId5540" Type="http://schemas.openxmlformats.org/officeDocument/2006/relationships/hyperlink" Target="http://../pages%5Cwo.aspx?1=1&amp;Id=97306&amp;phMy=rheing&amp;wo.sStatus=Call%5ECanceled%5EIn%20Progress%5EOn%20Hold%5ERequest%20Reassignment%5EScheduled%5ETentatively%20Closed%5EWeb%5EWork%20Completed&amp;orderby=WO" TargetMode="External"/><Relationship Id="rId598" Type="http://schemas.openxmlformats.org/officeDocument/2006/relationships/hyperlink" Target="http://../pages%5Cwo.aspx?1=1&amp;Id=1611&amp;phMy=rheing&amp;wo.sStatus=Call%5ECanceled%5EIn%20Progress%5EOn%20Hold%5ERequest%20Reassignment%5EScheduled%5ETentatively%20Closed%5EWeb%5EWork%20Completed&amp;orderby=WO" TargetMode="External"/><Relationship Id="rId4213" Type="http://schemas.openxmlformats.org/officeDocument/2006/relationships/hyperlink" Target="http://../pages%5Cwo.aspx?1=1&amp;Id=73514&amp;phMy=rheing&amp;wo.sStatus=Call%5ECanceled%5EIn%20Progress%5EOn%20Hold%5ERequest%20Reassignment%5EScheduled%5ETentatively%20Closed%5EWeb%5EWork%20Completed&amp;orderby=WO" TargetMode="External"/><Relationship Id="rId5545" Type="http://schemas.openxmlformats.org/officeDocument/2006/relationships/hyperlink" Target="http://../pages%5Cwo.aspx?1=1&amp;Id=97420&amp;phMy=rheing&amp;wo.sStatus=Call%5ECanceled%5EIn%20Progress%5EOn%20Hold%5ERequest%20Reassignment%5EScheduled%5ETentatively%20Closed%5EWeb%5EWork%20Completed&amp;orderby=WO" TargetMode="External"/><Relationship Id="rId597" Type="http://schemas.openxmlformats.org/officeDocument/2006/relationships/hyperlink" Target="http://../pages%5Cwo.aspx?1=1&amp;Id=1610&amp;phMy=rheing&amp;wo.sStatus=Call%5ECanceled%5EIn%20Progress%5EOn%20Hold%5ERequest%20Reassignment%5EScheduled%5ETentatively%20Closed%5EWeb%5EWork%20Completed&amp;orderby=WO" TargetMode="External"/><Relationship Id="rId4212" Type="http://schemas.openxmlformats.org/officeDocument/2006/relationships/hyperlink" Target="http://../pages%5Cwo.aspx?1=1&amp;Id=73506&amp;phMy=rheing&amp;wo.sStatus=Call%5ECanceled%5EIn%20Progress%5EOn%20Hold%5ERequest%20Reassignment%5EScheduled%5ETentatively%20Closed%5EWeb%5EWork%20Completed&amp;orderby=WO" TargetMode="External"/><Relationship Id="rId5546" Type="http://schemas.openxmlformats.org/officeDocument/2006/relationships/hyperlink" Target="http://../pages%5Cwo.aspx?1=1&amp;Id=97421&amp;phMy=rheing&amp;wo.sStatus=Call%5ECanceled%5EIn%20Progress%5EOn%20Hold%5ERequest%20Reassignment%5EScheduled%5ETentatively%20Closed%5EWeb%5EWork%20Completed&amp;orderby=WO" TargetMode="External"/><Relationship Id="rId596" Type="http://schemas.openxmlformats.org/officeDocument/2006/relationships/hyperlink" Target="http://../pages%5Cwo.aspx?1=1&amp;Id=1609&amp;phMy=rheing&amp;wo.sStatus=Call%5ECanceled%5EIn%20Progress%5EOn%20Hold%5ERequest%20Reassignment%5EScheduled%5ETentatively%20Closed%5EWeb%5EWork%20Completed&amp;orderby=WO" TargetMode="External"/><Relationship Id="rId4215" Type="http://schemas.openxmlformats.org/officeDocument/2006/relationships/hyperlink" Target="http://../pages%5Cwo.aspx?1=1&amp;Id=73535&amp;phMy=rheing&amp;wo.sStatus=Call%5ECanceled%5EIn%20Progress%5EOn%20Hold%5ERequest%20Reassignment%5EScheduled%5ETentatively%20Closed%5EWeb%5EWork%20Completed&amp;orderby=WO" TargetMode="External"/><Relationship Id="rId5543" Type="http://schemas.openxmlformats.org/officeDocument/2006/relationships/hyperlink" Target="http://../pages%5Cwo.aspx?1=1&amp;Id=97342&amp;phMy=rheing&amp;wo.sStatus=Call%5ECanceled%5EIn%20Progress%5EOn%20Hold%5ERequest%20Reassignment%5EScheduled%5ETentatively%20Closed%5EWeb%5EWork%20Completed&amp;orderby=WO" TargetMode="External"/><Relationship Id="rId595" Type="http://schemas.openxmlformats.org/officeDocument/2006/relationships/hyperlink" Target="http://../pages%5Cwo.aspx?1=1&amp;Id=1608&amp;phMy=rheing&amp;wo.sStatus=Call%5ECanceled%5EIn%20Progress%5EOn%20Hold%5ERequest%20Reassignment%5EScheduled%5ETentatively%20Closed%5EWeb%5EWork%20Completed&amp;orderby=WO" TargetMode="External"/><Relationship Id="rId4214" Type="http://schemas.openxmlformats.org/officeDocument/2006/relationships/hyperlink" Target="http://../pages%5Cwo.aspx?1=1&amp;Id=73523&amp;phMy=rheing&amp;wo.sStatus=Call%5ECanceled%5EIn%20Progress%5EOn%20Hold%5ERequest%20Reassignment%5EScheduled%5ETentatively%20Closed%5EWeb%5EWork%20Completed&amp;orderby=WO" TargetMode="External"/><Relationship Id="rId5544" Type="http://schemas.openxmlformats.org/officeDocument/2006/relationships/hyperlink" Target="http://../pages%5Cwo.aspx?1=1&amp;Id=97392&amp;phMy=rheing&amp;wo.sStatus=Call%5ECanceled%5EIn%20Progress%5EOn%20Hold%5ERequest%20Reassignment%5EScheduled%5ETentatively%20Closed%5EWeb%5EWork%20Completed&amp;orderby=WO" TargetMode="External"/><Relationship Id="rId547" Type="http://schemas.openxmlformats.org/officeDocument/2006/relationships/hyperlink" Target="http://../pages%5Cwo.aspx?1=1&amp;Id=1246&amp;phMy=rheing&amp;wo.sStatus=Call%5ECanceled%5EIn%20Progress%5EOn%20Hold%5ERequest%20Reassignment%5EScheduled%5ETentatively%20Closed%5EWeb%5EWork%20Completed&amp;orderby=WO" TargetMode="External"/><Relationship Id="rId546" Type="http://schemas.openxmlformats.org/officeDocument/2006/relationships/hyperlink" Target="http://../pages%5Cwo.aspx?1=1&amp;Id=1213&amp;phMy=rheing&amp;wo.sStatus=Call%5ECanceled%5EIn%20Progress%5EOn%20Hold%5ERequest%20Reassignment%5EScheduled%5ETentatively%20Closed%5EWeb%5EWork%20Completed&amp;orderby=WO" TargetMode="External"/><Relationship Id="rId545" Type="http://schemas.openxmlformats.org/officeDocument/2006/relationships/hyperlink" Target="http://../pages%5Cwo.aspx?1=1&amp;Id=1212&amp;phMy=rheing&amp;wo.sStatus=Call%5ECanceled%5EIn%20Progress%5EOn%20Hold%5ERequest%20Reassignment%5EScheduled%5ETentatively%20Closed%5EWeb%5EWork%20Completed&amp;orderby=WO" TargetMode="External"/><Relationship Id="rId544" Type="http://schemas.openxmlformats.org/officeDocument/2006/relationships/hyperlink" Target="http://../pages%5Cwo.aspx?1=1&amp;Id=1207&amp;phMy=rheing&amp;wo.sStatus=Call%5ECanceled%5EIn%20Progress%5EOn%20Hold%5ERequest%20Reassignment%5EScheduled%5ETentatively%20Closed%5EWeb%5EWork%20Completed&amp;orderby=WO" TargetMode="External"/><Relationship Id="rId549" Type="http://schemas.openxmlformats.org/officeDocument/2006/relationships/hyperlink" Target="http://../pages%5Cwo.aspx?1=1&amp;Id=1248&amp;phMy=rheing&amp;wo.sStatus=Call%5ECanceled%5EIn%20Progress%5EOn%20Hold%5ERequest%20Reassignment%5EScheduled%5ETentatively%20Closed%5EWeb%5EWork%20Completed&amp;orderby=WO" TargetMode="External"/><Relationship Id="rId548" Type="http://schemas.openxmlformats.org/officeDocument/2006/relationships/hyperlink" Target="http://../pages%5Cwo.aspx?1=1&amp;Id=1247&amp;phMy=rheing&amp;wo.sStatus=Call%5ECanceled%5EIn%20Progress%5EOn%20Hold%5ERequest%20Reassignment%5EScheduled%5ETentatively%20Closed%5EWeb%5EWork%20Completed&amp;orderby=WO" TargetMode="External"/><Relationship Id="rId543" Type="http://schemas.openxmlformats.org/officeDocument/2006/relationships/hyperlink" Target="http://../pages%5Cwo.aspx?1=1&amp;Id=1206&amp;phMy=rheing&amp;wo.sStatus=Call%5ECanceled%5EIn%20Progress%5EOn%20Hold%5ERequest%20Reassignment%5EScheduled%5ETentatively%20Closed%5EWeb%5EWork%20Completed&amp;orderby=WO" TargetMode="External"/><Relationship Id="rId542" Type="http://schemas.openxmlformats.org/officeDocument/2006/relationships/hyperlink" Target="http://../pages%5Cwo.aspx?1=1&amp;Id=1205&amp;phMy=rheing&amp;wo.sStatus=Call%5ECanceled%5EIn%20Progress%5EOn%20Hold%5ERequest%20Reassignment%5EScheduled%5ETentatively%20Closed%5EWeb%5EWork%20Completed&amp;orderby=WO" TargetMode="External"/><Relationship Id="rId541" Type="http://schemas.openxmlformats.org/officeDocument/2006/relationships/hyperlink" Target="http://../pages%5Cwo.aspx?1=1&amp;Id=1204&amp;phMy=rheing&amp;wo.sStatus=Call%5ECanceled%5EIn%20Progress%5EOn%20Hold%5ERequest%20Reassignment%5EScheduled%5ETentatively%20Closed%5EWeb%5EWork%20Completed&amp;orderby=WO" TargetMode="External"/><Relationship Id="rId540" Type="http://schemas.openxmlformats.org/officeDocument/2006/relationships/hyperlink" Target="http://../pages%5Cwo.aspx?1=1&amp;Id=1193&amp;phMy=rheing&amp;wo.sStatus=Call%5ECanceled%5EIn%20Progress%5EOn%20Hold%5ERequest%20Reassignment%5EScheduled%5ETentatively%20Closed%5EWeb%5EWork%20Completed&amp;orderby=WO" TargetMode="External"/><Relationship Id="rId536" Type="http://schemas.openxmlformats.org/officeDocument/2006/relationships/hyperlink" Target="http://../pages%5Cwo.aspx?1=1&amp;Id=1159&amp;phMy=rheing&amp;wo.sStatus=Call%5ECanceled%5EIn%20Progress%5EOn%20Hold%5ERequest%20Reassignment%5EScheduled%5ETentatively%20Closed%5EWeb%5EWork%20Completed&amp;orderby=WO" TargetMode="External"/><Relationship Id="rId535" Type="http://schemas.openxmlformats.org/officeDocument/2006/relationships/hyperlink" Target="http://../pages%5Cwo.aspx?1=1&amp;Id=1153&amp;phMy=rheing&amp;wo.sStatus=Call%5ECanceled%5EIn%20Progress%5EOn%20Hold%5ERequest%20Reassignment%5EScheduled%5ETentatively%20Closed%5EWeb%5EWork%20Completed&amp;orderby=WO" TargetMode="External"/><Relationship Id="rId534" Type="http://schemas.openxmlformats.org/officeDocument/2006/relationships/hyperlink" Target="http://../pages%5Cwo.aspx?1=1&amp;Id=1125&amp;phMy=rheing&amp;wo.sStatus=Call%5ECanceled%5EIn%20Progress%5EOn%20Hold%5ERequest%20Reassignment%5EScheduled%5ETentatively%20Closed%5EWeb%5EWork%20Completed&amp;orderby=WO" TargetMode="External"/><Relationship Id="rId533" Type="http://schemas.openxmlformats.org/officeDocument/2006/relationships/hyperlink" Target="http://../pages%5Cwo.aspx?1=1&amp;Id=1119&amp;phMy=rheing&amp;wo.sStatus=Call%5ECanceled%5EIn%20Progress%5EOn%20Hold%5ERequest%20Reassignment%5EScheduled%5ETentatively%20Closed%5EWeb%5EWork%20Completed&amp;orderby=WO" TargetMode="External"/><Relationship Id="rId539" Type="http://schemas.openxmlformats.org/officeDocument/2006/relationships/hyperlink" Target="http://../pages%5Cwo.aspx?1=1&amp;Id=1173&amp;phMy=rheing&amp;wo.sStatus=Call%5ECanceled%5EIn%20Progress%5EOn%20Hold%5ERequest%20Reassignment%5EScheduled%5ETentatively%20Closed%5EWeb%5EWork%20Completed&amp;orderby=WO" TargetMode="External"/><Relationship Id="rId538" Type="http://schemas.openxmlformats.org/officeDocument/2006/relationships/hyperlink" Target="http://../pages%5Cwo.aspx?1=1&amp;Id=1172&amp;phMy=rheing&amp;wo.sStatus=Call%5ECanceled%5EIn%20Progress%5EOn%20Hold%5ERequest%20Reassignment%5EScheduled%5ETentatively%20Closed%5EWeb%5EWork%20Completed&amp;orderby=WO" TargetMode="External"/><Relationship Id="rId537" Type="http://schemas.openxmlformats.org/officeDocument/2006/relationships/hyperlink" Target="http://../pages%5Cwo.aspx?1=1&amp;Id=1171&amp;phMy=rheing&amp;wo.sStatus=Call%5ECanceled%5EIn%20Progress%5EOn%20Hold%5ERequest%20Reassignment%5EScheduled%5ETentatively%20Closed%5EWeb%5EWork%20Completed&amp;orderby=WO" TargetMode="External"/><Relationship Id="rId532" Type="http://schemas.openxmlformats.org/officeDocument/2006/relationships/hyperlink" Target="http://../pages%5Cwo.aspx?1=1&amp;Id=1109&amp;phMy=rheing&amp;wo.sStatus=Call%5ECanceled%5EIn%20Progress%5EOn%20Hold%5ERequest%20Reassignment%5EScheduled%5ETentatively%20Closed%5EWeb%5EWork%20Completed&amp;orderby=WO" TargetMode="External"/><Relationship Id="rId531" Type="http://schemas.openxmlformats.org/officeDocument/2006/relationships/hyperlink" Target="http://../pages%5Cwo.aspx?1=1&amp;Id=1099&amp;phMy=rheing&amp;wo.sStatus=Call%5ECanceled%5EIn%20Progress%5EOn%20Hold%5ERequest%20Reassignment%5EScheduled%5ETentatively%20Closed%5EWeb%5EWork%20Completed&amp;orderby=WO" TargetMode="External"/><Relationship Id="rId530" Type="http://schemas.openxmlformats.org/officeDocument/2006/relationships/hyperlink" Target="http://../pages%5Cwo.aspx?1=1&amp;Id=1096&amp;phMy=rheing&amp;wo.sStatus=Call%5ECanceled%5EIn%20Progress%5EOn%20Hold%5ERequest%20Reassignment%5EScheduled%5ETentatively%20Closed%5EWeb%5EWork%20Completed&amp;orderby=WO" TargetMode="External"/><Relationship Id="rId5516" Type="http://schemas.openxmlformats.org/officeDocument/2006/relationships/hyperlink" Target="http://../pages%5Cwo.aspx?1=1&amp;Id=97058&amp;phMy=rheing&amp;wo.sStatus=Call%5ECanceled%5EIn%20Progress%5EOn%20Hold%5ERequest%20Reassignment%5EScheduled%5ETentatively%20Closed%5EWeb%5EWork%20Completed&amp;orderby=WO" TargetMode="External"/><Relationship Id="rId5517" Type="http://schemas.openxmlformats.org/officeDocument/2006/relationships/hyperlink" Target="http://../pages%5Cwo.aspx?1=1&amp;Id=97059&amp;phMy=rheing&amp;wo.sStatus=Call%5ECanceled%5EIn%20Progress%5EOn%20Hold%5ERequest%20Reassignment%5EScheduled%5ETentatively%20Closed%5EWeb%5EWork%20Completed&amp;orderby=WO" TargetMode="External"/><Relationship Id="rId5514" Type="http://schemas.openxmlformats.org/officeDocument/2006/relationships/hyperlink" Target="http://../pages%5Cwo.aspx?1=1&amp;Id=97013&amp;phMy=rheing&amp;wo.sStatus=Call%5ECanceled%5EIn%20Progress%5EOn%20Hold%5ERequest%20Reassignment%5EScheduled%5ETentatively%20Closed%5EWeb%5EWork%20Completed&amp;orderby=WO" TargetMode="External"/><Relationship Id="rId5515" Type="http://schemas.openxmlformats.org/officeDocument/2006/relationships/hyperlink" Target="http://../pages%5Cwo.aspx?1=1&amp;Id=97057&amp;phMy=rheing&amp;wo.sStatus=Call%5ECanceled%5EIn%20Progress%5EOn%20Hold%5ERequest%20Reassignment%5EScheduled%5ETentatively%20Closed%5EWeb%5EWork%20Completed&amp;orderby=WO" TargetMode="External"/><Relationship Id="rId5518" Type="http://schemas.openxmlformats.org/officeDocument/2006/relationships/hyperlink" Target="http://../pages%5Cwo.aspx?1=1&amp;Id=97061&amp;phMy=rheing&amp;wo.sStatus=Call%5ECanceled%5EIn%20Progress%5EOn%20Hold%5ERequest%20Reassignment%5EScheduled%5ETentatively%20Closed%5EWeb%5EWork%20Completed&amp;orderby=WO" TargetMode="External"/><Relationship Id="rId5519" Type="http://schemas.openxmlformats.org/officeDocument/2006/relationships/hyperlink" Target="http://../pages%5Cwo.aspx?1=1&amp;Id=97073&amp;phMy=rheing&amp;wo.sStatus=Call%5ECanceled%5EIn%20Progress%5EOn%20Hold%5ERequest%20Reassignment%5EScheduled%5ETentatively%20Closed%5EWeb%5EWork%20Completed&amp;orderby=WO" TargetMode="External"/><Relationship Id="rId569" Type="http://schemas.openxmlformats.org/officeDocument/2006/relationships/hyperlink" Target="http://../pages%5Cwo.aspx?1=1&amp;Id=1323&amp;phMy=rheing&amp;wo.sStatus=Call%5ECanceled%5EIn%20Progress%5EOn%20Hold%5ERequest%20Reassignment%5EScheduled%5ETentatively%20Closed%5EWeb%5EWork%20Completed&amp;orderby=WO" TargetMode="External"/><Relationship Id="rId568" Type="http://schemas.openxmlformats.org/officeDocument/2006/relationships/hyperlink" Target="http://../pages%5Cwo.aspx?1=1&amp;Id=1322&amp;phMy=rheing&amp;wo.sStatus=Call%5ECanceled%5EIn%20Progress%5EOn%20Hold%5ERequest%20Reassignment%5EScheduled%5ETentatively%20Closed%5EWeb%5EWork%20Completed&amp;orderby=WO" TargetMode="External"/><Relationship Id="rId567" Type="http://schemas.openxmlformats.org/officeDocument/2006/relationships/hyperlink" Target="http://../pages%5Cwo.aspx?1=1&amp;Id=1321&amp;phMy=rheing&amp;wo.sStatus=Call%5ECanceled%5EIn%20Progress%5EOn%20Hold%5ERequest%20Reassignment%5EScheduled%5ETentatively%20Closed%5EWeb%5EWork%20Completed&amp;orderby=WO" TargetMode="External"/><Relationship Id="rId566" Type="http://schemas.openxmlformats.org/officeDocument/2006/relationships/hyperlink" Target="http://../pages%5Cwo.aspx?1=1&amp;Id=1320&amp;phMy=rheing&amp;wo.sStatus=Call%5ECanceled%5EIn%20Progress%5EOn%20Hold%5ERequest%20Reassignment%5EScheduled%5ETentatively%20Closed%5EWeb%5EWork%20Completed&amp;orderby=WO" TargetMode="External"/><Relationship Id="rId561" Type="http://schemas.openxmlformats.org/officeDocument/2006/relationships/hyperlink" Target="http://../pages%5Cwo.aspx?1=1&amp;Id=1315&amp;phMy=rheing&amp;wo.sStatus=Call%5ECanceled%5EIn%20Progress%5EOn%20Hold%5ERequest%20Reassignment%5EScheduled%5ETentatively%20Closed%5EWeb%5EWork%20Completed&amp;orderby=WO" TargetMode="External"/><Relationship Id="rId560" Type="http://schemas.openxmlformats.org/officeDocument/2006/relationships/hyperlink" Target="http://../pages%5Cwo.aspx?1=1&amp;Id=1314&amp;phMy=rheing&amp;wo.sStatus=Call%5ECanceled%5EIn%20Progress%5EOn%20Hold%5ERequest%20Reassignment%5EScheduled%5ETentatively%20Closed%5EWeb%5EWork%20Completed&amp;orderby=WO" TargetMode="External"/><Relationship Id="rId565" Type="http://schemas.openxmlformats.org/officeDocument/2006/relationships/hyperlink" Target="http://../pages%5Cwo.aspx?1=1&amp;Id=1319&amp;phMy=rheing&amp;wo.sStatus=Call%5ECanceled%5EIn%20Progress%5EOn%20Hold%5ERequest%20Reassignment%5EScheduled%5ETentatively%20Closed%5EWeb%5EWork%20Completed&amp;orderby=WO" TargetMode="External"/><Relationship Id="rId5512" Type="http://schemas.openxmlformats.org/officeDocument/2006/relationships/hyperlink" Target="http://../pages%5Cwo.aspx?1=1&amp;Id=97010&amp;phMy=rheing&amp;wo.sStatus=Call%5ECanceled%5EIn%20Progress%5EOn%20Hold%5ERequest%20Reassignment%5EScheduled%5ETentatively%20Closed%5EWeb%5EWork%20Completed&amp;orderby=WO" TargetMode="External"/><Relationship Id="rId564" Type="http://schemas.openxmlformats.org/officeDocument/2006/relationships/hyperlink" Target="http://../pages%5Cwo.aspx?1=1&amp;Id=1318&amp;phMy=rheing&amp;wo.sStatus=Call%5ECanceled%5EIn%20Progress%5EOn%20Hold%5ERequest%20Reassignment%5EScheduled%5ETentatively%20Closed%5EWeb%5EWork%20Completed&amp;orderby=WO" TargetMode="External"/><Relationship Id="rId5513" Type="http://schemas.openxmlformats.org/officeDocument/2006/relationships/hyperlink" Target="http://../pages%5Cwo.aspx?1=1&amp;Id=97011&amp;phMy=rheing&amp;wo.sStatus=Call%5ECanceled%5EIn%20Progress%5EOn%20Hold%5ERequest%20Reassignment%5EScheduled%5ETentatively%20Closed%5EWeb%5EWork%20Completed&amp;orderby=WO" TargetMode="External"/><Relationship Id="rId563" Type="http://schemas.openxmlformats.org/officeDocument/2006/relationships/hyperlink" Target="http://../pages%5Cwo.aspx?1=1&amp;Id=1317&amp;phMy=rheing&amp;wo.sStatus=Call%5ECanceled%5EIn%20Progress%5EOn%20Hold%5ERequest%20Reassignment%5EScheduled%5ETentatively%20Closed%5EWeb%5EWork%20Completed&amp;orderby=WO" TargetMode="External"/><Relationship Id="rId5510" Type="http://schemas.openxmlformats.org/officeDocument/2006/relationships/hyperlink" Target="http://../pages%5Cwo.aspx?1=1&amp;Id=96979&amp;phMy=rheing&amp;wo.sStatus=Call%5ECanceled%5EIn%20Progress%5EOn%20Hold%5ERequest%20Reassignment%5EScheduled%5ETentatively%20Closed%5EWeb%5EWork%20Completed&amp;orderby=WO" TargetMode="External"/><Relationship Id="rId562" Type="http://schemas.openxmlformats.org/officeDocument/2006/relationships/hyperlink" Target="http://../pages%5Cwo.aspx?1=1&amp;Id=1316&amp;phMy=rheing&amp;wo.sStatus=Call%5ECanceled%5EIn%20Progress%5EOn%20Hold%5ERequest%20Reassignment%5EScheduled%5ETentatively%20Closed%5EWeb%5EWork%20Completed&amp;orderby=WO" TargetMode="External"/><Relationship Id="rId5511" Type="http://schemas.openxmlformats.org/officeDocument/2006/relationships/hyperlink" Target="http://../pages%5Cwo.aspx?1=1&amp;Id=96999&amp;phMy=rheing&amp;wo.sStatus=Call%5ECanceled%5EIn%20Progress%5EOn%20Hold%5ERequest%20Reassignment%5EScheduled%5ETentatively%20Closed%5EWeb%5EWork%20Completed&amp;orderby=WO" TargetMode="External"/><Relationship Id="rId5505" Type="http://schemas.openxmlformats.org/officeDocument/2006/relationships/hyperlink" Target="http://../pages%5Cwo.aspx?1=1&amp;Id=96893&amp;phMy=rheing&amp;wo.sStatus=Call%5ECanceled%5EIn%20Progress%5EOn%20Hold%5ERequest%20Reassignment%5EScheduled%5ETentatively%20Closed%5EWeb%5EWork%20Completed&amp;orderby=WO" TargetMode="External"/><Relationship Id="rId5506" Type="http://schemas.openxmlformats.org/officeDocument/2006/relationships/hyperlink" Target="http://../pages%5Cwo.aspx?1=1&amp;Id=96896&amp;phMy=rheing&amp;wo.sStatus=Call%5ECanceled%5EIn%20Progress%5EOn%20Hold%5ERequest%20Reassignment%5EScheduled%5ETentatively%20Closed%5EWeb%5EWork%20Completed&amp;orderby=WO" TargetMode="External"/><Relationship Id="rId5503" Type="http://schemas.openxmlformats.org/officeDocument/2006/relationships/hyperlink" Target="http://../pages%5Cwo.aspx?1=1&amp;Id=96863&amp;phMy=rheing&amp;wo.sStatus=Call%5ECanceled%5EIn%20Progress%5EOn%20Hold%5ERequest%20Reassignment%5EScheduled%5ETentatively%20Closed%5EWeb%5EWork%20Completed&amp;orderby=WO" TargetMode="External"/><Relationship Id="rId5504" Type="http://schemas.openxmlformats.org/officeDocument/2006/relationships/hyperlink" Target="http://../pages%5Cwo.aspx?1=1&amp;Id=96880&amp;phMy=rheing&amp;wo.sStatus=Call%5ECanceled%5EIn%20Progress%5EOn%20Hold%5ERequest%20Reassignment%5EScheduled%5ETentatively%20Closed%5EWeb%5EWork%20Completed&amp;orderby=WO" TargetMode="External"/><Relationship Id="rId5509" Type="http://schemas.openxmlformats.org/officeDocument/2006/relationships/hyperlink" Target="http://../pages%5Cwo.aspx?1=1&amp;Id=96978&amp;phMy=rheing&amp;wo.sStatus=Call%5ECanceled%5EIn%20Progress%5EOn%20Hold%5ERequest%20Reassignment%5EScheduled%5ETentatively%20Closed%5EWeb%5EWork%20Completed&amp;orderby=WO" TargetMode="External"/><Relationship Id="rId5507" Type="http://schemas.openxmlformats.org/officeDocument/2006/relationships/hyperlink" Target="http://../pages%5Cwo.aspx?1=1&amp;Id=96905&amp;phMy=rheing&amp;wo.sStatus=Call%5ECanceled%5EIn%20Progress%5EOn%20Hold%5ERequest%20Reassignment%5EScheduled%5ETentatively%20Closed%5EWeb%5EWork%20Completed&amp;orderby=WO" TargetMode="External"/><Relationship Id="rId5508" Type="http://schemas.openxmlformats.org/officeDocument/2006/relationships/hyperlink" Target="http://../pages%5Cwo.aspx?1=1&amp;Id=96906&amp;phMy=rheing&amp;wo.sStatus=Call%5ECanceled%5EIn%20Progress%5EOn%20Hold%5ERequest%20Reassignment%5EScheduled%5ETentatively%20Closed%5EWeb%5EWork%20Completed&amp;orderby=WO" TargetMode="External"/><Relationship Id="rId558" Type="http://schemas.openxmlformats.org/officeDocument/2006/relationships/hyperlink" Target="http://../pages%5Cwo.aspx?1=1&amp;Id=1311&amp;phMy=rheing&amp;wo.sStatus=Call%5ECanceled%5EIn%20Progress%5EOn%20Hold%5ERequest%20Reassignment%5EScheduled%5ETentatively%20Closed%5EWeb%5EWork%20Completed&amp;orderby=WO" TargetMode="External"/><Relationship Id="rId557" Type="http://schemas.openxmlformats.org/officeDocument/2006/relationships/hyperlink" Target="http://../pages%5Cwo.aspx?1=1&amp;Id=1310&amp;phMy=rheing&amp;wo.sStatus=Call%5ECanceled%5EIn%20Progress%5EOn%20Hold%5ERequest%20Reassignment%5EScheduled%5ETentatively%20Closed%5EWeb%5EWork%20Completed&amp;orderby=WO" TargetMode="External"/><Relationship Id="rId556" Type="http://schemas.openxmlformats.org/officeDocument/2006/relationships/hyperlink" Target="http://../pages%5Cwo.aspx?1=1&amp;Id=1309&amp;phMy=rheing&amp;wo.sStatus=Call%5ECanceled%5EIn%20Progress%5EOn%20Hold%5ERequest%20Reassignment%5EScheduled%5ETentatively%20Closed%5EWeb%5EWork%20Completed&amp;orderby=WO" TargetMode="External"/><Relationship Id="rId555" Type="http://schemas.openxmlformats.org/officeDocument/2006/relationships/hyperlink" Target="http://../pages%5Cwo.aspx?1=1&amp;Id=1308&amp;phMy=rheing&amp;wo.sStatus=Call%5ECanceled%5EIn%20Progress%5EOn%20Hold%5ERequest%20Reassignment%5EScheduled%5ETentatively%20Closed%5EWeb%5EWork%20Completed&amp;orderby=WO" TargetMode="External"/><Relationship Id="rId559" Type="http://schemas.openxmlformats.org/officeDocument/2006/relationships/hyperlink" Target="http://../pages%5Cwo.aspx?1=1&amp;Id=1312&amp;phMy=rheing&amp;wo.sStatus=Call%5ECanceled%5EIn%20Progress%5EOn%20Hold%5ERequest%20Reassignment%5EScheduled%5ETentatively%20Closed%5EWeb%5EWork%20Completed&amp;orderby=WO" TargetMode="External"/><Relationship Id="rId550" Type="http://schemas.openxmlformats.org/officeDocument/2006/relationships/hyperlink" Target="http://../pages%5Cwo.aspx?1=1&amp;Id=1249&amp;phMy=rheing&amp;wo.sStatus=Call%5ECanceled%5EIn%20Progress%5EOn%20Hold%5ERequest%20Reassignment%5EScheduled%5ETentatively%20Closed%5EWeb%5EWork%20Completed&amp;orderby=WO" TargetMode="External"/><Relationship Id="rId554" Type="http://schemas.openxmlformats.org/officeDocument/2006/relationships/hyperlink" Target="http://../pages%5Cwo.aspx?1=1&amp;Id=1307&amp;phMy=rheing&amp;wo.sStatus=Call%5ECanceled%5EIn%20Progress%5EOn%20Hold%5ERequest%20Reassignment%5EScheduled%5ETentatively%20Closed%5EWeb%5EWork%20Completed&amp;orderby=WO" TargetMode="External"/><Relationship Id="rId5501" Type="http://schemas.openxmlformats.org/officeDocument/2006/relationships/hyperlink" Target="http://../pages%5Cwo.aspx?1=1&amp;Id=96844&amp;phMy=rheing&amp;wo.sStatus=Call%5ECanceled%5EIn%20Progress%5EOn%20Hold%5ERequest%20Reassignment%5EScheduled%5ETentatively%20Closed%5EWeb%5EWork%20Completed&amp;orderby=WO" TargetMode="External"/><Relationship Id="rId553" Type="http://schemas.openxmlformats.org/officeDocument/2006/relationships/hyperlink" Target="http://../pages%5Cwo.aspx?1=1&amp;Id=1279&amp;phMy=rheing&amp;wo.sStatus=Call%5ECanceled%5EIn%20Progress%5EOn%20Hold%5ERequest%20Reassignment%5EScheduled%5ETentatively%20Closed%5EWeb%5EWork%20Completed&amp;orderby=WO" TargetMode="External"/><Relationship Id="rId5502" Type="http://schemas.openxmlformats.org/officeDocument/2006/relationships/hyperlink" Target="http://../pages%5Cwo.aspx?1=1&amp;Id=96854&amp;phMy=rheing&amp;wo.sStatus=Call%5ECanceled%5EIn%20Progress%5EOn%20Hold%5ERequest%20Reassignment%5EScheduled%5ETentatively%20Closed%5EWeb%5EWork%20Completed&amp;orderby=WO" TargetMode="External"/><Relationship Id="rId552" Type="http://schemas.openxmlformats.org/officeDocument/2006/relationships/hyperlink" Target="http://../pages%5Cwo.aspx?1=1&amp;Id=1266&amp;phMy=rheing&amp;wo.sStatus=Call%5ECanceled%5EIn%20Progress%5EOn%20Hold%5ERequest%20Reassignment%5EScheduled%5ETentatively%20Closed%5EWeb%5EWork%20Completed&amp;orderby=WO" TargetMode="External"/><Relationship Id="rId551" Type="http://schemas.openxmlformats.org/officeDocument/2006/relationships/hyperlink" Target="http://../pages%5Cwo.aspx?1=1&amp;Id=1261&amp;phMy=rheing&amp;wo.sStatus=Call%5ECanceled%5EIn%20Progress%5EOn%20Hold%5ERequest%20Reassignment%5EScheduled%5ETentatively%20Closed%5EWeb%5EWork%20Completed&amp;orderby=WO" TargetMode="External"/><Relationship Id="rId5500" Type="http://schemas.openxmlformats.org/officeDocument/2006/relationships/hyperlink" Target="http://../pages%5Cwo.aspx?1=1&amp;Id=96835&amp;phMy=rheing&amp;wo.sStatus=Call%5ECanceled%5EIn%20Progress%5EOn%20Hold%5ERequest%20Reassignment%5EScheduled%5ETentatively%20Closed%5EWeb%5EWork%20Completed&amp;orderby=WO" TargetMode="External"/><Relationship Id="rId4280" Type="http://schemas.openxmlformats.org/officeDocument/2006/relationships/hyperlink" Target="http://../pages%5Cwo.aspx?1=1&amp;Id=74955&amp;phMy=rheing&amp;wo.sStatus=Call%5ECanceled%5EIn%20Progress%5EOn%20Hold%5ERequest%20Reassignment%5EScheduled%5ETentatively%20Closed%5EWeb%5EWork%20Completed&amp;orderby=WO" TargetMode="External"/><Relationship Id="rId4282" Type="http://schemas.openxmlformats.org/officeDocument/2006/relationships/hyperlink" Target="http://../pages%5Cwo.aspx?1=1&amp;Id=74993&amp;phMy=rheing&amp;wo.sStatus=Call%5ECanceled%5EIn%20Progress%5EOn%20Hold%5ERequest%20Reassignment%5EScheduled%5ETentatively%20Closed%5EWeb%5EWork%20Completed&amp;orderby=WO" TargetMode="External"/><Relationship Id="rId4281" Type="http://schemas.openxmlformats.org/officeDocument/2006/relationships/hyperlink" Target="http://../pages%5Cwo.aspx?1=1&amp;Id=74984&amp;phMy=rheing&amp;wo.sStatus=Call%5ECanceled%5EIn%20Progress%5EOn%20Hold%5ERequest%20Reassignment%5EScheduled%5ETentatively%20Closed%5EWeb%5EWork%20Completed&amp;orderby=WO" TargetMode="External"/><Relationship Id="rId4284" Type="http://schemas.openxmlformats.org/officeDocument/2006/relationships/hyperlink" Target="http://../pages%5Cwo.aspx?1=1&amp;Id=75028&amp;phMy=rheing&amp;wo.sStatus=Call%5ECanceled%5EIn%20Progress%5EOn%20Hold%5ERequest%20Reassignment%5EScheduled%5ETentatively%20Closed%5EWeb%5EWork%20Completed&amp;orderby=WO" TargetMode="External"/><Relationship Id="rId4283" Type="http://schemas.openxmlformats.org/officeDocument/2006/relationships/hyperlink" Target="http://../pages%5Cwo.aspx?1=1&amp;Id=74999&amp;phMy=rheing&amp;wo.sStatus=Call%5ECanceled%5EIn%20Progress%5EOn%20Hold%5ERequest%20Reassignment%5EScheduled%5ETentatively%20Closed%5EWeb%5EWork%20Completed&amp;orderby=WO" TargetMode="External"/><Relationship Id="rId4286" Type="http://schemas.openxmlformats.org/officeDocument/2006/relationships/hyperlink" Target="http://../pages%5Cwo.aspx?1=1&amp;Id=75049&amp;phMy=rheing&amp;wo.sStatus=Call%5ECanceled%5EIn%20Progress%5EOn%20Hold%5ERequest%20Reassignment%5EScheduled%5ETentatively%20Closed%5EWeb%5EWork%20Completed&amp;orderby=WO" TargetMode="External"/><Relationship Id="rId4285" Type="http://schemas.openxmlformats.org/officeDocument/2006/relationships/hyperlink" Target="http://../pages%5Cwo.aspx?1=1&amp;Id=75029&amp;phMy=rheing&amp;wo.sStatus=Call%5ECanceled%5EIn%20Progress%5EOn%20Hold%5ERequest%20Reassignment%5EScheduled%5ETentatively%20Closed%5EWeb%5EWork%20Completed&amp;orderby=WO" TargetMode="External"/><Relationship Id="rId4288" Type="http://schemas.openxmlformats.org/officeDocument/2006/relationships/hyperlink" Target="http://../pages%5Cwo.aspx?1=1&amp;Id=75091&amp;phMy=rheing&amp;wo.sStatus=Call%5ECanceled%5EIn%20Progress%5EOn%20Hold%5ERequest%20Reassignment%5EScheduled%5ETentatively%20Closed%5EWeb%5EWork%20Completed&amp;orderby=WO" TargetMode="External"/><Relationship Id="rId4287" Type="http://schemas.openxmlformats.org/officeDocument/2006/relationships/hyperlink" Target="http://../pages%5Cwo.aspx?1=1&amp;Id=75051&amp;phMy=rheing&amp;wo.sStatus=Call%5ECanceled%5EIn%20Progress%5EOn%20Hold%5ERequest%20Reassignment%5EScheduled%5ETentatively%20Closed%5EWeb%5EWork%20Completed&amp;orderby=WO" TargetMode="External"/><Relationship Id="rId4289" Type="http://schemas.openxmlformats.org/officeDocument/2006/relationships/hyperlink" Target="http://../pages%5Cwo.aspx?1=1&amp;Id=75108&amp;phMy=rheing&amp;wo.sStatus=Call%5ECanceled%5EIn%20Progress%5EOn%20Hold%5ERequest%20Reassignment%5EScheduled%5ETentatively%20Closed%5EWeb%5EWork%20Completed&amp;orderby=WO" TargetMode="External"/><Relationship Id="rId4271" Type="http://schemas.openxmlformats.org/officeDocument/2006/relationships/hyperlink" Target="http://../pages%5Cwo.aspx?1=1&amp;Id=74651&amp;phMy=rheing&amp;wo.sStatus=Call%5ECanceled%5EIn%20Progress%5EOn%20Hold%5ERequest%20Reassignment%5EScheduled%5ETentatively%20Closed%5EWeb%5EWork%20Completed&amp;orderby=WO" TargetMode="External"/><Relationship Id="rId4270" Type="http://schemas.openxmlformats.org/officeDocument/2006/relationships/hyperlink" Target="http://../pages%5Cwo.aspx?1=1&amp;Id=74622&amp;phMy=rheing&amp;wo.sStatus=Call%5ECanceled%5EIn%20Progress%5EOn%20Hold%5ERequest%20Reassignment%5EScheduled%5ETentatively%20Closed%5EWeb%5EWork%20Completed&amp;orderby=WO" TargetMode="External"/><Relationship Id="rId4273" Type="http://schemas.openxmlformats.org/officeDocument/2006/relationships/hyperlink" Target="http://../pages%5Cwo.aspx?1=1&amp;Id=74677&amp;phMy=rheing&amp;wo.sStatus=Call%5ECanceled%5EIn%20Progress%5EOn%20Hold%5ERequest%20Reassignment%5EScheduled%5ETentatively%20Closed%5EWeb%5EWork%20Completed&amp;orderby=WO" TargetMode="External"/><Relationship Id="rId4272" Type="http://schemas.openxmlformats.org/officeDocument/2006/relationships/hyperlink" Target="http://../pages%5Cwo.aspx?1=1&amp;Id=74661&amp;phMy=rheing&amp;wo.sStatus=Call%5ECanceled%5EIn%20Progress%5EOn%20Hold%5ERequest%20Reassignment%5EScheduled%5ETentatively%20Closed%5EWeb%5EWork%20Completed&amp;orderby=WO" TargetMode="External"/><Relationship Id="rId4275" Type="http://schemas.openxmlformats.org/officeDocument/2006/relationships/hyperlink" Target="http://../pages%5Cwo.aspx?1=1&amp;Id=74703&amp;phMy=rheing&amp;wo.sStatus=Call%5ECanceled%5EIn%20Progress%5EOn%20Hold%5ERequest%20Reassignment%5EScheduled%5ETentatively%20Closed%5EWeb%5EWork%20Completed&amp;orderby=WO" TargetMode="External"/><Relationship Id="rId4274" Type="http://schemas.openxmlformats.org/officeDocument/2006/relationships/hyperlink" Target="http://../pages%5Cwo.aspx?1=1&amp;Id=74694&amp;phMy=rheing&amp;wo.sStatus=Call%5ECanceled%5EIn%20Progress%5EOn%20Hold%5ERequest%20Reassignment%5EScheduled%5ETentatively%20Closed%5EWeb%5EWork%20Completed&amp;orderby=WO" TargetMode="External"/><Relationship Id="rId4277" Type="http://schemas.openxmlformats.org/officeDocument/2006/relationships/hyperlink" Target="http://../pages%5Cwo.aspx?1=1&amp;Id=74841&amp;phMy=rheing&amp;wo.sStatus=Call%5ECanceled%5EIn%20Progress%5EOn%20Hold%5ERequest%20Reassignment%5EScheduled%5ETentatively%20Closed%5EWeb%5EWork%20Completed&amp;orderby=WO" TargetMode="External"/><Relationship Id="rId4276" Type="http://schemas.openxmlformats.org/officeDocument/2006/relationships/hyperlink" Target="http://../pages%5Cwo.aspx?1=1&amp;Id=74730&amp;phMy=rheing&amp;wo.sStatus=Call%5ECanceled%5EIn%20Progress%5EOn%20Hold%5ERequest%20Reassignment%5EScheduled%5ETentatively%20Closed%5EWeb%5EWork%20Completed&amp;orderby=WO" TargetMode="External"/><Relationship Id="rId4279" Type="http://schemas.openxmlformats.org/officeDocument/2006/relationships/hyperlink" Target="http://../pages%5Cwo.aspx?1=1&amp;Id=74944&amp;phMy=rheing&amp;wo.sStatus=Call%5ECanceled%5EIn%20Progress%5EOn%20Hold%5ERequest%20Reassignment%5EScheduled%5ETentatively%20Closed%5EWeb%5EWork%20Completed&amp;orderby=WO" TargetMode="External"/><Relationship Id="rId4278" Type="http://schemas.openxmlformats.org/officeDocument/2006/relationships/hyperlink" Target="http://../pages%5Cwo.aspx?1=1&amp;Id=74935&amp;phMy=rheing&amp;wo.sStatus=Call%5ECanceled%5EIn%20Progress%5EOn%20Hold%5ERequest%20Reassignment%5EScheduled%5ETentatively%20Closed%5EWeb%5EWork%20Completed&amp;orderby=WO" TargetMode="External"/><Relationship Id="rId4291" Type="http://schemas.openxmlformats.org/officeDocument/2006/relationships/hyperlink" Target="http://../pages%5Cwo.aspx?1=1&amp;Id=75121&amp;phMy=rheing&amp;wo.sStatus=Call%5ECanceled%5EIn%20Progress%5EOn%20Hold%5ERequest%20Reassignment%5EScheduled%5ETentatively%20Closed%5EWeb%5EWork%20Completed&amp;orderby=WO" TargetMode="External"/><Relationship Id="rId4290" Type="http://schemas.openxmlformats.org/officeDocument/2006/relationships/hyperlink" Target="http://../pages%5Cwo.aspx?1=1&amp;Id=75115&amp;phMy=rheing&amp;wo.sStatus=Call%5ECanceled%5EIn%20Progress%5EOn%20Hold%5ERequest%20Reassignment%5EScheduled%5ETentatively%20Closed%5EWeb%5EWork%20Completed&amp;orderby=WO" TargetMode="External"/><Relationship Id="rId4293" Type="http://schemas.openxmlformats.org/officeDocument/2006/relationships/hyperlink" Target="http://../pages%5Cwo.aspx?1=1&amp;Id=75141&amp;phMy=rheing&amp;wo.sStatus=Call%5ECanceled%5EIn%20Progress%5EOn%20Hold%5ERequest%20Reassignment%5EScheduled%5ETentatively%20Closed%5EWeb%5EWork%20Completed&amp;orderby=WO" TargetMode="External"/><Relationship Id="rId4292" Type="http://schemas.openxmlformats.org/officeDocument/2006/relationships/hyperlink" Target="http://../pages%5Cwo.aspx?1=1&amp;Id=75134&amp;phMy=rheing&amp;wo.sStatus=Call%5ECanceled%5EIn%20Progress%5EOn%20Hold%5ERequest%20Reassignment%5EScheduled%5ETentatively%20Closed%5EWeb%5EWork%20Completed&amp;orderby=WO" TargetMode="External"/><Relationship Id="rId4295" Type="http://schemas.openxmlformats.org/officeDocument/2006/relationships/hyperlink" Target="http://../pages%5Cwo.aspx?1=1&amp;Id=75232&amp;phMy=rheing&amp;wo.sStatus=Call%5ECanceled%5EIn%20Progress%5EOn%20Hold%5ERequest%20Reassignment%5EScheduled%5ETentatively%20Closed%5EWeb%5EWork%20Completed&amp;orderby=WO" TargetMode="External"/><Relationship Id="rId4294" Type="http://schemas.openxmlformats.org/officeDocument/2006/relationships/hyperlink" Target="http://../pages%5Cwo.aspx?1=1&amp;Id=75195&amp;phMy=rheing&amp;wo.sStatus=Call%5ECanceled%5EIn%20Progress%5EOn%20Hold%5ERequest%20Reassignment%5EScheduled%5ETentatively%20Closed%5EWeb%5EWork%20Completed&amp;orderby=WO" TargetMode="External"/><Relationship Id="rId4297" Type="http://schemas.openxmlformats.org/officeDocument/2006/relationships/hyperlink" Target="http://../pages%5Cwo.aspx?1=1&amp;Id=75348&amp;phMy=rheing&amp;wo.sStatus=Call%5ECanceled%5EIn%20Progress%5EOn%20Hold%5ERequest%20Reassignment%5EScheduled%5ETentatively%20Closed%5EWeb%5EWork%20Completed&amp;orderby=WO" TargetMode="External"/><Relationship Id="rId4296" Type="http://schemas.openxmlformats.org/officeDocument/2006/relationships/hyperlink" Target="http://../pages%5Cwo.aspx?1=1&amp;Id=75251&amp;phMy=rheing&amp;wo.sStatus=Call%5ECanceled%5EIn%20Progress%5EOn%20Hold%5ERequest%20Reassignment%5EScheduled%5ETentatively%20Closed%5EWeb%5EWork%20Completed&amp;orderby=WO" TargetMode="External"/><Relationship Id="rId4299" Type="http://schemas.openxmlformats.org/officeDocument/2006/relationships/hyperlink" Target="http://../pages%5Cwo.aspx?1=1&amp;Id=75360&amp;phMy=rheing&amp;wo.sStatus=Call%5ECanceled%5EIn%20Progress%5EOn%20Hold%5ERequest%20Reassignment%5EScheduled%5ETentatively%20Closed%5EWeb%5EWork%20Completed&amp;orderby=WO" TargetMode="External"/><Relationship Id="rId4298" Type="http://schemas.openxmlformats.org/officeDocument/2006/relationships/hyperlink" Target="http://../pages%5Cwo.aspx?1=1&amp;Id=75352&amp;phMy=rheing&amp;wo.sStatus=Call%5ECanceled%5EIn%20Progress%5EOn%20Hold%5ERequest%20Reassignment%5EScheduled%5ETentatively%20Closed%5EWeb%5EWork%20Completed&amp;orderby=WO" TargetMode="External"/><Relationship Id="rId4249" Type="http://schemas.openxmlformats.org/officeDocument/2006/relationships/hyperlink" Target="http://../pages%5Cwo.aspx?1=1&amp;Id=74084&amp;phMy=rheing&amp;wo.sStatus=Call%5ECanceled%5EIn%20Progress%5EOn%20Hold%5ERequest%20Reassignment%5EScheduled%5ETentatively%20Closed%5EWeb%5EWork%20Completed&amp;orderby=WO" TargetMode="External"/><Relationship Id="rId5570" Type="http://schemas.openxmlformats.org/officeDocument/2006/relationships/hyperlink" Target="http://../pages%5Cwo.aspx?1=1&amp;Id=97530&amp;phMy=rheing&amp;wo.sStatus=Call%5ECanceled%5EIn%20Progress%5EOn%20Hold%5ERequest%20Reassignment%5EScheduled%5ETentatively%20Closed%5EWeb%5EWork%20Completed&amp;orderby=WO" TargetMode="External"/><Relationship Id="rId5571" Type="http://schemas.openxmlformats.org/officeDocument/2006/relationships/hyperlink" Target="http://../pages%5Cwo.aspx?1=1&amp;Id=97531&amp;phMy=rheing&amp;wo.sStatus=Call%5ECanceled%5EIn%20Progress%5EOn%20Hold%5ERequest%20Reassignment%5EScheduled%5ETentatively%20Closed%5EWeb%5EWork%20Completed&amp;orderby=WO" TargetMode="External"/><Relationship Id="rId4240" Type="http://schemas.openxmlformats.org/officeDocument/2006/relationships/hyperlink" Target="http://../pages%5Cwo.aspx?1=1&amp;Id=73892&amp;phMy=rheing&amp;wo.sStatus=Call%5ECanceled%5EIn%20Progress%5EOn%20Hold%5ERequest%20Reassignment%5EScheduled%5ETentatively%20Closed%5EWeb%5EWork%20Completed&amp;orderby=WO" TargetMode="External"/><Relationship Id="rId4242" Type="http://schemas.openxmlformats.org/officeDocument/2006/relationships/hyperlink" Target="http://../pages%5Cwo.aspx?1=1&amp;Id=74010&amp;phMy=rheing&amp;wo.sStatus=Call%5ECanceled%5EIn%20Progress%5EOn%20Hold%5ERequest%20Reassignment%5EScheduled%5ETentatively%20Closed%5EWeb%5EWork%20Completed&amp;orderby=WO" TargetMode="External"/><Relationship Id="rId5574" Type="http://schemas.openxmlformats.org/officeDocument/2006/relationships/hyperlink" Target="http://../pages%5Cwo.aspx?1=1&amp;Id=97581&amp;phMy=rheing&amp;wo.sStatus=Call%5ECanceled%5EIn%20Progress%5EOn%20Hold%5ERequest%20Reassignment%5EScheduled%5ETentatively%20Closed%5EWeb%5EWork%20Completed&amp;orderby=WO" TargetMode="External"/><Relationship Id="rId4241" Type="http://schemas.openxmlformats.org/officeDocument/2006/relationships/hyperlink" Target="http://../pages%5Cwo.aspx?1=1&amp;Id=73986&amp;phMy=rheing&amp;wo.sStatus=Call%5ECanceled%5EIn%20Progress%5EOn%20Hold%5ERequest%20Reassignment%5EScheduled%5ETentatively%20Closed%5EWeb%5EWork%20Completed&amp;orderby=WO" TargetMode="External"/><Relationship Id="rId5575" Type="http://schemas.openxmlformats.org/officeDocument/2006/relationships/hyperlink" Target="http://../pages%5Cwo.aspx?1=1&amp;Id=97582&amp;phMy=rheing&amp;wo.sStatus=Call%5ECanceled%5EIn%20Progress%5EOn%20Hold%5ERequest%20Reassignment%5EScheduled%5ETentatively%20Closed%5EWeb%5EWork%20Completed&amp;orderby=WO" TargetMode="External"/><Relationship Id="rId4244" Type="http://schemas.openxmlformats.org/officeDocument/2006/relationships/hyperlink" Target="http://../pages%5Cwo.aspx?1=1&amp;Id=74015&amp;phMy=rheing&amp;wo.sStatus=Call%5ECanceled%5EIn%20Progress%5EOn%20Hold%5ERequest%20Reassignment%5EScheduled%5ETentatively%20Closed%5EWeb%5EWork%20Completed&amp;orderby=WO" TargetMode="External"/><Relationship Id="rId5572" Type="http://schemas.openxmlformats.org/officeDocument/2006/relationships/hyperlink" Target="http://../pages%5Cwo.aspx?1=1&amp;Id=97532&amp;phMy=rheing&amp;wo.sStatus=Call%5ECanceled%5EIn%20Progress%5EOn%20Hold%5ERequest%20Reassignment%5EScheduled%5ETentatively%20Closed%5EWeb%5EWork%20Completed&amp;orderby=WO" TargetMode="External"/><Relationship Id="rId4243" Type="http://schemas.openxmlformats.org/officeDocument/2006/relationships/hyperlink" Target="http://../pages%5Cwo.aspx?1=1&amp;Id=74011&amp;phMy=rheing&amp;wo.sStatus=Call%5ECanceled%5EIn%20Progress%5EOn%20Hold%5ERequest%20Reassignment%5EScheduled%5ETentatively%20Closed%5EWeb%5EWork%20Completed&amp;orderby=WO" TargetMode="External"/><Relationship Id="rId5573" Type="http://schemas.openxmlformats.org/officeDocument/2006/relationships/hyperlink" Target="http://../pages%5Cwo.aspx?1=1&amp;Id=97576&amp;phMy=rheing&amp;wo.sStatus=Call%5ECanceled%5EIn%20Progress%5EOn%20Hold%5ERequest%20Reassignment%5EScheduled%5ETentatively%20Closed%5EWeb%5EWork%20Completed&amp;orderby=WO" TargetMode="External"/><Relationship Id="rId4246" Type="http://schemas.openxmlformats.org/officeDocument/2006/relationships/hyperlink" Target="http://../pages%5Cwo.aspx?1=1&amp;Id=74052&amp;phMy=rheing&amp;wo.sStatus=Call%5ECanceled%5EIn%20Progress%5EOn%20Hold%5ERequest%20Reassignment%5EScheduled%5ETentatively%20Closed%5EWeb%5EWork%20Completed&amp;orderby=WO" TargetMode="External"/><Relationship Id="rId5578" Type="http://schemas.openxmlformats.org/officeDocument/2006/relationships/hyperlink" Target="http://../pages%5Cwo.aspx?1=1&amp;Id=97586&amp;phMy=rheing&amp;wo.sStatus=Call%5ECanceled%5EIn%20Progress%5EOn%20Hold%5ERequest%20Reassignment%5EScheduled%5ETentatively%20Closed%5EWeb%5EWork%20Completed&amp;orderby=WO" TargetMode="External"/><Relationship Id="rId4245" Type="http://schemas.openxmlformats.org/officeDocument/2006/relationships/hyperlink" Target="http://../pages%5Cwo.aspx?1=1&amp;Id=74023&amp;phMy=rheing&amp;wo.sStatus=Call%5ECanceled%5EIn%20Progress%5EOn%20Hold%5ERequest%20Reassignment%5EScheduled%5ETentatively%20Closed%5EWeb%5EWork%20Completed&amp;orderby=WO" TargetMode="External"/><Relationship Id="rId5579" Type="http://schemas.openxmlformats.org/officeDocument/2006/relationships/hyperlink" Target="http://../pages%5Cwo.aspx?1=1&amp;Id=97587&amp;phMy=rheing&amp;wo.sStatus=Call%5ECanceled%5EIn%20Progress%5EOn%20Hold%5ERequest%20Reassignment%5EScheduled%5ETentatively%20Closed%5EWeb%5EWork%20Completed&amp;orderby=WO" TargetMode="External"/><Relationship Id="rId4248" Type="http://schemas.openxmlformats.org/officeDocument/2006/relationships/hyperlink" Target="http://../pages%5Cwo.aspx?1=1&amp;Id=74073&amp;phMy=rheing&amp;wo.sStatus=Call%5ECanceled%5EIn%20Progress%5EOn%20Hold%5ERequest%20Reassignment%5EScheduled%5ETentatively%20Closed%5EWeb%5EWork%20Completed&amp;orderby=WO" TargetMode="External"/><Relationship Id="rId5576" Type="http://schemas.openxmlformats.org/officeDocument/2006/relationships/hyperlink" Target="http://../pages%5Cwo.aspx?1=1&amp;Id=97583&amp;phMy=rheing&amp;wo.sStatus=Call%5ECanceled%5EIn%20Progress%5EOn%20Hold%5ERequest%20Reassignment%5EScheduled%5ETentatively%20Closed%5EWeb%5EWork%20Completed&amp;orderby=WO" TargetMode="External"/><Relationship Id="rId4247" Type="http://schemas.openxmlformats.org/officeDocument/2006/relationships/hyperlink" Target="http://../pages%5Cwo.aspx?1=1&amp;Id=74068&amp;phMy=rheing&amp;wo.sStatus=Call%5ECanceled%5EIn%20Progress%5EOn%20Hold%5ERequest%20Reassignment%5EScheduled%5ETentatively%20Closed%5EWeb%5EWork%20Completed&amp;orderby=WO" TargetMode="External"/><Relationship Id="rId5577" Type="http://schemas.openxmlformats.org/officeDocument/2006/relationships/hyperlink" Target="http://../pages%5Cwo.aspx?1=1&amp;Id=97584&amp;phMy=rheing&amp;wo.sStatus=Call%5ECanceled%5EIn%20Progress%5EOn%20Hold%5ERequest%20Reassignment%5EScheduled%5ETentatively%20Closed%5EWeb%5EWork%20Completed&amp;orderby=WO" TargetMode="External"/><Relationship Id="rId4239" Type="http://schemas.openxmlformats.org/officeDocument/2006/relationships/hyperlink" Target="http://../pages%5Cwo.aspx?1=1&amp;Id=73888&amp;phMy=rheing&amp;wo.sStatus=Call%5ECanceled%5EIn%20Progress%5EOn%20Hold%5ERequest%20Reassignment%5EScheduled%5ETentatively%20Closed%5EWeb%5EWork%20Completed&amp;orderby=WO" TargetMode="External"/><Relationship Id="rId4238" Type="http://schemas.openxmlformats.org/officeDocument/2006/relationships/hyperlink" Target="http://../pages%5Cwo.aspx?1=1&amp;Id=73879&amp;phMy=rheing&amp;wo.sStatus=Call%5ECanceled%5EIn%20Progress%5EOn%20Hold%5ERequest%20Reassignment%5EScheduled%5ETentatively%20Closed%5EWeb%5EWork%20Completed&amp;orderby=WO" TargetMode="External"/><Relationship Id="rId5569" Type="http://schemas.openxmlformats.org/officeDocument/2006/relationships/hyperlink" Target="http://../pages%5Cwo.aspx?1=1&amp;Id=97506&amp;phMy=rheing&amp;wo.sStatus=Call%5ECanceled%5EIn%20Progress%5EOn%20Hold%5ERequest%20Reassignment%5EScheduled%5ETentatively%20Closed%5EWeb%5EWork%20Completed&amp;orderby=WO" TargetMode="External"/><Relationship Id="rId5560" Type="http://schemas.openxmlformats.org/officeDocument/2006/relationships/hyperlink" Target="http://../pages%5Cwo.aspx?1=1&amp;Id=97485&amp;phMy=rheing&amp;wo.sStatus=Call%5ECanceled%5EIn%20Progress%5EOn%20Hold%5ERequest%20Reassignment%5EScheduled%5ETentatively%20Closed%5EWeb%5EWork%20Completed&amp;orderby=WO" TargetMode="External"/><Relationship Id="rId495" Type="http://schemas.openxmlformats.org/officeDocument/2006/relationships/hyperlink" Target="http://../pages%5Cwo.aspx?1=1&amp;Id=805&amp;phMy=rheing&amp;wo.sStatus=Call%5ECanceled%5EIn%20Progress%5EOn%20Hold%5ERequest%20Reassignment%5EScheduled%5ETentatively%20Closed%5EWeb%5EWork%20Completed&amp;orderby=WO" TargetMode="External"/><Relationship Id="rId4231" Type="http://schemas.openxmlformats.org/officeDocument/2006/relationships/hyperlink" Target="http://../pages%5Cwo.aspx?1=1&amp;Id=73803&amp;phMy=rheing&amp;wo.sStatus=Call%5ECanceled%5EIn%20Progress%5EOn%20Hold%5ERequest%20Reassignment%5EScheduled%5ETentatively%20Closed%5EWeb%5EWork%20Completed&amp;orderby=WO" TargetMode="External"/><Relationship Id="rId5563" Type="http://schemas.openxmlformats.org/officeDocument/2006/relationships/hyperlink" Target="http://../pages%5Cwo.aspx?1=1&amp;Id=97488&amp;phMy=rheing&amp;wo.sStatus=Call%5ECanceled%5EIn%20Progress%5EOn%20Hold%5ERequest%20Reassignment%5EScheduled%5ETentatively%20Closed%5EWeb%5EWork%20Completed&amp;orderby=WO" TargetMode="External"/><Relationship Id="rId494" Type="http://schemas.openxmlformats.org/officeDocument/2006/relationships/hyperlink" Target="http://../pages%5Cwo.aspx?1=1&amp;Id=804&amp;phMy=rheing&amp;wo.sStatus=Call%5ECanceled%5EIn%20Progress%5EOn%20Hold%5ERequest%20Reassignment%5EScheduled%5ETentatively%20Closed%5EWeb%5EWork%20Completed&amp;orderby=WO" TargetMode="External"/><Relationship Id="rId4230" Type="http://schemas.openxmlformats.org/officeDocument/2006/relationships/hyperlink" Target="http://../pages%5Cwo.aspx?1=1&amp;Id=73788&amp;phMy=rheing&amp;wo.sStatus=Call%5ECanceled%5EIn%20Progress%5EOn%20Hold%5ERequest%20Reassignment%5EScheduled%5ETentatively%20Closed%5EWeb%5EWork%20Completed&amp;orderby=WO" TargetMode="External"/><Relationship Id="rId5564" Type="http://schemas.openxmlformats.org/officeDocument/2006/relationships/hyperlink" Target="http://../pages%5Cwo.aspx?1=1&amp;Id=97489&amp;phMy=rheing&amp;wo.sStatus=Call%5ECanceled%5EIn%20Progress%5EOn%20Hold%5ERequest%20Reassignment%5EScheduled%5ETentatively%20Closed%5EWeb%5EWork%20Completed&amp;orderby=WO" TargetMode="External"/><Relationship Id="rId493" Type="http://schemas.openxmlformats.org/officeDocument/2006/relationships/hyperlink" Target="http://../pages%5Cwo.aspx?1=1&amp;Id=794&amp;phMy=rheing&amp;wo.sStatus=Call%5ECanceled%5EIn%20Progress%5EOn%20Hold%5ERequest%20Reassignment%5EScheduled%5ETentatively%20Closed%5EWeb%5EWork%20Completed&amp;orderby=WO" TargetMode="External"/><Relationship Id="rId4233" Type="http://schemas.openxmlformats.org/officeDocument/2006/relationships/hyperlink" Target="http://../pages%5Cwo.aspx?1=1&amp;Id=73813&amp;phMy=rheing&amp;wo.sStatus=Call%5ECanceled%5EIn%20Progress%5EOn%20Hold%5ERequest%20Reassignment%5EScheduled%5ETentatively%20Closed%5EWeb%5EWork%20Completed&amp;orderby=WO" TargetMode="External"/><Relationship Id="rId5561" Type="http://schemas.openxmlformats.org/officeDocument/2006/relationships/hyperlink" Target="http://../pages%5Cwo.aspx?1=1&amp;Id=97486&amp;phMy=rheing&amp;wo.sStatus=Call%5ECanceled%5EIn%20Progress%5EOn%20Hold%5ERequest%20Reassignment%5EScheduled%5ETentatively%20Closed%5EWeb%5EWork%20Completed&amp;orderby=WO" TargetMode="External"/><Relationship Id="rId492" Type="http://schemas.openxmlformats.org/officeDocument/2006/relationships/hyperlink" Target="http://../pages%5Cwo.aspx?1=1&amp;Id=790&amp;phMy=rheing&amp;wo.sStatus=Call%5ECanceled%5EIn%20Progress%5EOn%20Hold%5ERequest%20Reassignment%5EScheduled%5ETentatively%20Closed%5EWeb%5EWork%20Completed&amp;orderby=WO" TargetMode="External"/><Relationship Id="rId4232" Type="http://schemas.openxmlformats.org/officeDocument/2006/relationships/hyperlink" Target="http://../pages%5Cwo.aspx?1=1&amp;Id=73811&amp;phMy=rheing&amp;wo.sStatus=Call%5ECanceled%5EIn%20Progress%5EOn%20Hold%5ERequest%20Reassignment%5EScheduled%5ETentatively%20Closed%5EWeb%5EWork%20Completed&amp;orderby=WO" TargetMode="External"/><Relationship Id="rId5562" Type="http://schemas.openxmlformats.org/officeDocument/2006/relationships/hyperlink" Target="http://../pages%5Cwo.aspx?1=1&amp;Id=97487&amp;phMy=rheing&amp;wo.sStatus=Call%5ECanceled%5EIn%20Progress%5EOn%20Hold%5ERequest%20Reassignment%5EScheduled%5ETentatively%20Closed%5EWeb%5EWork%20Completed&amp;orderby=WO" TargetMode="External"/><Relationship Id="rId499" Type="http://schemas.openxmlformats.org/officeDocument/2006/relationships/hyperlink" Target="http://../pages%5Cwo.aspx?1=1&amp;Id=850&amp;phMy=rheing&amp;wo.sStatus=Call%5ECanceled%5EIn%20Progress%5EOn%20Hold%5ERequest%20Reassignment%5EScheduled%5ETentatively%20Closed%5EWeb%5EWork%20Completed&amp;orderby=WO" TargetMode="External"/><Relationship Id="rId4235" Type="http://schemas.openxmlformats.org/officeDocument/2006/relationships/hyperlink" Target="http://../pages%5Cwo.aspx?1=1&amp;Id=73827&amp;phMy=rheing&amp;wo.sStatus=Call%5ECanceled%5EIn%20Progress%5EOn%20Hold%5ERequest%20Reassignment%5EScheduled%5ETentatively%20Closed%5EWeb%5EWork%20Completed&amp;orderby=WO" TargetMode="External"/><Relationship Id="rId5567" Type="http://schemas.openxmlformats.org/officeDocument/2006/relationships/hyperlink" Target="http://../pages%5Cwo.aspx?1=1&amp;Id=97501&amp;phMy=rheing&amp;wo.sStatus=Call%5ECanceled%5EIn%20Progress%5EOn%20Hold%5ERequest%20Reassignment%5EScheduled%5ETentatively%20Closed%5EWeb%5EWork%20Completed&amp;orderby=WO" TargetMode="External"/><Relationship Id="rId498" Type="http://schemas.openxmlformats.org/officeDocument/2006/relationships/hyperlink" Target="http://../pages%5Cwo.aspx?1=1&amp;Id=849&amp;phMy=rheing&amp;wo.sStatus=Call%5ECanceled%5EIn%20Progress%5EOn%20Hold%5ERequest%20Reassignment%5EScheduled%5ETentatively%20Closed%5EWeb%5EWork%20Completed&amp;orderby=WO" TargetMode="External"/><Relationship Id="rId4234" Type="http://schemas.openxmlformats.org/officeDocument/2006/relationships/hyperlink" Target="http://../pages%5Cwo.aspx?1=1&amp;Id=73816&amp;phMy=rheing&amp;wo.sStatus=Call%5ECanceled%5EIn%20Progress%5EOn%20Hold%5ERequest%20Reassignment%5EScheduled%5ETentatively%20Closed%5EWeb%5EWork%20Completed&amp;orderby=WO" TargetMode="External"/><Relationship Id="rId5568" Type="http://schemas.openxmlformats.org/officeDocument/2006/relationships/hyperlink" Target="http://../pages%5Cwo.aspx?1=1&amp;Id=97502&amp;phMy=rheing&amp;wo.sStatus=Call%5ECanceled%5EIn%20Progress%5EOn%20Hold%5ERequest%20Reassignment%5EScheduled%5ETentatively%20Closed%5EWeb%5EWork%20Completed&amp;orderby=WO" TargetMode="External"/><Relationship Id="rId497" Type="http://schemas.openxmlformats.org/officeDocument/2006/relationships/hyperlink" Target="http://../pages%5Cwo.aspx?1=1&amp;Id=830&amp;phMy=rheing&amp;wo.sStatus=Call%5ECanceled%5EIn%20Progress%5EOn%20Hold%5ERequest%20Reassignment%5EScheduled%5ETentatively%20Closed%5EWeb%5EWork%20Completed&amp;orderby=WO" TargetMode="External"/><Relationship Id="rId4237" Type="http://schemas.openxmlformats.org/officeDocument/2006/relationships/hyperlink" Target="http://../pages%5Cwo.aspx?1=1&amp;Id=73875&amp;phMy=rheing&amp;wo.sStatus=Call%5ECanceled%5EIn%20Progress%5EOn%20Hold%5ERequest%20Reassignment%5EScheduled%5ETentatively%20Closed%5EWeb%5EWork%20Completed&amp;orderby=WO" TargetMode="External"/><Relationship Id="rId5565" Type="http://schemas.openxmlformats.org/officeDocument/2006/relationships/hyperlink" Target="http://../pages%5Cwo.aspx?1=1&amp;Id=97498&amp;phMy=rheing&amp;wo.sStatus=Call%5ECanceled%5EIn%20Progress%5EOn%20Hold%5ERequest%20Reassignment%5EScheduled%5ETentatively%20Closed%5EWeb%5EWork%20Completed&amp;orderby=WO" TargetMode="External"/><Relationship Id="rId496" Type="http://schemas.openxmlformats.org/officeDocument/2006/relationships/hyperlink" Target="http://../pages%5Cwo.aspx?1=1&amp;Id=806&amp;phMy=rheing&amp;wo.sStatus=Call%5ECanceled%5EIn%20Progress%5EOn%20Hold%5ERequest%20Reassignment%5EScheduled%5ETentatively%20Closed%5EWeb%5EWork%20Completed&amp;orderby=WO" TargetMode="External"/><Relationship Id="rId4236" Type="http://schemas.openxmlformats.org/officeDocument/2006/relationships/hyperlink" Target="http://../pages%5Cwo.aspx?1=1&amp;Id=73864&amp;phMy=rheing&amp;wo.sStatus=Call%5ECanceled%5EIn%20Progress%5EOn%20Hold%5ERequest%20Reassignment%5EScheduled%5ETentatively%20Closed%5EWeb%5EWork%20Completed&amp;orderby=WO" TargetMode="External"/><Relationship Id="rId5566" Type="http://schemas.openxmlformats.org/officeDocument/2006/relationships/hyperlink" Target="http://../pages%5Cwo.aspx?1=1&amp;Id=97499&amp;phMy=rheing&amp;wo.sStatus=Call%5ECanceled%5EIn%20Progress%5EOn%20Hold%5ERequest%20Reassignment%5EScheduled%5ETentatively%20Closed%5EWeb%5EWork%20Completed&amp;orderby=WO" TargetMode="External"/><Relationship Id="rId4260" Type="http://schemas.openxmlformats.org/officeDocument/2006/relationships/hyperlink" Target="http://../pages%5Cwo.aspx?1=1&amp;Id=74417&amp;phMy=rheing&amp;wo.sStatus=Call%5ECanceled%5EIn%20Progress%5EOn%20Hold%5ERequest%20Reassignment%5EScheduled%5ETentatively%20Closed%5EWeb%5EWork%20Completed&amp;orderby=WO" TargetMode="External"/><Relationship Id="rId5592" Type="http://schemas.openxmlformats.org/officeDocument/2006/relationships/hyperlink" Target="http://../pages%5Cwo.aspx?1=1&amp;Id=97603&amp;phMy=rheing&amp;wo.sStatus=Call%5ECanceled%5EIn%20Progress%5EOn%20Hold%5ERequest%20Reassignment%5EScheduled%5ETentatively%20Closed%5EWeb%5EWork%20Completed&amp;orderby=WO" TargetMode="External"/><Relationship Id="rId5593" Type="http://schemas.openxmlformats.org/officeDocument/2006/relationships/hyperlink" Target="http://../pages%5Cwo.aspx?1=1&amp;Id=97604&amp;phMy=rheing&amp;wo.sStatus=Call%5ECanceled%5EIn%20Progress%5EOn%20Hold%5ERequest%20Reassignment%5EScheduled%5ETentatively%20Closed%5EWeb%5EWork%20Completed&amp;orderby=WO" TargetMode="External"/><Relationship Id="rId4262" Type="http://schemas.openxmlformats.org/officeDocument/2006/relationships/hyperlink" Target="http://../pages%5Cwo.aspx?1=1&amp;Id=74454&amp;phMy=rheing&amp;wo.sStatus=Call%5ECanceled%5EIn%20Progress%5EOn%20Hold%5ERequest%20Reassignment%5EScheduled%5ETentatively%20Closed%5EWeb%5EWork%20Completed&amp;orderby=WO" TargetMode="External"/><Relationship Id="rId5590" Type="http://schemas.openxmlformats.org/officeDocument/2006/relationships/hyperlink" Target="http://../pages%5Cwo.aspx?1=1&amp;Id=97601&amp;phMy=rheing&amp;wo.sStatus=Call%5ECanceled%5EIn%20Progress%5EOn%20Hold%5ERequest%20Reassignment%5EScheduled%5ETentatively%20Closed%5EWeb%5EWork%20Completed&amp;orderby=WO" TargetMode="External"/><Relationship Id="rId4261" Type="http://schemas.openxmlformats.org/officeDocument/2006/relationships/hyperlink" Target="http://../pages%5Cwo.aspx?1=1&amp;Id=74418&amp;phMy=rheing&amp;wo.sStatus=Call%5ECanceled%5EIn%20Progress%5EOn%20Hold%5ERequest%20Reassignment%5EScheduled%5ETentatively%20Closed%5EWeb%5EWork%20Completed&amp;orderby=WO" TargetMode="External"/><Relationship Id="rId5591" Type="http://schemas.openxmlformats.org/officeDocument/2006/relationships/hyperlink" Target="http://../pages%5Cwo.aspx?1=1&amp;Id=97602&amp;phMy=rheing&amp;wo.sStatus=Call%5ECanceled%5EIn%20Progress%5EOn%20Hold%5ERequest%20Reassignment%5EScheduled%5ETentatively%20Closed%5EWeb%5EWork%20Completed&amp;orderby=WO" TargetMode="External"/><Relationship Id="rId4264" Type="http://schemas.openxmlformats.org/officeDocument/2006/relationships/hyperlink" Target="http://../pages%5Cwo.aspx?1=1&amp;Id=74471&amp;phMy=rheing&amp;wo.sStatus=Call%5ECanceled%5EIn%20Progress%5EOn%20Hold%5ERequest%20Reassignment%5EScheduled%5ETentatively%20Closed%5EWeb%5EWork%20Completed&amp;orderby=WO" TargetMode="External"/><Relationship Id="rId5596" Type="http://schemas.openxmlformats.org/officeDocument/2006/relationships/hyperlink" Target="http://../pages%5Cwo.aspx?1=1&amp;Id=97607&amp;phMy=rheing&amp;wo.sStatus=Call%5ECanceled%5EIn%20Progress%5EOn%20Hold%5ERequest%20Reassignment%5EScheduled%5ETentatively%20Closed%5EWeb%5EWork%20Completed&amp;orderby=WO" TargetMode="External"/><Relationship Id="rId4263" Type="http://schemas.openxmlformats.org/officeDocument/2006/relationships/hyperlink" Target="http://../pages%5Cwo.aspx?1=1&amp;Id=74459&amp;phMy=rheing&amp;wo.sStatus=Call%5ECanceled%5EIn%20Progress%5EOn%20Hold%5ERequest%20Reassignment%5EScheduled%5ETentatively%20Closed%5EWeb%5EWork%20Completed&amp;orderby=WO" TargetMode="External"/><Relationship Id="rId5597" Type="http://schemas.openxmlformats.org/officeDocument/2006/relationships/hyperlink" Target="http://../pages%5Cwo.aspx?1=1&amp;Id=97608&amp;phMy=rheing&amp;wo.sStatus=Call%5ECanceled%5EIn%20Progress%5EOn%20Hold%5ERequest%20Reassignment%5EScheduled%5ETentatively%20Closed%5EWeb%5EWork%20Completed&amp;orderby=WO" TargetMode="External"/><Relationship Id="rId4266" Type="http://schemas.openxmlformats.org/officeDocument/2006/relationships/hyperlink" Target="http://../pages%5Cwo.aspx?1=1&amp;Id=74519&amp;phMy=rheing&amp;wo.sStatus=Call%5ECanceled%5EIn%20Progress%5EOn%20Hold%5ERequest%20Reassignment%5EScheduled%5ETentatively%20Closed%5EWeb%5EWork%20Completed&amp;orderby=WO" TargetMode="External"/><Relationship Id="rId5594" Type="http://schemas.openxmlformats.org/officeDocument/2006/relationships/hyperlink" Target="http://../pages%5Cwo.aspx?1=1&amp;Id=97605&amp;phMy=rheing&amp;wo.sStatus=Call%5ECanceled%5EIn%20Progress%5EOn%20Hold%5ERequest%20Reassignment%5EScheduled%5ETentatively%20Closed%5EWeb%5EWork%20Completed&amp;orderby=WO" TargetMode="External"/><Relationship Id="rId4265" Type="http://schemas.openxmlformats.org/officeDocument/2006/relationships/hyperlink" Target="http://../pages%5Cwo.aspx?1=1&amp;Id=74502&amp;phMy=rheing&amp;wo.sStatus=Call%5ECanceled%5EIn%20Progress%5EOn%20Hold%5ERequest%20Reassignment%5EScheduled%5ETentatively%20Closed%5EWeb%5EWork%20Completed&amp;orderby=WO" TargetMode="External"/><Relationship Id="rId5595" Type="http://schemas.openxmlformats.org/officeDocument/2006/relationships/hyperlink" Target="http://../pages%5Cwo.aspx?1=1&amp;Id=97606&amp;phMy=rheing&amp;wo.sStatus=Call%5ECanceled%5EIn%20Progress%5EOn%20Hold%5ERequest%20Reassignment%5EScheduled%5ETentatively%20Closed%5EWeb%5EWork%20Completed&amp;orderby=WO" TargetMode="External"/><Relationship Id="rId4268" Type="http://schemas.openxmlformats.org/officeDocument/2006/relationships/hyperlink" Target="http://../pages%5Cwo.aspx?1=1&amp;Id=74554&amp;phMy=rheing&amp;wo.sStatus=Call%5ECanceled%5EIn%20Progress%5EOn%20Hold%5ERequest%20Reassignment%5EScheduled%5ETentatively%20Closed%5EWeb%5EWork%20Completed&amp;orderby=WO" TargetMode="External"/><Relationship Id="rId4267" Type="http://schemas.openxmlformats.org/officeDocument/2006/relationships/hyperlink" Target="http://../pages%5Cwo.aspx?1=1&amp;Id=74532&amp;phMy=rheing&amp;wo.sStatus=Call%5ECanceled%5EIn%20Progress%5EOn%20Hold%5ERequest%20Reassignment%5EScheduled%5ETentatively%20Closed%5EWeb%5EWork%20Completed&amp;orderby=WO" TargetMode="External"/><Relationship Id="rId5598" Type="http://schemas.openxmlformats.org/officeDocument/2006/relationships/hyperlink" Target="http://../pages%5Cwo.aspx?1=1&amp;Id=97609&amp;phMy=rheing&amp;wo.sStatus=Call%5ECanceled%5EIn%20Progress%5EOn%20Hold%5ERequest%20Reassignment%5EScheduled%5ETentatively%20Closed%5EWeb%5EWork%20Completed&amp;orderby=WO" TargetMode="External"/><Relationship Id="rId4269" Type="http://schemas.openxmlformats.org/officeDocument/2006/relationships/hyperlink" Target="http://../pages%5Cwo.aspx?1=1&amp;Id=74558&amp;phMy=rheing&amp;wo.sStatus=Call%5ECanceled%5EIn%20Progress%5EOn%20Hold%5ERequest%20Reassignment%5EScheduled%5ETentatively%20Closed%5EWeb%5EWork%20Completed&amp;orderby=WO" TargetMode="External"/><Relationship Id="rId5599" Type="http://schemas.openxmlformats.org/officeDocument/2006/relationships/hyperlink" Target="http://../pages%5Cwo.aspx?1=1&amp;Id=97610&amp;phMy=rheing&amp;wo.sStatus=Call%5ECanceled%5EIn%20Progress%5EOn%20Hold%5ERequest%20Reassignment%5EScheduled%5ETentatively%20Closed%5EWeb%5EWork%20Completed&amp;orderby=WO" TargetMode="External"/><Relationship Id="rId5581" Type="http://schemas.openxmlformats.org/officeDocument/2006/relationships/hyperlink" Target="http://../pages%5Cwo.aspx?1=1&amp;Id=97589&amp;phMy=rheing&amp;wo.sStatus=Call%5ECanceled%5EIn%20Progress%5EOn%20Hold%5ERequest%20Reassignment%5EScheduled%5ETentatively%20Closed%5EWeb%5EWork%20Completed&amp;orderby=WO" TargetMode="External"/><Relationship Id="rId5582" Type="http://schemas.openxmlformats.org/officeDocument/2006/relationships/hyperlink" Target="http://../pages%5Cwo.aspx?1=1&amp;Id=97590&amp;phMy=rheing&amp;wo.sStatus=Call%5ECanceled%5EIn%20Progress%5EOn%20Hold%5ERequest%20Reassignment%5EScheduled%5ETentatively%20Closed%5EWeb%5EWork%20Completed&amp;orderby=WO" TargetMode="External"/><Relationship Id="rId4251" Type="http://schemas.openxmlformats.org/officeDocument/2006/relationships/hyperlink" Target="http://../pages%5Cwo.aspx?1=1&amp;Id=74092&amp;phMy=rheing&amp;wo.sStatus=Call%5ECanceled%5EIn%20Progress%5EOn%20Hold%5ERequest%20Reassignment%5EScheduled%5ETentatively%20Closed%5EWeb%5EWork%20Completed&amp;orderby=WO" TargetMode="External"/><Relationship Id="rId4250" Type="http://schemas.openxmlformats.org/officeDocument/2006/relationships/hyperlink" Target="http://../pages%5Cwo.aspx?1=1&amp;Id=74086&amp;phMy=rheing&amp;wo.sStatus=Call%5ECanceled%5EIn%20Progress%5EOn%20Hold%5ERequest%20Reassignment%5EScheduled%5ETentatively%20Closed%5EWeb%5EWork%20Completed&amp;orderby=WO" TargetMode="External"/><Relationship Id="rId5580" Type="http://schemas.openxmlformats.org/officeDocument/2006/relationships/hyperlink" Target="http://../pages%5Cwo.aspx?1=1&amp;Id=97588&amp;phMy=rheing&amp;wo.sStatus=Call%5ECanceled%5EIn%20Progress%5EOn%20Hold%5ERequest%20Reassignment%5EScheduled%5ETentatively%20Closed%5EWeb%5EWork%20Completed&amp;orderby=WO" TargetMode="External"/><Relationship Id="rId4253" Type="http://schemas.openxmlformats.org/officeDocument/2006/relationships/hyperlink" Target="http://../pages%5Cwo.aspx?1=1&amp;Id=74163&amp;phMy=rheing&amp;wo.sStatus=Call%5ECanceled%5EIn%20Progress%5EOn%20Hold%5ERequest%20Reassignment%5EScheduled%5ETentatively%20Closed%5EWeb%5EWork%20Completed&amp;orderby=WO" TargetMode="External"/><Relationship Id="rId5585" Type="http://schemas.openxmlformats.org/officeDocument/2006/relationships/hyperlink" Target="http://../pages%5Cwo.aspx?1=1&amp;Id=97593&amp;phMy=rheing&amp;wo.sStatus=Call%5ECanceled%5EIn%20Progress%5EOn%20Hold%5ERequest%20Reassignment%5EScheduled%5ETentatively%20Closed%5EWeb%5EWork%20Completed&amp;orderby=WO" TargetMode="External"/><Relationship Id="rId4252" Type="http://schemas.openxmlformats.org/officeDocument/2006/relationships/hyperlink" Target="http://../pages%5Cwo.aspx?1=1&amp;Id=74160&amp;phMy=rheing&amp;wo.sStatus=Call%5ECanceled%5EIn%20Progress%5EOn%20Hold%5ERequest%20Reassignment%5EScheduled%5ETentatively%20Closed%5EWeb%5EWork%20Completed&amp;orderby=WO" TargetMode="External"/><Relationship Id="rId5586" Type="http://schemas.openxmlformats.org/officeDocument/2006/relationships/hyperlink" Target="http://../pages%5Cwo.aspx?1=1&amp;Id=97594&amp;phMy=rheing&amp;wo.sStatus=Call%5ECanceled%5EIn%20Progress%5EOn%20Hold%5ERequest%20Reassignment%5EScheduled%5ETentatively%20Closed%5EWeb%5EWork%20Completed&amp;orderby=WO" TargetMode="External"/><Relationship Id="rId4255" Type="http://schemas.openxmlformats.org/officeDocument/2006/relationships/hyperlink" Target="http://../pages%5Cwo.aspx?1=1&amp;Id=74236&amp;phMy=rheing&amp;wo.sStatus=Call%5ECanceled%5EIn%20Progress%5EOn%20Hold%5ERequest%20Reassignment%5EScheduled%5ETentatively%20Closed%5EWeb%5EWork%20Completed&amp;orderby=WO" TargetMode="External"/><Relationship Id="rId5583" Type="http://schemas.openxmlformats.org/officeDocument/2006/relationships/hyperlink" Target="http://../pages%5Cwo.aspx?1=1&amp;Id=97591&amp;phMy=rheing&amp;wo.sStatus=Call%5ECanceled%5EIn%20Progress%5EOn%20Hold%5ERequest%20Reassignment%5EScheduled%5ETentatively%20Closed%5EWeb%5EWork%20Completed&amp;orderby=WO" TargetMode="External"/><Relationship Id="rId4254" Type="http://schemas.openxmlformats.org/officeDocument/2006/relationships/hyperlink" Target="http://../pages%5Cwo.aspx?1=1&amp;Id=74235&amp;phMy=rheing&amp;wo.sStatus=Call%5ECanceled%5EIn%20Progress%5EOn%20Hold%5ERequest%20Reassignment%5EScheduled%5ETentatively%20Closed%5EWeb%5EWork%20Completed&amp;orderby=WO" TargetMode="External"/><Relationship Id="rId5584" Type="http://schemas.openxmlformats.org/officeDocument/2006/relationships/hyperlink" Target="http://../pages%5Cwo.aspx?1=1&amp;Id=97592&amp;phMy=rheing&amp;wo.sStatus=Call%5ECanceled%5EIn%20Progress%5EOn%20Hold%5ERequest%20Reassignment%5EScheduled%5ETentatively%20Closed%5EWeb%5EWork%20Completed&amp;orderby=WO" TargetMode="External"/><Relationship Id="rId4257" Type="http://schemas.openxmlformats.org/officeDocument/2006/relationships/hyperlink" Target="http://../pages%5Cwo.aspx?1=1&amp;Id=74284&amp;phMy=rheing&amp;wo.sStatus=Call%5ECanceled%5EIn%20Progress%5EOn%20Hold%5ERequest%20Reassignment%5EScheduled%5ETentatively%20Closed%5EWeb%5EWork%20Completed&amp;orderby=WO" TargetMode="External"/><Relationship Id="rId5589" Type="http://schemas.openxmlformats.org/officeDocument/2006/relationships/hyperlink" Target="http://../pages%5Cwo.aspx?1=1&amp;Id=97600&amp;phMy=rheing&amp;wo.sStatus=Call%5ECanceled%5EIn%20Progress%5EOn%20Hold%5ERequest%20Reassignment%5EScheduled%5ETentatively%20Closed%5EWeb%5EWork%20Completed&amp;orderby=WO" TargetMode="External"/><Relationship Id="rId4256" Type="http://schemas.openxmlformats.org/officeDocument/2006/relationships/hyperlink" Target="http://../pages%5Cwo.aspx?1=1&amp;Id=74237&amp;phMy=rheing&amp;wo.sStatus=Call%5ECanceled%5EIn%20Progress%5EOn%20Hold%5ERequest%20Reassignment%5EScheduled%5ETentatively%20Closed%5EWeb%5EWork%20Completed&amp;orderby=WO" TargetMode="External"/><Relationship Id="rId4259" Type="http://schemas.openxmlformats.org/officeDocument/2006/relationships/hyperlink" Target="http://../pages%5Cwo.aspx?1=1&amp;Id=74349&amp;phMy=rheing&amp;wo.sStatus=Call%5ECanceled%5EIn%20Progress%5EOn%20Hold%5ERequest%20Reassignment%5EScheduled%5ETentatively%20Closed%5EWeb%5EWork%20Completed&amp;orderby=WO" TargetMode="External"/><Relationship Id="rId5587" Type="http://schemas.openxmlformats.org/officeDocument/2006/relationships/hyperlink" Target="http://../pages%5Cwo.aspx?1=1&amp;Id=97595&amp;phMy=rheing&amp;wo.sStatus=Call%5ECanceled%5EIn%20Progress%5EOn%20Hold%5ERequest%20Reassignment%5EScheduled%5ETentatively%20Closed%5EWeb%5EWork%20Completed&amp;orderby=WO" TargetMode="External"/><Relationship Id="rId4258" Type="http://schemas.openxmlformats.org/officeDocument/2006/relationships/hyperlink" Target="http://../pages%5Cwo.aspx?1=1&amp;Id=74333&amp;phMy=rheing&amp;wo.sStatus=Call%5ECanceled%5EIn%20Progress%5EOn%20Hold%5ERequest%20Reassignment%5EScheduled%5ETentatively%20Closed%5EWeb%5EWork%20Completed&amp;orderby=WO" TargetMode="External"/><Relationship Id="rId5588" Type="http://schemas.openxmlformats.org/officeDocument/2006/relationships/hyperlink" Target="http://../pages%5Cwo.aspx?1=1&amp;Id=97599&amp;phMy=rheing&amp;wo.sStatus=Call%5ECanceled%5EIn%20Progress%5EOn%20Hold%5ERequest%20Reassignment%5EScheduled%5ETentatively%20Closed%5EWeb%5EWork%20Completed&amp;orderby=WO" TargetMode="External"/><Relationship Id="rId409" Type="http://schemas.openxmlformats.org/officeDocument/2006/relationships/hyperlink" Target="http://../pages%5Cwo.aspx?1=1&amp;Id=64033&amp;phMy=rheing&amp;wo.sStatus=Call%5ECanceled%5EIn%20Progress%5EOn%20Hold%5ERequest%20Reassignment%5EScheduled%5ETentatively%20Closed%5EWeb%5EWork%20Completed&amp;orderby=WO" TargetMode="External"/><Relationship Id="rId404" Type="http://schemas.openxmlformats.org/officeDocument/2006/relationships/hyperlink" Target="http://../pages%5Cwo.aspx?1=1&amp;Id=93192&amp;phMy=rheing&amp;wo.sStatus=Call%5ECanceled%5EIn%20Progress%5EOn%20Hold%5ERequest%20Reassignment%5EScheduled%5ETentatively%20Closed%5EWeb%5EWork%20Completed&amp;orderby=WO" TargetMode="External"/><Relationship Id="rId403" Type="http://schemas.openxmlformats.org/officeDocument/2006/relationships/hyperlink" Target="http://../pages%5Cwo.aspx?1=1&amp;Id=88941&amp;phMy=rheing&amp;wo.sStatus=Call%5ECanceled%5EIn%20Progress%5EOn%20Hold%5ERequest%20Reassignment%5EScheduled%5ETentatively%20Closed%5EWeb%5EWork%20Completed&amp;orderby=WO" TargetMode="External"/><Relationship Id="rId402" Type="http://schemas.openxmlformats.org/officeDocument/2006/relationships/hyperlink" Target="http://../pages%5Cwo.aspx?1=1&amp;Id=72317&amp;phMy=rheing&amp;wo.sStatus=Call%5ECanceled%5EIn%20Progress%5EOn%20Hold%5ERequest%20Reassignment%5EScheduled%5ETentatively%20Closed%5EWeb%5EWork%20Completed&amp;orderby=WO" TargetMode="External"/><Relationship Id="rId401" Type="http://schemas.openxmlformats.org/officeDocument/2006/relationships/hyperlink" Target="http://../pages%5Cwo.aspx?1=1&amp;Id=81799&amp;phMy=rheing&amp;wo.sStatus=Call%5ECanceled%5EIn%20Progress%5EOn%20Hold%5ERequest%20Reassignment%5EScheduled%5ETentatively%20Closed%5EWeb%5EWork%20Completed&amp;orderby=WO" TargetMode="External"/><Relationship Id="rId408" Type="http://schemas.openxmlformats.org/officeDocument/2006/relationships/hyperlink" Target="http://../pages%5Cwo.aspx?1=1&amp;Id=106975&amp;phMy=rheing&amp;wo.sStatus=Call%5ECanceled%5EIn%20Progress%5EOn%20Hold%5ERequest%20Reassignment%5EScheduled%5ETentatively%20Closed%5EWeb%5EWork%20Completed&amp;orderby=WO" TargetMode="External"/><Relationship Id="rId407" Type="http://schemas.openxmlformats.org/officeDocument/2006/relationships/hyperlink" Target="http://../pages%5Cwo.aspx?1=1&amp;Id=91807&amp;phMy=rheing&amp;wo.sStatus=Call%5ECanceled%5EIn%20Progress%5EOn%20Hold%5ERequest%20Reassignment%5EScheduled%5ETentatively%20Closed%5EWeb%5EWork%20Completed&amp;orderby=WO" TargetMode="External"/><Relationship Id="rId406" Type="http://schemas.openxmlformats.org/officeDocument/2006/relationships/hyperlink" Target="http://../pages%5Cwo.aspx?1=1&amp;Id=86509&amp;phMy=rheing&amp;wo.sStatus=Call%5ECanceled%5EIn%20Progress%5EOn%20Hold%5ERequest%20Reassignment%5EScheduled%5ETentatively%20Closed%5EWeb%5EWork%20Completed&amp;orderby=WO" TargetMode="External"/><Relationship Id="rId405" Type="http://schemas.openxmlformats.org/officeDocument/2006/relationships/hyperlink" Target="http://../pages%5Cwo.aspx?1=1&amp;Id=96610&amp;phMy=rheing&amp;wo.sStatus=Call%5ECanceled%5EIn%20Progress%5EOn%20Hold%5ERequest%20Reassignment%5EScheduled%5ETentatively%20Closed%5EWeb%5EWork%20Completed&amp;orderby=WO" TargetMode="External"/><Relationship Id="rId400" Type="http://schemas.openxmlformats.org/officeDocument/2006/relationships/hyperlink" Target="http://../pages%5Cwo.aspx?1=1&amp;Id=94495&amp;phMy=rheing&amp;wo.sStatus=Call%5ECanceled%5EIn%20Progress%5EOn%20Hold%5ERequest%20Reassignment%5EScheduled%5ETentatively%20Closed%5EWeb%5EWork%20Completed&amp;orderby=WO" TargetMode="External"/><Relationship Id="rId4327" Type="http://schemas.openxmlformats.org/officeDocument/2006/relationships/hyperlink" Target="http://../pages%5Cwo.aspx?1=1&amp;Id=75755&amp;phMy=rheing&amp;wo.sStatus=Call%5ECanceled%5EIn%20Progress%5EOn%20Hold%5ERequest%20Reassignment%5EScheduled%5ETentatively%20Closed%5EWeb%5EWork%20Completed&amp;orderby=WO" TargetMode="External"/><Relationship Id="rId5659" Type="http://schemas.openxmlformats.org/officeDocument/2006/relationships/hyperlink" Target="http://../pages%5Cwo.aspx?1=1&amp;Id=98299&amp;phMy=rheing&amp;wo.sStatus=Call%5ECanceled%5EIn%20Progress%5EOn%20Hold%5ERequest%20Reassignment%5EScheduled%5ETentatively%20Closed%5EWeb%5EWork%20Completed&amp;orderby=WO" TargetMode="External"/><Relationship Id="rId4326" Type="http://schemas.openxmlformats.org/officeDocument/2006/relationships/hyperlink" Target="http://../pages%5Cwo.aspx?1=1&amp;Id=75742&amp;phMy=rheing&amp;wo.sStatus=Call%5ECanceled%5EIn%20Progress%5EOn%20Hold%5ERequest%20Reassignment%5EScheduled%5ETentatively%20Closed%5EWeb%5EWork%20Completed&amp;orderby=WO" TargetMode="External"/><Relationship Id="rId4329" Type="http://schemas.openxmlformats.org/officeDocument/2006/relationships/hyperlink" Target="http://../pages%5Cwo.aspx?1=1&amp;Id=75815&amp;phMy=rheing&amp;wo.sStatus=Call%5ECanceled%5EIn%20Progress%5EOn%20Hold%5ERequest%20Reassignment%5EScheduled%5ETentatively%20Closed%5EWeb%5EWork%20Completed&amp;orderby=WO" TargetMode="External"/><Relationship Id="rId5657" Type="http://schemas.openxmlformats.org/officeDocument/2006/relationships/hyperlink" Target="http://../pages%5Cwo.aspx?1=1&amp;Id=98296&amp;phMy=rheing&amp;wo.sStatus=Call%5ECanceled%5EIn%20Progress%5EOn%20Hold%5ERequest%20Reassignment%5EScheduled%5ETentatively%20Closed%5EWeb%5EWork%20Completed&amp;orderby=WO" TargetMode="External"/><Relationship Id="rId4328" Type="http://schemas.openxmlformats.org/officeDocument/2006/relationships/hyperlink" Target="http://../pages%5Cwo.aspx?1=1&amp;Id=75791&amp;phMy=rheing&amp;wo.sStatus=Call%5ECanceled%5EIn%20Progress%5EOn%20Hold%5ERequest%20Reassignment%5EScheduled%5ETentatively%20Closed%5EWeb%5EWork%20Completed&amp;orderby=WO" TargetMode="External"/><Relationship Id="rId5658" Type="http://schemas.openxmlformats.org/officeDocument/2006/relationships/hyperlink" Target="http://../pages%5Cwo.aspx?1=1&amp;Id=98298&amp;phMy=rheing&amp;wo.sStatus=Call%5ECanceled%5EIn%20Progress%5EOn%20Hold%5ERequest%20Reassignment%5EScheduled%5ETentatively%20Closed%5EWeb%5EWork%20Completed&amp;orderby=WO" TargetMode="External"/><Relationship Id="rId469" Type="http://schemas.openxmlformats.org/officeDocument/2006/relationships/hyperlink" Target="http://../pages%5Cwo.aspx?1=1&amp;Id=618&amp;phMy=rheing&amp;wo.sStatus=Call%5ECanceled%5EIn%20Progress%5EOn%20Hold%5ERequest%20Reassignment%5EScheduled%5ETentatively%20Closed%5EWeb%5EWork%20Completed&amp;orderby=WO" TargetMode="External"/><Relationship Id="rId468" Type="http://schemas.openxmlformats.org/officeDocument/2006/relationships/hyperlink" Target="http://../pages%5Cwo.aspx?1=1&amp;Id=605&amp;phMy=rheing&amp;wo.sStatus=Call%5ECanceled%5EIn%20Progress%5EOn%20Hold%5ERequest%20Reassignment%5EScheduled%5ETentatively%20Closed%5EWeb%5EWork%20Completed&amp;orderby=WO" TargetMode="External"/><Relationship Id="rId467" Type="http://schemas.openxmlformats.org/officeDocument/2006/relationships/hyperlink" Target="http://../pages%5Cwo.aspx?1=1&amp;Id=596&amp;phMy=rheing&amp;wo.sStatus=Call%5ECanceled%5EIn%20Progress%5EOn%20Hold%5ERequest%20Reassignment%5EScheduled%5ETentatively%20Closed%5EWeb%5EWork%20Completed&amp;orderby=WO" TargetMode="External"/><Relationship Id="rId462" Type="http://schemas.openxmlformats.org/officeDocument/2006/relationships/hyperlink" Target="http://../pages%5Cwo.aspx?1=1&amp;Id=568&amp;phMy=rheing&amp;wo.sStatus=Call%5ECanceled%5EIn%20Progress%5EOn%20Hold%5ERequest%20Reassignment%5EScheduled%5ETentatively%20Closed%5EWeb%5EWork%20Completed&amp;orderby=WO" TargetMode="External"/><Relationship Id="rId5651" Type="http://schemas.openxmlformats.org/officeDocument/2006/relationships/hyperlink" Target="http://../pages%5Cwo.aspx?1=1&amp;Id=98281&amp;phMy=rheing&amp;wo.sStatus=Call%5ECanceled%5EIn%20Progress%5EOn%20Hold%5ERequest%20Reassignment%5EScheduled%5ETentatively%20Closed%5EWeb%5EWork%20Completed&amp;orderby=WO" TargetMode="External"/><Relationship Id="rId461" Type="http://schemas.openxmlformats.org/officeDocument/2006/relationships/hyperlink" Target="http://../pages%5Cwo.aspx?1=1&amp;Id=567&amp;phMy=rheing&amp;wo.sStatus=Call%5ECanceled%5EIn%20Progress%5EOn%20Hold%5ERequest%20Reassignment%5EScheduled%5ETentatively%20Closed%5EWeb%5EWork%20Completed&amp;orderby=WO" TargetMode="External"/><Relationship Id="rId5652" Type="http://schemas.openxmlformats.org/officeDocument/2006/relationships/hyperlink" Target="http://../pages%5Cwo.aspx?1=1&amp;Id=98282&amp;phMy=rheing&amp;wo.sStatus=Call%5ECanceled%5EIn%20Progress%5EOn%20Hold%5ERequest%20Reassignment%5EScheduled%5ETentatively%20Closed%5EWeb%5EWork%20Completed&amp;orderby=WO" TargetMode="External"/><Relationship Id="rId460" Type="http://schemas.openxmlformats.org/officeDocument/2006/relationships/hyperlink" Target="http://../pages%5Cwo.aspx?1=1&amp;Id=552&amp;phMy=rheing&amp;wo.sStatus=Call%5ECanceled%5EIn%20Progress%5EOn%20Hold%5ERequest%20Reassignment%5EScheduled%5ETentatively%20Closed%5EWeb%5EWork%20Completed&amp;orderby=WO" TargetMode="External"/><Relationship Id="rId4321" Type="http://schemas.openxmlformats.org/officeDocument/2006/relationships/hyperlink" Target="http://../pages%5Cwo.aspx?1=1&amp;Id=75685&amp;phMy=rheing&amp;wo.sStatus=Call%5ECanceled%5EIn%20Progress%5EOn%20Hold%5ERequest%20Reassignment%5EScheduled%5ETentatively%20Closed%5EWeb%5EWork%20Completed&amp;orderby=WO" TargetMode="External"/><Relationship Id="rId4320" Type="http://schemas.openxmlformats.org/officeDocument/2006/relationships/hyperlink" Target="http://../pages%5Cwo.aspx?1=1&amp;Id=75671&amp;phMy=rheing&amp;wo.sStatus=Call%5ECanceled%5EIn%20Progress%5EOn%20Hold%5ERequest%20Reassignment%5EScheduled%5ETentatively%20Closed%5EWeb%5EWork%20Completed&amp;orderby=WO" TargetMode="External"/><Relationship Id="rId5650" Type="http://schemas.openxmlformats.org/officeDocument/2006/relationships/hyperlink" Target="http://../pages%5Cwo.aspx?1=1&amp;Id=98248&amp;phMy=rheing&amp;wo.sStatus=Call%5ECanceled%5EIn%20Progress%5EOn%20Hold%5ERequest%20Reassignment%5EScheduled%5ETentatively%20Closed%5EWeb%5EWork%20Completed&amp;orderby=WO" TargetMode="External"/><Relationship Id="rId466" Type="http://schemas.openxmlformats.org/officeDocument/2006/relationships/hyperlink" Target="http://../pages%5Cwo.aspx?1=1&amp;Id=578&amp;phMy=rheing&amp;wo.sStatus=Call%5ECanceled%5EIn%20Progress%5EOn%20Hold%5ERequest%20Reassignment%5EScheduled%5ETentatively%20Closed%5EWeb%5EWork%20Completed&amp;orderby=WO" TargetMode="External"/><Relationship Id="rId4323" Type="http://schemas.openxmlformats.org/officeDocument/2006/relationships/hyperlink" Target="http://../pages%5Cwo.aspx?1=1&amp;Id=75693&amp;phMy=rheing&amp;wo.sStatus=Call%5ECanceled%5EIn%20Progress%5EOn%20Hold%5ERequest%20Reassignment%5EScheduled%5ETentatively%20Closed%5EWeb%5EWork%20Completed&amp;orderby=WO" TargetMode="External"/><Relationship Id="rId5655" Type="http://schemas.openxmlformats.org/officeDocument/2006/relationships/hyperlink" Target="http://../pages%5Cwo.aspx?1=1&amp;Id=98285&amp;phMy=rheing&amp;wo.sStatus=Call%5ECanceled%5EIn%20Progress%5EOn%20Hold%5ERequest%20Reassignment%5EScheduled%5ETentatively%20Closed%5EWeb%5EWork%20Completed&amp;orderby=WO" TargetMode="External"/><Relationship Id="rId465" Type="http://schemas.openxmlformats.org/officeDocument/2006/relationships/hyperlink" Target="http://../pages%5Cwo.aspx?1=1&amp;Id=572&amp;phMy=rheing&amp;wo.sStatus=Call%5ECanceled%5EIn%20Progress%5EOn%20Hold%5ERequest%20Reassignment%5EScheduled%5ETentatively%20Closed%5EWeb%5EWork%20Completed&amp;orderby=WO" TargetMode="External"/><Relationship Id="rId4322" Type="http://schemas.openxmlformats.org/officeDocument/2006/relationships/hyperlink" Target="http://../pages%5Cwo.aspx?1=1&amp;Id=75691&amp;phMy=rheing&amp;wo.sStatus=Call%5ECanceled%5EIn%20Progress%5EOn%20Hold%5ERequest%20Reassignment%5EScheduled%5ETentatively%20Closed%5EWeb%5EWork%20Completed&amp;orderby=WO" TargetMode="External"/><Relationship Id="rId5656" Type="http://schemas.openxmlformats.org/officeDocument/2006/relationships/hyperlink" Target="http://../pages%5Cwo.aspx?1=1&amp;Id=98294&amp;phMy=rheing&amp;wo.sStatus=Call%5ECanceled%5EIn%20Progress%5EOn%20Hold%5ERequest%20Reassignment%5EScheduled%5ETentatively%20Closed%5EWeb%5EWork%20Completed&amp;orderby=WO" TargetMode="External"/><Relationship Id="rId464" Type="http://schemas.openxmlformats.org/officeDocument/2006/relationships/hyperlink" Target="http://../pages%5Cwo.aspx?1=1&amp;Id=571&amp;phMy=rheing&amp;wo.sStatus=Call%5ECanceled%5EIn%20Progress%5EOn%20Hold%5ERequest%20Reassignment%5EScheduled%5ETentatively%20Closed%5EWeb%5EWork%20Completed&amp;orderby=WO" TargetMode="External"/><Relationship Id="rId4325" Type="http://schemas.openxmlformats.org/officeDocument/2006/relationships/hyperlink" Target="http://../pages%5Cwo.aspx?1=1&amp;Id=75736&amp;phMy=rheing&amp;wo.sStatus=Call%5ECanceled%5EIn%20Progress%5EOn%20Hold%5ERequest%20Reassignment%5EScheduled%5ETentatively%20Closed%5EWeb%5EWork%20Completed&amp;orderby=WO" TargetMode="External"/><Relationship Id="rId5653" Type="http://schemas.openxmlformats.org/officeDocument/2006/relationships/hyperlink" Target="http://../pages%5Cwo.aspx?1=1&amp;Id=98283&amp;phMy=rheing&amp;wo.sStatus=Call%5ECanceled%5EIn%20Progress%5EOn%20Hold%5ERequest%20Reassignment%5EScheduled%5ETentatively%20Closed%5EWeb%5EWork%20Completed&amp;orderby=WO" TargetMode="External"/><Relationship Id="rId463" Type="http://schemas.openxmlformats.org/officeDocument/2006/relationships/hyperlink" Target="http://../pages%5Cwo.aspx?1=1&amp;Id=570&amp;phMy=rheing&amp;wo.sStatus=Call%5ECanceled%5EIn%20Progress%5EOn%20Hold%5ERequest%20Reassignment%5EScheduled%5ETentatively%20Closed%5EWeb%5EWork%20Completed&amp;orderby=WO" TargetMode="External"/><Relationship Id="rId4324" Type="http://schemas.openxmlformats.org/officeDocument/2006/relationships/hyperlink" Target="http://../pages%5Cwo.aspx?1=1&amp;Id=75695&amp;phMy=rheing&amp;wo.sStatus=Call%5ECanceled%5EIn%20Progress%5EOn%20Hold%5ERequest%20Reassignment%5EScheduled%5ETentatively%20Closed%5EWeb%5EWork%20Completed&amp;orderby=WO" TargetMode="External"/><Relationship Id="rId5654" Type="http://schemas.openxmlformats.org/officeDocument/2006/relationships/hyperlink" Target="http://../pages%5Cwo.aspx?1=1&amp;Id=98284&amp;phMy=rheing&amp;wo.sStatus=Call%5ECanceled%5EIn%20Progress%5EOn%20Hold%5ERequest%20Reassignment%5EScheduled%5ETentatively%20Closed%5EWeb%5EWork%20Completed&amp;orderby=WO" TargetMode="External"/><Relationship Id="rId4316" Type="http://schemas.openxmlformats.org/officeDocument/2006/relationships/hyperlink" Target="http://../pages%5Cwo.aspx?1=1&amp;Id=75655&amp;phMy=rheing&amp;wo.sStatus=Call%5ECanceled%5EIn%20Progress%5EOn%20Hold%5ERequest%20Reassignment%5EScheduled%5ETentatively%20Closed%5EWeb%5EWork%20Completed&amp;orderby=WO" TargetMode="External"/><Relationship Id="rId5648" Type="http://schemas.openxmlformats.org/officeDocument/2006/relationships/hyperlink" Target="http://../pages%5Cwo.aspx?1=1&amp;Id=98224&amp;phMy=rheing&amp;wo.sStatus=Call%5ECanceled%5EIn%20Progress%5EOn%20Hold%5ERequest%20Reassignment%5EScheduled%5ETentatively%20Closed%5EWeb%5EWork%20Completed&amp;orderby=WO" TargetMode="External"/><Relationship Id="rId4315" Type="http://schemas.openxmlformats.org/officeDocument/2006/relationships/hyperlink" Target="http://../pages%5Cwo.aspx?1=1&amp;Id=75562&amp;phMy=rheing&amp;wo.sStatus=Call%5ECanceled%5EIn%20Progress%5EOn%20Hold%5ERequest%20Reassignment%5EScheduled%5ETentatively%20Closed%5EWeb%5EWork%20Completed&amp;orderby=WO" TargetMode="External"/><Relationship Id="rId5649" Type="http://schemas.openxmlformats.org/officeDocument/2006/relationships/hyperlink" Target="http://../pages%5Cwo.aspx?1=1&amp;Id=98245&amp;phMy=rheing&amp;wo.sStatus=Call%5ECanceled%5EIn%20Progress%5EOn%20Hold%5ERequest%20Reassignment%5EScheduled%5ETentatively%20Closed%5EWeb%5EWork%20Completed&amp;orderby=WO" TargetMode="External"/><Relationship Id="rId4318" Type="http://schemas.openxmlformats.org/officeDocument/2006/relationships/hyperlink" Target="http://../pages%5Cwo.aspx?1=1&amp;Id=75662&amp;phMy=rheing&amp;wo.sStatus=Call%5ECanceled%5EIn%20Progress%5EOn%20Hold%5ERequest%20Reassignment%5EScheduled%5ETentatively%20Closed%5EWeb%5EWork%20Completed&amp;orderby=WO" TargetMode="External"/><Relationship Id="rId5646" Type="http://schemas.openxmlformats.org/officeDocument/2006/relationships/hyperlink" Target="http://../pages%5Cwo.aspx?1=1&amp;Id=98221&amp;phMy=rheing&amp;wo.sStatus=Call%5ECanceled%5EIn%20Progress%5EOn%20Hold%5ERequest%20Reassignment%5EScheduled%5ETentatively%20Closed%5EWeb%5EWork%20Completed&amp;orderby=WO" TargetMode="External"/><Relationship Id="rId4317" Type="http://schemas.openxmlformats.org/officeDocument/2006/relationships/hyperlink" Target="http://../pages%5Cwo.aspx?1=1&amp;Id=75661&amp;phMy=rheing&amp;wo.sStatus=Call%5ECanceled%5EIn%20Progress%5EOn%20Hold%5ERequest%20Reassignment%5EScheduled%5ETentatively%20Closed%5EWeb%5EWork%20Completed&amp;orderby=WO" TargetMode="External"/><Relationship Id="rId5647" Type="http://schemas.openxmlformats.org/officeDocument/2006/relationships/hyperlink" Target="http://../pages%5Cwo.aspx?1=1&amp;Id=98222&amp;phMy=rheing&amp;wo.sStatus=Call%5ECanceled%5EIn%20Progress%5EOn%20Hold%5ERequest%20Reassignment%5EScheduled%5ETentatively%20Closed%5EWeb%5EWork%20Completed&amp;orderby=WO" TargetMode="External"/><Relationship Id="rId4319" Type="http://schemas.openxmlformats.org/officeDocument/2006/relationships/hyperlink" Target="http://../pages%5Cwo.aspx?1=1&amp;Id=75667&amp;phMy=rheing&amp;wo.sStatus=Call%5ECanceled%5EIn%20Progress%5EOn%20Hold%5ERequest%20Reassignment%5EScheduled%5ETentatively%20Closed%5EWeb%5EWork%20Completed&amp;orderby=WO" TargetMode="External"/><Relationship Id="rId459" Type="http://schemas.openxmlformats.org/officeDocument/2006/relationships/hyperlink" Target="http://../pages%5Cwo.aspx?1=1&amp;Id=550&amp;phMy=rheing&amp;wo.sStatus=Call%5ECanceled%5EIn%20Progress%5EOn%20Hold%5ERequest%20Reassignment%5EScheduled%5ETentatively%20Closed%5EWeb%5EWork%20Completed&amp;orderby=WO" TargetMode="External"/><Relationship Id="rId458" Type="http://schemas.openxmlformats.org/officeDocument/2006/relationships/hyperlink" Target="http://../pages%5Cwo.aspx?1=1&amp;Id=530&amp;phMy=rheing&amp;wo.sStatus=Call%5ECanceled%5EIn%20Progress%5EOn%20Hold%5ERequest%20Reassignment%5EScheduled%5ETentatively%20Closed%5EWeb%5EWork%20Completed&amp;orderby=WO" TargetMode="External"/><Relationship Id="rId457" Type="http://schemas.openxmlformats.org/officeDocument/2006/relationships/hyperlink" Target="http://../pages%5Cwo.aspx?1=1&amp;Id=529&amp;phMy=rheing&amp;wo.sStatus=Call%5ECanceled%5EIn%20Progress%5EOn%20Hold%5ERequest%20Reassignment%5EScheduled%5ETentatively%20Closed%5EWeb%5EWork%20Completed&amp;orderby=WO" TargetMode="External"/><Relationship Id="rId456" Type="http://schemas.openxmlformats.org/officeDocument/2006/relationships/hyperlink" Target="http://../pages%5Cwo.aspx?1=1&amp;Id=519&amp;phMy=rheing&amp;wo.sStatus=Call%5ECanceled%5EIn%20Progress%5EOn%20Hold%5ERequest%20Reassignment%5EScheduled%5ETentatively%20Closed%5EWeb%5EWork%20Completed&amp;orderby=WO" TargetMode="External"/><Relationship Id="rId451" Type="http://schemas.openxmlformats.org/officeDocument/2006/relationships/hyperlink" Target="http://../pages%5Cwo.aspx?1=1&amp;Id=488&amp;phMy=rheing&amp;wo.sStatus=Call%5ECanceled%5EIn%20Progress%5EOn%20Hold%5ERequest%20Reassignment%5EScheduled%5ETentatively%20Closed%5EWeb%5EWork%20Completed&amp;orderby=WO" TargetMode="External"/><Relationship Id="rId5640" Type="http://schemas.openxmlformats.org/officeDocument/2006/relationships/hyperlink" Target="http://../pages%5Cwo.aspx?1=1&amp;Id=98192&amp;phMy=rheing&amp;wo.sStatus=Call%5ECanceled%5EIn%20Progress%5EOn%20Hold%5ERequest%20Reassignment%5EScheduled%5ETentatively%20Closed%5EWeb%5EWork%20Completed&amp;orderby=WO" TargetMode="External"/><Relationship Id="rId450" Type="http://schemas.openxmlformats.org/officeDocument/2006/relationships/hyperlink" Target="http://../pages%5Cwo.aspx?1=1&amp;Id=486&amp;phMy=rheing&amp;wo.sStatus=Call%5ECanceled%5EIn%20Progress%5EOn%20Hold%5ERequest%20Reassignment%5EScheduled%5ETentatively%20Closed%5EWeb%5EWork%20Completed&amp;orderby=WO" TargetMode="External"/><Relationship Id="rId5641" Type="http://schemas.openxmlformats.org/officeDocument/2006/relationships/hyperlink" Target="http://../pages%5Cwo.aspx?1=1&amp;Id=98193&amp;phMy=rheing&amp;wo.sStatus=Call%5ECanceled%5EIn%20Progress%5EOn%20Hold%5ERequest%20Reassignment%5EScheduled%5ETentatively%20Closed%5EWeb%5EWork%20Completed&amp;orderby=WO" TargetMode="External"/><Relationship Id="rId4310" Type="http://schemas.openxmlformats.org/officeDocument/2006/relationships/hyperlink" Target="http://../pages%5Cwo.aspx?1=1&amp;Id=75457&amp;phMy=rheing&amp;wo.sStatus=Call%5ECanceled%5EIn%20Progress%5EOn%20Hold%5ERequest%20Reassignment%5EScheduled%5ETentatively%20Closed%5EWeb%5EWork%20Completed&amp;orderby=WO" TargetMode="External"/><Relationship Id="rId455" Type="http://schemas.openxmlformats.org/officeDocument/2006/relationships/hyperlink" Target="http://../pages%5Cwo.aspx?1=1&amp;Id=512&amp;phMy=rheing&amp;wo.sStatus=Call%5ECanceled%5EIn%20Progress%5EOn%20Hold%5ERequest%20Reassignment%5EScheduled%5ETentatively%20Closed%5EWeb%5EWork%20Completed&amp;orderby=WO" TargetMode="External"/><Relationship Id="rId4312" Type="http://schemas.openxmlformats.org/officeDocument/2006/relationships/hyperlink" Target="http://../pages%5Cwo.aspx?1=1&amp;Id=75485&amp;phMy=rheing&amp;wo.sStatus=Call%5ECanceled%5EIn%20Progress%5EOn%20Hold%5ERequest%20Reassignment%5EScheduled%5ETentatively%20Closed%5EWeb%5EWork%20Completed&amp;orderby=WO" TargetMode="External"/><Relationship Id="rId5644" Type="http://schemas.openxmlformats.org/officeDocument/2006/relationships/hyperlink" Target="http://../pages%5Cwo.aspx?1=1&amp;Id=98219&amp;phMy=rheing&amp;wo.sStatus=Call%5ECanceled%5EIn%20Progress%5EOn%20Hold%5ERequest%20Reassignment%5EScheduled%5ETentatively%20Closed%5EWeb%5EWork%20Completed&amp;orderby=WO" TargetMode="External"/><Relationship Id="rId454" Type="http://schemas.openxmlformats.org/officeDocument/2006/relationships/hyperlink" Target="http://../pages%5Cwo.aspx?1=1&amp;Id=511&amp;phMy=rheing&amp;wo.sStatus=Call%5ECanceled%5EIn%20Progress%5EOn%20Hold%5ERequest%20Reassignment%5EScheduled%5ETentatively%20Closed%5EWeb%5EWork%20Completed&amp;orderby=WO" TargetMode="External"/><Relationship Id="rId4311" Type="http://schemas.openxmlformats.org/officeDocument/2006/relationships/hyperlink" Target="http://../pages%5Cwo.aspx?1=1&amp;Id=75466&amp;phMy=rheing&amp;wo.sStatus=Call%5ECanceled%5EIn%20Progress%5EOn%20Hold%5ERequest%20Reassignment%5EScheduled%5ETentatively%20Closed%5EWeb%5EWork%20Completed&amp;orderby=WO" TargetMode="External"/><Relationship Id="rId5645" Type="http://schemas.openxmlformats.org/officeDocument/2006/relationships/hyperlink" Target="http://../pages%5Cwo.aspx?1=1&amp;Id=98220&amp;phMy=rheing&amp;wo.sStatus=Call%5ECanceled%5EIn%20Progress%5EOn%20Hold%5ERequest%20Reassignment%5EScheduled%5ETentatively%20Closed%5EWeb%5EWork%20Completed&amp;orderby=WO" TargetMode="External"/><Relationship Id="rId453" Type="http://schemas.openxmlformats.org/officeDocument/2006/relationships/hyperlink" Target="http://../pages%5Cwo.aspx?1=1&amp;Id=507&amp;phMy=rheing&amp;wo.sStatus=Call%5ECanceled%5EIn%20Progress%5EOn%20Hold%5ERequest%20Reassignment%5EScheduled%5ETentatively%20Closed%5EWeb%5EWork%20Completed&amp;orderby=WO" TargetMode="External"/><Relationship Id="rId4314" Type="http://schemas.openxmlformats.org/officeDocument/2006/relationships/hyperlink" Target="http://../pages%5Cwo.aspx?1=1&amp;Id=75538&amp;phMy=rheing&amp;wo.sStatus=Call%5ECanceled%5EIn%20Progress%5EOn%20Hold%5ERequest%20Reassignment%5EScheduled%5ETentatively%20Closed%5EWeb%5EWork%20Completed&amp;orderby=WO" TargetMode="External"/><Relationship Id="rId5642" Type="http://schemas.openxmlformats.org/officeDocument/2006/relationships/hyperlink" Target="http://../pages%5Cwo.aspx?1=1&amp;Id=98194&amp;phMy=rheing&amp;wo.sStatus=Call%5ECanceled%5EIn%20Progress%5EOn%20Hold%5ERequest%20Reassignment%5EScheduled%5ETentatively%20Closed%5EWeb%5EWork%20Completed&amp;orderby=WO" TargetMode="External"/><Relationship Id="rId452" Type="http://schemas.openxmlformats.org/officeDocument/2006/relationships/hyperlink" Target="http://../pages%5Cwo.aspx?1=1&amp;Id=502&amp;phMy=rheing&amp;wo.sStatus=Call%5ECanceled%5EIn%20Progress%5EOn%20Hold%5ERequest%20Reassignment%5EScheduled%5ETentatively%20Closed%5EWeb%5EWork%20Completed&amp;orderby=WO" TargetMode="External"/><Relationship Id="rId4313" Type="http://schemas.openxmlformats.org/officeDocument/2006/relationships/hyperlink" Target="http://../pages%5Cwo.aspx?1=1&amp;Id=75523&amp;phMy=rheing&amp;wo.sStatus=Call%5ECanceled%5EIn%20Progress%5EOn%20Hold%5ERequest%20Reassignment%5EScheduled%5ETentatively%20Closed%5EWeb%5EWork%20Completed&amp;orderby=WO" TargetMode="External"/><Relationship Id="rId5643" Type="http://schemas.openxmlformats.org/officeDocument/2006/relationships/hyperlink" Target="http://../pages%5Cwo.aspx?1=1&amp;Id=98195&amp;phMy=rheing&amp;wo.sStatus=Call%5ECanceled%5EIn%20Progress%5EOn%20Hold%5ERequest%20Reassignment%5EScheduled%5ETentatively%20Closed%5EWeb%5EWork%20Completed&amp;orderby=WO" TargetMode="External"/><Relationship Id="rId3018" Type="http://schemas.openxmlformats.org/officeDocument/2006/relationships/hyperlink" Target="http://../pages%5Cwo.aspx?1=1&amp;Id=45771&amp;phMy=rheing&amp;wo.sStatus=Call%5ECanceled%5EIn%20Progress%5EOn%20Hold%5ERequest%20Reassignment%5EScheduled%5ETentatively%20Closed%5EWeb%5EWork%20Completed&amp;orderby=WO" TargetMode="External"/><Relationship Id="rId4349" Type="http://schemas.openxmlformats.org/officeDocument/2006/relationships/hyperlink" Target="http://../pages%5Cwo.aspx?1=1&amp;Id=76262&amp;phMy=rheing&amp;wo.sStatus=Call%5ECanceled%5EIn%20Progress%5EOn%20Hold%5ERequest%20Reassignment%5EScheduled%5ETentatively%20Closed%5EWeb%5EWork%20Completed&amp;orderby=WO" TargetMode="External"/><Relationship Id="rId3017" Type="http://schemas.openxmlformats.org/officeDocument/2006/relationships/hyperlink" Target="http://../pages%5Cwo.aspx?1=1&amp;Id=45726&amp;phMy=rheing&amp;wo.sStatus=Call%5ECanceled%5EIn%20Progress%5EOn%20Hold%5ERequest%20Reassignment%5EScheduled%5ETentatively%20Closed%5EWeb%5EWork%20Completed&amp;orderby=WO" TargetMode="External"/><Relationship Id="rId4348" Type="http://schemas.openxmlformats.org/officeDocument/2006/relationships/hyperlink" Target="http://../pages%5Cwo.aspx?1=1&amp;Id=76261&amp;phMy=rheing&amp;wo.sStatus=Call%5ECanceled%5EIn%20Progress%5EOn%20Hold%5ERequest%20Reassignment%5EScheduled%5ETentatively%20Closed%5EWeb%5EWork%20Completed&amp;orderby=WO" TargetMode="External"/><Relationship Id="rId5679" Type="http://schemas.openxmlformats.org/officeDocument/2006/relationships/hyperlink" Target="http://../pages%5Cwo.aspx?1=1&amp;Id=98530&amp;phMy=rheing&amp;wo.sStatus=Call%5ECanceled%5EIn%20Progress%5EOn%20Hold%5ERequest%20Reassignment%5EScheduled%5ETentatively%20Closed%5EWeb%5EWork%20Completed&amp;orderby=WO" TargetMode="External"/><Relationship Id="rId3019" Type="http://schemas.openxmlformats.org/officeDocument/2006/relationships/hyperlink" Target="http://../pages%5Cwo.aspx?1=1&amp;Id=45855&amp;phMy=rheing&amp;wo.sStatus=Call%5ECanceled%5EIn%20Progress%5EOn%20Hold%5ERequest%20Reassignment%5EScheduled%5ETentatively%20Closed%5EWeb%5EWork%20Completed&amp;orderby=WO" TargetMode="External"/><Relationship Id="rId491" Type="http://schemas.openxmlformats.org/officeDocument/2006/relationships/hyperlink" Target="http://../pages%5Cwo.aspx?1=1&amp;Id=768&amp;phMy=rheing&amp;wo.sStatus=Call%5ECanceled%5EIn%20Progress%5EOn%20Hold%5ERequest%20Reassignment%5EScheduled%5ETentatively%20Closed%5EWeb%5EWork%20Completed&amp;orderby=WO" TargetMode="External"/><Relationship Id="rId490" Type="http://schemas.openxmlformats.org/officeDocument/2006/relationships/hyperlink" Target="http://../pages%5Cwo.aspx?1=1&amp;Id=767&amp;phMy=rheing&amp;wo.sStatus=Call%5ECanceled%5EIn%20Progress%5EOn%20Hold%5ERequest%20Reassignment%5EScheduled%5ETentatively%20Closed%5EWeb%5EWork%20Completed&amp;orderby=WO" TargetMode="External"/><Relationship Id="rId489" Type="http://schemas.openxmlformats.org/officeDocument/2006/relationships/hyperlink" Target="http://../pages%5Cwo.aspx?1=1&amp;Id=766&amp;phMy=rheing&amp;wo.sStatus=Call%5ECanceled%5EIn%20Progress%5EOn%20Hold%5ERequest%20Reassignment%5EScheduled%5ETentatively%20Closed%5EWeb%5EWork%20Completed&amp;orderby=WO" TargetMode="External"/><Relationship Id="rId5670" Type="http://schemas.openxmlformats.org/officeDocument/2006/relationships/hyperlink" Target="http://../pages%5Cwo.aspx?1=1&amp;Id=98394&amp;phMy=rheing&amp;wo.sStatus=Call%5ECanceled%5EIn%20Progress%5EOn%20Hold%5ERequest%20Reassignment%5EScheduled%5ETentatively%20Closed%5EWeb%5EWork%20Completed&amp;orderby=WO" TargetMode="External"/><Relationship Id="rId484" Type="http://schemas.openxmlformats.org/officeDocument/2006/relationships/hyperlink" Target="http://../pages%5Cwo.aspx?1=1&amp;Id=746&amp;phMy=rheing&amp;wo.sStatus=Call%5ECanceled%5EIn%20Progress%5EOn%20Hold%5ERequest%20Reassignment%5EScheduled%5ETentatively%20Closed%5EWeb%5EWork%20Completed&amp;orderby=WO" TargetMode="External"/><Relationship Id="rId3010" Type="http://schemas.openxmlformats.org/officeDocument/2006/relationships/hyperlink" Target="http://../pages%5Cwo.aspx?1=1&amp;Id=45558&amp;phMy=rheing&amp;wo.sStatus=Call%5ECanceled%5EIn%20Progress%5EOn%20Hold%5ERequest%20Reassignment%5EScheduled%5ETentatively%20Closed%5EWeb%5EWork%20Completed&amp;orderby=WO" TargetMode="External"/><Relationship Id="rId4341" Type="http://schemas.openxmlformats.org/officeDocument/2006/relationships/hyperlink" Target="http://../pages%5Cwo.aspx?1=1&amp;Id=76190&amp;phMy=rheing&amp;wo.sStatus=Call%5ECanceled%5EIn%20Progress%5EOn%20Hold%5ERequest%20Reassignment%5EScheduled%5ETentatively%20Closed%5EWeb%5EWork%20Completed&amp;orderby=WO" TargetMode="External"/><Relationship Id="rId5673" Type="http://schemas.openxmlformats.org/officeDocument/2006/relationships/hyperlink" Target="http://../pages%5Cwo.aspx?1=1&amp;Id=98450&amp;phMy=rheing&amp;wo.sStatus=Call%5ECanceled%5EIn%20Progress%5EOn%20Hold%5ERequest%20Reassignment%5EScheduled%5ETentatively%20Closed%5EWeb%5EWork%20Completed&amp;orderby=WO" TargetMode="External"/><Relationship Id="rId483" Type="http://schemas.openxmlformats.org/officeDocument/2006/relationships/hyperlink" Target="http://../pages%5Cwo.aspx?1=1&amp;Id=718&amp;phMy=rheing&amp;wo.sStatus=Call%5ECanceled%5EIn%20Progress%5EOn%20Hold%5ERequest%20Reassignment%5EScheduled%5ETentatively%20Closed%5EWeb%5EWork%20Completed&amp;orderby=WO" TargetMode="External"/><Relationship Id="rId4340" Type="http://schemas.openxmlformats.org/officeDocument/2006/relationships/hyperlink" Target="http://../pages%5Cwo.aspx?1=1&amp;Id=76184&amp;phMy=rheing&amp;wo.sStatus=Call%5ECanceled%5EIn%20Progress%5EOn%20Hold%5ERequest%20Reassignment%5EScheduled%5ETentatively%20Closed%5EWeb%5EWork%20Completed&amp;orderby=WO" TargetMode="External"/><Relationship Id="rId5674" Type="http://schemas.openxmlformats.org/officeDocument/2006/relationships/hyperlink" Target="http://../pages%5Cwo.aspx?1=1&amp;Id=98482&amp;phMy=rheing&amp;wo.sStatus=Call%5ECanceled%5EIn%20Progress%5EOn%20Hold%5ERequest%20Reassignment%5EScheduled%5ETentatively%20Closed%5EWeb%5EWork%20Completed&amp;orderby=WO" TargetMode="External"/><Relationship Id="rId482" Type="http://schemas.openxmlformats.org/officeDocument/2006/relationships/hyperlink" Target="http://../pages%5Cwo.aspx?1=1&amp;Id=713&amp;phMy=rheing&amp;wo.sStatus=Call%5ECanceled%5EIn%20Progress%5EOn%20Hold%5ERequest%20Reassignment%5EScheduled%5ETentatively%20Closed%5EWeb%5EWork%20Completed&amp;orderby=WO" TargetMode="External"/><Relationship Id="rId3012" Type="http://schemas.openxmlformats.org/officeDocument/2006/relationships/hyperlink" Target="http://../pages%5Cwo.aspx?1=1&amp;Id=45626&amp;phMy=rheing&amp;wo.sStatus=Call%5ECanceled%5EIn%20Progress%5EOn%20Hold%5ERequest%20Reassignment%5EScheduled%5ETentatively%20Closed%5EWeb%5EWork%20Completed&amp;orderby=WO" TargetMode="External"/><Relationship Id="rId4343" Type="http://schemas.openxmlformats.org/officeDocument/2006/relationships/hyperlink" Target="http://../pages%5Cwo.aspx?1=1&amp;Id=76212&amp;phMy=rheing&amp;wo.sStatus=Call%5ECanceled%5EIn%20Progress%5EOn%20Hold%5ERequest%20Reassignment%5EScheduled%5ETentatively%20Closed%5EWeb%5EWork%20Completed&amp;orderby=WO" TargetMode="External"/><Relationship Id="rId5671" Type="http://schemas.openxmlformats.org/officeDocument/2006/relationships/hyperlink" Target="http://../pages%5Cwo.aspx?1=1&amp;Id=98395&amp;phMy=rheing&amp;wo.sStatus=Call%5ECanceled%5EIn%20Progress%5EOn%20Hold%5ERequest%20Reassignment%5EScheduled%5ETentatively%20Closed%5EWeb%5EWork%20Completed&amp;orderby=WO" TargetMode="External"/><Relationship Id="rId481" Type="http://schemas.openxmlformats.org/officeDocument/2006/relationships/hyperlink" Target="http://../pages%5Cwo.aspx?1=1&amp;Id=712&amp;phMy=rheing&amp;wo.sStatus=Call%5ECanceled%5EIn%20Progress%5EOn%20Hold%5ERequest%20Reassignment%5EScheduled%5ETentatively%20Closed%5EWeb%5EWork%20Completed&amp;orderby=WO" TargetMode="External"/><Relationship Id="rId3011" Type="http://schemas.openxmlformats.org/officeDocument/2006/relationships/hyperlink" Target="http://../pages%5Cwo.aspx?1=1&amp;Id=45625&amp;phMy=rheing&amp;wo.sStatus=Call%5ECanceled%5EIn%20Progress%5EOn%20Hold%5ERequest%20Reassignment%5EScheduled%5ETentatively%20Closed%5EWeb%5EWork%20Completed&amp;orderby=WO" TargetMode="External"/><Relationship Id="rId4342" Type="http://schemas.openxmlformats.org/officeDocument/2006/relationships/hyperlink" Target="http://../pages%5Cwo.aspx?1=1&amp;Id=76203&amp;phMy=rheing&amp;wo.sStatus=Call%5ECanceled%5EIn%20Progress%5EOn%20Hold%5ERequest%20Reassignment%5EScheduled%5ETentatively%20Closed%5EWeb%5EWork%20Completed&amp;orderby=WO" TargetMode="External"/><Relationship Id="rId5672" Type="http://schemas.openxmlformats.org/officeDocument/2006/relationships/hyperlink" Target="http://../pages%5Cwo.aspx?1=1&amp;Id=98416&amp;phMy=rheing&amp;wo.sStatus=Call%5ECanceled%5EIn%20Progress%5EOn%20Hold%5ERequest%20Reassignment%5EScheduled%5ETentatively%20Closed%5EWeb%5EWork%20Completed&amp;orderby=WO" TargetMode="External"/><Relationship Id="rId488" Type="http://schemas.openxmlformats.org/officeDocument/2006/relationships/hyperlink" Target="http://../pages%5Cwo.aspx?1=1&amp;Id=754&amp;phMy=rheing&amp;wo.sStatus=Call%5ECanceled%5EIn%20Progress%5EOn%20Hold%5ERequest%20Reassignment%5EScheduled%5ETentatively%20Closed%5EWeb%5EWork%20Completed&amp;orderby=WO" TargetMode="External"/><Relationship Id="rId3014" Type="http://schemas.openxmlformats.org/officeDocument/2006/relationships/hyperlink" Target="http://../pages%5Cwo.aspx?1=1&amp;Id=45628&amp;phMy=rheing&amp;wo.sStatus=Call%5ECanceled%5EIn%20Progress%5EOn%20Hold%5ERequest%20Reassignment%5EScheduled%5ETentatively%20Closed%5EWeb%5EWork%20Completed&amp;orderby=WO" TargetMode="External"/><Relationship Id="rId4345" Type="http://schemas.openxmlformats.org/officeDocument/2006/relationships/hyperlink" Target="http://../pages%5Cwo.aspx?1=1&amp;Id=76214&amp;phMy=rheing&amp;wo.sStatus=Call%5ECanceled%5EIn%20Progress%5EOn%20Hold%5ERequest%20Reassignment%5EScheduled%5ETentatively%20Closed%5EWeb%5EWork%20Completed&amp;orderby=WO" TargetMode="External"/><Relationship Id="rId5677" Type="http://schemas.openxmlformats.org/officeDocument/2006/relationships/hyperlink" Target="http://../pages%5Cwo.aspx?1=1&amp;Id=98510&amp;phMy=rheing&amp;wo.sStatus=Call%5ECanceled%5EIn%20Progress%5EOn%20Hold%5ERequest%20Reassignment%5EScheduled%5ETentatively%20Closed%5EWeb%5EWork%20Completed&amp;orderby=WO" TargetMode="External"/><Relationship Id="rId487" Type="http://schemas.openxmlformats.org/officeDocument/2006/relationships/hyperlink" Target="http://../pages%5Cwo.aspx?1=1&amp;Id=753&amp;phMy=rheing&amp;wo.sStatus=Call%5ECanceled%5EIn%20Progress%5EOn%20Hold%5ERequest%20Reassignment%5EScheduled%5ETentatively%20Closed%5EWeb%5EWork%20Completed&amp;orderby=WO" TargetMode="External"/><Relationship Id="rId3013" Type="http://schemas.openxmlformats.org/officeDocument/2006/relationships/hyperlink" Target="http://../pages%5Cwo.aspx?1=1&amp;Id=45627&amp;phMy=rheing&amp;wo.sStatus=Call%5ECanceled%5EIn%20Progress%5EOn%20Hold%5ERequest%20Reassignment%5EScheduled%5ETentatively%20Closed%5EWeb%5EWork%20Completed&amp;orderby=WO" TargetMode="External"/><Relationship Id="rId4344" Type="http://schemas.openxmlformats.org/officeDocument/2006/relationships/hyperlink" Target="http://../pages%5Cwo.aspx?1=1&amp;Id=76213&amp;phMy=rheing&amp;wo.sStatus=Call%5ECanceled%5EIn%20Progress%5EOn%20Hold%5ERequest%20Reassignment%5EScheduled%5ETentatively%20Closed%5EWeb%5EWork%20Completed&amp;orderby=WO" TargetMode="External"/><Relationship Id="rId5678" Type="http://schemas.openxmlformats.org/officeDocument/2006/relationships/hyperlink" Target="http://../pages%5Cwo.aspx?1=1&amp;Id=98520&amp;phMy=rheing&amp;wo.sStatus=Call%5ECanceled%5EIn%20Progress%5EOn%20Hold%5ERequest%20Reassignment%5EScheduled%5ETentatively%20Closed%5EWeb%5EWork%20Completed&amp;orderby=WO" TargetMode="External"/><Relationship Id="rId486" Type="http://schemas.openxmlformats.org/officeDocument/2006/relationships/hyperlink" Target="http://../pages%5Cwo.aspx?1=1&amp;Id=751&amp;phMy=rheing&amp;wo.sStatus=Call%5ECanceled%5EIn%20Progress%5EOn%20Hold%5ERequest%20Reassignment%5EScheduled%5ETentatively%20Closed%5EWeb%5EWork%20Completed&amp;orderby=WO" TargetMode="External"/><Relationship Id="rId3016" Type="http://schemas.openxmlformats.org/officeDocument/2006/relationships/hyperlink" Target="http://../pages%5Cwo.aspx?1=1&amp;Id=45722&amp;phMy=rheing&amp;wo.sStatus=Call%5ECanceled%5EIn%20Progress%5EOn%20Hold%5ERequest%20Reassignment%5EScheduled%5ETentatively%20Closed%5EWeb%5EWork%20Completed&amp;orderby=WO" TargetMode="External"/><Relationship Id="rId4347" Type="http://schemas.openxmlformats.org/officeDocument/2006/relationships/hyperlink" Target="http://../pages%5Cwo.aspx?1=1&amp;Id=76255&amp;phMy=rheing&amp;wo.sStatus=Call%5ECanceled%5EIn%20Progress%5EOn%20Hold%5ERequest%20Reassignment%5EScheduled%5ETentatively%20Closed%5EWeb%5EWork%20Completed&amp;orderby=WO" TargetMode="External"/><Relationship Id="rId5675" Type="http://schemas.openxmlformats.org/officeDocument/2006/relationships/hyperlink" Target="http://../pages%5Cwo.aspx?1=1&amp;Id=98494&amp;phMy=rheing&amp;wo.sStatus=Call%5ECanceled%5EIn%20Progress%5EOn%20Hold%5ERequest%20Reassignment%5EScheduled%5ETentatively%20Closed%5EWeb%5EWork%20Completed&amp;orderby=WO" TargetMode="External"/><Relationship Id="rId485" Type="http://schemas.openxmlformats.org/officeDocument/2006/relationships/hyperlink" Target="http://../pages%5Cwo.aspx?1=1&amp;Id=747&amp;phMy=rheing&amp;wo.sStatus=Call%5ECanceled%5EIn%20Progress%5EOn%20Hold%5ERequest%20Reassignment%5EScheduled%5ETentatively%20Closed%5EWeb%5EWork%20Completed&amp;orderby=WO" TargetMode="External"/><Relationship Id="rId3015" Type="http://schemas.openxmlformats.org/officeDocument/2006/relationships/hyperlink" Target="http://../pages%5Cwo.aspx?1=1&amp;Id=45717&amp;phMy=rheing&amp;wo.sStatus=Call%5ECanceled%5EIn%20Progress%5EOn%20Hold%5ERequest%20Reassignment%5EScheduled%5ETentatively%20Closed%5EWeb%5EWork%20Completed&amp;orderby=WO" TargetMode="External"/><Relationship Id="rId4346" Type="http://schemas.openxmlformats.org/officeDocument/2006/relationships/hyperlink" Target="http://../pages%5Cwo.aspx?1=1&amp;Id=76220&amp;phMy=rheing&amp;wo.sStatus=Call%5ECanceled%5EIn%20Progress%5EOn%20Hold%5ERequest%20Reassignment%5EScheduled%5ETentatively%20Closed%5EWeb%5EWork%20Completed&amp;orderby=WO" TargetMode="External"/><Relationship Id="rId5676" Type="http://schemas.openxmlformats.org/officeDocument/2006/relationships/hyperlink" Target="http://../pages%5Cwo.aspx?1=1&amp;Id=98504&amp;phMy=rheing&amp;wo.sStatus=Call%5ECanceled%5EIn%20Progress%5EOn%20Hold%5ERequest%20Reassignment%5EScheduled%5ETentatively%20Closed%5EWeb%5EWork%20Completed&amp;orderby=WO" TargetMode="External"/><Relationship Id="rId3007" Type="http://schemas.openxmlformats.org/officeDocument/2006/relationships/hyperlink" Target="http://../pages%5Cwo.aspx?1=1&amp;Id=45321&amp;phMy=rheing&amp;wo.sStatus=Call%5ECanceled%5EIn%20Progress%5EOn%20Hold%5ERequest%20Reassignment%5EScheduled%5ETentatively%20Closed%5EWeb%5EWork%20Completed&amp;orderby=WO" TargetMode="External"/><Relationship Id="rId4338" Type="http://schemas.openxmlformats.org/officeDocument/2006/relationships/hyperlink" Target="http://../pages%5Cwo.aspx?1=1&amp;Id=76104&amp;phMy=rheing&amp;wo.sStatus=Call%5ECanceled%5EIn%20Progress%5EOn%20Hold%5ERequest%20Reassignment%5EScheduled%5ETentatively%20Closed%5EWeb%5EWork%20Completed&amp;orderby=WO" TargetMode="External"/><Relationship Id="rId3006" Type="http://schemas.openxmlformats.org/officeDocument/2006/relationships/hyperlink" Target="http://../pages%5Cwo.aspx?1=1&amp;Id=45317&amp;phMy=rheing&amp;wo.sStatus=Call%5ECanceled%5EIn%20Progress%5EOn%20Hold%5ERequest%20Reassignment%5EScheduled%5ETentatively%20Closed%5EWeb%5EWork%20Completed&amp;orderby=WO" TargetMode="External"/><Relationship Id="rId4337" Type="http://schemas.openxmlformats.org/officeDocument/2006/relationships/hyperlink" Target="http://../pages%5Cwo.aspx?1=1&amp;Id=76096&amp;phMy=rheing&amp;wo.sStatus=Call%5ECanceled%5EIn%20Progress%5EOn%20Hold%5ERequest%20Reassignment%5EScheduled%5ETentatively%20Closed%5EWeb%5EWork%20Completed&amp;orderby=WO" TargetMode="External"/><Relationship Id="rId3009" Type="http://schemas.openxmlformats.org/officeDocument/2006/relationships/hyperlink" Target="http://../pages%5Cwo.aspx?1=1&amp;Id=45493&amp;phMy=rheing&amp;wo.sStatus=Call%5ECanceled%5EIn%20Progress%5EOn%20Hold%5ERequest%20Reassignment%5EScheduled%5ETentatively%20Closed%5EWeb%5EWork%20Completed&amp;orderby=WO" TargetMode="External"/><Relationship Id="rId5668" Type="http://schemas.openxmlformats.org/officeDocument/2006/relationships/hyperlink" Target="http://../pages%5Cwo.aspx?1=1&amp;Id=98383&amp;phMy=rheing&amp;wo.sStatus=Call%5ECanceled%5EIn%20Progress%5EOn%20Hold%5ERequest%20Reassignment%5EScheduled%5ETentatively%20Closed%5EWeb%5EWork%20Completed&amp;orderby=WO" TargetMode="External"/><Relationship Id="rId3008" Type="http://schemas.openxmlformats.org/officeDocument/2006/relationships/hyperlink" Target="http://../pages%5Cwo.aspx?1=1&amp;Id=45340&amp;phMy=rheing&amp;wo.sStatus=Call%5ECanceled%5EIn%20Progress%5EOn%20Hold%5ERequest%20Reassignment%5EScheduled%5ETentatively%20Closed%5EWeb%5EWork%20Completed&amp;orderby=WO" TargetMode="External"/><Relationship Id="rId4339" Type="http://schemas.openxmlformats.org/officeDocument/2006/relationships/hyperlink" Target="http://../pages%5Cwo.aspx?1=1&amp;Id=76156&amp;phMy=rheing&amp;wo.sStatus=Call%5ECanceled%5EIn%20Progress%5EOn%20Hold%5ERequest%20Reassignment%5EScheduled%5ETentatively%20Closed%5EWeb%5EWork%20Completed&amp;orderby=WO" TargetMode="External"/><Relationship Id="rId5669" Type="http://schemas.openxmlformats.org/officeDocument/2006/relationships/hyperlink" Target="http://../pages%5Cwo.aspx?1=1&amp;Id=98391&amp;phMy=rheing&amp;wo.sStatus=Call%5ECanceled%5EIn%20Progress%5EOn%20Hold%5ERequest%20Reassignment%5EScheduled%5ETentatively%20Closed%5EWeb%5EWork%20Completed&amp;orderby=WO" TargetMode="External"/><Relationship Id="rId480" Type="http://schemas.openxmlformats.org/officeDocument/2006/relationships/hyperlink" Target="http://../pages%5Cwo.aspx?1=1&amp;Id=703&amp;phMy=rheing&amp;wo.sStatus=Call%5ECanceled%5EIn%20Progress%5EOn%20Hold%5ERequest%20Reassignment%5EScheduled%5ETentatively%20Closed%5EWeb%5EWork%20Completed&amp;orderby=WO" TargetMode="External"/><Relationship Id="rId479" Type="http://schemas.openxmlformats.org/officeDocument/2006/relationships/hyperlink" Target="http://../pages%5Cwo.aspx?1=1&amp;Id=702&amp;phMy=rheing&amp;wo.sStatus=Call%5ECanceled%5EIn%20Progress%5EOn%20Hold%5ERequest%20Reassignment%5EScheduled%5ETentatively%20Closed%5EWeb%5EWork%20Completed&amp;orderby=WO" TargetMode="External"/><Relationship Id="rId478" Type="http://schemas.openxmlformats.org/officeDocument/2006/relationships/hyperlink" Target="http://../pages%5Cwo.aspx?1=1&amp;Id=701&amp;phMy=rheing&amp;wo.sStatus=Call%5ECanceled%5EIn%20Progress%5EOn%20Hold%5ERequest%20Reassignment%5EScheduled%5ETentatively%20Closed%5EWeb%5EWork%20Completed&amp;orderby=WO" TargetMode="External"/><Relationship Id="rId473" Type="http://schemas.openxmlformats.org/officeDocument/2006/relationships/hyperlink" Target="http://../pages%5Cwo.aspx?1=1&amp;Id=668&amp;phMy=rheing&amp;wo.sStatus=Call%5ECanceled%5EIn%20Progress%5EOn%20Hold%5ERequest%20Reassignment%5EScheduled%5ETentatively%20Closed%5EWeb%5EWork%20Completed&amp;orderby=WO" TargetMode="External"/><Relationship Id="rId4330" Type="http://schemas.openxmlformats.org/officeDocument/2006/relationships/hyperlink" Target="http://../pages%5Cwo.aspx?1=1&amp;Id=75858&amp;phMy=rheing&amp;wo.sStatus=Call%5ECanceled%5EIn%20Progress%5EOn%20Hold%5ERequest%20Reassignment%5EScheduled%5ETentatively%20Closed%5EWeb%5EWork%20Completed&amp;orderby=WO" TargetMode="External"/><Relationship Id="rId5662" Type="http://schemas.openxmlformats.org/officeDocument/2006/relationships/hyperlink" Target="http://../pages%5Cwo.aspx?1=1&amp;Id=98302&amp;phMy=rheing&amp;wo.sStatus=Call%5ECanceled%5EIn%20Progress%5EOn%20Hold%5ERequest%20Reassignment%5EScheduled%5ETentatively%20Closed%5EWeb%5EWork%20Completed&amp;orderby=WO" TargetMode="External"/><Relationship Id="rId472" Type="http://schemas.openxmlformats.org/officeDocument/2006/relationships/hyperlink" Target="http://../pages%5Cwo.aspx?1=1&amp;Id=664&amp;phMy=rheing&amp;wo.sStatus=Call%5ECanceled%5EIn%20Progress%5EOn%20Hold%5ERequest%20Reassignment%5EScheduled%5ETentatively%20Closed%5EWeb%5EWork%20Completed&amp;orderby=WO" TargetMode="External"/><Relationship Id="rId5663" Type="http://schemas.openxmlformats.org/officeDocument/2006/relationships/hyperlink" Target="http://../pages%5Cwo.aspx?1=1&amp;Id=98303&amp;phMy=rheing&amp;wo.sStatus=Call%5ECanceled%5EIn%20Progress%5EOn%20Hold%5ERequest%20Reassignment%5EScheduled%5ETentatively%20Closed%5EWeb%5EWork%20Completed&amp;orderby=WO" TargetMode="External"/><Relationship Id="rId471" Type="http://schemas.openxmlformats.org/officeDocument/2006/relationships/hyperlink" Target="http://../pages%5Cwo.aspx?1=1&amp;Id=663&amp;phMy=rheing&amp;wo.sStatus=Call%5ECanceled%5EIn%20Progress%5EOn%20Hold%5ERequest%20Reassignment%5EScheduled%5ETentatively%20Closed%5EWeb%5EWork%20Completed&amp;orderby=WO" TargetMode="External"/><Relationship Id="rId3001" Type="http://schemas.openxmlformats.org/officeDocument/2006/relationships/hyperlink" Target="http://../pages%5Cwo.aspx?1=1&amp;Id=45308&amp;phMy=rheing&amp;wo.sStatus=Call%5ECanceled%5EIn%20Progress%5EOn%20Hold%5ERequest%20Reassignment%5EScheduled%5ETentatively%20Closed%5EWeb%5EWork%20Completed&amp;orderby=WO" TargetMode="External"/><Relationship Id="rId4332" Type="http://schemas.openxmlformats.org/officeDocument/2006/relationships/hyperlink" Target="http://../pages%5Cwo.aspx?1=1&amp;Id=75888&amp;phMy=rheing&amp;wo.sStatus=Call%5ECanceled%5EIn%20Progress%5EOn%20Hold%5ERequest%20Reassignment%5EScheduled%5ETentatively%20Closed%5EWeb%5EWork%20Completed&amp;orderby=WO" TargetMode="External"/><Relationship Id="rId5660" Type="http://schemas.openxmlformats.org/officeDocument/2006/relationships/hyperlink" Target="http://../pages%5Cwo.aspx?1=1&amp;Id=98300&amp;phMy=rheing&amp;wo.sStatus=Call%5ECanceled%5EIn%20Progress%5EOn%20Hold%5ERequest%20Reassignment%5EScheduled%5ETentatively%20Closed%5EWeb%5EWork%20Completed&amp;orderby=WO" TargetMode="External"/><Relationship Id="rId470" Type="http://schemas.openxmlformats.org/officeDocument/2006/relationships/hyperlink" Target="http://../pages%5Cwo.aspx?1=1&amp;Id=650&amp;phMy=rheing&amp;wo.sStatus=Call%5ECanceled%5EIn%20Progress%5EOn%20Hold%5ERequest%20Reassignment%5EScheduled%5ETentatively%20Closed%5EWeb%5EWork%20Completed&amp;orderby=WO" TargetMode="External"/><Relationship Id="rId3000" Type="http://schemas.openxmlformats.org/officeDocument/2006/relationships/hyperlink" Target="http://../pages%5Cwo.aspx?1=1&amp;Id=45250&amp;phMy=rheing&amp;wo.sStatus=Call%5ECanceled%5EIn%20Progress%5EOn%20Hold%5ERequest%20Reassignment%5EScheduled%5ETentatively%20Closed%5EWeb%5EWork%20Completed&amp;orderby=WO" TargetMode="External"/><Relationship Id="rId4331" Type="http://schemas.openxmlformats.org/officeDocument/2006/relationships/hyperlink" Target="http://../pages%5Cwo.aspx?1=1&amp;Id=75862&amp;phMy=rheing&amp;wo.sStatus=Call%5ECanceled%5EIn%20Progress%5EOn%20Hold%5ERequest%20Reassignment%5EScheduled%5ETentatively%20Closed%5EWeb%5EWork%20Completed&amp;orderby=WO" TargetMode="External"/><Relationship Id="rId5661" Type="http://schemas.openxmlformats.org/officeDocument/2006/relationships/hyperlink" Target="http://../pages%5Cwo.aspx?1=1&amp;Id=98301&amp;phMy=rheing&amp;wo.sStatus=Call%5ECanceled%5EIn%20Progress%5EOn%20Hold%5ERequest%20Reassignment%5EScheduled%5ETentatively%20Closed%5EWeb%5EWork%20Completed&amp;orderby=WO" TargetMode="External"/><Relationship Id="rId477" Type="http://schemas.openxmlformats.org/officeDocument/2006/relationships/hyperlink" Target="http://../pages%5Cwo.aspx?1=1&amp;Id=691&amp;phMy=rheing&amp;wo.sStatus=Call%5ECanceled%5EIn%20Progress%5EOn%20Hold%5ERequest%20Reassignment%5EScheduled%5ETentatively%20Closed%5EWeb%5EWork%20Completed&amp;orderby=WO" TargetMode="External"/><Relationship Id="rId3003" Type="http://schemas.openxmlformats.org/officeDocument/2006/relationships/hyperlink" Target="http://../pages%5Cwo.aspx?1=1&amp;Id=45313&amp;phMy=rheing&amp;wo.sStatus=Call%5ECanceled%5EIn%20Progress%5EOn%20Hold%5ERequest%20Reassignment%5EScheduled%5ETentatively%20Closed%5EWeb%5EWork%20Completed&amp;orderby=WO" TargetMode="External"/><Relationship Id="rId4334" Type="http://schemas.openxmlformats.org/officeDocument/2006/relationships/hyperlink" Target="http://../pages%5Cwo.aspx?1=1&amp;Id=76016&amp;phMy=rheing&amp;wo.sStatus=Call%5ECanceled%5EIn%20Progress%5EOn%20Hold%5ERequest%20Reassignment%5EScheduled%5ETentatively%20Closed%5EWeb%5EWork%20Completed&amp;orderby=WO" TargetMode="External"/><Relationship Id="rId5666" Type="http://schemas.openxmlformats.org/officeDocument/2006/relationships/hyperlink" Target="http://../pages%5Cwo.aspx?1=1&amp;Id=98321&amp;phMy=rheing&amp;wo.sStatus=Call%5ECanceled%5EIn%20Progress%5EOn%20Hold%5ERequest%20Reassignment%5EScheduled%5ETentatively%20Closed%5EWeb%5EWork%20Completed&amp;orderby=WO" TargetMode="External"/><Relationship Id="rId476" Type="http://schemas.openxmlformats.org/officeDocument/2006/relationships/hyperlink" Target="http://../pages%5Cwo.aspx?1=1&amp;Id=690&amp;phMy=rheing&amp;wo.sStatus=Call%5ECanceled%5EIn%20Progress%5EOn%20Hold%5ERequest%20Reassignment%5EScheduled%5ETentatively%20Closed%5EWeb%5EWork%20Completed&amp;orderby=WO" TargetMode="External"/><Relationship Id="rId3002" Type="http://schemas.openxmlformats.org/officeDocument/2006/relationships/hyperlink" Target="http://../pages%5Cwo.aspx?1=1&amp;Id=45311&amp;phMy=rheing&amp;wo.sStatus=Call%5ECanceled%5EIn%20Progress%5EOn%20Hold%5ERequest%20Reassignment%5EScheduled%5ETentatively%20Closed%5EWeb%5EWork%20Completed&amp;orderby=WO" TargetMode="External"/><Relationship Id="rId4333" Type="http://schemas.openxmlformats.org/officeDocument/2006/relationships/hyperlink" Target="http://../pages%5Cwo.aspx?1=1&amp;Id=75994&amp;phMy=rheing&amp;wo.sStatus=Call%5ECanceled%5EIn%20Progress%5EOn%20Hold%5ERequest%20Reassignment%5EScheduled%5ETentatively%20Closed%5EWeb%5EWork%20Completed&amp;orderby=WO" TargetMode="External"/><Relationship Id="rId5667" Type="http://schemas.openxmlformats.org/officeDocument/2006/relationships/hyperlink" Target="http://../pages%5Cwo.aspx?1=1&amp;Id=98324&amp;phMy=rheing&amp;wo.sStatus=Call%5ECanceled%5EIn%20Progress%5EOn%20Hold%5ERequest%20Reassignment%5EScheduled%5ETentatively%20Closed%5EWeb%5EWork%20Completed&amp;orderby=WO" TargetMode="External"/><Relationship Id="rId475" Type="http://schemas.openxmlformats.org/officeDocument/2006/relationships/hyperlink" Target="http://../pages%5Cwo.aspx?1=1&amp;Id=678&amp;phMy=rheing&amp;wo.sStatus=Call%5ECanceled%5EIn%20Progress%5EOn%20Hold%5ERequest%20Reassignment%5EScheduled%5ETentatively%20Closed%5EWeb%5EWork%20Completed&amp;orderby=WO" TargetMode="External"/><Relationship Id="rId3005" Type="http://schemas.openxmlformats.org/officeDocument/2006/relationships/hyperlink" Target="http://../pages%5Cwo.aspx?1=1&amp;Id=45315&amp;phMy=rheing&amp;wo.sStatus=Call%5ECanceled%5EIn%20Progress%5EOn%20Hold%5ERequest%20Reassignment%5EScheduled%5ETentatively%20Closed%5EWeb%5EWork%20Completed&amp;orderby=WO" TargetMode="External"/><Relationship Id="rId4336" Type="http://schemas.openxmlformats.org/officeDocument/2006/relationships/hyperlink" Target="http://../pages%5Cwo.aspx?1=1&amp;Id=76093&amp;phMy=rheing&amp;wo.sStatus=Call%5ECanceled%5EIn%20Progress%5EOn%20Hold%5ERequest%20Reassignment%5EScheduled%5ETentatively%20Closed%5EWeb%5EWork%20Completed&amp;orderby=WO" TargetMode="External"/><Relationship Id="rId5664" Type="http://schemas.openxmlformats.org/officeDocument/2006/relationships/hyperlink" Target="http://../pages%5Cwo.aspx?1=1&amp;Id=98304&amp;phMy=rheing&amp;wo.sStatus=Call%5ECanceled%5EIn%20Progress%5EOn%20Hold%5ERequest%20Reassignment%5EScheduled%5ETentatively%20Closed%5EWeb%5EWork%20Completed&amp;orderby=WO" TargetMode="External"/><Relationship Id="rId474" Type="http://schemas.openxmlformats.org/officeDocument/2006/relationships/hyperlink" Target="http://../pages%5Cwo.aspx?1=1&amp;Id=671&amp;phMy=rheing&amp;wo.sStatus=Call%5ECanceled%5EIn%20Progress%5EOn%20Hold%5ERequest%20Reassignment%5EScheduled%5ETentatively%20Closed%5EWeb%5EWork%20Completed&amp;orderby=WO" TargetMode="External"/><Relationship Id="rId3004" Type="http://schemas.openxmlformats.org/officeDocument/2006/relationships/hyperlink" Target="http://../pages%5Cwo.aspx?1=1&amp;Id=45314&amp;phMy=rheing&amp;wo.sStatus=Call%5ECanceled%5EIn%20Progress%5EOn%20Hold%5ERequest%20Reassignment%5EScheduled%5ETentatively%20Closed%5EWeb%5EWork%20Completed&amp;orderby=WO" TargetMode="External"/><Relationship Id="rId4335" Type="http://schemas.openxmlformats.org/officeDocument/2006/relationships/hyperlink" Target="http://../pages%5Cwo.aspx?1=1&amp;Id=76086&amp;phMy=rheing&amp;wo.sStatus=Call%5ECanceled%5EIn%20Progress%5EOn%20Hold%5ERequest%20Reassignment%5EScheduled%5ETentatively%20Closed%5EWeb%5EWork%20Completed&amp;orderby=WO" TargetMode="External"/><Relationship Id="rId5665" Type="http://schemas.openxmlformats.org/officeDocument/2006/relationships/hyperlink" Target="http://../pages%5Cwo.aspx?1=1&amp;Id=98305&amp;phMy=rheing&amp;wo.sStatus=Call%5ECanceled%5EIn%20Progress%5EOn%20Hold%5ERequest%20Reassignment%5EScheduled%5ETentatively%20Closed%5EWeb%5EWork%20Completed&amp;orderby=WO" TargetMode="External"/><Relationship Id="rId5615" Type="http://schemas.openxmlformats.org/officeDocument/2006/relationships/hyperlink" Target="http://../pages%5Cwo.aspx?1=1&amp;Id=97822&amp;phMy=rheing&amp;wo.sStatus=Call%5ECanceled%5EIn%20Progress%5EOn%20Hold%5ERequest%20Reassignment%5EScheduled%5ETentatively%20Closed%5EWeb%5EWork%20Completed&amp;orderby=WO" TargetMode="External"/><Relationship Id="rId5616" Type="http://schemas.openxmlformats.org/officeDocument/2006/relationships/hyperlink" Target="http://../pages%5Cwo.aspx?1=1&amp;Id=97824&amp;phMy=rheing&amp;wo.sStatus=Call%5ECanceled%5EIn%20Progress%5EOn%20Hold%5ERequest%20Reassignment%5EScheduled%5ETentatively%20Closed%5EWeb%5EWork%20Completed&amp;orderby=WO" TargetMode="External"/><Relationship Id="rId5613" Type="http://schemas.openxmlformats.org/officeDocument/2006/relationships/hyperlink" Target="http://../pages%5Cwo.aspx?1=1&amp;Id=97818&amp;phMy=rheing&amp;wo.sStatus=Call%5ECanceled%5EIn%20Progress%5EOn%20Hold%5ERequest%20Reassignment%5EScheduled%5ETentatively%20Closed%5EWeb%5EWork%20Completed&amp;orderby=WO" TargetMode="External"/><Relationship Id="rId5614" Type="http://schemas.openxmlformats.org/officeDocument/2006/relationships/hyperlink" Target="http://../pages%5Cwo.aspx?1=1&amp;Id=97819&amp;phMy=rheing&amp;wo.sStatus=Call%5ECanceled%5EIn%20Progress%5EOn%20Hold%5ERequest%20Reassignment%5EScheduled%5ETentatively%20Closed%5EWeb%5EWork%20Completed&amp;orderby=WO" TargetMode="External"/><Relationship Id="rId5619" Type="http://schemas.openxmlformats.org/officeDocument/2006/relationships/hyperlink" Target="http://../pages%5Cwo.aspx?1=1&amp;Id=97869&amp;phMy=rheing&amp;wo.sStatus=Call%5ECanceled%5EIn%20Progress%5EOn%20Hold%5ERequest%20Reassignment%5EScheduled%5ETentatively%20Closed%5EWeb%5EWork%20Completed&amp;orderby=WO" TargetMode="External"/><Relationship Id="rId5617" Type="http://schemas.openxmlformats.org/officeDocument/2006/relationships/hyperlink" Target="http://../pages%5Cwo.aspx?1=1&amp;Id=97825&amp;phMy=rheing&amp;wo.sStatus=Call%5ECanceled%5EIn%20Progress%5EOn%20Hold%5ERequest%20Reassignment%5EScheduled%5ETentatively%20Closed%5EWeb%5EWork%20Completed&amp;orderby=WO" TargetMode="External"/><Relationship Id="rId5618" Type="http://schemas.openxmlformats.org/officeDocument/2006/relationships/hyperlink" Target="http://../pages%5Cwo.aspx?1=1&amp;Id=97831&amp;phMy=rheing&amp;wo.sStatus=Call%5ECanceled%5EIn%20Progress%5EOn%20Hold%5ERequest%20Reassignment%5EScheduled%5ETentatively%20Closed%5EWeb%5EWork%20Completed&amp;orderby=WO" TargetMode="External"/><Relationship Id="rId426" Type="http://schemas.openxmlformats.org/officeDocument/2006/relationships/hyperlink" Target="http://../pages%5Cwo.aspx?1=1&amp;Id=274&amp;phMy=rheing&amp;wo.sStatus=Call%5ECanceled%5EIn%20Progress%5EOn%20Hold%5ERequest%20Reassignment%5EScheduled%5ETentatively%20Closed%5EWeb%5EWork%20Completed&amp;orderby=WO" TargetMode="External"/><Relationship Id="rId425" Type="http://schemas.openxmlformats.org/officeDocument/2006/relationships/hyperlink" Target="http://../pages%5Cwo.aspx?1=1&amp;Id=273&amp;phMy=rheing&amp;wo.sStatus=Call%5ECanceled%5EIn%20Progress%5EOn%20Hold%5ERequest%20Reassignment%5EScheduled%5ETentatively%20Closed%5EWeb%5EWork%20Completed&amp;orderby=WO" TargetMode="External"/><Relationship Id="rId424" Type="http://schemas.openxmlformats.org/officeDocument/2006/relationships/hyperlink" Target="http://../pages%5Cwo.aspx?1=1&amp;Id=272&amp;phMy=rheing&amp;wo.sStatus=Call%5ECanceled%5EIn%20Progress%5EOn%20Hold%5ERequest%20Reassignment%5EScheduled%5ETentatively%20Closed%5EWeb%5EWork%20Completed&amp;orderby=WO" TargetMode="External"/><Relationship Id="rId423" Type="http://schemas.openxmlformats.org/officeDocument/2006/relationships/hyperlink" Target="http://../pages%5Cwo.aspx?1=1&amp;Id=270&amp;phMy=rheing&amp;wo.sStatus=Call%5ECanceled%5EIn%20Progress%5EOn%20Hold%5ERequest%20Reassignment%5EScheduled%5ETentatively%20Closed%5EWeb%5EWork%20Completed&amp;orderby=WO" TargetMode="External"/><Relationship Id="rId429" Type="http://schemas.openxmlformats.org/officeDocument/2006/relationships/hyperlink" Target="http://../pages%5Cwo.aspx?1=1&amp;Id=277&amp;phMy=rheing&amp;wo.sStatus=Call%5ECanceled%5EIn%20Progress%5EOn%20Hold%5ERequest%20Reassignment%5EScheduled%5ETentatively%20Closed%5EWeb%5EWork%20Completed&amp;orderby=WO" TargetMode="External"/><Relationship Id="rId428" Type="http://schemas.openxmlformats.org/officeDocument/2006/relationships/hyperlink" Target="http://../pages%5Cwo.aspx?1=1&amp;Id=276&amp;phMy=rheing&amp;wo.sStatus=Call%5ECanceled%5EIn%20Progress%5EOn%20Hold%5ERequest%20Reassignment%5EScheduled%5ETentatively%20Closed%5EWeb%5EWork%20Completed&amp;orderby=WO" TargetMode="External"/><Relationship Id="rId427" Type="http://schemas.openxmlformats.org/officeDocument/2006/relationships/hyperlink" Target="http://../pages%5Cwo.aspx?1=1&amp;Id=275&amp;phMy=rheing&amp;wo.sStatus=Call%5ECanceled%5EIn%20Progress%5EOn%20Hold%5ERequest%20Reassignment%5EScheduled%5ETentatively%20Closed%5EWeb%5EWork%20Completed&amp;orderby=WO" TargetMode="External"/><Relationship Id="rId422" Type="http://schemas.openxmlformats.org/officeDocument/2006/relationships/hyperlink" Target="http://../pages%5Cwo.aspx?1=1&amp;Id=104376&amp;phMy=rheing&amp;wo.sStatus=Call%5ECanceled%5EIn%20Progress%5EOn%20Hold%5ERequest%20Reassignment%5EScheduled%5ETentatively%20Closed%5EWeb%5EWork%20Completed&amp;orderby=WO" TargetMode="External"/><Relationship Id="rId5611" Type="http://schemas.openxmlformats.org/officeDocument/2006/relationships/hyperlink" Target="http://../pages%5Cwo.aspx?1=1&amp;Id=97710&amp;phMy=rheing&amp;wo.sStatus=Call%5ECanceled%5EIn%20Progress%5EOn%20Hold%5ERequest%20Reassignment%5EScheduled%5ETentatively%20Closed%5EWeb%5EWork%20Completed&amp;orderby=WO" TargetMode="External"/><Relationship Id="rId421" Type="http://schemas.openxmlformats.org/officeDocument/2006/relationships/hyperlink" Target="http://../pages%5Cwo.aspx?1=1&amp;Id=92305&amp;phMy=rheing&amp;wo.sStatus=Call%5ECanceled%5EIn%20Progress%5EOn%20Hold%5ERequest%20Reassignment%5EScheduled%5ETentatively%20Closed%5EWeb%5EWork%20Completed&amp;orderby=WO" TargetMode="External"/><Relationship Id="rId5612" Type="http://schemas.openxmlformats.org/officeDocument/2006/relationships/hyperlink" Target="http://../pages%5Cwo.aspx?1=1&amp;Id=97806&amp;phMy=rheing&amp;wo.sStatus=Call%5ECanceled%5EIn%20Progress%5EOn%20Hold%5ERequest%20Reassignment%5EScheduled%5ETentatively%20Closed%5EWeb%5EWork%20Completed&amp;orderby=WO" TargetMode="External"/><Relationship Id="rId420" Type="http://schemas.openxmlformats.org/officeDocument/2006/relationships/hyperlink" Target="http://../pages%5Cwo.aspx?1=1&amp;Id=91528&amp;phMy=rheing&amp;wo.sStatus=Call%5ECanceled%5EIn%20Progress%5EOn%20Hold%5ERequest%20Reassignment%5EScheduled%5ETentatively%20Closed%5EWeb%5EWork%20Completed&amp;orderby=WO" TargetMode="External"/><Relationship Id="rId5610" Type="http://schemas.openxmlformats.org/officeDocument/2006/relationships/hyperlink" Target="http://../pages%5Cwo.aspx?1=1&amp;Id=97709&amp;phMy=rheing&amp;wo.sStatus=Call%5ECanceled%5EIn%20Progress%5EOn%20Hold%5ERequest%20Reassignment%5EScheduled%5ETentatively%20Closed%5EWeb%5EWork%20Completed&amp;orderby=WO" TargetMode="External"/><Relationship Id="rId5604" Type="http://schemas.openxmlformats.org/officeDocument/2006/relationships/hyperlink" Target="http://../pages%5Cwo.aspx?1=1&amp;Id=97617&amp;phMy=rheing&amp;wo.sStatus=Call%5ECanceled%5EIn%20Progress%5EOn%20Hold%5ERequest%20Reassignment%5EScheduled%5ETentatively%20Closed%5EWeb%5EWork%20Completed&amp;orderby=WO" TargetMode="External"/><Relationship Id="rId5605" Type="http://schemas.openxmlformats.org/officeDocument/2006/relationships/hyperlink" Target="http://../pages%5Cwo.aspx?1=1&amp;Id=97618&amp;phMy=rheing&amp;wo.sStatus=Call%5ECanceled%5EIn%20Progress%5EOn%20Hold%5ERequest%20Reassignment%5EScheduled%5ETentatively%20Closed%5EWeb%5EWork%20Completed&amp;orderby=WO" TargetMode="External"/><Relationship Id="rId5602" Type="http://schemas.openxmlformats.org/officeDocument/2006/relationships/hyperlink" Target="http://../pages%5Cwo.aspx?1=1&amp;Id=97615&amp;phMy=rheing&amp;wo.sStatus=Call%5ECanceled%5EIn%20Progress%5EOn%20Hold%5ERequest%20Reassignment%5EScheduled%5ETentatively%20Closed%5EWeb%5EWork%20Completed&amp;orderby=WO" TargetMode="External"/><Relationship Id="rId5603" Type="http://schemas.openxmlformats.org/officeDocument/2006/relationships/hyperlink" Target="http://../pages%5Cwo.aspx?1=1&amp;Id=97616&amp;phMy=rheing&amp;wo.sStatus=Call%5ECanceled%5EIn%20Progress%5EOn%20Hold%5ERequest%20Reassignment%5EScheduled%5ETentatively%20Closed%5EWeb%5EWork%20Completed&amp;orderby=WO" TargetMode="External"/><Relationship Id="rId5608" Type="http://schemas.openxmlformats.org/officeDocument/2006/relationships/hyperlink" Target="http://../pages%5Cwo.aspx?1=1&amp;Id=97634&amp;phMy=rheing&amp;wo.sStatus=Call%5ECanceled%5EIn%20Progress%5EOn%20Hold%5ERequest%20Reassignment%5EScheduled%5ETentatively%20Closed%5EWeb%5EWork%20Completed&amp;orderby=WO" TargetMode="External"/><Relationship Id="rId5609" Type="http://schemas.openxmlformats.org/officeDocument/2006/relationships/hyperlink" Target="http://../pages%5Cwo.aspx?1=1&amp;Id=97669&amp;phMy=rheing&amp;wo.sStatus=Call%5ECanceled%5EIn%20Progress%5EOn%20Hold%5ERequest%20Reassignment%5EScheduled%5ETentatively%20Closed%5EWeb%5EWork%20Completed&amp;orderby=WO" TargetMode="External"/><Relationship Id="rId5606" Type="http://schemas.openxmlformats.org/officeDocument/2006/relationships/hyperlink" Target="http://../pages%5Cwo.aspx?1=1&amp;Id=97619&amp;phMy=rheing&amp;wo.sStatus=Call%5ECanceled%5EIn%20Progress%5EOn%20Hold%5ERequest%20Reassignment%5EScheduled%5ETentatively%20Closed%5EWeb%5EWork%20Completed&amp;orderby=WO" TargetMode="External"/><Relationship Id="rId5607" Type="http://schemas.openxmlformats.org/officeDocument/2006/relationships/hyperlink" Target="http://../pages%5Cwo.aspx?1=1&amp;Id=97623&amp;phMy=rheing&amp;wo.sStatus=Call%5ECanceled%5EIn%20Progress%5EOn%20Hold%5ERequest%20Reassignment%5EScheduled%5ETentatively%20Closed%5EWeb%5EWork%20Completed&amp;orderby=WO" TargetMode="External"/><Relationship Id="rId415" Type="http://schemas.openxmlformats.org/officeDocument/2006/relationships/hyperlink" Target="http://../pages%5Cwo.aspx?1=1&amp;Id=92366&amp;phMy=rheing&amp;wo.sStatus=Call%5ECanceled%5EIn%20Progress%5EOn%20Hold%5ERequest%20Reassignment%5EScheduled%5ETentatively%20Closed%5EWeb%5EWork%20Completed&amp;orderby=WO" TargetMode="External"/><Relationship Id="rId414" Type="http://schemas.openxmlformats.org/officeDocument/2006/relationships/hyperlink" Target="http://../pages%5Cwo.aspx?1=1&amp;Id=87697&amp;phMy=rheing&amp;wo.sStatus=Call%5ECanceled%5EIn%20Progress%5EOn%20Hold%5ERequest%20Reassignment%5EScheduled%5ETentatively%20Closed%5EWeb%5EWork%20Completed&amp;orderby=WO" TargetMode="External"/><Relationship Id="rId413" Type="http://schemas.openxmlformats.org/officeDocument/2006/relationships/hyperlink" Target="http://../pages%5Cwo.aspx?1=1&amp;Id=93450&amp;phMy=rheing&amp;wo.sStatus=Call%5ECanceled%5EIn%20Progress%5EOn%20Hold%5ERequest%20Reassignment%5EScheduled%5ETentatively%20Closed%5EWeb%5EWork%20Completed&amp;orderby=WO" TargetMode="External"/><Relationship Id="rId412" Type="http://schemas.openxmlformats.org/officeDocument/2006/relationships/hyperlink" Target="http://../pages%5Cwo.aspx?1=1&amp;Id=62631&amp;phMy=rheing&amp;wo.sStatus=Call%5ECanceled%5EIn%20Progress%5EOn%20Hold%5ERequest%20Reassignment%5EScheduled%5ETentatively%20Closed%5EWeb%5EWork%20Completed&amp;orderby=WO" TargetMode="External"/><Relationship Id="rId419" Type="http://schemas.openxmlformats.org/officeDocument/2006/relationships/hyperlink" Target="http://../pages%5Cwo.aspx?1=1&amp;Id=90596&amp;phMy=rheing&amp;wo.sStatus=Call%5ECanceled%5EIn%20Progress%5EOn%20Hold%5ERequest%20Reassignment%5EScheduled%5ETentatively%20Closed%5EWeb%5EWork%20Completed&amp;orderby=WO" TargetMode="External"/><Relationship Id="rId418" Type="http://schemas.openxmlformats.org/officeDocument/2006/relationships/hyperlink" Target="http://../pages%5Cwo.aspx?1=1&amp;Id=96104&amp;phMy=rheing&amp;wo.sStatus=Call%5ECanceled%5EIn%20Progress%5EOn%20Hold%5ERequest%20Reassignment%5EScheduled%5ETentatively%20Closed%5EWeb%5EWork%20Completed&amp;orderby=WO" TargetMode="External"/><Relationship Id="rId417" Type="http://schemas.openxmlformats.org/officeDocument/2006/relationships/hyperlink" Target="http://../pages%5Cwo.aspx?1=1&amp;Id=91526&amp;phMy=rheing&amp;wo.sStatus=Call%5ECanceled%5EIn%20Progress%5EOn%20Hold%5ERequest%20Reassignment%5EScheduled%5ETentatively%20Closed%5EWeb%5EWork%20Completed&amp;orderby=WO" TargetMode="External"/><Relationship Id="rId416" Type="http://schemas.openxmlformats.org/officeDocument/2006/relationships/hyperlink" Target="http://../pages%5Cwo.aspx?1=1&amp;Id=91001&amp;phMy=rheing&amp;wo.sStatus=Call%5ECanceled%5EIn%20Progress%5EOn%20Hold%5ERequest%20Reassignment%5EScheduled%5ETentatively%20Closed%5EWeb%5EWork%20Completed&amp;orderby=WO" TargetMode="External"/><Relationship Id="rId411" Type="http://schemas.openxmlformats.org/officeDocument/2006/relationships/hyperlink" Target="http://../pages%5Cwo.aspx?1=1&amp;Id=92365&amp;phMy=rheing&amp;wo.sStatus=Call%5ECanceled%5EIn%20Progress%5EOn%20Hold%5ERequest%20Reassignment%5EScheduled%5ETentatively%20Closed%5EWeb%5EWork%20Completed&amp;orderby=WO" TargetMode="External"/><Relationship Id="rId5600" Type="http://schemas.openxmlformats.org/officeDocument/2006/relationships/hyperlink" Target="http://../pages%5Cwo.aspx?1=1&amp;Id=97611&amp;phMy=rheing&amp;wo.sStatus=Call%5ECanceled%5EIn%20Progress%5EOn%20Hold%5ERequest%20Reassignment%5EScheduled%5ETentatively%20Closed%5EWeb%5EWork%20Completed&amp;orderby=WO" TargetMode="External"/><Relationship Id="rId410" Type="http://schemas.openxmlformats.org/officeDocument/2006/relationships/hyperlink" Target="http://../pages%5Cwo.aspx?1=1&amp;Id=90984&amp;phMy=rheing&amp;wo.sStatus=Call%5ECanceled%5EIn%20Progress%5EOn%20Hold%5ERequest%20Reassignment%5EScheduled%5ETentatively%20Closed%5EWeb%5EWork%20Completed&amp;orderby=WO" TargetMode="External"/><Relationship Id="rId5601" Type="http://schemas.openxmlformats.org/officeDocument/2006/relationships/hyperlink" Target="http://../pages%5Cwo.aspx?1=1&amp;Id=97612&amp;phMy=rheing&amp;wo.sStatus=Call%5ECanceled%5EIn%20Progress%5EOn%20Hold%5ERequest%20Reassignment%5EScheduled%5ETentatively%20Closed%5EWeb%5EWork%20Completed&amp;orderby=WO" TargetMode="External"/><Relationship Id="rId4305" Type="http://schemas.openxmlformats.org/officeDocument/2006/relationships/hyperlink" Target="http://../pages%5Cwo.aspx?1=1&amp;Id=75408&amp;phMy=rheing&amp;wo.sStatus=Call%5ECanceled%5EIn%20Progress%5EOn%20Hold%5ERequest%20Reassignment%5EScheduled%5ETentatively%20Closed%5EWeb%5EWork%20Completed&amp;orderby=WO" TargetMode="External"/><Relationship Id="rId5637" Type="http://schemas.openxmlformats.org/officeDocument/2006/relationships/hyperlink" Target="http://../pages%5Cwo.aspx?1=1&amp;Id=98189&amp;phMy=rheing&amp;wo.sStatus=Call%5ECanceled%5EIn%20Progress%5EOn%20Hold%5ERequest%20Reassignment%5EScheduled%5ETentatively%20Closed%5EWeb%5EWork%20Completed&amp;orderby=WO" TargetMode="External"/><Relationship Id="rId4304" Type="http://schemas.openxmlformats.org/officeDocument/2006/relationships/hyperlink" Target="http://../pages%5Cwo.aspx?1=1&amp;Id=75405&amp;phMy=rheing&amp;wo.sStatus=Call%5ECanceled%5EIn%20Progress%5EOn%20Hold%5ERequest%20Reassignment%5EScheduled%5ETentatively%20Closed%5EWeb%5EWork%20Completed&amp;orderby=WO" TargetMode="External"/><Relationship Id="rId5638" Type="http://schemas.openxmlformats.org/officeDocument/2006/relationships/hyperlink" Target="http://../pages%5Cwo.aspx?1=1&amp;Id=98190&amp;phMy=rheing&amp;wo.sStatus=Call%5ECanceled%5EIn%20Progress%5EOn%20Hold%5ERequest%20Reassignment%5EScheduled%5ETentatively%20Closed%5EWeb%5EWork%20Completed&amp;orderby=WO" TargetMode="External"/><Relationship Id="rId4307" Type="http://schemas.openxmlformats.org/officeDocument/2006/relationships/hyperlink" Target="http://../pages%5Cwo.aspx?1=1&amp;Id=75444&amp;phMy=rheing&amp;wo.sStatus=Call%5ECanceled%5EIn%20Progress%5EOn%20Hold%5ERequest%20Reassignment%5EScheduled%5ETentatively%20Closed%5EWeb%5EWork%20Completed&amp;orderby=WO" TargetMode="External"/><Relationship Id="rId5635" Type="http://schemas.openxmlformats.org/officeDocument/2006/relationships/hyperlink" Target="http://../pages%5Cwo.aspx?1=1&amp;Id=98187&amp;phMy=rheing&amp;wo.sStatus=Call%5ECanceled%5EIn%20Progress%5EOn%20Hold%5ERequest%20Reassignment%5EScheduled%5ETentatively%20Closed%5EWeb%5EWork%20Completed&amp;orderby=WO" TargetMode="External"/><Relationship Id="rId4306" Type="http://schemas.openxmlformats.org/officeDocument/2006/relationships/hyperlink" Target="http://../pages%5Cwo.aspx?1=1&amp;Id=75421&amp;phMy=rheing&amp;wo.sStatus=Call%5ECanceled%5EIn%20Progress%5EOn%20Hold%5ERequest%20Reassignment%5EScheduled%5ETentatively%20Closed%5EWeb%5EWork%20Completed&amp;orderby=WO" TargetMode="External"/><Relationship Id="rId5636" Type="http://schemas.openxmlformats.org/officeDocument/2006/relationships/hyperlink" Target="http://../pages%5Cwo.aspx?1=1&amp;Id=98188&amp;phMy=rheing&amp;wo.sStatus=Call%5ECanceled%5EIn%20Progress%5EOn%20Hold%5ERequest%20Reassignment%5EScheduled%5ETentatively%20Closed%5EWeb%5EWork%20Completed&amp;orderby=WO" TargetMode="External"/><Relationship Id="rId4309" Type="http://schemas.openxmlformats.org/officeDocument/2006/relationships/hyperlink" Target="http://../pages%5Cwo.aspx?1=1&amp;Id=75456&amp;phMy=rheing&amp;wo.sStatus=Call%5ECanceled%5EIn%20Progress%5EOn%20Hold%5ERequest%20Reassignment%5EScheduled%5ETentatively%20Closed%5EWeb%5EWork%20Completed&amp;orderby=WO" TargetMode="External"/><Relationship Id="rId4308" Type="http://schemas.openxmlformats.org/officeDocument/2006/relationships/hyperlink" Target="http://../pages%5Cwo.aspx?1=1&amp;Id=75455&amp;phMy=rheing&amp;wo.sStatus=Call%5ECanceled%5EIn%20Progress%5EOn%20Hold%5ERequest%20Reassignment%5EScheduled%5ETentatively%20Closed%5EWeb%5EWork%20Completed&amp;orderby=WO" TargetMode="External"/><Relationship Id="rId5639" Type="http://schemas.openxmlformats.org/officeDocument/2006/relationships/hyperlink" Target="http://../pages%5Cwo.aspx?1=1&amp;Id=98191&amp;phMy=rheing&amp;wo.sStatus=Call%5ECanceled%5EIn%20Progress%5EOn%20Hold%5ERequest%20Reassignment%5EScheduled%5ETentatively%20Closed%5EWeb%5EWork%20Completed&amp;orderby=WO" TargetMode="External"/><Relationship Id="rId448" Type="http://schemas.openxmlformats.org/officeDocument/2006/relationships/hyperlink" Target="http://../pages%5Cwo.aspx?1=1&amp;Id=478&amp;phMy=rheing&amp;wo.sStatus=Call%5ECanceled%5EIn%20Progress%5EOn%20Hold%5ERequest%20Reassignment%5EScheduled%5ETentatively%20Closed%5EWeb%5EWork%20Completed&amp;orderby=WO" TargetMode="External"/><Relationship Id="rId447" Type="http://schemas.openxmlformats.org/officeDocument/2006/relationships/hyperlink" Target="http://../pages%5Cwo.aspx?1=1&amp;Id=475&amp;phMy=rheing&amp;wo.sStatus=Call%5ECanceled%5EIn%20Progress%5EOn%20Hold%5ERequest%20Reassignment%5EScheduled%5ETentatively%20Closed%5EWeb%5EWork%20Completed&amp;orderby=WO" TargetMode="External"/><Relationship Id="rId446" Type="http://schemas.openxmlformats.org/officeDocument/2006/relationships/hyperlink" Target="http://../pages%5Cwo.aspx?1=1&amp;Id=468&amp;phMy=rheing&amp;wo.sStatus=Call%5ECanceled%5EIn%20Progress%5EOn%20Hold%5ERequest%20Reassignment%5EScheduled%5ETentatively%20Closed%5EWeb%5EWork%20Completed&amp;orderby=WO" TargetMode="External"/><Relationship Id="rId445" Type="http://schemas.openxmlformats.org/officeDocument/2006/relationships/hyperlink" Target="http://../pages%5Cwo.aspx?1=1&amp;Id=465&amp;phMy=rheing&amp;wo.sStatus=Call%5ECanceled%5EIn%20Progress%5EOn%20Hold%5ERequest%20Reassignment%5EScheduled%5ETentatively%20Closed%5EWeb%5EWork%20Completed&amp;orderby=WO" TargetMode="External"/><Relationship Id="rId449" Type="http://schemas.openxmlformats.org/officeDocument/2006/relationships/hyperlink" Target="http://../pages%5Cwo.aspx?1=1&amp;Id=481&amp;phMy=rheing&amp;wo.sStatus=Call%5ECanceled%5EIn%20Progress%5EOn%20Hold%5ERequest%20Reassignment%5EScheduled%5ETentatively%20Closed%5EWeb%5EWork%20Completed&amp;orderby=WO" TargetMode="External"/><Relationship Id="rId440" Type="http://schemas.openxmlformats.org/officeDocument/2006/relationships/hyperlink" Target="http://../pages%5Cwo.aspx?1=1&amp;Id=415&amp;phMy=rheing&amp;wo.sStatus=Call%5ECanceled%5EIn%20Progress%5EOn%20Hold%5ERequest%20Reassignment%5EScheduled%5ETentatively%20Closed%5EWeb%5EWork%20Completed&amp;orderby=WO" TargetMode="External"/><Relationship Id="rId5630" Type="http://schemas.openxmlformats.org/officeDocument/2006/relationships/hyperlink" Target="http://../pages%5Cwo.aspx?1=1&amp;Id=98108&amp;phMy=rheing&amp;wo.sStatus=Call%5ECanceled%5EIn%20Progress%5EOn%20Hold%5ERequest%20Reassignment%5EScheduled%5ETentatively%20Closed%5EWeb%5EWork%20Completed&amp;orderby=WO" TargetMode="External"/><Relationship Id="rId444" Type="http://schemas.openxmlformats.org/officeDocument/2006/relationships/hyperlink" Target="http://../pages%5Cwo.aspx?1=1&amp;Id=454&amp;phMy=rheing&amp;wo.sStatus=Call%5ECanceled%5EIn%20Progress%5EOn%20Hold%5ERequest%20Reassignment%5EScheduled%5ETentatively%20Closed%5EWeb%5EWork%20Completed&amp;orderby=WO" TargetMode="External"/><Relationship Id="rId4301" Type="http://schemas.openxmlformats.org/officeDocument/2006/relationships/hyperlink" Target="http://../pages%5Cwo.aspx?1=1&amp;Id=75383&amp;phMy=rheing&amp;wo.sStatus=Call%5ECanceled%5EIn%20Progress%5EOn%20Hold%5ERequest%20Reassignment%5EScheduled%5ETentatively%20Closed%5EWeb%5EWork%20Completed&amp;orderby=WO" TargetMode="External"/><Relationship Id="rId5633" Type="http://schemas.openxmlformats.org/officeDocument/2006/relationships/hyperlink" Target="http://../pages%5Cwo.aspx?1=1&amp;Id=98157&amp;phMy=rheing&amp;wo.sStatus=Call%5ECanceled%5EIn%20Progress%5EOn%20Hold%5ERequest%20Reassignment%5EScheduled%5ETentatively%20Closed%5EWeb%5EWork%20Completed&amp;orderby=WO" TargetMode="External"/><Relationship Id="rId443" Type="http://schemas.openxmlformats.org/officeDocument/2006/relationships/hyperlink" Target="http://../pages%5Cwo.aspx?1=1&amp;Id=437&amp;phMy=rheing&amp;wo.sStatus=Call%5ECanceled%5EIn%20Progress%5EOn%20Hold%5ERequest%20Reassignment%5EScheduled%5ETentatively%20Closed%5EWeb%5EWork%20Completed&amp;orderby=WO" TargetMode="External"/><Relationship Id="rId4300" Type="http://schemas.openxmlformats.org/officeDocument/2006/relationships/hyperlink" Target="http://../pages%5Cwo.aspx?1=1&amp;Id=75377&amp;phMy=rheing&amp;wo.sStatus=Call%5ECanceled%5EIn%20Progress%5EOn%20Hold%5ERequest%20Reassignment%5EScheduled%5ETentatively%20Closed%5EWeb%5EWork%20Completed&amp;orderby=WO" TargetMode="External"/><Relationship Id="rId5634" Type="http://schemas.openxmlformats.org/officeDocument/2006/relationships/hyperlink" Target="http://../pages%5Cwo.aspx?1=1&amp;Id=98167&amp;phMy=rheing&amp;wo.sStatus=Call%5ECanceled%5EIn%20Progress%5EOn%20Hold%5ERequest%20Reassignment%5EScheduled%5ETentatively%20Closed%5EWeb%5EWork%20Completed&amp;orderby=WO" TargetMode="External"/><Relationship Id="rId442" Type="http://schemas.openxmlformats.org/officeDocument/2006/relationships/hyperlink" Target="http://../pages%5Cwo.aspx?1=1&amp;Id=427&amp;phMy=rheing&amp;wo.sStatus=Call%5ECanceled%5EIn%20Progress%5EOn%20Hold%5ERequest%20Reassignment%5EScheduled%5ETentatively%20Closed%5EWeb%5EWork%20Completed&amp;orderby=WO" TargetMode="External"/><Relationship Id="rId4303" Type="http://schemas.openxmlformats.org/officeDocument/2006/relationships/hyperlink" Target="http://../pages%5Cwo.aspx?1=1&amp;Id=75402&amp;phMy=rheing&amp;wo.sStatus=Call%5ECanceled%5EIn%20Progress%5EOn%20Hold%5ERequest%20Reassignment%5EScheduled%5ETentatively%20Closed%5EWeb%5EWork%20Completed&amp;orderby=WO" TargetMode="External"/><Relationship Id="rId5631" Type="http://schemas.openxmlformats.org/officeDocument/2006/relationships/hyperlink" Target="http://../pages%5Cwo.aspx?1=1&amp;Id=98110&amp;phMy=rheing&amp;wo.sStatus=Call%5ECanceled%5EIn%20Progress%5EOn%20Hold%5ERequest%20Reassignment%5EScheduled%5ETentatively%20Closed%5EWeb%5EWork%20Completed&amp;orderby=WO" TargetMode="External"/><Relationship Id="rId441" Type="http://schemas.openxmlformats.org/officeDocument/2006/relationships/hyperlink" Target="http://../pages%5Cwo.aspx?1=1&amp;Id=418&amp;phMy=rheing&amp;wo.sStatus=Call%5ECanceled%5EIn%20Progress%5EOn%20Hold%5ERequest%20Reassignment%5EScheduled%5ETentatively%20Closed%5EWeb%5EWork%20Completed&amp;orderby=WO" TargetMode="External"/><Relationship Id="rId4302" Type="http://schemas.openxmlformats.org/officeDocument/2006/relationships/hyperlink" Target="http://../pages%5Cwo.aspx?1=1&amp;Id=75395&amp;phMy=rheing&amp;wo.sStatus=Call%5ECanceled%5EIn%20Progress%5EOn%20Hold%5ERequest%20Reassignment%5EScheduled%5ETentatively%20Closed%5EWeb%5EWork%20Completed&amp;orderby=WO" TargetMode="External"/><Relationship Id="rId5632" Type="http://schemas.openxmlformats.org/officeDocument/2006/relationships/hyperlink" Target="http://../pages%5Cwo.aspx?1=1&amp;Id=98111&amp;phMy=rheing&amp;wo.sStatus=Call%5ECanceled%5EIn%20Progress%5EOn%20Hold%5ERequest%20Reassignment%5EScheduled%5ETentatively%20Closed%5EWeb%5EWork%20Completed&amp;orderby=WO" TargetMode="External"/><Relationship Id="rId5626" Type="http://schemas.openxmlformats.org/officeDocument/2006/relationships/hyperlink" Target="http://../pages%5Cwo.aspx?1=1&amp;Id=98041&amp;phMy=rheing&amp;wo.sStatus=Call%5ECanceled%5EIn%20Progress%5EOn%20Hold%5ERequest%20Reassignment%5EScheduled%5ETentatively%20Closed%5EWeb%5EWork%20Completed&amp;orderby=WO" TargetMode="External"/><Relationship Id="rId5627" Type="http://schemas.openxmlformats.org/officeDocument/2006/relationships/hyperlink" Target="http://../pages%5Cwo.aspx?1=1&amp;Id=98073&amp;phMy=rheing&amp;wo.sStatus=Call%5ECanceled%5EIn%20Progress%5EOn%20Hold%5ERequest%20Reassignment%5EScheduled%5ETentatively%20Closed%5EWeb%5EWork%20Completed&amp;orderby=WO" TargetMode="External"/><Relationship Id="rId5624" Type="http://schemas.openxmlformats.org/officeDocument/2006/relationships/hyperlink" Target="http://../pages%5Cwo.aspx?1=1&amp;Id=97932&amp;phMy=rheing&amp;wo.sStatus=Call%5ECanceled%5EIn%20Progress%5EOn%20Hold%5ERequest%20Reassignment%5EScheduled%5ETentatively%20Closed%5EWeb%5EWork%20Completed&amp;orderby=WO" TargetMode="External"/><Relationship Id="rId5625" Type="http://schemas.openxmlformats.org/officeDocument/2006/relationships/hyperlink" Target="http://../pages%5Cwo.aspx?1=1&amp;Id=97934&amp;phMy=rheing&amp;wo.sStatus=Call%5ECanceled%5EIn%20Progress%5EOn%20Hold%5ERequest%20Reassignment%5EScheduled%5ETentatively%20Closed%5EWeb%5EWork%20Completed&amp;orderby=WO" TargetMode="External"/><Relationship Id="rId5628" Type="http://schemas.openxmlformats.org/officeDocument/2006/relationships/hyperlink" Target="http://../pages%5Cwo.aspx?1=1&amp;Id=98105&amp;phMy=rheing&amp;wo.sStatus=Call%5ECanceled%5EIn%20Progress%5EOn%20Hold%5ERequest%20Reassignment%5EScheduled%5ETentatively%20Closed%5EWeb%5EWork%20Completed&amp;orderby=WO" TargetMode="External"/><Relationship Id="rId5629" Type="http://schemas.openxmlformats.org/officeDocument/2006/relationships/hyperlink" Target="http://../pages%5Cwo.aspx?1=1&amp;Id=98107&amp;phMy=rheing&amp;wo.sStatus=Call%5ECanceled%5EIn%20Progress%5EOn%20Hold%5ERequest%20Reassignment%5EScheduled%5ETentatively%20Closed%5EWeb%5EWork%20Completed&amp;orderby=WO" TargetMode="External"/><Relationship Id="rId437" Type="http://schemas.openxmlformats.org/officeDocument/2006/relationships/hyperlink" Target="http://../pages%5Cwo.aspx?1=1&amp;Id=348&amp;phMy=rheing&amp;wo.sStatus=Call%5ECanceled%5EIn%20Progress%5EOn%20Hold%5ERequest%20Reassignment%5EScheduled%5ETentatively%20Closed%5EWeb%5EWork%20Completed&amp;orderby=WO" TargetMode="External"/><Relationship Id="rId436" Type="http://schemas.openxmlformats.org/officeDocument/2006/relationships/hyperlink" Target="http://../pages%5Cwo.aspx?1=1&amp;Id=343&amp;phMy=rheing&amp;wo.sStatus=Call%5ECanceled%5EIn%20Progress%5EOn%20Hold%5ERequest%20Reassignment%5EScheduled%5ETentatively%20Closed%5EWeb%5EWork%20Completed&amp;orderby=WO" TargetMode="External"/><Relationship Id="rId435" Type="http://schemas.openxmlformats.org/officeDocument/2006/relationships/hyperlink" Target="http://../pages%5Cwo.aspx?1=1&amp;Id=332&amp;phMy=rheing&amp;wo.sStatus=Call%5ECanceled%5EIn%20Progress%5EOn%20Hold%5ERequest%20Reassignment%5EScheduled%5ETentatively%20Closed%5EWeb%5EWork%20Completed&amp;orderby=WO" TargetMode="External"/><Relationship Id="rId434" Type="http://schemas.openxmlformats.org/officeDocument/2006/relationships/hyperlink" Target="http://../pages%5Cwo.aspx?1=1&amp;Id=303&amp;phMy=rheing&amp;wo.sStatus=Call%5ECanceled%5EIn%20Progress%5EOn%20Hold%5ERequest%20Reassignment%5EScheduled%5ETentatively%20Closed%5EWeb%5EWork%20Completed&amp;orderby=WO" TargetMode="External"/><Relationship Id="rId439" Type="http://schemas.openxmlformats.org/officeDocument/2006/relationships/hyperlink" Target="http://../pages%5Cwo.aspx?1=1&amp;Id=414&amp;phMy=rheing&amp;wo.sStatus=Call%5ECanceled%5EIn%20Progress%5EOn%20Hold%5ERequest%20Reassignment%5EScheduled%5ETentatively%20Closed%5EWeb%5EWork%20Completed&amp;orderby=WO" TargetMode="External"/><Relationship Id="rId438" Type="http://schemas.openxmlformats.org/officeDocument/2006/relationships/hyperlink" Target="http://../pages%5Cwo.aspx?1=1&amp;Id=354&amp;phMy=rheing&amp;wo.sStatus=Call%5ECanceled%5EIn%20Progress%5EOn%20Hold%5ERequest%20Reassignment%5EScheduled%5ETentatively%20Closed%5EWeb%5EWork%20Completed&amp;orderby=WO" TargetMode="External"/><Relationship Id="rId433" Type="http://schemas.openxmlformats.org/officeDocument/2006/relationships/hyperlink" Target="http://../pages%5Cwo.aspx?1=1&amp;Id=302&amp;phMy=rheing&amp;wo.sStatus=Call%5ECanceled%5EIn%20Progress%5EOn%20Hold%5ERequest%20Reassignment%5EScheduled%5ETentatively%20Closed%5EWeb%5EWork%20Completed&amp;orderby=WO" TargetMode="External"/><Relationship Id="rId5622" Type="http://schemas.openxmlformats.org/officeDocument/2006/relationships/hyperlink" Target="http://../pages%5Cwo.aspx?1=1&amp;Id=97926&amp;phMy=rheing&amp;wo.sStatus=Call%5ECanceled%5EIn%20Progress%5EOn%20Hold%5ERequest%20Reassignment%5EScheduled%5ETentatively%20Closed%5EWeb%5EWork%20Completed&amp;orderby=WO" TargetMode="External"/><Relationship Id="rId432" Type="http://schemas.openxmlformats.org/officeDocument/2006/relationships/hyperlink" Target="http://../pages%5Cwo.aspx?1=1&amp;Id=289&amp;phMy=rheing&amp;wo.sStatus=Call%5ECanceled%5EIn%20Progress%5EOn%20Hold%5ERequest%20Reassignment%5EScheduled%5ETentatively%20Closed%5EWeb%5EWork%20Completed&amp;orderby=WO" TargetMode="External"/><Relationship Id="rId5623" Type="http://schemas.openxmlformats.org/officeDocument/2006/relationships/hyperlink" Target="http://../pages%5Cwo.aspx?1=1&amp;Id=97928&amp;phMy=rheing&amp;wo.sStatus=Call%5ECanceled%5EIn%20Progress%5EOn%20Hold%5ERequest%20Reassignment%5EScheduled%5ETentatively%20Closed%5EWeb%5EWork%20Completed&amp;orderby=WO" TargetMode="External"/><Relationship Id="rId431" Type="http://schemas.openxmlformats.org/officeDocument/2006/relationships/hyperlink" Target="http://../pages%5Cwo.aspx?1=1&amp;Id=279&amp;phMy=rheing&amp;wo.sStatus=Call%5ECanceled%5EIn%20Progress%5EOn%20Hold%5ERequest%20Reassignment%5EScheduled%5ETentatively%20Closed%5EWeb%5EWork%20Completed&amp;orderby=WO" TargetMode="External"/><Relationship Id="rId5620" Type="http://schemas.openxmlformats.org/officeDocument/2006/relationships/hyperlink" Target="http://../pages%5Cwo.aspx?1=1&amp;Id=97924&amp;phMy=rheing&amp;wo.sStatus=Call%5ECanceled%5EIn%20Progress%5EOn%20Hold%5ERequest%20Reassignment%5EScheduled%5ETentatively%20Closed%5EWeb%5EWork%20Completed&amp;orderby=WO" TargetMode="External"/><Relationship Id="rId430" Type="http://schemas.openxmlformats.org/officeDocument/2006/relationships/hyperlink" Target="http://../pages%5Cwo.aspx?1=1&amp;Id=278&amp;phMy=rheing&amp;wo.sStatus=Call%5ECanceled%5EIn%20Progress%5EOn%20Hold%5ERequest%20Reassignment%5EScheduled%5ETentatively%20Closed%5EWeb%5EWork%20Completed&amp;orderby=WO" TargetMode="External"/><Relationship Id="rId5621" Type="http://schemas.openxmlformats.org/officeDocument/2006/relationships/hyperlink" Target="http://../pages%5Cwo.aspx?1=1&amp;Id=97925&amp;phMy=rheing&amp;wo.sStatus=Call%5ECanceled%5EIn%20Progress%5EOn%20Hold%5ERequest%20Reassignment%5EScheduled%5ETentatively%20Closed%5EWeb%5EWork%20Completed&amp;orderby=WO" TargetMode="External"/><Relationship Id="rId6108" Type="http://schemas.openxmlformats.org/officeDocument/2006/relationships/hyperlink" Target="http://../pages%5Cwo.aspx?1=1&amp;Id=106653&amp;phMy=rheing&amp;wo.sStatus=Call%5ECanceled%5EIn%20Progress%5EOn%20Hold%5ERequest%20Reassignment%5EScheduled%5ETentatively%20Closed%5EWeb%5EWork%20Completed&amp;orderby=WO" TargetMode="External"/><Relationship Id="rId6109" Type="http://schemas.openxmlformats.org/officeDocument/2006/relationships/hyperlink" Target="http://../pages%5Cwo.aspx?1=1&amp;Id=106701&amp;phMy=rheing&amp;wo.sStatus=Call%5ECanceled%5EIn%20Progress%5EOn%20Hold%5ERequest%20Reassignment%5EScheduled%5ETentatively%20Closed%5EWeb%5EWork%20Completed&amp;orderby=WO" TargetMode="External"/><Relationship Id="rId6102" Type="http://schemas.openxmlformats.org/officeDocument/2006/relationships/hyperlink" Target="http://../pages%5Cwo.aspx?1=1&amp;Id=106553&amp;phMy=rheing&amp;wo.sStatus=Call%5ECanceled%5EIn%20Progress%5EOn%20Hold%5ERequest%20Reassignment%5EScheduled%5ETentatively%20Closed%5EWeb%5EWork%20Completed&amp;orderby=WO" TargetMode="External"/><Relationship Id="rId6103" Type="http://schemas.openxmlformats.org/officeDocument/2006/relationships/hyperlink" Target="http://../pages%5Cwo.aspx?1=1&amp;Id=106554&amp;phMy=rheing&amp;wo.sStatus=Call%5ECanceled%5EIn%20Progress%5EOn%20Hold%5ERequest%20Reassignment%5EScheduled%5ETentatively%20Closed%5EWeb%5EWork%20Completed&amp;orderby=WO" TargetMode="External"/><Relationship Id="rId6100" Type="http://schemas.openxmlformats.org/officeDocument/2006/relationships/hyperlink" Target="http://../pages%5Cwo.aspx?1=1&amp;Id=106550&amp;phMy=rheing&amp;wo.sStatus=Call%5ECanceled%5EIn%20Progress%5EOn%20Hold%5ERequest%20Reassignment%5EScheduled%5ETentatively%20Closed%5EWeb%5EWork%20Completed&amp;orderby=WO" TargetMode="External"/><Relationship Id="rId6101" Type="http://schemas.openxmlformats.org/officeDocument/2006/relationships/hyperlink" Target="http://../pages%5Cwo.aspx?1=1&amp;Id=106552&amp;phMy=rheing&amp;wo.sStatus=Call%5ECanceled%5EIn%20Progress%5EOn%20Hold%5ERequest%20Reassignment%5EScheduled%5ETentatively%20Closed%5EWeb%5EWork%20Completed&amp;orderby=WO" TargetMode="External"/><Relationship Id="rId6106" Type="http://schemas.openxmlformats.org/officeDocument/2006/relationships/hyperlink" Target="http://../pages%5Cwo.aspx?1=1&amp;Id=106642&amp;phMy=rheing&amp;wo.sStatus=Call%5ECanceled%5EIn%20Progress%5EOn%20Hold%5ERequest%20Reassignment%5EScheduled%5ETentatively%20Closed%5EWeb%5EWork%20Completed&amp;orderby=WO" TargetMode="External"/><Relationship Id="rId6107" Type="http://schemas.openxmlformats.org/officeDocument/2006/relationships/hyperlink" Target="http://../pages%5Cwo.aspx?1=1&amp;Id=106643&amp;phMy=rheing&amp;wo.sStatus=Call%5ECanceled%5EIn%20Progress%5EOn%20Hold%5ERequest%20Reassignment%5EScheduled%5ETentatively%20Closed%5EWeb%5EWork%20Completed&amp;orderby=WO" TargetMode="External"/><Relationship Id="rId6104" Type="http://schemas.openxmlformats.org/officeDocument/2006/relationships/hyperlink" Target="http://../pages%5Cwo.aspx?1=1&amp;Id=106555&amp;phMy=rheing&amp;wo.sStatus=Call%5ECanceled%5EIn%20Progress%5EOn%20Hold%5ERequest%20Reassignment%5EScheduled%5ETentatively%20Closed%5EWeb%5EWork%20Completed&amp;orderby=WO" TargetMode="External"/><Relationship Id="rId6105" Type="http://schemas.openxmlformats.org/officeDocument/2006/relationships/hyperlink" Target="http://../pages%5Cwo.aspx?1=1&amp;Id=106564&amp;phMy=rheing&amp;wo.sStatus=Call%5ECanceled%5EIn%20Progress%5EOn%20Hold%5ERequest%20Reassignment%5EScheduled%5ETentatively%20Closed%5EWeb%5EWork%20Completed&amp;orderby=WO" TargetMode="External"/><Relationship Id="rId6120" Type="http://schemas.openxmlformats.org/officeDocument/2006/relationships/hyperlink" Target="http://../pages%5Cwo.aspx?1=1&amp;Id=106830&amp;phMy=rheing&amp;wo.sStatus=Call%5ECanceled%5EIn%20Progress%5EOn%20Hold%5ERequest%20Reassignment%5EScheduled%5ETentatively%20Closed%5EWeb%5EWork%20Completed&amp;orderby=WO" TargetMode="External"/><Relationship Id="rId6121" Type="http://schemas.openxmlformats.org/officeDocument/2006/relationships/hyperlink" Target="http://../pages%5Cwo.aspx?1=1&amp;Id=106867&amp;phMy=rheing&amp;wo.sStatus=Call%5ECanceled%5EIn%20Progress%5EOn%20Hold%5ERequest%20Reassignment%5EScheduled%5ETentatively%20Closed%5EWeb%5EWork%20Completed&amp;orderby=WO" TargetMode="External"/><Relationship Id="rId6124" Type="http://schemas.openxmlformats.org/officeDocument/2006/relationships/hyperlink" Target="http://../pages%5Cwo.aspx?1=1&amp;Id=106883&amp;phMy=rheing&amp;wo.sStatus=Call%5ECanceled%5EIn%20Progress%5EOn%20Hold%5ERequest%20Reassignment%5EScheduled%5ETentatively%20Closed%5EWeb%5EWork%20Completed&amp;orderby=WO" TargetMode="External"/><Relationship Id="rId6125" Type="http://schemas.openxmlformats.org/officeDocument/2006/relationships/hyperlink" Target="http://../pages%5Cwo.aspx?1=1&amp;Id=106885&amp;phMy=rheing&amp;wo.sStatus=Call%5ECanceled%5EIn%20Progress%5EOn%20Hold%5ERequest%20Reassignment%5EScheduled%5ETentatively%20Closed%5EWeb%5EWork%20Completed&amp;orderby=WO" TargetMode="External"/><Relationship Id="rId6122" Type="http://schemas.openxmlformats.org/officeDocument/2006/relationships/hyperlink" Target="http://../pages%5Cwo.aspx?1=1&amp;Id=106868&amp;phMy=rheing&amp;wo.sStatus=Call%5ECanceled%5EIn%20Progress%5EOn%20Hold%5ERequest%20Reassignment%5EScheduled%5ETentatively%20Closed%5EWeb%5EWork%20Completed&amp;orderby=WO" TargetMode="External"/><Relationship Id="rId6123" Type="http://schemas.openxmlformats.org/officeDocument/2006/relationships/hyperlink" Target="http://../pages%5Cwo.aspx?1=1&amp;Id=106869&amp;phMy=rheing&amp;wo.sStatus=Call%5ECanceled%5EIn%20Progress%5EOn%20Hold%5ERequest%20Reassignment%5EScheduled%5ETentatively%20Closed%5EWeb%5EWork%20Completed&amp;orderby=WO" TargetMode="External"/><Relationship Id="rId6128" Type="http://schemas.openxmlformats.org/officeDocument/2006/relationships/hyperlink" Target="http://../pages%5Cwo.aspx?1=1&amp;Id=106889&amp;phMy=rheing&amp;wo.sStatus=Call%5ECanceled%5EIn%20Progress%5EOn%20Hold%5ERequest%20Reassignment%5EScheduled%5ETentatively%20Closed%5EWeb%5EWork%20Completed&amp;orderby=WO" TargetMode="External"/><Relationship Id="rId6129" Type="http://schemas.openxmlformats.org/officeDocument/2006/relationships/hyperlink" Target="http://../pages%5Cwo.aspx?1=1&amp;Id=106890&amp;phMy=rheing&amp;wo.sStatus=Call%5ECanceled%5EIn%20Progress%5EOn%20Hold%5ERequest%20Reassignment%5EScheduled%5ETentatively%20Closed%5EWeb%5EWork%20Completed&amp;orderby=WO" TargetMode="External"/><Relationship Id="rId6126" Type="http://schemas.openxmlformats.org/officeDocument/2006/relationships/hyperlink" Target="http://../pages%5Cwo.aspx?1=1&amp;Id=106887&amp;phMy=rheing&amp;wo.sStatus=Call%5ECanceled%5EIn%20Progress%5EOn%20Hold%5ERequest%20Reassignment%5EScheduled%5ETentatively%20Closed%5EWeb%5EWork%20Completed&amp;orderby=WO" TargetMode="External"/><Relationship Id="rId6127" Type="http://schemas.openxmlformats.org/officeDocument/2006/relationships/hyperlink" Target="http://../pages%5Cwo.aspx?1=1&amp;Id=106888&amp;phMy=rheing&amp;wo.sStatus=Call%5ECanceled%5EIn%20Progress%5EOn%20Hold%5ERequest%20Reassignment%5EScheduled%5ETentatively%20Closed%5EWeb%5EWork%20Completed&amp;orderby=WO" TargetMode="External"/><Relationship Id="rId6119" Type="http://schemas.openxmlformats.org/officeDocument/2006/relationships/hyperlink" Target="http://../pages%5Cwo.aspx?1=1&amp;Id=106822&amp;phMy=rheing&amp;wo.sStatus=Call%5ECanceled%5EIn%20Progress%5EOn%20Hold%5ERequest%20Reassignment%5EScheduled%5ETentatively%20Closed%5EWeb%5EWork%20Completed&amp;orderby=WO" TargetMode="External"/><Relationship Id="rId6110" Type="http://schemas.openxmlformats.org/officeDocument/2006/relationships/hyperlink" Target="http://../pages%5Cwo.aspx?1=1&amp;Id=106704&amp;phMy=rheing&amp;wo.sStatus=Call%5ECanceled%5EIn%20Progress%5EOn%20Hold%5ERequest%20Reassignment%5EScheduled%5ETentatively%20Closed%5EWeb%5EWork%20Completed&amp;orderby=WO" TargetMode="External"/><Relationship Id="rId6113" Type="http://schemas.openxmlformats.org/officeDocument/2006/relationships/hyperlink" Target="http://../pages%5Cwo.aspx?1=1&amp;Id=106758&amp;phMy=rheing&amp;wo.sStatus=Call%5ECanceled%5EIn%20Progress%5EOn%20Hold%5ERequest%20Reassignment%5EScheduled%5ETentatively%20Closed%5EWeb%5EWork%20Completed&amp;orderby=WO" TargetMode="External"/><Relationship Id="rId6114" Type="http://schemas.openxmlformats.org/officeDocument/2006/relationships/hyperlink" Target="http://../pages%5Cwo.aspx?1=1&amp;Id=106759&amp;phMy=rheing&amp;wo.sStatus=Call%5ECanceled%5EIn%20Progress%5EOn%20Hold%5ERequest%20Reassignment%5EScheduled%5ETentatively%20Closed%5EWeb%5EWork%20Completed&amp;orderby=WO" TargetMode="External"/><Relationship Id="rId6111" Type="http://schemas.openxmlformats.org/officeDocument/2006/relationships/hyperlink" Target="http://../pages%5Cwo.aspx?1=1&amp;Id=106752&amp;phMy=rheing&amp;wo.sStatus=Call%5ECanceled%5EIn%20Progress%5EOn%20Hold%5ERequest%20Reassignment%5EScheduled%5ETentatively%20Closed%5EWeb%5EWork%20Completed&amp;orderby=WO" TargetMode="External"/><Relationship Id="rId6112" Type="http://schemas.openxmlformats.org/officeDocument/2006/relationships/hyperlink" Target="http://../pages%5Cwo.aspx?1=1&amp;Id=106757&amp;phMy=rheing&amp;wo.sStatus=Call%5ECanceled%5EIn%20Progress%5EOn%20Hold%5ERequest%20Reassignment%5EScheduled%5ETentatively%20Closed%5EWeb%5EWork%20Completed&amp;orderby=WO" TargetMode="External"/><Relationship Id="rId6117" Type="http://schemas.openxmlformats.org/officeDocument/2006/relationships/hyperlink" Target="http://../pages%5Cwo.aspx?1=1&amp;Id=106814&amp;phMy=rheing&amp;wo.sStatus=Call%5ECanceled%5EIn%20Progress%5EOn%20Hold%5ERequest%20Reassignment%5EScheduled%5ETentatively%20Closed%5EWeb%5EWork%20Completed&amp;orderby=WO" TargetMode="External"/><Relationship Id="rId6118" Type="http://schemas.openxmlformats.org/officeDocument/2006/relationships/hyperlink" Target="http://../pages%5Cwo.aspx?1=1&amp;Id=106815&amp;phMy=rheing&amp;wo.sStatus=Call%5ECanceled%5EIn%20Progress%5EOn%20Hold%5ERequest%20Reassignment%5EScheduled%5ETentatively%20Closed%5EWeb%5EWork%20Completed&amp;orderby=WO" TargetMode="External"/><Relationship Id="rId6115" Type="http://schemas.openxmlformats.org/officeDocument/2006/relationships/hyperlink" Target="http://../pages%5Cwo.aspx?1=1&amp;Id=106760&amp;phMy=rheing&amp;wo.sStatus=Call%5ECanceled%5EIn%20Progress%5EOn%20Hold%5ERequest%20Reassignment%5EScheduled%5ETentatively%20Closed%5EWeb%5EWork%20Completed&amp;orderby=WO" TargetMode="External"/><Relationship Id="rId6116" Type="http://schemas.openxmlformats.org/officeDocument/2006/relationships/hyperlink" Target="http://../pages%5Cwo.aspx?1=1&amp;Id=106762&amp;phMy=rheing&amp;wo.sStatus=Call%5ECanceled%5EIn%20Progress%5EOn%20Hold%5ERequest%20Reassignment%5EScheduled%5ETentatively%20Closed%5EWeb%5EWork%20Completed&amp;orderby=WO" TargetMode="External"/><Relationship Id="rId1" Type="http://schemas.openxmlformats.org/officeDocument/2006/relationships/hyperlink" Target="http://../pages%5Cwo.aspx?1=1&amp;Id=91271&amp;phMy=rheing&amp;wo.sStatus=Call%5ECanceled%5EIn%20Progress%5EOn%20Hold%5ERequest%20Reassignment%5EScheduled%5ETentatively%20Closed%5EWeb%5EWork%20Completed&amp;orderby=WO" TargetMode="External"/><Relationship Id="rId2" Type="http://schemas.openxmlformats.org/officeDocument/2006/relationships/hyperlink" Target="http://../pages%5Cwo.aspx?1=1&amp;Id=96384&amp;phMy=rheing&amp;wo.sStatus=Call%5ECanceled%5EIn%20Progress%5EOn%20Hold%5ERequest%20Reassignment%5EScheduled%5ETentatively%20Closed%5EWeb%5EWork%20Completed&amp;orderby=WO" TargetMode="External"/><Relationship Id="rId3" Type="http://schemas.openxmlformats.org/officeDocument/2006/relationships/hyperlink" Target="http://../pages%5Cwo.aspx?1=1&amp;Id=39278&amp;phMy=rheing&amp;wo.sStatus=Call%5ECanceled%5EIn%20Progress%5EOn%20Hold%5ERequest%20Reassignment%5EScheduled%5ETentatively%20Closed%5EWeb%5EWork%20Completed&amp;orderby=WO" TargetMode="External"/><Relationship Id="rId4" Type="http://schemas.openxmlformats.org/officeDocument/2006/relationships/hyperlink" Target="http://../pages%5Cwo.aspx?1=1&amp;Id=80660&amp;phMy=rheing&amp;wo.sStatus=Call%5ECanceled%5EIn%20Progress%5EOn%20Hold%5ERequest%20Reassignment%5EScheduled%5ETentatively%20Closed%5EWeb%5EWork%20Completed&amp;orderby=WO" TargetMode="External"/><Relationship Id="rId9" Type="http://schemas.openxmlformats.org/officeDocument/2006/relationships/hyperlink" Target="http://../pages%5Cwo.aspx?1=1&amp;Id=42029&amp;phMy=rheing&amp;wo.sStatus=Call%5ECanceled%5EIn%20Progress%5EOn%20Hold%5ERequest%20Reassignment%5EScheduled%5ETentatively%20Closed%5EWeb%5EWork%20Completed&amp;orderby=WO" TargetMode="External"/><Relationship Id="rId5" Type="http://schemas.openxmlformats.org/officeDocument/2006/relationships/hyperlink" Target="http://../pages%5Cwo.aspx?1=1&amp;Id=45243&amp;phMy=rheing&amp;wo.sStatus=Call%5ECanceled%5EIn%20Progress%5EOn%20Hold%5ERequest%20Reassignment%5EScheduled%5ETentatively%20Closed%5EWeb%5EWork%20Completed&amp;orderby=WO" TargetMode="External"/><Relationship Id="rId6" Type="http://schemas.openxmlformats.org/officeDocument/2006/relationships/hyperlink" Target="http://../pages%5Cwo.aspx?1=1&amp;Id=34879&amp;phMy=rheing&amp;wo.sStatus=Call%5ECanceled%5EIn%20Progress%5EOn%20Hold%5ERequest%20Reassignment%5EScheduled%5ETentatively%20Closed%5EWeb%5EWork%20Completed&amp;orderby=WO" TargetMode="External"/><Relationship Id="rId7" Type="http://schemas.openxmlformats.org/officeDocument/2006/relationships/hyperlink" Target="http://../pages%5Cwo.aspx?1=1&amp;Id=64629&amp;phMy=rheing&amp;wo.sStatus=Call%5ECanceled%5EIn%20Progress%5EOn%20Hold%5ERequest%20Reassignment%5EScheduled%5ETentatively%20Closed%5EWeb%5EWork%20Completed&amp;orderby=WO" TargetMode="External"/><Relationship Id="rId8" Type="http://schemas.openxmlformats.org/officeDocument/2006/relationships/hyperlink" Target="http://../pages%5Cwo.aspx?1=1&amp;Id=79307&amp;phMy=rheing&amp;wo.sStatus=Call%5ECanceled%5EIn%20Progress%5EOn%20Hold%5ERequest%20Reassignment%5EScheduled%5ETentatively%20Closed%5EWeb%5EWork%20Completed&amp;orderby=WO" TargetMode="External"/><Relationship Id="rId3911" Type="http://schemas.openxmlformats.org/officeDocument/2006/relationships/hyperlink" Target="http://../pages%5Cwo.aspx?1=1&amp;Id=65240&amp;phMy=rheing&amp;wo.sStatus=Call%5ECanceled%5EIn%20Progress%5EOn%20Hold%5ERequest%20Reassignment%5EScheduled%5ETentatively%20Closed%5EWeb%5EWork%20Completed&amp;orderby=WO" TargetMode="External"/><Relationship Id="rId3910" Type="http://schemas.openxmlformats.org/officeDocument/2006/relationships/hyperlink" Target="http://../pages%5Cwo.aspx?1=1&amp;Id=65228&amp;phMy=rheing&amp;wo.sStatus=Call%5ECanceled%5EIn%20Progress%5EOn%20Hold%5ERequest%20Reassignment%5EScheduled%5ETentatively%20Closed%5EWeb%5EWork%20Completed&amp;orderby=WO" TargetMode="External"/><Relationship Id="rId3913" Type="http://schemas.openxmlformats.org/officeDocument/2006/relationships/hyperlink" Target="http://../pages%5Cwo.aspx?1=1&amp;Id=65287&amp;phMy=rheing&amp;wo.sStatus=Call%5ECanceled%5EIn%20Progress%5EOn%20Hold%5ERequest%20Reassignment%5EScheduled%5ETentatively%20Closed%5EWeb%5EWork%20Completed&amp;orderby=WO" TargetMode="External"/><Relationship Id="rId3912" Type="http://schemas.openxmlformats.org/officeDocument/2006/relationships/hyperlink" Target="http://../pages%5Cwo.aspx?1=1&amp;Id=65262&amp;phMy=rheing&amp;wo.sStatus=Call%5ECanceled%5EIn%20Progress%5EOn%20Hold%5ERequest%20Reassignment%5EScheduled%5ETentatively%20Closed%5EWeb%5EWork%20Completed&amp;orderby=WO" TargetMode="External"/><Relationship Id="rId3915" Type="http://schemas.openxmlformats.org/officeDocument/2006/relationships/hyperlink" Target="http://../pages%5Cwo.aspx?1=1&amp;Id=65430&amp;phMy=rheing&amp;wo.sStatus=Call%5ECanceled%5EIn%20Progress%5EOn%20Hold%5ERequest%20Reassignment%5EScheduled%5ETentatively%20Closed%5EWeb%5EWork%20Completed&amp;orderby=WO" TargetMode="External"/><Relationship Id="rId3914" Type="http://schemas.openxmlformats.org/officeDocument/2006/relationships/hyperlink" Target="http://../pages%5Cwo.aspx?1=1&amp;Id=65297&amp;phMy=rheing&amp;wo.sStatus=Call%5ECanceled%5EIn%20Progress%5EOn%20Hold%5ERequest%20Reassignment%5EScheduled%5ETentatively%20Closed%5EWeb%5EWork%20Completed&amp;orderby=WO" TargetMode="External"/><Relationship Id="rId3917" Type="http://schemas.openxmlformats.org/officeDocument/2006/relationships/hyperlink" Target="http://../pages%5Cwo.aspx?1=1&amp;Id=65482&amp;phMy=rheing&amp;wo.sStatus=Call%5ECanceled%5EIn%20Progress%5EOn%20Hold%5ERequest%20Reassignment%5EScheduled%5ETentatively%20Closed%5EWeb%5EWork%20Completed&amp;orderby=WO" TargetMode="External"/><Relationship Id="rId3916" Type="http://schemas.openxmlformats.org/officeDocument/2006/relationships/hyperlink" Target="http://../pages%5Cwo.aspx?1=1&amp;Id=65470&amp;phMy=rheing&amp;wo.sStatus=Call%5ECanceled%5EIn%20Progress%5EOn%20Hold%5ERequest%20Reassignment%5EScheduled%5ETentatively%20Closed%5EWeb%5EWork%20Completed&amp;orderby=WO" TargetMode="External"/><Relationship Id="rId3919" Type="http://schemas.openxmlformats.org/officeDocument/2006/relationships/hyperlink" Target="http://../pages%5Cwo.aspx?1=1&amp;Id=65548&amp;phMy=rheing&amp;wo.sStatus=Call%5ECanceled%5EIn%20Progress%5EOn%20Hold%5ERequest%20Reassignment%5EScheduled%5ETentatively%20Closed%5EWeb%5EWork%20Completed&amp;orderby=WO" TargetMode="External"/><Relationship Id="rId3918" Type="http://schemas.openxmlformats.org/officeDocument/2006/relationships/hyperlink" Target="http://../pages%5Cwo.aspx?1=1&amp;Id=65484&amp;phMy=rheing&amp;wo.sStatus=Call%5ECanceled%5EIn%20Progress%5EOn%20Hold%5ERequest%20Reassignment%5EScheduled%5ETentatively%20Closed%5EWeb%5EWork%20Completed&amp;orderby=WO" TargetMode="External"/><Relationship Id="rId6190" Type="http://schemas.openxmlformats.org/officeDocument/2006/relationships/hyperlink" Target="http://../pages%5Cwo.aspx?1=1&amp;Id=107905&amp;phMy=rheing&amp;wo.sStatus=Call%5ECanceled%5EIn%20Progress%5EOn%20Hold%5ERequest%20Reassignment%5EScheduled%5ETentatively%20Closed%5EWeb%5EWork%20Completed&amp;orderby=WO" TargetMode="External"/><Relationship Id="rId6182" Type="http://schemas.openxmlformats.org/officeDocument/2006/relationships/hyperlink" Target="http://../pages%5Cwo.aspx?1=1&amp;Id=107684&amp;phMy=rheing&amp;wo.sStatus=Call%5ECanceled%5EIn%20Progress%5EOn%20Hold%5ERequest%20Reassignment%5EScheduled%5ETentatively%20Closed%5EWeb%5EWork%20Completed&amp;orderby=WO" TargetMode="External"/><Relationship Id="rId6183" Type="http://schemas.openxmlformats.org/officeDocument/2006/relationships/hyperlink" Target="http://../pages%5Cwo.aspx?1=1&amp;Id=107690&amp;phMy=rheing&amp;wo.sStatus=Call%5ECanceled%5EIn%20Progress%5EOn%20Hold%5ERequest%20Reassignment%5EScheduled%5ETentatively%20Closed%5EWeb%5EWork%20Completed&amp;orderby=WO" TargetMode="External"/><Relationship Id="rId6180" Type="http://schemas.openxmlformats.org/officeDocument/2006/relationships/hyperlink" Target="http://../pages%5Cwo.aspx?1=1&amp;Id=107593&amp;phMy=rheing&amp;wo.sStatus=Call%5ECanceled%5EIn%20Progress%5EOn%20Hold%5ERequest%20Reassignment%5EScheduled%5ETentatively%20Closed%5EWeb%5EWork%20Completed&amp;orderby=WO" TargetMode="External"/><Relationship Id="rId6181" Type="http://schemas.openxmlformats.org/officeDocument/2006/relationships/hyperlink" Target="http://../pages%5Cwo.aspx?1=1&amp;Id=107642&amp;phMy=rheing&amp;wo.sStatus=Call%5ECanceled%5EIn%20Progress%5EOn%20Hold%5ERequest%20Reassignment%5EScheduled%5ETentatively%20Closed%5EWeb%5EWork%20Completed&amp;orderby=WO" TargetMode="External"/><Relationship Id="rId6186" Type="http://schemas.openxmlformats.org/officeDocument/2006/relationships/hyperlink" Target="http://../pages%5Cwo.aspx?1=1&amp;Id=107837&amp;phMy=rheing&amp;wo.sStatus=Call%5ECanceled%5EIn%20Progress%5EOn%20Hold%5ERequest%20Reassignment%5EScheduled%5ETentatively%20Closed%5EWeb%5EWork%20Completed&amp;orderby=WO" TargetMode="External"/><Relationship Id="rId6187" Type="http://schemas.openxmlformats.org/officeDocument/2006/relationships/hyperlink" Target="http://../pages%5Cwo.aspx?1=1&amp;Id=107853&amp;phMy=rheing&amp;wo.sStatus=Call%5ECanceled%5EIn%20Progress%5EOn%20Hold%5ERequest%20Reassignment%5EScheduled%5ETentatively%20Closed%5EWeb%5EWork%20Completed&amp;orderby=WO" TargetMode="External"/><Relationship Id="rId6184" Type="http://schemas.openxmlformats.org/officeDocument/2006/relationships/hyperlink" Target="http://../pages%5Cwo.aspx?1=1&amp;Id=107802&amp;phMy=rheing&amp;wo.sStatus=Call%5ECanceled%5EIn%20Progress%5EOn%20Hold%5ERequest%20Reassignment%5EScheduled%5ETentatively%20Closed%5EWeb%5EWork%20Completed&amp;orderby=WO" TargetMode="External"/><Relationship Id="rId6185" Type="http://schemas.openxmlformats.org/officeDocument/2006/relationships/hyperlink" Target="http://../pages%5Cwo.aspx?1=1&amp;Id=107814&amp;phMy=rheing&amp;wo.sStatus=Call%5ECanceled%5EIn%20Progress%5EOn%20Hold%5ERequest%20Reassignment%5EScheduled%5ETentatively%20Closed%5EWeb%5EWork%20Completed&amp;orderby=WO" TargetMode="External"/><Relationship Id="rId6188" Type="http://schemas.openxmlformats.org/officeDocument/2006/relationships/hyperlink" Target="http://../pages%5Cwo.aspx?1=1&amp;Id=107867&amp;phMy=rheing&amp;wo.sStatus=Call%5ECanceled%5EIn%20Progress%5EOn%20Hold%5ERequest%20Reassignment%5EScheduled%5ETentatively%20Closed%5EWeb%5EWork%20Completed&amp;orderby=WO" TargetMode="External"/><Relationship Id="rId6189" Type="http://schemas.openxmlformats.org/officeDocument/2006/relationships/hyperlink" Target="http://../pages%5Cwo.aspx?1=1&amp;Id=107904&amp;phMy=rheing&amp;wo.sStatus=Call%5ECanceled%5EIn%20Progress%5EOn%20Hold%5ERequest%20Reassignment%5EScheduled%5ETentatively%20Closed%5EWeb%5EWork%20Completed&amp;orderby=WO" TargetMode="External"/><Relationship Id="rId3900" Type="http://schemas.openxmlformats.org/officeDocument/2006/relationships/hyperlink" Target="http://../pages%5Cwo.aspx?1=1&amp;Id=64867&amp;phMy=rheing&amp;wo.sStatus=Call%5ECanceled%5EIn%20Progress%5EOn%20Hold%5ERequest%20Reassignment%5EScheduled%5ETentatively%20Closed%5EWeb%5EWork%20Completed&amp;orderby=WO" TargetMode="External"/><Relationship Id="rId3902" Type="http://schemas.openxmlformats.org/officeDocument/2006/relationships/hyperlink" Target="http://../pages%5Cwo.aspx?1=1&amp;Id=64941&amp;phMy=rheing&amp;wo.sStatus=Call%5ECanceled%5EIn%20Progress%5EOn%20Hold%5ERequest%20Reassignment%5EScheduled%5ETentatively%20Closed%5EWeb%5EWork%20Completed&amp;orderby=WO" TargetMode="External"/><Relationship Id="rId3901" Type="http://schemas.openxmlformats.org/officeDocument/2006/relationships/hyperlink" Target="http://../pages%5Cwo.aspx?1=1&amp;Id=64878&amp;phMy=rheing&amp;wo.sStatus=Call%5ECanceled%5EIn%20Progress%5EOn%20Hold%5ERequest%20Reassignment%5EScheduled%5ETentatively%20Closed%5EWeb%5EWork%20Completed&amp;orderby=WO" TargetMode="External"/><Relationship Id="rId3904" Type="http://schemas.openxmlformats.org/officeDocument/2006/relationships/hyperlink" Target="http://../pages%5Cwo.aspx?1=1&amp;Id=65069&amp;phMy=rheing&amp;wo.sStatus=Call%5ECanceled%5EIn%20Progress%5EOn%20Hold%5ERequest%20Reassignment%5EScheduled%5ETentatively%20Closed%5EWeb%5EWork%20Completed&amp;orderby=WO" TargetMode="External"/><Relationship Id="rId3903" Type="http://schemas.openxmlformats.org/officeDocument/2006/relationships/hyperlink" Target="http://../pages%5Cwo.aspx?1=1&amp;Id=64944&amp;phMy=rheing&amp;wo.sStatus=Call%5ECanceled%5EIn%20Progress%5EOn%20Hold%5ERequest%20Reassignment%5EScheduled%5ETentatively%20Closed%5EWeb%5EWork%20Completed&amp;orderby=WO" TargetMode="External"/><Relationship Id="rId3906" Type="http://schemas.openxmlformats.org/officeDocument/2006/relationships/hyperlink" Target="http://../pages%5Cwo.aspx?1=1&amp;Id=65156&amp;phMy=rheing&amp;wo.sStatus=Call%5ECanceled%5EIn%20Progress%5EOn%20Hold%5ERequest%20Reassignment%5EScheduled%5ETentatively%20Closed%5EWeb%5EWork%20Completed&amp;orderby=WO" TargetMode="External"/><Relationship Id="rId3905" Type="http://schemas.openxmlformats.org/officeDocument/2006/relationships/hyperlink" Target="http://../pages%5Cwo.aspx?1=1&amp;Id=65140&amp;phMy=rheing&amp;wo.sStatus=Call%5ECanceled%5EIn%20Progress%5EOn%20Hold%5ERequest%20Reassignment%5EScheduled%5ETentatively%20Closed%5EWeb%5EWork%20Completed&amp;orderby=WO" TargetMode="External"/><Relationship Id="rId3908" Type="http://schemas.openxmlformats.org/officeDocument/2006/relationships/hyperlink" Target="http://../pages%5Cwo.aspx?1=1&amp;Id=65190&amp;phMy=rheing&amp;wo.sStatus=Call%5ECanceled%5EIn%20Progress%5EOn%20Hold%5ERequest%20Reassignment%5EScheduled%5ETentatively%20Closed%5EWeb%5EWork%20Completed&amp;orderby=WO" TargetMode="External"/><Relationship Id="rId3907" Type="http://schemas.openxmlformats.org/officeDocument/2006/relationships/hyperlink" Target="http://../pages%5Cwo.aspx?1=1&amp;Id=65179&amp;phMy=rheing&amp;wo.sStatus=Call%5ECanceled%5EIn%20Progress%5EOn%20Hold%5ERequest%20Reassignment%5EScheduled%5ETentatively%20Closed%5EWeb%5EWork%20Completed&amp;orderby=WO" TargetMode="External"/><Relationship Id="rId3909" Type="http://schemas.openxmlformats.org/officeDocument/2006/relationships/hyperlink" Target="http://../pages%5Cwo.aspx?1=1&amp;Id=65196&amp;phMy=rheing&amp;wo.sStatus=Call%5ECanceled%5EIn%20Progress%5EOn%20Hold%5ERequest%20Reassignment%5EScheduled%5ETentatively%20Closed%5EWeb%5EWork%20Completed&amp;orderby=WO" TargetMode="External"/><Relationship Id="rId6171" Type="http://schemas.openxmlformats.org/officeDocument/2006/relationships/hyperlink" Target="http://../pages%5Cwo.aspx?1=1&amp;Id=107515&amp;phMy=rheing&amp;wo.sStatus=Call%5ECanceled%5EIn%20Progress%5EOn%20Hold%5ERequest%20Reassignment%5EScheduled%5ETentatively%20Closed%5EWeb%5EWork%20Completed&amp;orderby=WO" TargetMode="External"/><Relationship Id="rId6172" Type="http://schemas.openxmlformats.org/officeDocument/2006/relationships/hyperlink" Target="http://../pages%5Cwo.aspx?1=1&amp;Id=107521&amp;phMy=rheing&amp;wo.sStatus=Call%5ECanceled%5EIn%20Progress%5EOn%20Hold%5ERequest%20Reassignment%5EScheduled%5ETentatively%20Closed%5EWeb%5EWork%20Completed&amp;orderby=WO" TargetMode="External"/><Relationship Id="rId6170" Type="http://schemas.openxmlformats.org/officeDocument/2006/relationships/hyperlink" Target="http://../pages%5Cwo.aspx?1=1&amp;Id=107508&amp;phMy=rheing&amp;wo.sStatus=Call%5ECanceled%5EIn%20Progress%5EOn%20Hold%5ERequest%20Reassignment%5EScheduled%5ETentatively%20Closed%5EWeb%5EWork%20Completed&amp;orderby=WO" TargetMode="External"/><Relationship Id="rId6175" Type="http://schemas.openxmlformats.org/officeDocument/2006/relationships/hyperlink" Target="http://../pages%5Cwo.aspx?1=1&amp;Id=107548&amp;phMy=rheing&amp;wo.sStatus=Call%5ECanceled%5EIn%20Progress%5EOn%20Hold%5ERequest%20Reassignment%5EScheduled%5ETentatively%20Closed%5EWeb%5EWork%20Completed&amp;orderby=WO" TargetMode="External"/><Relationship Id="rId6176" Type="http://schemas.openxmlformats.org/officeDocument/2006/relationships/hyperlink" Target="http://../pages%5Cwo.aspx?1=1&amp;Id=107549&amp;phMy=rheing&amp;wo.sStatus=Call%5ECanceled%5EIn%20Progress%5EOn%20Hold%5ERequest%20Reassignment%5EScheduled%5ETentatively%20Closed%5EWeb%5EWork%20Completed&amp;orderby=WO" TargetMode="External"/><Relationship Id="rId6173" Type="http://schemas.openxmlformats.org/officeDocument/2006/relationships/hyperlink" Target="http://../pages%5Cwo.aspx?1=1&amp;Id=107524&amp;phMy=rheing&amp;wo.sStatus=Call%5ECanceled%5EIn%20Progress%5EOn%20Hold%5ERequest%20Reassignment%5EScheduled%5ETentatively%20Closed%5EWeb%5EWork%20Completed&amp;orderby=WO" TargetMode="External"/><Relationship Id="rId6174" Type="http://schemas.openxmlformats.org/officeDocument/2006/relationships/hyperlink" Target="http://../pages%5Cwo.aspx?1=1&amp;Id=107525&amp;phMy=rheing&amp;wo.sStatus=Call%5ECanceled%5EIn%20Progress%5EOn%20Hold%5ERequest%20Reassignment%5EScheduled%5ETentatively%20Closed%5EWeb%5EWork%20Completed&amp;orderby=WO" TargetMode="External"/><Relationship Id="rId6179" Type="http://schemas.openxmlformats.org/officeDocument/2006/relationships/hyperlink" Target="http://../pages%5Cwo.aspx?1=1&amp;Id=107592&amp;phMy=rheing&amp;wo.sStatus=Call%5ECanceled%5EIn%20Progress%5EOn%20Hold%5ERequest%20Reassignment%5EScheduled%5ETentatively%20Closed%5EWeb%5EWork%20Completed&amp;orderby=WO" TargetMode="External"/><Relationship Id="rId6177" Type="http://schemas.openxmlformats.org/officeDocument/2006/relationships/hyperlink" Target="http://../pages%5Cwo.aspx?1=1&amp;Id=107554&amp;phMy=rheing&amp;wo.sStatus=Call%5ECanceled%5EIn%20Progress%5EOn%20Hold%5ERequest%20Reassignment%5EScheduled%5ETentatively%20Closed%5EWeb%5EWork%20Completed&amp;orderby=WO" TargetMode="External"/><Relationship Id="rId6178" Type="http://schemas.openxmlformats.org/officeDocument/2006/relationships/hyperlink" Target="http://../pages%5Cwo.aspx?1=1&amp;Id=107562&amp;phMy=rheing&amp;wo.sStatus=Call%5ECanceled%5EIn%20Progress%5EOn%20Hold%5ERequest%20Reassignment%5EScheduled%5ETentatively%20Closed%5EWeb%5EWork%20Completed&amp;orderby=WO" TargetMode="External"/><Relationship Id="rId3931" Type="http://schemas.openxmlformats.org/officeDocument/2006/relationships/hyperlink" Target="http://../pages%5Cwo.aspx?1=1&amp;Id=65997&amp;phMy=rheing&amp;wo.sStatus=Call%5ECanceled%5EIn%20Progress%5EOn%20Hold%5ERequest%20Reassignment%5EScheduled%5ETentatively%20Closed%5EWeb%5EWork%20Completed&amp;orderby=WO" TargetMode="External"/><Relationship Id="rId2600" Type="http://schemas.openxmlformats.org/officeDocument/2006/relationships/hyperlink" Target="http://../pages%5Cwo.aspx?1=1&amp;Id=37124&amp;phMy=rheing&amp;wo.sStatus=Call%5ECanceled%5EIn%20Progress%5EOn%20Hold%5ERequest%20Reassignment%5EScheduled%5ETentatively%20Closed%5EWeb%5EWork%20Completed&amp;orderby=WO" TargetMode="External"/><Relationship Id="rId3930" Type="http://schemas.openxmlformats.org/officeDocument/2006/relationships/hyperlink" Target="http://../pages%5Cwo.aspx?1=1&amp;Id=65977&amp;phMy=rheing&amp;wo.sStatus=Call%5ECanceled%5EIn%20Progress%5EOn%20Hold%5ERequest%20Reassignment%5EScheduled%5ETentatively%20Closed%5EWeb%5EWork%20Completed&amp;orderby=WO" TargetMode="External"/><Relationship Id="rId2601" Type="http://schemas.openxmlformats.org/officeDocument/2006/relationships/hyperlink" Target="http://../pages%5Cwo.aspx?1=1&amp;Id=37145&amp;phMy=rheing&amp;wo.sStatus=Call%5ECanceled%5EIn%20Progress%5EOn%20Hold%5ERequest%20Reassignment%5EScheduled%5ETentatively%20Closed%5EWeb%5EWork%20Completed&amp;orderby=WO" TargetMode="External"/><Relationship Id="rId3933" Type="http://schemas.openxmlformats.org/officeDocument/2006/relationships/hyperlink" Target="http://../pages%5Cwo.aspx?1=1&amp;Id=66064&amp;phMy=rheing&amp;wo.sStatus=Call%5ECanceled%5EIn%20Progress%5EOn%20Hold%5ERequest%20Reassignment%5EScheduled%5ETentatively%20Closed%5EWeb%5EWork%20Completed&amp;orderby=WO" TargetMode="External"/><Relationship Id="rId2602" Type="http://schemas.openxmlformats.org/officeDocument/2006/relationships/hyperlink" Target="http://../pages%5Cwo.aspx?1=1&amp;Id=37170&amp;phMy=rheing&amp;wo.sStatus=Call%5ECanceled%5EIn%20Progress%5EOn%20Hold%5ERequest%20Reassignment%5EScheduled%5ETentatively%20Closed%5EWeb%5EWork%20Completed&amp;orderby=WO" TargetMode="External"/><Relationship Id="rId3932" Type="http://schemas.openxmlformats.org/officeDocument/2006/relationships/hyperlink" Target="http://../pages%5Cwo.aspx?1=1&amp;Id=66050&amp;phMy=rheing&amp;wo.sStatus=Call%5ECanceled%5EIn%20Progress%5EOn%20Hold%5ERequest%20Reassignment%5EScheduled%5ETentatively%20Closed%5EWeb%5EWork%20Completed&amp;orderby=WO" TargetMode="External"/><Relationship Id="rId2603" Type="http://schemas.openxmlformats.org/officeDocument/2006/relationships/hyperlink" Target="http://../pages%5Cwo.aspx?1=1&amp;Id=37186&amp;phMy=rheing&amp;wo.sStatus=Call%5ECanceled%5EIn%20Progress%5EOn%20Hold%5ERequest%20Reassignment%5EScheduled%5ETentatively%20Closed%5EWeb%5EWork%20Completed&amp;orderby=WO" TargetMode="External"/><Relationship Id="rId3935" Type="http://schemas.openxmlformats.org/officeDocument/2006/relationships/hyperlink" Target="http://../pages%5Cwo.aspx?1=1&amp;Id=66110&amp;phMy=rheing&amp;wo.sStatus=Call%5ECanceled%5EIn%20Progress%5EOn%20Hold%5ERequest%20Reassignment%5EScheduled%5ETentatively%20Closed%5EWeb%5EWork%20Completed&amp;orderby=WO" TargetMode="External"/><Relationship Id="rId2604" Type="http://schemas.openxmlformats.org/officeDocument/2006/relationships/hyperlink" Target="http://../pages%5Cwo.aspx?1=1&amp;Id=37276&amp;phMy=rheing&amp;wo.sStatus=Call%5ECanceled%5EIn%20Progress%5EOn%20Hold%5ERequest%20Reassignment%5EScheduled%5ETentatively%20Closed%5EWeb%5EWork%20Completed&amp;orderby=WO" TargetMode="External"/><Relationship Id="rId3934" Type="http://schemas.openxmlformats.org/officeDocument/2006/relationships/hyperlink" Target="http://../pages%5Cwo.aspx?1=1&amp;Id=66109&amp;phMy=rheing&amp;wo.sStatus=Call%5ECanceled%5EIn%20Progress%5EOn%20Hold%5ERequest%20Reassignment%5EScheduled%5ETentatively%20Closed%5EWeb%5EWork%20Completed&amp;orderby=WO" TargetMode="External"/><Relationship Id="rId2605" Type="http://schemas.openxmlformats.org/officeDocument/2006/relationships/hyperlink" Target="http://../pages%5Cwo.aspx?1=1&amp;Id=37362&amp;phMy=rheing&amp;wo.sStatus=Call%5ECanceled%5EIn%20Progress%5EOn%20Hold%5ERequest%20Reassignment%5EScheduled%5ETentatively%20Closed%5EWeb%5EWork%20Completed&amp;orderby=WO" TargetMode="External"/><Relationship Id="rId3937" Type="http://schemas.openxmlformats.org/officeDocument/2006/relationships/hyperlink" Target="http://../pages%5Cwo.aspx?1=1&amp;Id=66135&amp;phMy=rheing&amp;wo.sStatus=Call%5ECanceled%5EIn%20Progress%5EOn%20Hold%5ERequest%20Reassignment%5EScheduled%5ETentatively%20Closed%5EWeb%5EWork%20Completed&amp;orderby=WO" TargetMode="External"/><Relationship Id="rId2606" Type="http://schemas.openxmlformats.org/officeDocument/2006/relationships/hyperlink" Target="http://../pages%5Cwo.aspx?1=1&amp;Id=37372&amp;phMy=rheing&amp;wo.sStatus=Call%5ECanceled%5EIn%20Progress%5EOn%20Hold%5ERequest%20Reassignment%5EScheduled%5ETentatively%20Closed%5EWeb%5EWork%20Completed&amp;orderby=WO" TargetMode="External"/><Relationship Id="rId3936" Type="http://schemas.openxmlformats.org/officeDocument/2006/relationships/hyperlink" Target="http://../pages%5Cwo.aspx?1=1&amp;Id=66128&amp;phMy=rheing&amp;wo.sStatus=Call%5ECanceled%5EIn%20Progress%5EOn%20Hold%5ERequest%20Reassignment%5EScheduled%5ETentatively%20Closed%5EWeb%5EWork%20Completed&amp;orderby=WO" TargetMode="External"/><Relationship Id="rId808" Type="http://schemas.openxmlformats.org/officeDocument/2006/relationships/hyperlink" Target="http://../pages%5Cwo.aspx?1=1&amp;Id=4157&amp;phMy=rheing&amp;wo.sStatus=Call%5ECanceled%5EIn%20Progress%5EOn%20Hold%5ERequest%20Reassignment%5EScheduled%5ETentatively%20Closed%5EWeb%5EWork%20Completed&amp;orderby=WO" TargetMode="External"/><Relationship Id="rId2607" Type="http://schemas.openxmlformats.org/officeDocument/2006/relationships/hyperlink" Target="http://../pages%5Cwo.aspx?1=1&amp;Id=37373&amp;phMy=rheing&amp;wo.sStatus=Call%5ECanceled%5EIn%20Progress%5EOn%20Hold%5ERequest%20Reassignment%5EScheduled%5ETentatively%20Closed%5EWeb%5EWork%20Completed&amp;orderby=WO" TargetMode="External"/><Relationship Id="rId3939" Type="http://schemas.openxmlformats.org/officeDocument/2006/relationships/hyperlink" Target="http://../pages%5Cwo.aspx?1=1&amp;Id=66288&amp;phMy=rheing&amp;wo.sStatus=Call%5ECanceled%5EIn%20Progress%5EOn%20Hold%5ERequest%20Reassignment%5EScheduled%5ETentatively%20Closed%5EWeb%5EWork%20Completed&amp;orderby=WO" TargetMode="External"/><Relationship Id="rId807" Type="http://schemas.openxmlformats.org/officeDocument/2006/relationships/hyperlink" Target="http://../pages%5Cwo.aspx?1=1&amp;Id=4138&amp;phMy=rheing&amp;wo.sStatus=Call%5ECanceled%5EIn%20Progress%5EOn%20Hold%5ERequest%20Reassignment%5EScheduled%5ETentatively%20Closed%5EWeb%5EWork%20Completed&amp;orderby=WO" TargetMode="External"/><Relationship Id="rId2608" Type="http://schemas.openxmlformats.org/officeDocument/2006/relationships/hyperlink" Target="http://../pages%5Cwo.aspx?1=1&amp;Id=37374&amp;phMy=rheing&amp;wo.sStatus=Call%5ECanceled%5EIn%20Progress%5EOn%20Hold%5ERequest%20Reassignment%5EScheduled%5ETentatively%20Closed%5EWeb%5EWork%20Completed&amp;orderby=WO" TargetMode="External"/><Relationship Id="rId3938" Type="http://schemas.openxmlformats.org/officeDocument/2006/relationships/hyperlink" Target="http://../pages%5Cwo.aspx?1=1&amp;Id=66276&amp;phMy=rheing&amp;wo.sStatus=Call%5ECanceled%5EIn%20Progress%5EOn%20Hold%5ERequest%20Reassignment%5EScheduled%5ETentatively%20Closed%5EWeb%5EWork%20Completed&amp;orderby=WO" TargetMode="External"/><Relationship Id="rId806" Type="http://schemas.openxmlformats.org/officeDocument/2006/relationships/hyperlink" Target="http://../pages%5Cwo.aspx?1=1&amp;Id=4120&amp;phMy=rheing&amp;wo.sStatus=Call%5ECanceled%5EIn%20Progress%5EOn%20Hold%5ERequest%20Reassignment%5EScheduled%5ETentatively%20Closed%5EWeb%5EWork%20Completed&amp;orderby=WO" TargetMode="External"/><Relationship Id="rId2609" Type="http://schemas.openxmlformats.org/officeDocument/2006/relationships/hyperlink" Target="http://../pages%5Cwo.aspx?1=1&amp;Id=37391&amp;phMy=rheing&amp;wo.sStatus=Call%5ECanceled%5EIn%20Progress%5EOn%20Hold%5ERequest%20Reassignment%5EScheduled%5ETentatively%20Closed%5EWeb%5EWork%20Completed&amp;orderby=WO" TargetMode="External"/><Relationship Id="rId805" Type="http://schemas.openxmlformats.org/officeDocument/2006/relationships/hyperlink" Target="http://../pages%5Cwo.aspx?1=1&amp;Id=4119&amp;phMy=rheing&amp;wo.sStatus=Call%5ECanceled%5EIn%20Progress%5EOn%20Hold%5ERequest%20Reassignment%5EScheduled%5ETentatively%20Closed%5EWeb%5EWork%20Completed&amp;orderby=WO" TargetMode="External"/><Relationship Id="rId809" Type="http://schemas.openxmlformats.org/officeDocument/2006/relationships/hyperlink" Target="http://../pages%5Cwo.aspx?1=1&amp;Id=4167&amp;phMy=rheing&amp;wo.sStatus=Call%5ECanceled%5EIn%20Progress%5EOn%20Hold%5ERequest%20Reassignment%5EScheduled%5ETentatively%20Closed%5EWeb%5EWork%20Completed&amp;orderby=WO" TargetMode="External"/><Relationship Id="rId800" Type="http://schemas.openxmlformats.org/officeDocument/2006/relationships/hyperlink" Target="http://../pages%5Cwo.aspx?1=1&amp;Id=4069&amp;phMy=rheing&amp;wo.sStatus=Call%5ECanceled%5EIn%20Progress%5EOn%20Hold%5ERequest%20Reassignment%5EScheduled%5ETentatively%20Closed%5EWeb%5EWork%20Completed&amp;orderby=WO" TargetMode="External"/><Relationship Id="rId804" Type="http://schemas.openxmlformats.org/officeDocument/2006/relationships/hyperlink" Target="http://../pages%5Cwo.aspx?1=1&amp;Id=4109&amp;phMy=rheing&amp;wo.sStatus=Call%5ECanceled%5EIn%20Progress%5EOn%20Hold%5ERequest%20Reassignment%5EScheduled%5ETentatively%20Closed%5EWeb%5EWork%20Completed&amp;orderby=WO" TargetMode="External"/><Relationship Id="rId803" Type="http://schemas.openxmlformats.org/officeDocument/2006/relationships/hyperlink" Target="http://../pages%5Cwo.aspx?1=1&amp;Id=4108&amp;phMy=rheing&amp;wo.sStatus=Call%5ECanceled%5EIn%20Progress%5EOn%20Hold%5ERequest%20Reassignment%5EScheduled%5ETentatively%20Closed%5EWeb%5EWork%20Completed&amp;orderby=WO" TargetMode="External"/><Relationship Id="rId802" Type="http://schemas.openxmlformats.org/officeDocument/2006/relationships/hyperlink" Target="http://../pages%5Cwo.aspx?1=1&amp;Id=4087&amp;phMy=rheing&amp;wo.sStatus=Call%5ECanceled%5EIn%20Progress%5EOn%20Hold%5ERequest%20Reassignment%5EScheduled%5ETentatively%20Closed%5EWeb%5EWork%20Completed&amp;orderby=WO" TargetMode="External"/><Relationship Id="rId801" Type="http://schemas.openxmlformats.org/officeDocument/2006/relationships/hyperlink" Target="http://../pages%5Cwo.aspx?1=1&amp;Id=4073&amp;phMy=rheing&amp;wo.sStatus=Call%5ECanceled%5EIn%20Progress%5EOn%20Hold%5ERequest%20Reassignment%5EScheduled%5ETentatively%20Closed%5EWeb%5EWork%20Completed&amp;orderby=WO" TargetMode="External"/><Relationship Id="rId3920" Type="http://schemas.openxmlformats.org/officeDocument/2006/relationships/hyperlink" Target="http://../pages%5Cwo.aspx?1=1&amp;Id=65649&amp;phMy=rheing&amp;wo.sStatus=Call%5ECanceled%5EIn%20Progress%5EOn%20Hold%5ERequest%20Reassignment%5EScheduled%5ETentatively%20Closed%5EWeb%5EWork%20Completed&amp;orderby=WO" TargetMode="External"/><Relationship Id="rId3922" Type="http://schemas.openxmlformats.org/officeDocument/2006/relationships/hyperlink" Target="http://../pages%5Cwo.aspx?1=1&amp;Id=65729&amp;phMy=rheing&amp;wo.sStatus=Call%5ECanceled%5EIn%20Progress%5EOn%20Hold%5ERequest%20Reassignment%5EScheduled%5ETentatively%20Closed%5EWeb%5EWork%20Completed&amp;orderby=WO" TargetMode="External"/><Relationship Id="rId3921" Type="http://schemas.openxmlformats.org/officeDocument/2006/relationships/hyperlink" Target="http://../pages%5Cwo.aspx?1=1&amp;Id=65728&amp;phMy=rheing&amp;wo.sStatus=Call%5ECanceled%5EIn%20Progress%5EOn%20Hold%5ERequest%20Reassignment%5EScheduled%5ETentatively%20Closed%5EWeb%5EWork%20Completed&amp;orderby=WO" TargetMode="External"/><Relationship Id="rId3924" Type="http://schemas.openxmlformats.org/officeDocument/2006/relationships/hyperlink" Target="http://../pages%5Cwo.aspx?1=1&amp;Id=65849&amp;phMy=rheing&amp;wo.sStatus=Call%5ECanceled%5EIn%20Progress%5EOn%20Hold%5ERequest%20Reassignment%5EScheduled%5ETentatively%20Closed%5EWeb%5EWork%20Completed&amp;orderby=WO" TargetMode="External"/><Relationship Id="rId3923" Type="http://schemas.openxmlformats.org/officeDocument/2006/relationships/hyperlink" Target="http://../pages%5Cwo.aspx?1=1&amp;Id=65847&amp;phMy=rheing&amp;wo.sStatus=Call%5ECanceled%5EIn%20Progress%5EOn%20Hold%5ERequest%20Reassignment%5EScheduled%5ETentatively%20Closed%5EWeb%5EWork%20Completed&amp;orderby=WO" TargetMode="External"/><Relationship Id="rId3926" Type="http://schemas.openxmlformats.org/officeDocument/2006/relationships/hyperlink" Target="http://../pages%5Cwo.aspx?1=1&amp;Id=65951&amp;phMy=rheing&amp;wo.sStatus=Call%5ECanceled%5EIn%20Progress%5EOn%20Hold%5ERequest%20Reassignment%5EScheduled%5ETentatively%20Closed%5EWeb%5EWork%20Completed&amp;orderby=WO" TargetMode="External"/><Relationship Id="rId3925" Type="http://schemas.openxmlformats.org/officeDocument/2006/relationships/hyperlink" Target="http://../pages%5Cwo.aspx?1=1&amp;Id=65948&amp;phMy=rheing&amp;wo.sStatus=Call%5ECanceled%5EIn%20Progress%5EOn%20Hold%5ERequest%20Reassignment%5EScheduled%5ETentatively%20Closed%5EWeb%5EWork%20Completed&amp;orderby=WO" TargetMode="External"/><Relationship Id="rId3928" Type="http://schemas.openxmlformats.org/officeDocument/2006/relationships/hyperlink" Target="http://../pages%5Cwo.aspx?1=1&amp;Id=65953&amp;phMy=rheing&amp;wo.sStatus=Call%5ECanceled%5EIn%20Progress%5EOn%20Hold%5ERequest%20Reassignment%5EScheduled%5ETentatively%20Closed%5EWeb%5EWork%20Completed&amp;orderby=WO" TargetMode="External"/><Relationship Id="rId3927" Type="http://schemas.openxmlformats.org/officeDocument/2006/relationships/hyperlink" Target="http://../pages%5Cwo.aspx?1=1&amp;Id=65952&amp;phMy=rheing&amp;wo.sStatus=Call%5ECanceled%5EIn%20Progress%5EOn%20Hold%5ERequest%20Reassignment%5EScheduled%5ETentatively%20Closed%5EWeb%5EWork%20Completed&amp;orderby=WO" TargetMode="External"/><Relationship Id="rId3929" Type="http://schemas.openxmlformats.org/officeDocument/2006/relationships/hyperlink" Target="http://../pages%5Cwo.aspx?1=1&amp;Id=65964&amp;phMy=rheing&amp;wo.sStatus=Call%5ECanceled%5EIn%20Progress%5EOn%20Hold%5ERequest%20Reassignment%5EScheduled%5ETentatively%20Closed%5EWeb%5EWork%20Completed&amp;orderby=WO" TargetMode="External"/><Relationship Id="rId6193" Type="http://schemas.openxmlformats.org/officeDocument/2006/relationships/hyperlink" Target="http://../pages%5Cwo.aspx?1=1&amp;Id=107908&amp;phMy=rheing&amp;wo.sStatus=Call%5ECanceled%5EIn%20Progress%5EOn%20Hold%5ERequest%20Reassignment%5EScheduled%5ETentatively%20Closed%5EWeb%5EWork%20Completed&amp;orderby=WO" TargetMode="External"/><Relationship Id="rId6194" Type="http://schemas.openxmlformats.org/officeDocument/2006/relationships/hyperlink" Target="http://../pages%5Cwo.aspx?1=1&amp;Id=107909&amp;phMy=rheing&amp;wo.sStatus=Call%5ECanceled%5EIn%20Progress%5EOn%20Hold%5ERequest%20Reassignment%5EScheduled%5ETentatively%20Closed%5EWeb%5EWork%20Completed&amp;orderby=WO" TargetMode="External"/><Relationship Id="rId6191" Type="http://schemas.openxmlformats.org/officeDocument/2006/relationships/hyperlink" Target="http://../pages%5Cwo.aspx?1=1&amp;Id=107906&amp;phMy=rheing&amp;wo.sStatus=Call%5ECanceled%5EIn%20Progress%5EOn%20Hold%5ERequest%20Reassignment%5EScheduled%5ETentatively%20Closed%5EWeb%5EWork%20Completed&amp;orderby=WO" TargetMode="External"/><Relationship Id="rId6192" Type="http://schemas.openxmlformats.org/officeDocument/2006/relationships/hyperlink" Target="http://../pages%5Cwo.aspx?1=1&amp;Id=107907&amp;phMy=rheing&amp;wo.sStatus=Call%5ECanceled%5EIn%20Progress%5EOn%20Hold%5ERequest%20Reassignment%5EScheduled%5ETentatively%20Closed%5EWeb%5EWork%20Completed&amp;orderby=WO" TargetMode="External"/><Relationship Id="rId6197" Type="http://schemas.openxmlformats.org/officeDocument/2006/relationships/hyperlink" Target="http://../pages%5Cwo.aspx?1=1&amp;Id=107912&amp;phMy=rheing&amp;wo.sStatus=Call%5ECanceled%5EIn%20Progress%5EOn%20Hold%5ERequest%20Reassignment%5EScheduled%5ETentatively%20Closed%5EWeb%5EWork%20Completed&amp;orderby=WO" TargetMode="External"/><Relationship Id="rId6198" Type="http://schemas.openxmlformats.org/officeDocument/2006/relationships/hyperlink" Target="http://../pages%5Cwo.aspx?1=1&amp;Id=107934&amp;phMy=rheing&amp;wo.sStatus=Call%5ECanceled%5EIn%20Progress%5EOn%20Hold%5ERequest%20Reassignment%5EScheduled%5ETentatively%20Closed%5EWeb%5EWork%20Completed&amp;orderby=WO" TargetMode="External"/><Relationship Id="rId6195" Type="http://schemas.openxmlformats.org/officeDocument/2006/relationships/hyperlink" Target="http://../pages%5Cwo.aspx?1=1&amp;Id=107910&amp;phMy=rheing&amp;wo.sStatus=Call%5ECanceled%5EIn%20Progress%5EOn%20Hold%5ERequest%20Reassignment%5EScheduled%5ETentatively%20Closed%5EWeb%5EWork%20Completed&amp;orderby=WO" TargetMode="External"/><Relationship Id="rId6196" Type="http://schemas.openxmlformats.org/officeDocument/2006/relationships/hyperlink" Target="http://../pages%5Cwo.aspx?1=1&amp;Id=107911&amp;phMy=rheing&amp;wo.sStatus=Call%5ECanceled%5EIn%20Progress%5EOn%20Hold%5ERequest%20Reassignment%5EScheduled%5ETentatively%20Closed%5EWeb%5EWork%20Completed&amp;orderby=WO" TargetMode="External"/><Relationship Id="rId6199" Type="http://schemas.openxmlformats.org/officeDocument/2006/relationships/hyperlink" Target="http://../pages%5Cwo.aspx?1=1&amp;Id=107936&amp;phMy=rheing&amp;wo.sStatus=Call%5ECanceled%5EIn%20Progress%5EOn%20Hold%5ERequest%20Reassignment%5EScheduled%5ETentatively%20Closed%5EWeb%5EWork%20Completed&amp;orderby=WO" TargetMode="External"/><Relationship Id="rId6142" Type="http://schemas.openxmlformats.org/officeDocument/2006/relationships/hyperlink" Target="http://../pages%5Cwo.aspx?1=1&amp;Id=106972&amp;phMy=rheing&amp;wo.sStatus=Call%5ECanceled%5EIn%20Progress%5EOn%20Hold%5ERequest%20Reassignment%5EScheduled%5ETentatively%20Closed%5EWeb%5EWork%20Completed&amp;orderby=WO" TargetMode="External"/><Relationship Id="rId6143" Type="http://schemas.openxmlformats.org/officeDocument/2006/relationships/hyperlink" Target="http://../pages%5Cwo.aspx?1=1&amp;Id=106973&amp;phMy=rheing&amp;wo.sStatus=Call%5ECanceled%5EIn%20Progress%5EOn%20Hold%5ERequest%20Reassignment%5EScheduled%5ETentatively%20Closed%5EWeb%5EWork%20Completed&amp;orderby=WO" TargetMode="External"/><Relationship Id="rId6140" Type="http://schemas.openxmlformats.org/officeDocument/2006/relationships/hyperlink" Target="http://../pages%5Cwo.aspx?1=1&amp;Id=106960&amp;phMy=rheing&amp;wo.sStatus=Call%5ECanceled%5EIn%20Progress%5EOn%20Hold%5ERequest%20Reassignment%5EScheduled%5ETentatively%20Closed%5EWeb%5EWork%20Completed&amp;orderby=WO" TargetMode="External"/><Relationship Id="rId6141" Type="http://schemas.openxmlformats.org/officeDocument/2006/relationships/hyperlink" Target="http://../pages%5Cwo.aspx?1=1&amp;Id=106968&amp;phMy=rheing&amp;wo.sStatus=Call%5ECanceled%5EIn%20Progress%5EOn%20Hold%5ERequest%20Reassignment%5EScheduled%5ETentatively%20Closed%5EWeb%5EWork%20Completed&amp;orderby=WO" TargetMode="External"/><Relationship Id="rId6146" Type="http://schemas.openxmlformats.org/officeDocument/2006/relationships/hyperlink" Target="http://../pages%5Cwo.aspx?1=1&amp;Id=107005&amp;phMy=rheing&amp;wo.sStatus=Call%5ECanceled%5EIn%20Progress%5EOn%20Hold%5ERequest%20Reassignment%5EScheduled%5ETentatively%20Closed%5EWeb%5EWork%20Completed&amp;orderby=WO" TargetMode="External"/><Relationship Id="rId6147" Type="http://schemas.openxmlformats.org/officeDocument/2006/relationships/hyperlink" Target="http://../pages%5Cwo.aspx?1=1&amp;Id=107008&amp;phMy=rheing&amp;wo.sStatus=Call%5ECanceled%5EIn%20Progress%5EOn%20Hold%5ERequest%20Reassignment%5EScheduled%5ETentatively%20Closed%5EWeb%5EWork%20Completed&amp;orderby=WO" TargetMode="External"/><Relationship Id="rId6144" Type="http://schemas.openxmlformats.org/officeDocument/2006/relationships/hyperlink" Target="http://../pages%5Cwo.aspx?1=1&amp;Id=106985&amp;phMy=rheing&amp;wo.sStatus=Call%5ECanceled%5EIn%20Progress%5EOn%20Hold%5ERequest%20Reassignment%5EScheduled%5ETentatively%20Closed%5EWeb%5EWork%20Completed&amp;orderby=WO" TargetMode="External"/><Relationship Id="rId6145" Type="http://schemas.openxmlformats.org/officeDocument/2006/relationships/hyperlink" Target="http://../pages%5Cwo.aspx?1=1&amp;Id=106999&amp;phMy=rheing&amp;wo.sStatus=Call%5ECanceled%5EIn%20Progress%5EOn%20Hold%5ERequest%20Reassignment%5EScheduled%5ETentatively%20Closed%5EWeb%5EWork%20Completed&amp;orderby=WO" TargetMode="External"/><Relationship Id="rId6148" Type="http://schemas.openxmlformats.org/officeDocument/2006/relationships/hyperlink" Target="http://../pages%5Cwo.aspx?1=1&amp;Id=107012&amp;phMy=rheing&amp;wo.sStatus=Call%5ECanceled%5EIn%20Progress%5EOn%20Hold%5ERequest%20Reassignment%5EScheduled%5ETentatively%20Closed%5EWeb%5EWork%20Completed&amp;orderby=WO" TargetMode="External"/><Relationship Id="rId6149" Type="http://schemas.openxmlformats.org/officeDocument/2006/relationships/hyperlink" Target="http://../pages%5Cwo.aspx?1=1&amp;Id=107030&amp;phMy=rheing&amp;wo.sStatus=Call%5ECanceled%5EIn%20Progress%5EOn%20Hold%5ERequest%20Reassignment%5EScheduled%5ETentatively%20Closed%5EWeb%5EWork%20Completed&amp;orderby=WO" TargetMode="External"/><Relationship Id="rId6131" Type="http://schemas.openxmlformats.org/officeDocument/2006/relationships/hyperlink" Target="http://../pages%5Cwo.aspx?1=1&amp;Id=106897&amp;phMy=rheing&amp;wo.sStatus=Call%5ECanceled%5EIn%20Progress%5EOn%20Hold%5ERequest%20Reassignment%5EScheduled%5ETentatively%20Closed%5EWeb%5EWork%20Completed&amp;orderby=WO" TargetMode="External"/><Relationship Id="rId6132" Type="http://schemas.openxmlformats.org/officeDocument/2006/relationships/hyperlink" Target="http://../pages%5Cwo.aspx?1=1&amp;Id=106905&amp;phMy=rheing&amp;wo.sStatus=Call%5ECanceled%5EIn%20Progress%5EOn%20Hold%5ERequest%20Reassignment%5EScheduled%5ETentatively%20Closed%5EWeb%5EWork%20Completed&amp;orderby=WO" TargetMode="External"/><Relationship Id="rId6130" Type="http://schemas.openxmlformats.org/officeDocument/2006/relationships/hyperlink" Target="http://../pages%5Cwo.aspx?1=1&amp;Id=106896&amp;phMy=rheing&amp;wo.sStatus=Call%5ECanceled%5EIn%20Progress%5EOn%20Hold%5ERequest%20Reassignment%5EScheduled%5ETentatively%20Closed%5EWeb%5EWork%20Completed&amp;orderby=WO" TargetMode="External"/><Relationship Id="rId6135" Type="http://schemas.openxmlformats.org/officeDocument/2006/relationships/hyperlink" Target="http://../pages%5Cwo.aspx?1=1&amp;Id=106935&amp;phMy=rheing&amp;wo.sStatus=Call%5ECanceled%5EIn%20Progress%5EOn%20Hold%5ERequest%20Reassignment%5EScheduled%5ETentatively%20Closed%5EWeb%5EWork%20Completed&amp;orderby=WO" TargetMode="External"/><Relationship Id="rId6136" Type="http://schemas.openxmlformats.org/officeDocument/2006/relationships/hyperlink" Target="http://../pages%5Cwo.aspx?1=1&amp;Id=106936&amp;phMy=rheing&amp;wo.sStatus=Call%5ECanceled%5EIn%20Progress%5EOn%20Hold%5ERequest%20Reassignment%5EScheduled%5ETentatively%20Closed%5EWeb%5EWork%20Completed&amp;orderby=WO" TargetMode="External"/><Relationship Id="rId6133" Type="http://schemas.openxmlformats.org/officeDocument/2006/relationships/hyperlink" Target="http://../pages%5Cwo.aspx?1=1&amp;Id=106906&amp;phMy=rheing&amp;wo.sStatus=Call%5ECanceled%5EIn%20Progress%5EOn%20Hold%5ERequest%20Reassignment%5EScheduled%5ETentatively%20Closed%5EWeb%5EWork%20Completed&amp;orderby=WO" TargetMode="External"/><Relationship Id="rId6134" Type="http://schemas.openxmlformats.org/officeDocument/2006/relationships/hyperlink" Target="http://../pages%5Cwo.aspx?1=1&amp;Id=106918&amp;phMy=rheing&amp;wo.sStatus=Call%5ECanceled%5EIn%20Progress%5EOn%20Hold%5ERequest%20Reassignment%5EScheduled%5ETentatively%20Closed%5EWeb%5EWork%20Completed&amp;orderby=WO" TargetMode="External"/><Relationship Id="rId6139" Type="http://schemas.openxmlformats.org/officeDocument/2006/relationships/hyperlink" Target="http://../pages%5Cwo.aspx?1=1&amp;Id=106959&amp;phMy=rheing&amp;wo.sStatus=Call%5ECanceled%5EIn%20Progress%5EOn%20Hold%5ERequest%20Reassignment%5EScheduled%5ETentatively%20Closed%5EWeb%5EWork%20Completed&amp;orderby=WO" TargetMode="External"/><Relationship Id="rId6137" Type="http://schemas.openxmlformats.org/officeDocument/2006/relationships/hyperlink" Target="http://../pages%5Cwo.aspx?1=1&amp;Id=106951&amp;phMy=rheing&amp;wo.sStatus=Call%5ECanceled%5EIn%20Progress%5EOn%20Hold%5ERequest%20Reassignment%5EScheduled%5ETentatively%20Closed%5EWeb%5EWork%20Completed&amp;orderby=WO" TargetMode="External"/><Relationship Id="rId6138" Type="http://schemas.openxmlformats.org/officeDocument/2006/relationships/hyperlink" Target="http://../pages%5Cwo.aspx?1=1&amp;Id=106954&amp;phMy=rheing&amp;wo.sStatus=Call%5ECanceled%5EIn%20Progress%5EOn%20Hold%5ERequest%20Reassignment%5EScheduled%5ETentatively%20Closed%5EWeb%5EWork%20Completed&amp;orderby=WO" TargetMode="External"/><Relationship Id="rId6160" Type="http://schemas.openxmlformats.org/officeDocument/2006/relationships/hyperlink" Target="http://../pages%5Cwo.aspx?1=1&amp;Id=107271&amp;phMy=rheing&amp;wo.sStatus=Call%5ECanceled%5EIn%20Progress%5EOn%20Hold%5ERequest%20Reassignment%5EScheduled%5ETentatively%20Closed%5EWeb%5EWork%20Completed&amp;orderby=WO" TargetMode="External"/><Relationship Id="rId6161" Type="http://schemas.openxmlformats.org/officeDocument/2006/relationships/hyperlink" Target="http://../pages%5Cwo.aspx?1=1&amp;Id=107274&amp;phMy=rheing&amp;wo.sStatus=Call%5ECanceled%5EIn%20Progress%5EOn%20Hold%5ERequest%20Reassignment%5EScheduled%5ETentatively%20Closed%5EWeb%5EWork%20Completed&amp;orderby=WO" TargetMode="External"/><Relationship Id="rId6164" Type="http://schemas.openxmlformats.org/officeDocument/2006/relationships/hyperlink" Target="http://../pages%5Cwo.aspx?1=1&amp;Id=107326&amp;phMy=rheing&amp;wo.sStatus=Call%5ECanceled%5EIn%20Progress%5EOn%20Hold%5ERequest%20Reassignment%5EScheduled%5ETentatively%20Closed%5EWeb%5EWork%20Completed&amp;orderby=WO" TargetMode="External"/><Relationship Id="rId6165" Type="http://schemas.openxmlformats.org/officeDocument/2006/relationships/hyperlink" Target="http://../pages%5Cwo.aspx?1=1&amp;Id=107329&amp;phMy=rheing&amp;wo.sStatus=Call%5ECanceled%5EIn%20Progress%5EOn%20Hold%5ERequest%20Reassignment%5EScheduled%5ETentatively%20Closed%5EWeb%5EWork%20Completed&amp;orderby=WO" TargetMode="External"/><Relationship Id="rId6162" Type="http://schemas.openxmlformats.org/officeDocument/2006/relationships/hyperlink" Target="http://../pages%5Cwo.aspx?1=1&amp;Id=107312&amp;phMy=rheing&amp;wo.sStatus=Call%5ECanceled%5EIn%20Progress%5EOn%20Hold%5ERequest%20Reassignment%5EScheduled%5ETentatively%20Closed%5EWeb%5EWork%20Completed&amp;orderby=WO" TargetMode="External"/><Relationship Id="rId6163" Type="http://schemas.openxmlformats.org/officeDocument/2006/relationships/hyperlink" Target="http://../pages%5Cwo.aspx?1=1&amp;Id=107325&amp;phMy=rheing&amp;wo.sStatus=Call%5ECanceled%5EIn%20Progress%5EOn%20Hold%5ERequest%20Reassignment%5EScheduled%5ETentatively%20Closed%5EWeb%5EWork%20Completed&amp;orderby=WO" TargetMode="External"/><Relationship Id="rId6168" Type="http://schemas.openxmlformats.org/officeDocument/2006/relationships/hyperlink" Target="http://../pages%5Cwo.aspx?1=1&amp;Id=107376&amp;phMy=rheing&amp;wo.sStatus=Call%5ECanceled%5EIn%20Progress%5EOn%20Hold%5ERequest%20Reassignment%5EScheduled%5ETentatively%20Closed%5EWeb%5EWork%20Completed&amp;orderby=WO" TargetMode="External"/><Relationship Id="rId6169" Type="http://schemas.openxmlformats.org/officeDocument/2006/relationships/hyperlink" Target="http://../pages%5Cwo.aspx?1=1&amp;Id=107381&amp;phMy=rheing&amp;wo.sStatus=Call%5ECanceled%5EIn%20Progress%5EOn%20Hold%5ERequest%20Reassignment%5EScheduled%5ETentatively%20Closed%5EWeb%5EWork%20Completed&amp;orderby=WO" TargetMode="External"/><Relationship Id="rId6166" Type="http://schemas.openxmlformats.org/officeDocument/2006/relationships/hyperlink" Target="http://../pages%5Cwo.aspx?1=1&amp;Id=107330&amp;phMy=rheing&amp;wo.sStatus=Call%5ECanceled%5EIn%20Progress%5EOn%20Hold%5ERequest%20Reassignment%5EScheduled%5ETentatively%20Closed%5EWeb%5EWork%20Completed&amp;orderby=WO" TargetMode="External"/><Relationship Id="rId6167" Type="http://schemas.openxmlformats.org/officeDocument/2006/relationships/hyperlink" Target="http://../pages%5Cwo.aspx?1=1&amp;Id=107332&amp;phMy=rheing&amp;wo.sStatus=Call%5ECanceled%5EIn%20Progress%5EOn%20Hold%5ERequest%20Reassignment%5EScheduled%5ETentatively%20Closed%5EWeb%5EWork%20Completed&amp;orderby=WO" TargetMode="External"/><Relationship Id="rId6150" Type="http://schemas.openxmlformats.org/officeDocument/2006/relationships/hyperlink" Target="http://../pages%5Cwo.aspx?1=1&amp;Id=107040&amp;phMy=rheing&amp;wo.sStatus=Call%5ECanceled%5EIn%20Progress%5EOn%20Hold%5ERequest%20Reassignment%5EScheduled%5ETentatively%20Closed%5EWeb%5EWork%20Completed&amp;orderby=WO" TargetMode="External"/><Relationship Id="rId6153" Type="http://schemas.openxmlformats.org/officeDocument/2006/relationships/hyperlink" Target="http://../pages%5Cwo.aspx?1=1&amp;Id=107125&amp;phMy=rheing&amp;wo.sStatus=Call%5ECanceled%5EIn%20Progress%5EOn%20Hold%5ERequest%20Reassignment%5EScheduled%5ETentatively%20Closed%5EWeb%5EWork%20Completed&amp;orderby=WO" TargetMode="External"/><Relationship Id="rId6154" Type="http://schemas.openxmlformats.org/officeDocument/2006/relationships/hyperlink" Target="http://../pages%5Cwo.aspx?1=1&amp;Id=107126&amp;phMy=rheing&amp;wo.sStatus=Call%5ECanceled%5EIn%20Progress%5EOn%20Hold%5ERequest%20Reassignment%5EScheduled%5ETentatively%20Closed%5EWeb%5EWork%20Completed&amp;orderby=WO" TargetMode="External"/><Relationship Id="rId6151" Type="http://schemas.openxmlformats.org/officeDocument/2006/relationships/hyperlink" Target="http://../pages%5Cwo.aspx?1=1&amp;Id=107055&amp;phMy=rheing&amp;wo.sStatus=Call%5ECanceled%5EIn%20Progress%5EOn%20Hold%5ERequest%20Reassignment%5EScheduled%5ETentatively%20Closed%5EWeb%5EWork%20Completed&amp;orderby=WO" TargetMode="External"/><Relationship Id="rId6152" Type="http://schemas.openxmlformats.org/officeDocument/2006/relationships/hyperlink" Target="http://../pages%5Cwo.aspx?1=1&amp;Id=107063&amp;phMy=rheing&amp;wo.sStatus=Call%5ECanceled%5EIn%20Progress%5EOn%20Hold%5ERequest%20Reassignment%5EScheduled%5ETentatively%20Closed%5EWeb%5EWork%20Completed&amp;orderby=WO" TargetMode="External"/><Relationship Id="rId6157" Type="http://schemas.openxmlformats.org/officeDocument/2006/relationships/hyperlink" Target="http://../pages%5Cwo.aspx?1=1&amp;Id=107244&amp;phMy=rheing&amp;wo.sStatus=Call%5ECanceled%5EIn%20Progress%5EOn%20Hold%5ERequest%20Reassignment%5EScheduled%5ETentatively%20Closed%5EWeb%5EWork%20Completed&amp;orderby=WO" TargetMode="External"/><Relationship Id="rId6158" Type="http://schemas.openxmlformats.org/officeDocument/2006/relationships/hyperlink" Target="http://../pages%5Cwo.aspx?1=1&amp;Id=107267&amp;phMy=rheing&amp;wo.sStatus=Call%5ECanceled%5EIn%20Progress%5EOn%20Hold%5ERequest%20Reassignment%5EScheduled%5ETentatively%20Closed%5EWeb%5EWork%20Completed&amp;orderby=WO" TargetMode="External"/><Relationship Id="rId6155" Type="http://schemas.openxmlformats.org/officeDocument/2006/relationships/hyperlink" Target="http://../pages%5Cwo.aspx?1=1&amp;Id=107154&amp;phMy=rheing&amp;wo.sStatus=Call%5ECanceled%5EIn%20Progress%5EOn%20Hold%5ERequest%20Reassignment%5EScheduled%5ETentatively%20Closed%5EWeb%5EWork%20Completed&amp;orderby=WO" TargetMode="External"/><Relationship Id="rId6156" Type="http://schemas.openxmlformats.org/officeDocument/2006/relationships/hyperlink" Target="http://../pages%5Cwo.aspx?1=1&amp;Id=107239&amp;phMy=rheing&amp;wo.sStatus=Call%5ECanceled%5EIn%20Progress%5EOn%20Hold%5ERequest%20Reassignment%5EScheduled%5ETentatively%20Closed%5EWeb%5EWork%20Completed&amp;orderby=WO" TargetMode="External"/><Relationship Id="rId6159" Type="http://schemas.openxmlformats.org/officeDocument/2006/relationships/hyperlink" Target="http://../pages%5Cwo.aspx?1=1&amp;Id=107268&amp;phMy=rheing&amp;wo.sStatus=Call%5ECanceled%5EIn%20Progress%5EOn%20Hold%5ERequest%20Reassignment%5EScheduled%5ETentatively%20Closed%5EWeb%5EWork%20Completed&amp;orderby=WO" TargetMode="External"/><Relationship Id="rId1334" Type="http://schemas.openxmlformats.org/officeDocument/2006/relationships/hyperlink" Target="http://../pages%5Cwo.aspx?1=1&amp;Id=14462&amp;phMy=rheing&amp;wo.sStatus=Call%5ECanceled%5EIn%20Progress%5EOn%20Hold%5ERequest%20Reassignment%5EScheduled%5ETentatively%20Closed%5EWeb%5EWork%20Completed&amp;orderby=WO" TargetMode="External"/><Relationship Id="rId2665" Type="http://schemas.openxmlformats.org/officeDocument/2006/relationships/hyperlink" Target="http://../pages%5Cwo.aspx?1=1&amp;Id=38896&amp;phMy=rheing&amp;wo.sStatus=Call%5ECanceled%5EIn%20Progress%5EOn%20Hold%5ERequest%20Reassignment%5EScheduled%5ETentatively%20Closed%5EWeb%5EWork%20Completed&amp;orderby=WO" TargetMode="External"/><Relationship Id="rId3997" Type="http://schemas.openxmlformats.org/officeDocument/2006/relationships/hyperlink" Target="http://../pages%5Cwo.aspx?1=1&amp;Id=67924&amp;phMy=rheing&amp;wo.sStatus=Call%5ECanceled%5EIn%20Progress%5EOn%20Hold%5ERequest%20Reassignment%5EScheduled%5ETentatively%20Closed%5EWeb%5EWork%20Completed&amp;orderby=WO" TargetMode="External"/><Relationship Id="rId1335" Type="http://schemas.openxmlformats.org/officeDocument/2006/relationships/hyperlink" Target="http://../pages%5Cwo.aspx?1=1&amp;Id=14520&amp;phMy=rheing&amp;wo.sStatus=Call%5ECanceled%5EIn%20Progress%5EOn%20Hold%5ERequest%20Reassignment%5EScheduled%5ETentatively%20Closed%5EWeb%5EWork%20Completed&amp;orderby=WO" TargetMode="External"/><Relationship Id="rId2666" Type="http://schemas.openxmlformats.org/officeDocument/2006/relationships/hyperlink" Target="http://../pages%5Cwo.aspx?1=1&amp;Id=38915&amp;phMy=rheing&amp;wo.sStatus=Call%5ECanceled%5EIn%20Progress%5EOn%20Hold%5ERequest%20Reassignment%5EScheduled%5ETentatively%20Closed%5EWeb%5EWork%20Completed&amp;orderby=WO" TargetMode="External"/><Relationship Id="rId3996" Type="http://schemas.openxmlformats.org/officeDocument/2006/relationships/hyperlink" Target="http://../pages%5Cwo.aspx?1=1&amp;Id=67918&amp;phMy=rheing&amp;wo.sStatus=Call%5ECanceled%5EIn%20Progress%5EOn%20Hold%5ERequest%20Reassignment%5EScheduled%5ETentatively%20Closed%5EWeb%5EWork%20Completed&amp;orderby=WO" TargetMode="External"/><Relationship Id="rId1336" Type="http://schemas.openxmlformats.org/officeDocument/2006/relationships/hyperlink" Target="http://../pages%5Cwo.aspx?1=1&amp;Id=14524&amp;phMy=rheing&amp;wo.sStatus=Call%5ECanceled%5EIn%20Progress%5EOn%20Hold%5ERequest%20Reassignment%5EScheduled%5ETentatively%20Closed%5EWeb%5EWork%20Completed&amp;orderby=WO" TargetMode="External"/><Relationship Id="rId2667" Type="http://schemas.openxmlformats.org/officeDocument/2006/relationships/hyperlink" Target="http://../pages%5Cwo.aspx?1=1&amp;Id=38917&amp;phMy=rheing&amp;wo.sStatus=Call%5ECanceled%5EIn%20Progress%5EOn%20Hold%5ERequest%20Reassignment%5EScheduled%5ETentatively%20Closed%5EWeb%5EWork%20Completed&amp;orderby=WO" TargetMode="External"/><Relationship Id="rId3999" Type="http://schemas.openxmlformats.org/officeDocument/2006/relationships/hyperlink" Target="http://../pages%5Cwo.aspx?1=1&amp;Id=67986&amp;phMy=rheing&amp;wo.sStatus=Call%5ECanceled%5EIn%20Progress%5EOn%20Hold%5ERequest%20Reassignment%5EScheduled%5ETentatively%20Closed%5EWeb%5EWork%20Completed&amp;orderby=WO" TargetMode="External"/><Relationship Id="rId1337" Type="http://schemas.openxmlformats.org/officeDocument/2006/relationships/hyperlink" Target="http://../pages%5Cwo.aspx?1=1&amp;Id=14532&amp;phMy=rheing&amp;wo.sStatus=Call%5ECanceled%5EIn%20Progress%5EOn%20Hold%5ERequest%20Reassignment%5EScheduled%5ETentatively%20Closed%5EWeb%5EWork%20Completed&amp;orderby=WO" TargetMode="External"/><Relationship Id="rId2668" Type="http://schemas.openxmlformats.org/officeDocument/2006/relationships/hyperlink" Target="http://../pages%5Cwo.aspx?1=1&amp;Id=39009&amp;phMy=rheing&amp;wo.sStatus=Call%5ECanceled%5EIn%20Progress%5EOn%20Hold%5ERequest%20Reassignment%5EScheduled%5ETentatively%20Closed%5EWeb%5EWork%20Completed&amp;orderby=WO" TargetMode="External"/><Relationship Id="rId3998" Type="http://schemas.openxmlformats.org/officeDocument/2006/relationships/hyperlink" Target="http://../pages%5Cwo.aspx?1=1&amp;Id=67933&amp;phMy=rheing&amp;wo.sStatus=Call%5ECanceled%5EIn%20Progress%5EOn%20Hold%5ERequest%20Reassignment%5EScheduled%5ETentatively%20Closed%5EWeb%5EWork%20Completed&amp;orderby=WO" TargetMode="External"/><Relationship Id="rId1338" Type="http://schemas.openxmlformats.org/officeDocument/2006/relationships/hyperlink" Target="http://../pages%5Cwo.aspx?1=1&amp;Id=14560&amp;phMy=rheing&amp;wo.sStatus=Call%5ECanceled%5EIn%20Progress%5EOn%20Hold%5ERequest%20Reassignment%5EScheduled%5ETentatively%20Closed%5EWeb%5EWork%20Completed&amp;orderby=WO" TargetMode="External"/><Relationship Id="rId2669" Type="http://schemas.openxmlformats.org/officeDocument/2006/relationships/hyperlink" Target="http://../pages%5Cwo.aspx?1=1&amp;Id=39021&amp;phMy=rheing&amp;wo.sStatus=Call%5ECanceled%5EIn%20Progress%5EOn%20Hold%5ERequest%20Reassignment%5EScheduled%5ETentatively%20Closed%5EWeb%5EWork%20Completed&amp;orderby=WO" TargetMode="External"/><Relationship Id="rId1339" Type="http://schemas.openxmlformats.org/officeDocument/2006/relationships/hyperlink" Target="http://../pages%5Cwo.aspx?1=1&amp;Id=14565&amp;phMy=rheing&amp;wo.sStatus=Call%5ECanceled%5EIn%20Progress%5EOn%20Hold%5ERequest%20Reassignment%5EScheduled%5ETentatively%20Closed%5EWeb%5EWork%20Completed&amp;orderby=WO" TargetMode="External"/><Relationship Id="rId745" Type="http://schemas.openxmlformats.org/officeDocument/2006/relationships/hyperlink" Target="http://../pages%5Cwo.aspx?1=1&amp;Id=3542&amp;phMy=rheing&amp;wo.sStatus=Call%5ECanceled%5EIn%20Progress%5EOn%20Hold%5ERequest%20Reassignment%5EScheduled%5ETentatively%20Closed%5EWeb%5EWork%20Completed&amp;orderby=WO" TargetMode="External"/><Relationship Id="rId744" Type="http://schemas.openxmlformats.org/officeDocument/2006/relationships/hyperlink" Target="http://../pages%5Cwo.aspx?1=1&amp;Id=3541&amp;phMy=rheing&amp;wo.sStatus=Call%5ECanceled%5EIn%20Progress%5EOn%20Hold%5ERequest%20Reassignment%5EScheduled%5ETentatively%20Closed%5EWeb%5EWork%20Completed&amp;orderby=WO" TargetMode="External"/><Relationship Id="rId743" Type="http://schemas.openxmlformats.org/officeDocument/2006/relationships/hyperlink" Target="http://../pages%5Cwo.aspx?1=1&amp;Id=3537&amp;phMy=rheing&amp;wo.sStatus=Call%5ECanceled%5EIn%20Progress%5EOn%20Hold%5ERequest%20Reassignment%5EScheduled%5ETentatively%20Closed%5EWeb%5EWork%20Completed&amp;orderby=WO" TargetMode="External"/><Relationship Id="rId742" Type="http://schemas.openxmlformats.org/officeDocument/2006/relationships/hyperlink" Target="http://../pages%5Cwo.aspx?1=1&amp;Id=3535&amp;phMy=rheing&amp;wo.sStatus=Call%5ECanceled%5EIn%20Progress%5EOn%20Hold%5ERequest%20Reassignment%5EScheduled%5ETentatively%20Closed%5EWeb%5EWork%20Completed&amp;orderby=WO" TargetMode="External"/><Relationship Id="rId749" Type="http://schemas.openxmlformats.org/officeDocument/2006/relationships/hyperlink" Target="http://../pages%5Cwo.aspx?1=1&amp;Id=3546&amp;phMy=rheing&amp;wo.sStatus=Call%5ECanceled%5EIn%20Progress%5EOn%20Hold%5ERequest%20Reassignment%5EScheduled%5ETentatively%20Closed%5EWeb%5EWork%20Completed&amp;orderby=WO" TargetMode="External"/><Relationship Id="rId748" Type="http://schemas.openxmlformats.org/officeDocument/2006/relationships/hyperlink" Target="http://../pages%5Cwo.aspx?1=1&amp;Id=3545&amp;phMy=rheing&amp;wo.sStatus=Call%5ECanceled%5EIn%20Progress%5EOn%20Hold%5ERequest%20Reassignment%5EScheduled%5ETentatively%20Closed%5EWeb%5EWork%20Completed&amp;orderby=WO" TargetMode="External"/><Relationship Id="rId747" Type="http://schemas.openxmlformats.org/officeDocument/2006/relationships/hyperlink" Target="http://../pages%5Cwo.aspx?1=1&amp;Id=3544&amp;phMy=rheing&amp;wo.sStatus=Call%5ECanceled%5EIn%20Progress%5EOn%20Hold%5ERequest%20Reassignment%5EScheduled%5ETentatively%20Closed%5EWeb%5EWork%20Completed&amp;orderby=WO" TargetMode="External"/><Relationship Id="rId746" Type="http://schemas.openxmlformats.org/officeDocument/2006/relationships/hyperlink" Target="http://../pages%5Cwo.aspx?1=1&amp;Id=3543&amp;phMy=rheing&amp;wo.sStatus=Call%5ECanceled%5EIn%20Progress%5EOn%20Hold%5ERequest%20Reassignment%5EScheduled%5ETentatively%20Closed%5EWeb%5EWork%20Completed&amp;orderby=WO" TargetMode="External"/><Relationship Id="rId3991" Type="http://schemas.openxmlformats.org/officeDocument/2006/relationships/hyperlink" Target="http://../pages%5Cwo.aspx?1=1&amp;Id=67751&amp;phMy=rheing&amp;wo.sStatus=Call%5ECanceled%5EIn%20Progress%5EOn%20Hold%5ERequest%20Reassignment%5EScheduled%5ETentatively%20Closed%5EWeb%5EWork%20Completed&amp;orderby=WO" TargetMode="External"/><Relationship Id="rId2660" Type="http://schemas.openxmlformats.org/officeDocument/2006/relationships/hyperlink" Target="http://../pages%5Cwo.aspx?1=1&amp;Id=38739&amp;phMy=rheing&amp;wo.sStatus=Call%5ECanceled%5EIn%20Progress%5EOn%20Hold%5ERequest%20Reassignment%5EScheduled%5ETentatively%20Closed%5EWeb%5EWork%20Completed&amp;orderby=WO" TargetMode="External"/><Relationship Id="rId3990" Type="http://schemas.openxmlformats.org/officeDocument/2006/relationships/hyperlink" Target="http://../pages%5Cwo.aspx?1=1&amp;Id=67718&amp;phMy=rheing&amp;wo.sStatus=Call%5ECanceled%5EIn%20Progress%5EOn%20Hold%5ERequest%20Reassignment%5EScheduled%5ETentatively%20Closed%5EWeb%5EWork%20Completed&amp;orderby=WO" TargetMode="External"/><Relationship Id="rId741" Type="http://schemas.openxmlformats.org/officeDocument/2006/relationships/hyperlink" Target="http://../pages%5Cwo.aspx?1=1&amp;Id=3534&amp;phMy=rheing&amp;wo.sStatus=Call%5ECanceled%5EIn%20Progress%5EOn%20Hold%5ERequest%20Reassignment%5EScheduled%5ETentatively%20Closed%5EWeb%5EWork%20Completed&amp;orderby=WO" TargetMode="External"/><Relationship Id="rId1330" Type="http://schemas.openxmlformats.org/officeDocument/2006/relationships/hyperlink" Target="http://../pages%5Cwo.aspx?1=1&amp;Id=14353&amp;phMy=rheing&amp;wo.sStatus=Call%5ECanceled%5EIn%20Progress%5EOn%20Hold%5ERequest%20Reassignment%5EScheduled%5ETentatively%20Closed%5EWeb%5EWork%20Completed&amp;orderby=WO" TargetMode="External"/><Relationship Id="rId2661" Type="http://schemas.openxmlformats.org/officeDocument/2006/relationships/hyperlink" Target="http://../pages%5Cwo.aspx?1=1&amp;Id=38740&amp;phMy=rheing&amp;wo.sStatus=Call%5ECanceled%5EIn%20Progress%5EOn%20Hold%5ERequest%20Reassignment%5EScheduled%5ETentatively%20Closed%5EWeb%5EWork%20Completed&amp;orderby=WO" TargetMode="External"/><Relationship Id="rId3993" Type="http://schemas.openxmlformats.org/officeDocument/2006/relationships/hyperlink" Target="http://../pages%5Cwo.aspx?1=1&amp;Id=67791&amp;phMy=rheing&amp;wo.sStatus=Call%5ECanceled%5EIn%20Progress%5EOn%20Hold%5ERequest%20Reassignment%5EScheduled%5ETentatively%20Closed%5EWeb%5EWork%20Completed&amp;orderby=WO" TargetMode="External"/><Relationship Id="rId740" Type="http://schemas.openxmlformats.org/officeDocument/2006/relationships/hyperlink" Target="http://../pages%5Cwo.aspx?1=1&amp;Id=3533&amp;phMy=rheing&amp;wo.sStatus=Call%5ECanceled%5EIn%20Progress%5EOn%20Hold%5ERequest%20Reassignment%5EScheduled%5ETentatively%20Closed%5EWeb%5EWork%20Completed&amp;orderby=WO" TargetMode="External"/><Relationship Id="rId1331" Type="http://schemas.openxmlformats.org/officeDocument/2006/relationships/hyperlink" Target="http://../pages%5Cwo.aspx?1=1&amp;Id=14400&amp;phMy=rheing&amp;wo.sStatus=Call%5ECanceled%5EIn%20Progress%5EOn%20Hold%5ERequest%20Reassignment%5EScheduled%5ETentatively%20Closed%5EWeb%5EWork%20Completed&amp;orderby=WO" TargetMode="External"/><Relationship Id="rId2662" Type="http://schemas.openxmlformats.org/officeDocument/2006/relationships/hyperlink" Target="http://../pages%5Cwo.aspx?1=1&amp;Id=38742&amp;phMy=rheing&amp;wo.sStatus=Call%5ECanceled%5EIn%20Progress%5EOn%20Hold%5ERequest%20Reassignment%5EScheduled%5ETentatively%20Closed%5EWeb%5EWork%20Completed&amp;orderby=WO" TargetMode="External"/><Relationship Id="rId3992" Type="http://schemas.openxmlformats.org/officeDocument/2006/relationships/hyperlink" Target="http://../pages%5Cwo.aspx?1=1&amp;Id=67771&amp;phMy=rheing&amp;wo.sStatus=Call%5ECanceled%5EIn%20Progress%5EOn%20Hold%5ERequest%20Reassignment%5EScheduled%5ETentatively%20Closed%5EWeb%5EWork%20Completed&amp;orderby=WO" TargetMode="External"/><Relationship Id="rId1332" Type="http://schemas.openxmlformats.org/officeDocument/2006/relationships/hyperlink" Target="http://../pages%5Cwo.aspx?1=1&amp;Id=14401&amp;phMy=rheing&amp;wo.sStatus=Call%5ECanceled%5EIn%20Progress%5EOn%20Hold%5ERequest%20Reassignment%5EScheduled%5ETentatively%20Closed%5EWeb%5EWork%20Completed&amp;orderby=WO" TargetMode="External"/><Relationship Id="rId2663" Type="http://schemas.openxmlformats.org/officeDocument/2006/relationships/hyperlink" Target="http://../pages%5Cwo.aspx?1=1&amp;Id=38747&amp;phMy=rheing&amp;wo.sStatus=Call%5ECanceled%5EIn%20Progress%5EOn%20Hold%5ERequest%20Reassignment%5EScheduled%5ETentatively%20Closed%5EWeb%5EWork%20Completed&amp;orderby=WO" TargetMode="External"/><Relationship Id="rId3995" Type="http://schemas.openxmlformats.org/officeDocument/2006/relationships/hyperlink" Target="http://../pages%5Cwo.aspx?1=1&amp;Id=67820&amp;phMy=rheing&amp;wo.sStatus=Call%5ECanceled%5EIn%20Progress%5EOn%20Hold%5ERequest%20Reassignment%5EScheduled%5ETentatively%20Closed%5EWeb%5EWork%20Completed&amp;orderby=WO" TargetMode="External"/><Relationship Id="rId1333" Type="http://schemas.openxmlformats.org/officeDocument/2006/relationships/hyperlink" Target="http://../pages%5Cwo.aspx?1=1&amp;Id=14461&amp;phMy=rheing&amp;wo.sStatus=Call%5ECanceled%5EIn%20Progress%5EOn%20Hold%5ERequest%20Reassignment%5EScheduled%5ETentatively%20Closed%5EWeb%5EWork%20Completed&amp;orderby=WO" TargetMode="External"/><Relationship Id="rId2664" Type="http://schemas.openxmlformats.org/officeDocument/2006/relationships/hyperlink" Target="http://../pages%5Cwo.aspx?1=1&amp;Id=38748&amp;phMy=rheing&amp;wo.sStatus=Call%5ECanceled%5EIn%20Progress%5EOn%20Hold%5ERequest%20Reassignment%5EScheduled%5ETentatively%20Closed%5EWeb%5EWork%20Completed&amp;orderby=WO" TargetMode="External"/><Relationship Id="rId3994" Type="http://schemas.openxmlformats.org/officeDocument/2006/relationships/hyperlink" Target="http://../pages%5Cwo.aspx?1=1&amp;Id=67811&amp;phMy=rheing&amp;wo.sStatus=Call%5ECanceled%5EIn%20Progress%5EOn%20Hold%5ERequest%20Reassignment%5EScheduled%5ETentatively%20Closed%5EWeb%5EWork%20Completed&amp;orderby=WO" TargetMode="External"/><Relationship Id="rId1323" Type="http://schemas.openxmlformats.org/officeDocument/2006/relationships/hyperlink" Target="http://../pages%5Cwo.aspx?1=1&amp;Id=14170&amp;phMy=rheing&amp;wo.sStatus=Call%5ECanceled%5EIn%20Progress%5EOn%20Hold%5ERequest%20Reassignment%5EScheduled%5ETentatively%20Closed%5EWeb%5EWork%20Completed&amp;orderby=WO" TargetMode="External"/><Relationship Id="rId2654" Type="http://schemas.openxmlformats.org/officeDocument/2006/relationships/hyperlink" Target="http://../pages%5Cwo.aspx?1=1&amp;Id=38433&amp;phMy=rheing&amp;wo.sStatus=Call%5ECanceled%5EIn%20Progress%5EOn%20Hold%5ERequest%20Reassignment%5EScheduled%5ETentatively%20Closed%5EWeb%5EWork%20Completed&amp;orderby=WO" TargetMode="External"/><Relationship Id="rId3986" Type="http://schemas.openxmlformats.org/officeDocument/2006/relationships/hyperlink" Target="http://../pages%5Cwo.aspx?1=1&amp;Id=67620&amp;phMy=rheing&amp;wo.sStatus=Call%5ECanceled%5EIn%20Progress%5EOn%20Hold%5ERequest%20Reassignment%5EScheduled%5ETentatively%20Closed%5EWeb%5EWork%20Completed&amp;orderby=WO" TargetMode="External"/><Relationship Id="rId1324" Type="http://schemas.openxmlformats.org/officeDocument/2006/relationships/hyperlink" Target="http://../pages%5Cwo.aspx?1=1&amp;Id=14196&amp;phMy=rheing&amp;wo.sStatus=Call%5ECanceled%5EIn%20Progress%5EOn%20Hold%5ERequest%20Reassignment%5EScheduled%5ETentatively%20Closed%5EWeb%5EWork%20Completed&amp;orderby=WO" TargetMode="External"/><Relationship Id="rId2655" Type="http://schemas.openxmlformats.org/officeDocument/2006/relationships/hyperlink" Target="http://../pages%5Cwo.aspx?1=1&amp;Id=38509&amp;phMy=rheing&amp;wo.sStatus=Call%5ECanceled%5EIn%20Progress%5EOn%20Hold%5ERequest%20Reassignment%5EScheduled%5ETentatively%20Closed%5EWeb%5EWork%20Completed&amp;orderby=WO" TargetMode="External"/><Relationship Id="rId3985" Type="http://schemas.openxmlformats.org/officeDocument/2006/relationships/hyperlink" Target="http://../pages%5Cwo.aspx?1=1&amp;Id=67619&amp;phMy=rheing&amp;wo.sStatus=Call%5ECanceled%5EIn%20Progress%5EOn%20Hold%5ERequest%20Reassignment%5EScheduled%5ETentatively%20Closed%5EWeb%5EWork%20Completed&amp;orderby=WO" TargetMode="External"/><Relationship Id="rId1325" Type="http://schemas.openxmlformats.org/officeDocument/2006/relationships/hyperlink" Target="http://../pages%5Cwo.aspx?1=1&amp;Id=14239&amp;phMy=rheing&amp;wo.sStatus=Call%5ECanceled%5EIn%20Progress%5EOn%20Hold%5ERequest%20Reassignment%5EScheduled%5ETentatively%20Closed%5EWeb%5EWork%20Completed&amp;orderby=WO" TargetMode="External"/><Relationship Id="rId2656" Type="http://schemas.openxmlformats.org/officeDocument/2006/relationships/hyperlink" Target="http://../pages%5Cwo.aspx?1=1&amp;Id=38664&amp;phMy=rheing&amp;wo.sStatus=Call%5ECanceled%5EIn%20Progress%5EOn%20Hold%5ERequest%20Reassignment%5EScheduled%5ETentatively%20Closed%5EWeb%5EWork%20Completed&amp;orderby=WO" TargetMode="External"/><Relationship Id="rId3988" Type="http://schemas.openxmlformats.org/officeDocument/2006/relationships/hyperlink" Target="http://../pages%5Cwo.aspx?1=1&amp;Id=67678&amp;phMy=rheing&amp;wo.sStatus=Call%5ECanceled%5EIn%20Progress%5EOn%20Hold%5ERequest%20Reassignment%5EScheduled%5ETentatively%20Closed%5EWeb%5EWork%20Completed&amp;orderby=WO" TargetMode="External"/><Relationship Id="rId1326" Type="http://schemas.openxmlformats.org/officeDocument/2006/relationships/hyperlink" Target="http://../pages%5Cwo.aspx?1=1&amp;Id=14257&amp;phMy=rheing&amp;wo.sStatus=Call%5ECanceled%5EIn%20Progress%5EOn%20Hold%5ERequest%20Reassignment%5EScheduled%5ETentatively%20Closed%5EWeb%5EWork%20Completed&amp;orderby=WO" TargetMode="External"/><Relationship Id="rId2657" Type="http://schemas.openxmlformats.org/officeDocument/2006/relationships/hyperlink" Target="http://../pages%5Cwo.aspx?1=1&amp;Id=38700&amp;phMy=rheing&amp;wo.sStatus=Call%5ECanceled%5EIn%20Progress%5EOn%20Hold%5ERequest%20Reassignment%5EScheduled%5ETentatively%20Closed%5EWeb%5EWork%20Completed&amp;orderby=WO" TargetMode="External"/><Relationship Id="rId3987" Type="http://schemas.openxmlformats.org/officeDocument/2006/relationships/hyperlink" Target="http://../pages%5Cwo.aspx?1=1&amp;Id=67621&amp;phMy=rheing&amp;wo.sStatus=Call%5ECanceled%5EIn%20Progress%5EOn%20Hold%5ERequest%20Reassignment%5EScheduled%5ETentatively%20Closed%5EWeb%5EWork%20Completed&amp;orderby=WO" TargetMode="External"/><Relationship Id="rId1327" Type="http://schemas.openxmlformats.org/officeDocument/2006/relationships/hyperlink" Target="http://../pages%5Cwo.aspx?1=1&amp;Id=14301&amp;phMy=rheing&amp;wo.sStatus=Call%5ECanceled%5EIn%20Progress%5EOn%20Hold%5ERequest%20Reassignment%5EScheduled%5ETentatively%20Closed%5EWeb%5EWork%20Completed&amp;orderby=WO" TargetMode="External"/><Relationship Id="rId2658" Type="http://schemas.openxmlformats.org/officeDocument/2006/relationships/hyperlink" Target="http://../pages%5Cwo.aspx?1=1&amp;Id=38737&amp;phMy=rheing&amp;wo.sStatus=Call%5ECanceled%5EIn%20Progress%5EOn%20Hold%5ERequest%20Reassignment%5EScheduled%5ETentatively%20Closed%5EWeb%5EWork%20Completed&amp;orderby=WO" TargetMode="External"/><Relationship Id="rId1328" Type="http://schemas.openxmlformats.org/officeDocument/2006/relationships/hyperlink" Target="http://../pages%5Cwo.aspx?1=1&amp;Id=14344&amp;phMy=rheing&amp;wo.sStatus=Call%5ECanceled%5EIn%20Progress%5EOn%20Hold%5ERequest%20Reassignment%5EScheduled%5ETentatively%20Closed%5EWeb%5EWork%20Completed&amp;orderby=WO" TargetMode="External"/><Relationship Id="rId2659" Type="http://schemas.openxmlformats.org/officeDocument/2006/relationships/hyperlink" Target="http://../pages%5Cwo.aspx?1=1&amp;Id=38738&amp;phMy=rheing&amp;wo.sStatus=Call%5ECanceled%5EIn%20Progress%5EOn%20Hold%5ERequest%20Reassignment%5EScheduled%5ETentatively%20Closed%5EWeb%5EWork%20Completed&amp;orderby=WO" TargetMode="External"/><Relationship Id="rId3989" Type="http://schemas.openxmlformats.org/officeDocument/2006/relationships/hyperlink" Target="http://../pages%5Cwo.aspx?1=1&amp;Id=67681&amp;phMy=rheing&amp;wo.sStatus=Call%5ECanceled%5EIn%20Progress%5EOn%20Hold%5ERequest%20Reassignment%5EScheduled%5ETentatively%20Closed%5EWeb%5EWork%20Completed&amp;orderby=WO" TargetMode="External"/><Relationship Id="rId1329" Type="http://schemas.openxmlformats.org/officeDocument/2006/relationships/hyperlink" Target="http://../pages%5Cwo.aspx?1=1&amp;Id=14350&amp;phMy=rheing&amp;wo.sStatus=Call%5ECanceled%5EIn%20Progress%5EOn%20Hold%5ERequest%20Reassignment%5EScheduled%5ETentatively%20Closed%5EWeb%5EWork%20Completed&amp;orderby=WO" TargetMode="External"/><Relationship Id="rId739" Type="http://schemas.openxmlformats.org/officeDocument/2006/relationships/hyperlink" Target="http://../pages%5Cwo.aspx?1=1&amp;Id=3532&amp;phMy=rheing&amp;wo.sStatus=Call%5ECanceled%5EIn%20Progress%5EOn%20Hold%5ERequest%20Reassignment%5EScheduled%5ETentatively%20Closed%5EWeb%5EWork%20Completed&amp;orderby=WO" TargetMode="External"/><Relationship Id="rId734" Type="http://schemas.openxmlformats.org/officeDocument/2006/relationships/hyperlink" Target="http://../pages%5Cwo.aspx?1=1&amp;Id=3520&amp;phMy=rheing&amp;wo.sStatus=Call%5ECanceled%5EIn%20Progress%5EOn%20Hold%5ERequest%20Reassignment%5EScheduled%5ETentatively%20Closed%5EWeb%5EWork%20Completed&amp;orderby=WO" TargetMode="External"/><Relationship Id="rId733" Type="http://schemas.openxmlformats.org/officeDocument/2006/relationships/hyperlink" Target="http://../pages%5Cwo.aspx?1=1&amp;Id=3507&amp;phMy=rheing&amp;wo.sStatus=Call%5ECanceled%5EIn%20Progress%5EOn%20Hold%5ERequest%20Reassignment%5EScheduled%5ETentatively%20Closed%5EWeb%5EWork%20Completed&amp;orderby=WO" TargetMode="External"/><Relationship Id="rId732" Type="http://schemas.openxmlformats.org/officeDocument/2006/relationships/hyperlink" Target="http://../pages%5Cwo.aspx?1=1&amp;Id=3500&amp;phMy=rheing&amp;wo.sStatus=Call%5ECanceled%5EIn%20Progress%5EOn%20Hold%5ERequest%20Reassignment%5EScheduled%5ETentatively%20Closed%5EWeb%5EWork%20Completed&amp;orderby=WO" TargetMode="External"/><Relationship Id="rId731" Type="http://schemas.openxmlformats.org/officeDocument/2006/relationships/hyperlink" Target="http://../pages%5Cwo.aspx?1=1&amp;Id=3455&amp;phMy=rheing&amp;wo.sStatus=Call%5ECanceled%5EIn%20Progress%5EOn%20Hold%5ERequest%20Reassignment%5EScheduled%5ETentatively%20Closed%5EWeb%5EWork%20Completed&amp;orderby=WO" TargetMode="External"/><Relationship Id="rId738" Type="http://schemas.openxmlformats.org/officeDocument/2006/relationships/hyperlink" Target="http://../pages%5Cwo.aspx?1=1&amp;Id=3531&amp;phMy=rheing&amp;wo.sStatus=Call%5ECanceled%5EIn%20Progress%5EOn%20Hold%5ERequest%20Reassignment%5EScheduled%5ETentatively%20Closed%5EWeb%5EWork%20Completed&amp;orderby=WO" TargetMode="External"/><Relationship Id="rId737" Type="http://schemas.openxmlformats.org/officeDocument/2006/relationships/hyperlink" Target="http://../pages%5Cwo.aspx?1=1&amp;Id=3530&amp;phMy=rheing&amp;wo.sStatus=Call%5ECanceled%5EIn%20Progress%5EOn%20Hold%5ERequest%20Reassignment%5EScheduled%5ETentatively%20Closed%5EWeb%5EWork%20Completed&amp;orderby=WO" TargetMode="External"/><Relationship Id="rId736" Type="http://schemas.openxmlformats.org/officeDocument/2006/relationships/hyperlink" Target="http://../pages%5Cwo.aspx?1=1&amp;Id=3529&amp;phMy=rheing&amp;wo.sStatus=Call%5ECanceled%5EIn%20Progress%5EOn%20Hold%5ERequest%20Reassignment%5EScheduled%5ETentatively%20Closed%5EWeb%5EWork%20Completed&amp;orderby=WO" TargetMode="External"/><Relationship Id="rId735" Type="http://schemas.openxmlformats.org/officeDocument/2006/relationships/hyperlink" Target="http://../pages%5Cwo.aspx?1=1&amp;Id=3524&amp;phMy=rheing&amp;wo.sStatus=Call%5ECanceled%5EIn%20Progress%5EOn%20Hold%5ERequest%20Reassignment%5EScheduled%5ETentatively%20Closed%5EWeb%5EWork%20Completed&amp;orderby=WO" TargetMode="External"/><Relationship Id="rId3980" Type="http://schemas.openxmlformats.org/officeDocument/2006/relationships/hyperlink" Target="http://../pages%5Cwo.aspx?1=1&amp;Id=67341&amp;phMy=rheing&amp;wo.sStatus=Call%5ECanceled%5EIn%20Progress%5EOn%20Hold%5ERequest%20Reassignment%5EScheduled%5ETentatively%20Closed%5EWeb%5EWork%20Completed&amp;orderby=WO" TargetMode="External"/><Relationship Id="rId730" Type="http://schemas.openxmlformats.org/officeDocument/2006/relationships/hyperlink" Target="http://../pages%5Cwo.aspx?1=1&amp;Id=3428&amp;phMy=rheing&amp;wo.sStatus=Call%5ECanceled%5EIn%20Progress%5EOn%20Hold%5ERequest%20Reassignment%5EScheduled%5ETentatively%20Closed%5EWeb%5EWork%20Completed&amp;orderby=WO" TargetMode="External"/><Relationship Id="rId2650" Type="http://schemas.openxmlformats.org/officeDocument/2006/relationships/hyperlink" Target="http://../pages%5Cwo.aspx?1=1&amp;Id=38340&amp;phMy=rheing&amp;wo.sStatus=Call%5ECanceled%5EIn%20Progress%5EOn%20Hold%5ERequest%20Reassignment%5EScheduled%5ETentatively%20Closed%5EWeb%5EWork%20Completed&amp;orderby=WO" TargetMode="External"/><Relationship Id="rId3982" Type="http://schemas.openxmlformats.org/officeDocument/2006/relationships/hyperlink" Target="http://../pages%5Cwo.aspx?1=1&amp;Id=67411&amp;phMy=rheing&amp;wo.sStatus=Call%5ECanceled%5EIn%20Progress%5EOn%20Hold%5ERequest%20Reassignment%5EScheduled%5ETentatively%20Closed%5EWeb%5EWork%20Completed&amp;orderby=WO" TargetMode="External"/><Relationship Id="rId1320" Type="http://schemas.openxmlformats.org/officeDocument/2006/relationships/hyperlink" Target="http://../pages%5Cwo.aspx?1=1&amp;Id=14099&amp;phMy=rheing&amp;wo.sStatus=Call%5ECanceled%5EIn%20Progress%5EOn%20Hold%5ERequest%20Reassignment%5EScheduled%5ETentatively%20Closed%5EWeb%5EWork%20Completed&amp;orderby=WO" TargetMode="External"/><Relationship Id="rId2651" Type="http://schemas.openxmlformats.org/officeDocument/2006/relationships/hyperlink" Target="http://../pages%5Cwo.aspx?1=1&amp;Id=38414&amp;phMy=rheing&amp;wo.sStatus=Call%5ECanceled%5EIn%20Progress%5EOn%20Hold%5ERequest%20Reassignment%5EScheduled%5ETentatively%20Closed%5EWeb%5EWork%20Completed&amp;orderby=WO" TargetMode="External"/><Relationship Id="rId3981" Type="http://schemas.openxmlformats.org/officeDocument/2006/relationships/hyperlink" Target="http://../pages%5Cwo.aspx?1=1&amp;Id=67389&amp;phMy=rheing&amp;wo.sStatus=Call%5ECanceled%5EIn%20Progress%5EOn%20Hold%5ERequest%20Reassignment%5EScheduled%5ETentatively%20Closed%5EWeb%5EWork%20Completed&amp;orderby=WO" TargetMode="External"/><Relationship Id="rId1321" Type="http://schemas.openxmlformats.org/officeDocument/2006/relationships/hyperlink" Target="http://../pages%5Cwo.aspx?1=1&amp;Id=14146&amp;phMy=rheing&amp;wo.sStatus=Call%5ECanceled%5EIn%20Progress%5EOn%20Hold%5ERequest%20Reassignment%5EScheduled%5ETentatively%20Closed%5EWeb%5EWork%20Completed&amp;orderby=WO" TargetMode="External"/><Relationship Id="rId2652" Type="http://schemas.openxmlformats.org/officeDocument/2006/relationships/hyperlink" Target="http://../pages%5Cwo.aspx?1=1&amp;Id=38416&amp;phMy=rheing&amp;wo.sStatus=Call%5ECanceled%5EIn%20Progress%5EOn%20Hold%5ERequest%20Reassignment%5EScheduled%5ETentatively%20Closed%5EWeb%5EWork%20Completed&amp;orderby=WO" TargetMode="External"/><Relationship Id="rId3984" Type="http://schemas.openxmlformats.org/officeDocument/2006/relationships/hyperlink" Target="http://../pages%5Cwo.aspx?1=1&amp;Id=67618&amp;phMy=rheing&amp;wo.sStatus=Call%5ECanceled%5EIn%20Progress%5EOn%20Hold%5ERequest%20Reassignment%5EScheduled%5ETentatively%20Closed%5EWeb%5EWork%20Completed&amp;orderby=WO" TargetMode="External"/><Relationship Id="rId1322" Type="http://schemas.openxmlformats.org/officeDocument/2006/relationships/hyperlink" Target="http://../pages%5Cwo.aspx?1=1&amp;Id=14147&amp;phMy=rheing&amp;wo.sStatus=Call%5ECanceled%5EIn%20Progress%5EOn%20Hold%5ERequest%20Reassignment%5EScheduled%5ETentatively%20Closed%5EWeb%5EWork%20Completed&amp;orderby=WO" TargetMode="External"/><Relationship Id="rId2653" Type="http://schemas.openxmlformats.org/officeDocument/2006/relationships/hyperlink" Target="http://../pages%5Cwo.aspx?1=1&amp;Id=38430&amp;phMy=rheing&amp;wo.sStatus=Call%5ECanceled%5EIn%20Progress%5EOn%20Hold%5ERequest%20Reassignment%5EScheduled%5ETentatively%20Closed%5EWeb%5EWork%20Completed&amp;orderby=WO" TargetMode="External"/><Relationship Id="rId3983" Type="http://schemas.openxmlformats.org/officeDocument/2006/relationships/hyperlink" Target="http://../pages%5Cwo.aspx?1=1&amp;Id=67533&amp;phMy=rheing&amp;wo.sStatus=Call%5ECanceled%5EIn%20Progress%5EOn%20Hold%5ERequest%20Reassignment%5EScheduled%5ETentatively%20Closed%5EWeb%5EWork%20Completed&amp;orderby=WO" TargetMode="External"/><Relationship Id="rId1356" Type="http://schemas.openxmlformats.org/officeDocument/2006/relationships/hyperlink" Target="http://../pages%5Cwo.aspx?1=1&amp;Id=14695&amp;phMy=rheing&amp;wo.sStatus=Call%5ECanceled%5EIn%20Progress%5EOn%20Hold%5ERequest%20Reassignment%5EScheduled%5ETentatively%20Closed%5EWeb%5EWork%20Completed&amp;orderby=WO" TargetMode="External"/><Relationship Id="rId2687" Type="http://schemas.openxmlformats.org/officeDocument/2006/relationships/hyperlink" Target="http://../pages%5Cwo.aspx?1=1&amp;Id=39456&amp;phMy=rheing&amp;wo.sStatus=Call%5ECanceled%5EIn%20Progress%5EOn%20Hold%5ERequest%20Reassignment%5EScheduled%5ETentatively%20Closed%5EWeb%5EWork%20Completed&amp;orderby=WO" TargetMode="External"/><Relationship Id="rId1357" Type="http://schemas.openxmlformats.org/officeDocument/2006/relationships/hyperlink" Target="http://../pages%5Cwo.aspx?1=1&amp;Id=14714&amp;phMy=rheing&amp;wo.sStatus=Call%5ECanceled%5EIn%20Progress%5EOn%20Hold%5ERequest%20Reassignment%5EScheduled%5ETentatively%20Closed%5EWeb%5EWork%20Completed&amp;orderby=WO" TargetMode="External"/><Relationship Id="rId2688" Type="http://schemas.openxmlformats.org/officeDocument/2006/relationships/hyperlink" Target="http://../pages%5Cwo.aspx?1=1&amp;Id=39470&amp;phMy=rheing&amp;wo.sStatus=Call%5ECanceled%5EIn%20Progress%5EOn%20Hold%5ERequest%20Reassignment%5EScheduled%5ETentatively%20Closed%5EWeb%5EWork%20Completed&amp;orderby=WO" TargetMode="External"/><Relationship Id="rId1358" Type="http://schemas.openxmlformats.org/officeDocument/2006/relationships/hyperlink" Target="http://../pages%5Cwo.aspx?1=1&amp;Id=14715&amp;phMy=rheing&amp;wo.sStatus=Call%5ECanceled%5EIn%20Progress%5EOn%20Hold%5ERequest%20Reassignment%5EScheduled%5ETentatively%20Closed%5EWeb%5EWork%20Completed&amp;orderby=WO" TargetMode="External"/><Relationship Id="rId2689" Type="http://schemas.openxmlformats.org/officeDocument/2006/relationships/hyperlink" Target="http://../pages%5Cwo.aspx?1=1&amp;Id=39662&amp;phMy=rheing&amp;wo.sStatus=Call%5ECanceled%5EIn%20Progress%5EOn%20Hold%5ERequest%20Reassignment%5EScheduled%5ETentatively%20Closed%5EWeb%5EWork%20Completed&amp;orderby=WO" TargetMode="External"/><Relationship Id="rId1359" Type="http://schemas.openxmlformats.org/officeDocument/2006/relationships/hyperlink" Target="http://../pages%5Cwo.aspx?1=1&amp;Id=14726&amp;phMy=rheing&amp;wo.sStatus=Call%5ECanceled%5EIn%20Progress%5EOn%20Hold%5ERequest%20Reassignment%5EScheduled%5ETentatively%20Closed%5EWeb%5EWork%20Completed&amp;orderby=WO" TargetMode="External"/><Relationship Id="rId767" Type="http://schemas.openxmlformats.org/officeDocument/2006/relationships/hyperlink" Target="http://../pages%5Cwo.aspx?1=1&amp;Id=3761&amp;phMy=rheing&amp;wo.sStatus=Call%5ECanceled%5EIn%20Progress%5EOn%20Hold%5ERequest%20Reassignment%5EScheduled%5ETentatively%20Closed%5EWeb%5EWork%20Completed&amp;orderby=WO" TargetMode="External"/><Relationship Id="rId766" Type="http://schemas.openxmlformats.org/officeDocument/2006/relationships/hyperlink" Target="http://../pages%5Cwo.aspx?1=1&amp;Id=3760&amp;phMy=rheing&amp;wo.sStatus=Call%5ECanceled%5EIn%20Progress%5EOn%20Hold%5ERequest%20Reassignment%5EScheduled%5ETentatively%20Closed%5EWeb%5EWork%20Completed&amp;orderby=WO" TargetMode="External"/><Relationship Id="rId765" Type="http://schemas.openxmlformats.org/officeDocument/2006/relationships/hyperlink" Target="http://../pages%5Cwo.aspx?1=1&amp;Id=3759&amp;phMy=rheing&amp;wo.sStatus=Call%5ECanceled%5EIn%20Progress%5EOn%20Hold%5ERequest%20Reassignment%5EScheduled%5ETentatively%20Closed%5EWeb%5EWork%20Completed&amp;orderby=WO" TargetMode="External"/><Relationship Id="rId764" Type="http://schemas.openxmlformats.org/officeDocument/2006/relationships/hyperlink" Target="http://../pages%5Cwo.aspx?1=1&amp;Id=3758&amp;phMy=rheing&amp;wo.sStatus=Call%5ECanceled%5EIn%20Progress%5EOn%20Hold%5ERequest%20Reassignment%5EScheduled%5ETentatively%20Closed%5EWeb%5EWork%20Completed&amp;orderby=WO" TargetMode="External"/><Relationship Id="rId769" Type="http://schemas.openxmlformats.org/officeDocument/2006/relationships/hyperlink" Target="http://../pages%5Cwo.aspx?1=1&amp;Id=3763&amp;phMy=rheing&amp;wo.sStatus=Call%5ECanceled%5EIn%20Progress%5EOn%20Hold%5ERequest%20Reassignment%5EScheduled%5ETentatively%20Closed%5EWeb%5EWork%20Completed&amp;orderby=WO" TargetMode="External"/><Relationship Id="rId768" Type="http://schemas.openxmlformats.org/officeDocument/2006/relationships/hyperlink" Target="http://../pages%5Cwo.aspx?1=1&amp;Id=3762&amp;phMy=rheing&amp;wo.sStatus=Call%5ECanceled%5EIn%20Progress%5EOn%20Hold%5ERequest%20Reassignment%5EScheduled%5ETentatively%20Closed%5EWeb%5EWork%20Completed&amp;orderby=WO" TargetMode="External"/><Relationship Id="rId2680" Type="http://schemas.openxmlformats.org/officeDocument/2006/relationships/hyperlink" Target="http://../pages%5Cwo.aspx?1=1&amp;Id=39215&amp;phMy=rheing&amp;wo.sStatus=Call%5ECanceled%5EIn%20Progress%5EOn%20Hold%5ERequest%20Reassignment%5EScheduled%5ETentatively%20Closed%5EWeb%5EWork%20Completed&amp;orderby=WO" TargetMode="External"/><Relationship Id="rId1350" Type="http://schemas.openxmlformats.org/officeDocument/2006/relationships/hyperlink" Target="http://../pages%5Cwo.aspx?1=1&amp;Id=14633&amp;phMy=rheing&amp;wo.sStatus=Call%5ECanceled%5EIn%20Progress%5EOn%20Hold%5ERequest%20Reassignment%5EScheduled%5ETentatively%20Closed%5EWeb%5EWork%20Completed&amp;orderby=WO" TargetMode="External"/><Relationship Id="rId2681" Type="http://schemas.openxmlformats.org/officeDocument/2006/relationships/hyperlink" Target="http://../pages%5Cwo.aspx?1=1&amp;Id=39333&amp;phMy=rheing&amp;wo.sStatus=Call%5ECanceled%5EIn%20Progress%5EOn%20Hold%5ERequest%20Reassignment%5EScheduled%5ETentatively%20Closed%5EWeb%5EWork%20Completed&amp;orderby=WO" TargetMode="External"/><Relationship Id="rId1351" Type="http://schemas.openxmlformats.org/officeDocument/2006/relationships/hyperlink" Target="http://../pages%5Cwo.aspx?1=1&amp;Id=14647&amp;phMy=rheing&amp;wo.sStatus=Call%5ECanceled%5EIn%20Progress%5EOn%20Hold%5ERequest%20Reassignment%5EScheduled%5ETentatively%20Closed%5EWeb%5EWork%20Completed&amp;orderby=WO" TargetMode="External"/><Relationship Id="rId2682" Type="http://schemas.openxmlformats.org/officeDocument/2006/relationships/hyperlink" Target="http://../pages%5Cwo.aspx?1=1&amp;Id=39334&amp;phMy=rheing&amp;wo.sStatus=Call%5ECanceled%5EIn%20Progress%5EOn%20Hold%5ERequest%20Reassignment%5EScheduled%5ETentatively%20Closed%5EWeb%5EWork%20Completed&amp;orderby=WO" TargetMode="External"/><Relationship Id="rId763" Type="http://schemas.openxmlformats.org/officeDocument/2006/relationships/hyperlink" Target="http://../pages%5Cwo.aspx?1=1&amp;Id=3757&amp;phMy=rheing&amp;wo.sStatus=Call%5ECanceled%5EIn%20Progress%5EOn%20Hold%5ERequest%20Reassignment%5EScheduled%5ETentatively%20Closed%5EWeb%5EWork%20Completed&amp;orderby=WO" TargetMode="External"/><Relationship Id="rId1352" Type="http://schemas.openxmlformats.org/officeDocument/2006/relationships/hyperlink" Target="http://../pages%5Cwo.aspx?1=1&amp;Id=14662&amp;phMy=rheing&amp;wo.sStatus=Call%5ECanceled%5EIn%20Progress%5EOn%20Hold%5ERequest%20Reassignment%5EScheduled%5ETentatively%20Closed%5EWeb%5EWork%20Completed&amp;orderby=WO" TargetMode="External"/><Relationship Id="rId2683" Type="http://schemas.openxmlformats.org/officeDocument/2006/relationships/hyperlink" Target="http://../pages%5Cwo.aspx?1=1&amp;Id=39371&amp;phMy=rheing&amp;wo.sStatus=Call%5ECanceled%5EIn%20Progress%5EOn%20Hold%5ERequest%20Reassignment%5EScheduled%5ETentatively%20Closed%5EWeb%5EWork%20Completed&amp;orderby=WO" TargetMode="External"/><Relationship Id="rId762" Type="http://schemas.openxmlformats.org/officeDocument/2006/relationships/hyperlink" Target="http://../pages%5Cwo.aspx?1=1&amp;Id=3756&amp;phMy=rheing&amp;wo.sStatus=Call%5ECanceled%5EIn%20Progress%5EOn%20Hold%5ERequest%20Reassignment%5EScheduled%5ETentatively%20Closed%5EWeb%5EWork%20Completed&amp;orderby=WO" TargetMode="External"/><Relationship Id="rId1353" Type="http://schemas.openxmlformats.org/officeDocument/2006/relationships/hyperlink" Target="http://../pages%5Cwo.aspx?1=1&amp;Id=14684&amp;phMy=rheing&amp;wo.sStatus=Call%5ECanceled%5EIn%20Progress%5EOn%20Hold%5ERequest%20Reassignment%5EScheduled%5ETentatively%20Closed%5EWeb%5EWork%20Completed&amp;orderby=WO" TargetMode="External"/><Relationship Id="rId2684" Type="http://schemas.openxmlformats.org/officeDocument/2006/relationships/hyperlink" Target="http://../pages%5Cwo.aspx?1=1&amp;Id=39381&amp;phMy=rheing&amp;wo.sStatus=Call%5ECanceled%5EIn%20Progress%5EOn%20Hold%5ERequest%20Reassignment%5EScheduled%5ETentatively%20Closed%5EWeb%5EWork%20Completed&amp;orderby=WO" TargetMode="External"/><Relationship Id="rId761" Type="http://schemas.openxmlformats.org/officeDocument/2006/relationships/hyperlink" Target="http://../pages%5Cwo.aspx?1=1&amp;Id=3750&amp;phMy=rheing&amp;wo.sStatus=Call%5ECanceled%5EIn%20Progress%5EOn%20Hold%5ERequest%20Reassignment%5EScheduled%5ETentatively%20Closed%5EWeb%5EWork%20Completed&amp;orderby=WO" TargetMode="External"/><Relationship Id="rId1354" Type="http://schemas.openxmlformats.org/officeDocument/2006/relationships/hyperlink" Target="http://../pages%5Cwo.aspx?1=1&amp;Id=14685&amp;phMy=rheing&amp;wo.sStatus=Call%5ECanceled%5EIn%20Progress%5EOn%20Hold%5ERequest%20Reassignment%5EScheduled%5ETentatively%20Closed%5EWeb%5EWork%20Completed&amp;orderby=WO" TargetMode="External"/><Relationship Id="rId2685" Type="http://schemas.openxmlformats.org/officeDocument/2006/relationships/hyperlink" Target="http://../pages%5Cwo.aspx?1=1&amp;Id=39407&amp;phMy=rheing&amp;wo.sStatus=Call%5ECanceled%5EIn%20Progress%5EOn%20Hold%5ERequest%20Reassignment%5EScheduled%5ETentatively%20Closed%5EWeb%5EWork%20Completed&amp;orderby=WO" TargetMode="External"/><Relationship Id="rId760" Type="http://schemas.openxmlformats.org/officeDocument/2006/relationships/hyperlink" Target="http://../pages%5Cwo.aspx?1=1&amp;Id=3749&amp;phMy=rheing&amp;wo.sStatus=Call%5ECanceled%5EIn%20Progress%5EOn%20Hold%5ERequest%20Reassignment%5EScheduled%5ETentatively%20Closed%5EWeb%5EWork%20Completed&amp;orderby=WO" TargetMode="External"/><Relationship Id="rId1355" Type="http://schemas.openxmlformats.org/officeDocument/2006/relationships/hyperlink" Target="http://../pages%5Cwo.aspx?1=1&amp;Id=14687&amp;phMy=rheing&amp;wo.sStatus=Call%5ECanceled%5EIn%20Progress%5EOn%20Hold%5ERequest%20Reassignment%5EScheduled%5ETentatively%20Closed%5EWeb%5EWork%20Completed&amp;orderby=WO" TargetMode="External"/><Relationship Id="rId2686" Type="http://schemas.openxmlformats.org/officeDocument/2006/relationships/hyperlink" Target="http://../pages%5Cwo.aspx?1=1&amp;Id=39439&amp;phMy=rheing&amp;wo.sStatus=Call%5ECanceled%5EIn%20Progress%5EOn%20Hold%5ERequest%20Reassignment%5EScheduled%5ETentatively%20Closed%5EWeb%5EWork%20Completed&amp;orderby=WO" TargetMode="External"/><Relationship Id="rId1345" Type="http://schemas.openxmlformats.org/officeDocument/2006/relationships/hyperlink" Target="http://../pages%5Cwo.aspx?1=1&amp;Id=14600&amp;phMy=rheing&amp;wo.sStatus=Call%5ECanceled%5EIn%20Progress%5EOn%20Hold%5ERequest%20Reassignment%5EScheduled%5ETentatively%20Closed%5EWeb%5EWork%20Completed&amp;orderby=WO" TargetMode="External"/><Relationship Id="rId2676" Type="http://schemas.openxmlformats.org/officeDocument/2006/relationships/hyperlink" Target="http://../pages%5Cwo.aspx?1=1&amp;Id=39111&amp;phMy=rheing&amp;wo.sStatus=Call%5ECanceled%5EIn%20Progress%5EOn%20Hold%5ERequest%20Reassignment%5EScheduled%5ETentatively%20Closed%5EWeb%5EWork%20Completed&amp;orderby=WO" TargetMode="External"/><Relationship Id="rId1346" Type="http://schemas.openxmlformats.org/officeDocument/2006/relationships/hyperlink" Target="http://../pages%5Cwo.aspx?1=1&amp;Id=14607&amp;phMy=rheing&amp;wo.sStatus=Call%5ECanceled%5EIn%20Progress%5EOn%20Hold%5ERequest%20Reassignment%5EScheduled%5ETentatively%20Closed%5EWeb%5EWork%20Completed&amp;orderby=WO" TargetMode="External"/><Relationship Id="rId2677" Type="http://schemas.openxmlformats.org/officeDocument/2006/relationships/hyperlink" Target="http://../pages%5Cwo.aspx?1=1&amp;Id=39128&amp;phMy=rheing&amp;wo.sStatus=Call%5ECanceled%5EIn%20Progress%5EOn%20Hold%5ERequest%20Reassignment%5EScheduled%5ETentatively%20Closed%5EWeb%5EWork%20Completed&amp;orderby=WO" TargetMode="External"/><Relationship Id="rId1347" Type="http://schemas.openxmlformats.org/officeDocument/2006/relationships/hyperlink" Target="http://../pages%5Cwo.aspx?1=1&amp;Id=14611&amp;phMy=rheing&amp;wo.sStatus=Call%5ECanceled%5EIn%20Progress%5EOn%20Hold%5ERequest%20Reassignment%5EScheduled%5ETentatively%20Closed%5EWeb%5EWork%20Completed&amp;orderby=WO" TargetMode="External"/><Relationship Id="rId2678" Type="http://schemas.openxmlformats.org/officeDocument/2006/relationships/hyperlink" Target="http://../pages%5Cwo.aspx?1=1&amp;Id=39177&amp;phMy=rheing&amp;wo.sStatus=Call%5ECanceled%5EIn%20Progress%5EOn%20Hold%5ERequest%20Reassignment%5EScheduled%5ETentatively%20Closed%5EWeb%5EWork%20Completed&amp;orderby=WO" TargetMode="External"/><Relationship Id="rId1348" Type="http://schemas.openxmlformats.org/officeDocument/2006/relationships/hyperlink" Target="http://../pages%5Cwo.aspx?1=1&amp;Id=14613&amp;phMy=rheing&amp;wo.sStatus=Call%5ECanceled%5EIn%20Progress%5EOn%20Hold%5ERequest%20Reassignment%5EScheduled%5ETentatively%20Closed%5EWeb%5EWork%20Completed&amp;orderby=WO" TargetMode="External"/><Relationship Id="rId2679" Type="http://schemas.openxmlformats.org/officeDocument/2006/relationships/hyperlink" Target="http://../pages%5Cwo.aspx?1=1&amp;Id=39195&amp;phMy=rheing&amp;wo.sStatus=Call%5ECanceled%5EIn%20Progress%5EOn%20Hold%5ERequest%20Reassignment%5EScheduled%5ETentatively%20Closed%5EWeb%5EWork%20Completed&amp;orderby=WO" TargetMode="External"/><Relationship Id="rId1349" Type="http://schemas.openxmlformats.org/officeDocument/2006/relationships/hyperlink" Target="http://../pages%5Cwo.aspx?1=1&amp;Id=14614&amp;phMy=rheing&amp;wo.sStatus=Call%5ECanceled%5EIn%20Progress%5EOn%20Hold%5ERequest%20Reassignment%5EScheduled%5ETentatively%20Closed%5EWeb%5EWork%20Completed&amp;orderby=WO" TargetMode="External"/><Relationship Id="rId756" Type="http://schemas.openxmlformats.org/officeDocument/2006/relationships/hyperlink" Target="http://../pages%5Cwo.aspx?1=1&amp;Id=3654&amp;phMy=rheing&amp;wo.sStatus=Call%5ECanceled%5EIn%20Progress%5EOn%20Hold%5ERequest%20Reassignment%5EScheduled%5ETentatively%20Closed%5EWeb%5EWork%20Completed&amp;orderby=WO" TargetMode="External"/><Relationship Id="rId755" Type="http://schemas.openxmlformats.org/officeDocument/2006/relationships/hyperlink" Target="http://../pages%5Cwo.aspx?1=1&amp;Id=3636&amp;phMy=rheing&amp;wo.sStatus=Call%5ECanceled%5EIn%20Progress%5EOn%20Hold%5ERequest%20Reassignment%5EScheduled%5ETentatively%20Closed%5EWeb%5EWork%20Completed&amp;orderby=WO" TargetMode="External"/><Relationship Id="rId754" Type="http://schemas.openxmlformats.org/officeDocument/2006/relationships/hyperlink" Target="http://../pages%5Cwo.aspx?1=1&amp;Id=3622&amp;phMy=rheing&amp;wo.sStatus=Call%5ECanceled%5EIn%20Progress%5EOn%20Hold%5ERequest%20Reassignment%5EScheduled%5ETentatively%20Closed%5EWeb%5EWork%20Completed&amp;orderby=WO" TargetMode="External"/><Relationship Id="rId753" Type="http://schemas.openxmlformats.org/officeDocument/2006/relationships/hyperlink" Target="http://../pages%5Cwo.aspx?1=1&amp;Id=3564&amp;phMy=rheing&amp;wo.sStatus=Call%5ECanceled%5EIn%20Progress%5EOn%20Hold%5ERequest%20Reassignment%5EScheduled%5ETentatively%20Closed%5EWeb%5EWork%20Completed&amp;orderby=WO" TargetMode="External"/><Relationship Id="rId759" Type="http://schemas.openxmlformats.org/officeDocument/2006/relationships/hyperlink" Target="http://../pages%5Cwo.aspx?1=1&amp;Id=3748&amp;phMy=rheing&amp;wo.sStatus=Call%5ECanceled%5EIn%20Progress%5EOn%20Hold%5ERequest%20Reassignment%5EScheduled%5ETentatively%20Closed%5EWeb%5EWork%20Completed&amp;orderby=WO" TargetMode="External"/><Relationship Id="rId758" Type="http://schemas.openxmlformats.org/officeDocument/2006/relationships/hyperlink" Target="http://../pages%5Cwo.aspx?1=1&amp;Id=3690&amp;phMy=rheing&amp;wo.sStatus=Call%5ECanceled%5EIn%20Progress%5EOn%20Hold%5ERequest%20Reassignment%5EScheduled%5ETentatively%20Closed%5EWeb%5EWork%20Completed&amp;orderby=WO" TargetMode="External"/><Relationship Id="rId757" Type="http://schemas.openxmlformats.org/officeDocument/2006/relationships/hyperlink" Target="http://../pages%5Cwo.aspx?1=1&amp;Id=3671&amp;phMy=rheing&amp;wo.sStatus=Call%5ECanceled%5EIn%20Progress%5EOn%20Hold%5ERequest%20Reassignment%5EScheduled%5ETentatively%20Closed%5EWeb%5EWork%20Completed&amp;orderby=WO" TargetMode="External"/><Relationship Id="rId2670" Type="http://schemas.openxmlformats.org/officeDocument/2006/relationships/hyperlink" Target="http://../pages%5Cwo.aspx?1=1&amp;Id=39077&amp;phMy=rheing&amp;wo.sStatus=Call%5ECanceled%5EIn%20Progress%5EOn%20Hold%5ERequest%20Reassignment%5EScheduled%5ETentatively%20Closed%5EWeb%5EWork%20Completed&amp;orderby=WO" TargetMode="External"/><Relationship Id="rId1340" Type="http://schemas.openxmlformats.org/officeDocument/2006/relationships/hyperlink" Target="http://../pages%5Cwo.aspx?1=1&amp;Id=14572&amp;phMy=rheing&amp;wo.sStatus=Call%5ECanceled%5EIn%20Progress%5EOn%20Hold%5ERequest%20Reassignment%5EScheduled%5ETentatively%20Closed%5EWeb%5EWork%20Completed&amp;orderby=WO" TargetMode="External"/><Relationship Id="rId2671" Type="http://schemas.openxmlformats.org/officeDocument/2006/relationships/hyperlink" Target="http://../pages%5Cwo.aspx?1=1&amp;Id=39078&amp;phMy=rheing&amp;wo.sStatus=Call%5ECanceled%5EIn%20Progress%5EOn%20Hold%5ERequest%20Reassignment%5EScheduled%5ETentatively%20Closed%5EWeb%5EWork%20Completed&amp;orderby=WO" TargetMode="External"/><Relationship Id="rId752" Type="http://schemas.openxmlformats.org/officeDocument/2006/relationships/hyperlink" Target="http://../pages%5Cwo.aspx?1=1&amp;Id=3559&amp;phMy=rheing&amp;wo.sStatus=Call%5ECanceled%5EIn%20Progress%5EOn%20Hold%5ERequest%20Reassignment%5EScheduled%5ETentatively%20Closed%5EWeb%5EWork%20Completed&amp;orderby=WO" TargetMode="External"/><Relationship Id="rId1341" Type="http://schemas.openxmlformats.org/officeDocument/2006/relationships/hyperlink" Target="http://../pages%5Cwo.aspx?1=1&amp;Id=14580&amp;phMy=rheing&amp;wo.sStatus=Call%5ECanceled%5EIn%20Progress%5EOn%20Hold%5ERequest%20Reassignment%5EScheduled%5ETentatively%20Closed%5EWeb%5EWork%20Completed&amp;orderby=WO" TargetMode="External"/><Relationship Id="rId2672" Type="http://schemas.openxmlformats.org/officeDocument/2006/relationships/hyperlink" Target="http://../pages%5Cwo.aspx?1=1&amp;Id=39095&amp;phMy=rheing&amp;wo.sStatus=Call%5ECanceled%5EIn%20Progress%5EOn%20Hold%5ERequest%20Reassignment%5EScheduled%5ETentatively%20Closed%5EWeb%5EWork%20Completed&amp;orderby=WO" TargetMode="External"/><Relationship Id="rId751" Type="http://schemas.openxmlformats.org/officeDocument/2006/relationships/hyperlink" Target="http://../pages%5Cwo.aspx?1=1&amp;Id=3548&amp;phMy=rheing&amp;wo.sStatus=Call%5ECanceled%5EIn%20Progress%5EOn%20Hold%5ERequest%20Reassignment%5EScheduled%5ETentatively%20Closed%5EWeb%5EWork%20Completed&amp;orderby=WO" TargetMode="External"/><Relationship Id="rId1342" Type="http://schemas.openxmlformats.org/officeDocument/2006/relationships/hyperlink" Target="http://../pages%5Cwo.aspx?1=1&amp;Id=14596&amp;phMy=rheing&amp;wo.sStatus=Call%5ECanceled%5EIn%20Progress%5EOn%20Hold%5ERequest%20Reassignment%5EScheduled%5ETentatively%20Closed%5EWeb%5EWork%20Completed&amp;orderby=WO" TargetMode="External"/><Relationship Id="rId2673" Type="http://schemas.openxmlformats.org/officeDocument/2006/relationships/hyperlink" Target="http://../pages%5Cwo.aspx?1=1&amp;Id=39096&amp;phMy=rheing&amp;wo.sStatus=Call%5ECanceled%5EIn%20Progress%5EOn%20Hold%5ERequest%20Reassignment%5EScheduled%5ETentatively%20Closed%5EWeb%5EWork%20Completed&amp;orderby=WO" TargetMode="External"/><Relationship Id="rId750" Type="http://schemas.openxmlformats.org/officeDocument/2006/relationships/hyperlink" Target="http://../pages%5Cwo.aspx?1=1&amp;Id=3547&amp;phMy=rheing&amp;wo.sStatus=Call%5ECanceled%5EIn%20Progress%5EOn%20Hold%5ERequest%20Reassignment%5EScheduled%5ETentatively%20Closed%5EWeb%5EWork%20Completed&amp;orderby=WO" TargetMode="External"/><Relationship Id="rId1343" Type="http://schemas.openxmlformats.org/officeDocument/2006/relationships/hyperlink" Target="http://../pages%5Cwo.aspx?1=1&amp;Id=14597&amp;phMy=rheing&amp;wo.sStatus=Call%5ECanceled%5EIn%20Progress%5EOn%20Hold%5ERequest%20Reassignment%5EScheduled%5ETentatively%20Closed%5EWeb%5EWork%20Completed&amp;orderby=WO" TargetMode="External"/><Relationship Id="rId2674" Type="http://schemas.openxmlformats.org/officeDocument/2006/relationships/hyperlink" Target="http://../pages%5Cwo.aspx?1=1&amp;Id=39098&amp;phMy=rheing&amp;wo.sStatus=Call%5ECanceled%5EIn%20Progress%5EOn%20Hold%5ERequest%20Reassignment%5EScheduled%5ETentatively%20Closed%5EWeb%5EWork%20Completed&amp;orderby=WO" TargetMode="External"/><Relationship Id="rId1344" Type="http://schemas.openxmlformats.org/officeDocument/2006/relationships/hyperlink" Target="http://../pages%5Cwo.aspx?1=1&amp;Id=14598&amp;phMy=rheing&amp;wo.sStatus=Call%5ECanceled%5EIn%20Progress%5EOn%20Hold%5ERequest%20Reassignment%5EScheduled%5ETentatively%20Closed%5EWeb%5EWork%20Completed&amp;orderby=WO" TargetMode="External"/><Relationship Id="rId2675" Type="http://schemas.openxmlformats.org/officeDocument/2006/relationships/hyperlink" Target="http://../pages%5Cwo.aspx?1=1&amp;Id=39104&amp;phMy=rheing&amp;wo.sStatus=Call%5ECanceled%5EIn%20Progress%5EOn%20Hold%5ERequest%20Reassignment%5EScheduled%5ETentatively%20Closed%5EWeb%5EWork%20Completed&amp;orderby=WO" TargetMode="External"/><Relationship Id="rId2621" Type="http://schemas.openxmlformats.org/officeDocument/2006/relationships/hyperlink" Target="http://../pages%5Cwo.aspx?1=1&amp;Id=37704&amp;phMy=rheing&amp;wo.sStatus=Call%5ECanceled%5EIn%20Progress%5EOn%20Hold%5ERequest%20Reassignment%5EScheduled%5ETentatively%20Closed%5EWeb%5EWork%20Completed&amp;orderby=WO" TargetMode="External"/><Relationship Id="rId3953" Type="http://schemas.openxmlformats.org/officeDocument/2006/relationships/hyperlink" Target="http://../pages%5Cwo.aspx?1=1&amp;Id=66669&amp;phMy=rheing&amp;wo.sStatus=Call%5ECanceled%5EIn%20Progress%5EOn%20Hold%5ERequest%20Reassignment%5EScheduled%5ETentatively%20Closed%5EWeb%5EWork%20Completed&amp;orderby=WO" TargetMode="External"/><Relationship Id="rId2622" Type="http://schemas.openxmlformats.org/officeDocument/2006/relationships/hyperlink" Target="http://../pages%5Cwo.aspx?1=1&amp;Id=37781&amp;phMy=rheing&amp;wo.sStatus=Call%5ECanceled%5EIn%20Progress%5EOn%20Hold%5ERequest%20Reassignment%5EScheduled%5ETentatively%20Closed%5EWeb%5EWork%20Completed&amp;orderby=WO" TargetMode="External"/><Relationship Id="rId3952" Type="http://schemas.openxmlformats.org/officeDocument/2006/relationships/hyperlink" Target="http://../pages%5Cwo.aspx?1=1&amp;Id=66623&amp;phMy=rheing&amp;wo.sStatus=Call%5ECanceled%5EIn%20Progress%5EOn%20Hold%5ERequest%20Reassignment%5EScheduled%5ETentatively%20Closed%5EWeb%5EWork%20Completed&amp;orderby=WO" TargetMode="External"/><Relationship Id="rId2623" Type="http://schemas.openxmlformats.org/officeDocument/2006/relationships/hyperlink" Target="http://../pages%5Cwo.aspx?1=1&amp;Id=37812&amp;phMy=rheing&amp;wo.sStatus=Call%5ECanceled%5EIn%20Progress%5EOn%20Hold%5ERequest%20Reassignment%5EScheduled%5ETentatively%20Closed%5EWeb%5EWork%20Completed&amp;orderby=WO" TargetMode="External"/><Relationship Id="rId3955" Type="http://schemas.openxmlformats.org/officeDocument/2006/relationships/hyperlink" Target="http://../pages%5Cwo.aspx?1=1&amp;Id=66818&amp;phMy=rheing&amp;wo.sStatus=Call%5ECanceled%5EIn%20Progress%5EOn%20Hold%5ERequest%20Reassignment%5EScheduled%5ETentatively%20Closed%5EWeb%5EWork%20Completed&amp;orderby=WO" TargetMode="External"/><Relationship Id="rId2624" Type="http://schemas.openxmlformats.org/officeDocument/2006/relationships/hyperlink" Target="http://../pages%5Cwo.aspx?1=1&amp;Id=37828&amp;phMy=rheing&amp;wo.sStatus=Call%5ECanceled%5EIn%20Progress%5EOn%20Hold%5ERequest%20Reassignment%5EScheduled%5ETentatively%20Closed%5EWeb%5EWork%20Completed&amp;orderby=WO" TargetMode="External"/><Relationship Id="rId3954" Type="http://schemas.openxmlformats.org/officeDocument/2006/relationships/hyperlink" Target="http://../pages%5Cwo.aspx?1=1&amp;Id=66710&amp;phMy=rheing&amp;wo.sStatus=Call%5ECanceled%5EIn%20Progress%5EOn%20Hold%5ERequest%20Reassignment%5EScheduled%5ETentatively%20Closed%5EWeb%5EWork%20Completed&amp;orderby=WO" TargetMode="External"/><Relationship Id="rId2625" Type="http://schemas.openxmlformats.org/officeDocument/2006/relationships/hyperlink" Target="http://../pages%5Cwo.aspx?1=1&amp;Id=37856&amp;phMy=rheing&amp;wo.sStatus=Call%5ECanceled%5EIn%20Progress%5EOn%20Hold%5ERequest%20Reassignment%5EScheduled%5ETentatively%20Closed%5EWeb%5EWork%20Completed&amp;orderby=WO" TargetMode="External"/><Relationship Id="rId3957" Type="http://schemas.openxmlformats.org/officeDocument/2006/relationships/hyperlink" Target="http://../pages%5Cwo.aspx?1=1&amp;Id=66826&amp;phMy=rheing&amp;wo.sStatus=Call%5ECanceled%5EIn%20Progress%5EOn%20Hold%5ERequest%20Reassignment%5EScheduled%5ETentatively%20Closed%5EWeb%5EWork%20Completed&amp;orderby=WO" TargetMode="External"/><Relationship Id="rId2626" Type="http://schemas.openxmlformats.org/officeDocument/2006/relationships/hyperlink" Target="http://../pages%5Cwo.aspx?1=1&amp;Id=37858&amp;phMy=rheing&amp;wo.sStatus=Call%5ECanceled%5EIn%20Progress%5EOn%20Hold%5ERequest%20Reassignment%5EScheduled%5ETentatively%20Closed%5EWeb%5EWork%20Completed&amp;orderby=WO" TargetMode="External"/><Relationship Id="rId3956" Type="http://schemas.openxmlformats.org/officeDocument/2006/relationships/hyperlink" Target="http://../pages%5Cwo.aspx?1=1&amp;Id=66823&amp;phMy=rheing&amp;wo.sStatus=Call%5ECanceled%5EIn%20Progress%5EOn%20Hold%5ERequest%20Reassignment%5EScheduled%5ETentatively%20Closed%5EWeb%5EWork%20Completed&amp;orderby=WO" TargetMode="External"/><Relationship Id="rId2627" Type="http://schemas.openxmlformats.org/officeDocument/2006/relationships/hyperlink" Target="http://../pages%5Cwo.aspx?1=1&amp;Id=37920&amp;phMy=rheing&amp;wo.sStatus=Call%5ECanceled%5EIn%20Progress%5EOn%20Hold%5ERequest%20Reassignment%5EScheduled%5ETentatively%20Closed%5EWeb%5EWork%20Completed&amp;orderby=WO" TargetMode="External"/><Relationship Id="rId3959" Type="http://schemas.openxmlformats.org/officeDocument/2006/relationships/hyperlink" Target="http://../pages%5Cwo.aspx?1=1&amp;Id=66910&amp;phMy=rheing&amp;wo.sStatus=Call%5ECanceled%5EIn%20Progress%5EOn%20Hold%5ERequest%20Reassignment%5EScheduled%5ETentatively%20Closed%5EWeb%5EWork%20Completed&amp;orderby=WO" TargetMode="External"/><Relationship Id="rId2628" Type="http://schemas.openxmlformats.org/officeDocument/2006/relationships/hyperlink" Target="http://../pages%5Cwo.aspx?1=1&amp;Id=37928&amp;phMy=rheing&amp;wo.sStatus=Call%5ECanceled%5EIn%20Progress%5EOn%20Hold%5ERequest%20Reassignment%5EScheduled%5ETentatively%20Closed%5EWeb%5EWork%20Completed&amp;orderby=WO" TargetMode="External"/><Relationship Id="rId3958" Type="http://schemas.openxmlformats.org/officeDocument/2006/relationships/hyperlink" Target="http://../pages%5Cwo.aspx?1=1&amp;Id=66906&amp;phMy=rheing&amp;wo.sStatus=Call%5ECanceled%5EIn%20Progress%5EOn%20Hold%5ERequest%20Reassignment%5EScheduled%5ETentatively%20Closed%5EWeb%5EWork%20Completed&amp;orderby=WO" TargetMode="External"/><Relationship Id="rId709" Type="http://schemas.openxmlformats.org/officeDocument/2006/relationships/hyperlink" Target="http://../pages%5Cwo.aspx?1=1&amp;Id=3077&amp;phMy=rheing&amp;wo.sStatus=Call%5ECanceled%5EIn%20Progress%5EOn%20Hold%5ERequest%20Reassignment%5EScheduled%5ETentatively%20Closed%5EWeb%5EWork%20Completed&amp;orderby=WO" TargetMode="External"/><Relationship Id="rId2629" Type="http://schemas.openxmlformats.org/officeDocument/2006/relationships/hyperlink" Target="http://../pages%5Cwo.aspx?1=1&amp;Id=37936&amp;phMy=rheing&amp;wo.sStatus=Call%5ECanceled%5EIn%20Progress%5EOn%20Hold%5ERequest%20Reassignment%5EScheduled%5ETentatively%20Closed%5EWeb%5EWork%20Completed&amp;orderby=WO" TargetMode="External"/><Relationship Id="rId708" Type="http://schemas.openxmlformats.org/officeDocument/2006/relationships/hyperlink" Target="http://../pages%5Cwo.aspx?1=1&amp;Id=3074&amp;phMy=rheing&amp;wo.sStatus=Call%5ECanceled%5EIn%20Progress%5EOn%20Hold%5ERequest%20Reassignment%5EScheduled%5ETentatively%20Closed%5EWeb%5EWork%20Completed&amp;orderby=WO" TargetMode="External"/><Relationship Id="rId707" Type="http://schemas.openxmlformats.org/officeDocument/2006/relationships/hyperlink" Target="http://../pages%5Cwo.aspx?1=1&amp;Id=3054&amp;phMy=rheing&amp;wo.sStatus=Call%5ECanceled%5EIn%20Progress%5EOn%20Hold%5ERequest%20Reassignment%5EScheduled%5ETentatively%20Closed%5EWeb%5EWork%20Completed&amp;orderby=WO" TargetMode="External"/><Relationship Id="rId706" Type="http://schemas.openxmlformats.org/officeDocument/2006/relationships/hyperlink" Target="http://../pages%5Cwo.aspx?1=1&amp;Id=3053&amp;phMy=rheing&amp;wo.sStatus=Call%5ECanceled%5EIn%20Progress%5EOn%20Hold%5ERequest%20Reassignment%5EScheduled%5ETentatively%20Closed%5EWeb%5EWork%20Completed&amp;orderby=WO" TargetMode="External"/><Relationship Id="rId701" Type="http://schemas.openxmlformats.org/officeDocument/2006/relationships/hyperlink" Target="http://../pages%5Cwo.aspx?1=1&amp;Id=2962&amp;phMy=rheing&amp;wo.sStatus=Call%5ECanceled%5EIn%20Progress%5EOn%20Hold%5ERequest%20Reassignment%5EScheduled%5ETentatively%20Closed%5EWeb%5EWork%20Completed&amp;orderby=WO" TargetMode="External"/><Relationship Id="rId700" Type="http://schemas.openxmlformats.org/officeDocument/2006/relationships/hyperlink" Target="http://../pages%5Cwo.aspx?1=1&amp;Id=2961&amp;phMy=rheing&amp;wo.sStatus=Call%5ECanceled%5EIn%20Progress%5EOn%20Hold%5ERequest%20Reassignment%5EScheduled%5ETentatively%20Closed%5EWeb%5EWork%20Completed&amp;orderby=WO" TargetMode="External"/><Relationship Id="rId705" Type="http://schemas.openxmlformats.org/officeDocument/2006/relationships/hyperlink" Target="http://../pages%5Cwo.aspx?1=1&amp;Id=3004&amp;phMy=rheing&amp;wo.sStatus=Call%5ECanceled%5EIn%20Progress%5EOn%20Hold%5ERequest%20Reassignment%5EScheduled%5ETentatively%20Closed%5EWeb%5EWork%20Completed&amp;orderby=WO" TargetMode="External"/><Relationship Id="rId704" Type="http://schemas.openxmlformats.org/officeDocument/2006/relationships/hyperlink" Target="http://../pages%5Cwo.aspx?1=1&amp;Id=3003&amp;phMy=rheing&amp;wo.sStatus=Call%5ECanceled%5EIn%20Progress%5EOn%20Hold%5ERequest%20Reassignment%5EScheduled%5ETentatively%20Closed%5EWeb%5EWork%20Completed&amp;orderby=WO" TargetMode="External"/><Relationship Id="rId703" Type="http://schemas.openxmlformats.org/officeDocument/2006/relationships/hyperlink" Target="http://../pages%5Cwo.aspx?1=1&amp;Id=2968&amp;phMy=rheing&amp;wo.sStatus=Call%5ECanceled%5EIn%20Progress%5EOn%20Hold%5ERequest%20Reassignment%5EScheduled%5ETentatively%20Closed%5EWeb%5EWork%20Completed&amp;orderby=WO" TargetMode="External"/><Relationship Id="rId702" Type="http://schemas.openxmlformats.org/officeDocument/2006/relationships/hyperlink" Target="http://../pages%5Cwo.aspx?1=1&amp;Id=2963&amp;phMy=rheing&amp;wo.sStatus=Call%5ECanceled%5EIn%20Progress%5EOn%20Hold%5ERequest%20Reassignment%5EScheduled%5ETentatively%20Closed%5EWeb%5EWork%20Completed&amp;orderby=WO" TargetMode="External"/><Relationship Id="rId3951" Type="http://schemas.openxmlformats.org/officeDocument/2006/relationships/hyperlink" Target="http://../pages%5Cwo.aspx?1=1&amp;Id=66620&amp;phMy=rheing&amp;wo.sStatus=Call%5ECanceled%5EIn%20Progress%5EOn%20Hold%5ERequest%20Reassignment%5EScheduled%5ETentatively%20Closed%5EWeb%5EWork%20Completed&amp;orderby=WO" TargetMode="External"/><Relationship Id="rId2620" Type="http://schemas.openxmlformats.org/officeDocument/2006/relationships/hyperlink" Target="http://../pages%5Cwo.aspx?1=1&amp;Id=37702&amp;phMy=rheing&amp;wo.sStatus=Call%5ECanceled%5EIn%20Progress%5EOn%20Hold%5ERequest%20Reassignment%5EScheduled%5ETentatively%20Closed%5EWeb%5EWork%20Completed&amp;orderby=WO" TargetMode="External"/><Relationship Id="rId3950" Type="http://schemas.openxmlformats.org/officeDocument/2006/relationships/hyperlink" Target="http://../pages%5Cwo.aspx?1=1&amp;Id=66551&amp;phMy=rheing&amp;wo.sStatus=Call%5ECanceled%5EIn%20Progress%5EOn%20Hold%5ERequest%20Reassignment%5EScheduled%5ETentatively%20Closed%5EWeb%5EWork%20Completed&amp;orderby=WO" TargetMode="External"/><Relationship Id="rId2610" Type="http://schemas.openxmlformats.org/officeDocument/2006/relationships/hyperlink" Target="http://../pages%5Cwo.aspx?1=1&amp;Id=37401&amp;phMy=rheing&amp;wo.sStatus=Call%5ECanceled%5EIn%20Progress%5EOn%20Hold%5ERequest%20Reassignment%5EScheduled%5ETentatively%20Closed%5EWeb%5EWork%20Completed&amp;orderby=WO" TargetMode="External"/><Relationship Id="rId3942" Type="http://schemas.openxmlformats.org/officeDocument/2006/relationships/hyperlink" Target="http://../pages%5Cwo.aspx?1=1&amp;Id=66291&amp;phMy=rheing&amp;wo.sStatus=Call%5ECanceled%5EIn%20Progress%5EOn%20Hold%5ERequest%20Reassignment%5EScheduled%5ETentatively%20Closed%5EWeb%5EWork%20Completed&amp;orderby=WO" TargetMode="External"/><Relationship Id="rId2611" Type="http://schemas.openxmlformats.org/officeDocument/2006/relationships/hyperlink" Target="http://../pages%5Cwo.aspx?1=1&amp;Id=37403&amp;phMy=rheing&amp;wo.sStatus=Call%5ECanceled%5EIn%20Progress%5EOn%20Hold%5ERequest%20Reassignment%5EScheduled%5ETentatively%20Closed%5EWeb%5EWork%20Completed&amp;orderby=WO" TargetMode="External"/><Relationship Id="rId3941" Type="http://schemas.openxmlformats.org/officeDocument/2006/relationships/hyperlink" Target="http://../pages%5Cwo.aspx?1=1&amp;Id=66290&amp;phMy=rheing&amp;wo.sStatus=Call%5ECanceled%5EIn%20Progress%5EOn%20Hold%5ERequest%20Reassignment%5EScheduled%5ETentatively%20Closed%5EWeb%5EWork%20Completed&amp;orderby=WO" TargetMode="External"/><Relationship Id="rId2612" Type="http://schemas.openxmlformats.org/officeDocument/2006/relationships/hyperlink" Target="http://../pages%5Cwo.aspx?1=1&amp;Id=37404&amp;phMy=rheing&amp;wo.sStatus=Call%5ECanceled%5EIn%20Progress%5EOn%20Hold%5ERequest%20Reassignment%5EScheduled%5ETentatively%20Closed%5EWeb%5EWork%20Completed&amp;orderby=WO" TargetMode="External"/><Relationship Id="rId3944" Type="http://schemas.openxmlformats.org/officeDocument/2006/relationships/hyperlink" Target="http://../pages%5Cwo.aspx?1=1&amp;Id=66369&amp;phMy=rheing&amp;wo.sStatus=Call%5ECanceled%5EIn%20Progress%5EOn%20Hold%5ERequest%20Reassignment%5EScheduled%5ETentatively%20Closed%5EWeb%5EWork%20Completed&amp;orderby=WO" TargetMode="External"/><Relationship Id="rId2613" Type="http://schemas.openxmlformats.org/officeDocument/2006/relationships/hyperlink" Target="http://../pages%5Cwo.aspx?1=1&amp;Id=37458&amp;phMy=rheing&amp;wo.sStatus=Call%5ECanceled%5EIn%20Progress%5EOn%20Hold%5ERequest%20Reassignment%5EScheduled%5ETentatively%20Closed%5EWeb%5EWork%20Completed&amp;orderby=WO" TargetMode="External"/><Relationship Id="rId3943" Type="http://schemas.openxmlformats.org/officeDocument/2006/relationships/hyperlink" Target="http://../pages%5Cwo.aspx?1=1&amp;Id=66302&amp;phMy=rheing&amp;wo.sStatus=Call%5ECanceled%5EIn%20Progress%5EOn%20Hold%5ERequest%20Reassignment%5EScheduled%5ETentatively%20Closed%5EWeb%5EWork%20Completed&amp;orderby=WO" TargetMode="External"/><Relationship Id="rId2614" Type="http://schemas.openxmlformats.org/officeDocument/2006/relationships/hyperlink" Target="http://../pages%5Cwo.aspx?1=1&amp;Id=37479&amp;phMy=rheing&amp;wo.sStatus=Call%5ECanceled%5EIn%20Progress%5EOn%20Hold%5ERequest%20Reassignment%5EScheduled%5ETentatively%20Closed%5EWeb%5EWork%20Completed&amp;orderby=WO" TargetMode="External"/><Relationship Id="rId3946" Type="http://schemas.openxmlformats.org/officeDocument/2006/relationships/hyperlink" Target="http://../pages%5Cwo.aspx?1=1&amp;Id=66371&amp;phMy=rheing&amp;wo.sStatus=Call%5ECanceled%5EIn%20Progress%5EOn%20Hold%5ERequest%20Reassignment%5EScheduled%5ETentatively%20Closed%5EWeb%5EWork%20Completed&amp;orderby=WO" TargetMode="External"/><Relationship Id="rId2615" Type="http://schemas.openxmlformats.org/officeDocument/2006/relationships/hyperlink" Target="http://../pages%5Cwo.aspx?1=1&amp;Id=37516&amp;phMy=rheing&amp;wo.sStatus=Call%5ECanceled%5EIn%20Progress%5EOn%20Hold%5ERequest%20Reassignment%5EScheduled%5ETentatively%20Closed%5EWeb%5EWork%20Completed&amp;orderby=WO" TargetMode="External"/><Relationship Id="rId3945" Type="http://schemas.openxmlformats.org/officeDocument/2006/relationships/hyperlink" Target="http://../pages%5Cwo.aspx?1=1&amp;Id=66370&amp;phMy=rheing&amp;wo.sStatus=Call%5ECanceled%5EIn%20Progress%5EOn%20Hold%5ERequest%20Reassignment%5EScheduled%5ETentatively%20Closed%5EWeb%5EWork%20Completed&amp;orderby=WO" TargetMode="External"/><Relationship Id="rId2616" Type="http://schemas.openxmlformats.org/officeDocument/2006/relationships/hyperlink" Target="http://../pages%5Cwo.aspx?1=1&amp;Id=37541&amp;phMy=rheing&amp;wo.sStatus=Call%5ECanceled%5EIn%20Progress%5EOn%20Hold%5ERequest%20Reassignment%5EScheduled%5ETentatively%20Closed%5EWeb%5EWork%20Completed&amp;orderby=WO" TargetMode="External"/><Relationship Id="rId3948" Type="http://schemas.openxmlformats.org/officeDocument/2006/relationships/hyperlink" Target="http://../pages%5Cwo.aspx?1=1&amp;Id=66517&amp;phMy=rheing&amp;wo.sStatus=Call%5ECanceled%5EIn%20Progress%5EOn%20Hold%5ERequest%20Reassignment%5EScheduled%5ETentatively%20Closed%5EWeb%5EWork%20Completed&amp;orderby=WO" TargetMode="External"/><Relationship Id="rId2617" Type="http://schemas.openxmlformats.org/officeDocument/2006/relationships/hyperlink" Target="http://../pages%5Cwo.aspx?1=1&amp;Id=37543&amp;phMy=rheing&amp;wo.sStatus=Call%5ECanceled%5EIn%20Progress%5EOn%20Hold%5ERequest%20Reassignment%5EScheduled%5ETentatively%20Closed%5EWeb%5EWork%20Completed&amp;orderby=WO" TargetMode="External"/><Relationship Id="rId3947" Type="http://schemas.openxmlformats.org/officeDocument/2006/relationships/hyperlink" Target="http://../pages%5Cwo.aspx?1=1&amp;Id=66492&amp;phMy=rheing&amp;wo.sStatus=Call%5ECanceled%5EIn%20Progress%5EOn%20Hold%5ERequest%20Reassignment%5EScheduled%5ETentatively%20Closed%5EWeb%5EWork%20Completed&amp;orderby=WO" TargetMode="External"/><Relationship Id="rId2618" Type="http://schemas.openxmlformats.org/officeDocument/2006/relationships/hyperlink" Target="http://../pages%5Cwo.aspx?1=1&amp;Id=37558&amp;phMy=rheing&amp;wo.sStatus=Call%5ECanceled%5EIn%20Progress%5EOn%20Hold%5ERequest%20Reassignment%5EScheduled%5ETentatively%20Closed%5EWeb%5EWork%20Completed&amp;orderby=WO" TargetMode="External"/><Relationship Id="rId2619" Type="http://schemas.openxmlformats.org/officeDocument/2006/relationships/hyperlink" Target="http://../pages%5Cwo.aspx?1=1&amp;Id=37692&amp;phMy=rheing&amp;wo.sStatus=Call%5ECanceled%5EIn%20Progress%5EOn%20Hold%5ERequest%20Reassignment%5EScheduled%5ETentatively%20Closed%5EWeb%5EWork%20Completed&amp;orderby=WO" TargetMode="External"/><Relationship Id="rId3949" Type="http://schemas.openxmlformats.org/officeDocument/2006/relationships/hyperlink" Target="http://../pages%5Cwo.aspx?1=1&amp;Id=66518&amp;phMy=rheing&amp;wo.sStatus=Call%5ECanceled%5EIn%20Progress%5EOn%20Hold%5ERequest%20Reassignment%5EScheduled%5ETentatively%20Closed%5EWeb%5EWork%20Completed&amp;orderby=WO" TargetMode="External"/><Relationship Id="rId3940" Type="http://schemas.openxmlformats.org/officeDocument/2006/relationships/hyperlink" Target="http://../pages%5Cwo.aspx?1=1&amp;Id=66289&amp;phMy=rheing&amp;wo.sStatus=Call%5ECanceled%5EIn%20Progress%5EOn%20Hold%5ERequest%20Reassignment%5EScheduled%5ETentatively%20Closed%5EWeb%5EWork%20Completed&amp;orderby=WO" TargetMode="External"/><Relationship Id="rId1312" Type="http://schemas.openxmlformats.org/officeDocument/2006/relationships/hyperlink" Target="http://../pages%5Cwo.aspx?1=1&amp;Id=14047&amp;phMy=rheing&amp;wo.sStatus=Call%5ECanceled%5EIn%20Progress%5EOn%20Hold%5ERequest%20Reassignment%5EScheduled%5ETentatively%20Closed%5EWeb%5EWork%20Completed&amp;orderby=WO" TargetMode="External"/><Relationship Id="rId2643" Type="http://schemas.openxmlformats.org/officeDocument/2006/relationships/hyperlink" Target="http://../pages%5Cwo.aspx?1=1&amp;Id=38277&amp;phMy=rheing&amp;wo.sStatus=Call%5ECanceled%5EIn%20Progress%5EOn%20Hold%5ERequest%20Reassignment%5EScheduled%5ETentatively%20Closed%5EWeb%5EWork%20Completed&amp;orderby=WO" TargetMode="External"/><Relationship Id="rId3975" Type="http://schemas.openxmlformats.org/officeDocument/2006/relationships/hyperlink" Target="http://../pages%5Cwo.aspx?1=1&amp;Id=67239&amp;phMy=rheing&amp;wo.sStatus=Call%5ECanceled%5EIn%20Progress%5EOn%20Hold%5ERequest%20Reassignment%5EScheduled%5ETentatively%20Closed%5EWeb%5EWork%20Completed&amp;orderby=WO" TargetMode="External"/><Relationship Id="rId1313" Type="http://schemas.openxmlformats.org/officeDocument/2006/relationships/hyperlink" Target="http://../pages%5Cwo.aspx?1=1&amp;Id=14054&amp;phMy=rheing&amp;wo.sStatus=Call%5ECanceled%5EIn%20Progress%5EOn%20Hold%5ERequest%20Reassignment%5EScheduled%5ETentatively%20Closed%5EWeb%5EWork%20Completed&amp;orderby=WO" TargetMode="External"/><Relationship Id="rId2644" Type="http://schemas.openxmlformats.org/officeDocument/2006/relationships/hyperlink" Target="http://../pages%5Cwo.aspx?1=1&amp;Id=38282&amp;phMy=rheing&amp;wo.sStatus=Call%5ECanceled%5EIn%20Progress%5EOn%20Hold%5ERequest%20Reassignment%5EScheduled%5ETentatively%20Closed%5EWeb%5EWork%20Completed&amp;orderby=WO" TargetMode="External"/><Relationship Id="rId3974" Type="http://schemas.openxmlformats.org/officeDocument/2006/relationships/hyperlink" Target="http://../pages%5Cwo.aspx?1=1&amp;Id=67208&amp;phMy=rheing&amp;wo.sStatus=Call%5ECanceled%5EIn%20Progress%5EOn%20Hold%5ERequest%20Reassignment%5EScheduled%5ETentatively%20Closed%5EWeb%5EWork%20Completed&amp;orderby=WO" TargetMode="External"/><Relationship Id="rId1314" Type="http://schemas.openxmlformats.org/officeDocument/2006/relationships/hyperlink" Target="http://../pages%5Cwo.aspx?1=1&amp;Id=14079&amp;phMy=rheing&amp;wo.sStatus=Call%5ECanceled%5EIn%20Progress%5EOn%20Hold%5ERequest%20Reassignment%5EScheduled%5ETentatively%20Closed%5EWeb%5EWork%20Completed&amp;orderby=WO" TargetMode="External"/><Relationship Id="rId2645" Type="http://schemas.openxmlformats.org/officeDocument/2006/relationships/hyperlink" Target="http://../pages%5Cwo.aspx?1=1&amp;Id=38283&amp;phMy=rheing&amp;wo.sStatus=Call%5ECanceled%5EIn%20Progress%5EOn%20Hold%5ERequest%20Reassignment%5EScheduled%5ETentatively%20Closed%5EWeb%5EWork%20Completed&amp;orderby=WO" TargetMode="External"/><Relationship Id="rId3977" Type="http://schemas.openxmlformats.org/officeDocument/2006/relationships/hyperlink" Target="http://../pages%5Cwo.aspx?1=1&amp;Id=67266&amp;phMy=rheing&amp;wo.sStatus=Call%5ECanceled%5EIn%20Progress%5EOn%20Hold%5ERequest%20Reassignment%5EScheduled%5ETentatively%20Closed%5EWeb%5EWork%20Completed&amp;orderby=WO" TargetMode="External"/><Relationship Id="rId1315" Type="http://schemas.openxmlformats.org/officeDocument/2006/relationships/hyperlink" Target="http://../pages%5Cwo.aspx?1=1&amp;Id=14082&amp;phMy=rheing&amp;wo.sStatus=Call%5ECanceled%5EIn%20Progress%5EOn%20Hold%5ERequest%20Reassignment%5EScheduled%5ETentatively%20Closed%5EWeb%5EWork%20Completed&amp;orderby=WO" TargetMode="External"/><Relationship Id="rId2646" Type="http://schemas.openxmlformats.org/officeDocument/2006/relationships/hyperlink" Target="http://../pages%5Cwo.aspx?1=1&amp;Id=38284&amp;phMy=rheing&amp;wo.sStatus=Call%5ECanceled%5EIn%20Progress%5EOn%20Hold%5ERequest%20Reassignment%5EScheduled%5ETentatively%20Closed%5EWeb%5EWork%20Completed&amp;orderby=WO" TargetMode="External"/><Relationship Id="rId3976" Type="http://schemas.openxmlformats.org/officeDocument/2006/relationships/hyperlink" Target="http://../pages%5Cwo.aspx?1=1&amp;Id=67259&amp;phMy=rheing&amp;wo.sStatus=Call%5ECanceled%5EIn%20Progress%5EOn%20Hold%5ERequest%20Reassignment%5EScheduled%5ETentatively%20Closed%5EWeb%5EWork%20Completed&amp;orderby=WO" TargetMode="External"/><Relationship Id="rId1316" Type="http://schemas.openxmlformats.org/officeDocument/2006/relationships/hyperlink" Target="http://../pages%5Cwo.aspx?1=1&amp;Id=14083&amp;phMy=rheing&amp;wo.sStatus=Call%5ECanceled%5EIn%20Progress%5EOn%20Hold%5ERequest%20Reassignment%5EScheduled%5ETentatively%20Closed%5EWeb%5EWork%20Completed&amp;orderby=WO" TargetMode="External"/><Relationship Id="rId2647" Type="http://schemas.openxmlformats.org/officeDocument/2006/relationships/hyperlink" Target="http://../pages%5Cwo.aspx?1=1&amp;Id=38294&amp;phMy=rheing&amp;wo.sStatus=Call%5ECanceled%5EIn%20Progress%5EOn%20Hold%5ERequest%20Reassignment%5EScheduled%5ETentatively%20Closed%5EWeb%5EWork%20Completed&amp;orderby=WO" TargetMode="External"/><Relationship Id="rId3979" Type="http://schemas.openxmlformats.org/officeDocument/2006/relationships/hyperlink" Target="http://../pages%5Cwo.aspx?1=1&amp;Id=67326&amp;phMy=rheing&amp;wo.sStatus=Call%5ECanceled%5EIn%20Progress%5EOn%20Hold%5ERequest%20Reassignment%5EScheduled%5ETentatively%20Closed%5EWeb%5EWork%20Completed&amp;orderby=WO" TargetMode="External"/><Relationship Id="rId1317" Type="http://schemas.openxmlformats.org/officeDocument/2006/relationships/hyperlink" Target="http://../pages%5Cwo.aspx?1=1&amp;Id=14095&amp;phMy=rheing&amp;wo.sStatus=Call%5ECanceled%5EIn%20Progress%5EOn%20Hold%5ERequest%20Reassignment%5EScheduled%5ETentatively%20Closed%5EWeb%5EWork%20Completed&amp;orderby=WO" TargetMode="External"/><Relationship Id="rId2648" Type="http://schemas.openxmlformats.org/officeDocument/2006/relationships/hyperlink" Target="http://../pages%5Cwo.aspx?1=1&amp;Id=38299&amp;phMy=rheing&amp;wo.sStatus=Call%5ECanceled%5EIn%20Progress%5EOn%20Hold%5ERequest%20Reassignment%5EScheduled%5ETentatively%20Closed%5EWeb%5EWork%20Completed&amp;orderby=WO" TargetMode="External"/><Relationship Id="rId3978" Type="http://schemas.openxmlformats.org/officeDocument/2006/relationships/hyperlink" Target="http://../pages%5Cwo.aspx?1=1&amp;Id=67288&amp;phMy=rheing&amp;wo.sStatus=Call%5ECanceled%5EIn%20Progress%5EOn%20Hold%5ERequest%20Reassignment%5EScheduled%5ETentatively%20Closed%5EWeb%5EWork%20Completed&amp;orderby=WO" TargetMode="External"/><Relationship Id="rId1318" Type="http://schemas.openxmlformats.org/officeDocument/2006/relationships/hyperlink" Target="http://../pages%5Cwo.aspx?1=1&amp;Id=14097&amp;phMy=rheing&amp;wo.sStatus=Call%5ECanceled%5EIn%20Progress%5EOn%20Hold%5ERequest%20Reassignment%5EScheduled%5ETentatively%20Closed%5EWeb%5EWork%20Completed&amp;orderby=WO" TargetMode="External"/><Relationship Id="rId2649" Type="http://schemas.openxmlformats.org/officeDocument/2006/relationships/hyperlink" Target="http://../pages%5Cwo.aspx?1=1&amp;Id=38334&amp;phMy=rheing&amp;wo.sStatus=Call%5ECanceled%5EIn%20Progress%5EOn%20Hold%5ERequest%20Reassignment%5EScheduled%5ETentatively%20Closed%5EWeb%5EWork%20Completed&amp;orderby=WO" TargetMode="External"/><Relationship Id="rId1319" Type="http://schemas.openxmlformats.org/officeDocument/2006/relationships/hyperlink" Target="http://../pages%5Cwo.aspx?1=1&amp;Id=14098&amp;phMy=rheing&amp;wo.sStatus=Call%5ECanceled%5EIn%20Progress%5EOn%20Hold%5ERequest%20Reassignment%5EScheduled%5ETentatively%20Closed%5EWeb%5EWork%20Completed&amp;orderby=WO" TargetMode="External"/><Relationship Id="rId729" Type="http://schemas.openxmlformats.org/officeDocument/2006/relationships/hyperlink" Target="http://../pages%5Cwo.aspx?1=1&amp;Id=3408&amp;phMy=rheing&amp;wo.sStatus=Call%5ECanceled%5EIn%20Progress%5EOn%20Hold%5ERequest%20Reassignment%5EScheduled%5ETentatively%20Closed%5EWeb%5EWork%20Completed&amp;orderby=WO" TargetMode="External"/><Relationship Id="rId728" Type="http://schemas.openxmlformats.org/officeDocument/2006/relationships/hyperlink" Target="http://../pages%5Cwo.aspx?1=1&amp;Id=3405&amp;phMy=rheing&amp;wo.sStatus=Call%5ECanceled%5EIn%20Progress%5EOn%20Hold%5ERequest%20Reassignment%5EScheduled%5ETentatively%20Closed%5EWeb%5EWork%20Completed&amp;orderby=WO" TargetMode="External"/><Relationship Id="rId723" Type="http://schemas.openxmlformats.org/officeDocument/2006/relationships/hyperlink" Target="http://../pages%5Cwo.aspx?1=1&amp;Id=3307&amp;phMy=rheing&amp;wo.sStatus=Call%5ECanceled%5EIn%20Progress%5EOn%20Hold%5ERequest%20Reassignment%5EScheduled%5ETentatively%20Closed%5EWeb%5EWork%20Completed&amp;orderby=WO" TargetMode="External"/><Relationship Id="rId722" Type="http://schemas.openxmlformats.org/officeDocument/2006/relationships/hyperlink" Target="http://../pages%5Cwo.aspx?1=1&amp;Id=3301&amp;phMy=rheing&amp;wo.sStatus=Call%5ECanceled%5EIn%20Progress%5EOn%20Hold%5ERequest%20Reassignment%5EScheduled%5ETentatively%20Closed%5EWeb%5EWork%20Completed&amp;orderby=WO" TargetMode="External"/><Relationship Id="rId721" Type="http://schemas.openxmlformats.org/officeDocument/2006/relationships/hyperlink" Target="http://../pages%5Cwo.aspx?1=1&amp;Id=3300&amp;phMy=rheing&amp;wo.sStatus=Call%5ECanceled%5EIn%20Progress%5EOn%20Hold%5ERequest%20Reassignment%5EScheduled%5ETentatively%20Closed%5EWeb%5EWork%20Completed&amp;orderby=WO" TargetMode="External"/><Relationship Id="rId720" Type="http://schemas.openxmlformats.org/officeDocument/2006/relationships/hyperlink" Target="http://../pages%5Cwo.aspx?1=1&amp;Id=3243&amp;phMy=rheing&amp;wo.sStatus=Call%5ECanceled%5EIn%20Progress%5EOn%20Hold%5ERequest%20Reassignment%5EScheduled%5ETentatively%20Closed%5EWeb%5EWork%20Completed&amp;orderby=WO" TargetMode="External"/><Relationship Id="rId727" Type="http://schemas.openxmlformats.org/officeDocument/2006/relationships/hyperlink" Target="http://../pages%5Cwo.aspx?1=1&amp;Id=3401&amp;phMy=rheing&amp;wo.sStatus=Call%5ECanceled%5EIn%20Progress%5EOn%20Hold%5ERequest%20Reassignment%5EScheduled%5ETentatively%20Closed%5EWeb%5EWork%20Completed&amp;orderby=WO" TargetMode="External"/><Relationship Id="rId726" Type="http://schemas.openxmlformats.org/officeDocument/2006/relationships/hyperlink" Target="http://../pages%5Cwo.aspx?1=1&amp;Id=3374&amp;phMy=rheing&amp;wo.sStatus=Call%5ECanceled%5EIn%20Progress%5EOn%20Hold%5ERequest%20Reassignment%5EScheduled%5ETentatively%20Closed%5EWeb%5EWork%20Completed&amp;orderby=WO" TargetMode="External"/><Relationship Id="rId725" Type="http://schemas.openxmlformats.org/officeDocument/2006/relationships/hyperlink" Target="http://../pages%5Cwo.aspx?1=1&amp;Id=3337&amp;phMy=rheing&amp;wo.sStatus=Call%5ECanceled%5EIn%20Progress%5EOn%20Hold%5ERequest%20Reassignment%5EScheduled%5ETentatively%20Closed%5EWeb%5EWork%20Completed&amp;orderby=WO" TargetMode="External"/><Relationship Id="rId724" Type="http://schemas.openxmlformats.org/officeDocument/2006/relationships/hyperlink" Target="http://../pages%5Cwo.aspx?1=1&amp;Id=3330&amp;phMy=rheing&amp;wo.sStatus=Call%5ECanceled%5EIn%20Progress%5EOn%20Hold%5ERequest%20Reassignment%5EScheduled%5ETentatively%20Closed%5EWeb%5EWork%20Completed&amp;orderby=WO" TargetMode="External"/><Relationship Id="rId3971" Type="http://schemas.openxmlformats.org/officeDocument/2006/relationships/hyperlink" Target="http://../pages%5Cwo.aspx?1=1&amp;Id=67073&amp;phMy=rheing&amp;wo.sStatus=Call%5ECanceled%5EIn%20Progress%5EOn%20Hold%5ERequest%20Reassignment%5EScheduled%5ETentatively%20Closed%5EWeb%5EWork%20Completed&amp;orderby=WO" TargetMode="External"/><Relationship Id="rId2640" Type="http://schemas.openxmlformats.org/officeDocument/2006/relationships/hyperlink" Target="http://../pages%5Cwo.aspx?1=1&amp;Id=38169&amp;phMy=rheing&amp;wo.sStatus=Call%5ECanceled%5EIn%20Progress%5EOn%20Hold%5ERequest%20Reassignment%5EScheduled%5ETentatively%20Closed%5EWeb%5EWork%20Completed&amp;orderby=WO" TargetMode="External"/><Relationship Id="rId3970" Type="http://schemas.openxmlformats.org/officeDocument/2006/relationships/hyperlink" Target="http://../pages%5Cwo.aspx?1=1&amp;Id=67061&amp;phMy=rheing&amp;wo.sStatus=Call%5ECanceled%5EIn%20Progress%5EOn%20Hold%5ERequest%20Reassignment%5EScheduled%5ETentatively%20Closed%5EWeb%5EWork%20Completed&amp;orderby=WO" TargetMode="External"/><Relationship Id="rId1310" Type="http://schemas.openxmlformats.org/officeDocument/2006/relationships/hyperlink" Target="http://../pages%5Cwo.aspx?1=1&amp;Id=14029&amp;phMy=rheing&amp;wo.sStatus=Call%5ECanceled%5EIn%20Progress%5EOn%20Hold%5ERequest%20Reassignment%5EScheduled%5ETentatively%20Closed%5EWeb%5EWork%20Completed&amp;orderby=WO" TargetMode="External"/><Relationship Id="rId2641" Type="http://schemas.openxmlformats.org/officeDocument/2006/relationships/hyperlink" Target="http://../pages%5Cwo.aspx?1=1&amp;Id=38220&amp;phMy=rheing&amp;wo.sStatus=Call%5ECanceled%5EIn%20Progress%5EOn%20Hold%5ERequest%20Reassignment%5EScheduled%5ETentatively%20Closed%5EWeb%5EWork%20Completed&amp;orderby=WO" TargetMode="External"/><Relationship Id="rId3973" Type="http://schemas.openxmlformats.org/officeDocument/2006/relationships/hyperlink" Target="http://../pages%5Cwo.aspx?1=1&amp;Id=67207&amp;phMy=rheing&amp;wo.sStatus=Call%5ECanceled%5EIn%20Progress%5EOn%20Hold%5ERequest%20Reassignment%5EScheduled%5ETentatively%20Closed%5EWeb%5EWork%20Completed&amp;orderby=WO" TargetMode="External"/><Relationship Id="rId1311" Type="http://schemas.openxmlformats.org/officeDocument/2006/relationships/hyperlink" Target="http://../pages%5Cwo.aspx?1=1&amp;Id=14030&amp;phMy=rheing&amp;wo.sStatus=Call%5ECanceled%5EIn%20Progress%5EOn%20Hold%5ERequest%20Reassignment%5EScheduled%5ETentatively%20Closed%5EWeb%5EWork%20Completed&amp;orderby=WO" TargetMode="External"/><Relationship Id="rId2642" Type="http://schemas.openxmlformats.org/officeDocument/2006/relationships/hyperlink" Target="http://../pages%5Cwo.aspx?1=1&amp;Id=38230&amp;phMy=rheing&amp;wo.sStatus=Call%5ECanceled%5EIn%20Progress%5EOn%20Hold%5ERequest%20Reassignment%5EScheduled%5ETentatively%20Closed%5EWeb%5EWork%20Completed&amp;orderby=WO" TargetMode="External"/><Relationship Id="rId3972" Type="http://schemas.openxmlformats.org/officeDocument/2006/relationships/hyperlink" Target="http://../pages%5Cwo.aspx?1=1&amp;Id=67193&amp;phMy=rheing&amp;wo.sStatus=Call%5ECanceled%5EIn%20Progress%5EOn%20Hold%5ERequest%20Reassignment%5EScheduled%5ETentatively%20Closed%5EWeb%5EWork%20Completed&amp;orderby=WO" TargetMode="External"/><Relationship Id="rId1301" Type="http://schemas.openxmlformats.org/officeDocument/2006/relationships/hyperlink" Target="http://../pages%5Cwo.aspx?1=1&amp;Id=13847&amp;phMy=rheing&amp;wo.sStatus=Call%5ECanceled%5EIn%20Progress%5EOn%20Hold%5ERequest%20Reassignment%5EScheduled%5ETentatively%20Closed%5EWeb%5EWork%20Completed&amp;orderby=WO" TargetMode="External"/><Relationship Id="rId2632" Type="http://schemas.openxmlformats.org/officeDocument/2006/relationships/hyperlink" Target="http://../pages%5Cwo.aspx?1=1&amp;Id=37981&amp;phMy=rheing&amp;wo.sStatus=Call%5ECanceled%5EIn%20Progress%5EOn%20Hold%5ERequest%20Reassignment%5EScheduled%5ETentatively%20Closed%5EWeb%5EWork%20Completed&amp;orderby=WO" TargetMode="External"/><Relationship Id="rId3964" Type="http://schemas.openxmlformats.org/officeDocument/2006/relationships/hyperlink" Target="http://../pages%5Cwo.aspx?1=1&amp;Id=66991&amp;phMy=rheing&amp;wo.sStatus=Call%5ECanceled%5EIn%20Progress%5EOn%20Hold%5ERequest%20Reassignment%5EScheduled%5ETentatively%20Closed%5EWeb%5EWork%20Completed&amp;orderby=WO" TargetMode="External"/><Relationship Id="rId1302" Type="http://schemas.openxmlformats.org/officeDocument/2006/relationships/hyperlink" Target="http://../pages%5Cwo.aspx?1=1&amp;Id=13849&amp;phMy=rheing&amp;wo.sStatus=Call%5ECanceled%5EIn%20Progress%5EOn%20Hold%5ERequest%20Reassignment%5EScheduled%5ETentatively%20Closed%5EWeb%5EWork%20Completed&amp;orderby=WO" TargetMode="External"/><Relationship Id="rId2633" Type="http://schemas.openxmlformats.org/officeDocument/2006/relationships/hyperlink" Target="http://../pages%5Cwo.aspx?1=1&amp;Id=38000&amp;phMy=rheing&amp;wo.sStatus=Call%5ECanceled%5EIn%20Progress%5EOn%20Hold%5ERequest%20Reassignment%5EScheduled%5ETentatively%20Closed%5EWeb%5EWork%20Completed&amp;orderby=WO" TargetMode="External"/><Relationship Id="rId3963" Type="http://schemas.openxmlformats.org/officeDocument/2006/relationships/hyperlink" Target="http://../pages%5Cwo.aspx?1=1&amp;Id=66978&amp;phMy=rheing&amp;wo.sStatus=Call%5ECanceled%5EIn%20Progress%5EOn%20Hold%5ERequest%20Reassignment%5EScheduled%5ETentatively%20Closed%5EWeb%5EWork%20Completed&amp;orderby=WO" TargetMode="External"/><Relationship Id="rId1303" Type="http://schemas.openxmlformats.org/officeDocument/2006/relationships/hyperlink" Target="http://../pages%5Cwo.aspx?1=1&amp;Id=13850&amp;phMy=rheing&amp;wo.sStatus=Call%5ECanceled%5EIn%20Progress%5EOn%20Hold%5ERequest%20Reassignment%5EScheduled%5ETentatively%20Closed%5EWeb%5EWork%20Completed&amp;orderby=WO" TargetMode="External"/><Relationship Id="rId2634" Type="http://schemas.openxmlformats.org/officeDocument/2006/relationships/hyperlink" Target="http://../pages%5Cwo.aspx?1=1&amp;Id=38112&amp;phMy=rheing&amp;wo.sStatus=Call%5ECanceled%5EIn%20Progress%5EOn%20Hold%5ERequest%20Reassignment%5EScheduled%5ETentatively%20Closed%5EWeb%5EWork%20Completed&amp;orderby=WO" TargetMode="External"/><Relationship Id="rId3966" Type="http://schemas.openxmlformats.org/officeDocument/2006/relationships/hyperlink" Target="http://../pages%5Cwo.aspx?1=1&amp;Id=67015&amp;phMy=rheing&amp;wo.sStatus=Call%5ECanceled%5EIn%20Progress%5EOn%20Hold%5ERequest%20Reassignment%5EScheduled%5ETentatively%20Closed%5EWeb%5EWork%20Completed&amp;orderby=WO" TargetMode="External"/><Relationship Id="rId1304" Type="http://schemas.openxmlformats.org/officeDocument/2006/relationships/hyperlink" Target="http://../pages%5Cwo.aspx?1=1&amp;Id=13878&amp;phMy=rheing&amp;wo.sStatus=Call%5ECanceled%5EIn%20Progress%5EOn%20Hold%5ERequest%20Reassignment%5EScheduled%5ETentatively%20Closed%5EWeb%5EWork%20Completed&amp;orderby=WO" TargetMode="External"/><Relationship Id="rId2635" Type="http://schemas.openxmlformats.org/officeDocument/2006/relationships/hyperlink" Target="http://../pages%5Cwo.aspx?1=1&amp;Id=38161&amp;phMy=rheing&amp;wo.sStatus=Call%5ECanceled%5EIn%20Progress%5EOn%20Hold%5ERequest%20Reassignment%5EScheduled%5ETentatively%20Closed%5EWeb%5EWork%20Completed&amp;orderby=WO" TargetMode="External"/><Relationship Id="rId3965" Type="http://schemas.openxmlformats.org/officeDocument/2006/relationships/hyperlink" Target="http://../pages%5Cwo.aspx?1=1&amp;Id=67006&amp;phMy=rheing&amp;wo.sStatus=Call%5ECanceled%5EIn%20Progress%5EOn%20Hold%5ERequest%20Reassignment%5EScheduled%5ETentatively%20Closed%5EWeb%5EWork%20Completed&amp;orderby=WO" TargetMode="External"/><Relationship Id="rId1305" Type="http://schemas.openxmlformats.org/officeDocument/2006/relationships/hyperlink" Target="http://../pages%5Cwo.aspx?1=1&amp;Id=13879&amp;phMy=rheing&amp;wo.sStatus=Call%5ECanceled%5EIn%20Progress%5EOn%20Hold%5ERequest%20Reassignment%5EScheduled%5ETentatively%20Closed%5EWeb%5EWork%20Completed&amp;orderby=WO" TargetMode="External"/><Relationship Id="rId2636" Type="http://schemas.openxmlformats.org/officeDocument/2006/relationships/hyperlink" Target="http://../pages%5Cwo.aspx?1=1&amp;Id=38164&amp;phMy=rheing&amp;wo.sStatus=Call%5ECanceled%5EIn%20Progress%5EOn%20Hold%5ERequest%20Reassignment%5EScheduled%5ETentatively%20Closed%5EWeb%5EWork%20Completed&amp;orderby=WO" TargetMode="External"/><Relationship Id="rId3968" Type="http://schemas.openxmlformats.org/officeDocument/2006/relationships/hyperlink" Target="http://../pages%5Cwo.aspx?1=1&amp;Id=67028&amp;phMy=rheing&amp;wo.sStatus=Call%5ECanceled%5EIn%20Progress%5EOn%20Hold%5ERequest%20Reassignment%5EScheduled%5ETentatively%20Closed%5EWeb%5EWork%20Completed&amp;orderby=WO" TargetMode="External"/><Relationship Id="rId1306" Type="http://schemas.openxmlformats.org/officeDocument/2006/relationships/hyperlink" Target="http://../pages%5Cwo.aspx?1=1&amp;Id=13881&amp;phMy=rheing&amp;wo.sStatus=Call%5ECanceled%5EIn%20Progress%5EOn%20Hold%5ERequest%20Reassignment%5EScheduled%5ETentatively%20Closed%5EWeb%5EWork%20Completed&amp;orderby=WO" TargetMode="External"/><Relationship Id="rId2637" Type="http://schemas.openxmlformats.org/officeDocument/2006/relationships/hyperlink" Target="http://../pages%5Cwo.aspx?1=1&amp;Id=38165&amp;phMy=rheing&amp;wo.sStatus=Call%5ECanceled%5EIn%20Progress%5EOn%20Hold%5ERequest%20Reassignment%5EScheduled%5ETentatively%20Closed%5EWeb%5EWork%20Completed&amp;orderby=WO" TargetMode="External"/><Relationship Id="rId3967" Type="http://schemas.openxmlformats.org/officeDocument/2006/relationships/hyperlink" Target="http://../pages%5Cwo.aspx?1=1&amp;Id=67019&amp;phMy=rheing&amp;wo.sStatus=Call%5ECanceled%5EIn%20Progress%5EOn%20Hold%5ERequest%20Reassignment%5EScheduled%5ETentatively%20Closed%5EWeb%5EWork%20Completed&amp;orderby=WO" TargetMode="External"/><Relationship Id="rId1307" Type="http://schemas.openxmlformats.org/officeDocument/2006/relationships/hyperlink" Target="http://../pages%5Cwo.aspx?1=1&amp;Id=13898&amp;phMy=rheing&amp;wo.sStatus=Call%5ECanceled%5EIn%20Progress%5EOn%20Hold%5ERequest%20Reassignment%5EScheduled%5ETentatively%20Closed%5EWeb%5EWork%20Completed&amp;orderby=WO" TargetMode="External"/><Relationship Id="rId2638" Type="http://schemas.openxmlformats.org/officeDocument/2006/relationships/hyperlink" Target="http://../pages%5Cwo.aspx?1=1&amp;Id=38167&amp;phMy=rheing&amp;wo.sStatus=Call%5ECanceled%5EIn%20Progress%5EOn%20Hold%5ERequest%20Reassignment%5EScheduled%5ETentatively%20Closed%5EWeb%5EWork%20Completed&amp;orderby=WO" TargetMode="External"/><Relationship Id="rId1308" Type="http://schemas.openxmlformats.org/officeDocument/2006/relationships/hyperlink" Target="http://../pages%5Cwo.aspx?1=1&amp;Id=13970&amp;phMy=rheing&amp;wo.sStatus=Call%5ECanceled%5EIn%20Progress%5EOn%20Hold%5ERequest%20Reassignment%5EScheduled%5ETentatively%20Closed%5EWeb%5EWork%20Completed&amp;orderby=WO" TargetMode="External"/><Relationship Id="rId2639" Type="http://schemas.openxmlformats.org/officeDocument/2006/relationships/hyperlink" Target="http://../pages%5Cwo.aspx?1=1&amp;Id=38168&amp;phMy=rheing&amp;wo.sStatus=Call%5ECanceled%5EIn%20Progress%5EOn%20Hold%5ERequest%20Reassignment%5EScheduled%5ETentatively%20Closed%5EWeb%5EWork%20Completed&amp;orderby=WO" TargetMode="External"/><Relationship Id="rId3969" Type="http://schemas.openxmlformats.org/officeDocument/2006/relationships/hyperlink" Target="http://../pages%5Cwo.aspx?1=1&amp;Id=67058&amp;phMy=rheing&amp;wo.sStatus=Call%5ECanceled%5EIn%20Progress%5EOn%20Hold%5ERequest%20Reassignment%5EScheduled%5ETentatively%20Closed%5EWeb%5EWork%20Completed&amp;orderby=WO" TargetMode="External"/><Relationship Id="rId1309" Type="http://schemas.openxmlformats.org/officeDocument/2006/relationships/hyperlink" Target="http://../pages%5Cwo.aspx?1=1&amp;Id=14017&amp;phMy=rheing&amp;wo.sStatus=Call%5ECanceled%5EIn%20Progress%5EOn%20Hold%5ERequest%20Reassignment%5EScheduled%5ETentatively%20Closed%5EWeb%5EWork%20Completed&amp;orderby=WO" TargetMode="External"/><Relationship Id="rId719" Type="http://schemas.openxmlformats.org/officeDocument/2006/relationships/hyperlink" Target="http://../pages%5Cwo.aspx?1=1&amp;Id=3240&amp;phMy=rheing&amp;wo.sStatus=Call%5ECanceled%5EIn%20Progress%5EOn%20Hold%5ERequest%20Reassignment%5EScheduled%5ETentatively%20Closed%5EWeb%5EWork%20Completed&amp;orderby=WO" TargetMode="External"/><Relationship Id="rId718" Type="http://schemas.openxmlformats.org/officeDocument/2006/relationships/hyperlink" Target="http://../pages%5Cwo.aspx?1=1&amp;Id=3205&amp;phMy=rheing&amp;wo.sStatus=Call%5ECanceled%5EIn%20Progress%5EOn%20Hold%5ERequest%20Reassignment%5EScheduled%5ETentatively%20Closed%5EWeb%5EWork%20Completed&amp;orderby=WO" TargetMode="External"/><Relationship Id="rId717" Type="http://schemas.openxmlformats.org/officeDocument/2006/relationships/hyperlink" Target="http://../pages%5Cwo.aspx?1=1&amp;Id=3204&amp;phMy=rheing&amp;wo.sStatus=Call%5ECanceled%5EIn%20Progress%5EOn%20Hold%5ERequest%20Reassignment%5EScheduled%5ETentatively%20Closed%5EWeb%5EWork%20Completed&amp;orderby=WO" TargetMode="External"/><Relationship Id="rId712" Type="http://schemas.openxmlformats.org/officeDocument/2006/relationships/hyperlink" Target="http://../pages%5Cwo.aspx?1=1&amp;Id=3112&amp;phMy=rheing&amp;wo.sStatus=Call%5ECanceled%5EIn%20Progress%5EOn%20Hold%5ERequest%20Reassignment%5EScheduled%5ETentatively%20Closed%5EWeb%5EWork%20Completed&amp;orderby=WO" TargetMode="External"/><Relationship Id="rId711" Type="http://schemas.openxmlformats.org/officeDocument/2006/relationships/hyperlink" Target="http://../pages%5Cwo.aspx?1=1&amp;Id=3109&amp;phMy=rheing&amp;wo.sStatus=Call%5ECanceled%5EIn%20Progress%5EOn%20Hold%5ERequest%20Reassignment%5EScheduled%5ETentatively%20Closed%5EWeb%5EWork%20Completed&amp;orderby=WO" TargetMode="External"/><Relationship Id="rId710" Type="http://schemas.openxmlformats.org/officeDocument/2006/relationships/hyperlink" Target="http://../pages%5Cwo.aspx?1=1&amp;Id=3081&amp;phMy=rheing&amp;wo.sStatus=Call%5ECanceled%5EIn%20Progress%5EOn%20Hold%5ERequest%20Reassignment%5EScheduled%5ETentatively%20Closed%5EWeb%5EWork%20Completed&amp;orderby=WO" TargetMode="External"/><Relationship Id="rId716" Type="http://schemas.openxmlformats.org/officeDocument/2006/relationships/hyperlink" Target="http://../pages%5Cwo.aspx?1=1&amp;Id=3183&amp;phMy=rheing&amp;wo.sStatus=Call%5ECanceled%5EIn%20Progress%5EOn%20Hold%5ERequest%20Reassignment%5EScheduled%5ETentatively%20Closed%5EWeb%5EWork%20Completed&amp;orderby=WO" TargetMode="External"/><Relationship Id="rId715" Type="http://schemas.openxmlformats.org/officeDocument/2006/relationships/hyperlink" Target="http://../pages%5Cwo.aspx?1=1&amp;Id=3142&amp;phMy=rheing&amp;wo.sStatus=Call%5ECanceled%5EIn%20Progress%5EOn%20Hold%5ERequest%20Reassignment%5EScheduled%5ETentatively%20Closed%5EWeb%5EWork%20Completed&amp;orderby=WO" TargetMode="External"/><Relationship Id="rId714" Type="http://schemas.openxmlformats.org/officeDocument/2006/relationships/hyperlink" Target="http://../pages%5Cwo.aspx?1=1&amp;Id=3126&amp;phMy=rheing&amp;wo.sStatus=Call%5ECanceled%5EIn%20Progress%5EOn%20Hold%5ERequest%20Reassignment%5EScheduled%5ETentatively%20Closed%5EWeb%5EWork%20Completed&amp;orderby=WO" TargetMode="External"/><Relationship Id="rId713" Type="http://schemas.openxmlformats.org/officeDocument/2006/relationships/hyperlink" Target="http://../pages%5Cwo.aspx?1=1&amp;Id=3120&amp;phMy=rheing&amp;wo.sStatus=Call%5ECanceled%5EIn%20Progress%5EOn%20Hold%5ERequest%20Reassignment%5EScheduled%5ETentatively%20Closed%5EWeb%5EWork%20Completed&amp;orderby=WO" TargetMode="External"/><Relationship Id="rId3960" Type="http://schemas.openxmlformats.org/officeDocument/2006/relationships/hyperlink" Target="http://../pages%5Cwo.aspx?1=1&amp;Id=66928&amp;phMy=rheing&amp;wo.sStatus=Call%5ECanceled%5EIn%20Progress%5EOn%20Hold%5ERequest%20Reassignment%5EScheduled%5ETentatively%20Closed%5EWeb%5EWork%20Completed&amp;orderby=WO" TargetMode="External"/><Relationship Id="rId2630" Type="http://schemas.openxmlformats.org/officeDocument/2006/relationships/hyperlink" Target="http://../pages%5Cwo.aspx?1=1&amp;Id=37961&amp;phMy=rheing&amp;wo.sStatus=Call%5ECanceled%5EIn%20Progress%5EOn%20Hold%5ERequest%20Reassignment%5EScheduled%5ETentatively%20Closed%5EWeb%5EWork%20Completed&amp;orderby=WO" TargetMode="External"/><Relationship Id="rId3962" Type="http://schemas.openxmlformats.org/officeDocument/2006/relationships/hyperlink" Target="http://../pages%5Cwo.aspx?1=1&amp;Id=66977&amp;phMy=rheing&amp;wo.sStatus=Call%5ECanceled%5EIn%20Progress%5EOn%20Hold%5ERequest%20Reassignment%5EScheduled%5ETentatively%20Closed%5EWeb%5EWork%20Completed&amp;orderby=WO" TargetMode="External"/><Relationship Id="rId1300" Type="http://schemas.openxmlformats.org/officeDocument/2006/relationships/hyperlink" Target="http://../pages%5Cwo.aspx?1=1&amp;Id=13840&amp;phMy=rheing&amp;wo.sStatus=Call%5ECanceled%5EIn%20Progress%5EOn%20Hold%5ERequest%20Reassignment%5EScheduled%5ETentatively%20Closed%5EWeb%5EWork%20Completed&amp;orderby=WO" TargetMode="External"/><Relationship Id="rId2631" Type="http://schemas.openxmlformats.org/officeDocument/2006/relationships/hyperlink" Target="http://../pages%5Cwo.aspx?1=1&amp;Id=37963&amp;phMy=rheing&amp;wo.sStatus=Call%5ECanceled%5EIn%20Progress%5EOn%20Hold%5ERequest%20Reassignment%5EScheduled%5ETentatively%20Closed%5EWeb%5EWork%20Completed&amp;orderby=WO" TargetMode="External"/><Relationship Id="rId3961" Type="http://schemas.openxmlformats.org/officeDocument/2006/relationships/hyperlink" Target="http://../pages%5Cwo.aspx?1=1&amp;Id=66933&amp;phMy=rheing&amp;wo.sStatus=Call%5ECanceled%5EIn%20Progress%5EOn%20Hold%5ERequest%20Reassignment%5EScheduled%5ETentatively%20Closed%5EWeb%5EWork%20Completed&amp;orderby=WO" TargetMode="External"/><Relationship Id="rId1378" Type="http://schemas.openxmlformats.org/officeDocument/2006/relationships/hyperlink" Target="http://../pages%5Cwo.aspx?1=1&amp;Id=14850&amp;phMy=rheing&amp;wo.sStatus=Call%5ECanceled%5EIn%20Progress%5EOn%20Hold%5ERequest%20Reassignment%5EScheduled%5ETentatively%20Closed%5EWeb%5EWork%20Completed&amp;orderby=WO" TargetMode="External"/><Relationship Id="rId1379" Type="http://schemas.openxmlformats.org/officeDocument/2006/relationships/hyperlink" Target="http://../pages%5Cwo.aspx?1=1&amp;Id=14853&amp;phMy=rheing&amp;wo.sStatus=Call%5ECanceled%5EIn%20Progress%5EOn%20Hold%5ERequest%20Reassignment%5EScheduled%5ETentatively%20Closed%5EWeb%5EWork%20Completed&amp;orderby=WO" TargetMode="External"/><Relationship Id="rId789" Type="http://schemas.openxmlformats.org/officeDocument/2006/relationships/hyperlink" Target="http://../pages%5Cwo.aspx?1=1&amp;Id=3955&amp;phMy=rheing&amp;wo.sStatus=Call%5ECanceled%5EIn%20Progress%5EOn%20Hold%5ERequest%20Reassignment%5EScheduled%5ETentatively%20Closed%5EWeb%5EWork%20Completed&amp;orderby=WO" TargetMode="External"/><Relationship Id="rId788" Type="http://schemas.openxmlformats.org/officeDocument/2006/relationships/hyperlink" Target="http://../pages%5Cwo.aspx?1=1&amp;Id=3954&amp;phMy=rheing&amp;wo.sStatus=Call%5ECanceled%5EIn%20Progress%5EOn%20Hold%5ERequest%20Reassignment%5EScheduled%5ETentatively%20Closed%5EWeb%5EWork%20Completed&amp;orderby=WO" TargetMode="External"/><Relationship Id="rId787" Type="http://schemas.openxmlformats.org/officeDocument/2006/relationships/hyperlink" Target="http://../pages%5Cwo.aspx?1=1&amp;Id=3941&amp;phMy=rheing&amp;wo.sStatus=Call%5ECanceled%5EIn%20Progress%5EOn%20Hold%5ERequest%20Reassignment%5EScheduled%5ETentatively%20Closed%5EWeb%5EWork%20Completed&amp;orderby=WO" TargetMode="External"/><Relationship Id="rId786" Type="http://schemas.openxmlformats.org/officeDocument/2006/relationships/hyperlink" Target="http://../pages%5Cwo.aspx?1=1&amp;Id=3929&amp;phMy=rheing&amp;wo.sStatus=Call%5ECanceled%5EIn%20Progress%5EOn%20Hold%5ERequest%20Reassignment%5EScheduled%5ETentatively%20Closed%5EWeb%5EWork%20Completed&amp;orderby=WO" TargetMode="External"/><Relationship Id="rId781" Type="http://schemas.openxmlformats.org/officeDocument/2006/relationships/hyperlink" Target="http://../pages%5Cwo.aspx?1=1&amp;Id=3858&amp;phMy=rheing&amp;wo.sStatus=Call%5ECanceled%5EIn%20Progress%5EOn%20Hold%5ERequest%20Reassignment%5EScheduled%5ETentatively%20Closed%5EWeb%5EWork%20Completed&amp;orderby=WO" TargetMode="External"/><Relationship Id="rId1370" Type="http://schemas.openxmlformats.org/officeDocument/2006/relationships/hyperlink" Target="http://../pages%5Cwo.aspx?1=1&amp;Id=14797&amp;phMy=rheing&amp;wo.sStatus=Call%5ECanceled%5EIn%20Progress%5EOn%20Hold%5ERequest%20Reassignment%5EScheduled%5ETentatively%20Closed%5EWeb%5EWork%20Completed&amp;orderby=WO" TargetMode="External"/><Relationship Id="rId780" Type="http://schemas.openxmlformats.org/officeDocument/2006/relationships/hyperlink" Target="http://../pages%5Cwo.aspx?1=1&amp;Id=3834&amp;phMy=rheing&amp;wo.sStatus=Call%5ECanceled%5EIn%20Progress%5EOn%20Hold%5ERequest%20Reassignment%5EScheduled%5ETentatively%20Closed%5EWeb%5EWork%20Completed&amp;orderby=WO" TargetMode="External"/><Relationship Id="rId1371" Type="http://schemas.openxmlformats.org/officeDocument/2006/relationships/hyperlink" Target="http://../pages%5Cwo.aspx?1=1&amp;Id=14818&amp;phMy=rheing&amp;wo.sStatus=Call%5ECanceled%5EIn%20Progress%5EOn%20Hold%5ERequest%20Reassignment%5EScheduled%5ETentatively%20Closed%5EWeb%5EWork%20Completed&amp;orderby=WO" TargetMode="External"/><Relationship Id="rId1372" Type="http://schemas.openxmlformats.org/officeDocument/2006/relationships/hyperlink" Target="http://../pages%5Cwo.aspx?1=1&amp;Id=14825&amp;phMy=rheing&amp;wo.sStatus=Call%5ECanceled%5EIn%20Progress%5EOn%20Hold%5ERequest%20Reassignment%5EScheduled%5ETentatively%20Closed%5EWeb%5EWork%20Completed&amp;orderby=WO" TargetMode="External"/><Relationship Id="rId1373" Type="http://schemas.openxmlformats.org/officeDocument/2006/relationships/hyperlink" Target="http://../pages%5Cwo.aspx?1=1&amp;Id=14828&amp;phMy=rheing&amp;wo.sStatus=Call%5ECanceled%5EIn%20Progress%5EOn%20Hold%5ERequest%20Reassignment%5EScheduled%5ETentatively%20Closed%5EWeb%5EWork%20Completed&amp;orderby=WO" TargetMode="External"/><Relationship Id="rId785" Type="http://schemas.openxmlformats.org/officeDocument/2006/relationships/hyperlink" Target="http://../pages%5Cwo.aspx?1=1&amp;Id=3915&amp;phMy=rheing&amp;wo.sStatus=Call%5ECanceled%5EIn%20Progress%5EOn%20Hold%5ERequest%20Reassignment%5EScheduled%5ETentatively%20Closed%5EWeb%5EWork%20Completed&amp;orderby=WO" TargetMode="External"/><Relationship Id="rId1374" Type="http://schemas.openxmlformats.org/officeDocument/2006/relationships/hyperlink" Target="http://../pages%5Cwo.aspx?1=1&amp;Id=14829&amp;phMy=rheing&amp;wo.sStatus=Call%5ECanceled%5EIn%20Progress%5EOn%20Hold%5ERequest%20Reassignment%5EScheduled%5ETentatively%20Closed%5EWeb%5EWork%20Completed&amp;orderby=WO" TargetMode="External"/><Relationship Id="rId784" Type="http://schemas.openxmlformats.org/officeDocument/2006/relationships/hyperlink" Target="http://../pages%5Cwo.aspx?1=1&amp;Id=3908&amp;phMy=rheing&amp;wo.sStatus=Call%5ECanceled%5EIn%20Progress%5EOn%20Hold%5ERequest%20Reassignment%5EScheduled%5ETentatively%20Closed%5EWeb%5EWork%20Completed&amp;orderby=WO" TargetMode="External"/><Relationship Id="rId1375" Type="http://schemas.openxmlformats.org/officeDocument/2006/relationships/hyperlink" Target="http://../pages%5Cwo.aspx?1=1&amp;Id=14830&amp;phMy=rheing&amp;wo.sStatus=Call%5ECanceled%5EIn%20Progress%5EOn%20Hold%5ERequest%20Reassignment%5EScheduled%5ETentatively%20Closed%5EWeb%5EWork%20Completed&amp;orderby=WO" TargetMode="External"/><Relationship Id="rId783" Type="http://schemas.openxmlformats.org/officeDocument/2006/relationships/hyperlink" Target="http://../pages%5Cwo.aspx?1=1&amp;Id=3907&amp;phMy=rheing&amp;wo.sStatus=Call%5ECanceled%5EIn%20Progress%5EOn%20Hold%5ERequest%20Reassignment%5EScheduled%5ETentatively%20Closed%5EWeb%5EWork%20Completed&amp;orderby=WO" TargetMode="External"/><Relationship Id="rId1376" Type="http://schemas.openxmlformats.org/officeDocument/2006/relationships/hyperlink" Target="http://../pages%5Cwo.aspx?1=1&amp;Id=14836&amp;phMy=rheing&amp;wo.sStatus=Call%5ECanceled%5EIn%20Progress%5EOn%20Hold%5ERequest%20Reassignment%5EScheduled%5ETentatively%20Closed%5EWeb%5EWork%20Completed&amp;orderby=WO" TargetMode="External"/><Relationship Id="rId782" Type="http://schemas.openxmlformats.org/officeDocument/2006/relationships/hyperlink" Target="http://../pages%5Cwo.aspx?1=1&amp;Id=3879&amp;phMy=rheing&amp;wo.sStatus=Call%5ECanceled%5EIn%20Progress%5EOn%20Hold%5ERequest%20Reassignment%5EScheduled%5ETentatively%20Closed%5EWeb%5EWork%20Completed&amp;orderby=WO" TargetMode="External"/><Relationship Id="rId1377" Type="http://schemas.openxmlformats.org/officeDocument/2006/relationships/hyperlink" Target="http://../pages%5Cwo.aspx?1=1&amp;Id=14849&amp;phMy=rheing&amp;wo.sStatus=Call%5ECanceled%5EIn%20Progress%5EOn%20Hold%5ERequest%20Reassignment%5EScheduled%5ETentatively%20Closed%5EWeb%5EWork%20Completed&amp;orderby=WO" TargetMode="External"/><Relationship Id="rId1367" Type="http://schemas.openxmlformats.org/officeDocument/2006/relationships/hyperlink" Target="http://../pages%5Cwo.aspx?1=1&amp;Id=14779&amp;phMy=rheing&amp;wo.sStatus=Call%5ECanceled%5EIn%20Progress%5EOn%20Hold%5ERequest%20Reassignment%5EScheduled%5ETentatively%20Closed%5EWeb%5EWork%20Completed&amp;orderby=WO" TargetMode="External"/><Relationship Id="rId2698" Type="http://schemas.openxmlformats.org/officeDocument/2006/relationships/hyperlink" Target="http://../pages%5Cwo.aspx?1=1&amp;Id=39852&amp;phMy=rheing&amp;wo.sStatus=Call%5ECanceled%5EIn%20Progress%5EOn%20Hold%5ERequest%20Reassignment%5EScheduled%5ETentatively%20Closed%5EWeb%5EWork%20Completed&amp;orderby=WO" TargetMode="External"/><Relationship Id="rId1368" Type="http://schemas.openxmlformats.org/officeDocument/2006/relationships/hyperlink" Target="http://../pages%5Cwo.aspx?1=1&amp;Id=14785&amp;phMy=rheing&amp;wo.sStatus=Call%5ECanceled%5EIn%20Progress%5EOn%20Hold%5ERequest%20Reassignment%5EScheduled%5ETentatively%20Closed%5EWeb%5EWork%20Completed&amp;orderby=WO" TargetMode="External"/><Relationship Id="rId2699" Type="http://schemas.openxmlformats.org/officeDocument/2006/relationships/hyperlink" Target="http://../pages%5Cwo.aspx?1=1&amp;Id=39886&amp;phMy=rheing&amp;wo.sStatus=Call%5ECanceled%5EIn%20Progress%5EOn%20Hold%5ERequest%20Reassignment%5EScheduled%5ETentatively%20Closed%5EWeb%5EWork%20Completed&amp;orderby=WO" TargetMode="External"/><Relationship Id="rId1369" Type="http://schemas.openxmlformats.org/officeDocument/2006/relationships/hyperlink" Target="http://../pages%5Cwo.aspx?1=1&amp;Id=14786&amp;phMy=rheing&amp;wo.sStatus=Call%5ECanceled%5EIn%20Progress%5EOn%20Hold%5ERequest%20Reassignment%5EScheduled%5ETentatively%20Closed%5EWeb%5EWork%20Completed&amp;orderby=WO" TargetMode="External"/><Relationship Id="rId778" Type="http://schemas.openxmlformats.org/officeDocument/2006/relationships/hyperlink" Target="http://../pages%5Cwo.aspx?1=1&amp;Id=3817&amp;phMy=rheing&amp;wo.sStatus=Call%5ECanceled%5EIn%20Progress%5EOn%20Hold%5ERequest%20Reassignment%5EScheduled%5ETentatively%20Closed%5EWeb%5EWork%20Completed&amp;orderby=WO" TargetMode="External"/><Relationship Id="rId777" Type="http://schemas.openxmlformats.org/officeDocument/2006/relationships/hyperlink" Target="http://../pages%5Cwo.aspx?1=1&amp;Id=3798&amp;phMy=rheing&amp;wo.sStatus=Call%5ECanceled%5EIn%20Progress%5EOn%20Hold%5ERequest%20Reassignment%5EScheduled%5ETentatively%20Closed%5EWeb%5EWork%20Completed&amp;orderby=WO" TargetMode="External"/><Relationship Id="rId776" Type="http://schemas.openxmlformats.org/officeDocument/2006/relationships/hyperlink" Target="http://../pages%5Cwo.aspx?1=1&amp;Id=3797&amp;phMy=rheing&amp;wo.sStatus=Call%5ECanceled%5EIn%20Progress%5EOn%20Hold%5ERequest%20Reassignment%5EScheduled%5ETentatively%20Closed%5EWeb%5EWork%20Completed&amp;orderby=WO" TargetMode="External"/><Relationship Id="rId775" Type="http://schemas.openxmlformats.org/officeDocument/2006/relationships/hyperlink" Target="http://../pages%5Cwo.aspx?1=1&amp;Id=3796&amp;phMy=rheing&amp;wo.sStatus=Call%5ECanceled%5EIn%20Progress%5EOn%20Hold%5ERequest%20Reassignment%5EScheduled%5ETentatively%20Closed%5EWeb%5EWork%20Completed&amp;orderby=WO" TargetMode="External"/><Relationship Id="rId779" Type="http://schemas.openxmlformats.org/officeDocument/2006/relationships/hyperlink" Target="http://../pages%5Cwo.aspx?1=1&amp;Id=3832&amp;phMy=rheing&amp;wo.sStatus=Call%5ECanceled%5EIn%20Progress%5EOn%20Hold%5ERequest%20Reassignment%5EScheduled%5ETentatively%20Closed%5EWeb%5EWork%20Completed&amp;orderby=WO" TargetMode="External"/><Relationship Id="rId770" Type="http://schemas.openxmlformats.org/officeDocument/2006/relationships/hyperlink" Target="http://../pages%5Cwo.aspx?1=1&amp;Id=3764&amp;phMy=rheing&amp;wo.sStatus=Call%5ECanceled%5EIn%20Progress%5EOn%20Hold%5ERequest%20Reassignment%5EScheduled%5ETentatively%20Closed%5EWeb%5EWork%20Completed&amp;orderby=WO" TargetMode="External"/><Relationship Id="rId2690" Type="http://schemas.openxmlformats.org/officeDocument/2006/relationships/hyperlink" Target="http://../pages%5Cwo.aspx?1=1&amp;Id=39716&amp;phMy=rheing&amp;wo.sStatus=Call%5ECanceled%5EIn%20Progress%5EOn%20Hold%5ERequest%20Reassignment%5EScheduled%5ETentatively%20Closed%5EWeb%5EWork%20Completed&amp;orderby=WO" TargetMode="External"/><Relationship Id="rId1360" Type="http://schemas.openxmlformats.org/officeDocument/2006/relationships/hyperlink" Target="http://../pages%5Cwo.aspx?1=1&amp;Id=14732&amp;phMy=rheing&amp;wo.sStatus=Call%5ECanceled%5EIn%20Progress%5EOn%20Hold%5ERequest%20Reassignment%5EScheduled%5ETentatively%20Closed%5EWeb%5EWork%20Completed&amp;orderby=WO" TargetMode="External"/><Relationship Id="rId2691" Type="http://schemas.openxmlformats.org/officeDocument/2006/relationships/hyperlink" Target="http://../pages%5Cwo.aspx?1=1&amp;Id=39723&amp;phMy=rheing&amp;wo.sStatus=Call%5ECanceled%5EIn%20Progress%5EOn%20Hold%5ERequest%20Reassignment%5EScheduled%5ETentatively%20Closed%5EWeb%5EWork%20Completed&amp;orderby=WO" TargetMode="External"/><Relationship Id="rId1361" Type="http://schemas.openxmlformats.org/officeDocument/2006/relationships/hyperlink" Target="http://../pages%5Cwo.aspx?1=1&amp;Id=14734&amp;phMy=rheing&amp;wo.sStatus=Call%5ECanceled%5EIn%20Progress%5EOn%20Hold%5ERequest%20Reassignment%5EScheduled%5ETentatively%20Closed%5EWeb%5EWork%20Completed&amp;orderby=WO" TargetMode="External"/><Relationship Id="rId2692" Type="http://schemas.openxmlformats.org/officeDocument/2006/relationships/hyperlink" Target="http://../pages%5Cwo.aspx?1=1&amp;Id=39774&amp;phMy=rheing&amp;wo.sStatus=Call%5ECanceled%5EIn%20Progress%5EOn%20Hold%5ERequest%20Reassignment%5EScheduled%5ETentatively%20Closed%5EWeb%5EWork%20Completed&amp;orderby=WO" TargetMode="External"/><Relationship Id="rId1362" Type="http://schemas.openxmlformats.org/officeDocument/2006/relationships/hyperlink" Target="http://../pages%5Cwo.aspx?1=1&amp;Id=14735&amp;phMy=rheing&amp;wo.sStatus=Call%5ECanceled%5EIn%20Progress%5EOn%20Hold%5ERequest%20Reassignment%5EScheduled%5ETentatively%20Closed%5EWeb%5EWork%20Completed&amp;orderby=WO" TargetMode="External"/><Relationship Id="rId2693" Type="http://schemas.openxmlformats.org/officeDocument/2006/relationships/hyperlink" Target="http://../pages%5Cwo.aspx?1=1&amp;Id=39776&amp;phMy=rheing&amp;wo.sStatus=Call%5ECanceled%5EIn%20Progress%5EOn%20Hold%5ERequest%20Reassignment%5EScheduled%5ETentatively%20Closed%5EWeb%5EWork%20Completed&amp;orderby=WO" TargetMode="External"/><Relationship Id="rId774" Type="http://schemas.openxmlformats.org/officeDocument/2006/relationships/hyperlink" Target="http://../pages%5Cwo.aspx?1=1&amp;Id=3791&amp;phMy=rheing&amp;wo.sStatus=Call%5ECanceled%5EIn%20Progress%5EOn%20Hold%5ERequest%20Reassignment%5EScheduled%5ETentatively%20Closed%5EWeb%5EWork%20Completed&amp;orderby=WO" TargetMode="External"/><Relationship Id="rId1363" Type="http://schemas.openxmlformats.org/officeDocument/2006/relationships/hyperlink" Target="http://../pages%5Cwo.aspx?1=1&amp;Id=14774&amp;phMy=rheing&amp;wo.sStatus=Call%5ECanceled%5EIn%20Progress%5EOn%20Hold%5ERequest%20Reassignment%5EScheduled%5ETentatively%20Closed%5EWeb%5EWork%20Completed&amp;orderby=WO" TargetMode="External"/><Relationship Id="rId2694" Type="http://schemas.openxmlformats.org/officeDocument/2006/relationships/hyperlink" Target="http://../pages%5Cwo.aspx?1=1&amp;Id=39784&amp;phMy=rheing&amp;wo.sStatus=Call%5ECanceled%5EIn%20Progress%5EOn%20Hold%5ERequest%20Reassignment%5EScheduled%5ETentatively%20Closed%5EWeb%5EWork%20Completed&amp;orderby=WO" TargetMode="External"/><Relationship Id="rId773" Type="http://schemas.openxmlformats.org/officeDocument/2006/relationships/hyperlink" Target="http://../pages%5Cwo.aspx?1=1&amp;Id=3767&amp;phMy=rheing&amp;wo.sStatus=Call%5ECanceled%5EIn%20Progress%5EOn%20Hold%5ERequest%20Reassignment%5EScheduled%5ETentatively%20Closed%5EWeb%5EWork%20Completed&amp;orderby=WO" TargetMode="External"/><Relationship Id="rId1364" Type="http://schemas.openxmlformats.org/officeDocument/2006/relationships/hyperlink" Target="http://../pages%5Cwo.aspx?1=1&amp;Id=14775&amp;phMy=rheing&amp;wo.sStatus=Call%5ECanceled%5EIn%20Progress%5EOn%20Hold%5ERequest%20Reassignment%5EScheduled%5ETentatively%20Closed%5EWeb%5EWork%20Completed&amp;orderby=WO" TargetMode="External"/><Relationship Id="rId2695" Type="http://schemas.openxmlformats.org/officeDocument/2006/relationships/hyperlink" Target="http://../pages%5Cwo.aspx?1=1&amp;Id=39795&amp;phMy=rheing&amp;wo.sStatus=Call%5ECanceled%5EIn%20Progress%5EOn%20Hold%5ERequest%20Reassignment%5EScheduled%5ETentatively%20Closed%5EWeb%5EWork%20Completed&amp;orderby=WO" TargetMode="External"/><Relationship Id="rId772" Type="http://schemas.openxmlformats.org/officeDocument/2006/relationships/hyperlink" Target="http://../pages%5Cwo.aspx?1=1&amp;Id=3766&amp;phMy=rheing&amp;wo.sStatus=Call%5ECanceled%5EIn%20Progress%5EOn%20Hold%5ERequest%20Reassignment%5EScheduled%5ETentatively%20Closed%5EWeb%5EWork%20Completed&amp;orderby=WO" TargetMode="External"/><Relationship Id="rId1365" Type="http://schemas.openxmlformats.org/officeDocument/2006/relationships/hyperlink" Target="http://../pages%5Cwo.aspx?1=1&amp;Id=14776&amp;phMy=rheing&amp;wo.sStatus=Call%5ECanceled%5EIn%20Progress%5EOn%20Hold%5ERequest%20Reassignment%5EScheduled%5ETentatively%20Closed%5EWeb%5EWork%20Completed&amp;orderby=WO" TargetMode="External"/><Relationship Id="rId2696" Type="http://schemas.openxmlformats.org/officeDocument/2006/relationships/hyperlink" Target="http://../pages%5Cwo.aspx?1=1&amp;Id=39799&amp;phMy=rheing&amp;wo.sStatus=Call%5ECanceled%5EIn%20Progress%5EOn%20Hold%5ERequest%20Reassignment%5EScheduled%5ETentatively%20Closed%5EWeb%5EWork%20Completed&amp;orderby=WO" TargetMode="External"/><Relationship Id="rId771" Type="http://schemas.openxmlformats.org/officeDocument/2006/relationships/hyperlink" Target="http://../pages%5Cwo.aspx?1=1&amp;Id=3765&amp;phMy=rheing&amp;wo.sStatus=Call%5ECanceled%5EIn%20Progress%5EOn%20Hold%5ERequest%20Reassignment%5EScheduled%5ETentatively%20Closed%5EWeb%5EWork%20Completed&amp;orderby=WO" TargetMode="External"/><Relationship Id="rId1366" Type="http://schemas.openxmlformats.org/officeDocument/2006/relationships/hyperlink" Target="http://../pages%5Cwo.aspx?1=1&amp;Id=14778&amp;phMy=rheing&amp;wo.sStatus=Call%5ECanceled%5EIn%20Progress%5EOn%20Hold%5ERequest%20Reassignment%5EScheduled%5ETentatively%20Closed%5EWeb%5EWork%20Completed&amp;orderby=WO" TargetMode="External"/><Relationship Id="rId2697" Type="http://schemas.openxmlformats.org/officeDocument/2006/relationships/hyperlink" Target="http://../pages%5Cwo.aspx?1=1&amp;Id=39814&amp;phMy=rheing&amp;wo.sStatus=Call%5ECanceled%5EIn%20Progress%5EOn%20Hold%5ERequest%20Reassignment%5EScheduled%5ETentatively%20Closed%5EWeb%5EWork%20Completed&amp;orderby=WO" TargetMode="External"/><Relationship Id="rId1390" Type="http://schemas.openxmlformats.org/officeDocument/2006/relationships/hyperlink" Target="http://../pages%5Cwo.aspx?1=1&amp;Id=14972&amp;phMy=rheing&amp;wo.sStatus=Call%5ECanceled%5EIn%20Progress%5EOn%20Hold%5ERequest%20Reassignment%5EScheduled%5ETentatively%20Closed%5EWeb%5EWork%20Completed&amp;orderby=WO" TargetMode="External"/><Relationship Id="rId1391" Type="http://schemas.openxmlformats.org/officeDocument/2006/relationships/hyperlink" Target="http://../pages%5Cwo.aspx?1=1&amp;Id=15003&amp;phMy=rheing&amp;wo.sStatus=Call%5ECanceled%5EIn%20Progress%5EOn%20Hold%5ERequest%20Reassignment%5EScheduled%5ETentatively%20Closed%5EWeb%5EWork%20Completed&amp;orderby=WO" TargetMode="External"/><Relationship Id="rId1392" Type="http://schemas.openxmlformats.org/officeDocument/2006/relationships/hyperlink" Target="http://../pages%5Cwo.aspx?1=1&amp;Id=15009&amp;phMy=rheing&amp;wo.sStatus=Call%5ECanceled%5EIn%20Progress%5EOn%20Hold%5ERequest%20Reassignment%5EScheduled%5ETentatively%20Closed%5EWeb%5EWork%20Completed&amp;orderby=WO" TargetMode="External"/><Relationship Id="rId1393" Type="http://schemas.openxmlformats.org/officeDocument/2006/relationships/hyperlink" Target="http://../pages%5Cwo.aspx?1=1&amp;Id=15032&amp;phMy=rheing&amp;wo.sStatus=Call%5ECanceled%5EIn%20Progress%5EOn%20Hold%5ERequest%20Reassignment%5EScheduled%5ETentatively%20Closed%5EWeb%5EWork%20Completed&amp;orderby=WO" TargetMode="External"/><Relationship Id="rId1394" Type="http://schemas.openxmlformats.org/officeDocument/2006/relationships/hyperlink" Target="http://../pages%5Cwo.aspx?1=1&amp;Id=15039&amp;phMy=rheing&amp;wo.sStatus=Call%5ECanceled%5EIn%20Progress%5EOn%20Hold%5ERequest%20Reassignment%5EScheduled%5ETentatively%20Closed%5EWeb%5EWork%20Completed&amp;orderby=WO" TargetMode="External"/><Relationship Id="rId1395" Type="http://schemas.openxmlformats.org/officeDocument/2006/relationships/hyperlink" Target="http://../pages%5Cwo.aspx?1=1&amp;Id=15041&amp;phMy=rheing&amp;wo.sStatus=Call%5ECanceled%5EIn%20Progress%5EOn%20Hold%5ERequest%20Reassignment%5EScheduled%5ETentatively%20Closed%5EWeb%5EWork%20Completed&amp;orderby=WO" TargetMode="External"/><Relationship Id="rId1396" Type="http://schemas.openxmlformats.org/officeDocument/2006/relationships/hyperlink" Target="http://../pages%5Cwo.aspx?1=1&amp;Id=15051&amp;phMy=rheing&amp;wo.sStatus=Call%5ECanceled%5EIn%20Progress%5EOn%20Hold%5ERequest%20Reassignment%5EScheduled%5ETentatively%20Closed%5EWeb%5EWork%20Completed&amp;orderby=WO" TargetMode="External"/><Relationship Id="rId1397" Type="http://schemas.openxmlformats.org/officeDocument/2006/relationships/hyperlink" Target="http://../pages%5Cwo.aspx?1=1&amp;Id=15054&amp;phMy=rheing&amp;wo.sStatus=Call%5ECanceled%5EIn%20Progress%5EOn%20Hold%5ERequest%20Reassignment%5EScheduled%5ETentatively%20Closed%5EWeb%5EWork%20Completed&amp;orderby=WO" TargetMode="External"/><Relationship Id="rId1398" Type="http://schemas.openxmlformats.org/officeDocument/2006/relationships/hyperlink" Target="http://../pages%5Cwo.aspx?1=1&amp;Id=15071&amp;phMy=rheing&amp;wo.sStatus=Call%5ECanceled%5EIn%20Progress%5EOn%20Hold%5ERequest%20Reassignment%5EScheduled%5ETentatively%20Closed%5EWeb%5EWork%20Completed&amp;orderby=WO" TargetMode="External"/><Relationship Id="rId1399" Type="http://schemas.openxmlformats.org/officeDocument/2006/relationships/hyperlink" Target="http://../pages%5Cwo.aspx?1=1&amp;Id=15072&amp;phMy=rheing&amp;wo.sStatus=Call%5ECanceled%5EIn%20Progress%5EOn%20Hold%5ERequest%20Reassignment%5EScheduled%5ETentatively%20Closed%5EWeb%5EWork%20Completed&amp;orderby=WO" TargetMode="External"/><Relationship Id="rId1389" Type="http://schemas.openxmlformats.org/officeDocument/2006/relationships/hyperlink" Target="http://../pages%5Cwo.aspx?1=1&amp;Id=14956&amp;phMy=rheing&amp;wo.sStatus=Call%5ECanceled%5EIn%20Progress%5EOn%20Hold%5ERequest%20Reassignment%5EScheduled%5ETentatively%20Closed%5EWeb%5EWork%20Completed&amp;orderby=WO" TargetMode="External"/><Relationship Id="rId799" Type="http://schemas.openxmlformats.org/officeDocument/2006/relationships/hyperlink" Target="http://../pages%5Cwo.aspx?1=1&amp;Id=4059&amp;phMy=rheing&amp;wo.sStatus=Call%5ECanceled%5EIn%20Progress%5EOn%20Hold%5ERequest%20Reassignment%5EScheduled%5ETentatively%20Closed%5EWeb%5EWork%20Completed&amp;orderby=WO" TargetMode="External"/><Relationship Id="rId798" Type="http://schemas.openxmlformats.org/officeDocument/2006/relationships/hyperlink" Target="http://../pages%5Cwo.aspx?1=1&amp;Id=4058&amp;phMy=rheing&amp;wo.sStatus=Call%5ECanceled%5EIn%20Progress%5EOn%20Hold%5ERequest%20Reassignment%5EScheduled%5ETentatively%20Closed%5EWeb%5EWork%20Completed&amp;orderby=WO" TargetMode="External"/><Relationship Id="rId797" Type="http://schemas.openxmlformats.org/officeDocument/2006/relationships/hyperlink" Target="http://../pages%5Cwo.aspx?1=1&amp;Id=4057&amp;phMy=rheing&amp;wo.sStatus=Call%5ECanceled%5EIn%20Progress%5EOn%20Hold%5ERequest%20Reassignment%5EScheduled%5ETentatively%20Closed%5EWeb%5EWork%20Completed&amp;orderby=WO" TargetMode="External"/><Relationship Id="rId1380" Type="http://schemas.openxmlformats.org/officeDocument/2006/relationships/hyperlink" Target="http://../pages%5Cwo.aspx?1=1&amp;Id=14877&amp;phMy=rheing&amp;wo.sStatus=Call%5ECanceled%5EIn%20Progress%5EOn%20Hold%5ERequest%20Reassignment%5EScheduled%5ETentatively%20Closed%5EWeb%5EWork%20Completed&amp;orderby=WO" TargetMode="External"/><Relationship Id="rId792" Type="http://schemas.openxmlformats.org/officeDocument/2006/relationships/hyperlink" Target="http://../pages%5Cwo.aspx?1=1&amp;Id=3972&amp;phMy=rheing&amp;wo.sStatus=Call%5ECanceled%5EIn%20Progress%5EOn%20Hold%5ERequest%20Reassignment%5EScheduled%5ETentatively%20Closed%5EWeb%5EWork%20Completed&amp;orderby=WO" TargetMode="External"/><Relationship Id="rId1381" Type="http://schemas.openxmlformats.org/officeDocument/2006/relationships/hyperlink" Target="http://../pages%5Cwo.aspx?1=1&amp;Id=14895&amp;phMy=rheing&amp;wo.sStatus=Call%5ECanceled%5EIn%20Progress%5EOn%20Hold%5ERequest%20Reassignment%5EScheduled%5ETentatively%20Closed%5EWeb%5EWork%20Completed&amp;orderby=WO" TargetMode="External"/><Relationship Id="rId791" Type="http://schemas.openxmlformats.org/officeDocument/2006/relationships/hyperlink" Target="http://../pages%5Cwo.aspx?1=1&amp;Id=3960&amp;phMy=rheing&amp;wo.sStatus=Call%5ECanceled%5EIn%20Progress%5EOn%20Hold%5ERequest%20Reassignment%5EScheduled%5ETentatively%20Closed%5EWeb%5EWork%20Completed&amp;orderby=WO" TargetMode="External"/><Relationship Id="rId1382" Type="http://schemas.openxmlformats.org/officeDocument/2006/relationships/hyperlink" Target="http://../pages%5Cwo.aspx?1=1&amp;Id=14901&amp;phMy=rheing&amp;wo.sStatus=Call%5ECanceled%5EIn%20Progress%5EOn%20Hold%5ERequest%20Reassignment%5EScheduled%5ETentatively%20Closed%5EWeb%5EWork%20Completed&amp;orderby=WO" TargetMode="External"/><Relationship Id="rId790" Type="http://schemas.openxmlformats.org/officeDocument/2006/relationships/hyperlink" Target="http://../pages%5Cwo.aspx?1=1&amp;Id=3956&amp;phMy=rheing&amp;wo.sStatus=Call%5ECanceled%5EIn%20Progress%5EOn%20Hold%5ERequest%20Reassignment%5EScheduled%5ETentatively%20Closed%5EWeb%5EWork%20Completed&amp;orderby=WO" TargetMode="External"/><Relationship Id="rId1383" Type="http://schemas.openxmlformats.org/officeDocument/2006/relationships/hyperlink" Target="http://../pages%5Cwo.aspx?1=1&amp;Id=14905&amp;phMy=rheing&amp;wo.sStatus=Call%5ECanceled%5EIn%20Progress%5EOn%20Hold%5ERequest%20Reassignment%5EScheduled%5ETentatively%20Closed%5EWeb%5EWork%20Completed&amp;orderby=WO" TargetMode="External"/><Relationship Id="rId1384" Type="http://schemas.openxmlformats.org/officeDocument/2006/relationships/hyperlink" Target="http://../pages%5Cwo.aspx?1=1&amp;Id=14918&amp;phMy=rheing&amp;wo.sStatus=Call%5ECanceled%5EIn%20Progress%5EOn%20Hold%5ERequest%20Reassignment%5EScheduled%5ETentatively%20Closed%5EWeb%5EWork%20Completed&amp;orderby=WO" TargetMode="External"/><Relationship Id="rId796" Type="http://schemas.openxmlformats.org/officeDocument/2006/relationships/hyperlink" Target="http://../pages%5Cwo.aspx?1=1&amp;Id=4029&amp;phMy=rheing&amp;wo.sStatus=Call%5ECanceled%5EIn%20Progress%5EOn%20Hold%5ERequest%20Reassignment%5EScheduled%5ETentatively%20Closed%5EWeb%5EWork%20Completed&amp;orderby=WO" TargetMode="External"/><Relationship Id="rId1385" Type="http://schemas.openxmlformats.org/officeDocument/2006/relationships/hyperlink" Target="http://../pages%5Cwo.aspx?1=1&amp;Id=14920&amp;phMy=rheing&amp;wo.sStatus=Call%5ECanceled%5EIn%20Progress%5EOn%20Hold%5ERequest%20Reassignment%5EScheduled%5ETentatively%20Closed%5EWeb%5EWork%20Completed&amp;orderby=WO" TargetMode="External"/><Relationship Id="rId795" Type="http://schemas.openxmlformats.org/officeDocument/2006/relationships/hyperlink" Target="http://../pages%5Cwo.aspx?1=1&amp;Id=4009&amp;phMy=rheing&amp;wo.sStatus=Call%5ECanceled%5EIn%20Progress%5EOn%20Hold%5ERequest%20Reassignment%5EScheduled%5ETentatively%20Closed%5EWeb%5EWork%20Completed&amp;orderby=WO" TargetMode="External"/><Relationship Id="rId1386" Type="http://schemas.openxmlformats.org/officeDocument/2006/relationships/hyperlink" Target="http://../pages%5Cwo.aspx?1=1&amp;Id=14931&amp;phMy=rheing&amp;wo.sStatus=Call%5ECanceled%5EIn%20Progress%5EOn%20Hold%5ERequest%20Reassignment%5EScheduled%5ETentatively%20Closed%5EWeb%5EWork%20Completed&amp;orderby=WO" TargetMode="External"/><Relationship Id="rId794" Type="http://schemas.openxmlformats.org/officeDocument/2006/relationships/hyperlink" Target="http://../pages%5Cwo.aspx?1=1&amp;Id=4008&amp;phMy=rheing&amp;wo.sStatus=Call%5ECanceled%5EIn%20Progress%5EOn%20Hold%5ERequest%20Reassignment%5EScheduled%5ETentatively%20Closed%5EWeb%5EWork%20Completed&amp;orderby=WO" TargetMode="External"/><Relationship Id="rId1387" Type="http://schemas.openxmlformats.org/officeDocument/2006/relationships/hyperlink" Target="http://../pages%5Cwo.aspx?1=1&amp;Id=14938&amp;phMy=rheing&amp;wo.sStatus=Call%5ECanceled%5EIn%20Progress%5EOn%20Hold%5ERequest%20Reassignment%5EScheduled%5ETentatively%20Closed%5EWeb%5EWork%20Completed&amp;orderby=WO" TargetMode="External"/><Relationship Id="rId793" Type="http://schemas.openxmlformats.org/officeDocument/2006/relationships/hyperlink" Target="http://../pages%5Cwo.aspx?1=1&amp;Id=3996&amp;phMy=rheing&amp;wo.sStatus=Call%5ECanceled%5EIn%20Progress%5EOn%20Hold%5ERequest%20Reassignment%5EScheduled%5ETentatively%20Closed%5EWeb%5EWork%20Completed&amp;orderby=WO" TargetMode="External"/><Relationship Id="rId1388" Type="http://schemas.openxmlformats.org/officeDocument/2006/relationships/hyperlink" Target="http://../pages%5Cwo.aspx?1=1&amp;Id=14942&amp;phMy=rheing&amp;wo.sStatus=Call%5ECanceled%5EIn%20Progress%5EOn%20Hold%5ERequest%20Reassignment%5EScheduled%5ETentatively%20Closed%5EWeb%5EWork%20Completed&amp;orderby=WO" TargetMode="External"/><Relationship Id="rId6201" Type="http://schemas.openxmlformats.org/officeDocument/2006/relationships/hyperlink" Target="http://../pages%5Cwo.aspx?1=1&amp;Id=107972&amp;phMy=rheing&amp;wo.sStatus=Call%5ECanceled%5EIn%20Progress%5EOn%20Hold%5ERequest%20Reassignment%5EScheduled%5ETentatively%20Closed%5EWeb%5EWork%20Completed&amp;orderby=WO" TargetMode="External"/><Relationship Id="rId6202" Type="http://schemas.openxmlformats.org/officeDocument/2006/relationships/hyperlink" Target="http://../pages%5Cwo.aspx?1=1&amp;Id=59819&amp;phMy=rheing&amp;wo.sStatus=Call%5ECanceled%5EIn%20Progress%5EOn%20Hold%5ERequest%20Reassignment%5EScheduled%5ETentatively%20Closed%5EWeb%5EWork%20Completed&amp;orderby=WO" TargetMode="External"/><Relationship Id="rId6200" Type="http://schemas.openxmlformats.org/officeDocument/2006/relationships/hyperlink" Target="http://../pages%5Cwo.aspx?1=1&amp;Id=107971&amp;phMy=rheing&amp;wo.sStatus=Call%5ECanceled%5EIn%20Progress%5EOn%20Hold%5ERequest%20Reassignment%5EScheduled%5ETentatively%20Closed%5EWeb%5EWork%20Completed&amp;orderby=WO" TargetMode="External"/><Relationship Id="rId6205" Type="http://schemas.openxmlformats.org/officeDocument/2006/relationships/table" Target="../tables/table5.xml"/><Relationship Id="rId6203" Type="http://schemas.openxmlformats.org/officeDocument/2006/relationships/drawing" Target="../drawings/drawing5.xml"/><Relationship Id="rId2700" Type="http://schemas.openxmlformats.org/officeDocument/2006/relationships/hyperlink" Target="http://../pages%5Cwo.aspx?1=1&amp;Id=39887&amp;phMy=rheing&amp;wo.sStatus=Call%5ECanceled%5EIn%20Progress%5EOn%20Hold%5ERequest%20Reassignment%5EScheduled%5ETentatively%20Closed%5EWeb%5EWork%20Completed&amp;orderby=WO" TargetMode="External"/><Relationship Id="rId2701" Type="http://schemas.openxmlformats.org/officeDocument/2006/relationships/hyperlink" Target="http://../pages%5Cwo.aspx?1=1&amp;Id=39901&amp;phMy=rheing&amp;wo.sStatus=Call%5ECanceled%5EIn%20Progress%5EOn%20Hold%5ERequest%20Reassignment%5EScheduled%5ETentatively%20Closed%5EWeb%5EWork%20Completed&amp;orderby=WO" TargetMode="External"/><Relationship Id="rId2702" Type="http://schemas.openxmlformats.org/officeDocument/2006/relationships/hyperlink" Target="http://../pages%5Cwo.aspx?1=1&amp;Id=39928&amp;phMy=rheing&amp;wo.sStatus=Call%5ECanceled%5EIn%20Progress%5EOn%20Hold%5ERequest%20Reassignment%5EScheduled%5ETentatively%20Closed%5EWeb%5EWork%20Completed&amp;orderby=WO" TargetMode="External"/><Relationship Id="rId2703" Type="http://schemas.openxmlformats.org/officeDocument/2006/relationships/hyperlink" Target="http://../pages%5Cwo.aspx?1=1&amp;Id=39956&amp;phMy=rheing&amp;wo.sStatus=Call%5ECanceled%5EIn%20Progress%5EOn%20Hold%5ERequest%20Reassignment%5EScheduled%5ETentatively%20Closed%5EWeb%5EWork%20Completed&amp;orderby=WO" TargetMode="External"/><Relationship Id="rId2704" Type="http://schemas.openxmlformats.org/officeDocument/2006/relationships/hyperlink" Target="http://../pages%5Cwo.aspx?1=1&amp;Id=40007&amp;phMy=rheing&amp;wo.sStatus=Call%5ECanceled%5EIn%20Progress%5EOn%20Hold%5ERequest%20Reassignment%5EScheduled%5ETentatively%20Closed%5EWeb%5EWork%20Completed&amp;orderby=WO" TargetMode="External"/><Relationship Id="rId2705" Type="http://schemas.openxmlformats.org/officeDocument/2006/relationships/hyperlink" Target="http://../pages%5Cwo.aspx?1=1&amp;Id=40036&amp;phMy=rheing&amp;wo.sStatus=Call%5ECanceled%5EIn%20Progress%5EOn%20Hold%5ERequest%20Reassignment%5EScheduled%5ETentatively%20Closed%5EWeb%5EWork%20Completed&amp;orderby=WO" TargetMode="External"/><Relationship Id="rId2706" Type="http://schemas.openxmlformats.org/officeDocument/2006/relationships/hyperlink" Target="http://../pages%5Cwo.aspx?1=1&amp;Id=40040&amp;phMy=rheing&amp;wo.sStatus=Call%5ECanceled%5EIn%20Progress%5EOn%20Hold%5ERequest%20Reassignment%5EScheduled%5ETentatively%20Closed%5EWeb%5EWork%20Completed&amp;orderby=WO" TargetMode="External"/><Relationship Id="rId2707" Type="http://schemas.openxmlformats.org/officeDocument/2006/relationships/hyperlink" Target="http://../pages%5Cwo.aspx?1=1&amp;Id=40042&amp;phMy=rheing&amp;wo.sStatus=Call%5ECanceled%5EIn%20Progress%5EOn%20Hold%5ERequest%20Reassignment%5EScheduled%5ETentatively%20Closed%5EWeb%5EWork%20Completed&amp;orderby=WO" TargetMode="External"/><Relationship Id="rId2708" Type="http://schemas.openxmlformats.org/officeDocument/2006/relationships/hyperlink" Target="http://../pages%5Cwo.aspx?1=1&amp;Id=40080&amp;phMy=rheing&amp;wo.sStatus=Call%5ECanceled%5EIn%20Progress%5EOn%20Hold%5ERequest%20Reassignment%5EScheduled%5ETentatively%20Closed%5EWeb%5EWork%20Completed&amp;orderby=WO" TargetMode="External"/><Relationship Id="rId2709" Type="http://schemas.openxmlformats.org/officeDocument/2006/relationships/hyperlink" Target="http://../pages%5Cwo.aspx?1=1&amp;Id=40099&amp;phMy=rheing&amp;wo.sStatus=Call%5ECanceled%5EIn%20Progress%5EOn%20Hold%5ERequest%20Reassignment%5EScheduled%5ETentatively%20Closed%5EWeb%5EWork%20Completed&amp;orderby=WO" TargetMode="External"/><Relationship Id="rId2720" Type="http://schemas.openxmlformats.org/officeDocument/2006/relationships/hyperlink" Target="http://../pages%5Cwo.aspx?1=1&amp;Id=40216&amp;phMy=rheing&amp;wo.sStatus=Call%5ECanceled%5EIn%20Progress%5EOn%20Hold%5ERequest%20Reassignment%5EScheduled%5ETentatively%20Closed%5EWeb%5EWork%20Completed&amp;orderby=WO" TargetMode="External"/><Relationship Id="rId2721" Type="http://schemas.openxmlformats.org/officeDocument/2006/relationships/hyperlink" Target="http://../pages%5Cwo.aspx?1=1&amp;Id=40223&amp;phMy=rheing&amp;wo.sStatus=Call%5ECanceled%5EIn%20Progress%5EOn%20Hold%5ERequest%20Reassignment%5EScheduled%5ETentatively%20Closed%5EWeb%5EWork%20Completed&amp;orderby=WO" TargetMode="External"/><Relationship Id="rId2722" Type="http://schemas.openxmlformats.org/officeDocument/2006/relationships/hyperlink" Target="http://../pages%5Cwo.aspx?1=1&amp;Id=40254&amp;phMy=rheing&amp;wo.sStatus=Call%5ECanceled%5EIn%20Progress%5EOn%20Hold%5ERequest%20Reassignment%5EScheduled%5ETentatively%20Closed%5EWeb%5EWork%20Completed&amp;orderby=WO" TargetMode="External"/><Relationship Id="rId2723" Type="http://schemas.openxmlformats.org/officeDocument/2006/relationships/hyperlink" Target="http://../pages%5Cwo.aspx?1=1&amp;Id=40300&amp;phMy=rheing&amp;wo.sStatus=Call%5ECanceled%5EIn%20Progress%5EOn%20Hold%5ERequest%20Reassignment%5EScheduled%5ETentatively%20Closed%5EWeb%5EWork%20Completed&amp;orderby=WO" TargetMode="External"/><Relationship Id="rId2724" Type="http://schemas.openxmlformats.org/officeDocument/2006/relationships/hyperlink" Target="http://../pages%5Cwo.aspx?1=1&amp;Id=40302&amp;phMy=rheing&amp;wo.sStatus=Call%5ECanceled%5EIn%20Progress%5EOn%20Hold%5ERequest%20Reassignment%5EScheduled%5ETentatively%20Closed%5EWeb%5EWork%20Completed&amp;orderby=WO" TargetMode="External"/><Relationship Id="rId2725" Type="http://schemas.openxmlformats.org/officeDocument/2006/relationships/hyperlink" Target="http://../pages%5Cwo.aspx?1=1&amp;Id=40326&amp;phMy=rheing&amp;wo.sStatus=Call%5ECanceled%5EIn%20Progress%5EOn%20Hold%5ERequest%20Reassignment%5EScheduled%5ETentatively%20Closed%5EWeb%5EWork%20Completed&amp;orderby=WO" TargetMode="External"/><Relationship Id="rId2726" Type="http://schemas.openxmlformats.org/officeDocument/2006/relationships/hyperlink" Target="http://../pages%5Cwo.aspx?1=1&amp;Id=40335&amp;phMy=rheing&amp;wo.sStatus=Call%5ECanceled%5EIn%20Progress%5EOn%20Hold%5ERequest%20Reassignment%5EScheduled%5ETentatively%20Closed%5EWeb%5EWork%20Completed&amp;orderby=WO" TargetMode="External"/><Relationship Id="rId2727" Type="http://schemas.openxmlformats.org/officeDocument/2006/relationships/hyperlink" Target="http://../pages%5Cwo.aspx?1=1&amp;Id=40343&amp;phMy=rheing&amp;wo.sStatus=Call%5ECanceled%5EIn%20Progress%5EOn%20Hold%5ERequest%20Reassignment%5EScheduled%5ETentatively%20Closed%5EWeb%5EWork%20Completed&amp;orderby=WO" TargetMode="External"/><Relationship Id="rId2728" Type="http://schemas.openxmlformats.org/officeDocument/2006/relationships/hyperlink" Target="http://../pages%5Cwo.aspx?1=1&amp;Id=40491&amp;phMy=rheing&amp;wo.sStatus=Call%5ECanceled%5EIn%20Progress%5EOn%20Hold%5ERequest%20Reassignment%5EScheduled%5ETentatively%20Closed%5EWeb%5EWork%20Completed&amp;orderby=WO" TargetMode="External"/><Relationship Id="rId2729" Type="http://schemas.openxmlformats.org/officeDocument/2006/relationships/hyperlink" Target="http://../pages%5Cwo.aspx?1=1&amp;Id=40493&amp;phMy=rheing&amp;wo.sStatus=Call%5ECanceled%5EIn%20Progress%5EOn%20Hold%5ERequest%20Reassignment%5EScheduled%5ETentatively%20Closed%5EWeb%5EWork%20Completed&amp;orderby=WO" TargetMode="External"/><Relationship Id="rId2710" Type="http://schemas.openxmlformats.org/officeDocument/2006/relationships/hyperlink" Target="http://../pages%5Cwo.aspx?1=1&amp;Id=40133&amp;phMy=rheing&amp;wo.sStatus=Call%5ECanceled%5EIn%20Progress%5EOn%20Hold%5ERequest%20Reassignment%5EScheduled%5ETentatively%20Closed%5EWeb%5EWork%20Completed&amp;orderby=WO" TargetMode="External"/><Relationship Id="rId2711" Type="http://schemas.openxmlformats.org/officeDocument/2006/relationships/hyperlink" Target="http://../pages%5Cwo.aspx?1=1&amp;Id=40134&amp;phMy=rheing&amp;wo.sStatus=Call%5ECanceled%5EIn%20Progress%5EOn%20Hold%5ERequest%20Reassignment%5EScheduled%5ETentatively%20Closed%5EWeb%5EWork%20Completed&amp;orderby=WO" TargetMode="External"/><Relationship Id="rId2712" Type="http://schemas.openxmlformats.org/officeDocument/2006/relationships/hyperlink" Target="http://../pages%5Cwo.aspx?1=1&amp;Id=40141&amp;phMy=rheing&amp;wo.sStatus=Call%5ECanceled%5EIn%20Progress%5EOn%20Hold%5ERequest%20Reassignment%5EScheduled%5ETentatively%20Closed%5EWeb%5EWork%20Completed&amp;orderby=WO" TargetMode="External"/><Relationship Id="rId2713" Type="http://schemas.openxmlformats.org/officeDocument/2006/relationships/hyperlink" Target="http://../pages%5Cwo.aspx?1=1&amp;Id=40175&amp;phMy=rheing&amp;wo.sStatus=Call%5ECanceled%5EIn%20Progress%5EOn%20Hold%5ERequest%20Reassignment%5EScheduled%5ETentatively%20Closed%5EWeb%5EWork%20Completed&amp;orderby=WO" TargetMode="External"/><Relationship Id="rId2714" Type="http://schemas.openxmlformats.org/officeDocument/2006/relationships/hyperlink" Target="http://../pages%5Cwo.aspx?1=1&amp;Id=40184&amp;phMy=rheing&amp;wo.sStatus=Call%5ECanceled%5EIn%20Progress%5EOn%20Hold%5ERequest%20Reassignment%5EScheduled%5ETentatively%20Closed%5EWeb%5EWork%20Completed&amp;orderby=WO" TargetMode="External"/><Relationship Id="rId2715" Type="http://schemas.openxmlformats.org/officeDocument/2006/relationships/hyperlink" Target="http://../pages%5Cwo.aspx?1=1&amp;Id=40185&amp;phMy=rheing&amp;wo.sStatus=Call%5ECanceled%5EIn%20Progress%5EOn%20Hold%5ERequest%20Reassignment%5EScheduled%5ETentatively%20Closed%5EWeb%5EWork%20Completed&amp;orderby=WO" TargetMode="External"/><Relationship Id="rId2716" Type="http://schemas.openxmlformats.org/officeDocument/2006/relationships/hyperlink" Target="http://../pages%5Cwo.aspx?1=1&amp;Id=40186&amp;phMy=rheing&amp;wo.sStatus=Call%5ECanceled%5EIn%20Progress%5EOn%20Hold%5ERequest%20Reassignment%5EScheduled%5ETentatively%20Closed%5EWeb%5EWork%20Completed&amp;orderby=WO" TargetMode="External"/><Relationship Id="rId2717" Type="http://schemas.openxmlformats.org/officeDocument/2006/relationships/hyperlink" Target="http://../pages%5Cwo.aspx?1=1&amp;Id=40187&amp;phMy=rheing&amp;wo.sStatus=Call%5ECanceled%5EIn%20Progress%5EOn%20Hold%5ERequest%20Reassignment%5EScheduled%5ETentatively%20Closed%5EWeb%5EWork%20Completed&amp;orderby=WO" TargetMode="External"/><Relationship Id="rId2718" Type="http://schemas.openxmlformats.org/officeDocument/2006/relationships/hyperlink" Target="http://../pages%5Cwo.aspx?1=1&amp;Id=40195&amp;phMy=rheing&amp;wo.sStatus=Call%5ECanceled%5EIn%20Progress%5EOn%20Hold%5ERequest%20Reassignment%5EScheduled%5ETentatively%20Closed%5EWeb%5EWork%20Completed&amp;orderby=WO" TargetMode="External"/><Relationship Id="rId2719" Type="http://schemas.openxmlformats.org/officeDocument/2006/relationships/hyperlink" Target="http://../pages%5Cwo.aspx?1=1&amp;Id=40203&amp;phMy=rheing&amp;wo.sStatus=Call%5ECanceled%5EIn%20Progress%5EOn%20Hold%5ERequest%20Reassignment%5EScheduled%5ETentatively%20Closed%5EWeb%5EWork%20Completed&amp;orderby=WO" TargetMode="External"/><Relationship Id="rId1455" Type="http://schemas.openxmlformats.org/officeDocument/2006/relationships/hyperlink" Target="http://../pages%5Cwo.aspx?1=1&amp;Id=15906&amp;phMy=rheing&amp;wo.sStatus=Call%5ECanceled%5EIn%20Progress%5EOn%20Hold%5ERequest%20Reassignment%5EScheduled%5ETentatively%20Closed%5EWeb%5EWork%20Completed&amp;orderby=WO" TargetMode="External"/><Relationship Id="rId2786" Type="http://schemas.openxmlformats.org/officeDocument/2006/relationships/hyperlink" Target="http://../pages%5Cwo.aspx?1=1&amp;Id=41607&amp;phMy=rheing&amp;wo.sStatus=Call%5ECanceled%5EIn%20Progress%5EOn%20Hold%5ERequest%20Reassignment%5EScheduled%5ETentatively%20Closed%5EWeb%5EWork%20Completed&amp;orderby=WO" TargetMode="External"/><Relationship Id="rId1456" Type="http://schemas.openxmlformats.org/officeDocument/2006/relationships/hyperlink" Target="http://../pages%5Cwo.aspx?1=1&amp;Id=15923&amp;phMy=rheing&amp;wo.sStatus=Call%5ECanceled%5EIn%20Progress%5EOn%20Hold%5ERequest%20Reassignment%5EScheduled%5ETentatively%20Closed%5EWeb%5EWork%20Completed&amp;orderby=WO" TargetMode="External"/><Relationship Id="rId2787" Type="http://schemas.openxmlformats.org/officeDocument/2006/relationships/hyperlink" Target="http://../pages%5Cwo.aspx?1=1&amp;Id=41608&amp;phMy=rheing&amp;wo.sStatus=Call%5ECanceled%5EIn%20Progress%5EOn%20Hold%5ERequest%20Reassignment%5EScheduled%5ETentatively%20Closed%5EWeb%5EWork%20Completed&amp;orderby=WO" TargetMode="External"/><Relationship Id="rId1457" Type="http://schemas.openxmlformats.org/officeDocument/2006/relationships/hyperlink" Target="http://../pages%5Cwo.aspx?1=1&amp;Id=15933&amp;phMy=rheing&amp;wo.sStatus=Call%5ECanceled%5EIn%20Progress%5EOn%20Hold%5ERequest%20Reassignment%5EScheduled%5ETentatively%20Closed%5EWeb%5EWork%20Completed&amp;orderby=WO" TargetMode="External"/><Relationship Id="rId2788" Type="http://schemas.openxmlformats.org/officeDocument/2006/relationships/hyperlink" Target="http://../pages%5Cwo.aspx?1=1&amp;Id=41613&amp;phMy=rheing&amp;wo.sStatus=Call%5ECanceled%5EIn%20Progress%5EOn%20Hold%5ERequest%20Reassignment%5EScheduled%5ETentatively%20Closed%5EWeb%5EWork%20Completed&amp;orderby=WO" TargetMode="External"/><Relationship Id="rId1458" Type="http://schemas.openxmlformats.org/officeDocument/2006/relationships/hyperlink" Target="http://../pages%5Cwo.aspx?1=1&amp;Id=15934&amp;phMy=rheing&amp;wo.sStatus=Call%5ECanceled%5EIn%20Progress%5EOn%20Hold%5ERequest%20Reassignment%5EScheduled%5ETentatively%20Closed%5EWeb%5EWork%20Completed&amp;orderby=WO" TargetMode="External"/><Relationship Id="rId2789" Type="http://schemas.openxmlformats.org/officeDocument/2006/relationships/hyperlink" Target="http://../pages%5Cwo.aspx?1=1&amp;Id=41614&amp;phMy=rheing&amp;wo.sStatus=Call%5ECanceled%5EIn%20Progress%5EOn%20Hold%5ERequest%20Reassignment%5EScheduled%5ETentatively%20Closed%5EWeb%5EWork%20Completed&amp;orderby=WO" TargetMode="External"/><Relationship Id="rId1459" Type="http://schemas.openxmlformats.org/officeDocument/2006/relationships/hyperlink" Target="http://../pages%5Cwo.aspx?1=1&amp;Id=15955&amp;phMy=rheing&amp;wo.sStatus=Call%5ECanceled%5EIn%20Progress%5EOn%20Hold%5ERequest%20Reassignment%5EScheduled%5ETentatively%20Closed%5EWeb%5EWork%20Completed&amp;orderby=WO" TargetMode="External"/><Relationship Id="rId629" Type="http://schemas.openxmlformats.org/officeDocument/2006/relationships/hyperlink" Target="http://../pages%5Cwo.aspx?1=1&amp;Id=1970&amp;phMy=rheing&amp;wo.sStatus=Call%5ECanceled%5EIn%20Progress%5EOn%20Hold%5ERequest%20Reassignment%5EScheduled%5ETentatively%20Closed%5EWeb%5EWork%20Completed&amp;orderby=WO" TargetMode="External"/><Relationship Id="rId624" Type="http://schemas.openxmlformats.org/officeDocument/2006/relationships/hyperlink" Target="http://../pages%5Cwo.aspx?1=1&amp;Id=1857&amp;phMy=rheing&amp;wo.sStatus=Call%5ECanceled%5EIn%20Progress%5EOn%20Hold%5ERequest%20Reassignment%5EScheduled%5ETentatively%20Closed%5EWeb%5EWork%20Completed&amp;orderby=WO" TargetMode="External"/><Relationship Id="rId623" Type="http://schemas.openxmlformats.org/officeDocument/2006/relationships/hyperlink" Target="http://../pages%5Cwo.aspx?1=1&amp;Id=1856&amp;phMy=rheing&amp;wo.sStatus=Call%5ECanceled%5EIn%20Progress%5EOn%20Hold%5ERequest%20Reassignment%5EScheduled%5ETentatively%20Closed%5EWeb%5EWork%20Completed&amp;orderby=WO" TargetMode="External"/><Relationship Id="rId622" Type="http://schemas.openxmlformats.org/officeDocument/2006/relationships/hyperlink" Target="http://../pages%5Cwo.aspx?1=1&amp;Id=1855&amp;phMy=rheing&amp;wo.sStatus=Call%5ECanceled%5EIn%20Progress%5EOn%20Hold%5ERequest%20Reassignment%5EScheduled%5ETentatively%20Closed%5EWeb%5EWork%20Completed&amp;orderby=WO" TargetMode="External"/><Relationship Id="rId621" Type="http://schemas.openxmlformats.org/officeDocument/2006/relationships/hyperlink" Target="http://../pages%5Cwo.aspx?1=1&amp;Id=1854&amp;phMy=rheing&amp;wo.sStatus=Call%5ECanceled%5EIn%20Progress%5EOn%20Hold%5ERequest%20Reassignment%5EScheduled%5ETentatively%20Closed%5EWeb%5EWork%20Completed&amp;orderby=WO" TargetMode="External"/><Relationship Id="rId628" Type="http://schemas.openxmlformats.org/officeDocument/2006/relationships/hyperlink" Target="http://../pages%5Cwo.aspx?1=1&amp;Id=1919&amp;phMy=rheing&amp;wo.sStatus=Call%5ECanceled%5EIn%20Progress%5EOn%20Hold%5ERequest%20Reassignment%5EScheduled%5ETentatively%20Closed%5EWeb%5EWork%20Completed&amp;orderby=WO" TargetMode="External"/><Relationship Id="rId627" Type="http://schemas.openxmlformats.org/officeDocument/2006/relationships/hyperlink" Target="http://../pages%5Cwo.aspx?1=1&amp;Id=1918&amp;phMy=rheing&amp;wo.sStatus=Call%5ECanceled%5EIn%20Progress%5EOn%20Hold%5ERequest%20Reassignment%5EScheduled%5ETentatively%20Closed%5EWeb%5EWork%20Completed&amp;orderby=WO" TargetMode="External"/><Relationship Id="rId626" Type="http://schemas.openxmlformats.org/officeDocument/2006/relationships/hyperlink" Target="http://../pages%5Cwo.aspx?1=1&amp;Id=1900&amp;phMy=rheing&amp;wo.sStatus=Call%5ECanceled%5EIn%20Progress%5EOn%20Hold%5ERequest%20Reassignment%5EScheduled%5ETentatively%20Closed%5EWeb%5EWork%20Completed&amp;orderby=WO" TargetMode="External"/><Relationship Id="rId625" Type="http://schemas.openxmlformats.org/officeDocument/2006/relationships/hyperlink" Target="http://../pages%5Cwo.aspx?1=1&amp;Id=1895&amp;phMy=rheing&amp;wo.sStatus=Call%5ECanceled%5EIn%20Progress%5EOn%20Hold%5ERequest%20Reassignment%5EScheduled%5ETentatively%20Closed%5EWeb%5EWork%20Completed&amp;orderby=WO" TargetMode="External"/><Relationship Id="rId2780" Type="http://schemas.openxmlformats.org/officeDocument/2006/relationships/hyperlink" Target="http://../pages%5Cwo.aspx?1=1&amp;Id=41566&amp;phMy=rheing&amp;wo.sStatus=Call%5ECanceled%5EIn%20Progress%5EOn%20Hold%5ERequest%20Reassignment%5EScheduled%5ETentatively%20Closed%5EWeb%5EWork%20Completed&amp;orderby=WO" TargetMode="External"/><Relationship Id="rId1450" Type="http://schemas.openxmlformats.org/officeDocument/2006/relationships/hyperlink" Target="http://../pages%5Cwo.aspx?1=1&amp;Id=15835&amp;phMy=rheing&amp;wo.sStatus=Call%5ECanceled%5EIn%20Progress%5EOn%20Hold%5ERequest%20Reassignment%5EScheduled%5ETentatively%20Closed%5EWeb%5EWork%20Completed&amp;orderby=WO" TargetMode="External"/><Relationship Id="rId2781" Type="http://schemas.openxmlformats.org/officeDocument/2006/relationships/hyperlink" Target="http://../pages%5Cwo.aspx?1=1&amp;Id=41580&amp;phMy=rheing&amp;wo.sStatus=Call%5ECanceled%5EIn%20Progress%5EOn%20Hold%5ERequest%20Reassignment%5EScheduled%5ETentatively%20Closed%5EWeb%5EWork%20Completed&amp;orderby=WO" TargetMode="External"/><Relationship Id="rId620" Type="http://schemas.openxmlformats.org/officeDocument/2006/relationships/hyperlink" Target="http://../pages%5Cwo.aspx?1=1&amp;Id=1853&amp;phMy=rheing&amp;wo.sStatus=Call%5ECanceled%5EIn%20Progress%5EOn%20Hold%5ERequest%20Reassignment%5EScheduled%5ETentatively%20Closed%5EWeb%5EWork%20Completed&amp;orderby=WO" TargetMode="External"/><Relationship Id="rId1451" Type="http://schemas.openxmlformats.org/officeDocument/2006/relationships/hyperlink" Target="http://../pages%5Cwo.aspx?1=1&amp;Id=15881&amp;phMy=rheing&amp;wo.sStatus=Call%5ECanceled%5EIn%20Progress%5EOn%20Hold%5ERequest%20Reassignment%5EScheduled%5ETentatively%20Closed%5EWeb%5EWork%20Completed&amp;orderby=WO" TargetMode="External"/><Relationship Id="rId2782" Type="http://schemas.openxmlformats.org/officeDocument/2006/relationships/hyperlink" Target="http://../pages%5Cwo.aspx?1=1&amp;Id=41582&amp;phMy=rheing&amp;wo.sStatus=Call%5ECanceled%5EIn%20Progress%5EOn%20Hold%5ERequest%20Reassignment%5EScheduled%5ETentatively%20Closed%5EWeb%5EWork%20Completed&amp;orderby=WO" TargetMode="External"/><Relationship Id="rId1452" Type="http://schemas.openxmlformats.org/officeDocument/2006/relationships/hyperlink" Target="http://../pages%5Cwo.aspx?1=1&amp;Id=15894&amp;phMy=rheing&amp;wo.sStatus=Call%5ECanceled%5EIn%20Progress%5EOn%20Hold%5ERequest%20Reassignment%5EScheduled%5ETentatively%20Closed%5EWeb%5EWork%20Completed&amp;orderby=WO" TargetMode="External"/><Relationship Id="rId2783" Type="http://schemas.openxmlformats.org/officeDocument/2006/relationships/hyperlink" Target="http://../pages%5Cwo.aspx?1=1&amp;Id=41586&amp;phMy=rheing&amp;wo.sStatus=Call%5ECanceled%5EIn%20Progress%5EOn%20Hold%5ERequest%20Reassignment%5EScheduled%5ETentatively%20Closed%5EWeb%5EWork%20Completed&amp;orderby=WO" TargetMode="External"/><Relationship Id="rId1453" Type="http://schemas.openxmlformats.org/officeDocument/2006/relationships/hyperlink" Target="http://../pages%5Cwo.aspx?1=1&amp;Id=15895&amp;phMy=rheing&amp;wo.sStatus=Call%5ECanceled%5EIn%20Progress%5EOn%20Hold%5ERequest%20Reassignment%5EScheduled%5ETentatively%20Closed%5EWeb%5EWork%20Completed&amp;orderby=WO" TargetMode="External"/><Relationship Id="rId2784" Type="http://schemas.openxmlformats.org/officeDocument/2006/relationships/hyperlink" Target="http://../pages%5Cwo.aspx?1=1&amp;Id=41603&amp;phMy=rheing&amp;wo.sStatus=Call%5ECanceled%5EIn%20Progress%5EOn%20Hold%5ERequest%20Reassignment%5EScheduled%5ETentatively%20Closed%5EWeb%5EWork%20Completed&amp;orderby=WO" TargetMode="External"/><Relationship Id="rId1454" Type="http://schemas.openxmlformats.org/officeDocument/2006/relationships/hyperlink" Target="http://../pages%5Cwo.aspx?1=1&amp;Id=15899&amp;phMy=rheing&amp;wo.sStatus=Call%5ECanceled%5EIn%20Progress%5EOn%20Hold%5ERequest%20Reassignment%5EScheduled%5ETentatively%20Closed%5EWeb%5EWork%20Completed&amp;orderby=WO" TargetMode="External"/><Relationship Id="rId2785" Type="http://schemas.openxmlformats.org/officeDocument/2006/relationships/hyperlink" Target="http://../pages%5Cwo.aspx?1=1&amp;Id=41605&amp;phMy=rheing&amp;wo.sStatus=Call%5ECanceled%5EIn%20Progress%5EOn%20Hold%5ERequest%20Reassignment%5EScheduled%5ETentatively%20Closed%5EWeb%5EWork%20Completed&amp;orderby=WO" TargetMode="External"/><Relationship Id="rId1444" Type="http://schemas.openxmlformats.org/officeDocument/2006/relationships/hyperlink" Target="http://../pages%5Cwo.aspx?1=1&amp;Id=15710&amp;phMy=rheing&amp;wo.sStatus=Call%5ECanceled%5EIn%20Progress%5EOn%20Hold%5ERequest%20Reassignment%5EScheduled%5ETentatively%20Closed%5EWeb%5EWork%20Completed&amp;orderby=WO" TargetMode="External"/><Relationship Id="rId2775" Type="http://schemas.openxmlformats.org/officeDocument/2006/relationships/hyperlink" Target="http://../pages%5Cwo.aspx?1=1&amp;Id=41392&amp;phMy=rheing&amp;wo.sStatus=Call%5ECanceled%5EIn%20Progress%5EOn%20Hold%5ERequest%20Reassignment%5EScheduled%5ETentatively%20Closed%5EWeb%5EWork%20Completed&amp;orderby=WO" TargetMode="External"/><Relationship Id="rId1445" Type="http://schemas.openxmlformats.org/officeDocument/2006/relationships/hyperlink" Target="http://../pages%5Cwo.aspx?1=1&amp;Id=15740&amp;phMy=rheing&amp;wo.sStatus=Call%5ECanceled%5EIn%20Progress%5EOn%20Hold%5ERequest%20Reassignment%5EScheduled%5ETentatively%20Closed%5EWeb%5EWork%20Completed&amp;orderby=WO" TargetMode="External"/><Relationship Id="rId2776" Type="http://schemas.openxmlformats.org/officeDocument/2006/relationships/hyperlink" Target="http://../pages%5Cwo.aspx?1=1&amp;Id=41497&amp;phMy=rheing&amp;wo.sStatus=Call%5ECanceled%5EIn%20Progress%5EOn%20Hold%5ERequest%20Reassignment%5EScheduled%5ETentatively%20Closed%5EWeb%5EWork%20Completed&amp;orderby=WO" TargetMode="External"/><Relationship Id="rId1446" Type="http://schemas.openxmlformats.org/officeDocument/2006/relationships/hyperlink" Target="http://../pages%5Cwo.aspx?1=1&amp;Id=15754&amp;phMy=rheing&amp;wo.sStatus=Call%5ECanceled%5EIn%20Progress%5EOn%20Hold%5ERequest%20Reassignment%5EScheduled%5ETentatively%20Closed%5EWeb%5EWork%20Completed&amp;orderby=WO" TargetMode="External"/><Relationship Id="rId2777" Type="http://schemas.openxmlformats.org/officeDocument/2006/relationships/hyperlink" Target="http://../pages%5Cwo.aspx?1=1&amp;Id=41501&amp;phMy=rheing&amp;wo.sStatus=Call%5ECanceled%5EIn%20Progress%5EOn%20Hold%5ERequest%20Reassignment%5EScheduled%5ETentatively%20Closed%5EWeb%5EWork%20Completed&amp;orderby=WO" TargetMode="External"/><Relationship Id="rId1447" Type="http://schemas.openxmlformats.org/officeDocument/2006/relationships/hyperlink" Target="http://../pages%5Cwo.aspx?1=1&amp;Id=15808&amp;phMy=rheing&amp;wo.sStatus=Call%5ECanceled%5EIn%20Progress%5EOn%20Hold%5ERequest%20Reassignment%5EScheduled%5ETentatively%20Closed%5EWeb%5EWork%20Completed&amp;orderby=WO" TargetMode="External"/><Relationship Id="rId2778" Type="http://schemas.openxmlformats.org/officeDocument/2006/relationships/hyperlink" Target="http://../pages%5Cwo.aspx?1=1&amp;Id=41564&amp;phMy=rheing&amp;wo.sStatus=Call%5ECanceled%5EIn%20Progress%5EOn%20Hold%5ERequest%20Reassignment%5EScheduled%5ETentatively%20Closed%5EWeb%5EWork%20Completed&amp;orderby=WO" TargetMode="External"/><Relationship Id="rId1448" Type="http://schemas.openxmlformats.org/officeDocument/2006/relationships/hyperlink" Target="http://../pages%5Cwo.aspx?1=1&amp;Id=15811&amp;phMy=rheing&amp;wo.sStatus=Call%5ECanceled%5EIn%20Progress%5EOn%20Hold%5ERequest%20Reassignment%5EScheduled%5ETentatively%20Closed%5EWeb%5EWork%20Completed&amp;orderby=WO" TargetMode="External"/><Relationship Id="rId2779" Type="http://schemas.openxmlformats.org/officeDocument/2006/relationships/hyperlink" Target="http://../pages%5Cwo.aspx?1=1&amp;Id=41565&amp;phMy=rheing&amp;wo.sStatus=Call%5ECanceled%5EIn%20Progress%5EOn%20Hold%5ERequest%20Reassignment%5EScheduled%5ETentatively%20Closed%5EWeb%5EWork%20Completed&amp;orderby=WO" TargetMode="External"/><Relationship Id="rId1449" Type="http://schemas.openxmlformats.org/officeDocument/2006/relationships/hyperlink" Target="http://../pages%5Cwo.aspx?1=1&amp;Id=15826&amp;phMy=rheing&amp;wo.sStatus=Call%5ECanceled%5EIn%20Progress%5EOn%20Hold%5ERequest%20Reassignment%5EScheduled%5ETentatively%20Closed%5EWeb%5EWork%20Completed&amp;orderby=WO" TargetMode="External"/><Relationship Id="rId619" Type="http://schemas.openxmlformats.org/officeDocument/2006/relationships/hyperlink" Target="http://../pages%5Cwo.aspx?1=1&amp;Id=1852&amp;phMy=rheing&amp;wo.sStatus=Call%5ECanceled%5EIn%20Progress%5EOn%20Hold%5ERequest%20Reassignment%5EScheduled%5ETentatively%20Closed%5EWeb%5EWork%20Completed&amp;orderby=WO" TargetMode="External"/><Relationship Id="rId618" Type="http://schemas.openxmlformats.org/officeDocument/2006/relationships/hyperlink" Target="http://../pages%5Cwo.aspx?1=1&amp;Id=1850&amp;phMy=rheing&amp;wo.sStatus=Call%5ECanceled%5EIn%20Progress%5EOn%20Hold%5ERequest%20Reassignment%5EScheduled%5ETentatively%20Closed%5EWeb%5EWork%20Completed&amp;orderby=WO" TargetMode="External"/><Relationship Id="rId613" Type="http://schemas.openxmlformats.org/officeDocument/2006/relationships/hyperlink" Target="http://../pages%5Cwo.aspx?1=1&amp;Id=1845&amp;phMy=rheing&amp;wo.sStatus=Call%5ECanceled%5EIn%20Progress%5EOn%20Hold%5ERequest%20Reassignment%5EScheduled%5ETentatively%20Closed%5EWeb%5EWork%20Completed&amp;orderby=WO" TargetMode="External"/><Relationship Id="rId612" Type="http://schemas.openxmlformats.org/officeDocument/2006/relationships/hyperlink" Target="http://../pages%5Cwo.aspx?1=1&amp;Id=1844&amp;phMy=rheing&amp;wo.sStatus=Call%5ECanceled%5EIn%20Progress%5EOn%20Hold%5ERequest%20Reassignment%5EScheduled%5ETentatively%20Closed%5EWeb%5EWork%20Completed&amp;orderby=WO" TargetMode="External"/><Relationship Id="rId611" Type="http://schemas.openxmlformats.org/officeDocument/2006/relationships/hyperlink" Target="http://../pages%5Cwo.aspx?1=1&amp;Id=1843&amp;phMy=rheing&amp;wo.sStatus=Call%5ECanceled%5EIn%20Progress%5EOn%20Hold%5ERequest%20Reassignment%5EScheduled%5ETentatively%20Closed%5EWeb%5EWork%20Completed&amp;orderby=WO" TargetMode="External"/><Relationship Id="rId610" Type="http://schemas.openxmlformats.org/officeDocument/2006/relationships/hyperlink" Target="http://../pages%5Cwo.aspx?1=1&amp;Id=1842&amp;phMy=rheing&amp;wo.sStatus=Call%5ECanceled%5EIn%20Progress%5EOn%20Hold%5ERequest%20Reassignment%5EScheduled%5ETentatively%20Closed%5EWeb%5EWork%20Completed&amp;orderby=WO" TargetMode="External"/><Relationship Id="rId617" Type="http://schemas.openxmlformats.org/officeDocument/2006/relationships/hyperlink" Target="http://../pages%5Cwo.aspx?1=1&amp;Id=1849&amp;phMy=rheing&amp;wo.sStatus=Call%5ECanceled%5EIn%20Progress%5EOn%20Hold%5ERequest%20Reassignment%5EScheduled%5ETentatively%20Closed%5EWeb%5EWork%20Completed&amp;orderby=WO" TargetMode="External"/><Relationship Id="rId616" Type="http://schemas.openxmlformats.org/officeDocument/2006/relationships/hyperlink" Target="http://../pages%5Cwo.aspx?1=1&amp;Id=1848&amp;phMy=rheing&amp;wo.sStatus=Call%5ECanceled%5EIn%20Progress%5EOn%20Hold%5ERequest%20Reassignment%5EScheduled%5ETentatively%20Closed%5EWeb%5EWork%20Completed&amp;orderby=WO" TargetMode="External"/><Relationship Id="rId615" Type="http://schemas.openxmlformats.org/officeDocument/2006/relationships/hyperlink" Target="http://../pages%5Cwo.aspx?1=1&amp;Id=1847&amp;phMy=rheing&amp;wo.sStatus=Call%5ECanceled%5EIn%20Progress%5EOn%20Hold%5ERequest%20Reassignment%5EScheduled%5ETentatively%20Closed%5EWeb%5EWork%20Completed&amp;orderby=WO" TargetMode="External"/><Relationship Id="rId614" Type="http://schemas.openxmlformats.org/officeDocument/2006/relationships/hyperlink" Target="http://../pages%5Cwo.aspx?1=1&amp;Id=1846&amp;phMy=rheing&amp;wo.sStatus=Call%5ECanceled%5EIn%20Progress%5EOn%20Hold%5ERequest%20Reassignment%5EScheduled%5ETentatively%20Closed%5EWeb%5EWork%20Completed&amp;orderby=WO" TargetMode="External"/><Relationship Id="rId2770" Type="http://schemas.openxmlformats.org/officeDocument/2006/relationships/hyperlink" Target="http://../pages%5Cwo.aspx?1=1&amp;Id=41228&amp;phMy=rheing&amp;wo.sStatus=Call%5ECanceled%5EIn%20Progress%5EOn%20Hold%5ERequest%20Reassignment%5EScheduled%5ETentatively%20Closed%5EWeb%5EWork%20Completed&amp;orderby=WO" TargetMode="External"/><Relationship Id="rId1440" Type="http://schemas.openxmlformats.org/officeDocument/2006/relationships/hyperlink" Target="http://../pages%5Cwo.aspx?1=1&amp;Id=15687&amp;phMy=rheing&amp;wo.sStatus=Call%5ECanceled%5EIn%20Progress%5EOn%20Hold%5ERequest%20Reassignment%5EScheduled%5ETentatively%20Closed%5EWeb%5EWork%20Completed&amp;orderby=WO" TargetMode="External"/><Relationship Id="rId2771" Type="http://schemas.openxmlformats.org/officeDocument/2006/relationships/hyperlink" Target="http://../pages%5Cwo.aspx?1=1&amp;Id=41268&amp;phMy=rheing&amp;wo.sStatus=Call%5ECanceled%5EIn%20Progress%5EOn%20Hold%5ERequest%20Reassignment%5EScheduled%5ETentatively%20Closed%5EWeb%5EWork%20Completed&amp;orderby=WO" TargetMode="External"/><Relationship Id="rId1441" Type="http://schemas.openxmlformats.org/officeDocument/2006/relationships/hyperlink" Target="http://../pages%5Cwo.aspx?1=1&amp;Id=15693&amp;phMy=rheing&amp;wo.sStatus=Call%5ECanceled%5EIn%20Progress%5EOn%20Hold%5ERequest%20Reassignment%5EScheduled%5ETentatively%20Closed%5EWeb%5EWork%20Completed&amp;orderby=WO" TargetMode="External"/><Relationship Id="rId2772" Type="http://schemas.openxmlformats.org/officeDocument/2006/relationships/hyperlink" Target="http://../pages%5Cwo.aspx?1=1&amp;Id=41282&amp;phMy=rheing&amp;wo.sStatus=Call%5ECanceled%5EIn%20Progress%5EOn%20Hold%5ERequest%20Reassignment%5EScheduled%5ETentatively%20Closed%5EWeb%5EWork%20Completed&amp;orderby=WO" TargetMode="External"/><Relationship Id="rId1442" Type="http://schemas.openxmlformats.org/officeDocument/2006/relationships/hyperlink" Target="http://../pages%5Cwo.aspx?1=1&amp;Id=15706&amp;phMy=rheing&amp;wo.sStatus=Call%5ECanceled%5EIn%20Progress%5EOn%20Hold%5ERequest%20Reassignment%5EScheduled%5ETentatively%20Closed%5EWeb%5EWork%20Completed&amp;orderby=WO" TargetMode="External"/><Relationship Id="rId2773" Type="http://schemas.openxmlformats.org/officeDocument/2006/relationships/hyperlink" Target="http://../pages%5Cwo.aspx?1=1&amp;Id=41314&amp;phMy=rheing&amp;wo.sStatus=Call%5ECanceled%5EIn%20Progress%5EOn%20Hold%5ERequest%20Reassignment%5EScheduled%5ETentatively%20Closed%5EWeb%5EWork%20Completed&amp;orderby=WO" TargetMode="External"/><Relationship Id="rId1443" Type="http://schemas.openxmlformats.org/officeDocument/2006/relationships/hyperlink" Target="http://../pages%5Cwo.aspx?1=1&amp;Id=15709&amp;phMy=rheing&amp;wo.sStatus=Call%5ECanceled%5EIn%20Progress%5EOn%20Hold%5ERequest%20Reassignment%5EScheduled%5ETentatively%20Closed%5EWeb%5EWork%20Completed&amp;orderby=WO" TargetMode="External"/><Relationship Id="rId2774" Type="http://schemas.openxmlformats.org/officeDocument/2006/relationships/hyperlink" Target="http://../pages%5Cwo.aspx?1=1&amp;Id=41373&amp;phMy=rheing&amp;wo.sStatus=Call%5ECanceled%5EIn%20Progress%5EOn%20Hold%5ERequest%20Reassignment%5EScheduled%5ETentatively%20Closed%5EWeb%5EWork%20Completed&amp;orderby=WO" TargetMode="External"/><Relationship Id="rId1477" Type="http://schemas.openxmlformats.org/officeDocument/2006/relationships/hyperlink" Target="http://../pages%5Cwo.aspx?1=1&amp;Id=16131&amp;phMy=rheing&amp;wo.sStatus=Call%5ECanceled%5EIn%20Progress%5EOn%20Hold%5ERequest%20Reassignment%5EScheduled%5ETentatively%20Closed%5EWeb%5EWork%20Completed&amp;orderby=WO" TargetMode="External"/><Relationship Id="rId1478" Type="http://schemas.openxmlformats.org/officeDocument/2006/relationships/hyperlink" Target="http://../pages%5Cwo.aspx?1=1&amp;Id=16167&amp;phMy=rheing&amp;wo.sStatus=Call%5ECanceled%5EIn%20Progress%5EOn%20Hold%5ERequest%20Reassignment%5EScheduled%5ETentatively%20Closed%5EWeb%5EWork%20Completed&amp;orderby=WO" TargetMode="External"/><Relationship Id="rId1479" Type="http://schemas.openxmlformats.org/officeDocument/2006/relationships/hyperlink" Target="http://../pages%5Cwo.aspx?1=1&amp;Id=16168&amp;phMy=rheing&amp;wo.sStatus=Call%5ECanceled%5EIn%20Progress%5EOn%20Hold%5ERequest%20Reassignment%5EScheduled%5ETentatively%20Closed%5EWeb%5EWork%20Completed&amp;orderby=WO" TargetMode="External"/><Relationship Id="rId646" Type="http://schemas.openxmlformats.org/officeDocument/2006/relationships/hyperlink" Target="http://../pages%5Cwo.aspx?1=1&amp;Id=2201&amp;phMy=rheing&amp;wo.sStatus=Call%5ECanceled%5EIn%20Progress%5EOn%20Hold%5ERequest%20Reassignment%5EScheduled%5ETentatively%20Closed%5EWeb%5EWork%20Completed&amp;orderby=WO" TargetMode="External"/><Relationship Id="rId645" Type="http://schemas.openxmlformats.org/officeDocument/2006/relationships/hyperlink" Target="http://../pages%5Cwo.aspx?1=1&amp;Id=2199&amp;phMy=rheing&amp;wo.sStatus=Call%5ECanceled%5EIn%20Progress%5EOn%20Hold%5ERequest%20Reassignment%5EScheduled%5ETentatively%20Closed%5EWeb%5EWork%20Completed&amp;orderby=WO" TargetMode="External"/><Relationship Id="rId644" Type="http://schemas.openxmlformats.org/officeDocument/2006/relationships/hyperlink" Target="http://../pages%5Cwo.aspx?1=1&amp;Id=2198&amp;phMy=rheing&amp;wo.sStatus=Call%5ECanceled%5EIn%20Progress%5EOn%20Hold%5ERequest%20Reassignment%5EScheduled%5ETentatively%20Closed%5EWeb%5EWork%20Completed&amp;orderby=WO" TargetMode="External"/><Relationship Id="rId643" Type="http://schemas.openxmlformats.org/officeDocument/2006/relationships/hyperlink" Target="http://../pages%5Cwo.aspx?1=1&amp;Id=2181&amp;phMy=rheing&amp;wo.sStatus=Call%5ECanceled%5EIn%20Progress%5EOn%20Hold%5ERequest%20Reassignment%5EScheduled%5ETentatively%20Closed%5EWeb%5EWork%20Completed&amp;orderby=WO" TargetMode="External"/><Relationship Id="rId649" Type="http://schemas.openxmlformats.org/officeDocument/2006/relationships/hyperlink" Target="http://../pages%5Cwo.aspx?1=1&amp;Id=2204&amp;phMy=rheing&amp;wo.sStatus=Call%5ECanceled%5EIn%20Progress%5EOn%20Hold%5ERequest%20Reassignment%5EScheduled%5ETentatively%20Closed%5EWeb%5EWork%20Completed&amp;orderby=WO" TargetMode="External"/><Relationship Id="rId648" Type="http://schemas.openxmlformats.org/officeDocument/2006/relationships/hyperlink" Target="http://../pages%5Cwo.aspx?1=1&amp;Id=2203&amp;phMy=rheing&amp;wo.sStatus=Call%5ECanceled%5EIn%20Progress%5EOn%20Hold%5ERequest%20Reassignment%5EScheduled%5ETentatively%20Closed%5EWeb%5EWork%20Completed&amp;orderby=WO" TargetMode="External"/><Relationship Id="rId647" Type="http://schemas.openxmlformats.org/officeDocument/2006/relationships/hyperlink" Target="http://../pages%5Cwo.aspx?1=1&amp;Id=2202&amp;phMy=rheing&amp;wo.sStatus=Call%5ECanceled%5EIn%20Progress%5EOn%20Hold%5ERequest%20Reassignment%5EScheduled%5ETentatively%20Closed%5EWeb%5EWork%20Completed&amp;orderby=WO" TargetMode="External"/><Relationship Id="rId1470" Type="http://schemas.openxmlformats.org/officeDocument/2006/relationships/hyperlink" Target="http://../pages%5Cwo.aspx?1=1&amp;Id=16074&amp;phMy=rheing&amp;wo.sStatus=Call%5ECanceled%5EIn%20Progress%5EOn%20Hold%5ERequest%20Reassignment%5EScheduled%5ETentatively%20Closed%5EWeb%5EWork%20Completed&amp;orderby=WO" TargetMode="External"/><Relationship Id="rId1471" Type="http://schemas.openxmlformats.org/officeDocument/2006/relationships/hyperlink" Target="http://../pages%5Cwo.aspx?1=1&amp;Id=16096&amp;phMy=rheing&amp;wo.sStatus=Call%5ECanceled%5EIn%20Progress%5EOn%20Hold%5ERequest%20Reassignment%5EScheduled%5ETentatively%20Closed%5EWeb%5EWork%20Completed&amp;orderby=WO" TargetMode="External"/><Relationship Id="rId1472" Type="http://schemas.openxmlformats.org/officeDocument/2006/relationships/hyperlink" Target="http://../pages%5Cwo.aspx?1=1&amp;Id=16097&amp;phMy=rheing&amp;wo.sStatus=Call%5ECanceled%5EIn%20Progress%5EOn%20Hold%5ERequest%20Reassignment%5EScheduled%5ETentatively%20Closed%5EWeb%5EWork%20Completed&amp;orderby=WO" TargetMode="External"/><Relationship Id="rId642" Type="http://schemas.openxmlformats.org/officeDocument/2006/relationships/hyperlink" Target="http://../pages%5Cwo.aspx?1=1&amp;Id=2171&amp;phMy=rheing&amp;wo.sStatus=Call%5ECanceled%5EIn%20Progress%5EOn%20Hold%5ERequest%20Reassignment%5EScheduled%5ETentatively%20Closed%5EWeb%5EWork%20Completed&amp;orderby=WO" TargetMode="External"/><Relationship Id="rId1473" Type="http://schemas.openxmlformats.org/officeDocument/2006/relationships/hyperlink" Target="http://../pages%5Cwo.aspx?1=1&amp;Id=16099&amp;phMy=rheing&amp;wo.sStatus=Call%5ECanceled%5EIn%20Progress%5EOn%20Hold%5ERequest%20Reassignment%5EScheduled%5ETentatively%20Closed%5EWeb%5EWork%20Completed&amp;orderby=WO" TargetMode="External"/><Relationship Id="rId641" Type="http://schemas.openxmlformats.org/officeDocument/2006/relationships/hyperlink" Target="http://../pages%5Cwo.aspx?1=1&amp;Id=2170&amp;phMy=rheing&amp;wo.sStatus=Call%5ECanceled%5EIn%20Progress%5EOn%20Hold%5ERequest%20Reassignment%5EScheduled%5ETentatively%20Closed%5EWeb%5EWork%20Completed&amp;orderby=WO" TargetMode="External"/><Relationship Id="rId1474" Type="http://schemas.openxmlformats.org/officeDocument/2006/relationships/hyperlink" Target="http://../pages%5Cwo.aspx?1=1&amp;Id=16101&amp;phMy=rheing&amp;wo.sStatus=Call%5ECanceled%5EIn%20Progress%5EOn%20Hold%5ERequest%20Reassignment%5EScheduled%5ETentatively%20Closed%5EWeb%5EWork%20Completed&amp;orderby=WO" TargetMode="External"/><Relationship Id="rId640" Type="http://schemas.openxmlformats.org/officeDocument/2006/relationships/hyperlink" Target="http://../pages%5Cwo.aspx?1=1&amp;Id=2165&amp;phMy=rheing&amp;wo.sStatus=Call%5ECanceled%5EIn%20Progress%5EOn%20Hold%5ERequest%20Reassignment%5EScheduled%5ETentatively%20Closed%5EWeb%5EWork%20Completed&amp;orderby=WO" TargetMode="External"/><Relationship Id="rId1475" Type="http://schemas.openxmlformats.org/officeDocument/2006/relationships/hyperlink" Target="http://../pages%5Cwo.aspx?1=1&amp;Id=16102&amp;phMy=rheing&amp;wo.sStatus=Call%5ECanceled%5EIn%20Progress%5EOn%20Hold%5ERequest%20Reassignment%5EScheduled%5ETentatively%20Closed%5EWeb%5EWork%20Completed&amp;orderby=WO" TargetMode="External"/><Relationship Id="rId1476" Type="http://schemas.openxmlformats.org/officeDocument/2006/relationships/hyperlink" Target="http://../pages%5Cwo.aspx?1=1&amp;Id=16118&amp;phMy=rheing&amp;wo.sStatus=Call%5ECanceled%5EIn%20Progress%5EOn%20Hold%5ERequest%20Reassignment%5EScheduled%5ETentatively%20Closed%5EWeb%5EWork%20Completed&amp;orderby=WO" TargetMode="External"/><Relationship Id="rId1466" Type="http://schemas.openxmlformats.org/officeDocument/2006/relationships/hyperlink" Target="http://../pages%5Cwo.aspx?1=1&amp;Id=16019&amp;phMy=rheing&amp;wo.sStatus=Call%5ECanceled%5EIn%20Progress%5EOn%20Hold%5ERequest%20Reassignment%5EScheduled%5ETentatively%20Closed%5EWeb%5EWork%20Completed&amp;orderby=WO" TargetMode="External"/><Relationship Id="rId2797" Type="http://schemas.openxmlformats.org/officeDocument/2006/relationships/hyperlink" Target="http://../pages%5Cwo.aspx?1=1&amp;Id=41625&amp;phMy=rheing&amp;wo.sStatus=Call%5ECanceled%5EIn%20Progress%5EOn%20Hold%5ERequest%20Reassignment%5EScheduled%5ETentatively%20Closed%5EWeb%5EWork%20Completed&amp;orderby=WO" TargetMode="External"/><Relationship Id="rId1467" Type="http://schemas.openxmlformats.org/officeDocument/2006/relationships/hyperlink" Target="http://../pages%5Cwo.aspx?1=1&amp;Id=16025&amp;phMy=rheing&amp;wo.sStatus=Call%5ECanceled%5EIn%20Progress%5EOn%20Hold%5ERequest%20Reassignment%5EScheduled%5ETentatively%20Closed%5EWeb%5EWork%20Completed&amp;orderby=WO" TargetMode="External"/><Relationship Id="rId2798" Type="http://schemas.openxmlformats.org/officeDocument/2006/relationships/hyperlink" Target="http://../pages%5Cwo.aspx?1=1&amp;Id=41626&amp;phMy=rheing&amp;wo.sStatus=Call%5ECanceled%5EIn%20Progress%5EOn%20Hold%5ERequest%20Reassignment%5EScheduled%5ETentatively%20Closed%5EWeb%5EWork%20Completed&amp;orderby=WO" TargetMode="External"/><Relationship Id="rId1468" Type="http://schemas.openxmlformats.org/officeDocument/2006/relationships/hyperlink" Target="http://../pages%5Cwo.aspx?1=1&amp;Id=16062&amp;phMy=rheing&amp;wo.sStatus=Call%5ECanceled%5EIn%20Progress%5EOn%20Hold%5ERequest%20Reassignment%5EScheduled%5ETentatively%20Closed%5EWeb%5EWork%20Completed&amp;orderby=WO" TargetMode="External"/><Relationship Id="rId2799" Type="http://schemas.openxmlformats.org/officeDocument/2006/relationships/hyperlink" Target="http://../pages%5Cwo.aspx?1=1&amp;Id=41627&amp;phMy=rheing&amp;wo.sStatus=Call%5ECanceled%5EIn%20Progress%5EOn%20Hold%5ERequest%20Reassignment%5EScheduled%5ETentatively%20Closed%5EWeb%5EWork%20Completed&amp;orderby=WO" TargetMode="External"/><Relationship Id="rId1469" Type="http://schemas.openxmlformats.org/officeDocument/2006/relationships/hyperlink" Target="http://../pages%5Cwo.aspx?1=1&amp;Id=16065&amp;phMy=rheing&amp;wo.sStatus=Call%5ECanceled%5EIn%20Progress%5EOn%20Hold%5ERequest%20Reassignment%5EScheduled%5ETentatively%20Closed%5EWeb%5EWork%20Completed&amp;orderby=WO" TargetMode="External"/><Relationship Id="rId635" Type="http://schemas.openxmlformats.org/officeDocument/2006/relationships/hyperlink" Target="http://../pages%5Cwo.aspx?1=1&amp;Id=2080&amp;phMy=rheing&amp;wo.sStatus=Call%5ECanceled%5EIn%20Progress%5EOn%20Hold%5ERequest%20Reassignment%5EScheduled%5ETentatively%20Closed%5EWeb%5EWork%20Completed&amp;orderby=WO" TargetMode="External"/><Relationship Id="rId634" Type="http://schemas.openxmlformats.org/officeDocument/2006/relationships/hyperlink" Target="http://../pages%5Cwo.aspx?1=1&amp;Id=2021&amp;phMy=rheing&amp;wo.sStatus=Call%5ECanceled%5EIn%20Progress%5EOn%20Hold%5ERequest%20Reassignment%5EScheduled%5ETentatively%20Closed%5EWeb%5EWork%20Completed&amp;orderby=WO" TargetMode="External"/><Relationship Id="rId633" Type="http://schemas.openxmlformats.org/officeDocument/2006/relationships/hyperlink" Target="http://../pages%5Cwo.aspx?1=1&amp;Id=2020&amp;phMy=rheing&amp;wo.sStatus=Call%5ECanceled%5EIn%20Progress%5EOn%20Hold%5ERequest%20Reassignment%5EScheduled%5ETentatively%20Closed%5EWeb%5EWork%20Completed&amp;orderby=WO" TargetMode="External"/><Relationship Id="rId632" Type="http://schemas.openxmlformats.org/officeDocument/2006/relationships/hyperlink" Target="http://../pages%5Cwo.aspx?1=1&amp;Id=2019&amp;phMy=rheing&amp;wo.sStatus=Call%5ECanceled%5EIn%20Progress%5EOn%20Hold%5ERequest%20Reassignment%5EScheduled%5ETentatively%20Closed%5EWeb%5EWork%20Completed&amp;orderby=WO" TargetMode="External"/><Relationship Id="rId639" Type="http://schemas.openxmlformats.org/officeDocument/2006/relationships/hyperlink" Target="http://../pages%5Cwo.aspx?1=1&amp;Id=2159&amp;phMy=rheing&amp;wo.sStatus=Call%5ECanceled%5EIn%20Progress%5EOn%20Hold%5ERequest%20Reassignment%5EScheduled%5ETentatively%20Closed%5EWeb%5EWork%20Completed&amp;orderby=WO" TargetMode="External"/><Relationship Id="rId638" Type="http://schemas.openxmlformats.org/officeDocument/2006/relationships/hyperlink" Target="http://../pages%5Cwo.aspx?1=1&amp;Id=2151&amp;phMy=rheing&amp;wo.sStatus=Call%5ECanceled%5EIn%20Progress%5EOn%20Hold%5ERequest%20Reassignment%5EScheduled%5ETentatively%20Closed%5EWeb%5EWork%20Completed&amp;orderby=WO" TargetMode="External"/><Relationship Id="rId637" Type="http://schemas.openxmlformats.org/officeDocument/2006/relationships/hyperlink" Target="http://../pages%5Cwo.aspx?1=1&amp;Id=2119&amp;phMy=rheing&amp;wo.sStatus=Call%5ECanceled%5EIn%20Progress%5EOn%20Hold%5ERequest%20Reassignment%5EScheduled%5ETentatively%20Closed%5EWeb%5EWork%20Completed&amp;orderby=WO" TargetMode="External"/><Relationship Id="rId636" Type="http://schemas.openxmlformats.org/officeDocument/2006/relationships/hyperlink" Target="http://../pages%5Cwo.aspx?1=1&amp;Id=2081&amp;phMy=rheing&amp;wo.sStatus=Call%5ECanceled%5EIn%20Progress%5EOn%20Hold%5ERequest%20Reassignment%5EScheduled%5ETentatively%20Closed%5EWeb%5EWork%20Completed&amp;orderby=WO" TargetMode="External"/><Relationship Id="rId2790" Type="http://schemas.openxmlformats.org/officeDocument/2006/relationships/hyperlink" Target="http://../pages%5Cwo.aspx?1=1&amp;Id=41616&amp;phMy=rheing&amp;wo.sStatus=Call%5ECanceled%5EIn%20Progress%5EOn%20Hold%5ERequest%20Reassignment%5EScheduled%5ETentatively%20Closed%5EWeb%5EWork%20Completed&amp;orderby=WO" TargetMode="External"/><Relationship Id="rId1460" Type="http://schemas.openxmlformats.org/officeDocument/2006/relationships/hyperlink" Target="http://../pages%5Cwo.aspx?1=1&amp;Id=15967&amp;phMy=rheing&amp;wo.sStatus=Call%5ECanceled%5EIn%20Progress%5EOn%20Hold%5ERequest%20Reassignment%5EScheduled%5ETentatively%20Closed%5EWeb%5EWork%20Completed&amp;orderby=WO" TargetMode="External"/><Relationship Id="rId2791" Type="http://schemas.openxmlformats.org/officeDocument/2006/relationships/hyperlink" Target="http://../pages%5Cwo.aspx?1=1&amp;Id=41618&amp;phMy=rheing&amp;wo.sStatus=Call%5ECanceled%5EIn%20Progress%5EOn%20Hold%5ERequest%20Reassignment%5EScheduled%5ETentatively%20Closed%5EWeb%5EWork%20Completed&amp;orderby=WO" TargetMode="External"/><Relationship Id="rId1461" Type="http://schemas.openxmlformats.org/officeDocument/2006/relationships/hyperlink" Target="http://../pages%5Cwo.aspx?1=1&amp;Id=15968&amp;phMy=rheing&amp;wo.sStatus=Call%5ECanceled%5EIn%20Progress%5EOn%20Hold%5ERequest%20Reassignment%5EScheduled%5ETentatively%20Closed%5EWeb%5EWork%20Completed&amp;orderby=WO" TargetMode="External"/><Relationship Id="rId2792" Type="http://schemas.openxmlformats.org/officeDocument/2006/relationships/hyperlink" Target="http://../pages%5Cwo.aspx?1=1&amp;Id=41620&amp;phMy=rheing&amp;wo.sStatus=Call%5ECanceled%5EIn%20Progress%5EOn%20Hold%5ERequest%20Reassignment%5EScheduled%5ETentatively%20Closed%5EWeb%5EWork%20Completed&amp;orderby=WO" TargetMode="External"/><Relationship Id="rId631" Type="http://schemas.openxmlformats.org/officeDocument/2006/relationships/hyperlink" Target="http://../pages%5Cwo.aspx?1=1&amp;Id=1972&amp;phMy=rheing&amp;wo.sStatus=Call%5ECanceled%5EIn%20Progress%5EOn%20Hold%5ERequest%20Reassignment%5EScheduled%5ETentatively%20Closed%5EWeb%5EWork%20Completed&amp;orderby=WO" TargetMode="External"/><Relationship Id="rId1462" Type="http://schemas.openxmlformats.org/officeDocument/2006/relationships/hyperlink" Target="http://../pages%5Cwo.aspx?1=1&amp;Id=15970&amp;phMy=rheing&amp;wo.sStatus=Call%5ECanceled%5EIn%20Progress%5EOn%20Hold%5ERequest%20Reassignment%5EScheduled%5ETentatively%20Closed%5EWeb%5EWork%20Completed&amp;orderby=WO" TargetMode="External"/><Relationship Id="rId2793" Type="http://schemas.openxmlformats.org/officeDocument/2006/relationships/hyperlink" Target="http://../pages%5Cwo.aspx?1=1&amp;Id=41621&amp;phMy=rheing&amp;wo.sStatus=Call%5ECanceled%5EIn%20Progress%5EOn%20Hold%5ERequest%20Reassignment%5EScheduled%5ETentatively%20Closed%5EWeb%5EWork%20Completed&amp;orderby=WO" TargetMode="External"/><Relationship Id="rId630" Type="http://schemas.openxmlformats.org/officeDocument/2006/relationships/hyperlink" Target="http://../pages%5Cwo.aspx?1=1&amp;Id=1971&amp;phMy=rheing&amp;wo.sStatus=Call%5ECanceled%5EIn%20Progress%5EOn%20Hold%5ERequest%20Reassignment%5EScheduled%5ETentatively%20Closed%5EWeb%5EWork%20Completed&amp;orderby=WO" TargetMode="External"/><Relationship Id="rId1463" Type="http://schemas.openxmlformats.org/officeDocument/2006/relationships/hyperlink" Target="http://../pages%5Cwo.aspx?1=1&amp;Id=15971&amp;phMy=rheing&amp;wo.sStatus=Call%5ECanceled%5EIn%20Progress%5EOn%20Hold%5ERequest%20Reassignment%5EScheduled%5ETentatively%20Closed%5EWeb%5EWork%20Completed&amp;orderby=WO" TargetMode="External"/><Relationship Id="rId2794" Type="http://schemas.openxmlformats.org/officeDocument/2006/relationships/hyperlink" Target="http://../pages%5Cwo.aspx?1=1&amp;Id=41622&amp;phMy=rheing&amp;wo.sStatus=Call%5ECanceled%5EIn%20Progress%5EOn%20Hold%5ERequest%20Reassignment%5EScheduled%5ETentatively%20Closed%5EWeb%5EWork%20Completed&amp;orderby=WO" TargetMode="External"/><Relationship Id="rId1464" Type="http://schemas.openxmlformats.org/officeDocument/2006/relationships/hyperlink" Target="http://../pages%5Cwo.aspx?1=1&amp;Id=15972&amp;phMy=rheing&amp;wo.sStatus=Call%5ECanceled%5EIn%20Progress%5EOn%20Hold%5ERequest%20Reassignment%5EScheduled%5ETentatively%20Closed%5EWeb%5EWork%20Completed&amp;orderby=WO" TargetMode="External"/><Relationship Id="rId2795" Type="http://schemas.openxmlformats.org/officeDocument/2006/relationships/hyperlink" Target="http://../pages%5Cwo.aspx?1=1&amp;Id=41623&amp;phMy=rheing&amp;wo.sStatus=Call%5ECanceled%5EIn%20Progress%5EOn%20Hold%5ERequest%20Reassignment%5EScheduled%5ETentatively%20Closed%5EWeb%5EWork%20Completed&amp;orderby=WO" TargetMode="External"/><Relationship Id="rId1465" Type="http://schemas.openxmlformats.org/officeDocument/2006/relationships/hyperlink" Target="http://../pages%5Cwo.aspx?1=1&amp;Id=15974&amp;phMy=rheing&amp;wo.sStatus=Call%5ECanceled%5EIn%20Progress%5EOn%20Hold%5ERequest%20Reassignment%5EScheduled%5ETentatively%20Closed%5EWeb%5EWork%20Completed&amp;orderby=WO" TargetMode="External"/><Relationship Id="rId2796" Type="http://schemas.openxmlformats.org/officeDocument/2006/relationships/hyperlink" Target="http://../pages%5Cwo.aspx?1=1&amp;Id=41624&amp;phMy=rheing&amp;wo.sStatus=Call%5ECanceled%5EIn%20Progress%5EOn%20Hold%5ERequest%20Reassignment%5EScheduled%5ETentatively%20Closed%5EWeb%5EWork%20Completed&amp;orderby=WO" TargetMode="External"/><Relationship Id="rId1411" Type="http://schemas.openxmlformats.org/officeDocument/2006/relationships/hyperlink" Target="http://../pages%5Cwo.aspx?1=1&amp;Id=15202&amp;phMy=rheing&amp;wo.sStatus=Call%5ECanceled%5EIn%20Progress%5EOn%20Hold%5ERequest%20Reassignment%5EScheduled%5ETentatively%20Closed%5EWeb%5EWork%20Completed&amp;orderby=WO" TargetMode="External"/><Relationship Id="rId2742" Type="http://schemas.openxmlformats.org/officeDocument/2006/relationships/hyperlink" Target="http://../pages%5Cwo.aspx?1=1&amp;Id=40817&amp;phMy=rheing&amp;wo.sStatus=Call%5ECanceled%5EIn%20Progress%5EOn%20Hold%5ERequest%20Reassignment%5EScheduled%5ETentatively%20Closed%5EWeb%5EWork%20Completed&amp;orderby=WO" TargetMode="External"/><Relationship Id="rId1412" Type="http://schemas.openxmlformats.org/officeDocument/2006/relationships/hyperlink" Target="http://../pages%5Cwo.aspx?1=1&amp;Id=15208&amp;phMy=rheing&amp;wo.sStatus=Call%5ECanceled%5EIn%20Progress%5EOn%20Hold%5ERequest%20Reassignment%5EScheduled%5ETentatively%20Closed%5EWeb%5EWork%20Completed&amp;orderby=WO" TargetMode="External"/><Relationship Id="rId2743" Type="http://schemas.openxmlformats.org/officeDocument/2006/relationships/hyperlink" Target="http://../pages%5Cwo.aspx?1=1&amp;Id=40825&amp;phMy=rheing&amp;wo.sStatus=Call%5ECanceled%5EIn%20Progress%5EOn%20Hold%5ERequest%20Reassignment%5EScheduled%5ETentatively%20Closed%5EWeb%5EWork%20Completed&amp;orderby=WO" TargetMode="External"/><Relationship Id="rId1413" Type="http://schemas.openxmlformats.org/officeDocument/2006/relationships/hyperlink" Target="http://../pages%5Cwo.aspx?1=1&amp;Id=15224&amp;phMy=rheing&amp;wo.sStatus=Call%5ECanceled%5EIn%20Progress%5EOn%20Hold%5ERequest%20Reassignment%5EScheduled%5ETentatively%20Closed%5EWeb%5EWork%20Completed&amp;orderby=WO" TargetMode="External"/><Relationship Id="rId2744" Type="http://schemas.openxmlformats.org/officeDocument/2006/relationships/hyperlink" Target="http://../pages%5Cwo.aspx?1=1&amp;Id=40826&amp;phMy=rheing&amp;wo.sStatus=Call%5ECanceled%5EIn%20Progress%5EOn%20Hold%5ERequest%20Reassignment%5EScheduled%5ETentatively%20Closed%5EWeb%5EWork%20Completed&amp;orderby=WO" TargetMode="External"/><Relationship Id="rId1414" Type="http://schemas.openxmlformats.org/officeDocument/2006/relationships/hyperlink" Target="http://../pages%5Cwo.aspx?1=1&amp;Id=15235&amp;phMy=rheing&amp;wo.sStatus=Call%5ECanceled%5EIn%20Progress%5EOn%20Hold%5ERequest%20Reassignment%5EScheduled%5ETentatively%20Closed%5EWeb%5EWork%20Completed&amp;orderby=WO" TargetMode="External"/><Relationship Id="rId2745" Type="http://schemas.openxmlformats.org/officeDocument/2006/relationships/hyperlink" Target="http://../pages%5Cwo.aspx?1=1&amp;Id=40862&amp;phMy=rheing&amp;wo.sStatus=Call%5ECanceled%5EIn%20Progress%5EOn%20Hold%5ERequest%20Reassignment%5EScheduled%5ETentatively%20Closed%5EWeb%5EWork%20Completed&amp;orderby=WO" TargetMode="External"/><Relationship Id="rId1415" Type="http://schemas.openxmlformats.org/officeDocument/2006/relationships/hyperlink" Target="http://../pages%5Cwo.aspx?1=1&amp;Id=15255&amp;phMy=rheing&amp;wo.sStatus=Call%5ECanceled%5EIn%20Progress%5EOn%20Hold%5ERequest%20Reassignment%5EScheduled%5ETentatively%20Closed%5EWeb%5EWork%20Completed&amp;orderby=WO" TargetMode="External"/><Relationship Id="rId2746" Type="http://schemas.openxmlformats.org/officeDocument/2006/relationships/hyperlink" Target="http://../pages%5Cwo.aspx?1=1&amp;Id=40863&amp;phMy=rheing&amp;wo.sStatus=Call%5ECanceled%5EIn%20Progress%5EOn%20Hold%5ERequest%20Reassignment%5EScheduled%5ETentatively%20Closed%5EWeb%5EWork%20Completed&amp;orderby=WO" TargetMode="External"/><Relationship Id="rId1416" Type="http://schemas.openxmlformats.org/officeDocument/2006/relationships/hyperlink" Target="http://../pages%5Cwo.aspx?1=1&amp;Id=15270&amp;phMy=rheing&amp;wo.sStatus=Call%5ECanceled%5EIn%20Progress%5EOn%20Hold%5ERequest%20Reassignment%5EScheduled%5ETentatively%20Closed%5EWeb%5EWork%20Completed&amp;orderby=WO" TargetMode="External"/><Relationship Id="rId2747" Type="http://schemas.openxmlformats.org/officeDocument/2006/relationships/hyperlink" Target="http://../pages%5Cwo.aspx?1=1&amp;Id=40864&amp;phMy=rheing&amp;wo.sStatus=Call%5ECanceled%5EIn%20Progress%5EOn%20Hold%5ERequest%20Reassignment%5EScheduled%5ETentatively%20Closed%5EWeb%5EWork%20Completed&amp;orderby=WO" TargetMode="External"/><Relationship Id="rId1417" Type="http://schemas.openxmlformats.org/officeDocument/2006/relationships/hyperlink" Target="http://../pages%5Cwo.aspx?1=1&amp;Id=15273&amp;phMy=rheing&amp;wo.sStatus=Call%5ECanceled%5EIn%20Progress%5EOn%20Hold%5ERequest%20Reassignment%5EScheduled%5ETentatively%20Closed%5EWeb%5EWork%20Completed&amp;orderby=WO" TargetMode="External"/><Relationship Id="rId2748" Type="http://schemas.openxmlformats.org/officeDocument/2006/relationships/hyperlink" Target="http://../pages%5Cwo.aspx?1=1&amp;Id=40890&amp;phMy=rheing&amp;wo.sStatus=Call%5ECanceled%5EIn%20Progress%5EOn%20Hold%5ERequest%20Reassignment%5EScheduled%5ETentatively%20Closed%5EWeb%5EWork%20Completed&amp;orderby=WO" TargetMode="External"/><Relationship Id="rId1418" Type="http://schemas.openxmlformats.org/officeDocument/2006/relationships/hyperlink" Target="http://../pages%5Cwo.aspx?1=1&amp;Id=15301&amp;phMy=rheing&amp;wo.sStatus=Call%5ECanceled%5EIn%20Progress%5EOn%20Hold%5ERequest%20Reassignment%5EScheduled%5ETentatively%20Closed%5EWeb%5EWork%20Completed&amp;orderby=WO" TargetMode="External"/><Relationship Id="rId2749" Type="http://schemas.openxmlformats.org/officeDocument/2006/relationships/hyperlink" Target="http://../pages%5Cwo.aspx?1=1&amp;Id=40931&amp;phMy=rheing&amp;wo.sStatus=Call%5ECanceled%5EIn%20Progress%5EOn%20Hold%5ERequest%20Reassignment%5EScheduled%5ETentatively%20Closed%5EWeb%5EWork%20Completed&amp;orderby=WO" TargetMode="External"/><Relationship Id="rId1419" Type="http://schemas.openxmlformats.org/officeDocument/2006/relationships/hyperlink" Target="http://../pages%5Cwo.aspx?1=1&amp;Id=15354&amp;phMy=rheing&amp;wo.sStatus=Call%5ECanceled%5EIn%20Progress%5EOn%20Hold%5ERequest%20Reassignment%5EScheduled%5ETentatively%20Closed%5EWeb%5EWork%20Completed&amp;orderby=WO" TargetMode="External"/><Relationship Id="rId2740" Type="http://schemas.openxmlformats.org/officeDocument/2006/relationships/hyperlink" Target="http://../pages%5Cwo.aspx?1=1&amp;Id=40800&amp;phMy=rheing&amp;wo.sStatus=Call%5ECanceled%5EIn%20Progress%5EOn%20Hold%5ERequest%20Reassignment%5EScheduled%5ETentatively%20Closed%5EWeb%5EWork%20Completed&amp;orderby=WO" TargetMode="External"/><Relationship Id="rId1410" Type="http://schemas.openxmlformats.org/officeDocument/2006/relationships/hyperlink" Target="http://../pages%5Cwo.aspx?1=1&amp;Id=15201&amp;phMy=rheing&amp;wo.sStatus=Call%5ECanceled%5EIn%20Progress%5EOn%20Hold%5ERequest%20Reassignment%5EScheduled%5ETentatively%20Closed%5EWeb%5EWork%20Completed&amp;orderby=WO" TargetMode="External"/><Relationship Id="rId2741" Type="http://schemas.openxmlformats.org/officeDocument/2006/relationships/hyperlink" Target="http://../pages%5Cwo.aspx?1=1&amp;Id=40801&amp;phMy=rheing&amp;wo.sStatus=Call%5ECanceled%5EIn%20Progress%5EOn%20Hold%5ERequest%20Reassignment%5EScheduled%5ETentatively%20Closed%5EWeb%5EWork%20Completed&amp;orderby=WO" TargetMode="External"/><Relationship Id="rId1400" Type="http://schemas.openxmlformats.org/officeDocument/2006/relationships/hyperlink" Target="http://../pages%5Cwo.aspx?1=1&amp;Id=15074&amp;phMy=rheing&amp;wo.sStatus=Call%5ECanceled%5EIn%20Progress%5EOn%20Hold%5ERequest%20Reassignment%5EScheduled%5ETentatively%20Closed%5EWeb%5EWork%20Completed&amp;orderby=WO" TargetMode="External"/><Relationship Id="rId2731" Type="http://schemas.openxmlformats.org/officeDocument/2006/relationships/hyperlink" Target="http://../pages%5Cwo.aspx?1=1&amp;Id=40517&amp;phMy=rheing&amp;wo.sStatus=Call%5ECanceled%5EIn%20Progress%5EOn%20Hold%5ERequest%20Reassignment%5EScheduled%5ETentatively%20Closed%5EWeb%5EWork%20Completed&amp;orderby=WO" TargetMode="External"/><Relationship Id="rId1401" Type="http://schemas.openxmlformats.org/officeDocument/2006/relationships/hyperlink" Target="http://../pages%5Cwo.aspx?1=1&amp;Id=15088&amp;phMy=rheing&amp;wo.sStatus=Call%5ECanceled%5EIn%20Progress%5EOn%20Hold%5ERequest%20Reassignment%5EScheduled%5ETentatively%20Closed%5EWeb%5EWork%20Completed&amp;orderby=WO" TargetMode="External"/><Relationship Id="rId2732" Type="http://schemas.openxmlformats.org/officeDocument/2006/relationships/hyperlink" Target="http://../pages%5Cwo.aspx?1=1&amp;Id=40520&amp;phMy=rheing&amp;wo.sStatus=Call%5ECanceled%5EIn%20Progress%5EOn%20Hold%5ERequest%20Reassignment%5EScheduled%5ETentatively%20Closed%5EWeb%5EWork%20Completed&amp;orderby=WO" TargetMode="External"/><Relationship Id="rId1402" Type="http://schemas.openxmlformats.org/officeDocument/2006/relationships/hyperlink" Target="http://../pages%5Cwo.aspx?1=1&amp;Id=15099&amp;phMy=rheing&amp;wo.sStatus=Call%5ECanceled%5EIn%20Progress%5EOn%20Hold%5ERequest%20Reassignment%5EScheduled%5ETentatively%20Closed%5EWeb%5EWork%20Completed&amp;orderby=WO" TargetMode="External"/><Relationship Id="rId2733" Type="http://schemas.openxmlformats.org/officeDocument/2006/relationships/hyperlink" Target="http://../pages%5Cwo.aspx?1=1&amp;Id=40548&amp;phMy=rheing&amp;wo.sStatus=Call%5ECanceled%5EIn%20Progress%5EOn%20Hold%5ERequest%20Reassignment%5EScheduled%5ETentatively%20Closed%5EWeb%5EWork%20Completed&amp;orderby=WO" TargetMode="External"/><Relationship Id="rId1403" Type="http://schemas.openxmlformats.org/officeDocument/2006/relationships/hyperlink" Target="http://../pages%5Cwo.aspx?1=1&amp;Id=15122&amp;phMy=rheing&amp;wo.sStatus=Call%5ECanceled%5EIn%20Progress%5EOn%20Hold%5ERequest%20Reassignment%5EScheduled%5ETentatively%20Closed%5EWeb%5EWork%20Completed&amp;orderby=WO" TargetMode="External"/><Relationship Id="rId2734" Type="http://schemas.openxmlformats.org/officeDocument/2006/relationships/hyperlink" Target="http://../pages%5Cwo.aspx?1=1&amp;Id=40595&amp;phMy=rheing&amp;wo.sStatus=Call%5ECanceled%5EIn%20Progress%5EOn%20Hold%5ERequest%20Reassignment%5EScheduled%5ETentatively%20Closed%5EWeb%5EWork%20Completed&amp;orderby=WO" TargetMode="External"/><Relationship Id="rId1404" Type="http://schemas.openxmlformats.org/officeDocument/2006/relationships/hyperlink" Target="http://../pages%5Cwo.aspx?1=1&amp;Id=15124&amp;phMy=rheing&amp;wo.sStatus=Call%5ECanceled%5EIn%20Progress%5EOn%20Hold%5ERequest%20Reassignment%5EScheduled%5ETentatively%20Closed%5EWeb%5EWork%20Completed&amp;orderby=WO" TargetMode="External"/><Relationship Id="rId2735" Type="http://schemas.openxmlformats.org/officeDocument/2006/relationships/hyperlink" Target="http://../pages%5Cwo.aspx?1=1&amp;Id=40600&amp;phMy=rheing&amp;wo.sStatus=Call%5ECanceled%5EIn%20Progress%5EOn%20Hold%5ERequest%20Reassignment%5EScheduled%5ETentatively%20Closed%5EWeb%5EWork%20Completed&amp;orderby=WO" TargetMode="External"/><Relationship Id="rId1405" Type="http://schemas.openxmlformats.org/officeDocument/2006/relationships/hyperlink" Target="http://../pages%5Cwo.aspx?1=1&amp;Id=15159&amp;phMy=rheing&amp;wo.sStatus=Call%5ECanceled%5EIn%20Progress%5EOn%20Hold%5ERequest%20Reassignment%5EScheduled%5ETentatively%20Closed%5EWeb%5EWork%20Completed&amp;orderby=WO" TargetMode="External"/><Relationship Id="rId2736" Type="http://schemas.openxmlformats.org/officeDocument/2006/relationships/hyperlink" Target="http://../pages%5Cwo.aspx?1=1&amp;Id=40674&amp;phMy=rheing&amp;wo.sStatus=Call%5ECanceled%5EIn%20Progress%5EOn%20Hold%5ERequest%20Reassignment%5EScheduled%5ETentatively%20Closed%5EWeb%5EWork%20Completed&amp;orderby=WO" TargetMode="External"/><Relationship Id="rId1406" Type="http://schemas.openxmlformats.org/officeDocument/2006/relationships/hyperlink" Target="http://../pages%5Cwo.aspx?1=1&amp;Id=15160&amp;phMy=rheing&amp;wo.sStatus=Call%5ECanceled%5EIn%20Progress%5EOn%20Hold%5ERequest%20Reassignment%5EScheduled%5ETentatively%20Closed%5EWeb%5EWork%20Completed&amp;orderby=WO" TargetMode="External"/><Relationship Id="rId2737" Type="http://schemas.openxmlformats.org/officeDocument/2006/relationships/hyperlink" Target="http://../pages%5Cwo.aspx?1=1&amp;Id=40683&amp;phMy=rheing&amp;wo.sStatus=Call%5ECanceled%5EIn%20Progress%5EOn%20Hold%5ERequest%20Reassignment%5EScheduled%5ETentatively%20Closed%5EWeb%5EWork%20Completed&amp;orderby=WO" TargetMode="External"/><Relationship Id="rId1407" Type="http://schemas.openxmlformats.org/officeDocument/2006/relationships/hyperlink" Target="http://../pages%5Cwo.aspx?1=1&amp;Id=15181&amp;phMy=rheing&amp;wo.sStatus=Call%5ECanceled%5EIn%20Progress%5EOn%20Hold%5ERequest%20Reassignment%5EScheduled%5ETentatively%20Closed%5EWeb%5EWork%20Completed&amp;orderby=WO" TargetMode="External"/><Relationship Id="rId2738" Type="http://schemas.openxmlformats.org/officeDocument/2006/relationships/hyperlink" Target="http://../pages%5Cwo.aspx?1=1&amp;Id=40770&amp;phMy=rheing&amp;wo.sStatus=Call%5ECanceled%5EIn%20Progress%5EOn%20Hold%5ERequest%20Reassignment%5EScheduled%5ETentatively%20Closed%5EWeb%5EWork%20Completed&amp;orderby=WO" TargetMode="External"/><Relationship Id="rId1408" Type="http://schemas.openxmlformats.org/officeDocument/2006/relationships/hyperlink" Target="http://../pages%5Cwo.aspx?1=1&amp;Id=15186&amp;phMy=rheing&amp;wo.sStatus=Call%5ECanceled%5EIn%20Progress%5EOn%20Hold%5ERequest%20Reassignment%5EScheduled%5ETentatively%20Closed%5EWeb%5EWork%20Completed&amp;orderby=WO" TargetMode="External"/><Relationship Id="rId2739" Type="http://schemas.openxmlformats.org/officeDocument/2006/relationships/hyperlink" Target="http://../pages%5Cwo.aspx?1=1&amp;Id=40788&amp;phMy=rheing&amp;wo.sStatus=Call%5ECanceled%5EIn%20Progress%5EOn%20Hold%5ERequest%20Reassignment%5EScheduled%5ETentatively%20Closed%5EWeb%5EWork%20Completed&amp;orderby=WO" TargetMode="External"/><Relationship Id="rId1409" Type="http://schemas.openxmlformats.org/officeDocument/2006/relationships/hyperlink" Target="http://../pages%5Cwo.aspx?1=1&amp;Id=15198&amp;phMy=rheing&amp;wo.sStatus=Call%5ECanceled%5EIn%20Progress%5EOn%20Hold%5ERequest%20Reassignment%5EScheduled%5ETentatively%20Closed%5EWeb%5EWork%20Completed&amp;orderby=WO" TargetMode="External"/><Relationship Id="rId2730" Type="http://schemas.openxmlformats.org/officeDocument/2006/relationships/hyperlink" Target="http://../pages%5Cwo.aspx?1=1&amp;Id=40516&amp;phMy=rheing&amp;wo.sStatus=Call%5ECanceled%5EIn%20Progress%5EOn%20Hold%5ERequest%20Reassignment%5EScheduled%5ETentatively%20Closed%5EWeb%5EWork%20Completed&amp;orderby=WO" TargetMode="External"/><Relationship Id="rId1433" Type="http://schemas.openxmlformats.org/officeDocument/2006/relationships/hyperlink" Target="http://../pages%5Cwo.aspx?1=1&amp;Id=15590&amp;phMy=rheing&amp;wo.sStatus=Call%5ECanceled%5EIn%20Progress%5EOn%20Hold%5ERequest%20Reassignment%5EScheduled%5ETentatively%20Closed%5EWeb%5EWork%20Completed&amp;orderby=WO" TargetMode="External"/><Relationship Id="rId2764" Type="http://schemas.openxmlformats.org/officeDocument/2006/relationships/hyperlink" Target="http://../pages%5Cwo.aspx?1=1&amp;Id=41213&amp;phMy=rheing&amp;wo.sStatus=Call%5ECanceled%5EIn%20Progress%5EOn%20Hold%5ERequest%20Reassignment%5EScheduled%5ETentatively%20Closed%5EWeb%5EWork%20Completed&amp;orderby=WO" TargetMode="External"/><Relationship Id="rId1434" Type="http://schemas.openxmlformats.org/officeDocument/2006/relationships/hyperlink" Target="http://../pages%5Cwo.aspx?1=1&amp;Id=15598&amp;phMy=rheing&amp;wo.sStatus=Call%5ECanceled%5EIn%20Progress%5EOn%20Hold%5ERequest%20Reassignment%5EScheduled%5ETentatively%20Closed%5EWeb%5EWork%20Completed&amp;orderby=WO" TargetMode="External"/><Relationship Id="rId2765" Type="http://schemas.openxmlformats.org/officeDocument/2006/relationships/hyperlink" Target="http://../pages%5Cwo.aspx?1=1&amp;Id=41214&amp;phMy=rheing&amp;wo.sStatus=Call%5ECanceled%5EIn%20Progress%5EOn%20Hold%5ERequest%20Reassignment%5EScheduled%5ETentatively%20Closed%5EWeb%5EWork%20Completed&amp;orderby=WO" TargetMode="External"/><Relationship Id="rId1435" Type="http://schemas.openxmlformats.org/officeDocument/2006/relationships/hyperlink" Target="http://../pages%5Cwo.aspx?1=1&amp;Id=15599&amp;phMy=rheing&amp;wo.sStatus=Call%5ECanceled%5EIn%20Progress%5EOn%20Hold%5ERequest%20Reassignment%5EScheduled%5ETentatively%20Closed%5EWeb%5EWork%20Completed&amp;orderby=WO" TargetMode="External"/><Relationship Id="rId2766" Type="http://schemas.openxmlformats.org/officeDocument/2006/relationships/hyperlink" Target="http://../pages%5Cwo.aspx?1=1&amp;Id=41216&amp;phMy=rheing&amp;wo.sStatus=Call%5ECanceled%5EIn%20Progress%5EOn%20Hold%5ERequest%20Reassignment%5EScheduled%5ETentatively%20Closed%5EWeb%5EWork%20Completed&amp;orderby=WO" TargetMode="External"/><Relationship Id="rId1436" Type="http://schemas.openxmlformats.org/officeDocument/2006/relationships/hyperlink" Target="http://../pages%5Cwo.aspx?1=1&amp;Id=15611&amp;phMy=rheing&amp;wo.sStatus=Call%5ECanceled%5EIn%20Progress%5EOn%20Hold%5ERequest%20Reassignment%5EScheduled%5ETentatively%20Closed%5EWeb%5EWork%20Completed&amp;orderby=WO" TargetMode="External"/><Relationship Id="rId2767" Type="http://schemas.openxmlformats.org/officeDocument/2006/relationships/hyperlink" Target="http://../pages%5Cwo.aspx?1=1&amp;Id=41217&amp;phMy=rheing&amp;wo.sStatus=Call%5ECanceled%5EIn%20Progress%5EOn%20Hold%5ERequest%20Reassignment%5EScheduled%5ETentatively%20Closed%5EWeb%5EWork%20Completed&amp;orderby=WO" TargetMode="External"/><Relationship Id="rId1437" Type="http://schemas.openxmlformats.org/officeDocument/2006/relationships/hyperlink" Target="http://../pages%5Cwo.aspx?1=1&amp;Id=15612&amp;phMy=rheing&amp;wo.sStatus=Call%5ECanceled%5EIn%20Progress%5EOn%20Hold%5ERequest%20Reassignment%5EScheduled%5ETentatively%20Closed%5EWeb%5EWork%20Completed&amp;orderby=WO" TargetMode="External"/><Relationship Id="rId2768" Type="http://schemas.openxmlformats.org/officeDocument/2006/relationships/hyperlink" Target="http://../pages%5Cwo.aspx?1=1&amp;Id=41218&amp;phMy=rheing&amp;wo.sStatus=Call%5ECanceled%5EIn%20Progress%5EOn%20Hold%5ERequest%20Reassignment%5EScheduled%5ETentatively%20Closed%5EWeb%5EWork%20Completed&amp;orderby=WO" TargetMode="External"/><Relationship Id="rId1438" Type="http://schemas.openxmlformats.org/officeDocument/2006/relationships/hyperlink" Target="http://../pages%5Cwo.aspx?1=1&amp;Id=15615&amp;phMy=rheing&amp;wo.sStatus=Call%5ECanceled%5EIn%20Progress%5EOn%20Hold%5ERequest%20Reassignment%5EScheduled%5ETentatively%20Closed%5EWeb%5EWork%20Completed&amp;orderby=WO" TargetMode="External"/><Relationship Id="rId2769" Type="http://schemas.openxmlformats.org/officeDocument/2006/relationships/hyperlink" Target="http://../pages%5Cwo.aspx?1=1&amp;Id=41227&amp;phMy=rheing&amp;wo.sStatus=Call%5ECanceled%5EIn%20Progress%5EOn%20Hold%5ERequest%20Reassignment%5EScheduled%5ETentatively%20Closed%5EWeb%5EWork%20Completed&amp;orderby=WO" TargetMode="External"/><Relationship Id="rId1439" Type="http://schemas.openxmlformats.org/officeDocument/2006/relationships/hyperlink" Target="http://../pages%5Cwo.aspx?1=1&amp;Id=15677&amp;phMy=rheing&amp;wo.sStatus=Call%5ECanceled%5EIn%20Progress%5EOn%20Hold%5ERequest%20Reassignment%5EScheduled%5ETentatively%20Closed%5EWeb%5EWork%20Completed&amp;orderby=WO" TargetMode="External"/><Relationship Id="rId609" Type="http://schemas.openxmlformats.org/officeDocument/2006/relationships/hyperlink" Target="http://../pages%5Cwo.aspx?1=1&amp;Id=1839&amp;phMy=rheing&amp;wo.sStatus=Call%5ECanceled%5EIn%20Progress%5EOn%20Hold%5ERequest%20Reassignment%5EScheduled%5ETentatively%20Closed%5EWeb%5EWork%20Completed&amp;orderby=WO" TargetMode="External"/><Relationship Id="rId608" Type="http://schemas.openxmlformats.org/officeDocument/2006/relationships/hyperlink" Target="http://../pages%5Cwo.aspx?1=1&amp;Id=1828&amp;phMy=rheing&amp;wo.sStatus=Call%5ECanceled%5EIn%20Progress%5EOn%20Hold%5ERequest%20Reassignment%5EScheduled%5ETentatively%20Closed%5EWeb%5EWork%20Completed&amp;orderby=WO" TargetMode="External"/><Relationship Id="rId607" Type="http://schemas.openxmlformats.org/officeDocument/2006/relationships/hyperlink" Target="http://../pages%5Cwo.aspx?1=1&amp;Id=1710&amp;phMy=rheing&amp;wo.sStatus=Call%5ECanceled%5EIn%20Progress%5EOn%20Hold%5ERequest%20Reassignment%5EScheduled%5ETentatively%20Closed%5EWeb%5EWork%20Completed&amp;orderby=WO" TargetMode="External"/><Relationship Id="rId602" Type="http://schemas.openxmlformats.org/officeDocument/2006/relationships/hyperlink" Target="http://../pages%5Cwo.aspx?1=1&amp;Id=1674&amp;phMy=rheing&amp;wo.sStatus=Call%5ECanceled%5EIn%20Progress%5EOn%20Hold%5ERequest%20Reassignment%5EScheduled%5ETentatively%20Closed%5EWeb%5EWork%20Completed&amp;orderby=WO" TargetMode="External"/><Relationship Id="rId601" Type="http://schemas.openxmlformats.org/officeDocument/2006/relationships/hyperlink" Target="http://../pages%5Cwo.aspx?1=1&amp;Id=1670&amp;phMy=rheing&amp;wo.sStatus=Call%5ECanceled%5EIn%20Progress%5EOn%20Hold%5ERequest%20Reassignment%5EScheduled%5ETentatively%20Closed%5EWeb%5EWork%20Completed&amp;orderby=WO" TargetMode="External"/><Relationship Id="rId600" Type="http://schemas.openxmlformats.org/officeDocument/2006/relationships/hyperlink" Target="http://../pages%5Cwo.aspx?1=1&amp;Id=1644&amp;phMy=rheing&amp;wo.sStatus=Call%5ECanceled%5EIn%20Progress%5EOn%20Hold%5ERequest%20Reassignment%5EScheduled%5ETentatively%20Closed%5EWeb%5EWork%20Completed&amp;orderby=WO" TargetMode="External"/><Relationship Id="rId606" Type="http://schemas.openxmlformats.org/officeDocument/2006/relationships/hyperlink" Target="http://../pages%5Cwo.aspx?1=1&amp;Id=1708&amp;phMy=rheing&amp;wo.sStatus=Call%5ECanceled%5EIn%20Progress%5EOn%20Hold%5ERequest%20Reassignment%5EScheduled%5ETentatively%20Closed%5EWeb%5EWork%20Completed&amp;orderby=WO" TargetMode="External"/><Relationship Id="rId605" Type="http://schemas.openxmlformats.org/officeDocument/2006/relationships/hyperlink" Target="http://../pages%5Cwo.aspx?1=1&amp;Id=1707&amp;phMy=rheing&amp;wo.sStatus=Call%5ECanceled%5EIn%20Progress%5EOn%20Hold%5ERequest%20Reassignment%5EScheduled%5ETentatively%20Closed%5EWeb%5EWork%20Completed&amp;orderby=WO" TargetMode="External"/><Relationship Id="rId604" Type="http://schemas.openxmlformats.org/officeDocument/2006/relationships/hyperlink" Target="http://../pages%5Cwo.aspx?1=1&amp;Id=1701&amp;phMy=rheing&amp;wo.sStatus=Call%5ECanceled%5EIn%20Progress%5EOn%20Hold%5ERequest%20Reassignment%5EScheduled%5ETentatively%20Closed%5EWeb%5EWork%20Completed&amp;orderby=WO" TargetMode="External"/><Relationship Id="rId603" Type="http://schemas.openxmlformats.org/officeDocument/2006/relationships/hyperlink" Target="http://../pages%5Cwo.aspx?1=1&amp;Id=1682&amp;phMy=rheing&amp;wo.sStatus=Call%5ECanceled%5EIn%20Progress%5EOn%20Hold%5ERequest%20Reassignment%5EScheduled%5ETentatively%20Closed%5EWeb%5EWork%20Completed&amp;orderby=WO" TargetMode="External"/><Relationship Id="rId2760" Type="http://schemas.openxmlformats.org/officeDocument/2006/relationships/hyperlink" Target="http://../pages%5Cwo.aspx?1=1&amp;Id=41101&amp;phMy=rheing&amp;wo.sStatus=Call%5ECanceled%5EIn%20Progress%5EOn%20Hold%5ERequest%20Reassignment%5EScheduled%5ETentatively%20Closed%5EWeb%5EWork%20Completed&amp;orderby=WO" TargetMode="External"/><Relationship Id="rId1430" Type="http://schemas.openxmlformats.org/officeDocument/2006/relationships/hyperlink" Target="http://../pages%5Cwo.aspx?1=1&amp;Id=15523&amp;phMy=rheing&amp;wo.sStatus=Call%5ECanceled%5EIn%20Progress%5EOn%20Hold%5ERequest%20Reassignment%5EScheduled%5ETentatively%20Closed%5EWeb%5EWork%20Completed&amp;orderby=WO" TargetMode="External"/><Relationship Id="rId2761" Type="http://schemas.openxmlformats.org/officeDocument/2006/relationships/hyperlink" Target="http://../pages%5Cwo.aspx?1=1&amp;Id=41130&amp;phMy=rheing&amp;wo.sStatus=Call%5ECanceled%5EIn%20Progress%5EOn%20Hold%5ERequest%20Reassignment%5EScheduled%5ETentatively%20Closed%5EWeb%5EWork%20Completed&amp;orderby=WO" TargetMode="External"/><Relationship Id="rId1431" Type="http://schemas.openxmlformats.org/officeDocument/2006/relationships/hyperlink" Target="http://../pages%5Cwo.aspx?1=1&amp;Id=15540&amp;phMy=rheing&amp;wo.sStatus=Call%5ECanceled%5EIn%20Progress%5EOn%20Hold%5ERequest%20Reassignment%5EScheduled%5ETentatively%20Closed%5EWeb%5EWork%20Completed&amp;orderby=WO" TargetMode="External"/><Relationship Id="rId2762" Type="http://schemas.openxmlformats.org/officeDocument/2006/relationships/hyperlink" Target="http://../pages%5Cwo.aspx?1=1&amp;Id=41190&amp;phMy=rheing&amp;wo.sStatus=Call%5ECanceled%5EIn%20Progress%5EOn%20Hold%5ERequest%20Reassignment%5EScheduled%5ETentatively%20Closed%5EWeb%5EWork%20Completed&amp;orderby=WO" TargetMode="External"/><Relationship Id="rId1432" Type="http://schemas.openxmlformats.org/officeDocument/2006/relationships/hyperlink" Target="http://../pages%5Cwo.aspx?1=1&amp;Id=15553&amp;phMy=rheing&amp;wo.sStatus=Call%5ECanceled%5EIn%20Progress%5EOn%20Hold%5ERequest%20Reassignment%5EScheduled%5ETentatively%20Closed%5EWeb%5EWork%20Completed&amp;orderby=WO" TargetMode="External"/><Relationship Id="rId2763" Type="http://schemas.openxmlformats.org/officeDocument/2006/relationships/hyperlink" Target="http://../pages%5Cwo.aspx?1=1&amp;Id=41203&amp;phMy=rheing&amp;wo.sStatus=Call%5ECanceled%5EIn%20Progress%5EOn%20Hold%5ERequest%20Reassignment%5EScheduled%5ETentatively%20Closed%5EWeb%5EWork%20Completed&amp;orderby=WO" TargetMode="External"/><Relationship Id="rId1422" Type="http://schemas.openxmlformats.org/officeDocument/2006/relationships/hyperlink" Target="http://../pages%5Cwo.aspx?1=1&amp;Id=15410&amp;phMy=rheing&amp;wo.sStatus=Call%5ECanceled%5EIn%20Progress%5EOn%20Hold%5ERequest%20Reassignment%5EScheduled%5ETentatively%20Closed%5EWeb%5EWork%20Completed&amp;orderby=WO" TargetMode="External"/><Relationship Id="rId2753" Type="http://schemas.openxmlformats.org/officeDocument/2006/relationships/hyperlink" Target="http://../pages%5Cwo.aspx?1=1&amp;Id=40990&amp;phMy=rheing&amp;wo.sStatus=Call%5ECanceled%5EIn%20Progress%5EOn%20Hold%5ERequest%20Reassignment%5EScheduled%5ETentatively%20Closed%5EWeb%5EWork%20Completed&amp;orderby=WO" TargetMode="External"/><Relationship Id="rId1423" Type="http://schemas.openxmlformats.org/officeDocument/2006/relationships/hyperlink" Target="http://../pages%5Cwo.aspx?1=1&amp;Id=15415&amp;phMy=rheing&amp;wo.sStatus=Call%5ECanceled%5EIn%20Progress%5EOn%20Hold%5ERequest%20Reassignment%5EScheduled%5ETentatively%20Closed%5EWeb%5EWork%20Completed&amp;orderby=WO" TargetMode="External"/><Relationship Id="rId2754" Type="http://schemas.openxmlformats.org/officeDocument/2006/relationships/hyperlink" Target="http://../pages%5Cwo.aspx?1=1&amp;Id=41011&amp;phMy=rheing&amp;wo.sStatus=Call%5ECanceled%5EIn%20Progress%5EOn%20Hold%5ERequest%20Reassignment%5EScheduled%5ETentatively%20Closed%5EWeb%5EWork%20Completed&amp;orderby=WO" TargetMode="External"/><Relationship Id="rId1424" Type="http://schemas.openxmlformats.org/officeDocument/2006/relationships/hyperlink" Target="http://../pages%5Cwo.aspx?1=1&amp;Id=15418&amp;phMy=rheing&amp;wo.sStatus=Call%5ECanceled%5EIn%20Progress%5EOn%20Hold%5ERequest%20Reassignment%5EScheduled%5ETentatively%20Closed%5EWeb%5EWork%20Completed&amp;orderby=WO" TargetMode="External"/><Relationship Id="rId2755" Type="http://schemas.openxmlformats.org/officeDocument/2006/relationships/hyperlink" Target="http://../pages%5Cwo.aspx?1=1&amp;Id=41066&amp;phMy=rheing&amp;wo.sStatus=Call%5ECanceled%5EIn%20Progress%5EOn%20Hold%5ERequest%20Reassignment%5EScheduled%5ETentatively%20Closed%5EWeb%5EWork%20Completed&amp;orderby=WO" TargetMode="External"/><Relationship Id="rId1425" Type="http://schemas.openxmlformats.org/officeDocument/2006/relationships/hyperlink" Target="http://../pages%5Cwo.aspx?1=1&amp;Id=15427&amp;phMy=rheing&amp;wo.sStatus=Call%5ECanceled%5EIn%20Progress%5EOn%20Hold%5ERequest%20Reassignment%5EScheduled%5ETentatively%20Closed%5EWeb%5EWork%20Completed&amp;orderby=WO" TargetMode="External"/><Relationship Id="rId2756" Type="http://schemas.openxmlformats.org/officeDocument/2006/relationships/hyperlink" Target="http://../pages%5Cwo.aspx?1=1&amp;Id=41067&amp;phMy=rheing&amp;wo.sStatus=Call%5ECanceled%5EIn%20Progress%5EOn%20Hold%5ERequest%20Reassignment%5EScheduled%5ETentatively%20Closed%5EWeb%5EWork%20Completed&amp;orderby=WO" TargetMode="External"/><Relationship Id="rId1426" Type="http://schemas.openxmlformats.org/officeDocument/2006/relationships/hyperlink" Target="http://../pages%5Cwo.aspx?1=1&amp;Id=15428&amp;phMy=rheing&amp;wo.sStatus=Call%5ECanceled%5EIn%20Progress%5EOn%20Hold%5ERequest%20Reassignment%5EScheduled%5ETentatively%20Closed%5EWeb%5EWork%20Completed&amp;orderby=WO" TargetMode="External"/><Relationship Id="rId2757" Type="http://schemas.openxmlformats.org/officeDocument/2006/relationships/hyperlink" Target="http://../pages%5Cwo.aspx?1=1&amp;Id=41068&amp;phMy=rheing&amp;wo.sStatus=Call%5ECanceled%5EIn%20Progress%5EOn%20Hold%5ERequest%20Reassignment%5EScheduled%5ETentatively%20Closed%5EWeb%5EWork%20Completed&amp;orderby=WO" TargetMode="External"/><Relationship Id="rId1427" Type="http://schemas.openxmlformats.org/officeDocument/2006/relationships/hyperlink" Target="http://../pages%5Cwo.aspx?1=1&amp;Id=15458&amp;phMy=rheing&amp;wo.sStatus=Call%5ECanceled%5EIn%20Progress%5EOn%20Hold%5ERequest%20Reassignment%5EScheduled%5ETentatively%20Closed%5EWeb%5EWork%20Completed&amp;orderby=WO" TargetMode="External"/><Relationship Id="rId2758" Type="http://schemas.openxmlformats.org/officeDocument/2006/relationships/hyperlink" Target="http://../pages%5Cwo.aspx?1=1&amp;Id=41072&amp;phMy=rheing&amp;wo.sStatus=Call%5ECanceled%5EIn%20Progress%5EOn%20Hold%5ERequest%20Reassignment%5EScheduled%5ETentatively%20Closed%5EWeb%5EWork%20Completed&amp;orderby=WO" TargetMode="External"/><Relationship Id="rId1428" Type="http://schemas.openxmlformats.org/officeDocument/2006/relationships/hyperlink" Target="http://../pages%5Cwo.aspx?1=1&amp;Id=15465&amp;phMy=rheing&amp;wo.sStatus=Call%5ECanceled%5EIn%20Progress%5EOn%20Hold%5ERequest%20Reassignment%5EScheduled%5ETentatively%20Closed%5EWeb%5EWork%20Completed&amp;orderby=WO" TargetMode="External"/><Relationship Id="rId2759" Type="http://schemas.openxmlformats.org/officeDocument/2006/relationships/hyperlink" Target="http://../pages%5Cwo.aspx?1=1&amp;Id=41088&amp;phMy=rheing&amp;wo.sStatus=Call%5ECanceled%5EIn%20Progress%5EOn%20Hold%5ERequest%20Reassignment%5EScheduled%5ETentatively%20Closed%5EWeb%5EWork%20Completed&amp;orderby=WO" TargetMode="External"/><Relationship Id="rId1429" Type="http://schemas.openxmlformats.org/officeDocument/2006/relationships/hyperlink" Target="http://../pages%5Cwo.aspx?1=1&amp;Id=15467&amp;phMy=rheing&amp;wo.sStatus=Call%5ECanceled%5EIn%20Progress%5EOn%20Hold%5ERequest%20Reassignment%5EScheduled%5ETentatively%20Closed%5EWeb%5EWork%20Completed&amp;orderby=WO" TargetMode="External"/><Relationship Id="rId2750" Type="http://schemas.openxmlformats.org/officeDocument/2006/relationships/hyperlink" Target="http://../pages%5Cwo.aspx?1=1&amp;Id=40954&amp;phMy=rheing&amp;wo.sStatus=Call%5ECanceled%5EIn%20Progress%5EOn%20Hold%5ERequest%20Reassignment%5EScheduled%5ETentatively%20Closed%5EWeb%5EWork%20Completed&amp;orderby=WO" TargetMode="External"/><Relationship Id="rId1420" Type="http://schemas.openxmlformats.org/officeDocument/2006/relationships/hyperlink" Target="http://../pages%5Cwo.aspx?1=1&amp;Id=15395&amp;phMy=rheing&amp;wo.sStatus=Call%5ECanceled%5EIn%20Progress%5EOn%20Hold%5ERequest%20Reassignment%5EScheduled%5ETentatively%20Closed%5EWeb%5EWork%20Completed&amp;orderby=WO" TargetMode="External"/><Relationship Id="rId2751" Type="http://schemas.openxmlformats.org/officeDocument/2006/relationships/hyperlink" Target="http://../pages%5Cwo.aspx?1=1&amp;Id=40982&amp;phMy=rheing&amp;wo.sStatus=Call%5ECanceled%5EIn%20Progress%5EOn%20Hold%5ERequest%20Reassignment%5EScheduled%5ETentatively%20Closed%5EWeb%5EWork%20Completed&amp;orderby=WO" TargetMode="External"/><Relationship Id="rId1421" Type="http://schemas.openxmlformats.org/officeDocument/2006/relationships/hyperlink" Target="http://../pages%5Cwo.aspx?1=1&amp;Id=15396&amp;phMy=rheing&amp;wo.sStatus=Call%5ECanceled%5EIn%20Progress%5EOn%20Hold%5ERequest%20Reassignment%5EScheduled%5ETentatively%20Closed%5EWeb%5EWork%20Completed&amp;orderby=WO" TargetMode="External"/><Relationship Id="rId2752" Type="http://schemas.openxmlformats.org/officeDocument/2006/relationships/hyperlink" Target="http://../pages%5Cwo.aspx?1=1&amp;Id=40984&amp;phMy=rheing&amp;wo.sStatus=Call%5ECanceled%5EIn%20Progress%5EOn%20Hold%5ERequest%20Reassignment%5EScheduled%5ETentatively%20Closed%5EWeb%5EWork%20Completed&amp;orderby=WO" TargetMode="External"/><Relationship Id="rId699" Type="http://schemas.openxmlformats.org/officeDocument/2006/relationships/hyperlink" Target="http://../pages%5Cwo.aspx?1=1&amp;Id=2921&amp;phMy=rheing&amp;wo.sStatus=Call%5ECanceled%5EIn%20Progress%5EOn%20Hold%5ERequest%20Reassignment%5EScheduled%5ETentatively%20Closed%5EWeb%5EWork%20Completed&amp;orderby=WO" TargetMode="External"/><Relationship Id="rId698" Type="http://schemas.openxmlformats.org/officeDocument/2006/relationships/hyperlink" Target="http://../pages%5Cwo.aspx?1=1&amp;Id=2868&amp;phMy=rheing&amp;wo.sStatus=Call%5ECanceled%5EIn%20Progress%5EOn%20Hold%5ERequest%20Reassignment%5EScheduled%5ETentatively%20Closed%5EWeb%5EWork%20Completed&amp;orderby=WO" TargetMode="External"/><Relationship Id="rId693" Type="http://schemas.openxmlformats.org/officeDocument/2006/relationships/hyperlink" Target="http://../pages%5Cwo.aspx?1=1&amp;Id=2823&amp;phMy=rheing&amp;wo.sStatus=Call%5ECanceled%5EIn%20Progress%5EOn%20Hold%5ERequest%20Reassignment%5EScheduled%5ETentatively%20Closed%5EWeb%5EWork%20Completed&amp;orderby=WO" TargetMode="External"/><Relationship Id="rId692" Type="http://schemas.openxmlformats.org/officeDocument/2006/relationships/hyperlink" Target="http://../pages%5Cwo.aspx?1=1&amp;Id=2777&amp;phMy=rheing&amp;wo.sStatus=Call%5ECanceled%5EIn%20Progress%5EOn%20Hold%5ERequest%20Reassignment%5EScheduled%5ETentatively%20Closed%5EWeb%5EWork%20Completed&amp;orderby=WO" TargetMode="External"/><Relationship Id="rId691" Type="http://schemas.openxmlformats.org/officeDocument/2006/relationships/hyperlink" Target="http://../pages%5Cwo.aspx?1=1&amp;Id=2775&amp;phMy=rheing&amp;wo.sStatus=Call%5ECanceled%5EIn%20Progress%5EOn%20Hold%5ERequest%20Reassignment%5EScheduled%5ETentatively%20Closed%5EWeb%5EWork%20Completed&amp;orderby=WO" TargetMode="External"/><Relationship Id="rId690" Type="http://schemas.openxmlformats.org/officeDocument/2006/relationships/hyperlink" Target="http://../pages%5Cwo.aspx?1=1&amp;Id=2773&amp;phMy=rheing&amp;wo.sStatus=Call%5ECanceled%5EIn%20Progress%5EOn%20Hold%5ERequest%20Reassignment%5EScheduled%5ETentatively%20Closed%5EWeb%5EWork%20Completed&amp;orderby=WO" TargetMode="External"/><Relationship Id="rId697" Type="http://schemas.openxmlformats.org/officeDocument/2006/relationships/hyperlink" Target="http://../pages%5Cwo.aspx?1=1&amp;Id=2859&amp;phMy=rheing&amp;wo.sStatus=Call%5ECanceled%5EIn%20Progress%5EOn%20Hold%5ERequest%20Reassignment%5EScheduled%5ETentatively%20Closed%5EWeb%5EWork%20Completed&amp;orderby=WO" TargetMode="External"/><Relationship Id="rId696" Type="http://schemas.openxmlformats.org/officeDocument/2006/relationships/hyperlink" Target="http://../pages%5Cwo.aspx?1=1&amp;Id=2847&amp;phMy=rheing&amp;wo.sStatus=Call%5ECanceled%5EIn%20Progress%5EOn%20Hold%5ERequest%20Reassignment%5EScheduled%5ETentatively%20Closed%5EWeb%5EWork%20Completed&amp;orderby=WO" TargetMode="External"/><Relationship Id="rId695" Type="http://schemas.openxmlformats.org/officeDocument/2006/relationships/hyperlink" Target="http://../pages%5Cwo.aspx?1=1&amp;Id=2837&amp;phMy=rheing&amp;wo.sStatus=Call%5ECanceled%5EIn%20Progress%5EOn%20Hold%5ERequest%20Reassignment%5EScheduled%5ETentatively%20Closed%5EWeb%5EWork%20Completed&amp;orderby=WO" TargetMode="External"/><Relationship Id="rId694" Type="http://schemas.openxmlformats.org/officeDocument/2006/relationships/hyperlink" Target="http://../pages%5Cwo.aspx?1=1&amp;Id=2825&amp;phMy=rheing&amp;wo.sStatus=Call%5ECanceled%5EIn%20Progress%5EOn%20Hold%5ERequest%20Reassignment%5EScheduled%5ETentatively%20Closed%5EWeb%5EWork%20Completed&amp;orderby=WO" TargetMode="External"/><Relationship Id="rId1499" Type="http://schemas.openxmlformats.org/officeDocument/2006/relationships/hyperlink" Target="http://../pages%5Cwo.aspx?1=1&amp;Id=16882&amp;phMy=rheing&amp;wo.sStatus=Call%5ECanceled%5EIn%20Progress%5EOn%20Hold%5ERequest%20Reassignment%5EScheduled%5ETentatively%20Closed%5EWeb%5EWork%20Completed&amp;orderby=WO" TargetMode="External"/><Relationship Id="rId668" Type="http://schemas.openxmlformats.org/officeDocument/2006/relationships/hyperlink" Target="http://../pages%5Cwo.aspx?1=1&amp;Id=2530&amp;phMy=rheing&amp;wo.sStatus=Call%5ECanceled%5EIn%20Progress%5EOn%20Hold%5ERequest%20Reassignment%5EScheduled%5ETentatively%20Closed%5EWeb%5EWork%20Completed&amp;orderby=WO" TargetMode="External"/><Relationship Id="rId667" Type="http://schemas.openxmlformats.org/officeDocument/2006/relationships/hyperlink" Target="http://../pages%5Cwo.aspx?1=1&amp;Id=2529&amp;phMy=rheing&amp;wo.sStatus=Call%5ECanceled%5EIn%20Progress%5EOn%20Hold%5ERequest%20Reassignment%5EScheduled%5ETentatively%20Closed%5EWeb%5EWork%20Completed&amp;orderby=WO" TargetMode="External"/><Relationship Id="rId666" Type="http://schemas.openxmlformats.org/officeDocument/2006/relationships/hyperlink" Target="http://../pages%5Cwo.aspx?1=1&amp;Id=2521&amp;phMy=rheing&amp;wo.sStatus=Call%5ECanceled%5EIn%20Progress%5EOn%20Hold%5ERequest%20Reassignment%5EScheduled%5ETentatively%20Closed%5EWeb%5EWork%20Completed&amp;orderby=WO" TargetMode="External"/><Relationship Id="rId665" Type="http://schemas.openxmlformats.org/officeDocument/2006/relationships/hyperlink" Target="http://../pages%5Cwo.aspx?1=1&amp;Id=2517&amp;phMy=rheing&amp;wo.sStatus=Call%5ECanceled%5EIn%20Progress%5EOn%20Hold%5ERequest%20Reassignment%5EScheduled%5ETentatively%20Closed%5EWeb%5EWork%20Completed&amp;orderby=WO" TargetMode="External"/><Relationship Id="rId669" Type="http://schemas.openxmlformats.org/officeDocument/2006/relationships/hyperlink" Target="http://../pages%5Cwo.aspx?1=1&amp;Id=2531&amp;phMy=rheing&amp;wo.sStatus=Call%5ECanceled%5EIn%20Progress%5EOn%20Hold%5ERequest%20Reassignment%5EScheduled%5ETentatively%20Closed%5EWeb%5EWork%20Completed&amp;orderby=WO" TargetMode="External"/><Relationship Id="rId1490" Type="http://schemas.openxmlformats.org/officeDocument/2006/relationships/hyperlink" Target="http://../pages%5Cwo.aspx?1=1&amp;Id=16392&amp;phMy=rheing&amp;wo.sStatus=Call%5ECanceled%5EIn%20Progress%5EOn%20Hold%5ERequest%20Reassignment%5EScheduled%5ETentatively%20Closed%5EWeb%5EWork%20Completed&amp;orderby=WO" TargetMode="External"/><Relationship Id="rId660" Type="http://schemas.openxmlformats.org/officeDocument/2006/relationships/hyperlink" Target="http://../pages%5Cwo.aspx?1=1&amp;Id=2466&amp;phMy=rheing&amp;wo.sStatus=Call%5ECanceled%5EIn%20Progress%5EOn%20Hold%5ERequest%20Reassignment%5EScheduled%5ETentatively%20Closed%5EWeb%5EWork%20Completed&amp;orderby=WO" TargetMode="External"/><Relationship Id="rId1491" Type="http://schemas.openxmlformats.org/officeDocument/2006/relationships/hyperlink" Target="http://../pages%5Cwo.aspx?1=1&amp;Id=16410&amp;phMy=rheing&amp;wo.sStatus=Call%5ECanceled%5EIn%20Progress%5EOn%20Hold%5ERequest%20Reassignment%5EScheduled%5ETentatively%20Closed%5EWeb%5EWork%20Completed&amp;orderby=WO" TargetMode="External"/><Relationship Id="rId1492" Type="http://schemas.openxmlformats.org/officeDocument/2006/relationships/hyperlink" Target="http://../pages%5Cwo.aspx?1=1&amp;Id=16411&amp;phMy=rheing&amp;wo.sStatus=Call%5ECanceled%5EIn%20Progress%5EOn%20Hold%5ERequest%20Reassignment%5EScheduled%5ETentatively%20Closed%5EWeb%5EWork%20Completed&amp;orderby=WO" TargetMode="External"/><Relationship Id="rId1493" Type="http://schemas.openxmlformats.org/officeDocument/2006/relationships/hyperlink" Target="http://../pages%5Cwo.aspx?1=1&amp;Id=16483&amp;phMy=rheing&amp;wo.sStatus=Call%5ECanceled%5EIn%20Progress%5EOn%20Hold%5ERequest%20Reassignment%5EScheduled%5ETentatively%20Closed%5EWeb%5EWork%20Completed&amp;orderby=WO" TargetMode="External"/><Relationship Id="rId1494" Type="http://schemas.openxmlformats.org/officeDocument/2006/relationships/hyperlink" Target="http://../pages%5Cwo.aspx?1=1&amp;Id=16484&amp;phMy=rheing&amp;wo.sStatus=Call%5ECanceled%5EIn%20Progress%5EOn%20Hold%5ERequest%20Reassignment%5EScheduled%5ETentatively%20Closed%5EWeb%5EWork%20Completed&amp;orderby=WO" TargetMode="External"/><Relationship Id="rId664" Type="http://schemas.openxmlformats.org/officeDocument/2006/relationships/hyperlink" Target="http://../pages%5Cwo.aspx?1=1&amp;Id=2516&amp;phMy=rheing&amp;wo.sStatus=Call%5ECanceled%5EIn%20Progress%5EOn%20Hold%5ERequest%20Reassignment%5EScheduled%5ETentatively%20Closed%5EWeb%5EWork%20Completed&amp;orderby=WO" TargetMode="External"/><Relationship Id="rId1495" Type="http://schemas.openxmlformats.org/officeDocument/2006/relationships/hyperlink" Target="http://../pages%5Cwo.aspx?1=1&amp;Id=16535&amp;phMy=rheing&amp;wo.sStatus=Call%5ECanceled%5EIn%20Progress%5EOn%20Hold%5ERequest%20Reassignment%5EScheduled%5ETentatively%20Closed%5EWeb%5EWork%20Completed&amp;orderby=WO" TargetMode="External"/><Relationship Id="rId663" Type="http://schemas.openxmlformats.org/officeDocument/2006/relationships/hyperlink" Target="http://../pages%5Cwo.aspx?1=1&amp;Id=2515&amp;phMy=rheing&amp;wo.sStatus=Call%5ECanceled%5EIn%20Progress%5EOn%20Hold%5ERequest%20Reassignment%5EScheduled%5ETentatively%20Closed%5EWeb%5EWork%20Completed&amp;orderby=WO" TargetMode="External"/><Relationship Id="rId1496" Type="http://schemas.openxmlformats.org/officeDocument/2006/relationships/hyperlink" Target="http://../pages%5Cwo.aspx?1=1&amp;Id=16645&amp;phMy=rheing&amp;wo.sStatus=Call%5ECanceled%5EIn%20Progress%5EOn%20Hold%5ERequest%20Reassignment%5EScheduled%5ETentatively%20Closed%5EWeb%5EWork%20Completed&amp;orderby=WO" TargetMode="External"/><Relationship Id="rId662" Type="http://schemas.openxmlformats.org/officeDocument/2006/relationships/hyperlink" Target="http://../pages%5Cwo.aspx?1=1&amp;Id=2501&amp;phMy=rheing&amp;wo.sStatus=Call%5ECanceled%5EIn%20Progress%5EOn%20Hold%5ERequest%20Reassignment%5EScheduled%5ETentatively%20Closed%5EWeb%5EWork%20Completed&amp;orderby=WO" TargetMode="External"/><Relationship Id="rId1497" Type="http://schemas.openxmlformats.org/officeDocument/2006/relationships/hyperlink" Target="http://../pages%5Cwo.aspx?1=1&amp;Id=16849&amp;phMy=rheing&amp;wo.sStatus=Call%5ECanceled%5EIn%20Progress%5EOn%20Hold%5ERequest%20Reassignment%5EScheduled%5ETentatively%20Closed%5EWeb%5EWork%20Completed&amp;orderby=WO" TargetMode="External"/><Relationship Id="rId661" Type="http://schemas.openxmlformats.org/officeDocument/2006/relationships/hyperlink" Target="http://../pages%5Cwo.aspx?1=1&amp;Id=2492&amp;phMy=rheing&amp;wo.sStatus=Call%5ECanceled%5EIn%20Progress%5EOn%20Hold%5ERequest%20Reassignment%5EScheduled%5ETentatively%20Closed%5EWeb%5EWork%20Completed&amp;orderby=WO" TargetMode="External"/><Relationship Id="rId1498" Type="http://schemas.openxmlformats.org/officeDocument/2006/relationships/hyperlink" Target="http://../pages%5Cwo.aspx?1=1&amp;Id=16880&amp;phMy=rheing&amp;wo.sStatus=Call%5ECanceled%5EIn%20Progress%5EOn%20Hold%5ERequest%20Reassignment%5EScheduled%5ETentatively%20Closed%5EWeb%5EWork%20Completed&amp;orderby=WO" TargetMode="External"/><Relationship Id="rId1488" Type="http://schemas.openxmlformats.org/officeDocument/2006/relationships/hyperlink" Target="http://../pages%5Cwo.aspx?1=1&amp;Id=16313&amp;phMy=rheing&amp;wo.sStatus=Call%5ECanceled%5EIn%20Progress%5EOn%20Hold%5ERequest%20Reassignment%5EScheduled%5ETentatively%20Closed%5EWeb%5EWork%20Completed&amp;orderby=WO" TargetMode="External"/><Relationship Id="rId1489" Type="http://schemas.openxmlformats.org/officeDocument/2006/relationships/hyperlink" Target="http://../pages%5Cwo.aspx?1=1&amp;Id=16314&amp;phMy=rheing&amp;wo.sStatus=Call%5ECanceled%5EIn%20Progress%5EOn%20Hold%5ERequest%20Reassignment%5EScheduled%5ETentatively%20Closed%5EWeb%5EWork%20Completed&amp;orderby=WO" TargetMode="External"/><Relationship Id="rId657" Type="http://schemas.openxmlformats.org/officeDocument/2006/relationships/hyperlink" Target="http://../pages%5Cwo.aspx?1=1&amp;Id=2458&amp;phMy=rheing&amp;wo.sStatus=Call%5ECanceled%5EIn%20Progress%5EOn%20Hold%5ERequest%20Reassignment%5EScheduled%5ETentatively%20Closed%5EWeb%5EWork%20Completed&amp;orderby=WO" TargetMode="External"/><Relationship Id="rId656" Type="http://schemas.openxmlformats.org/officeDocument/2006/relationships/hyperlink" Target="http://../pages%5Cwo.aspx?1=1&amp;Id=2389&amp;phMy=rheing&amp;wo.sStatus=Call%5ECanceled%5EIn%20Progress%5EOn%20Hold%5ERequest%20Reassignment%5EScheduled%5ETentatively%20Closed%5EWeb%5EWork%20Completed&amp;orderby=WO" TargetMode="External"/><Relationship Id="rId655" Type="http://schemas.openxmlformats.org/officeDocument/2006/relationships/hyperlink" Target="http://../pages%5Cwo.aspx?1=1&amp;Id=2381&amp;phMy=rheing&amp;wo.sStatus=Call%5ECanceled%5EIn%20Progress%5EOn%20Hold%5ERequest%20Reassignment%5EScheduled%5ETentatively%20Closed%5EWeb%5EWork%20Completed&amp;orderby=WO" TargetMode="External"/><Relationship Id="rId654" Type="http://schemas.openxmlformats.org/officeDocument/2006/relationships/hyperlink" Target="http://../pages%5Cwo.aspx?1=1&amp;Id=2348&amp;phMy=rheing&amp;wo.sStatus=Call%5ECanceled%5EIn%20Progress%5EOn%20Hold%5ERequest%20Reassignment%5EScheduled%5ETentatively%20Closed%5EWeb%5EWork%20Completed&amp;orderby=WO" TargetMode="External"/><Relationship Id="rId659" Type="http://schemas.openxmlformats.org/officeDocument/2006/relationships/hyperlink" Target="http://../pages%5Cwo.aspx?1=1&amp;Id=2465&amp;phMy=rheing&amp;wo.sStatus=Call%5ECanceled%5EIn%20Progress%5EOn%20Hold%5ERequest%20Reassignment%5EScheduled%5ETentatively%20Closed%5EWeb%5EWork%20Completed&amp;orderby=WO" TargetMode="External"/><Relationship Id="rId658" Type="http://schemas.openxmlformats.org/officeDocument/2006/relationships/hyperlink" Target="http://../pages%5Cwo.aspx?1=1&amp;Id=2459&amp;phMy=rheing&amp;wo.sStatus=Call%5ECanceled%5EIn%20Progress%5EOn%20Hold%5ERequest%20Reassignment%5EScheduled%5ETentatively%20Closed%5EWeb%5EWork%20Completed&amp;orderby=WO" TargetMode="External"/><Relationship Id="rId1480" Type="http://schemas.openxmlformats.org/officeDocument/2006/relationships/hyperlink" Target="http://../pages%5Cwo.aspx?1=1&amp;Id=16185&amp;phMy=rheing&amp;wo.sStatus=Call%5ECanceled%5EIn%20Progress%5EOn%20Hold%5ERequest%20Reassignment%5EScheduled%5ETentatively%20Closed%5EWeb%5EWork%20Completed&amp;orderby=WO" TargetMode="External"/><Relationship Id="rId1481" Type="http://schemas.openxmlformats.org/officeDocument/2006/relationships/hyperlink" Target="http://../pages%5Cwo.aspx?1=1&amp;Id=16192&amp;phMy=rheing&amp;wo.sStatus=Call%5ECanceled%5EIn%20Progress%5EOn%20Hold%5ERequest%20Reassignment%5EScheduled%5ETentatively%20Closed%5EWeb%5EWork%20Completed&amp;orderby=WO" TargetMode="External"/><Relationship Id="rId1482" Type="http://schemas.openxmlformats.org/officeDocument/2006/relationships/hyperlink" Target="http://../pages%5Cwo.aspx?1=1&amp;Id=16208&amp;phMy=rheing&amp;wo.sStatus=Call%5ECanceled%5EIn%20Progress%5EOn%20Hold%5ERequest%20Reassignment%5EScheduled%5ETentatively%20Closed%5EWeb%5EWork%20Completed&amp;orderby=WO" TargetMode="External"/><Relationship Id="rId1483" Type="http://schemas.openxmlformats.org/officeDocument/2006/relationships/hyperlink" Target="http://../pages%5Cwo.aspx?1=1&amp;Id=16214&amp;phMy=rheing&amp;wo.sStatus=Call%5ECanceled%5EIn%20Progress%5EOn%20Hold%5ERequest%20Reassignment%5EScheduled%5ETentatively%20Closed%5EWeb%5EWork%20Completed&amp;orderby=WO" TargetMode="External"/><Relationship Id="rId653" Type="http://schemas.openxmlformats.org/officeDocument/2006/relationships/hyperlink" Target="http://../pages%5Cwo.aspx?1=1&amp;Id=2321&amp;phMy=rheing&amp;wo.sStatus=Call%5ECanceled%5EIn%20Progress%5EOn%20Hold%5ERequest%20Reassignment%5EScheduled%5ETentatively%20Closed%5EWeb%5EWork%20Completed&amp;orderby=WO" TargetMode="External"/><Relationship Id="rId1484" Type="http://schemas.openxmlformats.org/officeDocument/2006/relationships/hyperlink" Target="http://../pages%5Cwo.aspx?1=1&amp;Id=16224&amp;phMy=rheing&amp;wo.sStatus=Call%5ECanceled%5EIn%20Progress%5EOn%20Hold%5ERequest%20Reassignment%5EScheduled%5ETentatively%20Closed%5EWeb%5EWork%20Completed&amp;orderby=WO" TargetMode="External"/><Relationship Id="rId652" Type="http://schemas.openxmlformats.org/officeDocument/2006/relationships/hyperlink" Target="http://../pages%5Cwo.aspx?1=1&amp;Id=2258&amp;phMy=rheing&amp;wo.sStatus=Call%5ECanceled%5EIn%20Progress%5EOn%20Hold%5ERequest%20Reassignment%5EScheduled%5ETentatively%20Closed%5EWeb%5EWork%20Completed&amp;orderby=WO" TargetMode="External"/><Relationship Id="rId1485" Type="http://schemas.openxmlformats.org/officeDocument/2006/relationships/hyperlink" Target="http://../pages%5Cwo.aspx?1=1&amp;Id=16245&amp;phMy=rheing&amp;wo.sStatus=Call%5ECanceled%5EIn%20Progress%5EOn%20Hold%5ERequest%20Reassignment%5EScheduled%5ETentatively%20Closed%5EWeb%5EWork%20Completed&amp;orderby=WO" TargetMode="External"/><Relationship Id="rId651" Type="http://schemas.openxmlformats.org/officeDocument/2006/relationships/hyperlink" Target="http://../pages%5Cwo.aspx?1=1&amp;Id=2206&amp;phMy=rheing&amp;wo.sStatus=Call%5ECanceled%5EIn%20Progress%5EOn%20Hold%5ERequest%20Reassignment%5EScheduled%5ETentatively%20Closed%5EWeb%5EWork%20Completed&amp;orderby=WO" TargetMode="External"/><Relationship Id="rId1486" Type="http://schemas.openxmlformats.org/officeDocument/2006/relationships/hyperlink" Target="http://../pages%5Cwo.aspx?1=1&amp;Id=16255&amp;phMy=rheing&amp;wo.sStatus=Call%5ECanceled%5EIn%20Progress%5EOn%20Hold%5ERequest%20Reassignment%5EScheduled%5ETentatively%20Closed%5EWeb%5EWork%20Completed&amp;orderby=WO" TargetMode="External"/><Relationship Id="rId650" Type="http://schemas.openxmlformats.org/officeDocument/2006/relationships/hyperlink" Target="http://../pages%5Cwo.aspx?1=1&amp;Id=2205&amp;phMy=rheing&amp;wo.sStatus=Call%5ECanceled%5EIn%20Progress%5EOn%20Hold%5ERequest%20Reassignment%5EScheduled%5ETentatively%20Closed%5EWeb%5EWork%20Completed&amp;orderby=WO" TargetMode="External"/><Relationship Id="rId1487" Type="http://schemas.openxmlformats.org/officeDocument/2006/relationships/hyperlink" Target="http://../pages%5Cwo.aspx?1=1&amp;Id=16309&amp;phMy=rheing&amp;wo.sStatus=Call%5ECanceled%5EIn%20Progress%5EOn%20Hold%5ERequest%20Reassignment%5EScheduled%5ETentatively%20Closed%5EWeb%5EWork%20Completed&amp;orderby=WO" TargetMode="External"/><Relationship Id="rId689" Type="http://schemas.openxmlformats.org/officeDocument/2006/relationships/hyperlink" Target="http://../pages%5Cwo.aspx?1=1&amp;Id=2772&amp;phMy=rheing&amp;wo.sStatus=Call%5ECanceled%5EIn%20Progress%5EOn%20Hold%5ERequest%20Reassignment%5EScheduled%5ETentatively%20Closed%5EWeb%5EWork%20Completed&amp;orderby=WO" TargetMode="External"/><Relationship Id="rId688" Type="http://schemas.openxmlformats.org/officeDocument/2006/relationships/hyperlink" Target="http://../pages%5Cwo.aspx?1=1&amp;Id=2763&amp;phMy=rheing&amp;wo.sStatus=Call%5ECanceled%5EIn%20Progress%5EOn%20Hold%5ERequest%20Reassignment%5EScheduled%5ETentatively%20Closed%5EWeb%5EWork%20Completed&amp;orderby=WO" TargetMode="External"/><Relationship Id="rId687" Type="http://schemas.openxmlformats.org/officeDocument/2006/relationships/hyperlink" Target="http://../pages%5Cwo.aspx?1=1&amp;Id=2762&amp;phMy=rheing&amp;wo.sStatus=Call%5ECanceled%5EIn%20Progress%5EOn%20Hold%5ERequest%20Reassignment%5EScheduled%5ETentatively%20Closed%5EWeb%5EWork%20Completed&amp;orderby=WO" TargetMode="External"/><Relationship Id="rId682" Type="http://schemas.openxmlformats.org/officeDocument/2006/relationships/hyperlink" Target="http://../pages%5Cwo.aspx?1=1&amp;Id=2544&amp;phMy=rheing&amp;wo.sStatus=Call%5ECanceled%5EIn%20Progress%5EOn%20Hold%5ERequest%20Reassignment%5EScheduled%5ETentatively%20Closed%5EWeb%5EWork%20Completed&amp;orderby=WO" TargetMode="External"/><Relationship Id="rId681" Type="http://schemas.openxmlformats.org/officeDocument/2006/relationships/hyperlink" Target="http://../pages%5Cwo.aspx?1=1&amp;Id=2543&amp;phMy=rheing&amp;wo.sStatus=Call%5ECanceled%5EIn%20Progress%5EOn%20Hold%5ERequest%20Reassignment%5EScheduled%5ETentatively%20Closed%5EWeb%5EWork%20Completed&amp;orderby=WO" TargetMode="External"/><Relationship Id="rId680" Type="http://schemas.openxmlformats.org/officeDocument/2006/relationships/hyperlink" Target="http://../pages%5Cwo.aspx?1=1&amp;Id=2542&amp;phMy=rheing&amp;wo.sStatus=Call%5ECanceled%5EIn%20Progress%5EOn%20Hold%5ERequest%20Reassignment%5EScheduled%5ETentatively%20Closed%5EWeb%5EWork%20Completed&amp;orderby=WO" TargetMode="External"/><Relationship Id="rId686" Type="http://schemas.openxmlformats.org/officeDocument/2006/relationships/hyperlink" Target="http://../pages%5Cwo.aspx?1=1&amp;Id=2726&amp;phMy=rheing&amp;wo.sStatus=Call%5ECanceled%5EIn%20Progress%5EOn%20Hold%5ERequest%20Reassignment%5EScheduled%5ETentatively%20Closed%5EWeb%5EWork%20Completed&amp;orderby=WO" TargetMode="External"/><Relationship Id="rId685" Type="http://schemas.openxmlformats.org/officeDocument/2006/relationships/hyperlink" Target="http://../pages%5Cwo.aspx?1=1&amp;Id=2711&amp;phMy=rheing&amp;wo.sStatus=Call%5ECanceled%5EIn%20Progress%5EOn%20Hold%5ERequest%20Reassignment%5EScheduled%5ETentatively%20Closed%5EWeb%5EWork%20Completed&amp;orderby=WO" TargetMode="External"/><Relationship Id="rId684" Type="http://schemas.openxmlformats.org/officeDocument/2006/relationships/hyperlink" Target="http://../pages%5Cwo.aspx?1=1&amp;Id=2561&amp;phMy=rheing&amp;wo.sStatus=Call%5ECanceled%5EIn%20Progress%5EOn%20Hold%5ERequest%20Reassignment%5EScheduled%5ETentatively%20Closed%5EWeb%5EWork%20Completed&amp;orderby=WO" TargetMode="External"/><Relationship Id="rId683" Type="http://schemas.openxmlformats.org/officeDocument/2006/relationships/hyperlink" Target="http://../pages%5Cwo.aspx?1=1&amp;Id=2545&amp;phMy=rheing&amp;wo.sStatus=Call%5ECanceled%5EIn%20Progress%5EOn%20Hold%5ERequest%20Reassignment%5EScheduled%5ETentatively%20Closed%5EWeb%5EWork%20Completed&amp;orderby=WO" TargetMode="External"/><Relationship Id="rId679" Type="http://schemas.openxmlformats.org/officeDocument/2006/relationships/hyperlink" Target="http://../pages%5Cwo.aspx?1=1&amp;Id=2541&amp;phMy=rheing&amp;wo.sStatus=Call%5ECanceled%5EIn%20Progress%5EOn%20Hold%5ERequest%20Reassignment%5EScheduled%5ETentatively%20Closed%5EWeb%5EWork%20Completed&amp;orderby=WO" TargetMode="External"/><Relationship Id="rId678" Type="http://schemas.openxmlformats.org/officeDocument/2006/relationships/hyperlink" Target="http://../pages%5Cwo.aspx?1=1&amp;Id=2540&amp;phMy=rheing&amp;wo.sStatus=Call%5ECanceled%5EIn%20Progress%5EOn%20Hold%5ERequest%20Reassignment%5EScheduled%5ETentatively%20Closed%5EWeb%5EWork%20Completed&amp;orderby=WO" TargetMode="External"/><Relationship Id="rId677" Type="http://schemas.openxmlformats.org/officeDocument/2006/relationships/hyperlink" Target="http://../pages%5Cwo.aspx?1=1&amp;Id=2539&amp;phMy=rheing&amp;wo.sStatus=Call%5ECanceled%5EIn%20Progress%5EOn%20Hold%5ERequest%20Reassignment%5EScheduled%5ETentatively%20Closed%5EWeb%5EWork%20Completed&amp;orderby=WO" TargetMode="External"/><Relationship Id="rId676" Type="http://schemas.openxmlformats.org/officeDocument/2006/relationships/hyperlink" Target="http://../pages%5Cwo.aspx?1=1&amp;Id=2538&amp;phMy=rheing&amp;wo.sStatus=Call%5ECanceled%5EIn%20Progress%5EOn%20Hold%5ERequest%20Reassignment%5EScheduled%5ETentatively%20Closed%5EWeb%5EWork%20Completed&amp;orderby=WO" TargetMode="External"/><Relationship Id="rId671" Type="http://schemas.openxmlformats.org/officeDocument/2006/relationships/hyperlink" Target="http://../pages%5Cwo.aspx?1=1&amp;Id=2533&amp;phMy=rheing&amp;wo.sStatus=Call%5ECanceled%5EIn%20Progress%5EOn%20Hold%5ERequest%20Reassignment%5EScheduled%5ETentatively%20Closed%5EWeb%5EWork%20Completed&amp;orderby=WO" TargetMode="External"/><Relationship Id="rId670" Type="http://schemas.openxmlformats.org/officeDocument/2006/relationships/hyperlink" Target="http://../pages%5Cwo.aspx?1=1&amp;Id=2532&amp;phMy=rheing&amp;wo.sStatus=Call%5ECanceled%5EIn%20Progress%5EOn%20Hold%5ERequest%20Reassignment%5EScheduled%5ETentatively%20Closed%5EWeb%5EWork%20Completed&amp;orderby=WO" TargetMode="External"/><Relationship Id="rId675" Type="http://schemas.openxmlformats.org/officeDocument/2006/relationships/hyperlink" Target="http://../pages%5Cwo.aspx?1=1&amp;Id=2537&amp;phMy=rheing&amp;wo.sStatus=Call%5ECanceled%5EIn%20Progress%5EOn%20Hold%5ERequest%20Reassignment%5EScheduled%5ETentatively%20Closed%5EWeb%5EWork%20Completed&amp;orderby=WO" TargetMode="External"/><Relationship Id="rId674" Type="http://schemas.openxmlformats.org/officeDocument/2006/relationships/hyperlink" Target="http://../pages%5Cwo.aspx?1=1&amp;Id=2536&amp;phMy=rheing&amp;wo.sStatus=Call%5ECanceled%5EIn%20Progress%5EOn%20Hold%5ERequest%20Reassignment%5EScheduled%5ETentatively%20Closed%5EWeb%5EWork%20Completed&amp;orderby=WO" TargetMode="External"/><Relationship Id="rId673" Type="http://schemas.openxmlformats.org/officeDocument/2006/relationships/hyperlink" Target="http://../pages%5Cwo.aspx?1=1&amp;Id=2535&amp;phMy=rheing&amp;wo.sStatus=Call%5ECanceled%5EIn%20Progress%5EOn%20Hold%5ERequest%20Reassignment%5EScheduled%5ETentatively%20Closed%5EWeb%5EWork%20Completed&amp;orderby=WO" TargetMode="External"/><Relationship Id="rId672" Type="http://schemas.openxmlformats.org/officeDocument/2006/relationships/hyperlink" Target="http://../pages%5Cwo.aspx?1=1&amp;Id=2534&amp;phMy=rheing&amp;wo.sStatus=Call%5ECanceled%5EIn%20Progress%5EOn%20Hold%5ERequest%20Reassignment%5EScheduled%5ETentatively%20Closed%5EWeb%5EWork%20Completed&amp;orderby=WO" TargetMode="External"/><Relationship Id="rId5019" Type="http://schemas.openxmlformats.org/officeDocument/2006/relationships/hyperlink" Target="http://../pages%5Cwo.aspx?1=1&amp;Id=91180&amp;phMy=rheing&amp;wo.sStatus=Call%5ECanceled%5EIn%20Progress%5EOn%20Hold%5ERequest%20Reassignment%5EScheduled%5ETentatively%20Closed%5EWeb%5EWork%20Completed&amp;orderby=WO" TargetMode="External"/><Relationship Id="rId5010" Type="http://schemas.openxmlformats.org/officeDocument/2006/relationships/hyperlink" Target="http://../pages%5Cwo.aspx?1=1&amp;Id=91011&amp;phMy=rheing&amp;wo.sStatus=Call%5ECanceled%5EIn%20Progress%5EOn%20Hold%5ERequest%20Reassignment%5EScheduled%5ETentatively%20Closed%5EWeb%5EWork%20Completed&amp;orderby=WO" TargetMode="External"/><Relationship Id="rId5013" Type="http://schemas.openxmlformats.org/officeDocument/2006/relationships/hyperlink" Target="http://../pages%5Cwo.aspx?1=1&amp;Id=91058&amp;phMy=rheing&amp;wo.sStatus=Call%5ECanceled%5EIn%20Progress%5EOn%20Hold%5ERequest%20Reassignment%5EScheduled%5ETentatively%20Closed%5EWeb%5EWork%20Completed&amp;orderby=WO" TargetMode="External"/><Relationship Id="rId5014" Type="http://schemas.openxmlformats.org/officeDocument/2006/relationships/hyperlink" Target="http://../pages%5Cwo.aspx?1=1&amp;Id=91103&amp;phMy=rheing&amp;wo.sStatus=Call%5ECanceled%5EIn%20Progress%5EOn%20Hold%5ERequest%20Reassignment%5EScheduled%5ETentatively%20Closed%5EWeb%5EWork%20Completed&amp;orderby=WO" TargetMode="External"/><Relationship Id="rId5011" Type="http://schemas.openxmlformats.org/officeDocument/2006/relationships/hyperlink" Target="http://../pages%5Cwo.aspx?1=1&amp;Id=91021&amp;phMy=rheing&amp;wo.sStatus=Call%5ECanceled%5EIn%20Progress%5EOn%20Hold%5ERequest%20Reassignment%5EScheduled%5ETentatively%20Closed%5EWeb%5EWork%20Completed&amp;orderby=WO" TargetMode="External"/><Relationship Id="rId5012" Type="http://schemas.openxmlformats.org/officeDocument/2006/relationships/hyperlink" Target="http://../pages%5Cwo.aspx?1=1&amp;Id=91046&amp;phMy=rheing&amp;wo.sStatus=Call%5ECanceled%5EIn%20Progress%5EOn%20Hold%5ERequest%20Reassignment%5EScheduled%5ETentatively%20Closed%5EWeb%5EWork%20Completed&amp;orderby=WO" TargetMode="External"/><Relationship Id="rId5017" Type="http://schemas.openxmlformats.org/officeDocument/2006/relationships/hyperlink" Target="http://../pages%5Cwo.aspx?1=1&amp;Id=91123&amp;phMy=rheing&amp;wo.sStatus=Call%5ECanceled%5EIn%20Progress%5EOn%20Hold%5ERequest%20Reassignment%5EScheduled%5ETentatively%20Closed%5EWeb%5EWork%20Completed&amp;orderby=WO" TargetMode="External"/><Relationship Id="rId5018" Type="http://schemas.openxmlformats.org/officeDocument/2006/relationships/hyperlink" Target="http://../pages%5Cwo.aspx?1=1&amp;Id=91156&amp;phMy=rheing&amp;wo.sStatus=Call%5ECanceled%5EIn%20Progress%5EOn%20Hold%5ERequest%20Reassignment%5EScheduled%5ETentatively%20Closed%5EWeb%5EWork%20Completed&amp;orderby=WO" TargetMode="External"/><Relationship Id="rId5015" Type="http://schemas.openxmlformats.org/officeDocument/2006/relationships/hyperlink" Target="http://../pages%5Cwo.aspx?1=1&amp;Id=91119&amp;phMy=rheing&amp;wo.sStatus=Call%5ECanceled%5EIn%20Progress%5EOn%20Hold%5ERequest%20Reassignment%5EScheduled%5ETentatively%20Closed%5EWeb%5EWork%20Completed&amp;orderby=WO" TargetMode="External"/><Relationship Id="rId5016" Type="http://schemas.openxmlformats.org/officeDocument/2006/relationships/hyperlink" Target="http://../pages%5Cwo.aspx?1=1&amp;Id=91120&amp;phMy=rheing&amp;wo.sStatus=Call%5ECanceled%5EIn%20Progress%5EOn%20Hold%5ERequest%20Reassignment%5EScheduled%5ETentatively%20Closed%5EWeb%5EWork%20Completed&amp;orderby=WO" TargetMode="External"/><Relationship Id="rId5008" Type="http://schemas.openxmlformats.org/officeDocument/2006/relationships/hyperlink" Target="http://../pages%5Cwo.aspx?1=1&amp;Id=90987&amp;phMy=rheing&amp;wo.sStatus=Call%5ECanceled%5EIn%20Progress%5EOn%20Hold%5ERequest%20Reassignment%5EScheduled%5ETentatively%20Closed%5EWeb%5EWork%20Completed&amp;orderby=WO" TargetMode="External"/><Relationship Id="rId5009" Type="http://schemas.openxmlformats.org/officeDocument/2006/relationships/hyperlink" Target="http://../pages%5Cwo.aspx?1=1&amp;Id=90990&amp;phMy=rheing&amp;wo.sStatus=Call%5ECanceled%5EIn%20Progress%5EOn%20Hold%5ERequest%20Reassignment%5EScheduled%5ETentatively%20Closed%5EWeb%5EWork%20Completed&amp;orderby=WO" TargetMode="External"/><Relationship Id="rId5002" Type="http://schemas.openxmlformats.org/officeDocument/2006/relationships/hyperlink" Target="http://../pages%5Cwo.aspx?1=1&amp;Id=90875&amp;phMy=rheing&amp;wo.sStatus=Call%5ECanceled%5EIn%20Progress%5EOn%20Hold%5ERequest%20Reassignment%5EScheduled%5ETentatively%20Closed%5EWeb%5EWork%20Completed&amp;orderby=WO" TargetMode="External"/><Relationship Id="rId5003" Type="http://schemas.openxmlformats.org/officeDocument/2006/relationships/hyperlink" Target="http://../pages%5Cwo.aspx?1=1&amp;Id=90876&amp;phMy=rheing&amp;wo.sStatus=Call%5ECanceled%5EIn%20Progress%5EOn%20Hold%5ERequest%20Reassignment%5EScheduled%5ETentatively%20Closed%5EWeb%5EWork%20Completed&amp;orderby=WO" TargetMode="External"/><Relationship Id="rId5000" Type="http://schemas.openxmlformats.org/officeDocument/2006/relationships/hyperlink" Target="http://../pages%5Cwo.aspx?1=1&amp;Id=90872&amp;phMy=rheing&amp;wo.sStatus=Call%5ECanceled%5EIn%20Progress%5EOn%20Hold%5ERequest%20Reassignment%5EScheduled%5ETentatively%20Closed%5EWeb%5EWork%20Completed&amp;orderby=WO" TargetMode="External"/><Relationship Id="rId5001" Type="http://schemas.openxmlformats.org/officeDocument/2006/relationships/hyperlink" Target="http://../pages%5Cwo.aspx?1=1&amp;Id=90873&amp;phMy=rheing&amp;wo.sStatus=Call%5ECanceled%5EIn%20Progress%5EOn%20Hold%5ERequest%20Reassignment%5EScheduled%5ETentatively%20Closed%5EWeb%5EWork%20Completed&amp;orderby=WO" TargetMode="External"/><Relationship Id="rId5006" Type="http://schemas.openxmlformats.org/officeDocument/2006/relationships/hyperlink" Target="http://../pages%5Cwo.aspx?1=1&amp;Id=90935&amp;phMy=rheing&amp;wo.sStatus=Call%5ECanceled%5EIn%20Progress%5EOn%20Hold%5ERequest%20Reassignment%5EScheduled%5ETentatively%20Closed%5EWeb%5EWork%20Completed&amp;orderby=WO" TargetMode="External"/><Relationship Id="rId5007" Type="http://schemas.openxmlformats.org/officeDocument/2006/relationships/hyperlink" Target="http://../pages%5Cwo.aspx?1=1&amp;Id=90961&amp;phMy=rheing&amp;wo.sStatus=Call%5ECanceled%5EIn%20Progress%5EOn%20Hold%5ERequest%20Reassignment%5EScheduled%5ETentatively%20Closed%5EWeb%5EWork%20Completed&amp;orderby=WO" TargetMode="External"/><Relationship Id="rId5004" Type="http://schemas.openxmlformats.org/officeDocument/2006/relationships/hyperlink" Target="http://../pages%5Cwo.aspx?1=1&amp;Id=90895&amp;phMy=rheing&amp;wo.sStatus=Call%5ECanceled%5EIn%20Progress%5EOn%20Hold%5ERequest%20Reassignment%5EScheduled%5ETentatively%20Closed%5EWeb%5EWork%20Completed&amp;orderby=WO" TargetMode="External"/><Relationship Id="rId5005" Type="http://schemas.openxmlformats.org/officeDocument/2006/relationships/hyperlink" Target="http://../pages%5Cwo.aspx?1=1&amp;Id=90898&amp;phMy=rheing&amp;wo.sStatus=Call%5ECanceled%5EIn%20Progress%5EOn%20Hold%5ERequest%20Reassignment%5EScheduled%5ETentatively%20Closed%5EWeb%5EWork%20Completed&amp;orderby=WO" TargetMode="External"/><Relationship Id="rId5031" Type="http://schemas.openxmlformats.org/officeDocument/2006/relationships/hyperlink" Target="http://../pages%5Cwo.aspx?1=1&amp;Id=91418&amp;phMy=rheing&amp;wo.sStatus=Call%5ECanceled%5EIn%20Progress%5EOn%20Hold%5ERequest%20Reassignment%5EScheduled%5ETentatively%20Closed%5EWeb%5EWork%20Completed&amp;orderby=WO" TargetMode="External"/><Relationship Id="rId5032" Type="http://schemas.openxmlformats.org/officeDocument/2006/relationships/hyperlink" Target="http://../pages%5Cwo.aspx?1=1&amp;Id=91444&amp;phMy=rheing&amp;wo.sStatus=Call%5ECanceled%5EIn%20Progress%5EOn%20Hold%5ERequest%20Reassignment%5EScheduled%5ETentatively%20Closed%5EWeb%5EWork%20Completed&amp;orderby=WO" TargetMode="External"/><Relationship Id="rId5030" Type="http://schemas.openxmlformats.org/officeDocument/2006/relationships/hyperlink" Target="http://../pages%5Cwo.aspx?1=1&amp;Id=91405&amp;phMy=rheing&amp;wo.sStatus=Call%5ECanceled%5EIn%20Progress%5EOn%20Hold%5ERequest%20Reassignment%5EScheduled%5ETentatively%20Closed%5EWeb%5EWork%20Completed&amp;orderby=WO" TargetMode="External"/><Relationship Id="rId5035" Type="http://schemas.openxmlformats.org/officeDocument/2006/relationships/hyperlink" Target="http://../pages%5Cwo.aspx?1=1&amp;Id=91500&amp;phMy=rheing&amp;wo.sStatus=Call%5ECanceled%5EIn%20Progress%5EOn%20Hold%5ERequest%20Reassignment%5EScheduled%5ETentatively%20Closed%5EWeb%5EWork%20Completed&amp;orderby=WO" TargetMode="External"/><Relationship Id="rId5036" Type="http://schemas.openxmlformats.org/officeDocument/2006/relationships/hyperlink" Target="http://../pages%5Cwo.aspx?1=1&amp;Id=91503&amp;phMy=rheing&amp;wo.sStatus=Call%5ECanceled%5EIn%20Progress%5EOn%20Hold%5ERequest%20Reassignment%5EScheduled%5ETentatively%20Closed%5EWeb%5EWork%20Completed&amp;orderby=WO" TargetMode="External"/><Relationship Id="rId5033" Type="http://schemas.openxmlformats.org/officeDocument/2006/relationships/hyperlink" Target="http://../pages%5Cwo.aspx?1=1&amp;Id=91459&amp;phMy=rheing&amp;wo.sStatus=Call%5ECanceled%5EIn%20Progress%5EOn%20Hold%5ERequest%20Reassignment%5EScheduled%5ETentatively%20Closed%5EWeb%5EWork%20Completed&amp;orderby=WO" TargetMode="External"/><Relationship Id="rId5034" Type="http://schemas.openxmlformats.org/officeDocument/2006/relationships/hyperlink" Target="http://../pages%5Cwo.aspx?1=1&amp;Id=91462&amp;phMy=rheing&amp;wo.sStatus=Call%5ECanceled%5EIn%20Progress%5EOn%20Hold%5ERequest%20Reassignment%5EScheduled%5ETentatively%20Closed%5EWeb%5EWork%20Completed&amp;orderby=WO" TargetMode="External"/><Relationship Id="rId5039" Type="http://schemas.openxmlformats.org/officeDocument/2006/relationships/hyperlink" Target="http://../pages%5Cwo.aspx?1=1&amp;Id=91506&amp;phMy=rheing&amp;wo.sStatus=Call%5ECanceled%5EIn%20Progress%5EOn%20Hold%5ERequest%20Reassignment%5EScheduled%5ETentatively%20Closed%5EWeb%5EWork%20Completed&amp;orderby=WO" TargetMode="External"/><Relationship Id="rId5037" Type="http://schemas.openxmlformats.org/officeDocument/2006/relationships/hyperlink" Target="http://../pages%5Cwo.aspx?1=1&amp;Id=91504&amp;phMy=rheing&amp;wo.sStatus=Call%5ECanceled%5EIn%20Progress%5EOn%20Hold%5ERequest%20Reassignment%5EScheduled%5ETentatively%20Closed%5EWeb%5EWork%20Completed&amp;orderby=WO" TargetMode="External"/><Relationship Id="rId5038" Type="http://schemas.openxmlformats.org/officeDocument/2006/relationships/hyperlink" Target="http://../pages%5Cwo.aspx?1=1&amp;Id=91505&amp;phMy=rheing&amp;wo.sStatus=Call%5ECanceled%5EIn%20Progress%5EOn%20Hold%5ERequest%20Reassignment%5EScheduled%5ETentatively%20Closed%5EWeb%5EWork%20Completed&amp;orderby=WO" TargetMode="External"/><Relationship Id="rId5020" Type="http://schemas.openxmlformats.org/officeDocument/2006/relationships/hyperlink" Target="http://../pages%5Cwo.aspx?1=1&amp;Id=91189&amp;phMy=rheing&amp;wo.sStatus=Call%5ECanceled%5EIn%20Progress%5EOn%20Hold%5ERequest%20Reassignment%5EScheduled%5ETentatively%20Closed%5EWeb%5EWork%20Completed&amp;orderby=WO" TargetMode="External"/><Relationship Id="rId5021" Type="http://schemas.openxmlformats.org/officeDocument/2006/relationships/hyperlink" Target="http://../pages%5Cwo.aspx?1=1&amp;Id=91236&amp;phMy=rheing&amp;wo.sStatus=Call%5ECanceled%5EIn%20Progress%5EOn%20Hold%5ERequest%20Reassignment%5EScheduled%5ETentatively%20Closed%5EWeb%5EWork%20Completed&amp;orderby=WO" TargetMode="External"/><Relationship Id="rId5024" Type="http://schemas.openxmlformats.org/officeDocument/2006/relationships/hyperlink" Target="http://../pages%5Cwo.aspx?1=1&amp;Id=91276&amp;phMy=rheing&amp;wo.sStatus=Call%5ECanceled%5EIn%20Progress%5EOn%20Hold%5ERequest%20Reassignment%5EScheduled%5ETentatively%20Closed%5EWeb%5EWork%20Completed&amp;orderby=WO" TargetMode="External"/><Relationship Id="rId5025" Type="http://schemas.openxmlformats.org/officeDocument/2006/relationships/hyperlink" Target="http://../pages%5Cwo.aspx?1=1&amp;Id=91277&amp;phMy=rheing&amp;wo.sStatus=Call%5ECanceled%5EIn%20Progress%5EOn%20Hold%5ERequest%20Reassignment%5EScheduled%5ETentatively%20Closed%5EWeb%5EWork%20Completed&amp;orderby=WO" TargetMode="External"/><Relationship Id="rId5022" Type="http://schemas.openxmlformats.org/officeDocument/2006/relationships/hyperlink" Target="http://../pages%5Cwo.aspx?1=1&amp;Id=91244&amp;phMy=rheing&amp;wo.sStatus=Call%5ECanceled%5EIn%20Progress%5EOn%20Hold%5ERequest%20Reassignment%5EScheduled%5ETentatively%20Closed%5EWeb%5EWork%20Completed&amp;orderby=WO" TargetMode="External"/><Relationship Id="rId5023" Type="http://schemas.openxmlformats.org/officeDocument/2006/relationships/hyperlink" Target="http://../pages%5Cwo.aspx?1=1&amp;Id=91250&amp;phMy=rheing&amp;wo.sStatus=Call%5ECanceled%5EIn%20Progress%5EOn%20Hold%5ERequest%20Reassignment%5EScheduled%5ETentatively%20Closed%5EWeb%5EWork%20Completed&amp;orderby=WO" TargetMode="External"/><Relationship Id="rId5028" Type="http://schemas.openxmlformats.org/officeDocument/2006/relationships/hyperlink" Target="http://../pages%5Cwo.aspx?1=1&amp;Id=91343&amp;phMy=rheing&amp;wo.sStatus=Call%5ECanceled%5EIn%20Progress%5EOn%20Hold%5ERequest%20Reassignment%5EScheduled%5ETentatively%20Closed%5EWeb%5EWork%20Completed&amp;orderby=WO" TargetMode="External"/><Relationship Id="rId5029" Type="http://schemas.openxmlformats.org/officeDocument/2006/relationships/hyperlink" Target="http://../pages%5Cwo.aspx?1=1&amp;Id=91373&amp;phMy=rheing&amp;wo.sStatus=Call%5ECanceled%5EIn%20Progress%5EOn%20Hold%5ERequest%20Reassignment%5EScheduled%5ETentatively%20Closed%5EWeb%5EWork%20Completed&amp;orderby=WO" TargetMode="External"/><Relationship Id="rId5026" Type="http://schemas.openxmlformats.org/officeDocument/2006/relationships/hyperlink" Target="http://../pages%5Cwo.aspx?1=1&amp;Id=91305&amp;phMy=rheing&amp;wo.sStatus=Call%5ECanceled%5EIn%20Progress%5EOn%20Hold%5ERequest%20Reassignment%5EScheduled%5ETentatively%20Closed%5EWeb%5EWork%20Completed&amp;orderby=WO" TargetMode="External"/><Relationship Id="rId5027" Type="http://schemas.openxmlformats.org/officeDocument/2006/relationships/hyperlink" Target="http://../pages%5Cwo.aspx?1=1&amp;Id=91332&amp;phMy=rheing&amp;wo.sStatus=Call%5ECanceled%5EIn%20Progress%5EOn%20Hold%5ERequest%20Reassignment%5EScheduled%5ETentatively%20Closed%5EWeb%5EWork%20Completed&amp;orderby=WO" TargetMode="External"/><Relationship Id="rId2820" Type="http://schemas.openxmlformats.org/officeDocument/2006/relationships/hyperlink" Target="http://../pages%5Cwo.aspx?1=1&amp;Id=41843&amp;phMy=rheing&amp;wo.sStatus=Call%5ECanceled%5EIn%20Progress%5EOn%20Hold%5ERequest%20Reassignment%5EScheduled%5ETentatively%20Closed%5EWeb%5EWork%20Completed&amp;orderby=WO" TargetMode="External"/><Relationship Id="rId2821" Type="http://schemas.openxmlformats.org/officeDocument/2006/relationships/hyperlink" Target="http://../pages%5Cwo.aspx?1=1&amp;Id=41855&amp;phMy=rheing&amp;wo.sStatus=Call%5ECanceled%5EIn%20Progress%5EOn%20Hold%5ERequest%20Reassignment%5EScheduled%5ETentatively%20Closed%5EWeb%5EWork%20Completed&amp;orderby=WO" TargetMode="External"/><Relationship Id="rId2822" Type="http://schemas.openxmlformats.org/officeDocument/2006/relationships/hyperlink" Target="http://../pages%5Cwo.aspx?1=1&amp;Id=41856&amp;phMy=rheing&amp;wo.sStatus=Call%5ECanceled%5EIn%20Progress%5EOn%20Hold%5ERequest%20Reassignment%5EScheduled%5ETentatively%20Closed%5EWeb%5EWork%20Completed&amp;orderby=WO" TargetMode="External"/><Relationship Id="rId2823" Type="http://schemas.openxmlformats.org/officeDocument/2006/relationships/hyperlink" Target="http://../pages%5Cwo.aspx?1=1&amp;Id=41857&amp;phMy=rheing&amp;wo.sStatus=Call%5ECanceled%5EIn%20Progress%5EOn%20Hold%5ERequest%20Reassignment%5EScheduled%5ETentatively%20Closed%5EWeb%5EWork%20Completed&amp;orderby=WO" TargetMode="External"/><Relationship Id="rId2824" Type="http://schemas.openxmlformats.org/officeDocument/2006/relationships/hyperlink" Target="http://../pages%5Cwo.aspx?1=1&amp;Id=41901&amp;phMy=rheing&amp;wo.sStatus=Call%5ECanceled%5EIn%20Progress%5EOn%20Hold%5ERequest%20Reassignment%5EScheduled%5ETentatively%20Closed%5EWeb%5EWork%20Completed&amp;orderby=WO" TargetMode="External"/><Relationship Id="rId2825" Type="http://schemas.openxmlformats.org/officeDocument/2006/relationships/hyperlink" Target="http://../pages%5Cwo.aspx?1=1&amp;Id=41922&amp;phMy=rheing&amp;wo.sStatus=Call%5ECanceled%5EIn%20Progress%5EOn%20Hold%5ERequest%20Reassignment%5EScheduled%5ETentatively%20Closed%5EWeb%5EWork%20Completed&amp;orderby=WO" TargetMode="External"/><Relationship Id="rId2826" Type="http://schemas.openxmlformats.org/officeDocument/2006/relationships/hyperlink" Target="http://../pages%5Cwo.aspx?1=1&amp;Id=41924&amp;phMy=rheing&amp;wo.sStatus=Call%5ECanceled%5EIn%20Progress%5EOn%20Hold%5ERequest%20Reassignment%5EScheduled%5ETentatively%20Closed%5EWeb%5EWork%20Completed&amp;orderby=WO" TargetMode="External"/><Relationship Id="rId2827" Type="http://schemas.openxmlformats.org/officeDocument/2006/relationships/hyperlink" Target="http://../pages%5Cwo.aspx?1=1&amp;Id=41928&amp;phMy=rheing&amp;wo.sStatus=Call%5ECanceled%5EIn%20Progress%5EOn%20Hold%5ERequest%20Reassignment%5EScheduled%5ETentatively%20Closed%5EWeb%5EWork%20Completed&amp;orderby=WO" TargetMode="External"/><Relationship Id="rId2828" Type="http://schemas.openxmlformats.org/officeDocument/2006/relationships/hyperlink" Target="http://../pages%5Cwo.aspx?1=1&amp;Id=41978&amp;phMy=rheing&amp;wo.sStatus=Call%5ECanceled%5EIn%20Progress%5EOn%20Hold%5ERequest%20Reassignment%5EScheduled%5ETentatively%20Closed%5EWeb%5EWork%20Completed&amp;orderby=WO" TargetMode="External"/><Relationship Id="rId2829" Type="http://schemas.openxmlformats.org/officeDocument/2006/relationships/hyperlink" Target="http://../pages%5Cwo.aspx?1=1&amp;Id=42073&amp;phMy=rheing&amp;wo.sStatus=Call%5ECanceled%5EIn%20Progress%5EOn%20Hold%5ERequest%20Reassignment%5EScheduled%5ETentatively%20Closed%5EWeb%5EWork%20Completed&amp;orderby=WO" TargetMode="External"/><Relationship Id="rId5093" Type="http://schemas.openxmlformats.org/officeDocument/2006/relationships/hyperlink" Target="http://../pages%5Cwo.aspx?1=1&amp;Id=91833&amp;phMy=rheing&amp;wo.sStatus=Call%5ECanceled%5EIn%20Progress%5EOn%20Hold%5ERequest%20Reassignment%5EScheduled%5ETentatively%20Closed%5EWeb%5EWork%20Completed&amp;orderby=WO" TargetMode="External"/><Relationship Id="rId5094" Type="http://schemas.openxmlformats.org/officeDocument/2006/relationships/hyperlink" Target="http://../pages%5Cwo.aspx?1=1&amp;Id=91846&amp;phMy=rheing&amp;wo.sStatus=Call%5ECanceled%5EIn%20Progress%5EOn%20Hold%5ERequest%20Reassignment%5EScheduled%5ETentatively%20Closed%5EWeb%5EWork%20Completed&amp;orderby=WO" TargetMode="External"/><Relationship Id="rId5091" Type="http://schemas.openxmlformats.org/officeDocument/2006/relationships/hyperlink" Target="http://../pages%5Cwo.aspx?1=1&amp;Id=91828&amp;phMy=rheing&amp;wo.sStatus=Call%5ECanceled%5EIn%20Progress%5EOn%20Hold%5ERequest%20Reassignment%5EScheduled%5ETentatively%20Closed%5EWeb%5EWork%20Completed&amp;orderby=WO" TargetMode="External"/><Relationship Id="rId5092" Type="http://schemas.openxmlformats.org/officeDocument/2006/relationships/hyperlink" Target="http://../pages%5Cwo.aspx?1=1&amp;Id=91832&amp;phMy=rheing&amp;wo.sStatus=Call%5ECanceled%5EIn%20Progress%5EOn%20Hold%5ERequest%20Reassignment%5EScheduled%5ETentatively%20Closed%5EWeb%5EWork%20Completed&amp;orderby=WO" TargetMode="External"/><Relationship Id="rId5097" Type="http://schemas.openxmlformats.org/officeDocument/2006/relationships/hyperlink" Target="http://../pages%5Cwo.aspx?1=1&amp;Id=91986&amp;phMy=rheing&amp;wo.sStatus=Call%5ECanceled%5EIn%20Progress%5EOn%20Hold%5ERequest%20Reassignment%5EScheduled%5ETentatively%20Closed%5EWeb%5EWork%20Completed&amp;orderby=WO" TargetMode="External"/><Relationship Id="rId5098" Type="http://schemas.openxmlformats.org/officeDocument/2006/relationships/hyperlink" Target="http://../pages%5Cwo.aspx?1=1&amp;Id=92003&amp;phMy=rheing&amp;wo.sStatus=Call%5ECanceled%5EIn%20Progress%5EOn%20Hold%5ERequest%20Reassignment%5EScheduled%5ETentatively%20Closed%5EWeb%5EWork%20Completed&amp;orderby=WO" TargetMode="External"/><Relationship Id="rId5095" Type="http://schemas.openxmlformats.org/officeDocument/2006/relationships/hyperlink" Target="http://../pages%5Cwo.aspx?1=1&amp;Id=91934&amp;phMy=rheing&amp;wo.sStatus=Call%5ECanceled%5EIn%20Progress%5EOn%20Hold%5ERequest%20Reassignment%5EScheduled%5ETentatively%20Closed%5EWeb%5EWork%20Completed&amp;orderby=WO" TargetMode="External"/><Relationship Id="rId5096" Type="http://schemas.openxmlformats.org/officeDocument/2006/relationships/hyperlink" Target="http://../pages%5Cwo.aspx?1=1&amp;Id=91959&amp;phMy=rheing&amp;wo.sStatus=Call%5ECanceled%5EIn%20Progress%5EOn%20Hold%5ERequest%20Reassignment%5EScheduled%5ETentatively%20Closed%5EWeb%5EWork%20Completed&amp;orderby=WO" TargetMode="External"/><Relationship Id="rId5099" Type="http://schemas.openxmlformats.org/officeDocument/2006/relationships/hyperlink" Target="http://../pages%5Cwo.aspx?1=1&amp;Id=92006&amp;phMy=rheing&amp;wo.sStatus=Call%5ECanceled%5EIn%20Progress%5EOn%20Hold%5ERequest%20Reassignment%5EScheduled%5ETentatively%20Closed%5EWeb%5EWork%20Completed&amp;orderby=WO" TargetMode="External"/><Relationship Id="rId2810" Type="http://schemas.openxmlformats.org/officeDocument/2006/relationships/hyperlink" Target="http://../pages%5Cwo.aspx?1=1&amp;Id=41671&amp;phMy=rheing&amp;wo.sStatus=Call%5ECanceled%5EIn%20Progress%5EOn%20Hold%5ERequest%20Reassignment%5EScheduled%5ETentatively%20Closed%5EWeb%5EWork%20Completed&amp;orderby=WO" TargetMode="External"/><Relationship Id="rId2811" Type="http://schemas.openxmlformats.org/officeDocument/2006/relationships/hyperlink" Target="http://../pages%5Cwo.aspx?1=1&amp;Id=41693&amp;phMy=rheing&amp;wo.sStatus=Call%5ECanceled%5EIn%20Progress%5EOn%20Hold%5ERequest%20Reassignment%5EScheduled%5ETentatively%20Closed%5EWeb%5EWork%20Completed&amp;orderby=WO" TargetMode="External"/><Relationship Id="rId2812" Type="http://schemas.openxmlformats.org/officeDocument/2006/relationships/hyperlink" Target="http://../pages%5Cwo.aspx?1=1&amp;Id=41738&amp;phMy=rheing&amp;wo.sStatus=Call%5ECanceled%5EIn%20Progress%5EOn%20Hold%5ERequest%20Reassignment%5EScheduled%5ETentatively%20Closed%5EWeb%5EWork%20Completed&amp;orderby=WO" TargetMode="External"/><Relationship Id="rId2813" Type="http://schemas.openxmlformats.org/officeDocument/2006/relationships/hyperlink" Target="http://../pages%5Cwo.aspx?1=1&amp;Id=41767&amp;phMy=rheing&amp;wo.sStatus=Call%5ECanceled%5EIn%20Progress%5EOn%20Hold%5ERequest%20Reassignment%5EScheduled%5ETentatively%20Closed%5EWeb%5EWork%20Completed&amp;orderby=WO" TargetMode="External"/><Relationship Id="rId2814" Type="http://schemas.openxmlformats.org/officeDocument/2006/relationships/hyperlink" Target="http://../pages%5Cwo.aspx?1=1&amp;Id=41768&amp;phMy=rheing&amp;wo.sStatus=Call%5ECanceled%5EIn%20Progress%5EOn%20Hold%5ERequest%20Reassignment%5EScheduled%5ETentatively%20Closed%5EWeb%5EWork%20Completed&amp;orderby=WO" TargetMode="External"/><Relationship Id="rId2815" Type="http://schemas.openxmlformats.org/officeDocument/2006/relationships/hyperlink" Target="http://../pages%5Cwo.aspx?1=1&amp;Id=41773&amp;phMy=rheing&amp;wo.sStatus=Call%5ECanceled%5EIn%20Progress%5EOn%20Hold%5ERequest%20Reassignment%5EScheduled%5ETentatively%20Closed%5EWeb%5EWork%20Completed&amp;orderby=WO" TargetMode="External"/><Relationship Id="rId2816" Type="http://schemas.openxmlformats.org/officeDocument/2006/relationships/hyperlink" Target="http://../pages%5Cwo.aspx?1=1&amp;Id=41800&amp;phMy=rheing&amp;wo.sStatus=Call%5ECanceled%5EIn%20Progress%5EOn%20Hold%5ERequest%20Reassignment%5EScheduled%5ETentatively%20Closed%5EWeb%5EWork%20Completed&amp;orderby=WO" TargetMode="External"/><Relationship Id="rId2817" Type="http://schemas.openxmlformats.org/officeDocument/2006/relationships/hyperlink" Target="http://../pages%5Cwo.aspx?1=1&amp;Id=41807&amp;phMy=rheing&amp;wo.sStatus=Call%5ECanceled%5EIn%20Progress%5EOn%20Hold%5ERequest%20Reassignment%5EScheduled%5ETentatively%20Closed%5EWeb%5EWork%20Completed&amp;orderby=WO" TargetMode="External"/><Relationship Id="rId2818" Type="http://schemas.openxmlformats.org/officeDocument/2006/relationships/hyperlink" Target="http://../pages%5Cwo.aspx?1=1&amp;Id=41819&amp;phMy=rheing&amp;wo.sStatus=Call%5ECanceled%5EIn%20Progress%5EOn%20Hold%5ERequest%20Reassignment%5EScheduled%5ETentatively%20Closed%5EWeb%5EWork%20Completed&amp;orderby=WO" TargetMode="External"/><Relationship Id="rId2819" Type="http://schemas.openxmlformats.org/officeDocument/2006/relationships/hyperlink" Target="http://../pages%5Cwo.aspx?1=1&amp;Id=41821&amp;phMy=rheing&amp;wo.sStatus=Call%5ECanceled%5EIn%20Progress%5EOn%20Hold%5ERequest%20Reassignment%5EScheduled%5ETentatively%20Closed%5EWeb%5EWork%20Completed&amp;orderby=WO" TargetMode="External"/><Relationship Id="rId5090" Type="http://schemas.openxmlformats.org/officeDocument/2006/relationships/hyperlink" Target="http://../pages%5Cwo.aspx?1=1&amp;Id=91779&amp;phMy=rheing&amp;wo.sStatus=Call%5ECanceled%5EIn%20Progress%5EOn%20Hold%5ERequest%20Reassignment%5EScheduled%5ETentatively%20Closed%5EWeb%5EWork%20Completed&amp;orderby=WO" TargetMode="External"/><Relationship Id="rId5082" Type="http://schemas.openxmlformats.org/officeDocument/2006/relationships/hyperlink" Target="http://../pages%5Cwo.aspx?1=1&amp;Id=91735&amp;phMy=rheing&amp;wo.sStatus=Call%5ECanceled%5EIn%20Progress%5EOn%20Hold%5ERequest%20Reassignment%5EScheduled%5ETentatively%20Closed%5EWeb%5EWork%20Completed&amp;orderby=WO" TargetMode="External"/><Relationship Id="rId5083" Type="http://schemas.openxmlformats.org/officeDocument/2006/relationships/hyperlink" Target="http://../pages%5Cwo.aspx?1=1&amp;Id=91736&amp;phMy=rheing&amp;wo.sStatus=Call%5ECanceled%5EIn%20Progress%5EOn%20Hold%5ERequest%20Reassignment%5EScheduled%5ETentatively%20Closed%5EWeb%5EWork%20Completed&amp;orderby=WO" TargetMode="External"/><Relationship Id="rId5080" Type="http://schemas.openxmlformats.org/officeDocument/2006/relationships/hyperlink" Target="http://../pages%5Cwo.aspx?1=1&amp;Id=91733&amp;phMy=rheing&amp;wo.sStatus=Call%5ECanceled%5EIn%20Progress%5EOn%20Hold%5ERequest%20Reassignment%5EScheduled%5ETentatively%20Closed%5EWeb%5EWork%20Completed&amp;orderby=WO" TargetMode="External"/><Relationship Id="rId5081" Type="http://schemas.openxmlformats.org/officeDocument/2006/relationships/hyperlink" Target="http://../pages%5Cwo.aspx?1=1&amp;Id=91734&amp;phMy=rheing&amp;wo.sStatus=Call%5ECanceled%5EIn%20Progress%5EOn%20Hold%5ERequest%20Reassignment%5EScheduled%5ETentatively%20Closed%5EWeb%5EWork%20Completed&amp;orderby=WO" TargetMode="External"/><Relationship Id="rId5086" Type="http://schemas.openxmlformats.org/officeDocument/2006/relationships/hyperlink" Target="http://../pages%5Cwo.aspx?1=1&amp;Id=91739&amp;phMy=rheing&amp;wo.sStatus=Call%5ECanceled%5EIn%20Progress%5EOn%20Hold%5ERequest%20Reassignment%5EScheduled%5ETentatively%20Closed%5EWeb%5EWork%20Completed&amp;orderby=WO" TargetMode="External"/><Relationship Id="rId5087" Type="http://schemas.openxmlformats.org/officeDocument/2006/relationships/hyperlink" Target="http://../pages%5Cwo.aspx?1=1&amp;Id=91740&amp;phMy=rheing&amp;wo.sStatus=Call%5ECanceled%5EIn%20Progress%5EOn%20Hold%5ERequest%20Reassignment%5EScheduled%5ETentatively%20Closed%5EWeb%5EWork%20Completed&amp;orderby=WO" TargetMode="External"/><Relationship Id="rId5084" Type="http://schemas.openxmlformats.org/officeDocument/2006/relationships/hyperlink" Target="http://../pages%5Cwo.aspx?1=1&amp;Id=91737&amp;phMy=rheing&amp;wo.sStatus=Call%5ECanceled%5EIn%20Progress%5EOn%20Hold%5ERequest%20Reassignment%5EScheduled%5ETentatively%20Closed%5EWeb%5EWork%20Completed&amp;orderby=WO" TargetMode="External"/><Relationship Id="rId5085" Type="http://schemas.openxmlformats.org/officeDocument/2006/relationships/hyperlink" Target="http://../pages%5Cwo.aspx?1=1&amp;Id=91738&amp;phMy=rheing&amp;wo.sStatus=Call%5ECanceled%5EIn%20Progress%5EOn%20Hold%5ERequest%20Reassignment%5EScheduled%5ETentatively%20Closed%5EWeb%5EWork%20Completed&amp;orderby=WO" TargetMode="External"/><Relationship Id="rId5088" Type="http://schemas.openxmlformats.org/officeDocument/2006/relationships/hyperlink" Target="http://../pages%5Cwo.aspx?1=1&amp;Id=91744&amp;phMy=rheing&amp;wo.sStatus=Call%5ECanceled%5EIn%20Progress%5EOn%20Hold%5ERequest%20Reassignment%5EScheduled%5ETentatively%20Closed%5EWeb%5EWork%20Completed&amp;orderby=WO" TargetMode="External"/><Relationship Id="rId5089" Type="http://schemas.openxmlformats.org/officeDocument/2006/relationships/hyperlink" Target="http://../pages%5Cwo.aspx?1=1&amp;Id=91745&amp;phMy=rheing&amp;wo.sStatus=Call%5ECanceled%5EIn%20Progress%5EOn%20Hold%5ERequest%20Reassignment%5EScheduled%5ETentatively%20Closed%5EWeb%5EWork%20Completed&amp;orderby=WO" TargetMode="External"/><Relationship Id="rId1510" Type="http://schemas.openxmlformats.org/officeDocument/2006/relationships/hyperlink" Target="http://../pages%5Cwo.aspx?1=1&amp;Id=17075&amp;phMy=rheing&amp;wo.sStatus=Call%5ECanceled%5EIn%20Progress%5EOn%20Hold%5ERequest%20Reassignment%5EScheduled%5ETentatively%20Closed%5EWeb%5EWork%20Completed&amp;orderby=WO" TargetMode="External"/><Relationship Id="rId2841" Type="http://schemas.openxmlformats.org/officeDocument/2006/relationships/hyperlink" Target="http://../pages%5Cwo.aspx?1=1&amp;Id=42410&amp;phMy=rheing&amp;wo.sStatus=Call%5ECanceled%5EIn%20Progress%5EOn%20Hold%5ERequest%20Reassignment%5EScheduled%5ETentatively%20Closed%5EWeb%5EWork%20Completed&amp;orderby=WO" TargetMode="External"/><Relationship Id="rId1511" Type="http://schemas.openxmlformats.org/officeDocument/2006/relationships/hyperlink" Target="http://../pages%5Cwo.aspx?1=1&amp;Id=17100&amp;phMy=rheing&amp;wo.sStatus=Call%5ECanceled%5EIn%20Progress%5EOn%20Hold%5ERequest%20Reassignment%5EScheduled%5ETentatively%20Closed%5EWeb%5EWork%20Completed&amp;orderby=WO" TargetMode="External"/><Relationship Id="rId2842" Type="http://schemas.openxmlformats.org/officeDocument/2006/relationships/hyperlink" Target="http://../pages%5Cwo.aspx?1=1&amp;Id=42412&amp;phMy=rheing&amp;wo.sStatus=Call%5ECanceled%5EIn%20Progress%5EOn%20Hold%5ERequest%20Reassignment%5EScheduled%5ETentatively%20Closed%5EWeb%5EWork%20Completed&amp;orderby=WO" TargetMode="External"/><Relationship Id="rId1512" Type="http://schemas.openxmlformats.org/officeDocument/2006/relationships/hyperlink" Target="http://../pages%5Cwo.aspx?1=1&amp;Id=17101&amp;phMy=rheing&amp;wo.sStatus=Call%5ECanceled%5EIn%20Progress%5EOn%20Hold%5ERequest%20Reassignment%5EScheduled%5ETentatively%20Closed%5EWeb%5EWork%20Completed&amp;orderby=WO" TargetMode="External"/><Relationship Id="rId2843" Type="http://schemas.openxmlformats.org/officeDocument/2006/relationships/hyperlink" Target="http://../pages%5Cwo.aspx?1=1&amp;Id=42420&amp;phMy=rheing&amp;wo.sStatus=Call%5ECanceled%5EIn%20Progress%5EOn%20Hold%5ERequest%20Reassignment%5EScheduled%5ETentatively%20Closed%5EWeb%5EWork%20Completed&amp;orderby=WO" TargetMode="External"/><Relationship Id="rId1513" Type="http://schemas.openxmlformats.org/officeDocument/2006/relationships/hyperlink" Target="http://../pages%5Cwo.aspx?1=1&amp;Id=17104&amp;phMy=rheing&amp;wo.sStatus=Call%5ECanceled%5EIn%20Progress%5EOn%20Hold%5ERequest%20Reassignment%5EScheduled%5ETentatively%20Closed%5EWeb%5EWork%20Completed&amp;orderby=WO" TargetMode="External"/><Relationship Id="rId2844" Type="http://schemas.openxmlformats.org/officeDocument/2006/relationships/hyperlink" Target="http://../pages%5Cwo.aspx?1=1&amp;Id=42421&amp;phMy=rheing&amp;wo.sStatus=Call%5ECanceled%5EIn%20Progress%5EOn%20Hold%5ERequest%20Reassignment%5EScheduled%5ETentatively%20Closed%5EWeb%5EWork%20Completed&amp;orderby=WO" TargetMode="External"/><Relationship Id="rId1514" Type="http://schemas.openxmlformats.org/officeDocument/2006/relationships/hyperlink" Target="http://../pages%5Cwo.aspx?1=1&amp;Id=17192&amp;phMy=rheing&amp;wo.sStatus=Call%5ECanceled%5EIn%20Progress%5EOn%20Hold%5ERequest%20Reassignment%5EScheduled%5ETentatively%20Closed%5EWeb%5EWork%20Completed&amp;orderby=WO" TargetMode="External"/><Relationship Id="rId2845" Type="http://schemas.openxmlformats.org/officeDocument/2006/relationships/hyperlink" Target="http://../pages%5Cwo.aspx?1=1&amp;Id=42424&amp;phMy=rheing&amp;wo.sStatus=Call%5ECanceled%5EIn%20Progress%5EOn%20Hold%5ERequest%20Reassignment%5EScheduled%5ETentatively%20Closed%5EWeb%5EWork%20Completed&amp;orderby=WO" TargetMode="External"/><Relationship Id="rId1515" Type="http://schemas.openxmlformats.org/officeDocument/2006/relationships/hyperlink" Target="http://../pages%5Cwo.aspx?1=1&amp;Id=17216&amp;phMy=rheing&amp;wo.sStatus=Call%5ECanceled%5EIn%20Progress%5EOn%20Hold%5ERequest%20Reassignment%5EScheduled%5ETentatively%20Closed%5EWeb%5EWork%20Completed&amp;orderby=WO" TargetMode="External"/><Relationship Id="rId2846" Type="http://schemas.openxmlformats.org/officeDocument/2006/relationships/hyperlink" Target="http://../pages%5Cwo.aspx?1=1&amp;Id=42447&amp;phMy=rheing&amp;wo.sStatus=Call%5ECanceled%5EIn%20Progress%5EOn%20Hold%5ERequest%20Reassignment%5EScheduled%5ETentatively%20Closed%5EWeb%5EWork%20Completed&amp;orderby=WO" TargetMode="External"/><Relationship Id="rId1516" Type="http://schemas.openxmlformats.org/officeDocument/2006/relationships/hyperlink" Target="http://../pages%5Cwo.aspx?1=1&amp;Id=17226&amp;phMy=rheing&amp;wo.sStatus=Call%5ECanceled%5EIn%20Progress%5EOn%20Hold%5ERequest%20Reassignment%5EScheduled%5ETentatively%20Closed%5EWeb%5EWork%20Completed&amp;orderby=WO" TargetMode="External"/><Relationship Id="rId2847" Type="http://schemas.openxmlformats.org/officeDocument/2006/relationships/hyperlink" Target="http://../pages%5Cwo.aspx?1=1&amp;Id=42467&amp;phMy=rheing&amp;wo.sStatus=Call%5ECanceled%5EIn%20Progress%5EOn%20Hold%5ERequest%20Reassignment%5EScheduled%5ETentatively%20Closed%5EWeb%5EWork%20Completed&amp;orderby=WO" TargetMode="External"/><Relationship Id="rId1517" Type="http://schemas.openxmlformats.org/officeDocument/2006/relationships/hyperlink" Target="http://../pages%5Cwo.aspx?1=1&amp;Id=17238&amp;phMy=rheing&amp;wo.sStatus=Call%5ECanceled%5EIn%20Progress%5EOn%20Hold%5ERequest%20Reassignment%5EScheduled%5ETentatively%20Closed%5EWeb%5EWork%20Completed&amp;orderby=WO" TargetMode="External"/><Relationship Id="rId2848" Type="http://schemas.openxmlformats.org/officeDocument/2006/relationships/hyperlink" Target="http://../pages%5Cwo.aspx?1=1&amp;Id=42469&amp;phMy=rheing&amp;wo.sStatus=Call%5ECanceled%5EIn%20Progress%5EOn%20Hold%5ERequest%20Reassignment%5EScheduled%5ETentatively%20Closed%5EWeb%5EWork%20Completed&amp;orderby=WO" TargetMode="External"/><Relationship Id="rId1518" Type="http://schemas.openxmlformats.org/officeDocument/2006/relationships/hyperlink" Target="http://../pages%5Cwo.aspx?1=1&amp;Id=17241&amp;phMy=rheing&amp;wo.sStatus=Call%5ECanceled%5EIn%20Progress%5EOn%20Hold%5ERequest%20Reassignment%5EScheduled%5ETentatively%20Closed%5EWeb%5EWork%20Completed&amp;orderby=WO" TargetMode="External"/><Relationship Id="rId2849" Type="http://schemas.openxmlformats.org/officeDocument/2006/relationships/hyperlink" Target="http://../pages%5Cwo.aspx?1=1&amp;Id=42470&amp;phMy=rheing&amp;wo.sStatus=Call%5ECanceled%5EIn%20Progress%5EOn%20Hold%5ERequest%20Reassignment%5EScheduled%5ETentatively%20Closed%5EWeb%5EWork%20Completed&amp;orderby=WO" TargetMode="External"/><Relationship Id="rId1519" Type="http://schemas.openxmlformats.org/officeDocument/2006/relationships/hyperlink" Target="http://../pages%5Cwo.aspx?1=1&amp;Id=17250&amp;phMy=rheing&amp;wo.sStatus=Call%5ECanceled%5EIn%20Progress%5EOn%20Hold%5ERequest%20Reassignment%5EScheduled%5ETentatively%20Closed%5EWeb%5EWork%20Completed&amp;orderby=WO" TargetMode="External"/><Relationship Id="rId2840" Type="http://schemas.openxmlformats.org/officeDocument/2006/relationships/hyperlink" Target="http://../pages%5Cwo.aspx?1=1&amp;Id=42382&amp;phMy=rheing&amp;wo.sStatus=Call%5ECanceled%5EIn%20Progress%5EOn%20Hold%5ERequest%20Reassignment%5EScheduled%5ETentatively%20Closed%5EWeb%5EWork%20Completed&amp;orderby=WO" TargetMode="External"/><Relationship Id="rId2830" Type="http://schemas.openxmlformats.org/officeDocument/2006/relationships/hyperlink" Target="http://../pages%5Cwo.aspx?1=1&amp;Id=42105&amp;phMy=rheing&amp;wo.sStatus=Call%5ECanceled%5EIn%20Progress%5EOn%20Hold%5ERequest%20Reassignment%5EScheduled%5ETentatively%20Closed%5EWeb%5EWork%20Completed&amp;orderby=WO" TargetMode="External"/><Relationship Id="rId1500" Type="http://schemas.openxmlformats.org/officeDocument/2006/relationships/hyperlink" Target="http://../pages%5Cwo.aspx?1=1&amp;Id=16961&amp;phMy=rheing&amp;wo.sStatus=Call%5ECanceled%5EIn%20Progress%5EOn%20Hold%5ERequest%20Reassignment%5EScheduled%5ETentatively%20Closed%5EWeb%5EWork%20Completed&amp;orderby=WO" TargetMode="External"/><Relationship Id="rId2831" Type="http://schemas.openxmlformats.org/officeDocument/2006/relationships/hyperlink" Target="http://../pages%5Cwo.aspx?1=1&amp;Id=42124&amp;phMy=rheing&amp;wo.sStatus=Call%5ECanceled%5EIn%20Progress%5EOn%20Hold%5ERequest%20Reassignment%5EScheduled%5ETentatively%20Closed%5EWeb%5EWork%20Completed&amp;orderby=WO" TargetMode="External"/><Relationship Id="rId1501" Type="http://schemas.openxmlformats.org/officeDocument/2006/relationships/hyperlink" Target="http://../pages%5Cwo.aspx?1=1&amp;Id=16962&amp;phMy=rheing&amp;wo.sStatus=Call%5ECanceled%5EIn%20Progress%5EOn%20Hold%5ERequest%20Reassignment%5EScheduled%5ETentatively%20Closed%5EWeb%5EWork%20Completed&amp;orderby=WO" TargetMode="External"/><Relationship Id="rId2832" Type="http://schemas.openxmlformats.org/officeDocument/2006/relationships/hyperlink" Target="http://../pages%5Cwo.aspx?1=1&amp;Id=42125&amp;phMy=rheing&amp;wo.sStatus=Call%5ECanceled%5EIn%20Progress%5EOn%20Hold%5ERequest%20Reassignment%5EScheduled%5ETentatively%20Closed%5EWeb%5EWork%20Completed&amp;orderby=WO" TargetMode="External"/><Relationship Id="rId1502" Type="http://schemas.openxmlformats.org/officeDocument/2006/relationships/hyperlink" Target="http://../pages%5Cwo.aspx?1=1&amp;Id=16964&amp;phMy=rheing&amp;wo.sStatus=Call%5ECanceled%5EIn%20Progress%5EOn%20Hold%5ERequest%20Reassignment%5EScheduled%5ETentatively%20Closed%5EWeb%5EWork%20Completed&amp;orderby=WO" TargetMode="External"/><Relationship Id="rId2833" Type="http://schemas.openxmlformats.org/officeDocument/2006/relationships/hyperlink" Target="http://../pages%5Cwo.aspx?1=1&amp;Id=42139&amp;phMy=rheing&amp;wo.sStatus=Call%5ECanceled%5EIn%20Progress%5EOn%20Hold%5ERequest%20Reassignment%5EScheduled%5ETentatively%20Closed%5EWeb%5EWork%20Completed&amp;orderby=WO" TargetMode="External"/><Relationship Id="rId1503" Type="http://schemas.openxmlformats.org/officeDocument/2006/relationships/hyperlink" Target="http://../pages%5Cwo.aspx?1=1&amp;Id=16967&amp;phMy=rheing&amp;wo.sStatus=Call%5ECanceled%5EIn%20Progress%5EOn%20Hold%5ERequest%20Reassignment%5EScheduled%5ETentatively%20Closed%5EWeb%5EWork%20Completed&amp;orderby=WO" TargetMode="External"/><Relationship Id="rId2834" Type="http://schemas.openxmlformats.org/officeDocument/2006/relationships/hyperlink" Target="http://../pages%5Cwo.aspx?1=1&amp;Id=42168&amp;phMy=rheing&amp;wo.sStatus=Call%5ECanceled%5EIn%20Progress%5EOn%20Hold%5ERequest%20Reassignment%5EScheduled%5ETentatively%20Closed%5EWeb%5EWork%20Completed&amp;orderby=WO" TargetMode="External"/><Relationship Id="rId1504" Type="http://schemas.openxmlformats.org/officeDocument/2006/relationships/hyperlink" Target="http://../pages%5Cwo.aspx?1=1&amp;Id=16969&amp;phMy=rheing&amp;wo.sStatus=Call%5ECanceled%5EIn%20Progress%5EOn%20Hold%5ERequest%20Reassignment%5EScheduled%5ETentatively%20Closed%5EWeb%5EWork%20Completed&amp;orderby=WO" TargetMode="External"/><Relationship Id="rId2835" Type="http://schemas.openxmlformats.org/officeDocument/2006/relationships/hyperlink" Target="http://../pages%5Cwo.aspx?1=1&amp;Id=42217&amp;phMy=rheing&amp;wo.sStatus=Call%5ECanceled%5EIn%20Progress%5EOn%20Hold%5ERequest%20Reassignment%5EScheduled%5ETentatively%20Closed%5EWeb%5EWork%20Completed&amp;orderby=WO" TargetMode="External"/><Relationship Id="rId1505" Type="http://schemas.openxmlformats.org/officeDocument/2006/relationships/hyperlink" Target="http://../pages%5Cwo.aspx?1=1&amp;Id=17005&amp;phMy=rheing&amp;wo.sStatus=Call%5ECanceled%5EIn%20Progress%5EOn%20Hold%5ERequest%20Reassignment%5EScheduled%5ETentatively%20Closed%5EWeb%5EWork%20Completed&amp;orderby=WO" TargetMode="External"/><Relationship Id="rId2836" Type="http://schemas.openxmlformats.org/officeDocument/2006/relationships/hyperlink" Target="http://../pages%5Cwo.aspx?1=1&amp;Id=42254&amp;phMy=rheing&amp;wo.sStatus=Call%5ECanceled%5EIn%20Progress%5EOn%20Hold%5ERequest%20Reassignment%5EScheduled%5ETentatively%20Closed%5EWeb%5EWork%20Completed&amp;orderby=WO" TargetMode="External"/><Relationship Id="rId1506" Type="http://schemas.openxmlformats.org/officeDocument/2006/relationships/hyperlink" Target="http://../pages%5Cwo.aspx?1=1&amp;Id=17006&amp;phMy=rheing&amp;wo.sStatus=Call%5ECanceled%5EIn%20Progress%5EOn%20Hold%5ERequest%20Reassignment%5EScheduled%5ETentatively%20Closed%5EWeb%5EWork%20Completed&amp;orderby=WO" TargetMode="External"/><Relationship Id="rId2837" Type="http://schemas.openxmlformats.org/officeDocument/2006/relationships/hyperlink" Target="http://../pages%5Cwo.aspx?1=1&amp;Id=42348&amp;phMy=rheing&amp;wo.sStatus=Call%5ECanceled%5EIn%20Progress%5EOn%20Hold%5ERequest%20Reassignment%5EScheduled%5ETentatively%20Closed%5EWeb%5EWork%20Completed&amp;orderby=WO" TargetMode="External"/><Relationship Id="rId1507" Type="http://schemas.openxmlformats.org/officeDocument/2006/relationships/hyperlink" Target="http://../pages%5Cwo.aspx?1=1&amp;Id=17014&amp;phMy=rheing&amp;wo.sStatus=Call%5ECanceled%5EIn%20Progress%5EOn%20Hold%5ERequest%20Reassignment%5EScheduled%5ETentatively%20Closed%5EWeb%5EWork%20Completed&amp;orderby=WO" TargetMode="External"/><Relationship Id="rId2838" Type="http://schemas.openxmlformats.org/officeDocument/2006/relationships/hyperlink" Target="http://../pages%5Cwo.aspx?1=1&amp;Id=42362&amp;phMy=rheing&amp;wo.sStatus=Call%5ECanceled%5EIn%20Progress%5EOn%20Hold%5ERequest%20Reassignment%5EScheduled%5ETentatively%20Closed%5EWeb%5EWork%20Completed&amp;orderby=WO" TargetMode="External"/><Relationship Id="rId1508" Type="http://schemas.openxmlformats.org/officeDocument/2006/relationships/hyperlink" Target="http://../pages%5Cwo.aspx?1=1&amp;Id=17028&amp;phMy=rheing&amp;wo.sStatus=Call%5ECanceled%5EIn%20Progress%5EOn%20Hold%5ERequest%20Reassignment%5EScheduled%5ETentatively%20Closed%5EWeb%5EWork%20Completed&amp;orderby=WO" TargetMode="External"/><Relationship Id="rId2839" Type="http://schemas.openxmlformats.org/officeDocument/2006/relationships/hyperlink" Target="http://../pages%5Cwo.aspx?1=1&amp;Id=42376&amp;phMy=rheing&amp;wo.sStatus=Call%5ECanceled%5EIn%20Progress%5EOn%20Hold%5ERequest%20Reassignment%5EScheduled%5ETentatively%20Closed%5EWeb%5EWork%20Completed&amp;orderby=WO" TargetMode="External"/><Relationship Id="rId1509" Type="http://schemas.openxmlformats.org/officeDocument/2006/relationships/hyperlink" Target="http://../pages%5Cwo.aspx?1=1&amp;Id=17055&amp;phMy=rheing&amp;wo.sStatus=Call%5ECanceled%5EIn%20Progress%5EOn%20Hold%5ERequest%20Reassignment%5EScheduled%5ETentatively%20Closed%5EWeb%5EWork%20Completed&amp;orderby=WO" TargetMode="External"/><Relationship Id="rId5050" Type="http://schemas.openxmlformats.org/officeDocument/2006/relationships/hyperlink" Target="http://../pages%5Cwo.aspx?1=1&amp;Id=91536&amp;phMy=rheing&amp;wo.sStatus=Call%5ECanceled%5EIn%20Progress%5EOn%20Hold%5ERequest%20Reassignment%5EScheduled%5ETentatively%20Closed%5EWeb%5EWork%20Completed&amp;orderby=WO" TargetMode="External"/><Relationship Id="rId5053" Type="http://schemas.openxmlformats.org/officeDocument/2006/relationships/hyperlink" Target="http://../pages%5Cwo.aspx?1=1&amp;Id=91548&amp;phMy=rheing&amp;wo.sStatus=Call%5ECanceled%5EIn%20Progress%5EOn%20Hold%5ERequest%20Reassignment%5EScheduled%5ETentatively%20Closed%5EWeb%5EWork%20Completed&amp;orderby=WO" TargetMode="External"/><Relationship Id="rId5054" Type="http://schemas.openxmlformats.org/officeDocument/2006/relationships/hyperlink" Target="http://../pages%5Cwo.aspx?1=1&amp;Id=91550&amp;phMy=rheing&amp;wo.sStatus=Call%5ECanceled%5EIn%20Progress%5EOn%20Hold%5ERequest%20Reassignment%5EScheduled%5ETentatively%20Closed%5EWeb%5EWork%20Completed&amp;orderby=WO" TargetMode="External"/><Relationship Id="rId5051" Type="http://schemas.openxmlformats.org/officeDocument/2006/relationships/hyperlink" Target="http://../pages%5Cwo.aspx?1=1&amp;Id=91546&amp;phMy=rheing&amp;wo.sStatus=Call%5ECanceled%5EIn%20Progress%5EOn%20Hold%5ERequest%20Reassignment%5EScheduled%5ETentatively%20Closed%5EWeb%5EWork%20Completed&amp;orderby=WO" TargetMode="External"/><Relationship Id="rId5052" Type="http://schemas.openxmlformats.org/officeDocument/2006/relationships/hyperlink" Target="http://../pages%5Cwo.aspx?1=1&amp;Id=91547&amp;phMy=rheing&amp;wo.sStatus=Call%5ECanceled%5EIn%20Progress%5EOn%20Hold%5ERequest%20Reassignment%5EScheduled%5ETentatively%20Closed%5EWeb%5EWork%20Completed&amp;orderby=WO" TargetMode="External"/><Relationship Id="rId5057" Type="http://schemas.openxmlformats.org/officeDocument/2006/relationships/hyperlink" Target="http://../pages%5Cwo.aspx?1=1&amp;Id=91558&amp;phMy=rheing&amp;wo.sStatus=Call%5ECanceled%5EIn%20Progress%5EOn%20Hold%5ERequest%20Reassignment%5EScheduled%5ETentatively%20Closed%5EWeb%5EWork%20Completed&amp;orderby=WO" TargetMode="External"/><Relationship Id="rId5058" Type="http://schemas.openxmlformats.org/officeDocument/2006/relationships/hyperlink" Target="http://../pages%5Cwo.aspx?1=1&amp;Id=91560&amp;phMy=rheing&amp;wo.sStatus=Call%5ECanceled%5EIn%20Progress%5EOn%20Hold%5ERequest%20Reassignment%5EScheduled%5ETentatively%20Closed%5EWeb%5EWork%20Completed&amp;orderby=WO" TargetMode="External"/><Relationship Id="rId5055" Type="http://schemas.openxmlformats.org/officeDocument/2006/relationships/hyperlink" Target="http://../pages%5Cwo.aspx?1=1&amp;Id=91556&amp;phMy=rheing&amp;wo.sStatus=Call%5ECanceled%5EIn%20Progress%5EOn%20Hold%5ERequest%20Reassignment%5EScheduled%5ETentatively%20Closed%5EWeb%5EWork%20Completed&amp;orderby=WO" TargetMode="External"/><Relationship Id="rId5056" Type="http://schemas.openxmlformats.org/officeDocument/2006/relationships/hyperlink" Target="http://../pages%5Cwo.aspx?1=1&amp;Id=91557&amp;phMy=rheing&amp;wo.sStatus=Call%5ECanceled%5EIn%20Progress%5EOn%20Hold%5ERequest%20Reassignment%5EScheduled%5ETentatively%20Closed%5EWeb%5EWork%20Completed&amp;orderby=WO" TargetMode="External"/><Relationship Id="rId5059" Type="http://schemas.openxmlformats.org/officeDocument/2006/relationships/hyperlink" Target="http://../pages%5Cwo.aspx?1=1&amp;Id=91561&amp;phMy=rheing&amp;wo.sStatus=Call%5ECanceled%5EIn%20Progress%5EOn%20Hold%5ERequest%20Reassignment%5EScheduled%5ETentatively%20Closed%5EWeb%5EWork%20Completed&amp;orderby=WO" TargetMode="External"/><Relationship Id="rId5042" Type="http://schemas.openxmlformats.org/officeDocument/2006/relationships/hyperlink" Target="http://../pages%5Cwo.aspx?1=1&amp;Id=91523&amp;phMy=rheing&amp;wo.sStatus=Call%5ECanceled%5EIn%20Progress%5EOn%20Hold%5ERequest%20Reassignment%5EScheduled%5ETentatively%20Closed%5EWeb%5EWork%20Completed&amp;orderby=WO" TargetMode="External"/><Relationship Id="rId5043" Type="http://schemas.openxmlformats.org/officeDocument/2006/relationships/hyperlink" Target="http://../pages%5Cwo.aspx?1=1&amp;Id=91524&amp;phMy=rheing&amp;wo.sStatus=Call%5ECanceled%5EIn%20Progress%5EOn%20Hold%5ERequest%20Reassignment%5EScheduled%5ETentatively%20Closed%5EWeb%5EWork%20Completed&amp;orderby=WO" TargetMode="External"/><Relationship Id="rId5040" Type="http://schemas.openxmlformats.org/officeDocument/2006/relationships/hyperlink" Target="http://../pages%5Cwo.aspx?1=1&amp;Id=91507&amp;phMy=rheing&amp;wo.sStatus=Call%5ECanceled%5EIn%20Progress%5EOn%20Hold%5ERequest%20Reassignment%5EScheduled%5ETentatively%20Closed%5EWeb%5EWork%20Completed&amp;orderby=WO" TargetMode="External"/><Relationship Id="rId5041" Type="http://schemas.openxmlformats.org/officeDocument/2006/relationships/hyperlink" Target="http://../pages%5Cwo.aspx?1=1&amp;Id=91508&amp;phMy=rheing&amp;wo.sStatus=Call%5ECanceled%5EIn%20Progress%5EOn%20Hold%5ERequest%20Reassignment%5EScheduled%5ETentatively%20Closed%5EWeb%5EWork%20Completed&amp;orderby=WO" TargetMode="External"/><Relationship Id="rId5046" Type="http://schemas.openxmlformats.org/officeDocument/2006/relationships/hyperlink" Target="http://../pages%5Cwo.aspx?1=1&amp;Id=91529&amp;phMy=rheing&amp;wo.sStatus=Call%5ECanceled%5EIn%20Progress%5EOn%20Hold%5ERequest%20Reassignment%5EScheduled%5ETentatively%20Closed%5EWeb%5EWork%20Completed&amp;orderby=WO" TargetMode="External"/><Relationship Id="rId5047" Type="http://schemas.openxmlformats.org/officeDocument/2006/relationships/hyperlink" Target="http://../pages%5Cwo.aspx?1=1&amp;Id=91530&amp;phMy=rheing&amp;wo.sStatus=Call%5ECanceled%5EIn%20Progress%5EOn%20Hold%5ERequest%20Reassignment%5EScheduled%5ETentatively%20Closed%5EWeb%5EWork%20Completed&amp;orderby=WO" TargetMode="External"/><Relationship Id="rId5044" Type="http://schemas.openxmlformats.org/officeDocument/2006/relationships/hyperlink" Target="http://../pages%5Cwo.aspx?1=1&amp;Id=91525&amp;phMy=rheing&amp;wo.sStatus=Call%5ECanceled%5EIn%20Progress%5EOn%20Hold%5ERequest%20Reassignment%5EScheduled%5ETentatively%20Closed%5EWeb%5EWork%20Completed&amp;orderby=WO" TargetMode="External"/><Relationship Id="rId5045" Type="http://schemas.openxmlformats.org/officeDocument/2006/relationships/hyperlink" Target="http://../pages%5Cwo.aspx?1=1&amp;Id=91527&amp;phMy=rheing&amp;wo.sStatus=Call%5ECanceled%5EIn%20Progress%5EOn%20Hold%5ERequest%20Reassignment%5EScheduled%5ETentatively%20Closed%5EWeb%5EWork%20Completed&amp;orderby=WO" TargetMode="External"/><Relationship Id="rId5048" Type="http://schemas.openxmlformats.org/officeDocument/2006/relationships/hyperlink" Target="http://../pages%5Cwo.aspx?1=1&amp;Id=91531&amp;phMy=rheing&amp;wo.sStatus=Call%5ECanceled%5EIn%20Progress%5EOn%20Hold%5ERequest%20Reassignment%5EScheduled%5ETentatively%20Closed%5EWeb%5EWork%20Completed&amp;orderby=WO" TargetMode="External"/><Relationship Id="rId5049" Type="http://schemas.openxmlformats.org/officeDocument/2006/relationships/hyperlink" Target="http://../pages%5Cwo.aspx?1=1&amp;Id=91535&amp;phMy=rheing&amp;wo.sStatus=Call%5ECanceled%5EIn%20Progress%5EOn%20Hold%5ERequest%20Reassignment%5EScheduled%5ETentatively%20Closed%5EWeb%5EWork%20Completed&amp;orderby=WO" TargetMode="External"/><Relationship Id="rId2800" Type="http://schemas.openxmlformats.org/officeDocument/2006/relationships/hyperlink" Target="http://../pages%5Cwo.aspx?1=1&amp;Id=41628&amp;phMy=rheing&amp;wo.sStatus=Call%5ECanceled%5EIn%20Progress%5EOn%20Hold%5ERequest%20Reassignment%5EScheduled%5ETentatively%20Closed%5EWeb%5EWork%20Completed&amp;orderby=WO" TargetMode="External"/><Relationship Id="rId2801" Type="http://schemas.openxmlformats.org/officeDocument/2006/relationships/hyperlink" Target="http://../pages%5Cwo.aspx?1=1&amp;Id=41629&amp;phMy=rheing&amp;wo.sStatus=Call%5ECanceled%5EIn%20Progress%5EOn%20Hold%5ERequest%20Reassignment%5EScheduled%5ETentatively%20Closed%5EWeb%5EWork%20Completed&amp;orderby=WO" TargetMode="External"/><Relationship Id="rId2802" Type="http://schemas.openxmlformats.org/officeDocument/2006/relationships/hyperlink" Target="http://../pages%5Cwo.aspx?1=1&amp;Id=41630&amp;phMy=rheing&amp;wo.sStatus=Call%5ECanceled%5EIn%20Progress%5EOn%20Hold%5ERequest%20Reassignment%5EScheduled%5ETentatively%20Closed%5EWeb%5EWork%20Completed&amp;orderby=WO" TargetMode="External"/><Relationship Id="rId2803" Type="http://schemas.openxmlformats.org/officeDocument/2006/relationships/hyperlink" Target="http://../pages%5Cwo.aspx?1=1&amp;Id=41632&amp;phMy=rheing&amp;wo.sStatus=Call%5ECanceled%5EIn%20Progress%5EOn%20Hold%5ERequest%20Reassignment%5EScheduled%5ETentatively%20Closed%5EWeb%5EWork%20Completed&amp;orderby=WO" TargetMode="External"/><Relationship Id="rId2804" Type="http://schemas.openxmlformats.org/officeDocument/2006/relationships/hyperlink" Target="http://../pages%5Cwo.aspx?1=1&amp;Id=41633&amp;phMy=rheing&amp;wo.sStatus=Call%5ECanceled%5EIn%20Progress%5EOn%20Hold%5ERequest%20Reassignment%5EScheduled%5ETentatively%20Closed%5EWeb%5EWork%20Completed&amp;orderby=WO" TargetMode="External"/><Relationship Id="rId2805" Type="http://schemas.openxmlformats.org/officeDocument/2006/relationships/hyperlink" Target="http://../pages%5Cwo.aspx?1=1&amp;Id=41634&amp;phMy=rheing&amp;wo.sStatus=Call%5ECanceled%5EIn%20Progress%5EOn%20Hold%5ERequest%20Reassignment%5EScheduled%5ETentatively%20Closed%5EWeb%5EWork%20Completed&amp;orderby=WO" TargetMode="External"/><Relationship Id="rId2806" Type="http://schemas.openxmlformats.org/officeDocument/2006/relationships/hyperlink" Target="http://../pages%5Cwo.aspx?1=1&amp;Id=41635&amp;phMy=rheing&amp;wo.sStatus=Call%5ECanceled%5EIn%20Progress%5EOn%20Hold%5ERequest%20Reassignment%5EScheduled%5ETentatively%20Closed%5EWeb%5EWork%20Completed&amp;orderby=WO" TargetMode="External"/><Relationship Id="rId2807" Type="http://schemas.openxmlformats.org/officeDocument/2006/relationships/hyperlink" Target="http://../pages%5Cwo.aspx?1=1&amp;Id=41636&amp;phMy=rheing&amp;wo.sStatus=Call%5ECanceled%5EIn%20Progress%5EOn%20Hold%5ERequest%20Reassignment%5EScheduled%5ETentatively%20Closed%5EWeb%5EWork%20Completed&amp;orderby=WO" TargetMode="External"/><Relationship Id="rId2808" Type="http://schemas.openxmlformats.org/officeDocument/2006/relationships/hyperlink" Target="http://../pages%5Cwo.aspx?1=1&amp;Id=41652&amp;phMy=rheing&amp;wo.sStatus=Call%5ECanceled%5EIn%20Progress%5EOn%20Hold%5ERequest%20Reassignment%5EScheduled%5ETentatively%20Closed%5EWeb%5EWork%20Completed&amp;orderby=WO" TargetMode="External"/><Relationship Id="rId2809" Type="http://schemas.openxmlformats.org/officeDocument/2006/relationships/hyperlink" Target="http://../pages%5Cwo.aspx?1=1&amp;Id=41653&amp;phMy=rheing&amp;wo.sStatus=Call%5ECanceled%5EIn%20Progress%5EOn%20Hold%5ERequest%20Reassignment%5EScheduled%5ETentatively%20Closed%5EWeb%5EWork%20Completed&amp;orderby=WO" TargetMode="External"/><Relationship Id="rId5071" Type="http://schemas.openxmlformats.org/officeDocument/2006/relationships/hyperlink" Target="http://../pages%5Cwo.aspx?1=1&amp;Id=91679&amp;phMy=rheing&amp;wo.sStatus=Call%5ECanceled%5EIn%20Progress%5EOn%20Hold%5ERequest%20Reassignment%5EScheduled%5ETentatively%20Closed%5EWeb%5EWork%20Completed&amp;orderby=WO" TargetMode="External"/><Relationship Id="rId5072" Type="http://schemas.openxmlformats.org/officeDocument/2006/relationships/hyperlink" Target="http://../pages%5Cwo.aspx?1=1&amp;Id=91700&amp;phMy=rheing&amp;wo.sStatus=Call%5ECanceled%5EIn%20Progress%5EOn%20Hold%5ERequest%20Reassignment%5EScheduled%5ETentatively%20Closed%5EWeb%5EWork%20Completed&amp;orderby=WO" TargetMode="External"/><Relationship Id="rId5070" Type="http://schemas.openxmlformats.org/officeDocument/2006/relationships/hyperlink" Target="http://../pages%5Cwo.aspx?1=1&amp;Id=91648&amp;phMy=rheing&amp;wo.sStatus=Call%5ECanceled%5EIn%20Progress%5EOn%20Hold%5ERequest%20Reassignment%5EScheduled%5ETentatively%20Closed%5EWeb%5EWork%20Completed&amp;orderby=WO" TargetMode="External"/><Relationship Id="rId5075" Type="http://schemas.openxmlformats.org/officeDocument/2006/relationships/hyperlink" Target="http://../pages%5Cwo.aspx?1=1&amp;Id=91716&amp;phMy=rheing&amp;wo.sStatus=Call%5ECanceled%5EIn%20Progress%5EOn%20Hold%5ERequest%20Reassignment%5EScheduled%5ETentatively%20Closed%5EWeb%5EWork%20Completed&amp;orderby=WO" TargetMode="External"/><Relationship Id="rId5076" Type="http://schemas.openxmlformats.org/officeDocument/2006/relationships/hyperlink" Target="http://../pages%5Cwo.aspx?1=1&amp;Id=91717&amp;phMy=rheing&amp;wo.sStatus=Call%5ECanceled%5EIn%20Progress%5EOn%20Hold%5ERequest%20Reassignment%5EScheduled%5ETentatively%20Closed%5EWeb%5EWork%20Completed&amp;orderby=WO" TargetMode="External"/><Relationship Id="rId5073" Type="http://schemas.openxmlformats.org/officeDocument/2006/relationships/hyperlink" Target="http://../pages%5Cwo.aspx?1=1&amp;Id=91703&amp;phMy=rheing&amp;wo.sStatus=Call%5ECanceled%5EIn%20Progress%5EOn%20Hold%5ERequest%20Reassignment%5EScheduled%5ETentatively%20Closed%5EWeb%5EWork%20Completed&amp;orderby=WO" TargetMode="External"/><Relationship Id="rId5074" Type="http://schemas.openxmlformats.org/officeDocument/2006/relationships/hyperlink" Target="http://../pages%5Cwo.aspx?1=1&amp;Id=91714&amp;phMy=rheing&amp;wo.sStatus=Call%5ECanceled%5EIn%20Progress%5EOn%20Hold%5ERequest%20Reassignment%5EScheduled%5ETentatively%20Closed%5EWeb%5EWork%20Completed&amp;orderby=WO" TargetMode="External"/><Relationship Id="rId5079" Type="http://schemas.openxmlformats.org/officeDocument/2006/relationships/hyperlink" Target="http://../pages%5Cwo.aspx?1=1&amp;Id=91732&amp;phMy=rheing&amp;wo.sStatus=Call%5ECanceled%5EIn%20Progress%5EOn%20Hold%5ERequest%20Reassignment%5EScheduled%5ETentatively%20Closed%5EWeb%5EWork%20Completed&amp;orderby=WO" TargetMode="External"/><Relationship Id="rId5077" Type="http://schemas.openxmlformats.org/officeDocument/2006/relationships/hyperlink" Target="http://../pages%5Cwo.aspx?1=1&amp;Id=91730&amp;phMy=rheing&amp;wo.sStatus=Call%5ECanceled%5EIn%20Progress%5EOn%20Hold%5ERequest%20Reassignment%5EScheduled%5ETentatively%20Closed%5EWeb%5EWork%20Completed&amp;orderby=WO" TargetMode="External"/><Relationship Id="rId5078" Type="http://schemas.openxmlformats.org/officeDocument/2006/relationships/hyperlink" Target="http://../pages%5Cwo.aspx?1=1&amp;Id=91731&amp;phMy=rheing&amp;wo.sStatus=Call%5ECanceled%5EIn%20Progress%5EOn%20Hold%5ERequest%20Reassignment%5EScheduled%5ETentatively%20Closed%5EWeb%5EWork%20Completed&amp;orderby=WO" TargetMode="External"/><Relationship Id="rId5060" Type="http://schemas.openxmlformats.org/officeDocument/2006/relationships/hyperlink" Target="http://../pages%5Cwo.aspx?1=1&amp;Id=91562&amp;phMy=rheing&amp;wo.sStatus=Call%5ECanceled%5EIn%20Progress%5EOn%20Hold%5ERequest%20Reassignment%5EScheduled%5ETentatively%20Closed%5EWeb%5EWork%20Completed&amp;orderby=WO" TargetMode="External"/><Relationship Id="rId5061" Type="http://schemas.openxmlformats.org/officeDocument/2006/relationships/hyperlink" Target="http://../pages%5Cwo.aspx?1=1&amp;Id=91571&amp;phMy=rheing&amp;wo.sStatus=Call%5ECanceled%5EIn%20Progress%5EOn%20Hold%5ERequest%20Reassignment%5EScheduled%5ETentatively%20Closed%5EWeb%5EWork%20Completed&amp;orderby=WO" TargetMode="External"/><Relationship Id="rId5064" Type="http://schemas.openxmlformats.org/officeDocument/2006/relationships/hyperlink" Target="http://../pages%5Cwo.aspx?1=1&amp;Id=91592&amp;phMy=rheing&amp;wo.sStatus=Call%5ECanceled%5EIn%20Progress%5EOn%20Hold%5ERequest%20Reassignment%5EScheduled%5ETentatively%20Closed%5EWeb%5EWork%20Completed&amp;orderby=WO" TargetMode="External"/><Relationship Id="rId5065" Type="http://schemas.openxmlformats.org/officeDocument/2006/relationships/hyperlink" Target="http://../pages%5Cwo.aspx?1=1&amp;Id=91634&amp;phMy=rheing&amp;wo.sStatus=Call%5ECanceled%5EIn%20Progress%5EOn%20Hold%5ERequest%20Reassignment%5EScheduled%5ETentatively%20Closed%5EWeb%5EWork%20Completed&amp;orderby=WO" TargetMode="External"/><Relationship Id="rId5062" Type="http://schemas.openxmlformats.org/officeDocument/2006/relationships/hyperlink" Target="http://../pages%5Cwo.aspx?1=1&amp;Id=91572&amp;phMy=rheing&amp;wo.sStatus=Call%5ECanceled%5EIn%20Progress%5EOn%20Hold%5ERequest%20Reassignment%5EScheduled%5ETentatively%20Closed%5EWeb%5EWork%20Completed&amp;orderby=WO" TargetMode="External"/><Relationship Id="rId5063" Type="http://schemas.openxmlformats.org/officeDocument/2006/relationships/hyperlink" Target="http://../pages%5Cwo.aspx?1=1&amp;Id=91579&amp;phMy=rheing&amp;wo.sStatus=Call%5ECanceled%5EIn%20Progress%5EOn%20Hold%5ERequest%20Reassignment%5EScheduled%5ETentatively%20Closed%5EWeb%5EWork%20Completed&amp;orderby=WO" TargetMode="External"/><Relationship Id="rId5068" Type="http://schemas.openxmlformats.org/officeDocument/2006/relationships/hyperlink" Target="http://../pages%5Cwo.aspx?1=1&amp;Id=91645&amp;phMy=rheing&amp;wo.sStatus=Call%5ECanceled%5EIn%20Progress%5EOn%20Hold%5ERequest%20Reassignment%5EScheduled%5ETentatively%20Closed%5EWeb%5EWork%20Completed&amp;orderby=WO" TargetMode="External"/><Relationship Id="rId5069" Type="http://schemas.openxmlformats.org/officeDocument/2006/relationships/hyperlink" Target="http://../pages%5Cwo.aspx?1=1&amp;Id=91647&amp;phMy=rheing&amp;wo.sStatus=Call%5ECanceled%5EIn%20Progress%5EOn%20Hold%5ERequest%20Reassignment%5EScheduled%5ETentatively%20Closed%5EWeb%5EWork%20Completed&amp;orderby=WO" TargetMode="External"/><Relationship Id="rId5066" Type="http://schemas.openxmlformats.org/officeDocument/2006/relationships/hyperlink" Target="http://../pages%5Cwo.aspx?1=1&amp;Id=91635&amp;phMy=rheing&amp;wo.sStatus=Call%5ECanceled%5EIn%20Progress%5EOn%20Hold%5ERequest%20Reassignment%5EScheduled%5ETentatively%20Closed%5EWeb%5EWork%20Completed&amp;orderby=WO" TargetMode="External"/><Relationship Id="rId5067" Type="http://schemas.openxmlformats.org/officeDocument/2006/relationships/hyperlink" Target="http://../pages%5Cwo.aspx?1=1&amp;Id=91636&amp;phMy=rheing&amp;wo.sStatus=Call%5ECanceled%5EIn%20Progress%5EOn%20Hold%5ERequest%20Reassignment%5EScheduled%5ETentatively%20Closed%5EWeb%5EWork%20Completed&amp;orderby=WO" TargetMode="External"/><Relationship Id="rId1576" Type="http://schemas.openxmlformats.org/officeDocument/2006/relationships/hyperlink" Target="http://../pages%5Cwo.aspx?1=1&amp;Id=17763&amp;phMy=rheing&amp;wo.sStatus=Call%5ECanceled%5EIn%20Progress%5EOn%20Hold%5ERequest%20Reassignment%5EScheduled%5ETentatively%20Closed%5EWeb%5EWork%20Completed&amp;orderby=WO" TargetMode="External"/><Relationship Id="rId1577" Type="http://schemas.openxmlformats.org/officeDocument/2006/relationships/hyperlink" Target="http://../pages%5Cwo.aspx?1=1&amp;Id=17765&amp;phMy=rheing&amp;wo.sStatus=Call%5ECanceled%5EIn%20Progress%5EOn%20Hold%5ERequest%20Reassignment%5EScheduled%5ETentatively%20Closed%5EWeb%5EWork%20Completed&amp;orderby=WO" TargetMode="External"/><Relationship Id="rId1578" Type="http://schemas.openxmlformats.org/officeDocument/2006/relationships/hyperlink" Target="http://../pages%5Cwo.aspx?1=1&amp;Id=17766&amp;phMy=rheing&amp;wo.sStatus=Call%5ECanceled%5EIn%20Progress%5EOn%20Hold%5ERequest%20Reassignment%5EScheduled%5ETentatively%20Closed%5EWeb%5EWork%20Completed&amp;orderby=WO" TargetMode="External"/><Relationship Id="rId1579" Type="http://schemas.openxmlformats.org/officeDocument/2006/relationships/hyperlink" Target="http://../pages%5Cwo.aspx?1=1&amp;Id=17770&amp;phMy=rheing&amp;wo.sStatus=Call%5ECanceled%5EIn%20Progress%5EOn%20Hold%5ERequest%20Reassignment%5EScheduled%5ETentatively%20Closed%5EWeb%5EWork%20Completed&amp;orderby=WO" TargetMode="External"/><Relationship Id="rId987" Type="http://schemas.openxmlformats.org/officeDocument/2006/relationships/hyperlink" Target="http://../pages%5Cwo.aspx?1=1&amp;Id=7571&amp;phMy=rheing&amp;wo.sStatus=Call%5ECanceled%5EIn%20Progress%5EOn%20Hold%5ERequest%20Reassignment%5EScheduled%5ETentatively%20Closed%5EWeb%5EWork%20Completed&amp;orderby=WO" TargetMode="External"/><Relationship Id="rId986" Type="http://schemas.openxmlformats.org/officeDocument/2006/relationships/hyperlink" Target="http://../pages%5Cwo.aspx?1=1&amp;Id=7551&amp;phMy=rheing&amp;wo.sStatus=Call%5ECanceled%5EIn%20Progress%5EOn%20Hold%5ERequest%20Reassignment%5EScheduled%5ETentatively%20Closed%5EWeb%5EWork%20Completed&amp;orderby=WO" TargetMode="External"/><Relationship Id="rId985" Type="http://schemas.openxmlformats.org/officeDocument/2006/relationships/hyperlink" Target="http://../pages%5Cwo.aspx?1=1&amp;Id=7550&amp;phMy=rheing&amp;wo.sStatus=Call%5ECanceled%5EIn%20Progress%5EOn%20Hold%5ERequest%20Reassignment%5EScheduled%5ETentatively%20Closed%5EWeb%5EWork%20Completed&amp;orderby=WO" TargetMode="External"/><Relationship Id="rId984" Type="http://schemas.openxmlformats.org/officeDocument/2006/relationships/hyperlink" Target="http://../pages%5Cwo.aspx?1=1&amp;Id=7549&amp;phMy=rheing&amp;wo.sStatus=Call%5ECanceled%5EIn%20Progress%5EOn%20Hold%5ERequest%20Reassignment%5EScheduled%5ETentatively%20Closed%5EWeb%5EWork%20Completed&amp;orderby=WO" TargetMode="External"/><Relationship Id="rId989" Type="http://schemas.openxmlformats.org/officeDocument/2006/relationships/hyperlink" Target="http://../pages%5Cwo.aspx?1=1&amp;Id=7585&amp;phMy=rheing&amp;wo.sStatus=Call%5ECanceled%5EIn%20Progress%5EOn%20Hold%5ERequest%20Reassignment%5EScheduled%5ETentatively%20Closed%5EWeb%5EWork%20Completed&amp;orderby=WO" TargetMode="External"/><Relationship Id="rId988" Type="http://schemas.openxmlformats.org/officeDocument/2006/relationships/hyperlink" Target="http://../pages%5Cwo.aspx?1=1&amp;Id=7584&amp;phMy=rheing&amp;wo.sStatus=Call%5ECanceled%5EIn%20Progress%5EOn%20Hold%5ERequest%20Reassignment%5EScheduled%5ETentatively%20Closed%5EWeb%5EWork%20Completed&amp;orderby=WO" TargetMode="External"/><Relationship Id="rId1570" Type="http://schemas.openxmlformats.org/officeDocument/2006/relationships/hyperlink" Target="http://../pages%5Cwo.aspx?1=1&amp;Id=17725&amp;phMy=rheing&amp;wo.sStatus=Call%5ECanceled%5EIn%20Progress%5EOn%20Hold%5ERequest%20Reassignment%5EScheduled%5ETentatively%20Closed%5EWeb%5EWork%20Completed&amp;orderby=WO" TargetMode="External"/><Relationship Id="rId1571" Type="http://schemas.openxmlformats.org/officeDocument/2006/relationships/hyperlink" Target="http://../pages%5Cwo.aspx?1=1&amp;Id=17734&amp;phMy=rheing&amp;wo.sStatus=Call%5ECanceled%5EIn%20Progress%5EOn%20Hold%5ERequest%20Reassignment%5EScheduled%5ETentatively%20Closed%5EWeb%5EWork%20Completed&amp;orderby=WO" TargetMode="External"/><Relationship Id="rId983" Type="http://schemas.openxmlformats.org/officeDocument/2006/relationships/hyperlink" Target="http://../pages%5Cwo.aspx?1=1&amp;Id=7518&amp;phMy=rheing&amp;wo.sStatus=Call%5ECanceled%5EIn%20Progress%5EOn%20Hold%5ERequest%20Reassignment%5EScheduled%5ETentatively%20Closed%5EWeb%5EWork%20Completed&amp;orderby=WO" TargetMode="External"/><Relationship Id="rId1572" Type="http://schemas.openxmlformats.org/officeDocument/2006/relationships/hyperlink" Target="http://../pages%5Cwo.aspx?1=1&amp;Id=17737&amp;phMy=rheing&amp;wo.sStatus=Call%5ECanceled%5EIn%20Progress%5EOn%20Hold%5ERequest%20Reassignment%5EScheduled%5ETentatively%20Closed%5EWeb%5EWork%20Completed&amp;orderby=WO" TargetMode="External"/><Relationship Id="rId982" Type="http://schemas.openxmlformats.org/officeDocument/2006/relationships/hyperlink" Target="http://../pages%5Cwo.aspx?1=1&amp;Id=7472&amp;phMy=rheing&amp;wo.sStatus=Call%5ECanceled%5EIn%20Progress%5EOn%20Hold%5ERequest%20Reassignment%5EScheduled%5ETentatively%20Closed%5EWeb%5EWork%20Completed&amp;orderby=WO" TargetMode="External"/><Relationship Id="rId1573" Type="http://schemas.openxmlformats.org/officeDocument/2006/relationships/hyperlink" Target="http://../pages%5Cwo.aspx?1=1&amp;Id=17738&amp;phMy=rheing&amp;wo.sStatus=Call%5ECanceled%5EIn%20Progress%5EOn%20Hold%5ERequest%20Reassignment%5EScheduled%5ETentatively%20Closed%5EWeb%5EWork%20Completed&amp;orderby=WO" TargetMode="External"/><Relationship Id="rId981" Type="http://schemas.openxmlformats.org/officeDocument/2006/relationships/hyperlink" Target="http://../pages%5Cwo.aspx?1=1&amp;Id=7471&amp;phMy=rheing&amp;wo.sStatus=Call%5ECanceled%5EIn%20Progress%5EOn%20Hold%5ERequest%20Reassignment%5EScheduled%5ETentatively%20Closed%5EWeb%5EWork%20Completed&amp;orderby=WO" TargetMode="External"/><Relationship Id="rId1574" Type="http://schemas.openxmlformats.org/officeDocument/2006/relationships/hyperlink" Target="http://../pages%5Cwo.aspx?1=1&amp;Id=17756&amp;phMy=rheing&amp;wo.sStatus=Call%5ECanceled%5EIn%20Progress%5EOn%20Hold%5ERequest%20Reassignment%5EScheduled%5ETentatively%20Closed%5EWeb%5EWork%20Completed&amp;orderby=WO" TargetMode="External"/><Relationship Id="rId980" Type="http://schemas.openxmlformats.org/officeDocument/2006/relationships/hyperlink" Target="http://../pages%5Cwo.aspx?1=1&amp;Id=7336&amp;phMy=rheing&amp;wo.sStatus=Call%5ECanceled%5EIn%20Progress%5EOn%20Hold%5ERequest%20Reassignment%5EScheduled%5ETentatively%20Closed%5EWeb%5EWork%20Completed&amp;orderby=WO" TargetMode="External"/><Relationship Id="rId1575" Type="http://schemas.openxmlformats.org/officeDocument/2006/relationships/hyperlink" Target="http://../pages%5Cwo.aspx?1=1&amp;Id=17758&amp;phMy=rheing&amp;wo.sStatus=Call%5ECanceled%5EIn%20Progress%5EOn%20Hold%5ERequest%20Reassignment%5EScheduled%5ETentatively%20Closed%5EWeb%5EWork%20Completed&amp;orderby=WO" TargetMode="External"/><Relationship Id="rId1565" Type="http://schemas.openxmlformats.org/officeDocument/2006/relationships/hyperlink" Target="http://../pages%5Cwo.aspx?1=1&amp;Id=17662&amp;phMy=rheing&amp;wo.sStatus=Call%5ECanceled%5EIn%20Progress%5EOn%20Hold%5ERequest%20Reassignment%5EScheduled%5ETentatively%20Closed%5EWeb%5EWork%20Completed&amp;orderby=WO" TargetMode="External"/><Relationship Id="rId2896" Type="http://schemas.openxmlformats.org/officeDocument/2006/relationships/hyperlink" Target="http://../pages%5Cwo.aspx?1=1&amp;Id=43344&amp;phMy=rheing&amp;wo.sStatus=Call%5ECanceled%5EIn%20Progress%5EOn%20Hold%5ERequest%20Reassignment%5EScheduled%5ETentatively%20Closed%5EWeb%5EWork%20Completed&amp;orderby=WO" TargetMode="External"/><Relationship Id="rId1566" Type="http://schemas.openxmlformats.org/officeDocument/2006/relationships/hyperlink" Target="http://../pages%5Cwo.aspx?1=1&amp;Id=17663&amp;phMy=rheing&amp;wo.sStatus=Call%5ECanceled%5EIn%20Progress%5EOn%20Hold%5ERequest%20Reassignment%5EScheduled%5ETentatively%20Closed%5EWeb%5EWork%20Completed&amp;orderby=WO" TargetMode="External"/><Relationship Id="rId2897" Type="http://schemas.openxmlformats.org/officeDocument/2006/relationships/hyperlink" Target="http://../pages%5Cwo.aspx?1=1&amp;Id=43373&amp;phMy=rheing&amp;wo.sStatus=Call%5ECanceled%5EIn%20Progress%5EOn%20Hold%5ERequest%20Reassignment%5EScheduled%5ETentatively%20Closed%5EWeb%5EWork%20Completed&amp;orderby=WO" TargetMode="External"/><Relationship Id="rId1567" Type="http://schemas.openxmlformats.org/officeDocument/2006/relationships/hyperlink" Target="http://../pages%5Cwo.aspx?1=1&amp;Id=17690&amp;phMy=rheing&amp;wo.sStatus=Call%5ECanceled%5EIn%20Progress%5EOn%20Hold%5ERequest%20Reassignment%5EScheduled%5ETentatively%20Closed%5EWeb%5EWork%20Completed&amp;orderby=WO" TargetMode="External"/><Relationship Id="rId2898" Type="http://schemas.openxmlformats.org/officeDocument/2006/relationships/hyperlink" Target="http://../pages%5Cwo.aspx?1=1&amp;Id=43376&amp;phMy=rheing&amp;wo.sStatus=Call%5ECanceled%5EIn%20Progress%5EOn%20Hold%5ERequest%20Reassignment%5EScheduled%5ETentatively%20Closed%5EWeb%5EWork%20Completed&amp;orderby=WO" TargetMode="External"/><Relationship Id="rId1568" Type="http://schemas.openxmlformats.org/officeDocument/2006/relationships/hyperlink" Target="http://../pages%5Cwo.aspx?1=1&amp;Id=17700&amp;phMy=rheing&amp;wo.sStatus=Call%5ECanceled%5EIn%20Progress%5EOn%20Hold%5ERequest%20Reassignment%5EScheduled%5ETentatively%20Closed%5EWeb%5EWork%20Completed&amp;orderby=WO" TargetMode="External"/><Relationship Id="rId2899" Type="http://schemas.openxmlformats.org/officeDocument/2006/relationships/hyperlink" Target="http://../pages%5Cwo.aspx?1=1&amp;Id=43378&amp;phMy=rheing&amp;wo.sStatus=Call%5ECanceled%5EIn%20Progress%5EOn%20Hold%5ERequest%20Reassignment%5EScheduled%5ETentatively%20Closed%5EWeb%5EWork%20Completed&amp;orderby=WO" TargetMode="External"/><Relationship Id="rId1569" Type="http://schemas.openxmlformats.org/officeDocument/2006/relationships/hyperlink" Target="http://../pages%5Cwo.aspx?1=1&amp;Id=17724&amp;phMy=rheing&amp;wo.sStatus=Call%5ECanceled%5EIn%20Progress%5EOn%20Hold%5ERequest%20Reassignment%5EScheduled%5ETentatively%20Closed%5EWeb%5EWork%20Completed&amp;orderby=WO" TargetMode="External"/><Relationship Id="rId976" Type="http://schemas.openxmlformats.org/officeDocument/2006/relationships/hyperlink" Target="http://../pages%5Cwo.aspx?1=1&amp;Id=7285&amp;phMy=rheing&amp;wo.sStatus=Call%5ECanceled%5EIn%20Progress%5EOn%20Hold%5ERequest%20Reassignment%5EScheduled%5ETentatively%20Closed%5EWeb%5EWork%20Completed&amp;orderby=WO" TargetMode="External"/><Relationship Id="rId975" Type="http://schemas.openxmlformats.org/officeDocument/2006/relationships/hyperlink" Target="http://../pages%5Cwo.aspx?1=1&amp;Id=7284&amp;phMy=rheing&amp;wo.sStatus=Call%5ECanceled%5EIn%20Progress%5EOn%20Hold%5ERequest%20Reassignment%5EScheduled%5ETentatively%20Closed%5EWeb%5EWork%20Completed&amp;orderby=WO" TargetMode="External"/><Relationship Id="rId974" Type="http://schemas.openxmlformats.org/officeDocument/2006/relationships/hyperlink" Target="http://../pages%5Cwo.aspx?1=1&amp;Id=7283&amp;phMy=rheing&amp;wo.sStatus=Call%5ECanceled%5EIn%20Progress%5EOn%20Hold%5ERequest%20Reassignment%5EScheduled%5ETentatively%20Closed%5EWeb%5EWork%20Completed&amp;orderby=WO" TargetMode="External"/><Relationship Id="rId973" Type="http://schemas.openxmlformats.org/officeDocument/2006/relationships/hyperlink" Target="http://../pages%5Cwo.aspx?1=1&amp;Id=7282&amp;phMy=rheing&amp;wo.sStatus=Call%5ECanceled%5EIn%20Progress%5EOn%20Hold%5ERequest%20Reassignment%5EScheduled%5ETentatively%20Closed%5EWeb%5EWork%20Completed&amp;orderby=WO" TargetMode="External"/><Relationship Id="rId979" Type="http://schemas.openxmlformats.org/officeDocument/2006/relationships/hyperlink" Target="http://../pages%5Cwo.aspx?1=1&amp;Id=7292&amp;phMy=rheing&amp;wo.sStatus=Call%5ECanceled%5EIn%20Progress%5EOn%20Hold%5ERequest%20Reassignment%5EScheduled%5ETentatively%20Closed%5EWeb%5EWork%20Completed&amp;orderby=WO" TargetMode="External"/><Relationship Id="rId978" Type="http://schemas.openxmlformats.org/officeDocument/2006/relationships/hyperlink" Target="http://../pages%5Cwo.aspx?1=1&amp;Id=7287&amp;phMy=rheing&amp;wo.sStatus=Call%5ECanceled%5EIn%20Progress%5EOn%20Hold%5ERequest%20Reassignment%5EScheduled%5ETentatively%20Closed%5EWeb%5EWork%20Completed&amp;orderby=WO" TargetMode="External"/><Relationship Id="rId977" Type="http://schemas.openxmlformats.org/officeDocument/2006/relationships/hyperlink" Target="http://../pages%5Cwo.aspx?1=1&amp;Id=7286&amp;phMy=rheing&amp;wo.sStatus=Call%5ECanceled%5EIn%20Progress%5EOn%20Hold%5ERequest%20Reassignment%5EScheduled%5ETentatively%20Closed%5EWeb%5EWork%20Completed&amp;orderby=WO" TargetMode="External"/><Relationship Id="rId2890" Type="http://schemas.openxmlformats.org/officeDocument/2006/relationships/hyperlink" Target="http://../pages%5Cwo.aspx?1=1&amp;Id=43300&amp;phMy=rheing&amp;wo.sStatus=Call%5ECanceled%5EIn%20Progress%5EOn%20Hold%5ERequest%20Reassignment%5EScheduled%5ETentatively%20Closed%5EWeb%5EWork%20Completed&amp;orderby=WO" TargetMode="External"/><Relationship Id="rId1560" Type="http://schemas.openxmlformats.org/officeDocument/2006/relationships/hyperlink" Target="http://../pages%5Cwo.aspx?1=1&amp;Id=17577&amp;phMy=rheing&amp;wo.sStatus=Call%5ECanceled%5EIn%20Progress%5EOn%20Hold%5ERequest%20Reassignment%5EScheduled%5ETentatively%20Closed%5EWeb%5EWork%20Completed&amp;orderby=WO" TargetMode="External"/><Relationship Id="rId2891" Type="http://schemas.openxmlformats.org/officeDocument/2006/relationships/hyperlink" Target="http://../pages%5Cwo.aspx?1=1&amp;Id=43301&amp;phMy=rheing&amp;wo.sStatus=Call%5ECanceled%5EIn%20Progress%5EOn%20Hold%5ERequest%20Reassignment%5EScheduled%5ETentatively%20Closed%5EWeb%5EWork%20Completed&amp;orderby=WO" TargetMode="External"/><Relationship Id="rId972" Type="http://schemas.openxmlformats.org/officeDocument/2006/relationships/hyperlink" Target="http://../pages%5Cwo.aspx?1=1&amp;Id=7281&amp;phMy=rheing&amp;wo.sStatus=Call%5ECanceled%5EIn%20Progress%5EOn%20Hold%5ERequest%20Reassignment%5EScheduled%5ETentatively%20Closed%5EWeb%5EWork%20Completed&amp;orderby=WO" TargetMode="External"/><Relationship Id="rId1561" Type="http://schemas.openxmlformats.org/officeDocument/2006/relationships/hyperlink" Target="http://../pages%5Cwo.aspx?1=1&amp;Id=17584&amp;phMy=rheing&amp;wo.sStatus=Call%5ECanceled%5EIn%20Progress%5EOn%20Hold%5ERequest%20Reassignment%5EScheduled%5ETentatively%20Closed%5EWeb%5EWork%20Completed&amp;orderby=WO" TargetMode="External"/><Relationship Id="rId2892" Type="http://schemas.openxmlformats.org/officeDocument/2006/relationships/hyperlink" Target="http://../pages%5Cwo.aspx?1=1&amp;Id=43302&amp;phMy=rheing&amp;wo.sStatus=Call%5ECanceled%5EIn%20Progress%5EOn%20Hold%5ERequest%20Reassignment%5EScheduled%5ETentatively%20Closed%5EWeb%5EWork%20Completed&amp;orderby=WO" TargetMode="External"/><Relationship Id="rId971" Type="http://schemas.openxmlformats.org/officeDocument/2006/relationships/hyperlink" Target="http://../pages%5Cwo.aspx?1=1&amp;Id=7280&amp;phMy=rheing&amp;wo.sStatus=Call%5ECanceled%5EIn%20Progress%5EOn%20Hold%5ERequest%20Reassignment%5EScheduled%5ETentatively%20Closed%5EWeb%5EWork%20Completed&amp;orderby=WO" TargetMode="External"/><Relationship Id="rId1562" Type="http://schemas.openxmlformats.org/officeDocument/2006/relationships/hyperlink" Target="http://../pages%5Cwo.aspx?1=1&amp;Id=17624&amp;phMy=rheing&amp;wo.sStatus=Call%5ECanceled%5EIn%20Progress%5EOn%20Hold%5ERequest%20Reassignment%5EScheduled%5ETentatively%20Closed%5EWeb%5EWork%20Completed&amp;orderby=WO" TargetMode="External"/><Relationship Id="rId2893" Type="http://schemas.openxmlformats.org/officeDocument/2006/relationships/hyperlink" Target="http://../pages%5Cwo.aspx?1=1&amp;Id=43309&amp;phMy=rheing&amp;wo.sStatus=Call%5ECanceled%5EIn%20Progress%5EOn%20Hold%5ERequest%20Reassignment%5EScheduled%5ETentatively%20Closed%5EWeb%5EWork%20Completed&amp;orderby=WO" TargetMode="External"/><Relationship Id="rId970" Type="http://schemas.openxmlformats.org/officeDocument/2006/relationships/hyperlink" Target="http://../pages%5Cwo.aspx?1=1&amp;Id=7230&amp;phMy=rheing&amp;wo.sStatus=Call%5ECanceled%5EIn%20Progress%5EOn%20Hold%5ERequest%20Reassignment%5EScheduled%5ETentatively%20Closed%5EWeb%5EWork%20Completed&amp;orderby=WO" TargetMode="External"/><Relationship Id="rId1563" Type="http://schemas.openxmlformats.org/officeDocument/2006/relationships/hyperlink" Target="http://../pages%5Cwo.aspx?1=1&amp;Id=17627&amp;phMy=rheing&amp;wo.sStatus=Call%5ECanceled%5EIn%20Progress%5EOn%20Hold%5ERequest%20Reassignment%5EScheduled%5ETentatively%20Closed%5EWeb%5EWork%20Completed&amp;orderby=WO" TargetMode="External"/><Relationship Id="rId2894" Type="http://schemas.openxmlformats.org/officeDocument/2006/relationships/hyperlink" Target="http://../pages%5Cwo.aspx?1=1&amp;Id=43313&amp;phMy=rheing&amp;wo.sStatus=Call%5ECanceled%5EIn%20Progress%5EOn%20Hold%5ERequest%20Reassignment%5EScheduled%5ETentatively%20Closed%5EWeb%5EWork%20Completed&amp;orderby=WO" TargetMode="External"/><Relationship Id="rId1564" Type="http://schemas.openxmlformats.org/officeDocument/2006/relationships/hyperlink" Target="http://../pages%5Cwo.aspx?1=1&amp;Id=17653&amp;phMy=rheing&amp;wo.sStatus=Call%5ECanceled%5EIn%20Progress%5EOn%20Hold%5ERequest%20Reassignment%5EScheduled%5ETentatively%20Closed%5EWeb%5EWork%20Completed&amp;orderby=WO" TargetMode="External"/><Relationship Id="rId2895" Type="http://schemas.openxmlformats.org/officeDocument/2006/relationships/hyperlink" Target="http://../pages%5Cwo.aspx?1=1&amp;Id=43321&amp;phMy=rheing&amp;wo.sStatus=Call%5ECanceled%5EIn%20Progress%5EOn%20Hold%5ERequest%20Reassignment%5EScheduled%5ETentatively%20Closed%5EWeb%5EWork%20Completed&amp;orderby=WO" TargetMode="External"/><Relationship Id="rId1598" Type="http://schemas.openxmlformats.org/officeDocument/2006/relationships/hyperlink" Target="http://../pages%5Cwo.aspx?1=1&amp;Id=17931&amp;phMy=rheing&amp;wo.sStatus=Call%5ECanceled%5EIn%20Progress%5EOn%20Hold%5ERequest%20Reassignment%5EScheduled%5ETentatively%20Closed%5EWeb%5EWork%20Completed&amp;orderby=WO" TargetMode="External"/><Relationship Id="rId1599" Type="http://schemas.openxmlformats.org/officeDocument/2006/relationships/hyperlink" Target="http://../pages%5Cwo.aspx?1=1&amp;Id=17932&amp;phMy=rheing&amp;wo.sStatus=Call%5ECanceled%5EIn%20Progress%5EOn%20Hold%5ERequest%20Reassignment%5EScheduled%5ETentatively%20Closed%5EWeb%5EWork%20Completed&amp;orderby=WO" TargetMode="External"/><Relationship Id="rId1590" Type="http://schemas.openxmlformats.org/officeDocument/2006/relationships/hyperlink" Target="http://../pages%5Cwo.aspx?1=1&amp;Id=17922&amp;phMy=rheing&amp;wo.sStatus=Call%5ECanceled%5EIn%20Progress%5EOn%20Hold%5ERequest%20Reassignment%5EScheduled%5ETentatively%20Closed%5EWeb%5EWork%20Completed&amp;orderby=WO" TargetMode="External"/><Relationship Id="rId1591" Type="http://schemas.openxmlformats.org/officeDocument/2006/relationships/hyperlink" Target="http://../pages%5Cwo.aspx?1=1&amp;Id=17924&amp;phMy=rheing&amp;wo.sStatus=Call%5ECanceled%5EIn%20Progress%5EOn%20Hold%5ERequest%20Reassignment%5EScheduled%5ETentatively%20Closed%5EWeb%5EWork%20Completed&amp;orderby=WO" TargetMode="External"/><Relationship Id="rId1592" Type="http://schemas.openxmlformats.org/officeDocument/2006/relationships/hyperlink" Target="http://../pages%5Cwo.aspx?1=1&amp;Id=17925&amp;phMy=rheing&amp;wo.sStatus=Call%5ECanceled%5EIn%20Progress%5EOn%20Hold%5ERequest%20Reassignment%5EScheduled%5ETentatively%20Closed%5EWeb%5EWork%20Completed&amp;orderby=WO" TargetMode="External"/><Relationship Id="rId1593" Type="http://schemas.openxmlformats.org/officeDocument/2006/relationships/hyperlink" Target="http://../pages%5Cwo.aspx?1=1&amp;Id=17926&amp;phMy=rheing&amp;wo.sStatus=Call%5ECanceled%5EIn%20Progress%5EOn%20Hold%5ERequest%20Reassignment%5EScheduled%5ETentatively%20Closed%5EWeb%5EWork%20Completed&amp;orderby=WO" TargetMode="External"/><Relationship Id="rId1594" Type="http://schemas.openxmlformats.org/officeDocument/2006/relationships/hyperlink" Target="http://../pages%5Cwo.aspx?1=1&amp;Id=17927&amp;phMy=rheing&amp;wo.sStatus=Call%5ECanceled%5EIn%20Progress%5EOn%20Hold%5ERequest%20Reassignment%5EScheduled%5ETentatively%20Closed%5EWeb%5EWork%20Completed&amp;orderby=WO" TargetMode="External"/><Relationship Id="rId1595" Type="http://schemas.openxmlformats.org/officeDocument/2006/relationships/hyperlink" Target="http://../pages%5Cwo.aspx?1=1&amp;Id=17928&amp;phMy=rheing&amp;wo.sStatus=Call%5ECanceled%5EIn%20Progress%5EOn%20Hold%5ERequest%20Reassignment%5EScheduled%5ETentatively%20Closed%5EWeb%5EWork%20Completed&amp;orderby=WO" TargetMode="External"/><Relationship Id="rId1596" Type="http://schemas.openxmlformats.org/officeDocument/2006/relationships/hyperlink" Target="http://../pages%5Cwo.aspx?1=1&amp;Id=17929&amp;phMy=rheing&amp;wo.sStatus=Call%5ECanceled%5EIn%20Progress%5EOn%20Hold%5ERequest%20Reassignment%5EScheduled%5ETentatively%20Closed%5EWeb%5EWork%20Completed&amp;orderby=WO" TargetMode="External"/><Relationship Id="rId1597" Type="http://schemas.openxmlformats.org/officeDocument/2006/relationships/hyperlink" Target="http://../pages%5Cwo.aspx?1=1&amp;Id=17930&amp;phMy=rheing&amp;wo.sStatus=Call%5ECanceled%5EIn%20Progress%5EOn%20Hold%5ERequest%20Reassignment%5EScheduled%5ETentatively%20Closed%5EWeb%5EWork%20Completed&amp;orderby=WO" TargetMode="External"/><Relationship Id="rId1587" Type="http://schemas.openxmlformats.org/officeDocument/2006/relationships/hyperlink" Target="http://../pages%5Cwo.aspx?1=1&amp;Id=17897&amp;phMy=rheing&amp;wo.sStatus=Call%5ECanceled%5EIn%20Progress%5EOn%20Hold%5ERequest%20Reassignment%5EScheduled%5ETentatively%20Closed%5EWeb%5EWork%20Completed&amp;orderby=WO" TargetMode="External"/><Relationship Id="rId1588" Type="http://schemas.openxmlformats.org/officeDocument/2006/relationships/hyperlink" Target="http://../pages%5Cwo.aspx?1=1&amp;Id=17901&amp;phMy=rheing&amp;wo.sStatus=Call%5ECanceled%5EIn%20Progress%5EOn%20Hold%5ERequest%20Reassignment%5EScheduled%5ETentatively%20Closed%5EWeb%5EWork%20Completed&amp;orderby=WO" TargetMode="External"/><Relationship Id="rId1589" Type="http://schemas.openxmlformats.org/officeDocument/2006/relationships/hyperlink" Target="http://../pages%5Cwo.aspx?1=1&amp;Id=17905&amp;phMy=rheing&amp;wo.sStatus=Call%5ECanceled%5EIn%20Progress%5EOn%20Hold%5ERequest%20Reassignment%5EScheduled%5ETentatively%20Closed%5EWeb%5EWork%20Completed&amp;orderby=WO" TargetMode="External"/><Relationship Id="rId998" Type="http://schemas.openxmlformats.org/officeDocument/2006/relationships/hyperlink" Target="http://../pages%5Cwo.aspx?1=1&amp;Id=7653&amp;phMy=rheing&amp;wo.sStatus=Call%5ECanceled%5EIn%20Progress%5EOn%20Hold%5ERequest%20Reassignment%5EScheduled%5ETentatively%20Closed%5EWeb%5EWork%20Completed&amp;orderby=WO" TargetMode="External"/><Relationship Id="rId997" Type="http://schemas.openxmlformats.org/officeDocument/2006/relationships/hyperlink" Target="http://../pages%5Cwo.aspx?1=1&amp;Id=7652&amp;phMy=rheing&amp;wo.sStatus=Call%5ECanceled%5EIn%20Progress%5EOn%20Hold%5ERequest%20Reassignment%5EScheduled%5ETentatively%20Closed%5EWeb%5EWork%20Completed&amp;orderby=WO" TargetMode="External"/><Relationship Id="rId996" Type="http://schemas.openxmlformats.org/officeDocument/2006/relationships/hyperlink" Target="http://../pages%5Cwo.aspx?1=1&amp;Id=7651&amp;phMy=rheing&amp;wo.sStatus=Call%5ECanceled%5EIn%20Progress%5EOn%20Hold%5ERequest%20Reassignment%5EScheduled%5ETentatively%20Closed%5EWeb%5EWork%20Completed&amp;orderby=WO" TargetMode="External"/><Relationship Id="rId995" Type="http://schemas.openxmlformats.org/officeDocument/2006/relationships/hyperlink" Target="http://../pages%5Cwo.aspx?1=1&amp;Id=7637&amp;phMy=rheing&amp;wo.sStatus=Call%5ECanceled%5EIn%20Progress%5EOn%20Hold%5ERequest%20Reassignment%5EScheduled%5ETentatively%20Closed%5EWeb%5EWork%20Completed&amp;orderby=WO" TargetMode="External"/><Relationship Id="rId999" Type="http://schemas.openxmlformats.org/officeDocument/2006/relationships/hyperlink" Target="http://../pages%5Cwo.aspx?1=1&amp;Id=7654&amp;phMy=rheing&amp;wo.sStatus=Call%5ECanceled%5EIn%20Progress%5EOn%20Hold%5ERequest%20Reassignment%5EScheduled%5ETentatively%20Closed%5EWeb%5EWork%20Completed&amp;orderby=WO" TargetMode="External"/><Relationship Id="rId990" Type="http://schemas.openxmlformats.org/officeDocument/2006/relationships/hyperlink" Target="http://../pages%5Cwo.aspx?1=1&amp;Id=7586&amp;phMy=rheing&amp;wo.sStatus=Call%5ECanceled%5EIn%20Progress%5EOn%20Hold%5ERequest%20Reassignment%5EScheduled%5ETentatively%20Closed%5EWeb%5EWork%20Completed&amp;orderby=WO" TargetMode="External"/><Relationship Id="rId1580" Type="http://schemas.openxmlformats.org/officeDocument/2006/relationships/hyperlink" Target="http://../pages%5Cwo.aspx?1=1&amp;Id=17822&amp;phMy=rheing&amp;wo.sStatus=Call%5ECanceled%5EIn%20Progress%5EOn%20Hold%5ERequest%20Reassignment%5EScheduled%5ETentatively%20Closed%5EWeb%5EWork%20Completed&amp;orderby=WO" TargetMode="External"/><Relationship Id="rId1581" Type="http://schemas.openxmlformats.org/officeDocument/2006/relationships/hyperlink" Target="http://../pages%5Cwo.aspx?1=1&amp;Id=17842&amp;phMy=rheing&amp;wo.sStatus=Call%5ECanceled%5EIn%20Progress%5EOn%20Hold%5ERequest%20Reassignment%5EScheduled%5ETentatively%20Closed%5EWeb%5EWork%20Completed&amp;orderby=WO" TargetMode="External"/><Relationship Id="rId1582" Type="http://schemas.openxmlformats.org/officeDocument/2006/relationships/hyperlink" Target="http://../pages%5Cwo.aspx?1=1&amp;Id=17846&amp;phMy=rheing&amp;wo.sStatus=Call%5ECanceled%5EIn%20Progress%5EOn%20Hold%5ERequest%20Reassignment%5EScheduled%5ETentatively%20Closed%5EWeb%5EWork%20Completed&amp;orderby=WO" TargetMode="External"/><Relationship Id="rId994" Type="http://schemas.openxmlformats.org/officeDocument/2006/relationships/hyperlink" Target="http://../pages%5Cwo.aspx?1=1&amp;Id=7628&amp;phMy=rheing&amp;wo.sStatus=Call%5ECanceled%5EIn%20Progress%5EOn%20Hold%5ERequest%20Reassignment%5EScheduled%5ETentatively%20Closed%5EWeb%5EWork%20Completed&amp;orderby=WO" TargetMode="External"/><Relationship Id="rId1583" Type="http://schemas.openxmlformats.org/officeDocument/2006/relationships/hyperlink" Target="http://../pages%5Cwo.aspx?1=1&amp;Id=17848&amp;phMy=rheing&amp;wo.sStatus=Call%5ECanceled%5EIn%20Progress%5EOn%20Hold%5ERequest%20Reassignment%5EScheduled%5ETentatively%20Closed%5EWeb%5EWork%20Completed&amp;orderby=WO" TargetMode="External"/><Relationship Id="rId993" Type="http://schemas.openxmlformats.org/officeDocument/2006/relationships/hyperlink" Target="http://../pages%5Cwo.aspx?1=1&amp;Id=7625&amp;phMy=rheing&amp;wo.sStatus=Call%5ECanceled%5EIn%20Progress%5EOn%20Hold%5ERequest%20Reassignment%5EScheduled%5ETentatively%20Closed%5EWeb%5EWork%20Completed&amp;orderby=WO" TargetMode="External"/><Relationship Id="rId1584" Type="http://schemas.openxmlformats.org/officeDocument/2006/relationships/hyperlink" Target="http://../pages%5Cwo.aspx?1=1&amp;Id=17862&amp;phMy=rheing&amp;wo.sStatus=Call%5ECanceled%5EIn%20Progress%5EOn%20Hold%5ERequest%20Reassignment%5EScheduled%5ETentatively%20Closed%5EWeb%5EWork%20Completed&amp;orderby=WO" TargetMode="External"/><Relationship Id="rId992" Type="http://schemas.openxmlformats.org/officeDocument/2006/relationships/hyperlink" Target="http://../pages%5Cwo.aspx?1=1&amp;Id=7624&amp;phMy=rheing&amp;wo.sStatus=Call%5ECanceled%5EIn%20Progress%5EOn%20Hold%5ERequest%20Reassignment%5EScheduled%5ETentatively%20Closed%5EWeb%5EWork%20Completed&amp;orderby=WO" TargetMode="External"/><Relationship Id="rId1585" Type="http://schemas.openxmlformats.org/officeDocument/2006/relationships/hyperlink" Target="http://../pages%5Cwo.aspx?1=1&amp;Id=17882&amp;phMy=rheing&amp;wo.sStatus=Call%5ECanceled%5EIn%20Progress%5EOn%20Hold%5ERequest%20Reassignment%5EScheduled%5ETentatively%20Closed%5EWeb%5EWork%20Completed&amp;orderby=WO" TargetMode="External"/><Relationship Id="rId991" Type="http://schemas.openxmlformats.org/officeDocument/2006/relationships/hyperlink" Target="http://../pages%5Cwo.aspx?1=1&amp;Id=7588&amp;phMy=rheing&amp;wo.sStatus=Call%5ECanceled%5EIn%20Progress%5EOn%20Hold%5ERequest%20Reassignment%5EScheduled%5ETentatively%20Closed%5EWeb%5EWork%20Completed&amp;orderby=WO" TargetMode="External"/><Relationship Id="rId1586" Type="http://schemas.openxmlformats.org/officeDocument/2006/relationships/hyperlink" Target="http://../pages%5Cwo.aspx?1=1&amp;Id=17883&amp;phMy=rheing&amp;wo.sStatus=Call%5ECanceled%5EIn%20Progress%5EOn%20Hold%5ERequest%20Reassignment%5EScheduled%5ETentatively%20Closed%5EWeb%5EWork%20Completed&amp;orderby=WO" TargetMode="External"/><Relationship Id="rId1532" Type="http://schemas.openxmlformats.org/officeDocument/2006/relationships/hyperlink" Target="http://../pages%5Cwo.aspx?1=1&amp;Id=17438&amp;phMy=rheing&amp;wo.sStatus=Call%5ECanceled%5EIn%20Progress%5EOn%20Hold%5ERequest%20Reassignment%5EScheduled%5ETentatively%20Closed%5EWeb%5EWork%20Completed&amp;orderby=WO" TargetMode="External"/><Relationship Id="rId2863" Type="http://schemas.openxmlformats.org/officeDocument/2006/relationships/hyperlink" Target="http://../pages%5Cwo.aspx?1=1&amp;Id=42703&amp;phMy=rheing&amp;wo.sStatus=Call%5ECanceled%5EIn%20Progress%5EOn%20Hold%5ERequest%20Reassignment%5EScheduled%5ETentatively%20Closed%5EWeb%5EWork%20Completed&amp;orderby=WO" TargetMode="External"/><Relationship Id="rId1533" Type="http://schemas.openxmlformats.org/officeDocument/2006/relationships/hyperlink" Target="http://../pages%5Cwo.aspx?1=1&amp;Id=17439&amp;phMy=rheing&amp;wo.sStatus=Call%5ECanceled%5EIn%20Progress%5EOn%20Hold%5ERequest%20Reassignment%5EScheduled%5ETentatively%20Closed%5EWeb%5EWork%20Completed&amp;orderby=WO" TargetMode="External"/><Relationship Id="rId2864" Type="http://schemas.openxmlformats.org/officeDocument/2006/relationships/hyperlink" Target="http://../pages%5Cwo.aspx?1=1&amp;Id=42715&amp;phMy=rheing&amp;wo.sStatus=Call%5ECanceled%5EIn%20Progress%5EOn%20Hold%5ERequest%20Reassignment%5EScheduled%5ETentatively%20Closed%5EWeb%5EWork%20Completed&amp;orderby=WO" TargetMode="External"/><Relationship Id="rId1534" Type="http://schemas.openxmlformats.org/officeDocument/2006/relationships/hyperlink" Target="http://../pages%5Cwo.aspx?1=1&amp;Id=17441&amp;phMy=rheing&amp;wo.sStatus=Call%5ECanceled%5EIn%20Progress%5EOn%20Hold%5ERequest%20Reassignment%5EScheduled%5ETentatively%20Closed%5EWeb%5EWork%20Completed&amp;orderby=WO" TargetMode="External"/><Relationship Id="rId2865" Type="http://schemas.openxmlformats.org/officeDocument/2006/relationships/hyperlink" Target="http://../pages%5Cwo.aspx?1=1&amp;Id=42723&amp;phMy=rheing&amp;wo.sStatus=Call%5ECanceled%5EIn%20Progress%5EOn%20Hold%5ERequest%20Reassignment%5EScheduled%5ETentatively%20Closed%5EWeb%5EWork%20Completed&amp;orderby=WO" TargetMode="External"/><Relationship Id="rId1535" Type="http://schemas.openxmlformats.org/officeDocument/2006/relationships/hyperlink" Target="http://../pages%5Cwo.aspx?1=1&amp;Id=17442&amp;phMy=rheing&amp;wo.sStatus=Call%5ECanceled%5EIn%20Progress%5EOn%20Hold%5ERequest%20Reassignment%5EScheduled%5ETentatively%20Closed%5EWeb%5EWork%20Completed&amp;orderby=WO" TargetMode="External"/><Relationship Id="rId2866" Type="http://schemas.openxmlformats.org/officeDocument/2006/relationships/hyperlink" Target="http://../pages%5Cwo.aspx?1=1&amp;Id=42741&amp;phMy=rheing&amp;wo.sStatus=Call%5ECanceled%5EIn%20Progress%5EOn%20Hold%5ERequest%20Reassignment%5EScheduled%5ETentatively%20Closed%5EWeb%5EWork%20Completed&amp;orderby=WO" TargetMode="External"/><Relationship Id="rId1536" Type="http://schemas.openxmlformats.org/officeDocument/2006/relationships/hyperlink" Target="http://../pages%5Cwo.aspx?1=1&amp;Id=17444&amp;phMy=rheing&amp;wo.sStatus=Call%5ECanceled%5EIn%20Progress%5EOn%20Hold%5ERequest%20Reassignment%5EScheduled%5ETentatively%20Closed%5EWeb%5EWork%20Completed&amp;orderby=WO" TargetMode="External"/><Relationship Id="rId2867" Type="http://schemas.openxmlformats.org/officeDocument/2006/relationships/hyperlink" Target="http://../pages%5Cwo.aspx?1=1&amp;Id=42813&amp;phMy=rheing&amp;wo.sStatus=Call%5ECanceled%5EIn%20Progress%5EOn%20Hold%5ERequest%20Reassignment%5EScheduled%5ETentatively%20Closed%5EWeb%5EWork%20Completed&amp;orderby=WO" TargetMode="External"/><Relationship Id="rId1537" Type="http://schemas.openxmlformats.org/officeDocument/2006/relationships/hyperlink" Target="http://../pages%5Cwo.aspx?1=1&amp;Id=17445&amp;phMy=rheing&amp;wo.sStatus=Call%5ECanceled%5EIn%20Progress%5EOn%20Hold%5ERequest%20Reassignment%5EScheduled%5ETentatively%20Closed%5EWeb%5EWork%20Completed&amp;orderby=WO" TargetMode="External"/><Relationship Id="rId2868" Type="http://schemas.openxmlformats.org/officeDocument/2006/relationships/hyperlink" Target="http://../pages%5Cwo.aspx?1=1&amp;Id=42835&amp;phMy=rheing&amp;wo.sStatus=Call%5ECanceled%5EIn%20Progress%5EOn%20Hold%5ERequest%20Reassignment%5EScheduled%5ETentatively%20Closed%5EWeb%5EWork%20Completed&amp;orderby=WO" TargetMode="External"/><Relationship Id="rId1538" Type="http://schemas.openxmlformats.org/officeDocument/2006/relationships/hyperlink" Target="http://../pages%5Cwo.aspx?1=1&amp;Id=17446&amp;phMy=rheing&amp;wo.sStatus=Call%5ECanceled%5EIn%20Progress%5EOn%20Hold%5ERequest%20Reassignment%5EScheduled%5ETentatively%20Closed%5EWeb%5EWork%20Completed&amp;orderby=WO" TargetMode="External"/><Relationship Id="rId2869" Type="http://schemas.openxmlformats.org/officeDocument/2006/relationships/hyperlink" Target="http://../pages%5Cwo.aspx?1=1&amp;Id=42852&amp;phMy=rheing&amp;wo.sStatus=Call%5ECanceled%5EIn%20Progress%5EOn%20Hold%5ERequest%20Reassignment%5EScheduled%5ETentatively%20Closed%5EWeb%5EWork%20Completed&amp;orderby=WO" TargetMode="External"/><Relationship Id="rId1539" Type="http://schemas.openxmlformats.org/officeDocument/2006/relationships/hyperlink" Target="http://../pages%5Cwo.aspx?1=1&amp;Id=17447&amp;phMy=rheing&amp;wo.sStatus=Call%5ECanceled%5EIn%20Progress%5EOn%20Hold%5ERequest%20Reassignment%5EScheduled%5ETentatively%20Closed%5EWeb%5EWork%20Completed&amp;orderby=WO" TargetMode="External"/><Relationship Id="rId949" Type="http://schemas.openxmlformats.org/officeDocument/2006/relationships/hyperlink" Target="http://../pages%5Cwo.aspx?1=1&amp;Id=6772&amp;phMy=rheing&amp;wo.sStatus=Call%5ECanceled%5EIn%20Progress%5EOn%20Hold%5ERequest%20Reassignment%5EScheduled%5ETentatively%20Closed%5EWeb%5EWork%20Completed&amp;orderby=WO" TargetMode="External"/><Relationship Id="rId948" Type="http://schemas.openxmlformats.org/officeDocument/2006/relationships/hyperlink" Target="http://../pages%5Cwo.aspx?1=1&amp;Id=6771&amp;phMy=rheing&amp;wo.sStatus=Call%5ECanceled%5EIn%20Progress%5EOn%20Hold%5ERequest%20Reassignment%5EScheduled%5ETentatively%20Closed%5EWeb%5EWork%20Completed&amp;orderby=WO" TargetMode="External"/><Relationship Id="rId943" Type="http://schemas.openxmlformats.org/officeDocument/2006/relationships/hyperlink" Target="http://../pages%5Cwo.aspx?1=1&amp;Id=6619&amp;phMy=rheing&amp;wo.sStatus=Call%5ECanceled%5EIn%20Progress%5EOn%20Hold%5ERequest%20Reassignment%5EScheduled%5ETentatively%20Closed%5EWeb%5EWork%20Completed&amp;orderby=WO" TargetMode="External"/><Relationship Id="rId942" Type="http://schemas.openxmlformats.org/officeDocument/2006/relationships/hyperlink" Target="http://../pages%5Cwo.aspx?1=1&amp;Id=6571&amp;phMy=rheing&amp;wo.sStatus=Call%5ECanceled%5EIn%20Progress%5EOn%20Hold%5ERequest%20Reassignment%5EScheduled%5ETentatively%20Closed%5EWeb%5EWork%20Completed&amp;orderby=WO" TargetMode="External"/><Relationship Id="rId941" Type="http://schemas.openxmlformats.org/officeDocument/2006/relationships/hyperlink" Target="http://../pages%5Cwo.aspx?1=1&amp;Id=6570&amp;phMy=rheing&amp;wo.sStatus=Call%5ECanceled%5EIn%20Progress%5EOn%20Hold%5ERequest%20Reassignment%5EScheduled%5ETentatively%20Closed%5EWeb%5EWork%20Completed&amp;orderby=WO" TargetMode="External"/><Relationship Id="rId940" Type="http://schemas.openxmlformats.org/officeDocument/2006/relationships/hyperlink" Target="http://../pages%5Cwo.aspx?1=1&amp;Id=6569&amp;phMy=rheing&amp;wo.sStatus=Call%5ECanceled%5EIn%20Progress%5EOn%20Hold%5ERequest%20Reassignment%5EScheduled%5ETentatively%20Closed%5EWeb%5EWork%20Completed&amp;orderby=WO" TargetMode="External"/><Relationship Id="rId947" Type="http://schemas.openxmlformats.org/officeDocument/2006/relationships/hyperlink" Target="http://../pages%5Cwo.aspx?1=1&amp;Id=6753&amp;phMy=rheing&amp;wo.sStatus=Call%5ECanceled%5EIn%20Progress%5EOn%20Hold%5ERequest%20Reassignment%5EScheduled%5ETentatively%20Closed%5EWeb%5EWork%20Completed&amp;orderby=WO" TargetMode="External"/><Relationship Id="rId946" Type="http://schemas.openxmlformats.org/officeDocument/2006/relationships/hyperlink" Target="http://../pages%5Cwo.aspx?1=1&amp;Id=6752&amp;phMy=rheing&amp;wo.sStatus=Call%5ECanceled%5EIn%20Progress%5EOn%20Hold%5ERequest%20Reassignment%5EScheduled%5ETentatively%20Closed%5EWeb%5EWork%20Completed&amp;orderby=WO" TargetMode="External"/><Relationship Id="rId945" Type="http://schemas.openxmlformats.org/officeDocument/2006/relationships/hyperlink" Target="http://../pages%5Cwo.aspx?1=1&amp;Id=6751&amp;phMy=rheing&amp;wo.sStatus=Call%5ECanceled%5EIn%20Progress%5EOn%20Hold%5ERequest%20Reassignment%5EScheduled%5ETentatively%20Closed%5EWeb%5EWork%20Completed&amp;orderby=WO" TargetMode="External"/><Relationship Id="rId944" Type="http://schemas.openxmlformats.org/officeDocument/2006/relationships/hyperlink" Target="http://../pages%5Cwo.aspx?1=1&amp;Id=6660&amp;phMy=rheing&amp;wo.sStatus=Call%5ECanceled%5EIn%20Progress%5EOn%20Hold%5ERequest%20Reassignment%5EScheduled%5ETentatively%20Closed%5EWeb%5EWork%20Completed&amp;orderby=WO" TargetMode="External"/><Relationship Id="rId2860" Type="http://schemas.openxmlformats.org/officeDocument/2006/relationships/hyperlink" Target="http://../pages%5Cwo.aspx?1=1&amp;Id=42680&amp;phMy=rheing&amp;wo.sStatus=Call%5ECanceled%5EIn%20Progress%5EOn%20Hold%5ERequest%20Reassignment%5EScheduled%5ETentatively%20Closed%5EWeb%5EWork%20Completed&amp;orderby=WO" TargetMode="External"/><Relationship Id="rId1530" Type="http://schemas.openxmlformats.org/officeDocument/2006/relationships/hyperlink" Target="http://../pages%5Cwo.aspx?1=1&amp;Id=17436&amp;phMy=rheing&amp;wo.sStatus=Call%5ECanceled%5EIn%20Progress%5EOn%20Hold%5ERequest%20Reassignment%5EScheduled%5ETentatively%20Closed%5EWeb%5EWork%20Completed&amp;orderby=WO" TargetMode="External"/><Relationship Id="rId2861" Type="http://schemas.openxmlformats.org/officeDocument/2006/relationships/hyperlink" Target="http://../pages%5Cwo.aspx?1=1&amp;Id=42684&amp;phMy=rheing&amp;wo.sStatus=Call%5ECanceled%5EIn%20Progress%5EOn%20Hold%5ERequest%20Reassignment%5EScheduled%5ETentatively%20Closed%5EWeb%5EWork%20Completed&amp;orderby=WO" TargetMode="External"/><Relationship Id="rId1531" Type="http://schemas.openxmlformats.org/officeDocument/2006/relationships/hyperlink" Target="http://../pages%5Cwo.aspx?1=1&amp;Id=17437&amp;phMy=rheing&amp;wo.sStatus=Call%5ECanceled%5EIn%20Progress%5EOn%20Hold%5ERequest%20Reassignment%5EScheduled%5ETentatively%20Closed%5EWeb%5EWork%20Completed&amp;orderby=WO" TargetMode="External"/><Relationship Id="rId2862" Type="http://schemas.openxmlformats.org/officeDocument/2006/relationships/hyperlink" Target="http://../pages%5Cwo.aspx?1=1&amp;Id=42690&amp;phMy=rheing&amp;wo.sStatus=Call%5ECanceled%5EIn%20Progress%5EOn%20Hold%5ERequest%20Reassignment%5EScheduled%5ETentatively%20Closed%5EWeb%5EWork%20Completed&amp;orderby=WO" TargetMode="External"/><Relationship Id="rId1521" Type="http://schemas.openxmlformats.org/officeDocument/2006/relationships/hyperlink" Target="http://../pages%5Cwo.aspx?1=1&amp;Id=17266&amp;phMy=rheing&amp;wo.sStatus=Call%5ECanceled%5EIn%20Progress%5EOn%20Hold%5ERequest%20Reassignment%5EScheduled%5ETentatively%20Closed%5EWeb%5EWork%20Completed&amp;orderby=WO" TargetMode="External"/><Relationship Id="rId2852" Type="http://schemas.openxmlformats.org/officeDocument/2006/relationships/hyperlink" Target="http://../pages%5Cwo.aspx?1=1&amp;Id=42562&amp;phMy=rheing&amp;wo.sStatus=Call%5ECanceled%5EIn%20Progress%5EOn%20Hold%5ERequest%20Reassignment%5EScheduled%5ETentatively%20Closed%5EWeb%5EWork%20Completed&amp;orderby=WO" TargetMode="External"/><Relationship Id="rId1522" Type="http://schemas.openxmlformats.org/officeDocument/2006/relationships/hyperlink" Target="http://../pages%5Cwo.aspx?1=1&amp;Id=17274&amp;phMy=rheing&amp;wo.sStatus=Call%5ECanceled%5EIn%20Progress%5EOn%20Hold%5ERequest%20Reassignment%5EScheduled%5ETentatively%20Closed%5EWeb%5EWork%20Completed&amp;orderby=WO" TargetMode="External"/><Relationship Id="rId2853" Type="http://schemas.openxmlformats.org/officeDocument/2006/relationships/hyperlink" Target="http://../pages%5Cwo.aspx?1=1&amp;Id=42564&amp;phMy=rheing&amp;wo.sStatus=Call%5ECanceled%5EIn%20Progress%5EOn%20Hold%5ERequest%20Reassignment%5EScheduled%5ETentatively%20Closed%5EWeb%5EWork%20Completed&amp;orderby=WO" TargetMode="External"/><Relationship Id="rId1523" Type="http://schemas.openxmlformats.org/officeDocument/2006/relationships/hyperlink" Target="http://../pages%5Cwo.aspx?1=1&amp;Id=17295&amp;phMy=rheing&amp;wo.sStatus=Call%5ECanceled%5EIn%20Progress%5EOn%20Hold%5ERequest%20Reassignment%5EScheduled%5ETentatively%20Closed%5EWeb%5EWork%20Completed&amp;orderby=WO" TargetMode="External"/><Relationship Id="rId2854" Type="http://schemas.openxmlformats.org/officeDocument/2006/relationships/hyperlink" Target="http://../pages%5Cwo.aspx?1=1&amp;Id=42566&amp;phMy=rheing&amp;wo.sStatus=Call%5ECanceled%5EIn%20Progress%5EOn%20Hold%5ERequest%20Reassignment%5EScheduled%5ETentatively%20Closed%5EWeb%5EWork%20Completed&amp;orderby=WO" TargetMode="External"/><Relationship Id="rId1524" Type="http://schemas.openxmlformats.org/officeDocument/2006/relationships/hyperlink" Target="http://../pages%5Cwo.aspx?1=1&amp;Id=17346&amp;phMy=rheing&amp;wo.sStatus=Call%5ECanceled%5EIn%20Progress%5EOn%20Hold%5ERequest%20Reassignment%5EScheduled%5ETentatively%20Closed%5EWeb%5EWork%20Completed&amp;orderby=WO" TargetMode="External"/><Relationship Id="rId2855" Type="http://schemas.openxmlformats.org/officeDocument/2006/relationships/hyperlink" Target="http://../pages%5Cwo.aspx?1=1&amp;Id=42584&amp;phMy=rheing&amp;wo.sStatus=Call%5ECanceled%5EIn%20Progress%5EOn%20Hold%5ERequest%20Reassignment%5EScheduled%5ETentatively%20Closed%5EWeb%5EWork%20Completed&amp;orderby=WO" TargetMode="External"/><Relationship Id="rId1525" Type="http://schemas.openxmlformats.org/officeDocument/2006/relationships/hyperlink" Target="http://../pages%5Cwo.aspx?1=1&amp;Id=17384&amp;phMy=rheing&amp;wo.sStatus=Call%5ECanceled%5EIn%20Progress%5EOn%20Hold%5ERequest%20Reassignment%5EScheduled%5ETentatively%20Closed%5EWeb%5EWork%20Completed&amp;orderby=WO" TargetMode="External"/><Relationship Id="rId2856" Type="http://schemas.openxmlformats.org/officeDocument/2006/relationships/hyperlink" Target="http://../pages%5Cwo.aspx?1=1&amp;Id=42589&amp;phMy=rheing&amp;wo.sStatus=Call%5ECanceled%5EIn%20Progress%5EOn%20Hold%5ERequest%20Reassignment%5EScheduled%5ETentatively%20Closed%5EWeb%5EWork%20Completed&amp;orderby=WO" TargetMode="External"/><Relationship Id="rId1526" Type="http://schemas.openxmlformats.org/officeDocument/2006/relationships/hyperlink" Target="http://../pages%5Cwo.aspx?1=1&amp;Id=17395&amp;phMy=rheing&amp;wo.sStatus=Call%5ECanceled%5EIn%20Progress%5EOn%20Hold%5ERequest%20Reassignment%5EScheduled%5ETentatively%20Closed%5EWeb%5EWork%20Completed&amp;orderby=WO" TargetMode="External"/><Relationship Id="rId2857" Type="http://schemas.openxmlformats.org/officeDocument/2006/relationships/hyperlink" Target="http://../pages%5Cwo.aspx?1=1&amp;Id=42601&amp;phMy=rheing&amp;wo.sStatus=Call%5ECanceled%5EIn%20Progress%5EOn%20Hold%5ERequest%20Reassignment%5EScheduled%5ETentatively%20Closed%5EWeb%5EWork%20Completed&amp;orderby=WO" TargetMode="External"/><Relationship Id="rId1527" Type="http://schemas.openxmlformats.org/officeDocument/2006/relationships/hyperlink" Target="http://../pages%5Cwo.aspx?1=1&amp;Id=17429&amp;phMy=rheing&amp;wo.sStatus=Call%5ECanceled%5EIn%20Progress%5EOn%20Hold%5ERequest%20Reassignment%5EScheduled%5ETentatively%20Closed%5EWeb%5EWork%20Completed&amp;orderby=WO" TargetMode="External"/><Relationship Id="rId2858" Type="http://schemas.openxmlformats.org/officeDocument/2006/relationships/hyperlink" Target="http://../pages%5Cwo.aspx?1=1&amp;Id=42613&amp;phMy=rheing&amp;wo.sStatus=Call%5ECanceled%5EIn%20Progress%5EOn%20Hold%5ERequest%20Reassignment%5EScheduled%5ETentatively%20Closed%5EWeb%5EWork%20Completed&amp;orderby=WO" TargetMode="External"/><Relationship Id="rId1528" Type="http://schemas.openxmlformats.org/officeDocument/2006/relationships/hyperlink" Target="http://../pages%5Cwo.aspx?1=1&amp;Id=17430&amp;phMy=rheing&amp;wo.sStatus=Call%5ECanceled%5EIn%20Progress%5EOn%20Hold%5ERequest%20Reassignment%5EScheduled%5ETentatively%20Closed%5EWeb%5EWork%20Completed&amp;orderby=WO" TargetMode="External"/><Relationship Id="rId2859" Type="http://schemas.openxmlformats.org/officeDocument/2006/relationships/hyperlink" Target="http://../pages%5Cwo.aspx?1=1&amp;Id=42642&amp;phMy=rheing&amp;wo.sStatus=Call%5ECanceled%5EIn%20Progress%5EOn%20Hold%5ERequest%20Reassignment%5EScheduled%5ETentatively%20Closed%5EWeb%5EWork%20Completed&amp;orderby=WO" TargetMode="External"/><Relationship Id="rId1529" Type="http://schemas.openxmlformats.org/officeDocument/2006/relationships/hyperlink" Target="http://../pages%5Cwo.aspx?1=1&amp;Id=17435&amp;phMy=rheing&amp;wo.sStatus=Call%5ECanceled%5EIn%20Progress%5EOn%20Hold%5ERequest%20Reassignment%5EScheduled%5ETentatively%20Closed%5EWeb%5EWork%20Completed&amp;orderby=WO" TargetMode="External"/><Relationship Id="rId939" Type="http://schemas.openxmlformats.org/officeDocument/2006/relationships/hyperlink" Target="http://../pages%5Cwo.aspx?1=1&amp;Id=6546&amp;phMy=rheing&amp;wo.sStatus=Call%5ECanceled%5EIn%20Progress%5EOn%20Hold%5ERequest%20Reassignment%5EScheduled%5ETentatively%20Closed%5EWeb%5EWork%20Completed&amp;orderby=WO" TargetMode="External"/><Relationship Id="rId938" Type="http://schemas.openxmlformats.org/officeDocument/2006/relationships/hyperlink" Target="http://../pages%5Cwo.aspx?1=1&amp;Id=6510&amp;phMy=rheing&amp;wo.sStatus=Call%5ECanceled%5EIn%20Progress%5EOn%20Hold%5ERequest%20Reassignment%5EScheduled%5ETentatively%20Closed%5EWeb%5EWork%20Completed&amp;orderby=WO" TargetMode="External"/><Relationship Id="rId937" Type="http://schemas.openxmlformats.org/officeDocument/2006/relationships/hyperlink" Target="http://../pages%5Cwo.aspx?1=1&amp;Id=6486&amp;phMy=rheing&amp;wo.sStatus=Call%5ECanceled%5EIn%20Progress%5EOn%20Hold%5ERequest%20Reassignment%5EScheduled%5ETentatively%20Closed%5EWeb%5EWork%20Completed&amp;orderby=WO" TargetMode="External"/><Relationship Id="rId932" Type="http://schemas.openxmlformats.org/officeDocument/2006/relationships/hyperlink" Target="http://../pages%5Cwo.aspx?1=1&amp;Id=6423&amp;phMy=rheing&amp;wo.sStatus=Call%5ECanceled%5EIn%20Progress%5EOn%20Hold%5ERequest%20Reassignment%5EScheduled%5ETentatively%20Closed%5EWeb%5EWork%20Completed&amp;orderby=WO" TargetMode="External"/><Relationship Id="rId931" Type="http://schemas.openxmlformats.org/officeDocument/2006/relationships/hyperlink" Target="http://../pages%5Cwo.aspx?1=1&amp;Id=6366&amp;phMy=rheing&amp;wo.sStatus=Call%5ECanceled%5EIn%20Progress%5EOn%20Hold%5ERequest%20Reassignment%5EScheduled%5ETentatively%20Closed%5EWeb%5EWork%20Completed&amp;orderby=WO" TargetMode="External"/><Relationship Id="rId930" Type="http://schemas.openxmlformats.org/officeDocument/2006/relationships/hyperlink" Target="http://../pages%5Cwo.aspx?1=1&amp;Id=6322&amp;phMy=rheing&amp;wo.sStatus=Call%5ECanceled%5EIn%20Progress%5EOn%20Hold%5ERequest%20Reassignment%5EScheduled%5ETentatively%20Closed%5EWeb%5EWork%20Completed&amp;orderby=WO" TargetMode="External"/><Relationship Id="rId936" Type="http://schemas.openxmlformats.org/officeDocument/2006/relationships/hyperlink" Target="http://../pages%5Cwo.aspx?1=1&amp;Id=6485&amp;phMy=rheing&amp;wo.sStatus=Call%5ECanceled%5EIn%20Progress%5EOn%20Hold%5ERequest%20Reassignment%5EScheduled%5ETentatively%20Closed%5EWeb%5EWork%20Completed&amp;orderby=WO" TargetMode="External"/><Relationship Id="rId935" Type="http://schemas.openxmlformats.org/officeDocument/2006/relationships/hyperlink" Target="http://../pages%5Cwo.aspx?1=1&amp;Id=6484&amp;phMy=rheing&amp;wo.sStatus=Call%5ECanceled%5EIn%20Progress%5EOn%20Hold%5ERequest%20Reassignment%5EScheduled%5ETentatively%20Closed%5EWeb%5EWork%20Completed&amp;orderby=WO" TargetMode="External"/><Relationship Id="rId934" Type="http://schemas.openxmlformats.org/officeDocument/2006/relationships/hyperlink" Target="http://../pages%5Cwo.aspx?1=1&amp;Id=6457&amp;phMy=rheing&amp;wo.sStatus=Call%5ECanceled%5EIn%20Progress%5EOn%20Hold%5ERequest%20Reassignment%5EScheduled%5ETentatively%20Closed%5EWeb%5EWork%20Completed&amp;orderby=WO" TargetMode="External"/><Relationship Id="rId933" Type="http://schemas.openxmlformats.org/officeDocument/2006/relationships/hyperlink" Target="http://../pages%5Cwo.aspx?1=1&amp;Id=6424&amp;phMy=rheing&amp;wo.sStatus=Call%5ECanceled%5EIn%20Progress%5EOn%20Hold%5ERequest%20Reassignment%5EScheduled%5ETentatively%20Closed%5EWeb%5EWork%20Completed&amp;orderby=WO" TargetMode="External"/><Relationship Id="rId2850" Type="http://schemas.openxmlformats.org/officeDocument/2006/relationships/hyperlink" Target="http://../pages%5Cwo.aspx?1=1&amp;Id=42523&amp;phMy=rheing&amp;wo.sStatus=Call%5ECanceled%5EIn%20Progress%5EOn%20Hold%5ERequest%20Reassignment%5EScheduled%5ETentatively%20Closed%5EWeb%5EWork%20Completed&amp;orderby=WO" TargetMode="External"/><Relationship Id="rId1520" Type="http://schemas.openxmlformats.org/officeDocument/2006/relationships/hyperlink" Target="http://../pages%5Cwo.aspx?1=1&amp;Id=17265&amp;phMy=rheing&amp;wo.sStatus=Call%5ECanceled%5EIn%20Progress%5EOn%20Hold%5ERequest%20Reassignment%5EScheduled%5ETentatively%20Closed%5EWeb%5EWork%20Completed&amp;orderby=WO" TargetMode="External"/><Relationship Id="rId2851" Type="http://schemas.openxmlformats.org/officeDocument/2006/relationships/hyperlink" Target="http://../pages%5Cwo.aspx?1=1&amp;Id=42561&amp;phMy=rheing&amp;wo.sStatus=Call%5ECanceled%5EIn%20Progress%5EOn%20Hold%5ERequest%20Reassignment%5EScheduled%5ETentatively%20Closed%5EWeb%5EWork%20Completed&amp;orderby=WO" TargetMode="External"/><Relationship Id="rId1554" Type="http://schemas.openxmlformats.org/officeDocument/2006/relationships/hyperlink" Target="http://../pages%5Cwo.aspx?1=1&amp;Id=17513&amp;phMy=rheing&amp;wo.sStatus=Call%5ECanceled%5EIn%20Progress%5EOn%20Hold%5ERequest%20Reassignment%5EScheduled%5ETentatively%20Closed%5EWeb%5EWork%20Completed&amp;orderby=WO" TargetMode="External"/><Relationship Id="rId2885" Type="http://schemas.openxmlformats.org/officeDocument/2006/relationships/hyperlink" Target="http://../pages%5Cwo.aspx?1=1&amp;Id=43220&amp;phMy=rheing&amp;wo.sStatus=Call%5ECanceled%5EIn%20Progress%5EOn%20Hold%5ERequest%20Reassignment%5EScheduled%5ETentatively%20Closed%5EWeb%5EWork%20Completed&amp;orderby=WO" TargetMode="External"/><Relationship Id="rId1555" Type="http://schemas.openxmlformats.org/officeDocument/2006/relationships/hyperlink" Target="http://../pages%5Cwo.aspx?1=1&amp;Id=17526&amp;phMy=rheing&amp;wo.sStatus=Call%5ECanceled%5EIn%20Progress%5EOn%20Hold%5ERequest%20Reassignment%5EScheduled%5ETentatively%20Closed%5EWeb%5EWork%20Completed&amp;orderby=WO" TargetMode="External"/><Relationship Id="rId2886" Type="http://schemas.openxmlformats.org/officeDocument/2006/relationships/hyperlink" Target="http://../pages%5Cwo.aspx?1=1&amp;Id=43221&amp;phMy=rheing&amp;wo.sStatus=Call%5ECanceled%5EIn%20Progress%5EOn%20Hold%5ERequest%20Reassignment%5EScheduled%5ETentatively%20Closed%5EWeb%5EWork%20Completed&amp;orderby=WO" TargetMode="External"/><Relationship Id="rId1556" Type="http://schemas.openxmlformats.org/officeDocument/2006/relationships/hyperlink" Target="http://../pages%5Cwo.aspx?1=1&amp;Id=17529&amp;phMy=rheing&amp;wo.sStatus=Call%5ECanceled%5EIn%20Progress%5EOn%20Hold%5ERequest%20Reassignment%5EScheduled%5ETentatively%20Closed%5EWeb%5EWork%20Completed&amp;orderby=WO" TargetMode="External"/><Relationship Id="rId2887" Type="http://schemas.openxmlformats.org/officeDocument/2006/relationships/hyperlink" Target="http://../pages%5Cwo.aspx?1=1&amp;Id=43231&amp;phMy=rheing&amp;wo.sStatus=Call%5ECanceled%5EIn%20Progress%5EOn%20Hold%5ERequest%20Reassignment%5EScheduled%5ETentatively%20Closed%5EWeb%5EWork%20Completed&amp;orderby=WO" TargetMode="External"/><Relationship Id="rId1557" Type="http://schemas.openxmlformats.org/officeDocument/2006/relationships/hyperlink" Target="http://../pages%5Cwo.aspx?1=1&amp;Id=17534&amp;phMy=rheing&amp;wo.sStatus=Call%5ECanceled%5EIn%20Progress%5EOn%20Hold%5ERequest%20Reassignment%5EScheduled%5ETentatively%20Closed%5EWeb%5EWork%20Completed&amp;orderby=WO" TargetMode="External"/><Relationship Id="rId2888" Type="http://schemas.openxmlformats.org/officeDocument/2006/relationships/hyperlink" Target="http://../pages%5Cwo.aspx?1=1&amp;Id=43242&amp;phMy=rheing&amp;wo.sStatus=Call%5ECanceled%5EIn%20Progress%5EOn%20Hold%5ERequest%20Reassignment%5EScheduled%5ETentatively%20Closed%5EWeb%5EWork%20Completed&amp;orderby=WO" TargetMode="External"/><Relationship Id="rId1558" Type="http://schemas.openxmlformats.org/officeDocument/2006/relationships/hyperlink" Target="http://../pages%5Cwo.aspx?1=1&amp;Id=17535&amp;phMy=rheing&amp;wo.sStatus=Call%5ECanceled%5EIn%20Progress%5EOn%20Hold%5ERequest%20Reassignment%5EScheduled%5ETentatively%20Closed%5EWeb%5EWork%20Completed&amp;orderby=WO" TargetMode="External"/><Relationship Id="rId2889" Type="http://schemas.openxmlformats.org/officeDocument/2006/relationships/hyperlink" Target="http://../pages%5Cwo.aspx?1=1&amp;Id=43243&amp;phMy=rheing&amp;wo.sStatus=Call%5ECanceled%5EIn%20Progress%5EOn%20Hold%5ERequest%20Reassignment%5EScheduled%5ETentatively%20Closed%5EWeb%5EWork%20Completed&amp;orderby=WO" TargetMode="External"/><Relationship Id="rId1559" Type="http://schemas.openxmlformats.org/officeDocument/2006/relationships/hyperlink" Target="http://../pages%5Cwo.aspx?1=1&amp;Id=17539&amp;phMy=rheing&amp;wo.sStatus=Call%5ECanceled%5EIn%20Progress%5EOn%20Hold%5ERequest%20Reassignment%5EScheduled%5ETentatively%20Closed%5EWeb%5EWork%20Completed&amp;orderby=WO" TargetMode="External"/><Relationship Id="rId965" Type="http://schemas.openxmlformats.org/officeDocument/2006/relationships/hyperlink" Target="http://../pages%5Cwo.aspx?1=1&amp;Id=7053&amp;phMy=rheing&amp;wo.sStatus=Call%5ECanceled%5EIn%20Progress%5EOn%20Hold%5ERequest%20Reassignment%5EScheduled%5ETentatively%20Closed%5EWeb%5EWork%20Completed&amp;orderby=WO" TargetMode="External"/><Relationship Id="rId964" Type="http://schemas.openxmlformats.org/officeDocument/2006/relationships/hyperlink" Target="http://../pages%5Cwo.aspx?1=1&amp;Id=7015&amp;phMy=rheing&amp;wo.sStatus=Call%5ECanceled%5EIn%20Progress%5EOn%20Hold%5ERequest%20Reassignment%5EScheduled%5ETentatively%20Closed%5EWeb%5EWork%20Completed&amp;orderby=WO" TargetMode="External"/><Relationship Id="rId963" Type="http://schemas.openxmlformats.org/officeDocument/2006/relationships/hyperlink" Target="http://../pages%5Cwo.aspx?1=1&amp;Id=6968&amp;phMy=rheing&amp;wo.sStatus=Call%5ECanceled%5EIn%20Progress%5EOn%20Hold%5ERequest%20Reassignment%5EScheduled%5ETentatively%20Closed%5EWeb%5EWork%20Completed&amp;orderby=WO" TargetMode="External"/><Relationship Id="rId962" Type="http://schemas.openxmlformats.org/officeDocument/2006/relationships/hyperlink" Target="http://../pages%5Cwo.aspx?1=1&amp;Id=6954&amp;phMy=rheing&amp;wo.sStatus=Call%5ECanceled%5EIn%20Progress%5EOn%20Hold%5ERequest%20Reassignment%5EScheduled%5ETentatively%20Closed%5EWeb%5EWork%20Completed&amp;orderby=WO" TargetMode="External"/><Relationship Id="rId969" Type="http://schemas.openxmlformats.org/officeDocument/2006/relationships/hyperlink" Target="http://../pages%5Cwo.aspx?1=1&amp;Id=7212&amp;phMy=rheing&amp;wo.sStatus=Call%5ECanceled%5EIn%20Progress%5EOn%20Hold%5ERequest%20Reassignment%5EScheduled%5ETentatively%20Closed%5EWeb%5EWork%20Completed&amp;orderby=WO" TargetMode="External"/><Relationship Id="rId968" Type="http://schemas.openxmlformats.org/officeDocument/2006/relationships/hyperlink" Target="http://../pages%5Cwo.aspx?1=1&amp;Id=7138&amp;phMy=rheing&amp;wo.sStatus=Call%5ECanceled%5EIn%20Progress%5EOn%20Hold%5ERequest%20Reassignment%5EScheduled%5ETentatively%20Closed%5EWeb%5EWork%20Completed&amp;orderby=WO" TargetMode="External"/><Relationship Id="rId967" Type="http://schemas.openxmlformats.org/officeDocument/2006/relationships/hyperlink" Target="http://../pages%5Cwo.aspx?1=1&amp;Id=7137&amp;phMy=rheing&amp;wo.sStatus=Call%5ECanceled%5EIn%20Progress%5EOn%20Hold%5ERequest%20Reassignment%5EScheduled%5ETentatively%20Closed%5EWeb%5EWork%20Completed&amp;orderby=WO" TargetMode="External"/><Relationship Id="rId966" Type="http://schemas.openxmlformats.org/officeDocument/2006/relationships/hyperlink" Target="http://../pages%5Cwo.aspx?1=1&amp;Id=7055&amp;phMy=rheing&amp;wo.sStatus=Call%5ECanceled%5EIn%20Progress%5EOn%20Hold%5ERequest%20Reassignment%5EScheduled%5ETentatively%20Closed%5EWeb%5EWork%20Completed&amp;orderby=WO" TargetMode="External"/><Relationship Id="rId2880" Type="http://schemas.openxmlformats.org/officeDocument/2006/relationships/hyperlink" Target="http://../pages%5Cwo.aspx?1=1&amp;Id=43119&amp;phMy=rheing&amp;wo.sStatus=Call%5ECanceled%5EIn%20Progress%5EOn%20Hold%5ERequest%20Reassignment%5EScheduled%5ETentatively%20Closed%5EWeb%5EWork%20Completed&amp;orderby=WO" TargetMode="External"/><Relationship Id="rId961" Type="http://schemas.openxmlformats.org/officeDocument/2006/relationships/hyperlink" Target="http://../pages%5Cwo.aspx?1=1&amp;Id=6938&amp;phMy=rheing&amp;wo.sStatus=Call%5ECanceled%5EIn%20Progress%5EOn%20Hold%5ERequest%20Reassignment%5EScheduled%5ETentatively%20Closed%5EWeb%5EWork%20Completed&amp;orderby=WO" TargetMode="External"/><Relationship Id="rId1550" Type="http://schemas.openxmlformats.org/officeDocument/2006/relationships/hyperlink" Target="http://../pages%5Cwo.aspx?1=1&amp;Id=17490&amp;phMy=rheing&amp;wo.sStatus=Call%5ECanceled%5EIn%20Progress%5EOn%20Hold%5ERequest%20Reassignment%5EScheduled%5ETentatively%20Closed%5EWeb%5EWork%20Completed&amp;orderby=WO" TargetMode="External"/><Relationship Id="rId2881" Type="http://schemas.openxmlformats.org/officeDocument/2006/relationships/hyperlink" Target="http://../pages%5Cwo.aspx?1=1&amp;Id=43173&amp;phMy=rheing&amp;wo.sStatus=Call%5ECanceled%5EIn%20Progress%5EOn%20Hold%5ERequest%20Reassignment%5EScheduled%5ETentatively%20Closed%5EWeb%5EWork%20Completed&amp;orderby=WO" TargetMode="External"/><Relationship Id="rId960" Type="http://schemas.openxmlformats.org/officeDocument/2006/relationships/hyperlink" Target="http://../pages%5Cwo.aspx?1=1&amp;Id=6928&amp;phMy=rheing&amp;wo.sStatus=Call%5ECanceled%5EIn%20Progress%5EOn%20Hold%5ERequest%20Reassignment%5EScheduled%5ETentatively%20Closed%5EWeb%5EWork%20Completed&amp;orderby=WO" TargetMode="External"/><Relationship Id="rId1551" Type="http://schemas.openxmlformats.org/officeDocument/2006/relationships/hyperlink" Target="http://../pages%5Cwo.aspx?1=1&amp;Id=17492&amp;phMy=rheing&amp;wo.sStatus=Call%5ECanceled%5EIn%20Progress%5EOn%20Hold%5ERequest%20Reassignment%5EScheduled%5ETentatively%20Closed%5EWeb%5EWork%20Completed&amp;orderby=WO" TargetMode="External"/><Relationship Id="rId2882" Type="http://schemas.openxmlformats.org/officeDocument/2006/relationships/hyperlink" Target="http://../pages%5Cwo.aspx?1=1&amp;Id=43208&amp;phMy=rheing&amp;wo.sStatus=Call%5ECanceled%5EIn%20Progress%5EOn%20Hold%5ERequest%20Reassignment%5EScheduled%5ETentatively%20Closed%5EWeb%5EWork%20Completed&amp;orderby=WO" TargetMode="External"/><Relationship Id="rId1552" Type="http://schemas.openxmlformats.org/officeDocument/2006/relationships/hyperlink" Target="http://../pages%5Cwo.aspx?1=1&amp;Id=17493&amp;phMy=rheing&amp;wo.sStatus=Call%5ECanceled%5EIn%20Progress%5EOn%20Hold%5ERequest%20Reassignment%5EScheduled%5ETentatively%20Closed%5EWeb%5EWork%20Completed&amp;orderby=WO" TargetMode="External"/><Relationship Id="rId2883" Type="http://schemas.openxmlformats.org/officeDocument/2006/relationships/hyperlink" Target="http://../pages%5Cwo.aspx?1=1&amp;Id=43209&amp;phMy=rheing&amp;wo.sStatus=Call%5ECanceled%5EIn%20Progress%5EOn%20Hold%5ERequest%20Reassignment%5EScheduled%5ETentatively%20Closed%5EWeb%5EWork%20Completed&amp;orderby=WO" TargetMode="External"/><Relationship Id="rId1553" Type="http://schemas.openxmlformats.org/officeDocument/2006/relationships/hyperlink" Target="http://../pages%5Cwo.aspx?1=1&amp;Id=17507&amp;phMy=rheing&amp;wo.sStatus=Call%5ECanceled%5EIn%20Progress%5EOn%20Hold%5ERequest%20Reassignment%5EScheduled%5ETentatively%20Closed%5EWeb%5EWork%20Completed&amp;orderby=WO" TargetMode="External"/><Relationship Id="rId2884" Type="http://schemas.openxmlformats.org/officeDocument/2006/relationships/hyperlink" Target="http://../pages%5Cwo.aspx?1=1&amp;Id=43215&amp;phMy=rheing&amp;wo.sStatus=Call%5ECanceled%5EIn%20Progress%5EOn%20Hold%5ERequest%20Reassignment%5EScheduled%5ETentatively%20Closed%5EWeb%5EWork%20Completed&amp;orderby=WO" TargetMode="External"/><Relationship Id="rId1543" Type="http://schemas.openxmlformats.org/officeDocument/2006/relationships/hyperlink" Target="http://../pages%5Cwo.aspx?1=1&amp;Id=17451&amp;phMy=rheing&amp;wo.sStatus=Call%5ECanceled%5EIn%20Progress%5EOn%20Hold%5ERequest%20Reassignment%5EScheduled%5ETentatively%20Closed%5EWeb%5EWork%20Completed&amp;orderby=WO" TargetMode="External"/><Relationship Id="rId2874" Type="http://schemas.openxmlformats.org/officeDocument/2006/relationships/hyperlink" Target="http://../pages%5Cwo.aspx?1=1&amp;Id=42993&amp;phMy=rheing&amp;wo.sStatus=Call%5ECanceled%5EIn%20Progress%5EOn%20Hold%5ERequest%20Reassignment%5EScheduled%5ETentatively%20Closed%5EWeb%5EWork%20Completed&amp;orderby=WO" TargetMode="External"/><Relationship Id="rId1544" Type="http://schemas.openxmlformats.org/officeDocument/2006/relationships/hyperlink" Target="http://../pages%5Cwo.aspx?1=1&amp;Id=17453&amp;phMy=rheing&amp;wo.sStatus=Call%5ECanceled%5EIn%20Progress%5EOn%20Hold%5ERequest%20Reassignment%5EScheduled%5ETentatively%20Closed%5EWeb%5EWork%20Completed&amp;orderby=WO" TargetMode="External"/><Relationship Id="rId2875" Type="http://schemas.openxmlformats.org/officeDocument/2006/relationships/hyperlink" Target="http://../pages%5Cwo.aspx?1=1&amp;Id=43042&amp;phMy=rheing&amp;wo.sStatus=Call%5ECanceled%5EIn%20Progress%5EOn%20Hold%5ERequest%20Reassignment%5EScheduled%5ETentatively%20Closed%5EWeb%5EWork%20Completed&amp;orderby=WO" TargetMode="External"/><Relationship Id="rId1545" Type="http://schemas.openxmlformats.org/officeDocument/2006/relationships/hyperlink" Target="http://../pages%5Cwo.aspx?1=1&amp;Id=17454&amp;phMy=rheing&amp;wo.sStatus=Call%5ECanceled%5EIn%20Progress%5EOn%20Hold%5ERequest%20Reassignment%5EScheduled%5ETentatively%20Closed%5EWeb%5EWork%20Completed&amp;orderby=WO" TargetMode="External"/><Relationship Id="rId2876" Type="http://schemas.openxmlformats.org/officeDocument/2006/relationships/hyperlink" Target="http://../pages%5Cwo.aspx?1=1&amp;Id=43043&amp;phMy=rheing&amp;wo.sStatus=Call%5ECanceled%5EIn%20Progress%5EOn%20Hold%5ERequest%20Reassignment%5EScheduled%5ETentatively%20Closed%5EWeb%5EWork%20Completed&amp;orderby=WO" TargetMode="External"/><Relationship Id="rId1546" Type="http://schemas.openxmlformats.org/officeDocument/2006/relationships/hyperlink" Target="http://../pages%5Cwo.aspx?1=1&amp;Id=17466&amp;phMy=rheing&amp;wo.sStatus=Call%5ECanceled%5EIn%20Progress%5EOn%20Hold%5ERequest%20Reassignment%5EScheduled%5ETentatively%20Closed%5EWeb%5EWork%20Completed&amp;orderby=WO" TargetMode="External"/><Relationship Id="rId2877" Type="http://schemas.openxmlformats.org/officeDocument/2006/relationships/hyperlink" Target="http://../pages%5Cwo.aspx?1=1&amp;Id=43044&amp;phMy=rheing&amp;wo.sStatus=Call%5ECanceled%5EIn%20Progress%5EOn%20Hold%5ERequest%20Reassignment%5EScheduled%5ETentatively%20Closed%5EWeb%5EWork%20Completed&amp;orderby=WO" TargetMode="External"/><Relationship Id="rId1547" Type="http://schemas.openxmlformats.org/officeDocument/2006/relationships/hyperlink" Target="http://../pages%5Cwo.aspx?1=1&amp;Id=17467&amp;phMy=rheing&amp;wo.sStatus=Call%5ECanceled%5EIn%20Progress%5EOn%20Hold%5ERequest%20Reassignment%5EScheduled%5ETentatively%20Closed%5EWeb%5EWork%20Completed&amp;orderby=WO" TargetMode="External"/><Relationship Id="rId2878" Type="http://schemas.openxmlformats.org/officeDocument/2006/relationships/hyperlink" Target="http://../pages%5Cwo.aspx?1=1&amp;Id=43057&amp;phMy=rheing&amp;wo.sStatus=Call%5ECanceled%5EIn%20Progress%5EOn%20Hold%5ERequest%20Reassignment%5EScheduled%5ETentatively%20Closed%5EWeb%5EWork%20Completed&amp;orderby=WO" TargetMode="External"/><Relationship Id="rId1548" Type="http://schemas.openxmlformats.org/officeDocument/2006/relationships/hyperlink" Target="http://../pages%5Cwo.aspx?1=1&amp;Id=17472&amp;phMy=rheing&amp;wo.sStatus=Call%5ECanceled%5EIn%20Progress%5EOn%20Hold%5ERequest%20Reassignment%5EScheduled%5ETentatively%20Closed%5EWeb%5EWork%20Completed&amp;orderby=WO" TargetMode="External"/><Relationship Id="rId2879" Type="http://schemas.openxmlformats.org/officeDocument/2006/relationships/hyperlink" Target="http://../pages%5Cwo.aspx?1=1&amp;Id=43118&amp;phMy=rheing&amp;wo.sStatus=Call%5ECanceled%5EIn%20Progress%5EOn%20Hold%5ERequest%20Reassignment%5EScheduled%5ETentatively%20Closed%5EWeb%5EWork%20Completed&amp;orderby=WO" TargetMode="External"/><Relationship Id="rId1549" Type="http://schemas.openxmlformats.org/officeDocument/2006/relationships/hyperlink" Target="http://../pages%5Cwo.aspx?1=1&amp;Id=17488&amp;phMy=rheing&amp;wo.sStatus=Call%5ECanceled%5EIn%20Progress%5EOn%20Hold%5ERequest%20Reassignment%5EScheduled%5ETentatively%20Closed%5EWeb%5EWork%20Completed&amp;orderby=WO" TargetMode="External"/><Relationship Id="rId959" Type="http://schemas.openxmlformats.org/officeDocument/2006/relationships/hyperlink" Target="http://../pages%5Cwo.aspx?1=1&amp;Id=6925&amp;phMy=rheing&amp;wo.sStatus=Call%5ECanceled%5EIn%20Progress%5EOn%20Hold%5ERequest%20Reassignment%5EScheduled%5ETentatively%20Closed%5EWeb%5EWork%20Completed&amp;orderby=WO" TargetMode="External"/><Relationship Id="rId954" Type="http://schemas.openxmlformats.org/officeDocument/2006/relationships/hyperlink" Target="http://../pages%5Cwo.aspx?1=1&amp;Id=6876&amp;phMy=rheing&amp;wo.sStatus=Call%5ECanceled%5EIn%20Progress%5EOn%20Hold%5ERequest%20Reassignment%5EScheduled%5ETentatively%20Closed%5EWeb%5EWork%20Completed&amp;orderby=WO" TargetMode="External"/><Relationship Id="rId953" Type="http://schemas.openxmlformats.org/officeDocument/2006/relationships/hyperlink" Target="http://../pages%5Cwo.aspx?1=1&amp;Id=6868&amp;phMy=rheing&amp;wo.sStatus=Call%5ECanceled%5EIn%20Progress%5EOn%20Hold%5ERequest%20Reassignment%5EScheduled%5ETentatively%20Closed%5EWeb%5EWork%20Completed&amp;orderby=WO" TargetMode="External"/><Relationship Id="rId952" Type="http://schemas.openxmlformats.org/officeDocument/2006/relationships/hyperlink" Target="http://../pages%5Cwo.aspx?1=1&amp;Id=6862&amp;phMy=rheing&amp;wo.sStatus=Call%5ECanceled%5EIn%20Progress%5EOn%20Hold%5ERequest%20Reassignment%5EScheduled%5ETentatively%20Closed%5EWeb%5EWork%20Completed&amp;orderby=WO" TargetMode="External"/><Relationship Id="rId951" Type="http://schemas.openxmlformats.org/officeDocument/2006/relationships/hyperlink" Target="http://../pages%5Cwo.aspx?1=1&amp;Id=6857&amp;phMy=rheing&amp;wo.sStatus=Call%5ECanceled%5EIn%20Progress%5EOn%20Hold%5ERequest%20Reassignment%5EScheduled%5ETentatively%20Closed%5EWeb%5EWork%20Completed&amp;orderby=WO" TargetMode="External"/><Relationship Id="rId958" Type="http://schemas.openxmlformats.org/officeDocument/2006/relationships/hyperlink" Target="http://../pages%5Cwo.aspx?1=1&amp;Id=6924&amp;phMy=rheing&amp;wo.sStatus=Call%5ECanceled%5EIn%20Progress%5EOn%20Hold%5ERequest%20Reassignment%5EScheduled%5ETentatively%20Closed%5EWeb%5EWork%20Completed&amp;orderby=WO" TargetMode="External"/><Relationship Id="rId957" Type="http://schemas.openxmlformats.org/officeDocument/2006/relationships/hyperlink" Target="http://../pages%5Cwo.aspx?1=1&amp;Id=6923&amp;phMy=rheing&amp;wo.sStatus=Call%5ECanceled%5EIn%20Progress%5EOn%20Hold%5ERequest%20Reassignment%5EScheduled%5ETentatively%20Closed%5EWeb%5EWork%20Completed&amp;orderby=WO" TargetMode="External"/><Relationship Id="rId956" Type="http://schemas.openxmlformats.org/officeDocument/2006/relationships/hyperlink" Target="http://../pages%5Cwo.aspx?1=1&amp;Id=6915&amp;phMy=rheing&amp;wo.sStatus=Call%5ECanceled%5EIn%20Progress%5EOn%20Hold%5ERequest%20Reassignment%5EScheduled%5ETentatively%20Closed%5EWeb%5EWork%20Completed&amp;orderby=WO" TargetMode="External"/><Relationship Id="rId955" Type="http://schemas.openxmlformats.org/officeDocument/2006/relationships/hyperlink" Target="http://../pages%5Cwo.aspx?1=1&amp;Id=6914&amp;phMy=rheing&amp;wo.sStatus=Call%5ECanceled%5EIn%20Progress%5EOn%20Hold%5ERequest%20Reassignment%5EScheduled%5ETentatively%20Closed%5EWeb%5EWork%20Completed&amp;orderby=WO" TargetMode="External"/><Relationship Id="rId950" Type="http://schemas.openxmlformats.org/officeDocument/2006/relationships/hyperlink" Target="http://../pages%5Cwo.aspx?1=1&amp;Id=6809&amp;phMy=rheing&amp;wo.sStatus=Call%5ECanceled%5EIn%20Progress%5EOn%20Hold%5ERequest%20Reassignment%5EScheduled%5ETentatively%20Closed%5EWeb%5EWork%20Completed&amp;orderby=WO" TargetMode="External"/><Relationship Id="rId2870" Type="http://schemas.openxmlformats.org/officeDocument/2006/relationships/hyperlink" Target="http://../pages%5Cwo.aspx?1=1&amp;Id=42854&amp;phMy=rheing&amp;wo.sStatus=Call%5ECanceled%5EIn%20Progress%5EOn%20Hold%5ERequest%20Reassignment%5EScheduled%5ETentatively%20Closed%5EWeb%5EWork%20Completed&amp;orderby=WO" TargetMode="External"/><Relationship Id="rId1540" Type="http://schemas.openxmlformats.org/officeDocument/2006/relationships/hyperlink" Target="http://../pages%5Cwo.aspx?1=1&amp;Id=17448&amp;phMy=rheing&amp;wo.sStatus=Call%5ECanceled%5EIn%20Progress%5EOn%20Hold%5ERequest%20Reassignment%5EScheduled%5ETentatively%20Closed%5EWeb%5EWork%20Completed&amp;orderby=WO" TargetMode="External"/><Relationship Id="rId2871" Type="http://schemas.openxmlformats.org/officeDocument/2006/relationships/hyperlink" Target="http://../pages%5Cwo.aspx?1=1&amp;Id=42872&amp;phMy=rheing&amp;wo.sStatus=Call%5ECanceled%5EIn%20Progress%5EOn%20Hold%5ERequest%20Reassignment%5EScheduled%5ETentatively%20Closed%5EWeb%5EWork%20Completed&amp;orderby=WO" TargetMode="External"/><Relationship Id="rId1541" Type="http://schemas.openxmlformats.org/officeDocument/2006/relationships/hyperlink" Target="http://../pages%5Cwo.aspx?1=1&amp;Id=17449&amp;phMy=rheing&amp;wo.sStatus=Call%5ECanceled%5EIn%20Progress%5EOn%20Hold%5ERequest%20Reassignment%5EScheduled%5ETentatively%20Closed%5EWeb%5EWork%20Completed&amp;orderby=WO" TargetMode="External"/><Relationship Id="rId2872" Type="http://schemas.openxmlformats.org/officeDocument/2006/relationships/hyperlink" Target="http://../pages%5Cwo.aspx?1=1&amp;Id=42893&amp;phMy=rheing&amp;wo.sStatus=Call%5ECanceled%5EIn%20Progress%5EOn%20Hold%5ERequest%20Reassignment%5EScheduled%5ETentatively%20Closed%5EWeb%5EWork%20Completed&amp;orderby=WO" TargetMode="External"/><Relationship Id="rId1542" Type="http://schemas.openxmlformats.org/officeDocument/2006/relationships/hyperlink" Target="http://../pages%5Cwo.aspx?1=1&amp;Id=17450&amp;phMy=rheing&amp;wo.sStatus=Call%5ECanceled%5EIn%20Progress%5EOn%20Hold%5ERequest%20Reassignment%5EScheduled%5ETentatively%20Closed%5EWeb%5EWork%20Completed&amp;orderby=WO" TargetMode="External"/><Relationship Id="rId2873" Type="http://schemas.openxmlformats.org/officeDocument/2006/relationships/hyperlink" Target="http://../pages%5Cwo.aspx?1=1&amp;Id=42930&amp;phMy=rheing&amp;wo.sStatus=Call%5ECanceled%5EIn%20Progress%5EOn%20Hold%5ERequest%20Reassignment%5EScheduled%5ETentatively%20Closed%5EWeb%5EWork%20Completed&amp;orderby=WO" TargetMode="External"/><Relationship Id="rId5130" Type="http://schemas.openxmlformats.org/officeDocument/2006/relationships/hyperlink" Target="http://../pages%5Cwo.aspx?1=1&amp;Id=92322&amp;phMy=rheing&amp;wo.sStatus=Call%5ECanceled%5EIn%20Progress%5EOn%20Hold%5ERequest%20Reassignment%5EScheduled%5ETentatively%20Closed%5EWeb%5EWork%20Completed&amp;orderby=WO" TargetMode="External"/><Relationship Id="rId5131" Type="http://schemas.openxmlformats.org/officeDocument/2006/relationships/hyperlink" Target="http://../pages%5Cwo.aspx?1=1&amp;Id=92328&amp;phMy=rheing&amp;wo.sStatus=Call%5ECanceled%5EIn%20Progress%5EOn%20Hold%5ERequest%20Reassignment%5EScheduled%5ETentatively%20Closed%5EWeb%5EWork%20Completed&amp;orderby=WO" TargetMode="External"/><Relationship Id="rId5134" Type="http://schemas.openxmlformats.org/officeDocument/2006/relationships/hyperlink" Target="http://../pages%5Cwo.aspx?1=1&amp;Id=92333&amp;phMy=rheing&amp;wo.sStatus=Call%5ECanceled%5EIn%20Progress%5EOn%20Hold%5ERequest%20Reassignment%5EScheduled%5ETentatively%20Closed%5EWeb%5EWork%20Completed&amp;orderby=WO" TargetMode="External"/><Relationship Id="rId5135" Type="http://schemas.openxmlformats.org/officeDocument/2006/relationships/hyperlink" Target="http://../pages%5Cwo.aspx?1=1&amp;Id=92340&amp;phMy=rheing&amp;wo.sStatus=Call%5ECanceled%5EIn%20Progress%5EOn%20Hold%5ERequest%20Reassignment%5EScheduled%5ETentatively%20Closed%5EWeb%5EWork%20Completed&amp;orderby=WO" TargetMode="External"/><Relationship Id="rId5132" Type="http://schemas.openxmlformats.org/officeDocument/2006/relationships/hyperlink" Target="http://../pages%5Cwo.aspx?1=1&amp;Id=92329&amp;phMy=rheing&amp;wo.sStatus=Call%5ECanceled%5EIn%20Progress%5EOn%20Hold%5ERequest%20Reassignment%5EScheduled%5ETentatively%20Closed%5EWeb%5EWork%20Completed&amp;orderby=WO" TargetMode="External"/><Relationship Id="rId5133" Type="http://schemas.openxmlformats.org/officeDocument/2006/relationships/hyperlink" Target="http://../pages%5Cwo.aspx?1=1&amp;Id=92330&amp;phMy=rheing&amp;wo.sStatus=Call%5ECanceled%5EIn%20Progress%5EOn%20Hold%5ERequest%20Reassignment%5EScheduled%5ETentatively%20Closed%5EWeb%5EWork%20Completed&amp;orderby=WO" TargetMode="External"/><Relationship Id="rId5138" Type="http://schemas.openxmlformats.org/officeDocument/2006/relationships/hyperlink" Target="http://../pages%5Cwo.aspx?1=1&amp;Id=92364&amp;phMy=rheing&amp;wo.sStatus=Call%5ECanceled%5EIn%20Progress%5EOn%20Hold%5ERequest%20Reassignment%5EScheduled%5ETentatively%20Closed%5EWeb%5EWork%20Completed&amp;orderby=WO" TargetMode="External"/><Relationship Id="rId5139" Type="http://schemas.openxmlformats.org/officeDocument/2006/relationships/hyperlink" Target="http://../pages%5Cwo.aspx?1=1&amp;Id=92406&amp;phMy=rheing&amp;wo.sStatus=Call%5ECanceled%5EIn%20Progress%5EOn%20Hold%5ERequest%20Reassignment%5EScheduled%5ETentatively%20Closed%5EWeb%5EWork%20Completed&amp;orderby=WO" TargetMode="External"/><Relationship Id="rId5136" Type="http://schemas.openxmlformats.org/officeDocument/2006/relationships/hyperlink" Target="http://../pages%5Cwo.aspx?1=1&amp;Id=92360&amp;phMy=rheing&amp;wo.sStatus=Call%5ECanceled%5EIn%20Progress%5EOn%20Hold%5ERequest%20Reassignment%5EScheduled%5ETentatively%20Closed%5EWeb%5EWork%20Completed&amp;orderby=WO" TargetMode="External"/><Relationship Id="rId5137" Type="http://schemas.openxmlformats.org/officeDocument/2006/relationships/hyperlink" Target="http://../pages%5Cwo.aspx?1=1&amp;Id=92361&amp;phMy=rheing&amp;wo.sStatus=Call%5ECanceled%5EIn%20Progress%5EOn%20Hold%5ERequest%20Reassignment%5EScheduled%5ETentatively%20Closed%5EWeb%5EWork%20Completed&amp;orderby=WO" TargetMode="External"/><Relationship Id="rId5129" Type="http://schemas.openxmlformats.org/officeDocument/2006/relationships/hyperlink" Target="http://../pages%5Cwo.aspx?1=1&amp;Id=92321&amp;phMy=rheing&amp;wo.sStatus=Call%5ECanceled%5EIn%20Progress%5EOn%20Hold%5ERequest%20Reassignment%5EScheduled%5ETentatively%20Closed%5EWeb%5EWork%20Completed&amp;orderby=WO" TargetMode="External"/><Relationship Id="rId5120" Type="http://schemas.openxmlformats.org/officeDocument/2006/relationships/hyperlink" Target="http://../pages%5Cwo.aspx?1=1&amp;Id=92271&amp;phMy=rheing&amp;wo.sStatus=Call%5ECanceled%5EIn%20Progress%5EOn%20Hold%5ERequest%20Reassignment%5EScheduled%5ETentatively%20Closed%5EWeb%5EWork%20Completed&amp;orderby=WO" TargetMode="External"/><Relationship Id="rId5123" Type="http://schemas.openxmlformats.org/officeDocument/2006/relationships/hyperlink" Target="http://../pages%5Cwo.aspx?1=1&amp;Id=92286&amp;phMy=rheing&amp;wo.sStatus=Call%5ECanceled%5EIn%20Progress%5EOn%20Hold%5ERequest%20Reassignment%5EScheduled%5ETentatively%20Closed%5EWeb%5EWork%20Completed&amp;orderby=WO" TargetMode="External"/><Relationship Id="rId5124" Type="http://schemas.openxmlformats.org/officeDocument/2006/relationships/hyperlink" Target="http://../pages%5Cwo.aspx?1=1&amp;Id=92287&amp;phMy=rheing&amp;wo.sStatus=Call%5ECanceled%5EIn%20Progress%5EOn%20Hold%5ERequest%20Reassignment%5EScheduled%5ETentatively%20Closed%5EWeb%5EWork%20Completed&amp;orderby=WO" TargetMode="External"/><Relationship Id="rId5121" Type="http://schemas.openxmlformats.org/officeDocument/2006/relationships/hyperlink" Target="http://../pages%5Cwo.aspx?1=1&amp;Id=92272&amp;phMy=rheing&amp;wo.sStatus=Call%5ECanceled%5EIn%20Progress%5EOn%20Hold%5ERequest%20Reassignment%5EScheduled%5ETentatively%20Closed%5EWeb%5EWork%20Completed&amp;orderby=WO" TargetMode="External"/><Relationship Id="rId5122" Type="http://schemas.openxmlformats.org/officeDocument/2006/relationships/hyperlink" Target="http://../pages%5Cwo.aspx?1=1&amp;Id=92274&amp;phMy=rheing&amp;wo.sStatus=Call%5ECanceled%5EIn%20Progress%5EOn%20Hold%5ERequest%20Reassignment%5EScheduled%5ETentatively%20Closed%5EWeb%5EWork%20Completed&amp;orderby=WO" TargetMode="External"/><Relationship Id="rId5127" Type="http://schemas.openxmlformats.org/officeDocument/2006/relationships/hyperlink" Target="http://../pages%5Cwo.aspx?1=1&amp;Id=92314&amp;phMy=rheing&amp;wo.sStatus=Call%5ECanceled%5EIn%20Progress%5EOn%20Hold%5ERequest%20Reassignment%5EScheduled%5ETentatively%20Closed%5EWeb%5EWork%20Completed&amp;orderby=WO" TargetMode="External"/><Relationship Id="rId5128" Type="http://schemas.openxmlformats.org/officeDocument/2006/relationships/hyperlink" Target="http://../pages%5Cwo.aspx?1=1&amp;Id=92320&amp;phMy=rheing&amp;wo.sStatus=Call%5ECanceled%5EIn%20Progress%5EOn%20Hold%5ERequest%20Reassignment%5EScheduled%5ETentatively%20Closed%5EWeb%5EWork%20Completed&amp;orderby=WO" TargetMode="External"/><Relationship Id="rId5125" Type="http://schemas.openxmlformats.org/officeDocument/2006/relationships/hyperlink" Target="http://../pages%5Cwo.aspx?1=1&amp;Id=92288&amp;phMy=rheing&amp;wo.sStatus=Call%5ECanceled%5EIn%20Progress%5EOn%20Hold%5ERequest%20Reassignment%5EScheduled%5ETentatively%20Closed%5EWeb%5EWork%20Completed&amp;orderby=WO" TargetMode="External"/><Relationship Id="rId5126" Type="http://schemas.openxmlformats.org/officeDocument/2006/relationships/hyperlink" Target="http://../pages%5Cwo.aspx?1=1&amp;Id=92306&amp;phMy=rheing&amp;wo.sStatus=Call%5ECanceled%5EIn%20Progress%5EOn%20Hold%5ERequest%20Reassignment%5EScheduled%5ETentatively%20Closed%5EWeb%5EWork%20Completed&amp;orderby=WO" TargetMode="External"/><Relationship Id="rId5152" Type="http://schemas.openxmlformats.org/officeDocument/2006/relationships/hyperlink" Target="http://../pages%5Cwo.aspx?1=1&amp;Id=92448&amp;phMy=rheing&amp;wo.sStatus=Call%5ECanceled%5EIn%20Progress%5EOn%20Hold%5ERequest%20Reassignment%5EScheduled%5ETentatively%20Closed%5EWeb%5EWork%20Completed&amp;orderby=WO" TargetMode="External"/><Relationship Id="rId5153" Type="http://schemas.openxmlformats.org/officeDocument/2006/relationships/hyperlink" Target="http://../pages%5Cwo.aspx?1=1&amp;Id=92457&amp;phMy=rheing&amp;wo.sStatus=Call%5ECanceled%5EIn%20Progress%5EOn%20Hold%5ERequest%20Reassignment%5EScheduled%5ETentatively%20Closed%5EWeb%5EWork%20Completed&amp;orderby=WO" TargetMode="External"/><Relationship Id="rId5150" Type="http://schemas.openxmlformats.org/officeDocument/2006/relationships/hyperlink" Target="http://../pages%5Cwo.aspx?1=1&amp;Id=92417&amp;phMy=rheing&amp;wo.sStatus=Call%5ECanceled%5EIn%20Progress%5EOn%20Hold%5ERequest%20Reassignment%5EScheduled%5ETentatively%20Closed%5EWeb%5EWork%20Completed&amp;orderby=WO" TargetMode="External"/><Relationship Id="rId5151" Type="http://schemas.openxmlformats.org/officeDocument/2006/relationships/hyperlink" Target="http://../pages%5Cwo.aspx?1=1&amp;Id=92418&amp;phMy=rheing&amp;wo.sStatus=Call%5ECanceled%5EIn%20Progress%5EOn%20Hold%5ERequest%20Reassignment%5EScheduled%5ETentatively%20Closed%5EWeb%5EWork%20Completed&amp;orderby=WO" TargetMode="External"/><Relationship Id="rId5156" Type="http://schemas.openxmlformats.org/officeDocument/2006/relationships/hyperlink" Target="http://../pages%5Cwo.aspx?1=1&amp;Id=92521&amp;phMy=rheing&amp;wo.sStatus=Call%5ECanceled%5EIn%20Progress%5EOn%20Hold%5ERequest%20Reassignment%5EScheduled%5ETentatively%20Closed%5EWeb%5EWork%20Completed&amp;orderby=WO" TargetMode="External"/><Relationship Id="rId5157" Type="http://schemas.openxmlformats.org/officeDocument/2006/relationships/hyperlink" Target="http://../pages%5Cwo.aspx?1=1&amp;Id=92522&amp;phMy=rheing&amp;wo.sStatus=Call%5ECanceled%5EIn%20Progress%5EOn%20Hold%5ERequest%20Reassignment%5EScheduled%5ETentatively%20Closed%5EWeb%5EWork%20Completed&amp;orderby=WO" TargetMode="External"/><Relationship Id="rId5154" Type="http://schemas.openxmlformats.org/officeDocument/2006/relationships/hyperlink" Target="http://../pages%5Cwo.aspx?1=1&amp;Id=92498&amp;phMy=rheing&amp;wo.sStatus=Call%5ECanceled%5EIn%20Progress%5EOn%20Hold%5ERequest%20Reassignment%5EScheduled%5ETentatively%20Closed%5EWeb%5EWork%20Completed&amp;orderby=WO" TargetMode="External"/><Relationship Id="rId5155" Type="http://schemas.openxmlformats.org/officeDocument/2006/relationships/hyperlink" Target="http://../pages%5Cwo.aspx?1=1&amp;Id=92520&amp;phMy=rheing&amp;wo.sStatus=Call%5ECanceled%5EIn%20Progress%5EOn%20Hold%5ERequest%20Reassignment%5EScheduled%5ETentatively%20Closed%5EWeb%5EWork%20Completed&amp;orderby=WO" TargetMode="External"/><Relationship Id="rId5158" Type="http://schemas.openxmlformats.org/officeDocument/2006/relationships/hyperlink" Target="http://../pages%5Cwo.aspx?1=1&amp;Id=92523&amp;phMy=rheing&amp;wo.sStatus=Call%5ECanceled%5EIn%20Progress%5EOn%20Hold%5ERequest%20Reassignment%5EScheduled%5ETentatively%20Closed%5EWeb%5EWork%20Completed&amp;orderby=WO" TargetMode="External"/><Relationship Id="rId5159" Type="http://schemas.openxmlformats.org/officeDocument/2006/relationships/hyperlink" Target="http://../pages%5Cwo.aspx?1=1&amp;Id=92525&amp;phMy=rheing&amp;wo.sStatus=Call%5ECanceled%5EIn%20Progress%5EOn%20Hold%5ERequest%20Reassignment%5EScheduled%5ETentatively%20Closed%5EWeb%5EWork%20Completed&amp;orderby=WO" TargetMode="External"/><Relationship Id="rId5141" Type="http://schemas.openxmlformats.org/officeDocument/2006/relationships/hyperlink" Target="http://../pages%5Cwo.aspx?1=1&amp;Id=92408&amp;phMy=rheing&amp;wo.sStatus=Call%5ECanceled%5EIn%20Progress%5EOn%20Hold%5ERequest%20Reassignment%5EScheduled%5ETentatively%20Closed%5EWeb%5EWork%20Completed&amp;orderby=WO" TargetMode="External"/><Relationship Id="rId5142" Type="http://schemas.openxmlformats.org/officeDocument/2006/relationships/hyperlink" Target="http://../pages%5Cwo.aspx?1=1&amp;Id=92409&amp;phMy=rheing&amp;wo.sStatus=Call%5ECanceled%5EIn%20Progress%5EOn%20Hold%5ERequest%20Reassignment%5EScheduled%5ETentatively%20Closed%5EWeb%5EWork%20Completed&amp;orderby=WO" TargetMode="External"/><Relationship Id="rId5140" Type="http://schemas.openxmlformats.org/officeDocument/2006/relationships/hyperlink" Target="http://../pages%5Cwo.aspx?1=1&amp;Id=92407&amp;phMy=rheing&amp;wo.sStatus=Call%5ECanceled%5EIn%20Progress%5EOn%20Hold%5ERequest%20Reassignment%5EScheduled%5ETentatively%20Closed%5EWeb%5EWork%20Completed&amp;orderby=WO" TargetMode="External"/><Relationship Id="rId5145" Type="http://schemas.openxmlformats.org/officeDocument/2006/relationships/hyperlink" Target="http://../pages%5Cwo.aspx?1=1&amp;Id=92412&amp;phMy=rheing&amp;wo.sStatus=Call%5ECanceled%5EIn%20Progress%5EOn%20Hold%5ERequest%20Reassignment%5EScheduled%5ETentatively%20Closed%5EWeb%5EWork%20Completed&amp;orderby=WO" TargetMode="External"/><Relationship Id="rId5146" Type="http://schemas.openxmlformats.org/officeDocument/2006/relationships/hyperlink" Target="http://../pages%5Cwo.aspx?1=1&amp;Id=92413&amp;phMy=rheing&amp;wo.sStatus=Call%5ECanceled%5EIn%20Progress%5EOn%20Hold%5ERequest%20Reassignment%5EScheduled%5ETentatively%20Closed%5EWeb%5EWork%20Completed&amp;orderby=WO" TargetMode="External"/><Relationship Id="rId5143" Type="http://schemas.openxmlformats.org/officeDocument/2006/relationships/hyperlink" Target="http://../pages%5Cwo.aspx?1=1&amp;Id=92410&amp;phMy=rheing&amp;wo.sStatus=Call%5ECanceled%5EIn%20Progress%5EOn%20Hold%5ERequest%20Reassignment%5EScheduled%5ETentatively%20Closed%5EWeb%5EWork%20Completed&amp;orderby=WO" TargetMode="External"/><Relationship Id="rId5144" Type="http://schemas.openxmlformats.org/officeDocument/2006/relationships/hyperlink" Target="http://../pages%5Cwo.aspx?1=1&amp;Id=92411&amp;phMy=rheing&amp;wo.sStatus=Call%5ECanceled%5EIn%20Progress%5EOn%20Hold%5ERequest%20Reassignment%5EScheduled%5ETentatively%20Closed%5EWeb%5EWork%20Completed&amp;orderby=WO" TargetMode="External"/><Relationship Id="rId5149" Type="http://schemas.openxmlformats.org/officeDocument/2006/relationships/hyperlink" Target="http://../pages%5Cwo.aspx?1=1&amp;Id=92416&amp;phMy=rheing&amp;wo.sStatus=Call%5ECanceled%5EIn%20Progress%5EOn%20Hold%5ERequest%20Reassignment%5EScheduled%5ETentatively%20Closed%5EWeb%5EWork%20Completed&amp;orderby=WO" TargetMode="External"/><Relationship Id="rId5147" Type="http://schemas.openxmlformats.org/officeDocument/2006/relationships/hyperlink" Target="http://../pages%5Cwo.aspx?1=1&amp;Id=92414&amp;phMy=rheing&amp;wo.sStatus=Call%5ECanceled%5EIn%20Progress%5EOn%20Hold%5ERequest%20Reassignment%5EScheduled%5ETentatively%20Closed%5EWeb%5EWork%20Completed&amp;orderby=WO" TargetMode="External"/><Relationship Id="rId5148" Type="http://schemas.openxmlformats.org/officeDocument/2006/relationships/hyperlink" Target="http://../pages%5Cwo.aspx?1=1&amp;Id=92415&amp;phMy=rheing&amp;wo.sStatus=Call%5ECanceled%5EIn%20Progress%5EOn%20Hold%5ERequest%20Reassignment%5EScheduled%5ETentatively%20Closed%5EWeb%5EWork%20Completed&amp;orderby=WO" TargetMode="External"/><Relationship Id="rId5118" Type="http://schemas.openxmlformats.org/officeDocument/2006/relationships/hyperlink" Target="http://../pages%5Cwo.aspx?1=1&amp;Id=92224&amp;phMy=rheing&amp;wo.sStatus=Call%5ECanceled%5EIn%20Progress%5EOn%20Hold%5ERequest%20Reassignment%5EScheduled%5ETentatively%20Closed%5EWeb%5EWork%20Completed&amp;orderby=WO" TargetMode="External"/><Relationship Id="rId5119" Type="http://schemas.openxmlformats.org/officeDocument/2006/relationships/hyperlink" Target="http://../pages%5Cwo.aspx?1=1&amp;Id=92234&amp;phMy=rheing&amp;wo.sStatus=Call%5ECanceled%5EIn%20Progress%5EOn%20Hold%5ERequest%20Reassignment%5EScheduled%5ETentatively%20Closed%5EWeb%5EWork%20Completed&amp;orderby=WO" TargetMode="External"/><Relationship Id="rId5112" Type="http://schemas.openxmlformats.org/officeDocument/2006/relationships/hyperlink" Target="http://../pages%5Cwo.aspx?1=1&amp;Id=92174&amp;phMy=rheing&amp;wo.sStatus=Call%5ECanceled%5EIn%20Progress%5EOn%20Hold%5ERequest%20Reassignment%5EScheduled%5ETentatively%20Closed%5EWeb%5EWork%20Completed&amp;orderby=WO" TargetMode="External"/><Relationship Id="rId5113" Type="http://schemas.openxmlformats.org/officeDocument/2006/relationships/hyperlink" Target="http://../pages%5Cwo.aspx?1=1&amp;Id=92175&amp;phMy=rheing&amp;wo.sStatus=Call%5ECanceled%5EIn%20Progress%5EOn%20Hold%5ERequest%20Reassignment%5EScheduled%5ETentatively%20Closed%5EWeb%5EWork%20Completed&amp;orderby=WO" TargetMode="External"/><Relationship Id="rId5110" Type="http://schemas.openxmlformats.org/officeDocument/2006/relationships/hyperlink" Target="http://../pages%5Cwo.aspx?1=1&amp;Id=92128&amp;phMy=rheing&amp;wo.sStatus=Call%5ECanceled%5EIn%20Progress%5EOn%20Hold%5ERequest%20Reassignment%5EScheduled%5ETentatively%20Closed%5EWeb%5EWork%20Completed&amp;orderby=WO" TargetMode="External"/><Relationship Id="rId5111" Type="http://schemas.openxmlformats.org/officeDocument/2006/relationships/hyperlink" Target="http://../pages%5Cwo.aspx?1=1&amp;Id=92150&amp;phMy=rheing&amp;wo.sStatus=Call%5ECanceled%5EIn%20Progress%5EOn%20Hold%5ERequest%20Reassignment%5EScheduled%5ETentatively%20Closed%5EWeb%5EWork%20Completed&amp;orderby=WO" TargetMode="External"/><Relationship Id="rId5116" Type="http://schemas.openxmlformats.org/officeDocument/2006/relationships/hyperlink" Target="http://../pages%5Cwo.aspx?1=1&amp;Id=92211&amp;phMy=rheing&amp;wo.sStatus=Call%5ECanceled%5EIn%20Progress%5EOn%20Hold%5ERequest%20Reassignment%5EScheduled%5ETentatively%20Closed%5EWeb%5EWork%20Completed&amp;orderby=WO" TargetMode="External"/><Relationship Id="rId5117" Type="http://schemas.openxmlformats.org/officeDocument/2006/relationships/hyperlink" Target="http://../pages%5Cwo.aspx?1=1&amp;Id=92215&amp;phMy=rheing&amp;wo.sStatus=Call%5ECanceled%5EIn%20Progress%5EOn%20Hold%5ERequest%20Reassignment%5EScheduled%5ETentatively%20Closed%5EWeb%5EWork%20Completed&amp;orderby=WO" TargetMode="External"/><Relationship Id="rId5114" Type="http://schemas.openxmlformats.org/officeDocument/2006/relationships/hyperlink" Target="http://../pages%5Cwo.aspx?1=1&amp;Id=92177&amp;phMy=rheing&amp;wo.sStatus=Call%5ECanceled%5EIn%20Progress%5EOn%20Hold%5ERequest%20Reassignment%5EScheduled%5ETentatively%20Closed%5EWeb%5EWork%20Completed&amp;orderby=WO" TargetMode="External"/><Relationship Id="rId5115" Type="http://schemas.openxmlformats.org/officeDocument/2006/relationships/hyperlink" Target="http://../pages%5Cwo.aspx?1=1&amp;Id=92203&amp;phMy=rheing&amp;wo.sStatus=Call%5ECanceled%5EIn%20Progress%5EOn%20Hold%5ERequest%20Reassignment%5EScheduled%5ETentatively%20Closed%5EWeb%5EWork%20Completed&amp;orderby=WO" TargetMode="External"/><Relationship Id="rId5109" Type="http://schemas.openxmlformats.org/officeDocument/2006/relationships/hyperlink" Target="http://../pages%5Cwo.aspx?1=1&amp;Id=92123&amp;phMy=rheing&amp;wo.sStatus=Call%5ECanceled%5EIn%20Progress%5EOn%20Hold%5ERequest%20Reassignment%5EScheduled%5ETentatively%20Closed%5EWeb%5EWork%20Completed&amp;orderby=WO" TargetMode="External"/><Relationship Id="rId5107" Type="http://schemas.openxmlformats.org/officeDocument/2006/relationships/hyperlink" Target="http://../pages%5Cwo.aspx?1=1&amp;Id=92069&amp;phMy=rheing&amp;wo.sStatus=Call%5ECanceled%5EIn%20Progress%5EOn%20Hold%5ERequest%20Reassignment%5EScheduled%5ETentatively%20Closed%5EWeb%5EWork%20Completed&amp;orderby=WO" TargetMode="External"/><Relationship Id="rId5108" Type="http://schemas.openxmlformats.org/officeDocument/2006/relationships/hyperlink" Target="http://../pages%5Cwo.aspx?1=1&amp;Id=92122&amp;phMy=rheing&amp;wo.sStatus=Call%5ECanceled%5EIn%20Progress%5EOn%20Hold%5ERequest%20Reassignment%5EScheduled%5ETentatively%20Closed%5EWeb%5EWork%20Completed&amp;orderby=WO" TargetMode="External"/><Relationship Id="rId5101" Type="http://schemas.openxmlformats.org/officeDocument/2006/relationships/hyperlink" Target="http://../pages%5Cwo.aspx?1=1&amp;Id=92019&amp;phMy=rheing&amp;wo.sStatus=Call%5ECanceled%5EIn%20Progress%5EOn%20Hold%5ERequest%20Reassignment%5EScheduled%5ETentatively%20Closed%5EWeb%5EWork%20Completed&amp;orderby=WO" TargetMode="External"/><Relationship Id="rId5102" Type="http://schemas.openxmlformats.org/officeDocument/2006/relationships/hyperlink" Target="http://../pages%5Cwo.aspx?1=1&amp;Id=92020&amp;phMy=rheing&amp;wo.sStatus=Call%5ECanceled%5EIn%20Progress%5EOn%20Hold%5ERequest%20Reassignment%5EScheduled%5ETentatively%20Closed%5EWeb%5EWork%20Completed&amp;orderby=WO" TargetMode="External"/><Relationship Id="rId5100" Type="http://schemas.openxmlformats.org/officeDocument/2006/relationships/hyperlink" Target="http://../pages%5Cwo.aspx?1=1&amp;Id=92007&amp;phMy=rheing&amp;wo.sStatus=Call%5ECanceled%5EIn%20Progress%5EOn%20Hold%5ERequest%20Reassignment%5EScheduled%5ETentatively%20Closed%5EWeb%5EWork%20Completed&amp;orderby=WO" TargetMode="External"/><Relationship Id="rId5105" Type="http://schemas.openxmlformats.org/officeDocument/2006/relationships/hyperlink" Target="http://../pages%5Cwo.aspx?1=1&amp;Id=92066&amp;phMy=rheing&amp;wo.sStatus=Call%5ECanceled%5EIn%20Progress%5EOn%20Hold%5ERequest%20Reassignment%5EScheduled%5ETentatively%20Closed%5EWeb%5EWork%20Completed&amp;orderby=WO" TargetMode="External"/><Relationship Id="rId5106" Type="http://schemas.openxmlformats.org/officeDocument/2006/relationships/hyperlink" Target="http://../pages%5Cwo.aspx?1=1&amp;Id=92068&amp;phMy=rheing&amp;wo.sStatus=Call%5ECanceled%5EIn%20Progress%5EOn%20Hold%5ERequest%20Reassignment%5EScheduled%5ETentatively%20Closed%5EWeb%5EWork%20Completed&amp;orderby=WO" TargetMode="External"/><Relationship Id="rId5103" Type="http://schemas.openxmlformats.org/officeDocument/2006/relationships/hyperlink" Target="http://../pages%5Cwo.aspx?1=1&amp;Id=92033&amp;phMy=rheing&amp;wo.sStatus=Call%5ECanceled%5EIn%20Progress%5EOn%20Hold%5ERequest%20Reassignment%5EScheduled%5ETentatively%20Closed%5EWeb%5EWork%20Completed&amp;orderby=WO" TargetMode="External"/><Relationship Id="rId5104" Type="http://schemas.openxmlformats.org/officeDocument/2006/relationships/hyperlink" Target="http://../pages%5Cwo.aspx?1=1&amp;Id=92061&amp;phMy=rheing&amp;wo.sStatus=Call%5ECanceled%5EIn%20Progress%5EOn%20Hold%5ERequest%20Reassignment%5EScheduled%5ETentatively%20Closed%5EWeb%5EWork%20Completed&amp;orderby=WO" TargetMode="External"/><Relationship Id="rId2940" Type="http://schemas.openxmlformats.org/officeDocument/2006/relationships/hyperlink" Target="http://../pages%5Cwo.aspx?1=1&amp;Id=44027&amp;phMy=rheing&amp;wo.sStatus=Call%5ECanceled%5EIn%20Progress%5EOn%20Hold%5ERequest%20Reassignment%5EScheduled%5ETentatively%20Closed%5EWeb%5EWork%20Completed&amp;orderby=WO" TargetMode="External"/><Relationship Id="rId1610" Type="http://schemas.openxmlformats.org/officeDocument/2006/relationships/hyperlink" Target="http://../pages%5Cwo.aspx?1=1&amp;Id=17998&amp;phMy=rheing&amp;wo.sStatus=Call%5ECanceled%5EIn%20Progress%5EOn%20Hold%5ERequest%20Reassignment%5EScheduled%5ETentatively%20Closed%5EWeb%5EWork%20Completed&amp;orderby=WO" TargetMode="External"/><Relationship Id="rId2941" Type="http://schemas.openxmlformats.org/officeDocument/2006/relationships/hyperlink" Target="http://../pages%5Cwo.aspx?1=1&amp;Id=44061&amp;phMy=rheing&amp;wo.sStatus=Call%5ECanceled%5EIn%20Progress%5EOn%20Hold%5ERequest%20Reassignment%5EScheduled%5ETentatively%20Closed%5EWeb%5EWork%20Completed&amp;orderby=WO" TargetMode="External"/><Relationship Id="rId1611" Type="http://schemas.openxmlformats.org/officeDocument/2006/relationships/hyperlink" Target="http://../pages%5Cwo.aspx?1=1&amp;Id=18003&amp;phMy=rheing&amp;wo.sStatus=Call%5ECanceled%5EIn%20Progress%5EOn%20Hold%5ERequest%20Reassignment%5EScheduled%5ETentatively%20Closed%5EWeb%5EWork%20Completed&amp;orderby=WO" TargetMode="External"/><Relationship Id="rId2942" Type="http://schemas.openxmlformats.org/officeDocument/2006/relationships/hyperlink" Target="http://../pages%5Cwo.aspx?1=1&amp;Id=44076&amp;phMy=rheing&amp;wo.sStatus=Call%5ECanceled%5EIn%20Progress%5EOn%20Hold%5ERequest%20Reassignment%5EScheduled%5ETentatively%20Closed%5EWeb%5EWork%20Completed&amp;orderby=WO" TargetMode="External"/><Relationship Id="rId1612" Type="http://schemas.openxmlformats.org/officeDocument/2006/relationships/hyperlink" Target="http://../pages%5Cwo.aspx?1=1&amp;Id=18103&amp;phMy=rheing&amp;wo.sStatus=Call%5ECanceled%5EIn%20Progress%5EOn%20Hold%5ERequest%20Reassignment%5EScheduled%5ETentatively%20Closed%5EWeb%5EWork%20Completed&amp;orderby=WO" TargetMode="External"/><Relationship Id="rId2943" Type="http://schemas.openxmlformats.org/officeDocument/2006/relationships/hyperlink" Target="http://../pages%5Cwo.aspx?1=1&amp;Id=44087&amp;phMy=rheing&amp;wo.sStatus=Call%5ECanceled%5EIn%20Progress%5EOn%20Hold%5ERequest%20Reassignment%5EScheduled%5ETentatively%20Closed%5EWeb%5EWork%20Completed&amp;orderby=WO" TargetMode="External"/><Relationship Id="rId1613" Type="http://schemas.openxmlformats.org/officeDocument/2006/relationships/hyperlink" Target="http://../pages%5Cwo.aspx?1=1&amp;Id=18105&amp;phMy=rheing&amp;wo.sStatus=Call%5ECanceled%5EIn%20Progress%5EOn%20Hold%5ERequest%20Reassignment%5EScheduled%5ETentatively%20Closed%5EWeb%5EWork%20Completed&amp;orderby=WO" TargetMode="External"/><Relationship Id="rId2944" Type="http://schemas.openxmlformats.org/officeDocument/2006/relationships/hyperlink" Target="http://../pages%5Cwo.aspx?1=1&amp;Id=44112&amp;phMy=rheing&amp;wo.sStatus=Call%5ECanceled%5EIn%20Progress%5EOn%20Hold%5ERequest%20Reassignment%5EScheduled%5ETentatively%20Closed%5EWeb%5EWork%20Completed&amp;orderby=WO" TargetMode="External"/><Relationship Id="rId1614" Type="http://schemas.openxmlformats.org/officeDocument/2006/relationships/hyperlink" Target="http://../pages%5Cwo.aspx?1=1&amp;Id=18136&amp;phMy=rheing&amp;wo.sStatus=Call%5ECanceled%5EIn%20Progress%5EOn%20Hold%5ERequest%20Reassignment%5EScheduled%5ETentatively%20Closed%5EWeb%5EWork%20Completed&amp;orderby=WO" TargetMode="External"/><Relationship Id="rId2945" Type="http://schemas.openxmlformats.org/officeDocument/2006/relationships/hyperlink" Target="http://../pages%5Cwo.aspx?1=1&amp;Id=44144&amp;phMy=rheing&amp;wo.sStatus=Call%5ECanceled%5EIn%20Progress%5EOn%20Hold%5ERequest%20Reassignment%5EScheduled%5ETentatively%20Closed%5EWeb%5EWork%20Completed&amp;orderby=WO" TargetMode="External"/><Relationship Id="rId1615" Type="http://schemas.openxmlformats.org/officeDocument/2006/relationships/hyperlink" Target="http://../pages%5Cwo.aspx?1=1&amp;Id=18219&amp;phMy=rheing&amp;wo.sStatus=Call%5ECanceled%5EIn%20Progress%5EOn%20Hold%5ERequest%20Reassignment%5EScheduled%5ETentatively%20Closed%5EWeb%5EWork%20Completed&amp;orderby=WO" TargetMode="External"/><Relationship Id="rId2946" Type="http://schemas.openxmlformats.org/officeDocument/2006/relationships/hyperlink" Target="http://../pages%5Cwo.aspx?1=1&amp;Id=44185&amp;phMy=rheing&amp;wo.sStatus=Call%5ECanceled%5EIn%20Progress%5EOn%20Hold%5ERequest%20Reassignment%5EScheduled%5ETentatively%20Closed%5EWeb%5EWork%20Completed&amp;orderby=WO" TargetMode="External"/><Relationship Id="rId1616" Type="http://schemas.openxmlformats.org/officeDocument/2006/relationships/hyperlink" Target="http://../pages%5Cwo.aspx?1=1&amp;Id=18237&amp;phMy=rheing&amp;wo.sStatus=Call%5ECanceled%5EIn%20Progress%5EOn%20Hold%5ERequest%20Reassignment%5EScheduled%5ETentatively%20Closed%5EWeb%5EWork%20Completed&amp;orderby=WO" TargetMode="External"/><Relationship Id="rId2947" Type="http://schemas.openxmlformats.org/officeDocument/2006/relationships/hyperlink" Target="http://../pages%5Cwo.aspx?1=1&amp;Id=44186&amp;phMy=rheing&amp;wo.sStatus=Call%5ECanceled%5EIn%20Progress%5EOn%20Hold%5ERequest%20Reassignment%5EScheduled%5ETentatively%20Closed%5EWeb%5EWork%20Completed&amp;orderby=WO" TargetMode="External"/><Relationship Id="rId907" Type="http://schemas.openxmlformats.org/officeDocument/2006/relationships/hyperlink" Target="http://../pages%5Cwo.aspx?1=1&amp;Id=6147&amp;phMy=rheing&amp;wo.sStatus=Call%5ECanceled%5EIn%20Progress%5EOn%20Hold%5ERequest%20Reassignment%5EScheduled%5ETentatively%20Closed%5EWeb%5EWork%20Completed&amp;orderby=WO" TargetMode="External"/><Relationship Id="rId1617" Type="http://schemas.openxmlformats.org/officeDocument/2006/relationships/hyperlink" Target="http://../pages%5Cwo.aspx?1=1&amp;Id=18242&amp;phMy=rheing&amp;wo.sStatus=Call%5ECanceled%5EIn%20Progress%5EOn%20Hold%5ERequest%20Reassignment%5EScheduled%5ETentatively%20Closed%5EWeb%5EWork%20Completed&amp;orderby=WO" TargetMode="External"/><Relationship Id="rId2948" Type="http://schemas.openxmlformats.org/officeDocument/2006/relationships/hyperlink" Target="http://../pages%5Cwo.aspx?1=1&amp;Id=44239&amp;phMy=rheing&amp;wo.sStatus=Call%5ECanceled%5EIn%20Progress%5EOn%20Hold%5ERequest%20Reassignment%5EScheduled%5ETentatively%20Closed%5EWeb%5EWork%20Completed&amp;orderby=WO" TargetMode="External"/><Relationship Id="rId906" Type="http://schemas.openxmlformats.org/officeDocument/2006/relationships/hyperlink" Target="http://../pages%5Cwo.aspx?1=1&amp;Id=6146&amp;phMy=rheing&amp;wo.sStatus=Call%5ECanceled%5EIn%20Progress%5EOn%20Hold%5ERequest%20Reassignment%5EScheduled%5ETentatively%20Closed%5EWeb%5EWork%20Completed&amp;orderby=WO" TargetMode="External"/><Relationship Id="rId1618" Type="http://schemas.openxmlformats.org/officeDocument/2006/relationships/hyperlink" Target="http://../pages%5Cwo.aspx?1=1&amp;Id=18272&amp;phMy=rheing&amp;wo.sStatus=Call%5ECanceled%5EIn%20Progress%5EOn%20Hold%5ERequest%20Reassignment%5EScheduled%5ETentatively%20Closed%5EWeb%5EWork%20Completed&amp;orderby=WO" TargetMode="External"/><Relationship Id="rId2949" Type="http://schemas.openxmlformats.org/officeDocument/2006/relationships/hyperlink" Target="http://../pages%5Cwo.aspx?1=1&amp;Id=44241&amp;phMy=rheing&amp;wo.sStatus=Call%5ECanceled%5EIn%20Progress%5EOn%20Hold%5ERequest%20Reassignment%5EScheduled%5ETentatively%20Closed%5EWeb%5EWork%20Completed&amp;orderby=WO" TargetMode="External"/><Relationship Id="rId905" Type="http://schemas.openxmlformats.org/officeDocument/2006/relationships/hyperlink" Target="http://../pages%5Cwo.aspx?1=1&amp;Id=6089&amp;phMy=rheing&amp;wo.sStatus=Call%5ECanceled%5EIn%20Progress%5EOn%20Hold%5ERequest%20Reassignment%5EScheduled%5ETentatively%20Closed%5EWeb%5EWork%20Completed&amp;orderby=WO" TargetMode="External"/><Relationship Id="rId1619" Type="http://schemas.openxmlformats.org/officeDocument/2006/relationships/hyperlink" Target="http://../pages%5Cwo.aspx?1=1&amp;Id=18274&amp;phMy=rheing&amp;wo.sStatus=Call%5ECanceled%5EIn%20Progress%5EOn%20Hold%5ERequest%20Reassignment%5EScheduled%5ETentatively%20Closed%5EWeb%5EWork%20Completed&amp;orderby=WO" TargetMode="External"/><Relationship Id="rId904" Type="http://schemas.openxmlformats.org/officeDocument/2006/relationships/hyperlink" Target="http://../pages%5Cwo.aspx?1=1&amp;Id=6088&amp;phMy=rheing&amp;wo.sStatus=Call%5ECanceled%5EIn%20Progress%5EOn%20Hold%5ERequest%20Reassignment%5EScheduled%5ETentatively%20Closed%5EWeb%5EWork%20Completed&amp;orderby=WO" TargetMode="External"/><Relationship Id="rId909" Type="http://schemas.openxmlformats.org/officeDocument/2006/relationships/hyperlink" Target="http://../pages%5Cwo.aspx?1=1&amp;Id=6149&amp;phMy=rheing&amp;wo.sStatus=Call%5ECanceled%5EIn%20Progress%5EOn%20Hold%5ERequest%20Reassignment%5EScheduled%5ETentatively%20Closed%5EWeb%5EWork%20Completed&amp;orderby=WO" TargetMode="External"/><Relationship Id="rId908" Type="http://schemas.openxmlformats.org/officeDocument/2006/relationships/hyperlink" Target="http://../pages%5Cwo.aspx?1=1&amp;Id=6148&amp;phMy=rheing&amp;wo.sStatus=Call%5ECanceled%5EIn%20Progress%5EOn%20Hold%5ERequest%20Reassignment%5EScheduled%5ETentatively%20Closed%5EWeb%5EWork%20Completed&amp;orderby=WO" TargetMode="External"/><Relationship Id="rId903" Type="http://schemas.openxmlformats.org/officeDocument/2006/relationships/hyperlink" Target="http://../pages%5Cwo.aspx?1=1&amp;Id=6087&amp;phMy=rheing&amp;wo.sStatus=Call%5ECanceled%5EIn%20Progress%5EOn%20Hold%5ERequest%20Reassignment%5EScheduled%5ETentatively%20Closed%5EWeb%5EWork%20Completed&amp;orderby=WO" TargetMode="External"/><Relationship Id="rId902" Type="http://schemas.openxmlformats.org/officeDocument/2006/relationships/hyperlink" Target="http://../pages%5Cwo.aspx?1=1&amp;Id=6086&amp;phMy=rheing&amp;wo.sStatus=Call%5ECanceled%5EIn%20Progress%5EOn%20Hold%5ERequest%20Reassignment%5EScheduled%5ETentatively%20Closed%5EWeb%5EWork%20Completed&amp;orderby=WO" TargetMode="External"/><Relationship Id="rId901" Type="http://schemas.openxmlformats.org/officeDocument/2006/relationships/hyperlink" Target="http://../pages%5Cwo.aspx?1=1&amp;Id=6082&amp;phMy=rheing&amp;wo.sStatus=Call%5ECanceled%5EIn%20Progress%5EOn%20Hold%5ERequest%20Reassignment%5EScheduled%5ETentatively%20Closed%5EWeb%5EWork%20Completed&amp;orderby=WO" TargetMode="External"/><Relationship Id="rId900" Type="http://schemas.openxmlformats.org/officeDocument/2006/relationships/hyperlink" Target="http://../pages%5Cwo.aspx?1=1&amp;Id=5999&amp;phMy=rheing&amp;wo.sStatus=Call%5ECanceled%5EIn%20Progress%5EOn%20Hold%5ERequest%20Reassignment%5EScheduled%5ETentatively%20Closed%5EWeb%5EWork%20Completed&amp;orderby=WO" TargetMode="External"/><Relationship Id="rId2930" Type="http://schemas.openxmlformats.org/officeDocument/2006/relationships/hyperlink" Target="http://../pages%5Cwo.aspx?1=1&amp;Id=43857&amp;phMy=rheing&amp;wo.sStatus=Call%5ECanceled%5EIn%20Progress%5EOn%20Hold%5ERequest%20Reassignment%5EScheduled%5ETentatively%20Closed%5EWeb%5EWork%20Completed&amp;orderby=WO" TargetMode="External"/><Relationship Id="rId1600" Type="http://schemas.openxmlformats.org/officeDocument/2006/relationships/hyperlink" Target="http://../pages%5Cwo.aspx?1=1&amp;Id=17934&amp;phMy=rheing&amp;wo.sStatus=Call%5ECanceled%5EIn%20Progress%5EOn%20Hold%5ERequest%20Reassignment%5EScheduled%5ETentatively%20Closed%5EWeb%5EWork%20Completed&amp;orderby=WO" TargetMode="External"/><Relationship Id="rId2931" Type="http://schemas.openxmlformats.org/officeDocument/2006/relationships/hyperlink" Target="http://../pages%5Cwo.aspx?1=1&amp;Id=43863&amp;phMy=rheing&amp;wo.sStatus=Call%5ECanceled%5EIn%20Progress%5EOn%20Hold%5ERequest%20Reassignment%5EScheduled%5ETentatively%20Closed%5EWeb%5EWork%20Completed&amp;orderby=WO" TargetMode="External"/><Relationship Id="rId1601" Type="http://schemas.openxmlformats.org/officeDocument/2006/relationships/hyperlink" Target="http://../pages%5Cwo.aspx?1=1&amp;Id=17935&amp;phMy=rheing&amp;wo.sStatus=Call%5ECanceled%5EIn%20Progress%5EOn%20Hold%5ERequest%20Reassignment%5EScheduled%5ETentatively%20Closed%5EWeb%5EWork%20Completed&amp;orderby=WO" TargetMode="External"/><Relationship Id="rId2932" Type="http://schemas.openxmlformats.org/officeDocument/2006/relationships/hyperlink" Target="http://../pages%5Cwo.aspx?1=1&amp;Id=43938&amp;phMy=rheing&amp;wo.sStatus=Call%5ECanceled%5EIn%20Progress%5EOn%20Hold%5ERequest%20Reassignment%5EScheduled%5ETentatively%20Closed%5EWeb%5EWork%20Completed&amp;orderby=WO" TargetMode="External"/><Relationship Id="rId1602" Type="http://schemas.openxmlformats.org/officeDocument/2006/relationships/hyperlink" Target="http://../pages%5Cwo.aspx?1=1&amp;Id=17938&amp;phMy=rheing&amp;wo.sStatus=Call%5ECanceled%5EIn%20Progress%5EOn%20Hold%5ERequest%20Reassignment%5EScheduled%5ETentatively%20Closed%5EWeb%5EWork%20Completed&amp;orderby=WO" TargetMode="External"/><Relationship Id="rId2933" Type="http://schemas.openxmlformats.org/officeDocument/2006/relationships/hyperlink" Target="http://../pages%5Cwo.aspx?1=1&amp;Id=43939&amp;phMy=rheing&amp;wo.sStatus=Call%5ECanceled%5EIn%20Progress%5EOn%20Hold%5ERequest%20Reassignment%5EScheduled%5ETentatively%20Closed%5EWeb%5EWork%20Completed&amp;orderby=WO" TargetMode="External"/><Relationship Id="rId1603" Type="http://schemas.openxmlformats.org/officeDocument/2006/relationships/hyperlink" Target="http://../pages%5Cwo.aspx?1=1&amp;Id=17939&amp;phMy=rheing&amp;wo.sStatus=Call%5ECanceled%5EIn%20Progress%5EOn%20Hold%5ERequest%20Reassignment%5EScheduled%5ETentatively%20Closed%5EWeb%5EWork%20Completed&amp;orderby=WO" TargetMode="External"/><Relationship Id="rId2934" Type="http://schemas.openxmlformats.org/officeDocument/2006/relationships/hyperlink" Target="http://../pages%5Cwo.aspx?1=1&amp;Id=43970&amp;phMy=rheing&amp;wo.sStatus=Call%5ECanceled%5EIn%20Progress%5EOn%20Hold%5ERequest%20Reassignment%5EScheduled%5ETentatively%20Closed%5EWeb%5EWork%20Completed&amp;orderby=WO" TargetMode="External"/><Relationship Id="rId1604" Type="http://schemas.openxmlformats.org/officeDocument/2006/relationships/hyperlink" Target="http://../pages%5Cwo.aspx?1=1&amp;Id=17940&amp;phMy=rheing&amp;wo.sStatus=Call%5ECanceled%5EIn%20Progress%5EOn%20Hold%5ERequest%20Reassignment%5EScheduled%5ETentatively%20Closed%5EWeb%5EWork%20Completed&amp;orderby=WO" TargetMode="External"/><Relationship Id="rId2935" Type="http://schemas.openxmlformats.org/officeDocument/2006/relationships/hyperlink" Target="http://../pages%5Cwo.aspx?1=1&amp;Id=43973&amp;phMy=rheing&amp;wo.sStatus=Call%5ECanceled%5EIn%20Progress%5EOn%20Hold%5ERequest%20Reassignment%5EScheduled%5ETentatively%20Closed%5EWeb%5EWork%20Completed&amp;orderby=WO" TargetMode="External"/><Relationship Id="rId1605" Type="http://schemas.openxmlformats.org/officeDocument/2006/relationships/hyperlink" Target="http://../pages%5Cwo.aspx?1=1&amp;Id=17941&amp;phMy=rheing&amp;wo.sStatus=Call%5ECanceled%5EIn%20Progress%5EOn%20Hold%5ERequest%20Reassignment%5EScheduled%5ETentatively%20Closed%5EWeb%5EWork%20Completed&amp;orderby=WO" TargetMode="External"/><Relationship Id="rId2936" Type="http://schemas.openxmlformats.org/officeDocument/2006/relationships/hyperlink" Target="http://../pages%5Cwo.aspx?1=1&amp;Id=43974&amp;phMy=rheing&amp;wo.sStatus=Call%5ECanceled%5EIn%20Progress%5EOn%20Hold%5ERequest%20Reassignment%5EScheduled%5ETentatively%20Closed%5EWeb%5EWork%20Completed&amp;orderby=WO" TargetMode="External"/><Relationship Id="rId1606" Type="http://schemas.openxmlformats.org/officeDocument/2006/relationships/hyperlink" Target="http://../pages%5Cwo.aspx?1=1&amp;Id=17969&amp;phMy=rheing&amp;wo.sStatus=Call%5ECanceled%5EIn%20Progress%5EOn%20Hold%5ERequest%20Reassignment%5EScheduled%5ETentatively%20Closed%5EWeb%5EWork%20Completed&amp;orderby=WO" TargetMode="External"/><Relationship Id="rId2937" Type="http://schemas.openxmlformats.org/officeDocument/2006/relationships/hyperlink" Target="http://../pages%5Cwo.aspx?1=1&amp;Id=44005&amp;phMy=rheing&amp;wo.sStatus=Call%5ECanceled%5EIn%20Progress%5EOn%20Hold%5ERequest%20Reassignment%5EScheduled%5ETentatively%20Closed%5EWeb%5EWork%20Completed&amp;orderby=WO" TargetMode="External"/><Relationship Id="rId1607" Type="http://schemas.openxmlformats.org/officeDocument/2006/relationships/hyperlink" Target="http://../pages%5Cwo.aspx?1=1&amp;Id=17970&amp;phMy=rheing&amp;wo.sStatus=Call%5ECanceled%5EIn%20Progress%5EOn%20Hold%5ERequest%20Reassignment%5EScheduled%5ETentatively%20Closed%5EWeb%5EWork%20Completed&amp;orderby=WO" TargetMode="External"/><Relationship Id="rId2938" Type="http://schemas.openxmlformats.org/officeDocument/2006/relationships/hyperlink" Target="http://../pages%5Cwo.aspx?1=1&amp;Id=44016&amp;phMy=rheing&amp;wo.sStatus=Call%5ECanceled%5EIn%20Progress%5EOn%20Hold%5ERequest%20Reassignment%5EScheduled%5ETentatively%20Closed%5EWeb%5EWork%20Completed&amp;orderby=WO" TargetMode="External"/><Relationship Id="rId1608" Type="http://schemas.openxmlformats.org/officeDocument/2006/relationships/hyperlink" Target="http://../pages%5Cwo.aspx?1=1&amp;Id=17971&amp;phMy=rheing&amp;wo.sStatus=Call%5ECanceled%5EIn%20Progress%5EOn%20Hold%5ERequest%20Reassignment%5EScheduled%5ETentatively%20Closed%5EWeb%5EWork%20Completed&amp;orderby=WO" TargetMode="External"/><Relationship Id="rId2939" Type="http://schemas.openxmlformats.org/officeDocument/2006/relationships/hyperlink" Target="http://../pages%5Cwo.aspx?1=1&amp;Id=44018&amp;phMy=rheing&amp;wo.sStatus=Call%5ECanceled%5EIn%20Progress%5EOn%20Hold%5ERequest%20Reassignment%5EScheduled%5ETentatively%20Closed%5EWeb%5EWork%20Completed&amp;orderby=WO" TargetMode="External"/><Relationship Id="rId1609" Type="http://schemas.openxmlformats.org/officeDocument/2006/relationships/hyperlink" Target="http://../pages%5Cwo.aspx?1=1&amp;Id=17973&amp;phMy=rheing&amp;wo.sStatus=Call%5ECanceled%5EIn%20Progress%5EOn%20Hold%5ERequest%20Reassignment%5EScheduled%5ETentatively%20Closed%5EWeb%5EWork%20Completed&amp;orderby=WO" TargetMode="External"/><Relationship Id="rId1631" Type="http://schemas.openxmlformats.org/officeDocument/2006/relationships/hyperlink" Target="http://../pages%5Cwo.aspx?1=1&amp;Id=18378&amp;phMy=rheing&amp;wo.sStatus=Call%5ECanceled%5EIn%20Progress%5EOn%20Hold%5ERequest%20Reassignment%5EScheduled%5ETentatively%20Closed%5EWeb%5EWork%20Completed&amp;orderby=WO" TargetMode="External"/><Relationship Id="rId2962" Type="http://schemas.openxmlformats.org/officeDocument/2006/relationships/hyperlink" Target="http://../pages%5Cwo.aspx?1=1&amp;Id=44573&amp;phMy=rheing&amp;wo.sStatus=Call%5ECanceled%5EIn%20Progress%5EOn%20Hold%5ERequest%20Reassignment%5EScheduled%5ETentatively%20Closed%5EWeb%5EWork%20Completed&amp;orderby=WO" TargetMode="External"/><Relationship Id="rId1632" Type="http://schemas.openxmlformats.org/officeDocument/2006/relationships/hyperlink" Target="http://../pages%5Cwo.aspx?1=1&amp;Id=18397&amp;phMy=rheing&amp;wo.sStatus=Call%5ECanceled%5EIn%20Progress%5EOn%20Hold%5ERequest%20Reassignment%5EScheduled%5ETentatively%20Closed%5EWeb%5EWork%20Completed&amp;orderby=WO" TargetMode="External"/><Relationship Id="rId2963" Type="http://schemas.openxmlformats.org/officeDocument/2006/relationships/hyperlink" Target="http://../pages%5Cwo.aspx?1=1&amp;Id=44585&amp;phMy=rheing&amp;wo.sStatus=Call%5ECanceled%5EIn%20Progress%5EOn%20Hold%5ERequest%20Reassignment%5EScheduled%5ETentatively%20Closed%5EWeb%5EWork%20Completed&amp;orderby=WO" TargetMode="External"/><Relationship Id="rId1633" Type="http://schemas.openxmlformats.org/officeDocument/2006/relationships/hyperlink" Target="http://../pages%5Cwo.aspx?1=1&amp;Id=18436&amp;phMy=rheing&amp;wo.sStatus=Call%5ECanceled%5EIn%20Progress%5EOn%20Hold%5ERequest%20Reassignment%5EScheduled%5ETentatively%20Closed%5EWeb%5EWork%20Completed&amp;orderby=WO" TargetMode="External"/><Relationship Id="rId2964" Type="http://schemas.openxmlformats.org/officeDocument/2006/relationships/hyperlink" Target="http://../pages%5Cwo.aspx?1=1&amp;Id=44597&amp;phMy=rheing&amp;wo.sStatus=Call%5ECanceled%5EIn%20Progress%5EOn%20Hold%5ERequest%20Reassignment%5EScheduled%5ETentatively%20Closed%5EWeb%5EWork%20Completed&amp;orderby=WO" TargetMode="External"/><Relationship Id="rId1634" Type="http://schemas.openxmlformats.org/officeDocument/2006/relationships/hyperlink" Target="http://../pages%5Cwo.aspx?1=1&amp;Id=18449&amp;phMy=rheing&amp;wo.sStatus=Call%5ECanceled%5EIn%20Progress%5EOn%20Hold%5ERequest%20Reassignment%5EScheduled%5ETentatively%20Closed%5EWeb%5EWork%20Completed&amp;orderby=WO" TargetMode="External"/><Relationship Id="rId2965" Type="http://schemas.openxmlformats.org/officeDocument/2006/relationships/hyperlink" Target="http://../pages%5Cwo.aspx?1=1&amp;Id=44598&amp;phMy=rheing&amp;wo.sStatus=Call%5ECanceled%5EIn%20Progress%5EOn%20Hold%5ERequest%20Reassignment%5EScheduled%5ETentatively%20Closed%5EWeb%5EWork%20Completed&amp;orderby=WO" TargetMode="External"/><Relationship Id="rId1635" Type="http://schemas.openxmlformats.org/officeDocument/2006/relationships/hyperlink" Target="http://../pages%5Cwo.aspx?1=1&amp;Id=18456&amp;phMy=rheing&amp;wo.sStatus=Call%5ECanceled%5EIn%20Progress%5EOn%20Hold%5ERequest%20Reassignment%5EScheduled%5ETentatively%20Closed%5EWeb%5EWork%20Completed&amp;orderby=WO" TargetMode="External"/><Relationship Id="rId2966" Type="http://schemas.openxmlformats.org/officeDocument/2006/relationships/hyperlink" Target="http://../pages%5Cwo.aspx?1=1&amp;Id=44636&amp;phMy=rheing&amp;wo.sStatus=Call%5ECanceled%5EIn%20Progress%5EOn%20Hold%5ERequest%20Reassignment%5EScheduled%5ETentatively%20Closed%5EWeb%5EWork%20Completed&amp;orderby=WO" TargetMode="External"/><Relationship Id="rId1636" Type="http://schemas.openxmlformats.org/officeDocument/2006/relationships/hyperlink" Target="http://../pages%5Cwo.aspx?1=1&amp;Id=18457&amp;phMy=rheing&amp;wo.sStatus=Call%5ECanceled%5EIn%20Progress%5EOn%20Hold%5ERequest%20Reassignment%5EScheduled%5ETentatively%20Closed%5EWeb%5EWork%20Completed&amp;orderby=WO" TargetMode="External"/><Relationship Id="rId2967" Type="http://schemas.openxmlformats.org/officeDocument/2006/relationships/hyperlink" Target="http://../pages%5Cwo.aspx?1=1&amp;Id=44638&amp;phMy=rheing&amp;wo.sStatus=Call%5ECanceled%5EIn%20Progress%5EOn%20Hold%5ERequest%20Reassignment%5EScheduled%5ETentatively%20Closed%5EWeb%5EWork%20Completed&amp;orderby=WO" TargetMode="External"/><Relationship Id="rId1637" Type="http://schemas.openxmlformats.org/officeDocument/2006/relationships/hyperlink" Target="http://../pages%5Cwo.aspx?1=1&amp;Id=18461&amp;phMy=rheing&amp;wo.sStatus=Call%5ECanceled%5EIn%20Progress%5EOn%20Hold%5ERequest%20Reassignment%5EScheduled%5ETentatively%20Closed%5EWeb%5EWork%20Completed&amp;orderby=WO" TargetMode="External"/><Relationship Id="rId2968" Type="http://schemas.openxmlformats.org/officeDocument/2006/relationships/hyperlink" Target="http://../pages%5Cwo.aspx?1=1&amp;Id=44639&amp;phMy=rheing&amp;wo.sStatus=Call%5ECanceled%5EIn%20Progress%5EOn%20Hold%5ERequest%20Reassignment%5EScheduled%5ETentatively%20Closed%5EWeb%5EWork%20Completed&amp;orderby=WO" TargetMode="External"/><Relationship Id="rId1638" Type="http://schemas.openxmlformats.org/officeDocument/2006/relationships/hyperlink" Target="http://../pages%5Cwo.aspx?1=1&amp;Id=18464&amp;phMy=rheing&amp;wo.sStatus=Call%5ECanceled%5EIn%20Progress%5EOn%20Hold%5ERequest%20Reassignment%5EScheduled%5ETentatively%20Closed%5EWeb%5EWork%20Completed&amp;orderby=WO" TargetMode="External"/><Relationship Id="rId2969" Type="http://schemas.openxmlformats.org/officeDocument/2006/relationships/hyperlink" Target="http://../pages%5Cwo.aspx?1=1&amp;Id=44667&amp;phMy=rheing&amp;wo.sStatus=Call%5ECanceled%5EIn%20Progress%5EOn%20Hold%5ERequest%20Reassignment%5EScheduled%5ETentatively%20Closed%5EWeb%5EWork%20Completed&amp;orderby=WO" TargetMode="External"/><Relationship Id="rId929" Type="http://schemas.openxmlformats.org/officeDocument/2006/relationships/hyperlink" Target="http://../pages%5Cwo.aspx?1=1&amp;Id=6316&amp;phMy=rheing&amp;wo.sStatus=Call%5ECanceled%5EIn%20Progress%5EOn%20Hold%5ERequest%20Reassignment%5EScheduled%5ETentatively%20Closed%5EWeb%5EWork%20Completed&amp;orderby=WO" TargetMode="External"/><Relationship Id="rId1639" Type="http://schemas.openxmlformats.org/officeDocument/2006/relationships/hyperlink" Target="http://../pages%5Cwo.aspx?1=1&amp;Id=18471&amp;phMy=rheing&amp;wo.sStatus=Call%5ECanceled%5EIn%20Progress%5EOn%20Hold%5ERequest%20Reassignment%5EScheduled%5ETentatively%20Closed%5EWeb%5EWork%20Completed&amp;orderby=WO" TargetMode="External"/><Relationship Id="rId928" Type="http://schemas.openxmlformats.org/officeDocument/2006/relationships/hyperlink" Target="http://../pages%5Cwo.aspx?1=1&amp;Id=6306&amp;phMy=rheing&amp;wo.sStatus=Call%5ECanceled%5EIn%20Progress%5EOn%20Hold%5ERequest%20Reassignment%5EScheduled%5ETentatively%20Closed%5EWeb%5EWork%20Completed&amp;orderby=WO" TargetMode="External"/><Relationship Id="rId927" Type="http://schemas.openxmlformats.org/officeDocument/2006/relationships/hyperlink" Target="http://../pages%5Cwo.aspx?1=1&amp;Id=6281&amp;phMy=rheing&amp;wo.sStatus=Call%5ECanceled%5EIn%20Progress%5EOn%20Hold%5ERequest%20Reassignment%5EScheduled%5ETentatively%20Closed%5EWeb%5EWork%20Completed&amp;orderby=WO" TargetMode="External"/><Relationship Id="rId926" Type="http://schemas.openxmlformats.org/officeDocument/2006/relationships/hyperlink" Target="http://../pages%5Cwo.aspx?1=1&amp;Id=6280&amp;phMy=rheing&amp;wo.sStatus=Call%5ECanceled%5EIn%20Progress%5EOn%20Hold%5ERequest%20Reassignment%5EScheduled%5ETentatively%20Closed%5EWeb%5EWork%20Completed&amp;orderby=WO" TargetMode="External"/><Relationship Id="rId921" Type="http://schemas.openxmlformats.org/officeDocument/2006/relationships/hyperlink" Target="http://../pages%5Cwo.aspx?1=1&amp;Id=6218&amp;phMy=rheing&amp;wo.sStatus=Call%5ECanceled%5EIn%20Progress%5EOn%20Hold%5ERequest%20Reassignment%5EScheduled%5ETentatively%20Closed%5EWeb%5EWork%20Completed&amp;orderby=WO" TargetMode="External"/><Relationship Id="rId920" Type="http://schemas.openxmlformats.org/officeDocument/2006/relationships/hyperlink" Target="http://../pages%5Cwo.aspx?1=1&amp;Id=6217&amp;phMy=rheing&amp;wo.sStatus=Call%5ECanceled%5EIn%20Progress%5EOn%20Hold%5ERequest%20Reassignment%5EScheduled%5ETentatively%20Closed%5EWeb%5EWork%20Completed&amp;orderby=WO" TargetMode="External"/><Relationship Id="rId925" Type="http://schemas.openxmlformats.org/officeDocument/2006/relationships/hyperlink" Target="http://../pages%5Cwo.aspx?1=1&amp;Id=6279&amp;phMy=rheing&amp;wo.sStatus=Call%5ECanceled%5EIn%20Progress%5EOn%20Hold%5ERequest%20Reassignment%5EScheduled%5ETentatively%20Closed%5EWeb%5EWork%20Completed&amp;orderby=WO" TargetMode="External"/><Relationship Id="rId924" Type="http://schemas.openxmlformats.org/officeDocument/2006/relationships/hyperlink" Target="http://../pages%5Cwo.aspx?1=1&amp;Id=6278&amp;phMy=rheing&amp;wo.sStatus=Call%5ECanceled%5EIn%20Progress%5EOn%20Hold%5ERequest%20Reassignment%5EScheduled%5ETentatively%20Closed%5EWeb%5EWork%20Completed&amp;orderby=WO" TargetMode="External"/><Relationship Id="rId923" Type="http://schemas.openxmlformats.org/officeDocument/2006/relationships/hyperlink" Target="http://../pages%5Cwo.aspx?1=1&amp;Id=6277&amp;phMy=rheing&amp;wo.sStatus=Call%5ECanceled%5EIn%20Progress%5EOn%20Hold%5ERequest%20Reassignment%5EScheduled%5ETentatively%20Closed%5EWeb%5EWork%20Completed&amp;orderby=WO" TargetMode="External"/><Relationship Id="rId922" Type="http://schemas.openxmlformats.org/officeDocument/2006/relationships/hyperlink" Target="http://../pages%5Cwo.aspx?1=1&amp;Id=6276&amp;phMy=rheing&amp;wo.sStatus=Call%5ECanceled%5EIn%20Progress%5EOn%20Hold%5ERequest%20Reassignment%5EScheduled%5ETentatively%20Closed%5EWeb%5EWork%20Completed&amp;orderby=WO" TargetMode="External"/><Relationship Id="rId2960" Type="http://schemas.openxmlformats.org/officeDocument/2006/relationships/hyperlink" Target="http://../pages%5Cwo.aspx?1=1&amp;Id=44525&amp;phMy=rheing&amp;wo.sStatus=Call%5ECanceled%5EIn%20Progress%5EOn%20Hold%5ERequest%20Reassignment%5EScheduled%5ETentatively%20Closed%5EWeb%5EWork%20Completed&amp;orderby=WO" TargetMode="External"/><Relationship Id="rId1630" Type="http://schemas.openxmlformats.org/officeDocument/2006/relationships/hyperlink" Target="http://../pages%5Cwo.aspx?1=1&amp;Id=18375&amp;phMy=rheing&amp;wo.sStatus=Call%5ECanceled%5EIn%20Progress%5EOn%20Hold%5ERequest%20Reassignment%5EScheduled%5ETentatively%20Closed%5EWeb%5EWork%20Completed&amp;orderby=WO" TargetMode="External"/><Relationship Id="rId2961" Type="http://schemas.openxmlformats.org/officeDocument/2006/relationships/hyperlink" Target="http://../pages%5Cwo.aspx?1=1&amp;Id=44526&amp;phMy=rheing&amp;wo.sStatus=Call%5ECanceled%5EIn%20Progress%5EOn%20Hold%5ERequest%20Reassignment%5EScheduled%5ETentatively%20Closed%5EWeb%5EWork%20Completed&amp;orderby=WO" TargetMode="External"/><Relationship Id="rId1620" Type="http://schemas.openxmlformats.org/officeDocument/2006/relationships/hyperlink" Target="http://../pages%5Cwo.aspx?1=1&amp;Id=18301&amp;phMy=rheing&amp;wo.sStatus=Call%5ECanceled%5EIn%20Progress%5EOn%20Hold%5ERequest%20Reassignment%5EScheduled%5ETentatively%20Closed%5EWeb%5EWork%20Completed&amp;orderby=WO" TargetMode="External"/><Relationship Id="rId2951" Type="http://schemas.openxmlformats.org/officeDocument/2006/relationships/hyperlink" Target="http://../pages%5Cwo.aspx?1=1&amp;Id=44329&amp;phMy=rheing&amp;wo.sStatus=Call%5ECanceled%5EIn%20Progress%5EOn%20Hold%5ERequest%20Reassignment%5EScheduled%5ETentatively%20Closed%5EWeb%5EWork%20Completed&amp;orderby=WO" TargetMode="External"/><Relationship Id="rId1621" Type="http://schemas.openxmlformats.org/officeDocument/2006/relationships/hyperlink" Target="http://../pages%5Cwo.aspx?1=1&amp;Id=18303&amp;phMy=rheing&amp;wo.sStatus=Call%5ECanceled%5EIn%20Progress%5EOn%20Hold%5ERequest%20Reassignment%5EScheduled%5ETentatively%20Closed%5EWeb%5EWork%20Completed&amp;orderby=WO" TargetMode="External"/><Relationship Id="rId2952" Type="http://schemas.openxmlformats.org/officeDocument/2006/relationships/hyperlink" Target="http://../pages%5Cwo.aspx?1=1&amp;Id=44330&amp;phMy=rheing&amp;wo.sStatus=Call%5ECanceled%5EIn%20Progress%5EOn%20Hold%5ERequest%20Reassignment%5EScheduled%5ETentatively%20Closed%5EWeb%5EWork%20Completed&amp;orderby=WO" TargetMode="External"/><Relationship Id="rId1622" Type="http://schemas.openxmlformats.org/officeDocument/2006/relationships/hyperlink" Target="http://../pages%5Cwo.aspx?1=1&amp;Id=18304&amp;phMy=rheing&amp;wo.sStatus=Call%5ECanceled%5EIn%20Progress%5EOn%20Hold%5ERequest%20Reassignment%5EScheduled%5ETentatively%20Closed%5EWeb%5EWork%20Completed&amp;orderby=WO" TargetMode="External"/><Relationship Id="rId2953" Type="http://schemas.openxmlformats.org/officeDocument/2006/relationships/hyperlink" Target="http://../pages%5Cwo.aspx?1=1&amp;Id=44361&amp;phMy=rheing&amp;wo.sStatus=Call%5ECanceled%5EIn%20Progress%5EOn%20Hold%5ERequest%20Reassignment%5EScheduled%5ETentatively%20Closed%5EWeb%5EWork%20Completed&amp;orderby=WO" TargetMode="External"/><Relationship Id="rId1623" Type="http://schemas.openxmlformats.org/officeDocument/2006/relationships/hyperlink" Target="http://../pages%5Cwo.aspx?1=1&amp;Id=18306&amp;phMy=rheing&amp;wo.sStatus=Call%5ECanceled%5EIn%20Progress%5EOn%20Hold%5ERequest%20Reassignment%5EScheduled%5ETentatively%20Closed%5EWeb%5EWork%20Completed&amp;orderby=WO" TargetMode="External"/><Relationship Id="rId2954" Type="http://schemas.openxmlformats.org/officeDocument/2006/relationships/hyperlink" Target="http://../pages%5Cwo.aspx?1=1&amp;Id=44433&amp;phMy=rheing&amp;wo.sStatus=Call%5ECanceled%5EIn%20Progress%5EOn%20Hold%5ERequest%20Reassignment%5EScheduled%5ETentatively%20Closed%5EWeb%5EWork%20Completed&amp;orderby=WO" TargetMode="External"/><Relationship Id="rId1624" Type="http://schemas.openxmlformats.org/officeDocument/2006/relationships/hyperlink" Target="http://../pages%5Cwo.aspx?1=1&amp;Id=18307&amp;phMy=rheing&amp;wo.sStatus=Call%5ECanceled%5EIn%20Progress%5EOn%20Hold%5ERequest%20Reassignment%5EScheduled%5ETentatively%20Closed%5EWeb%5EWork%20Completed&amp;orderby=WO" TargetMode="External"/><Relationship Id="rId2955" Type="http://schemas.openxmlformats.org/officeDocument/2006/relationships/hyperlink" Target="http://../pages%5Cwo.aspx?1=1&amp;Id=44450&amp;phMy=rheing&amp;wo.sStatus=Call%5ECanceled%5EIn%20Progress%5EOn%20Hold%5ERequest%20Reassignment%5EScheduled%5ETentatively%20Closed%5EWeb%5EWork%20Completed&amp;orderby=WO" TargetMode="External"/><Relationship Id="rId1625" Type="http://schemas.openxmlformats.org/officeDocument/2006/relationships/hyperlink" Target="http://../pages%5Cwo.aspx?1=1&amp;Id=18310&amp;phMy=rheing&amp;wo.sStatus=Call%5ECanceled%5EIn%20Progress%5EOn%20Hold%5ERequest%20Reassignment%5EScheduled%5ETentatively%20Closed%5EWeb%5EWork%20Completed&amp;orderby=WO" TargetMode="External"/><Relationship Id="rId2956" Type="http://schemas.openxmlformats.org/officeDocument/2006/relationships/hyperlink" Target="http://../pages%5Cwo.aspx?1=1&amp;Id=44510&amp;phMy=rheing&amp;wo.sStatus=Call%5ECanceled%5EIn%20Progress%5EOn%20Hold%5ERequest%20Reassignment%5EScheduled%5ETentatively%20Closed%5EWeb%5EWork%20Completed&amp;orderby=WO" TargetMode="External"/><Relationship Id="rId1626" Type="http://schemas.openxmlformats.org/officeDocument/2006/relationships/hyperlink" Target="http://../pages%5Cwo.aspx?1=1&amp;Id=18311&amp;phMy=rheing&amp;wo.sStatus=Call%5ECanceled%5EIn%20Progress%5EOn%20Hold%5ERequest%20Reassignment%5EScheduled%5ETentatively%20Closed%5EWeb%5EWork%20Completed&amp;orderby=WO" TargetMode="External"/><Relationship Id="rId2957" Type="http://schemas.openxmlformats.org/officeDocument/2006/relationships/hyperlink" Target="http://../pages%5Cwo.aspx?1=1&amp;Id=44519&amp;phMy=rheing&amp;wo.sStatus=Call%5ECanceled%5EIn%20Progress%5EOn%20Hold%5ERequest%20Reassignment%5EScheduled%5ETentatively%20Closed%5EWeb%5EWork%20Completed&amp;orderby=WO" TargetMode="External"/><Relationship Id="rId1627" Type="http://schemas.openxmlformats.org/officeDocument/2006/relationships/hyperlink" Target="http://../pages%5Cwo.aspx?1=1&amp;Id=18326&amp;phMy=rheing&amp;wo.sStatus=Call%5ECanceled%5EIn%20Progress%5EOn%20Hold%5ERequest%20Reassignment%5EScheduled%5ETentatively%20Closed%5EWeb%5EWork%20Completed&amp;orderby=WO" TargetMode="External"/><Relationship Id="rId2958" Type="http://schemas.openxmlformats.org/officeDocument/2006/relationships/hyperlink" Target="http://../pages%5Cwo.aspx?1=1&amp;Id=44522&amp;phMy=rheing&amp;wo.sStatus=Call%5ECanceled%5EIn%20Progress%5EOn%20Hold%5ERequest%20Reassignment%5EScheduled%5ETentatively%20Closed%5EWeb%5EWork%20Completed&amp;orderby=WO" TargetMode="External"/><Relationship Id="rId918" Type="http://schemas.openxmlformats.org/officeDocument/2006/relationships/hyperlink" Target="http://../pages%5Cwo.aspx?1=1&amp;Id=6215&amp;phMy=rheing&amp;wo.sStatus=Call%5ECanceled%5EIn%20Progress%5EOn%20Hold%5ERequest%20Reassignment%5EScheduled%5ETentatively%20Closed%5EWeb%5EWork%20Completed&amp;orderby=WO" TargetMode="External"/><Relationship Id="rId1628" Type="http://schemas.openxmlformats.org/officeDocument/2006/relationships/hyperlink" Target="http://../pages%5Cwo.aspx?1=1&amp;Id=18344&amp;phMy=rheing&amp;wo.sStatus=Call%5ECanceled%5EIn%20Progress%5EOn%20Hold%5ERequest%20Reassignment%5EScheduled%5ETentatively%20Closed%5EWeb%5EWork%20Completed&amp;orderby=WO" TargetMode="External"/><Relationship Id="rId2959" Type="http://schemas.openxmlformats.org/officeDocument/2006/relationships/hyperlink" Target="http://../pages%5Cwo.aspx?1=1&amp;Id=44524&amp;phMy=rheing&amp;wo.sStatus=Call%5ECanceled%5EIn%20Progress%5EOn%20Hold%5ERequest%20Reassignment%5EScheduled%5ETentatively%20Closed%5EWeb%5EWork%20Completed&amp;orderby=WO" TargetMode="External"/><Relationship Id="rId917" Type="http://schemas.openxmlformats.org/officeDocument/2006/relationships/hyperlink" Target="http://../pages%5Cwo.aspx?1=1&amp;Id=6214&amp;phMy=rheing&amp;wo.sStatus=Call%5ECanceled%5EIn%20Progress%5EOn%20Hold%5ERequest%20Reassignment%5EScheduled%5ETentatively%20Closed%5EWeb%5EWork%20Completed&amp;orderby=WO" TargetMode="External"/><Relationship Id="rId1629" Type="http://schemas.openxmlformats.org/officeDocument/2006/relationships/hyperlink" Target="http://../pages%5Cwo.aspx?1=1&amp;Id=18345&amp;phMy=rheing&amp;wo.sStatus=Call%5ECanceled%5EIn%20Progress%5EOn%20Hold%5ERequest%20Reassignment%5EScheduled%5ETentatively%20Closed%5EWeb%5EWork%20Completed&amp;orderby=WO" TargetMode="External"/><Relationship Id="rId916" Type="http://schemas.openxmlformats.org/officeDocument/2006/relationships/hyperlink" Target="http://../pages%5Cwo.aspx?1=1&amp;Id=6212&amp;phMy=rheing&amp;wo.sStatus=Call%5ECanceled%5EIn%20Progress%5EOn%20Hold%5ERequest%20Reassignment%5EScheduled%5ETentatively%20Closed%5EWeb%5EWork%20Completed&amp;orderby=WO" TargetMode="External"/><Relationship Id="rId915" Type="http://schemas.openxmlformats.org/officeDocument/2006/relationships/hyperlink" Target="http://../pages%5Cwo.aspx?1=1&amp;Id=6207&amp;phMy=rheing&amp;wo.sStatus=Call%5ECanceled%5EIn%20Progress%5EOn%20Hold%5ERequest%20Reassignment%5EScheduled%5ETentatively%20Closed%5EWeb%5EWork%20Completed&amp;orderby=WO" TargetMode="External"/><Relationship Id="rId919" Type="http://schemas.openxmlformats.org/officeDocument/2006/relationships/hyperlink" Target="http://../pages%5Cwo.aspx?1=1&amp;Id=6216&amp;phMy=rheing&amp;wo.sStatus=Call%5ECanceled%5EIn%20Progress%5EOn%20Hold%5ERequest%20Reassignment%5EScheduled%5ETentatively%20Closed%5EWeb%5EWork%20Completed&amp;orderby=WO" TargetMode="External"/><Relationship Id="rId910" Type="http://schemas.openxmlformats.org/officeDocument/2006/relationships/hyperlink" Target="http://../pages%5Cwo.aspx?1=1&amp;Id=6150&amp;phMy=rheing&amp;wo.sStatus=Call%5ECanceled%5EIn%20Progress%5EOn%20Hold%5ERequest%20Reassignment%5EScheduled%5ETentatively%20Closed%5EWeb%5EWork%20Completed&amp;orderby=WO" TargetMode="External"/><Relationship Id="rId914" Type="http://schemas.openxmlformats.org/officeDocument/2006/relationships/hyperlink" Target="http://../pages%5Cwo.aspx?1=1&amp;Id=6206&amp;phMy=rheing&amp;wo.sStatus=Call%5ECanceled%5EIn%20Progress%5EOn%20Hold%5ERequest%20Reassignment%5EScheduled%5ETentatively%20Closed%5EWeb%5EWork%20Completed&amp;orderby=WO" TargetMode="External"/><Relationship Id="rId913" Type="http://schemas.openxmlformats.org/officeDocument/2006/relationships/hyperlink" Target="http://../pages%5Cwo.aspx?1=1&amp;Id=6205&amp;phMy=rheing&amp;wo.sStatus=Call%5ECanceled%5EIn%20Progress%5EOn%20Hold%5ERequest%20Reassignment%5EScheduled%5ETentatively%20Closed%5EWeb%5EWork%20Completed&amp;orderby=WO" TargetMode="External"/><Relationship Id="rId912" Type="http://schemas.openxmlformats.org/officeDocument/2006/relationships/hyperlink" Target="http://../pages%5Cwo.aspx?1=1&amp;Id=6152&amp;phMy=rheing&amp;wo.sStatus=Call%5ECanceled%5EIn%20Progress%5EOn%20Hold%5ERequest%20Reassignment%5EScheduled%5ETentatively%20Closed%5EWeb%5EWork%20Completed&amp;orderby=WO" TargetMode="External"/><Relationship Id="rId911" Type="http://schemas.openxmlformats.org/officeDocument/2006/relationships/hyperlink" Target="http://../pages%5Cwo.aspx?1=1&amp;Id=6151&amp;phMy=rheing&amp;wo.sStatus=Call%5ECanceled%5EIn%20Progress%5EOn%20Hold%5ERequest%20Reassignment%5EScheduled%5ETentatively%20Closed%5EWeb%5EWork%20Completed&amp;orderby=WO" TargetMode="External"/><Relationship Id="rId2950" Type="http://schemas.openxmlformats.org/officeDocument/2006/relationships/hyperlink" Target="http://../pages%5Cwo.aspx?1=1&amp;Id=44304&amp;phMy=rheing&amp;wo.sStatus=Call%5ECanceled%5EIn%20Progress%5EOn%20Hold%5ERequest%20Reassignment%5EScheduled%5ETentatively%20Closed%5EWeb%5EWork%20Completed&amp;orderby=WO" TargetMode="External"/><Relationship Id="rId2900" Type="http://schemas.openxmlformats.org/officeDocument/2006/relationships/hyperlink" Target="http://../pages%5Cwo.aspx?1=1&amp;Id=43379&amp;phMy=rheing&amp;wo.sStatus=Call%5ECanceled%5EIn%20Progress%5EOn%20Hold%5ERequest%20Reassignment%5EScheduled%5ETentatively%20Closed%5EWeb%5EWork%20Completed&amp;orderby=WO" TargetMode="External"/><Relationship Id="rId2901" Type="http://schemas.openxmlformats.org/officeDocument/2006/relationships/hyperlink" Target="http://../pages%5Cwo.aspx?1=1&amp;Id=43395&amp;phMy=rheing&amp;wo.sStatus=Call%5ECanceled%5EIn%20Progress%5EOn%20Hold%5ERequest%20Reassignment%5EScheduled%5ETentatively%20Closed%5EWeb%5EWork%20Completed&amp;orderby=WO" TargetMode="External"/><Relationship Id="rId2902" Type="http://schemas.openxmlformats.org/officeDocument/2006/relationships/hyperlink" Target="http://../pages%5Cwo.aspx?1=1&amp;Id=43396&amp;phMy=rheing&amp;wo.sStatus=Call%5ECanceled%5EIn%20Progress%5EOn%20Hold%5ERequest%20Reassignment%5EScheduled%5ETentatively%20Closed%5EWeb%5EWork%20Completed&amp;orderby=WO" TargetMode="External"/><Relationship Id="rId2903" Type="http://schemas.openxmlformats.org/officeDocument/2006/relationships/hyperlink" Target="http://../pages%5Cwo.aspx?1=1&amp;Id=43397&amp;phMy=rheing&amp;wo.sStatus=Call%5ECanceled%5EIn%20Progress%5EOn%20Hold%5ERequest%20Reassignment%5EScheduled%5ETentatively%20Closed%5EWeb%5EWork%20Completed&amp;orderby=WO" TargetMode="External"/><Relationship Id="rId2904" Type="http://schemas.openxmlformats.org/officeDocument/2006/relationships/hyperlink" Target="http://../pages%5Cwo.aspx?1=1&amp;Id=43399&amp;phMy=rheing&amp;wo.sStatus=Call%5ECanceled%5EIn%20Progress%5EOn%20Hold%5ERequest%20Reassignment%5EScheduled%5ETentatively%20Closed%5EWeb%5EWork%20Completed&amp;orderby=WO" TargetMode="External"/><Relationship Id="rId2905" Type="http://schemas.openxmlformats.org/officeDocument/2006/relationships/hyperlink" Target="http://../pages%5Cwo.aspx?1=1&amp;Id=43400&amp;phMy=rheing&amp;wo.sStatus=Call%5ECanceled%5EIn%20Progress%5EOn%20Hold%5ERequest%20Reassignment%5EScheduled%5ETentatively%20Closed%5EWeb%5EWork%20Completed&amp;orderby=WO" TargetMode="External"/><Relationship Id="rId2906" Type="http://schemas.openxmlformats.org/officeDocument/2006/relationships/hyperlink" Target="http://../pages%5Cwo.aspx?1=1&amp;Id=43401&amp;phMy=rheing&amp;wo.sStatus=Call%5ECanceled%5EIn%20Progress%5EOn%20Hold%5ERequest%20Reassignment%5EScheduled%5ETentatively%20Closed%5EWeb%5EWork%20Completed&amp;orderby=WO" TargetMode="External"/><Relationship Id="rId2907" Type="http://schemas.openxmlformats.org/officeDocument/2006/relationships/hyperlink" Target="http://../pages%5Cwo.aspx?1=1&amp;Id=43402&amp;phMy=rheing&amp;wo.sStatus=Call%5ECanceled%5EIn%20Progress%5EOn%20Hold%5ERequest%20Reassignment%5EScheduled%5ETentatively%20Closed%5EWeb%5EWork%20Completed&amp;orderby=WO" TargetMode="External"/><Relationship Id="rId2908" Type="http://schemas.openxmlformats.org/officeDocument/2006/relationships/hyperlink" Target="http://../pages%5Cwo.aspx?1=1&amp;Id=43404&amp;phMy=rheing&amp;wo.sStatus=Call%5ECanceled%5EIn%20Progress%5EOn%20Hold%5ERequest%20Reassignment%5EScheduled%5ETentatively%20Closed%5EWeb%5EWork%20Completed&amp;orderby=WO" TargetMode="External"/><Relationship Id="rId2909" Type="http://schemas.openxmlformats.org/officeDocument/2006/relationships/hyperlink" Target="http://../pages%5Cwo.aspx?1=1&amp;Id=43405&amp;phMy=rheing&amp;wo.sStatus=Call%5ECanceled%5EIn%20Progress%5EOn%20Hold%5ERequest%20Reassignment%5EScheduled%5ETentatively%20Closed%5EWeb%5EWork%20Completed&amp;orderby=WO" TargetMode="External"/><Relationship Id="rId5170" Type="http://schemas.openxmlformats.org/officeDocument/2006/relationships/hyperlink" Target="http://../pages%5Cwo.aspx?1=1&amp;Id=93045&amp;phMy=rheing&amp;wo.sStatus=Call%5ECanceled%5EIn%20Progress%5EOn%20Hold%5ERequest%20Reassignment%5EScheduled%5ETentatively%20Closed%5EWeb%5EWork%20Completed&amp;orderby=WO" TargetMode="External"/><Relationship Id="rId5171" Type="http://schemas.openxmlformats.org/officeDocument/2006/relationships/hyperlink" Target="http://../pages%5Cwo.aspx?1=1&amp;Id=93050&amp;phMy=rheing&amp;wo.sStatus=Call%5ECanceled%5EIn%20Progress%5EOn%20Hold%5ERequest%20Reassignment%5EScheduled%5ETentatively%20Closed%5EWeb%5EWork%20Completed&amp;orderby=WO" TargetMode="External"/><Relationship Id="rId5174" Type="http://schemas.openxmlformats.org/officeDocument/2006/relationships/hyperlink" Target="http://../pages%5Cwo.aspx?1=1&amp;Id=93095&amp;phMy=rheing&amp;wo.sStatus=Call%5ECanceled%5EIn%20Progress%5EOn%20Hold%5ERequest%20Reassignment%5EScheduled%5ETentatively%20Closed%5EWeb%5EWork%20Completed&amp;orderby=WO" TargetMode="External"/><Relationship Id="rId5175" Type="http://schemas.openxmlformats.org/officeDocument/2006/relationships/hyperlink" Target="http://../pages%5Cwo.aspx?1=1&amp;Id=93096&amp;phMy=rheing&amp;wo.sStatus=Call%5ECanceled%5EIn%20Progress%5EOn%20Hold%5ERequest%20Reassignment%5EScheduled%5ETentatively%20Closed%5EWeb%5EWork%20Completed&amp;orderby=WO" TargetMode="External"/><Relationship Id="rId5172" Type="http://schemas.openxmlformats.org/officeDocument/2006/relationships/hyperlink" Target="http://../pages%5Cwo.aspx?1=1&amp;Id=93088&amp;phMy=rheing&amp;wo.sStatus=Call%5ECanceled%5EIn%20Progress%5EOn%20Hold%5ERequest%20Reassignment%5EScheduled%5ETentatively%20Closed%5EWeb%5EWork%20Completed&amp;orderby=WO" TargetMode="External"/><Relationship Id="rId5173" Type="http://schemas.openxmlformats.org/officeDocument/2006/relationships/hyperlink" Target="http://../pages%5Cwo.aspx?1=1&amp;Id=93094&amp;phMy=rheing&amp;wo.sStatus=Call%5ECanceled%5EIn%20Progress%5EOn%20Hold%5ERequest%20Reassignment%5EScheduled%5ETentatively%20Closed%5EWeb%5EWork%20Completed&amp;orderby=WO" TargetMode="External"/><Relationship Id="rId5178" Type="http://schemas.openxmlformats.org/officeDocument/2006/relationships/hyperlink" Target="http://../pages%5Cwo.aspx?1=1&amp;Id=93116&amp;phMy=rheing&amp;wo.sStatus=Call%5ECanceled%5EIn%20Progress%5EOn%20Hold%5ERequest%20Reassignment%5EScheduled%5ETentatively%20Closed%5EWeb%5EWork%20Completed&amp;orderby=WO" TargetMode="External"/><Relationship Id="rId5179" Type="http://schemas.openxmlformats.org/officeDocument/2006/relationships/hyperlink" Target="http://../pages%5Cwo.aspx?1=1&amp;Id=93117&amp;phMy=rheing&amp;wo.sStatus=Call%5ECanceled%5EIn%20Progress%5EOn%20Hold%5ERequest%20Reassignment%5EScheduled%5ETentatively%20Closed%5EWeb%5EWork%20Completed&amp;orderby=WO" TargetMode="External"/><Relationship Id="rId5176" Type="http://schemas.openxmlformats.org/officeDocument/2006/relationships/hyperlink" Target="http://../pages%5Cwo.aspx?1=1&amp;Id=93097&amp;phMy=rheing&amp;wo.sStatus=Call%5ECanceled%5EIn%20Progress%5EOn%20Hold%5ERequest%20Reassignment%5EScheduled%5ETentatively%20Closed%5EWeb%5EWork%20Completed&amp;orderby=WO" TargetMode="External"/><Relationship Id="rId5177" Type="http://schemas.openxmlformats.org/officeDocument/2006/relationships/hyperlink" Target="http://../pages%5Cwo.aspx?1=1&amp;Id=93100&amp;phMy=rheing&amp;wo.sStatus=Call%5ECanceled%5EIn%20Progress%5EOn%20Hold%5ERequest%20Reassignment%5EScheduled%5ETentatively%20Closed%5EWeb%5EWork%20Completed&amp;orderby=WO" TargetMode="External"/><Relationship Id="rId5160" Type="http://schemas.openxmlformats.org/officeDocument/2006/relationships/hyperlink" Target="http://../pages%5Cwo.aspx?1=1&amp;Id=92526&amp;phMy=rheing&amp;wo.sStatus=Call%5ECanceled%5EIn%20Progress%5EOn%20Hold%5ERequest%20Reassignment%5EScheduled%5ETentatively%20Closed%5EWeb%5EWork%20Completed&amp;orderby=WO" TargetMode="External"/><Relationship Id="rId5163" Type="http://schemas.openxmlformats.org/officeDocument/2006/relationships/hyperlink" Target="http://../pages%5Cwo.aspx?1=1&amp;Id=92793&amp;phMy=rheing&amp;wo.sStatus=Call%5ECanceled%5EIn%20Progress%5EOn%20Hold%5ERequest%20Reassignment%5EScheduled%5ETentatively%20Closed%5EWeb%5EWork%20Completed&amp;orderby=WO" TargetMode="External"/><Relationship Id="rId5164" Type="http://schemas.openxmlformats.org/officeDocument/2006/relationships/hyperlink" Target="http://../pages%5Cwo.aspx?1=1&amp;Id=92930&amp;phMy=rheing&amp;wo.sStatus=Call%5ECanceled%5EIn%20Progress%5EOn%20Hold%5ERequest%20Reassignment%5EScheduled%5ETentatively%20Closed%5EWeb%5EWork%20Completed&amp;orderby=WO" TargetMode="External"/><Relationship Id="rId5161" Type="http://schemas.openxmlformats.org/officeDocument/2006/relationships/hyperlink" Target="http://../pages%5Cwo.aspx?1=1&amp;Id=92676&amp;phMy=rheing&amp;wo.sStatus=Call%5ECanceled%5EIn%20Progress%5EOn%20Hold%5ERequest%20Reassignment%5EScheduled%5ETentatively%20Closed%5EWeb%5EWork%20Completed&amp;orderby=WO" TargetMode="External"/><Relationship Id="rId5162" Type="http://schemas.openxmlformats.org/officeDocument/2006/relationships/hyperlink" Target="http://../pages%5Cwo.aspx?1=1&amp;Id=92792&amp;phMy=rheing&amp;wo.sStatus=Call%5ECanceled%5EIn%20Progress%5EOn%20Hold%5ERequest%20Reassignment%5EScheduled%5ETentatively%20Closed%5EWeb%5EWork%20Completed&amp;orderby=WO" TargetMode="External"/><Relationship Id="rId5167" Type="http://schemas.openxmlformats.org/officeDocument/2006/relationships/hyperlink" Target="http://../pages%5Cwo.aspx?1=1&amp;Id=92971&amp;phMy=rheing&amp;wo.sStatus=Call%5ECanceled%5EIn%20Progress%5EOn%20Hold%5ERequest%20Reassignment%5EScheduled%5ETentatively%20Closed%5EWeb%5EWork%20Completed&amp;orderby=WO" TargetMode="External"/><Relationship Id="rId5168" Type="http://schemas.openxmlformats.org/officeDocument/2006/relationships/hyperlink" Target="http://../pages%5Cwo.aspx?1=1&amp;Id=92973&amp;phMy=rheing&amp;wo.sStatus=Call%5ECanceled%5EIn%20Progress%5EOn%20Hold%5ERequest%20Reassignment%5EScheduled%5ETentatively%20Closed%5EWeb%5EWork%20Completed&amp;orderby=WO" TargetMode="External"/><Relationship Id="rId5165" Type="http://schemas.openxmlformats.org/officeDocument/2006/relationships/hyperlink" Target="http://../pages%5Cwo.aspx?1=1&amp;Id=92960&amp;phMy=rheing&amp;wo.sStatus=Call%5ECanceled%5EIn%20Progress%5EOn%20Hold%5ERequest%20Reassignment%5EScheduled%5ETentatively%20Closed%5EWeb%5EWork%20Completed&amp;orderby=WO" TargetMode="External"/><Relationship Id="rId5166" Type="http://schemas.openxmlformats.org/officeDocument/2006/relationships/hyperlink" Target="http://../pages%5Cwo.aspx?1=1&amp;Id=92968&amp;phMy=rheing&amp;wo.sStatus=Call%5ECanceled%5EIn%20Progress%5EOn%20Hold%5ERequest%20Reassignment%5EScheduled%5ETentatively%20Closed%5EWeb%5EWork%20Completed&amp;orderby=WO" TargetMode="External"/><Relationship Id="rId5169" Type="http://schemas.openxmlformats.org/officeDocument/2006/relationships/hyperlink" Target="http://../pages%5Cwo.aspx?1=1&amp;Id=93014&amp;phMy=rheing&amp;wo.sStatus=Call%5ECanceled%5EIn%20Progress%5EOn%20Hold%5ERequest%20Reassignment%5EScheduled%5ETentatively%20Closed%5EWeb%5EWork%20Completed&amp;orderby=WO" TargetMode="External"/><Relationship Id="rId2920" Type="http://schemas.openxmlformats.org/officeDocument/2006/relationships/hyperlink" Target="http://../pages%5Cwo.aspx?1=1&amp;Id=43601&amp;phMy=rheing&amp;wo.sStatus=Call%5ECanceled%5EIn%20Progress%5EOn%20Hold%5ERequest%20Reassignment%5EScheduled%5ETentatively%20Closed%5EWeb%5EWork%20Completed&amp;orderby=WO" TargetMode="External"/><Relationship Id="rId2921" Type="http://schemas.openxmlformats.org/officeDocument/2006/relationships/hyperlink" Target="http://../pages%5Cwo.aspx?1=1&amp;Id=43606&amp;phMy=rheing&amp;wo.sStatus=Call%5ECanceled%5EIn%20Progress%5EOn%20Hold%5ERequest%20Reassignment%5EScheduled%5ETentatively%20Closed%5EWeb%5EWork%20Completed&amp;orderby=WO" TargetMode="External"/><Relationship Id="rId2922" Type="http://schemas.openxmlformats.org/officeDocument/2006/relationships/hyperlink" Target="http://../pages%5Cwo.aspx?1=1&amp;Id=43607&amp;phMy=rheing&amp;wo.sStatus=Call%5ECanceled%5EIn%20Progress%5EOn%20Hold%5ERequest%20Reassignment%5EScheduled%5ETentatively%20Closed%5EWeb%5EWork%20Completed&amp;orderby=WO" TargetMode="External"/><Relationship Id="rId2923" Type="http://schemas.openxmlformats.org/officeDocument/2006/relationships/hyperlink" Target="http://../pages%5Cwo.aspx?1=1&amp;Id=43667&amp;phMy=rheing&amp;wo.sStatus=Call%5ECanceled%5EIn%20Progress%5EOn%20Hold%5ERequest%20Reassignment%5EScheduled%5ETentatively%20Closed%5EWeb%5EWork%20Completed&amp;orderby=WO" TargetMode="External"/><Relationship Id="rId2924" Type="http://schemas.openxmlformats.org/officeDocument/2006/relationships/hyperlink" Target="http://../pages%5Cwo.aspx?1=1&amp;Id=43669&amp;phMy=rheing&amp;wo.sStatus=Call%5ECanceled%5EIn%20Progress%5EOn%20Hold%5ERequest%20Reassignment%5EScheduled%5ETentatively%20Closed%5EWeb%5EWork%20Completed&amp;orderby=WO" TargetMode="External"/><Relationship Id="rId2925" Type="http://schemas.openxmlformats.org/officeDocument/2006/relationships/hyperlink" Target="http://../pages%5Cwo.aspx?1=1&amp;Id=43671&amp;phMy=rheing&amp;wo.sStatus=Call%5ECanceled%5EIn%20Progress%5EOn%20Hold%5ERequest%20Reassignment%5EScheduled%5ETentatively%20Closed%5EWeb%5EWork%20Completed&amp;orderby=WO" TargetMode="External"/><Relationship Id="rId2926" Type="http://schemas.openxmlformats.org/officeDocument/2006/relationships/hyperlink" Target="http://../pages%5Cwo.aspx?1=1&amp;Id=43672&amp;phMy=rheing&amp;wo.sStatus=Call%5ECanceled%5EIn%20Progress%5EOn%20Hold%5ERequest%20Reassignment%5EScheduled%5ETentatively%20Closed%5EWeb%5EWork%20Completed&amp;orderby=WO" TargetMode="External"/><Relationship Id="rId2927" Type="http://schemas.openxmlformats.org/officeDocument/2006/relationships/hyperlink" Target="http://../pages%5Cwo.aspx?1=1&amp;Id=43674&amp;phMy=rheing&amp;wo.sStatus=Call%5ECanceled%5EIn%20Progress%5EOn%20Hold%5ERequest%20Reassignment%5EScheduled%5ETentatively%20Closed%5EWeb%5EWork%20Completed&amp;orderby=WO" TargetMode="External"/><Relationship Id="rId2928" Type="http://schemas.openxmlformats.org/officeDocument/2006/relationships/hyperlink" Target="http://../pages%5Cwo.aspx?1=1&amp;Id=43827&amp;phMy=rheing&amp;wo.sStatus=Call%5ECanceled%5EIn%20Progress%5EOn%20Hold%5ERequest%20Reassignment%5EScheduled%5ETentatively%20Closed%5EWeb%5EWork%20Completed&amp;orderby=WO" TargetMode="External"/><Relationship Id="rId2929" Type="http://schemas.openxmlformats.org/officeDocument/2006/relationships/hyperlink" Target="http://../pages%5Cwo.aspx?1=1&amp;Id=43828&amp;phMy=rheing&amp;wo.sStatus=Call%5ECanceled%5EIn%20Progress%5EOn%20Hold%5ERequest%20Reassignment%5EScheduled%5ETentatively%20Closed%5EWeb%5EWork%20Completed&amp;orderby=WO" TargetMode="External"/><Relationship Id="rId5192" Type="http://schemas.openxmlformats.org/officeDocument/2006/relationships/hyperlink" Target="http://../pages%5Cwo.aspx?1=1&amp;Id=93146&amp;phMy=rheing&amp;wo.sStatus=Call%5ECanceled%5EIn%20Progress%5EOn%20Hold%5ERequest%20Reassignment%5EScheduled%5ETentatively%20Closed%5EWeb%5EWork%20Completed&amp;orderby=WO" TargetMode="External"/><Relationship Id="rId5193" Type="http://schemas.openxmlformats.org/officeDocument/2006/relationships/hyperlink" Target="http://../pages%5Cwo.aspx?1=1&amp;Id=93147&amp;phMy=rheing&amp;wo.sStatus=Call%5ECanceled%5EIn%20Progress%5EOn%20Hold%5ERequest%20Reassignment%5EScheduled%5ETentatively%20Closed%5EWeb%5EWork%20Completed&amp;orderby=WO" TargetMode="External"/><Relationship Id="rId5190" Type="http://schemas.openxmlformats.org/officeDocument/2006/relationships/hyperlink" Target="http://../pages%5Cwo.aspx?1=1&amp;Id=93143&amp;phMy=rheing&amp;wo.sStatus=Call%5ECanceled%5EIn%20Progress%5EOn%20Hold%5ERequest%20Reassignment%5EScheduled%5ETentatively%20Closed%5EWeb%5EWork%20Completed&amp;orderby=WO" TargetMode="External"/><Relationship Id="rId5191" Type="http://schemas.openxmlformats.org/officeDocument/2006/relationships/hyperlink" Target="http://../pages%5Cwo.aspx?1=1&amp;Id=93144&amp;phMy=rheing&amp;wo.sStatus=Call%5ECanceled%5EIn%20Progress%5EOn%20Hold%5ERequest%20Reassignment%5EScheduled%5ETentatively%20Closed%5EWeb%5EWork%20Completed&amp;orderby=WO" TargetMode="External"/><Relationship Id="rId5196" Type="http://schemas.openxmlformats.org/officeDocument/2006/relationships/hyperlink" Target="http://../pages%5Cwo.aspx?1=1&amp;Id=93150&amp;phMy=rheing&amp;wo.sStatus=Call%5ECanceled%5EIn%20Progress%5EOn%20Hold%5ERequest%20Reassignment%5EScheduled%5ETentatively%20Closed%5EWeb%5EWork%20Completed&amp;orderby=WO" TargetMode="External"/><Relationship Id="rId5197" Type="http://schemas.openxmlformats.org/officeDocument/2006/relationships/hyperlink" Target="http://../pages%5Cwo.aspx?1=1&amp;Id=93152&amp;phMy=rheing&amp;wo.sStatus=Call%5ECanceled%5EIn%20Progress%5EOn%20Hold%5ERequest%20Reassignment%5EScheduled%5ETentatively%20Closed%5EWeb%5EWork%20Completed&amp;orderby=WO" TargetMode="External"/><Relationship Id="rId5194" Type="http://schemas.openxmlformats.org/officeDocument/2006/relationships/hyperlink" Target="http://../pages%5Cwo.aspx?1=1&amp;Id=93148&amp;phMy=rheing&amp;wo.sStatus=Call%5ECanceled%5EIn%20Progress%5EOn%20Hold%5ERequest%20Reassignment%5EScheduled%5ETentatively%20Closed%5EWeb%5EWork%20Completed&amp;orderby=WO" TargetMode="External"/><Relationship Id="rId5195" Type="http://schemas.openxmlformats.org/officeDocument/2006/relationships/hyperlink" Target="http://../pages%5Cwo.aspx?1=1&amp;Id=93149&amp;phMy=rheing&amp;wo.sStatus=Call%5ECanceled%5EIn%20Progress%5EOn%20Hold%5ERequest%20Reassignment%5EScheduled%5ETentatively%20Closed%5EWeb%5EWork%20Completed&amp;orderby=WO" TargetMode="External"/><Relationship Id="rId5198" Type="http://schemas.openxmlformats.org/officeDocument/2006/relationships/hyperlink" Target="http://../pages%5Cwo.aspx?1=1&amp;Id=93153&amp;phMy=rheing&amp;wo.sStatus=Call%5ECanceled%5EIn%20Progress%5EOn%20Hold%5ERequest%20Reassignment%5EScheduled%5ETentatively%20Closed%5EWeb%5EWork%20Completed&amp;orderby=WO" TargetMode="External"/><Relationship Id="rId5199" Type="http://schemas.openxmlformats.org/officeDocument/2006/relationships/hyperlink" Target="http://../pages%5Cwo.aspx?1=1&amp;Id=93166&amp;phMy=rheing&amp;wo.sStatus=Call%5ECanceled%5EIn%20Progress%5EOn%20Hold%5ERequest%20Reassignment%5EScheduled%5ETentatively%20Closed%5EWeb%5EWork%20Completed&amp;orderby=WO" TargetMode="External"/><Relationship Id="rId2910" Type="http://schemas.openxmlformats.org/officeDocument/2006/relationships/hyperlink" Target="http://../pages%5Cwo.aspx?1=1&amp;Id=43407&amp;phMy=rheing&amp;wo.sStatus=Call%5ECanceled%5EIn%20Progress%5EOn%20Hold%5ERequest%20Reassignment%5EScheduled%5ETentatively%20Closed%5EWeb%5EWork%20Completed&amp;orderby=WO" TargetMode="External"/><Relationship Id="rId2911" Type="http://schemas.openxmlformats.org/officeDocument/2006/relationships/hyperlink" Target="http://../pages%5Cwo.aspx?1=1&amp;Id=43427&amp;phMy=rheing&amp;wo.sStatus=Call%5ECanceled%5EIn%20Progress%5EOn%20Hold%5ERequest%20Reassignment%5EScheduled%5ETentatively%20Closed%5EWeb%5EWork%20Completed&amp;orderby=WO" TargetMode="External"/><Relationship Id="rId2912" Type="http://schemas.openxmlformats.org/officeDocument/2006/relationships/hyperlink" Target="http://../pages%5Cwo.aspx?1=1&amp;Id=43526&amp;phMy=rheing&amp;wo.sStatus=Call%5ECanceled%5EIn%20Progress%5EOn%20Hold%5ERequest%20Reassignment%5EScheduled%5ETentatively%20Closed%5EWeb%5EWork%20Completed&amp;orderby=WO" TargetMode="External"/><Relationship Id="rId2913" Type="http://schemas.openxmlformats.org/officeDocument/2006/relationships/hyperlink" Target="http://../pages%5Cwo.aspx?1=1&amp;Id=43527&amp;phMy=rheing&amp;wo.sStatus=Call%5ECanceled%5EIn%20Progress%5EOn%20Hold%5ERequest%20Reassignment%5EScheduled%5ETentatively%20Closed%5EWeb%5EWork%20Completed&amp;orderby=WO" TargetMode="External"/><Relationship Id="rId2914" Type="http://schemas.openxmlformats.org/officeDocument/2006/relationships/hyperlink" Target="http://../pages%5Cwo.aspx?1=1&amp;Id=43529&amp;phMy=rheing&amp;wo.sStatus=Call%5ECanceled%5EIn%20Progress%5EOn%20Hold%5ERequest%20Reassignment%5EScheduled%5ETentatively%20Closed%5EWeb%5EWork%20Completed&amp;orderby=WO" TargetMode="External"/><Relationship Id="rId2915" Type="http://schemas.openxmlformats.org/officeDocument/2006/relationships/hyperlink" Target="http://../pages%5Cwo.aspx?1=1&amp;Id=43530&amp;phMy=rheing&amp;wo.sStatus=Call%5ECanceled%5EIn%20Progress%5EOn%20Hold%5ERequest%20Reassignment%5EScheduled%5ETentatively%20Closed%5EWeb%5EWork%20Completed&amp;orderby=WO" TargetMode="External"/><Relationship Id="rId2916" Type="http://schemas.openxmlformats.org/officeDocument/2006/relationships/hyperlink" Target="http://../pages%5Cwo.aspx?1=1&amp;Id=43582&amp;phMy=rheing&amp;wo.sStatus=Call%5ECanceled%5EIn%20Progress%5EOn%20Hold%5ERequest%20Reassignment%5EScheduled%5ETentatively%20Closed%5EWeb%5EWork%20Completed&amp;orderby=WO" TargetMode="External"/><Relationship Id="rId2917" Type="http://schemas.openxmlformats.org/officeDocument/2006/relationships/hyperlink" Target="http://../pages%5Cwo.aspx?1=1&amp;Id=43584&amp;phMy=rheing&amp;wo.sStatus=Call%5ECanceled%5EIn%20Progress%5EOn%20Hold%5ERequest%20Reassignment%5EScheduled%5ETentatively%20Closed%5EWeb%5EWork%20Completed&amp;orderby=WO" TargetMode="External"/><Relationship Id="rId2918" Type="http://schemas.openxmlformats.org/officeDocument/2006/relationships/hyperlink" Target="http://../pages%5Cwo.aspx?1=1&amp;Id=43585&amp;phMy=rheing&amp;wo.sStatus=Call%5ECanceled%5EIn%20Progress%5EOn%20Hold%5ERequest%20Reassignment%5EScheduled%5ETentatively%20Closed%5EWeb%5EWork%20Completed&amp;orderby=WO" TargetMode="External"/><Relationship Id="rId2919" Type="http://schemas.openxmlformats.org/officeDocument/2006/relationships/hyperlink" Target="http://../pages%5Cwo.aspx?1=1&amp;Id=43586&amp;phMy=rheing&amp;wo.sStatus=Call%5ECanceled%5EIn%20Progress%5EOn%20Hold%5ERequest%20Reassignment%5EScheduled%5ETentatively%20Closed%5EWeb%5EWork%20Completed&amp;orderby=WO" TargetMode="External"/><Relationship Id="rId5181" Type="http://schemas.openxmlformats.org/officeDocument/2006/relationships/hyperlink" Target="http://../pages%5Cwo.aspx?1=1&amp;Id=93119&amp;phMy=rheing&amp;wo.sStatus=Call%5ECanceled%5EIn%20Progress%5EOn%20Hold%5ERequest%20Reassignment%5EScheduled%5ETentatively%20Closed%5EWeb%5EWork%20Completed&amp;orderby=WO" TargetMode="External"/><Relationship Id="rId5182" Type="http://schemas.openxmlformats.org/officeDocument/2006/relationships/hyperlink" Target="http://../pages%5Cwo.aspx?1=1&amp;Id=93120&amp;phMy=rheing&amp;wo.sStatus=Call%5ECanceled%5EIn%20Progress%5EOn%20Hold%5ERequest%20Reassignment%5EScheduled%5ETentatively%20Closed%5EWeb%5EWork%20Completed&amp;orderby=WO" TargetMode="External"/><Relationship Id="rId5180" Type="http://schemas.openxmlformats.org/officeDocument/2006/relationships/hyperlink" Target="http://../pages%5Cwo.aspx?1=1&amp;Id=93118&amp;phMy=rheing&amp;wo.sStatus=Call%5ECanceled%5EIn%20Progress%5EOn%20Hold%5ERequest%20Reassignment%5EScheduled%5ETentatively%20Closed%5EWeb%5EWork%20Completed&amp;orderby=WO" TargetMode="External"/><Relationship Id="rId5185" Type="http://schemas.openxmlformats.org/officeDocument/2006/relationships/hyperlink" Target="http://../pages%5Cwo.aspx?1=1&amp;Id=93131&amp;phMy=rheing&amp;wo.sStatus=Call%5ECanceled%5EIn%20Progress%5EOn%20Hold%5ERequest%20Reassignment%5EScheduled%5ETentatively%20Closed%5EWeb%5EWork%20Completed&amp;orderby=WO" TargetMode="External"/><Relationship Id="rId5186" Type="http://schemas.openxmlformats.org/officeDocument/2006/relationships/hyperlink" Target="http://../pages%5Cwo.aspx?1=1&amp;Id=93132&amp;phMy=rheing&amp;wo.sStatus=Call%5ECanceled%5EIn%20Progress%5EOn%20Hold%5ERequest%20Reassignment%5EScheduled%5ETentatively%20Closed%5EWeb%5EWork%20Completed&amp;orderby=WO" TargetMode="External"/><Relationship Id="rId5183" Type="http://schemas.openxmlformats.org/officeDocument/2006/relationships/hyperlink" Target="http://../pages%5Cwo.aspx?1=1&amp;Id=93123&amp;phMy=rheing&amp;wo.sStatus=Call%5ECanceled%5EIn%20Progress%5EOn%20Hold%5ERequest%20Reassignment%5EScheduled%5ETentatively%20Closed%5EWeb%5EWork%20Completed&amp;orderby=WO" TargetMode="External"/><Relationship Id="rId5184" Type="http://schemas.openxmlformats.org/officeDocument/2006/relationships/hyperlink" Target="http://../pages%5Cwo.aspx?1=1&amp;Id=93125&amp;phMy=rheing&amp;wo.sStatus=Call%5ECanceled%5EIn%20Progress%5EOn%20Hold%5ERequest%20Reassignment%5EScheduled%5ETentatively%20Closed%5EWeb%5EWork%20Completed&amp;orderby=WO" TargetMode="External"/><Relationship Id="rId5189" Type="http://schemas.openxmlformats.org/officeDocument/2006/relationships/hyperlink" Target="http://../pages%5Cwo.aspx?1=1&amp;Id=93142&amp;phMy=rheing&amp;wo.sStatus=Call%5ECanceled%5EIn%20Progress%5EOn%20Hold%5ERequest%20Reassignment%5EScheduled%5ETentatively%20Closed%5EWeb%5EWork%20Completed&amp;orderby=WO" TargetMode="External"/><Relationship Id="rId5187" Type="http://schemas.openxmlformats.org/officeDocument/2006/relationships/hyperlink" Target="http://../pages%5Cwo.aspx?1=1&amp;Id=93133&amp;phMy=rheing&amp;wo.sStatus=Call%5ECanceled%5EIn%20Progress%5EOn%20Hold%5ERequest%20Reassignment%5EScheduled%5ETentatively%20Closed%5EWeb%5EWork%20Completed&amp;orderby=WO" TargetMode="External"/><Relationship Id="rId5188" Type="http://schemas.openxmlformats.org/officeDocument/2006/relationships/hyperlink" Target="http://../pages%5Cwo.aspx?1=1&amp;Id=93141&amp;phMy=rheing&amp;wo.sStatus=Call%5ECanceled%5EIn%20Progress%5EOn%20Hold%5ERequest%20Reassignment%5EScheduled%5ETentatively%20Closed%5EWeb%5EWork%20Completed&amp;orderby=WO" TargetMode="External"/><Relationship Id="rId1697" Type="http://schemas.openxmlformats.org/officeDocument/2006/relationships/hyperlink" Target="http://../pages%5Cwo.aspx?1=1&amp;Id=19903&amp;phMy=rheing&amp;wo.sStatus=Call%5ECanceled%5EIn%20Progress%5EOn%20Hold%5ERequest%20Reassignment%5EScheduled%5ETentatively%20Closed%5EWeb%5EWork%20Completed&amp;orderby=WO" TargetMode="External"/><Relationship Id="rId1698" Type="http://schemas.openxmlformats.org/officeDocument/2006/relationships/hyperlink" Target="http://../pages%5Cwo.aspx?1=1&amp;Id=19907&amp;phMy=rheing&amp;wo.sStatus=Call%5ECanceled%5EIn%20Progress%5EOn%20Hold%5ERequest%20Reassignment%5EScheduled%5ETentatively%20Closed%5EWeb%5EWork%20Completed&amp;orderby=WO" TargetMode="External"/><Relationship Id="rId1699" Type="http://schemas.openxmlformats.org/officeDocument/2006/relationships/hyperlink" Target="http://../pages%5Cwo.aspx?1=1&amp;Id=19908&amp;phMy=rheing&amp;wo.sStatus=Call%5ECanceled%5EIn%20Progress%5EOn%20Hold%5ERequest%20Reassignment%5EScheduled%5ETentatively%20Closed%5EWeb%5EWork%20Completed&amp;orderby=WO" TargetMode="External"/><Relationship Id="rId866" Type="http://schemas.openxmlformats.org/officeDocument/2006/relationships/hyperlink" Target="http://../pages%5Cwo.aspx?1=1&amp;Id=5061&amp;phMy=rheing&amp;wo.sStatus=Call%5ECanceled%5EIn%20Progress%5EOn%20Hold%5ERequest%20Reassignment%5EScheduled%5ETentatively%20Closed%5EWeb%5EWork%20Completed&amp;orderby=WO" TargetMode="External"/><Relationship Id="rId865" Type="http://schemas.openxmlformats.org/officeDocument/2006/relationships/hyperlink" Target="http://../pages%5Cwo.aspx?1=1&amp;Id=5028&amp;phMy=rheing&amp;wo.sStatus=Call%5ECanceled%5EIn%20Progress%5EOn%20Hold%5ERequest%20Reassignment%5EScheduled%5ETentatively%20Closed%5EWeb%5EWork%20Completed&amp;orderby=WO" TargetMode="External"/><Relationship Id="rId864" Type="http://schemas.openxmlformats.org/officeDocument/2006/relationships/hyperlink" Target="http://../pages%5Cwo.aspx?1=1&amp;Id=4944&amp;phMy=rheing&amp;wo.sStatus=Call%5ECanceled%5EIn%20Progress%5EOn%20Hold%5ERequest%20Reassignment%5EScheduled%5ETentatively%20Closed%5EWeb%5EWork%20Completed&amp;orderby=WO" TargetMode="External"/><Relationship Id="rId863" Type="http://schemas.openxmlformats.org/officeDocument/2006/relationships/hyperlink" Target="http://../pages%5Cwo.aspx?1=1&amp;Id=4932&amp;phMy=rheing&amp;wo.sStatus=Call%5ECanceled%5EIn%20Progress%5EOn%20Hold%5ERequest%20Reassignment%5EScheduled%5ETentatively%20Closed%5EWeb%5EWork%20Completed&amp;orderby=WO" TargetMode="External"/><Relationship Id="rId869" Type="http://schemas.openxmlformats.org/officeDocument/2006/relationships/hyperlink" Target="http://../pages%5Cwo.aspx?1=1&amp;Id=5188&amp;phMy=rheing&amp;wo.sStatus=Call%5ECanceled%5EIn%20Progress%5EOn%20Hold%5ERequest%20Reassignment%5EScheduled%5ETentatively%20Closed%5EWeb%5EWork%20Completed&amp;orderby=WO" TargetMode="External"/><Relationship Id="rId868" Type="http://schemas.openxmlformats.org/officeDocument/2006/relationships/hyperlink" Target="http://../pages%5Cwo.aspx?1=1&amp;Id=5114&amp;phMy=rheing&amp;wo.sStatus=Call%5ECanceled%5EIn%20Progress%5EOn%20Hold%5ERequest%20Reassignment%5EScheduled%5ETentatively%20Closed%5EWeb%5EWork%20Completed&amp;orderby=WO" TargetMode="External"/><Relationship Id="rId867" Type="http://schemas.openxmlformats.org/officeDocument/2006/relationships/hyperlink" Target="http://../pages%5Cwo.aspx?1=1&amp;Id=5084&amp;phMy=rheing&amp;wo.sStatus=Call%5ECanceled%5EIn%20Progress%5EOn%20Hold%5ERequest%20Reassignment%5EScheduled%5ETentatively%20Closed%5EWeb%5EWork%20Completed&amp;orderby=WO" TargetMode="External"/><Relationship Id="rId1690" Type="http://schemas.openxmlformats.org/officeDocument/2006/relationships/hyperlink" Target="http://../pages%5Cwo.aspx?1=1&amp;Id=19871&amp;phMy=rheing&amp;wo.sStatus=Call%5ECanceled%5EIn%20Progress%5EOn%20Hold%5ERequest%20Reassignment%5EScheduled%5ETentatively%20Closed%5EWeb%5EWork%20Completed&amp;orderby=WO" TargetMode="External"/><Relationship Id="rId1691" Type="http://schemas.openxmlformats.org/officeDocument/2006/relationships/hyperlink" Target="http://../pages%5Cwo.aspx?1=1&amp;Id=19876&amp;phMy=rheing&amp;wo.sStatus=Call%5ECanceled%5EIn%20Progress%5EOn%20Hold%5ERequest%20Reassignment%5EScheduled%5ETentatively%20Closed%5EWeb%5EWork%20Completed&amp;orderby=WO" TargetMode="External"/><Relationship Id="rId1692" Type="http://schemas.openxmlformats.org/officeDocument/2006/relationships/hyperlink" Target="http://../pages%5Cwo.aspx?1=1&amp;Id=19894&amp;phMy=rheing&amp;wo.sStatus=Call%5ECanceled%5EIn%20Progress%5EOn%20Hold%5ERequest%20Reassignment%5EScheduled%5ETentatively%20Closed%5EWeb%5EWork%20Completed&amp;orderby=WO" TargetMode="External"/><Relationship Id="rId862" Type="http://schemas.openxmlformats.org/officeDocument/2006/relationships/hyperlink" Target="http://../pages%5Cwo.aspx?1=1&amp;Id=4892&amp;phMy=rheing&amp;wo.sStatus=Call%5ECanceled%5EIn%20Progress%5EOn%20Hold%5ERequest%20Reassignment%5EScheduled%5ETentatively%20Closed%5EWeb%5EWork%20Completed&amp;orderby=WO" TargetMode="External"/><Relationship Id="rId1693" Type="http://schemas.openxmlformats.org/officeDocument/2006/relationships/hyperlink" Target="http://../pages%5Cwo.aspx?1=1&amp;Id=19895&amp;phMy=rheing&amp;wo.sStatus=Call%5ECanceled%5EIn%20Progress%5EOn%20Hold%5ERequest%20Reassignment%5EScheduled%5ETentatively%20Closed%5EWeb%5EWork%20Completed&amp;orderby=WO" TargetMode="External"/><Relationship Id="rId861" Type="http://schemas.openxmlformats.org/officeDocument/2006/relationships/hyperlink" Target="http://../pages%5Cwo.aspx?1=1&amp;Id=4891&amp;phMy=rheing&amp;wo.sStatus=Call%5ECanceled%5EIn%20Progress%5EOn%20Hold%5ERequest%20Reassignment%5EScheduled%5ETentatively%20Closed%5EWeb%5EWork%20Completed&amp;orderby=WO" TargetMode="External"/><Relationship Id="rId1694" Type="http://schemas.openxmlformats.org/officeDocument/2006/relationships/hyperlink" Target="http://../pages%5Cwo.aspx?1=1&amp;Id=19897&amp;phMy=rheing&amp;wo.sStatus=Call%5ECanceled%5EIn%20Progress%5EOn%20Hold%5ERequest%20Reassignment%5EScheduled%5ETentatively%20Closed%5EWeb%5EWork%20Completed&amp;orderby=WO" TargetMode="External"/><Relationship Id="rId860" Type="http://schemas.openxmlformats.org/officeDocument/2006/relationships/hyperlink" Target="http://../pages%5Cwo.aspx?1=1&amp;Id=4890&amp;phMy=rheing&amp;wo.sStatus=Call%5ECanceled%5EIn%20Progress%5EOn%20Hold%5ERequest%20Reassignment%5EScheduled%5ETentatively%20Closed%5EWeb%5EWork%20Completed&amp;orderby=WO" TargetMode="External"/><Relationship Id="rId1695" Type="http://schemas.openxmlformats.org/officeDocument/2006/relationships/hyperlink" Target="http://../pages%5Cwo.aspx?1=1&amp;Id=19898&amp;phMy=rheing&amp;wo.sStatus=Call%5ECanceled%5EIn%20Progress%5EOn%20Hold%5ERequest%20Reassignment%5EScheduled%5ETentatively%20Closed%5EWeb%5EWork%20Completed&amp;orderby=WO" TargetMode="External"/><Relationship Id="rId1696" Type="http://schemas.openxmlformats.org/officeDocument/2006/relationships/hyperlink" Target="http://../pages%5Cwo.aspx?1=1&amp;Id=19899&amp;phMy=rheing&amp;wo.sStatus=Call%5ECanceled%5EIn%20Progress%5EOn%20Hold%5ERequest%20Reassignment%5EScheduled%5ETentatively%20Closed%5EWeb%5EWork%20Completed&amp;orderby=WO" TargetMode="External"/><Relationship Id="rId1686" Type="http://schemas.openxmlformats.org/officeDocument/2006/relationships/hyperlink" Target="http://../pages%5Cwo.aspx?1=1&amp;Id=19635&amp;phMy=rheing&amp;wo.sStatus=Call%5ECanceled%5EIn%20Progress%5EOn%20Hold%5ERequest%20Reassignment%5EScheduled%5ETentatively%20Closed%5EWeb%5EWork%20Completed&amp;orderby=WO" TargetMode="External"/><Relationship Id="rId1687" Type="http://schemas.openxmlformats.org/officeDocument/2006/relationships/hyperlink" Target="http://../pages%5Cwo.aspx?1=1&amp;Id=19713&amp;phMy=rheing&amp;wo.sStatus=Call%5ECanceled%5EIn%20Progress%5EOn%20Hold%5ERequest%20Reassignment%5EScheduled%5ETentatively%20Closed%5EWeb%5EWork%20Completed&amp;orderby=WO" TargetMode="External"/><Relationship Id="rId1688" Type="http://schemas.openxmlformats.org/officeDocument/2006/relationships/hyperlink" Target="http://../pages%5Cwo.aspx?1=1&amp;Id=19714&amp;phMy=rheing&amp;wo.sStatus=Call%5ECanceled%5EIn%20Progress%5EOn%20Hold%5ERequest%20Reassignment%5EScheduled%5ETentatively%20Closed%5EWeb%5EWork%20Completed&amp;orderby=WO" TargetMode="External"/><Relationship Id="rId1689" Type="http://schemas.openxmlformats.org/officeDocument/2006/relationships/hyperlink" Target="http://../pages%5Cwo.aspx?1=1&amp;Id=19867&amp;phMy=rheing&amp;wo.sStatus=Call%5ECanceled%5EIn%20Progress%5EOn%20Hold%5ERequest%20Reassignment%5EScheduled%5ETentatively%20Closed%5EWeb%5EWork%20Completed&amp;orderby=WO" TargetMode="External"/><Relationship Id="rId855" Type="http://schemas.openxmlformats.org/officeDocument/2006/relationships/hyperlink" Target="http://../pages%5Cwo.aspx?1=1&amp;Id=4885&amp;phMy=rheing&amp;wo.sStatus=Call%5ECanceled%5EIn%20Progress%5EOn%20Hold%5ERequest%20Reassignment%5EScheduled%5ETentatively%20Closed%5EWeb%5EWork%20Completed&amp;orderby=WO" TargetMode="External"/><Relationship Id="rId854" Type="http://schemas.openxmlformats.org/officeDocument/2006/relationships/hyperlink" Target="http://../pages%5Cwo.aspx?1=1&amp;Id=4884&amp;phMy=rheing&amp;wo.sStatus=Call%5ECanceled%5EIn%20Progress%5EOn%20Hold%5ERequest%20Reassignment%5EScheduled%5ETentatively%20Closed%5EWeb%5EWork%20Completed&amp;orderby=WO" TargetMode="External"/><Relationship Id="rId853" Type="http://schemas.openxmlformats.org/officeDocument/2006/relationships/hyperlink" Target="http://../pages%5Cwo.aspx?1=1&amp;Id=4882&amp;phMy=rheing&amp;wo.sStatus=Call%5ECanceled%5EIn%20Progress%5EOn%20Hold%5ERequest%20Reassignment%5EScheduled%5ETentatively%20Closed%5EWeb%5EWork%20Completed&amp;orderby=WO" TargetMode="External"/><Relationship Id="rId852" Type="http://schemas.openxmlformats.org/officeDocument/2006/relationships/hyperlink" Target="http://../pages%5Cwo.aspx?1=1&amp;Id=4881&amp;phMy=rheing&amp;wo.sStatus=Call%5ECanceled%5EIn%20Progress%5EOn%20Hold%5ERequest%20Reassignment%5EScheduled%5ETentatively%20Closed%5EWeb%5EWork%20Completed&amp;orderby=WO" TargetMode="External"/><Relationship Id="rId859" Type="http://schemas.openxmlformats.org/officeDocument/2006/relationships/hyperlink" Target="http://../pages%5Cwo.aspx?1=1&amp;Id=4889&amp;phMy=rheing&amp;wo.sStatus=Call%5ECanceled%5EIn%20Progress%5EOn%20Hold%5ERequest%20Reassignment%5EScheduled%5ETentatively%20Closed%5EWeb%5EWork%20Completed&amp;orderby=WO" TargetMode="External"/><Relationship Id="rId858" Type="http://schemas.openxmlformats.org/officeDocument/2006/relationships/hyperlink" Target="http://../pages%5Cwo.aspx?1=1&amp;Id=4888&amp;phMy=rheing&amp;wo.sStatus=Call%5ECanceled%5EIn%20Progress%5EOn%20Hold%5ERequest%20Reassignment%5EScheduled%5ETentatively%20Closed%5EWeb%5EWork%20Completed&amp;orderby=WO" TargetMode="External"/><Relationship Id="rId857" Type="http://schemas.openxmlformats.org/officeDocument/2006/relationships/hyperlink" Target="http://../pages%5Cwo.aspx?1=1&amp;Id=4887&amp;phMy=rheing&amp;wo.sStatus=Call%5ECanceled%5EIn%20Progress%5EOn%20Hold%5ERequest%20Reassignment%5EScheduled%5ETentatively%20Closed%5EWeb%5EWork%20Completed&amp;orderby=WO" TargetMode="External"/><Relationship Id="rId856" Type="http://schemas.openxmlformats.org/officeDocument/2006/relationships/hyperlink" Target="http://../pages%5Cwo.aspx?1=1&amp;Id=4886&amp;phMy=rheing&amp;wo.sStatus=Call%5ECanceled%5EIn%20Progress%5EOn%20Hold%5ERequest%20Reassignment%5EScheduled%5ETentatively%20Closed%5EWeb%5EWork%20Completed&amp;orderby=WO" TargetMode="External"/><Relationship Id="rId1680" Type="http://schemas.openxmlformats.org/officeDocument/2006/relationships/hyperlink" Target="http://../pages%5Cwo.aspx?1=1&amp;Id=19512&amp;phMy=rheing&amp;wo.sStatus=Call%5ECanceled%5EIn%20Progress%5EOn%20Hold%5ERequest%20Reassignment%5EScheduled%5ETentatively%20Closed%5EWeb%5EWork%20Completed&amp;orderby=WO" TargetMode="External"/><Relationship Id="rId1681" Type="http://schemas.openxmlformats.org/officeDocument/2006/relationships/hyperlink" Target="http://../pages%5Cwo.aspx?1=1&amp;Id=19513&amp;phMy=rheing&amp;wo.sStatus=Call%5ECanceled%5EIn%20Progress%5EOn%20Hold%5ERequest%20Reassignment%5EScheduled%5ETentatively%20Closed%5EWeb%5EWork%20Completed&amp;orderby=WO" TargetMode="External"/><Relationship Id="rId851" Type="http://schemas.openxmlformats.org/officeDocument/2006/relationships/hyperlink" Target="http://../pages%5Cwo.aspx?1=1&amp;Id=4880&amp;phMy=rheing&amp;wo.sStatus=Call%5ECanceled%5EIn%20Progress%5EOn%20Hold%5ERequest%20Reassignment%5EScheduled%5ETentatively%20Closed%5EWeb%5EWork%20Completed&amp;orderby=WO" TargetMode="External"/><Relationship Id="rId1682" Type="http://schemas.openxmlformats.org/officeDocument/2006/relationships/hyperlink" Target="http://../pages%5Cwo.aspx?1=1&amp;Id=19514&amp;phMy=rheing&amp;wo.sStatus=Call%5ECanceled%5EIn%20Progress%5EOn%20Hold%5ERequest%20Reassignment%5EScheduled%5ETentatively%20Closed%5EWeb%5EWork%20Completed&amp;orderby=WO" TargetMode="External"/><Relationship Id="rId850" Type="http://schemas.openxmlformats.org/officeDocument/2006/relationships/hyperlink" Target="http://../pages%5Cwo.aspx?1=1&amp;Id=4879&amp;phMy=rheing&amp;wo.sStatus=Call%5ECanceled%5EIn%20Progress%5EOn%20Hold%5ERequest%20Reassignment%5EScheduled%5ETentatively%20Closed%5EWeb%5EWork%20Completed&amp;orderby=WO" TargetMode="External"/><Relationship Id="rId1683" Type="http://schemas.openxmlformats.org/officeDocument/2006/relationships/hyperlink" Target="http://../pages%5Cwo.aspx?1=1&amp;Id=19581&amp;phMy=rheing&amp;wo.sStatus=Call%5ECanceled%5EIn%20Progress%5EOn%20Hold%5ERequest%20Reassignment%5EScheduled%5ETentatively%20Closed%5EWeb%5EWork%20Completed&amp;orderby=WO" TargetMode="External"/><Relationship Id="rId1684" Type="http://schemas.openxmlformats.org/officeDocument/2006/relationships/hyperlink" Target="http://../pages%5Cwo.aspx?1=1&amp;Id=19582&amp;phMy=rheing&amp;wo.sStatus=Call%5ECanceled%5EIn%20Progress%5EOn%20Hold%5ERequest%20Reassignment%5EScheduled%5ETentatively%20Closed%5EWeb%5EWork%20Completed&amp;orderby=WO" TargetMode="External"/><Relationship Id="rId1685" Type="http://schemas.openxmlformats.org/officeDocument/2006/relationships/hyperlink" Target="http://../pages%5Cwo.aspx?1=1&amp;Id=19583&amp;phMy=rheing&amp;wo.sStatus=Call%5ECanceled%5EIn%20Progress%5EOn%20Hold%5ERequest%20Reassignment%5EScheduled%5ETentatively%20Closed%5EWeb%5EWork%20Completed&amp;orderby=WO" TargetMode="External"/><Relationship Id="rId888" Type="http://schemas.openxmlformats.org/officeDocument/2006/relationships/hyperlink" Target="http://../pages%5Cwo.aspx?1=1&amp;Id=5754&amp;phMy=rheing&amp;wo.sStatus=Call%5ECanceled%5EIn%20Progress%5EOn%20Hold%5ERequest%20Reassignment%5EScheduled%5ETentatively%20Closed%5EWeb%5EWork%20Completed&amp;orderby=WO" TargetMode="External"/><Relationship Id="rId887" Type="http://schemas.openxmlformats.org/officeDocument/2006/relationships/hyperlink" Target="http://../pages%5Cwo.aspx?1=1&amp;Id=5750&amp;phMy=rheing&amp;wo.sStatus=Call%5ECanceled%5EIn%20Progress%5EOn%20Hold%5ERequest%20Reassignment%5EScheduled%5ETentatively%20Closed%5EWeb%5EWork%20Completed&amp;orderby=WO" TargetMode="External"/><Relationship Id="rId886" Type="http://schemas.openxmlformats.org/officeDocument/2006/relationships/hyperlink" Target="http://../pages%5Cwo.aspx?1=1&amp;Id=5718&amp;phMy=rheing&amp;wo.sStatus=Call%5ECanceled%5EIn%20Progress%5EOn%20Hold%5ERequest%20Reassignment%5EScheduled%5ETentatively%20Closed%5EWeb%5EWork%20Completed&amp;orderby=WO" TargetMode="External"/><Relationship Id="rId885" Type="http://schemas.openxmlformats.org/officeDocument/2006/relationships/hyperlink" Target="http://../pages%5Cwo.aspx?1=1&amp;Id=5672&amp;phMy=rheing&amp;wo.sStatus=Call%5ECanceled%5EIn%20Progress%5EOn%20Hold%5ERequest%20Reassignment%5EScheduled%5ETentatively%20Closed%5EWeb%5EWork%20Completed&amp;orderby=WO" TargetMode="External"/><Relationship Id="rId889" Type="http://schemas.openxmlformats.org/officeDocument/2006/relationships/hyperlink" Target="http://../pages%5Cwo.aspx?1=1&amp;Id=5784&amp;phMy=rheing&amp;wo.sStatus=Call%5ECanceled%5EIn%20Progress%5EOn%20Hold%5ERequest%20Reassignment%5EScheduled%5ETentatively%20Closed%5EWeb%5EWork%20Completed&amp;orderby=WO" TargetMode="External"/><Relationship Id="rId880" Type="http://schemas.openxmlformats.org/officeDocument/2006/relationships/hyperlink" Target="http://../pages%5Cwo.aspx?1=1&amp;Id=5479&amp;phMy=rheing&amp;wo.sStatus=Call%5ECanceled%5EIn%20Progress%5EOn%20Hold%5ERequest%20Reassignment%5EScheduled%5ETentatively%20Closed%5EWeb%5EWork%20Completed&amp;orderby=WO" TargetMode="External"/><Relationship Id="rId884" Type="http://schemas.openxmlformats.org/officeDocument/2006/relationships/hyperlink" Target="http://../pages%5Cwo.aspx?1=1&amp;Id=5665&amp;phMy=rheing&amp;wo.sStatus=Call%5ECanceled%5EIn%20Progress%5EOn%20Hold%5ERequest%20Reassignment%5EScheduled%5ETentatively%20Closed%5EWeb%5EWork%20Completed&amp;orderby=WO" TargetMode="External"/><Relationship Id="rId883" Type="http://schemas.openxmlformats.org/officeDocument/2006/relationships/hyperlink" Target="http://../pages%5Cwo.aspx?1=1&amp;Id=5552&amp;phMy=rheing&amp;wo.sStatus=Call%5ECanceled%5EIn%20Progress%5EOn%20Hold%5ERequest%20Reassignment%5EScheduled%5ETentatively%20Closed%5EWeb%5EWork%20Completed&amp;orderby=WO" TargetMode="External"/><Relationship Id="rId882" Type="http://schemas.openxmlformats.org/officeDocument/2006/relationships/hyperlink" Target="http://../pages%5Cwo.aspx?1=1&amp;Id=5518&amp;phMy=rheing&amp;wo.sStatus=Call%5ECanceled%5EIn%20Progress%5EOn%20Hold%5ERequest%20Reassignment%5EScheduled%5ETentatively%20Closed%5EWeb%5EWork%20Completed&amp;orderby=WO" TargetMode="External"/><Relationship Id="rId881" Type="http://schemas.openxmlformats.org/officeDocument/2006/relationships/hyperlink" Target="http://../pages%5Cwo.aspx?1=1&amp;Id=5483&amp;phMy=rheing&amp;wo.sStatus=Call%5ECanceled%5EIn%20Progress%5EOn%20Hold%5ERequest%20Reassignment%5EScheduled%5ETentatively%20Closed%5EWeb%5EWork%20Completed&amp;orderby=WO" TargetMode="External"/><Relationship Id="rId877" Type="http://schemas.openxmlformats.org/officeDocument/2006/relationships/hyperlink" Target="http://../pages%5Cwo.aspx?1=1&amp;Id=5441&amp;phMy=rheing&amp;wo.sStatus=Call%5ECanceled%5EIn%20Progress%5EOn%20Hold%5ERequest%20Reassignment%5EScheduled%5ETentatively%20Closed%5EWeb%5EWork%20Completed&amp;orderby=WO" TargetMode="External"/><Relationship Id="rId876" Type="http://schemas.openxmlformats.org/officeDocument/2006/relationships/hyperlink" Target="http://../pages%5Cwo.aspx?1=1&amp;Id=5404&amp;phMy=rheing&amp;wo.sStatus=Call%5ECanceled%5EIn%20Progress%5EOn%20Hold%5ERequest%20Reassignment%5EScheduled%5ETentatively%20Closed%5EWeb%5EWork%20Completed&amp;orderby=WO" TargetMode="External"/><Relationship Id="rId875" Type="http://schemas.openxmlformats.org/officeDocument/2006/relationships/hyperlink" Target="http://../pages%5Cwo.aspx?1=1&amp;Id=5403&amp;phMy=rheing&amp;wo.sStatus=Call%5ECanceled%5EIn%20Progress%5EOn%20Hold%5ERequest%20Reassignment%5EScheduled%5ETentatively%20Closed%5EWeb%5EWork%20Completed&amp;orderby=WO" TargetMode="External"/><Relationship Id="rId874" Type="http://schemas.openxmlformats.org/officeDocument/2006/relationships/hyperlink" Target="http://../pages%5Cwo.aspx?1=1&amp;Id=5400&amp;phMy=rheing&amp;wo.sStatus=Call%5ECanceled%5EIn%20Progress%5EOn%20Hold%5ERequest%20Reassignment%5EScheduled%5ETentatively%20Closed%5EWeb%5EWork%20Completed&amp;orderby=WO" TargetMode="External"/><Relationship Id="rId879" Type="http://schemas.openxmlformats.org/officeDocument/2006/relationships/hyperlink" Target="http://../pages%5Cwo.aspx?1=1&amp;Id=5462&amp;phMy=rheing&amp;wo.sStatus=Call%5ECanceled%5EIn%20Progress%5EOn%20Hold%5ERequest%20Reassignment%5EScheduled%5ETentatively%20Closed%5EWeb%5EWork%20Completed&amp;orderby=WO" TargetMode="External"/><Relationship Id="rId878" Type="http://schemas.openxmlformats.org/officeDocument/2006/relationships/hyperlink" Target="http://../pages%5Cwo.aspx?1=1&amp;Id=5452&amp;phMy=rheing&amp;wo.sStatus=Call%5ECanceled%5EIn%20Progress%5EOn%20Hold%5ERequest%20Reassignment%5EScheduled%5ETentatively%20Closed%5EWeb%5EWork%20Completed&amp;orderby=WO" TargetMode="External"/><Relationship Id="rId873" Type="http://schemas.openxmlformats.org/officeDocument/2006/relationships/hyperlink" Target="http://../pages%5Cwo.aspx?1=1&amp;Id=5398&amp;phMy=rheing&amp;wo.sStatus=Call%5ECanceled%5EIn%20Progress%5EOn%20Hold%5ERequest%20Reassignment%5EScheduled%5ETentatively%20Closed%5EWeb%5EWork%20Completed&amp;orderby=WO" TargetMode="External"/><Relationship Id="rId872" Type="http://schemas.openxmlformats.org/officeDocument/2006/relationships/hyperlink" Target="http://../pages%5Cwo.aspx?1=1&amp;Id=5376&amp;phMy=rheing&amp;wo.sStatus=Call%5ECanceled%5EIn%20Progress%5EOn%20Hold%5ERequest%20Reassignment%5EScheduled%5ETentatively%20Closed%5EWeb%5EWork%20Completed&amp;orderby=WO" TargetMode="External"/><Relationship Id="rId871" Type="http://schemas.openxmlformats.org/officeDocument/2006/relationships/hyperlink" Target="http://../pages%5Cwo.aspx?1=1&amp;Id=5350&amp;phMy=rheing&amp;wo.sStatus=Call%5ECanceled%5EIn%20Progress%5EOn%20Hold%5ERequest%20Reassignment%5EScheduled%5ETentatively%20Closed%5EWeb%5EWork%20Completed&amp;orderby=WO" TargetMode="External"/><Relationship Id="rId870" Type="http://schemas.openxmlformats.org/officeDocument/2006/relationships/hyperlink" Target="http://../pages%5Cwo.aspx?1=1&amp;Id=5198&amp;phMy=rheing&amp;wo.sStatus=Call%5ECanceled%5EIn%20Progress%5EOn%20Hold%5ERequest%20Reassignment%5EScheduled%5ETentatively%20Closed%5EWeb%5EWork%20Completed&amp;orderby=WO" TargetMode="External"/><Relationship Id="rId1653" Type="http://schemas.openxmlformats.org/officeDocument/2006/relationships/hyperlink" Target="http://../pages%5Cwo.aspx?1=1&amp;Id=18646&amp;phMy=rheing&amp;wo.sStatus=Call%5ECanceled%5EIn%20Progress%5EOn%20Hold%5ERequest%20Reassignment%5EScheduled%5ETentatively%20Closed%5EWeb%5EWork%20Completed&amp;orderby=WO" TargetMode="External"/><Relationship Id="rId2984" Type="http://schemas.openxmlformats.org/officeDocument/2006/relationships/hyperlink" Target="http://../pages%5Cwo.aspx?1=1&amp;Id=44969&amp;phMy=rheing&amp;wo.sStatus=Call%5ECanceled%5EIn%20Progress%5EOn%20Hold%5ERequest%20Reassignment%5EScheduled%5ETentatively%20Closed%5EWeb%5EWork%20Completed&amp;orderby=WO" TargetMode="External"/><Relationship Id="rId1654" Type="http://schemas.openxmlformats.org/officeDocument/2006/relationships/hyperlink" Target="http://../pages%5Cwo.aspx?1=1&amp;Id=18653&amp;phMy=rheing&amp;wo.sStatus=Call%5ECanceled%5EIn%20Progress%5EOn%20Hold%5ERequest%20Reassignment%5EScheduled%5ETentatively%20Closed%5EWeb%5EWork%20Completed&amp;orderby=WO" TargetMode="External"/><Relationship Id="rId2985" Type="http://schemas.openxmlformats.org/officeDocument/2006/relationships/hyperlink" Target="http://../pages%5Cwo.aspx?1=1&amp;Id=44982&amp;phMy=rheing&amp;wo.sStatus=Call%5ECanceled%5EIn%20Progress%5EOn%20Hold%5ERequest%20Reassignment%5EScheduled%5ETentatively%20Closed%5EWeb%5EWork%20Completed&amp;orderby=WO" TargetMode="External"/><Relationship Id="rId1655" Type="http://schemas.openxmlformats.org/officeDocument/2006/relationships/hyperlink" Target="http://../pages%5Cwo.aspx?1=1&amp;Id=18682&amp;phMy=rheing&amp;wo.sStatus=Call%5ECanceled%5EIn%20Progress%5EOn%20Hold%5ERequest%20Reassignment%5EScheduled%5ETentatively%20Closed%5EWeb%5EWork%20Completed&amp;orderby=WO" TargetMode="External"/><Relationship Id="rId2986" Type="http://schemas.openxmlformats.org/officeDocument/2006/relationships/hyperlink" Target="http://../pages%5Cwo.aspx?1=1&amp;Id=44983&amp;phMy=rheing&amp;wo.sStatus=Call%5ECanceled%5EIn%20Progress%5EOn%20Hold%5ERequest%20Reassignment%5EScheduled%5ETentatively%20Closed%5EWeb%5EWork%20Completed&amp;orderby=WO" TargetMode="External"/><Relationship Id="rId1656" Type="http://schemas.openxmlformats.org/officeDocument/2006/relationships/hyperlink" Target="http://../pages%5Cwo.aspx?1=1&amp;Id=18703&amp;phMy=rheing&amp;wo.sStatus=Call%5ECanceled%5EIn%20Progress%5EOn%20Hold%5ERequest%20Reassignment%5EScheduled%5ETentatively%20Closed%5EWeb%5EWork%20Completed&amp;orderby=WO" TargetMode="External"/><Relationship Id="rId2987" Type="http://schemas.openxmlformats.org/officeDocument/2006/relationships/hyperlink" Target="http://../pages%5Cwo.aspx?1=1&amp;Id=44984&amp;phMy=rheing&amp;wo.sStatus=Call%5ECanceled%5EIn%20Progress%5EOn%20Hold%5ERequest%20Reassignment%5EScheduled%5ETentatively%20Closed%5EWeb%5EWork%20Completed&amp;orderby=WO" TargetMode="External"/><Relationship Id="rId1657" Type="http://schemas.openxmlformats.org/officeDocument/2006/relationships/hyperlink" Target="http://../pages%5Cwo.aspx?1=1&amp;Id=18708&amp;phMy=rheing&amp;wo.sStatus=Call%5ECanceled%5EIn%20Progress%5EOn%20Hold%5ERequest%20Reassignment%5EScheduled%5ETentatively%20Closed%5EWeb%5EWork%20Completed&amp;orderby=WO" TargetMode="External"/><Relationship Id="rId2988" Type="http://schemas.openxmlformats.org/officeDocument/2006/relationships/hyperlink" Target="http://../pages%5Cwo.aspx?1=1&amp;Id=44993&amp;phMy=rheing&amp;wo.sStatus=Call%5ECanceled%5EIn%20Progress%5EOn%20Hold%5ERequest%20Reassignment%5EScheduled%5ETentatively%20Closed%5EWeb%5EWork%20Completed&amp;orderby=WO" TargetMode="External"/><Relationship Id="rId1658" Type="http://schemas.openxmlformats.org/officeDocument/2006/relationships/hyperlink" Target="http://../pages%5Cwo.aspx?1=1&amp;Id=18720&amp;phMy=rheing&amp;wo.sStatus=Call%5ECanceled%5EIn%20Progress%5EOn%20Hold%5ERequest%20Reassignment%5EScheduled%5ETentatively%20Closed%5EWeb%5EWork%20Completed&amp;orderby=WO" TargetMode="External"/><Relationship Id="rId2989" Type="http://schemas.openxmlformats.org/officeDocument/2006/relationships/hyperlink" Target="http://../pages%5Cwo.aspx?1=1&amp;Id=45012&amp;phMy=rheing&amp;wo.sStatus=Call%5ECanceled%5EIn%20Progress%5EOn%20Hold%5ERequest%20Reassignment%5EScheduled%5ETentatively%20Closed%5EWeb%5EWork%20Completed&amp;orderby=WO" TargetMode="External"/><Relationship Id="rId1659" Type="http://schemas.openxmlformats.org/officeDocument/2006/relationships/hyperlink" Target="http://../pages%5Cwo.aspx?1=1&amp;Id=18766&amp;phMy=rheing&amp;wo.sStatus=Call%5ECanceled%5EIn%20Progress%5EOn%20Hold%5ERequest%20Reassignment%5EScheduled%5ETentatively%20Closed%5EWeb%5EWork%20Completed&amp;orderby=WO" TargetMode="External"/><Relationship Id="rId829" Type="http://schemas.openxmlformats.org/officeDocument/2006/relationships/hyperlink" Target="http://../pages%5Cwo.aspx?1=1&amp;Id=4440&amp;phMy=rheing&amp;wo.sStatus=Call%5ECanceled%5EIn%20Progress%5EOn%20Hold%5ERequest%20Reassignment%5EScheduled%5ETentatively%20Closed%5EWeb%5EWork%20Completed&amp;orderby=WO" TargetMode="External"/><Relationship Id="rId828" Type="http://schemas.openxmlformats.org/officeDocument/2006/relationships/hyperlink" Target="http://../pages%5Cwo.aspx?1=1&amp;Id=4435&amp;phMy=rheing&amp;wo.sStatus=Call%5ECanceled%5EIn%20Progress%5EOn%20Hold%5ERequest%20Reassignment%5EScheduled%5ETentatively%20Closed%5EWeb%5EWork%20Completed&amp;orderby=WO" TargetMode="External"/><Relationship Id="rId827" Type="http://schemas.openxmlformats.org/officeDocument/2006/relationships/hyperlink" Target="http://../pages%5Cwo.aspx?1=1&amp;Id=4426&amp;phMy=rheing&amp;wo.sStatus=Call%5ECanceled%5EIn%20Progress%5EOn%20Hold%5ERequest%20Reassignment%5EScheduled%5ETentatively%20Closed%5EWeb%5EWork%20Completed&amp;orderby=WO" TargetMode="External"/><Relationship Id="rId822" Type="http://schemas.openxmlformats.org/officeDocument/2006/relationships/hyperlink" Target="http://../pages%5Cwo.aspx?1=1&amp;Id=4368&amp;phMy=rheing&amp;wo.sStatus=Call%5ECanceled%5EIn%20Progress%5EOn%20Hold%5ERequest%20Reassignment%5EScheduled%5ETentatively%20Closed%5EWeb%5EWork%20Completed&amp;orderby=WO" TargetMode="External"/><Relationship Id="rId821" Type="http://schemas.openxmlformats.org/officeDocument/2006/relationships/hyperlink" Target="http://../pages%5Cwo.aspx?1=1&amp;Id=4348&amp;phMy=rheing&amp;wo.sStatus=Call%5ECanceled%5EIn%20Progress%5EOn%20Hold%5ERequest%20Reassignment%5EScheduled%5ETentatively%20Closed%5EWeb%5EWork%20Completed&amp;orderby=WO" TargetMode="External"/><Relationship Id="rId820" Type="http://schemas.openxmlformats.org/officeDocument/2006/relationships/hyperlink" Target="http://../pages%5Cwo.aspx?1=1&amp;Id=4344&amp;phMy=rheing&amp;wo.sStatus=Call%5ECanceled%5EIn%20Progress%5EOn%20Hold%5ERequest%20Reassignment%5EScheduled%5ETentatively%20Closed%5EWeb%5EWork%20Completed&amp;orderby=WO" TargetMode="External"/><Relationship Id="rId826" Type="http://schemas.openxmlformats.org/officeDocument/2006/relationships/hyperlink" Target="http://../pages%5Cwo.aspx?1=1&amp;Id=4425&amp;phMy=rheing&amp;wo.sStatus=Call%5ECanceled%5EIn%20Progress%5EOn%20Hold%5ERequest%20Reassignment%5EScheduled%5ETentatively%20Closed%5EWeb%5EWork%20Completed&amp;orderby=WO" TargetMode="External"/><Relationship Id="rId825" Type="http://schemas.openxmlformats.org/officeDocument/2006/relationships/hyperlink" Target="http://../pages%5Cwo.aspx?1=1&amp;Id=4424&amp;phMy=rheing&amp;wo.sStatus=Call%5ECanceled%5EIn%20Progress%5EOn%20Hold%5ERequest%20Reassignment%5EScheduled%5ETentatively%20Closed%5EWeb%5EWork%20Completed&amp;orderby=WO" TargetMode="External"/><Relationship Id="rId824" Type="http://schemas.openxmlformats.org/officeDocument/2006/relationships/hyperlink" Target="http://../pages%5Cwo.aspx?1=1&amp;Id=4423&amp;phMy=rheing&amp;wo.sStatus=Call%5ECanceled%5EIn%20Progress%5EOn%20Hold%5ERequest%20Reassignment%5EScheduled%5ETentatively%20Closed%5EWeb%5EWork%20Completed&amp;orderby=WO" TargetMode="External"/><Relationship Id="rId823" Type="http://schemas.openxmlformats.org/officeDocument/2006/relationships/hyperlink" Target="http://../pages%5Cwo.aspx?1=1&amp;Id=4422&amp;phMy=rheing&amp;wo.sStatus=Call%5ECanceled%5EIn%20Progress%5EOn%20Hold%5ERequest%20Reassignment%5EScheduled%5ETentatively%20Closed%5EWeb%5EWork%20Completed&amp;orderby=WO" TargetMode="External"/><Relationship Id="rId2980" Type="http://schemas.openxmlformats.org/officeDocument/2006/relationships/hyperlink" Target="http://../pages%5Cwo.aspx?1=1&amp;Id=44875&amp;phMy=rheing&amp;wo.sStatus=Call%5ECanceled%5EIn%20Progress%5EOn%20Hold%5ERequest%20Reassignment%5EScheduled%5ETentatively%20Closed%5EWeb%5EWork%20Completed&amp;orderby=WO" TargetMode="External"/><Relationship Id="rId1650" Type="http://schemas.openxmlformats.org/officeDocument/2006/relationships/hyperlink" Target="http://../pages%5Cwo.aspx?1=1&amp;Id=18617&amp;phMy=rheing&amp;wo.sStatus=Call%5ECanceled%5EIn%20Progress%5EOn%20Hold%5ERequest%20Reassignment%5EScheduled%5ETentatively%20Closed%5EWeb%5EWork%20Completed&amp;orderby=WO" TargetMode="External"/><Relationship Id="rId2981" Type="http://schemas.openxmlformats.org/officeDocument/2006/relationships/hyperlink" Target="http://../pages%5Cwo.aspx?1=1&amp;Id=44879&amp;phMy=rheing&amp;wo.sStatus=Call%5ECanceled%5EIn%20Progress%5EOn%20Hold%5ERequest%20Reassignment%5EScheduled%5ETentatively%20Closed%5EWeb%5EWork%20Completed&amp;orderby=WO" TargetMode="External"/><Relationship Id="rId1651" Type="http://schemas.openxmlformats.org/officeDocument/2006/relationships/hyperlink" Target="http://../pages%5Cwo.aspx?1=1&amp;Id=18620&amp;phMy=rheing&amp;wo.sStatus=Call%5ECanceled%5EIn%20Progress%5EOn%20Hold%5ERequest%20Reassignment%5EScheduled%5ETentatively%20Closed%5EWeb%5EWork%20Completed&amp;orderby=WO" TargetMode="External"/><Relationship Id="rId2982" Type="http://schemas.openxmlformats.org/officeDocument/2006/relationships/hyperlink" Target="http://../pages%5Cwo.aspx?1=1&amp;Id=44882&amp;phMy=rheing&amp;wo.sStatus=Call%5ECanceled%5EIn%20Progress%5EOn%20Hold%5ERequest%20Reassignment%5EScheduled%5ETentatively%20Closed%5EWeb%5EWork%20Completed&amp;orderby=WO" TargetMode="External"/><Relationship Id="rId1652" Type="http://schemas.openxmlformats.org/officeDocument/2006/relationships/hyperlink" Target="http://../pages%5Cwo.aspx?1=1&amp;Id=18644&amp;phMy=rheing&amp;wo.sStatus=Call%5ECanceled%5EIn%20Progress%5EOn%20Hold%5ERequest%20Reassignment%5EScheduled%5ETentatively%20Closed%5EWeb%5EWork%20Completed&amp;orderby=WO" TargetMode="External"/><Relationship Id="rId2983" Type="http://schemas.openxmlformats.org/officeDocument/2006/relationships/hyperlink" Target="http://../pages%5Cwo.aspx?1=1&amp;Id=44915&amp;phMy=rheing&amp;wo.sStatus=Call%5ECanceled%5EIn%20Progress%5EOn%20Hold%5ERequest%20Reassignment%5EScheduled%5ETentatively%20Closed%5EWeb%5EWork%20Completed&amp;orderby=WO" TargetMode="External"/><Relationship Id="rId1642" Type="http://schemas.openxmlformats.org/officeDocument/2006/relationships/hyperlink" Target="http://../pages%5Cwo.aspx?1=1&amp;Id=18495&amp;phMy=rheing&amp;wo.sStatus=Call%5ECanceled%5EIn%20Progress%5EOn%20Hold%5ERequest%20Reassignment%5EScheduled%5ETentatively%20Closed%5EWeb%5EWork%20Completed&amp;orderby=WO" TargetMode="External"/><Relationship Id="rId2973" Type="http://schemas.openxmlformats.org/officeDocument/2006/relationships/hyperlink" Target="http://../pages%5Cwo.aspx?1=1&amp;Id=44797&amp;phMy=rheing&amp;wo.sStatus=Call%5ECanceled%5EIn%20Progress%5EOn%20Hold%5ERequest%20Reassignment%5EScheduled%5ETentatively%20Closed%5EWeb%5EWork%20Completed&amp;orderby=WO" TargetMode="External"/><Relationship Id="rId1643" Type="http://schemas.openxmlformats.org/officeDocument/2006/relationships/hyperlink" Target="http://../pages%5Cwo.aspx?1=1&amp;Id=18500&amp;phMy=rheing&amp;wo.sStatus=Call%5ECanceled%5EIn%20Progress%5EOn%20Hold%5ERequest%20Reassignment%5EScheduled%5ETentatively%20Closed%5EWeb%5EWork%20Completed&amp;orderby=WO" TargetMode="External"/><Relationship Id="rId2974" Type="http://schemas.openxmlformats.org/officeDocument/2006/relationships/hyperlink" Target="http://../pages%5Cwo.aspx?1=1&amp;Id=44808&amp;phMy=rheing&amp;wo.sStatus=Call%5ECanceled%5EIn%20Progress%5EOn%20Hold%5ERequest%20Reassignment%5EScheduled%5ETentatively%20Closed%5EWeb%5EWork%20Completed&amp;orderby=WO" TargetMode="External"/><Relationship Id="rId1644" Type="http://schemas.openxmlformats.org/officeDocument/2006/relationships/hyperlink" Target="http://../pages%5Cwo.aspx?1=1&amp;Id=18512&amp;phMy=rheing&amp;wo.sStatus=Call%5ECanceled%5EIn%20Progress%5EOn%20Hold%5ERequest%20Reassignment%5EScheduled%5ETentatively%20Closed%5EWeb%5EWork%20Completed&amp;orderby=WO" TargetMode="External"/><Relationship Id="rId2975" Type="http://schemas.openxmlformats.org/officeDocument/2006/relationships/hyperlink" Target="http://../pages%5Cwo.aspx?1=1&amp;Id=44815&amp;phMy=rheing&amp;wo.sStatus=Call%5ECanceled%5EIn%20Progress%5EOn%20Hold%5ERequest%20Reassignment%5EScheduled%5ETentatively%20Closed%5EWeb%5EWork%20Completed&amp;orderby=WO" TargetMode="External"/><Relationship Id="rId1645" Type="http://schemas.openxmlformats.org/officeDocument/2006/relationships/hyperlink" Target="http://../pages%5Cwo.aspx?1=1&amp;Id=18528&amp;phMy=rheing&amp;wo.sStatus=Call%5ECanceled%5EIn%20Progress%5EOn%20Hold%5ERequest%20Reassignment%5EScheduled%5ETentatively%20Closed%5EWeb%5EWork%20Completed&amp;orderby=WO" TargetMode="External"/><Relationship Id="rId2976" Type="http://schemas.openxmlformats.org/officeDocument/2006/relationships/hyperlink" Target="http://../pages%5Cwo.aspx?1=1&amp;Id=44853&amp;phMy=rheing&amp;wo.sStatus=Call%5ECanceled%5EIn%20Progress%5EOn%20Hold%5ERequest%20Reassignment%5EScheduled%5ETentatively%20Closed%5EWeb%5EWork%20Completed&amp;orderby=WO" TargetMode="External"/><Relationship Id="rId1646" Type="http://schemas.openxmlformats.org/officeDocument/2006/relationships/hyperlink" Target="http://../pages%5Cwo.aspx?1=1&amp;Id=18544&amp;phMy=rheing&amp;wo.sStatus=Call%5ECanceled%5EIn%20Progress%5EOn%20Hold%5ERequest%20Reassignment%5EScheduled%5ETentatively%20Closed%5EWeb%5EWork%20Completed&amp;orderby=WO" TargetMode="External"/><Relationship Id="rId2977" Type="http://schemas.openxmlformats.org/officeDocument/2006/relationships/hyperlink" Target="http://../pages%5Cwo.aspx?1=1&amp;Id=44856&amp;phMy=rheing&amp;wo.sStatus=Call%5ECanceled%5EIn%20Progress%5EOn%20Hold%5ERequest%20Reassignment%5EScheduled%5ETentatively%20Closed%5EWeb%5EWork%20Completed&amp;orderby=WO" TargetMode="External"/><Relationship Id="rId1647" Type="http://schemas.openxmlformats.org/officeDocument/2006/relationships/hyperlink" Target="http://../pages%5Cwo.aspx?1=1&amp;Id=18562&amp;phMy=rheing&amp;wo.sStatus=Call%5ECanceled%5EIn%20Progress%5EOn%20Hold%5ERequest%20Reassignment%5EScheduled%5ETentatively%20Closed%5EWeb%5EWork%20Completed&amp;orderby=WO" TargetMode="External"/><Relationship Id="rId2978" Type="http://schemas.openxmlformats.org/officeDocument/2006/relationships/hyperlink" Target="http://../pages%5Cwo.aspx?1=1&amp;Id=44857&amp;phMy=rheing&amp;wo.sStatus=Call%5ECanceled%5EIn%20Progress%5EOn%20Hold%5ERequest%20Reassignment%5EScheduled%5ETentatively%20Closed%5EWeb%5EWork%20Completed&amp;orderby=WO" TargetMode="External"/><Relationship Id="rId1648" Type="http://schemas.openxmlformats.org/officeDocument/2006/relationships/hyperlink" Target="http://../pages%5Cwo.aspx?1=1&amp;Id=18609&amp;phMy=rheing&amp;wo.sStatus=Call%5ECanceled%5EIn%20Progress%5EOn%20Hold%5ERequest%20Reassignment%5EScheduled%5ETentatively%20Closed%5EWeb%5EWork%20Completed&amp;orderby=WO" TargetMode="External"/><Relationship Id="rId2979" Type="http://schemas.openxmlformats.org/officeDocument/2006/relationships/hyperlink" Target="http://../pages%5Cwo.aspx?1=1&amp;Id=44858&amp;phMy=rheing&amp;wo.sStatus=Call%5ECanceled%5EIn%20Progress%5EOn%20Hold%5ERequest%20Reassignment%5EScheduled%5ETentatively%20Closed%5EWeb%5EWork%20Completed&amp;orderby=WO" TargetMode="External"/><Relationship Id="rId1649" Type="http://schemas.openxmlformats.org/officeDocument/2006/relationships/hyperlink" Target="http://../pages%5Cwo.aspx?1=1&amp;Id=18615&amp;phMy=rheing&amp;wo.sStatus=Call%5ECanceled%5EIn%20Progress%5EOn%20Hold%5ERequest%20Reassignment%5EScheduled%5ETentatively%20Closed%5EWeb%5EWork%20Completed&amp;orderby=WO" TargetMode="External"/><Relationship Id="rId819" Type="http://schemas.openxmlformats.org/officeDocument/2006/relationships/hyperlink" Target="http://../pages%5Cwo.aspx?1=1&amp;Id=4295&amp;phMy=rheing&amp;wo.sStatus=Call%5ECanceled%5EIn%20Progress%5EOn%20Hold%5ERequest%20Reassignment%5EScheduled%5ETentatively%20Closed%5EWeb%5EWork%20Completed&amp;orderby=WO" TargetMode="External"/><Relationship Id="rId818" Type="http://schemas.openxmlformats.org/officeDocument/2006/relationships/hyperlink" Target="http://../pages%5Cwo.aspx?1=1&amp;Id=4294&amp;phMy=rheing&amp;wo.sStatus=Call%5ECanceled%5EIn%20Progress%5EOn%20Hold%5ERequest%20Reassignment%5EScheduled%5ETentatively%20Closed%5EWeb%5EWork%20Completed&amp;orderby=WO" TargetMode="External"/><Relationship Id="rId817" Type="http://schemas.openxmlformats.org/officeDocument/2006/relationships/hyperlink" Target="http://../pages%5Cwo.aspx?1=1&amp;Id=4290&amp;phMy=rheing&amp;wo.sStatus=Call%5ECanceled%5EIn%20Progress%5EOn%20Hold%5ERequest%20Reassignment%5EScheduled%5ETentatively%20Closed%5EWeb%5EWork%20Completed&amp;orderby=WO" TargetMode="External"/><Relationship Id="rId816" Type="http://schemas.openxmlformats.org/officeDocument/2006/relationships/hyperlink" Target="http://../pages%5Cwo.aspx?1=1&amp;Id=4252&amp;phMy=rheing&amp;wo.sStatus=Call%5ECanceled%5EIn%20Progress%5EOn%20Hold%5ERequest%20Reassignment%5EScheduled%5ETentatively%20Closed%5EWeb%5EWork%20Completed&amp;orderby=WO" TargetMode="External"/><Relationship Id="rId811" Type="http://schemas.openxmlformats.org/officeDocument/2006/relationships/hyperlink" Target="http://../pages%5Cwo.aspx?1=1&amp;Id=4203&amp;phMy=rheing&amp;wo.sStatus=Call%5ECanceled%5EIn%20Progress%5EOn%20Hold%5ERequest%20Reassignment%5EScheduled%5ETentatively%20Closed%5EWeb%5EWork%20Completed&amp;orderby=WO" TargetMode="External"/><Relationship Id="rId810" Type="http://schemas.openxmlformats.org/officeDocument/2006/relationships/hyperlink" Target="http://../pages%5Cwo.aspx?1=1&amp;Id=4181&amp;phMy=rheing&amp;wo.sStatus=Call%5ECanceled%5EIn%20Progress%5EOn%20Hold%5ERequest%20Reassignment%5EScheduled%5ETentatively%20Closed%5EWeb%5EWork%20Completed&amp;orderby=WO" TargetMode="External"/><Relationship Id="rId815" Type="http://schemas.openxmlformats.org/officeDocument/2006/relationships/hyperlink" Target="http://../pages%5Cwo.aspx?1=1&amp;Id=4251&amp;phMy=rheing&amp;wo.sStatus=Call%5ECanceled%5EIn%20Progress%5EOn%20Hold%5ERequest%20Reassignment%5EScheduled%5ETentatively%20Closed%5EWeb%5EWork%20Completed&amp;orderby=WO" TargetMode="External"/><Relationship Id="rId814" Type="http://schemas.openxmlformats.org/officeDocument/2006/relationships/hyperlink" Target="http://../pages%5Cwo.aspx?1=1&amp;Id=4228&amp;phMy=rheing&amp;wo.sStatus=Call%5ECanceled%5EIn%20Progress%5EOn%20Hold%5ERequest%20Reassignment%5EScheduled%5ETentatively%20Closed%5EWeb%5EWork%20Completed&amp;orderby=WO" TargetMode="External"/><Relationship Id="rId813" Type="http://schemas.openxmlformats.org/officeDocument/2006/relationships/hyperlink" Target="http://../pages%5Cwo.aspx?1=1&amp;Id=4227&amp;phMy=rheing&amp;wo.sStatus=Call%5ECanceled%5EIn%20Progress%5EOn%20Hold%5ERequest%20Reassignment%5EScheduled%5ETentatively%20Closed%5EWeb%5EWork%20Completed&amp;orderby=WO" TargetMode="External"/><Relationship Id="rId812" Type="http://schemas.openxmlformats.org/officeDocument/2006/relationships/hyperlink" Target="http://../pages%5Cwo.aspx?1=1&amp;Id=4213&amp;phMy=rheing&amp;wo.sStatus=Call%5ECanceled%5EIn%20Progress%5EOn%20Hold%5ERequest%20Reassignment%5EScheduled%5ETentatively%20Closed%5EWeb%5EWork%20Completed&amp;orderby=WO" TargetMode="External"/><Relationship Id="rId2970" Type="http://schemas.openxmlformats.org/officeDocument/2006/relationships/hyperlink" Target="http://../pages%5Cwo.aspx?1=1&amp;Id=44681&amp;phMy=rheing&amp;wo.sStatus=Call%5ECanceled%5EIn%20Progress%5EOn%20Hold%5ERequest%20Reassignment%5EScheduled%5ETentatively%20Closed%5EWeb%5EWork%20Completed&amp;orderby=WO" TargetMode="External"/><Relationship Id="rId1640" Type="http://schemas.openxmlformats.org/officeDocument/2006/relationships/hyperlink" Target="http://../pages%5Cwo.aspx?1=1&amp;Id=18474&amp;phMy=rheing&amp;wo.sStatus=Call%5ECanceled%5EIn%20Progress%5EOn%20Hold%5ERequest%20Reassignment%5EScheduled%5ETentatively%20Closed%5EWeb%5EWork%20Completed&amp;orderby=WO" TargetMode="External"/><Relationship Id="rId2971" Type="http://schemas.openxmlformats.org/officeDocument/2006/relationships/hyperlink" Target="http://../pages%5Cwo.aspx?1=1&amp;Id=44696&amp;phMy=rheing&amp;wo.sStatus=Call%5ECanceled%5EIn%20Progress%5EOn%20Hold%5ERequest%20Reassignment%5EScheduled%5ETentatively%20Closed%5EWeb%5EWork%20Completed&amp;orderby=WO" TargetMode="External"/><Relationship Id="rId1641" Type="http://schemas.openxmlformats.org/officeDocument/2006/relationships/hyperlink" Target="http://../pages%5Cwo.aspx?1=1&amp;Id=18481&amp;phMy=rheing&amp;wo.sStatus=Call%5ECanceled%5EIn%20Progress%5EOn%20Hold%5ERequest%20Reassignment%5EScheduled%5ETentatively%20Closed%5EWeb%5EWork%20Completed&amp;orderby=WO" TargetMode="External"/><Relationship Id="rId2972" Type="http://schemas.openxmlformats.org/officeDocument/2006/relationships/hyperlink" Target="http://../pages%5Cwo.aspx?1=1&amp;Id=44765&amp;phMy=rheing&amp;wo.sStatus=Call%5ECanceled%5EIn%20Progress%5EOn%20Hold%5ERequest%20Reassignment%5EScheduled%5ETentatively%20Closed%5EWeb%5EWork%20Completed&amp;orderby=WO" TargetMode="External"/><Relationship Id="rId1675" Type="http://schemas.openxmlformats.org/officeDocument/2006/relationships/hyperlink" Target="http://../pages%5Cwo.aspx?1=1&amp;Id=19254&amp;phMy=rheing&amp;wo.sStatus=Call%5ECanceled%5EIn%20Progress%5EOn%20Hold%5ERequest%20Reassignment%5EScheduled%5ETentatively%20Closed%5EWeb%5EWork%20Completed&amp;orderby=WO" TargetMode="External"/><Relationship Id="rId1676" Type="http://schemas.openxmlformats.org/officeDocument/2006/relationships/hyperlink" Target="http://../pages%5Cwo.aspx?1=1&amp;Id=19276&amp;phMy=rheing&amp;wo.sStatus=Call%5ECanceled%5EIn%20Progress%5EOn%20Hold%5ERequest%20Reassignment%5EScheduled%5ETentatively%20Closed%5EWeb%5EWork%20Completed&amp;orderby=WO" TargetMode="External"/><Relationship Id="rId1677" Type="http://schemas.openxmlformats.org/officeDocument/2006/relationships/hyperlink" Target="http://../pages%5Cwo.aspx?1=1&amp;Id=19306&amp;phMy=rheing&amp;wo.sStatus=Call%5ECanceled%5EIn%20Progress%5EOn%20Hold%5ERequest%20Reassignment%5EScheduled%5ETentatively%20Closed%5EWeb%5EWork%20Completed&amp;orderby=WO" TargetMode="External"/><Relationship Id="rId1678" Type="http://schemas.openxmlformats.org/officeDocument/2006/relationships/hyperlink" Target="http://../pages%5Cwo.aspx?1=1&amp;Id=19452&amp;phMy=rheing&amp;wo.sStatus=Call%5ECanceled%5EIn%20Progress%5EOn%20Hold%5ERequest%20Reassignment%5EScheduled%5ETentatively%20Closed%5EWeb%5EWork%20Completed&amp;orderby=WO" TargetMode="External"/><Relationship Id="rId1679" Type="http://schemas.openxmlformats.org/officeDocument/2006/relationships/hyperlink" Target="http://../pages%5Cwo.aspx?1=1&amp;Id=19507&amp;phMy=rheing&amp;wo.sStatus=Call%5ECanceled%5EIn%20Progress%5EOn%20Hold%5ERequest%20Reassignment%5EScheduled%5ETentatively%20Closed%5EWeb%5EWork%20Completed&amp;orderby=WO" TargetMode="External"/><Relationship Id="rId849" Type="http://schemas.openxmlformats.org/officeDocument/2006/relationships/hyperlink" Target="http://../pages%5Cwo.aspx?1=1&amp;Id=4878&amp;phMy=rheing&amp;wo.sStatus=Call%5ECanceled%5EIn%20Progress%5EOn%20Hold%5ERequest%20Reassignment%5EScheduled%5ETentatively%20Closed%5EWeb%5EWork%20Completed&amp;orderby=WO" TargetMode="External"/><Relationship Id="rId844" Type="http://schemas.openxmlformats.org/officeDocument/2006/relationships/hyperlink" Target="http://../pages%5Cwo.aspx?1=1&amp;Id=4833&amp;phMy=rheing&amp;wo.sStatus=Call%5ECanceled%5EIn%20Progress%5EOn%20Hold%5ERequest%20Reassignment%5EScheduled%5ETentatively%20Closed%5EWeb%5EWork%20Completed&amp;orderby=WO" TargetMode="External"/><Relationship Id="rId843" Type="http://schemas.openxmlformats.org/officeDocument/2006/relationships/hyperlink" Target="http://../pages%5Cwo.aspx?1=1&amp;Id=4737&amp;phMy=rheing&amp;wo.sStatus=Call%5ECanceled%5EIn%20Progress%5EOn%20Hold%5ERequest%20Reassignment%5EScheduled%5ETentatively%20Closed%5EWeb%5EWork%20Completed&amp;orderby=WO" TargetMode="External"/><Relationship Id="rId842" Type="http://schemas.openxmlformats.org/officeDocument/2006/relationships/hyperlink" Target="http://../pages%5Cwo.aspx?1=1&amp;Id=4736&amp;phMy=rheing&amp;wo.sStatus=Call%5ECanceled%5EIn%20Progress%5EOn%20Hold%5ERequest%20Reassignment%5EScheduled%5ETentatively%20Closed%5EWeb%5EWork%20Completed&amp;orderby=WO" TargetMode="External"/><Relationship Id="rId841" Type="http://schemas.openxmlformats.org/officeDocument/2006/relationships/hyperlink" Target="http://../pages%5Cwo.aspx?1=1&amp;Id=4678&amp;phMy=rheing&amp;wo.sStatus=Call%5ECanceled%5EIn%20Progress%5EOn%20Hold%5ERequest%20Reassignment%5EScheduled%5ETentatively%20Closed%5EWeb%5EWork%20Completed&amp;orderby=WO" TargetMode="External"/><Relationship Id="rId848" Type="http://schemas.openxmlformats.org/officeDocument/2006/relationships/hyperlink" Target="http://../pages%5Cwo.aspx?1=1&amp;Id=4877&amp;phMy=rheing&amp;wo.sStatus=Call%5ECanceled%5EIn%20Progress%5EOn%20Hold%5ERequest%20Reassignment%5EScheduled%5ETentatively%20Closed%5EWeb%5EWork%20Completed&amp;orderby=WO" TargetMode="External"/><Relationship Id="rId847" Type="http://schemas.openxmlformats.org/officeDocument/2006/relationships/hyperlink" Target="http://../pages%5Cwo.aspx?1=1&amp;Id=4838&amp;phMy=rheing&amp;wo.sStatus=Call%5ECanceled%5EIn%20Progress%5EOn%20Hold%5ERequest%20Reassignment%5EScheduled%5ETentatively%20Closed%5EWeb%5EWork%20Completed&amp;orderby=WO" TargetMode="External"/><Relationship Id="rId846" Type="http://schemas.openxmlformats.org/officeDocument/2006/relationships/hyperlink" Target="http://../pages%5Cwo.aspx?1=1&amp;Id=4837&amp;phMy=rheing&amp;wo.sStatus=Call%5ECanceled%5EIn%20Progress%5EOn%20Hold%5ERequest%20Reassignment%5EScheduled%5ETentatively%20Closed%5EWeb%5EWork%20Completed&amp;orderby=WO" TargetMode="External"/><Relationship Id="rId845" Type="http://schemas.openxmlformats.org/officeDocument/2006/relationships/hyperlink" Target="http://../pages%5Cwo.aspx?1=1&amp;Id=4836&amp;phMy=rheing&amp;wo.sStatus=Call%5ECanceled%5EIn%20Progress%5EOn%20Hold%5ERequest%20Reassignment%5EScheduled%5ETentatively%20Closed%5EWeb%5EWork%20Completed&amp;orderby=WO" TargetMode="External"/><Relationship Id="rId1670" Type="http://schemas.openxmlformats.org/officeDocument/2006/relationships/hyperlink" Target="http://../pages%5Cwo.aspx?1=1&amp;Id=18982&amp;phMy=rheing&amp;wo.sStatus=Call%5ECanceled%5EIn%20Progress%5EOn%20Hold%5ERequest%20Reassignment%5EScheduled%5ETentatively%20Closed%5EWeb%5EWork%20Completed&amp;orderby=WO" TargetMode="External"/><Relationship Id="rId840" Type="http://schemas.openxmlformats.org/officeDocument/2006/relationships/hyperlink" Target="http://../pages%5Cwo.aspx?1=1&amp;Id=4604&amp;phMy=rheing&amp;wo.sStatus=Call%5ECanceled%5EIn%20Progress%5EOn%20Hold%5ERequest%20Reassignment%5EScheduled%5ETentatively%20Closed%5EWeb%5EWork%20Completed&amp;orderby=WO" TargetMode="External"/><Relationship Id="rId1671" Type="http://schemas.openxmlformats.org/officeDocument/2006/relationships/hyperlink" Target="http://../pages%5Cwo.aspx?1=1&amp;Id=18983&amp;phMy=rheing&amp;wo.sStatus=Call%5ECanceled%5EIn%20Progress%5EOn%20Hold%5ERequest%20Reassignment%5EScheduled%5ETentatively%20Closed%5EWeb%5EWork%20Completed&amp;orderby=WO" TargetMode="External"/><Relationship Id="rId1672" Type="http://schemas.openxmlformats.org/officeDocument/2006/relationships/hyperlink" Target="http://../pages%5Cwo.aspx?1=1&amp;Id=19052&amp;phMy=rheing&amp;wo.sStatus=Call%5ECanceled%5EIn%20Progress%5EOn%20Hold%5ERequest%20Reassignment%5EScheduled%5ETentatively%20Closed%5EWeb%5EWork%20Completed&amp;orderby=WO" TargetMode="External"/><Relationship Id="rId1673" Type="http://schemas.openxmlformats.org/officeDocument/2006/relationships/hyperlink" Target="http://../pages%5Cwo.aspx?1=1&amp;Id=19056&amp;phMy=rheing&amp;wo.sStatus=Call%5ECanceled%5EIn%20Progress%5EOn%20Hold%5ERequest%20Reassignment%5EScheduled%5ETentatively%20Closed%5EWeb%5EWork%20Completed&amp;orderby=WO" TargetMode="External"/><Relationship Id="rId1674" Type="http://schemas.openxmlformats.org/officeDocument/2006/relationships/hyperlink" Target="http://../pages%5Cwo.aspx?1=1&amp;Id=19151&amp;phMy=rheing&amp;wo.sStatus=Call%5ECanceled%5EIn%20Progress%5EOn%20Hold%5ERequest%20Reassignment%5EScheduled%5ETentatively%20Closed%5EWeb%5EWork%20Completed&amp;orderby=WO" TargetMode="External"/><Relationship Id="rId1664" Type="http://schemas.openxmlformats.org/officeDocument/2006/relationships/hyperlink" Target="http://../pages%5Cwo.aspx?1=1&amp;Id=18872&amp;phMy=rheing&amp;wo.sStatus=Call%5ECanceled%5EIn%20Progress%5EOn%20Hold%5ERequest%20Reassignment%5EScheduled%5ETentatively%20Closed%5EWeb%5EWork%20Completed&amp;orderby=WO" TargetMode="External"/><Relationship Id="rId2995" Type="http://schemas.openxmlformats.org/officeDocument/2006/relationships/hyperlink" Target="http://../pages%5Cwo.aspx?1=1&amp;Id=45176&amp;phMy=rheing&amp;wo.sStatus=Call%5ECanceled%5EIn%20Progress%5EOn%20Hold%5ERequest%20Reassignment%5EScheduled%5ETentatively%20Closed%5EWeb%5EWork%20Completed&amp;orderby=WO" TargetMode="External"/><Relationship Id="rId1665" Type="http://schemas.openxmlformats.org/officeDocument/2006/relationships/hyperlink" Target="http://../pages%5Cwo.aspx?1=1&amp;Id=18894&amp;phMy=rheing&amp;wo.sStatus=Call%5ECanceled%5EIn%20Progress%5EOn%20Hold%5ERequest%20Reassignment%5EScheduled%5ETentatively%20Closed%5EWeb%5EWork%20Completed&amp;orderby=WO" TargetMode="External"/><Relationship Id="rId2996" Type="http://schemas.openxmlformats.org/officeDocument/2006/relationships/hyperlink" Target="http://../pages%5Cwo.aspx?1=1&amp;Id=45183&amp;phMy=rheing&amp;wo.sStatus=Call%5ECanceled%5EIn%20Progress%5EOn%20Hold%5ERequest%20Reassignment%5EScheduled%5ETentatively%20Closed%5EWeb%5EWork%20Completed&amp;orderby=WO" TargetMode="External"/><Relationship Id="rId1666" Type="http://schemas.openxmlformats.org/officeDocument/2006/relationships/hyperlink" Target="http://../pages%5Cwo.aspx?1=1&amp;Id=18905&amp;phMy=rheing&amp;wo.sStatus=Call%5ECanceled%5EIn%20Progress%5EOn%20Hold%5ERequest%20Reassignment%5EScheduled%5ETentatively%20Closed%5EWeb%5EWork%20Completed&amp;orderby=WO" TargetMode="External"/><Relationship Id="rId2997" Type="http://schemas.openxmlformats.org/officeDocument/2006/relationships/hyperlink" Target="http://../pages%5Cwo.aspx?1=1&amp;Id=45185&amp;phMy=rheing&amp;wo.sStatus=Call%5ECanceled%5EIn%20Progress%5EOn%20Hold%5ERequest%20Reassignment%5EScheduled%5ETentatively%20Closed%5EWeb%5EWork%20Completed&amp;orderby=WO" TargetMode="External"/><Relationship Id="rId1667" Type="http://schemas.openxmlformats.org/officeDocument/2006/relationships/hyperlink" Target="http://../pages%5Cwo.aspx?1=1&amp;Id=18930&amp;phMy=rheing&amp;wo.sStatus=Call%5ECanceled%5EIn%20Progress%5EOn%20Hold%5ERequest%20Reassignment%5EScheduled%5ETentatively%20Closed%5EWeb%5EWork%20Completed&amp;orderby=WO" TargetMode="External"/><Relationship Id="rId2998" Type="http://schemas.openxmlformats.org/officeDocument/2006/relationships/hyperlink" Target="http://../pages%5Cwo.aspx?1=1&amp;Id=45196&amp;phMy=rheing&amp;wo.sStatus=Call%5ECanceled%5EIn%20Progress%5EOn%20Hold%5ERequest%20Reassignment%5EScheduled%5ETentatively%20Closed%5EWeb%5EWork%20Completed&amp;orderby=WO" TargetMode="External"/><Relationship Id="rId1668" Type="http://schemas.openxmlformats.org/officeDocument/2006/relationships/hyperlink" Target="http://../pages%5Cwo.aspx?1=1&amp;Id=18969&amp;phMy=rheing&amp;wo.sStatus=Call%5ECanceled%5EIn%20Progress%5EOn%20Hold%5ERequest%20Reassignment%5EScheduled%5ETentatively%20Closed%5EWeb%5EWork%20Completed&amp;orderby=WO" TargetMode="External"/><Relationship Id="rId2999" Type="http://schemas.openxmlformats.org/officeDocument/2006/relationships/hyperlink" Target="http://../pages%5Cwo.aspx?1=1&amp;Id=45212&amp;phMy=rheing&amp;wo.sStatus=Call%5ECanceled%5EIn%20Progress%5EOn%20Hold%5ERequest%20Reassignment%5EScheduled%5ETentatively%20Closed%5EWeb%5EWork%20Completed&amp;orderby=WO" TargetMode="External"/><Relationship Id="rId1669" Type="http://schemas.openxmlformats.org/officeDocument/2006/relationships/hyperlink" Target="http://../pages%5Cwo.aspx?1=1&amp;Id=18981&amp;phMy=rheing&amp;wo.sStatus=Call%5ECanceled%5EIn%20Progress%5EOn%20Hold%5ERequest%20Reassignment%5EScheduled%5ETentatively%20Closed%5EWeb%5EWork%20Completed&amp;orderby=WO" TargetMode="External"/><Relationship Id="rId839" Type="http://schemas.openxmlformats.org/officeDocument/2006/relationships/hyperlink" Target="http://../pages%5Cwo.aspx?1=1&amp;Id=4593&amp;phMy=rheing&amp;wo.sStatus=Call%5ECanceled%5EIn%20Progress%5EOn%20Hold%5ERequest%20Reassignment%5EScheduled%5ETentatively%20Closed%5EWeb%5EWork%20Completed&amp;orderby=WO" TargetMode="External"/><Relationship Id="rId838" Type="http://schemas.openxmlformats.org/officeDocument/2006/relationships/hyperlink" Target="http://../pages%5Cwo.aspx?1=1&amp;Id=4547&amp;phMy=rheing&amp;wo.sStatus=Call%5ECanceled%5EIn%20Progress%5EOn%20Hold%5ERequest%20Reassignment%5EScheduled%5ETentatively%20Closed%5EWeb%5EWork%20Completed&amp;orderby=WO" TargetMode="External"/><Relationship Id="rId833" Type="http://schemas.openxmlformats.org/officeDocument/2006/relationships/hyperlink" Target="http://../pages%5Cwo.aspx?1=1&amp;Id=4475&amp;phMy=rheing&amp;wo.sStatus=Call%5ECanceled%5EIn%20Progress%5EOn%20Hold%5ERequest%20Reassignment%5EScheduled%5ETentatively%20Closed%5EWeb%5EWork%20Completed&amp;orderby=WO" TargetMode="External"/><Relationship Id="rId832" Type="http://schemas.openxmlformats.org/officeDocument/2006/relationships/hyperlink" Target="http://../pages%5Cwo.aspx?1=1&amp;Id=4472&amp;phMy=rheing&amp;wo.sStatus=Call%5ECanceled%5EIn%20Progress%5EOn%20Hold%5ERequest%20Reassignment%5EScheduled%5ETentatively%20Closed%5EWeb%5EWork%20Completed&amp;orderby=WO" TargetMode="External"/><Relationship Id="rId831" Type="http://schemas.openxmlformats.org/officeDocument/2006/relationships/hyperlink" Target="http://../pages%5Cwo.aspx?1=1&amp;Id=4470&amp;phMy=rheing&amp;wo.sStatus=Call%5ECanceled%5EIn%20Progress%5EOn%20Hold%5ERequest%20Reassignment%5EScheduled%5ETentatively%20Closed%5EWeb%5EWork%20Completed&amp;orderby=WO" TargetMode="External"/><Relationship Id="rId830" Type="http://schemas.openxmlformats.org/officeDocument/2006/relationships/hyperlink" Target="http://../pages%5Cwo.aspx?1=1&amp;Id=4465&amp;phMy=rheing&amp;wo.sStatus=Call%5ECanceled%5EIn%20Progress%5EOn%20Hold%5ERequest%20Reassignment%5EScheduled%5ETentatively%20Closed%5EWeb%5EWork%20Completed&amp;orderby=WO" TargetMode="External"/><Relationship Id="rId837" Type="http://schemas.openxmlformats.org/officeDocument/2006/relationships/hyperlink" Target="http://../pages%5Cwo.aspx?1=1&amp;Id=4545&amp;phMy=rheing&amp;wo.sStatus=Call%5ECanceled%5EIn%20Progress%5EOn%20Hold%5ERequest%20Reassignment%5EScheduled%5ETentatively%20Closed%5EWeb%5EWork%20Completed&amp;orderby=WO" TargetMode="External"/><Relationship Id="rId836" Type="http://schemas.openxmlformats.org/officeDocument/2006/relationships/hyperlink" Target="http://../pages%5Cwo.aspx?1=1&amp;Id=4544&amp;phMy=rheing&amp;wo.sStatus=Call%5ECanceled%5EIn%20Progress%5EOn%20Hold%5ERequest%20Reassignment%5EScheduled%5ETentatively%20Closed%5EWeb%5EWork%20Completed&amp;orderby=WO" TargetMode="External"/><Relationship Id="rId835" Type="http://schemas.openxmlformats.org/officeDocument/2006/relationships/hyperlink" Target="http://../pages%5Cwo.aspx?1=1&amp;Id=4490&amp;phMy=rheing&amp;wo.sStatus=Call%5ECanceled%5EIn%20Progress%5EOn%20Hold%5ERequest%20Reassignment%5EScheduled%5ETentatively%20Closed%5EWeb%5EWork%20Completed&amp;orderby=WO" TargetMode="External"/><Relationship Id="rId834" Type="http://schemas.openxmlformats.org/officeDocument/2006/relationships/hyperlink" Target="http://../pages%5Cwo.aspx?1=1&amp;Id=4486&amp;phMy=rheing&amp;wo.sStatus=Call%5ECanceled%5EIn%20Progress%5EOn%20Hold%5ERequest%20Reassignment%5EScheduled%5ETentatively%20Closed%5EWeb%5EWork%20Completed&amp;orderby=WO" TargetMode="External"/><Relationship Id="rId2990" Type="http://schemas.openxmlformats.org/officeDocument/2006/relationships/hyperlink" Target="http://../pages%5Cwo.aspx?1=1&amp;Id=45058&amp;phMy=rheing&amp;wo.sStatus=Call%5ECanceled%5EIn%20Progress%5EOn%20Hold%5ERequest%20Reassignment%5EScheduled%5ETentatively%20Closed%5EWeb%5EWork%20Completed&amp;orderby=WO" TargetMode="External"/><Relationship Id="rId1660" Type="http://schemas.openxmlformats.org/officeDocument/2006/relationships/hyperlink" Target="http://../pages%5Cwo.aspx?1=1&amp;Id=18824&amp;phMy=rheing&amp;wo.sStatus=Call%5ECanceled%5EIn%20Progress%5EOn%20Hold%5ERequest%20Reassignment%5EScheduled%5ETentatively%20Closed%5EWeb%5EWork%20Completed&amp;orderby=WO" TargetMode="External"/><Relationship Id="rId2991" Type="http://schemas.openxmlformats.org/officeDocument/2006/relationships/hyperlink" Target="http://../pages%5Cwo.aspx?1=1&amp;Id=45071&amp;phMy=rheing&amp;wo.sStatus=Call%5ECanceled%5EIn%20Progress%5EOn%20Hold%5ERequest%20Reassignment%5EScheduled%5ETentatively%20Closed%5EWeb%5EWork%20Completed&amp;orderby=WO" TargetMode="External"/><Relationship Id="rId1661" Type="http://schemas.openxmlformats.org/officeDocument/2006/relationships/hyperlink" Target="http://../pages%5Cwo.aspx?1=1&amp;Id=18825&amp;phMy=rheing&amp;wo.sStatus=Call%5ECanceled%5EIn%20Progress%5EOn%20Hold%5ERequest%20Reassignment%5EScheduled%5ETentatively%20Closed%5EWeb%5EWork%20Completed&amp;orderby=WO" TargetMode="External"/><Relationship Id="rId2992" Type="http://schemas.openxmlformats.org/officeDocument/2006/relationships/hyperlink" Target="http://../pages%5Cwo.aspx?1=1&amp;Id=45077&amp;phMy=rheing&amp;wo.sStatus=Call%5ECanceled%5EIn%20Progress%5EOn%20Hold%5ERequest%20Reassignment%5EScheduled%5ETentatively%20Closed%5EWeb%5EWork%20Completed&amp;orderby=WO" TargetMode="External"/><Relationship Id="rId1662" Type="http://schemas.openxmlformats.org/officeDocument/2006/relationships/hyperlink" Target="http://../pages%5Cwo.aspx?1=1&amp;Id=18859&amp;phMy=rheing&amp;wo.sStatus=Call%5ECanceled%5EIn%20Progress%5EOn%20Hold%5ERequest%20Reassignment%5EScheduled%5ETentatively%20Closed%5EWeb%5EWork%20Completed&amp;orderby=WO" TargetMode="External"/><Relationship Id="rId2993" Type="http://schemas.openxmlformats.org/officeDocument/2006/relationships/hyperlink" Target="http://../pages%5Cwo.aspx?1=1&amp;Id=45129&amp;phMy=rheing&amp;wo.sStatus=Call%5ECanceled%5EIn%20Progress%5EOn%20Hold%5ERequest%20Reassignment%5EScheduled%5ETentatively%20Closed%5EWeb%5EWork%20Completed&amp;orderby=WO" TargetMode="External"/><Relationship Id="rId1663" Type="http://schemas.openxmlformats.org/officeDocument/2006/relationships/hyperlink" Target="http://../pages%5Cwo.aspx?1=1&amp;Id=18860&amp;phMy=rheing&amp;wo.sStatus=Call%5ECanceled%5EIn%20Progress%5EOn%20Hold%5ERequest%20Reassignment%5EScheduled%5ETentatively%20Closed%5EWeb%5EWork%20Completed&amp;orderby=WO" TargetMode="External"/><Relationship Id="rId2994" Type="http://schemas.openxmlformats.org/officeDocument/2006/relationships/hyperlink" Target="http://../pages%5Cwo.aspx?1=1&amp;Id=45170&amp;phMy=rheing&amp;wo.sStatus=Call%5ECanceled%5EIn%20Progress%5EOn%20Hold%5ERequest%20Reassignment%5EScheduled%5ETentatively%20Closed%5EWeb%5EWork%20Completed&amp;orderby=WO" TargetMode="External"/><Relationship Id="rId899" Type="http://schemas.openxmlformats.org/officeDocument/2006/relationships/hyperlink" Target="http://../pages%5Cwo.aspx?1=1&amp;Id=5983&amp;phMy=rheing&amp;wo.sStatus=Call%5ECanceled%5EIn%20Progress%5EOn%20Hold%5ERequest%20Reassignment%5EScheduled%5ETentatively%20Closed%5EWeb%5EWork%20Completed&amp;orderby=WO" TargetMode="External"/><Relationship Id="rId898" Type="http://schemas.openxmlformats.org/officeDocument/2006/relationships/hyperlink" Target="http://../pages%5Cwo.aspx?1=1&amp;Id=5937&amp;phMy=rheing&amp;wo.sStatus=Call%5ECanceled%5EIn%20Progress%5EOn%20Hold%5ERequest%20Reassignment%5EScheduled%5ETentatively%20Closed%5EWeb%5EWork%20Completed&amp;orderby=WO" TargetMode="External"/><Relationship Id="rId897" Type="http://schemas.openxmlformats.org/officeDocument/2006/relationships/hyperlink" Target="http://../pages%5Cwo.aspx?1=1&amp;Id=5929&amp;phMy=rheing&amp;wo.sStatus=Call%5ECanceled%5EIn%20Progress%5EOn%20Hold%5ERequest%20Reassignment%5EScheduled%5ETentatively%20Closed%5EWeb%5EWork%20Completed&amp;orderby=WO" TargetMode="External"/><Relationship Id="rId896" Type="http://schemas.openxmlformats.org/officeDocument/2006/relationships/hyperlink" Target="http://../pages%5Cwo.aspx?1=1&amp;Id=5927&amp;phMy=rheing&amp;wo.sStatus=Call%5ECanceled%5EIn%20Progress%5EOn%20Hold%5ERequest%20Reassignment%5EScheduled%5ETentatively%20Closed%5EWeb%5EWork%20Completed&amp;orderby=WO" TargetMode="External"/><Relationship Id="rId891" Type="http://schemas.openxmlformats.org/officeDocument/2006/relationships/hyperlink" Target="http://../pages%5Cwo.aspx?1=1&amp;Id=5802&amp;phMy=rheing&amp;wo.sStatus=Call%5ECanceled%5EIn%20Progress%5EOn%20Hold%5ERequest%20Reassignment%5EScheduled%5ETentatively%20Closed%5EWeb%5EWork%20Completed&amp;orderby=WO" TargetMode="External"/><Relationship Id="rId890" Type="http://schemas.openxmlformats.org/officeDocument/2006/relationships/hyperlink" Target="http://../pages%5Cwo.aspx?1=1&amp;Id=5792&amp;phMy=rheing&amp;wo.sStatus=Call%5ECanceled%5EIn%20Progress%5EOn%20Hold%5ERequest%20Reassignment%5EScheduled%5ETentatively%20Closed%5EWeb%5EWork%20Completed&amp;orderby=WO" TargetMode="External"/><Relationship Id="rId895" Type="http://schemas.openxmlformats.org/officeDocument/2006/relationships/hyperlink" Target="http://../pages%5Cwo.aspx?1=1&amp;Id=5858&amp;phMy=rheing&amp;wo.sStatus=Call%5ECanceled%5EIn%20Progress%5EOn%20Hold%5ERequest%20Reassignment%5EScheduled%5ETentatively%20Closed%5EWeb%5EWork%20Completed&amp;orderby=WO" TargetMode="External"/><Relationship Id="rId894" Type="http://schemas.openxmlformats.org/officeDocument/2006/relationships/hyperlink" Target="http://../pages%5Cwo.aspx?1=1&amp;Id=5844&amp;phMy=rheing&amp;wo.sStatus=Call%5ECanceled%5EIn%20Progress%5EOn%20Hold%5ERequest%20Reassignment%5EScheduled%5ETentatively%20Closed%5EWeb%5EWork%20Completed&amp;orderby=WO" TargetMode="External"/><Relationship Id="rId893" Type="http://schemas.openxmlformats.org/officeDocument/2006/relationships/hyperlink" Target="http://../pages%5Cwo.aspx?1=1&amp;Id=5818&amp;phMy=rheing&amp;wo.sStatus=Call%5ECanceled%5EIn%20Progress%5EOn%20Hold%5ERequest%20Reassignment%5EScheduled%5ETentatively%20Closed%5EWeb%5EWork%20Completed&amp;orderby=WO" TargetMode="External"/><Relationship Id="rId892" Type="http://schemas.openxmlformats.org/officeDocument/2006/relationships/hyperlink" Target="http://../pages%5Cwo.aspx?1=1&amp;Id=5817&amp;phMy=rheing&amp;wo.sStatus=Call%5ECanceled%5EIn%20Progress%5EOn%20Hold%5ERequest%20Reassignment%5EScheduled%5ETentatively%20Closed%5EWeb%5EWork%20Completed&amp;orderby=WO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2" width="13.13"/>
    <col customWidth="1" min="3" max="3" width="17.0"/>
    <col customWidth="1" min="4" max="4" width="22.38"/>
    <col customWidth="1" min="5" max="5" width="34.75"/>
    <col customWidth="1" min="6" max="6" width="36.25"/>
    <col customWidth="1" min="7" max="7" width="11.25"/>
    <col customWidth="1" min="8" max="8" width="14.88"/>
    <col customWidth="1" min="9" max="9" width="15.13"/>
    <col customWidth="1" min="10" max="10" width="11.88"/>
    <col customWidth="1" min="11" max="11" width="36.25"/>
    <col customWidth="1" min="12" max="12" width="15.1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</row>
    <row r="2" ht="15.0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5" t="s">
        <v>18</v>
      </c>
      <c r="H2" s="5" t="s">
        <v>18</v>
      </c>
      <c r="I2" s="5" t="s">
        <v>18</v>
      </c>
      <c r="J2" s="6"/>
      <c r="K2" s="4" t="s">
        <v>19</v>
      </c>
      <c r="L2" s="5" t="s">
        <v>20</v>
      </c>
    </row>
    <row r="3" ht="15.0" customHeight="1">
      <c r="A3" s="7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/>
      <c r="G3" s="9">
        <v>40064.4381944444</v>
      </c>
      <c r="H3" s="9"/>
      <c r="I3" s="9">
        <v>40633.8013310185</v>
      </c>
      <c r="J3" s="10">
        <f t="shared" ref="J3:J6182" si="1">IF(DAYS(I3,G3)&lt;0,0,DAYS(I3,G3))</f>
        <v>569</v>
      </c>
      <c r="K3" s="8"/>
      <c r="L3" s="11">
        <v>0.0</v>
      </c>
    </row>
    <row r="4" ht="15.0" customHeight="1">
      <c r="A4" s="12" t="s">
        <v>26</v>
      </c>
      <c r="B4" s="13" t="s">
        <v>27</v>
      </c>
      <c r="C4" s="13" t="s">
        <v>23</v>
      </c>
      <c r="D4" s="13" t="s">
        <v>28</v>
      </c>
      <c r="E4" s="13" t="s">
        <v>29</v>
      </c>
      <c r="F4" s="13"/>
      <c r="G4" s="14">
        <v>40064.4513888889</v>
      </c>
      <c r="H4" s="14"/>
      <c r="I4" s="14">
        <v>40633.8034722222</v>
      </c>
      <c r="J4" s="10">
        <f t="shared" si="1"/>
        <v>569</v>
      </c>
      <c r="K4" s="13" t="s">
        <v>30</v>
      </c>
      <c r="L4" s="15">
        <v>0.0</v>
      </c>
    </row>
    <row r="5" ht="15.0" customHeight="1">
      <c r="A5" s="12" t="s">
        <v>31</v>
      </c>
      <c r="B5" s="13" t="s">
        <v>27</v>
      </c>
      <c r="C5" s="13" t="s">
        <v>23</v>
      </c>
      <c r="D5" s="13" t="s">
        <v>32</v>
      </c>
      <c r="E5" s="13" t="s">
        <v>33</v>
      </c>
      <c r="F5" s="13"/>
      <c r="G5" s="14">
        <v>40064.4631944444</v>
      </c>
      <c r="H5" s="14"/>
      <c r="I5" s="14">
        <v>40633.8040625</v>
      </c>
      <c r="J5" s="10">
        <f t="shared" si="1"/>
        <v>569</v>
      </c>
      <c r="K5" s="13"/>
      <c r="L5" s="15">
        <v>0.0</v>
      </c>
    </row>
    <row r="6" ht="15.0" customHeight="1">
      <c r="A6" s="12" t="s">
        <v>34</v>
      </c>
      <c r="B6" s="13" t="s">
        <v>35</v>
      </c>
      <c r="C6" s="13" t="s">
        <v>23</v>
      </c>
      <c r="D6" s="13" t="s">
        <v>36</v>
      </c>
      <c r="E6" s="13" t="s">
        <v>37</v>
      </c>
      <c r="F6" s="13"/>
      <c r="G6" s="14">
        <v>40064.4777777778</v>
      </c>
      <c r="H6" s="14"/>
      <c r="I6" s="14">
        <v>40633.8025115741</v>
      </c>
      <c r="J6" s="10">
        <f t="shared" si="1"/>
        <v>569</v>
      </c>
      <c r="K6" s="13" t="s">
        <v>38</v>
      </c>
      <c r="L6" s="15">
        <v>0.0</v>
      </c>
    </row>
    <row r="7" ht="15.0" customHeight="1">
      <c r="A7" s="12" t="s">
        <v>39</v>
      </c>
      <c r="B7" s="13" t="s">
        <v>40</v>
      </c>
      <c r="C7" s="13" t="s">
        <v>23</v>
      </c>
      <c r="D7" s="13" t="s">
        <v>41</v>
      </c>
      <c r="E7" s="13" t="s">
        <v>42</v>
      </c>
      <c r="F7" s="13"/>
      <c r="G7" s="14">
        <v>40064.49375</v>
      </c>
      <c r="H7" s="14"/>
      <c r="I7" s="14">
        <v>40633.8026851852</v>
      </c>
      <c r="J7" s="10">
        <f t="shared" si="1"/>
        <v>569</v>
      </c>
      <c r="K7" s="13" t="s">
        <v>43</v>
      </c>
      <c r="L7" s="15">
        <v>0.0</v>
      </c>
    </row>
    <row r="8" ht="15.0" customHeight="1">
      <c r="A8" s="12" t="s">
        <v>44</v>
      </c>
      <c r="B8" s="13" t="s">
        <v>45</v>
      </c>
      <c r="C8" s="13" t="s">
        <v>23</v>
      </c>
      <c r="D8" s="13" t="s">
        <v>41</v>
      </c>
      <c r="E8" s="13" t="s">
        <v>46</v>
      </c>
      <c r="F8" s="13"/>
      <c r="G8" s="14">
        <v>40064.4979166667</v>
      </c>
      <c r="H8" s="14"/>
      <c r="I8" s="14">
        <v>40633.8022453704</v>
      </c>
      <c r="J8" s="10">
        <f t="shared" si="1"/>
        <v>569</v>
      </c>
      <c r="K8" s="13"/>
      <c r="L8" s="15">
        <v>0.0</v>
      </c>
    </row>
    <row r="9" ht="15.0" customHeight="1">
      <c r="A9" s="12" t="s">
        <v>47</v>
      </c>
      <c r="B9" s="13" t="s">
        <v>48</v>
      </c>
      <c r="C9" s="13" t="s">
        <v>23</v>
      </c>
      <c r="D9" s="13" t="s">
        <v>49</v>
      </c>
      <c r="E9" s="13" t="s">
        <v>50</v>
      </c>
      <c r="F9" s="13"/>
      <c r="G9" s="14">
        <v>40064.5034722222</v>
      </c>
      <c r="H9" s="14"/>
      <c r="I9" s="14">
        <v>40634.4338888889</v>
      </c>
      <c r="J9" s="10">
        <f t="shared" si="1"/>
        <v>570</v>
      </c>
      <c r="K9" s="13"/>
      <c r="L9" s="15">
        <v>0.0</v>
      </c>
    </row>
    <row r="10" ht="15.0" customHeight="1">
      <c r="A10" s="16">
        <v>278.0</v>
      </c>
      <c r="B10" s="13" t="s">
        <v>51</v>
      </c>
      <c r="C10" s="13" t="s">
        <v>23</v>
      </c>
      <c r="D10" s="13" t="s">
        <v>41</v>
      </c>
      <c r="E10" s="13" t="s">
        <v>42</v>
      </c>
      <c r="F10" s="13"/>
      <c r="G10" s="14">
        <v>40064.5131944444</v>
      </c>
      <c r="H10" s="14"/>
      <c r="I10" s="14">
        <v>40633.8030555556</v>
      </c>
      <c r="J10" s="10">
        <f t="shared" si="1"/>
        <v>569</v>
      </c>
      <c r="K10" s="13" t="s">
        <v>43</v>
      </c>
      <c r="L10" s="15">
        <v>0.0</v>
      </c>
    </row>
    <row r="11" ht="15.0" customHeight="1">
      <c r="A11" s="12" t="s">
        <v>52</v>
      </c>
      <c r="B11" s="13" t="s">
        <v>53</v>
      </c>
      <c r="C11" s="13" t="s">
        <v>23</v>
      </c>
      <c r="D11" s="13" t="s">
        <v>28</v>
      </c>
      <c r="E11" s="13" t="s">
        <v>29</v>
      </c>
      <c r="F11" s="13"/>
      <c r="G11" s="14">
        <v>40064.6</v>
      </c>
      <c r="H11" s="14"/>
      <c r="I11" s="14">
        <v>40633.8028587963</v>
      </c>
      <c r="J11" s="10">
        <f t="shared" si="1"/>
        <v>569</v>
      </c>
      <c r="K11" s="13"/>
      <c r="L11" s="15">
        <v>0.0</v>
      </c>
    </row>
    <row r="12" ht="15.0" customHeight="1">
      <c r="A12" s="12" t="s">
        <v>54</v>
      </c>
      <c r="B12" s="13" t="s">
        <v>55</v>
      </c>
      <c r="C12" s="13" t="s">
        <v>23</v>
      </c>
      <c r="D12" s="13" t="s">
        <v>24</v>
      </c>
      <c r="E12" s="13" t="s">
        <v>56</v>
      </c>
      <c r="F12" s="13"/>
      <c r="G12" s="14">
        <v>40066.6680555556</v>
      </c>
      <c r="H12" s="14"/>
      <c r="I12" s="14">
        <v>40106.6841319444</v>
      </c>
      <c r="J12" s="10">
        <f t="shared" si="1"/>
        <v>40</v>
      </c>
      <c r="K12" s="13"/>
      <c r="L12" s="15">
        <v>0.0</v>
      </c>
    </row>
    <row r="13" ht="15.0" customHeight="1">
      <c r="A13" s="12" t="s">
        <v>57</v>
      </c>
      <c r="B13" s="13" t="s">
        <v>58</v>
      </c>
      <c r="C13" s="13" t="s">
        <v>23</v>
      </c>
      <c r="D13" s="17" t="s">
        <v>59</v>
      </c>
      <c r="E13" s="13" t="s">
        <v>60</v>
      </c>
      <c r="F13" s="13" t="s">
        <v>61</v>
      </c>
      <c r="G13" s="14">
        <v>40072.4347222222</v>
      </c>
      <c r="H13" s="14"/>
      <c r="I13" s="14">
        <v>40085.671400463</v>
      </c>
      <c r="J13" s="10">
        <f t="shared" si="1"/>
        <v>13</v>
      </c>
      <c r="K13" s="13"/>
      <c r="L13" s="15">
        <v>0.0</v>
      </c>
    </row>
    <row r="14" ht="15.0" customHeight="1">
      <c r="A14" s="12" t="s">
        <v>62</v>
      </c>
      <c r="B14" s="13" t="s">
        <v>63</v>
      </c>
      <c r="C14" s="13" t="s">
        <v>23</v>
      </c>
      <c r="D14" s="13" t="s">
        <v>24</v>
      </c>
      <c r="E14" s="13" t="s">
        <v>64</v>
      </c>
      <c r="F14" s="13" t="s">
        <v>65</v>
      </c>
      <c r="G14" s="14">
        <v>40072.4361111111</v>
      </c>
      <c r="H14" s="14"/>
      <c r="I14" s="14">
        <v>40085.6721990741</v>
      </c>
      <c r="J14" s="10">
        <f t="shared" si="1"/>
        <v>13</v>
      </c>
      <c r="K14" s="13"/>
      <c r="L14" s="15">
        <v>0.0</v>
      </c>
    </row>
    <row r="15" ht="15.0" customHeight="1">
      <c r="A15" s="12" t="s">
        <v>66</v>
      </c>
      <c r="B15" s="13" t="s">
        <v>67</v>
      </c>
      <c r="C15" s="13" t="s">
        <v>23</v>
      </c>
      <c r="D15" s="13" t="s">
        <v>24</v>
      </c>
      <c r="E15" s="13" t="s">
        <v>68</v>
      </c>
      <c r="F15" s="13"/>
      <c r="G15" s="14">
        <v>40077.4006944444</v>
      </c>
      <c r="H15" s="14"/>
      <c r="I15" s="14">
        <v>40085.6707523148</v>
      </c>
      <c r="J15" s="10">
        <f t="shared" si="1"/>
        <v>8</v>
      </c>
      <c r="K15" s="13" t="s">
        <v>69</v>
      </c>
      <c r="L15" s="15">
        <v>0.0</v>
      </c>
    </row>
    <row r="16" ht="15.0" customHeight="1">
      <c r="A16" s="12" t="s">
        <v>70</v>
      </c>
      <c r="B16" s="13" t="s">
        <v>71</v>
      </c>
      <c r="C16" s="13" t="s">
        <v>23</v>
      </c>
      <c r="D16" s="13" t="s">
        <v>28</v>
      </c>
      <c r="E16" s="13" t="s">
        <v>72</v>
      </c>
      <c r="F16" s="13"/>
      <c r="G16" s="14">
        <v>40078.6458333333</v>
      </c>
      <c r="H16" s="14"/>
      <c r="I16" s="14">
        <v>40092.4473842593</v>
      </c>
      <c r="J16" s="10">
        <f t="shared" si="1"/>
        <v>14</v>
      </c>
      <c r="K16" s="13"/>
      <c r="L16" s="15">
        <v>0.0</v>
      </c>
    </row>
    <row r="17" ht="15.0" customHeight="1">
      <c r="A17" s="12" t="s">
        <v>73</v>
      </c>
      <c r="B17" s="13" t="s">
        <v>74</v>
      </c>
      <c r="C17" s="13" t="s">
        <v>23</v>
      </c>
      <c r="D17" s="13" t="s">
        <v>24</v>
      </c>
      <c r="E17" s="13" t="s">
        <v>75</v>
      </c>
      <c r="F17" s="13"/>
      <c r="G17" s="14">
        <v>40079.5402777778</v>
      </c>
      <c r="H17" s="14"/>
      <c r="I17" s="14">
        <v>40092.465474537</v>
      </c>
      <c r="J17" s="10">
        <f t="shared" si="1"/>
        <v>13</v>
      </c>
      <c r="K17" s="13"/>
      <c r="L17" s="15">
        <v>0.0</v>
      </c>
    </row>
    <row r="18" ht="15.0" customHeight="1">
      <c r="A18" s="12" t="s">
        <v>76</v>
      </c>
      <c r="B18" s="13" t="s">
        <v>67</v>
      </c>
      <c r="C18" s="13" t="s">
        <v>23</v>
      </c>
      <c r="D18" s="13" t="s">
        <v>41</v>
      </c>
      <c r="E18" s="13" t="s">
        <v>77</v>
      </c>
      <c r="F18" s="13"/>
      <c r="G18" s="14">
        <v>40079.64375</v>
      </c>
      <c r="H18" s="14"/>
      <c r="I18" s="14">
        <v>40112.6282638889</v>
      </c>
      <c r="J18" s="10">
        <f t="shared" si="1"/>
        <v>33</v>
      </c>
      <c r="K18" s="13"/>
      <c r="L18" s="15">
        <v>0.0</v>
      </c>
    </row>
    <row r="19" ht="15.0" customHeight="1">
      <c r="A19" s="12" t="s">
        <v>78</v>
      </c>
      <c r="B19" s="13" t="s">
        <v>35</v>
      </c>
      <c r="C19" s="13" t="s">
        <v>23</v>
      </c>
      <c r="D19" s="13" t="s">
        <v>24</v>
      </c>
      <c r="E19" s="13" t="s">
        <v>79</v>
      </c>
      <c r="F19" s="13"/>
      <c r="G19" s="14">
        <v>40085.5305555556</v>
      </c>
      <c r="H19" s="14"/>
      <c r="I19" s="14">
        <v>40130.6194212963</v>
      </c>
      <c r="J19" s="10">
        <f t="shared" si="1"/>
        <v>45</v>
      </c>
      <c r="K19" s="13"/>
      <c r="L19" s="15">
        <v>0.0</v>
      </c>
    </row>
    <row r="20" ht="15.0" customHeight="1">
      <c r="A20" s="12" t="s">
        <v>80</v>
      </c>
      <c r="B20" s="13" t="s">
        <v>81</v>
      </c>
      <c r="C20" s="13" t="s">
        <v>23</v>
      </c>
      <c r="D20" s="13" t="s">
        <v>41</v>
      </c>
      <c r="E20" s="13" t="s">
        <v>42</v>
      </c>
      <c r="F20" s="13"/>
      <c r="G20" s="14">
        <v>40085.5506944444</v>
      </c>
      <c r="H20" s="14"/>
      <c r="I20" s="14">
        <v>40142.5144907407</v>
      </c>
      <c r="J20" s="10">
        <f t="shared" si="1"/>
        <v>57</v>
      </c>
      <c r="K20" s="13"/>
      <c r="L20" s="15">
        <v>0.0</v>
      </c>
    </row>
    <row r="21" ht="15.0" customHeight="1">
      <c r="A21" s="12" t="s">
        <v>82</v>
      </c>
      <c r="B21" s="13" t="s">
        <v>40</v>
      </c>
      <c r="C21" s="13" t="s">
        <v>23</v>
      </c>
      <c r="D21" s="13" t="s">
        <v>24</v>
      </c>
      <c r="E21" s="13" t="s">
        <v>83</v>
      </c>
      <c r="F21" s="13"/>
      <c r="G21" s="14">
        <v>40085.6486111111</v>
      </c>
      <c r="H21" s="14"/>
      <c r="I21" s="14">
        <v>40112.628587963</v>
      </c>
      <c r="J21" s="10">
        <f t="shared" si="1"/>
        <v>27</v>
      </c>
      <c r="K21" s="13"/>
      <c r="L21" s="15">
        <v>0.0</v>
      </c>
    </row>
    <row r="22" ht="15.0" customHeight="1">
      <c r="A22" s="12" t="s">
        <v>84</v>
      </c>
      <c r="B22" s="13" t="s">
        <v>58</v>
      </c>
      <c r="C22" s="13" t="s">
        <v>23</v>
      </c>
      <c r="D22" s="13" t="s">
        <v>24</v>
      </c>
      <c r="E22" s="13" t="s">
        <v>77</v>
      </c>
      <c r="F22" s="13"/>
      <c r="G22" s="14">
        <v>40091.45625</v>
      </c>
      <c r="H22" s="14"/>
      <c r="I22" s="14">
        <v>40106.6881944444</v>
      </c>
      <c r="J22" s="10">
        <f t="shared" si="1"/>
        <v>15</v>
      </c>
      <c r="K22" s="13"/>
      <c r="L22" s="15">
        <v>0.0</v>
      </c>
    </row>
    <row r="23" ht="15.0" customHeight="1">
      <c r="A23" s="12" t="s">
        <v>85</v>
      </c>
      <c r="B23" s="13" t="s">
        <v>27</v>
      </c>
      <c r="C23" s="13" t="s">
        <v>23</v>
      </c>
      <c r="D23" s="13" t="s">
        <v>41</v>
      </c>
      <c r="E23" s="13" t="s">
        <v>75</v>
      </c>
      <c r="F23" s="13"/>
      <c r="G23" s="14">
        <v>40092.4208333333</v>
      </c>
      <c r="H23" s="14"/>
      <c r="I23" s="14">
        <v>40106.6875810185</v>
      </c>
      <c r="J23" s="10">
        <f t="shared" si="1"/>
        <v>14</v>
      </c>
      <c r="K23" s="13"/>
      <c r="L23" s="15">
        <v>0.0</v>
      </c>
    </row>
    <row r="24" ht="15.0" customHeight="1">
      <c r="A24" s="12" t="s">
        <v>86</v>
      </c>
      <c r="B24" s="13" t="s">
        <v>87</v>
      </c>
      <c r="C24" s="13" t="s">
        <v>23</v>
      </c>
      <c r="D24" s="13" t="s">
        <v>88</v>
      </c>
      <c r="E24" s="13" t="s">
        <v>89</v>
      </c>
      <c r="F24" s="13"/>
      <c r="G24" s="14">
        <v>40095.3645833333</v>
      </c>
      <c r="H24" s="14"/>
      <c r="I24" s="14">
        <v>40112.6292013889</v>
      </c>
      <c r="J24" s="10">
        <f t="shared" si="1"/>
        <v>17</v>
      </c>
      <c r="K24" s="13"/>
      <c r="L24" s="15">
        <v>0.0</v>
      </c>
    </row>
    <row r="25" ht="15.0" customHeight="1">
      <c r="A25" s="12" t="s">
        <v>90</v>
      </c>
      <c r="B25" s="13" t="s">
        <v>91</v>
      </c>
      <c r="C25" s="13" t="s">
        <v>23</v>
      </c>
      <c r="D25" s="13" t="s">
        <v>92</v>
      </c>
      <c r="E25" s="13" t="s">
        <v>92</v>
      </c>
      <c r="F25" s="13"/>
      <c r="G25" s="14">
        <v>40095.6444444444</v>
      </c>
      <c r="H25" s="14"/>
      <c r="I25" s="14">
        <v>40112.6189930556</v>
      </c>
      <c r="J25" s="10">
        <f t="shared" si="1"/>
        <v>17</v>
      </c>
      <c r="K25" s="13"/>
      <c r="L25" s="15">
        <v>0.0</v>
      </c>
    </row>
    <row r="26" ht="15.0" customHeight="1">
      <c r="A26" s="12" t="s">
        <v>93</v>
      </c>
      <c r="B26" s="13" t="s">
        <v>67</v>
      </c>
      <c r="C26" s="13" t="s">
        <v>23</v>
      </c>
      <c r="D26" s="13" t="s">
        <v>24</v>
      </c>
      <c r="E26" s="13" t="s">
        <v>94</v>
      </c>
      <c r="F26" s="13"/>
      <c r="G26" s="14">
        <v>40095.6576388889</v>
      </c>
      <c r="H26" s="14"/>
      <c r="I26" s="14">
        <v>40112.6277083333</v>
      </c>
      <c r="J26" s="10">
        <f t="shared" si="1"/>
        <v>17</v>
      </c>
      <c r="K26" s="13"/>
      <c r="L26" s="15">
        <v>0.0</v>
      </c>
    </row>
    <row r="27" ht="15.0" customHeight="1">
      <c r="A27" s="12" t="s">
        <v>95</v>
      </c>
      <c r="B27" s="13" t="s">
        <v>96</v>
      </c>
      <c r="C27" s="13" t="s">
        <v>23</v>
      </c>
      <c r="D27" s="13" t="s">
        <v>24</v>
      </c>
      <c r="E27" s="13" t="s">
        <v>97</v>
      </c>
      <c r="F27" s="13"/>
      <c r="G27" s="14">
        <v>40099.6541666667</v>
      </c>
      <c r="H27" s="14"/>
      <c r="I27" s="14">
        <v>40112.6218055556</v>
      </c>
      <c r="J27" s="10">
        <f t="shared" si="1"/>
        <v>13</v>
      </c>
      <c r="K27" s="13"/>
      <c r="L27" s="15">
        <v>0.0</v>
      </c>
    </row>
    <row r="28" ht="15.0" customHeight="1">
      <c r="A28" s="12" t="s">
        <v>98</v>
      </c>
      <c r="B28" s="13" t="s">
        <v>99</v>
      </c>
      <c r="C28" s="13" t="s">
        <v>23</v>
      </c>
      <c r="D28" s="13" t="s">
        <v>24</v>
      </c>
      <c r="E28" s="13" t="s">
        <v>75</v>
      </c>
      <c r="F28" s="13"/>
      <c r="G28" s="14">
        <v>40099.6736111111</v>
      </c>
      <c r="H28" s="14"/>
      <c r="I28" s="14">
        <v>40112.6297916667</v>
      </c>
      <c r="J28" s="10">
        <f t="shared" si="1"/>
        <v>13</v>
      </c>
      <c r="K28" s="13"/>
      <c r="L28" s="15">
        <v>0.0</v>
      </c>
    </row>
    <row r="29" ht="15.0" customHeight="1">
      <c r="A29" s="12" t="s">
        <v>100</v>
      </c>
      <c r="B29" s="13" t="s">
        <v>101</v>
      </c>
      <c r="C29" s="13" t="s">
        <v>23</v>
      </c>
      <c r="D29" s="13" t="s">
        <v>92</v>
      </c>
      <c r="E29" s="13" t="s">
        <v>102</v>
      </c>
      <c r="F29" s="13"/>
      <c r="G29" s="14">
        <v>40100.4909722222</v>
      </c>
      <c r="H29" s="14"/>
      <c r="I29" s="14">
        <v>40116.6461574074</v>
      </c>
      <c r="J29" s="10">
        <f t="shared" si="1"/>
        <v>16</v>
      </c>
      <c r="K29" s="13"/>
      <c r="L29" s="15">
        <v>0.0</v>
      </c>
    </row>
    <row r="30" ht="15.0" customHeight="1">
      <c r="A30" s="12" t="s">
        <v>103</v>
      </c>
      <c r="B30" s="13" t="s">
        <v>104</v>
      </c>
      <c r="C30" s="13" t="s">
        <v>23</v>
      </c>
      <c r="D30" s="13" t="s">
        <v>24</v>
      </c>
      <c r="E30" s="13" t="s">
        <v>105</v>
      </c>
      <c r="F30" s="13"/>
      <c r="G30" s="14">
        <v>40101.4708333333</v>
      </c>
      <c r="H30" s="14"/>
      <c r="I30" s="14">
        <v>40112.6214467593</v>
      </c>
      <c r="J30" s="10">
        <f t="shared" si="1"/>
        <v>11</v>
      </c>
      <c r="K30" s="13"/>
      <c r="L30" s="15">
        <v>0.0</v>
      </c>
    </row>
    <row r="31" ht="15.0" customHeight="1">
      <c r="A31" s="12" t="s">
        <v>106</v>
      </c>
      <c r="B31" s="13" t="s">
        <v>40</v>
      </c>
      <c r="C31" s="13" t="s">
        <v>23</v>
      </c>
      <c r="D31" s="13" t="s">
        <v>28</v>
      </c>
      <c r="E31" s="13" t="s">
        <v>107</v>
      </c>
      <c r="F31" s="13"/>
      <c r="G31" s="14">
        <v>40101.6666666667</v>
      </c>
      <c r="H31" s="14"/>
      <c r="I31" s="14">
        <v>40253.6864814815</v>
      </c>
      <c r="J31" s="10">
        <f t="shared" si="1"/>
        <v>152</v>
      </c>
      <c r="K31" s="13"/>
      <c r="L31" s="15">
        <v>0.0</v>
      </c>
    </row>
    <row r="32" ht="15.0" customHeight="1">
      <c r="A32" s="12" t="s">
        <v>108</v>
      </c>
      <c r="B32" s="13" t="s">
        <v>51</v>
      </c>
      <c r="C32" s="13" t="s">
        <v>23</v>
      </c>
      <c r="D32" s="13" t="s">
        <v>88</v>
      </c>
      <c r="E32" s="13" t="s">
        <v>109</v>
      </c>
      <c r="F32" s="13"/>
      <c r="G32" s="14">
        <v>40105.5798611111</v>
      </c>
      <c r="H32" s="14"/>
      <c r="I32" s="14">
        <v>40116.6452893519</v>
      </c>
      <c r="J32" s="10">
        <f t="shared" si="1"/>
        <v>11</v>
      </c>
      <c r="K32" s="13"/>
      <c r="L32" s="15">
        <v>0.0</v>
      </c>
    </row>
    <row r="33" ht="15.0" customHeight="1">
      <c r="A33" s="12" t="s">
        <v>110</v>
      </c>
      <c r="B33" s="13" t="s">
        <v>111</v>
      </c>
      <c r="C33" s="13" t="s">
        <v>23</v>
      </c>
      <c r="D33" s="13" t="s">
        <v>92</v>
      </c>
      <c r="E33" s="13" t="s">
        <v>112</v>
      </c>
      <c r="F33" s="13"/>
      <c r="G33" s="14">
        <v>40106.4229166667</v>
      </c>
      <c r="H33" s="14"/>
      <c r="I33" s="14">
        <v>40106.4229166667</v>
      </c>
      <c r="J33" s="10">
        <f t="shared" si="1"/>
        <v>0</v>
      </c>
      <c r="K33" s="13"/>
      <c r="L33" s="15">
        <v>0.0</v>
      </c>
    </row>
    <row r="34" ht="15.0" customHeight="1">
      <c r="A34" s="12" t="s">
        <v>113</v>
      </c>
      <c r="B34" s="13" t="s">
        <v>53</v>
      </c>
      <c r="C34" s="13" t="s">
        <v>23</v>
      </c>
      <c r="D34" s="13" t="s">
        <v>88</v>
      </c>
      <c r="E34" s="13" t="s">
        <v>114</v>
      </c>
      <c r="F34" s="13"/>
      <c r="G34" s="14">
        <v>40106.4833333333</v>
      </c>
      <c r="H34" s="14"/>
      <c r="I34" s="14">
        <v>40116.6457291667</v>
      </c>
      <c r="J34" s="10">
        <f t="shared" si="1"/>
        <v>10</v>
      </c>
      <c r="K34" s="13"/>
      <c r="L34" s="15">
        <v>0.0</v>
      </c>
    </row>
    <row r="35" ht="15.0" customHeight="1">
      <c r="A35" s="12" t="s">
        <v>115</v>
      </c>
      <c r="B35" s="13" t="s">
        <v>116</v>
      </c>
      <c r="C35" s="13" t="s">
        <v>23</v>
      </c>
      <c r="D35" s="13" t="s">
        <v>88</v>
      </c>
      <c r="E35" s="13" t="s">
        <v>114</v>
      </c>
      <c r="F35" s="13"/>
      <c r="G35" s="14">
        <v>40106.5055555556</v>
      </c>
      <c r="H35" s="14"/>
      <c r="I35" s="14">
        <v>40130.6177662037</v>
      </c>
      <c r="J35" s="10">
        <f t="shared" si="1"/>
        <v>24</v>
      </c>
      <c r="K35" s="13"/>
      <c r="L35" s="15">
        <v>0.0</v>
      </c>
    </row>
    <row r="36" ht="15.0" customHeight="1">
      <c r="A36" s="12" t="s">
        <v>117</v>
      </c>
      <c r="B36" s="13" t="s">
        <v>118</v>
      </c>
      <c r="C36" s="13" t="s">
        <v>23</v>
      </c>
      <c r="D36" s="13" t="s">
        <v>88</v>
      </c>
      <c r="E36" s="13" t="s">
        <v>119</v>
      </c>
      <c r="F36" s="13"/>
      <c r="G36" s="14">
        <v>40107.4868055556</v>
      </c>
      <c r="H36" s="14"/>
      <c r="I36" s="14">
        <v>40130.6188541667</v>
      </c>
      <c r="J36" s="10">
        <f t="shared" si="1"/>
        <v>23</v>
      </c>
      <c r="K36" s="13"/>
      <c r="L36" s="15">
        <v>0.0</v>
      </c>
    </row>
    <row r="37" ht="15.0" customHeight="1">
      <c r="A37" s="12" t="s">
        <v>120</v>
      </c>
      <c r="B37" s="13" t="s">
        <v>27</v>
      </c>
      <c r="C37" s="13" t="s">
        <v>23</v>
      </c>
      <c r="D37" s="13" t="s">
        <v>92</v>
      </c>
      <c r="E37" s="13" t="s">
        <v>92</v>
      </c>
      <c r="F37" s="13"/>
      <c r="G37" s="14">
        <v>40108.6722222222</v>
      </c>
      <c r="H37" s="14"/>
      <c r="I37" s="14">
        <v>40116.6449652778</v>
      </c>
      <c r="J37" s="10">
        <f t="shared" si="1"/>
        <v>8</v>
      </c>
      <c r="K37" s="13"/>
      <c r="L37" s="15">
        <v>0.0</v>
      </c>
    </row>
    <row r="38" ht="15.0" customHeight="1">
      <c r="A38" s="12" t="s">
        <v>121</v>
      </c>
      <c r="B38" s="13" t="s">
        <v>101</v>
      </c>
      <c r="C38" s="13" t="s">
        <v>23</v>
      </c>
      <c r="D38" s="13" t="s">
        <v>88</v>
      </c>
      <c r="E38" s="13" t="s">
        <v>119</v>
      </c>
      <c r="F38" s="13"/>
      <c r="G38" s="14">
        <v>40108.6756944444</v>
      </c>
      <c r="H38" s="14"/>
      <c r="I38" s="14">
        <v>40116.6459143519</v>
      </c>
      <c r="J38" s="10">
        <f t="shared" si="1"/>
        <v>8</v>
      </c>
      <c r="K38" s="13"/>
      <c r="L38" s="15">
        <v>0.0</v>
      </c>
    </row>
    <row r="39" ht="15.0" customHeight="1">
      <c r="A39" s="12" t="s">
        <v>122</v>
      </c>
      <c r="B39" s="13" t="s">
        <v>123</v>
      </c>
      <c r="C39" s="13" t="s">
        <v>23</v>
      </c>
      <c r="D39" s="13" t="s">
        <v>28</v>
      </c>
      <c r="E39" s="13" t="s">
        <v>124</v>
      </c>
      <c r="F39" s="13"/>
      <c r="G39" s="14">
        <v>40113.5444444444</v>
      </c>
      <c r="H39" s="14"/>
      <c r="I39" s="14">
        <v>40130.6191203704</v>
      </c>
      <c r="J39" s="10">
        <f t="shared" si="1"/>
        <v>17</v>
      </c>
      <c r="K39" s="13" t="s">
        <v>30</v>
      </c>
      <c r="L39" s="15">
        <v>0.0</v>
      </c>
    </row>
    <row r="40" ht="15.0" customHeight="1">
      <c r="A40" s="12" t="s">
        <v>125</v>
      </c>
      <c r="B40" s="13" t="s">
        <v>126</v>
      </c>
      <c r="C40" s="13" t="s">
        <v>23</v>
      </c>
      <c r="D40" s="13" t="s">
        <v>24</v>
      </c>
      <c r="E40" s="13" t="s">
        <v>127</v>
      </c>
      <c r="F40" s="13"/>
      <c r="G40" s="14">
        <v>40113.5604166667</v>
      </c>
      <c r="H40" s="14"/>
      <c r="I40" s="14">
        <v>40130.6155092593</v>
      </c>
      <c r="J40" s="10">
        <f t="shared" si="1"/>
        <v>17</v>
      </c>
      <c r="K40" s="13"/>
      <c r="L40" s="15">
        <v>0.0</v>
      </c>
    </row>
    <row r="41" ht="15.0" customHeight="1">
      <c r="A41" s="12" t="s">
        <v>128</v>
      </c>
      <c r="B41" s="13" t="s">
        <v>129</v>
      </c>
      <c r="C41" s="13" t="s">
        <v>23</v>
      </c>
      <c r="D41" s="13" t="s">
        <v>88</v>
      </c>
      <c r="E41" s="13" t="s">
        <v>130</v>
      </c>
      <c r="F41" s="13"/>
      <c r="G41" s="14">
        <v>40116.3951388889</v>
      </c>
      <c r="H41" s="14"/>
      <c r="I41" s="14">
        <v>40253.6872222222</v>
      </c>
      <c r="J41" s="10">
        <f t="shared" si="1"/>
        <v>137</v>
      </c>
      <c r="K41" s="13"/>
      <c r="L41" s="15">
        <v>0.0</v>
      </c>
    </row>
    <row r="42" ht="15.0" customHeight="1">
      <c r="A42" s="12" t="s">
        <v>131</v>
      </c>
      <c r="B42" s="13" t="s">
        <v>132</v>
      </c>
      <c r="C42" s="13" t="s">
        <v>23</v>
      </c>
      <c r="D42" s="13" t="s">
        <v>133</v>
      </c>
      <c r="E42" s="13" t="s">
        <v>134</v>
      </c>
      <c r="F42" s="13"/>
      <c r="G42" s="14">
        <v>40116.4006944444</v>
      </c>
      <c r="H42" s="14"/>
      <c r="I42" s="14">
        <v>40126.4075810185</v>
      </c>
      <c r="J42" s="10">
        <f t="shared" si="1"/>
        <v>10</v>
      </c>
      <c r="K42" s="13"/>
      <c r="L42" s="15">
        <v>0.0</v>
      </c>
    </row>
    <row r="43" ht="15.0" customHeight="1">
      <c r="A43" s="12" t="s">
        <v>135</v>
      </c>
      <c r="B43" s="13" t="s">
        <v>126</v>
      </c>
      <c r="C43" s="13" t="s">
        <v>23</v>
      </c>
      <c r="D43" s="13" t="s">
        <v>41</v>
      </c>
      <c r="E43" s="13" t="s">
        <v>136</v>
      </c>
      <c r="F43" s="13"/>
      <c r="G43" s="14">
        <v>40116.5020833333</v>
      </c>
      <c r="H43" s="14"/>
      <c r="I43" s="14">
        <v>40130.6164467593</v>
      </c>
      <c r="J43" s="10">
        <f t="shared" si="1"/>
        <v>14</v>
      </c>
      <c r="K43" s="13"/>
      <c r="L43" s="15">
        <v>0.0</v>
      </c>
    </row>
    <row r="44" ht="15.0" customHeight="1">
      <c r="A44" s="12" t="s">
        <v>137</v>
      </c>
      <c r="B44" s="13" t="s">
        <v>138</v>
      </c>
      <c r="C44" s="13" t="s">
        <v>23</v>
      </c>
      <c r="D44" s="13" t="s">
        <v>88</v>
      </c>
      <c r="E44" s="13" t="s">
        <v>114</v>
      </c>
      <c r="F44" s="13"/>
      <c r="G44" s="14">
        <v>40116.5048611111</v>
      </c>
      <c r="H44" s="14"/>
      <c r="I44" s="14">
        <v>40130.6184953704</v>
      </c>
      <c r="J44" s="10">
        <f t="shared" si="1"/>
        <v>14</v>
      </c>
      <c r="K44" s="13"/>
      <c r="L44" s="15">
        <v>0.0</v>
      </c>
    </row>
    <row r="45" ht="15.0" customHeight="1">
      <c r="A45" s="12" t="s">
        <v>139</v>
      </c>
      <c r="B45" s="13" t="s">
        <v>132</v>
      </c>
      <c r="C45" s="13" t="s">
        <v>23</v>
      </c>
      <c r="D45" s="13" t="s">
        <v>36</v>
      </c>
      <c r="E45" s="13" t="s">
        <v>140</v>
      </c>
      <c r="F45" s="13"/>
      <c r="G45" s="14">
        <v>40116.5083333333</v>
      </c>
      <c r="H45" s="14"/>
      <c r="I45" s="14">
        <v>40126.3981134259</v>
      </c>
      <c r="J45" s="10">
        <f t="shared" si="1"/>
        <v>10</v>
      </c>
      <c r="K45" s="13"/>
      <c r="L45" s="15">
        <v>0.0</v>
      </c>
    </row>
    <row r="46" ht="15.0" customHeight="1">
      <c r="A46" s="12" t="s">
        <v>141</v>
      </c>
      <c r="B46" s="13" t="s">
        <v>58</v>
      </c>
      <c r="C46" s="13" t="s">
        <v>23</v>
      </c>
      <c r="D46" s="13" t="s">
        <v>36</v>
      </c>
      <c r="E46" s="13" t="s">
        <v>142</v>
      </c>
      <c r="F46" s="13"/>
      <c r="G46" s="14">
        <v>40116.6736111111</v>
      </c>
      <c r="H46" s="14"/>
      <c r="I46" s="14">
        <v>40130.6170833333</v>
      </c>
      <c r="J46" s="10">
        <f t="shared" si="1"/>
        <v>14</v>
      </c>
      <c r="K46" s="13"/>
      <c r="L46" s="15">
        <v>0.0</v>
      </c>
    </row>
    <row r="47" ht="15.0" customHeight="1">
      <c r="A47" s="12" t="s">
        <v>143</v>
      </c>
      <c r="B47" s="13" t="s">
        <v>144</v>
      </c>
      <c r="C47" s="13" t="s">
        <v>23</v>
      </c>
      <c r="D47" s="13" t="s">
        <v>24</v>
      </c>
      <c r="E47" s="13" t="s">
        <v>145</v>
      </c>
      <c r="F47" s="13"/>
      <c r="G47" s="14">
        <v>40123.6680555556</v>
      </c>
      <c r="H47" s="14"/>
      <c r="I47" s="14">
        <v>40253.6875</v>
      </c>
      <c r="J47" s="10">
        <f t="shared" si="1"/>
        <v>130</v>
      </c>
      <c r="K47" s="13"/>
      <c r="L47" s="15">
        <v>0.0</v>
      </c>
    </row>
    <row r="48" ht="15.0" customHeight="1">
      <c r="A48" s="12" t="s">
        <v>146</v>
      </c>
      <c r="B48" s="13" t="s">
        <v>144</v>
      </c>
      <c r="C48" s="13" t="s">
        <v>23</v>
      </c>
      <c r="D48" s="13" t="s">
        <v>24</v>
      </c>
      <c r="E48" s="13" t="s">
        <v>147</v>
      </c>
      <c r="F48" s="13" t="s">
        <v>148</v>
      </c>
      <c r="G48" s="14">
        <v>40127.4159722222</v>
      </c>
      <c r="H48" s="14"/>
      <c r="I48" s="14">
        <v>40253.6878125</v>
      </c>
      <c r="J48" s="10">
        <f t="shared" si="1"/>
        <v>126</v>
      </c>
      <c r="K48" s="13"/>
      <c r="L48" s="15">
        <v>0.0</v>
      </c>
    </row>
    <row r="49" ht="15.0" customHeight="1">
      <c r="A49" s="12" t="s">
        <v>149</v>
      </c>
      <c r="B49" s="13" t="s">
        <v>144</v>
      </c>
      <c r="C49" s="13" t="s">
        <v>23</v>
      </c>
      <c r="D49" s="13" t="s">
        <v>24</v>
      </c>
      <c r="E49" s="13" t="s">
        <v>150</v>
      </c>
      <c r="F49" s="13" t="s">
        <v>148</v>
      </c>
      <c r="G49" s="14">
        <v>40130.6590277778</v>
      </c>
      <c r="H49" s="14"/>
      <c r="I49" s="14">
        <v>40142.5145833333</v>
      </c>
      <c r="J49" s="10">
        <f t="shared" si="1"/>
        <v>12</v>
      </c>
      <c r="K49" s="13"/>
      <c r="L49" s="15">
        <v>0.0</v>
      </c>
    </row>
    <row r="50" ht="15.0" customHeight="1">
      <c r="A50" s="12" t="s">
        <v>151</v>
      </c>
      <c r="B50" s="13" t="s">
        <v>81</v>
      </c>
      <c r="C50" s="13" t="s">
        <v>23</v>
      </c>
      <c r="D50" s="13" t="s">
        <v>24</v>
      </c>
      <c r="E50" s="13" t="s">
        <v>152</v>
      </c>
      <c r="F50" s="13"/>
      <c r="G50" s="14">
        <v>40134.7201388889</v>
      </c>
      <c r="H50" s="14"/>
      <c r="I50" s="14">
        <v>40142.515462963</v>
      </c>
      <c r="J50" s="10">
        <f t="shared" si="1"/>
        <v>8</v>
      </c>
      <c r="K50" s="13"/>
      <c r="L50" s="15">
        <v>0.0</v>
      </c>
    </row>
    <row r="51" ht="15.0" customHeight="1">
      <c r="A51" s="12" t="s">
        <v>153</v>
      </c>
      <c r="B51" s="13" t="s">
        <v>154</v>
      </c>
      <c r="C51" s="13" t="s">
        <v>23</v>
      </c>
      <c r="D51" s="13" t="s">
        <v>24</v>
      </c>
      <c r="E51" s="13" t="s">
        <v>77</v>
      </c>
      <c r="F51" s="13"/>
      <c r="G51" s="14">
        <v>40135.45625</v>
      </c>
      <c r="H51" s="14"/>
      <c r="I51" s="14">
        <v>40142.5163773148</v>
      </c>
      <c r="J51" s="10">
        <f t="shared" si="1"/>
        <v>7</v>
      </c>
      <c r="K51" s="13"/>
      <c r="L51" s="15">
        <v>0.0</v>
      </c>
    </row>
    <row r="52" ht="15.0" customHeight="1">
      <c r="A52" s="12" t="s">
        <v>155</v>
      </c>
      <c r="B52" s="13" t="s">
        <v>156</v>
      </c>
      <c r="C52" s="13" t="s">
        <v>23</v>
      </c>
      <c r="D52" s="13" t="s">
        <v>24</v>
      </c>
      <c r="E52" s="13" t="s">
        <v>157</v>
      </c>
      <c r="F52" s="13"/>
      <c r="G52" s="14">
        <v>40135.4590277778</v>
      </c>
      <c r="H52" s="14"/>
      <c r="I52" s="14">
        <v>40142.5167824074</v>
      </c>
      <c r="J52" s="10">
        <f t="shared" si="1"/>
        <v>7</v>
      </c>
      <c r="K52" s="13"/>
      <c r="L52" s="15">
        <v>0.0</v>
      </c>
    </row>
    <row r="53" ht="15.0" customHeight="1">
      <c r="A53" s="12" t="s">
        <v>158</v>
      </c>
      <c r="B53" s="13" t="s">
        <v>159</v>
      </c>
      <c r="C53" s="13" t="s">
        <v>23</v>
      </c>
      <c r="D53" s="13" t="s">
        <v>24</v>
      </c>
      <c r="E53" s="13" t="s">
        <v>160</v>
      </c>
      <c r="F53" s="13"/>
      <c r="G53" s="14">
        <v>40135.5118055556</v>
      </c>
      <c r="H53" s="14"/>
      <c r="I53" s="14">
        <v>40142.5161689815</v>
      </c>
      <c r="J53" s="10">
        <f t="shared" si="1"/>
        <v>7</v>
      </c>
      <c r="K53" s="13"/>
      <c r="L53" s="15">
        <v>0.0</v>
      </c>
    </row>
    <row r="54" ht="15.0" customHeight="1">
      <c r="A54" s="12" t="s">
        <v>161</v>
      </c>
      <c r="B54" s="13" t="s">
        <v>87</v>
      </c>
      <c r="C54" s="13" t="s">
        <v>23</v>
      </c>
      <c r="D54" s="13" t="s">
        <v>88</v>
      </c>
      <c r="E54" s="13" t="s">
        <v>114</v>
      </c>
      <c r="F54" s="13"/>
      <c r="G54" s="14">
        <v>40135.6131944444</v>
      </c>
      <c r="H54" s="14"/>
      <c r="I54" s="14">
        <v>40253.687974537</v>
      </c>
      <c r="J54" s="10">
        <f t="shared" si="1"/>
        <v>118</v>
      </c>
      <c r="K54" s="13"/>
      <c r="L54" s="15">
        <v>0.0</v>
      </c>
    </row>
    <row r="55" ht="15.0" customHeight="1">
      <c r="A55" s="12" t="s">
        <v>162</v>
      </c>
      <c r="B55" s="13" t="s">
        <v>40</v>
      </c>
      <c r="C55" s="13" t="s">
        <v>23</v>
      </c>
      <c r="D55" s="13" t="s">
        <v>133</v>
      </c>
      <c r="E55" s="13" t="s">
        <v>163</v>
      </c>
      <c r="F55" s="13"/>
      <c r="G55" s="14">
        <v>40136.7215277778</v>
      </c>
      <c r="H55" s="14"/>
      <c r="I55" s="14">
        <v>40155.7545486111</v>
      </c>
      <c r="J55" s="10">
        <f t="shared" si="1"/>
        <v>19</v>
      </c>
      <c r="K55" s="13"/>
      <c r="L55" s="15">
        <v>0.0</v>
      </c>
    </row>
    <row r="56" ht="15.0" customHeight="1">
      <c r="A56" s="12" t="s">
        <v>164</v>
      </c>
      <c r="B56" s="13" t="s">
        <v>165</v>
      </c>
      <c r="C56" s="13" t="s">
        <v>23</v>
      </c>
      <c r="D56" s="13" t="s">
        <v>24</v>
      </c>
      <c r="E56" s="13" t="s">
        <v>166</v>
      </c>
      <c r="F56" s="13"/>
      <c r="G56" s="14">
        <v>40142.5069444444</v>
      </c>
      <c r="H56" s="14"/>
      <c r="I56" s="14">
        <v>40170.6786689815</v>
      </c>
      <c r="J56" s="10">
        <f t="shared" si="1"/>
        <v>28</v>
      </c>
      <c r="K56" s="13"/>
      <c r="L56" s="15">
        <v>0.0</v>
      </c>
    </row>
    <row r="57" ht="15.0" customHeight="1">
      <c r="A57" s="12" t="s">
        <v>167</v>
      </c>
      <c r="B57" s="13" t="s">
        <v>168</v>
      </c>
      <c r="C57" s="13" t="s">
        <v>23</v>
      </c>
      <c r="D57" s="13" t="s">
        <v>88</v>
      </c>
      <c r="E57" s="13" t="s">
        <v>169</v>
      </c>
      <c r="F57" s="13"/>
      <c r="G57" s="14">
        <v>40142.5090277778</v>
      </c>
      <c r="H57" s="14"/>
      <c r="I57" s="14">
        <v>40155.7542013889</v>
      </c>
      <c r="J57" s="10">
        <f t="shared" si="1"/>
        <v>13</v>
      </c>
      <c r="K57" s="13"/>
      <c r="L57" s="15">
        <v>0.0</v>
      </c>
    </row>
    <row r="58" ht="15.0" customHeight="1">
      <c r="A58" s="12" t="s">
        <v>170</v>
      </c>
      <c r="B58" s="13" t="s">
        <v>35</v>
      </c>
      <c r="C58" s="13" t="s">
        <v>23</v>
      </c>
      <c r="D58" s="13" t="s">
        <v>24</v>
      </c>
      <c r="E58" s="13" t="s">
        <v>147</v>
      </c>
      <c r="F58" s="13"/>
      <c r="G58" s="14">
        <v>40149.6083333333</v>
      </c>
      <c r="H58" s="14"/>
      <c r="I58" s="14">
        <v>40171.6186689815</v>
      </c>
      <c r="J58" s="10">
        <f t="shared" si="1"/>
        <v>22</v>
      </c>
      <c r="K58" s="13"/>
      <c r="L58" s="15">
        <v>0.0</v>
      </c>
    </row>
    <row r="59" ht="15.0" customHeight="1">
      <c r="A59" s="12" t="s">
        <v>171</v>
      </c>
      <c r="B59" s="13" t="s">
        <v>104</v>
      </c>
      <c r="C59" s="13" t="s">
        <v>23</v>
      </c>
      <c r="D59" s="13" t="s">
        <v>133</v>
      </c>
      <c r="E59" s="13" t="s">
        <v>172</v>
      </c>
      <c r="F59" s="13"/>
      <c r="G59" s="14">
        <v>40149.6131944444</v>
      </c>
      <c r="H59" s="14"/>
      <c r="I59" s="14">
        <v>40171.6199768518</v>
      </c>
      <c r="J59" s="10">
        <f t="shared" si="1"/>
        <v>22</v>
      </c>
      <c r="K59" s="13"/>
      <c r="L59" s="15">
        <v>0.0</v>
      </c>
    </row>
    <row r="60" ht="15.0" customHeight="1">
      <c r="A60" s="12" t="s">
        <v>173</v>
      </c>
      <c r="B60" s="13" t="s">
        <v>174</v>
      </c>
      <c r="C60" s="13" t="s">
        <v>23</v>
      </c>
      <c r="D60" s="13" t="s">
        <v>24</v>
      </c>
      <c r="E60" s="13" t="s">
        <v>147</v>
      </c>
      <c r="F60" s="13"/>
      <c r="G60" s="14">
        <v>40149.6166666667</v>
      </c>
      <c r="H60" s="14"/>
      <c r="I60" s="14">
        <v>40170.6789236111</v>
      </c>
      <c r="J60" s="10">
        <f t="shared" si="1"/>
        <v>21</v>
      </c>
      <c r="K60" s="13"/>
      <c r="L60" s="15">
        <v>0.0</v>
      </c>
    </row>
    <row r="61" ht="15.0" customHeight="1">
      <c r="A61" s="12" t="s">
        <v>175</v>
      </c>
      <c r="B61" s="13" t="s">
        <v>176</v>
      </c>
      <c r="C61" s="13" t="s">
        <v>23</v>
      </c>
      <c r="D61" s="13" t="s">
        <v>24</v>
      </c>
      <c r="E61" s="13" t="s">
        <v>160</v>
      </c>
      <c r="F61" s="13"/>
      <c r="G61" s="14">
        <v>40149.66875</v>
      </c>
      <c r="H61" s="14"/>
      <c r="I61" s="14">
        <v>40171.6193981481</v>
      </c>
      <c r="J61" s="10">
        <f t="shared" si="1"/>
        <v>22</v>
      </c>
      <c r="K61" s="13"/>
      <c r="L61" s="15">
        <v>0.0</v>
      </c>
    </row>
    <row r="62" ht="15.0" customHeight="1">
      <c r="A62" s="12" t="s">
        <v>177</v>
      </c>
      <c r="B62" s="13" t="s">
        <v>48</v>
      </c>
      <c r="C62" s="13" t="s">
        <v>23</v>
      </c>
      <c r="D62" s="13" t="s">
        <v>28</v>
      </c>
      <c r="E62" s="13" t="s">
        <v>178</v>
      </c>
      <c r="F62" s="13"/>
      <c r="G62" s="14">
        <v>40150.4527777778</v>
      </c>
      <c r="H62" s="14"/>
      <c r="I62" s="14">
        <v>40171.6189814815</v>
      </c>
      <c r="J62" s="10">
        <f t="shared" si="1"/>
        <v>21</v>
      </c>
      <c r="K62" s="13"/>
      <c r="L62" s="15">
        <v>0.0</v>
      </c>
    </row>
    <row r="63" ht="15.0" customHeight="1">
      <c r="A63" s="12" t="s">
        <v>179</v>
      </c>
      <c r="B63" s="13" t="s">
        <v>180</v>
      </c>
      <c r="C63" s="13" t="s">
        <v>23</v>
      </c>
      <c r="D63" s="13" t="s">
        <v>32</v>
      </c>
      <c r="E63" s="13" t="s">
        <v>181</v>
      </c>
      <c r="F63" s="13"/>
      <c r="G63" s="14">
        <v>40150.4902777778</v>
      </c>
      <c r="H63" s="14"/>
      <c r="I63" s="14">
        <v>40170.6795949074</v>
      </c>
      <c r="J63" s="10">
        <f t="shared" si="1"/>
        <v>20</v>
      </c>
      <c r="K63" s="13"/>
      <c r="L63" s="15">
        <v>0.0</v>
      </c>
    </row>
    <row r="64" ht="15.0" customHeight="1">
      <c r="A64" s="12" t="s">
        <v>182</v>
      </c>
      <c r="B64" s="13" t="s">
        <v>183</v>
      </c>
      <c r="C64" s="13" t="s">
        <v>23</v>
      </c>
      <c r="D64" s="13" t="s">
        <v>88</v>
      </c>
      <c r="E64" s="13" t="s">
        <v>184</v>
      </c>
      <c r="F64" s="13"/>
      <c r="G64" s="14">
        <v>40156.6201388889</v>
      </c>
      <c r="H64" s="14"/>
      <c r="I64" s="14">
        <v>40199.4546296296</v>
      </c>
      <c r="J64" s="10">
        <f t="shared" si="1"/>
        <v>43</v>
      </c>
      <c r="K64" s="13"/>
      <c r="L64" s="15">
        <v>0.0</v>
      </c>
    </row>
    <row r="65" ht="15.0" customHeight="1">
      <c r="A65" s="12" t="s">
        <v>185</v>
      </c>
      <c r="B65" s="13" t="s">
        <v>87</v>
      </c>
      <c r="C65" s="13" t="s">
        <v>23</v>
      </c>
      <c r="D65" s="13" t="s">
        <v>88</v>
      </c>
      <c r="E65" s="13" t="s">
        <v>184</v>
      </c>
      <c r="F65" s="13"/>
      <c r="G65" s="14">
        <v>40156.6236111111</v>
      </c>
      <c r="H65" s="14"/>
      <c r="I65" s="14">
        <v>40199.4536342593</v>
      </c>
      <c r="J65" s="10">
        <f t="shared" si="1"/>
        <v>43</v>
      </c>
      <c r="K65" s="13"/>
      <c r="L65" s="15">
        <v>0.0</v>
      </c>
    </row>
    <row r="66" ht="15.0" customHeight="1">
      <c r="A66" s="12" t="s">
        <v>186</v>
      </c>
      <c r="B66" s="13" t="s">
        <v>159</v>
      </c>
      <c r="C66" s="13" t="s">
        <v>23</v>
      </c>
      <c r="D66" s="13" t="s">
        <v>36</v>
      </c>
      <c r="E66" s="13" t="s">
        <v>187</v>
      </c>
      <c r="F66" s="13"/>
      <c r="G66" s="14">
        <v>40156.6631944444</v>
      </c>
      <c r="H66" s="14"/>
      <c r="I66" s="14">
        <v>40190.4983564815</v>
      </c>
      <c r="J66" s="10">
        <f t="shared" si="1"/>
        <v>34</v>
      </c>
      <c r="K66" s="13"/>
      <c r="L66" s="15">
        <v>0.0</v>
      </c>
    </row>
    <row r="67" ht="15.0" customHeight="1">
      <c r="A67" s="12" t="s">
        <v>188</v>
      </c>
      <c r="B67" s="13" t="s">
        <v>91</v>
      </c>
      <c r="C67" s="13" t="s">
        <v>23</v>
      </c>
      <c r="D67" s="13" t="s">
        <v>88</v>
      </c>
      <c r="E67" s="13" t="s">
        <v>184</v>
      </c>
      <c r="F67" s="13"/>
      <c r="G67" s="14">
        <v>40156.6715277778</v>
      </c>
      <c r="H67" s="14"/>
      <c r="I67" s="14">
        <v>40253.6881712963</v>
      </c>
      <c r="J67" s="10">
        <f t="shared" si="1"/>
        <v>97</v>
      </c>
      <c r="K67" s="13"/>
      <c r="L67" s="15">
        <v>0.0</v>
      </c>
    </row>
    <row r="68" ht="15.0" customHeight="1">
      <c r="A68" s="12" t="s">
        <v>189</v>
      </c>
      <c r="B68" s="13" t="s">
        <v>190</v>
      </c>
      <c r="C68" s="13" t="s">
        <v>23</v>
      </c>
      <c r="D68" s="13" t="s">
        <v>88</v>
      </c>
      <c r="E68" s="13" t="s">
        <v>184</v>
      </c>
      <c r="F68" s="13"/>
      <c r="G68" s="14">
        <v>40156.6784722222</v>
      </c>
      <c r="H68" s="14"/>
      <c r="I68" s="14">
        <v>40171.6182523148</v>
      </c>
      <c r="J68" s="10">
        <f t="shared" si="1"/>
        <v>15</v>
      </c>
      <c r="K68" s="13"/>
      <c r="L68" s="15">
        <v>0.0</v>
      </c>
    </row>
    <row r="69" ht="15.0" customHeight="1">
      <c r="A69" s="12" t="s">
        <v>191</v>
      </c>
      <c r="B69" s="13" t="s">
        <v>53</v>
      </c>
      <c r="C69" s="13" t="s">
        <v>23</v>
      </c>
      <c r="D69" s="13" t="s">
        <v>88</v>
      </c>
      <c r="E69" s="13" t="s">
        <v>184</v>
      </c>
      <c r="F69" s="13"/>
      <c r="G69" s="14">
        <v>40157.55625</v>
      </c>
      <c r="H69" s="14"/>
      <c r="I69" s="14">
        <v>40253.6884722222</v>
      </c>
      <c r="J69" s="10">
        <f t="shared" si="1"/>
        <v>96</v>
      </c>
      <c r="K69" s="13"/>
      <c r="L69" s="15">
        <v>0.0</v>
      </c>
    </row>
    <row r="70" ht="15.0" customHeight="1">
      <c r="A70" s="12" t="s">
        <v>192</v>
      </c>
      <c r="B70" s="13" t="s">
        <v>53</v>
      </c>
      <c r="C70" s="13" t="s">
        <v>23</v>
      </c>
      <c r="D70" s="13" t="s">
        <v>88</v>
      </c>
      <c r="E70" s="13" t="s">
        <v>184</v>
      </c>
      <c r="F70" s="13"/>
      <c r="G70" s="14">
        <v>40157.55625</v>
      </c>
      <c r="H70" s="14"/>
      <c r="I70" s="14">
        <v>40171.6184837963</v>
      </c>
      <c r="J70" s="10">
        <f t="shared" si="1"/>
        <v>14</v>
      </c>
      <c r="K70" s="13"/>
      <c r="L70" s="15">
        <v>0.0</v>
      </c>
    </row>
    <row r="71" ht="15.0" customHeight="1">
      <c r="A71" s="12" t="s">
        <v>193</v>
      </c>
      <c r="B71" s="13" t="s">
        <v>194</v>
      </c>
      <c r="C71" s="13" t="s">
        <v>23</v>
      </c>
      <c r="D71" s="13" t="s">
        <v>24</v>
      </c>
      <c r="E71" s="13" t="s">
        <v>184</v>
      </c>
      <c r="F71" s="13"/>
      <c r="G71" s="14">
        <v>40157.5590277778</v>
      </c>
      <c r="H71" s="14"/>
      <c r="I71" s="14">
        <v>40203.394375</v>
      </c>
      <c r="J71" s="10">
        <f t="shared" si="1"/>
        <v>46</v>
      </c>
      <c r="K71" s="13"/>
      <c r="L71" s="15">
        <v>0.0</v>
      </c>
    </row>
    <row r="72" ht="15.0" customHeight="1">
      <c r="A72" s="12" t="s">
        <v>195</v>
      </c>
      <c r="B72" s="13" t="s">
        <v>118</v>
      </c>
      <c r="C72" s="13" t="s">
        <v>23</v>
      </c>
      <c r="D72" s="13" t="s">
        <v>88</v>
      </c>
      <c r="E72" s="13" t="s">
        <v>184</v>
      </c>
      <c r="F72" s="13"/>
      <c r="G72" s="14">
        <v>40161.6333333333</v>
      </c>
      <c r="H72" s="14"/>
      <c r="I72" s="14">
        <v>40253.6886689815</v>
      </c>
      <c r="J72" s="10">
        <f t="shared" si="1"/>
        <v>92</v>
      </c>
      <c r="K72" s="13"/>
      <c r="L72" s="15">
        <v>0.0</v>
      </c>
    </row>
    <row r="73" ht="15.0" customHeight="1">
      <c r="A73" s="12" t="s">
        <v>196</v>
      </c>
      <c r="B73" s="13" t="s">
        <v>197</v>
      </c>
      <c r="C73" s="13" t="s">
        <v>23</v>
      </c>
      <c r="D73" s="13" t="s">
        <v>24</v>
      </c>
      <c r="E73" s="13" t="s">
        <v>147</v>
      </c>
      <c r="F73" s="13"/>
      <c r="G73" s="14">
        <v>40162.4659722222</v>
      </c>
      <c r="H73" s="14"/>
      <c r="I73" s="14">
        <v>40170.6792708333</v>
      </c>
      <c r="J73" s="10">
        <f t="shared" si="1"/>
        <v>8</v>
      </c>
      <c r="K73" s="13"/>
      <c r="L73" s="15">
        <v>0.0</v>
      </c>
    </row>
    <row r="74" ht="15.0" customHeight="1">
      <c r="A74" s="12" t="s">
        <v>198</v>
      </c>
      <c r="B74" s="13" t="s">
        <v>199</v>
      </c>
      <c r="C74" s="13" t="s">
        <v>23</v>
      </c>
      <c r="D74" s="13" t="s">
        <v>133</v>
      </c>
      <c r="E74" s="13" t="s">
        <v>200</v>
      </c>
      <c r="F74" s="13"/>
      <c r="G74" s="14">
        <v>40163.6902777778</v>
      </c>
      <c r="H74" s="14"/>
      <c r="I74" s="14">
        <v>40253.6889467593</v>
      </c>
      <c r="J74" s="10">
        <f t="shared" si="1"/>
        <v>90</v>
      </c>
      <c r="K74" s="13"/>
      <c r="L74" s="15">
        <v>0.0</v>
      </c>
    </row>
    <row r="75" ht="15.0" customHeight="1">
      <c r="A75" s="12" t="s">
        <v>201</v>
      </c>
      <c r="B75" s="13" t="s">
        <v>199</v>
      </c>
      <c r="C75" s="13" t="s">
        <v>23</v>
      </c>
      <c r="D75" s="13" t="s">
        <v>133</v>
      </c>
      <c r="E75" s="13" t="s">
        <v>200</v>
      </c>
      <c r="F75" s="13"/>
      <c r="G75" s="14">
        <v>40163.6902777778</v>
      </c>
      <c r="H75" s="14"/>
      <c r="I75" s="14">
        <v>40203.3976273148</v>
      </c>
      <c r="J75" s="10">
        <f t="shared" si="1"/>
        <v>40</v>
      </c>
      <c r="K75" s="13"/>
      <c r="L75" s="15">
        <v>0.0</v>
      </c>
    </row>
    <row r="76" ht="15.0" customHeight="1">
      <c r="A76" s="12" t="s">
        <v>202</v>
      </c>
      <c r="B76" s="13" t="s">
        <v>111</v>
      </c>
      <c r="C76" s="13" t="s">
        <v>23</v>
      </c>
      <c r="D76" s="13" t="s">
        <v>24</v>
      </c>
      <c r="E76" s="13" t="s">
        <v>184</v>
      </c>
      <c r="F76" s="13"/>
      <c r="G76" s="14">
        <v>40164.4777777778</v>
      </c>
      <c r="H76" s="14"/>
      <c r="I76" s="14">
        <v>40213.5757986111</v>
      </c>
      <c r="J76" s="10">
        <f t="shared" si="1"/>
        <v>49</v>
      </c>
      <c r="K76" s="13"/>
      <c r="L76" s="15">
        <v>0.0</v>
      </c>
    </row>
    <row r="77" ht="15.0" customHeight="1">
      <c r="A77" s="12" t="s">
        <v>203</v>
      </c>
      <c r="B77" s="13" t="s">
        <v>180</v>
      </c>
      <c r="C77" s="13" t="s">
        <v>23</v>
      </c>
      <c r="D77" s="13" t="s">
        <v>28</v>
      </c>
      <c r="E77" s="13" t="s">
        <v>204</v>
      </c>
      <c r="F77" s="13"/>
      <c r="G77" s="14">
        <v>40170.61875</v>
      </c>
      <c r="H77" s="14"/>
      <c r="I77" s="14">
        <v>40199.4538657407</v>
      </c>
      <c r="J77" s="10">
        <f t="shared" si="1"/>
        <v>29</v>
      </c>
      <c r="K77" s="13"/>
      <c r="L77" s="15">
        <v>0.0</v>
      </c>
    </row>
    <row r="78" ht="15.0" customHeight="1">
      <c r="A78" s="12" t="s">
        <v>205</v>
      </c>
      <c r="B78" s="13" t="s">
        <v>35</v>
      </c>
      <c r="C78" s="13" t="s">
        <v>23</v>
      </c>
      <c r="D78" s="13" t="s">
        <v>24</v>
      </c>
      <c r="E78" s="13" t="s">
        <v>206</v>
      </c>
      <c r="F78" s="13"/>
      <c r="G78" s="14">
        <v>40182.4659722222</v>
      </c>
      <c r="H78" s="14"/>
      <c r="I78" s="14">
        <v>40253.6891666667</v>
      </c>
      <c r="J78" s="10">
        <f t="shared" si="1"/>
        <v>71</v>
      </c>
      <c r="K78" s="13"/>
      <c r="L78" s="15">
        <v>0.0</v>
      </c>
    </row>
    <row r="79" ht="15.0" customHeight="1">
      <c r="A79" s="12" t="s">
        <v>207</v>
      </c>
      <c r="B79" s="13" t="s">
        <v>35</v>
      </c>
      <c r="C79" s="13" t="s">
        <v>23</v>
      </c>
      <c r="D79" s="13" t="s">
        <v>24</v>
      </c>
      <c r="E79" s="13" t="s">
        <v>206</v>
      </c>
      <c r="F79" s="13"/>
      <c r="G79" s="14">
        <v>40182.4659722222</v>
      </c>
      <c r="H79" s="14"/>
      <c r="I79" s="14">
        <v>40199.4542361111</v>
      </c>
      <c r="J79" s="10">
        <f t="shared" si="1"/>
        <v>17</v>
      </c>
      <c r="K79" s="13"/>
      <c r="L79" s="15">
        <v>0.0</v>
      </c>
    </row>
    <row r="80" ht="15.0" customHeight="1">
      <c r="A80" s="12" t="s">
        <v>208</v>
      </c>
      <c r="B80" s="13" t="s">
        <v>111</v>
      </c>
      <c r="C80" s="13" t="s">
        <v>23</v>
      </c>
      <c r="D80" s="13" t="s">
        <v>24</v>
      </c>
      <c r="E80" s="13" t="s">
        <v>209</v>
      </c>
      <c r="F80" s="13"/>
      <c r="G80" s="14">
        <v>40182.5465277778</v>
      </c>
      <c r="H80" s="14"/>
      <c r="I80" s="14">
        <v>40213.5753587963</v>
      </c>
      <c r="J80" s="10">
        <f t="shared" si="1"/>
        <v>31</v>
      </c>
      <c r="K80" s="13"/>
      <c r="L80" s="15">
        <v>0.0</v>
      </c>
    </row>
    <row r="81" ht="15.0" customHeight="1">
      <c r="A81" s="12" t="s">
        <v>210</v>
      </c>
      <c r="B81" s="13" t="s">
        <v>211</v>
      </c>
      <c r="C81" s="13" t="s">
        <v>23</v>
      </c>
      <c r="D81" s="13" t="s">
        <v>32</v>
      </c>
      <c r="E81" s="13" t="s">
        <v>212</v>
      </c>
      <c r="F81" s="13"/>
      <c r="G81" s="14">
        <v>40183.4375</v>
      </c>
      <c r="H81" s="14"/>
      <c r="I81" s="14">
        <v>40199.4544328704</v>
      </c>
      <c r="J81" s="10">
        <f t="shared" si="1"/>
        <v>16</v>
      </c>
      <c r="K81" s="13"/>
      <c r="L81" s="15">
        <v>0.0</v>
      </c>
    </row>
    <row r="82" ht="15.0" customHeight="1">
      <c r="A82" s="12" t="s">
        <v>213</v>
      </c>
      <c r="B82" s="13" t="s">
        <v>214</v>
      </c>
      <c r="C82" s="13" t="s">
        <v>23</v>
      </c>
      <c r="D82" s="13" t="s">
        <v>24</v>
      </c>
      <c r="E82" s="13" t="s">
        <v>215</v>
      </c>
      <c r="F82" s="13"/>
      <c r="G82" s="14">
        <v>40191.5479166667</v>
      </c>
      <c r="H82" s="14"/>
      <c r="I82" s="14">
        <v>40199.4541087963</v>
      </c>
      <c r="J82" s="10">
        <f t="shared" si="1"/>
        <v>8</v>
      </c>
      <c r="K82" s="13"/>
      <c r="L82" s="15">
        <v>0.0</v>
      </c>
    </row>
    <row r="83" ht="15.0" customHeight="1">
      <c r="A83" s="12" t="s">
        <v>216</v>
      </c>
      <c r="B83" s="13" t="s">
        <v>217</v>
      </c>
      <c r="C83" s="13" t="s">
        <v>23</v>
      </c>
      <c r="D83" s="13" t="s">
        <v>24</v>
      </c>
      <c r="E83" s="13" t="s">
        <v>218</v>
      </c>
      <c r="F83" s="13"/>
      <c r="G83" s="14">
        <v>40191.6618055556</v>
      </c>
      <c r="H83" s="14"/>
      <c r="I83" s="14">
        <v>40213.6305439815</v>
      </c>
      <c r="J83" s="10">
        <f t="shared" si="1"/>
        <v>22</v>
      </c>
      <c r="K83" s="13"/>
      <c r="L83" s="15">
        <v>0.0</v>
      </c>
    </row>
    <row r="84" ht="15.0" customHeight="1">
      <c r="A84" s="12" t="s">
        <v>219</v>
      </c>
      <c r="B84" s="13" t="s">
        <v>220</v>
      </c>
      <c r="C84" s="13" t="s">
        <v>23</v>
      </c>
      <c r="D84" s="13" t="s">
        <v>24</v>
      </c>
      <c r="E84" s="13" t="s">
        <v>147</v>
      </c>
      <c r="F84" s="13"/>
      <c r="G84" s="14">
        <v>40193.4381944444</v>
      </c>
      <c r="H84" s="14"/>
      <c r="I84" s="14">
        <v>40193.4385185185</v>
      </c>
      <c r="J84" s="10">
        <f t="shared" si="1"/>
        <v>0</v>
      </c>
      <c r="K84" s="13"/>
      <c r="L84" s="15">
        <v>0.0</v>
      </c>
    </row>
    <row r="85" ht="15.0" customHeight="1">
      <c r="A85" s="12" t="s">
        <v>221</v>
      </c>
      <c r="B85" s="13" t="s">
        <v>222</v>
      </c>
      <c r="C85" s="13" t="s">
        <v>23</v>
      </c>
      <c r="D85" s="13" t="s">
        <v>32</v>
      </c>
      <c r="E85" s="13" t="s">
        <v>181</v>
      </c>
      <c r="F85" s="13"/>
      <c r="G85" s="14">
        <v>40193.4409606481</v>
      </c>
      <c r="H85" s="14"/>
      <c r="I85" s="14">
        <v>40193.4409606481</v>
      </c>
      <c r="J85" s="10">
        <f t="shared" si="1"/>
        <v>0</v>
      </c>
      <c r="K85" s="13"/>
      <c r="L85" s="15">
        <v>0.0</v>
      </c>
    </row>
    <row r="86" ht="15.0" customHeight="1">
      <c r="A86" s="12" t="s">
        <v>223</v>
      </c>
      <c r="B86" s="13" t="s">
        <v>217</v>
      </c>
      <c r="C86" s="13" t="s">
        <v>23</v>
      </c>
      <c r="D86" s="13" t="s">
        <v>24</v>
      </c>
      <c r="E86" s="13" t="s">
        <v>147</v>
      </c>
      <c r="F86" s="13"/>
      <c r="G86" s="14">
        <v>40193.4430208333</v>
      </c>
      <c r="H86" s="14"/>
      <c r="I86" s="14">
        <v>40193.4430208333</v>
      </c>
      <c r="J86" s="10">
        <f t="shared" si="1"/>
        <v>0</v>
      </c>
      <c r="K86" s="13"/>
      <c r="L86" s="15">
        <v>0.0</v>
      </c>
    </row>
    <row r="87" ht="15.0" customHeight="1">
      <c r="A87" s="12" t="s">
        <v>224</v>
      </c>
      <c r="B87" s="13" t="s">
        <v>217</v>
      </c>
      <c r="C87" s="13" t="s">
        <v>23</v>
      </c>
      <c r="D87" s="13" t="s">
        <v>24</v>
      </c>
      <c r="E87" s="13" t="s">
        <v>147</v>
      </c>
      <c r="F87" s="13"/>
      <c r="G87" s="14">
        <v>40193.4430439815</v>
      </c>
      <c r="H87" s="14"/>
      <c r="I87" s="14">
        <v>40193.4430439815</v>
      </c>
      <c r="J87" s="10">
        <f t="shared" si="1"/>
        <v>0</v>
      </c>
      <c r="K87" s="13"/>
      <c r="L87" s="15">
        <v>0.0</v>
      </c>
    </row>
    <row r="88" ht="15.0" customHeight="1">
      <c r="A88" s="12" t="s">
        <v>225</v>
      </c>
      <c r="B88" s="13" t="s">
        <v>211</v>
      </c>
      <c r="C88" s="13" t="s">
        <v>23</v>
      </c>
      <c r="D88" s="13" t="s">
        <v>32</v>
      </c>
      <c r="E88" s="13" t="s">
        <v>226</v>
      </c>
      <c r="F88" s="13"/>
      <c r="G88" s="14">
        <v>40193.4471412037</v>
      </c>
      <c r="H88" s="14"/>
      <c r="I88" s="14">
        <v>40193.4471412037</v>
      </c>
      <c r="J88" s="10">
        <f t="shared" si="1"/>
        <v>0</v>
      </c>
      <c r="K88" s="13"/>
      <c r="L88" s="15">
        <v>0.0</v>
      </c>
    </row>
    <row r="89" ht="15.0" customHeight="1">
      <c r="A89" s="12" t="s">
        <v>227</v>
      </c>
      <c r="B89" s="13" t="s">
        <v>228</v>
      </c>
      <c r="C89" s="13" t="s">
        <v>23</v>
      </c>
      <c r="D89" s="13" t="s">
        <v>24</v>
      </c>
      <c r="E89" s="13" t="s">
        <v>229</v>
      </c>
      <c r="F89" s="13"/>
      <c r="G89" s="14">
        <v>40193.4518055556</v>
      </c>
      <c r="H89" s="14"/>
      <c r="I89" s="14">
        <v>40193.4518055556</v>
      </c>
      <c r="J89" s="10">
        <f t="shared" si="1"/>
        <v>0</v>
      </c>
      <c r="K89" s="13"/>
      <c r="L89" s="15">
        <v>0.0</v>
      </c>
    </row>
    <row r="90" ht="15.0" customHeight="1">
      <c r="A90" s="12" t="s">
        <v>230</v>
      </c>
      <c r="B90" s="13" t="s">
        <v>45</v>
      </c>
      <c r="C90" s="13" t="s">
        <v>23</v>
      </c>
      <c r="D90" s="13" t="s">
        <v>88</v>
      </c>
      <c r="E90" s="13" t="s">
        <v>114</v>
      </c>
      <c r="F90" s="13"/>
      <c r="G90" s="14">
        <v>40193.4534143518</v>
      </c>
      <c r="H90" s="14"/>
      <c r="I90" s="14">
        <v>40193.4534143518</v>
      </c>
      <c r="J90" s="10">
        <f t="shared" si="1"/>
        <v>0</v>
      </c>
      <c r="K90" s="13"/>
      <c r="L90" s="15">
        <v>0.0</v>
      </c>
    </row>
    <row r="91" ht="15.0" customHeight="1">
      <c r="A91" s="12" t="s">
        <v>231</v>
      </c>
      <c r="B91" s="13" t="s">
        <v>22</v>
      </c>
      <c r="C91" s="13" t="s">
        <v>23</v>
      </c>
      <c r="D91" s="13" t="s">
        <v>24</v>
      </c>
      <c r="E91" s="13" t="s">
        <v>232</v>
      </c>
      <c r="F91" s="13"/>
      <c r="G91" s="14">
        <v>40193.4557291667</v>
      </c>
      <c r="H91" s="14"/>
      <c r="I91" s="14">
        <v>40193.4557291667</v>
      </c>
      <c r="J91" s="10">
        <f t="shared" si="1"/>
        <v>0</v>
      </c>
      <c r="K91" s="13"/>
      <c r="L91" s="15">
        <v>0.0</v>
      </c>
    </row>
    <row r="92" ht="15.0" customHeight="1">
      <c r="A92" s="12" t="s">
        <v>233</v>
      </c>
      <c r="B92" s="13" t="s">
        <v>67</v>
      </c>
      <c r="C92" s="13" t="s">
        <v>23</v>
      </c>
      <c r="D92" s="13" t="s">
        <v>133</v>
      </c>
      <c r="E92" s="13" t="s">
        <v>234</v>
      </c>
      <c r="F92" s="13"/>
      <c r="G92" s="14">
        <v>40193.4593402778</v>
      </c>
      <c r="H92" s="14"/>
      <c r="I92" s="14">
        <v>40193.4593402778</v>
      </c>
      <c r="J92" s="10">
        <f t="shared" si="1"/>
        <v>0</v>
      </c>
      <c r="K92" s="13"/>
      <c r="L92" s="15">
        <v>0.0</v>
      </c>
    </row>
    <row r="93" ht="15.0" customHeight="1">
      <c r="A93" s="12" t="s">
        <v>235</v>
      </c>
      <c r="B93" s="13" t="s">
        <v>40</v>
      </c>
      <c r="C93" s="13" t="s">
        <v>23</v>
      </c>
      <c r="D93" s="13" t="s">
        <v>133</v>
      </c>
      <c r="E93" s="13" t="s">
        <v>234</v>
      </c>
      <c r="F93" s="13"/>
      <c r="G93" s="14">
        <v>40193.4611111111</v>
      </c>
      <c r="H93" s="14"/>
      <c r="I93" s="14">
        <v>40193.4611111111</v>
      </c>
      <c r="J93" s="10">
        <f t="shared" si="1"/>
        <v>0</v>
      </c>
      <c r="K93" s="13"/>
      <c r="L93" s="15">
        <v>0.0</v>
      </c>
    </row>
    <row r="94" ht="15.0" customHeight="1">
      <c r="A94" s="12" t="s">
        <v>236</v>
      </c>
      <c r="B94" s="13" t="s">
        <v>63</v>
      </c>
      <c r="C94" s="13" t="s">
        <v>23</v>
      </c>
      <c r="D94" s="13" t="s">
        <v>24</v>
      </c>
      <c r="E94" s="13" t="s">
        <v>237</v>
      </c>
      <c r="F94" s="13"/>
      <c r="G94" s="14">
        <v>40193.4638657407</v>
      </c>
      <c r="H94" s="14"/>
      <c r="I94" s="14">
        <v>40193.4638657407</v>
      </c>
      <c r="J94" s="10">
        <f t="shared" si="1"/>
        <v>0</v>
      </c>
      <c r="K94" s="13"/>
      <c r="L94" s="15">
        <v>0.0</v>
      </c>
    </row>
    <row r="95" ht="15.0" customHeight="1">
      <c r="A95" s="12" t="s">
        <v>238</v>
      </c>
      <c r="B95" s="13" t="s">
        <v>199</v>
      </c>
      <c r="C95" s="13" t="s">
        <v>23</v>
      </c>
      <c r="D95" s="13" t="s">
        <v>24</v>
      </c>
      <c r="E95" s="13" t="s">
        <v>218</v>
      </c>
      <c r="F95" s="13"/>
      <c r="G95" s="14">
        <v>40193.4663541667</v>
      </c>
      <c r="H95" s="14"/>
      <c r="I95" s="14">
        <v>40193.4663541667</v>
      </c>
      <c r="J95" s="10">
        <f t="shared" si="1"/>
        <v>0</v>
      </c>
      <c r="K95" s="13"/>
      <c r="L95" s="15">
        <v>0.0</v>
      </c>
    </row>
    <row r="96" ht="15.0" customHeight="1">
      <c r="A96" s="12" t="s">
        <v>239</v>
      </c>
      <c r="B96" s="13" t="s">
        <v>240</v>
      </c>
      <c r="C96" s="13" t="s">
        <v>23</v>
      </c>
      <c r="D96" s="13" t="s">
        <v>133</v>
      </c>
      <c r="E96" s="13" t="s">
        <v>163</v>
      </c>
      <c r="F96" s="13"/>
      <c r="G96" s="14">
        <v>40198.6368055556</v>
      </c>
      <c r="H96" s="14"/>
      <c r="I96" s="14">
        <v>40213.5761342593</v>
      </c>
      <c r="J96" s="10">
        <f t="shared" si="1"/>
        <v>15</v>
      </c>
      <c r="K96" s="13"/>
      <c r="L96" s="15">
        <v>0.0</v>
      </c>
    </row>
    <row r="97" ht="15.0" customHeight="1">
      <c r="A97" s="12" t="s">
        <v>241</v>
      </c>
      <c r="B97" s="13" t="s">
        <v>242</v>
      </c>
      <c r="C97" s="13" t="s">
        <v>23</v>
      </c>
      <c r="D97" s="13" t="s">
        <v>24</v>
      </c>
      <c r="E97" s="13" t="s">
        <v>150</v>
      </c>
      <c r="F97" s="13"/>
      <c r="G97" s="14">
        <v>40199.36875</v>
      </c>
      <c r="H97" s="14"/>
      <c r="I97" s="14">
        <v>40213.6298611111</v>
      </c>
      <c r="J97" s="10">
        <f t="shared" si="1"/>
        <v>14</v>
      </c>
      <c r="K97" s="13"/>
      <c r="L97" s="15">
        <v>0.0</v>
      </c>
    </row>
    <row r="98" ht="15.0" customHeight="1">
      <c r="A98" s="12" t="s">
        <v>243</v>
      </c>
      <c r="B98" s="13" t="s">
        <v>244</v>
      </c>
      <c r="C98" s="13" t="s">
        <v>23</v>
      </c>
      <c r="D98" s="13" t="s">
        <v>24</v>
      </c>
      <c r="E98" s="13" t="s">
        <v>245</v>
      </c>
      <c r="F98" s="13"/>
      <c r="G98" s="14">
        <v>40200.6</v>
      </c>
      <c r="H98" s="14"/>
      <c r="I98" s="14">
        <v>40247.603912037</v>
      </c>
      <c r="J98" s="10">
        <f t="shared" si="1"/>
        <v>47</v>
      </c>
      <c r="K98" s="13"/>
      <c r="L98" s="15">
        <v>0.0</v>
      </c>
    </row>
    <row r="99" ht="15.0" customHeight="1">
      <c r="A99" s="12" t="s">
        <v>246</v>
      </c>
      <c r="B99" s="13" t="s">
        <v>247</v>
      </c>
      <c r="C99" s="13" t="s">
        <v>23</v>
      </c>
      <c r="D99" s="13" t="s">
        <v>24</v>
      </c>
      <c r="E99" s="13" t="s">
        <v>248</v>
      </c>
      <c r="F99" s="13"/>
      <c r="G99" s="14">
        <v>40204.4263888889</v>
      </c>
      <c r="H99" s="14"/>
      <c r="I99" s="14">
        <v>40253.6894791667</v>
      </c>
      <c r="J99" s="10">
        <f t="shared" si="1"/>
        <v>49</v>
      </c>
      <c r="K99" s="13"/>
      <c r="L99" s="15">
        <v>0.0</v>
      </c>
    </row>
    <row r="100" ht="15.0" customHeight="1">
      <c r="A100" s="12" t="s">
        <v>249</v>
      </c>
      <c r="B100" s="13" t="s">
        <v>190</v>
      </c>
      <c r="C100" s="13" t="s">
        <v>23</v>
      </c>
      <c r="D100" s="13" t="s">
        <v>32</v>
      </c>
      <c r="E100" s="13" t="s">
        <v>250</v>
      </c>
      <c r="F100" s="13"/>
      <c r="G100" s="14">
        <v>40212.5208333333</v>
      </c>
      <c r="H100" s="14"/>
      <c r="I100" s="14">
        <v>40253.6896527778</v>
      </c>
      <c r="J100" s="10">
        <f t="shared" si="1"/>
        <v>41</v>
      </c>
      <c r="K100" s="13"/>
      <c r="L100" s="15">
        <v>0.0</v>
      </c>
    </row>
    <row r="101" ht="15.0" customHeight="1">
      <c r="A101" s="12" t="s">
        <v>251</v>
      </c>
      <c r="B101" s="13" t="s">
        <v>252</v>
      </c>
      <c r="C101" s="13" t="s">
        <v>23</v>
      </c>
      <c r="D101" s="13" t="s">
        <v>24</v>
      </c>
      <c r="E101" s="13" t="s">
        <v>253</v>
      </c>
      <c r="F101" s="13"/>
      <c r="G101" s="14">
        <v>40213.6495486111</v>
      </c>
      <c r="H101" s="14"/>
      <c r="I101" s="14">
        <v>40213.6495486111</v>
      </c>
      <c r="J101" s="10">
        <f t="shared" si="1"/>
        <v>0</v>
      </c>
      <c r="K101" s="13"/>
      <c r="L101" s="15">
        <v>0.0</v>
      </c>
    </row>
    <row r="102" ht="15.0" customHeight="1">
      <c r="A102" s="12" t="s">
        <v>254</v>
      </c>
      <c r="B102" s="13" t="s">
        <v>63</v>
      </c>
      <c r="C102" s="13" t="s">
        <v>23</v>
      </c>
      <c r="D102" s="13" t="s">
        <v>24</v>
      </c>
      <c r="E102" s="13" t="s">
        <v>255</v>
      </c>
      <c r="F102" s="13"/>
      <c r="G102" s="14">
        <v>40213.6513773148</v>
      </c>
      <c r="H102" s="14"/>
      <c r="I102" s="14">
        <v>40213.6513773148</v>
      </c>
      <c r="J102" s="10">
        <f t="shared" si="1"/>
        <v>0</v>
      </c>
      <c r="K102" s="13"/>
      <c r="L102" s="15">
        <v>0.0</v>
      </c>
    </row>
    <row r="103" ht="15.0" customHeight="1">
      <c r="A103" s="12" t="s">
        <v>256</v>
      </c>
      <c r="B103" s="13" t="s">
        <v>240</v>
      </c>
      <c r="C103" s="13" t="s">
        <v>23</v>
      </c>
      <c r="D103" s="13" t="s">
        <v>133</v>
      </c>
      <c r="E103" s="13" t="s">
        <v>172</v>
      </c>
      <c r="F103" s="13"/>
      <c r="G103" s="14">
        <v>40213.6529513889</v>
      </c>
      <c r="H103" s="14"/>
      <c r="I103" s="14">
        <v>40213.6529513889</v>
      </c>
      <c r="J103" s="10">
        <f t="shared" si="1"/>
        <v>0</v>
      </c>
      <c r="K103" s="13"/>
      <c r="L103" s="15">
        <v>0.0</v>
      </c>
    </row>
    <row r="104" ht="15.0" customHeight="1">
      <c r="A104" s="12" t="s">
        <v>257</v>
      </c>
      <c r="B104" s="13" t="s">
        <v>211</v>
      </c>
      <c r="C104" s="13" t="s">
        <v>23</v>
      </c>
      <c r="D104" s="13" t="s">
        <v>32</v>
      </c>
      <c r="E104" s="13" t="s">
        <v>250</v>
      </c>
      <c r="F104" s="13"/>
      <c r="G104" s="14">
        <v>40213.6631944444</v>
      </c>
      <c r="H104" s="14"/>
      <c r="I104" s="14">
        <v>40213.6631944444</v>
      </c>
      <c r="J104" s="10">
        <f t="shared" si="1"/>
        <v>0</v>
      </c>
      <c r="K104" s="13"/>
      <c r="L104" s="15">
        <v>0.0</v>
      </c>
    </row>
    <row r="105" ht="15.0" customHeight="1">
      <c r="A105" s="12" t="s">
        <v>258</v>
      </c>
      <c r="B105" s="13" t="s">
        <v>91</v>
      </c>
      <c r="C105" s="13" t="s">
        <v>23</v>
      </c>
      <c r="D105" s="13" t="s">
        <v>41</v>
      </c>
      <c r="E105" s="13" t="s">
        <v>259</v>
      </c>
      <c r="F105" s="13"/>
      <c r="G105" s="14">
        <v>40213.6665625</v>
      </c>
      <c r="H105" s="14"/>
      <c r="I105" s="14">
        <v>40213.6665625</v>
      </c>
      <c r="J105" s="10">
        <f t="shared" si="1"/>
        <v>0</v>
      </c>
      <c r="K105" s="13"/>
      <c r="L105" s="15">
        <v>0.0</v>
      </c>
    </row>
    <row r="106" ht="15.0" customHeight="1">
      <c r="A106" s="12" t="s">
        <v>260</v>
      </c>
      <c r="B106" s="13" t="s">
        <v>261</v>
      </c>
      <c r="C106" s="13" t="s">
        <v>23</v>
      </c>
      <c r="D106" s="13" t="s">
        <v>32</v>
      </c>
      <c r="E106" s="13" t="s">
        <v>250</v>
      </c>
      <c r="F106" s="13"/>
      <c r="G106" s="14">
        <v>40213.6696296296</v>
      </c>
      <c r="H106" s="14"/>
      <c r="I106" s="14">
        <v>40213.6696180556</v>
      </c>
      <c r="J106" s="10">
        <f t="shared" si="1"/>
        <v>0</v>
      </c>
      <c r="K106" s="13"/>
      <c r="L106" s="15">
        <v>0.0</v>
      </c>
    </row>
    <row r="107" ht="15.0" customHeight="1">
      <c r="A107" s="12" t="s">
        <v>262</v>
      </c>
      <c r="B107" s="13" t="s">
        <v>242</v>
      </c>
      <c r="C107" s="13" t="s">
        <v>23</v>
      </c>
      <c r="D107" s="13" t="s">
        <v>24</v>
      </c>
      <c r="E107" s="13" t="s">
        <v>255</v>
      </c>
      <c r="F107" s="13"/>
      <c r="G107" s="14">
        <v>40213.6714930556</v>
      </c>
      <c r="H107" s="14"/>
      <c r="I107" s="14">
        <v>40213.6714930556</v>
      </c>
      <c r="J107" s="10">
        <f t="shared" si="1"/>
        <v>0</v>
      </c>
      <c r="K107" s="13"/>
      <c r="L107" s="15">
        <v>0.0</v>
      </c>
    </row>
    <row r="108" ht="15.0" customHeight="1">
      <c r="A108" s="12" t="s">
        <v>263</v>
      </c>
      <c r="B108" s="13" t="s">
        <v>40</v>
      </c>
      <c r="C108" s="13" t="s">
        <v>23</v>
      </c>
      <c r="D108" s="17" t="s">
        <v>28</v>
      </c>
      <c r="E108" s="13" t="s">
        <v>124</v>
      </c>
      <c r="F108" s="13" t="s">
        <v>264</v>
      </c>
      <c r="G108" s="14">
        <v>40214.4402777778</v>
      </c>
      <c r="H108" s="14"/>
      <c r="I108" s="14">
        <v>40253.689837963</v>
      </c>
      <c r="J108" s="10">
        <f t="shared" si="1"/>
        <v>39</v>
      </c>
      <c r="K108" s="13"/>
      <c r="L108" s="15">
        <v>0.0</v>
      </c>
    </row>
    <row r="109" ht="15.0" customHeight="1">
      <c r="A109" s="12" t="s">
        <v>265</v>
      </c>
      <c r="B109" s="13" t="s">
        <v>242</v>
      </c>
      <c r="C109" s="13" t="s">
        <v>23</v>
      </c>
      <c r="D109" s="13" t="s">
        <v>24</v>
      </c>
      <c r="E109" s="13" t="s">
        <v>266</v>
      </c>
      <c r="F109" s="13"/>
      <c r="G109" s="14">
        <v>40217.63125</v>
      </c>
      <c r="H109" s="14"/>
      <c r="I109" s="14">
        <v>40233.5813773148</v>
      </c>
      <c r="J109" s="10">
        <f t="shared" si="1"/>
        <v>16</v>
      </c>
      <c r="K109" s="13"/>
      <c r="L109" s="15">
        <v>0.0</v>
      </c>
    </row>
    <row r="110" ht="15.0" customHeight="1">
      <c r="A110" s="12" t="s">
        <v>267</v>
      </c>
      <c r="B110" s="13" t="s">
        <v>48</v>
      </c>
      <c r="C110" s="13" t="s">
        <v>23</v>
      </c>
      <c r="D110" s="13" t="s">
        <v>24</v>
      </c>
      <c r="E110" s="13" t="s">
        <v>268</v>
      </c>
      <c r="F110" s="13"/>
      <c r="G110" s="14">
        <v>40217.6423611111</v>
      </c>
      <c r="H110" s="14"/>
      <c r="I110" s="14">
        <v>40233.5815740741</v>
      </c>
      <c r="J110" s="10">
        <f t="shared" si="1"/>
        <v>16</v>
      </c>
      <c r="K110" s="13"/>
      <c r="L110" s="15">
        <v>0.0</v>
      </c>
    </row>
    <row r="111" ht="15.0" customHeight="1">
      <c r="A111" s="12" t="s">
        <v>269</v>
      </c>
      <c r="B111" s="13" t="s">
        <v>211</v>
      </c>
      <c r="C111" s="13" t="s">
        <v>23</v>
      </c>
      <c r="D111" s="13" t="s">
        <v>24</v>
      </c>
      <c r="E111" s="13" t="s">
        <v>270</v>
      </c>
      <c r="F111" s="13"/>
      <c r="G111" s="14">
        <v>40219.5155092593</v>
      </c>
      <c r="H111" s="14"/>
      <c r="I111" s="14">
        <v>40219.5155092593</v>
      </c>
      <c r="J111" s="10">
        <f t="shared" si="1"/>
        <v>0</v>
      </c>
      <c r="K111" s="13"/>
      <c r="L111" s="15">
        <v>0.0</v>
      </c>
    </row>
    <row r="112" ht="15.0" customHeight="1">
      <c r="A112" s="12" t="s">
        <v>271</v>
      </c>
      <c r="B112" s="13" t="s">
        <v>27</v>
      </c>
      <c r="C112" s="13" t="s">
        <v>23</v>
      </c>
      <c r="D112" s="13" t="s">
        <v>28</v>
      </c>
      <c r="E112" s="13" t="s">
        <v>272</v>
      </c>
      <c r="F112" s="13"/>
      <c r="G112" s="14">
        <v>40221.5590277778</v>
      </c>
      <c r="H112" s="14"/>
      <c r="I112" s="14">
        <v>40247.6042361111</v>
      </c>
      <c r="J112" s="10">
        <f t="shared" si="1"/>
        <v>26</v>
      </c>
      <c r="K112" s="13"/>
      <c r="L112" s="15">
        <v>0.0</v>
      </c>
    </row>
    <row r="113" ht="15.0" customHeight="1">
      <c r="A113" s="12" t="s">
        <v>273</v>
      </c>
      <c r="B113" s="13" t="s">
        <v>116</v>
      </c>
      <c r="C113" s="13" t="s">
        <v>23</v>
      </c>
      <c r="D113" s="13" t="s">
        <v>41</v>
      </c>
      <c r="E113" s="13" t="s">
        <v>274</v>
      </c>
      <c r="F113" s="13"/>
      <c r="G113" s="14">
        <v>40221.5923611111</v>
      </c>
      <c r="H113" s="14"/>
      <c r="I113" s="14">
        <v>40247.6040393518</v>
      </c>
      <c r="J113" s="10">
        <f t="shared" si="1"/>
        <v>26</v>
      </c>
      <c r="K113" s="13"/>
      <c r="L113" s="15">
        <v>0.0</v>
      </c>
    </row>
    <row r="114" ht="15.0" customHeight="1">
      <c r="A114" s="12" t="s">
        <v>275</v>
      </c>
      <c r="B114" s="13" t="s">
        <v>40</v>
      </c>
      <c r="C114" s="13" t="s">
        <v>23</v>
      </c>
      <c r="D114" s="13" t="s">
        <v>24</v>
      </c>
      <c r="E114" s="13" t="s">
        <v>276</v>
      </c>
      <c r="F114" s="13"/>
      <c r="G114" s="14">
        <v>40227.6993055556</v>
      </c>
      <c r="H114" s="14"/>
      <c r="I114" s="14">
        <v>40247.6037615741</v>
      </c>
      <c r="J114" s="10">
        <f t="shared" si="1"/>
        <v>20</v>
      </c>
      <c r="K114" s="13"/>
      <c r="L114" s="15">
        <v>0.0</v>
      </c>
    </row>
    <row r="115" ht="15.0" customHeight="1">
      <c r="A115" s="12" t="s">
        <v>277</v>
      </c>
      <c r="B115" s="13" t="s">
        <v>240</v>
      </c>
      <c r="C115" s="13" t="s">
        <v>23</v>
      </c>
      <c r="D115" s="13" t="s">
        <v>92</v>
      </c>
      <c r="E115" s="13" t="s">
        <v>278</v>
      </c>
      <c r="F115" s="13"/>
      <c r="G115" s="14">
        <v>40228.6368055556</v>
      </c>
      <c r="H115" s="14"/>
      <c r="I115" s="14">
        <v>40253.6901157407</v>
      </c>
      <c r="J115" s="10">
        <f t="shared" si="1"/>
        <v>25</v>
      </c>
      <c r="K115" s="13"/>
      <c r="L115" s="15">
        <v>0.0</v>
      </c>
    </row>
    <row r="116" ht="15.0" customHeight="1">
      <c r="A116" s="12" t="s">
        <v>279</v>
      </c>
      <c r="B116" s="13" t="s">
        <v>53</v>
      </c>
      <c r="C116" s="13" t="s">
        <v>23</v>
      </c>
      <c r="D116" s="13" t="s">
        <v>24</v>
      </c>
      <c r="E116" s="13" t="s">
        <v>280</v>
      </c>
      <c r="F116" s="13"/>
      <c r="G116" s="14">
        <v>40233.4527777778</v>
      </c>
      <c r="H116" s="14"/>
      <c r="I116" s="14">
        <v>40253.6903009259</v>
      </c>
      <c r="J116" s="10">
        <f t="shared" si="1"/>
        <v>20</v>
      </c>
      <c r="K116" s="13"/>
      <c r="L116" s="15">
        <v>0.0</v>
      </c>
    </row>
    <row r="117" ht="15.0" customHeight="1">
      <c r="A117" s="12" t="s">
        <v>281</v>
      </c>
      <c r="B117" s="13" t="s">
        <v>282</v>
      </c>
      <c r="C117" s="13" t="s">
        <v>23</v>
      </c>
      <c r="D117" s="13" t="s">
        <v>88</v>
      </c>
      <c r="E117" s="13" t="s">
        <v>283</v>
      </c>
      <c r="F117" s="13"/>
      <c r="G117" s="14">
        <v>40233.4842361111</v>
      </c>
      <c r="H117" s="14"/>
      <c r="I117" s="14">
        <v>40233.4842361111</v>
      </c>
      <c r="J117" s="10">
        <f t="shared" si="1"/>
        <v>0</v>
      </c>
      <c r="K117" s="13"/>
      <c r="L117" s="15">
        <v>0.0</v>
      </c>
    </row>
    <row r="118" ht="15.0" customHeight="1">
      <c r="A118" s="12" t="s">
        <v>284</v>
      </c>
      <c r="B118" s="13" t="s">
        <v>220</v>
      </c>
      <c r="C118" s="13" t="s">
        <v>23</v>
      </c>
      <c r="D118" s="13" t="s">
        <v>133</v>
      </c>
      <c r="E118" s="13" t="s">
        <v>285</v>
      </c>
      <c r="F118" s="13"/>
      <c r="G118" s="14">
        <v>40233.486712963</v>
      </c>
      <c r="H118" s="14"/>
      <c r="I118" s="14">
        <v>40233.486712963</v>
      </c>
      <c r="J118" s="10">
        <f t="shared" si="1"/>
        <v>0</v>
      </c>
      <c r="K118" s="13"/>
      <c r="L118" s="15">
        <v>0.0</v>
      </c>
    </row>
    <row r="119" ht="15.0" customHeight="1">
      <c r="A119" s="12" t="s">
        <v>286</v>
      </c>
      <c r="B119" s="13" t="s">
        <v>190</v>
      </c>
      <c r="C119" s="13" t="s">
        <v>23</v>
      </c>
      <c r="D119" s="13" t="s">
        <v>24</v>
      </c>
      <c r="E119" s="13" t="s">
        <v>147</v>
      </c>
      <c r="F119" s="13"/>
      <c r="G119" s="14">
        <v>40240.5611111111</v>
      </c>
      <c r="H119" s="14"/>
      <c r="I119" s="14">
        <v>40253.6906597222</v>
      </c>
      <c r="J119" s="10">
        <f t="shared" si="1"/>
        <v>13</v>
      </c>
      <c r="K119" s="13"/>
      <c r="L119" s="15">
        <v>0.0</v>
      </c>
    </row>
    <row r="120" ht="15.0" customHeight="1">
      <c r="A120" s="12" t="s">
        <v>287</v>
      </c>
      <c r="B120" s="13" t="s">
        <v>144</v>
      </c>
      <c r="C120" s="13" t="s">
        <v>23</v>
      </c>
      <c r="D120" s="13" t="s">
        <v>24</v>
      </c>
      <c r="E120" s="13" t="s">
        <v>288</v>
      </c>
      <c r="F120" s="13"/>
      <c r="G120" s="14">
        <v>40241.6479166667</v>
      </c>
      <c r="H120" s="14"/>
      <c r="I120" s="14">
        <v>40253.6908564815</v>
      </c>
      <c r="J120" s="10">
        <f t="shared" si="1"/>
        <v>12</v>
      </c>
      <c r="K120" s="13"/>
      <c r="L120" s="15">
        <v>0.0</v>
      </c>
    </row>
    <row r="121" ht="15.0" customHeight="1">
      <c r="A121" s="12" t="s">
        <v>289</v>
      </c>
      <c r="B121" s="13" t="s">
        <v>144</v>
      </c>
      <c r="C121" s="13" t="s">
        <v>23</v>
      </c>
      <c r="D121" s="13" t="s">
        <v>24</v>
      </c>
      <c r="E121" s="13" t="s">
        <v>288</v>
      </c>
      <c r="F121" s="13"/>
      <c r="G121" s="14">
        <v>40241.6479166667</v>
      </c>
      <c r="H121" s="14"/>
      <c r="I121" s="14">
        <v>40253.691087963</v>
      </c>
      <c r="J121" s="10">
        <f t="shared" si="1"/>
        <v>12</v>
      </c>
      <c r="K121" s="13"/>
      <c r="L121" s="15">
        <v>0.0</v>
      </c>
    </row>
    <row r="122" ht="15.0" customHeight="1">
      <c r="A122" s="12" t="s">
        <v>290</v>
      </c>
      <c r="B122" s="13" t="s">
        <v>144</v>
      </c>
      <c r="C122" s="13" t="s">
        <v>23</v>
      </c>
      <c r="D122" s="13" t="s">
        <v>24</v>
      </c>
      <c r="E122" s="13" t="s">
        <v>288</v>
      </c>
      <c r="F122" s="13"/>
      <c r="G122" s="14">
        <v>40241.6479166667</v>
      </c>
      <c r="H122" s="14"/>
      <c r="I122" s="14">
        <v>40253.6913425926</v>
      </c>
      <c r="J122" s="10">
        <f t="shared" si="1"/>
        <v>12</v>
      </c>
      <c r="K122" s="13"/>
      <c r="L122" s="15">
        <v>0.0</v>
      </c>
    </row>
    <row r="123" ht="15.0" customHeight="1">
      <c r="A123" s="12" t="s">
        <v>291</v>
      </c>
      <c r="B123" s="13" t="s">
        <v>144</v>
      </c>
      <c r="C123" s="13" t="s">
        <v>23</v>
      </c>
      <c r="D123" s="13" t="s">
        <v>24</v>
      </c>
      <c r="E123" s="13" t="s">
        <v>288</v>
      </c>
      <c r="F123" s="13"/>
      <c r="G123" s="14">
        <v>40241.6479166667</v>
      </c>
      <c r="H123" s="14"/>
      <c r="I123" s="14">
        <v>40253.6915625</v>
      </c>
      <c r="J123" s="10">
        <f t="shared" si="1"/>
        <v>12</v>
      </c>
      <c r="K123" s="13"/>
      <c r="L123" s="15">
        <v>0.0</v>
      </c>
    </row>
    <row r="124" ht="15.0" customHeight="1">
      <c r="A124" s="12" t="s">
        <v>292</v>
      </c>
      <c r="B124" s="13" t="s">
        <v>240</v>
      </c>
      <c r="C124" s="13" t="s">
        <v>23</v>
      </c>
      <c r="D124" s="13" t="s">
        <v>92</v>
      </c>
      <c r="E124" s="13" t="s">
        <v>293</v>
      </c>
      <c r="F124" s="13"/>
      <c r="G124" s="14">
        <v>40245.5388888889</v>
      </c>
      <c r="H124" s="14"/>
      <c r="I124" s="14">
        <v>40253.6918865741</v>
      </c>
      <c r="J124" s="10">
        <f t="shared" si="1"/>
        <v>8</v>
      </c>
      <c r="K124" s="13" t="s">
        <v>294</v>
      </c>
      <c r="L124" s="15">
        <v>0.0</v>
      </c>
    </row>
    <row r="125" ht="15.0" customHeight="1">
      <c r="A125" s="12" t="s">
        <v>295</v>
      </c>
      <c r="B125" s="13" t="s">
        <v>296</v>
      </c>
      <c r="C125" s="13" t="s">
        <v>23</v>
      </c>
      <c r="D125" s="13" t="s">
        <v>92</v>
      </c>
      <c r="E125" s="13" t="s">
        <v>297</v>
      </c>
      <c r="F125" s="13"/>
      <c r="G125" s="14">
        <v>40245.54375</v>
      </c>
      <c r="H125" s="14"/>
      <c r="I125" s="14">
        <v>40253.6921412037</v>
      </c>
      <c r="J125" s="10">
        <f t="shared" si="1"/>
        <v>8</v>
      </c>
      <c r="K125" s="13" t="s">
        <v>294</v>
      </c>
      <c r="L125" s="15">
        <v>0.0</v>
      </c>
    </row>
    <row r="126" ht="15.0" customHeight="1">
      <c r="A126" s="12" t="s">
        <v>298</v>
      </c>
      <c r="B126" s="13" t="s">
        <v>299</v>
      </c>
      <c r="C126" s="13" t="s">
        <v>300</v>
      </c>
      <c r="D126" s="13" t="s">
        <v>24</v>
      </c>
      <c r="E126" s="13" t="s">
        <v>288</v>
      </c>
      <c r="F126" s="13"/>
      <c r="G126" s="14">
        <v>40248.6868055556</v>
      </c>
      <c r="H126" s="14"/>
      <c r="I126" s="14"/>
      <c r="J126" s="10">
        <f t="shared" si="1"/>
        <v>0</v>
      </c>
      <c r="K126" s="13"/>
      <c r="L126" s="15">
        <v>0.0</v>
      </c>
    </row>
    <row r="127" ht="15.0" customHeight="1">
      <c r="A127" s="12" t="s">
        <v>301</v>
      </c>
      <c r="B127" s="13" t="s">
        <v>302</v>
      </c>
      <c r="C127" s="13" t="s">
        <v>23</v>
      </c>
      <c r="D127" s="13" t="s">
        <v>24</v>
      </c>
      <c r="E127" s="13" t="s">
        <v>166</v>
      </c>
      <c r="F127" s="13"/>
      <c r="G127" s="14">
        <v>40248.6895833333</v>
      </c>
      <c r="H127" s="14"/>
      <c r="I127" s="14">
        <v>40259.4227083333</v>
      </c>
      <c r="J127" s="10">
        <f t="shared" si="1"/>
        <v>11</v>
      </c>
      <c r="K127" s="13"/>
      <c r="L127" s="15">
        <v>0.0</v>
      </c>
    </row>
    <row r="128" ht="15.0" customHeight="1">
      <c r="A128" s="12" t="s">
        <v>303</v>
      </c>
      <c r="B128" s="13" t="s">
        <v>123</v>
      </c>
      <c r="C128" s="13" t="s">
        <v>23</v>
      </c>
      <c r="D128" s="13" t="s">
        <v>32</v>
      </c>
      <c r="E128" s="13" t="s">
        <v>250</v>
      </c>
      <c r="F128" s="13"/>
      <c r="G128" s="14">
        <v>40248.6923611111</v>
      </c>
      <c r="H128" s="14"/>
      <c r="I128" s="14">
        <v>40253.6927199074</v>
      </c>
      <c r="J128" s="10">
        <f t="shared" si="1"/>
        <v>5</v>
      </c>
      <c r="K128" s="13"/>
      <c r="L128" s="15">
        <v>0.0</v>
      </c>
    </row>
    <row r="129" ht="15.0" customHeight="1">
      <c r="A129" s="12" t="s">
        <v>304</v>
      </c>
      <c r="B129" s="13" t="s">
        <v>123</v>
      </c>
      <c r="C129" s="13" t="s">
        <v>23</v>
      </c>
      <c r="D129" s="13" t="s">
        <v>32</v>
      </c>
      <c r="E129" s="13" t="s">
        <v>250</v>
      </c>
      <c r="F129" s="13"/>
      <c r="G129" s="14">
        <v>40248.6923611111</v>
      </c>
      <c r="H129" s="14"/>
      <c r="I129" s="14">
        <v>40253.6929861111</v>
      </c>
      <c r="J129" s="10">
        <f t="shared" si="1"/>
        <v>5</v>
      </c>
      <c r="K129" s="13"/>
      <c r="L129" s="15">
        <v>0.0</v>
      </c>
    </row>
    <row r="130" ht="15.0" customHeight="1">
      <c r="A130" s="12" t="s">
        <v>305</v>
      </c>
      <c r="B130" s="13" t="s">
        <v>22</v>
      </c>
      <c r="C130" s="13" t="s">
        <v>23</v>
      </c>
      <c r="D130" s="13" t="s">
        <v>24</v>
      </c>
      <c r="E130" s="13" t="s">
        <v>160</v>
      </c>
      <c r="F130" s="13" t="s">
        <v>306</v>
      </c>
      <c r="G130" s="14">
        <v>40249.6638888889</v>
      </c>
      <c r="H130" s="14"/>
      <c r="I130" s="14">
        <v>40641.4619560185</v>
      </c>
      <c r="J130" s="10">
        <f t="shared" si="1"/>
        <v>392</v>
      </c>
      <c r="K130" s="13"/>
      <c r="L130" s="15">
        <v>0.0</v>
      </c>
    </row>
    <row r="131" ht="15.0" customHeight="1">
      <c r="A131" s="12" t="s">
        <v>307</v>
      </c>
      <c r="B131" s="13" t="s">
        <v>53</v>
      </c>
      <c r="C131" s="13" t="s">
        <v>23</v>
      </c>
      <c r="D131" s="13" t="s">
        <v>24</v>
      </c>
      <c r="E131" s="13" t="s">
        <v>308</v>
      </c>
      <c r="F131" s="13" t="s">
        <v>309</v>
      </c>
      <c r="G131" s="14">
        <v>40252.4736111111</v>
      </c>
      <c r="H131" s="14"/>
      <c r="I131" s="14">
        <v>40269.637650463</v>
      </c>
      <c r="J131" s="10">
        <f t="shared" si="1"/>
        <v>17</v>
      </c>
      <c r="K131" s="13"/>
      <c r="L131" s="15">
        <v>0.0</v>
      </c>
    </row>
    <row r="132" ht="15.0" customHeight="1">
      <c r="A132" s="12" t="s">
        <v>310</v>
      </c>
      <c r="B132" s="13" t="s">
        <v>242</v>
      </c>
      <c r="C132" s="13" t="s">
        <v>23</v>
      </c>
      <c r="D132" s="13" t="s">
        <v>24</v>
      </c>
      <c r="E132" s="13" t="s">
        <v>311</v>
      </c>
      <c r="F132" s="13"/>
      <c r="G132" s="14">
        <v>40254.4881944444</v>
      </c>
      <c r="H132" s="14"/>
      <c r="I132" s="14">
        <v>40269.6372569444</v>
      </c>
      <c r="J132" s="10">
        <f t="shared" si="1"/>
        <v>15</v>
      </c>
      <c r="K132" s="13"/>
      <c r="L132" s="15">
        <v>0.0</v>
      </c>
    </row>
    <row r="133" ht="15.0" customHeight="1">
      <c r="A133" s="12" t="s">
        <v>312</v>
      </c>
      <c r="B133" s="13" t="s">
        <v>53</v>
      </c>
      <c r="C133" s="13" t="s">
        <v>23</v>
      </c>
      <c r="D133" s="13" t="s">
        <v>32</v>
      </c>
      <c r="E133" s="13" t="s">
        <v>313</v>
      </c>
      <c r="F133" s="13"/>
      <c r="G133" s="14">
        <v>40261.5899305556</v>
      </c>
      <c r="H133" s="14"/>
      <c r="I133" s="14">
        <v>40261.5899305556</v>
      </c>
      <c r="J133" s="10">
        <f t="shared" si="1"/>
        <v>0</v>
      </c>
      <c r="K133" s="13"/>
      <c r="L133" s="15">
        <v>0.0</v>
      </c>
    </row>
    <row r="134" ht="15.0" customHeight="1">
      <c r="A134" s="12" t="s">
        <v>314</v>
      </c>
      <c r="B134" s="13" t="s">
        <v>116</v>
      </c>
      <c r="C134" s="13" t="s">
        <v>23</v>
      </c>
      <c r="D134" s="13" t="s">
        <v>32</v>
      </c>
      <c r="E134" s="13" t="s">
        <v>315</v>
      </c>
      <c r="F134" s="13"/>
      <c r="G134" s="14">
        <v>40261.5916666667</v>
      </c>
      <c r="H134" s="14"/>
      <c r="I134" s="14">
        <v>40269.4304166667</v>
      </c>
      <c r="J134" s="10">
        <f t="shared" si="1"/>
        <v>8</v>
      </c>
      <c r="K134" s="13"/>
      <c r="L134" s="15">
        <v>0.0</v>
      </c>
    </row>
    <row r="135" ht="15.0" customHeight="1">
      <c r="A135" s="12" t="s">
        <v>316</v>
      </c>
      <c r="B135" s="13" t="s">
        <v>244</v>
      </c>
      <c r="C135" s="13" t="s">
        <v>23</v>
      </c>
      <c r="D135" s="13" t="s">
        <v>133</v>
      </c>
      <c r="E135" s="13" t="s">
        <v>317</v>
      </c>
      <c r="F135" s="13"/>
      <c r="G135" s="14">
        <v>40261.5978125</v>
      </c>
      <c r="H135" s="14"/>
      <c r="I135" s="14">
        <v>40261.5978125</v>
      </c>
      <c r="J135" s="10">
        <f t="shared" si="1"/>
        <v>0</v>
      </c>
      <c r="K135" s="13"/>
      <c r="L135" s="15">
        <v>0.0</v>
      </c>
    </row>
    <row r="136" ht="15.0" customHeight="1">
      <c r="A136" s="12" t="s">
        <v>318</v>
      </c>
      <c r="B136" s="13" t="s">
        <v>319</v>
      </c>
      <c r="C136" s="13" t="s">
        <v>23</v>
      </c>
      <c r="D136" s="13" t="s">
        <v>32</v>
      </c>
      <c r="E136" s="13" t="s">
        <v>313</v>
      </c>
      <c r="F136" s="13"/>
      <c r="G136" s="14">
        <v>40261.5999421296</v>
      </c>
      <c r="H136" s="14"/>
      <c r="I136" s="14">
        <v>40261.5999421296</v>
      </c>
      <c r="J136" s="10">
        <f t="shared" si="1"/>
        <v>0</v>
      </c>
      <c r="K136" s="13"/>
      <c r="L136" s="15">
        <v>0.0</v>
      </c>
    </row>
    <row r="137" ht="15.0" customHeight="1">
      <c r="A137" s="12" t="s">
        <v>320</v>
      </c>
      <c r="B137" s="13" t="s">
        <v>101</v>
      </c>
      <c r="C137" s="13" t="s">
        <v>23</v>
      </c>
      <c r="D137" s="13" t="s">
        <v>92</v>
      </c>
      <c r="E137" s="13" t="s">
        <v>321</v>
      </c>
      <c r="F137" s="13"/>
      <c r="G137" s="14">
        <v>40261.6067361111</v>
      </c>
      <c r="H137" s="14"/>
      <c r="I137" s="14">
        <v>40261.6067361111</v>
      </c>
      <c r="J137" s="10">
        <f t="shared" si="1"/>
        <v>0</v>
      </c>
      <c r="K137" s="13"/>
      <c r="L137" s="15">
        <v>0.0</v>
      </c>
    </row>
    <row r="138" ht="15.0" customHeight="1">
      <c r="A138" s="12" t="s">
        <v>322</v>
      </c>
      <c r="B138" s="13" t="s">
        <v>53</v>
      </c>
      <c r="C138" s="13" t="s">
        <v>23</v>
      </c>
      <c r="D138" s="13" t="s">
        <v>24</v>
      </c>
      <c r="E138" s="13" t="s">
        <v>323</v>
      </c>
      <c r="F138" s="13"/>
      <c r="G138" s="14">
        <v>40261.6083680556</v>
      </c>
      <c r="H138" s="14"/>
      <c r="I138" s="14">
        <v>40261.6083680556</v>
      </c>
      <c r="J138" s="10">
        <f t="shared" si="1"/>
        <v>0</v>
      </c>
      <c r="K138" s="13"/>
      <c r="L138" s="15">
        <v>0.0</v>
      </c>
    </row>
    <row r="139" ht="15.0" customHeight="1">
      <c r="A139" s="12" t="s">
        <v>324</v>
      </c>
      <c r="B139" s="13" t="s">
        <v>144</v>
      </c>
      <c r="C139" s="13" t="s">
        <v>23</v>
      </c>
      <c r="D139" s="13" t="s">
        <v>325</v>
      </c>
      <c r="E139" s="13" t="s">
        <v>150</v>
      </c>
      <c r="F139" s="13"/>
      <c r="G139" s="14">
        <v>40261.6400231481</v>
      </c>
      <c r="H139" s="14"/>
      <c r="I139" s="14">
        <v>40261.6400231481</v>
      </c>
      <c r="J139" s="10">
        <f t="shared" si="1"/>
        <v>0</v>
      </c>
      <c r="K139" s="13"/>
      <c r="L139" s="15">
        <v>0.0</v>
      </c>
    </row>
    <row r="140" ht="15.0" customHeight="1">
      <c r="A140" s="12" t="s">
        <v>326</v>
      </c>
      <c r="B140" s="13" t="s">
        <v>132</v>
      </c>
      <c r="C140" s="13" t="s">
        <v>23</v>
      </c>
      <c r="D140" s="13" t="s">
        <v>24</v>
      </c>
      <c r="E140" s="13" t="s">
        <v>327</v>
      </c>
      <c r="F140" s="13"/>
      <c r="G140" s="14">
        <v>40261.6530439815</v>
      </c>
      <c r="H140" s="14"/>
      <c r="I140" s="14">
        <v>40261.6530439815</v>
      </c>
      <c r="J140" s="10">
        <f t="shared" si="1"/>
        <v>0</v>
      </c>
      <c r="K140" s="13"/>
      <c r="L140" s="15">
        <v>0.0</v>
      </c>
    </row>
    <row r="141" ht="15.0" customHeight="1">
      <c r="A141" s="12" t="s">
        <v>328</v>
      </c>
      <c r="B141" s="13" t="s">
        <v>22</v>
      </c>
      <c r="C141" s="13" t="s">
        <v>23</v>
      </c>
      <c r="D141" s="13" t="s">
        <v>88</v>
      </c>
      <c r="E141" s="13" t="s">
        <v>150</v>
      </c>
      <c r="F141" s="13"/>
      <c r="G141" s="14">
        <v>40261.6552430556</v>
      </c>
      <c r="H141" s="14"/>
      <c r="I141" s="14">
        <v>40261.6552430556</v>
      </c>
      <c r="J141" s="10">
        <f t="shared" si="1"/>
        <v>0</v>
      </c>
      <c r="K141" s="13"/>
      <c r="L141" s="15">
        <v>0.0</v>
      </c>
    </row>
    <row r="142" ht="15.0" customHeight="1">
      <c r="A142" s="12" t="s">
        <v>329</v>
      </c>
      <c r="B142" s="13" t="s">
        <v>220</v>
      </c>
      <c r="C142" s="13" t="s">
        <v>23</v>
      </c>
      <c r="D142" s="13" t="s">
        <v>133</v>
      </c>
      <c r="E142" s="13" t="s">
        <v>330</v>
      </c>
      <c r="F142" s="13"/>
      <c r="G142" s="14">
        <v>40261.667962963</v>
      </c>
      <c r="H142" s="14"/>
      <c r="I142" s="14">
        <v>40261.667962963</v>
      </c>
      <c r="J142" s="10">
        <f t="shared" si="1"/>
        <v>0</v>
      </c>
      <c r="K142" s="13"/>
      <c r="L142" s="15">
        <v>0.0</v>
      </c>
    </row>
    <row r="143" ht="15.0" customHeight="1">
      <c r="A143" s="12" t="s">
        <v>331</v>
      </c>
      <c r="B143" s="13" t="s">
        <v>244</v>
      </c>
      <c r="C143" s="13" t="s">
        <v>23</v>
      </c>
      <c r="D143" s="13" t="s">
        <v>32</v>
      </c>
      <c r="E143" s="13" t="s">
        <v>313</v>
      </c>
      <c r="F143" s="13"/>
      <c r="G143" s="14">
        <v>40261.6689236111</v>
      </c>
      <c r="H143" s="14"/>
      <c r="I143" s="14">
        <v>40261.6689236111</v>
      </c>
      <c r="J143" s="10">
        <f t="shared" si="1"/>
        <v>0</v>
      </c>
      <c r="K143" s="13"/>
      <c r="L143" s="15">
        <v>0.0</v>
      </c>
    </row>
    <row r="144" ht="15.0" customHeight="1">
      <c r="A144" s="12" t="s">
        <v>332</v>
      </c>
      <c r="B144" s="13" t="s">
        <v>220</v>
      </c>
      <c r="C144" s="13" t="s">
        <v>23</v>
      </c>
      <c r="D144" s="13" t="s">
        <v>133</v>
      </c>
      <c r="E144" s="13" t="s">
        <v>317</v>
      </c>
      <c r="F144" s="13"/>
      <c r="G144" s="14">
        <v>40262.3848842593</v>
      </c>
      <c r="H144" s="14"/>
      <c r="I144" s="14">
        <v>40262.3848842593</v>
      </c>
      <c r="J144" s="10">
        <f t="shared" si="1"/>
        <v>0</v>
      </c>
      <c r="K144" s="13"/>
      <c r="L144" s="15">
        <v>0.0</v>
      </c>
    </row>
    <row r="145" ht="15.0" customHeight="1">
      <c r="A145" s="12" t="s">
        <v>333</v>
      </c>
      <c r="B145" s="13" t="s">
        <v>282</v>
      </c>
      <c r="C145" s="13" t="s">
        <v>23</v>
      </c>
      <c r="D145" s="13" t="s">
        <v>88</v>
      </c>
      <c r="E145" s="13" t="s">
        <v>109</v>
      </c>
      <c r="F145" s="13"/>
      <c r="G145" s="14">
        <v>40262.4037962963</v>
      </c>
      <c r="H145" s="14"/>
      <c r="I145" s="14">
        <v>40262.4037847222</v>
      </c>
      <c r="J145" s="10">
        <f t="shared" si="1"/>
        <v>0</v>
      </c>
      <c r="K145" s="13"/>
      <c r="L145" s="15">
        <v>0.0</v>
      </c>
    </row>
    <row r="146" ht="15.0" customHeight="1">
      <c r="A146" s="12" t="s">
        <v>334</v>
      </c>
      <c r="B146" s="13" t="s">
        <v>132</v>
      </c>
      <c r="C146" s="13" t="s">
        <v>23</v>
      </c>
      <c r="D146" s="13" t="s">
        <v>24</v>
      </c>
      <c r="E146" s="13" t="s">
        <v>327</v>
      </c>
      <c r="F146" s="13"/>
      <c r="G146" s="14">
        <v>40262.4138888889</v>
      </c>
      <c r="H146" s="14"/>
      <c r="I146" s="14">
        <v>40269.4276851852</v>
      </c>
      <c r="J146" s="10">
        <f t="shared" si="1"/>
        <v>7</v>
      </c>
      <c r="K146" s="13"/>
      <c r="L146" s="15">
        <v>0.0</v>
      </c>
    </row>
    <row r="147" ht="15.0" customHeight="1">
      <c r="A147" s="12" t="s">
        <v>335</v>
      </c>
      <c r="B147" s="13" t="s">
        <v>22</v>
      </c>
      <c r="C147" s="13" t="s">
        <v>23</v>
      </c>
      <c r="D147" s="13" t="s">
        <v>88</v>
      </c>
      <c r="E147" s="13" t="s">
        <v>336</v>
      </c>
      <c r="F147" s="13"/>
      <c r="G147" s="14">
        <v>40262.4155902778</v>
      </c>
      <c r="H147" s="14"/>
      <c r="I147" s="14">
        <v>40262.4155902778</v>
      </c>
      <c r="J147" s="10">
        <f t="shared" si="1"/>
        <v>0</v>
      </c>
      <c r="K147" s="13"/>
      <c r="L147" s="15">
        <v>0.0</v>
      </c>
    </row>
    <row r="148" ht="15.0" customHeight="1">
      <c r="A148" s="12" t="s">
        <v>337</v>
      </c>
      <c r="B148" s="13" t="s">
        <v>22</v>
      </c>
      <c r="C148" s="13" t="s">
        <v>23</v>
      </c>
      <c r="D148" s="13" t="s">
        <v>88</v>
      </c>
      <c r="E148" s="13" t="s">
        <v>109</v>
      </c>
      <c r="F148" s="13"/>
      <c r="G148" s="14">
        <v>40262.4244097222</v>
      </c>
      <c r="H148" s="14"/>
      <c r="I148" s="14">
        <v>40262.4244097222</v>
      </c>
      <c r="J148" s="10">
        <f t="shared" si="1"/>
        <v>0</v>
      </c>
      <c r="K148" s="13"/>
      <c r="L148" s="15">
        <v>0.0</v>
      </c>
    </row>
    <row r="149" ht="15.0" customHeight="1">
      <c r="A149" s="12" t="s">
        <v>338</v>
      </c>
      <c r="B149" s="13" t="s">
        <v>53</v>
      </c>
      <c r="C149" s="13" t="s">
        <v>23</v>
      </c>
      <c r="D149" s="13" t="s">
        <v>24</v>
      </c>
      <c r="E149" s="13" t="s">
        <v>150</v>
      </c>
      <c r="F149" s="13"/>
      <c r="G149" s="14">
        <v>40262.4358912037</v>
      </c>
      <c r="H149" s="14"/>
      <c r="I149" s="14">
        <v>40262.4358912037</v>
      </c>
      <c r="J149" s="10">
        <f t="shared" si="1"/>
        <v>0</v>
      </c>
      <c r="K149" s="13"/>
      <c r="L149" s="15">
        <v>0.0</v>
      </c>
    </row>
    <row r="150" ht="15.0" customHeight="1">
      <c r="A150" s="12" t="s">
        <v>339</v>
      </c>
      <c r="B150" s="13" t="s">
        <v>144</v>
      </c>
      <c r="C150" s="13" t="s">
        <v>23</v>
      </c>
      <c r="D150" s="13" t="s">
        <v>88</v>
      </c>
      <c r="E150" s="13" t="s">
        <v>336</v>
      </c>
      <c r="F150" s="13"/>
      <c r="G150" s="14">
        <v>40262.4423958333</v>
      </c>
      <c r="H150" s="14"/>
      <c r="I150" s="14">
        <v>40262.4423958333</v>
      </c>
      <c r="J150" s="10">
        <f t="shared" si="1"/>
        <v>0</v>
      </c>
      <c r="K150" s="13"/>
      <c r="L150" s="15">
        <v>0.0</v>
      </c>
    </row>
    <row r="151" ht="15.0" customHeight="1">
      <c r="A151" s="12" t="s">
        <v>340</v>
      </c>
      <c r="B151" s="13" t="s">
        <v>144</v>
      </c>
      <c r="C151" s="13" t="s">
        <v>23</v>
      </c>
      <c r="D151" s="13" t="s">
        <v>88</v>
      </c>
      <c r="E151" s="13" t="s">
        <v>336</v>
      </c>
      <c r="F151" s="13"/>
      <c r="G151" s="14">
        <v>40262.4453935185</v>
      </c>
      <c r="H151" s="14"/>
      <c r="I151" s="14">
        <v>40262.4453935185</v>
      </c>
      <c r="J151" s="10">
        <f t="shared" si="1"/>
        <v>0</v>
      </c>
      <c r="K151" s="13"/>
      <c r="L151" s="15">
        <v>0.0</v>
      </c>
    </row>
    <row r="152" ht="15.0" customHeight="1">
      <c r="A152" s="12" t="s">
        <v>341</v>
      </c>
      <c r="B152" s="13" t="s">
        <v>58</v>
      </c>
      <c r="C152" s="13" t="s">
        <v>23</v>
      </c>
      <c r="D152" s="13" t="s">
        <v>92</v>
      </c>
      <c r="E152" s="13" t="s">
        <v>342</v>
      </c>
      <c r="F152" s="13"/>
      <c r="G152" s="14">
        <v>40266.5875</v>
      </c>
      <c r="H152" s="14"/>
      <c r="I152" s="14">
        <v>40641.4625231481</v>
      </c>
      <c r="J152" s="10">
        <f t="shared" si="1"/>
        <v>375</v>
      </c>
      <c r="K152" s="13"/>
      <c r="L152" s="15">
        <v>0.0</v>
      </c>
    </row>
    <row r="153" ht="15.0" customHeight="1">
      <c r="A153" s="12" t="s">
        <v>343</v>
      </c>
      <c r="B153" s="13" t="s">
        <v>58</v>
      </c>
      <c r="C153" s="13" t="s">
        <v>23</v>
      </c>
      <c r="D153" s="13" t="s">
        <v>92</v>
      </c>
      <c r="E153" s="13" t="s">
        <v>342</v>
      </c>
      <c r="F153" s="13"/>
      <c r="G153" s="14">
        <v>40266.5875</v>
      </c>
      <c r="H153" s="14"/>
      <c r="I153" s="14">
        <v>40296.6427893518</v>
      </c>
      <c r="J153" s="10">
        <f t="shared" si="1"/>
        <v>30</v>
      </c>
      <c r="K153" s="13"/>
      <c r="L153" s="15">
        <v>0.0</v>
      </c>
    </row>
    <row r="154" ht="15.0" customHeight="1">
      <c r="A154" s="12" t="s">
        <v>344</v>
      </c>
      <c r="B154" s="13" t="s">
        <v>190</v>
      </c>
      <c r="C154" s="13" t="s">
        <v>23</v>
      </c>
      <c r="D154" s="13" t="s">
        <v>24</v>
      </c>
      <c r="E154" s="13" t="s">
        <v>345</v>
      </c>
      <c r="F154" s="13"/>
      <c r="G154" s="14">
        <v>40266.65625</v>
      </c>
      <c r="H154" s="14"/>
      <c r="I154" s="14">
        <v>40308.4759375</v>
      </c>
      <c r="J154" s="10">
        <f t="shared" si="1"/>
        <v>42</v>
      </c>
      <c r="K154" s="13"/>
      <c r="L154" s="15">
        <v>0.0</v>
      </c>
    </row>
    <row r="155" ht="15.0" customHeight="1">
      <c r="A155" s="12" t="s">
        <v>346</v>
      </c>
      <c r="B155" s="13" t="s">
        <v>63</v>
      </c>
      <c r="C155" s="13" t="s">
        <v>23</v>
      </c>
      <c r="D155" s="13" t="s">
        <v>41</v>
      </c>
      <c r="E155" s="13" t="s">
        <v>147</v>
      </c>
      <c r="F155" s="13"/>
      <c r="G155" s="14">
        <v>40268.4395833333</v>
      </c>
      <c r="H155" s="14"/>
      <c r="I155" s="14">
        <v>40296.6430902778</v>
      </c>
      <c r="J155" s="10">
        <f t="shared" si="1"/>
        <v>28</v>
      </c>
      <c r="K155" s="13"/>
      <c r="L155" s="15">
        <v>0.0</v>
      </c>
    </row>
    <row r="156" ht="15.0" customHeight="1">
      <c r="A156" s="12" t="s">
        <v>347</v>
      </c>
      <c r="B156" s="13" t="s">
        <v>101</v>
      </c>
      <c r="C156" s="13" t="s">
        <v>23</v>
      </c>
      <c r="D156" s="13" t="s">
        <v>92</v>
      </c>
      <c r="E156" s="13" t="s">
        <v>348</v>
      </c>
      <c r="F156" s="13"/>
      <c r="G156" s="14">
        <v>40268.4416666667</v>
      </c>
      <c r="H156" s="14"/>
      <c r="I156" s="14">
        <v>40569.5092013889</v>
      </c>
      <c r="J156" s="10">
        <f t="shared" si="1"/>
        <v>301</v>
      </c>
      <c r="K156" s="13"/>
      <c r="L156" s="15">
        <v>0.0</v>
      </c>
    </row>
    <row r="157" ht="15.0" customHeight="1">
      <c r="A157" s="12" t="s">
        <v>349</v>
      </c>
      <c r="B157" s="13" t="s">
        <v>45</v>
      </c>
      <c r="C157" s="13" t="s">
        <v>23</v>
      </c>
      <c r="D157" s="13" t="s">
        <v>24</v>
      </c>
      <c r="E157" s="13" t="s">
        <v>280</v>
      </c>
      <c r="F157" s="13"/>
      <c r="G157" s="14">
        <v>40273.4472222222</v>
      </c>
      <c r="H157" s="14"/>
      <c r="I157" s="14">
        <v>40308.4755902778</v>
      </c>
      <c r="J157" s="10">
        <f t="shared" si="1"/>
        <v>35</v>
      </c>
      <c r="K157" s="13"/>
      <c r="L157" s="15">
        <v>0.0</v>
      </c>
    </row>
    <row r="158" ht="15.0" customHeight="1">
      <c r="A158" s="12" t="s">
        <v>350</v>
      </c>
      <c r="B158" s="13" t="s">
        <v>27</v>
      </c>
      <c r="C158" s="13" t="s">
        <v>23</v>
      </c>
      <c r="D158" s="13" t="s">
        <v>133</v>
      </c>
      <c r="E158" s="13" t="s">
        <v>351</v>
      </c>
      <c r="F158" s="13"/>
      <c r="G158" s="14">
        <v>40277.5583333333</v>
      </c>
      <c r="H158" s="14"/>
      <c r="I158" s="14">
        <v>40312.4255671296</v>
      </c>
      <c r="J158" s="10">
        <f t="shared" si="1"/>
        <v>35</v>
      </c>
      <c r="K158" s="13"/>
      <c r="L158" s="15">
        <v>0.0</v>
      </c>
    </row>
    <row r="159" ht="15.0" customHeight="1">
      <c r="A159" s="12" t="s">
        <v>352</v>
      </c>
      <c r="B159" s="13" t="s">
        <v>353</v>
      </c>
      <c r="C159" s="13" t="s">
        <v>23</v>
      </c>
      <c r="D159" s="13" t="s">
        <v>24</v>
      </c>
      <c r="E159" s="13" t="s">
        <v>280</v>
      </c>
      <c r="F159" s="13"/>
      <c r="G159" s="14">
        <v>40280.5746412037</v>
      </c>
      <c r="H159" s="14"/>
      <c r="I159" s="14">
        <v>40280.5746412037</v>
      </c>
      <c r="J159" s="10">
        <f t="shared" si="1"/>
        <v>0</v>
      </c>
      <c r="K159" s="13"/>
      <c r="L159" s="15">
        <v>0.0</v>
      </c>
    </row>
    <row r="160" ht="15.0" customHeight="1">
      <c r="A160" s="12" t="s">
        <v>354</v>
      </c>
      <c r="B160" s="13" t="s">
        <v>242</v>
      </c>
      <c r="C160" s="13" t="s">
        <v>23</v>
      </c>
      <c r="D160" s="13" t="s">
        <v>24</v>
      </c>
      <c r="E160" s="13" t="s">
        <v>355</v>
      </c>
      <c r="F160" s="13"/>
      <c r="G160" s="14">
        <v>40284.4638888889</v>
      </c>
      <c r="H160" s="14"/>
      <c r="I160" s="14">
        <v>40308.47625</v>
      </c>
      <c r="J160" s="10">
        <f t="shared" si="1"/>
        <v>24</v>
      </c>
      <c r="K160" s="13"/>
      <c r="L160" s="15">
        <v>0.0</v>
      </c>
    </row>
    <row r="161" ht="15.0" customHeight="1">
      <c r="A161" s="12" t="s">
        <v>356</v>
      </c>
      <c r="B161" s="13" t="s">
        <v>357</v>
      </c>
      <c r="C161" s="13" t="s">
        <v>23</v>
      </c>
      <c r="D161" s="13" t="s">
        <v>24</v>
      </c>
      <c r="E161" s="13" t="s">
        <v>268</v>
      </c>
      <c r="F161" s="13"/>
      <c r="G161" s="14">
        <v>40287.4488078704</v>
      </c>
      <c r="H161" s="14"/>
      <c r="I161" s="14">
        <v>40287.4488078704</v>
      </c>
      <c r="J161" s="10">
        <f t="shared" si="1"/>
        <v>0</v>
      </c>
      <c r="K161" s="13"/>
      <c r="L161" s="15">
        <v>0.0</v>
      </c>
    </row>
    <row r="162" ht="15.0" customHeight="1">
      <c r="A162" s="12" t="s">
        <v>358</v>
      </c>
      <c r="B162" s="13" t="s">
        <v>183</v>
      </c>
      <c r="C162" s="13" t="s">
        <v>23</v>
      </c>
      <c r="D162" s="13" t="s">
        <v>133</v>
      </c>
      <c r="E162" s="13" t="s">
        <v>359</v>
      </c>
      <c r="F162" s="13"/>
      <c r="G162" s="14">
        <v>40287.4541666667</v>
      </c>
      <c r="H162" s="14"/>
      <c r="I162" s="14">
        <v>40287.4541666667</v>
      </c>
      <c r="J162" s="10">
        <f t="shared" si="1"/>
        <v>0</v>
      </c>
      <c r="K162" s="13"/>
      <c r="L162" s="15">
        <v>0.0</v>
      </c>
    </row>
    <row r="163" ht="15.0" customHeight="1">
      <c r="A163" s="12" t="s">
        <v>360</v>
      </c>
      <c r="B163" s="13" t="s">
        <v>63</v>
      </c>
      <c r="C163" s="13" t="s">
        <v>23</v>
      </c>
      <c r="D163" s="13" t="s">
        <v>24</v>
      </c>
      <c r="E163" s="13" t="s">
        <v>361</v>
      </c>
      <c r="F163" s="13"/>
      <c r="G163" s="14">
        <v>40287.4580902778</v>
      </c>
      <c r="H163" s="14"/>
      <c r="I163" s="14">
        <v>40287.4580902778</v>
      </c>
      <c r="J163" s="10">
        <f t="shared" si="1"/>
        <v>0</v>
      </c>
      <c r="K163" s="13"/>
      <c r="L163" s="15">
        <v>0.0</v>
      </c>
    </row>
    <row r="164" ht="15.0" customHeight="1">
      <c r="A164" s="12" t="s">
        <v>362</v>
      </c>
      <c r="B164" s="13" t="s">
        <v>190</v>
      </c>
      <c r="C164" s="13" t="s">
        <v>23</v>
      </c>
      <c r="D164" s="13" t="s">
        <v>24</v>
      </c>
      <c r="E164" s="13" t="s">
        <v>363</v>
      </c>
      <c r="F164" s="13"/>
      <c r="G164" s="14">
        <v>40287.4603587963</v>
      </c>
      <c r="H164" s="14"/>
      <c r="I164" s="14">
        <v>40287.4603587963</v>
      </c>
      <c r="J164" s="10">
        <f t="shared" si="1"/>
        <v>0</v>
      </c>
      <c r="K164" s="13"/>
      <c r="L164" s="15">
        <v>0.0</v>
      </c>
    </row>
    <row r="165" ht="15.0" customHeight="1">
      <c r="A165" s="12" t="s">
        <v>364</v>
      </c>
      <c r="B165" s="13" t="s">
        <v>357</v>
      </c>
      <c r="C165" s="13" t="s">
        <v>23</v>
      </c>
      <c r="D165" s="13" t="s">
        <v>24</v>
      </c>
      <c r="E165" s="13" t="s">
        <v>365</v>
      </c>
      <c r="F165" s="13"/>
      <c r="G165" s="14">
        <v>40287.4634606481</v>
      </c>
      <c r="H165" s="14"/>
      <c r="I165" s="14">
        <v>40287.4634606481</v>
      </c>
      <c r="J165" s="10">
        <f t="shared" si="1"/>
        <v>0</v>
      </c>
      <c r="K165" s="13"/>
      <c r="L165" s="15">
        <v>0.0</v>
      </c>
    </row>
    <row r="166" ht="15.0" customHeight="1">
      <c r="A166" s="12" t="s">
        <v>366</v>
      </c>
      <c r="B166" s="13" t="s">
        <v>222</v>
      </c>
      <c r="C166" s="13" t="s">
        <v>23</v>
      </c>
      <c r="D166" s="13" t="s">
        <v>24</v>
      </c>
      <c r="E166" s="13" t="s">
        <v>237</v>
      </c>
      <c r="F166" s="13"/>
      <c r="G166" s="14">
        <v>40287.4646990741</v>
      </c>
      <c r="H166" s="14"/>
      <c r="I166" s="14">
        <v>40287.4646990741</v>
      </c>
      <c r="J166" s="10">
        <f t="shared" si="1"/>
        <v>0</v>
      </c>
      <c r="K166" s="13"/>
      <c r="L166" s="15">
        <v>0.0</v>
      </c>
    </row>
    <row r="167" ht="15.0" customHeight="1">
      <c r="A167" s="12" t="s">
        <v>367</v>
      </c>
      <c r="B167" s="13" t="s">
        <v>144</v>
      </c>
      <c r="C167" s="13" t="s">
        <v>23</v>
      </c>
      <c r="D167" s="13" t="s">
        <v>133</v>
      </c>
      <c r="E167" s="13"/>
      <c r="F167" s="13"/>
      <c r="G167" s="14">
        <v>40287.4751273148</v>
      </c>
      <c r="H167" s="14"/>
      <c r="I167" s="14">
        <v>40287.4751273148</v>
      </c>
      <c r="J167" s="10">
        <f t="shared" si="1"/>
        <v>0</v>
      </c>
      <c r="K167" s="13"/>
      <c r="L167" s="15">
        <v>0.0</v>
      </c>
    </row>
    <row r="168" ht="15.0" customHeight="1">
      <c r="A168" s="12" t="s">
        <v>368</v>
      </c>
      <c r="B168" s="13" t="s">
        <v>217</v>
      </c>
      <c r="C168" s="13" t="s">
        <v>23</v>
      </c>
      <c r="D168" s="13" t="s">
        <v>49</v>
      </c>
      <c r="E168" s="13" t="s">
        <v>369</v>
      </c>
      <c r="F168" s="13"/>
      <c r="G168" s="14">
        <v>40291.5611111111</v>
      </c>
      <c r="H168" s="14"/>
      <c r="I168" s="14">
        <v>40312.4258217593</v>
      </c>
      <c r="J168" s="10">
        <f t="shared" si="1"/>
        <v>21</v>
      </c>
      <c r="K168" s="13"/>
      <c r="L168" s="15">
        <v>0.0</v>
      </c>
    </row>
    <row r="169" ht="15.0" customHeight="1">
      <c r="A169" s="12" t="s">
        <v>370</v>
      </c>
      <c r="B169" s="13" t="s">
        <v>299</v>
      </c>
      <c r="C169" s="13" t="s">
        <v>23</v>
      </c>
      <c r="D169" s="13" t="s">
        <v>36</v>
      </c>
      <c r="E169" s="13" t="s">
        <v>371</v>
      </c>
      <c r="F169" s="13"/>
      <c r="G169" s="14">
        <v>40295.6013888889</v>
      </c>
      <c r="H169" s="14"/>
      <c r="I169" s="14">
        <v>40381.7435648148</v>
      </c>
      <c r="J169" s="10">
        <f t="shared" si="1"/>
        <v>86</v>
      </c>
      <c r="K169" s="13"/>
      <c r="L169" s="15">
        <v>0.0</v>
      </c>
    </row>
    <row r="170" ht="15.0" customHeight="1">
      <c r="A170" s="12" t="s">
        <v>372</v>
      </c>
      <c r="B170" s="13" t="s">
        <v>67</v>
      </c>
      <c r="C170" s="13" t="s">
        <v>23</v>
      </c>
      <c r="D170" s="13" t="s">
        <v>133</v>
      </c>
      <c r="E170" s="13" t="s">
        <v>359</v>
      </c>
      <c r="F170" s="13"/>
      <c r="G170" s="14">
        <v>40301.4708333333</v>
      </c>
      <c r="H170" s="14"/>
      <c r="I170" s="14">
        <v>40343.6016666667</v>
      </c>
      <c r="J170" s="10">
        <f t="shared" si="1"/>
        <v>42</v>
      </c>
      <c r="K170" s="13"/>
      <c r="L170" s="15">
        <v>0.0</v>
      </c>
    </row>
    <row r="171" ht="15.0" customHeight="1">
      <c r="A171" s="12" t="s">
        <v>373</v>
      </c>
      <c r="B171" s="13" t="s">
        <v>261</v>
      </c>
      <c r="C171" s="13" t="s">
        <v>23</v>
      </c>
      <c r="D171" s="13" t="s">
        <v>24</v>
      </c>
      <c r="E171" s="13" t="s">
        <v>374</v>
      </c>
      <c r="F171" s="13"/>
      <c r="G171" s="14">
        <v>40308.5784722222</v>
      </c>
      <c r="H171" s="14"/>
      <c r="I171" s="14">
        <v>40308.5784722222</v>
      </c>
      <c r="J171" s="10">
        <f t="shared" si="1"/>
        <v>0</v>
      </c>
      <c r="K171" s="13"/>
      <c r="L171" s="15">
        <v>0.0</v>
      </c>
    </row>
    <row r="172" ht="15.0" customHeight="1">
      <c r="A172" s="12" t="s">
        <v>375</v>
      </c>
      <c r="B172" s="13" t="s">
        <v>242</v>
      </c>
      <c r="C172" s="13" t="s">
        <v>23</v>
      </c>
      <c r="D172" s="13" t="s">
        <v>24</v>
      </c>
      <c r="E172" s="13" t="s">
        <v>376</v>
      </c>
      <c r="F172" s="13"/>
      <c r="G172" s="14">
        <v>40308.5817592593</v>
      </c>
      <c r="H172" s="14"/>
      <c r="I172" s="14">
        <v>40308.5817592593</v>
      </c>
      <c r="J172" s="10">
        <f t="shared" si="1"/>
        <v>0</v>
      </c>
      <c r="K172" s="13"/>
      <c r="L172" s="15">
        <v>0.0</v>
      </c>
    </row>
    <row r="173" ht="15.0" customHeight="1">
      <c r="A173" s="12" t="s">
        <v>377</v>
      </c>
      <c r="B173" s="13" t="s">
        <v>261</v>
      </c>
      <c r="C173" s="13" t="s">
        <v>23</v>
      </c>
      <c r="D173" s="13" t="s">
        <v>24</v>
      </c>
      <c r="E173" s="13" t="s">
        <v>232</v>
      </c>
      <c r="F173" s="13"/>
      <c r="G173" s="14">
        <v>40308.5840393519</v>
      </c>
      <c r="H173" s="14"/>
      <c r="I173" s="14">
        <v>40308.5840393519</v>
      </c>
      <c r="J173" s="10">
        <f t="shared" si="1"/>
        <v>0</v>
      </c>
      <c r="K173" s="13"/>
      <c r="L173" s="15">
        <v>0.0</v>
      </c>
    </row>
    <row r="174" ht="15.0" customHeight="1">
      <c r="A174" s="12" t="s">
        <v>378</v>
      </c>
      <c r="B174" s="13" t="s">
        <v>379</v>
      </c>
      <c r="C174" s="13" t="s">
        <v>23</v>
      </c>
      <c r="D174" s="13" t="s">
        <v>24</v>
      </c>
      <c r="E174" s="13" t="s">
        <v>380</v>
      </c>
      <c r="F174" s="13"/>
      <c r="G174" s="14">
        <v>40308.5859143519</v>
      </c>
      <c r="H174" s="14"/>
      <c r="I174" s="14">
        <v>40308.5859143519</v>
      </c>
      <c r="J174" s="10">
        <f t="shared" si="1"/>
        <v>0</v>
      </c>
      <c r="K174" s="13"/>
      <c r="L174" s="15">
        <v>0.0</v>
      </c>
    </row>
    <row r="175" ht="15.0" customHeight="1">
      <c r="A175" s="12" t="s">
        <v>381</v>
      </c>
      <c r="B175" s="13" t="s">
        <v>379</v>
      </c>
      <c r="C175" s="13" t="s">
        <v>23</v>
      </c>
      <c r="D175" s="13" t="s">
        <v>24</v>
      </c>
      <c r="E175" s="13" t="s">
        <v>382</v>
      </c>
      <c r="F175" s="13"/>
      <c r="G175" s="14">
        <v>40308.5894097222</v>
      </c>
      <c r="H175" s="14"/>
      <c r="I175" s="14">
        <v>40308.5894097222</v>
      </c>
      <c r="J175" s="10">
        <f t="shared" si="1"/>
        <v>0</v>
      </c>
      <c r="K175" s="13"/>
      <c r="L175" s="15">
        <v>0.0</v>
      </c>
    </row>
    <row r="176" ht="15.0" customHeight="1">
      <c r="A176" s="12" t="s">
        <v>383</v>
      </c>
      <c r="B176" s="13" t="s">
        <v>244</v>
      </c>
      <c r="C176" s="13" t="s">
        <v>23</v>
      </c>
      <c r="D176" s="13" t="s">
        <v>24</v>
      </c>
      <c r="E176" s="13" t="s">
        <v>384</v>
      </c>
      <c r="F176" s="13"/>
      <c r="G176" s="14">
        <v>40308.5982523148</v>
      </c>
      <c r="H176" s="14"/>
      <c r="I176" s="14">
        <v>40308.5982523148</v>
      </c>
      <c r="J176" s="10">
        <f t="shared" si="1"/>
        <v>0</v>
      </c>
      <c r="K176" s="13"/>
      <c r="L176" s="15">
        <v>0.0</v>
      </c>
    </row>
    <row r="177" ht="15.0" customHeight="1">
      <c r="A177" s="12" t="s">
        <v>385</v>
      </c>
      <c r="B177" s="13" t="s">
        <v>386</v>
      </c>
      <c r="C177" s="13" t="s">
        <v>23</v>
      </c>
      <c r="D177" s="13" t="s">
        <v>88</v>
      </c>
      <c r="E177" s="13" t="s">
        <v>387</v>
      </c>
      <c r="F177" s="13"/>
      <c r="G177" s="14">
        <v>40308.6075115741</v>
      </c>
      <c r="H177" s="14"/>
      <c r="I177" s="14">
        <v>40308.6075115741</v>
      </c>
      <c r="J177" s="10">
        <f t="shared" si="1"/>
        <v>0</v>
      </c>
      <c r="K177" s="13"/>
      <c r="L177" s="15">
        <v>0.0</v>
      </c>
    </row>
    <row r="178" ht="15.0" customHeight="1">
      <c r="A178" s="12" t="s">
        <v>388</v>
      </c>
      <c r="B178" s="13" t="s">
        <v>159</v>
      </c>
      <c r="C178" s="13" t="s">
        <v>23</v>
      </c>
      <c r="D178" s="13" t="s">
        <v>49</v>
      </c>
      <c r="E178" s="13" t="s">
        <v>389</v>
      </c>
      <c r="F178" s="13"/>
      <c r="G178" s="14">
        <v>40309.6618055556</v>
      </c>
      <c r="H178" s="14"/>
      <c r="I178" s="14">
        <v>40343.6019791667</v>
      </c>
      <c r="J178" s="10">
        <f t="shared" si="1"/>
        <v>34</v>
      </c>
      <c r="K178" s="13"/>
      <c r="L178" s="15">
        <v>0.0</v>
      </c>
    </row>
    <row r="179" ht="15.0" customHeight="1">
      <c r="A179" s="12" t="s">
        <v>390</v>
      </c>
      <c r="B179" s="13" t="s">
        <v>101</v>
      </c>
      <c r="C179" s="13" t="s">
        <v>23</v>
      </c>
      <c r="D179" s="13" t="s">
        <v>24</v>
      </c>
      <c r="E179" s="13" t="s">
        <v>391</v>
      </c>
      <c r="F179" s="13"/>
      <c r="G179" s="14">
        <v>40316.3861111111</v>
      </c>
      <c r="H179" s="14"/>
      <c r="I179" s="14">
        <v>40354.5649652778</v>
      </c>
      <c r="J179" s="10">
        <f t="shared" si="1"/>
        <v>38</v>
      </c>
      <c r="K179" s="13"/>
      <c r="L179" s="15">
        <v>0.0</v>
      </c>
    </row>
    <row r="180" ht="15.0" customHeight="1">
      <c r="A180" s="12" t="s">
        <v>392</v>
      </c>
      <c r="B180" s="13" t="s">
        <v>48</v>
      </c>
      <c r="C180" s="13" t="s">
        <v>23</v>
      </c>
      <c r="D180" s="13" t="s">
        <v>41</v>
      </c>
      <c r="E180" s="13" t="s">
        <v>393</v>
      </c>
      <c r="F180" s="13"/>
      <c r="G180" s="14">
        <v>40319.4354166667</v>
      </c>
      <c r="H180" s="14"/>
      <c r="I180" s="14">
        <v>40394.4274189815</v>
      </c>
      <c r="J180" s="10">
        <f t="shared" si="1"/>
        <v>75</v>
      </c>
      <c r="K180" s="13"/>
      <c r="L180" s="15">
        <v>0.0</v>
      </c>
    </row>
    <row r="181" ht="15.0" customHeight="1">
      <c r="A181" s="12" t="s">
        <v>394</v>
      </c>
      <c r="B181" s="13" t="s">
        <v>296</v>
      </c>
      <c r="C181" s="13" t="s">
        <v>23</v>
      </c>
      <c r="D181" s="13" t="s">
        <v>133</v>
      </c>
      <c r="E181" s="13" t="s">
        <v>395</v>
      </c>
      <c r="F181" s="13"/>
      <c r="G181" s="14">
        <v>40319.5041666667</v>
      </c>
      <c r="H181" s="14"/>
      <c r="I181" s="14">
        <v>40354.5660416667</v>
      </c>
      <c r="J181" s="10">
        <f t="shared" si="1"/>
        <v>35</v>
      </c>
      <c r="K181" s="13"/>
      <c r="L181" s="15">
        <v>0.0</v>
      </c>
    </row>
    <row r="182" ht="15.0" customHeight="1">
      <c r="A182" s="12" t="s">
        <v>396</v>
      </c>
      <c r="B182" s="13" t="s">
        <v>194</v>
      </c>
      <c r="C182" s="13" t="s">
        <v>23</v>
      </c>
      <c r="D182" s="13" t="s">
        <v>49</v>
      </c>
      <c r="E182" s="13" t="s">
        <v>389</v>
      </c>
      <c r="F182" s="13"/>
      <c r="G182" s="14">
        <v>40323.6201388889</v>
      </c>
      <c r="H182" s="14"/>
      <c r="I182" s="14">
        <v>40381.7442708333</v>
      </c>
      <c r="J182" s="10">
        <f t="shared" si="1"/>
        <v>58</v>
      </c>
      <c r="K182" s="13"/>
      <c r="L182" s="15">
        <v>0.0</v>
      </c>
    </row>
    <row r="183" ht="15.0" customHeight="1">
      <c r="A183" s="12" t="s">
        <v>397</v>
      </c>
      <c r="B183" s="13" t="s">
        <v>296</v>
      </c>
      <c r="C183" s="13" t="s">
        <v>23</v>
      </c>
      <c r="D183" s="13" t="s">
        <v>41</v>
      </c>
      <c r="E183" s="13" t="s">
        <v>398</v>
      </c>
      <c r="F183" s="13"/>
      <c r="G183" s="14">
        <v>40326.4763888889</v>
      </c>
      <c r="H183" s="14"/>
      <c r="I183" s="14">
        <v>40633.8010648148</v>
      </c>
      <c r="J183" s="10">
        <f t="shared" si="1"/>
        <v>307</v>
      </c>
      <c r="K183" s="13" t="s">
        <v>43</v>
      </c>
      <c r="L183" s="15">
        <v>0.0</v>
      </c>
    </row>
    <row r="184" ht="15.0" customHeight="1">
      <c r="A184" s="12" t="s">
        <v>399</v>
      </c>
      <c r="B184" s="13" t="s">
        <v>400</v>
      </c>
      <c r="C184" s="13" t="s">
        <v>23</v>
      </c>
      <c r="D184" s="13" t="s">
        <v>49</v>
      </c>
      <c r="E184" s="13" t="s">
        <v>389</v>
      </c>
      <c r="F184" s="13"/>
      <c r="G184" s="14">
        <v>40330.5006944444</v>
      </c>
      <c r="H184" s="14"/>
      <c r="I184" s="14">
        <v>40381.7440393518</v>
      </c>
      <c r="J184" s="10">
        <f t="shared" si="1"/>
        <v>51</v>
      </c>
      <c r="K184" s="13"/>
      <c r="L184" s="15">
        <v>0.0</v>
      </c>
    </row>
    <row r="185" ht="15.0" customHeight="1">
      <c r="A185" s="12" t="s">
        <v>401</v>
      </c>
      <c r="B185" s="13" t="s">
        <v>242</v>
      </c>
      <c r="C185" s="13" t="s">
        <v>23</v>
      </c>
      <c r="D185" s="13" t="s">
        <v>24</v>
      </c>
      <c r="E185" s="13" t="s">
        <v>255</v>
      </c>
      <c r="F185" s="13"/>
      <c r="G185" s="14">
        <v>40330.5145833333</v>
      </c>
      <c r="H185" s="14"/>
      <c r="I185" s="14">
        <v>40381.7445717593</v>
      </c>
      <c r="J185" s="10">
        <f t="shared" si="1"/>
        <v>51</v>
      </c>
      <c r="K185" s="13"/>
      <c r="L185" s="15">
        <v>0.0</v>
      </c>
    </row>
    <row r="186" ht="15.0" customHeight="1">
      <c r="A186" s="12" t="s">
        <v>402</v>
      </c>
      <c r="B186" s="13" t="s">
        <v>217</v>
      </c>
      <c r="C186" s="13" t="s">
        <v>23</v>
      </c>
      <c r="D186" s="13" t="s">
        <v>24</v>
      </c>
      <c r="E186" s="13" t="s">
        <v>403</v>
      </c>
      <c r="F186" s="13"/>
      <c r="G186" s="14">
        <v>40330.5694444444</v>
      </c>
      <c r="H186" s="14"/>
      <c r="I186" s="14">
        <v>40354.5659722222</v>
      </c>
      <c r="J186" s="10">
        <f t="shared" si="1"/>
        <v>24</v>
      </c>
      <c r="K186" s="13"/>
      <c r="L186" s="15">
        <v>0.0</v>
      </c>
    </row>
    <row r="187" ht="15.0" customHeight="1">
      <c r="A187" s="12" t="s">
        <v>404</v>
      </c>
      <c r="B187" s="13" t="s">
        <v>228</v>
      </c>
      <c r="C187" s="13" t="s">
        <v>23</v>
      </c>
      <c r="D187" s="13" t="s">
        <v>24</v>
      </c>
      <c r="E187" s="13" t="s">
        <v>405</v>
      </c>
      <c r="F187" s="13"/>
      <c r="G187" s="14">
        <v>40352.6590277778</v>
      </c>
      <c r="H187" s="14"/>
      <c r="I187" s="14">
        <v>40381.7430555556</v>
      </c>
      <c r="J187" s="10">
        <f t="shared" si="1"/>
        <v>29</v>
      </c>
      <c r="K187" s="13"/>
      <c r="L187" s="15">
        <v>0.0</v>
      </c>
    </row>
    <row r="188" ht="15.0" customHeight="1">
      <c r="A188" s="12" t="s">
        <v>406</v>
      </c>
      <c r="B188" s="13" t="s">
        <v>296</v>
      </c>
      <c r="C188" s="13" t="s">
        <v>23</v>
      </c>
      <c r="D188" s="13" t="s">
        <v>133</v>
      </c>
      <c r="E188" s="13" t="s">
        <v>407</v>
      </c>
      <c r="F188" s="13"/>
      <c r="G188" s="14">
        <v>40353.6722222222</v>
      </c>
      <c r="H188" s="14"/>
      <c r="I188" s="14">
        <v>40639.6061458333</v>
      </c>
      <c r="J188" s="10">
        <f t="shared" si="1"/>
        <v>286</v>
      </c>
      <c r="K188" s="13" t="s">
        <v>43</v>
      </c>
      <c r="L188" s="15">
        <v>0.0</v>
      </c>
    </row>
    <row r="189" ht="15.0" customHeight="1">
      <c r="A189" s="12" t="s">
        <v>408</v>
      </c>
      <c r="B189" s="13" t="s">
        <v>379</v>
      </c>
      <c r="C189" s="13" t="s">
        <v>23</v>
      </c>
      <c r="D189" s="13" t="s">
        <v>24</v>
      </c>
      <c r="E189" s="13" t="s">
        <v>409</v>
      </c>
      <c r="F189" s="13"/>
      <c r="G189" s="14">
        <v>40354.6013888889</v>
      </c>
      <c r="H189" s="14"/>
      <c r="I189" s="14">
        <v>40354.6021643518</v>
      </c>
      <c r="J189" s="10">
        <f t="shared" si="1"/>
        <v>0</v>
      </c>
      <c r="K189" s="13"/>
      <c r="L189" s="15">
        <v>0.0</v>
      </c>
    </row>
    <row r="190" ht="15.0" customHeight="1">
      <c r="A190" s="12" t="s">
        <v>410</v>
      </c>
      <c r="B190" s="13" t="s">
        <v>299</v>
      </c>
      <c r="C190" s="13" t="s">
        <v>23</v>
      </c>
      <c r="D190" s="13" t="s">
        <v>41</v>
      </c>
      <c r="E190" s="13" t="s">
        <v>411</v>
      </c>
      <c r="F190" s="13"/>
      <c r="G190" s="14">
        <v>40354.6083333333</v>
      </c>
      <c r="H190" s="14"/>
      <c r="I190" s="14">
        <v>40354.6083333333</v>
      </c>
      <c r="J190" s="10">
        <f t="shared" si="1"/>
        <v>0</v>
      </c>
      <c r="K190" s="13"/>
      <c r="L190" s="15">
        <v>0.0</v>
      </c>
    </row>
    <row r="191" ht="15.0" customHeight="1">
      <c r="A191" s="12" t="s">
        <v>412</v>
      </c>
      <c r="B191" s="13" t="s">
        <v>197</v>
      </c>
      <c r="C191" s="13" t="s">
        <v>23</v>
      </c>
      <c r="D191" s="13" t="s">
        <v>24</v>
      </c>
      <c r="E191" s="13" t="s">
        <v>237</v>
      </c>
      <c r="F191" s="13"/>
      <c r="G191" s="14">
        <v>40354.6103125</v>
      </c>
      <c r="H191" s="14"/>
      <c r="I191" s="14">
        <v>40354.6103125</v>
      </c>
      <c r="J191" s="10">
        <f t="shared" si="1"/>
        <v>0</v>
      </c>
      <c r="K191" s="13"/>
      <c r="L191" s="15">
        <v>0.0</v>
      </c>
    </row>
    <row r="192" ht="15.0" customHeight="1">
      <c r="A192" s="12" t="s">
        <v>413</v>
      </c>
      <c r="B192" s="13" t="s">
        <v>180</v>
      </c>
      <c r="C192" s="13" t="s">
        <v>23</v>
      </c>
      <c r="D192" s="13" t="s">
        <v>24</v>
      </c>
      <c r="E192" s="13" t="s">
        <v>363</v>
      </c>
      <c r="F192" s="13"/>
      <c r="G192" s="14">
        <v>40354.6122453704</v>
      </c>
      <c r="H192" s="14"/>
      <c r="I192" s="14">
        <v>40354.6122453704</v>
      </c>
      <c r="J192" s="10">
        <f t="shared" si="1"/>
        <v>0</v>
      </c>
      <c r="K192" s="13"/>
      <c r="L192" s="15">
        <v>0.0</v>
      </c>
    </row>
    <row r="193" ht="15.0" customHeight="1">
      <c r="A193" s="12" t="s">
        <v>414</v>
      </c>
      <c r="B193" s="13" t="s">
        <v>35</v>
      </c>
      <c r="C193" s="13" t="s">
        <v>23</v>
      </c>
      <c r="D193" s="13" t="s">
        <v>24</v>
      </c>
      <c r="E193" s="13" t="s">
        <v>255</v>
      </c>
      <c r="F193" s="13"/>
      <c r="G193" s="14">
        <v>40354.6163310185</v>
      </c>
      <c r="H193" s="14"/>
      <c r="I193" s="14">
        <v>40354.6163310185</v>
      </c>
      <c r="J193" s="10">
        <f t="shared" si="1"/>
        <v>0</v>
      </c>
      <c r="K193" s="13"/>
      <c r="L193" s="15">
        <v>0.0</v>
      </c>
    </row>
    <row r="194" ht="15.0" customHeight="1">
      <c r="A194" s="12" t="s">
        <v>415</v>
      </c>
      <c r="B194" s="13" t="s">
        <v>154</v>
      </c>
      <c r="C194" s="13" t="s">
        <v>23</v>
      </c>
      <c r="D194" s="13" t="s">
        <v>24</v>
      </c>
      <c r="E194" s="13" t="s">
        <v>255</v>
      </c>
      <c r="F194" s="13"/>
      <c r="G194" s="14">
        <v>40354.6232291667</v>
      </c>
      <c r="H194" s="14"/>
      <c r="I194" s="14">
        <v>40354.6232291667</v>
      </c>
      <c r="J194" s="10">
        <f t="shared" si="1"/>
        <v>0</v>
      </c>
      <c r="K194" s="13"/>
      <c r="L194" s="15">
        <v>0.0</v>
      </c>
    </row>
    <row r="195" ht="15.0" customHeight="1">
      <c r="A195" s="12" t="s">
        <v>416</v>
      </c>
      <c r="B195" s="13" t="s">
        <v>244</v>
      </c>
      <c r="C195" s="13" t="s">
        <v>23</v>
      </c>
      <c r="D195" s="13" t="s">
        <v>36</v>
      </c>
      <c r="E195" s="13" t="s">
        <v>417</v>
      </c>
      <c r="F195" s="13"/>
      <c r="G195" s="14">
        <v>40354.6287152778</v>
      </c>
      <c r="H195" s="14"/>
      <c r="I195" s="14">
        <v>40354.6287152778</v>
      </c>
      <c r="J195" s="10">
        <f t="shared" si="1"/>
        <v>0</v>
      </c>
      <c r="K195" s="13"/>
      <c r="L195" s="15">
        <v>0.0</v>
      </c>
    </row>
    <row r="196" ht="15.0" customHeight="1">
      <c r="A196" s="12" t="s">
        <v>418</v>
      </c>
      <c r="B196" s="13" t="s">
        <v>419</v>
      </c>
      <c r="C196" s="13" t="s">
        <v>23</v>
      </c>
      <c r="D196" s="13" t="s">
        <v>24</v>
      </c>
      <c r="E196" s="13" t="s">
        <v>420</v>
      </c>
      <c r="F196" s="13"/>
      <c r="G196" s="14">
        <v>40354.6359606481</v>
      </c>
      <c r="H196" s="14"/>
      <c r="I196" s="14">
        <v>40354.6359606481</v>
      </c>
      <c r="J196" s="10">
        <f t="shared" si="1"/>
        <v>0</v>
      </c>
      <c r="K196" s="13"/>
      <c r="L196" s="15">
        <v>0.0</v>
      </c>
    </row>
    <row r="197" ht="15.0" customHeight="1">
      <c r="A197" s="12" t="s">
        <v>421</v>
      </c>
      <c r="B197" s="13" t="s">
        <v>422</v>
      </c>
      <c r="C197" s="13" t="s">
        <v>23</v>
      </c>
      <c r="D197" s="13" t="s">
        <v>24</v>
      </c>
      <c r="E197" s="13" t="s">
        <v>423</v>
      </c>
      <c r="F197" s="13"/>
      <c r="G197" s="14">
        <v>40354.63875</v>
      </c>
      <c r="H197" s="14"/>
      <c r="I197" s="14">
        <v>40354.63875</v>
      </c>
      <c r="J197" s="10">
        <f t="shared" si="1"/>
        <v>0</v>
      </c>
      <c r="K197" s="13"/>
      <c r="L197" s="15">
        <v>0.0</v>
      </c>
    </row>
    <row r="198" ht="15.0" customHeight="1">
      <c r="A198" s="12" t="s">
        <v>424</v>
      </c>
      <c r="B198" s="13" t="s">
        <v>132</v>
      </c>
      <c r="C198" s="13" t="s">
        <v>23</v>
      </c>
      <c r="D198" s="13" t="s">
        <v>133</v>
      </c>
      <c r="E198" s="13" t="s">
        <v>163</v>
      </c>
      <c r="F198" s="13"/>
      <c r="G198" s="14">
        <v>40354.6524305556</v>
      </c>
      <c r="H198" s="14"/>
      <c r="I198" s="14">
        <v>40354.6524305556</v>
      </c>
      <c r="J198" s="10">
        <f t="shared" si="1"/>
        <v>0</v>
      </c>
      <c r="K198" s="13"/>
      <c r="L198" s="15">
        <v>0.0</v>
      </c>
    </row>
    <row r="199" ht="15.0" customHeight="1">
      <c r="A199" s="12" t="s">
        <v>425</v>
      </c>
      <c r="B199" s="13" t="s">
        <v>87</v>
      </c>
      <c r="C199" s="13" t="s">
        <v>23</v>
      </c>
      <c r="D199" s="13" t="s">
        <v>24</v>
      </c>
      <c r="E199" s="13" t="s">
        <v>280</v>
      </c>
      <c r="F199" s="13"/>
      <c r="G199" s="14">
        <v>40354.65625</v>
      </c>
      <c r="H199" s="14"/>
      <c r="I199" s="14">
        <v>40354.65625</v>
      </c>
      <c r="J199" s="10">
        <f t="shared" si="1"/>
        <v>0</v>
      </c>
      <c r="K199" s="13"/>
      <c r="L199" s="15">
        <v>0.0</v>
      </c>
    </row>
    <row r="200" ht="15.0" customHeight="1">
      <c r="A200" s="12" t="s">
        <v>426</v>
      </c>
      <c r="B200" s="13" t="s">
        <v>104</v>
      </c>
      <c r="C200" s="13" t="s">
        <v>23</v>
      </c>
      <c r="D200" s="13" t="s">
        <v>24</v>
      </c>
      <c r="E200" s="13" t="s">
        <v>280</v>
      </c>
      <c r="F200" s="13"/>
      <c r="G200" s="14">
        <v>40354.6586921296</v>
      </c>
      <c r="H200" s="14"/>
      <c r="I200" s="14">
        <v>40354.6586921296</v>
      </c>
      <c r="J200" s="10">
        <f t="shared" si="1"/>
        <v>0</v>
      </c>
      <c r="K200" s="13"/>
      <c r="L200" s="15">
        <v>0.0</v>
      </c>
    </row>
    <row r="201" ht="15.0" customHeight="1">
      <c r="A201" s="12" t="s">
        <v>427</v>
      </c>
      <c r="B201" s="13" t="s">
        <v>220</v>
      </c>
      <c r="C201" s="13" t="s">
        <v>23</v>
      </c>
      <c r="D201" s="13" t="s">
        <v>24</v>
      </c>
      <c r="E201" s="13" t="s">
        <v>428</v>
      </c>
      <c r="F201" s="13"/>
      <c r="G201" s="14">
        <v>40354.6601041667</v>
      </c>
      <c r="H201" s="14"/>
      <c r="I201" s="14">
        <v>40354.6601041667</v>
      </c>
      <c r="J201" s="10">
        <f t="shared" si="1"/>
        <v>0</v>
      </c>
      <c r="K201" s="13"/>
      <c r="L201" s="15">
        <v>0.0</v>
      </c>
    </row>
    <row r="202" ht="15.0" customHeight="1">
      <c r="A202" s="12" t="s">
        <v>429</v>
      </c>
      <c r="B202" s="13" t="s">
        <v>386</v>
      </c>
      <c r="C202" s="13" t="s">
        <v>23</v>
      </c>
      <c r="D202" s="13" t="s">
        <v>133</v>
      </c>
      <c r="E202" s="13" t="s">
        <v>430</v>
      </c>
      <c r="F202" s="13"/>
      <c r="G202" s="14">
        <v>40354.6647800926</v>
      </c>
      <c r="H202" s="14"/>
      <c r="I202" s="14">
        <v>40354.6647800926</v>
      </c>
      <c r="J202" s="10">
        <f t="shared" si="1"/>
        <v>0</v>
      </c>
      <c r="K202" s="13"/>
      <c r="L202" s="15">
        <v>0.0</v>
      </c>
    </row>
    <row r="203" ht="15.0" customHeight="1">
      <c r="A203" s="12" t="s">
        <v>431</v>
      </c>
      <c r="B203" s="13" t="s">
        <v>432</v>
      </c>
      <c r="C203" s="13" t="s">
        <v>23</v>
      </c>
      <c r="D203" s="13" t="s">
        <v>24</v>
      </c>
      <c r="E203" s="13" t="s">
        <v>433</v>
      </c>
      <c r="F203" s="13"/>
      <c r="G203" s="14">
        <v>40354.6666666667</v>
      </c>
      <c r="H203" s="14"/>
      <c r="I203" s="14">
        <v>40354.6670833333</v>
      </c>
      <c r="J203" s="10">
        <f t="shared" si="1"/>
        <v>0</v>
      </c>
      <c r="K203" s="13"/>
      <c r="L203" s="15">
        <v>0.0</v>
      </c>
    </row>
    <row r="204" ht="15.0" customHeight="1">
      <c r="A204" s="12" t="s">
        <v>434</v>
      </c>
      <c r="B204" s="13" t="s">
        <v>435</v>
      </c>
      <c r="C204" s="13" t="s">
        <v>23</v>
      </c>
      <c r="D204" s="13" t="s">
        <v>24</v>
      </c>
      <c r="E204" s="13" t="s">
        <v>436</v>
      </c>
      <c r="F204" s="13"/>
      <c r="G204" s="14">
        <v>40360.5166666667</v>
      </c>
      <c r="H204" s="14"/>
      <c r="I204" s="14">
        <v>40399.4320717593</v>
      </c>
      <c r="J204" s="10">
        <f t="shared" si="1"/>
        <v>39</v>
      </c>
      <c r="K204" s="13"/>
      <c r="L204" s="15">
        <v>0.0</v>
      </c>
    </row>
    <row r="205" ht="15.0" customHeight="1">
      <c r="A205" s="12" t="s">
        <v>437</v>
      </c>
      <c r="B205" s="13" t="s">
        <v>438</v>
      </c>
      <c r="C205" s="13" t="s">
        <v>23</v>
      </c>
      <c r="D205" s="13" t="s">
        <v>32</v>
      </c>
      <c r="E205" s="13" t="s">
        <v>439</v>
      </c>
      <c r="F205" s="13"/>
      <c r="G205" s="14">
        <v>40360.651875</v>
      </c>
      <c r="H205" s="14"/>
      <c r="I205" s="14">
        <v>40360.651875</v>
      </c>
      <c r="J205" s="10">
        <f t="shared" si="1"/>
        <v>0</v>
      </c>
      <c r="K205" s="13"/>
      <c r="L205" s="15">
        <v>0.0</v>
      </c>
    </row>
    <row r="206" ht="15.0" customHeight="1">
      <c r="A206" s="12" t="s">
        <v>440</v>
      </c>
      <c r="B206" s="13" t="s">
        <v>48</v>
      </c>
      <c r="C206" s="13" t="s">
        <v>23</v>
      </c>
      <c r="D206" s="13" t="s">
        <v>441</v>
      </c>
      <c r="E206" s="13" t="s">
        <v>442</v>
      </c>
      <c r="F206" s="13"/>
      <c r="G206" s="14">
        <v>40367.4666666667</v>
      </c>
      <c r="H206" s="14"/>
      <c r="I206" s="14">
        <v>40388.6630439815</v>
      </c>
      <c r="J206" s="10">
        <f t="shared" si="1"/>
        <v>21</v>
      </c>
      <c r="K206" s="13"/>
      <c r="L206" s="15">
        <v>0.0</v>
      </c>
    </row>
    <row r="207" ht="15.0" customHeight="1">
      <c r="A207" s="12" t="s">
        <v>443</v>
      </c>
      <c r="B207" s="13" t="s">
        <v>48</v>
      </c>
      <c r="C207" s="13" t="s">
        <v>23</v>
      </c>
      <c r="D207" s="13" t="s">
        <v>92</v>
      </c>
      <c r="E207" s="13" t="s">
        <v>278</v>
      </c>
      <c r="F207" s="13"/>
      <c r="G207" s="14">
        <v>40367.4715277778</v>
      </c>
      <c r="H207" s="14"/>
      <c r="I207" s="14">
        <v>40585.6492708333</v>
      </c>
      <c r="J207" s="10">
        <f t="shared" si="1"/>
        <v>218</v>
      </c>
      <c r="K207" s="13" t="s">
        <v>294</v>
      </c>
      <c r="L207" s="15">
        <v>0.0</v>
      </c>
    </row>
    <row r="208" ht="15.0" customHeight="1">
      <c r="A208" s="12" t="s">
        <v>444</v>
      </c>
      <c r="B208" s="13" t="s">
        <v>252</v>
      </c>
      <c r="C208" s="13" t="s">
        <v>23</v>
      </c>
      <c r="D208" s="13" t="s">
        <v>28</v>
      </c>
      <c r="E208" s="13" t="s">
        <v>445</v>
      </c>
      <c r="F208" s="13"/>
      <c r="G208" s="14">
        <v>40375.4173611111</v>
      </c>
      <c r="H208" s="14"/>
      <c r="I208" s="14">
        <v>40443.3856018518</v>
      </c>
      <c r="J208" s="10">
        <f t="shared" si="1"/>
        <v>68</v>
      </c>
      <c r="K208" s="13"/>
      <c r="L208" s="15">
        <v>0.0</v>
      </c>
    </row>
    <row r="209" ht="15.0" customHeight="1">
      <c r="A209" s="12" t="s">
        <v>446</v>
      </c>
      <c r="B209" s="13" t="s">
        <v>447</v>
      </c>
      <c r="C209" s="13" t="s">
        <v>23</v>
      </c>
      <c r="D209" s="13" t="s">
        <v>28</v>
      </c>
      <c r="E209" s="13" t="s">
        <v>448</v>
      </c>
      <c r="F209" s="13"/>
      <c r="G209" s="14">
        <v>40375.45</v>
      </c>
      <c r="H209" s="14"/>
      <c r="I209" s="14">
        <v>40394.427962963</v>
      </c>
      <c r="J209" s="10">
        <f t="shared" si="1"/>
        <v>19</v>
      </c>
      <c r="K209" s="13"/>
      <c r="L209" s="15">
        <v>0.0</v>
      </c>
    </row>
    <row r="210" ht="15.0" customHeight="1">
      <c r="A210" s="12" t="s">
        <v>449</v>
      </c>
      <c r="B210" s="13" t="s">
        <v>220</v>
      </c>
      <c r="C210" s="13" t="s">
        <v>23</v>
      </c>
      <c r="D210" s="13" t="s">
        <v>24</v>
      </c>
      <c r="E210" s="13" t="s">
        <v>147</v>
      </c>
      <c r="F210" s="13"/>
      <c r="G210" s="14">
        <v>40375.4527777778</v>
      </c>
      <c r="H210" s="14"/>
      <c r="I210" s="14">
        <v>40399.432662037</v>
      </c>
      <c r="J210" s="10">
        <f t="shared" si="1"/>
        <v>24</v>
      </c>
      <c r="K210" s="13"/>
      <c r="L210" s="15">
        <v>0.0</v>
      </c>
    </row>
    <row r="211" ht="15.0" customHeight="1">
      <c r="A211" s="12" t="s">
        <v>450</v>
      </c>
      <c r="B211" s="13" t="s">
        <v>400</v>
      </c>
      <c r="C211" s="13" t="s">
        <v>23</v>
      </c>
      <c r="D211" s="13" t="s">
        <v>24</v>
      </c>
      <c r="E211" s="13" t="s">
        <v>232</v>
      </c>
      <c r="F211" s="13"/>
      <c r="G211" s="14">
        <v>40381.6659722222</v>
      </c>
      <c r="H211" s="14"/>
      <c r="I211" s="14">
        <v>40410.642349537</v>
      </c>
      <c r="J211" s="10">
        <f t="shared" si="1"/>
        <v>29</v>
      </c>
      <c r="K211" s="13"/>
      <c r="L211" s="15">
        <v>0.0</v>
      </c>
    </row>
    <row r="212" ht="15.0" customHeight="1">
      <c r="A212" s="12" t="s">
        <v>451</v>
      </c>
      <c r="B212" s="13" t="s">
        <v>242</v>
      </c>
      <c r="C212" s="13" t="s">
        <v>23</v>
      </c>
      <c r="D212" s="13" t="s">
        <v>32</v>
      </c>
      <c r="E212" s="13" t="s">
        <v>452</v>
      </c>
      <c r="F212" s="13"/>
      <c r="G212" s="14">
        <v>40381.6972222222</v>
      </c>
      <c r="H212" s="14"/>
      <c r="I212" s="14">
        <v>40399.4323842593</v>
      </c>
      <c r="J212" s="10">
        <f t="shared" si="1"/>
        <v>18</v>
      </c>
      <c r="K212" s="13"/>
      <c r="L212" s="15">
        <v>0.0</v>
      </c>
    </row>
    <row r="213" ht="15.0" customHeight="1">
      <c r="A213" s="12" t="s">
        <v>453</v>
      </c>
      <c r="B213" s="13" t="s">
        <v>51</v>
      </c>
      <c r="C213" s="13" t="s">
        <v>23</v>
      </c>
      <c r="D213" s="13" t="s">
        <v>28</v>
      </c>
      <c r="E213" s="13" t="s">
        <v>124</v>
      </c>
      <c r="F213" s="13"/>
      <c r="G213" s="14">
        <v>40381.7027777778</v>
      </c>
      <c r="H213" s="14"/>
      <c r="I213" s="14">
        <v>40574.4303125</v>
      </c>
      <c r="J213" s="10">
        <f t="shared" si="1"/>
        <v>193</v>
      </c>
      <c r="K213" s="13"/>
      <c r="L213" s="15">
        <v>0.0</v>
      </c>
    </row>
    <row r="214" ht="15.0" customHeight="1">
      <c r="A214" s="12" t="s">
        <v>454</v>
      </c>
      <c r="B214" s="13" t="s">
        <v>214</v>
      </c>
      <c r="C214" s="13" t="s">
        <v>23</v>
      </c>
      <c r="D214" s="13" t="s">
        <v>32</v>
      </c>
      <c r="E214" s="13" t="s">
        <v>455</v>
      </c>
      <c r="F214" s="13"/>
      <c r="G214" s="14">
        <v>40392.6215277778</v>
      </c>
      <c r="H214" s="14"/>
      <c r="I214" s="14">
        <v>40392.625</v>
      </c>
      <c r="J214" s="10">
        <f t="shared" si="1"/>
        <v>0</v>
      </c>
      <c r="K214" s="13"/>
      <c r="L214" s="15">
        <v>0.0</v>
      </c>
    </row>
    <row r="215" ht="15.0" customHeight="1">
      <c r="A215" s="12" t="s">
        <v>456</v>
      </c>
      <c r="B215" s="13" t="s">
        <v>101</v>
      </c>
      <c r="C215" s="13" t="s">
        <v>23</v>
      </c>
      <c r="D215" s="13" t="s">
        <v>32</v>
      </c>
      <c r="E215" s="13" t="s">
        <v>226</v>
      </c>
      <c r="F215" s="13"/>
      <c r="G215" s="14">
        <v>40392.6241319444</v>
      </c>
      <c r="H215" s="14"/>
      <c r="I215" s="14">
        <v>40392.6241319444</v>
      </c>
      <c r="J215" s="10">
        <f t="shared" si="1"/>
        <v>0</v>
      </c>
      <c r="K215" s="13"/>
      <c r="L215" s="15">
        <v>0.0</v>
      </c>
    </row>
    <row r="216" ht="15.0" customHeight="1">
      <c r="A216" s="12" t="s">
        <v>457</v>
      </c>
      <c r="B216" s="13" t="s">
        <v>58</v>
      </c>
      <c r="C216" s="13" t="s">
        <v>23</v>
      </c>
      <c r="D216" s="13" t="s">
        <v>24</v>
      </c>
      <c r="E216" s="13" t="s">
        <v>147</v>
      </c>
      <c r="F216" s="13"/>
      <c r="G216" s="14">
        <v>40400.50625</v>
      </c>
      <c r="H216" s="14"/>
      <c r="I216" s="14">
        <v>40585.6498726852</v>
      </c>
      <c r="J216" s="10">
        <f t="shared" si="1"/>
        <v>185</v>
      </c>
      <c r="K216" s="13"/>
      <c r="L216" s="15">
        <v>0.0</v>
      </c>
    </row>
    <row r="217" ht="15.0" customHeight="1">
      <c r="A217" s="12" t="s">
        <v>458</v>
      </c>
      <c r="B217" s="13" t="s">
        <v>459</v>
      </c>
      <c r="C217" s="13" t="s">
        <v>23</v>
      </c>
      <c r="D217" s="13" t="s">
        <v>28</v>
      </c>
      <c r="E217" s="13" t="s">
        <v>124</v>
      </c>
      <c r="F217" s="13"/>
      <c r="G217" s="14">
        <v>40403.6013888889</v>
      </c>
      <c r="H217" s="14"/>
      <c r="I217" s="14">
        <v>40443.4107638889</v>
      </c>
      <c r="J217" s="10">
        <f t="shared" si="1"/>
        <v>40</v>
      </c>
      <c r="K217" s="13"/>
      <c r="L217" s="15">
        <v>0.0</v>
      </c>
    </row>
    <row r="218" ht="15.0" customHeight="1">
      <c r="A218" s="12" t="s">
        <v>460</v>
      </c>
      <c r="B218" s="13" t="s">
        <v>282</v>
      </c>
      <c r="C218" s="13" t="s">
        <v>23</v>
      </c>
      <c r="D218" s="13" t="s">
        <v>28</v>
      </c>
      <c r="E218" s="13" t="s">
        <v>461</v>
      </c>
      <c r="F218" s="13"/>
      <c r="G218" s="14">
        <v>40406.6243055556</v>
      </c>
      <c r="H218" s="14"/>
      <c r="I218" s="14">
        <v>40443.4065393518</v>
      </c>
      <c r="J218" s="10">
        <f t="shared" si="1"/>
        <v>37</v>
      </c>
      <c r="K218" s="13"/>
      <c r="L218" s="15">
        <v>0.0</v>
      </c>
    </row>
    <row r="219" ht="15.0" customHeight="1">
      <c r="A219" s="12" t="s">
        <v>462</v>
      </c>
      <c r="B219" s="13" t="s">
        <v>156</v>
      </c>
      <c r="C219" s="13" t="s">
        <v>23</v>
      </c>
      <c r="D219" s="13" t="s">
        <v>36</v>
      </c>
      <c r="E219" s="13" t="s">
        <v>463</v>
      </c>
      <c r="F219" s="13"/>
      <c r="G219" s="14">
        <v>40407.4020833333</v>
      </c>
      <c r="H219" s="14"/>
      <c r="I219" s="14">
        <v>40492.6712268519</v>
      </c>
      <c r="J219" s="10">
        <f t="shared" si="1"/>
        <v>85</v>
      </c>
      <c r="K219" s="13"/>
      <c r="L219" s="15">
        <v>0.0</v>
      </c>
    </row>
    <row r="220" ht="15.0" customHeight="1">
      <c r="A220" s="12" t="s">
        <v>464</v>
      </c>
      <c r="B220" s="13" t="s">
        <v>53</v>
      </c>
      <c r="C220" s="13" t="s">
        <v>23</v>
      </c>
      <c r="D220" s="13" t="s">
        <v>24</v>
      </c>
      <c r="E220" s="13" t="s">
        <v>308</v>
      </c>
      <c r="F220" s="13"/>
      <c r="G220" s="14">
        <v>40407.6520833333</v>
      </c>
      <c r="H220" s="14"/>
      <c r="I220" s="14">
        <v>40465.5928935185</v>
      </c>
      <c r="J220" s="10">
        <f t="shared" si="1"/>
        <v>58</v>
      </c>
      <c r="K220" s="13"/>
      <c r="L220" s="15">
        <v>0.0</v>
      </c>
    </row>
    <row r="221" ht="15.0" customHeight="1">
      <c r="A221" s="12" t="s">
        <v>465</v>
      </c>
      <c r="B221" s="13" t="s">
        <v>132</v>
      </c>
      <c r="C221" s="13" t="s">
        <v>23</v>
      </c>
      <c r="D221" s="17" t="s">
        <v>59</v>
      </c>
      <c r="E221" s="13" t="s">
        <v>466</v>
      </c>
      <c r="F221" s="13"/>
      <c r="G221" s="14">
        <v>40407.6638888889</v>
      </c>
      <c r="H221" s="14"/>
      <c r="I221" s="14">
        <v>40569.5090162037</v>
      </c>
      <c r="J221" s="10">
        <f t="shared" si="1"/>
        <v>162</v>
      </c>
      <c r="K221" s="13"/>
      <c r="L221" s="15">
        <v>0.0</v>
      </c>
    </row>
    <row r="222" ht="15.0" customHeight="1">
      <c r="A222" s="12" t="s">
        <v>467</v>
      </c>
      <c r="B222" s="13" t="s">
        <v>386</v>
      </c>
      <c r="C222" s="13" t="s">
        <v>23</v>
      </c>
      <c r="D222" s="13" t="s">
        <v>24</v>
      </c>
      <c r="E222" s="13" t="s">
        <v>468</v>
      </c>
      <c r="F222" s="13"/>
      <c r="G222" s="14">
        <v>40410.4555555556</v>
      </c>
      <c r="H222" s="14"/>
      <c r="I222" s="14">
        <v>40585.6545486111</v>
      </c>
      <c r="J222" s="10">
        <f t="shared" si="1"/>
        <v>175</v>
      </c>
      <c r="K222" s="13"/>
      <c r="L222" s="15">
        <v>0.0</v>
      </c>
    </row>
    <row r="223" ht="15.0" customHeight="1">
      <c r="A223" s="12" t="s">
        <v>469</v>
      </c>
      <c r="B223" s="13" t="s">
        <v>470</v>
      </c>
      <c r="C223" s="13" t="s">
        <v>23</v>
      </c>
      <c r="D223" s="13" t="s">
        <v>24</v>
      </c>
      <c r="E223" s="13" t="s">
        <v>147</v>
      </c>
      <c r="F223" s="13"/>
      <c r="G223" s="14">
        <v>40413.4486111111</v>
      </c>
      <c r="H223" s="14"/>
      <c r="I223" s="14">
        <v>40585.6550231481</v>
      </c>
      <c r="J223" s="10">
        <f t="shared" si="1"/>
        <v>172</v>
      </c>
      <c r="K223" s="13"/>
      <c r="L223" s="15">
        <v>0.0</v>
      </c>
    </row>
    <row r="224" ht="15.0" customHeight="1">
      <c r="A224" s="12" t="s">
        <v>471</v>
      </c>
      <c r="B224" s="13" t="s">
        <v>27</v>
      </c>
      <c r="C224" s="13" t="s">
        <v>23</v>
      </c>
      <c r="D224" s="13" t="s">
        <v>441</v>
      </c>
      <c r="E224" s="13" t="s">
        <v>472</v>
      </c>
      <c r="F224" s="13"/>
      <c r="G224" s="14">
        <v>40413.4506944444</v>
      </c>
      <c r="H224" s="14"/>
      <c r="I224" s="14">
        <v>40585.6488194444</v>
      </c>
      <c r="J224" s="10">
        <f t="shared" si="1"/>
        <v>172</v>
      </c>
      <c r="K224" s="13"/>
      <c r="L224" s="15">
        <v>0.0</v>
      </c>
    </row>
    <row r="225" ht="15.0" customHeight="1">
      <c r="A225" s="12" t="s">
        <v>473</v>
      </c>
      <c r="B225" s="13" t="s">
        <v>302</v>
      </c>
      <c r="C225" s="13" t="s">
        <v>23</v>
      </c>
      <c r="D225" s="13" t="s">
        <v>133</v>
      </c>
      <c r="E225" s="13" t="s">
        <v>359</v>
      </c>
      <c r="F225" s="13"/>
      <c r="G225" s="14">
        <v>40413.5210069444</v>
      </c>
      <c r="H225" s="14"/>
      <c r="I225" s="14">
        <v>40413.5210069444</v>
      </c>
      <c r="J225" s="10">
        <f t="shared" si="1"/>
        <v>0</v>
      </c>
      <c r="K225" s="13"/>
      <c r="L225" s="15">
        <v>0.0</v>
      </c>
    </row>
    <row r="226" ht="15.0" customHeight="1">
      <c r="A226" s="12" t="s">
        <v>474</v>
      </c>
      <c r="B226" s="13" t="s">
        <v>435</v>
      </c>
      <c r="C226" s="13" t="s">
        <v>23</v>
      </c>
      <c r="D226" s="13" t="s">
        <v>24</v>
      </c>
      <c r="E226" s="13" t="s">
        <v>308</v>
      </c>
      <c r="F226" s="13"/>
      <c r="G226" s="14">
        <v>40413.5228009259</v>
      </c>
      <c r="H226" s="14"/>
      <c r="I226" s="14">
        <v>40413.5228009259</v>
      </c>
      <c r="J226" s="10">
        <f t="shared" si="1"/>
        <v>0</v>
      </c>
      <c r="K226" s="13"/>
      <c r="L226" s="15">
        <v>0.0</v>
      </c>
    </row>
    <row r="227" ht="15.0" customHeight="1">
      <c r="A227" s="12" t="s">
        <v>475</v>
      </c>
      <c r="B227" s="13" t="s">
        <v>386</v>
      </c>
      <c r="C227" s="13" t="s">
        <v>23</v>
      </c>
      <c r="D227" s="13" t="s">
        <v>24</v>
      </c>
      <c r="E227" s="13" t="s">
        <v>147</v>
      </c>
      <c r="F227" s="13"/>
      <c r="G227" s="14">
        <v>40413.5247222222</v>
      </c>
      <c r="H227" s="14"/>
      <c r="I227" s="14">
        <v>40413.5247222222</v>
      </c>
      <c r="J227" s="10">
        <f t="shared" si="1"/>
        <v>0</v>
      </c>
      <c r="K227" s="13"/>
      <c r="L227" s="15">
        <v>0.0</v>
      </c>
    </row>
    <row r="228" ht="15.0" customHeight="1">
      <c r="A228" s="12" t="s">
        <v>476</v>
      </c>
      <c r="B228" s="13" t="s">
        <v>55</v>
      </c>
      <c r="C228" s="13" t="s">
        <v>23</v>
      </c>
      <c r="D228" s="13" t="s">
        <v>24</v>
      </c>
      <c r="E228" s="13" t="s">
        <v>166</v>
      </c>
      <c r="F228" s="13"/>
      <c r="G228" s="14">
        <v>40413.539525463</v>
      </c>
      <c r="H228" s="14"/>
      <c r="I228" s="14">
        <v>40413.539525463</v>
      </c>
      <c r="J228" s="10">
        <f t="shared" si="1"/>
        <v>0</v>
      </c>
      <c r="K228" s="13"/>
      <c r="L228" s="15">
        <v>0.0</v>
      </c>
    </row>
    <row r="229" ht="15.0" customHeight="1">
      <c r="A229" s="12" t="s">
        <v>477</v>
      </c>
      <c r="B229" s="13" t="s">
        <v>99</v>
      </c>
      <c r="C229" s="13" t="s">
        <v>23</v>
      </c>
      <c r="D229" s="13" t="s">
        <v>133</v>
      </c>
      <c r="E229" s="13" t="s">
        <v>200</v>
      </c>
      <c r="F229" s="13"/>
      <c r="G229" s="14">
        <v>40413.5402777778</v>
      </c>
      <c r="H229" s="14"/>
      <c r="I229" s="14">
        <v>40413.5402777778</v>
      </c>
      <c r="J229" s="10">
        <f t="shared" si="1"/>
        <v>0</v>
      </c>
      <c r="K229" s="13"/>
      <c r="L229" s="15">
        <v>0.0</v>
      </c>
    </row>
    <row r="230" ht="15.0" customHeight="1">
      <c r="A230" s="12" t="s">
        <v>478</v>
      </c>
      <c r="B230" s="13" t="s">
        <v>400</v>
      </c>
      <c r="C230" s="13" t="s">
        <v>23</v>
      </c>
      <c r="D230" s="13" t="s">
        <v>24</v>
      </c>
      <c r="E230" s="13" t="s">
        <v>376</v>
      </c>
      <c r="F230" s="13"/>
      <c r="G230" s="14">
        <v>40413.5428240741</v>
      </c>
      <c r="H230" s="14"/>
      <c r="I230" s="14">
        <v>40413.5428240741</v>
      </c>
      <c r="J230" s="10">
        <f t="shared" si="1"/>
        <v>0</v>
      </c>
      <c r="K230" s="13"/>
      <c r="L230" s="15">
        <v>0.0</v>
      </c>
    </row>
    <row r="231" ht="15.0" customHeight="1">
      <c r="A231" s="12" t="s">
        <v>479</v>
      </c>
      <c r="B231" s="13" t="s">
        <v>159</v>
      </c>
      <c r="C231" s="13" t="s">
        <v>23</v>
      </c>
      <c r="D231" s="13" t="s">
        <v>28</v>
      </c>
      <c r="E231" s="13" t="s">
        <v>480</v>
      </c>
      <c r="F231" s="13"/>
      <c r="G231" s="14">
        <v>40423.7361111111</v>
      </c>
      <c r="H231" s="14"/>
      <c r="I231" s="14">
        <v>40452.5104166667</v>
      </c>
      <c r="J231" s="10">
        <f t="shared" si="1"/>
        <v>29</v>
      </c>
      <c r="K231" s="13"/>
      <c r="L231" s="15">
        <v>0.0</v>
      </c>
    </row>
    <row r="232" ht="15.0" customHeight="1">
      <c r="A232" s="12" t="s">
        <v>481</v>
      </c>
      <c r="B232" s="13" t="s">
        <v>53</v>
      </c>
      <c r="C232" s="13" t="s">
        <v>23</v>
      </c>
      <c r="D232" s="13" t="s">
        <v>32</v>
      </c>
      <c r="E232" s="13" t="s">
        <v>482</v>
      </c>
      <c r="F232" s="13" t="s">
        <v>309</v>
      </c>
      <c r="G232" s="14">
        <v>40438.4041666667</v>
      </c>
      <c r="H232" s="14"/>
      <c r="I232" s="14">
        <v>40627.6201851852</v>
      </c>
      <c r="J232" s="10">
        <f t="shared" si="1"/>
        <v>189</v>
      </c>
      <c r="K232" s="13"/>
      <c r="L232" s="15">
        <v>0.0</v>
      </c>
    </row>
    <row r="233" ht="15.0" customHeight="1">
      <c r="A233" s="12" t="s">
        <v>483</v>
      </c>
      <c r="B233" s="13" t="s">
        <v>422</v>
      </c>
      <c r="C233" s="13" t="s">
        <v>23</v>
      </c>
      <c r="D233" s="17" t="s">
        <v>59</v>
      </c>
      <c r="E233" s="13" t="s">
        <v>484</v>
      </c>
      <c r="F233" s="13"/>
      <c r="G233" s="14">
        <v>40443.4638888889</v>
      </c>
      <c r="H233" s="14"/>
      <c r="I233" s="14">
        <v>40492.6629166667</v>
      </c>
      <c r="J233" s="10">
        <f t="shared" si="1"/>
        <v>49</v>
      </c>
      <c r="K233" s="13"/>
      <c r="L233" s="15">
        <v>0.0</v>
      </c>
    </row>
    <row r="234" ht="15.0" customHeight="1">
      <c r="A234" s="12" t="s">
        <v>485</v>
      </c>
      <c r="B234" s="13" t="s">
        <v>104</v>
      </c>
      <c r="C234" s="13" t="s">
        <v>23</v>
      </c>
      <c r="D234" s="13" t="s">
        <v>92</v>
      </c>
      <c r="E234" s="13" t="s">
        <v>278</v>
      </c>
      <c r="F234" s="13"/>
      <c r="G234" s="14">
        <v>40445.4909722222</v>
      </c>
      <c r="H234" s="14"/>
      <c r="I234" s="14">
        <v>40465.5925347222</v>
      </c>
      <c r="J234" s="10">
        <f t="shared" si="1"/>
        <v>20</v>
      </c>
      <c r="K234" s="13" t="s">
        <v>294</v>
      </c>
      <c r="L234" s="15">
        <v>0.0</v>
      </c>
    </row>
    <row r="235" ht="15.0" customHeight="1">
      <c r="A235" s="12" t="s">
        <v>486</v>
      </c>
      <c r="B235" s="13" t="s">
        <v>190</v>
      </c>
      <c r="C235" s="13" t="s">
        <v>23</v>
      </c>
      <c r="D235" s="13" t="s">
        <v>24</v>
      </c>
      <c r="E235" s="13" t="s">
        <v>152</v>
      </c>
      <c r="F235" s="13"/>
      <c r="G235" s="14">
        <v>40448.3694444444</v>
      </c>
      <c r="H235" s="14"/>
      <c r="I235" s="14">
        <v>40492.6620486111</v>
      </c>
      <c r="J235" s="10">
        <f t="shared" si="1"/>
        <v>44</v>
      </c>
      <c r="K235" s="13"/>
      <c r="L235" s="15">
        <v>0.0</v>
      </c>
    </row>
    <row r="236" ht="15.0" customHeight="1">
      <c r="A236" s="12" t="s">
        <v>487</v>
      </c>
      <c r="B236" s="13" t="s">
        <v>488</v>
      </c>
      <c r="C236" s="13" t="s">
        <v>23</v>
      </c>
      <c r="D236" s="13" t="s">
        <v>32</v>
      </c>
      <c r="E236" s="13" t="s">
        <v>439</v>
      </c>
      <c r="F236" s="13"/>
      <c r="G236" s="14">
        <v>40456.5548611111</v>
      </c>
      <c r="H236" s="14"/>
      <c r="I236" s="14">
        <v>40492.6603240741</v>
      </c>
      <c r="J236" s="10">
        <f t="shared" si="1"/>
        <v>36</v>
      </c>
      <c r="K236" s="13"/>
      <c r="L236" s="15">
        <v>0.0</v>
      </c>
    </row>
    <row r="237" ht="15.0" customHeight="1">
      <c r="A237" s="12" t="s">
        <v>489</v>
      </c>
      <c r="B237" s="13" t="s">
        <v>55</v>
      </c>
      <c r="C237" s="13" t="s">
        <v>23</v>
      </c>
      <c r="D237" s="13" t="s">
        <v>28</v>
      </c>
      <c r="E237" s="13" t="s">
        <v>490</v>
      </c>
      <c r="F237" s="13"/>
      <c r="G237" s="14">
        <v>40456.5595138889</v>
      </c>
      <c r="H237" s="14"/>
      <c r="I237" s="14">
        <v>40456.5595138889</v>
      </c>
      <c r="J237" s="10">
        <f t="shared" si="1"/>
        <v>0</v>
      </c>
      <c r="K237" s="13"/>
      <c r="L237" s="15">
        <v>0.0</v>
      </c>
    </row>
    <row r="238" ht="15.0" customHeight="1">
      <c r="A238" s="12" t="s">
        <v>491</v>
      </c>
      <c r="B238" s="13" t="s">
        <v>488</v>
      </c>
      <c r="C238" s="13" t="s">
        <v>23</v>
      </c>
      <c r="D238" s="13" t="s">
        <v>32</v>
      </c>
      <c r="E238" s="13" t="s">
        <v>250</v>
      </c>
      <c r="F238" s="13"/>
      <c r="G238" s="14">
        <v>40457.5979166667</v>
      </c>
      <c r="H238" s="14"/>
      <c r="I238" s="14">
        <v>40585.6536689815</v>
      </c>
      <c r="J238" s="10">
        <f t="shared" si="1"/>
        <v>128</v>
      </c>
      <c r="K238" s="13"/>
      <c r="L238" s="15">
        <v>0.0</v>
      </c>
    </row>
    <row r="239" ht="15.0" customHeight="1">
      <c r="A239" s="12" t="s">
        <v>492</v>
      </c>
      <c r="B239" s="13" t="s">
        <v>58</v>
      </c>
      <c r="C239" s="13" t="s">
        <v>23</v>
      </c>
      <c r="D239" s="13" t="s">
        <v>41</v>
      </c>
      <c r="E239" s="13" t="s">
        <v>484</v>
      </c>
      <c r="F239" s="13"/>
      <c r="G239" s="14">
        <v>40457.6006944444</v>
      </c>
      <c r="H239" s="14"/>
      <c r="I239" s="14">
        <v>40492.6613310185</v>
      </c>
      <c r="J239" s="10">
        <f t="shared" si="1"/>
        <v>35</v>
      </c>
      <c r="K239" s="13"/>
      <c r="L239" s="15">
        <v>0.0</v>
      </c>
    </row>
    <row r="240" ht="15.0" customHeight="1">
      <c r="A240" s="12" t="s">
        <v>493</v>
      </c>
      <c r="B240" s="13" t="s">
        <v>129</v>
      </c>
      <c r="C240" s="13" t="s">
        <v>23</v>
      </c>
      <c r="D240" s="13" t="s">
        <v>92</v>
      </c>
      <c r="E240" s="13" t="s">
        <v>494</v>
      </c>
      <c r="F240" s="13"/>
      <c r="G240" s="14">
        <v>40463.4444444444</v>
      </c>
      <c r="H240" s="14"/>
      <c r="I240" s="14">
        <v>40492.661087963</v>
      </c>
      <c r="J240" s="10">
        <f t="shared" si="1"/>
        <v>29</v>
      </c>
      <c r="K240" s="13"/>
      <c r="L240" s="15">
        <v>0.0</v>
      </c>
    </row>
    <row r="241" ht="15.0" customHeight="1">
      <c r="A241" s="12" t="s">
        <v>495</v>
      </c>
      <c r="B241" s="13" t="s">
        <v>240</v>
      </c>
      <c r="C241" s="13" t="s">
        <v>23</v>
      </c>
      <c r="D241" s="13" t="s">
        <v>441</v>
      </c>
      <c r="E241" s="13" t="s">
        <v>496</v>
      </c>
      <c r="F241" s="13"/>
      <c r="G241" s="14">
        <v>40463.6423611111</v>
      </c>
      <c r="H241" s="14"/>
      <c r="I241" s="14">
        <v>40492.6607407407</v>
      </c>
      <c r="J241" s="10">
        <f t="shared" si="1"/>
        <v>29</v>
      </c>
      <c r="K241" s="13"/>
      <c r="L241" s="15">
        <v>0.0</v>
      </c>
    </row>
    <row r="242" ht="15.0" customHeight="1">
      <c r="A242" s="12" t="s">
        <v>497</v>
      </c>
      <c r="B242" s="13" t="s">
        <v>55</v>
      </c>
      <c r="C242" s="13" t="s">
        <v>23</v>
      </c>
      <c r="D242" s="13" t="s">
        <v>24</v>
      </c>
      <c r="E242" s="13" t="s">
        <v>166</v>
      </c>
      <c r="F242" s="13"/>
      <c r="G242" s="14">
        <v>40465.6534722222</v>
      </c>
      <c r="H242" s="14"/>
      <c r="I242" s="14">
        <v>40525.4909143519</v>
      </c>
      <c r="J242" s="10">
        <f t="shared" si="1"/>
        <v>60</v>
      </c>
      <c r="K242" s="13"/>
      <c r="L242" s="15">
        <v>0.0</v>
      </c>
    </row>
    <row r="243" ht="15.0" customHeight="1">
      <c r="A243" s="12" t="s">
        <v>498</v>
      </c>
      <c r="B243" s="13" t="s">
        <v>99</v>
      </c>
      <c r="C243" s="13" t="s">
        <v>23</v>
      </c>
      <c r="D243" s="13" t="s">
        <v>133</v>
      </c>
      <c r="E243" s="13" t="s">
        <v>200</v>
      </c>
      <c r="F243" s="13"/>
      <c r="G243" s="14">
        <v>40465.655787037</v>
      </c>
      <c r="H243" s="14"/>
      <c r="I243" s="14">
        <v>40465.655787037</v>
      </c>
      <c r="J243" s="10">
        <f t="shared" si="1"/>
        <v>0</v>
      </c>
      <c r="K243" s="13"/>
      <c r="L243" s="15">
        <v>0.0</v>
      </c>
    </row>
    <row r="244" ht="15.0" customHeight="1">
      <c r="A244" s="12" t="s">
        <v>499</v>
      </c>
      <c r="B244" s="13" t="s">
        <v>400</v>
      </c>
      <c r="C244" s="13" t="s">
        <v>23</v>
      </c>
      <c r="D244" s="13" t="s">
        <v>24</v>
      </c>
      <c r="E244" s="13" t="s">
        <v>500</v>
      </c>
      <c r="F244" s="13"/>
      <c r="G244" s="14">
        <v>40465.6575694444</v>
      </c>
      <c r="H244" s="14"/>
      <c r="I244" s="14">
        <v>40465.6575694444</v>
      </c>
      <c r="J244" s="10">
        <f t="shared" si="1"/>
        <v>0</v>
      </c>
      <c r="K244" s="13"/>
      <c r="L244" s="15">
        <v>0.0</v>
      </c>
    </row>
    <row r="245" ht="15.0" customHeight="1">
      <c r="A245" s="12" t="s">
        <v>501</v>
      </c>
      <c r="B245" s="13" t="s">
        <v>296</v>
      </c>
      <c r="C245" s="13" t="s">
        <v>23</v>
      </c>
      <c r="D245" s="13" t="s">
        <v>502</v>
      </c>
      <c r="E245" s="13" t="s">
        <v>503</v>
      </c>
      <c r="F245" s="13"/>
      <c r="G245" s="14">
        <v>40466.4447453704</v>
      </c>
      <c r="H245" s="14"/>
      <c r="I245" s="14">
        <v>40466.4447453704</v>
      </c>
      <c r="J245" s="10">
        <f t="shared" si="1"/>
        <v>0</v>
      </c>
      <c r="K245" s="13" t="s">
        <v>504</v>
      </c>
      <c r="L245" s="15">
        <v>0.0</v>
      </c>
    </row>
    <row r="246" ht="15.0" customHeight="1">
      <c r="A246" s="12" t="s">
        <v>505</v>
      </c>
      <c r="B246" s="13" t="s">
        <v>104</v>
      </c>
      <c r="C246" s="13" t="s">
        <v>23</v>
      </c>
      <c r="D246" s="13" t="s">
        <v>24</v>
      </c>
      <c r="E246" s="13" t="s">
        <v>506</v>
      </c>
      <c r="F246" s="13"/>
      <c r="G246" s="14">
        <v>40466.473125</v>
      </c>
      <c r="H246" s="14"/>
      <c r="I246" s="14">
        <v>40466.473125</v>
      </c>
      <c r="J246" s="10">
        <f t="shared" si="1"/>
        <v>0</v>
      </c>
      <c r="K246" s="13"/>
      <c r="L246" s="15">
        <v>0.0</v>
      </c>
    </row>
    <row r="247" ht="15.0" customHeight="1">
      <c r="A247" s="12" t="s">
        <v>507</v>
      </c>
      <c r="B247" s="13" t="s">
        <v>168</v>
      </c>
      <c r="C247" s="13" t="s">
        <v>23</v>
      </c>
      <c r="D247" s="13" t="s">
        <v>32</v>
      </c>
      <c r="E247" s="13" t="s">
        <v>508</v>
      </c>
      <c r="F247" s="13"/>
      <c r="G247" s="14">
        <v>40466.474837963</v>
      </c>
      <c r="H247" s="14"/>
      <c r="I247" s="14">
        <v>40466.474837963</v>
      </c>
      <c r="J247" s="10">
        <f t="shared" si="1"/>
        <v>0</v>
      </c>
      <c r="K247" s="13"/>
      <c r="L247" s="15">
        <v>0.0</v>
      </c>
    </row>
    <row r="248" ht="15.0" customHeight="1">
      <c r="A248" s="12" t="s">
        <v>509</v>
      </c>
      <c r="B248" s="13" t="s">
        <v>154</v>
      </c>
      <c r="C248" s="13" t="s">
        <v>23</v>
      </c>
      <c r="D248" s="13" t="s">
        <v>133</v>
      </c>
      <c r="E248" s="13" t="s">
        <v>510</v>
      </c>
      <c r="F248" s="13"/>
      <c r="G248" s="14">
        <v>40466.4765162037</v>
      </c>
      <c r="H248" s="14"/>
      <c r="I248" s="14">
        <v>40466.4765162037</v>
      </c>
      <c r="J248" s="10">
        <f t="shared" si="1"/>
        <v>0</v>
      </c>
      <c r="K248" s="13"/>
      <c r="L248" s="15">
        <v>0.0</v>
      </c>
    </row>
    <row r="249" ht="15.0" customHeight="1">
      <c r="A249" s="12" t="s">
        <v>511</v>
      </c>
      <c r="B249" s="13" t="s">
        <v>302</v>
      </c>
      <c r="C249" s="13" t="s">
        <v>23</v>
      </c>
      <c r="D249" s="13" t="s">
        <v>133</v>
      </c>
      <c r="E249" s="13" t="s">
        <v>359</v>
      </c>
      <c r="F249" s="13"/>
      <c r="G249" s="14">
        <v>40466.4814699074</v>
      </c>
      <c r="H249" s="14"/>
      <c r="I249" s="14">
        <v>40466.4814699074</v>
      </c>
      <c r="J249" s="10">
        <f t="shared" si="1"/>
        <v>0</v>
      </c>
      <c r="K249" s="13"/>
      <c r="L249" s="15">
        <v>0.0</v>
      </c>
    </row>
    <row r="250" ht="15.0" customHeight="1">
      <c r="A250" s="12" t="s">
        <v>512</v>
      </c>
      <c r="B250" s="13" t="s">
        <v>435</v>
      </c>
      <c r="C250" s="13" t="s">
        <v>23</v>
      </c>
      <c r="D250" s="13" t="s">
        <v>24</v>
      </c>
      <c r="E250" s="13" t="s">
        <v>513</v>
      </c>
      <c r="F250" s="13"/>
      <c r="G250" s="14">
        <v>40466.4830787037</v>
      </c>
      <c r="H250" s="14"/>
      <c r="I250" s="14">
        <v>40466.4830787037</v>
      </c>
      <c r="J250" s="10">
        <f t="shared" si="1"/>
        <v>0</v>
      </c>
      <c r="K250" s="13"/>
      <c r="L250" s="15">
        <v>0.0</v>
      </c>
    </row>
    <row r="251" ht="15.0" customHeight="1">
      <c r="A251" s="12" t="s">
        <v>514</v>
      </c>
      <c r="B251" s="13" t="s">
        <v>386</v>
      </c>
      <c r="C251" s="13" t="s">
        <v>23</v>
      </c>
      <c r="D251" s="13" t="s">
        <v>24</v>
      </c>
      <c r="E251" s="13" t="s">
        <v>147</v>
      </c>
      <c r="F251" s="13"/>
      <c r="G251" s="14">
        <v>40466.4868402778</v>
      </c>
      <c r="H251" s="14"/>
      <c r="I251" s="14">
        <v>40466.4868402778</v>
      </c>
      <c r="J251" s="10">
        <f t="shared" si="1"/>
        <v>0</v>
      </c>
      <c r="K251" s="13"/>
      <c r="L251" s="15">
        <v>0.0</v>
      </c>
    </row>
    <row r="252" ht="15.0" customHeight="1">
      <c r="A252" s="12" t="s">
        <v>515</v>
      </c>
      <c r="B252" s="13" t="s">
        <v>244</v>
      </c>
      <c r="C252" s="13" t="s">
        <v>23</v>
      </c>
      <c r="D252" s="13" t="s">
        <v>36</v>
      </c>
      <c r="E252" s="13" t="s">
        <v>516</v>
      </c>
      <c r="F252" s="13"/>
      <c r="G252" s="14">
        <v>40466.488287037</v>
      </c>
      <c r="H252" s="14"/>
      <c r="I252" s="14">
        <v>40466.488287037</v>
      </c>
      <c r="J252" s="10">
        <f t="shared" si="1"/>
        <v>0</v>
      </c>
      <c r="K252" s="13"/>
      <c r="L252" s="15">
        <v>0.0</v>
      </c>
    </row>
    <row r="253" ht="15.0" customHeight="1">
      <c r="A253" s="12" t="s">
        <v>517</v>
      </c>
      <c r="B253" s="13" t="s">
        <v>518</v>
      </c>
      <c r="C253" s="13" t="s">
        <v>23</v>
      </c>
      <c r="D253" s="13" t="s">
        <v>32</v>
      </c>
      <c r="E253" s="13" t="s">
        <v>226</v>
      </c>
      <c r="F253" s="13"/>
      <c r="G253" s="14">
        <v>40466.490162037</v>
      </c>
      <c r="H253" s="14"/>
      <c r="I253" s="14">
        <v>40466.490162037</v>
      </c>
      <c r="J253" s="10">
        <f t="shared" si="1"/>
        <v>0</v>
      </c>
      <c r="K253" s="13"/>
      <c r="L253" s="15">
        <v>0.0</v>
      </c>
    </row>
    <row r="254" ht="15.0" customHeight="1">
      <c r="A254" s="12" t="s">
        <v>519</v>
      </c>
      <c r="B254" s="13" t="s">
        <v>168</v>
      </c>
      <c r="C254" s="13" t="s">
        <v>23</v>
      </c>
      <c r="D254" s="13" t="s">
        <v>32</v>
      </c>
      <c r="E254" s="13" t="s">
        <v>250</v>
      </c>
      <c r="F254" s="13"/>
      <c r="G254" s="14">
        <v>40466.4915856481</v>
      </c>
      <c r="H254" s="14"/>
      <c r="I254" s="14">
        <v>40466.4915856481</v>
      </c>
      <c r="J254" s="10">
        <f t="shared" si="1"/>
        <v>0</v>
      </c>
      <c r="K254" s="13"/>
      <c r="L254" s="15">
        <v>0.0</v>
      </c>
    </row>
    <row r="255" ht="15.0" customHeight="1">
      <c r="A255" s="12" t="s">
        <v>520</v>
      </c>
      <c r="B255" s="13" t="s">
        <v>159</v>
      </c>
      <c r="C255" s="13" t="s">
        <v>23</v>
      </c>
      <c r="D255" s="13" t="s">
        <v>24</v>
      </c>
      <c r="E255" s="13" t="s">
        <v>147</v>
      </c>
      <c r="F255" s="13"/>
      <c r="G255" s="14">
        <v>40466.4930208333</v>
      </c>
      <c r="H255" s="14"/>
      <c r="I255" s="14">
        <v>40466.4930092593</v>
      </c>
      <c r="J255" s="10">
        <f t="shared" si="1"/>
        <v>0</v>
      </c>
      <c r="K255" s="13"/>
      <c r="L255" s="15">
        <v>0.0</v>
      </c>
    </row>
    <row r="256" ht="15.0" customHeight="1">
      <c r="A256" s="12" t="s">
        <v>521</v>
      </c>
      <c r="B256" s="13" t="s">
        <v>522</v>
      </c>
      <c r="C256" s="13" t="s">
        <v>23</v>
      </c>
      <c r="D256" s="13" t="s">
        <v>24</v>
      </c>
      <c r="E256" s="13" t="s">
        <v>237</v>
      </c>
      <c r="F256" s="13"/>
      <c r="G256" s="14">
        <v>40466.4942361111</v>
      </c>
      <c r="H256" s="14"/>
      <c r="I256" s="14">
        <v>40466.4942361111</v>
      </c>
      <c r="J256" s="10">
        <f t="shared" si="1"/>
        <v>0</v>
      </c>
      <c r="K256" s="13"/>
      <c r="L256" s="15">
        <v>0.0</v>
      </c>
    </row>
    <row r="257" ht="15.0" customHeight="1">
      <c r="A257" s="12" t="s">
        <v>523</v>
      </c>
      <c r="B257" s="13" t="s">
        <v>524</v>
      </c>
      <c r="C257" s="13" t="s">
        <v>23</v>
      </c>
      <c r="D257" s="13" t="s">
        <v>24</v>
      </c>
      <c r="E257" s="13" t="s">
        <v>308</v>
      </c>
      <c r="F257" s="13"/>
      <c r="G257" s="14">
        <v>40466.4944444444</v>
      </c>
      <c r="H257" s="14"/>
      <c r="I257" s="14">
        <v>40466.4944444444</v>
      </c>
      <c r="J257" s="10">
        <f t="shared" si="1"/>
        <v>0</v>
      </c>
      <c r="K257" s="13"/>
      <c r="L257" s="15">
        <v>0.0</v>
      </c>
    </row>
    <row r="258" ht="15.0" customHeight="1">
      <c r="A258" s="12" t="s">
        <v>525</v>
      </c>
      <c r="B258" s="13" t="s">
        <v>220</v>
      </c>
      <c r="C258" s="13" t="s">
        <v>23</v>
      </c>
      <c r="D258" s="13" t="s">
        <v>24</v>
      </c>
      <c r="E258" s="13" t="s">
        <v>526</v>
      </c>
      <c r="F258" s="13"/>
      <c r="G258" s="14">
        <v>40466.4958333333</v>
      </c>
      <c r="H258" s="14"/>
      <c r="I258" s="14">
        <v>40466.4958333333</v>
      </c>
      <c r="J258" s="10">
        <f t="shared" si="1"/>
        <v>0</v>
      </c>
      <c r="K258" s="13"/>
      <c r="L258" s="15">
        <v>0.0</v>
      </c>
    </row>
    <row r="259" ht="15.0" customHeight="1">
      <c r="A259" s="12" t="s">
        <v>527</v>
      </c>
      <c r="B259" s="13" t="s">
        <v>144</v>
      </c>
      <c r="C259" s="13" t="s">
        <v>23</v>
      </c>
      <c r="D259" s="13" t="s">
        <v>24</v>
      </c>
      <c r="E259" s="13" t="s">
        <v>308</v>
      </c>
      <c r="F259" s="13"/>
      <c r="G259" s="14">
        <v>40466.4965972222</v>
      </c>
      <c r="H259" s="14"/>
      <c r="I259" s="14">
        <v>40466.4965972222</v>
      </c>
      <c r="J259" s="10">
        <f t="shared" si="1"/>
        <v>0</v>
      </c>
      <c r="K259" s="13"/>
      <c r="L259" s="15">
        <v>0.0</v>
      </c>
    </row>
    <row r="260" ht="15.0" customHeight="1">
      <c r="A260" s="12" t="s">
        <v>528</v>
      </c>
      <c r="B260" s="13" t="s">
        <v>438</v>
      </c>
      <c r="C260" s="13" t="s">
        <v>23</v>
      </c>
      <c r="D260" s="13" t="s">
        <v>41</v>
      </c>
      <c r="E260" s="13" t="s">
        <v>529</v>
      </c>
      <c r="F260" s="13"/>
      <c r="G260" s="14">
        <v>40466.4978472222</v>
      </c>
      <c r="H260" s="14"/>
      <c r="I260" s="14">
        <v>40466.4978472222</v>
      </c>
      <c r="J260" s="10">
        <f t="shared" si="1"/>
        <v>0</v>
      </c>
      <c r="K260" s="13"/>
      <c r="L260" s="15">
        <v>0.0</v>
      </c>
    </row>
    <row r="261" ht="15.0" customHeight="1">
      <c r="A261" s="12" t="s">
        <v>530</v>
      </c>
      <c r="B261" s="13" t="s">
        <v>53</v>
      </c>
      <c r="C261" s="13" t="s">
        <v>23</v>
      </c>
      <c r="D261" s="13" t="s">
        <v>133</v>
      </c>
      <c r="E261" s="13" t="s">
        <v>163</v>
      </c>
      <c r="F261" s="13"/>
      <c r="G261" s="14">
        <v>40466.4986111111</v>
      </c>
      <c r="H261" s="14"/>
      <c r="I261" s="14">
        <v>40466.4986111111</v>
      </c>
      <c r="J261" s="10">
        <f t="shared" si="1"/>
        <v>0</v>
      </c>
      <c r="K261" s="13"/>
      <c r="L261" s="15">
        <v>0.0</v>
      </c>
    </row>
    <row r="262" ht="15.0" customHeight="1">
      <c r="A262" s="12" t="s">
        <v>531</v>
      </c>
      <c r="B262" s="13" t="s">
        <v>58</v>
      </c>
      <c r="C262" s="13" t="s">
        <v>23</v>
      </c>
      <c r="D262" s="13" t="s">
        <v>24</v>
      </c>
      <c r="E262" s="13" t="s">
        <v>532</v>
      </c>
      <c r="F262" s="13"/>
      <c r="G262" s="14">
        <v>40466.5001157407</v>
      </c>
      <c r="H262" s="14"/>
      <c r="I262" s="14">
        <v>40466.5001157407</v>
      </c>
      <c r="J262" s="10">
        <f t="shared" si="1"/>
        <v>0</v>
      </c>
      <c r="K262" s="13"/>
      <c r="L262" s="15">
        <v>0.0</v>
      </c>
    </row>
    <row r="263" ht="15.0" customHeight="1">
      <c r="A263" s="12" t="s">
        <v>533</v>
      </c>
      <c r="B263" s="13" t="s">
        <v>488</v>
      </c>
      <c r="C263" s="13" t="s">
        <v>23</v>
      </c>
      <c r="D263" s="13" t="s">
        <v>133</v>
      </c>
      <c r="E263" s="13" t="s">
        <v>534</v>
      </c>
      <c r="F263" s="13"/>
      <c r="G263" s="14">
        <v>40469.4423611111</v>
      </c>
      <c r="H263" s="14"/>
      <c r="I263" s="14">
        <v>40492.6615393519</v>
      </c>
      <c r="J263" s="10">
        <f t="shared" si="1"/>
        <v>23</v>
      </c>
      <c r="K263" s="13"/>
      <c r="L263" s="15">
        <v>0.0</v>
      </c>
    </row>
    <row r="264" ht="15.0" customHeight="1">
      <c r="A264" s="12" t="s">
        <v>535</v>
      </c>
      <c r="B264" s="13" t="s">
        <v>536</v>
      </c>
      <c r="C264" s="13" t="s">
        <v>23</v>
      </c>
      <c r="D264" s="13" t="s">
        <v>32</v>
      </c>
      <c r="E264" s="13" t="s">
        <v>537</v>
      </c>
      <c r="F264" s="13"/>
      <c r="G264" s="14">
        <v>40490.6576388889</v>
      </c>
      <c r="H264" s="14"/>
      <c r="I264" s="14">
        <v>40525.4903587963</v>
      </c>
      <c r="J264" s="10">
        <f t="shared" si="1"/>
        <v>35</v>
      </c>
      <c r="K264" s="13"/>
      <c r="L264" s="15">
        <v>0.0</v>
      </c>
    </row>
    <row r="265" ht="15.0" customHeight="1">
      <c r="A265" s="12" t="s">
        <v>538</v>
      </c>
      <c r="B265" s="13" t="s">
        <v>435</v>
      </c>
      <c r="C265" s="13" t="s">
        <v>23</v>
      </c>
      <c r="D265" s="13" t="s">
        <v>92</v>
      </c>
      <c r="E265" s="13" t="s">
        <v>539</v>
      </c>
      <c r="F265" s="13"/>
      <c r="G265" s="14">
        <v>40492.4840277778</v>
      </c>
      <c r="H265" s="14"/>
      <c r="I265" s="14">
        <v>40525.491099537</v>
      </c>
      <c r="J265" s="10">
        <f t="shared" si="1"/>
        <v>33</v>
      </c>
      <c r="K265" s="13"/>
      <c r="L265" s="15">
        <v>0.0</v>
      </c>
    </row>
    <row r="266" ht="15.0" customHeight="1">
      <c r="A266" s="12" t="s">
        <v>540</v>
      </c>
      <c r="B266" s="13" t="s">
        <v>353</v>
      </c>
      <c r="C266" s="13" t="s">
        <v>23</v>
      </c>
      <c r="D266" s="13" t="s">
        <v>24</v>
      </c>
      <c r="E266" s="13" t="s">
        <v>409</v>
      </c>
      <c r="F266" s="13"/>
      <c r="G266" s="14">
        <v>40498.4361111111</v>
      </c>
      <c r="H266" s="14"/>
      <c r="I266" s="14">
        <v>40525.4905324074</v>
      </c>
      <c r="J266" s="10">
        <f t="shared" si="1"/>
        <v>27</v>
      </c>
      <c r="K266" s="13"/>
      <c r="L266" s="15">
        <v>0.0</v>
      </c>
    </row>
    <row r="267" ht="15.0" customHeight="1">
      <c r="A267" s="12" t="s">
        <v>541</v>
      </c>
      <c r="B267" s="13" t="s">
        <v>432</v>
      </c>
      <c r="C267" s="13" t="s">
        <v>23</v>
      </c>
      <c r="D267" s="13" t="s">
        <v>32</v>
      </c>
      <c r="E267" s="13" t="s">
        <v>542</v>
      </c>
      <c r="F267" s="13"/>
      <c r="G267" s="14">
        <v>40498.4381944444</v>
      </c>
      <c r="H267" s="14"/>
      <c r="I267" s="14">
        <v>40525.4913078704</v>
      </c>
      <c r="J267" s="10">
        <f t="shared" si="1"/>
        <v>27</v>
      </c>
      <c r="K267" s="13"/>
      <c r="L267" s="15">
        <v>0.0</v>
      </c>
    </row>
    <row r="268" ht="15.0" customHeight="1">
      <c r="A268" s="12" t="s">
        <v>543</v>
      </c>
      <c r="B268" s="13" t="s">
        <v>87</v>
      </c>
      <c r="C268" s="13" t="s">
        <v>23</v>
      </c>
      <c r="D268" s="17" t="s">
        <v>59</v>
      </c>
      <c r="E268" s="13" t="s">
        <v>466</v>
      </c>
      <c r="F268" s="13"/>
      <c r="G268" s="14">
        <v>40499.3784722222</v>
      </c>
      <c r="H268" s="14"/>
      <c r="I268" s="14">
        <v>40525.4907060185</v>
      </c>
      <c r="J268" s="10">
        <f t="shared" si="1"/>
        <v>26</v>
      </c>
      <c r="K268" s="13" t="s">
        <v>544</v>
      </c>
      <c r="L268" s="15">
        <v>0.0</v>
      </c>
    </row>
    <row r="269" ht="15.0" customHeight="1">
      <c r="A269" s="12" t="s">
        <v>545</v>
      </c>
      <c r="B269" s="13" t="s">
        <v>165</v>
      </c>
      <c r="C269" s="13" t="s">
        <v>23</v>
      </c>
      <c r="D269" s="17" t="s">
        <v>59</v>
      </c>
      <c r="E269" s="13" t="s">
        <v>466</v>
      </c>
      <c r="F269" s="13"/>
      <c r="G269" s="14">
        <v>40499.5111111111</v>
      </c>
      <c r="H269" s="14"/>
      <c r="I269" s="14">
        <v>40525.4708680556</v>
      </c>
      <c r="J269" s="10">
        <f t="shared" si="1"/>
        <v>26</v>
      </c>
      <c r="K269" s="13" t="s">
        <v>544</v>
      </c>
      <c r="L269" s="15">
        <v>0.0</v>
      </c>
    </row>
    <row r="270" ht="15.0" customHeight="1">
      <c r="A270" s="12" t="s">
        <v>546</v>
      </c>
      <c r="B270" s="13" t="s">
        <v>247</v>
      </c>
      <c r="C270" s="13" t="s">
        <v>23</v>
      </c>
      <c r="D270" s="17" t="s">
        <v>59</v>
      </c>
      <c r="E270" s="13" t="s">
        <v>466</v>
      </c>
      <c r="F270" s="13"/>
      <c r="G270" s="14">
        <v>40499.5854166667</v>
      </c>
      <c r="H270" s="14"/>
      <c r="I270" s="14">
        <v>40525.4917476852</v>
      </c>
      <c r="J270" s="10">
        <f t="shared" si="1"/>
        <v>26</v>
      </c>
      <c r="K270" s="13" t="s">
        <v>544</v>
      </c>
      <c r="L270" s="15">
        <v>0.0</v>
      </c>
    </row>
    <row r="271" ht="15.0" customHeight="1">
      <c r="A271" s="12" t="s">
        <v>547</v>
      </c>
      <c r="B271" s="13" t="s">
        <v>91</v>
      </c>
      <c r="C271" s="13" t="s">
        <v>23</v>
      </c>
      <c r="D271" s="13" t="s">
        <v>92</v>
      </c>
      <c r="E271" s="13" t="s">
        <v>293</v>
      </c>
      <c r="F271" s="13"/>
      <c r="G271" s="14">
        <v>40499.6284722222</v>
      </c>
      <c r="H271" s="14"/>
      <c r="I271" s="14">
        <v>40525.492037037</v>
      </c>
      <c r="J271" s="10">
        <f t="shared" si="1"/>
        <v>26</v>
      </c>
      <c r="K271" s="13"/>
      <c r="L271" s="15">
        <v>0.0</v>
      </c>
    </row>
    <row r="272" ht="15.0" customHeight="1">
      <c r="A272" s="12" t="s">
        <v>548</v>
      </c>
      <c r="B272" s="13" t="s">
        <v>123</v>
      </c>
      <c r="C272" s="13" t="s">
        <v>23</v>
      </c>
      <c r="D272" s="13" t="s">
        <v>88</v>
      </c>
      <c r="E272" s="13" t="s">
        <v>184</v>
      </c>
      <c r="F272" s="13"/>
      <c r="G272" s="14">
        <v>40511.4645833333</v>
      </c>
      <c r="H272" s="14"/>
      <c r="I272" s="14">
        <v>40569.5084259259</v>
      </c>
      <c r="J272" s="10">
        <f t="shared" si="1"/>
        <v>58</v>
      </c>
      <c r="K272" s="13"/>
      <c r="L272" s="15">
        <v>0.0</v>
      </c>
    </row>
    <row r="273" ht="15.0" customHeight="1">
      <c r="A273" s="12" t="s">
        <v>549</v>
      </c>
      <c r="B273" s="13" t="s">
        <v>447</v>
      </c>
      <c r="C273" s="13" t="s">
        <v>23</v>
      </c>
      <c r="D273" s="13" t="s">
        <v>88</v>
      </c>
      <c r="E273" s="13" t="s">
        <v>550</v>
      </c>
      <c r="F273" s="13"/>
      <c r="G273" s="14">
        <v>40511.4902777778</v>
      </c>
      <c r="H273" s="14"/>
      <c r="I273" s="14">
        <v>40569.5072685185</v>
      </c>
      <c r="J273" s="10">
        <f t="shared" si="1"/>
        <v>58</v>
      </c>
      <c r="K273" s="13"/>
      <c r="L273" s="15">
        <v>0.0</v>
      </c>
    </row>
    <row r="274" ht="15.0" customHeight="1">
      <c r="A274" s="12" t="s">
        <v>551</v>
      </c>
      <c r="B274" s="13" t="s">
        <v>53</v>
      </c>
      <c r="C274" s="13" t="s">
        <v>23</v>
      </c>
      <c r="D274" s="13" t="s">
        <v>92</v>
      </c>
      <c r="E274" s="13" t="s">
        <v>552</v>
      </c>
      <c r="F274" s="13"/>
      <c r="G274" s="14">
        <v>40512.4604166667</v>
      </c>
      <c r="H274" s="14"/>
      <c r="I274" s="14">
        <v>40569.5081712963</v>
      </c>
      <c r="J274" s="10">
        <f t="shared" si="1"/>
        <v>57</v>
      </c>
      <c r="K274" s="13"/>
      <c r="L274" s="15">
        <v>0.0</v>
      </c>
    </row>
    <row r="275" ht="15.0" customHeight="1">
      <c r="A275" s="12" t="s">
        <v>553</v>
      </c>
      <c r="B275" s="13" t="s">
        <v>554</v>
      </c>
      <c r="C275" s="13" t="s">
        <v>23</v>
      </c>
      <c r="D275" s="13" t="s">
        <v>32</v>
      </c>
      <c r="E275" s="13" t="s">
        <v>555</v>
      </c>
      <c r="F275" s="13"/>
      <c r="G275" s="14">
        <v>40512.6263888889</v>
      </c>
      <c r="H275" s="14"/>
      <c r="I275" s="14">
        <v>40569.5079976852</v>
      </c>
      <c r="J275" s="10">
        <f t="shared" si="1"/>
        <v>57</v>
      </c>
      <c r="K275" s="13"/>
      <c r="L275" s="15">
        <v>0.0</v>
      </c>
    </row>
    <row r="276" ht="15.0" customHeight="1">
      <c r="A276" s="12" t="s">
        <v>556</v>
      </c>
      <c r="B276" s="13" t="s">
        <v>299</v>
      </c>
      <c r="C276" s="13" t="s">
        <v>23</v>
      </c>
      <c r="D276" s="13" t="s">
        <v>24</v>
      </c>
      <c r="E276" s="13" t="s">
        <v>557</v>
      </c>
      <c r="F276" s="13"/>
      <c r="G276" s="14">
        <v>40513.4729166667</v>
      </c>
      <c r="H276" s="14"/>
      <c r="I276" s="14">
        <v>40569.5132175926</v>
      </c>
      <c r="J276" s="10">
        <f t="shared" si="1"/>
        <v>56</v>
      </c>
      <c r="K276" s="13"/>
      <c r="L276" s="15">
        <v>0.0</v>
      </c>
    </row>
    <row r="277" ht="15.0" customHeight="1">
      <c r="A277" s="12" t="s">
        <v>558</v>
      </c>
      <c r="B277" s="13" t="s">
        <v>45</v>
      </c>
      <c r="C277" s="13" t="s">
        <v>23</v>
      </c>
      <c r="D277" s="13" t="s">
        <v>88</v>
      </c>
      <c r="E277" s="13" t="s">
        <v>184</v>
      </c>
      <c r="F277" s="13"/>
      <c r="G277" s="14">
        <v>40514.3770833333</v>
      </c>
      <c r="H277" s="14"/>
      <c r="I277" s="14">
        <v>40639.612349537</v>
      </c>
      <c r="J277" s="10">
        <f t="shared" si="1"/>
        <v>125</v>
      </c>
      <c r="K277" s="13"/>
      <c r="L277" s="15">
        <v>0.0</v>
      </c>
    </row>
    <row r="278" ht="15.0" customHeight="1">
      <c r="A278" s="12" t="s">
        <v>559</v>
      </c>
      <c r="B278" s="13" t="s">
        <v>296</v>
      </c>
      <c r="C278" s="13" t="s">
        <v>23</v>
      </c>
      <c r="D278" s="13" t="s">
        <v>92</v>
      </c>
      <c r="E278" s="13" t="s">
        <v>560</v>
      </c>
      <c r="F278" s="13"/>
      <c r="G278" s="14">
        <v>40518.5222222222</v>
      </c>
      <c r="H278" s="14"/>
      <c r="I278" s="14">
        <v>40528.4439236111</v>
      </c>
      <c r="J278" s="10">
        <f t="shared" si="1"/>
        <v>10</v>
      </c>
      <c r="K278" s="13" t="s">
        <v>294</v>
      </c>
      <c r="L278" s="15">
        <v>0.0</v>
      </c>
    </row>
    <row r="279" ht="15.0" customHeight="1">
      <c r="A279" s="12" t="s">
        <v>561</v>
      </c>
      <c r="B279" s="13" t="s">
        <v>111</v>
      </c>
      <c r="C279" s="13" t="s">
        <v>23</v>
      </c>
      <c r="D279" s="13" t="s">
        <v>88</v>
      </c>
      <c r="E279" s="13" t="s">
        <v>562</v>
      </c>
      <c r="F279" s="13"/>
      <c r="G279" s="14">
        <v>40522.4805555556</v>
      </c>
      <c r="H279" s="14"/>
      <c r="I279" s="14">
        <v>40585.6500347222</v>
      </c>
      <c r="J279" s="10">
        <f t="shared" si="1"/>
        <v>63</v>
      </c>
      <c r="K279" s="13"/>
      <c r="L279" s="15">
        <v>0.0</v>
      </c>
    </row>
    <row r="280" ht="15.0" customHeight="1">
      <c r="A280" s="12" t="s">
        <v>563</v>
      </c>
      <c r="B280" s="13" t="s">
        <v>111</v>
      </c>
      <c r="C280" s="13" t="s">
        <v>23</v>
      </c>
      <c r="D280" s="13" t="s">
        <v>441</v>
      </c>
      <c r="E280" s="13" t="s">
        <v>564</v>
      </c>
      <c r="F280" s="13"/>
      <c r="G280" s="14">
        <v>40522.4979166667</v>
      </c>
      <c r="H280" s="14"/>
      <c r="I280" s="14">
        <v>40585.6531597222</v>
      </c>
      <c r="J280" s="10">
        <f t="shared" si="1"/>
        <v>63</v>
      </c>
      <c r="K280" s="13"/>
      <c r="L280" s="15">
        <v>0.0</v>
      </c>
    </row>
    <row r="281" ht="15.0" customHeight="1">
      <c r="A281" s="12" t="s">
        <v>565</v>
      </c>
      <c r="B281" s="13" t="s">
        <v>40</v>
      </c>
      <c r="C281" s="13" t="s">
        <v>23</v>
      </c>
      <c r="D281" s="13" t="s">
        <v>441</v>
      </c>
      <c r="E281" s="13" t="s">
        <v>566</v>
      </c>
      <c r="F281" s="13"/>
      <c r="G281" s="14">
        <v>40522.5229166667</v>
      </c>
      <c r="H281" s="14"/>
      <c r="I281" s="14">
        <v>40627.6174884259</v>
      </c>
      <c r="J281" s="10">
        <f t="shared" si="1"/>
        <v>105</v>
      </c>
      <c r="K281" s="13"/>
      <c r="L281" s="15">
        <v>0.0</v>
      </c>
    </row>
    <row r="282" ht="15.0" customHeight="1">
      <c r="A282" s="12" t="s">
        <v>567</v>
      </c>
      <c r="B282" s="13" t="s">
        <v>299</v>
      </c>
      <c r="C282" s="13" t="s">
        <v>23</v>
      </c>
      <c r="D282" s="13" t="s">
        <v>28</v>
      </c>
      <c r="E282" s="13" t="s">
        <v>178</v>
      </c>
      <c r="F282" s="13"/>
      <c r="G282" s="14">
        <v>40522.5520833333</v>
      </c>
      <c r="H282" s="14"/>
      <c r="I282" s="14">
        <v>40526.5296296296</v>
      </c>
      <c r="J282" s="10">
        <f t="shared" si="1"/>
        <v>4</v>
      </c>
      <c r="K282" s="13" t="s">
        <v>568</v>
      </c>
      <c r="L282" s="15">
        <v>0.0</v>
      </c>
    </row>
    <row r="283" ht="15.0" customHeight="1">
      <c r="A283" s="12" t="s">
        <v>569</v>
      </c>
      <c r="B283" s="13" t="s">
        <v>129</v>
      </c>
      <c r="C283" s="13" t="s">
        <v>23</v>
      </c>
      <c r="D283" s="13" t="s">
        <v>441</v>
      </c>
      <c r="E283" s="13" t="s">
        <v>200</v>
      </c>
      <c r="F283" s="13"/>
      <c r="G283" s="14">
        <v>40525.5180555556</v>
      </c>
      <c r="H283" s="14"/>
      <c r="I283" s="14">
        <v>40525.5180555556</v>
      </c>
      <c r="J283" s="10">
        <f t="shared" si="1"/>
        <v>0</v>
      </c>
      <c r="K283" s="13"/>
      <c r="L283" s="15">
        <v>0.0</v>
      </c>
    </row>
    <row r="284" ht="15.0" customHeight="1">
      <c r="A284" s="12" t="s">
        <v>570</v>
      </c>
      <c r="B284" s="13" t="s">
        <v>240</v>
      </c>
      <c r="C284" s="13" t="s">
        <v>23</v>
      </c>
      <c r="D284" s="13" t="s">
        <v>441</v>
      </c>
      <c r="E284" s="13" t="s">
        <v>571</v>
      </c>
      <c r="F284" s="13"/>
      <c r="G284" s="14">
        <v>40525.5673611111</v>
      </c>
      <c r="H284" s="14"/>
      <c r="I284" s="14">
        <v>40525.5673611111</v>
      </c>
      <c r="J284" s="10">
        <f t="shared" si="1"/>
        <v>0</v>
      </c>
      <c r="K284" s="13"/>
      <c r="L284" s="15">
        <v>0.0</v>
      </c>
    </row>
    <row r="285" ht="15.0" customHeight="1">
      <c r="A285" s="12" t="s">
        <v>572</v>
      </c>
      <c r="B285" s="13" t="s">
        <v>190</v>
      </c>
      <c r="C285" s="13" t="s">
        <v>23</v>
      </c>
      <c r="D285" s="13" t="s">
        <v>28</v>
      </c>
      <c r="E285" s="13" t="s">
        <v>573</v>
      </c>
      <c r="F285" s="13"/>
      <c r="G285" s="14">
        <v>40532.3868055556</v>
      </c>
      <c r="H285" s="14"/>
      <c r="I285" s="14">
        <v>40574.434537037</v>
      </c>
      <c r="J285" s="10">
        <f t="shared" si="1"/>
        <v>42</v>
      </c>
      <c r="K285" s="13" t="s">
        <v>568</v>
      </c>
      <c r="L285" s="15">
        <v>0.0</v>
      </c>
    </row>
    <row r="286" ht="15.0" customHeight="1">
      <c r="A286" s="12" t="s">
        <v>574</v>
      </c>
      <c r="B286" s="13" t="s">
        <v>296</v>
      </c>
      <c r="C286" s="13" t="s">
        <v>23</v>
      </c>
      <c r="D286" s="13" t="s">
        <v>502</v>
      </c>
      <c r="E286" s="13" t="s">
        <v>575</v>
      </c>
      <c r="F286" s="13"/>
      <c r="G286" s="14">
        <v>40532.3909722222</v>
      </c>
      <c r="H286" s="14"/>
      <c r="I286" s="14">
        <v>40571.4675462963</v>
      </c>
      <c r="J286" s="10">
        <f t="shared" si="1"/>
        <v>39</v>
      </c>
      <c r="K286" s="13" t="s">
        <v>576</v>
      </c>
      <c r="L286" s="15">
        <v>0.0</v>
      </c>
    </row>
    <row r="287" ht="15.0" customHeight="1">
      <c r="A287" s="12" t="s">
        <v>577</v>
      </c>
      <c r="B287" s="13" t="s">
        <v>58</v>
      </c>
      <c r="C287" s="13" t="s">
        <v>23</v>
      </c>
      <c r="D287" s="13" t="s">
        <v>41</v>
      </c>
      <c r="E287" s="13" t="s">
        <v>578</v>
      </c>
      <c r="F287" s="13"/>
      <c r="G287" s="14">
        <v>40541.5305555556</v>
      </c>
      <c r="H287" s="14"/>
      <c r="I287" s="14">
        <v>40585.6505555556</v>
      </c>
      <c r="J287" s="10">
        <f t="shared" si="1"/>
        <v>44</v>
      </c>
      <c r="K287" s="13"/>
      <c r="L287" s="15">
        <v>0.0</v>
      </c>
    </row>
    <row r="288" ht="15.0" customHeight="1">
      <c r="A288" s="12" t="s">
        <v>579</v>
      </c>
      <c r="B288" s="13" t="s">
        <v>156</v>
      </c>
      <c r="C288" s="13" t="s">
        <v>23</v>
      </c>
      <c r="D288" s="13" t="s">
        <v>24</v>
      </c>
      <c r="E288" s="13" t="s">
        <v>580</v>
      </c>
      <c r="F288" s="13"/>
      <c r="G288" s="14">
        <v>40541.6111111111</v>
      </c>
      <c r="H288" s="14"/>
      <c r="I288" s="14">
        <v>40585.650162037</v>
      </c>
      <c r="J288" s="10">
        <f t="shared" si="1"/>
        <v>44</v>
      </c>
      <c r="K288" s="13"/>
      <c r="L288" s="15">
        <v>0.0</v>
      </c>
    </row>
    <row r="289" ht="15.0" customHeight="1">
      <c r="A289" s="12" t="s">
        <v>581</v>
      </c>
      <c r="B289" s="13" t="s">
        <v>247</v>
      </c>
      <c r="C289" s="13" t="s">
        <v>23</v>
      </c>
      <c r="D289" s="13" t="s">
        <v>28</v>
      </c>
      <c r="E289" s="13" t="s">
        <v>582</v>
      </c>
      <c r="F289" s="13" t="s">
        <v>583</v>
      </c>
      <c r="G289" s="14">
        <v>40542.5125</v>
      </c>
      <c r="H289" s="14"/>
      <c r="I289" s="14">
        <v>40574.4367592593</v>
      </c>
      <c r="J289" s="10">
        <f t="shared" si="1"/>
        <v>32</v>
      </c>
      <c r="K289" s="13"/>
      <c r="L289" s="15">
        <v>0.0</v>
      </c>
    </row>
    <row r="290" ht="15.0" customHeight="1">
      <c r="A290" s="12" t="s">
        <v>584</v>
      </c>
      <c r="B290" s="13" t="s">
        <v>435</v>
      </c>
      <c r="C290" s="13" t="s">
        <v>23</v>
      </c>
      <c r="D290" s="13" t="s">
        <v>133</v>
      </c>
      <c r="E290" s="13" t="s">
        <v>585</v>
      </c>
      <c r="F290" s="13"/>
      <c r="G290" s="14">
        <v>40548.4444444444</v>
      </c>
      <c r="H290" s="14"/>
      <c r="I290" s="14">
        <v>40585.6496296296</v>
      </c>
      <c r="J290" s="10">
        <f t="shared" si="1"/>
        <v>37</v>
      </c>
      <c r="K290" s="13"/>
      <c r="L290" s="15">
        <v>0.0</v>
      </c>
    </row>
    <row r="291" ht="15.0" customHeight="1">
      <c r="A291" s="12" t="s">
        <v>586</v>
      </c>
      <c r="B291" s="13" t="s">
        <v>220</v>
      </c>
      <c r="C291" s="13" t="s">
        <v>23</v>
      </c>
      <c r="D291" s="13" t="s">
        <v>32</v>
      </c>
      <c r="E291" s="13" t="s">
        <v>250</v>
      </c>
      <c r="F291" s="13"/>
      <c r="G291" s="14">
        <v>40549.5180555556</v>
      </c>
      <c r="H291" s="14"/>
      <c r="I291" s="14">
        <v>40585.6523263889</v>
      </c>
      <c r="J291" s="10">
        <f t="shared" si="1"/>
        <v>36</v>
      </c>
      <c r="K291" s="13"/>
      <c r="L291" s="15">
        <v>0.0</v>
      </c>
    </row>
    <row r="292" ht="15.0" customHeight="1">
      <c r="A292" s="12" t="s">
        <v>587</v>
      </c>
      <c r="B292" s="13" t="s">
        <v>357</v>
      </c>
      <c r="C292" s="13" t="s">
        <v>23</v>
      </c>
      <c r="D292" s="13" t="s">
        <v>32</v>
      </c>
      <c r="E292" s="13" t="s">
        <v>555</v>
      </c>
      <c r="F292" s="13"/>
      <c r="G292" s="14">
        <v>40550.6395833333</v>
      </c>
      <c r="H292" s="14"/>
      <c r="I292" s="14">
        <v>40550.6496296296</v>
      </c>
      <c r="J292" s="10">
        <f t="shared" si="1"/>
        <v>0</v>
      </c>
      <c r="K292" s="13"/>
      <c r="L292" s="15">
        <v>0.0</v>
      </c>
    </row>
    <row r="293" ht="15.0" customHeight="1">
      <c r="A293" s="12" t="s">
        <v>588</v>
      </c>
      <c r="B293" s="13" t="s">
        <v>63</v>
      </c>
      <c r="C293" s="13" t="s">
        <v>23</v>
      </c>
      <c r="D293" s="13" t="s">
        <v>24</v>
      </c>
      <c r="E293" s="13" t="s">
        <v>308</v>
      </c>
      <c r="F293" s="13"/>
      <c r="G293" s="14">
        <v>40554.4944444444</v>
      </c>
      <c r="H293" s="14"/>
      <c r="I293" s="14">
        <v>40585.6512384259</v>
      </c>
      <c r="J293" s="10">
        <f t="shared" si="1"/>
        <v>31</v>
      </c>
      <c r="K293" s="13"/>
      <c r="L293" s="15">
        <v>0.0</v>
      </c>
    </row>
    <row r="294" ht="15.0" customHeight="1">
      <c r="A294" s="12" t="s">
        <v>589</v>
      </c>
      <c r="B294" s="13" t="s">
        <v>590</v>
      </c>
      <c r="C294" s="13" t="s">
        <v>23</v>
      </c>
      <c r="D294" s="13" t="s">
        <v>24</v>
      </c>
      <c r="E294" s="13" t="s">
        <v>280</v>
      </c>
      <c r="F294" s="13"/>
      <c r="G294" s="14">
        <v>40557.49375</v>
      </c>
      <c r="H294" s="14"/>
      <c r="I294" s="14">
        <v>40585.6543865741</v>
      </c>
      <c r="J294" s="10">
        <f t="shared" si="1"/>
        <v>28</v>
      </c>
      <c r="K294" s="13"/>
      <c r="L294" s="15">
        <v>0.0</v>
      </c>
    </row>
    <row r="295" ht="15.0" customHeight="1">
      <c r="A295" s="12" t="s">
        <v>591</v>
      </c>
      <c r="B295" s="13" t="s">
        <v>35</v>
      </c>
      <c r="C295" s="13" t="s">
        <v>23</v>
      </c>
      <c r="D295" s="13" t="s">
        <v>24</v>
      </c>
      <c r="E295" s="13" t="s">
        <v>250</v>
      </c>
      <c r="F295" s="13"/>
      <c r="G295" s="14">
        <v>40561.6215277778</v>
      </c>
      <c r="H295" s="14"/>
      <c r="I295" s="14">
        <v>40585.6510648148</v>
      </c>
      <c r="J295" s="10">
        <f t="shared" si="1"/>
        <v>24</v>
      </c>
      <c r="K295" s="13"/>
      <c r="L295" s="15">
        <v>0.0</v>
      </c>
    </row>
    <row r="296" ht="15.0" customHeight="1">
      <c r="A296" s="12" t="s">
        <v>592</v>
      </c>
      <c r="B296" s="13" t="s">
        <v>590</v>
      </c>
      <c r="C296" s="13" t="s">
        <v>23</v>
      </c>
      <c r="D296" s="13" t="s">
        <v>24</v>
      </c>
      <c r="E296" s="13" t="s">
        <v>255</v>
      </c>
      <c r="F296" s="13"/>
      <c r="G296" s="14">
        <v>40561.63125</v>
      </c>
      <c r="H296" s="14"/>
      <c r="I296" s="14">
        <v>40585.6515046296</v>
      </c>
      <c r="J296" s="10">
        <f t="shared" si="1"/>
        <v>24</v>
      </c>
      <c r="K296" s="13"/>
      <c r="L296" s="15">
        <v>0.0</v>
      </c>
    </row>
    <row r="297" ht="15.0" customHeight="1">
      <c r="A297" s="12" t="s">
        <v>593</v>
      </c>
      <c r="B297" s="13" t="s">
        <v>101</v>
      </c>
      <c r="C297" s="13" t="s">
        <v>23</v>
      </c>
      <c r="D297" s="13" t="s">
        <v>88</v>
      </c>
      <c r="E297" s="13" t="s">
        <v>184</v>
      </c>
      <c r="F297" s="13"/>
      <c r="G297" s="14">
        <v>40564.4576388889</v>
      </c>
      <c r="H297" s="14"/>
      <c r="I297" s="14">
        <v>40585.6547453704</v>
      </c>
      <c r="J297" s="10">
        <f t="shared" si="1"/>
        <v>21</v>
      </c>
      <c r="K297" s="13"/>
      <c r="L297" s="15">
        <v>0.0</v>
      </c>
    </row>
    <row r="298" ht="15.0" customHeight="1">
      <c r="A298" s="12" t="s">
        <v>594</v>
      </c>
      <c r="B298" s="13" t="s">
        <v>296</v>
      </c>
      <c r="C298" s="13" t="s">
        <v>23</v>
      </c>
      <c r="D298" s="13" t="s">
        <v>133</v>
      </c>
      <c r="E298" s="13" t="s">
        <v>595</v>
      </c>
      <c r="F298" s="13"/>
      <c r="G298" s="14">
        <v>40564.4826388889</v>
      </c>
      <c r="H298" s="14"/>
      <c r="I298" s="14">
        <v>40585.6539467593</v>
      </c>
      <c r="J298" s="10">
        <f t="shared" si="1"/>
        <v>21</v>
      </c>
      <c r="K298" s="13" t="s">
        <v>43</v>
      </c>
      <c r="L298" s="15">
        <v>0.0</v>
      </c>
    </row>
    <row r="299" ht="15.0" customHeight="1">
      <c r="A299" s="12" t="s">
        <v>596</v>
      </c>
      <c r="B299" s="13" t="s">
        <v>91</v>
      </c>
      <c r="C299" s="13" t="s">
        <v>23</v>
      </c>
      <c r="D299" s="13" t="s">
        <v>24</v>
      </c>
      <c r="E299" s="13" t="s">
        <v>147</v>
      </c>
      <c r="F299" s="13"/>
      <c r="G299" s="14">
        <v>40567.6138888889</v>
      </c>
      <c r="H299" s="14"/>
      <c r="I299" s="14">
        <v>40585.6485648148</v>
      </c>
      <c r="J299" s="10">
        <f t="shared" si="1"/>
        <v>18</v>
      </c>
      <c r="K299" s="13"/>
      <c r="L299" s="15">
        <v>0.0</v>
      </c>
    </row>
    <row r="300" ht="15.0" customHeight="1">
      <c r="A300" s="12" t="s">
        <v>597</v>
      </c>
      <c r="B300" s="13" t="s">
        <v>27</v>
      </c>
      <c r="C300" s="13" t="s">
        <v>23</v>
      </c>
      <c r="D300" s="13" t="s">
        <v>28</v>
      </c>
      <c r="E300" s="13" t="s">
        <v>598</v>
      </c>
      <c r="F300" s="13"/>
      <c r="G300" s="14">
        <v>40567.6166666667</v>
      </c>
      <c r="H300" s="14"/>
      <c r="I300" s="14">
        <v>40577.4677199074</v>
      </c>
      <c r="J300" s="10">
        <f t="shared" si="1"/>
        <v>10</v>
      </c>
      <c r="K300" s="13" t="s">
        <v>568</v>
      </c>
      <c r="L300" s="15">
        <v>0.0</v>
      </c>
    </row>
    <row r="301" ht="15.0" customHeight="1">
      <c r="A301" s="12" t="s">
        <v>599</v>
      </c>
      <c r="B301" s="13" t="s">
        <v>154</v>
      </c>
      <c r="C301" s="13" t="s">
        <v>23</v>
      </c>
      <c r="D301" s="13" t="s">
        <v>32</v>
      </c>
      <c r="E301" s="13" t="s">
        <v>250</v>
      </c>
      <c r="F301" s="13"/>
      <c r="G301" s="14">
        <v>40567.6451388889</v>
      </c>
      <c r="H301" s="14"/>
      <c r="I301" s="14">
        <v>40585.6507523148</v>
      </c>
      <c r="J301" s="10">
        <f t="shared" si="1"/>
        <v>18</v>
      </c>
      <c r="K301" s="13"/>
      <c r="L301" s="15">
        <v>0.0</v>
      </c>
    </row>
    <row r="302" ht="15.0" customHeight="1">
      <c r="A302" s="12" t="s">
        <v>600</v>
      </c>
      <c r="B302" s="13" t="s">
        <v>48</v>
      </c>
      <c r="C302" s="13" t="s">
        <v>23</v>
      </c>
      <c r="D302" s="13" t="s">
        <v>24</v>
      </c>
      <c r="E302" s="13" t="s">
        <v>237</v>
      </c>
      <c r="F302" s="13"/>
      <c r="G302" s="14">
        <v>40569.6631944444</v>
      </c>
      <c r="H302" s="14"/>
      <c r="I302" s="14">
        <v>40585.6518518519</v>
      </c>
      <c r="J302" s="10">
        <f t="shared" si="1"/>
        <v>16</v>
      </c>
      <c r="K302" s="13"/>
      <c r="L302" s="15">
        <v>0.0</v>
      </c>
    </row>
    <row r="303" ht="15.0" customHeight="1">
      <c r="A303" s="12" t="s">
        <v>601</v>
      </c>
      <c r="B303" s="13" t="s">
        <v>296</v>
      </c>
      <c r="C303" s="13" t="s">
        <v>23</v>
      </c>
      <c r="D303" s="13" t="s">
        <v>502</v>
      </c>
      <c r="E303" s="13" t="s">
        <v>602</v>
      </c>
      <c r="F303" s="13"/>
      <c r="G303" s="14">
        <v>40574.4916666667</v>
      </c>
      <c r="H303" s="14"/>
      <c r="I303" s="14">
        <v>40574.4916666667</v>
      </c>
      <c r="J303" s="10">
        <f t="shared" si="1"/>
        <v>0</v>
      </c>
      <c r="K303" s="13" t="s">
        <v>603</v>
      </c>
      <c r="L303" s="15">
        <v>0.0</v>
      </c>
    </row>
    <row r="304" ht="15.0" customHeight="1">
      <c r="A304" s="12" t="s">
        <v>604</v>
      </c>
      <c r="B304" s="13" t="s">
        <v>58</v>
      </c>
      <c r="C304" s="13" t="s">
        <v>23</v>
      </c>
      <c r="D304" s="13" t="s">
        <v>28</v>
      </c>
      <c r="E304" s="13" t="s">
        <v>178</v>
      </c>
      <c r="F304" s="13"/>
      <c r="G304" s="14">
        <v>40581.4715277778</v>
      </c>
      <c r="H304" s="14"/>
      <c r="I304" s="14">
        <v>40633.661412037</v>
      </c>
      <c r="J304" s="10">
        <f t="shared" si="1"/>
        <v>52</v>
      </c>
      <c r="K304" s="13" t="s">
        <v>568</v>
      </c>
      <c r="L304" s="15">
        <v>0.0</v>
      </c>
    </row>
    <row r="305" ht="15.0" customHeight="1">
      <c r="A305" s="12" t="s">
        <v>605</v>
      </c>
      <c r="B305" s="13" t="s">
        <v>58</v>
      </c>
      <c r="C305" s="13" t="s">
        <v>23</v>
      </c>
      <c r="D305" s="13" t="s">
        <v>32</v>
      </c>
      <c r="E305" s="13" t="s">
        <v>606</v>
      </c>
      <c r="F305" s="13"/>
      <c r="G305" s="14">
        <v>40582.6270833333</v>
      </c>
      <c r="H305" s="14"/>
      <c r="I305" s="14">
        <v>40585.6494560185</v>
      </c>
      <c r="J305" s="10">
        <f t="shared" si="1"/>
        <v>3</v>
      </c>
      <c r="K305" s="13"/>
      <c r="L305" s="15">
        <v>0.0</v>
      </c>
    </row>
    <row r="306" ht="15.0" customHeight="1">
      <c r="A306" s="12" t="s">
        <v>607</v>
      </c>
      <c r="B306" s="13" t="s">
        <v>554</v>
      </c>
      <c r="C306" s="13" t="s">
        <v>23</v>
      </c>
      <c r="D306" s="13" t="s">
        <v>24</v>
      </c>
      <c r="E306" s="13" t="s">
        <v>608</v>
      </c>
      <c r="F306" s="13"/>
      <c r="G306" s="14">
        <v>40583.4083333333</v>
      </c>
      <c r="H306" s="14"/>
      <c r="I306" s="14">
        <v>40627.6164699074</v>
      </c>
      <c r="J306" s="10">
        <f t="shared" si="1"/>
        <v>44</v>
      </c>
      <c r="K306" s="13"/>
      <c r="L306" s="15">
        <v>0.0</v>
      </c>
    </row>
    <row r="307" ht="15.0" customHeight="1">
      <c r="A307" s="12" t="s">
        <v>609</v>
      </c>
      <c r="B307" s="13" t="s">
        <v>214</v>
      </c>
      <c r="C307" s="13" t="s">
        <v>23</v>
      </c>
      <c r="D307" s="13" t="s">
        <v>24</v>
      </c>
      <c r="E307" s="13" t="s">
        <v>255</v>
      </c>
      <c r="F307" s="13"/>
      <c r="G307" s="14">
        <v>40583.4576388889</v>
      </c>
      <c r="H307" s="14"/>
      <c r="I307" s="14">
        <v>40627.6181828704</v>
      </c>
      <c r="J307" s="10">
        <f t="shared" si="1"/>
        <v>44</v>
      </c>
      <c r="K307" s="13"/>
      <c r="L307" s="15">
        <v>0.0</v>
      </c>
    </row>
    <row r="308" ht="15.0" customHeight="1">
      <c r="A308" s="12" t="s">
        <v>610</v>
      </c>
      <c r="B308" s="13" t="s">
        <v>190</v>
      </c>
      <c r="C308" s="13" t="s">
        <v>23</v>
      </c>
      <c r="D308" s="13" t="s">
        <v>24</v>
      </c>
      <c r="E308" s="13" t="s">
        <v>611</v>
      </c>
      <c r="F308" s="13"/>
      <c r="G308" s="14">
        <v>40588.6138888889</v>
      </c>
      <c r="H308" s="14"/>
      <c r="I308" s="14">
        <v>40598.6527777778</v>
      </c>
      <c r="J308" s="10">
        <f t="shared" si="1"/>
        <v>10</v>
      </c>
      <c r="K308" s="13"/>
      <c r="L308" s="15">
        <v>0.0</v>
      </c>
    </row>
    <row r="309" ht="15.0" customHeight="1">
      <c r="A309" s="12" t="s">
        <v>612</v>
      </c>
      <c r="B309" s="13" t="s">
        <v>144</v>
      </c>
      <c r="C309" s="13" t="s">
        <v>23</v>
      </c>
      <c r="D309" s="13" t="s">
        <v>133</v>
      </c>
      <c r="E309" s="13" t="s">
        <v>163</v>
      </c>
      <c r="F309" s="13"/>
      <c r="G309" s="14">
        <v>40590.6493055556</v>
      </c>
      <c r="H309" s="14"/>
      <c r="I309" s="14">
        <v>40627.6184606481</v>
      </c>
      <c r="J309" s="10">
        <f t="shared" si="1"/>
        <v>37</v>
      </c>
      <c r="K309" s="13"/>
      <c r="L309" s="15">
        <v>0.0</v>
      </c>
    </row>
    <row r="310" ht="15.0" customHeight="1">
      <c r="A310" s="12" t="s">
        <v>613</v>
      </c>
      <c r="B310" s="13" t="s">
        <v>104</v>
      </c>
      <c r="C310" s="13" t="s">
        <v>23</v>
      </c>
      <c r="D310" s="13" t="s">
        <v>24</v>
      </c>
      <c r="E310" s="13" t="s">
        <v>614</v>
      </c>
      <c r="F310" s="13"/>
      <c r="G310" s="14">
        <v>40598.6</v>
      </c>
      <c r="H310" s="14"/>
      <c r="I310" s="14">
        <v>40627.6186805556</v>
      </c>
      <c r="J310" s="10">
        <f t="shared" si="1"/>
        <v>29</v>
      </c>
      <c r="K310" s="13"/>
      <c r="L310" s="15">
        <v>0.0</v>
      </c>
    </row>
    <row r="311" ht="15.0" customHeight="1">
      <c r="A311" s="12" t="s">
        <v>615</v>
      </c>
      <c r="B311" s="13" t="s">
        <v>165</v>
      </c>
      <c r="C311" s="13" t="s">
        <v>23</v>
      </c>
      <c r="D311" s="13" t="s">
        <v>24</v>
      </c>
      <c r="E311" s="13" t="s">
        <v>616</v>
      </c>
      <c r="F311" s="13"/>
      <c r="G311" s="14">
        <v>40598.6118055556</v>
      </c>
      <c r="H311" s="14"/>
      <c r="I311" s="14">
        <v>40627.6208912037</v>
      </c>
      <c r="J311" s="10">
        <f t="shared" si="1"/>
        <v>29</v>
      </c>
      <c r="K311" s="13"/>
      <c r="L311" s="15">
        <v>0.0</v>
      </c>
    </row>
    <row r="312" ht="15.0" customHeight="1">
      <c r="A312" s="12" t="s">
        <v>617</v>
      </c>
      <c r="B312" s="13" t="s">
        <v>99</v>
      </c>
      <c r="C312" s="13" t="s">
        <v>23</v>
      </c>
      <c r="D312" s="13" t="s">
        <v>41</v>
      </c>
      <c r="E312" s="13" t="s">
        <v>618</v>
      </c>
      <c r="F312" s="13"/>
      <c r="G312" s="14">
        <v>40598.6541666667</v>
      </c>
      <c r="H312" s="14"/>
      <c r="I312" s="14">
        <v>40633.8015509259</v>
      </c>
      <c r="J312" s="10">
        <f t="shared" si="1"/>
        <v>35</v>
      </c>
      <c r="K312" s="13" t="s">
        <v>619</v>
      </c>
      <c r="L312" s="15">
        <v>0.0</v>
      </c>
    </row>
    <row r="313" ht="15.0" customHeight="1">
      <c r="A313" s="12" t="s">
        <v>620</v>
      </c>
      <c r="B313" s="13" t="s">
        <v>165</v>
      </c>
      <c r="C313" s="13" t="s">
        <v>23</v>
      </c>
      <c r="D313" s="13" t="s">
        <v>24</v>
      </c>
      <c r="E313" s="13" t="s">
        <v>621</v>
      </c>
      <c r="F313" s="13"/>
      <c r="G313" s="14">
        <v>40598.6604166667</v>
      </c>
      <c r="H313" s="14"/>
      <c r="I313" s="14">
        <v>40686.6658564815</v>
      </c>
      <c r="J313" s="10">
        <f t="shared" si="1"/>
        <v>88</v>
      </c>
      <c r="K313" s="13" t="s">
        <v>619</v>
      </c>
      <c r="L313" s="15">
        <v>0.0</v>
      </c>
    </row>
    <row r="314" ht="15.0" customHeight="1">
      <c r="A314" s="12" t="s">
        <v>622</v>
      </c>
      <c r="B314" s="13" t="s">
        <v>138</v>
      </c>
      <c r="C314" s="13" t="s">
        <v>23</v>
      </c>
      <c r="D314" s="13" t="s">
        <v>36</v>
      </c>
      <c r="E314" s="13" t="s">
        <v>623</v>
      </c>
      <c r="F314" s="13"/>
      <c r="G314" s="14">
        <v>40599.3451388889</v>
      </c>
      <c r="H314" s="14"/>
      <c r="I314" s="14">
        <v>40648.4996527778</v>
      </c>
      <c r="J314" s="10">
        <f t="shared" si="1"/>
        <v>49</v>
      </c>
      <c r="K314" s="13" t="s">
        <v>619</v>
      </c>
      <c r="L314" s="15">
        <v>0.0</v>
      </c>
    </row>
    <row r="315" ht="15.0" customHeight="1">
      <c r="A315" s="12" t="s">
        <v>624</v>
      </c>
      <c r="B315" s="13" t="s">
        <v>180</v>
      </c>
      <c r="C315" s="13" t="s">
        <v>23</v>
      </c>
      <c r="D315" s="13" t="s">
        <v>36</v>
      </c>
      <c r="E315" s="13" t="s">
        <v>625</v>
      </c>
      <c r="F315" s="13"/>
      <c r="G315" s="14">
        <v>40599.35</v>
      </c>
      <c r="H315" s="14"/>
      <c r="I315" s="14">
        <v>40686.6662962963</v>
      </c>
      <c r="J315" s="10">
        <f t="shared" si="1"/>
        <v>87</v>
      </c>
      <c r="K315" s="13" t="s">
        <v>619</v>
      </c>
      <c r="L315" s="15">
        <v>0.0</v>
      </c>
    </row>
    <row r="316" ht="15.0" customHeight="1">
      <c r="A316" s="12" t="s">
        <v>626</v>
      </c>
      <c r="B316" s="13" t="s">
        <v>240</v>
      </c>
      <c r="C316" s="13" t="s">
        <v>23</v>
      </c>
      <c r="D316" s="13" t="s">
        <v>41</v>
      </c>
      <c r="E316" s="13" t="s">
        <v>627</v>
      </c>
      <c r="F316" s="13"/>
      <c r="G316" s="14">
        <v>40599.3534722222</v>
      </c>
      <c r="H316" s="14"/>
      <c r="I316" s="14">
        <v>40686.6664930556</v>
      </c>
      <c r="J316" s="10">
        <f t="shared" si="1"/>
        <v>87</v>
      </c>
      <c r="K316" s="13" t="s">
        <v>619</v>
      </c>
      <c r="L316" s="15">
        <v>0.0</v>
      </c>
    </row>
    <row r="317" ht="15.0" customHeight="1">
      <c r="A317" s="12" t="s">
        <v>628</v>
      </c>
      <c r="B317" s="13" t="s">
        <v>518</v>
      </c>
      <c r="C317" s="13" t="s">
        <v>23</v>
      </c>
      <c r="D317" s="13" t="s">
        <v>24</v>
      </c>
      <c r="E317" s="13" t="s">
        <v>629</v>
      </c>
      <c r="F317" s="13"/>
      <c r="G317" s="14">
        <v>40599.3576388889</v>
      </c>
      <c r="H317" s="14"/>
      <c r="I317" s="14">
        <v>40686.6646527778</v>
      </c>
      <c r="J317" s="10">
        <f t="shared" si="1"/>
        <v>87</v>
      </c>
      <c r="K317" s="13" t="s">
        <v>619</v>
      </c>
      <c r="L317" s="15">
        <v>0.0</v>
      </c>
    </row>
    <row r="318" ht="15.0" customHeight="1">
      <c r="A318" s="12" t="s">
        <v>630</v>
      </c>
      <c r="B318" s="13" t="s">
        <v>518</v>
      </c>
      <c r="C318" s="13" t="s">
        <v>23</v>
      </c>
      <c r="D318" s="13" t="s">
        <v>49</v>
      </c>
      <c r="E318" s="13" t="s">
        <v>631</v>
      </c>
      <c r="F318" s="13"/>
      <c r="G318" s="14">
        <v>40599.3583333333</v>
      </c>
      <c r="H318" s="14"/>
      <c r="I318" s="14">
        <v>40686.6647569444</v>
      </c>
      <c r="J318" s="10">
        <f t="shared" si="1"/>
        <v>87</v>
      </c>
      <c r="K318" s="13" t="s">
        <v>619</v>
      </c>
      <c r="L318" s="15">
        <v>0.0</v>
      </c>
    </row>
    <row r="319" ht="15.0" customHeight="1">
      <c r="A319" s="12" t="s">
        <v>632</v>
      </c>
      <c r="B319" s="13" t="s">
        <v>518</v>
      </c>
      <c r="C319" s="13" t="s">
        <v>23</v>
      </c>
      <c r="D319" s="13" t="s">
        <v>36</v>
      </c>
      <c r="E319" s="13" t="s">
        <v>633</v>
      </c>
      <c r="F319" s="13"/>
      <c r="G319" s="14">
        <v>40599.3590277778</v>
      </c>
      <c r="H319" s="14"/>
      <c r="I319" s="14">
        <v>40686.665</v>
      </c>
      <c r="J319" s="10">
        <f t="shared" si="1"/>
        <v>87</v>
      </c>
      <c r="K319" s="13" t="s">
        <v>619</v>
      </c>
      <c r="L319" s="15">
        <v>0.0</v>
      </c>
    </row>
    <row r="320" ht="15.0" customHeight="1">
      <c r="A320" s="12" t="s">
        <v>634</v>
      </c>
      <c r="B320" s="13" t="s">
        <v>518</v>
      </c>
      <c r="C320" s="13" t="s">
        <v>23</v>
      </c>
      <c r="D320" s="13" t="s">
        <v>92</v>
      </c>
      <c r="E320" s="13" t="s">
        <v>635</v>
      </c>
      <c r="F320" s="13"/>
      <c r="G320" s="14">
        <v>40599.3611111111</v>
      </c>
      <c r="H320" s="14"/>
      <c r="I320" s="14">
        <v>40686.6651157407</v>
      </c>
      <c r="J320" s="10">
        <f t="shared" si="1"/>
        <v>87</v>
      </c>
      <c r="K320" s="13" t="s">
        <v>619</v>
      </c>
      <c r="L320" s="15">
        <v>0.0</v>
      </c>
    </row>
    <row r="321" ht="15.0" customHeight="1">
      <c r="A321" s="12" t="s">
        <v>636</v>
      </c>
      <c r="B321" s="13" t="s">
        <v>357</v>
      </c>
      <c r="C321" s="13" t="s">
        <v>23</v>
      </c>
      <c r="D321" s="13" t="s">
        <v>36</v>
      </c>
      <c r="E321" s="13" t="s">
        <v>637</v>
      </c>
      <c r="F321" s="13"/>
      <c r="G321" s="14">
        <v>40599.3701388889</v>
      </c>
      <c r="H321" s="14"/>
      <c r="I321" s="14">
        <v>40686.6656134259</v>
      </c>
      <c r="J321" s="10">
        <f t="shared" si="1"/>
        <v>87</v>
      </c>
      <c r="K321" s="13" t="s">
        <v>619</v>
      </c>
      <c r="L321" s="15">
        <v>0.0</v>
      </c>
    </row>
    <row r="322" ht="15.0" customHeight="1">
      <c r="A322" s="12" t="s">
        <v>638</v>
      </c>
      <c r="B322" s="13" t="s">
        <v>590</v>
      </c>
      <c r="C322" s="13" t="s">
        <v>23</v>
      </c>
      <c r="D322" s="13" t="s">
        <v>36</v>
      </c>
      <c r="E322" s="13" t="s">
        <v>639</v>
      </c>
      <c r="F322" s="13"/>
      <c r="G322" s="14">
        <v>40599.4423611111</v>
      </c>
      <c r="H322" s="14"/>
      <c r="I322" s="14">
        <v>40686.667025463</v>
      </c>
      <c r="J322" s="10">
        <f t="shared" si="1"/>
        <v>87</v>
      </c>
      <c r="K322" s="13" t="s">
        <v>619</v>
      </c>
      <c r="L322" s="15">
        <v>0.0</v>
      </c>
    </row>
    <row r="323" ht="15.0" customHeight="1">
      <c r="A323" s="12" t="s">
        <v>640</v>
      </c>
      <c r="B323" s="13" t="s">
        <v>247</v>
      </c>
      <c r="C323" s="13" t="s">
        <v>23</v>
      </c>
      <c r="D323" s="13" t="s">
        <v>24</v>
      </c>
      <c r="E323" s="13" t="s">
        <v>641</v>
      </c>
      <c r="F323" s="13"/>
      <c r="G323" s="14">
        <v>40599.4458333333</v>
      </c>
      <c r="H323" s="14"/>
      <c r="I323" s="14">
        <v>40686.6671527778</v>
      </c>
      <c r="J323" s="10">
        <f t="shared" si="1"/>
        <v>87</v>
      </c>
      <c r="K323" s="13" t="s">
        <v>619</v>
      </c>
      <c r="L323" s="15">
        <v>0.0</v>
      </c>
    </row>
    <row r="324" ht="15.0" customHeight="1">
      <c r="A324" s="12" t="s">
        <v>642</v>
      </c>
      <c r="B324" s="13" t="s">
        <v>190</v>
      </c>
      <c r="C324" s="13" t="s">
        <v>23</v>
      </c>
      <c r="D324" s="13" t="s">
        <v>24</v>
      </c>
      <c r="E324" s="13" t="s">
        <v>643</v>
      </c>
      <c r="F324" s="13"/>
      <c r="G324" s="14">
        <v>40599.4465277778</v>
      </c>
      <c r="H324" s="14"/>
      <c r="I324" s="14">
        <v>40686.6673148148</v>
      </c>
      <c r="J324" s="10">
        <f t="shared" si="1"/>
        <v>87</v>
      </c>
      <c r="K324" s="13" t="s">
        <v>619</v>
      </c>
      <c r="L324" s="15">
        <v>0.0</v>
      </c>
    </row>
    <row r="325" ht="15.0" customHeight="1">
      <c r="A325" s="12" t="s">
        <v>644</v>
      </c>
      <c r="B325" s="13" t="s">
        <v>645</v>
      </c>
      <c r="C325" s="13" t="s">
        <v>23</v>
      </c>
      <c r="D325" s="13" t="s">
        <v>41</v>
      </c>
      <c r="E325" s="13" t="s">
        <v>646</v>
      </c>
      <c r="F325" s="13"/>
      <c r="G325" s="14">
        <v>40599.4479166667</v>
      </c>
      <c r="H325" s="14"/>
      <c r="I325" s="14">
        <v>40686.6640856481</v>
      </c>
      <c r="J325" s="10">
        <f t="shared" si="1"/>
        <v>87</v>
      </c>
      <c r="K325" s="13" t="s">
        <v>619</v>
      </c>
      <c r="L325" s="15">
        <v>0.0</v>
      </c>
    </row>
    <row r="326" ht="15.0" customHeight="1">
      <c r="A326" s="12" t="s">
        <v>647</v>
      </c>
      <c r="B326" s="13" t="s">
        <v>645</v>
      </c>
      <c r="C326" s="13" t="s">
        <v>23</v>
      </c>
      <c r="D326" s="13" t="s">
        <v>24</v>
      </c>
      <c r="E326" s="13" t="s">
        <v>648</v>
      </c>
      <c r="F326" s="13"/>
      <c r="G326" s="14">
        <v>40599.4493055556</v>
      </c>
      <c r="H326" s="14"/>
      <c r="I326" s="14">
        <v>40686.6643171296</v>
      </c>
      <c r="J326" s="10">
        <f t="shared" si="1"/>
        <v>87</v>
      </c>
      <c r="K326" s="13" t="s">
        <v>619</v>
      </c>
      <c r="L326" s="15">
        <v>0.0</v>
      </c>
    </row>
    <row r="327" ht="15.0" customHeight="1">
      <c r="A327" s="12" t="s">
        <v>649</v>
      </c>
      <c r="B327" s="13" t="s">
        <v>645</v>
      </c>
      <c r="C327" s="13" t="s">
        <v>23</v>
      </c>
      <c r="D327" s="13" t="s">
        <v>133</v>
      </c>
      <c r="E327" s="13" t="s">
        <v>650</v>
      </c>
      <c r="F327" s="13"/>
      <c r="G327" s="14">
        <v>40599.45</v>
      </c>
      <c r="H327" s="14"/>
      <c r="I327" s="14">
        <v>40686.6644328704</v>
      </c>
      <c r="J327" s="10">
        <f t="shared" si="1"/>
        <v>87</v>
      </c>
      <c r="K327" s="13" t="s">
        <v>619</v>
      </c>
      <c r="L327" s="15">
        <v>0.0</v>
      </c>
    </row>
    <row r="328" ht="15.0" customHeight="1">
      <c r="A328" s="12" t="s">
        <v>651</v>
      </c>
      <c r="B328" s="13" t="s">
        <v>522</v>
      </c>
      <c r="C328" s="13" t="s">
        <v>23</v>
      </c>
      <c r="D328" s="13" t="s">
        <v>49</v>
      </c>
      <c r="E328" s="13" t="s">
        <v>652</v>
      </c>
      <c r="F328" s="13"/>
      <c r="G328" s="14">
        <v>40599.4513888889</v>
      </c>
      <c r="H328" s="14"/>
      <c r="I328" s="14">
        <v>40686.665462963</v>
      </c>
      <c r="J328" s="10">
        <f t="shared" si="1"/>
        <v>87</v>
      </c>
      <c r="K328" s="13" t="s">
        <v>619</v>
      </c>
      <c r="L328" s="15">
        <v>0.0</v>
      </c>
    </row>
    <row r="329" ht="15.0" customHeight="1">
      <c r="A329" s="12" t="s">
        <v>653</v>
      </c>
      <c r="B329" s="13" t="s">
        <v>214</v>
      </c>
      <c r="C329" s="13" t="s">
        <v>23</v>
      </c>
      <c r="D329" s="13" t="s">
        <v>36</v>
      </c>
      <c r="E329" s="13" t="s">
        <v>654</v>
      </c>
      <c r="F329" s="13"/>
      <c r="G329" s="14">
        <v>40599.4527777778</v>
      </c>
      <c r="H329" s="14"/>
      <c r="I329" s="14">
        <v>40686.6653125</v>
      </c>
      <c r="J329" s="10">
        <f t="shared" si="1"/>
        <v>87</v>
      </c>
      <c r="K329" s="13" t="s">
        <v>619</v>
      </c>
      <c r="L329" s="15">
        <v>0.0</v>
      </c>
    </row>
    <row r="330" ht="15.0" customHeight="1">
      <c r="A330" s="12" t="s">
        <v>655</v>
      </c>
      <c r="B330" s="13" t="s">
        <v>104</v>
      </c>
      <c r="C330" s="13" t="s">
        <v>23</v>
      </c>
      <c r="D330" s="13" t="s">
        <v>41</v>
      </c>
      <c r="E330" s="13" t="s">
        <v>656</v>
      </c>
      <c r="F330" s="13"/>
      <c r="G330" s="14">
        <v>40599.6097222222</v>
      </c>
      <c r="H330" s="14"/>
      <c r="I330" s="14">
        <v>40686.6659837963</v>
      </c>
      <c r="J330" s="10">
        <f t="shared" si="1"/>
        <v>87</v>
      </c>
      <c r="K330" s="13" t="s">
        <v>619</v>
      </c>
      <c r="L330" s="15">
        <v>0.0</v>
      </c>
    </row>
    <row r="331" ht="15.0" customHeight="1">
      <c r="A331" s="12" t="s">
        <v>657</v>
      </c>
      <c r="B331" s="13" t="s">
        <v>123</v>
      </c>
      <c r="C331" s="13" t="s">
        <v>23</v>
      </c>
      <c r="D331" s="13" t="s">
        <v>24</v>
      </c>
      <c r="E331" s="13" t="s">
        <v>237</v>
      </c>
      <c r="F331" s="13"/>
      <c r="G331" s="14">
        <v>40602.4506944444</v>
      </c>
      <c r="H331" s="14"/>
      <c r="I331" s="14">
        <v>40641.4632175926</v>
      </c>
      <c r="J331" s="10">
        <f t="shared" si="1"/>
        <v>39</v>
      </c>
      <c r="K331" s="13"/>
      <c r="L331" s="15">
        <v>0.0</v>
      </c>
    </row>
    <row r="332" ht="15.0" customHeight="1">
      <c r="A332" s="12" t="s">
        <v>658</v>
      </c>
      <c r="B332" s="13" t="s">
        <v>247</v>
      </c>
      <c r="C332" s="13" t="s">
        <v>23</v>
      </c>
      <c r="D332" s="13" t="s">
        <v>24</v>
      </c>
      <c r="E332" s="13" t="s">
        <v>255</v>
      </c>
      <c r="F332" s="13"/>
      <c r="G332" s="14">
        <v>40609.4444444444</v>
      </c>
      <c r="H332" s="14"/>
      <c r="I332" s="14">
        <v>40641.4634027778</v>
      </c>
      <c r="J332" s="10">
        <f t="shared" si="1"/>
        <v>32</v>
      </c>
      <c r="K332" s="13"/>
      <c r="L332" s="15">
        <v>0.0</v>
      </c>
    </row>
    <row r="333" ht="15.0" customHeight="1">
      <c r="A333" s="12" t="s">
        <v>659</v>
      </c>
      <c r="B333" s="13" t="s">
        <v>87</v>
      </c>
      <c r="C333" s="13" t="s">
        <v>23</v>
      </c>
      <c r="D333" s="13" t="s">
        <v>24</v>
      </c>
      <c r="E333" s="13" t="s">
        <v>147</v>
      </c>
      <c r="F333" s="13"/>
      <c r="G333" s="14">
        <v>40611.4715277778</v>
      </c>
      <c r="H333" s="14"/>
      <c r="I333" s="14">
        <v>40686.6624074074</v>
      </c>
      <c r="J333" s="10">
        <f t="shared" si="1"/>
        <v>75</v>
      </c>
      <c r="K333" s="13"/>
      <c r="L333" s="15">
        <v>0.0</v>
      </c>
    </row>
    <row r="334" ht="15.0" customHeight="1">
      <c r="A334" s="12" t="s">
        <v>660</v>
      </c>
      <c r="B334" s="13" t="s">
        <v>661</v>
      </c>
      <c r="C334" s="13" t="s">
        <v>23</v>
      </c>
      <c r="D334" s="13" t="s">
        <v>24</v>
      </c>
      <c r="E334" s="13" t="s">
        <v>232</v>
      </c>
      <c r="F334" s="13"/>
      <c r="G334" s="14">
        <v>40612.4472222222</v>
      </c>
      <c r="H334" s="14"/>
      <c r="I334" s="14">
        <v>40648.4993981481</v>
      </c>
      <c r="J334" s="10">
        <f t="shared" si="1"/>
        <v>36</v>
      </c>
      <c r="K334" s="13"/>
      <c r="L334" s="15">
        <v>0.0</v>
      </c>
    </row>
    <row r="335" ht="15.0" customHeight="1">
      <c r="A335" s="12" t="s">
        <v>662</v>
      </c>
      <c r="B335" s="13" t="s">
        <v>156</v>
      </c>
      <c r="C335" s="13" t="s">
        <v>23</v>
      </c>
      <c r="D335" s="13" t="s">
        <v>24</v>
      </c>
      <c r="E335" s="13" t="s">
        <v>237</v>
      </c>
      <c r="F335" s="13"/>
      <c r="G335" s="14">
        <v>40616.3833333333</v>
      </c>
      <c r="H335" s="14"/>
      <c r="I335" s="14">
        <v>40662.6704976852</v>
      </c>
      <c r="J335" s="10">
        <f t="shared" si="1"/>
        <v>46</v>
      </c>
      <c r="K335" s="13"/>
      <c r="L335" s="15">
        <v>0.0</v>
      </c>
    </row>
    <row r="336" ht="15.0" customHeight="1">
      <c r="A336" s="12" t="s">
        <v>663</v>
      </c>
      <c r="B336" s="13" t="s">
        <v>27</v>
      </c>
      <c r="C336" s="13" t="s">
        <v>23</v>
      </c>
      <c r="D336" s="13" t="s">
        <v>24</v>
      </c>
      <c r="E336" s="13" t="s">
        <v>664</v>
      </c>
      <c r="F336" s="13"/>
      <c r="G336" s="14">
        <v>40617.4215277778</v>
      </c>
      <c r="H336" s="14"/>
      <c r="I336" s="14">
        <v>40648.5011689815</v>
      </c>
      <c r="J336" s="10">
        <f t="shared" si="1"/>
        <v>31</v>
      </c>
      <c r="K336" s="13"/>
      <c r="L336" s="15">
        <v>0.0</v>
      </c>
    </row>
    <row r="337" ht="15.0" customHeight="1">
      <c r="A337" s="12" t="s">
        <v>665</v>
      </c>
      <c r="B337" s="13" t="s">
        <v>104</v>
      </c>
      <c r="C337" s="13" t="s">
        <v>23</v>
      </c>
      <c r="D337" s="13" t="s">
        <v>41</v>
      </c>
      <c r="E337" s="13" t="s">
        <v>666</v>
      </c>
      <c r="F337" s="13"/>
      <c r="G337" s="14">
        <v>40624.375</v>
      </c>
      <c r="H337" s="14"/>
      <c r="I337" s="14">
        <v>40648.4961342593</v>
      </c>
      <c r="J337" s="10">
        <f t="shared" si="1"/>
        <v>24</v>
      </c>
      <c r="K337" s="13"/>
      <c r="L337" s="15">
        <v>0.0</v>
      </c>
    </row>
    <row r="338" ht="15.0" customHeight="1">
      <c r="A338" s="12" t="s">
        <v>667</v>
      </c>
      <c r="B338" s="13" t="s">
        <v>104</v>
      </c>
      <c r="C338" s="13" t="s">
        <v>23</v>
      </c>
      <c r="D338" s="13" t="s">
        <v>41</v>
      </c>
      <c r="E338" s="13" t="s">
        <v>668</v>
      </c>
      <c r="F338" s="13"/>
      <c r="G338" s="14">
        <v>40624.3770833333</v>
      </c>
      <c r="H338" s="14"/>
      <c r="I338" s="14">
        <v>40648.4959953704</v>
      </c>
      <c r="J338" s="10">
        <f t="shared" si="1"/>
        <v>24</v>
      </c>
      <c r="K338" s="13"/>
      <c r="L338" s="15">
        <v>0.0</v>
      </c>
    </row>
    <row r="339" ht="15.0" customHeight="1">
      <c r="A339" s="12" t="s">
        <v>669</v>
      </c>
      <c r="B339" s="13" t="s">
        <v>180</v>
      </c>
      <c r="C339" s="13" t="s">
        <v>23</v>
      </c>
      <c r="D339" s="13" t="s">
        <v>24</v>
      </c>
      <c r="E339" s="13" t="s">
        <v>670</v>
      </c>
      <c r="F339" s="13"/>
      <c r="G339" s="14">
        <v>40624.3791666667</v>
      </c>
      <c r="H339" s="14"/>
      <c r="I339" s="14">
        <v>40648.4980208333</v>
      </c>
      <c r="J339" s="10">
        <f t="shared" si="1"/>
        <v>24</v>
      </c>
      <c r="K339" s="13"/>
      <c r="L339" s="15">
        <v>0.0</v>
      </c>
    </row>
    <row r="340" ht="15.0" customHeight="1">
      <c r="A340" s="12" t="s">
        <v>671</v>
      </c>
      <c r="B340" s="13" t="s">
        <v>518</v>
      </c>
      <c r="C340" s="13" t="s">
        <v>23</v>
      </c>
      <c r="D340" s="13" t="s">
        <v>92</v>
      </c>
      <c r="E340" s="13" t="s">
        <v>672</v>
      </c>
      <c r="F340" s="13"/>
      <c r="G340" s="14">
        <v>40624.4631944444</v>
      </c>
      <c r="H340" s="14"/>
      <c r="I340" s="14">
        <v>40648.4967361111</v>
      </c>
      <c r="J340" s="10">
        <f t="shared" si="1"/>
        <v>24</v>
      </c>
      <c r="K340" s="13"/>
      <c r="L340" s="15">
        <v>0.0</v>
      </c>
    </row>
    <row r="341" ht="15.0" customHeight="1">
      <c r="A341" s="12" t="s">
        <v>673</v>
      </c>
      <c r="B341" s="13" t="s">
        <v>590</v>
      </c>
      <c r="C341" s="13" t="s">
        <v>23</v>
      </c>
      <c r="D341" s="13" t="s">
        <v>49</v>
      </c>
      <c r="E341" s="13" t="s">
        <v>674</v>
      </c>
      <c r="F341" s="13"/>
      <c r="G341" s="14">
        <v>40624.4666666667</v>
      </c>
      <c r="H341" s="14"/>
      <c r="I341" s="14">
        <v>40648.4977546296</v>
      </c>
      <c r="J341" s="10">
        <f t="shared" si="1"/>
        <v>24</v>
      </c>
      <c r="K341" s="13"/>
      <c r="L341" s="15">
        <v>0.0</v>
      </c>
    </row>
    <row r="342" ht="15.0" customHeight="1">
      <c r="A342" s="12" t="s">
        <v>675</v>
      </c>
      <c r="B342" s="13" t="s">
        <v>240</v>
      </c>
      <c r="C342" s="13" t="s">
        <v>23</v>
      </c>
      <c r="D342" s="13" t="s">
        <v>36</v>
      </c>
      <c r="E342" s="13" t="s">
        <v>676</v>
      </c>
      <c r="F342" s="13"/>
      <c r="G342" s="14">
        <v>40624.4680555556</v>
      </c>
      <c r="H342" s="14"/>
      <c r="I342" s="14">
        <v>40648.4982523148</v>
      </c>
      <c r="J342" s="10">
        <f t="shared" si="1"/>
        <v>24</v>
      </c>
      <c r="K342" s="13"/>
      <c r="L342" s="15">
        <v>0.0</v>
      </c>
    </row>
    <row r="343" ht="15.0" customHeight="1">
      <c r="A343" s="12" t="s">
        <v>677</v>
      </c>
      <c r="B343" s="13" t="s">
        <v>118</v>
      </c>
      <c r="C343" s="13" t="s">
        <v>23</v>
      </c>
      <c r="D343" s="13" t="s">
        <v>36</v>
      </c>
      <c r="E343" s="13" t="s">
        <v>678</v>
      </c>
      <c r="F343" s="13"/>
      <c r="G343" s="14">
        <v>40624.4708333333</v>
      </c>
      <c r="H343" s="14"/>
      <c r="I343" s="14">
        <v>40648.4968518519</v>
      </c>
      <c r="J343" s="10">
        <f t="shared" si="1"/>
        <v>24</v>
      </c>
      <c r="K343" s="13"/>
      <c r="L343" s="15">
        <v>0.0</v>
      </c>
    </row>
    <row r="344" ht="15.0" customHeight="1">
      <c r="A344" s="12" t="s">
        <v>679</v>
      </c>
      <c r="B344" s="13" t="s">
        <v>214</v>
      </c>
      <c r="C344" s="13" t="s">
        <v>23</v>
      </c>
      <c r="D344" s="13" t="s">
        <v>36</v>
      </c>
      <c r="E344" s="13" t="s">
        <v>680</v>
      </c>
      <c r="F344" s="13"/>
      <c r="G344" s="14">
        <v>40624.4722222222</v>
      </c>
      <c r="H344" s="14"/>
      <c r="I344" s="14">
        <v>40648.4970601852</v>
      </c>
      <c r="J344" s="10">
        <f t="shared" si="1"/>
        <v>24</v>
      </c>
      <c r="K344" s="13"/>
      <c r="L344" s="15">
        <v>0.0</v>
      </c>
    </row>
    <row r="345" ht="15.0" customHeight="1">
      <c r="A345" s="12" t="s">
        <v>681</v>
      </c>
      <c r="B345" s="13" t="s">
        <v>190</v>
      </c>
      <c r="C345" s="13" t="s">
        <v>23</v>
      </c>
      <c r="D345" s="13" t="s">
        <v>24</v>
      </c>
      <c r="E345" s="13" t="s">
        <v>682</v>
      </c>
      <c r="F345" s="13"/>
      <c r="G345" s="14">
        <v>40624.4756944444</v>
      </c>
      <c r="H345" s="14"/>
      <c r="I345" s="14">
        <v>40648.4971875</v>
      </c>
      <c r="J345" s="10">
        <f t="shared" si="1"/>
        <v>24</v>
      </c>
      <c r="K345" s="13"/>
      <c r="L345" s="15">
        <v>0.0</v>
      </c>
    </row>
    <row r="346" ht="15.0" customHeight="1">
      <c r="A346" s="12" t="s">
        <v>683</v>
      </c>
      <c r="B346" s="13" t="s">
        <v>138</v>
      </c>
      <c r="C346" s="13" t="s">
        <v>23</v>
      </c>
      <c r="D346" s="13" t="s">
        <v>36</v>
      </c>
      <c r="E346" s="13" t="s">
        <v>684</v>
      </c>
      <c r="F346" s="13"/>
      <c r="G346" s="14">
        <v>40624.4784722222</v>
      </c>
      <c r="H346" s="14"/>
      <c r="I346" s="14">
        <v>40648.4959027778</v>
      </c>
      <c r="J346" s="10">
        <f t="shared" si="1"/>
        <v>24</v>
      </c>
      <c r="K346" s="13"/>
      <c r="L346" s="15">
        <v>0.0</v>
      </c>
    </row>
    <row r="347" ht="15.0" customHeight="1">
      <c r="A347" s="12" t="s">
        <v>685</v>
      </c>
      <c r="B347" s="13" t="s">
        <v>357</v>
      </c>
      <c r="C347" s="13" t="s">
        <v>23</v>
      </c>
      <c r="D347" s="13" t="s">
        <v>36</v>
      </c>
      <c r="E347" s="13" t="s">
        <v>686</v>
      </c>
      <c r="F347" s="13"/>
      <c r="G347" s="14">
        <v>40624.48125</v>
      </c>
      <c r="H347" s="14"/>
      <c r="I347" s="14">
        <v>40648.4986921296</v>
      </c>
      <c r="J347" s="10">
        <f t="shared" si="1"/>
        <v>24</v>
      </c>
      <c r="K347" s="13"/>
      <c r="L347" s="15">
        <v>0.0</v>
      </c>
    </row>
    <row r="348" ht="15.0" customHeight="1">
      <c r="A348" s="12" t="s">
        <v>687</v>
      </c>
      <c r="B348" s="13" t="s">
        <v>386</v>
      </c>
      <c r="C348" s="13" t="s">
        <v>23</v>
      </c>
      <c r="D348" s="13" t="s">
        <v>24</v>
      </c>
      <c r="E348" s="13" t="s">
        <v>147</v>
      </c>
      <c r="F348" s="13"/>
      <c r="G348" s="14">
        <v>40626.3826388889</v>
      </c>
      <c r="H348" s="14"/>
      <c r="I348" s="14">
        <v>40648.4998842593</v>
      </c>
      <c r="J348" s="10">
        <f t="shared" si="1"/>
        <v>22</v>
      </c>
      <c r="K348" s="13"/>
      <c r="L348" s="15">
        <v>0.0</v>
      </c>
    </row>
    <row r="349" ht="15.0" customHeight="1">
      <c r="A349" s="12" t="s">
        <v>688</v>
      </c>
      <c r="B349" s="13" t="s">
        <v>299</v>
      </c>
      <c r="C349" s="13" t="s">
        <v>23</v>
      </c>
      <c r="D349" s="13" t="s">
        <v>24</v>
      </c>
      <c r="E349" s="13" t="s">
        <v>689</v>
      </c>
      <c r="F349" s="13"/>
      <c r="G349" s="14">
        <v>40627.3770833333</v>
      </c>
      <c r="H349" s="14"/>
      <c r="I349" s="14">
        <v>40648.501400463</v>
      </c>
      <c r="J349" s="10">
        <f t="shared" si="1"/>
        <v>21</v>
      </c>
      <c r="K349" s="13"/>
      <c r="L349" s="15">
        <v>0.0</v>
      </c>
    </row>
    <row r="350" ht="15.0" customHeight="1">
      <c r="A350" s="12" t="s">
        <v>690</v>
      </c>
      <c r="B350" s="13" t="s">
        <v>48</v>
      </c>
      <c r="C350" s="13" t="s">
        <v>23</v>
      </c>
      <c r="D350" s="13" t="s">
        <v>24</v>
      </c>
      <c r="E350" s="13" t="s">
        <v>691</v>
      </c>
      <c r="F350" s="13"/>
      <c r="G350" s="14">
        <v>40627.3791666667</v>
      </c>
      <c r="H350" s="14"/>
      <c r="I350" s="14">
        <v>40662.6706828704</v>
      </c>
      <c r="J350" s="10">
        <f t="shared" si="1"/>
        <v>35</v>
      </c>
      <c r="K350" s="13"/>
      <c r="L350" s="15">
        <v>0.0</v>
      </c>
    </row>
    <row r="351" ht="15.0" customHeight="1">
      <c r="A351" s="12" t="s">
        <v>692</v>
      </c>
      <c r="B351" s="13" t="s">
        <v>111</v>
      </c>
      <c r="C351" s="13" t="s">
        <v>300</v>
      </c>
      <c r="D351" s="13" t="s">
        <v>24</v>
      </c>
      <c r="E351" s="13" t="s">
        <v>409</v>
      </c>
      <c r="F351" s="13"/>
      <c r="G351" s="14">
        <v>40627.3916666667</v>
      </c>
      <c r="H351" s="14"/>
      <c r="I351" s="14"/>
      <c r="J351" s="10">
        <f t="shared" si="1"/>
        <v>0</v>
      </c>
      <c r="K351" s="13"/>
      <c r="L351" s="15">
        <v>0.0</v>
      </c>
    </row>
    <row r="352" ht="15.0" customHeight="1">
      <c r="A352" s="12" t="s">
        <v>693</v>
      </c>
      <c r="B352" s="13" t="s">
        <v>694</v>
      </c>
      <c r="C352" s="13" t="s">
        <v>23</v>
      </c>
      <c r="D352" s="13" t="s">
        <v>24</v>
      </c>
      <c r="E352" s="13" t="s">
        <v>308</v>
      </c>
      <c r="F352" s="13"/>
      <c r="G352" s="14">
        <v>40631.4006944444</v>
      </c>
      <c r="H352" s="14"/>
      <c r="I352" s="14">
        <v>40662.6708449074</v>
      </c>
      <c r="J352" s="10">
        <f t="shared" si="1"/>
        <v>31</v>
      </c>
      <c r="K352" s="13"/>
      <c r="L352" s="15">
        <v>0.0</v>
      </c>
    </row>
    <row r="353" ht="15.0" customHeight="1">
      <c r="A353" s="12" t="s">
        <v>695</v>
      </c>
      <c r="B353" s="13" t="s">
        <v>51</v>
      </c>
      <c r="C353" s="13" t="s">
        <v>300</v>
      </c>
      <c r="D353" s="13" t="s">
        <v>24</v>
      </c>
      <c r="E353" s="13" t="s">
        <v>237</v>
      </c>
      <c r="F353" s="13"/>
      <c r="G353" s="14">
        <v>40632.6416666667</v>
      </c>
      <c r="H353" s="14"/>
      <c r="I353" s="14"/>
      <c r="J353" s="10">
        <f t="shared" si="1"/>
        <v>0</v>
      </c>
      <c r="K353" s="13"/>
      <c r="L353" s="15">
        <v>0.0</v>
      </c>
    </row>
    <row r="354" ht="15.0" customHeight="1">
      <c r="A354" s="12" t="s">
        <v>696</v>
      </c>
      <c r="B354" s="13" t="s">
        <v>379</v>
      </c>
      <c r="C354" s="13" t="s">
        <v>23</v>
      </c>
      <c r="D354" s="13" t="s">
        <v>24</v>
      </c>
      <c r="E354" s="13" t="s">
        <v>237</v>
      </c>
      <c r="F354" s="13"/>
      <c r="G354" s="14">
        <v>40632.6652777778</v>
      </c>
      <c r="H354" s="14"/>
      <c r="I354" s="14">
        <v>40648.5000462963</v>
      </c>
      <c r="J354" s="10">
        <f t="shared" si="1"/>
        <v>16</v>
      </c>
      <c r="K354" s="13"/>
      <c r="L354" s="15">
        <v>0.0</v>
      </c>
    </row>
    <row r="355" ht="15.0" customHeight="1">
      <c r="A355" s="12" t="s">
        <v>697</v>
      </c>
      <c r="B355" s="13" t="s">
        <v>422</v>
      </c>
      <c r="C355" s="13" t="s">
        <v>23</v>
      </c>
      <c r="D355" s="13" t="s">
        <v>24</v>
      </c>
      <c r="E355" s="13" t="s">
        <v>147</v>
      </c>
      <c r="F355" s="13"/>
      <c r="G355" s="14">
        <v>40637.6763888889</v>
      </c>
      <c r="H355" s="14"/>
      <c r="I355" s="14">
        <v>40648.5001967593</v>
      </c>
      <c r="J355" s="10">
        <f t="shared" si="1"/>
        <v>11</v>
      </c>
      <c r="K355" s="13"/>
      <c r="L355" s="15">
        <v>0.0</v>
      </c>
    </row>
    <row r="356" ht="15.0" customHeight="1">
      <c r="A356" s="12" t="s">
        <v>698</v>
      </c>
      <c r="B356" s="13" t="s">
        <v>159</v>
      </c>
      <c r="C356" s="13" t="s">
        <v>23</v>
      </c>
      <c r="D356" s="13" t="s">
        <v>32</v>
      </c>
      <c r="E356" s="13" t="s">
        <v>699</v>
      </c>
      <c r="F356" s="13"/>
      <c r="G356" s="14">
        <v>40639.6737384259</v>
      </c>
      <c r="H356" s="14"/>
      <c r="I356" s="14">
        <v>40639.6737384259</v>
      </c>
      <c r="J356" s="10">
        <f t="shared" si="1"/>
        <v>0</v>
      </c>
      <c r="K356" s="13"/>
      <c r="L356" s="15">
        <v>0.0</v>
      </c>
    </row>
    <row r="357" ht="15.0" customHeight="1">
      <c r="A357" s="12" t="s">
        <v>700</v>
      </c>
      <c r="B357" s="13" t="s">
        <v>22</v>
      </c>
      <c r="C357" s="13" t="s">
        <v>23</v>
      </c>
      <c r="D357" s="13" t="s">
        <v>24</v>
      </c>
      <c r="E357" s="13" t="s">
        <v>308</v>
      </c>
      <c r="F357" s="13"/>
      <c r="G357" s="14">
        <v>40644.4305555556</v>
      </c>
      <c r="H357" s="14"/>
      <c r="I357" s="14">
        <v>40686.663599537</v>
      </c>
      <c r="J357" s="10">
        <f t="shared" si="1"/>
        <v>42</v>
      </c>
      <c r="K357" s="13"/>
      <c r="L357" s="15">
        <v>0.0</v>
      </c>
    </row>
    <row r="358" ht="15.0" customHeight="1">
      <c r="A358" s="12" t="s">
        <v>701</v>
      </c>
      <c r="B358" s="13" t="s">
        <v>176</v>
      </c>
      <c r="C358" s="13" t="s">
        <v>23</v>
      </c>
      <c r="D358" s="13" t="s">
        <v>24</v>
      </c>
      <c r="E358" s="13" t="s">
        <v>147</v>
      </c>
      <c r="F358" s="13"/>
      <c r="G358" s="14">
        <v>40644.4319444444</v>
      </c>
      <c r="H358" s="14"/>
      <c r="I358" s="14">
        <v>40686.6622222222</v>
      </c>
      <c r="J358" s="10">
        <f t="shared" si="1"/>
        <v>42</v>
      </c>
      <c r="K358" s="13"/>
      <c r="L358" s="15">
        <v>0.0</v>
      </c>
    </row>
    <row r="359" ht="15.0" customHeight="1">
      <c r="A359" s="12" t="s">
        <v>702</v>
      </c>
      <c r="B359" s="13" t="s">
        <v>228</v>
      </c>
      <c r="C359" s="13" t="s">
        <v>23</v>
      </c>
      <c r="D359" s="13" t="s">
        <v>24</v>
      </c>
      <c r="E359" s="13" t="s">
        <v>147</v>
      </c>
      <c r="F359" s="13"/>
      <c r="G359" s="14">
        <v>40644.5875</v>
      </c>
      <c r="H359" s="14"/>
      <c r="I359" s="14">
        <v>40686.6637847222</v>
      </c>
      <c r="J359" s="10">
        <f t="shared" si="1"/>
        <v>42</v>
      </c>
      <c r="K359" s="13"/>
      <c r="L359" s="15">
        <v>0.0</v>
      </c>
    </row>
    <row r="360" ht="15.0" customHeight="1">
      <c r="A360" s="12" t="s">
        <v>703</v>
      </c>
      <c r="B360" s="13" t="s">
        <v>296</v>
      </c>
      <c r="C360" s="13" t="s">
        <v>23</v>
      </c>
      <c r="D360" s="13" t="s">
        <v>41</v>
      </c>
      <c r="E360" s="13"/>
      <c r="F360" s="13"/>
      <c r="G360" s="14">
        <v>40646.4458333333</v>
      </c>
      <c r="H360" s="14"/>
      <c r="I360" s="14">
        <v>40662.6712962963</v>
      </c>
      <c r="J360" s="10">
        <f t="shared" si="1"/>
        <v>16</v>
      </c>
      <c r="K360" s="13"/>
      <c r="L360" s="15">
        <v>0.0</v>
      </c>
    </row>
    <row r="361" ht="15.0" customHeight="1">
      <c r="A361" s="12" t="s">
        <v>704</v>
      </c>
      <c r="B361" s="13" t="s">
        <v>400</v>
      </c>
      <c r="C361" s="13" t="s">
        <v>23</v>
      </c>
      <c r="D361" s="13" t="s">
        <v>133</v>
      </c>
      <c r="E361" s="13" t="s">
        <v>705</v>
      </c>
      <c r="F361" s="13"/>
      <c r="G361" s="14">
        <v>40648.3625</v>
      </c>
      <c r="H361" s="14"/>
      <c r="I361" s="14">
        <v>40668.6339236111</v>
      </c>
      <c r="J361" s="10">
        <f t="shared" si="1"/>
        <v>20</v>
      </c>
      <c r="K361" s="13"/>
      <c r="L361" s="15">
        <v>0.0</v>
      </c>
    </row>
    <row r="362" ht="15.0" customHeight="1">
      <c r="A362" s="12" t="s">
        <v>706</v>
      </c>
      <c r="B362" s="13" t="s">
        <v>524</v>
      </c>
      <c r="C362" s="13" t="s">
        <v>23</v>
      </c>
      <c r="D362" s="13" t="s">
        <v>24</v>
      </c>
      <c r="E362" s="13"/>
      <c r="F362" s="13"/>
      <c r="G362" s="14">
        <v>40651.3993055556</v>
      </c>
      <c r="H362" s="14"/>
      <c r="I362" s="14">
        <v>40686.6632407407</v>
      </c>
      <c r="J362" s="10">
        <f t="shared" si="1"/>
        <v>35</v>
      </c>
      <c r="K362" s="13"/>
      <c r="L362" s="15">
        <v>0.0</v>
      </c>
    </row>
    <row r="363" ht="15.0" customHeight="1">
      <c r="A363" s="12" t="s">
        <v>707</v>
      </c>
      <c r="B363" s="13" t="s">
        <v>228</v>
      </c>
      <c r="C363" s="13" t="s">
        <v>23</v>
      </c>
      <c r="D363" s="13" t="s">
        <v>24</v>
      </c>
      <c r="E363" s="13"/>
      <c r="F363" s="13"/>
      <c r="G363" s="14">
        <v>40651.4069444444</v>
      </c>
      <c r="H363" s="14"/>
      <c r="I363" s="14">
        <v>40662.6709953704</v>
      </c>
      <c r="J363" s="10">
        <f t="shared" si="1"/>
        <v>11</v>
      </c>
      <c r="K363" s="13"/>
      <c r="L363" s="15">
        <v>0.0</v>
      </c>
    </row>
    <row r="364" ht="15.0" customHeight="1">
      <c r="A364" s="12" t="s">
        <v>708</v>
      </c>
      <c r="B364" s="13" t="s">
        <v>132</v>
      </c>
      <c r="C364" s="13" t="s">
        <v>23</v>
      </c>
      <c r="D364" s="13" t="s">
        <v>24</v>
      </c>
      <c r="E364" s="13" t="s">
        <v>147</v>
      </c>
      <c r="F364" s="13"/>
      <c r="G364" s="14">
        <v>40651.6444444444</v>
      </c>
      <c r="H364" s="14"/>
      <c r="I364" s="14">
        <v>40686.6630671296</v>
      </c>
      <c r="J364" s="10">
        <f t="shared" si="1"/>
        <v>35</v>
      </c>
      <c r="K364" s="13"/>
      <c r="L364" s="15">
        <v>0.0</v>
      </c>
    </row>
    <row r="365" ht="15.0" customHeight="1">
      <c r="A365" s="12" t="s">
        <v>709</v>
      </c>
      <c r="B365" s="13" t="s">
        <v>129</v>
      </c>
      <c r="C365" s="13" t="s">
        <v>23</v>
      </c>
      <c r="D365" s="13" t="s">
        <v>24</v>
      </c>
      <c r="E365" s="13" t="s">
        <v>710</v>
      </c>
      <c r="F365" s="13"/>
      <c r="G365" s="14">
        <v>40652.5013888889</v>
      </c>
      <c r="H365" s="14"/>
      <c r="I365" s="14">
        <v>40686.6633796296</v>
      </c>
      <c r="J365" s="10">
        <f t="shared" si="1"/>
        <v>34</v>
      </c>
      <c r="K365" s="13"/>
      <c r="L365" s="15">
        <v>0.0</v>
      </c>
    </row>
    <row r="366" ht="15.0" customHeight="1">
      <c r="A366" s="12" t="s">
        <v>711</v>
      </c>
      <c r="B366" s="13" t="s">
        <v>419</v>
      </c>
      <c r="C366" s="13" t="s">
        <v>23</v>
      </c>
      <c r="D366" s="13" t="s">
        <v>28</v>
      </c>
      <c r="E366" s="13" t="s">
        <v>178</v>
      </c>
      <c r="F366" s="13"/>
      <c r="G366" s="14">
        <v>40658.3993055556</v>
      </c>
      <c r="H366" s="14"/>
      <c r="I366" s="14">
        <v>40739.6079166667</v>
      </c>
      <c r="J366" s="10">
        <f t="shared" si="1"/>
        <v>81</v>
      </c>
      <c r="K366" s="13" t="s">
        <v>568</v>
      </c>
      <c r="L366" s="15">
        <v>0.0</v>
      </c>
    </row>
    <row r="367" ht="15.0" customHeight="1">
      <c r="A367" s="12" t="s">
        <v>712</v>
      </c>
      <c r="B367" s="13" t="s">
        <v>422</v>
      </c>
      <c r="C367" s="13" t="s">
        <v>23</v>
      </c>
      <c r="D367" s="13" t="s">
        <v>24</v>
      </c>
      <c r="E367" s="13" t="s">
        <v>405</v>
      </c>
      <c r="F367" s="13"/>
      <c r="G367" s="14">
        <v>40659.5090277778</v>
      </c>
      <c r="H367" s="14"/>
      <c r="I367" s="14">
        <v>40686.6626041667</v>
      </c>
      <c r="J367" s="10">
        <f t="shared" si="1"/>
        <v>27</v>
      </c>
      <c r="K367" s="13"/>
      <c r="L367" s="15">
        <v>0.0</v>
      </c>
    </row>
    <row r="368" ht="15.0" customHeight="1">
      <c r="A368" s="12" t="s">
        <v>713</v>
      </c>
      <c r="B368" s="13" t="s">
        <v>132</v>
      </c>
      <c r="C368" s="13" t="s">
        <v>23</v>
      </c>
      <c r="D368" s="13" t="s">
        <v>24</v>
      </c>
      <c r="E368" s="13" t="s">
        <v>409</v>
      </c>
      <c r="F368" s="13"/>
      <c r="G368" s="14">
        <v>40659.5118055556</v>
      </c>
      <c r="H368" s="14"/>
      <c r="I368" s="14">
        <v>40686.6627314815</v>
      </c>
      <c r="J368" s="10">
        <f t="shared" si="1"/>
        <v>27</v>
      </c>
      <c r="K368" s="13"/>
      <c r="L368" s="15">
        <v>0.0</v>
      </c>
    </row>
    <row r="369" ht="15.0" customHeight="1">
      <c r="A369" s="12" t="s">
        <v>714</v>
      </c>
      <c r="B369" s="13" t="s">
        <v>176</v>
      </c>
      <c r="C369" s="13" t="s">
        <v>23</v>
      </c>
      <c r="D369" s="17" t="s">
        <v>59</v>
      </c>
      <c r="E369" s="13" t="s">
        <v>466</v>
      </c>
      <c r="F369" s="13"/>
      <c r="G369" s="14">
        <v>40660.4958333333</v>
      </c>
      <c r="H369" s="14"/>
      <c r="I369" s="14">
        <v>41043.4377662037</v>
      </c>
      <c r="J369" s="10">
        <f t="shared" si="1"/>
        <v>383</v>
      </c>
      <c r="K369" s="13"/>
      <c r="L369" s="15">
        <v>0.0</v>
      </c>
    </row>
    <row r="370" ht="15.0" customHeight="1">
      <c r="A370" s="12" t="s">
        <v>715</v>
      </c>
      <c r="B370" s="13" t="s">
        <v>419</v>
      </c>
      <c r="C370" s="13" t="s">
        <v>23</v>
      </c>
      <c r="D370" s="13" t="s">
        <v>36</v>
      </c>
      <c r="E370" s="13" t="s">
        <v>716</v>
      </c>
      <c r="F370" s="13"/>
      <c r="G370" s="14">
        <v>40665.6104166667</v>
      </c>
      <c r="H370" s="14"/>
      <c r="I370" s="14">
        <v>40686.6615162037</v>
      </c>
      <c r="J370" s="10">
        <f t="shared" si="1"/>
        <v>21</v>
      </c>
      <c r="K370" s="13"/>
      <c r="L370" s="15">
        <v>0.0</v>
      </c>
    </row>
    <row r="371" ht="15.0" customHeight="1">
      <c r="A371" s="12" t="s">
        <v>717</v>
      </c>
      <c r="B371" s="13" t="s">
        <v>190</v>
      </c>
      <c r="C371" s="13" t="s">
        <v>23</v>
      </c>
      <c r="D371" s="13" t="s">
        <v>36</v>
      </c>
      <c r="E371" s="13" t="s">
        <v>484</v>
      </c>
      <c r="F371" s="13"/>
      <c r="G371" s="14">
        <v>40665.6118055556</v>
      </c>
      <c r="H371" s="14"/>
      <c r="I371" s="14">
        <v>40686.6613078704</v>
      </c>
      <c r="J371" s="10">
        <f t="shared" si="1"/>
        <v>21</v>
      </c>
      <c r="K371" s="13"/>
      <c r="L371" s="15">
        <v>0.0</v>
      </c>
    </row>
    <row r="372" ht="15.0" customHeight="1">
      <c r="A372" s="12" t="s">
        <v>718</v>
      </c>
      <c r="B372" s="13" t="s">
        <v>353</v>
      </c>
      <c r="C372" s="13" t="s">
        <v>23</v>
      </c>
      <c r="D372" s="13" t="s">
        <v>24</v>
      </c>
      <c r="E372" s="13" t="s">
        <v>308</v>
      </c>
      <c r="F372" s="13"/>
      <c r="G372" s="14">
        <v>40665.6131944444</v>
      </c>
      <c r="H372" s="14"/>
      <c r="I372" s="14">
        <v>40686.662037037</v>
      </c>
      <c r="J372" s="10">
        <f t="shared" si="1"/>
        <v>21</v>
      </c>
      <c r="K372" s="13"/>
      <c r="L372" s="15">
        <v>0.0</v>
      </c>
    </row>
    <row r="373" ht="15.0" customHeight="1">
      <c r="A373" s="12" t="s">
        <v>719</v>
      </c>
      <c r="B373" s="13" t="s">
        <v>48</v>
      </c>
      <c r="C373" s="13" t="s">
        <v>23</v>
      </c>
      <c r="D373" s="13" t="s">
        <v>24</v>
      </c>
      <c r="E373" s="13" t="s">
        <v>288</v>
      </c>
      <c r="F373" s="13"/>
      <c r="G373" s="14">
        <v>40666.6138888889</v>
      </c>
      <c r="H373" s="14"/>
      <c r="I373" s="14">
        <v>40666.6138888889</v>
      </c>
      <c r="J373" s="10">
        <f t="shared" si="1"/>
        <v>0</v>
      </c>
      <c r="K373" s="13"/>
      <c r="L373" s="15">
        <v>0.0</v>
      </c>
    </row>
    <row r="374" ht="15.0" customHeight="1">
      <c r="A374" s="12" t="s">
        <v>720</v>
      </c>
      <c r="B374" s="13" t="s">
        <v>104</v>
      </c>
      <c r="C374" s="13" t="s">
        <v>23</v>
      </c>
      <c r="D374" s="13" t="s">
        <v>32</v>
      </c>
      <c r="E374" s="13" t="s">
        <v>721</v>
      </c>
      <c r="F374" s="13"/>
      <c r="G374" s="14">
        <v>40666.6847222222</v>
      </c>
      <c r="H374" s="14"/>
      <c r="I374" s="14">
        <v>40674.4168865741</v>
      </c>
      <c r="J374" s="10">
        <f t="shared" si="1"/>
        <v>8</v>
      </c>
      <c r="K374" s="13"/>
      <c r="L374" s="15">
        <v>0.0</v>
      </c>
    </row>
    <row r="375" ht="15.0" customHeight="1">
      <c r="A375" s="12" t="s">
        <v>722</v>
      </c>
      <c r="B375" s="13" t="s">
        <v>27</v>
      </c>
      <c r="C375" s="13" t="s">
        <v>23</v>
      </c>
      <c r="D375" s="13" t="s">
        <v>92</v>
      </c>
      <c r="E375" s="13" t="s">
        <v>723</v>
      </c>
      <c r="F375" s="13"/>
      <c r="G375" s="14">
        <v>40668.65</v>
      </c>
      <c r="H375" s="14"/>
      <c r="I375" s="14">
        <v>40686.6613888889</v>
      </c>
      <c r="J375" s="10">
        <f t="shared" si="1"/>
        <v>18</v>
      </c>
      <c r="K375" s="13"/>
      <c r="L375" s="15">
        <v>0.0</v>
      </c>
    </row>
    <row r="376" ht="15.0" customHeight="1">
      <c r="A376" s="12" t="s">
        <v>724</v>
      </c>
      <c r="B376" s="13" t="s">
        <v>432</v>
      </c>
      <c r="C376" s="13" t="s">
        <v>23</v>
      </c>
      <c r="D376" s="17" t="s">
        <v>59</v>
      </c>
      <c r="E376" s="13" t="s">
        <v>725</v>
      </c>
      <c r="F376" s="13"/>
      <c r="G376" s="14">
        <v>40673.6208333333</v>
      </c>
      <c r="H376" s="14"/>
      <c r="I376" s="14">
        <v>40813.5220486111</v>
      </c>
      <c r="J376" s="10">
        <f t="shared" si="1"/>
        <v>140</v>
      </c>
      <c r="K376" s="13"/>
      <c r="L376" s="15">
        <v>0.0</v>
      </c>
    </row>
    <row r="377" ht="15.0" customHeight="1">
      <c r="A377" s="12" t="s">
        <v>726</v>
      </c>
      <c r="B377" s="13" t="s">
        <v>432</v>
      </c>
      <c r="C377" s="13" t="s">
        <v>23</v>
      </c>
      <c r="D377" s="17" t="s">
        <v>59</v>
      </c>
      <c r="E377" s="13" t="s">
        <v>725</v>
      </c>
      <c r="F377" s="13"/>
      <c r="G377" s="14">
        <v>40673.6208333333</v>
      </c>
      <c r="H377" s="14"/>
      <c r="I377" s="14">
        <v>40813.5219097222</v>
      </c>
      <c r="J377" s="10">
        <f t="shared" si="1"/>
        <v>140</v>
      </c>
      <c r="K377" s="13"/>
      <c r="L377" s="15">
        <v>0.0</v>
      </c>
    </row>
    <row r="378" ht="15.0" customHeight="1">
      <c r="A378" s="12" t="s">
        <v>727</v>
      </c>
      <c r="B378" s="13" t="s">
        <v>488</v>
      </c>
      <c r="C378" s="13" t="s">
        <v>23</v>
      </c>
      <c r="D378" s="13" t="s">
        <v>28</v>
      </c>
      <c r="E378" s="13" t="s">
        <v>124</v>
      </c>
      <c r="F378" s="13"/>
      <c r="G378" s="14">
        <v>40675.4055555556</v>
      </c>
      <c r="H378" s="14"/>
      <c r="I378" s="14">
        <v>41128.3493518519</v>
      </c>
      <c r="J378" s="10">
        <f t="shared" si="1"/>
        <v>453</v>
      </c>
      <c r="K378" s="13" t="s">
        <v>568</v>
      </c>
      <c r="L378" s="15">
        <v>0.0</v>
      </c>
    </row>
    <row r="379" ht="15.0" customHeight="1">
      <c r="A379" s="12" t="s">
        <v>728</v>
      </c>
      <c r="B379" s="13" t="s">
        <v>488</v>
      </c>
      <c r="C379" s="13" t="s">
        <v>23</v>
      </c>
      <c r="D379" s="13" t="s">
        <v>92</v>
      </c>
      <c r="E379" s="13" t="s">
        <v>112</v>
      </c>
      <c r="F379" s="13"/>
      <c r="G379" s="14">
        <v>40675.4090277778</v>
      </c>
      <c r="H379" s="14"/>
      <c r="I379" s="14">
        <v>40709.6205787037</v>
      </c>
      <c r="J379" s="10">
        <f t="shared" si="1"/>
        <v>34</v>
      </c>
      <c r="K379" s="13"/>
      <c r="L379" s="15">
        <v>0.0</v>
      </c>
    </row>
    <row r="380" ht="15.0" customHeight="1">
      <c r="A380" s="12" t="s">
        <v>729</v>
      </c>
      <c r="B380" s="13" t="s">
        <v>111</v>
      </c>
      <c r="C380" s="13" t="s">
        <v>23</v>
      </c>
      <c r="D380" s="17" t="s">
        <v>59</v>
      </c>
      <c r="E380" s="13" t="s">
        <v>466</v>
      </c>
      <c r="F380" s="13"/>
      <c r="G380" s="14">
        <v>40679.53125</v>
      </c>
      <c r="H380" s="14"/>
      <c r="I380" s="14">
        <v>40843.5397800926</v>
      </c>
      <c r="J380" s="10">
        <f t="shared" si="1"/>
        <v>164</v>
      </c>
      <c r="K380" s="13" t="s">
        <v>544</v>
      </c>
      <c r="L380" s="15">
        <v>0.0</v>
      </c>
    </row>
    <row r="381" ht="15.0" customHeight="1">
      <c r="A381" s="12" t="s">
        <v>730</v>
      </c>
      <c r="B381" s="13" t="s">
        <v>129</v>
      </c>
      <c r="C381" s="13" t="s">
        <v>23</v>
      </c>
      <c r="D381" s="17" t="s">
        <v>59</v>
      </c>
      <c r="E381" s="13" t="s">
        <v>466</v>
      </c>
      <c r="F381" s="13"/>
      <c r="G381" s="14">
        <v>40681.6729166667</v>
      </c>
      <c r="H381" s="14"/>
      <c r="I381" s="14">
        <v>41043.4374768519</v>
      </c>
      <c r="J381" s="10">
        <f t="shared" si="1"/>
        <v>362</v>
      </c>
      <c r="K381" s="13" t="s">
        <v>544</v>
      </c>
      <c r="L381" s="15">
        <v>0.0</v>
      </c>
    </row>
    <row r="382" ht="15.0" customHeight="1">
      <c r="A382" s="12" t="s">
        <v>731</v>
      </c>
      <c r="B382" s="13" t="s">
        <v>419</v>
      </c>
      <c r="C382" s="13" t="s">
        <v>23</v>
      </c>
      <c r="D382" s="13" t="s">
        <v>36</v>
      </c>
      <c r="E382" s="13" t="s">
        <v>732</v>
      </c>
      <c r="F382" s="13"/>
      <c r="G382" s="14">
        <v>40682.60625</v>
      </c>
      <c r="H382" s="14"/>
      <c r="I382" s="14">
        <v>40709.6198611111</v>
      </c>
      <c r="J382" s="10">
        <f t="shared" si="1"/>
        <v>27</v>
      </c>
      <c r="K382" s="13"/>
      <c r="L382" s="15">
        <v>0.0</v>
      </c>
    </row>
    <row r="383" ht="15.0" customHeight="1">
      <c r="A383" s="12" t="s">
        <v>733</v>
      </c>
      <c r="B383" s="13" t="s">
        <v>734</v>
      </c>
      <c r="C383" s="13" t="s">
        <v>23</v>
      </c>
      <c r="D383" s="13" t="s">
        <v>92</v>
      </c>
      <c r="E383" s="13"/>
      <c r="F383" s="13"/>
      <c r="G383" s="14">
        <v>40686.5048611111</v>
      </c>
      <c r="H383" s="14"/>
      <c r="I383" s="14">
        <v>40875.389525463</v>
      </c>
      <c r="J383" s="10">
        <f t="shared" si="1"/>
        <v>189</v>
      </c>
      <c r="K383" s="13" t="s">
        <v>294</v>
      </c>
      <c r="L383" s="15">
        <v>0.0</v>
      </c>
    </row>
    <row r="384" ht="15.0" customHeight="1">
      <c r="A384" s="12" t="s">
        <v>735</v>
      </c>
      <c r="B384" s="13" t="s">
        <v>296</v>
      </c>
      <c r="C384" s="13" t="s">
        <v>23</v>
      </c>
      <c r="D384" s="13" t="s">
        <v>41</v>
      </c>
      <c r="E384" s="13"/>
      <c r="F384" s="13"/>
      <c r="G384" s="14">
        <v>40689.5965277778</v>
      </c>
      <c r="H384" s="14"/>
      <c r="I384" s="14">
        <v>41128.3495717593</v>
      </c>
      <c r="J384" s="10">
        <f t="shared" si="1"/>
        <v>439</v>
      </c>
      <c r="K384" s="13" t="s">
        <v>736</v>
      </c>
      <c r="L384" s="15">
        <v>0.0</v>
      </c>
    </row>
    <row r="385" ht="15.0" customHeight="1">
      <c r="A385" s="12" t="s">
        <v>737</v>
      </c>
      <c r="B385" s="13" t="s">
        <v>129</v>
      </c>
      <c r="C385" s="13" t="s">
        <v>23</v>
      </c>
      <c r="D385" s="13" t="s">
        <v>24</v>
      </c>
      <c r="E385" s="13" t="s">
        <v>738</v>
      </c>
      <c r="F385" s="13"/>
      <c r="G385" s="14">
        <v>40689.6583333333</v>
      </c>
      <c r="H385" s="14"/>
      <c r="I385" s="14">
        <v>40709.6191203704</v>
      </c>
      <c r="J385" s="10">
        <f t="shared" si="1"/>
        <v>20</v>
      </c>
      <c r="K385" s="13"/>
      <c r="L385" s="15">
        <v>0.0</v>
      </c>
    </row>
    <row r="386" ht="15.0" customHeight="1">
      <c r="A386" s="12" t="s">
        <v>739</v>
      </c>
      <c r="B386" s="13" t="s">
        <v>432</v>
      </c>
      <c r="C386" s="13" t="s">
        <v>23</v>
      </c>
      <c r="D386" s="13" t="s">
        <v>24</v>
      </c>
      <c r="E386" s="13" t="s">
        <v>237</v>
      </c>
      <c r="F386" s="13"/>
      <c r="G386" s="14">
        <v>40694.6826388889</v>
      </c>
      <c r="H386" s="14"/>
      <c r="I386" s="14">
        <v>40709.614537037</v>
      </c>
      <c r="J386" s="10">
        <f t="shared" si="1"/>
        <v>15</v>
      </c>
      <c r="K386" s="13"/>
      <c r="L386" s="15">
        <v>0.0</v>
      </c>
    </row>
    <row r="387" ht="15.0" customHeight="1">
      <c r="A387" s="12" t="s">
        <v>740</v>
      </c>
      <c r="B387" s="13" t="s">
        <v>53</v>
      </c>
      <c r="C387" s="13" t="s">
        <v>23</v>
      </c>
      <c r="D387" s="13" t="s">
        <v>32</v>
      </c>
      <c r="E387" s="13" t="s">
        <v>741</v>
      </c>
      <c r="F387" s="13"/>
      <c r="G387" s="14">
        <v>40694.6861111111</v>
      </c>
      <c r="H387" s="14"/>
      <c r="I387" s="14">
        <v>40709.619525463</v>
      </c>
      <c r="J387" s="10">
        <f t="shared" si="1"/>
        <v>15</v>
      </c>
      <c r="K387" s="13"/>
      <c r="L387" s="15">
        <v>0.0</v>
      </c>
    </row>
    <row r="388" ht="15.0" customHeight="1">
      <c r="A388" s="12" t="s">
        <v>742</v>
      </c>
      <c r="B388" s="13" t="s">
        <v>217</v>
      </c>
      <c r="C388" s="13" t="s">
        <v>23</v>
      </c>
      <c r="D388" s="13" t="s">
        <v>41</v>
      </c>
      <c r="E388" s="13" t="s">
        <v>393</v>
      </c>
      <c r="F388" s="13"/>
      <c r="G388" s="14">
        <v>40696.4298611111</v>
      </c>
      <c r="H388" s="14"/>
      <c r="I388" s="14">
        <v>40739.5878819444</v>
      </c>
      <c r="J388" s="10">
        <f t="shared" si="1"/>
        <v>43</v>
      </c>
      <c r="K388" s="13" t="s">
        <v>43</v>
      </c>
      <c r="L388" s="15">
        <v>0.0</v>
      </c>
    </row>
    <row r="389" ht="15.0" customHeight="1">
      <c r="A389" s="12" t="s">
        <v>743</v>
      </c>
      <c r="B389" s="13" t="s">
        <v>67</v>
      </c>
      <c r="C389" s="13" t="s">
        <v>23</v>
      </c>
      <c r="D389" s="13" t="s">
        <v>24</v>
      </c>
      <c r="E389" s="13" t="s">
        <v>147</v>
      </c>
      <c r="F389" s="13"/>
      <c r="G389" s="14">
        <v>40696.43125</v>
      </c>
      <c r="H389" s="14"/>
      <c r="I389" s="14">
        <v>40709.6201736111</v>
      </c>
      <c r="J389" s="10">
        <f t="shared" si="1"/>
        <v>13</v>
      </c>
      <c r="K389" s="13"/>
      <c r="L389" s="15">
        <v>0.0</v>
      </c>
    </row>
    <row r="390" ht="15.0" customHeight="1">
      <c r="A390" s="12" t="s">
        <v>744</v>
      </c>
      <c r="B390" s="13" t="s">
        <v>282</v>
      </c>
      <c r="C390" s="13" t="s">
        <v>23</v>
      </c>
      <c r="D390" s="13" t="s">
        <v>24</v>
      </c>
      <c r="E390" s="13" t="s">
        <v>745</v>
      </c>
      <c r="F390" s="13"/>
      <c r="G390" s="14">
        <v>40700.4375</v>
      </c>
      <c r="H390" s="14"/>
      <c r="I390" s="14">
        <v>40709.6141550926</v>
      </c>
      <c r="J390" s="10">
        <f t="shared" si="1"/>
        <v>9</v>
      </c>
      <c r="K390" s="13"/>
      <c r="L390" s="15">
        <v>0.0</v>
      </c>
    </row>
    <row r="391" ht="15.0" customHeight="1">
      <c r="A391" s="12" t="s">
        <v>746</v>
      </c>
      <c r="B391" s="13" t="s">
        <v>524</v>
      </c>
      <c r="C391" s="13" t="s">
        <v>23</v>
      </c>
      <c r="D391" s="13" t="s">
        <v>32</v>
      </c>
      <c r="E391" s="13" t="s">
        <v>747</v>
      </c>
      <c r="F391" s="13"/>
      <c r="G391" s="14">
        <v>40700.5950231481</v>
      </c>
      <c r="H391" s="14"/>
      <c r="I391" s="14">
        <v>40700.5950231481</v>
      </c>
      <c r="J391" s="10">
        <f t="shared" si="1"/>
        <v>0</v>
      </c>
      <c r="K391" s="13"/>
      <c r="L391" s="15">
        <v>0.0</v>
      </c>
    </row>
    <row r="392" ht="15.0" customHeight="1">
      <c r="A392" s="12" t="s">
        <v>748</v>
      </c>
      <c r="B392" s="13" t="s">
        <v>734</v>
      </c>
      <c r="C392" s="13" t="s">
        <v>23</v>
      </c>
      <c r="D392" s="13" t="s">
        <v>92</v>
      </c>
      <c r="E392" s="13" t="s">
        <v>278</v>
      </c>
      <c r="F392" s="13"/>
      <c r="G392" s="14">
        <v>40700.5951388889</v>
      </c>
      <c r="H392" s="14"/>
      <c r="I392" s="14">
        <v>40739.4448611111</v>
      </c>
      <c r="J392" s="10">
        <f t="shared" si="1"/>
        <v>39</v>
      </c>
      <c r="K392" s="13"/>
      <c r="L392" s="15">
        <v>0.0</v>
      </c>
    </row>
    <row r="393" ht="15.0" customHeight="1">
      <c r="A393" s="12" t="s">
        <v>749</v>
      </c>
      <c r="B393" s="13" t="s">
        <v>554</v>
      </c>
      <c r="C393" s="13" t="s">
        <v>23</v>
      </c>
      <c r="D393" s="13" t="s">
        <v>133</v>
      </c>
      <c r="E393" s="13" t="s">
        <v>750</v>
      </c>
      <c r="F393" s="13"/>
      <c r="G393" s="14">
        <v>40709.3694444444</v>
      </c>
      <c r="H393" s="14"/>
      <c r="I393" s="14">
        <v>40739.4461111111</v>
      </c>
      <c r="J393" s="10">
        <f t="shared" si="1"/>
        <v>30</v>
      </c>
      <c r="K393" s="13"/>
      <c r="L393" s="15">
        <v>0.0</v>
      </c>
    </row>
    <row r="394" ht="15.0" customHeight="1">
      <c r="A394" s="12" t="s">
        <v>751</v>
      </c>
      <c r="B394" s="13" t="s">
        <v>752</v>
      </c>
      <c r="C394" s="13" t="s">
        <v>23</v>
      </c>
      <c r="D394" s="13" t="s">
        <v>28</v>
      </c>
      <c r="E394" s="13" t="s">
        <v>466</v>
      </c>
      <c r="F394" s="13"/>
      <c r="G394" s="14">
        <v>40714.6590277778</v>
      </c>
      <c r="H394" s="14"/>
      <c r="I394" s="14">
        <v>41128.3498032407</v>
      </c>
      <c r="J394" s="10">
        <f t="shared" si="1"/>
        <v>414</v>
      </c>
      <c r="K394" s="13" t="s">
        <v>544</v>
      </c>
      <c r="L394" s="15">
        <v>0.0</v>
      </c>
    </row>
    <row r="395" ht="15.0" customHeight="1">
      <c r="A395" s="12" t="s">
        <v>753</v>
      </c>
      <c r="B395" s="13" t="s">
        <v>211</v>
      </c>
      <c r="C395" s="13" t="s">
        <v>23</v>
      </c>
      <c r="D395" s="13" t="s">
        <v>49</v>
      </c>
      <c r="E395" s="13" t="s">
        <v>754</v>
      </c>
      <c r="F395" s="13"/>
      <c r="G395" s="14">
        <v>40722.5097222222</v>
      </c>
      <c r="H395" s="14"/>
      <c r="I395" s="14">
        <v>41179.6065393519</v>
      </c>
      <c r="J395" s="10">
        <f t="shared" si="1"/>
        <v>457</v>
      </c>
      <c r="K395" s="13"/>
      <c r="L395" s="15">
        <v>0.0</v>
      </c>
    </row>
    <row r="396" ht="15.0" customHeight="1">
      <c r="A396" s="12" t="s">
        <v>755</v>
      </c>
      <c r="B396" s="13" t="s">
        <v>353</v>
      </c>
      <c r="C396" s="13" t="s">
        <v>23</v>
      </c>
      <c r="D396" s="13" t="s">
        <v>24</v>
      </c>
      <c r="E396" s="13" t="s">
        <v>147</v>
      </c>
      <c r="F396" s="13"/>
      <c r="G396" s="14">
        <v>40722.5393634259</v>
      </c>
      <c r="H396" s="14"/>
      <c r="I396" s="14">
        <v>40722.5393634259</v>
      </c>
      <c r="J396" s="10">
        <f t="shared" si="1"/>
        <v>0</v>
      </c>
      <c r="K396" s="13"/>
      <c r="L396" s="15">
        <v>0.0</v>
      </c>
    </row>
    <row r="397" ht="15.0" customHeight="1">
      <c r="A397" s="12" t="s">
        <v>756</v>
      </c>
      <c r="B397" s="13" t="s">
        <v>55</v>
      </c>
      <c r="C397" s="13" t="s">
        <v>23</v>
      </c>
      <c r="D397" s="13" t="s">
        <v>24</v>
      </c>
      <c r="E397" s="13" t="s">
        <v>757</v>
      </c>
      <c r="F397" s="13"/>
      <c r="G397" s="14">
        <v>40722.5408564815</v>
      </c>
      <c r="H397" s="14"/>
      <c r="I397" s="14">
        <v>40722.5408564815</v>
      </c>
      <c r="J397" s="10">
        <f t="shared" si="1"/>
        <v>0</v>
      </c>
      <c r="K397" s="13"/>
      <c r="L397" s="15">
        <v>0.0</v>
      </c>
    </row>
    <row r="398" ht="15.0" customHeight="1">
      <c r="A398" s="12" t="s">
        <v>758</v>
      </c>
      <c r="B398" s="13" t="s">
        <v>554</v>
      </c>
      <c r="C398" s="13" t="s">
        <v>23</v>
      </c>
      <c r="D398" s="13" t="s">
        <v>133</v>
      </c>
      <c r="E398" s="13" t="s">
        <v>759</v>
      </c>
      <c r="F398" s="13"/>
      <c r="G398" s="14">
        <v>40722.5518402778</v>
      </c>
      <c r="H398" s="14"/>
      <c r="I398" s="14">
        <v>40722.5518402778</v>
      </c>
      <c r="J398" s="10">
        <f t="shared" si="1"/>
        <v>0</v>
      </c>
      <c r="K398" s="13"/>
      <c r="L398" s="15">
        <v>0.0</v>
      </c>
    </row>
    <row r="399" ht="15.0" customHeight="1">
      <c r="A399" s="12" t="s">
        <v>760</v>
      </c>
      <c r="B399" s="13" t="s">
        <v>261</v>
      </c>
      <c r="C399" s="13" t="s">
        <v>23</v>
      </c>
      <c r="D399" s="13" t="s">
        <v>24</v>
      </c>
      <c r="E399" s="13" t="s">
        <v>237</v>
      </c>
      <c r="F399" s="13"/>
      <c r="G399" s="14">
        <v>40722.5539930556</v>
      </c>
      <c r="H399" s="14"/>
      <c r="I399" s="14">
        <v>40722.5539930556</v>
      </c>
      <c r="J399" s="10">
        <f t="shared" si="1"/>
        <v>0</v>
      </c>
      <c r="K399" s="13"/>
      <c r="L399" s="15">
        <v>0.0</v>
      </c>
    </row>
    <row r="400" ht="15.0" customHeight="1">
      <c r="A400" s="12" t="s">
        <v>761</v>
      </c>
      <c r="B400" s="13" t="s">
        <v>296</v>
      </c>
      <c r="C400" s="13" t="s">
        <v>23</v>
      </c>
      <c r="D400" s="13" t="s">
        <v>92</v>
      </c>
      <c r="E400" s="13" t="s">
        <v>762</v>
      </c>
      <c r="F400" s="13"/>
      <c r="G400" s="14">
        <v>40724.3513888889</v>
      </c>
      <c r="H400" s="14"/>
      <c r="I400" s="14">
        <v>40750.4702662037</v>
      </c>
      <c r="J400" s="10">
        <f t="shared" si="1"/>
        <v>26</v>
      </c>
      <c r="K400" s="13" t="s">
        <v>294</v>
      </c>
      <c r="L400" s="15">
        <v>0.0</v>
      </c>
    </row>
    <row r="401" ht="15.0" customHeight="1">
      <c r="A401" s="12" t="s">
        <v>763</v>
      </c>
      <c r="B401" s="13" t="s">
        <v>488</v>
      </c>
      <c r="C401" s="13" t="s">
        <v>23</v>
      </c>
      <c r="D401" s="13" t="s">
        <v>441</v>
      </c>
      <c r="E401" s="13" t="s">
        <v>764</v>
      </c>
      <c r="F401" s="13"/>
      <c r="G401" s="14">
        <v>40724.4152777778</v>
      </c>
      <c r="H401" s="14"/>
      <c r="I401" s="14">
        <v>40750.6500347222</v>
      </c>
      <c r="J401" s="10">
        <f t="shared" si="1"/>
        <v>26</v>
      </c>
      <c r="K401" s="13"/>
      <c r="L401" s="15">
        <v>0.0</v>
      </c>
    </row>
    <row r="402" ht="15.0" customHeight="1">
      <c r="A402" s="12" t="s">
        <v>765</v>
      </c>
      <c r="B402" s="13" t="s">
        <v>247</v>
      </c>
      <c r="C402" s="13" t="s">
        <v>23</v>
      </c>
      <c r="D402" s="13" t="s">
        <v>24</v>
      </c>
      <c r="E402" s="13" t="s">
        <v>766</v>
      </c>
      <c r="F402" s="13"/>
      <c r="G402" s="14">
        <v>40729.3951388889</v>
      </c>
      <c r="H402" s="14"/>
      <c r="I402" s="14">
        <v>40750.6508912037</v>
      </c>
      <c r="J402" s="10">
        <f t="shared" si="1"/>
        <v>21</v>
      </c>
      <c r="K402" s="13"/>
      <c r="L402" s="15">
        <v>0.0</v>
      </c>
    </row>
    <row r="403" ht="15.0" customHeight="1">
      <c r="A403" s="12" t="s">
        <v>767</v>
      </c>
      <c r="B403" s="13" t="s">
        <v>22</v>
      </c>
      <c r="C403" s="13" t="s">
        <v>23</v>
      </c>
      <c r="D403" s="13" t="s">
        <v>32</v>
      </c>
      <c r="E403" s="13" t="s">
        <v>768</v>
      </c>
      <c r="F403" s="13"/>
      <c r="G403" s="14">
        <v>40729.5895833333</v>
      </c>
      <c r="H403" s="14"/>
      <c r="I403" s="14">
        <v>40750.6516550926</v>
      </c>
      <c r="J403" s="10">
        <f t="shared" si="1"/>
        <v>21</v>
      </c>
      <c r="K403" s="13"/>
      <c r="L403" s="15">
        <v>0.0</v>
      </c>
    </row>
    <row r="404" ht="15.0" customHeight="1">
      <c r="A404" s="12" t="s">
        <v>769</v>
      </c>
      <c r="B404" s="13" t="s">
        <v>91</v>
      </c>
      <c r="C404" s="13" t="s">
        <v>23</v>
      </c>
      <c r="D404" s="13" t="s">
        <v>133</v>
      </c>
      <c r="E404" s="13" t="s">
        <v>770</v>
      </c>
      <c r="F404" s="13"/>
      <c r="G404" s="14">
        <v>40729.6083333333</v>
      </c>
      <c r="H404" s="14"/>
      <c r="I404" s="14">
        <v>40750.6510532407</v>
      </c>
      <c r="J404" s="10">
        <f t="shared" si="1"/>
        <v>21</v>
      </c>
      <c r="K404" s="13"/>
      <c r="L404" s="15">
        <v>0.0</v>
      </c>
    </row>
    <row r="405" ht="15.0" customHeight="1">
      <c r="A405" s="12" t="s">
        <v>771</v>
      </c>
      <c r="B405" s="13" t="s">
        <v>67</v>
      </c>
      <c r="C405" s="13" t="s">
        <v>23</v>
      </c>
      <c r="D405" s="17" t="s">
        <v>59</v>
      </c>
      <c r="E405" s="13" t="s">
        <v>466</v>
      </c>
      <c r="F405" s="13"/>
      <c r="G405" s="14">
        <v>40730.3840277778</v>
      </c>
      <c r="H405" s="14"/>
      <c r="I405" s="14">
        <v>40785.5131365741</v>
      </c>
      <c r="J405" s="10">
        <f t="shared" si="1"/>
        <v>55</v>
      </c>
      <c r="K405" s="13"/>
      <c r="L405" s="15">
        <v>0.0</v>
      </c>
    </row>
    <row r="406" ht="15.0" customHeight="1">
      <c r="A406" s="12" t="s">
        <v>772</v>
      </c>
      <c r="B406" s="13" t="s">
        <v>379</v>
      </c>
      <c r="C406" s="13" t="s">
        <v>23</v>
      </c>
      <c r="D406" s="13" t="s">
        <v>24</v>
      </c>
      <c r="E406" s="13" t="s">
        <v>288</v>
      </c>
      <c r="F406" s="13"/>
      <c r="G406" s="14">
        <v>40731.4270833333</v>
      </c>
      <c r="H406" s="14"/>
      <c r="I406" s="14">
        <v>40750.6498611111</v>
      </c>
      <c r="J406" s="10">
        <f t="shared" si="1"/>
        <v>19</v>
      </c>
      <c r="K406" s="13"/>
      <c r="L406" s="15">
        <v>0.0</v>
      </c>
    </row>
    <row r="407" ht="15.0" customHeight="1">
      <c r="A407" s="12" t="s">
        <v>773</v>
      </c>
      <c r="B407" s="13" t="s">
        <v>379</v>
      </c>
      <c r="C407" s="13" t="s">
        <v>23</v>
      </c>
      <c r="D407" s="13" t="s">
        <v>24</v>
      </c>
      <c r="E407" s="13" t="s">
        <v>288</v>
      </c>
      <c r="F407" s="13"/>
      <c r="G407" s="14">
        <v>40732.6416666667</v>
      </c>
      <c r="H407" s="14"/>
      <c r="I407" s="14">
        <v>40750.6502546296</v>
      </c>
      <c r="J407" s="10">
        <f t="shared" si="1"/>
        <v>18</v>
      </c>
      <c r="K407" s="13"/>
      <c r="L407" s="15">
        <v>0.0</v>
      </c>
    </row>
    <row r="408" ht="15.0" customHeight="1">
      <c r="A408" s="12" t="s">
        <v>774</v>
      </c>
      <c r="B408" s="13" t="s">
        <v>87</v>
      </c>
      <c r="C408" s="13" t="s">
        <v>23</v>
      </c>
      <c r="D408" s="13" t="s">
        <v>24</v>
      </c>
      <c r="E408" s="13" t="s">
        <v>775</v>
      </c>
      <c r="F408" s="13"/>
      <c r="G408" s="14">
        <v>40738.6722222222</v>
      </c>
      <c r="H408" s="14"/>
      <c r="I408" s="14">
        <v>40738.6726851852</v>
      </c>
      <c r="J408" s="10">
        <f t="shared" si="1"/>
        <v>0</v>
      </c>
      <c r="K408" s="13"/>
      <c r="L408" s="15">
        <v>0.0</v>
      </c>
    </row>
    <row r="409" ht="15.0" customHeight="1">
      <c r="A409" s="12" t="s">
        <v>776</v>
      </c>
      <c r="B409" s="13" t="s">
        <v>27</v>
      </c>
      <c r="C409" s="13" t="s">
        <v>23</v>
      </c>
      <c r="D409" s="13" t="s">
        <v>92</v>
      </c>
      <c r="E409" s="13" t="s">
        <v>777</v>
      </c>
      <c r="F409" s="13"/>
      <c r="G409" s="14">
        <v>40738.6736111111</v>
      </c>
      <c r="H409" s="14"/>
      <c r="I409" s="14">
        <v>40738.6736111111</v>
      </c>
      <c r="J409" s="10">
        <f t="shared" si="1"/>
        <v>0</v>
      </c>
      <c r="K409" s="13"/>
      <c r="L409" s="15">
        <v>0.0</v>
      </c>
    </row>
    <row r="410" ht="15.0" customHeight="1">
      <c r="A410" s="12" t="s">
        <v>778</v>
      </c>
      <c r="B410" s="13" t="s">
        <v>432</v>
      </c>
      <c r="C410" s="13" t="s">
        <v>23</v>
      </c>
      <c r="D410" s="13" t="s">
        <v>24</v>
      </c>
      <c r="E410" s="13" t="s">
        <v>779</v>
      </c>
      <c r="F410" s="13"/>
      <c r="G410" s="14">
        <v>40739.6229166667</v>
      </c>
      <c r="H410" s="14"/>
      <c r="I410" s="14">
        <v>40750.654224537</v>
      </c>
      <c r="J410" s="10">
        <f t="shared" si="1"/>
        <v>11</v>
      </c>
      <c r="K410" s="13"/>
      <c r="L410" s="15">
        <v>0.0</v>
      </c>
    </row>
    <row r="411" ht="15.0" customHeight="1">
      <c r="A411" s="12" t="s">
        <v>780</v>
      </c>
      <c r="B411" s="13" t="s">
        <v>590</v>
      </c>
      <c r="C411" s="13" t="s">
        <v>23</v>
      </c>
      <c r="D411" s="13" t="s">
        <v>24</v>
      </c>
      <c r="E411" s="13" t="s">
        <v>781</v>
      </c>
      <c r="F411" s="13"/>
      <c r="G411" s="14">
        <v>40744.4263888889</v>
      </c>
      <c r="H411" s="14"/>
      <c r="I411" s="14">
        <v>40750.6543634259</v>
      </c>
      <c r="J411" s="10">
        <f t="shared" si="1"/>
        <v>6</v>
      </c>
      <c r="K411" s="13"/>
      <c r="L411" s="15">
        <v>0.0</v>
      </c>
    </row>
    <row r="412" ht="15.0" customHeight="1">
      <c r="A412" s="12" t="s">
        <v>782</v>
      </c>
      <c r="B412" s="13" t="s">
        <v>58</v>
      </c>
      <c r="C412" s="13" t="s">
        <v>23</v>
      </c>
      <c r="D412" s="13" t="s">
        <v>32</v>
      </c>
      <c r="E412" s="13" t="s">
        <v>721</v>
      </c>
      <c r="F412" s="13"/>
      <c r="G412" s="14">
        <v>40749.4152777778</v>
      </c>
      <c r="H412" s="14"/>
      <c r="I412" s="14">
        <v>40771.4353587963</v>
      </c>
      <c r="J412" s="10">
        <f t="shared" si="1"/>
        <v>22</v>
      </c>
      <c r="K412" s="13"/>
      <c r="L412" s="15">
        <v>0.0</v>
      </c>
    </row>
    <row r="413" ht="15.0" customHeight="1">
      <c r="A413" s="12" t="s">
        <v>783</v>
      </c>
      <c r="B413" s="13" t="s">
        <v>536</v>
      </c>
      <c r="C413" s="13" t="s">
        <v>23</v>
      </c>
      <c r="D413" s="13" t="s">
        <v>24</v>
      </c>
      <c r="E413" s="13" t="s">
        <v>689</v>
      </c>
      <c r="F413" s="13"/>
      <c r="G413" s="14">
        <v>40760.6638888889</v>
      </c>
      <c r="H413" s="14"/>
      <c r="I413" s="14">
        <v>40807.6965972222</v>
      </c>
      <c r="J413" s="10">
        <f t="shared" si="1"/>
        <v>47</v>
      </c>
      <c r="K413" s="13"/>
      <c r="L413" s="15">
        <v>0.0</v>
      </c>
    </row>
    <row r="414" ht="15.0" customHeight="1">
      <c r="A414" s="12" t="s">
        <v>784</v>
      </c>
      <c r="B414" s="13" t="s">
        <v>419</v>
      </c>
      <c r="C414" s="13" t="s">
        <v>23</v>
      </c>
      <c r="D414" s="13" t="s">
        <v>49</v>
      </c>
      <c r="E414" s="13" t="s">
        <v>124</v>
      </c>
      <c r="F414" s="13"/>
      <c r="G414" s="14">
        <v>40770.5576388889</v>
      </c>
      <c r="H414" s="14"/>
      <c r="I414" s="14">
        <v>40837.4209143519</v>
      </c>
      <c r="J414" s="10">
        <f t="shared" si="1"/>
        <v>67</v>
      </c>
      <c r="K414" s="13" t="s">
        <v>568</v>
      </c>
      <c r="L414" s="15">
        <v>0.0</v>
      </c>
    </row>
    <row r="415" ht="15.0" customHeight="1">
      <c r="A415" s="12" t="s">
        <v>785</v>
      </c>
      <c r="B415" s="13" t="s">
        <v>419</v>
      </c>
      <c r="C415" s="13" t="s">
        <v>23</v>
      </c>
      <c r="D415" s="13" t="s">
        <v>49</v>
      </c>
      <c r="E415" s="13" t="s">
        <v>124</v>
      </c>
      <c r="F415" s="13"/>
      <c r="G415" s="14">
        <v>40770.5576388889</v>
      </c>
      <c r="H415" s="14"/>
      <c r="I415" s="14">
        <v>40834.5368402778</v>
      </c>
      <c r="J415" s="10">
        <f t="shared" si="1"/>
        <v>64</v>
      </c>
      <c r="K415" s="13" t="s">
        <v>568</v>
      </c>
      <c r="L415" s="15">
        <v>0.0</v>
      </c>
    </row>
    <row r="416" ht="15.0" customHeight="1">
      <c r="A416" s="12" t="s">
        <v>786</v>
      </c>
      <c r="B416" s="13" t="s">
        <v>694</v>
      </c>
      <c r="C416" s="13" t="s">
        <v>23</v>
      </c>
      <c r="D416" s="13" t="s">
        <v>24</v>
      </c>
      <c r="E416" s="13" t="s">
        <v>787</v>
      </c>
      <c r="F416" s="13"/>
      <c r="G416" s="14">
        <v>40779.4291666667</v>
      </c>
      <c r="H416" s="14"/>
      <c r="I416" s="14">
        <v>40862.6236574074</v>
      </c>
      <c r="J416" s="10">
        <f t="shared" si="1"/>
        <v>83</v>
      </c>
      <c r="K416" s="13"/>
      <c r="L416" s="15">
        <v>0.0</v>
      </c>
    </row>
    <row r="417" ht="15.0" customHeight="1">
      <c r="A417" s="12" t="s">
        <v>788</v>
      </c>
      <c r="B417" s="13" t="s">
        <v>48</v>
      </c>
      <c r="C417" s="13" t="s">
        <v>23</v>
      </c>
      <c r="D417" s="13" t="s">
        <v>441</v>
      </c>
      <c r="E417" s="13" t="s">
        <v>789</v>
      </c>
      <c r="F417" s="13"/>
      <c r="G417" s="14">
        <v>40779.54375</v>
      </c>
      <c r="H417" s="14"/>
      <c r="I417" s="14">
        <v>40793.5239236111</v>
      </c>
      <c r="J417" s="10">
        <f t="shared" si="1"/>
        <v>14</v>
      </c>
      <c r="K417" s="13"/>
      <c r="L417" s="15">
        <v>0.0</v>
      </c>
    </row>
    <row r="418" ht="15.0" customHeight="1">
      <c r="A418" s="12" t="s">
        <v>790</v>
      </c>
      <c r="B418" s="13" t="s">
        <v>58</v>
      </c>
      <c r="C418" s="13" t="s">
        <v>23</v>
      </c>
      <c r="D418" s="13" t="s">
        <v>36</v>
      </c>
      <c r="E418" s="13" t="s">
        <v>791</v>
      </c>
      <c r="F418" s="13"/>
      <c r="G418" s="14">
        <v>40779.5986111111</v>
      </c>
      <c r="H418" s="14"/>
      <c r="I418" s="14">
        <v>40807.7008449074</v>
      </c>
      <c r="J418" s="10">
        <f t="shared" si="1"/>
        <v>28</v>
      </c>
      <c r="K418" s="13"/>
      <c r="L418" s="15">
        <v>0.0</v>
      </c>
    </row>
    <row r="419" ht="15.0" customHeight="1">
      <c r="A419" s="12" t="s">
        <v>792</v>
      </c>
      <c r="B419" s="13" t="s">
        <v>159</v>
      </c>
      <c r="C419" s="13" t="s">
        <v>23</v>
      </c>
      <c r="D419" s="13" t="s">
        <v>24</v>
      </c>
      <c r="E419" s="13" t="s">
        <v>147</v>
      </c>
      <c r="F419" s="13"/>
      <c r="G419" s="14">
        <v>40779.6069444444</v>
      </c>
      <c r="H419" s="14"/>
      <c r="I419" s="14">
        <v>40807.6968634259</v>
      </c>
      <c r="J419" s="10">
        <f t="shared" si="1"/>
        <v>28</v>
      </c>
      <c r="K419" s="13"/>
      <c r="L419" s="15">
        <v>0.0</v>
      </c>
    </row>
    <row r="420" ht="15.0" customHeight="1">
      <c r="A420" s="12" t="s">
        <v>793</v>
      </c>
      <c r="B420" s="13" t="s">
        <v>144</v>
      </c>
      <c r="C420" s="13" t="s">
        <v>23</v>
      </c>
      <c r="D420" s="13" t="s">
        <v>32</v>
      </c>
      <c r="E420" s="13" t="s">
        <v>794</v>
      </c>
      <c r="F420" s="13"/>
      <c r="G420" s="14">
        <v>40785.4905671296</v>
      </c>
      <c r="H420" s="14"/>
      <c r="I420" s="14">
        <v>40785.4905671296</v>
      </c>
      <c r="J420" s="10">
        <f t="shared" si="1"/>
        <v>0</v>
      </c>
      <c r="K420" s="13"/>
      <c r="L420" s="15">
        <v>0.0</v>
      </c>
    </row>
    <row r="421" ht="15.0" customHeight="1">
      <c r="A421" s="12" t="s">
        <v>795</v>
      </c>
      <c r="B421" s="13" t="s">
        <v>432</v>
      </c>
      <c r="C421" s="13" t="s">
        <v>23</v>
      </c>
      <c r="D421" s="13" t="s">
        <v>24</v>
      </c>
      <c r="E421" s="13" t="s">
        <v>147</v>
      </c>
      <c r="F421" s="13"/>
      <c r="G421" s="14">
        <v>40785.4915856481</v>
      </c>
      <c r="H421" s="14"/>
      <c r="I421" s="14">
        <v>40785.4915856481</v>
      </c>
      <c r="J421" s="10">
        <f t="shared" si="1"/>
        <v>0</v>
      </c>
      <c r="K421" s="13"/>
      <c r="L421" s="15">
        <v>0.0</v>
      </c>
    </row>
    <row r="422" ht="15.0" customHeight="1">
      <c r="A422" s="12" t="s">
        <v>796</v>
      </c>
      <c r="B422" s="13" t="s">
        <v>247</v>
      </c>
      <c r="C422" s="13" t="s">
        <v>23</v>
      </c>
      <c r="D422" s="13" t="s">
        <v>24</v>
      </c>
      <c r="E422" s="13" t="s">
        <v>147</v>
      </c>
      <c r="F422" s="13"/>
      <c r="G422" s="14">
        <v>40785.4916666667</v>
      </c>
      <c r="H422" s="14"/>
      <c r="I422" s="14">
        <v>40785.4916666667</v>
      </c>
      <c r="J422" s="10">
        <f t="shared" si="1"/>
        <v>0</v>
      </c>
      <c r="K422" s="13"/>
      <c r="L422" s="15">
        <v>0.0</v>
      </c>
    </row>
    <row r="423" ht="15.0" customHeight="1">
      <c r="A423" s="12" t="s">
        <v>797</v>
      </c>
      <c r="B423" s="13" t="s">
        <v>101</v>
      </c>
      <c r="C423" s="13" t="s">
        <v>23</v>
      </c>
      <c r="D423" s="13" t="s">
        <v>24</v>
      </c>
      <c r="E423" s="13" t="s">
        <v>147</v>
      </c>
      <c r="F423" s="13"/>
      <c r="G423" s="14">
        <v>40785.4934837963</v>
      </c>
      <c r="H423" s="14"/>
      <c r="I423" s="14">
        <v>40785.4934837963</v>
      </c>
      <c r="J423" s="10">
        <f t="shared" si="1"/>
        <v>0</v>
      </c>
      <c r="K423" s="13"/>
      <c r="L423" s="15">
        <v>0.0</v>
      </c>
    </row>
    <row r="424" ht="15.0" customHeight="1">
      <c r="A424" s="12" t="s">
        <v>798</v>
      </c>
      <c r="B424" s="13" t="s">
        <v>261</v>
      </c>
      <c r="C424" s="13" t="s">
        <v>23</v>
      </c>
      <c r="D424" s="13" t="s">
        <v>133</v>
      </c>
      <c r="E424" s="13" t="s">
        <v>234</v>
      </c>
      <c r="F424" s="13"/>
      <c r="G424" s="14">
        <v>40785.494525463</v>
      </c>
      <c r="H424" s="14"/>
      <c r="I424" s="14">
        <v>40785.494525463</v>
      </c>
      <c r="J424" s="10">
        <f t="shared" si="1"/>
        <v>0</v>
      </c>
      <c r="K424" s="13"/>
      <c r="L424" s="15">
        <v>0.0</v>
      </c>
    </row>
    <row r="425" ht="15.0" customHeight="1">
      <c r="A425" s="12" t="s">
        <v>799</v>
      </c>
      <c r="B425" s="13" t="s">
        <v>536</v>
      </c>
      <c r="C425" s="13" t="s">
        <v>23</v>
      </c>
      <c r="D425" s="13" t="s">
        <v>24</v>
      </c>
      <c r="E425" s="13" t="s">
        <v>800</v>
      </c>
      <c r="F425" s="13"/>
      <c r="G425" s="14">
        <v>40785.4956134259</v>
      </c>
      <c r="H425" s="14"/>
      <c r="I425" s="14">
        <v>40785.4956134259</v>
      </c>
      <c r="J425" s="10">
        <f t="shared" si="1"/>
        <v>0</v>
      </c>
      <c r="K425" s="13"/>
      <c r="L425" s="15">
        <v>0.0</v>
      </c>
    </row>
    <row r="426" ht="15.0" customHeight="1">
      <c r="A426" s="12" t="s">
        <v>801</v>
      </c>
      <c r="B426" s="13" t="s">
        <v>282</v>
      </c>
      <c r="C426" s="13" t="s">
        <v>23</v>
      </c>
      <c r="D426" s="13" t="s">
        <v>32</v>
      </c>
      <c r="E426" s="13" t="s">
        <v>555</v>
      </c>
      <c r="F426" s="13"/>
      <c r="G426" s="14">
        <v>40785.4974074074</v>
      </c>
      <c r="H426" s="14"/>
      <c r="I426" s="14">
        <v>40785.4974074074</v>
      </c>
      <c r="J426" s="10">
        <f t="shared" si="1"/>
        <v>0</v>
      </c>
      <c r="K426" s="13"/>
      <c r="L426" s="15">
        <v>0.0</v>
      </c>
    </row>
    <row r="427" ht="15.0" customHeight="1">
      <c r="A427" s="12" t="s">
        <v>802</v>
      </c>
      <c r="B427" s="13" t="s">
        <v>99</v>
      </c>
      <c r="C427" s="13" t="s">
        <v>23</v>
      </c>
      <c r="D427" s="13" t="s">
        <v>24</v>
      </c>
      <c r="E427" s="13" t="s">
        <v>166</v>
      </c>
      <c r="F427" s="13"/>
      <c r="G427" s="14">
        <v>40785.4982291667</v>
      </c>
      <c r="H427" s="14"/>
      <c r="I427" s="14">
        <v>40785.4982291667</v>
      </c>
      <c r="J427" s="10">
        <f t="shared" si="1"/>
        <v>0</v>
      </c>
      <c r="K427" s="13"/>
      <c r="L427" s="15">
        <v>0.0</v>
      </c>
    </row>
    <row r="428" ht="15.0" customHeight="1">
      <c r="A428" s="12" t="s">
        <v>803</v>
      </c>
      <c r="B428" s="13" t="s">
        <v>144</v>
      </c>
      <c r="C428" s="13" t="s">
        <v>23</v>
      </c>
      <c r="D428" s="13" t="s">
        <v>24</v>
      </c>
      <c r="E428" s="13" t="s">
        <v>166</v>
      </c>
      <c r="F428" s="13"/>
      <c r="G428" s="14">
        <v>40785.4996180556</v>
      </c>
      <c r="H428" s="14"/>
      <c r="I428" s="14">
        <v>40785.4996180556</v>
      </c>
      <c r="J428" s="10">
        <f t="shared" si="1"/>
        <v>0</v>
      </c>
      <c r="K428" s="13"/>
      <c r="L428" s="15">
        <v>0.0</v>
      </c>
    </row>
    <row r="429" ht="15.0" customHeight="1">
      <c r="A429" s="12" t="s">
        <v>804</v>
      </c>
      <c r="B429" s="13" t="s">
        <v>87</v>
      </c>
      <c r="C429" s="13" t="s">
        <v>23</v>
      </c>
      <c r="D429" s="13" t="s">
        <v>24</v>
      </c>
      <c r="E429" s="13" t="s">
        <v>423</v>
      </c>
      <c r="F429" s="13"/>
      <c r="G429" s="14">
        <v>40785.5007060185</v>
      </c>
      <c r="H429" s="14"/>
      <c r="I429" s="14">
        <v>40785.5007060185</v>
      </c>
      <c r="J429" s="10">
        <f t="shared" si="1"/>
        <v>0</v>
      </c>
      <c r="K429" s="13"/>
      <c r="L429" s="15">
        <v>0.0</v>
      </c>
    </row>
    <row r="430" ht="15.0" customHeight="1">
      <c r="A430" s="12" t="s">
        <v>805</v>
      </c>
      <c r="B430" s="13" t="s">
        <v>27</v>
      </c>
      <c r="C430" s="13" t="s">
        <v>23</v>
      </c>
      <c r="D430" s="13" t="s">
        <v>92</v>
      </c>
      <c r="E430" s="13" t="s">
        <v>777</v>
      </c>
      <c r="F430" s="13"/>
      <c r="G430" s="14">
        <v>40785.5016550926</v>
      </c>
      <c r="H430" s="14"/>
      <c r="I430" s="14">
        <v>40785.5016550926</v>
      </c>
      <c r="J430" s="10">
        <f t="shared" si="1"/>
        <v>0</v>
      </c>
      <c r="K430" s="13"/>
      <c r="L430" s="15">
        <v>0.0</v>
      </c>
    </row>
    <row r="431" ht="15.0" customHeight="1">
      <c r="A431" s="12" t="s">
        <v>806</v>
      </c>
      <c r="B431" s="13" t="s">
        <v>22</v>
      </c>
      <c r="C431" s="13" t="s">
        <v>23</v>
      </c>
      <c r="D431" s="13" t="s">
        <v>24</v>
      </c>
      <c r="E431" s="13" t="s">
        <v>807</v>
      </c>
      <c r="F431" s="13"/>
      <c r="G431" s="14">
        <v>40785.5013888889</v>
      </c>
      <c r="H431" s="14"/>
      <c r="I431" s="14">
        <v>40785.5013888889</v>
      </c>
      <c r="J431" s="10">
        <f t="shared" si="1"/>
        <v>0</v>
      </c>
      <c r="K431" s="13"/>
      <c r="L431" s="15">
        <v>0.0</v>
      </c>
    </row>
    <row r="432" ht="15.0" customHeight="1">
      <c r="A432" s="12" t="s">
        <v>808</v>
      </c>
      <c r="B432" s="13" t="s">
        <v>48</v>
      </c>
      <c r="C432" s="13" t="s">
        <v>23</v>
      </c>
      <c r="D432" s="13" t="s">
        <v>32</v>
      </c>
      <c r="E432" s="13" t="s">
        <v>699</v>
      </c>
      <c r="F432" s="13"/>
      <c r="G432" s="14">
        <v>40785.5044444444</v>
      </c>
      <c r="H432" s="14"/>
      <c r="I432" s="14">
        <v>40785.5044444444</v>
      </c>
      <c r="J432" s="10">
        <f t="shared" si="1"/>
        <v>0</v>
      </c>
      <c r="K432" s="13"/>
      <c r="L432" s="15">
        <v>0.0</v>
      </c>
    </row>
    <row r="433" ht="15.0" customHeight="1">
      <c r="A433" s="12" t="s">
        <v>809</v>
      </c>
      <c r="B433" s="13" t="s">
        <v>159</v>
      </c>
      <c r="C433" s="13" t="s">
        <v>23</v>
      </c>
      <c r="D433" s="13" t="s">
        <v>24</v>
      </c>
      <c r="E433" s="13" t="s">
        <v>611</v>
      </c>
      <c r="F433" s="13"/>
      <c r="G433" s="14">
        <v>40785.5054166667</v>
      </c>
      <c r="H433" s="14"/>
      <c r="I433" s="14">
        <v>40785.5054166667</v>
      </c>
      <c r="J433" s="10">
        <f t="shared" si="1"/>
        <v>0</v>
      </c>
      <c r="K433" s="13"/>
      <c r="L433" s="15">
        <v>0.0</v>
      </c>
    </row>
    <row r="434" ht="15.0" customHeight="1">
      <c r="A434" s="12" t="s">
        <v>810</v>
      </c>
      <c r="B434" s="13" t="s">
        <v>590</v>
      </c>
      <c r="C434" s="13" t="s">
        <v>23</v>
      </c>
      <c r="D434" s="13" t="s">
        <v>24</v>
      </c>
      <c r="E434" s="13" t="s">
        <v>232</v>
      </c>
      <c r="F434" s="13"/>
      <c r="G434" s="14">
        <v>40785.5063194444</v>
      </c>
      <c r="H434" s="14"/>
      <c r="I434" s="14">
        <v>40785.5063194444</v>
      </c>
      <c r="J434" s="10">
        <f t="shared" si="1"/>
        <v>0</v>
      </c>
      <c r="K434" s="13"/>
      <c r="L434" s="15">
        <v>0.0</v>
      </c>
    </row>
    <row r="435" ht="15.0" customHeight="1">
      <c r="A435" s="12" t="s">
        <v>811</v>
      </c>
      <c r="B435" s="13" t="s">
        <v>111</v>
      </c>
      <c r="C435" s="13" t="s">
        <v>23</v>
      </c>
      <c r="D435" s="13" t="s">
        <v>133</v>
      </c>
      <c r="E435" s="13" t="s">
        <v>812</v>
      </c>
      <c r="F435" s="13"/>
      <c r="G435" s="14">
        <v>40792.6020833333</v>
      </c>
      <c r="H435" s="14"/>
      <c r="I435" s="14">
        <v>40816.4657060185</v>
      </c>
      <c r="J435" s="10">
        <f t="shared" si="1"/>
        <v>24</v>
      </c>
      <c r="K435" s="13"/>
      <c r="L435" s="15">
        <v>0.0</v>
      </c>
    </row>
    <row r="436" ht="15.0" customHeight="1">
      <c r="A436" s="12" t="s">
        <v>813</v>
      </c>
      <c r="B436" s="13" t="s">
        <v>432</v>
      </c>
      <c r="C436" s="13" t="s">
        <v>23</v>
      </c>
      <c r="D436" s="13" t="s">
        <v>24</v>
      </c>
      <c r="E436" s="13" t="s">
        <v>147</v>
      </c>
      <c r="F436" s="13"/>
      <c r="G436" s="14">
        <v>40793.5076388889</v>
      </c>
      <c r="H436" s="14"/>
      <c r="I436" s="14">
        <v>40862.620162037</v>
      </c>
      <c r="J436" s="10">
        <f t="shared" si="1"/>
        <v>69</v>
      </c>
      <c r="K436" s="13"/>
      <c r="L436" s="15">
        <v>0.0</v>
      </c>
    </row>
    <row r="437" ht="15.0" customHeight="1">
      <c r="A437" s="12" t="s">
        <v>814</v>
      </c>
      <c r="B437" s="13" t="s">
        <v>319</v>
      </c>
      <c r="C437" s="13" t="s">
        <v>23</v>
      </c>
      <c r="D437" s="13" t="s">
        <v>133</v>
      </c>
      <c r="E437" s="13" t="s">
        <v>815</v>
      </c>
      <c r="F437" s="13"/>
      <c r="G437" s="14">
        <v>40802.5979166667</v>
      </c>
      <c r="H437" s="14"/>
      <c r="I437" s="14">
        <v>40840.5740972222</v>
      </c>
      <c r="J437" s="10">
        <f t="shared" si="1"/>
        <v>38</v>
      </c>
      <c r="K437" s="13"/>
      <c r="L437" s="15">
        <v>0.0</v>
      </c>
    </row>
    <row r="438" ht="15.0" customHeight="1">
      <c r="A438" s="12" t="s">
        <v>816</v>
      </c>
      <c r="B438" s="13" t="s">
        <v>419</v>
      </c>
      <c r="C438" s="13" t="s">
        <v>23</v>
      </c>
      <c r="D438" s="13" t="s">
        <v>24</v>
      </c>
      <c r="E438" s="13" t="s">
        <v>255</v>
      </c>
      <c r="F438" s="13"/>
      <c r="G438" s="14">
        <v>40806.48125</v>
      </c>
      <c r="H438" s="14"/>
      <c r="I438" s="14">
        <v>41128.3503935185</v>
      </c>
      <c r="J438" s="10">
        <f t="shared" si="1"/>
        <v>322</v>
      </c>
      <c r="K438" s="13"/>
      <c r="L438" s="15">
        <v>0.0</v>
      </c>
    </row>
    <row r="439" ht="15.0" customHeight="1">
      <c r="A439" s="12" t="s">
        <v>817</v>
      </c>
      <c r="B439" s="13" t="s">
        <v>447</v>
      </c>
      <c r="C439" s="13" t="s">
        <v>23</v>
      </c>
      <c r="D439" s="13" t="s">
        <v>36</v>
      </c>
      <c r="E439" s="13" t="s">
        <v>818</v>
      </c>
      <c r="F439" s="13"/>
      <c r="G439" s="14">
        <v>40808.6409722222</v>
      </c>
      <c r="H439" s="14"/>
      <c r="I439" s="14">
        <v>40875.3916319444</v>
      </c>
      <c r="J439" s="10">
        <f t="shared" si="1"/>
        <v>67</v>
      </c>
      <c r="K439" s="13" t="s">
        <v>38</v>
      </c>
      <c r="L439" s="15">
        <v>0.0</v>
      </c>
    </row>
    <row r="440" ht="15.0" customHeight="1">
      <c r="A440" s="12" t="s">
        <v>819</v>
      </c>
      <c r="B440" s="13" t="s">
        <v>35</v>
      </c>
      <c r="C440" s="13" t="s">
        <v>23</v>
      </c>
      <c r="D440" s="13" t="s">
        <v>441</v>
      </c>
      <c r="E440" s="13" t="s">
        <v>820</v>
      </c>
      <c r="F440" s="13"/>
      <c r="G440" s="14">
        <v>40813.5270833333</v>
      </c>
      <c r="H440" s="14"/>
      <c r="I440" s="14">
        <v>40969.500775463</v>
      </c>
      <c r="J440" s="10">
        <f t="shared" si="1"/>
        <v>156</v>
      </c>
      <c r="K440" s="13" t="s">
        <v>544</v>
      </c>
      <c r="L440" s="15">
        <v>0.0</v>
      </c>
    </row>
    <row r="441" ht="15.0" customHeight="1">
      <c r="A441" s="12" t="s">
        <v>821</v>
      </c>
      <c r="B441" s="13" t="s">
        <v>27</v>
      </c>
      <c r="C441" s="13" t="s">
        <v>23</v>
      </c>
      <c r="D441" s="17" t="s">
        <v>59</v>
      </c>
      <c r="E441" s="13" t="s">
        <v>466</v>
      </c>
      <c r="F441" s="13"/>
      <c r="G441" s="14">
        <v>40822.4840277778</v>
      </c>
      <c r="H441" s="14"/>
      <c r="I441" s="14">
        <v>41192.6158796296</v>
      </c>
      <c r="J441" s="10">
        <f t="shared" si="1"/>
        <v>370</v>
      </c>
      <c r="K441" s="13" t="s">
        <v>544</v>
      </c>
      <c r="L441" s="15">
        <v>0.0</v>
      </c>
    </row>
    <row r="442" ht="15.0" customHeight="1">
      <c r="A442" s="12" t="s">
        <v>822</v>
      </c>
      <c r="B442" s="13" t="s">
        <v>419</v>
      </c>
      <c r="C442" s="13" t="s">
        <v>23</v>
      </c>
      <c r="D442" s="13" t="s">
        <v>133</v>
      </c>
      <c r="E442" s="13" t="s">
        <v>823</v>
      </c>
      <c r="F442" s="13"/>
      <c r="G442" s="14">
        <v>40823.5180555556</v>
      </c>
      <c r="H442" s="14"/>
      <c r="I442" s="14">
        <v>40875.390625</v>
      </c>
      <c r="J442" s="10">
        <f t="shared" si="1"/>
        <v>52</v>
      </c>
      <c r="K442" s="13"/>
      <c r="L442" s="15">
        <v>0.0</v>
      </c>
    </row>
    <row r="443" ht="15.0" customHeight="1">
      <c r="A443" s="12" t="s">
        <v>824</v>
      </c>
      <c r="B443" s="13" t="s">
        <v>58</v>
      </c>
      <c r="C443" s="13" t="s">
        <v>23</v>
      </c>
      <c r="D443" s="13" t="s">
        <v>133</v>
      </c>
      <c r="E443" s="13" t="s">
        <v>163</v>
      </c>
      <c r="F443" s="13"/>
      <c r="G443" s="14">
        <v>40841.5097222222</v>
      </c>
      <c r="H443" s="14"/>
      <c r="I443" s="14">
        <v>40862.6205555556</v>
      </c>
      <c r="J443" s="10">
        <f t="shared" si="1"/>
        <v>21</v>
      </c>
      <c r="K443" s="13"/>
      <c r="L443" s="15">
        <v>0.0</v>
      </c>
    </row>
    <row r="444" ht="15.0" customHeight="1">
      <c r="A444" s="12" t="s">
        <v>825</v>
      </c>
      <c r="B444" s="13" t="s">
        <v>244</v>
      </c>
      <c r="C444" s="13" t="s">
        <v>23</v>
      </c>
      <c r="D444" s="13" t="s">
        <v>133</v>
      </c>
      <c r="E444" s="13" t="s">
        <v>826</v>
      </c>
      <c r="F444" s="13"/>
      <c r="G444" s="14">
        <v>40843.4826388889</v>
      </c>
      <c r="H444" s="14"/>
      <c r="I444" s="14">
        <v>40862.6203587963</v>
      </c>
      <c r="J444" s="10">
        <f t="shared" si="1"/>
        <v>19</v>
      </c>
      <c r="K444" s="13"/>
      <c r="L444" s="15">
        <v>0.0</v>
      </c>
    </row>
    <row r="445" ht="15.0" customHeight="1">
      <c r="A445" s="12" t="s">
        <v>827</v>
      </c>
      <c r="B445" s="13" t="s">
        <v>828</v>
      </c>
      <c r="C445" s="13" t="s">
        <v>23</v>
      </c>
      <c r="D445" s="13" t="s">
        <v>24</v>
      </c>
      <c r="E445" s="13" t="s">
        <v>147</v>
      </c>
      <c r="F445" s="13"/>
      <c r="G445" s="14">
        <v>40847.6083333333</v>
      </c>
      <c r="H445" s="14"/>
      <c r="I445" s="14">
        <v>41330.4447685185</v>
      </c>
      <c r="J445" s="10">
        <f t="shared" si="1"/>
        <v>483</v>
      </c>
      <c r="K445" s="13"/>
      <c r="L445" s="15">
        <v>0.0</v>
      </c>
    </row>
    <row r="446" ht="15.0" customHeight="1">
      <c r="A446" s="12" t="s">
        <v>829</v>
      </c>
      <c r="B446" s="13" t="s">
        <v>828</v>
      </c>
      <c r="C446" s="13" t="s">
        <v>23</v>
      </c>
      <c r="D446" s="13" t="s">
        <v>24</v>
      </c>
      <c r="E446" s="13" t="s">
        <v>255</v>
      </c>
      <c r="F446" s="13"/>
      <c r="G446" s="14">
        <v>40847.6090277778</v>
      </c>
      <c r="H446" s="14"/>
      <c r="I446" s="14">
        <v>40875.3900231481</v>
      </c>
      <c r="J446" s="10">
        <f t="shared" si="1"/>
        <v>28</v>
      </c>
      <c r="K446" s="13"/>
      <c r="L446" s="15">
        <v>0.0</v>
      </c>
    </row>
    <row r="447" ht="15.0" customHeight="1">
      <c r="A447" s="12" t="s">
        <v>830</v>
      </c>
      <c r="B447" s="13" t="s">
        <v>217</v>
      </c>
      <c r="C447" s="13" t="s">
        <v>23</v>
      </c>
      <c r="D447" s="13" t="s">
        <v>88</v>
      </c>
      <c r="E447" s="13" t="s">
        <v>184</v>
      </c>
      <c r="F447" s="13"/>
      <c r="G447" s="14">
        <v>40847.6347222222</v>
      </c>
      <c r="H447" s="14"/>
      <c r="I447" s="14">
        <v>40875.3911342593</v>
      </c>
      <c r="J447" s="10">
        <f t="shared" si="1"/>
        <v>28</v>
      </c>
      <c r="K447" s="13"/>
      <c r="L447" s="15">
        <v>0.0</v>
      </c>
    </row>
    <row r="448" ht="15.0" customHeight="1">
      <c r="A448" s="12" t="s">
        <v>831</v>
      </c>
      <c r="B448" s="13" t="s">
        <v>126</v>
      </c>
      <c r="C448" s="13" t="s">
        <v>23</v>
      </c>
      <c r="D448" s="13" t="s">
        <v>133</v>
      </c>
      <c r="E448" s="13" t="s">
        <v>200</v>
      </c>
      <c r="F448" s="13"/>
      <c r="G448" s="14">
        <v>40847.6361111111</v>
      </c>
      <c r="H448" s="14"/>
      <c r="I448" s="14">
        <v>40875.3913888889</v>
      </c>
      <c r="J448" s="10">
        <f t="shared" si="1"/>
        <v>28</v>
      </c>
      <c r="K448" s="13"/>
      <c r="L448" s="15">
        <v>0.0</v>
      </c>
    </row>
    <row r="449" ht="15.0" customHeight="1">
      <c r="A449" s="12" t="s">
        <v>832</v>
      </c>
      <c r="B449" s="13" t="s">
        <v>118</v>
      </c>
      <c r="C449" s="13" t="s">
        <v>23</v>
      </c>
      <c r="D449" s="17" t="s">
        <v>441</v>
      </c>
      <c r="E449" s="13" t="s">
        <v>833</v>
      </c>
      <c r="F449" s="13"/>
      <c r="G449" s="14">
        <v>40850.4368055556</v>
      </c>
      <c r="H449" s="14"/>
      <c r="I449" s="14">
        <v>40875.3904166667</v>
      </c>
      <c r="J449" s="10">
        <f t="shared" si="1"/>
        <v>25</v>
      </c>
      <c r="K449" s="13"/>
      <c r="L449" s="15">
        <v>0.0</v>
      </c>
    </row>
    <row r="450" ht="15.0" customHeight="1">
      <c r="A450" s="12" t="s">
        <v>834</v>
      </c>
      <c r="B450" s="13" t="s">
        <v>353</v>
      </c>
      <c r="C450" s="13" t="s">
        <v>23</v>
      </c>
      <c r="D450" s="13" t="s">
        <v>24</v>
      </c>
      <c r="E450" s="13" t="s">
        <v>835</v>
      </c>
      <c r="F450" s="13"/>
      <c r="G450" s="14">
        <v>40850.6395833333</v>
      </c>
      <c r="H450" s="14"/>
      <c r="I450" s="14">
        <v>40875.3898263889</v>
      </c>
      <c r="J450" s="10">
        <f t="shared" si="1"/>
        <v>25</v>
      </c>
      <c r="K450" s="13"/>
      <c r="L450" s="15">
        <v>0.0</v>
      </c>
    </row>
    <row r="451" ht="15.0" customHeight="1">
      <c r="A451" s="12" t="s">
        <v>836</v>
      </c>
      <c r="B451" s="13" t="s">
        <v>432</v>
      </c>
      <c r="C451" s="13" t="s">
        <v>23</v>
      </c>
      <c r="D451" s="13" t="s">
        <v>24</v>
      </c>
      <c r="E451" s="13" t="s">
        <v>837</v>
      </c>
      <c r="F451" s="13"/>
      <c r="G451" s="14">
        <v>40851.49375</v>
      </c>
      <c r="H451" s="14"/>
      <c r="I451" s="14">
        <v>40875.3902314815</v>
      </c>
      <c r="J451" s="10">
        <f t="shared" si="1"/>
        <v>24</v>
      </c>
      <c r="K451" s="13"/>
      <c r="L451" s="15">
        <v>0.0</v>
      </c>
    </row>
    <row r="452" ht="15.0" customHeight="1">
      <c r="A452" s="12" t="s">
        <v>838</v>
      </c>
      <c r="B452" s="13" t="s">
        <v>419</v>
      </c>
      <c r="C452" s="13" t="s">
        <v>23</v>
      </c>
      <c r="D452" s="13" t="s">
        <v>24</v>
      </c>
      <c r="E452" s="13" t="s">
        <v>409</v>
      </c>
      <c r="F452" s="13"/>
      <c r="G452" s="14">
        <v>40854.3631944444</v>
      </c>
      <c r="H452" s="14"/>
      <c r="I452" s="14">
        <v>40875.3907986111</v>
      </c>
      <c r="J452" s="10">
        <f t="shared" si="1"/>
        <v>21</v>
      </c>
      <c r="K452" s="13"/>
      <c r="L452" s="15">
        <v>0.0</v>
      </c>
    </row>
    <row r="453" ht="15.0" customHeight="1">
      <c r="A453" s="12" t="s">
        <v>839</v>
      </c>
      <c r="B453" s="13" t="s">
        <v>554</v>
      </c>
      <c r="C453" s="13" t="s">
        <v>23</v>
      </c>
      <c r="D453" s="13" t="s">
        <v>24</v>
      </c>
      <c r="E453" s="13" t="s">
        <v>147</v>
      </c>
      <c r="F453" s="13"/>
      <c r="G453" s="14">
        <v>40854.5340277778</v>
      </c>
      <c r="H453" s="14"/>
      <c r="I453" s="14">
        <v>40875.3909953704</v>
      </c>
      <c r="J453" s="10">
        <f t="shared" si="1"/>
        <v>21</v>
      </c>
      <c r="K453" s="13"/>
      <c r="L453" s="15">
        <v>0.0</v>
      </c>
    </row>
    <row r="454" ht="15.0" customHeight="1">
      <c r="A454" s="12" t="s">
        <v>840</v>
      </c>
      <c r="B454" s="13" t="s">
        <v>104</v>
      </c>
      <c r="C454" s="13" t="s">
        <v>23</v>
      </c>
      <c r="D454" s="13" t="s">
        <v>24</v>
      </c>
      <c r="E454" s="13" t="s">
        <v>466</v>
      </c>
      <c r="F454" s="13"/>
      <c r="G454" s="14">
        <v>40862.3784722222</v>
      </c>
      <c r="H454" s="14"/>
      <c r="I454" s="14">
        <v>41043.4368055556</v>
      </c>
      <c r="J454" s="10">
        <f t="shared" si="1"/>
        <v>181</v>
      </c>
      <c r="K454" s="13" t="s">
        <v>544</v>
      </c>
      <c r="L454" s="15">
        <v>0.0</v>
      </c>
    </row>
    <row r="455" ht="15.0" customHeight="1">
      <c r="A455" s="12" t="s">
        <v>841</v>
      </c>
      <c r="B455" s="13" t="s">
        <v>419</v>
      </c>
      <c r="C455" s="13" t="s">
        <v>23</v>
      </c>
      <c r="D455" s="13" t="s">
        <v>24</v>
      </c>
      <c r="E455" s="13" t="s">
        <v>716</v>
      </c>
      <c r="F455" s="13"/>
      <c r="G455" s="14">
        <v>40863.6069444444</v>
      </c>
      <c r="H455" s="14"/>
      <c r="I455" s="14">
        <v>40891.6822685185</v>
      </c>
      <c r="J455" s="10">
        <f t="shared" si="1"/>
        <v>28</v>
      </c>
      <c r="K455" s="13"/>
      <c r="L455" s="15">
        <v>0.0</v>
      </c>
    </row>
    <row r="456" ht="15.0" customHeight="1">
      <c r="A456" s="12" t="s">
        <v>842</v>
      </c>
      <c r="B456" s="13" t="s">
        <v>156</v>
      </c>
      <c r="C456" s="13" t="s">
        <v>23</v>
      </c>
      <c r="D456" s="13" t="s">
        <v>32</v>
      </c>
      <c r="E456" s="13" t="s">
        <v>250</v>
      </c>
      <c r="F456" s="13"/>
      <c r="G456" s="14">
        <v>40869.6513888889</v>
      </c>
      <c r="H456" s="14"/>
      <c r="I456" s="14">
        <v>40976.7204282407</v>
      </c>
      <c r="J456" s="10">
        <f t="shared" si="1"/>
        <v>107</v>
      </c>
      <c r="K456" s="13"/>
      <c r="L456" s="15">
        <v>0.0</v>
      </c>
    </row>
    <row r="457" ht="15.0" customHeight="1">
      <c r="A457" s="12" t="s">
        <v>843</v>
      </c>
      <c r="B457" s="13" t="s">
        <v>116</v>
      </c>
      <c r="C457" s="13" t="s">
        <v>300</v>
      </c>
      <c r="D457" s="17" t="s">
        <v>59</v>
      </c>
      <c r="E457" s="13" t="s">
        <v>466</v>
      </c>
      <c r="F457" s="13"/>
      <c r="G457" s="14">
        <v>40870.6680555556</v>
      </c>
      <c r="H457" s="14"/>
      <c r="I457" s="14"/>
      <c r="J457" s="10">
        <f t="shared" si="1"/>
        <v>0</v>
      </c>
      <c r="K457" s="13"/>
      <c r="L457" s="15">
        <v>0.0</v>
      </c>
    </row>
    <row r="458" ht="15.0" customHeight="1">
      <c r="A458" s="12" t="s">
        <v>844</v>
      </c>
      <c r="B458" s="13" t="s">
        <v>87</v>
      </c>
      <c r="C458" s="13" t="s">
        <v>23</v>
      </c>
      <c r="D458" s="17" t="s">
        <v>59</v>
      </c>
      <c r="E458" s="13" t="s">
        <v>466</v>
      </c>
      <c r="F458" s="13"/>
      <c r="G458" s="14">
        <v>40877.6097222222</v>
      </c>
      <c r="H458" s="14"/>
      <c r="I458" s="14">
        <v>41128.350474537</v>
      </c>
      <c r="J458" s="10">
        <f t="shared" si="1"/>
        <v>251</v>
      </c>
      <c r="K458" s="13" t="s">
        <v>544</v>
      </c>
      <c r="L458" s="15">
        <v>0.0</v>
      </c>
    </row>
    <row r="459" ht="15.0" customHeight="1">
      <c r="A459" s="12" t="s">
        <v>845</v>
      </c>
      <c r="B459" s="13" t="s">
        <v>129</v>
      </c>
      <c r="C459" s="13" t="s">
        <v>23</v>
      </c>
      <c r="D459" s="17" t="s">
        <v>59</v>
      </c>
      <c r="E459" s="13" t="s">
        <v>466</v>
      </c>
      <c r="F459" s="13"/>
      <c r="G459" s="14">
        <v>40882.6375</v>
      </c>
      <c r="H459" s="14"/>
      <c r="I459" s="14">
        <v>41128.3505439815</v>
      </c>
      <c r="J459" s="10">
        <f t="shared" si="1"/>
        <v>246</v>
      </c>
      <c r="K459" s="13" t="s">
        <v>544</v>
      </c>
      <c r="L459" s="15">
        <v>0.0</v>
      </c>
    </row>
    <row r="460" ht="15.0" customHeight="1">
      <c r="A460" s="12" t="s">
        <v>846</v>
      </c>
      <c r="B460" s="13" t="s">
        <v>296</v>
      </c>
      <c r="C460" s="13" t="s">
        <v>23</v>
      </c>
      <c r="D460" s="13" t="s">
        <v>24</v>
      </c>
      <c r="E460" s="13" t="s">
        <v>847</v>
      </c>
      <c r="F460" s="13"/>
      <c r="G460" s="14">
        <v>40883.3840277778</v>
      </c>
      <c r="H460" s="14"/>
      <c r="I460" s="14">
        <v>40891.6821064815</v>
      </c>
      <c r="J460" s="10">
        <f t="shared" si="1"/>
        <v>8</v>
      </c>
      <c r="K460" s="13"/>
      <c r="L460" s="15">
        <v>0.0</v>
      </c>
    </row>
    <row r="461" ht="15.0" customHeight="1">
      <c r="A461" s="12" t="s">
        <v>848</v>
      </c>
      <c r="B461" s="13" t="s">
        <v>132</v>
      </c>
      <c r="C461" s="13" t="s">
        <v>23</v>
      </c>
      <c r="D461" s="13" t="s">
        <v>441</v>
      </c>
      <c r="E461" s="13" t="s">
        <v>849</v>
      </c>
      <c r="F461" s="13"/>
      <c r="G461" s="14">
        <v>40889.5138888889</v>
      </c>
      <c r="H461" s="14"/>
      <c r="I461" s="14">
        <v>40954.4469328704</v>
      </c>
      <c r="J461" s="10">
        <f t="shared" si="1"/>
        <v>65</v>
      </c>
      <c r="K461" s="13"/>
      <c r="L461" s="15">
        <v>0.0</v>
      </c>
    </row>
    <row r="462" ht="15.0" customHeight="1">
      <c r="A462" s="12" t="s">
        <v>850</v>
      </c>
      <c r="B462" s="13" t="s">
        <v>58</v>
      </c>
      <c r="C462" s="13" t="s">
        <v>23</v>
      </c>
      <c r="D462" s="13" t="s">
        <v>88</v>
      </c>
      <c r="E462" s="13" t="s">
        <v>184</v>
      </c>
      <c r="F462" s="13"/>
      <c r="G462" s="14">
        <v>40890.3784722222</v>
      </c>
      <c r="H462" s="14"/>
      <c r="I462" s="14">
        <v>40954.4684490741</v>
      </c>
      <c r="J462" s="10">
        <f t="shared" si="1"/>
        <v>64</v>
      </c>
      <c r="K462" s="13"/>
      <c r="L462" s="15">
        <v>0.0</v>
      </c>
    </row>
    <row r="463" ht="15.0" customHeight="1">
      <c r="A463" s="12" t="s">
        <v>851</v>
      </c>
      <c r="B463" s="13" t="s">
        <v>118</v>
      </c>
      <c r="C463" s="13" t="s">
        <v>23</v>
      </c>
      <c r="D463" s="13" t="s">
        <v>441</v>
      </c>
      <c r="E463" s="13" t="s">
        <v>849</v>
      </c>
      <c r="F463" s="13"/>
      <c r="G463" s="14">
        <v>40890.6534722222</v>
      </c>
      <c r="H463" s="14"/>
      <c r="I463" s="14">
        <v>40891.481087963</v>
      </c>
      <c r="J463" s="10">
        <f t="shared" si="1"/>
        <v>1</v>
      </c>
      <c r="K463" s="13"/>
      <c r="L463" s="15">
        <v>0.0</v>
      </c>
    </row>
    <row r="464" ht="15.0" customHeight="1">
      <c r="A464" s="12" t="s">
        <v>852</v>
      </c>
      <c r="B464" s="13" t="s">
        <v>55</v>
      </c>
      <c r="C464" s="13" t="s">
        <v>23</v>
      </c>
      <c r="D464" s="17" t="s">
        <v>59</v>
      </c>
      <c r="E464" s="13" t="s">
        <v>466</v>
      </c>
      <c r="F464" s="13"/>
      <c r="G464" s="14">
        <v>40891.5979166667</v>
      </c>
      <c r="H464" s="14"/>
      <c r="I464" s="14">
        <v>41128.3506365741</v>
      </c>
      <c r="J464" s="10">
        <f t="shared" si="1"/>
        <v>237</v>
      </c>
      <c r="K464" s="13" t="s">
        <v>544</v>
      </c>
      <c r="L464" s="15">
        <v>0.0</v>
      </c>
    </row>
    <row r="465" ht="15.0" customHeight="1">
      <c r="A465" s="12" t="s">
        <v>853</v>
      </c>
      <c r="B465" s="13" t="s">
        <v>55</v>
      </c>
      <c r="C465" s="13" t="s">
        <v>23</v>
      </c>
      <c r="D465" s="13" t="s">
        <v>24</v>
      </c>
      <c r="E465" s="13" t="s">
        <v>854</v>
      </c>
      <c r="F465" s="13"/>
      <c r="G465" s="14">
        <v>40891.6006944444</v>
      </c>
      <c r="H465" s="14"/>
      <c r="I465" s="14">
        <v>40954.468275463</v>
      </c>
      <c r="J465" s="10">
        <f t="shared" si="1"/>
        <v>63</v>
      </c>
      <c r="K465" s="13"/>
      <c r="L465" s="15">
        <v>0.0</v>
      </c>
    </row>
    <row r="466" ht="15.0" customHeight="1">
      <c r="A466" s="12" t="s">
        <v>855</v>
      </c>
      <c r="B466" s="13" t="s">
        <v>422</v>
      </c>
      <c r="C466" s="13" t="s">
        <v>23</v>
      </c>
      <c r="D466" s="13" t="s">
        <v>441</v>
      </c>
      <c r="E466" s="13" t="s">
        <v>856</v>
      </c>
      <c r="F466" s="13"/>
      <c r="G466" s="14">
        <v>40896.5465277778</v>
      </c>
      <c r="H466" s="14"/>
      <c r="I466" s="14">
        <v>40954.4680092593</v>
      </c>
      <c r="J466" s="10">
        <f t="shared" si="1"/>
        <v>58</v>
      </c>
      <c r="K466" s="13"/>
      <c r="L466" s="15">
        <v>0.0</v>
      </c>
    </row>
    <row r="467" ht="15.0" customHeight="1">
      <c r="A467" s="12" t="s">
        <v>857</v>
      </c>
      <c r="B467" s="13" t="s">
        <v>63</v>
      </c>
      <c r="C467" s="13" t="s">
        <v>23</v>
      </c>
      <c r="D467" s="13" t="s">
        <v>24</v>
      </c>
      <c r="E467" s="13" t="s">
        <v>184</v>
      </c>
      <c r="F467" s="13"/>
      <c r="G467" s="14">
        <v>40898.5194444444</v>
      </c>
      <c r="H467" s="14"/>
      <c r="I467" s="14">
        <v>40954.4678356481</v>
      </c>
      <c r="J467" s="10">
        <f t="shared" si="1"/>
        <v>56</v>
      </c>
      <c r="K467" s="13"/>
      <c r="L467" s="15">
        <v>0.0</v>
      </c>
    </row>
    <row r="468" ht="15.0" customHeight="1">
      <c r="A468" s="12" t="s">
        <v>858</v>
      </c>
      <c r="B468" s="13" t="s">
        <v>422</v>
      </c>
      <c r="C468" s="13" t="s">
        <v>23</v>
      </c>
      <c r="D468" s="13" t="s">
        <v>28</v>
      </c>
      <c r="E468" s="13" t="s">
        <v>859</v>
      </c>
      <c r="F468" s="13"/>
      <c r="G468" s="14">
        <v>40912.3645833333</v>
      </c>
      <c r="H468" s="14"/>
      <c r="I468" s="14">
        <v>41004.7188773148</v>
      </c>
      <c r="J468" s="10">
        <f t="shared" si="1"/>
        <v>92</v>
      </c>
      <c r="K468" s="13" t="s">
        <v>568</v>
      </c>
      <c r="L468" s="15">
        <v>0.0</v>
      </c>
    </row>
    <row r="469" ht="15.0" customHeight="1">
      <c r="A469" s="12" t="s">
        <v>860</v>
      </c>
      <c r="B469" s="13" t="s">
        <v>211</v>
      </c>
      <c r="C469" s="13" t="s">
        <v>23</v>
      </c>
      <c r="D469" s="13" t="s">
        <v>24</v>
      </c>
      <c r="E469" s="13" t="s">
        <v>147</v>
      </c>
      <c r="F469" s="13"/>
      <c r="G469" s="14">
        <v>40912.6118055556</v>
      </c>
      <c r="H469" s="14"/>
      <c r="I469" s="14">
        <v>40912.6120601852</v>
      </c>
      <c r="J469" s="10">
        <f t="shared" si="1"/>
        <v>0</v>
      </c>
      <c r="K469" s="13"/>
      <c r="L469" s="15">
        <v>0.0</v>
      </c>
    </row>
    <row r="470" ht="15.0" customHeight="1">
      <c r="A470" s="12" t="s">
        <v>861</v>
      </c>
      <c r="B470" s="13" t="s">
        <v>536</v>
      </c>
      <c r="C470" s="13" t="s">
        <v>23</v>
      </c>
      <c r="D470" s="13" t="s">
        <v>24</v>
      </c>
      <c r="E470" s="13" t="s">
        <v>184</v>
      </c>
      <c r="F470" s="13"/>
      <c r="G470" s="14">
        <v>40913.4138888889</v>
      </c>
      <c r="H470" s="14"/>
      <c r="I470" s="14">
        <v>40954.4676273148</v>
      </c>
      <c r="J470" s="10">
        <f t="shared" si="1"/>
        <v>41</v>
      </c>
      <c r="K470" s="13"/>
      <c r="L470" s="15">
        <v>0.0</v>
      </c>
    </row>
    <row r="471" ht="15.0" customHeight="1">
      <c r="A471" s="12" t="s">
        <v>862</v>
      </c>
      <c r="B471" s="13" t="s">
        <v>111</v>
      </c>
      <c r="C471" s="13" t="s">
        <v>23</v>
      </c>
      <c r="D471" s="13" t="s">
        <v>32</v>
      </c>
      <c r="E471" s="13" t="s">
        <v>250</v>
      </c>
      <c r="F471" s="13"/>
      <c r="G471" s="14">
        <v>40918.5340277778</v>
      </c>
      <c r="H471" s="14"/>
      <c r="I471" s="14">
        <v>40976.7197453704</v>
      </c>
      <c r="J471" s="10">
        <f t="shared" si="1"/>
        <v>58</v>
      </c>
      <c r="K471" s="13"/>
      <c r="L471" s="15">
        <v>0.0</v>
      </c>
    </row>
    <row r="472" ht="15.0" customHeight="1">
      <c r="A472" s="12" t="s">
        <v>863</v>
      </c>
      <c r="B472" s="13" t="s">
        <v>488</v>
      </c>
      <c r="C472" s="13" t="s">
        <v>23</v>
      </c>
      <c r="D472" s="13" t="s">
        <v>133</v>
      </c>
      <c r="E472" s="13" t="s">
        <v>359</v>
      </c>
      <c r="F472" s="13"/>
      <c r="G472" s="14">
        <v>40920.4451388889</v>
      </c>
      <c r="H472" s="14"/>
      <c r="I472" s="14">
        <v>40954.4484143518</v>
      </c>
      <c r="J472" s="10">
        <f t="shared" si="1"/>
        <v>34</v>
      </c>
      <c r="K472" s="13"/>
      <c r="L472" s="15">
        <v>0.0</v>
      </c>
    </row>
    <row r="473" ht="15.0" customHeight="1">
      <c r="A473" s="12" t="s">
        <v>864</v>
      </c>
      <c r="B473" s="13" t="s">
        <v>353</v>
      </c>
      <c r="C473" s="13" t="s">
        <v>23</v>
      </c>
      <c r="D473" s="13" t="s">
        <v>24</v>
      </c>
      <c r="E473" s="13" t="s">
        <v>865</v>
      </c>
      <c r="F473" s="13"/>
      <c r="G473" s="14">
        <v>40932.5416666667</v>
      </c>
      <c r="H473" s="14"/>
      <c r="I473" s="14">
        <v>40954.4474884259</v>
      </c>
      <c r="J473" s="10">
        <f t="shared" si="1"/>
        <v>22</v>
      </c>
      <c r="K473" s="13"/>
      <c r="L473" s="15">
        <v>0.0</v>
      </c>
    </row>
    <row r="474" ht="15.0" customHeight="1">
      <c r="A474" s="12" t="s">
        <v>866</v>
      </c>
      <c r="B474" s="13" t="s">
        <v>123</v>
      </c>
      <c r="C474" s="13" t="s">
        <v>23</v>
      </c>
      <c r="D474" s="13" t="s">
        <v>24</v>
      </c>
      <c r="E474" s="13" t="s">
        <v>147</v>
      </c>
      <c r="F474" s="13"/>
      <c r="G474" s="14">
        <v>40933.3718518519</v>
      </c>
      <c r="H474" s="14"/>
      <c r="I474" s="14">
        <v>40933.3718518519</v>
      </c>
      <c r="J474" s="10">
        <f t="shared" si="1"/>
        <v>0</v>
      </c>
      <c r="K474" s="13"/>
      <c r="L474" s="15">
        <v>0.0</v>
      </c>
    </row>
    <row r="475" ht="15.0" customHeight="1">
      <c r="A475" s="12" t="s">
        <v>867</v>
      </c>
      <c r="B475" s="13" t="s">
        <v>470</v>
      </c>
      <c r="C475" s="13" t="s">
        <v>23</v>
      </c>
      <c r="D475" s="13" t="s">
        <v>24</v>
      </c>
      <c r="E475" s="13" t="s">
        <v>147</v>
      </c>
      <c r="F475" s="13"/>
      <c r="G475" s="14">
        <v>40933.3730092593</v>
      </c>
      <c r="H475" s="14"/>
      <c r="I475" s="14">
        <v>40933.3730092593</v>
      </c>
      <c r="J475" s="10">
        <f t="shared" si="1"/>
        <v>0</v>
      </c>
      <c r="K475" s="13"/>
      <c r="L475" s="15">
        <v>0.0</v>
      </c>
    </row>
    <row r="476" ht="15.0" customHeight="1">
      <c r="A476" s="12" t="s">
        <v>868</v>
      </c>
      <c r="B476" s="13" t="s">
        <v>419</v>
      </c>
      <c r="C476" s="13" t="s">
        <v>23</v>
      </c>
      <c r="D476" s="13" t="s">
        <v>24</v>
      </c>
      <c r="E476" s="13" t="s">
        <v>147</v>
      </c>
      <c r="F476" s="13"/>
      <c r="G476" s="14">
        <v>40933.374525463</v>
      </c>
      <c r="H476" s="14"/>
      <c r="I476" s="14">
        <v>40933.374525463</v>
      </c>
      <c r="J476" s="10">
        <f t="shared" si="1"/>
        <v>0</v>
      </c>
      <c r="K476" s="13"/>
      <c r="L476" s="15">
        <v>0.0</v>
      </c>
    </row>
    <row r="477" ht="15.0" customHeight="1">
      <c r="A477" s="12" t="s">
        <v>869</v>
      </c>
      <c r="B477" s="13" t="s">
        <v>63</v>
      </c>
      <c r="C477" s="13" t="s">
        <v>23</v>
      </c>
      <c r="D477" s="13" t="s">
        <v>24</v>
      </c>
      <c r="E477" s="13" t="s">
        <v>184</v>
      </c>
      <c r="F477" s="13"/>
      <c r="G477" s="14">
        <v>40933.375</v>
      </c>
      <c r="H477" s="14"/>
      <c r="I477" s="14">
        <v>40933.3757407407</v>
      </c>
      <c r="J477" s="10">
        <f t="shared" si="1"/>
        <v>0</v>
      </c>
      <c r="K477" s="13"/>
      <c r="L477" s="15">
        <v>0.0</v>
      </c>
    </row>
    <row r="478" ht="15.0" customHeight="1">
      <c r="A478" s="12" t="s">
        <v>870</v>
      </c>
      <c r="B478" s="13" t="s">
        <v>694</v>
      </c>
      <c r="C478" s="13" t="s">
        <v>23</v>
      </c>
      <c r="D478" s="13" t="s">
        <v>24</v>
      </c>
      <c r="E478" s="13" t="s">
        <v>871</v>
      </c>
      <c r="F478" s="13"/>
      <c r="G478" s="14">
        <v>40939.4229166667</v>
      </c>
      <c r="H478" s="14"/>
      <c r="I478" s="14">
        <v>40954.4478009259</v>
      </c>
      <c r="J478" s="10">
        <f t="shared" si="1"/>
        <v>15</v>
      </c>
      <c r="K478" s="13"/>
      <c r="L478" s="15">
        <v>0.0</v>
      </c>
    </row>
    <row r="479" ht="15.0" customHeight="1">
      <c r="A479" s="12" t="s">
        <v>872</v>
      </c>
      <c r="B479" s="13" t="s">
        <v>199</v>
      </c>
      <c r="C479" s="13" t="s">
        <v>23</v>
      </c>
      <c r="D479" s="13" t="s">
        <v>24</v>
      </c>
      <c r="E479" s="13" t="s">
        <v>147</v>
      </c>
      <c r="F479" s="13"/>
      <c r="G479" s="14">
        <v>40939.4263888889</v>
      </c>
      <c r="H479" s="14"/>
      <c r="I479" s="14">
        <v>40939.4263888889</v>
      </c>
      <c r="J479" s="10">
        <f t="shared" si="1"/>
        <v>0</v>
      </c>
      <c r="K479" s="13"/>
      <c r="L479" s="15">
        <v>0.0</v>
      </c>
    </row>
    <row r="480" ht="15.0" customHeight="1">
      <c r="A480" s="12" t="s">
        <v>873</v>
      </c>
      <c r="B480" s="13" t="s">
        <v>217</v>
      </c>
      <c r="C480" s="13" t="s">
        <v>23</v>
      </c>
      <c r="D480" s="13" t="s">
        <v>24</v>
      </c>
      <c r="E480" s="13" t="s">
        <v>169</v>
      </c>
      <c r="F480" s="13"/>
      <c r="G480" s="14">
        <v>40939.4278125</v>
      </c>
      <c r="H480" s="14"/>
      <c r="I480" s="14">
        <v>40939.4278125</v>
      </c>
      <c r="J480" s="10">
        <f t="shared" si="1"/>
        <v>0</v>
      </c>
      <c r="K480" s="13"/>
      <c r="L480" s="15">
        <v>0.0</v>
      </c>
    </row>
    <row r="481" ht="15.0" customHeight="1">
      <c r="A481" s="12" t="s">
        <v>874</v>
      </c>
      <c r="B481" s="13" t="s">
        <v>211</v>
      </c>
      <c r="C481" s="13" t="s">
        <v>23</v>
      </c>
      <c r="D481" s="13" t="s">
        <v>24</v>
      </c>
      <c r="E481" s="13" t="s">
        <v>255</v>
      </c>
      <c r="F481" s="13"/>
      <c r="G481" s="14">
        <v>40939.4290162037</v>
      </c>
      <c r="H481" s="14"/>
      <c r="I481" s="14">
        <v>40939.4290162037</v>
      </c>
      <c r="J481" s="10">
        <f t="shared" si="1"/>
        <v>0</v>
      </c>
      <c r="K481" s="13"/>
      <c r="L481" s="15">
        <v>0.0</v>
      </c>
    </row>
    <row r="482" ht="15.0" customHeight="1">
      <c r="A482" s="12" t="s">
        <v>875</v>
      </c>
      <c r="B482" s="13" t="s">
        <v>244</v>
      </c>
      <c r="C482" s="13" t="s">
        <v>23</v>
      </c>
      <c r="D482" s="13" t="s">
        <v>88</v>
      </c>
      <c r="E482" s="13" t="s">
        <v>184</v>
      </c>
      <c r="F482" s="13"/>
      <c r="G482" s="14">
        <v>40939.4300925926</v>
      </c>
      <c r="H482" s="14"/>
      <c r="I482" s="14">
        <v>40939.4300925926</v>
      </c>
      <c r="J482" s="10">
        <f t="shared" si="1"/>
        <v>0</v>
      </c>
      <c r="K482" s="13"/>
      <c r="L482" s="15">
        <v>0.0</v>
      </c>
    </row>
    <row r="483" ht="15.0" customHeight="1">
      <c r="A483" s="12" t="s">
        <v>876</v>
      </c>
      <c r="B483" s="13" t="s">
        <v>240</v>
      </c>
      <c r="C483" s="13" t="s">
        <v>23</v>
      </c>
      <c r="D483" s="13" t="s">
        <v>32</v>
      </c>
      <c r="E483" s="13" t="s">
        <v>555</v>
      </c>
      <c r="F483" s="13"/>
      <c r="G483" s="14">
        <v>40939.4305555556</v>
      </c>
      <c r="H483" s="14"/>
      <c r="I483" s="14">
        <v>40939.4305555556</v>
      </c>
      <c r="J483" s="10">
        <f t="shared" si="1"/>
        <v>0</v>
      </c>
      <c r="K483" s="13"/>
      <c r="L483" s="15">
        <v>0.0</v>
      </c>
    </row>
    <row r="484" ht="15.0" customHeight="1">
      <c r="A484" s="12" t="s">
        <v>877</v>
      </c>
      <c r="B484" s="13" t="s">
        <v>488</v>
      </c>
      <c r="C484" s="13" t="s">
        <v>23</v>
      </c>
      <c r="D484" s="13" t="s">
        <v>32</v>
      </c>
      <c r="E484" s="13" t="s">
        <v>835</v>
      </c>
      <c r="F484" s="13"/>
      <c r="G484" s="14">
        <v>40939.4319444444</v>
      </c>
      <c r="H484" s="14"/>
      <c r="I484" s="14">
        <v>40939.4319444444</v>
      </c>
      <c r="J484" s="10">
        <f t="shared" si="1"/>
        <v>0</v>
      </c>
      <c r="K484" s="13"/>
      <c r="L484" s="15">
        <v>0.0</v>
      </c>
    </row>
    <row r="485" ht="15.0" customHeight="1">
      <c r="A485" s="12" t="s">
        <v>878</v>
      </c>
      <c r="B485" s="13" t="s">
        <v>470</v>
      </c>
      <c r="C485" s="13" t="s">
        <v>23</v>
      </c>
      <c r="D485" s="13" t="s">
        <v>441</v>
      </c>
      <c r="E485" s="13" t="s">
        <v>879</v>
      </c>
      <c r="F485" s="13"/>
      <c r="G485" s="14">
        <v>40942.4354166667</v>
      </c>
      <c r="H485" s="14"/>
      <c r="I485" s="14">
        <v>40976.7188541667</v>
      </c>
      <c r="J485" s="10">
        <f t="shared" si="1"/>
        <v>34</v>
      </c>
      <c r="K485" s="13"/>
      <c r="L485" s="15">
        <v>0.0</v>
      </c>
    </row>
    <row r="486" ht="15.0" customHeight="1">
      <c r="A486" s="12" t="s">
        <v>880</v>
      </c>
      <c r="B486" s="13" t="s">
        <v>319</v>
      </c>
      <c r="C486" s="13" t="s">
        <v>300</v>
      </c>
      <c r="D486" s="13" t="s">
        <v>441</v>
      </c>
      <c r="E486" s="13" t="s">
        <v>879</v>
      </c>
      <c r="F486" s="13"/>
      <c r="G486" s="14">
        <v>40942.4368055556</v>
      </c>
      <c r="H486" s="14"/>
      <c r="I486" s="14"/>
      <c r="J486" s="10">
        <f t="shared" si="1"/>
        <v>0</v>
      </c>
      <c r="K486" s="13"/>
      <c r="L486" s="15">
        <v>0.0</v>
      </c>
    </row>
    <row r="487" ht="15.0" customHeight="1">
      <c r="A487" s="12" t="s">
        <v>881</v>
      </c>
      <c r="B487" s="13" t="s">
        <v>645</v>
      </c>
      <c r="C487" s="13" t="s">
        <v>23</v>
      </c>
      <c r="D487" s="13" t="s">
        <v>441</v>
      </c>
      <c r="E487" s="13" t="s">
        <v>879</v>
      </c>
      <c r="F487" s="13"/>
      <c r="G487" s="14">
        <v>40942.4375</v>
      </c>
      <c r="H487" s="14"/>
      <c r="I487" s="14">
        <v>40976.7191666667</v>
      </c>
      <c r="J487" s="10">
        <f t="shared" si="1"/>
        <v>34</v>
      </c>
      <c r="K487" s="13"/>
      <c r="L487" s="15">
        <v>0.0</v>
      </c>
    </row>
    <row r="488" ht="15.0" customHeight="1">
      <c r="A488" s="12" t="s">
        <v>882</v>
      </c>
      <c r="B488" s="13" t="s">
        <v>883</v>
      </c>
      <c r="C488" s="13" t="s">
        <v>23</v>
      </c>
      <c r="D488" s="13" t="s">
        <v>28</v>
      </c>
      <c r="E488" s="13" t="s">
        <v>178</v>
      </c>
      <c r="F488" s="13"/>
      <c r="G488" s="14">
        <v>40942.70625</v>
      </c>
      <c r="H488" s="14"/>
      <c r="I488" s="14">
        <v>40976.7173842593</v>
      </c>
      <c r="J488" s="10">
        <f t="shared" si="1"/>
        <v>34</v>
      </c>
      <c r="K488" s="13" t="s">
        <v>568</v>
      </c>
      <c r="L488" s="15">
        <v>0.0</v>
      </c>
    </row>
    <row r="489" ht="15.0" customHeight="1">
      <c r="A489" s="12" t="s">
        <v>884</v>
      </c>
      <c r="B489" s="13" t="s">
        <v>590</v>
      </c>
      <c r="C489" s="13" t="s">
        <v>23</v>
      </c>
      <c r="D489" s="13" t="s">
        <v>24</v>
      </c>
      <c r="E489" s="13" t="s">
        <v>255</v>
      </c>
      <c r="F489" s="13"/>
      <c r="G489" s="14">
        <v>40942.7194444444</v>
      </c>
      <c r="H489" s="14"/>
      <c r="I489" s="14">
        <v>40954.4467708333</v>
      </c>
      <c r="J489" s="10">
        <f t="shared" si="1"/>
        <v>12</v>
      </c>
      <c r="K489" s="13"/>
      <c r="L489" s="15">
        <v>0.0</v>
      </c>
    </row>
    <row r="490" ht="15.0" customHeight="1">
      <c r="A490" s="12" t="s">
        <v>885</v>
      </c>
      <c r="B490" s="13" t="s">
        <v>144</v>
      </c>
      <c r="C490" s="13" t="s">
        <v>23</v>
      </c>
      <c r="D490" s="13" t="s">
        <v>24</v>
      </c>
      <c r="E490" s="13" t="s">
        <v>147</v>
      </c>
      <c r="F490" s="13"/>
      <c r="G490" s="14">
        <v>40942.7215277778</v>
      </c>
      <c r="H490" s="14"/>
      <c r="I490" s="14">
        <v>40954.4471527778</v>
      </c>
      <c r="J490" s="10">
        <f t="shared" si="1"/>
        <v>12</v>
      </c>
      <c r="K490" s="13"/>
      <c r="L490" s="15">
        <v>0.0</v>
      </c>
    </row>
    <row r="491" ht="15.0" customHeight="1">
      <c r="A491" s="12" t="s">
        <v>886</v>
      </c>
      <c r="B491" s="13" t="s">
        <v>524</v>
      </c>
      <c r="C491" s="13" t="s">
        <v>23</v>
      </c>
      <c r="D491" s="13" t="s">
        <v>24</v>
      </c>
      <c r="E491" s="13" t="s">
        <v>887</v>
      </c>
      <c r="F491" s="13"/>
      <c r="G491" s="14">
        <v>40942.7236111111</v>
      </c>
      <c r="H491" s="14"/>
      <c r="I491" s="14">
        <v>40976.7195138889</v>
      </c>
      <c r="J491" s="10">
        <f t="shared" si="1"/>
        <v>34</v>
      </c>
      <c r="K491" s="13"/>
      <c r="L491" s="15">
        <v>0.0</v>
      </c>
    </row>
    <row r="492" ht="15.0" customHeight="1">
      <c r="A492" s="12" t="s">
        <v>888</v>
      </c>
      <c r="B492" s="13" t="s">
        <v>432</v>
      </c>
      <c r="C492" s="13" t="s">
        <v>23</v>
      </c>
      <c r="D492" s="13" t="s">
        <v>32</v>
      </c>
      <c r="E492" s="13" t="s">
        <v>555</v>
      </c>
      <c r="F492" s="13"/>
      <c r="G492" s="14">
        <v>40942.725</v>
      </c>
      <c r="H492" s="14"/>
      <c r="I492" s="14">
        <v>40976.721400463</v>
      </c>
      <c r="J492" s="10">
        <f t="shared" si="1"/>
        <v>34</v>
      </c>
      <c r="K492" s="13"/>
      <c r="L492" s="15">
        <v>0.0</v>
      </c>
    </row>
    <row r="493" ht="15.0" customHeight="1">
      <c r="A493" s="12" t="s">
        <v>889</v>
      </c>
      <c r="B493" s="13" t="s">
        <v>319</v>
      </c>
      <c r="C493" s="13" t="s">
        <v>23</v>
      </c>
      <c r="D493" s="13" t="s">
        <v>133</v>
      </c>
      <c r="E493" s="13" t="s">
        <v>890</v>
      </c>
      <c r="F493" s="13"/>
      <c r="G493" s="14">
        <v>40942.7270833333</v>
      </c>
      <c r="H493" s="14"/>
      <c r="I493" s="14">
        <v>40976.7202314815</v>
      </c>
      <c r="J493" s="10">
        <f t="shared" si="1"/>
        <v>34</v>
      </c>
      <c r="K493" s="13"/>
      <c r="L493" s="15">
        <v>0.0</v>
      </c>
    </row>
    <row r="494" ht="15.0" customHeight="1">
      <c r="A494" s="12" t="s">
        <v>891</v>
      </c>
      <c r="B494" s="13" t="s">
        <v>53</v>
      </c>
      <c r="C494" s="13" t="s">
        <v>23</v>
      </c>
      <c r="D494" s="13" t="s">
        <v>441</v>
      </c>
      <c r="E494" s="13" t="s">
        <v>293</v>
      </c>
      <c r="F494" s="13"/>
      <c r="G494" s="14">
        <v>40948.5076388889</v>
      </c>
      <c r="H494" s="14"/>
      <c r="I494" s="14">
        <v>40976.7207986111</v>
      </c>
      <c r="J494" s="10">
        <f t="shared" si="1"/>
        <v>28</v>
      </c>
      <c r="K494" s="13"/>
      <c r="L494" s="15">
        <v>0.0</v>
      </c>
    </row>
    <row r="495" ht="15.0" customHeight="1">
      <c r="A495" s="12" t="s">
        <v>892</v>
      </c>
      <c r="B495" s="13" t="s">
        <v>214</v>
      </c>
      <c r="C495" s="13" t="s">
        <v>23</v>
      </c>
      <c r="D495" s="13" t="s">
        <v>92</v>
      </c>
      <c r="E495" s="13" t="s">
        <v>112</v>
      </c>
      <c r="F495" s="13"/>
      <c r="G495" s="14">
        <v>40948.5138888889</v>
      </c>
      <c r="H495" s="14"/>
      <c r="I495" s="14">
        <v>40976.721099537</v>
      </c>
      <c r="J495" s="10">
        <f t="shared" si="1"/>
        <v>28</v>
      </c>
      <c r="K495" s="13"/>
      <c r="L495" s="15">
        <v>0.0</v>
      </c>
    </row>
    <row r="496" ht="15.0" customHeight="1">
      <c r="A496" s="12" t="s">
        <v>893</v>
      </c>
      <c r="B496" s="13" t="s">
        <v>48</v>
      </c>
      <c r="C496" s="13" t="s">
        <v>23</v>
      </c>
      <c r="D496" s="13" t="s">
        <v>24</v>
      </c>
      <c r="E496" s="13" t="s">
        <v>409</v>
      </c>
      <c r="F496" s="13"/>
      <c r="G496" s="14">
        <v>40948.5243055556</v>
      </c>
      <c r="H496" s="14"/>
      <c r="I496" s="14">
        <v>40948.5245949074</v>
      </c>
      <c r="J496" s="10">
        <f t="shared" si="1"/>
        <v>0</v>
      </c>
      <c r="K496" s="13"/>
      <c r="L496" s="15">
        <v>0.0</v>
      </c>
    </row>
    <row r="497" ht="15.0" customHeight="1">
      <c r="A497" s="12" t="s">
        <v>894</v>
      </c>
      <c r="B497" s="13" t="s">
        <v>159</v>
      </c>
      <c r="C497" s="13" t="s">
        <v>23</v>
      </c>
      <c r="D497" s="13" t="s">
        <v>24</v>
      </c>
      <c r="E497" s="13" t="s">
        <v>166</v>
      </c>
      <c r="F497" s="13"/>
      <c r="G497" s="14">
        <v>40948.5256944444</v>
      </c>
      <c r="H497" s="14"/>
      <c r="I497" s="14">
        <v>40948.5259259259</v>
      </c>
      <c r="J497" s="10">
        <f t="shared" si="1"/>
        <v>0</v>
      </c>
      <c r="K497" s="13"/>
      <c r="L497" s="15">
        <v>0.0</v>
      </c>
    </row>
    <row r="498" ht="15.0" customHeight="1">
      <c r="A498" s="12" t="s">
        <v>895</v>
      </c>
      <c r="B498" s="13" t="s">
        <v>129</v>
      </c>
      <c r="C498" s="13" t="s">
        <v>23</v>
      </c>
      <c r="D498" s="13" t="s">
        <v>24</v>
      </c>
      <c r="E498" s="13" t="s">
        <v>152</v>
      </c>
      <c r="F498" s="13"/>
      <c r="G498" s="14">
        <v>40948.5269212963</v>
      </c>
      <c r="H498" s="14"/>
      <c r="I498" s="14">
        <v>40948.5269212963</v>
      </c>
      <c r="J498" s="10">
        <f t="shared" si="1"/>
        <v>0</v>
      </c>
      <c r="K498" s="13"/>
      <c r="L498" s="15">
        <v>0.0</v>
      </c>
    </row>
    <row r="499" ht="15.0" customHeight="1">
      <c r="A499" s="12" t="s">
        <v>896</v>
      </c>
      <c r="B499" s="13" t="s">
        <v>296</v>
      </c>
      <c r="C499" s="13" t="s">
        <v>23</v>
      </c>
      <c r="D499" s="17" t="s">
        <v>59</v>
      </c>
      <c r="E499" s="13" t="s">
        <v>897</v>
      </c>
      <c r="F499" s="13"/>
      <c r="G499" s="14">
        <v>40948.5340277778</v>
      </c>
      <c r="H499" s="14"/>
      <c r="I499" s="14">
        <v>41128.3509490741</v>
      </c>
      <c r="J499" s="10">
        <f t="shared" si="1"/>
        <v>180</v>
      </c>
      <c r="K499" s="13" t="s">
        <v>544</v>
      </c>
      <c r="L499" s="15">
        <v>0.0</v>
      </c>
    </row>
    <row r="500" ht="15.0" customHeight="1">
      <c r="A500" s="12" t="s">
        <v>898</v>
      </c>
      <c r="B500" s="13" t="s">
        <v>159</v>
      </c>
      <c r="C500" s="13" t="s">
        <v>23</v>
      </c>
      <c r="D500" s="13" t="s">
        <v>441</v>
      </c>
      <c r="E500" s="13" t="s">
        <v>879</v>
      </c>
      <c r="F500" s="13"/>
      <c r="G500" s="14">
        <v>40952.4791666667</v>
      </c>
      <c r="H500" s="14"/>
      <c r="I500" s="14">
        <v>40976.7178819444</v>
      </c>
      <c r="J500" s="10">
        <f t="shared" si="1"/>
        <v>24</v>
      </c>
      <c r="K500" s="13"/>
      <c r="L500" s="15">
        <v>0.0</v>
      </c>
    </row>
    <row r="501" ht="15.0" customHeight="1">
      <c r="A501" s="12" t="s">
        <v>899</v>
      </c>
      <c r="B501" s="13" t="s">
        <v>217</v>
      </c>
      <c r="C501" s="13" t="s">
        <v>23</v>
      </c>
      <c r="D501" s="13" t="s">
        <v>24</v>
      </c>
      <c r="E501" s="13" t="s">
        <v>900</v>
      </c>
      <c r="F501" s="13"/>
      <c r="G501" s="14">
        <v>40952.5131944444</v>
      </c>
      <c r="H501" s="14"/>
      <c r="I501" s="14">
        <v>40976.7183217593</v>
      </c>
      <c r="J501" s="10">
        <f t="shared" si="1"/>
        <v>24</v>
      </c>
      <c r="K501" s="13"/>
      <c r="L501" s="15">
        <v>0.0</v>
      </c>
    </row>
    <row r="502" ht="15.0" customHeight="1">
      <c r="A502" s="12" t="s">
        <v>901</v>
      </c>
      <c r="B502" s="13" t="s">
        <v>240</v>
      </c>
      <c r="C502" s="13" t="s">
        <v>23</v>
      </c>
      <c r="D502" s="13" t="s">
        <v>441</v>
      </c>
      <c r="E502" s="13" t="s">
        <v>879</v>
      </c>
      <c r="F502" s="13"/>
      <c r="G502" s="14">
        <v>40952.6736111111</v>
      </c>
      <c r="H502" s="14"/>
      <c r="I502" s="14">
        <v>40976.7173611111</v>
      </c>
      <c r="J502" s="10">
        <f t="shared" si="1"/>
        <v>24</v>
      </c>
      <c r="K502" s="13"/>
      <c r="L502" s="15">
        <v>0.0</v>
      </c>
    </row>
    <row r="503" ht="15.0" customHeight="1">
      <c r="A503" s="12" t="s">
        <v>902</v>
      </c>
      <c r="B503" s="13" t="s">
        <v>419</v>
      </c>
      <c r="C503" s="13" t="s">
        <v>23</v>
      </c>
      <c r="D503" s="13" t="s">
        <v>36</v>
      </c>
      <c r="E503" s="13" t="s">
        <v>903</v>
      </c>
      <c r="F503" s="13"/>
      <c r="G503" s="14">
        <v>40960.48125</v>
      </c>
      <c r="H503" s="14"/>
      <c r="I503" s="14">
        <v>41003.5073842593</v>
      </c>
      <c r="J503" s="10">
        <f t="shared" si="1"/>
        <v>43</v>
      </c>
      <c r="K503" s="13"/>
      <c r="L503" s="15">
        <v>0.0</v>
      </c>
    </row>
    <row r="504" ht="15.0" customHeight="1">
      <c r="A504" s="12" t="s">
        <v>904</v>
      </c>
      <c r="B504" s="13" t="s">
        <v>296</v>
      </c>
      <c r="C504" s="13" t="s">
        <v>23</v>
      </c>
      <c r="D504" s="13" t="s">
        <v>905</v>
      </c>
      <c r="E504" s="13" t="s">
        <v>906</v>
      </c>
      <c r="F504" s="13"/>
      <c r="G504" s="14">
        <v>40967.4388888889</v>
      </c>
      <c r="H504" s="14"/>
      <c r="I504" s="14">
        <v>40967.4401041667</v>
      </c>
      <c r="J504" s="10">
        <f t="shared" si="1"/>
        <v>0</v>
      </c>
      <c r="K504" s="13" t="s">
        <v>907</v>
      </c>
      <c r="L504" s="15">
        <v>0.0</v>
      </c>
    </row>
    <row r="505" ht="15.0" customHeight="1">
      <c r="A505" s="12" t="s">
        <v>908</v>
      </c>
      <c r="B505" s="13" t="s">
        <v>296</v>
      </c>
      <c r="C505" s="13" t="s">
        <v>23</v>
      </c>
      <c r="D505" s="13" t="s">
        <v>905</v>
      </c>
      <c r="E505" s="13" t="s">
        <v>909</v>
      </c>
      <c r="F505" s="13"/>
      <c r="G505" s="14">
        <v>40967.4419097222</v>
      </c>
      <c r="H505" s="14"/>
      <c r="I505" s="14">
        <v>40967.4419097222</v>
      </c>
      <c r="J505" s="10">
        <f t="shared" si="1"/>
        <v>0</v>
      </c>
      <c r="K505" s="13" t="s">
        <v>907</v>
      </c>
      <c r="L505" s="15">
        <v>0.0</v>
      </c>
    </row>
    <row r="506" ht="15.0" customHeight="1">
      <c r="A506" s="12" t="s">
        <v>910</v>
      </c>
      <c r="B506" s="13" t="s">
        <v>242</v>
      </c>
      <c r="C506" s="13" t="s">
        <v>23</v>
      </c>
      <c r="D506" s="13" t="s">
        <v>441</v>
      </c>
      <c r="E506" s="13" t="s">
        <v>911</v>
      </c>
      <c r="F506" s="13"/>
      <c r="G506" s="14">
        <v>40969.3895833333</v>
      </c>
      <c r="H506" s="14"/>
      <c r="I506" s="14">
        <v>40976.7172106481</v>
      </c>
      <c r="J506" s="10">
        <f t="shared" si="1"/>
        <v>7</v>
      </c>
      <c r="K506" s="13"/>
      <c r="L506" s="15">
        <v>0.0</v>
      </c>
    </row>
    <row r="507" ht="15.0" customHeight="1">
      <c r="A507" s="12" t="s">
        <v>912</v>
      </c>
      <c r="B507" s="13" t="s">
        <v>488</v>
      </c>
      <c r="C507" s="13" t="s">
        <v>23</v>
      </c>
      <c r="D507" s="13" t="s">
        <v>32</v>
      </c>
      <c r="E507" s="13" t="s">
        <v>555</v>
      </c>
      <c r="F507" s="13"/>
      <c r="G507" s="14">
        <v>40970.6503009259</v>
      </c>
      <c r="H507" s="14"/>
      <c r="I507" s="14">
        <v>40970.6503009259</v>
      </c>
      <c r="J507" s="10">
        <f t="shared" si="1"/>
        <v>0</v>
      </c>
      <c r="K507" s="13"/>
      <c r="L507" s="15">
        <v>0.0</v>
      </c>
    </row>
    <row r="508" ht="15.0" customHeight="1">
      <c r="A508" s="12" t="s">
        <v>913</v>
      </c>
      <c r="B508" s="13" t="s">
        <v>183</v>
      </c>
      <c r="C508" s="13" t="s">
        <v>23</v>
      </c>
      <c r="D508" s="13" t="s">
        <v>24</v>
      </c>
      <c r="E508" s="13" t="s">
        <v>237</v>
      </c>
      <c r="F508" s="13"/>
      <c r="G508" s="14">
        <v>40970.6526041667</v>
      </c>
      <c r="H508" s="14"/>
      <c r="I508" s="14">
        <v>40970.6526041667</v>
      </c>
      <c r="J508" s="10">
        <f t="shared" si="1"/>
        <v>0</v>
      </c>
      <c r="K508" s="13"/>
      <c r="L508" s="15">
        <v>0.0</v>
      </c>
    </row>
    <row r="509" ht="15.0" customHeight="1">
      <c r="A509" s="12" t="s">
        <v>914</v>
      </c>
      <c r="B509" s="13" t="s">
        <v>165</v>
      </c>
      <c r="C509" s="13" t="s">
        <v>23</v>
      </c>
      <c r="D509" s="13" t="s">
        <v>24</v>
      </c>
      <c r="E509" s="13" t="s">
        <v>147</v>
      </c>
      <c r="F509" s="13"/>
      <c r="G509" s="14">
        <v>40970.654375</v>
      </c>
      <c r="H509" s="14"/>
      <c r="I509" s="14">
        <v>40970.654375</v>
      </c>
      <c r="J509" s="10">
        <f t="shared" si="1"/>
        <v>0</v>
      </c>
      <c r="K509" s="13"/>
      <c r="L509" s="15">
        <v>0.0</v>
      </c>
    </row>
    <row r="510" ht="15.0" customHeight="1">
      <c r="A510" s="12" t="s">
        <v>915</v>
      </c>
      <c r="B510" s="13" t="s">
        <v>734</v>
      </c>
      <c r="C510" s="13" t="s">
        <v>23</v>
      </c>
      <c r="D510" s="13" t="s">
        <v>133</v>
      </c>
      <c r="E510" s="13" t="s">
        <v>351</v>
      </c>
      <c r="F510" s="13"/>
      <c r="G510" s="14">
        <v>40974.6638888889</v>
      </c>
      <c r="H510" s="14"/>
      <c r="I510" s="14">
        <v>41003.5045833333</v>
      </c>
      <c r="J510" s="10">
        <f t="shared" si="1"/>
        <v>29</v>
      </c>
      <c r="K510" s="13"/>
      <c r="L510" s="15">
        <v>0.0</v>
      </c>
    </row>
    <row r="511" ht="15.0" customHeight="1">
      <c r="A511" s="12" t="s">
        <v>916</v>
      </c>
      <c r="B511" s="13" t="s">
        <v>35</v>
      </c>
      <c r="C511" s="13" t="s">
        <v>23</v>
      </c>
      <c r="D511" s="13" t="s">
        <v>24</v>
      </c>
      <c r="E511" s="13" t="s">
        <v>835</v>
      </c>
      <c r="F511" s="13"/>
      <c r="G511" s="14">
        <v>40975.6409722222</v>
      </c>
      <c r="H511" s="14"/>
      <c r="I511" s="14">
        <v>41003.505474537</v>
      </c>
      <c r="J511" s="10">
        <f t="shared" si="1"/>
        <v>28</v>
      </c>
      <c r="K511" s="13"/>
      <c r="L511" s="15">
        <v>0.0</v>
      </c>
    </row>
    <row r="512" ht="15.0" customHeight="1">
      <c r="A512" s="12" t="s">
        <v>917</v>
      </c>
      <c r="B512" s="13" t="s">
        <v>154</v>
      </c>
      <c r="C512" s="13" t="s">
        <v>23</v>
      </c>
      <c r="D512" s="13" t="s">
        <v>32</v>
      </c>
      <c r="E512" s="13" t="s">
        <v>918</v>
      </c>
      <c r="F512" s="13"/>
      <c r="G512" s="14">
        <v>40976.6979166667</v>
      </c>
      <c r="H512" s="14"/>
      <c r="I512" s="14">
        <v>41003.5060416667</v>
      </c>
      <c r="J512" s="10">
        <f t="shared" si="1"/>
        <v>27</v>
      </c>
      <c r="K512" s="13"/>
      <c r="L512" s="15">
        <v>0.0</v>
      </c>
    </row>
    <row r="513" ht="15.0" customHeight="1">
      <c r="A513" s="12" t="s">
        <v>919</v>
      </c>
      <c r="B513" s="13" t="s">
        <v>379</v>
      </c>
      <c r="C513" s="13" t="s">
        <v>23</v>
      </c>
      <c r="D513" s="13" t="s">
        <v>24</v>
      </c>
      <c r="E513" s="13" t="s">
        <v>147</v>
      </c>
      <c r="F513" s="13"/>
      <c r="G513" s="14">
        <v>40976.70625</v>
      </c>
      <c r="H513" s="14"/>
      <c r="I513" s="14">
        <v>41003.5058333333</v>
      </c>
      <c r="J513" s="10">
        <f t="shared" si="1"/>
        <v>27</v>
      </c>
      <c r="K513" s="13"/>
      <c r="L513" s="15">
        <v>0.0</v>
      </c>
    </row>
    <row r="514" ht="15.0" customHeight="1">
      <c r="A514" s="12" t="s">
        <v>920</v>
      </c>
      <c r="B514" s="13" t="s">
        <v>183</v>
      </c>
      <c r="C514" s="13" t="s">
        <v>23</v>
      </c>
      <c r="D514" s="13" t="s">
        <v>24</v>
      </c>
      <c r="E514" s="13" t="s">
        <v>147</v>
      </c>
      <c r="F514" s="13"/>
      <c r="G514" s="14">
        <v>40976.7083333333</v>
      </c>
      <c r="H514" s="14"/>
      <c r="I514" s="14">
        <v>41003.5049421296</v>
      </c>
      <c r="J514" s="10">
        <f t="shared" si="1"/>
        <v>27</v>
      </c>
      <c r="K514" s="13"/>
      <c r="L514" s="15">
        <v>0.0</v>
      </c>
    </row>
    <row r="515" ht="15.0" customHeight="1">
      <c r="A515" s="12" t="s">
        <v>921</v>
      </c>
      <c r="B515" s="13" t="s">
        <v>126</v>
      </c>
      <c r="C515" s="13" t="s">
        <v>23</v>
      </c>
      <c r="D515" s="13" t="s">
        <v>133</v>
      </c>
      <c r="E515" s="13" t="s">
        <v>200</v>
      </c>
      <c r="F515" s="13"/>
      <c r="G515" s="14">
        <v>40980.5701388889</v>
      </c>
      <c r="H515" s="14"/>
      <c r="I515" s="14">
        <v>41003.5052083333</v>
      </c>
      <c r="J515" s="10">
        <f t="shared" si="1"/>
        <v>23</v>
      </c>
      <c r="K515" s="13"/>
      <c r="L515" s="15">
        <v>0.0</v>
      </c>
    </row>
    <row r="516" ht="15.0" customHeight="1">
      <c r="A516" s="12" t="s">
        <v>922</v>
      </c>
      <c r="B516" s="13" t="s">
        <v>156</v>
      </c>
      <c r="C516" s="13" t="s">
        <v>23</v>
      </c>
      <c r="D516" s="13" t="s">
        <v>133</v>
      </c>
      <c r="E516" s="13" t="s">
        <v>359</v>
      </c>
      <c r="F516" s="13"/>
      <c r="G516" s="14">
        <v>40981.4763888889</v>
      </c>
      <c r="H516" s="14"/>
      <c r="I516" s="14">
        <v>41003.5056597222</v>
      </c>
      <c r="J516" s="10">
        <f t="shared" si="1"/>
        <v>22</v>
      </c>
      <c r="K516" s="13"/>
      <c r="L516" s="15">
        <v>0.0</v>
      </c>
    </row>
    <row r="517" ht="15.0" customHeight="1">
      <c r="A517" s="12" t="s">
        <v>923</v>
      </c>
      <c r="B517" s="13" t="s">
        <v>296</v>
      </c>
      <c r="C517" s="13" t="s">
        <v>23</v>
      </c>
      <c r="D517" s="13" t="s">
        <v>32</v>
      </c>
      <c r="E517" s="13" t="s">
        <v>879</v>
      </c>
      <c r="F517" s="13"/>
      <c r="G517" s="14">
        <v>40990.5784722222</v>
      </c>
      <c r="H517" s="14"/>
      <c r="I517" s="14">
        <v>41003.5068055556</v>
      </c>
      <c r="J517" s="10">
        <f t="shared" si="1"/>
        <v>13</v>
      </c>
      <c r="K517" s="13"/>
      <c r="L517" s="15">
        <v>0.0</v>
      </c>
    </row>
    <row r="518" ht="15.0" customHeight="1">
      <c r="A518" s="12" t="s">
        <v>924</v>
      </c>
      <c r="B518" s="13" t="s">
        <v>176</v>
      </c>
      <c r="C518" s="13" t="s">
        <v>23</v>
      </c>
      <c r="D518" s="13" t="s">
        <v>24</v>
      </c>
      <c r="E518" s="13" t="s">
        <v>925</v>
      </c>
      <c r="F518" s="13"/>
      <c r="G518" s="14">
        <v>40990.58125</v>
      </c>
      <c r="H518" s="14"/>
      <c r="I518" s="14">
        <v>41128.3511111111</v>
      </c>
      <c r="J518" s="10">
        <f t="shared" si="1"/>
        <v>138</v>
      </c>
      <c r="K518" s="13"/>
      <c r="L518" s="15">
        <v>0.0</v>
      </c>
    </row>
    <row r="519" ht="15.0" customHeight="1">
      <c r="A519" s="12" t="s">
        <v>926</v>
      </c>
      <c r="B519" s="13" t="s">
        <v>176</v>
      </c>
      <c r="C519" s="13" t="s">
        <v>23</v>
      </c>
      <c r="D519" s="13" t="s">
        <v>24</v>
      </c>
      <c r="E519" s="13" t="s">
        <v>925</v>
      </c>
      <c r="F519" s="13"/>
      <c r="G519" s="14">
        <v>40990.58125</v>
      </c>
      <c r="H519" s="14"/>
      <c r="I519" s="14">
        <v>41003.5062615741</v>
      </c>
      <c r="J519" s="10">
        <f t="shared" si="1"/>
        <v>13</v>
      </c>
      <c r="K519" s="13"/>
      <c r="L519" s="15">
        <v>0.0</v>
      </c>
    </row>
    <row r="520" ht="15.0" customHeight="1">
      <c r="A520" s="12" t="s">
        <v>927</v>
      </c>
      <c r="B520" s="13" t="s">
        <v>165</v>
      </c>
      <c r="C520" s="13" t="s">
        <v>23</v>
      </c>
      <c r="D520" s="13" t="s">
        <v>441</v>
      </c>
      <c r="E520" s="13" t="s">
        <v>928</v>
      </c>
      <c r="F520" s="13"/>
      <c r="G520" s="14">
        <v>40994.4118055556</v>
      </c>
      <c r="H520" s="14"/>
      <c r="I520" s="14">
        <v>41004.7100810185</v>
      </c>
      <c r="J520" s="10">
        <f t="shared" si="1"/>
        <v>10</v>
      </c>
      <c r="K520" s="13" t="s">
        <v>568</v>
      </c>
      <c r="L520" s="15">
        <v>0.0</v>
      </c>
    </row>
    <row r="521" ht="15.0" customHeight="1">
      <c r="A521" s="12" t="s">
        <v>929</v>
      </c>
      <c r="B521" s="13" t="s">
        <v>104</v>
      </c>
      <c r="C521" s="13" t="s">
        <v>23</v>
      </c>
      <c r="D521" s="13" t="s">
        <v>24</v>
      </c>
      <c r="E521" s="13" t="s">
        <v>557</v>
      </c>
      <c r="F521" s="13"/>
      <c r="G521" s="14">
        <v>40994.4173611111</v>
      </c>
      <c r="H521" s="14"/>
      <c r="I521" s="14">
        <v>41030.677962963</v>
      </c>
      <c r="J521" s="10">
        <f t="shared" si="1"/>
        <v>36</v>
      </c>
      <c r="K521" s="13"/>
      <c r="L521" s="15">
        <v>0.0</v>
      </c>
    </row>
    <row r="522" ht="15.0" customHeight="1">
      <c r="A522" s="12" t="s">
        <v>930</v>
      </c>
      <c r="B522" s="13" t="s">
        <v>159</v>
      </c>
      <c r="C522" s="13" t="s">
        <v>23</v>
      </c>
      <c r="D522" s="13" t="s">
        <v>441</v>
      </c>
      <c r="E522" s="13" t="s">
        <v>931</v>
      </c>
      <c r="F522" s="13"/>
      <c r="G522" s="14">
        <v>40996.6291666667</v>
      </c>
      <c r="H522" s="14"/>
      <c r="I522" s="14">
        <v>41030.6771990741</v>
      </c>
      <c r="J522" s="10">
        <f t="shared" si="1"/>
        <v>34</v>
      </c>
      <c r="K522" s="13"/>
      <c r="L522" s="15">
        <v>0.0</v>
      </c>
    </row>
    <row r="523" ht="15.0" customHeight="1">
      <c r="A523" s="12" t="s">
        <v>932</v>
      </c>
      <c r="B523" s="13" t="s">
        <v>111</v>
      </c>
      <c r="C523" s="13" t="s">
        <v>23</v>
      </c>
      <c r="D523" s="13" t="s">
        <v>133</v>
      </c>
      <c r="E523" s="13" t="s">
        <v>359</v>
      </c>
      <c r="F523" s="13"/>
      <c r="G523" s="14">
        <v>41001.525</v>
      </c>
      <c r="H523" s="14"/>
      <c r="I523" s="14">
        <v>41030.6817476852</v>
      </c>
      <c r="J523" s="10">
        <f t="shared" si="1"/>
        <v>29</v>
      </c>
      <c r="K523" s="13"/>
      <c r="L523" s="15">
        <v>0.0</v>
      </c>
    </row>
    <row r="524" ht="15.0" customHeight="1">
      <c r="A524" s="12" t="s">
        <v>933</v>
      </c>
      <c r="B524" s="13" t="s">
        <v>156</v>
      </c>
      <c r="C524" s="13" t="s">
        <v>23</v>
      </c>
      <c r="D524" s="13" t="s">
        <v>88</v>
      </c>
      <c r="E524" s="13" t="s">
        <v>114</v>
      </c>
      <c r="F524" s="13"/>
      <c r="G524" s="14">
        <v>41001.5611111111</v>
      </c>
      <c r="H524" s="14"/>
      <c r="I524" s="14">
        <v>41030.6800115741</v>
      </c>
      <c r="J524" s="10">
        <f t="shared" si="1"/>
        <v>29</v>
      </c>
      <c r="K524" s="13"/>
      <c r="L524" s="15">
        <v>0.0</v>
      </c>
    </row>
    <row r="525" ht="15.0" customHeight="1">
      <c r="A525" s="12" t="s">
        <v>934</v>
      </c>
      <c r="B525" s="13" t="s">
        <v>27</v>
      </c>
      <c r="C525" s="13" t="s">
        <v>23</v>
      </c>
      <c r="D525" s="13" t="s">
        <v>41</v>
      </c>
      <c r="E525" s="13" t="s">
        <v>935</v>
      </c>
      <c r="F525" s="13"/>
      <c r="G525" s="14">
        <v>41001.6368055556</v>
      </c>
      <c r="H525" s="14"/>
      <c r="I525" s="14">
        <v>41030.6769560185</v>
      </c>
      <c r="J525" s="10">
        <f t="shared" si="1"/>
        <v>29</v>
      </c>
      <c r="K525" s="13"/>
      <c r="L525" s="15">
        <v>0.0</v>
      </c>
    </row>
    <row r="526" ht="15.0" customHeight="1">
      <c r="A526" s="12" t="s">
        <v>936</v>
      </c>
      <c r="B526" s="13" t="s">
        <v>296</v>
      </c>
      <c r="C526" s="13" t="s">
        <v>23</v>
      </c>
      <c r="D526" s="13" t="s">
        <v>502</v>
      </c>
      <c r="E526" s="13" t="s">
        <v>937</v>
      </c>
      <c r="F526" s="13"/>
      <c r="G526" s="14">
        <v>41002.4395833333</v>
      </c>
      <c r="H526" s="14"/>
      <c r="I526" s="14">
        <v>41002.4395833333</v>
      </c>
      <c r="J526" s="10">
        <f t="shared" si="1"/>
        <v>0</v>
      </c>
      <c r="K526" s="13"/>
      <c r="L526" s="15">
        <v>0.0</v>
      </c>
    </row>
    <row r="527" ht="15.0" customHeight="1">
      <c r="A527" s="12" t="s">
        <v>938</v>
      </c>
      <c r="B527" s="13" t="s">
        <v>419</v>
      </c>
      <c r="C527" s="13" t="s">
        <v>23</v>
      </c>
      <c r="D527" s="13" t="s">
        <v>24</v>
      </c>
      <c r="E527" s="13" t="s">
        <v>152</v>
      </c>
      <c r="F527" s="13"/>
      <c r="G527" s="14">
        <v>41005.6460300926</v>
      </c>
      <c r="H527" s="14"/>
      <c r="I527" s="14">
        <v>41005.6460300926</v>
      </c>
      <c r="J527" s="10">
        <f t="shared" si="1"/>
        <v>0</v>
      </c>
      <c r="K527" s="13"/>
      <c r="L527" s="15">
        <v>0.0</v>
      </c>
    </row>
    <row r="528" ht="15.0" customHeight="1">
      <c r="A528" s="12" t="s">
        <v>939</v>
      </c>
      <c r="B528" s="13" t="s">
        <v>940</v>
      </c>
      <c r="C528" s="13" t="s">
        <v>23</v>
      </c>
      <c r="D528" s="13" t="s">
        <v>32</v>
      </c>
      <c r="E528" s="13" t="s">
        <v>250</v>
      </c>
      <c r="F528" s="13"/>
      <c r="G528" s="14">
        <v>41005.6486111111</v>
      </c>
      <c r="H528" s="14"/>
      <c r="I528" s="14">
        <v>41005.6486111111</v>
      </c>
      <c r="J528" s="10">
        <f t="shared" si="1"/>
        <v>0</v>
      </c>
      <c r="K528" s="13"/>
      <c r="L528" s="15">
        <v>0.0</v>
      </c>
    </row>
    <row r="529" ht="15.0" customHeight="1">
      <c r="A529" s="12" t="s">
        <v>941</v>
      </c>
      <c r="B529" s="13" t="s">
        <v>144</v>
      </c>
      <c r="C529" s="13" t="s">
        <v>23</v>
      </c>
      <c r="D529" s="13" t="s">
        <v>133</v>
      </c>
      <c r="E529" s="13" t="s">
        <v>163</v>
      </c>
      <c r="F529" s="13"/>
      <c r="G529" s="14">
        <v>41008.5145833333</v>
      </c>
      <c r="H529" s="14"/>
      <c r="I529" s="14">
        <v>41008.514837963</v>
      </c>
      <c r="J529" s="10">
        <f t="shared" si="1"/>
        <v>0</v>
      </c>
      <c r="K529" s="13"/>
      <c r="L529" s="15">
        <v>0.0</v>
      </c>
    </row>
    <row r="530" ht="15.0" customHeight="1">
      <c r="A530" s="12" t="s">
        <v>942</v>
      </c>
      <c r="B530" s="13" t="s">
        <v>123</v>
      </c>
      <c r="C530" s="13" t="s">
        <v>23</v>
      </c>
      <c r="D530" s="13" t="s">
        <v>24</v>
      </c>
      <c r="E530" s="13" t="s">
        <v>147</v>
      </c>
      <c r="F530" s="13"/>
      <c r="G530" s="14">
        <v>41008.5162384259</v>
      </c>
      <c r="H530" s="14"/>
      <c r="I530" s="14">
        <v>41008.5162384259</v>
      </c>
      <c r="J530" s="10">
        <f t="shared" si="1"/>
        <v>0</v>
      </c>
      <c r="K530" s="13"/>
      <c r="L530" s="15">
        <v>0.0</v>
      </c>
    </row>
    <row r="531" ht="15.0" customHeight="1">
      <c r="A531" s="12" t="s">
        <v>943</v>
      </c>
      <c r="B531" s="13" t="s">
        <v>211</v>
      </c>
      <c r="C531" s="13" t="s">
        <v>23</v>
      </c>
      <c r="D531" s="13" t="s">
        <v>88</v>
      </c>
      <c r="E531" s="13" t="s">
        <v>562</v>
      </c>
      <c r="F531" s="13"/>
      <c r="G531" s="14">
        <v>41008.51875</v>
      </c>
      <c r="H531" s="14"/>
      <c r="I531" s="14">
        <v>41008.5193634259</v>
      </c>
      <c r="J531" s="10">
        <f t="shared" si="1"/>
        <v>0</v>
      </c>
      <c r="K531" s="13"/>
      <c r="L531" s="15">
        <v>0.0</v>
      </c>
    </row>
    <row r="532" ht="15.0" customHeight="1">
      <c r="A532" s="12" t="s">
        <v>944</v>
      </c>
      <c r="B532" s="13" t="s">
        <v>694</v>
      </c>
      <c r="C532" s="13" t="s">
        <v>23</v>
      </c>
      <c r="D532" s="13" t="s">
        <v>24</v>
      </c>
      <c r="E532" s="13" t="s">
        <v>945</v>
      </c>
      <c r="F532" s="13"/>
      <c r="G532" s="14">
        <v>41008.6083333333</v>
      </c>
      <c r="H532" s="14"/>
      <c r="I532" s="14">
        <v>41128.3512268519</v>
      </c>
      <c r="J532" s="10">
        <f t="shared" si="1"/>
        <v>120</v>
      </c>
      <c r="K532" s="13"/>
      <c r="L532" s="15">
        <v>0.0</v>
      </c>
    </row>
    <row r="533" ht="15.0" customHeight="1">
      <c r="A533" s="12" t="s">
        <v>946</v>
      </c>
      <c r="B533" s="13" t="s">
        <v>353</v>
      </c>
      <c r="C533" s="13" t="s">
        <v>23</v>
      </c>
      <c r="D533" s="13" t="s">
        <v>24</v>
      </c>
      <c r="E533" s="13" t="s">
        <v>409</v>
      </c>
      <c r="F533" s="13"/>
      <c r="G533" s="14">
        <v>41009.4125</v>
      </c>
      <c r="H533" s="14"/>
      <c r="I533" s="14">
        <v>41030.6765393519</v>
      </c>
      <c r="J533" s="10">
        <f t="shared" si="1"/>
        <v>21</v>
      </c>
      <c r="K533" s="13"/>
      <c r="L533" s="15">
        <v>0.0</v>
      </c>
    </row>
    <row r="534" ht="15.0" customHeight="1">
      <c r="A534" s="12" t="s">
        <v>947</v>
      </c>
      <c r="B534" s="13" t="s">
        <v>168</v>
      </c>
      <c r="C534" s="13" t="s">
        <v>23</v>
      </c>
      <c r="D534" s="13" t="s">
        <v>24</v>
      </c>
      <c r="E534" s="13" t="s">
        <v>359</v>
      </c>
      <c r="F534" s="13"/>
      <c r="G534" s="14">
        <v>41010.5236111111</v>
      </c>
      <c r="H534" s="14"/>
      <c r="I534" s="14">
        <v>41030.6774074074</v>
      </c>
      <c r="J534" s="10">
        <f t="shared" si="1"/>
        <v>20</v>
      </c>
      <c r="K534" s="13"/>
      <c r="L534" s="15">
        <v>0.0</v>
      </c>
    </row>
    <row r="535" ht="15.0" customHeight="1">
      <c r="A535" s="12" t="s">
        <v>948</v>
      </c>
      <c r="B535" s="13" t="s">
        <v>104</v>
      </c>
      <c r="C535" s="13" t="s">
        <v>23</v>
      </c>
      <c r="D535" s="17" t="s">
        <v>59</v>
      </c>
      <c r="E535" s="13" t="s">
        <v>466</v>
      </c>
      <c r="F535" s="13"/>
      <c r="G535" s="14">
        <v>41011.4659722222</v>
      </c>
      <c r="H535" s="14"/>
      <c r="I535" s="14">
        <v>41043.4317013889</v>
      </c>
      <c r="J535" s="10">
        <f t="shared" si="1"/>
        <v>32</v>
      </c>
      <c r="K535" s="13" t="s">
        <v>544</v>
      </c>
      <c r="L535" s="15">
        <v>0.0</v>
      </c>
    </row>
    <row r="536" ht="15.0" customHeight="1">
      <c r="A536" s="12" t="s">
        <v>949</v>
      </c>
      <c r="B536" s="13" t="s">
        <v>386</v>
      </c>
      <c r="C536" s="13" t="s">
        <v>23</v>
      </c>
      <c r="D536" s="13" t="s">
        <v>92</v>
      </c>
      <c r="E536" s="13" t="s">
        <v>293</v>
      </c>
      <c r="F536" s="13"/>
      <c r="G536" s="14">
        <v>41016.7208333333</v>
      </c>
      <c r="H536" s="14"/>
      <c r="I536" s="14">
        <v>41030.6815740741</v>
      </c>
      <c r="J536" s="10">
        <f t="shared" si="1"/>
        <v>14</v>
      </c>
      <c r="K536" s="13"/>
      <c r="L536" s="15">
        <v>0.0</v>
      </c>
    </row>
    <row r="537" ht="15.0" customHeight="1">
      <c r="A537" s="12" t="s">
        <v>950</v>
      </c>
      <c r="B537" s="13" t="s">
        <v>63</v>
      </c>
      <c r="C537" s="13" t="s">
        <v>23</v>
      </c>
      <c r="D537" s="13" t="s">
        <v>24</v>
      </c>
      <c r="E537" s="13" t="s">
        <v>147</v>
      </c>
      <c r="F537" s="13"/>
      <c r="G537" s="14">
        <v>41022.5048611111</v>
      </c>
      <c r="H537" s="14"/>
      <c r="I537" s="14">
        <v>41054.6521990741</v>
      </c>
      <c r="J537" s="10">
        <f t="shared" si="1"/>
        <v>32</v>
      </c>
      <c r="K537" s="13"/>
      <c r="L537" s="15">
        <v>0.0</v>
      </c>
    </row>
    <row r="538" ht="15.0" customHeight="1">
      <c r="A538" s="12" t="s">
        <v>951</v>
      </c>
      <c r="B538" s="13" t="s">
        <v>296</v>
      </c>
      <c r="C538" s="13" t="s">
        <v>23</v>
      </c>
      <c r="D538" s="13" t="s">
        <v>28</v>
      </c>
      <c r="E538" s="13" t="s">
        <v>124</v>
      </c>
      <c r="F538" s="13"/>
      <c r="G538" s="14">
        <v>41022.5104166667</v>
      </c>
      <c r="H538" s="14"/>
      <c r="I538" s="14">
        <v>41099.5522106481</v>
      </c>
      <c r="J538" s="10">
        <f t="shared" si="1"/>
        <v>77</v>
      </c>
      <c r="K538" s="13" t="s">
        <v>568</v>
      </c>
      <c r="L538" s="15">
        <v>0.0</v>
      </c>
    </row>
    <row r="539" ht="15.0" customHeight="1">
      <c r="A539" s="12" t="s">
        <v>952</v>
      </c>
      <c r="B539" s="13" t="s">
        <v>27</v>
      </c>
      <c r="C539" s="13" t="s">
        <v>23</v>
      </c>
      <c r="D539" s="13" t="s">
        <v>441</v>
      </c>
      <c r="E539" s="13" t="s">
        <v>879</v>
      </c>
      <c r="F539" s="13"/>
      <c r="G539" s="14">
        <v>41030.6340277778</v>
      </c>
      <c r="H539" s="14"/>
      <c r="I539" s="14">
        <v>41179.5981828704</v>
      </c>
      <c r="J539" s="10">
        <f t="shared" si="1"/>
        <v>149</v>
      </c>
      <c r="K539" s="13"/>
      <c r="L539" s="15">
        <v>0.0</v>
      </c>
    </row>
    <row r="540" ht="15.0" customHeight="1">
      <c r="A540" s="12" t="s">
        <v>953</v>
      </c>
      <c r="B540" s="13" t="s">
        <v>27</v>
      </c>
      <c r="C540" s="13" t="s">
        <v>23</v>
      </c>
      <c r="D540" s="13" t="s">
        <v>441</v>
      </c>
      <c r="E540" s="13" t="s">
        <v>879</v>
      </c>
      <c r="F540" s="13"/>
      <c r="G540" s="14">
        <v>41030.6340277778</v>
      </c>
      <c r="H540" s="14"/>
      <c r="I540" s="14">
        <v>41179.6034837963</v>
      </c>
      <c r="J540" s="10">
        <f t="shared" si="1"/>
        <v>149</v>
      </c>
      <c r="K540" s="13"/>
      <c r="L540" s="15">
        <v>0.0</v>
      </c>
    </row>
    <row r="541" ht="15.0" customHeight="1">
      <c r="A541" s="12" t="s">
        <v>954</v>
      </c>
      <c r="B541" s="13" t="s">
        <v>488</v>
      </c>
      <c r="C541" s="13" t="s">
        <v>23</v>
      </c>
      <c r="D541" s="13" t="s">
        <v>133</v>
      </c>
      <c r="E541" s="13" t="s">
        <v>359</v>
      </c>
      <c r="F541" s="13"/>
      <c r="G541" s="14">
        <v>41036.64375</v>
      </c>
      <c r="H541" s="14"/>
      <c r="I541" s="14">
        <v>41128.3518981481</v>
      </c>
      <c r="J541" s="10">
        <f t="shared" si="1"/>
        <v>92</v>
      </c>
      <c r="K541" s="13"/>
      <c r="L541" s="15">
        <v>0.0</v>
      </c>
    </row>
    <row r="542" ht="15.0" customHeight="1">
      <c r="A542" s="12" t="s">
        <v>955</v>
      </c>
      <c r="B542" s="13" t="s">
        <v>129</v>
      </c>
      <c r="C542" s="13" t="s">
        <v>23</v>
      </c>
      <c r="D542" s="17" t="s">
        <v>59</v>
      </c>
      <c r="E542" s="13" t="s">
        <v>466</v>
      </c>
      <c r="F542" s="13"/>
      <c r="G542" s="14">
        <v>41038.625</v>
      </c>
      <c r="H542" s="14"/>
      <c r="I542" s="14">
        <v>41054.6517476852</v>
      </c>
      <c r="J542" s="10">
        <f t="shared" si="1"/>
        <v>16</v>
      </c>
      <c r="K542" s="13" t="s">
        <v>544</v>
      </c>
      <c r="L542" s="15">
        <v>0.0</v>
      </c>
    </row>
    <row r="543" ht="15.0" customHeight="1">
      <c r="A543" s="12" t="s">
        <v>956</v>
      </c>
      <c r="B543" s="13" t="s">
        <v>432</v>
      </c>
      <c r="C543" s="13" t="s">
        <v>300</v>
      </c>
      <c r="D543" s="13" t="s">
        <v>92</v>
      </c>
      <c r="E543" s="13" t="s">
        <v>957</v>
      </c>
      <c r="F543" s="13"/>
      <c r="G543" s="14">
        <v>41045.3763888889</v>
      </c>
      <c r="H543" s="14"/>
      <c r="I543" s="14">
        <v>41045.3763888889</v>
      </c>
      <c r="J543" s="10">
        <f t="shared" si="1"/>
        <v>0</v>
      </c>
      <c r="K543" s="13"/>
      <c r="L543" s="15">
        <v>0.0</v>
      </c>
    </row>
    <row r="544" ht="15.0" customHeight="1">
      <c r="A544" s="12" t="s">
        <v>958</v>
      </c>
      <c r="B544" s="13" t="s">
        <v>299</v>
      </c>
      <c r="C544" s="13" t="s">
        <v>23</v>
      </c>
      <c r="D544" s="13" t="s">
        <v>441</v>
      </c>
      <c r="E544" s="13" t="s">
        <v>835</v>
      </c>
      <c r="F544" s="13"/>
      <c r="G544" s="14">
        <v>41045.3965277778</v>
      </c>
      <c r="H544" s="14"/>
      <c r="I544" s="14">
        <v>41096.6564699074</v>
      </c>
      <c r="J544" s="10">
        <f t="shared" si="1"/>
        <v>51</v>
      </c>
      <c r="K544" s="13"/>
      <c r="L544" s="15">
        <v>0.0</v>
      </c>
    </row>
    <row r="545" ht="15.0" customHeight="1">
      <c r="A545" s="12" t="s">
        <v>959</v>
      </c>
      <c r="B545" s="13" t="s">
        <v>55</v>
      </c>
      <c r="C545" s="13" t="s">
        <v>23</v>
      </c>
      <c r="D545" s="13" t="s">
        <v>24</v>
      </c>
      <c r="E545" s="13" t="s">
        <v>960</v>
      </c>
      <c r="F545" s="13"/>
      <c r="G545" s="14">
        <v>41045.4611111111</v>
      </c>
      <c r="H545" s="14"/>
      <c r="I545" s="14">
        <v>41078.6825347222</v>
      </c>
      <c r="J545" s="10">
        <f t="shared" si="1"/>
        <v>33</v>
      </c>
      <c r="K545" s="13"/>
      <c r="L545" s="15">
        <v>0.0</v>
      </c>
    </row>
    <row r="546" ht="15.0" customHeight="1">
      <c r="A546" s="12" t="s">
        <v>961</v>
      </c>
      <c r="B546" s="13" t="s">
        <v>40</v>
      </c>
      <c r="C546" s="13" t="s">
        <v>23</v>
      </c>
      <c r="D546" s="13" t="s">
        <v>133</v>
      </c>
      <c r="E546" s="13" t="s">
        <v>163</v>
      </c>
      <c r="F546" s="13"/>
      <c r="G546" s="14">
        <v>41045.4638888889</v>
      </c>
      <c r="H546" s="14"/>
      <c r="I546" s="14">
        <v>41078.6791087963</v>
      </c>
      <c r="J546" s="10">
        <f t="shared" si="1"/>
        <v>33</v>
      </c>
      <c r="K546" s="13"/>
      <c r="L546" s="15">
        <v>0.0</v>
      </c>
    </row>
    <row r="547" ht="15.0" customHeight="1">
      <c r="A547" s="12" t="s">
        <v>962</v>
      </c>
      <c r="B547" s="13" t="s">
        <v>240</v>
      </c>
      <c r="C547" s="13" t="s">
        <v>23</v>
      </c>
      <c r="D547" s="13" t="s">
        <v>24</v>
      </c>
      <c r="E547" s="13" t="s">
        <v>835</v>
      </c>
      <c r="F547" s="13"/>
      <c r="G547" s="14">
        <v>41045.4645833333</v>
      </c>
      <c r="H547" s="14"/>
      <c r="I547" s="14">
        <v>41078.6795717593</v>
      </c>
      <c r="J547" s="10">
        <f t="shared" si="1"/>
        <v>33</v>
      </c>
      <c r="K547" s="13"/>
      <c r="L547" s="15">
        <v>0.0</v>
      </c>
    </row>
    <row r="548" ht="15.0" customHeight="1">
      <c r="A548" s="12" t="s">
        <v>963</v>
      </c>
      <c r="B548" s="13" t="s">
        <v>132</v>
      </c>
      <c r="C548" s="13" t="s">
        <v>23</v>
      </c>
      <c r="D548" s="13" t="s">
        <v>133</v>
      </c>
      <c r="E548" s="13" t="s">
        <v>234</v>
      </c>
      <c r="F548" s="13"/>
      <c r="G548" s="14">
        <v>41045.4680555556</v>
      </c>
      <c r="H548" s="14"/>
      <c r="I548" s="14">
        <v>41096.6562615741</v>
      </c>
      <c r="J548" s="10">
        <f t="shared" si="1"/>
        <v>51</v>
      </c>
      <c r="K548" s="13"/>
      <c r="L548" s="15">
        <v>0.0</v>
      </c>
    </row>
    <row r="549" ht="15.0" customHeight="1">
      <c r="A549" s="12" t="s">
        <v>964</v>
      </c>
      <c r="B549" s="13" t="s">
        <v>138</v>
      </c>
      <c r="C549" s="13" t="s">
        <v>23</v>
      </c>
      <c r="D549" s="13" t="s">
        <v>24</v>
      </c>
      <c r="E549" s="13" t="s">
        <v>147</v>
      </c>
      <c r="F549" s="13"/>
      <c r="G549" s="14">
        <v>41045.4694444444</v>
      </c>
      <c r="H549" s="14"/>
      <c r="I549" s="14">
        <v>41096.6553240741</v>
      </c>
      <c r="J549" s="10">
        <f t="shared" si="1"/>
        <v>51</v>
      </c>
      <c r="K549" s="13"/>
      <c r="L549" s="15">
        <v>0.0</v>
      </c>
    </row>
    <row r="550" ht="15.0" customHeight="1">
      <c r="A550" s="12" t="s">
        <v>965</v>
      </c>
      <c r="B550" s="13" t="s">
        <v>244</v>
      </c>
      <c r="C550" s="13" t="s">
        <v>23</v>
      </c>
      <c r="D550" s="13" t="s">
        <v>441</v>
      </c>
      <c r="E550" s="13" t="s">
        <v>835</v>
      </c>
      <c r="F550" s="13"/>
      <c r="G550" s="14">
        <v>41045.4701388889</v>
      </c>
      <c r="H550" s="14"/>
      <c r="I550" s="14">
        <v>41078.678912037</v>
      </c>
      <c r="J550" s="10">
        <f t="shared" si="1"/>
        <v>33</v>
      </c>
      <c r="K550" s="13"/>
      <c r="L550" s="15">
        <v>0.0</v>
      </c>
    </row>
    <row r="551" ht="15.0" customHeight="1">
      <c r="A551" s="12" t="s">
        <v>966</v>
      </c>
      <c r="B551" s="13" t="s">
        <v>53</v>
      </c>
      <c r="C551" s="13" t="s">
        <v>23</v>
      </c>
      <c r="D551" s="13" t="s">
        <v>24</v>
      </c>
      <c r="E551" s="13" t="s">
        <v>960</v>
      </c>
      <c r="F551" s="13"/>
      <c r="G551" s="14">
        <v>41045.5979166667</v>
      </c>
      <c r="H551" s="14"/>
      <c r="I551" s="14">
        <v>41078.6793518519</v>
      </c>
      <c r="J551" s="10">
        <f t="shared" si="1"/>
        <v>33</v>
      </c>
      <c r="K551" s="13"/>
      <c r="L551" s="15">
        <v>0.0</v>
      </c>
    </row>
    <row r="552" ht="15.0" customHeight="1">
      <c r="A552" s="12" t="s">
        <v>967</v>
      </c>
      <c r="B552" s="13" t="s">
        <v>296</v>
      </c>
      <c r="C552" s="13" t="s">
        <v>23</v>
      </c>
      <c r="D552" s="17" t="s">
        <v>28</v>
      </c>
      <c r="E552" s="13" t="s">
        <v>178</v>
      </c>
      <c r="F552" s="13"/>
      <c r="G552" s="14">
        <v>41051.6069444444</v>
      </c>
      <c r="H552" s="14"/>
      <c r="I552" s="14">
        <v>41099.5426041667</v>
      </c>
      <c r="J552" s="10">
        <f t="shared" si="1"/>
        <v>48</v>
      </c>
      <c r="K552" s="13" t="s">
        <v>568</v>
      </c>
      <c r="L552" s="15">
        <v>0.0</v>
      </c>
    </row>
    <row r="553" ht="15.0" customHeight="1">
      <c r="A553" s="12" t="s">
        <v>968</v>
      </c>
      <c r="B553" s="13" t="s">
        <v>828</v>
      </c>
      <c r="C553" s="13" t="s">
        <v>23</v>
      </c>
      <c r="D553" s="13" t="s">
        <v>441</v>
      </c>
      <c r="E553" s="13" t="s">
        <v>255</v>
      </c>
      <c r="F553" s="13"/>
      <c r="G553" s="14">
        <v>41064.6041666667</v>
      </c>
      <c r="H553" s="14"/>
      <c r="I553" s="14">
        <v>41096.6560300926</v>
      </c>
      <c r="J553" s="10">
        <f t="shared" si="1"/>
        <v>32</v>
      </c>
      <c r="K553" s="13"/>
      <c r="L553" s="15">
        <v>0.0</v>
      </c>
    </row>
    <row r="554" ht="15.0" customHeight="1">
      <c r="A554" s="12" t="s">
        <v>969</v>
      </c>
      <c r="B554" s="13" t="s">
        <v>488</v>
      </c>
      <c r="C554" s="13" t="s">
        <v>23</v>
      </c>
      <c r="D554" s="13" t="s">
        <v>24</v>
      </c>
      <c r="E554" s="13" t="s">
        <v>152</v>
      </c>
      <c r="F554" s="13"/>
      <c r="G554" s="14">
        <v>41064.6074305556</v>
      </c>
      <c r="H554" s="14"/>
      <c r="I554" s="14">
        <v>41064.6074189815</v>
      </c>
      <c r="J554" s="10">
        <f t="shared" si="1"/>
        <v>0</v>
      </c>
      <c r="K554" s="13"/>
      <c r="L554" s="15">
        <v>0.0</v>
      </c>
    </row>
    <row r="555" ht="15.0" customHeight="1">
      <c r="A555" s="12" t="s">
        <v>970</v>
      </c>
      <c r="B555" s="13" t="s">
        <v>242</v>
      </c>
      <c r="C555" s="13" t="s">
        <v>23</v>
      </c>
      <c r="D555" s="13" t="s">
        <v>24</v>
      </c>
      <c r="E555" s="13" t="s">
        <v>971</v>
      </c>
      <c r="F555" s="13"/>
      <c r="G555" s="14">
        <v>41067.3868055556</v>
      </c>
      <c r="H555" s="14"/>
      <c r="I555" s="14">
        <v>41096.6558101852</v>
      </c>
      <c r="J555" s="10">
        <f t="shared" si="1"/>
        <v>29</v>
      </c>
      <c r="K555" s="13"/>
      <c r="L555" s="15">
        <v>0.0</v>
      </c>
    </row>
    <row r="556" ht="15.0" customHeight="1">
      <c r="A556" s="12" t="s">
        <v>972</v>
      </c>
      <c r="B556" s="13" t="s">
        <v>252</v>
      </c>
      <c r="C556" s="13" t="s">
        <v>23</v>
      </c>
      <c r="D556" s="13" t="s">
        <v>441</v>
      </c>
      <c r="E556" s="13" t="s">
        <v>293</v>
      </c>
      <c r="F556" s="13"/>
      <c r="G556" s="14">
        <v>41072.3763888889</v>
      </c>
      <c r="H556" s="14"/>
      <c r="I556" s="14">
        <v>41096.6548263889</v>
      </c>
      <c r="J556" s="10">
        <f t="shared" si="1"/>
        <v>24</v>
      </c>
      <c r="K556" s="13"/>
      <c r="L556" s="15">
        <v>0.0</v>
      </c>
    </row>
    <row r="557" ht="15.0" customHeight="1">
      <c r="A557" s="12" t="s">
        <v>973</v>
      </c>
      <c r="B557" s="13" t="s">
        <v>156</v>
      </c>
      <c r="C557" s="13" t="s">
        <v>23</v>
      </c>
      <c r="D557" s="13" t="s">
        <v>441</v>
      </c>
      <c r="E557" s="13" t="s">
        <v>293</v>
      </c>
      <c r="F557" s="13"/>
      <c r="G557" s="14">
        <v>41072.3770833333</v>
      </c>
      <c r="H557" s="14"/>
      <c r="I557" s="14">
        <v>41096.6546180556</v>
      </c>
      <c r="J557" s="10">
        <f t="shared" si="1"/>
        <v>24</v>
      </c>
      <c r="K557" s="13"/>
      <c r="L557" s="15">
        <v>0.0</v>
      </c>
    </row>
    <row r="558" ht="15.0" customHeight="1">
      <c r="A558" s="12" t="s">
        <v>974</v>
      </c>
      <c r="B558" s="13" t="s">
        <v>261</v>
      </c>
      <c r="C558" s="13" t="s">
        <v>23</v>
      </c>
      <c r="D558" s="13" t="s">
        <v>441</v>
      </c>
      <c r="E558" s="13" t="s">
        <v>359</v>
      </c>
      <c r="F558" s="13"/>
      <c r="G558" s="14">
        <v>41072.3819444444</v>
      </c>
      <c r="H558" s="14"/>
      <c r="I558" s="14">
        <v>41096.6571180556</v>
      </c>
      <c r="J558" s="10">
        <f t="shared" si="1"/>
        <v>24</v>
      </c>
      <c r="K558" s="13"/>
      <c r="L558" s="15">
        <v>0.0</v>
      </c>
    </row>
    <row r="559" ht="15.0" customHeight="1">
      <c r="A559" s="12" t="s">
        <v>975</v>
      </c>
      <c r="B559" s="13" t="s">
        <v>58</v>
      </c>
      <c r="C559" s="13" t="s">
        <v>23</v>
      </c>
      <c r="D559" s="13" t="s">
        <v>24</v>
      </c>
      <c r="E559" s="13" t="s">
        <v>255</v>
      </c>
      <c r="F559" s="13"/>
      <c r="G559" s="14">
        <v>41072.4411689815</v>
      </c>
      <c r="H559" s="14"/>
      <c r="I559" s="14">
        <v>41072.4411689815</v>
      </c>
      <c r="J559" s="10">
        <f t="shared" si="1"/>
        <v>0</v>
      </c>
      <c r="K559" s="13"/>
      <c r="L559" s="15">
        <v>0.0</v>
      </c>
    </row>
    <row r="560" ht="15.0" customHeight="1">
      <c r="A560" s="12" t="s">
        <v>976</v>
      </c>
      <c r="B560" s="13" t="s">
        <v>217</v>
      </c>
      <c r="C560" s="13" t="s">
        <v>23</v>
      </c>
      <c r="D560" s="13" t="s">
        <v>32</v>
      </c>
      <c r="E560" s="13" t="s">
        <v>977</v>
      </c>
      <c r="F560" s="13"/>
      <c r="G560" s="14">
        <v>41072.6444444444</v>
      </c>
      <c r="H560" s="14"/>
      <c r="I560" s="14">
        <v>41360.4965625</v>
      </c>
      <c r="J560" s="10">
        <f t="shared" si="1"/>
        <v>288</v>
      </c>
      <c r="K560" s="13" t="s">
        <v>43</v>
      </c>
      <c r="L560" s="15">
        <v>0.0</v>
      </c>
    </row>
    <row r="561" ht="15.0" customHeight="1">
      <c r="A561" s="12" t="s">
        <v>978</v>
      </c>
      <c r="B561" s="13" t="s">
        <v>299</v>
      </c>
      <c r="C561" s="13" t="s">
        <v>23</v>
      </c>
      <c r="D561" s="13" t="s">
        <v>32</v>
      </c>
      <c r="E561" s="13" t="s">
        <v>979</v>
      </c>
      <c r="F561" s="13"/>
      <c r="G561" s="14">
        <v>41072.6465277778</v>
      </c>
      <c r="H561" s="14"/>
      <c r="I561" s="14">
        <v>41078.6716666667</v>
      </c>
      <c r="J561" s="10">
        <f t="shared" si="1"/>
        <v>6</v>
      </c>
      <c r="K561" s="13" t="s">
        <v>43</v>
      </c>
      <c r="L561" s="15">
        <v>0.0</v>
      </c>
    </row>
    <row r="562" ht="15.0" customHeight="1">
      <c r="A562" s="12" t="s">
        <v>980</v>
      </c>
      <c r="B562" s="13" t="s">
        <v>299</v>
      </c>
      <c r="C562" s="13" t="s">
        <v>23</v>
      </c>
      <c r="D562" s="13" t="s">
        <v>32</v>
      </c>
      <c r="E562" s="13" t="s">
        <v>979</v>
      </c>
      <c r="F562" s="13"/>
      <c r="G562" s="14">
        <v>41072.6493055556</v>
      </c>
      <c r="H562" s="14"/>
      <c r="I562" s="14">
        <v>41360.4974884259</v>
      </c>
      <c r="J562" s="10">
        <f t="shared" si="1"/>
        <v>288</v>
      </c>
      <c r="K562" s="13" t="s">
        <v>43</v>
      </c>
      <c r="L562" s="15">
        <v>0.0</v>
      </c>
    </row>
    <row r="563" ht="15.0" customHeight="1">
      <c r="A563" s="12" t="s">
        <v>981</v>
      </c>
      <c r="B563" s="13" t="s">
        <v>217</v>
      </c>
      <c r="C563" s="13" t="s">
        <v>23</v>
      </c>
      <c r="D563" s="13" t="s">
        <v>32</v>
      </c>
      <c r="E563" s="13" t="s">
        <v>982</v>
      </c>
      <c r="F563" s="13"/>
      <c r="G563" s="14">
        <v>41072.6520833333</v>
      </c>
      <c r="H563" s="14"/>
      <c r="I563" s="14">
        <v>41078.6713541667</v>
      </c>
      <c r="J563" s="10">
        <f t="shared" si="1"/>
        <v>6</v>
      </c>
      <c r="K563" s="13" t="s">
        <v>43</v>
      </c>
      <c r="L563" s="15">
        <v>0.0</v>
      </c>
    </row>
    <row r="564" ht="15.0" customHeight="1">
      <c r="A564" s="12" t="s">
        <v>983</v>
      </c>
      <c r="B564" s="13" t="s">
        <v>144</v>
      </c>
      <c r="C564" s="13" t="s">
        <v>23</v>
      </c>
      <c r="D564" s="13" t="s">
        <v>24</v>
      </c>
      <c r="E564" s="13" t="s">
        <v>835</v>
      </c>
      <c r="F564" s="13"/>
      <c r="G564" s="14">
        <v>41075.5520833333</v>
      </c>
      <c r="H564" s="14"/>
      <c r="I564" s="14">
        <v>41122.3897800926</v>
      </c>
      <c r="J564" s="10">
        <f t="shared" si="1"/>
        <v>47</v>
      </c>
      <c r="K564" s="13"/>
      <c r="L564" s="15">
        <v>0.0</v>
      </c>
    </row>
    <row r="565" ht="15.0" customHeight="1">
      <c r="A565" s="12" t="s">
        <v>984</v>
      </c>
      <c r="B565" s="13" t="s">
        <v>154</v>
      </c>
      <c r="C565" s="13" t="s">
        <v>23</v>
      </c>
      <c r="D565" s="13" t="s">
        <v>24</v>
      </c>
      <c r="E565" s="13" t="s">
        <v>835</v>
      </c>
      <c r="F565" s="13"/>
      <c r="G565" s="14">
        <v>41075.5527777778</v>
      </c>
      <c r="H565" s="14"/>
      <c r="I565" s="14">
        <v>41096.6569444444</v>
      </c>
      <c r="J565" s="10">
        <f t="shared" si="1"/>
        <v>21</v>
      </c>
      <c r="K565" s="13"/>
      <c r="L565" s="15">
        <v>0.0</v>
      </c>
    </row>
    <row r="566" ht="15.0" customHeight="1">
      <c r="A566" s="12" t="s">
        <v>985</v>
      </c>
      <c r="B566" s="13" t="s">
        <v>220</v>
      </c>
      <c r="C566" s="13" t="s">
        <v>23</v>
      </c>
      <c r="D566" s="13" t="s">
        <v>28</v>
      </c>
      <c r="E566" s="13" t="s">
        <v>124</v>
      </c>
      <c r="F566" s="13"/>
      <c r="G566" s="14">
        <v>41078.4083333333</v>
      </c>
      <c r="H566" s="14"/>
      <c r="I566" s="14">
        <v>41099.5461921296</v>
      </c>
      <c r="J566" s="10">
        <f t="shared" si="1"/>
        <v>21</v>
      </c>
      <c r="K566" s="13" t="s">
        <v>568</v>
      </c>
      <c r="L566" s="15">
        <v>0.0</v>
      </c>
    </row>
    <row r="567" ht="15.0" customHeight="1">
      <c r="A567" s="12" t="s">
        <v>986</v>
      </c>
      <c r="B567" s="13" t="s">
        <v>379</v>
      </c>
      <c r="C567" s="13" t="s">
        <v>23</v>
      </c>
      <c r="D567" s="13" t="s">
        <v>133</v>
      </c>
      <c r="E567" s="13" t="s">
        <v>359</v>
      </c>
      <c r="F567" s="13"/>
      <c r="G567" s="14">
        <v>41078.5715277778</v>
      </c>
      <c r="H567" s="14"/>
      <c r="I567" s="14">
        <v>41179.6063310185</v>
      </c>
      <c r="J567" s="10">
        <f t="shared" si="1"/>
        <v>101</v>
      </c>
      <c r="K567" s="13"/>
      <c r="L567" s="15">
        <v>0.0</v>
      </c>
    </row>
    <row r="568" ht="15.0" customHeight="1">
      <c r="A568" s="12" t="s">
        <v>987</v>
      </c>
      <c r="B568" s="13" t="s">
        <v>144</v>
      </c>
      <c r="C568" s="13" t="s">
        <v>23</v>
      </c>
      <c r="D568" s="13" t="s">
        <v>24</v>
      </c>
      <c r="E568" s="13" t="s">
        <v>800</v>
      </c>
      <c r="F568" s="13"/>
      <c r="G568" s="14">
        <v>41079.64375</v>
      </c>
      <c r="H568" s="14"/>
      <c r="I568" s="14">
        <v>41096.6536226852</v>
      </c>
      <c r="J568" s="10">
        <f t="shared" si="1"/>
        <v>17</v>
      </c>
      <c r="K568" s="13"/>
      <c r="L568" s="15">
        <v>0.0</v>
      </c>
    </row>
    <row r="569" ht="15.0" customHeight="1">
      <c r="A569" s="12" t="s">
        <v>988</v>
      </c>
      <c r="B569" s="13" t="s">
        <v>299</v>
      </c>
      <c r="C569" s="13" t="s">
        <v>23</v>
      </c>
      <c r="D569" s="13" t="s">
        <v>24</v>
      </c>
      <c r="E569" s="13" t="s">
        <v>288</v>
      </c>
      <c r="F569" s="13"/>
      <c r="G569" s="14">
        <v>41079.6458333333</v>
      </c>
      <c r="H569" s="14"/>
      <c r="I569" s="14">
        <v>41096.6520486111</v>
      </c>
      <c r="J569" s="10">
        <f t="shared" si="1"/>
        <v>17</v>
      </c>
      <c r="K569" s="13"/>
      <c r="L569" s="15">
        <v>0.0</v>
      </c>
    </row>
    <row r="570" ht="15.0" customHeight="1">
      <c r="A570" s="12" t="s">
        <v>989</v>
      </c>
      <c r="B570" s="13" t="s">
        <v>55</v>
      </c>
      <c r="C570" s="13" t="s">
        <v>23</v>
      </c>
      <c r="D570" s="13" t="s">
        <v>92</v>
      </c>
      <c r="E570" s="13" t="s">
        <v>112</v>
      </c>
      <c r="F570" s="13"/>
      <c r="G570" s="14">
        <v>41079.6479166667</v>
      </c>
      <c r="H570" s="14"/>
      <c r="I570" s="14">
        <v>41096.6533217593</v>
      </c>
      <c r="J570" s="10">
        <f t="shared" si="1"/>
        <v>17</v>
      </c>
      <c r="K570" s="13"/>
      <c r="L570" s="15">
        <v>0.0</v>
      </c>
    </row>
    <row r="571" ht="15.0" customHeight="1">
      <c r="A571" s="12" t="s">
        <v>990</v>
      </c>
      <c r="B571" s="13" t="s">
        <v>242</v>
      </c>
      <c r="C571" s="13" t="s">
        <v>23</v>
      </c>
      <c r="D571" s="13" t="s">
        <v>24</v>
      </c>
      <c r="E571" s="13" t="s">
        <v>991</v>
      </c>
      <c r="F571" s="13"/>
      <c r="G571" s="14">
        <v>41079.6506944444</v>
      </c>
      <c r="H571" s="14"/>
      <c r="I571" s="14">
        <v>41096.656712963</v>
      </c>
      <c r="J571" s="10">
        <f t="shared" si="1"/>
        <v>17</v>
      </c>
      <c r="K571" s="13"/>
      <c r="L571" s="15">
        <v>0.0</v>
      </c>
    </row>
    <row r="572" ht="15.0" customHeight="1">
      <c r="A572" s="12" t="s">
        <v>992</v>
      </c>
      <c r="B572" s="13" t="s">
        <v>419</v>
      </c>
      <c r="C572" s="13" t="s">
        <v>23</v>
      </c>
      <c r="D572" s="13" t="s">
        <v>24</v>
      </c>
      <c r="E572" s="13" t="s">
        <v>993</v>
      </c>
      <c r="F572" s="13"/>
      <c r="G572" s="14">
        <v>41081.4791666667</v>
      </c>
      <c r="H572" s="14"/>
      <c r="I572" s="14">
        <v>41096.6543865741</v>
      </c>
      <c r="J572" s="10">
        <f t="shared" si="1"/>
        <v>15</v>
      </c>
      <c r="K572" s="13"/>
      <c r="L572" s="15">
        <v>0.0</v>
      </c>
    </row>
    <row r="573" ht="15.0" customHeight="1">
      <c r="A573" s="12" t="s">
        <v>994</v>
      </c>
      <c r="B573" s="13" t="s">
        <v>159</v>
      </c>
      <c r="C573" s="13" t="s">
        <v>23</v>
      </c>
      <c r="D573" s="13" t="s">
        <v>24</v>
      </c>
      <c r="E573" s="13" t="s">
        <v>995</v>
      </c>
      <c r="F573" s="13"/>
      <c r="G573" s="14">
        <v>41081.5881944444</v>
      </c>
      <c r="H573" s="14"/>
      <c r="I573" s="14">
        <v>41096.652962963</v>
      </c>
      <c r="J573" s="10">
        <f t="shared" si="1"/>
        <v>15</v>
      </c>
      <c r="K573" s="13"/>
      <c r="L573" s="15">
        <v>0.0</v>
      </c>
    </row>
    <row r="574" ht="15.0" customHeight="1">
      <c r="A574" s="12" t="s">
        <v>996</v>
      </c>
      <c r="B574" s="13" t="s">
        <v>51</v>
      </c>
      <c r="C574" s="13" t="s">
        <v>23</v>
      </c>
      <c r="D574" s="13" t="s">
        <v>441</v>
      </c>
      <c r="E574" s="13" t="s">
        <v>997</v>
      </c>
      <c r="F574" s="13"/>
      <c r="G574" s="14">
        <v>41081.5895833333</v>
      </c>
      <c r="H574" s="14"/>
      <c r="I574" s="14">
        <v>41179.5978935185</v>
      </c>
      <c r="J574" s="10">
        <f t="shared" si="1"/>
        <v>98</v>
      </c>
      <c r="K574" s="13"/>
      <c r="L574" s="15">
        <v>0.0</v>
      </c>
    </row>
    <row r="575" ht="15.0" customHeight="1">
      <c r="A575" s="12" t="s">
        <v>998</v>
      </c>
      <c r="B575" s="13" t="s">
        <v>126</v>
      </c>
      <c r="C575" s="13" t="s">
        <v>23</v>
      </c>
      <c r="D575" s="13" t="s">
        <v>92</v>
      </c>
      <c r="E575" s="13" t="s">
        <v>112</v>
      </c>
      <c r="F575" s="13"/>
      <c r="G575" s="14">
        <v>41081.7215277778</v>
      </c>
      <c r="H575" s="14"/>
      <c r="I575" s="14">
        <v>41095.6601157407</v>
      </c>
      <c r="J575" s="10">
        <f t="shared" si="1"/>
        <v>14</v>
      </c>
      <c r="K575" s="13" t="s">
        <v>294</v>
      </c>
      <c r="L575" s="15">
        <v>0.0</v>
      </c>
    </row>
    <row r="576" ht="15.0" customHeight="1">
      <c r="A576" s="12" t="s">
        <v>999</v>
      </c>
      <c r="B576" s="13" t="s">
        <v>55</v>
      </c>
      <c r="C576" s="13" t="s">
        <v>23</v>
      </c>
      <c r="D576" s="13" t="s">
        <v>92</v>
      </c>
      <c r="E576" s="13" t="s">
        <v>1000</v>
      </c>
      <c r="F576" s="13"/>
      <c r="G576" s="14">
        <v>41089.4229166667</v>
      </c>
      <c r="H576" s="14"/>
      <c r="I576" s="14">
        <v>41095.659537037</v>
      </c>
      <c r="J576" s="10">
        <f t="shared" si="1"/>
        <v>6</v>
      </c>
      <c r="K576" s="13" t="s">
        <v>294</v>
      </c>
      <c r="L576" s="15">
        <v>0.0</v>
      </c>
    </row>
    <row r="577" ht="15.0" customHeight="1">
      <c r="A577" s="12" t="s">
        <v>1001</v>
      </c>
      <c r="B577" s="13" t="s">
        <v>419</v>
      </c>
      <c r="C577" s="13" t="s">
        <v>23</v>
      </c>
      <c r="D577" s="13" t="s">
        <v>36</v>
      </c>
      <c r="E577" s="13" t="s">
        <v>1002</v>
      </c>
      <c r="F577" s="13"/>
      <c r="G577" s="14">
        <v>41092.4625</v>
      </c>
      <c r="H577" s="14"/>
      <c r="I577" s="14">
        <v>41122.3889930556</v>
      </c>
      <c r="J577" s="10">
        <f t="shared" si="1"/>
        <v>30</v>
      </c>
      <c r="K577" s="13"/>
      <c r="L577" s="15">
        <v>0.0</v>
      </c>
    </row>
    <row r="578" ht="15.0" customHeight="1">
      <c r="A578" s="12" t="s">
        <v>1003</v>
      </c>
      <c r="B578" s="13" t="s">
        <v>48</v>
      </c>
      <c r="C578" s="13" t="s">
        <v>23</v>
      </c>
      <c r="D578" s="13" t="s">
        <v>24</v>
      </c>
      <c r="E578" s="13" t="s">
        <v>691</v>
      </c>
      <c r="F578" s="13"/>
      <c r="G578" s="14">
        <v>41096.5888888889</v>
      </c>
      <c r="H578" s="14"/>
      <c r="I578" s="14">
        <v>41122.3892824074</v>
      </c>
      <c r="J578" s="10">
        <f t="shared" si="1"/>
        <v>26</v>
      </c>
      <c r="K578" s="13"/>
      <c r="L578" s="15">
        <v>0.0</v>
      </c>
    </row>
    <row r="579" ht="15.0" customHeight="1">
      <c r="A579" s="12" t="s">
        <v>1004</v>
      </c>
      <c r="B579" s="13" t="s">
        <v>126</v>
      </c>
      <c r="C579" s="13" t="s">
        <v>23</v>
      </c>
      <c r="D579" s="13" t="s">
        <v>24</v>
      </c>
      <c r="E579" s="13" t="s">
        <v>1005</v>
      </c>
      <c r="F579" s="13"/>
      <c r="G579" s="14">
        <v>41096.5902777778</v>
      </c>
      <c r="H579" s="14"/>
      <c r="I579" s="14">
        <v>41122.3895138889</v>
      </c>
      <c r="J579" s="10">
        <f t="shared" si="1"/>
        <v>26</v>
      </c>
      <c r="K579" s="13"/>
      <c r="L579" s="15">
        <v>0.0</v>
      </c>
    </row>
    <row r="580" ht="15.0" customHeight="1">
      <c r="A580" s="12" t="s">
        <v>1006</v>
      </c>
      <c r="B580" s="13" t="s">
        <v>261</v>
      </c>
      <c r="C580" s="13" t="s">
        <v>23</v>
      </c>
      <c r="D580" s="17" t="s">
        <v>59</v>
      </c>
      <c r="E580" s="13" t="s">
        <v>466</v>
      </c>
      <c r="F580" s="13"/>
      <c r="G580" s="14">
        <v>41099.4770833333</v>
      </c>
      <c r="H580" s="14"/>
      <c r="I580" s="14">
        <v>41192.6177199074</v>
      </c>
      <c r="J580" s="10">
        <f t="shared" si="1"/>
        <v>93</v>
      </c>
      <c r="K580" s="13" t="s">
        <v>544</v>
      </c>
      <c r="L580" s="15">
        <v>0.0</v>
      </c>
    </row>
    <row r="581" ht="15.0" customHeight="1">
      <c r="A581" s="12" t="s">
        <v>1007</v>
      </c>
      <c r="B581" s="13" t="s">
        <v>58</v>
      </c>
      <c r="C581" s="13" t="s">
        <v>23</v>
      </c>
      <c r="D581" s="13" t="s">
        <v>441</v>
      </c>
      <c r="E581" s="13" t="s">
        <v>147</v>
      </c>
      <c r="F581" s="13"/>
      <c r="G581" s="14">
        <v>41108.5027777778</v>
      </c>
      <c r="H581" s="14"/>
      <c r="I581" s="14">
        <v>41108.5030787037</v>
      </c>
      <c r="J581" s="10">
        <f t="shared" si="1"/>
        <v>0</v>
      </c>
      <c r="K581" s="13"/>
      <c r="L581" s="15">
        <v>0.0</v>
      </c>
    </row>
    <row r="582" ht="15.0" customHeight="1">
      <c r="A582" s="12" t="s">
        <v>1008</v>
      </c>
      <c r="B582" s="13" t="s">
        <v>48</v>
      </c>
      <c r="C582" s="13" t="s">
        <v>23</v>
      </c>
      <c r="D582" s="13" t="s">
        <v>24</v>
      </c>
      <c r="E582" s="13" t="s">
        <v>1009</v>
      </c>
      <c r="F582" s="13"/>
      <c r="G582" s="14">
        <v>41108.5043634259</v>
      </c>
      <c r="H582" s="14"/>
      <c r="I582" s="14">
        <v>41108.5043634259</v>
      </c>
      <c r="J582" s="10">
        <f t="shared" si="1"/>
        <v>0</v>
      </c>
      <c r="K582" s="13"/>
      <c r="L582" s="15">
        <v>0.0</v>
      </c>
    </row>
    <row r="583" ht="15.0" customHeight="1">
      <c r="A583" s="12" t="s">
        <v>1010</v>
      </c>
      <c r="B583" s="13" t="s">
        <v>40</v>
      </c>
      <c r="C583" s="13" t="s">
        <v>23</v>
      </c>
      <c r="D583" s="13" t="s">
        <v>441</v>
      </c>
      <c r="E583" s="13" t="s">
        <v>705</v>
      </c>
      <c r="F583" s="13"/>
      <c r="G583" s="14">
        <v>41108.6805555556</v>
      </c>
      <c r="H583" s="14"/>
      <c r="I583" s="14">
        <v>41128.3472222222</v>
      </c>
      <c r="J583" s="10">
        <f t="shared" si="1"/>
        <v>20</v>
      </c>
      <c r="K583" s="13"/>
      <c r="L583" s="15">
        <v>0.0</v>
      </c>
    </row>
    <row r="584" ht="15.0" customHeight="1">
      <c r="A584" s="12" t="s">
        <v>1011</v>
      </c>
      <c r="B584" s="13" t="s">
        <v>48</v>
      </c>
      <c r="C584" s="13" t="s">
        <v>23</v>
      </c>
      <c r="D584" s="13" t="s">
        <v>24</v>
      </c>
      <c r="E584" s="13" t="s">
        <v>1012</v>
      </c>
      <c r="F584" s="13"/>
      <c r="G584" s="14">
        <v>41110.4576388889</v>
      </c>
      <c r="H584" s="14"/>
      <c r="I584" s="14">
        <v>41110.4576388889</v>
      </c>
      <c r="J584" s="10">
        <f t="shared" si="1"/>
        <v>0</v>
      </c>
      <c r="K584" s="13"/>
      <c r="L584" s="15">
        <v>0.0</v>
      </c>
    </row>
    <row r="585" ht="15.0" customHeight="1">
      <c r="A585" s="12" t="s">
        <v>1013</v>
      </c>
      <c r="B585" s="13" t="s">
        <v>252</v>
      </c>
      <c r="C585" s="13" t="s">
        <v>23</v>
      </c>
      <c r="D585" s="13" t="s">
        <v>24</v>
      </c>
      <c r="E585" s="13" t="s">
        <v>150</v>
      </c>
      <c r="F585" s="13"/>
      <c r="G585" s="14">
        <v>41114.3618055556</v>
      </c>
      <c r="H585" s="14"/>
      <c r="I585" s="14">
        <v>41114.3618055556</v>
      </c>
      <c r="J585" s="10">
        <f t="shared" si="1"/>
        <v>0</v>
      </c>
      <c r="K585" s="13"/>
      <c r="L585" s="15">
        <v>0.0</v>
      </c>
    </row>
    <row r="586" ht="15.0" customHeight="1">
      <c r="A586" s="12" t="s">
        <v>1014</v>
      </c>
      <c r="B586" s="13" t="s">
        <v>422</v>
      </c>
      <c r="C586" s="13" t="s">
        <v>23</v>
      </c>
      <c r="D586" s="13" t="s">
        <v>24</v>
      </c>
      <c r="E586" s="13" t="s">
        <v>166</v>
      </c>
      <c r="F586" s="13"/>
      <c r="G586" s="14">
        <v>41115.4805555556</v>
      </c>
      <c r="H586" s="14"/>
      <c r="I586" s="14">
        <v>41128.3478472222</v>
      </c>
      <c r="J586" s="10">
        <f t="shared" si="1"/>
        <v>13</v>
      </c>
      <c r="K586" s="13"/>
      <c r="L586" s="15">
        <v>0.0</v>
      </c>
    </row>
    <row r="587" ht="15.0" customHeight="1">
      <c r="A587" s="12" t="s">
        <v>1015</v>
      </c>
      <c r="B587" s="13" t="s">
        <v>40</v>
      </c>
      <c r="C587" s="13" t="s">
        <v>23</v>
      </c>
      <c r="D587" s="13" t="s">
        <v>32</v>
      </c>
      <c r="E587" s="13" t="s">
        <v>1016</v>
      </c>
      <c r="F587" s="13"/>
      <c r="G587" s="14">
        <v>41123.6006944444</v>
      </c>
      <c r="H587" s="14"/>
      <c r="I587" s="14">
        <v>41128.3472222222</v>
      </c>
      <c r="J587" s="10">
        <f t="shared" si="1"/>
        <v>5</v>
      </c>
      <c r="K587" s="13"/>
      <c r="L587" s="15">
        <v>0.0</v>
      </c>
    </row>
    <row r="588" ht="15.0" customHeight="1">
      <c r="A588" s="12" t="s">
        <v>1017</v>
      </c>
      <c r="B588" s="13" t="s">
        <v>296</v>
      </c>
      <c r="C588" s="13" t="s">
        <v>23</v>
      </c>
      <c r="D588" s="13" t="s">
        <v>32</v>
      </c>
      <c r="E588" s="13" t="s">
        <v>1018</v>
      </c>
      <c r="F588" s="13"/>
      <c r="G588" s="14">
        <v>41129.5743055556</v>
      </c>
      <c r="H588" s="14"/>
      <c r="I588" s="14">
        <v>41136.6909953704</v>
      </c>
      <c r="J588" s="10">
        <f t="shared" si="1"/>
        <v>7</v>
      </c>
      <c r="K588" s="13"/>
      <c r="L588" s="15">
        <v>0.0</v>
      </c>
    </row>
    <row r="589" ht="15.0" customHeight="1">
      <c r="A589" s="12" t="s">
        <v>1019</v>
      </c>
      <c r="B589" s="13" t="s">
        <v>53</v>
      </c>
      <c r="C589" s="13" t="s">
        <v>23</v>
      </c>
      <c r="D589" s="13" t="s">
        <v>441</v>
      </c>
      <c r="E589" s="13" t="s">
        <v>526</v>
      </c>
      <c r="F589" s="13"/>
      <c r="G589" s="14">
        <v>41129.6183680556</v>
      </c>
      <c r="H589" s="14"/>
      <c r="I589" s="14">
        <v>41129.6183680556</v>
      </c>
      <c r="J589" s="10">
        <f t="shared" si="1"/>
        <v>0</v>
      </c>
      <c r="K589" s="13"/>
      <c r="L589" s="15">
        <v>0.0</v>
      </c>
    </row>
    <row r="590" ht="15.0" customHeight="1">
      <c r="A590" s="12" t="s">
        <v>1020</v>
      </c>
      <c r="B590" s="13" t="s">
        <v>156</v>
      </c>
      <c r="C590" s="13" t="s">
        <v>23</v>
      </c>
      <c r="D590" s="13" t="s">
        <v>28</v>
      </c>
      <c r="E590" s="13" t="s">
        <v>1021</v>
      </c>
      <c r="F590" s="13"/>
      <c r="G590" s="14">
        <v>41131.5895833333</v>
      </c>
      <c r="H590" s="14"/>
      <c r="I590" s="14">
        <v>41162.5449652778</v>
      </c>
      <c r="J590" s="10">
        <f t="shared" si="1"/>
        <v>31</v>
      </c>
      <c r="K590" s="13" t="s">
        <v>568</v>
      </c>
      <c r="L590" s="15">
        <v>0.0</v>
      </c>
    </row>
    <row r="591" ht="15.0" customHeight="1">
      <c r="A591" s="12" t="s">
        <v>1022</v>
      </c>
      <c r="B591" s="13" t="s">
        <v>296</v>
      </c>
      <c r="C591" s="13" t="s">
        <v>23</v>
      </c>
      <c r="D591" s="13" t="s">
        <v>92</v>
      </c>
      <c r="E591" s="13" t="s">
        <v>560</v>
      </c>
      <c r="F591" s="13"/>
      <c r="G591" s="14">
        <v>41134.4618055556</v>
      </c>
      <c r="H591" s="14"/>
      <c r="I591" s="14">
        <v>41192.6161689815</v>
      </c>
      <c r="J591" s="10">
        <f t="shared" si="1"/>
        <v>58</v>
      </c>
      <c r="K591" s="13" t="s">
        <v>294</v>
      </c>
      <c r="L591" s="15">
        <v>0.0</v>
      </c>
    </row>
    <row r="592" ht="15.0" customHeight="1">
      <c r="A592" s="12" t="s">
        <v>1023</v>
      </c>
      <c r="B592" s="13" t="s">
        <v>156</v>
      </c>
      <c r="C592" s="13" t="s">
        <v>23</v>
      </c>
      <c r="D592" s="13" t="s">
        <v>133</v>
      </c>
      <c r="E592" s="13" t="s">
        <v>200</v>
      </c>
      <c r="F592" s="13"/>
      <c r="G592" s="14">
        <v>41134.6680555556</v>
      </c>
      <c r="H592" s="14"/>
      <c r="I592" s="14">
        <v>41192.617337963</v>
      </c>
      <c r="J592" s="10">
        <f t="shared" si="1"/>
        <v>58</v>
      </c>
      <c r="K592" s="13"/>
      <c r="L592" s="15">
        <v>0.0</v>
      </c>
    </row>
    <row r="593" ht="15.0" customHeight="1">
      <c r="A593" s="12" t="s">
        <v>1024</v>
      </c>
      <c r="B593" s="13" t="s">
        <v>447</v>
      </c>
      <c r="C593" s="13" t="s">
        <v>23</v>
      </c>
      <c r="D593" s="13" t="s">
        <v>28</v>
      </c>
      <c r="E593" s="13" t="s">
        <v>1025</v>
      </c>
      <c r="F593" s="13"/>
      <c r="G593" s="14">
        <v>41135.3493055556</v>
      </c>
      <c r="H593" s="14"/>
      <c r="I593" s="14">
        <v>41141.6140162037</v>
      </c>
      <c r="J593" s="10">
        <f t="shared" si="1"/>
        <v>6</v>
      </c>
      <c r="K593" s="13"/>
      <c r="L593" s="15">
        <v>0.0</v>
      </c>
    </row>
    <row r="594" ht="15.0" customHeight="1">
      <c r="A594" s="12" t="s">
        <v>1026</v>
      </c>
      <c r="B594" s="13" t="s">
        <v>447</v>
      </c>
      <c r="C594" s="13" t="s">
        <v>300</v>
      </c>
      <c r="D594" s="13" t="s">
        <v>28</v>
      </c>
      <c r="E594" s="13" t="s">
        <v>1025</v>
      </c>
      <c r="F594" s="13"/>
      <c r="G594" s="14">
        <v>41135.3493055556</v>
      </c>
      <c r="H594" s="14"/>
      <c r="I594" s="14"/>
      <c r="J594" s="10">
        <f t="shared" si="1"/>
        <v>0</v>
      </c>
      <c r="K594" s="13"/>
      <c r="L594" s="15">
        <v>0.0</v>
      </c>
    </row>
    <row r="595" ht="15.0" customHeight="1">
      <c r="A595" s="12" t="s">
        <v>1027</v>
      </c>
      <c r="B595" s="13" t="s">
        <v>661</v>
      </c>
      <c r="C595" s="13" t="s">
        <v>23</v>
      </c>
      <c r="D595" s="13" t="s">
        <v>28</v>
      </c>
      <c r="E595" s="13" t="s">
        <v>124</v>
      </c>
      <c r="F595" s="13"/>
      <c r="G595" s="14">
        <v>41135.36875</v>
      </c>
      <c r="H595" s="14"/>
      <c r="I595" s="14">
        <v>41162.5453356481</v>
      </c>
      <c r="J595" s="10">
        <f t="shared" si="1"/>
        <v>27</v>
      </c>
      <c r="K595" s="13" t="s">
        <v>568</v>
      </c>
      <c r="L595" s="15">
        <v>0.0</v>
      </c>
    </row>
    <row r="596" ht="15.0" customHeight="1">
      <c r="A596" s="12" t="s">
        <v>1028</v>
      </c>
      <c r="B596" s="13" t="s">
        <v>447</v>
      </c>
      <c r="C596" s="13" t="s">
        <v>23</v>
      </c>
      <c r="D596" s="13" t="s">
        <v>32</v>
      </c>
      <c r="E596" s="13" t="s">
        <v>1029</v>
      </c>
      <c r="F596" s="13"/>
      <c r="G596" s="14">
        <v>41136.5409722222</v>
      </c>
      <c r="H596" s="14"/>
      <c r="I596" s="14">
        <v>41206.4677430556</v>
      </c>
      <c r="J596" s="10">
        <f t="shared" si="1"/>
        <v>70</v>
      </c>
      <c r="K596" s="13" t="s">
        <v>43</v>
      </c>
      <c r="L596" s="15">
        <v>0.0</v>
      </c>
    </row>
    <row r="597" ht="15.0" customHeight="1">
      <c r="A597" s="12" t="s">
        <v>1030</v>
      </c>
      <c r="B597" s="13" t="s">
        <v>357</v>
      </c>
      <c r="C597" s="13" t="s">
        <v>23</v>
      </c>
      <c r="D597" s="13" t="s">
        <v>36</v>
      </c>
      <c r="E597" s="13" t="s">
        <v>1031</v>
      </c>
      <c r="F597" s="13"/>
      <c r="G597" s="14">
        <v>41136.5548611111</v>
      </c>
      <c r="H597" s="14"/>
      <c r="I597" s="14">
        <v>41330.4451967593</v>
      </c>
      <c r="J597" s="10">
        <f t="shared" si="1"/>
        <v>194</v>
      </c>
      <c r="K597" s="13" t="s">
        <v>38</v>
      </c>
      <c r="L597" s="15">
        <v>0.0</v>
      </c>
    </row>
    <row r="598" ht="15.0" customHeight="1">
      <c r="A598" s="12" t="s">
        <v>1032</v>
      </c>
      <c r="B598" s="13" t="s">
        <v>1033</v>
      </c>
      <c r="C598" s="13" t="s">
        <v>23</v>
      </c>
      <c r="D598" s="13" t="s">
        <v>24</v>
      </c>
      <c r="E598" s="13" t="s">
        <v>1034</v>
      </c>
      <c r="F598" s="13"/>
      <c r="G598" s="14">
        <v>41142.6064814815</v>
      </c>
      <c r="H598" s="14"/>
      <c r="I598" s="14">
        <v>41142.6064814815</v>
      </c>
      <c r="J598" s="10">
        <f t="shared" si="1"/>
        <v>0</v>
      </c>
      <c r="K598" s="13"/>
      <c r="L598" s="15">
        <v>0.0</v>
      </c>
    </row>
    <row r="599" ht="15.0" customHeight="1">
      <c r="A599" s="12" t="s">
        <v>1035</v>
      </c>
      <c r="B599" s="13" t="s">
        <v>518</v>
      </c>
      <c r="C599" s="13" t="s">
        <v>23</v>
      </c>
      <c r="D599" s="13" t="s">
        <v>28</v>
      </c>
      <c r="E599" s="13" t="s">
        <v>124</v>
      </c>
      <c r="F599" s="13"/>
      <c r="G599" s="14">
        <v>41144.4881944444</v>
      </c>
      <c r="H599" s="14"/>
      <c r="I599" s="14">
        <v>41162.5423611111</v>
      </c>
      <c r="J599" s="10">
        <f t="shared" si="1"/>
        <v>18</v>
      </c>
      <c r="K599" s="13"/>
      <c r="L599" s="15">
        <v>0.0</v>
      </c>
    </row>
    <row r="600" ht="15.0" customHeight="1">
      <c r="A600" s="12" t="s">
        <v>1036</v>
      </c>
      <c r="B600" s="13" t="s">
        <v>22</v>
      </c>
      <c r="C600" s="13" t="s">
        <v>23</v>
      </c>
      <c r="D600" s="13" t="s">
        <v>24</v>
      </c>
      <c r="E600" s="13" t="s">
        <v>835</v>
      </c>
      <c r="F600" s="13"/>
      <c r="G600" s="14">
        <v>41144.6604166667</v>
      </c>
      <c r="H600" s="14"/>
      <c r="I600" s="14">
        <v>41330.4479976852</v>
      </c>
      <c r="J600" s="10">
        <f t="shared" si="1"/>
        <v>186</v>
      </c>
      <c r="K600" s="13"/>
      <c r="L600" s="15">
        <v>0.0</v>
      </c>
    </row>
    <row r="601" ht="15.0" customHeight="1">
      <c r="A601" s="12" t="s">
        <v>1037</v>
      </c>
      <c r="B601" s="13" t="s">
        <v>22</v>
      </c>
      <c r="C601" s="13" t="s">
        <v>23</v>
      </c>
      <c r="D601" s="13" t="s">
        <v>24</v>
      </c>
      <c r="E601" s="13" t="s">
        <v>835</v>
      </c>
      <c r="F601" s="13"/>
      <c r="G601" s="14">
        <v>41144.6604166667</v>
      </c>
      <c r="H601" s="14"/>
      <c r="I601" s="14">
        <v>41179.6029513889</v>
      </c>
      <c r="J601" s="10">
        <f t="shared" si="1"/>
        <v>35</v>
      </c>
      <c r="K601" s="13"/>
      <c r="L601" s="15">
        <v>0.0</v>
      </c>
    </row>
    <row r="602" ht="15.0" customHeight="1">
      <c r="A602" s="12" t="s">
        <v>1038</v>
      </c>
      <c r="B602" s="13" t="s">
        <v>159</v>
      </c>
      <c r="C602" s="13" t="s">
        <v>23</v>
      </c>
      <c r="D602" s="13" t="s">
        <v>441</v>
      </c>
      <c r="E602" s="13" t="s">
        <v>1039</v>
      </c>
      <c r="F602" s="13"/>
      <c r="G602" s="14">
        <v>41150.3979166667</v>
      </c>
      <c r="H602" s="14"/>
      <c r="I602" s="14">
        <v>41165.6009722222</v>
      </c>
      <c r="J602" s="10">
        <f t="shared" si="1"/>
        <v>15</v>
      </c>
      <c r="K602" s="13"/>
      <c r="L602" s="15">
        <v>0.0</v>
      </c>
    </row>
    <row r="603" ht="15.0" customHeight="1">
      <c r="A603" s="12" t="s">
        <v>1040</v>
      </c>
      <c r="B603" s="13" t="s">
        <v>104</v>
      </c>
      <c r="C603" s="13" t="s">
        <v>23</v>
      </c>
      <c r="D603" s="13" t="s">
        <v>441</v>
      </c>
      <c r="E603" s="13" t="s">
        <v>393</v>
      </c>
      <c r="F603" s="13"/>
      <c r="G603" s="14">
        <v>41150.4527777778</v>
      </c>
      <c r="H603" s="14"/>
      <c r="I603" s="14">
        <v>41165.6013773148</v>
      </c>
      <c r="J603" s="10">
        <f t="shared" si="1"/>
        <v>15</v>
      </c>
      <c r="K603" s="13" t="s">
        <v>43</v>
      </c>
      <c r="L603" s="15">
        <v>0.0</v>
      </c>
    </row>
    <row r="604" ht="15.0" customHeight="1">
      <c r="A604" s="12" t="s">
        <v>1041</v>
      </c>
      <c r="B604" s="13" t="s">
        <v>447</v>
      </c>
      <c r="C604" s="13" t="s">
        <v>23</v>
      </c>
      <c r="D604" s="13" t="s">
        <v>441</v>
      </c>
      <c r="E604" s="13" t="s">
        <v>393</v>
      </c>
      <c r="F604" s="13"/>
      <c r="G604" s="14">
        <v>41151.6666666667</v>
      </c>
      <c r="H604" s="14"/>
      <c r="I604" s="14">
        <v>41192.616712963</v>
      </c>
      <c r="J604" s="10">
        <f t="shared" si="1"/>
        <v>41</v>
      </c>
      <c r="K604" s="13"/>
      <c r="L604" s="15">
        <v>0.0</v>
      </c>
    </row>
    <row r="605" ht="15.0" customHeight="1">
      <c r="A605" s="12" t="s">
        <v>1042</v>
      </c>
      <c r="B605" s="13" t="s">
        <v>252</v>
      </c>
      <c r="C605" s="13" t="s">
        <v>23</v>
      </c>
      <c r="D605" s="13" t="s">
        <v>92</v>
      </c>
      <c r="E605" s="13" t="s">
        <v>393</v>
      </c>
      <c r="F605" s="13"/>
      <c r="G605" s="14">
        <v>41163.3763888889</v>
      </c>
      <c r="H605" s="14"/>
      <c r="I605" s="14">
        <v>41192.617037037</v>
      </c>
      <c r="J605" s="10">
        <f t="shared" si="1"/>
        <v>29</v>
      </c>
      <c r="K605" s="13"/>
      <c r="L605" s="15">
        <v>0.0</v>
      </c>
    </row>
    <row r="606" ht="15.0" customHeight="1">
      <c r="A606" s="12" t="s">
        <v>1043</v>
      </c>
      <c r="B606" s="13" t="s">
        <v>296</v>
      </c>
      <c r="C606" s="13" t="s">
        <v>23</v>
      </c>
      <c r="D606" s="13" t="s">
        <v>32</v>
      </c>
      <c r="E606" s="13" t="s">
        <v>1044</v>
      </c>
      <c r="F606" s="13"/>
      <c r="G606" s="14">
        <v>41163.4590277778</v>
      </c>
      <c r="H606" s="14"/>
      <c r="I606" s="14">
        <v>41165.5245833333</v>
      </c>
      <c r="J606" s="10">
        <f t="shared" si="1"/>
        <v>2</v>
      </c>
      <c r="K606" s="13"/>
      <c r="L606" s="15">
        <v>0.0</v>
      </c>
    </row>
    <row r="607" ht="15.0" customHeight="1">
      <c r="A607" s="12" t="s">
        <v>1045</v>
      </c>
      <c r="B607" s="13" t="s">
        <v>118</v>
      </c>
      <c r="C607" s="13" t="s">
        <v>23</v>
      </c>
      <c r="D607" s="13" t="s">
        <v>133</v>
      </c>
      <c r="E607" s="13" t="s">
        <v>163</v>
      </c>
      <c r="F607" s="13"/>
      <c r="G607" s="14">
        <v>41163.53125</v>
      </c>
      <c r="H607" s="14"/>
      <c r="I607" s="14">
        <v>41179.5988425926</v>
      </c>
      <c r="J607" s="10">
        <f t="shared" si="1"/>
        <v>16</v>
      </c>
      <c r="K607" s="13"/>
      <c r="L607" s="15">
        <v>0.0</v>
      </c>
    </row>
    <row r="608" ht="15.0" customHeight="1">
      <c r="A608" s="12" t="s">
        <v>1046</v>
      </c>
      <c r="B608" s="13" t="s">
        <v>217</v>
      </c>
      <c r="C608" s="13" t="s">
        <v>23</v>
      </c>
      <c r="D608" s="13" t="s">
        <v>441</v>
      </c>
      <c r="E608" s="13" t="s">
        <v>1047</v>
      </c>
      <c r="F608" s="13"/>
      <c r="G608" s="14">
        <v>41164.6368055556</v>
      </c>
      <c r="H608" s="14"/>
      <c r="I608" s="14">
        <v>41179.6038425926</v>
      </c>
      <c r="J608" s="10">
        <f t="shared" si="1"/>
        <v>15</v>
      </c>
      <c r="K608" s="13"/>
      <c r="L608" s="15">
        <v>0.0</v>
      </c>
    </row>
    <row r="609" ht="15.0" customHeight="1">
      <c r="A609" s="12" t="s">
        <v>1048</v>
      </c>
      <c r="B609" s="13" t="s">
        <v>154</v>
      </c>
      <c r="C609" s="13" t="s">
        <v>23</v>
      </c>
      <c r="D609" s="13" t="s">
        <v>24</v>
      </c>
      <c r="E609" s="13" t="s">
        <v>526</v>
      </c>
      <c r="F609" s="13"/>
      <c r="G609" s="14">
        <v>41170.6180555556</v>
      </c>
      <c r="H609" s="14"/>
      <c r="I609" s="14">
        <v>41179.5974768519</v>
      </c>
      <c r="J609" s="10">
        <f t="shared" si="1"/>
        <v>9</v>
      </c>
      <c r="K609" s="13"/>
      <c r="L609" s="15">
        <v>0.0</v>
      </c>
    </row>
    <row r="610" ht="15.0" customHeight="1">
      <c r="A610" s="12" t="s">
        <v>1049</v>
      </c>
      <c r="B610" s="13" t="s">
        <v>438</v>
      </c>
      <c r="C610" s="13" t="s">
        <v>23</v>
      </c>
      <c r="D610" s="13" t="s">
        <v>32</v>
      </c>
      <c r="E610" s="13" t="s">
        <v>1050</v>
      </c>
      <c r="F610" s="13"/>
      <c r="G610" s="14">
        <v>41170.6354166667</v>
      </c>
      <c r="H610" s="14"/>
      <c r="I610" s="14">
        <v>41170.6354166667</v>
      </c>
      <c r="J610" s="10">
        <f t="shared" si="1"/>
        <v>0</v>
      </c>
      <c r="K610" s="13"/>
      <c r="L610" s="15">
        <v>0.0</v>
      </c>
    </row>
    <row r="611" ht="15.0" customHeight="1">
      <c r="A611" s="12" t="s">
        <v>1051</v>
      </c>
      <c r="B611" s="13" t="s">
        <v>357</v>
      </c>
      <c r="C611" s="13" t="s">
        <v>23</v>
      </c>
      <c r="D611" s="13" t="s">
        <v>28</v>
      </c>
      <c r="E611" s="13" t="s">
        <v>1052</v>
      </c>
      <c r="F611" s="13"/>
      <c r="G611" s="14">
        <v>41170.6381944444</v>
      </c>
      <c r="H611" s="14"/>
      <c r="I611" s="14">
        <v>41170.6381944444</v>
      </c>
      <c r="J611" s="10">
        <f t="shared" si="1"/>
        <v>0</v>
      </c>
      <c r="K611" s="13"/>
      <c r="L611" s="15">
        <v>0.0</v>
      </c>
    </row>
    <row r="612" ht="15.0" customHeight="1">
      <c r="A612" s="12" t="s">
        <v>1053</v>
      </c>
      <c r="B612" s="13" t="s">
        <v>51</v>
      </c>
      <c r="C612" s="13" t="s">
        <v>23</v>
      </c>
      <c r="D612" s="13" t="s">
        <v>32</v>
      </c>
      <c r="E612" s="13" t="s">
        <v>537</v>
      </c>
      <c r="F612" s="13"/>
      <c r="G612" s="14">
        <v>41170.6729166667</v>
      </c>
      <c r="H612" s="14"/>
      <c r="I612" s="14">
        <v>41179.5976967593</v>
      </c>
      <c r="J612" s="10">
        <f t="shared" si="1"/>
        <v>9</v>
      </c>
      <c r="K612" s="13"/>
      <c r="L612" s="15">
        <v>0.0</v>
      </c>
    </row>
    <row r="613" ht="15.0" customHeight="1">
      <c r="A613" s="12" t="s">
        <v>1054</v>
      </c>
      <c r="B613" s="13" t="s">
        <v>296</v>
      </c>
      <c r="C613" s="13" t="s">
        <v>23</v>
      </c>
      <c r="D613" s="13" t="s">
        <v>24</v>
      </c>
      <c r="E613" s="13" t="s">
        <v>1055</v>
      </c>
      <c r="F613" s="13"/>
      <c r="G613" s="14">
        <v>41180.4020833333</v>
      </c>
      <c r="H613" s="14"/>
      <c r="I613" s="14">
        <v>41199.4292013889</v>
      </c>
      <c r="J613" s="10">
        <f t="shared" si="1"/>
        <v>19</v>
      </c>
      <c r="K613" s="13"/>
      <c r="L613" s="15">
        <v>0.0</v>
      </c>
    </row>
    <row r="614" ht="15.0" customHeight="1">
      <c r="A614" s="12" t="s">
        <v>1056</v>
      </c>
      <c r="B614" s="13" t="s">
        <v>247</v>
      </c>
      <c r="C614" s="13" t="s">
        <v>23</v>
      </c>
      <c r="D614" s="13" t="s">
        <v>41</v>
      </c>
      <c r="E614" s="13" t="s">
        <v>393</v>
      </c>
      <c r="F614" s="13"/>
      <c r="G614" s="14">
        <v>41184.5777777778</v>
      </c>
      <c r="H614" s="14"/>
      <c r="I614" s="14">
        <v>41192.4111805556</v>
      </c>
      <c r="J614" s="10">
        <f t="shared" si="1"/>
        <v>8</v>
      </c>
      <c r="K614" s="13"/>
      <c r="L614" s="15">
        <v>0.0</v>
      </c>
    </row>
    <row r="615" ht="15.0" customHeight="1">
      <c r="A615" s="12" t="s">
        <v>1057</v>
      </c>
      <c r="B615" s="13" t="s">
        <v>296</v>
      </c>
      <c r="C615" s="13" t="s">
        <v>23</v>
      </c>
      <c r="D615" s="13" t="s">
        <v>502</v>
      </c>
      <c r="E615" s="13" t="s">
        <v>1058</v>
      </c>
      <c r="F615" s="13"/>
      <c r="G615" s="14">
        <v>41185.5298611111</v>
      </c>
      <c r="H615" s="14"/>
      <c r="I615" s="14">
        <v>41330.448599537</v>
      </c>
      <c r="J615" s="10">
        <f t="shared" si="1"/>
        <v>145</v>
      </c>
      <c r="K615" s="13"/>
      <c r="L615" s="15">
        <v>0.0</v>
      </c>
    </row>
    <row r="616" ht="15.0" customHeight="1">
      <c r="A616" s="12" t="s">
        <v>1059</v>
      </c>
      <c r="B616" s="13" t="s">
        <v>752</v>
      </c>
      <c r="C616" s="13" t="s">
        <v>23</v>
      </c>
      <c r="D616" s="13" t="s">
        <v>441</v>
      </c>
      <c r="E616" s="13" t="s">
        <v>1060</v>
      </c>
      <c r="F616" s="13"/>
      <c r="G616" s="14">
        <v>41186.4541666667</v>
      </c>
      <c r="H616" s="14"/>
      <c r="I616" s="14">
        <v>41192.4128356481</v>
      </c>
      <c r="J616" s="10">
        <f t="shared" si="1"/>
        <v>6</v>
      </c>
      <c r="K616" s="13"/>
      <c r="L616" s="15">
        <v>0.0</v>
      </c>
    </row>
    <row r="617" ht="15.0" customHeight="1">
      <c r="A617" s="12" t="s">
        <v>1061</v>
      </c>
      <c r="B617" s="13" t="s">
        <v>228</v>
      </c>
      <c r="C617" s="13" t="s">
        <v>23</v>
      </c>
      <c r="D617" s="13" t="s">
        <v>24</v>
      </c>
      <c r="E617" s="13" t="s">
        <v>1062</v>
      </c>
      <c r="F617" s="13"/>
      <c r="G617" s="14">
        <v>41193.5451388889</v>
      </c>
      <c r="H617" s="14"/>
      <c r="I617" s="14">
        <v>41227.4053240741</v>
      </c>
      <c r="J617" s="10">
        <f t="shared" si="1"/>
        <v>34</v>
      </c>
      <c r="K617" s="13"/>
      <c r="L617" s="15">
        <v>0.0</v>
      </c>
    </row>
    <row r="618" ht="15.0" customHeight="1">
      <c r="A618" s="12" t="s">
        <v>1063</v>
      </c>
      <c r="B618" s="13" t="s">
        <v>96</v>
      </c>
      <c r="C618" s="13" t="s">
        <v>23</v>
      </c>
      <c r="D618" s="13" t="s">
        <v>24</v>
      </c>
      <c r="E618" s="13" t="s">
        <v>800</v>
      </c>
      <c r="F618" s="13"/>
      <c r="G618" s="14">
        <v>41193.5472222222</v>
      </c>
      <c r="H618" s="14"/>
      <c r="I618" s="14">
        <v>41227.4041550926</v>
      </c>
      <c r="J618" s="10">
        <f t="shared" si="1"/>
        <v>34</v>
      </c>
      <c r="K618" s="13"/>
      <c r="L618" s="15">
        <v>0.0</v>
      </c>
    </row>
    <row r="619" ht="15.0" customHeight="1">
      <c r="A619" s="12" t="s">
        <v>1064</v>
      </c>
      <c r="B619" s="13" t="s">
        <v>87</v>
      </c>
      <c r="C619" s="13" t="s">
        <v>23</v>
      </c>
      <c r="D619" s="13" t="s">
        <v>24</v>
      </c>
      <c r="E619" s="13" t="s">
        <v>147</v>
      </c>
      <c r="F619" s="13"/>
      <c r="G619" s="14">
        <v>41198.5416666667</v>
      </c>
      <c r="H619" s="14"/>
      <c r="I619" s="14">
        <v>41227.4050115741</v>
      </c>
      <c r="J619" s="10">
        <f t="shared" si="1"/>
        <v>29</v>
      </c>
      <c r="K619" s="13"/>
      <c r="L619" s="15">
        <v>0.0</v>
      </c>
    </row>
    <row r="620" ht="15.0" customHeight="1">
      <c r="A620" s="12" t="s">
        <v>1065</v>
      </c>
      <c r="B620" s="13" t="s">
        <v>296</v>
      </c>
      <c r="C620" s="13" t="s">
        <v>23</v>
      </c>
      <c r="D620" s="13" t="s">
        <v>41</v>
      </c>
      <c r="E620" s="13" t="s">
        <v>1066</v>
      </c>
      <c r="F620" s="13"/>
      <c r="G620" s="14">
        <v>41205.4451388889</v>
      </c>
      <c r="H620" s="14"/>
      <c r="I620" s="14">
        <v>41227.6777777778</v>
      </c>
      <c r="J620" s="10">
        <f t="shared" si="1"/>
        <v>22</v>
      </c>
      <c r="K620" s="13" t="s">
        <v>1067</v>
      </c>
      <c r="L620" s="15">
        <v>0.0</v>
      </c>
    </row>
    <row r="621" ht="15.0" customHeight="1">
      <c r="A621" s="12" t="s">
        <v>1068</v>
      </c>
      <c r="B621" s="13" t="s">
        <v>87</v>
      </c>
      <c r="C621" s="13" t="s">
        <v>23</v>
      </c>
      <c r="D621" s="13" t="s">
        <v>133</v>
      </c>
      <c r="E621" s="13" t="s">
        <v>200</v>
      </c>
      <c r="F621" s="13"/>
      <c r="G621" s="14">
        <v>41205.6486111111</v>
      </c>
      <c r="H621" s="14"/>
      <c r="I621" s="14">
        <v>41227.4039699074</v>
      </c>
      <c r="J621" s="10">
        <f t="shared" si="1"/>
        <v>22</v>
      </c>
      <c r="K621" s="13"/>
      <c r="L621" s="15">
        <v>0.0</v>
      </c>
    </row>
    <row r="622" ht="15.0" customHeight="1">
      <c r="A622" s="12" t="s">
        <v>1069</v>
      </c>
      <c r="B622" s="13" t="s">
        <v>51</v>
      </c>
      <c r="C622" s="13" t="s">
        <v>23</v>
      </c>
      <c r="D622" s="13" t="s">
        <v>24</v>
      </c>
      <c r="E622" s="13" t="s">
        <v>1070</v>
      </c>
      <c r="F622" s="13"/>
      <c r="G622" s="14">
        <v>41205.6576388889</v>
      </c>
      <c r="H622" s="14"/>
      <c r="I622" s="14">
        <v>41227.4048148148</v>
      </c>
      <c r="J622" s="10">
        <f t="shared" si="1"/>
        <v>22</v>
      </c>
      <c r="K622" s="13"/>
      <c r="L622" s="15">
        <v>0.0</v>
      </c>
    </row>
    <row r="623" ht="15.0" customHeight="1">
      <c r="A623" s="12" t="s">
        <v>1071</v>
      </c>
      <c r="B623" s="13" t="s">
        <v>1072</v>
      </c>
      <c r="C623" s="13" t="s">
        <v>23</v>
      </c>
      <c r="D623" s="13" t="s">
        <v>88</v>
      </c>
      <c r="E623" s="13" t="s">
        <v>1073</v>
      </c>
      <c r="F623" s="13"/>
      <c r="G623" s="14">
        <v>41206.5673611111</v>
      </c>
      <c r="H623" s="14"/>
      <c r="I623" s="14">
        <v>41471.4555555556</v>
      </c>
      <c r="J623" s="10">
        <f t="shared" si="1"/>
        <v>265</v>
      </c>
      <c r="K623" s="13" t="s">
        <v>1067</v>
      </c>
      <c r="L623" s="15">
        <v>0.0</v>
      </c>
    </row>
    <row r="624" ht="15.0" customHeight="1">
      <c r="A624" s="12" t="s">
        <v>1074</v>
      </c>
      <c r="B624" s="13" t="s">
        <v>734</v>
      </c>
      <c r="C624" s="13" t="s">
        <v>23</v>
      </c>
      <c r="D624" s="13" t="s">
        <v>88</v>
      </c>
      <c r="E624" s="13" t="s">
        <v>1075</v>
      </c>
      <c r="F624" s="13"/>
      <c r="G624" s="14">
        <v>41206.6125</v>
      </c>
      <c r="H624" s="14"/>
      <c r="I624" s="14">
        <v>41241.6166666667</v>
      </c>
      <c r="J624" s="10">
        <f t="shared" si="1"/>
        <v>35</v>
      </c>
      <c r="K624" s="13" t="s">
        <v>1067</v>
      </c>
      <c r="L624" s="15">
        <v>0.0</v>
      </c>
    </row>
    <row r="625" ht="15.0" customHeight="1">
      <c r="A625" s="12" t="s">
        <v>1076</v>
      </c>
      <c r="B625" s="13" t="s">
        <v>58</v>
      </c>
      <c r="C625" s="13" t="s">
        <v>23</v>
      </c>
      <c r="D625" s="13" t="s">
        <v>32</v>
      </c>
      <c r="E625" s="13" t="s">
        <v>1077</v>
      </c>
      <c r="F625" s="13"/>
      <c r="G625" s="14">
        <v>41206.6673611111</v>
      </c>
      <c r="H625" s="14"/>
      <c r="I625" s="14">
        <v>41227.4043518519</v>
      </c>
      <c r="J625" s="10">
        <f t="shared" si="1"/>
        <v>21</v>
      </c>
      <c r="K625" s="13"/>
      <c r="L625" s="15">
        <v>0.0</v>
      </c>
    </row>
    <row r="626" ht="15.0" customHeight="1">
      <c r="A626" s="12" t="s">
        <v>1078</v>
      </c>
      <c r="B626" s="13" t="s">
        <v>296</v>
      </c>
      <c r="C626" s="13" t="s">
        <v>23</v>
      </c>
      <c r="D626" s="13" t="s">
        <v>32</v>
      </c>
      <c r="E626" s="13" t="s">
        <v>1079</v>
      </c>
      <c r="F626" s="13"/>
      <c r="G626" s="14">
        <v>41212.7347222222</v>
      </c>
      <c r="H626" s="14"/>
      <c r="I626" s="14">
        <v>41316.6164699074</v>
      </c>
      <c r="J626" s="10">
        <f t="shared" si="1"/>
        <v>104</v>
      </c>
      <c r="K626" s="13" t="s">
        <v>1080</v>
      </c>
      <c r="L626" s="15">
        <v>0.0</v>
      </c>
    </row>
    <row r="627" ht="15.0" customHeight="1">
      <c r="A627" s="12" t="s">
        <v>1081</v>
      </c>
      <c r="B627" s="13" t="s">
        <v>296</v>
      </c>
      <c r="C627" s="13" t="s">
        <v>23</v>
      </c>
      <c r="D627" s="13" t="s">
        <v>1082</v>
      </c>
      <c r="E627" s="13" t="s">
        <v>1083</v>
      </c>
      <c r="F627" s="13"/>
      <c r="G627" s="14">
        <v>41215.6638888889</v>
      </c>
      <c r="H627" s="14"/>
      <c r="I627" s="14">
        <v>41360.4977546296</v>
      </c>
      <c r="J627" s="10">
        <f t="shared" si="1"/>
        <v>145</v>
      </c>
      <c r="K627" s="13" t="s">
        <v>1084</v>
      </c>
      <c r="L627" s="15">
        <v>0.0</v>
      </c>
    </row>
    <row r="628" ht="15.0" customHeight="1">
      <c r="A628" s="12" t="s">
        <v>1085</v>
      </c>
      <c r="B628" s="13" t="s">
        <v>400</v>
      </c>
      <c r="C628" s="13" t="s">
        <v>23</v>
      </c>
      <c r="D628" s="13" t="s">
        <v>441</v>
      </c>
      <c r="E628" s="13" t="s">
        <v>1086</v>
      </c>
      <c r="F628" s="13"/>
      <c r="G628" s="14">
        <v>41218.6923611111</v>
      </c>
      <c r="H628" s="14"/>
      <c r="I628" s="14">
        <v>41227.4019907407</v>
      </c>
      <c r="J628" s="10">
        <f t="shared" si="1"/>
        <v>9</v>
      </c>
      <c r="K628" s="13"/>
      <c r="L628" s="15">
        <v>0.0</v>
      </c>
    </row>
    <row r="629" ht="15.0" customHeight="1">
      <c r="A629" s="12" t="s">
        <v>1087</v>
      </c>
      <c r="B629" s="13" t="s">
        <v>174</v>
      </c>
      <c r="C629" s="13" t="s">
        <v>23</v>
      </c>
      <c r="D629" s="17" t="s">
        <v>24</v>
      </c>
      <c r="E629" s="13" t="s">
        <v>288</v>
      </c>
      <c r="F629" s="13"/>
      <c r="G629" s="14">
        <v>41218.6979166667</v>
      </c>
      <c r="H629" s="14"/>
      <c r="I629" s="14">
        <v>41330.4494328704</v>
      </c>
      <c r="J629" s="10">
        <f t="shared" si="1"/>
        <v>112</v>
      </c>
      <c r="K629" s="13"/>
      <c r="L629" s="15">
        <v>0.0</v>
      </c>
    </row>
    <row r="630" ht="15.0" customHeight="1">
      <c r="A630" s="12" t="s">
        <v>1088</v>
      </c>
      <c r="B630" s="13" t="s">
        <v>174</v>
      </c>
      <c r="C630" s="13" t="s">
        <v>23</v>
      </c>
      <c r="D630" s="13" t="s">
        <v>441</v>
      </c>
      <c r="E630" s="13" t="s">
        <v>288</v>
      </c>
      <c r="F630" s="13"/>
      <c r="G630" s="14">
        <v>41218.6979166667</v>
      </c>
      <c r="H630" s="14"/>
      <c r="I630" s="14">
        <v>41227.4022916667</v>
      </c>
      <c r="J630" s="10">
        <f t="shared" si="1"/>
        <v>9</v>
      </c>
      <c r="K630" s="13"/>
      <c r="L630" s="15">
        <v>0.0</v>
      </c>
    </row>
    <row r="631" ht="15.0" customHeight="1">
      <c r="A631" s="12" t="s">
        <v>1089</v>
      </c>
      <c r="B631" s="13" t="s">
        <v>536</v>
      </c>
      <c r="C631" s="13" t="s">
        <v>23</v>
      </c>
      <c r="D631" s="13" t="s">
        <v>88</v>
      </c>
      <c r="E631" s="13" t="s">
        <v>562</v>
      </c>
      <c r="F631" s="13"/>
      <c r="G631" s="14">
        <v>41218.7006944444</v>
      </c>
      <c r="H631" s="14"/>
      <c r="I631" s="14">
        <v>41227.4037962963</v>
      </c>
      <c r="J631" s="10">
        <f t="shared" si="1"/>
        <v>9</v>
      </c>
      <c r="K631" s="13"/>
      <c r="L631" s="15">
        <v>0.0</v>
      </c>
    </row>
    <row r="632" ht="15.0" customHeight="1">
      <c r="A632" s="12" t="s">
        <v>1090</v>
      </c>
      <c r="B632" s="13" t="s">
        <v>353</v>
      </c>
      <c r="C632" s="13" t="s">
        <v>23</v>
      </c>
      <c r="D632" s="13" t="s">
        <v>92</v>
      </c>
      <c r="E632" s="13" t="s">
        <v>112</v>
      </c>
      <c r="F632" s="13"/>
      <c r="G632" s="14">
        <v>41220.5923611111</v>
      </c>
      <c r="H632" s="14"/>
      <c r="I632" s="14">
        <v>41227.4025578704</v>
      </c>
      <c r="J632" s="10">
        <f t="shared" si="1"/>
        <v>7</v>
      </c>
      <c r="K632" s="13"/>
      <c r="L632" s="15">
        <v>0.0</v>
      </c>
    </row>
    <row r="633" ht="15.0" customHeight="1">
      <c r="A633" s="12" t="s">
        <v>1091</v>
      </c>
      <c r="B633" s="13" t="s">
        <v>422</v>
      </c>
      <c r="C633" s="13" t="s">
        <v>23</v>
      </c>
      <c r="D633" s="13" t="s">
        <v>41</v>
      </c>
      <c r="E633" s="13" t="s">
        <v>1092</v>
      </c>
      <c r="F633" s="13"/>
      <c r="G633" s="14">
        <v>41221.4131944444</v>
      </c>
      <c r="H633" s="14"/>
      <c r="I633" s="14">
        <v>41227.4018055556</v>
      </c>
      <c r="J633" s="10">
        <f t="shared" si="1"/>
        <v>6</v>
      </c>
      <c r="K633" s="13"/>
      <c r="L633" s="15">
        <v>0.0</v>
      </c>
    </row>
    <row r="634" ht="15.0" customHeight="1">
      <c r="A634" s="12" t="s">
        <v>1093</v>
      </c>
      <c r="B634" s="13" t="s">
        <v>81</v>
      </c>
      <c r="C634" s="13" t="s">
        <v>23</v>
      </c>
      <c r="D634" s="13" t="s">
        <v>24</v>
      </c>
      <c r="E634" s="13" t="s">
        <v>409</v>
      </c>
      <c r="F634" s="13"/>
      <c r="G634" s="14">
        <v>41221.4208333333</v>
      </c>
      <c r="H634" s="14"/>
      <c r="I634" s="14">
        <v>41227.4027777778</v>
      </c>
      <c r="J634" s="10">
        <f t="shared" si="1"/>
        <v>6</v>
      </c>
      <c r="K634" s="13"/>
      <c r="L634" s="15">
        <v>0.0</v>
      </c>
    </row>
    <row r="635" ht="15.0" customHeight="1">
      <c r="A635" s="12" t="s">
        <v>1094</v>
      </c>
      <c r="B635" s="13" t="s">
        <v>194</v>
      </c>
      <c r="C635" s="13" t="s">
        <v>23</v>
      </c>
      <c r="D635" s="17" t="s">
        <v>59</v>
      </c>
      <c r="E635" s="13" t="s">
        <v>1095</v>
      </c>
      <c r="F635" s="13"/>
      <c r="G635" s="14">
        <v>41221.6791666667</v>
      </c>
      <c r="H635" s="14"/>
      <c r="I635" s="14">
        <v>41330.4498842593</v>
      </c>
      <c r="J635" s="10">
        <f t="shared" si="1"/>
        <v>109</v>
      </c>
      <c r="K635" s="13" t="s">
        <v>1096</v>
      </c>
      <c r="L635" s="15">
        <v>0.0</v>
      </c>
    </row>
    <row r="636" ht="15.0" customHeight="1">
      <c r="A636" s="12" t="s">
        <v>1097</v>
      </c>
      <c r="B636" s="13" t="s">
        <v>296</v>
      </c>
      <c r="C636" s="13" t="s">
        <v>23</v>
      </c>
      <c r="D636" s="13" t="s">
        <v>24</v>
      </c>
      <c r="E636" s="13" t="s">
        <v>1098</v>
      </c>
      <c r="F636" s="13"/>
      <c r="G636" s="14">
        <v>41239.6340277778</v>
      </c>
      <c r="H636" s="14"/>
      <c r="I636" s="14">
        <v>41305.7184722222</v>
      </c>
      <c r="J636" s="10">
        <f t="shared" si="1"/>
        <v>66</v>
      </c>
      <c r="K636" s="13" t="s">
        <v>1067</v>
      </c>
      <c r="L636" s="15">
        <v>0.0</v>
      </c>
    </row>
    <row r="637" ht="15.0" customHeight="1">
      <c r="A637" s="12" t="s">
        <v>1099</v>
      </c>
      <c r="B637" s="13" t="s">
        <v>296</v>
      </c>
      <c r="C637" s="13" t="s">
        <v>23</v>
      </c>
      <c r="D637" s="13" t="s">
        <v>24</v>
      </c>
      <c r="E637" s="13" t="s">
        <v>1100</v>
      </c>
      <c r="F637" s="13"/>
      <c r="G637" s="14">
        <v>41239.6479166667</v>
      </c>
      <c r="H637" s="14"/>
      <c r="I637" s="14">
        <v>41298.6871643519</v>
      </c>
      <c r="J637" s="10">
        <f t="shared" si="1"/>
        <v>59</v>
      </c>
      <c r="K637" s="13"/>
      <c r="L637" s="15">
        <v>0.0</v>
      </c>
    </row>
    <row r="638" ht="15.0" customHeight="1">
      <c r="A638" s="12" t="s">
        <v>1101</v>
      </c>
      <c r="B638" s="13" t="s">
        <v>296</v>
      </c>
      <c r="C638" s="13" t="s">
        <v>23</v>
      </c>
      <c r="D638" s="13" t="s">
        <v>24</v>
      </c>
      <c r="E638" s="13" t="s">
        <v>1102</v>
      </c>
      <c r="F638" s="13"/>
      <c r="G638" s="14">
        <v>41239.6479166667</v>
      </c>
      <c r="H638" s="14">
        <v>41239.6479166667</v>
      </c>
      <c r="I638" s="14">
        <v>41298.6859953704</v>
      </c>
      <c r="J638" s="10">
        <f t="shared" si="1"/>
        <v>59</v>
      </c>
      <c r="K638" s="13"/>
      <c r="L638" s="15">
        <v>0.0</v>
      </c>
    </row>
    <row r="639" ht="15.0" customHeight="1">
      <c r="A639" s="12" t="s">
        <v>1103</v>
      </c>
      <c r="B639" s="13" t="s">
        <v>353</v>
      </c>
      <c r="C639" s="13" t="s">
        <v>23</v>
      </c>
      <c r="D639" s="13" t="s">
        <v>24</v>
      </c>
      <c r="E639" s="13" t="s">
        <v>1104</v>
      </c>
      <c r="F639" s="13"/>
      <c r="G639" s="14">
        <v>41240.6215277778</v>
      </c>
      <c r="H639" s="14"/>
      <c r="I639" s="14">
        <v>41246.6701273148</v>
      </c>
      <c r="J639" s="10">
        <f t="shared" si="1"/>
        <v>6</v>
      </c>
      <c r="K639" s="13"/>
      <c r="L639" s="15">
        <v>0.0</v>
      </c>
    </row>
    <row r="640" ht="15.0" customHeight="1">
      <c r="A640" s="12" t="s">
        <v>1105</v>
      </c>
      <c r="B640" s="13" t="s">
        <v>645</v>
      </c>
      <c r="C640" s="13" t="s">
        <v>23</v>
      </c>
      <c r="D640" s="13" t="s">
        <v>92</v>
      </c>
      <c r="E640" s="13" t="s">
        <v>112</v>
      </c>
      <c r="F640" s="13"/>
      <c r="G640" s="14">
        <v>41241.50625</v>
      </c>
      <c r="H640" s="14"/>
      <c r="I640" s="14">
        <v>41249.5979282407</v>
      </c>
      <c r="J640" s="10">
        <f t="shared" si="1"/>
        <v>8</v>
      </c>
      <c r="K640" s="13"/>
      <c r="L640" s="15">
        <v>0.0</v>
      </c>
    </row>
    <row r="641" ht="15.0" customHeight="1">
      <c r="A641" s="12" t="s">
        <v>1106</v>
      </c>
      <c r="B641" s="13" t="s">
        <v>58</v>
      </c>
      <c r="C641" s="13" t="s">
        <v>23</v>
      </c>
      <c r="D641" s="13" t="s">
        <v>32</v>
      </c>
      <c r="E641" s="13" t="s">
        <v>555</v>
      </c>
      <c r="F641" s="13"/>
      <c r="G641" s="14">
        <v>41241.5305555556</v>
      </c>
      <c r="H641" s="14"/>
      <c r="I641" s="14">
        <v>41249.5973148148</v>
      </c>
      <c r="J641" s="10">
        <f t="shared" si="1"/>
        <v>8</v>
      </c>
      <c r="K641" s="13"/>
      <c r="L641" s="15">
        <v>0.0</v>
      </c>
    </row>
    <row r="642" ht="15.0" customHeight="1">
      <c r="A642" s="12" t="s">
        <v>1107</v>
      </c>
      <c r="B642" s="13" t="s">
        <v>197</v>
      </c>
      <c r="C642" s="13" t="s">
        <v>23</v>
      </c>
      <c r="D642" s="13" t="s">
        <v>32</v>
      </c>
      <c r="E642" s="13" t="s">
        <v>1108</v>
      </c>
      <c r="F642" s="13"/>
      <c r="G642" s="14">
        <v>41242.4451388889</v>
      </c>
      <c r="H642" s="14"/>
      <c r="I642" s="14">
        <v>41249.5975115741</v>
      </c>
      <c r="J642" s="10">
        <f t="shared" si="1"/>
        <v>7</v>
      </c>
      <c r="K642" s="13"/>
      <c r="L642" s="15">
        <v>0.0</v>
      </c>
    </row>
    <row r="643" ht="15.0" customHeight="1">
      <c r="A643" s="12" t="s">
        <v>1109</v>
      </c>
      <c r="B643" s="13" t="s">
        <v>144</v>
      </c>
      <c r="C643" s="13" t="s">
        <v>23</v>
      </c>
      <c r="D643" s="13" t="s">
        <v>24</v>
      </c>
      <c r="E643" s="13" t="s">
        <v>835</v>
      </c>
      <c r="F643" s="13"/>
      <c r="G643" s="14">
        <v>41246.5388888889</v>
      </c>
      <c r="H643" s="14"/>
      <c r="I643" s="14">
        <v>41249.5977083333</v>
      </c>
      <c r="J643" s="10">
        <f t="shared" si="1"/>
        <v>3</v>
      </c>
      <c r="K643" s="13"/>
      <c r="L643" s="15">
        <v>0.0</v>
      </c>
    </row>
    <row r="644" ht="15.0" customHeight="1">
      <c r="A644" s="12" t="s">
        <v>1110</v>
      </c>
      <c r="B644" s="13" t="s">
        <v>126</v>
      </c>
      <c r="C644" s="13" t="s">
        <v>23</v>
      </c>
      <c r="D644" s="13" t="s">
        <v>24</v>
      </c>
      <c r="E644" s="13" t="s">
        <v>1070</v>
      </c>
      <c r="F644" s="13"/>
      <c r="G644" s="14">
        <v>41250.5751041667</v>
      </c>
      <c r="H644" s="14"/>
      <c r="I644" s="14">
        <v>41250.5751041667</v>
      </c>
      <c r="J644" s="10">
        <f t="shared" si="1"/>
        <v>0</v>
      </c>
      <c r="K644" s="13"/>
      <c r="L644" s="15">
        <v>0.0</v>
      </c>
    </row>
    <row r="645" ht="15.0" customHeight="1">
      <c r="A645" s="12" t="s">
        <v>1111</v>
      </c>
      <c r="B645" s="13" t="s">
        <v>214</v>
      </c>
      <c r="C645" s="13" t="s">
        <v>23</v>
      </c>
      <c r="D645" s="13" t="s">
        <v>24</v>
      </c>
      <c r="E645" s="13" t="s">
        <v>232</v>
      </c>
      <c r="F645" s="13"/>
      <c r="G645" s="14">
        <v>41250.6659722222</v>
      </c>
      <c r="H645" s="14"/>
      <c r="I645" s="14">
        <v>41330.4383680556</v>
      </c>
      <c r="J645" s="10">
        <f t="shared" si="1"/>
        <v>80</v>
      </c>
      <c r="K645" s="13"/>
      <c r="L645" s="15">
        <v>0.0</v>
      </c>
    </row>
    <row r="646" ht="15.0" customHeight="1">
      <c r="A646" s="12" t="s">
        <v>1112</v>
      </c>
      <c r="B646" s="13" t="s">
        <v>27</v>
      </c>
      <c r="C646" s="13" t="s">
        <v>23</v>
      </c>
      <c r="D646" s="17" t="s">
        <v>41</v>
      </c>
      <c r="E646" s="13" t="s">
        <v>393</v>
      </c>
      <c r="F646" s="13"/>
      <c r="G646" s="14">
        <v>41253.5979166667</v>
      </c>
      <c r="H646" s="14"/>
      <c r="I646" s="14">
        <v>41330.4387384259</v>
      </c>
      <c r="J646" s="10">
        <f t="shared" si="1"/>
        <v>77</v>
      </c>
      <c r="K646" s="13"/>
      <c r="L646" s="15">
        <v>0.0</v>
      </c>
    </row>
    <row r="647" ht="15.0" customHeight="1">
      <c r="A647" s="12" t="s">
        <v>1113</v>
      </c>
      <c r="B647" s="13" t="s">
        <v>536</v>
      </c>
      <c r="C647" s="13" t="s">
        <v>23</v>
      </c>
      <c r="D647" s="13" t="s">
        <v>32</v>
      </c>
      <c r="E647" s="13" t="s">
        <v>537</v>
      </c>
      <c r="F647" s="13"/>
      <c r="G647" s="14">
        <v>41253.6020833333</v>
      </c>
      <c r="H647" s="14"/>
      <c r="I647" s="14">
        <v>41255.3764351852</v>
      </c>
      <c r="J647" s="10">
        <f t="shared" si="1"/>
        <v>2</v>
      </c>
      <c r="K647" s="13"/>
      <c r="L647" s="15">
        <v>0.0</v>
      </c>
    </row>
    <row r="648" ht="15.0" customHeight="1">
      <c r="A648" s="12" t="s">
        <v>1114</v>
      </c>
      <c r="B648" s="13" t="s">
        <v>488</v>
      </c>
      <c r="C648" s="13" t="s">
        <v>23</v>
      </c>
      <c r="D648" s="13" t="s">
        <v>133</v>
      </c>
      <c r="E648" s="13" t="s">
        <v>1115</v>
      </c>
      <c r="F648" s="13"/>
      <c r="G648" s="14">
        <v>41256.6486111111</v>
      </c>
      <c r="H648" s="14"/>
      <c r="I648" s="14">
        <v>41282.5619097222</v>
      </c>
      <c r="J648" s="10">
        <f t="shared" si="1"/>
        <v>26</v>
      </c>
      <c r="K648" s="13"/>
      <c r="L648" s="15">
        <v>0.0</v>
      </c>
    </row>
    <row r="649" ht="15.0" customHeight="1">
      <c r="A649" s="12" t="s">
        <v>1116</v>
      </c>
      <c r="B649" s="13" t="s">
        <v>447</v>
      </c>
      <c r="C649" s="13" t="s">
        <v>23</v>
      </c>
      <c r="D649" s="13" t="s">
        <v>24</v>
      </c>
      <c r="E649" s="13" t="s">
        <v>255</v>
      </c>
      <c r="F649" s="13"/>
      <c r="G649" s="14">
        <v>41260.3972222222</v>
      </c>
      <c r="H649" s="14"/>
      <c r="I649" s="14">
        <v>41282.6169675926</v>
      </c>
      <c r="J649" s="10">
        <f t="shared" si="1"/>
        <v>22</v>
      </c>
      <c r="K649" s="13"/>
      <c r="L649" s="15">
        <v>0.0</v>
      </c>
    </row>
    <row r="650" ht="15.0" customHeight="1">
      <c r="A650" s="12" t="s">
        <v>1117</v>
      </c>
      <c r="B650" s="13" t="s">
        <v>197</v>
      </c>
      <c r="C650" s="13" t="s">
        <v>23</v>
      </c>
      <c r="D650" s="13" t="s">
        <v>28</v>
      </c>
      <c r="E650" s="13" t="s">
        <v>1118</v>
      </c>
      <c r="F650" s="13"/>
      <c r="G650" s="14">
        <v>41261.4729166667</v>
      </c>
      <c r="H650" s="14"/>
      <c r="I650" s="14">
        <v>41316.6522106482</v>
      </c>
      <c r="J650" s="10">
        <f t="shared" si="1"/>
        <v>55</v>
      </c>
      <c r="K650" s="13" t="s">
        <v>568</v>
      </c>
      <c r="L650" s="15">
        <v>0.0</v>
      </c>
    </row>
    <row r="651" ht="15.0" customHeight="1">
      <c r="A651" s="12" t="s">
        <v>1119</v>
      </c>
      <c r="B651" s="13" t="s">
        <v>296</v>
      </c>
      <c r="C651" s="13" t="s">
        <v>23</v>
      </c>
      <c r="D651" s="13" t="s">
        <v>502</v>
      </c>
      <c r="E651" s="13" t="s">
        <v>1120</v>
      </c>
      <c r="F651" s="13"/>
      <c r="G651" s="14">
        <v>41269.6506944444</v>
      </c>
      <c r="H651" s="14"/>
      <c r="I651" s="14">
        <v>41330.4391319444</v>
      </c>
      <c r="J651" s="10">
        <f t="shared" si="1"/>
        <v>61</v>
      </c>
      <c r="K651" s="13"/>
      <c r="L651" s="15">
        <v>0.0</v>
      </c>
    </row>
    <row r="652" ht="15.0" customHeight="1">
      <c r="A652" s="12" t="s">
        <v>1121</v>
      </c>
      <c r="B652" s="13" t="s">
        <v>296</v>
      </c>
      <c r="C652" s="13" t="s">
        <v>23</v>
      </c>
      <c r="D652" s="13" t="s">
        <v>88</v>
      </c>
      <c r="E652" s="13" t="s">
        <v>1122</v>
      </c>
      <c r="F652" s="13"/>
      <c r="G652" s="14">
        <v>41271.4083333333</v>
      </c>
      <c r="H652" s="14"/>
      <c r="I652" s="14">
        <v>41281.6806712963</v>
      </c>
      <c r="J652" s="10">
        <f t="shared" si="1"/>
        <v>10</v>
      </c>
      <c r="K652" s="13" t="s">
        <v>1067</v>
      </c>
      <c r="L652" s="15">
        <v>0.0</v>
      </c>
    </row>
    <row r="653" ht="15.0" customHeight="1">
      <c r="A653" s="12" t="s">
        <v>1123</v>
      </c>
      <c r="B653" s="13" t="s">
        <v>386</v>
      </c>
      <c r="C653" s="13" t="s">
        <v>23</v>
      </c>
      <c r="D653" s="13" t="s">
        <v>1082</v>
      </c>
      <c r="E653" s="13" t="s">
        <v>1124</v>
      </c>
      <c r="F653" s="13"/>
      <c r="G653" s="14">
        <v>41274.5888888889</v>
      </c>
      <c r="H653" s="14"/>
      <c r="I653" s="14">
        <v>41359.5103356481</v>
      </c>
      <c r="J653" s="10">
        <f t="shared" si="1"/>
        <v>85</v>
      </c>
      <c r="K653" s="13"/>
      <c r="L653" s="15">
        <v>0.0</v>
      </c>
    </row>
    <row r="654" ht="15.0" customHeight="1">
      <c r="A654" s="12" t="s">
        <v>1125</v>
      </c>
      <c r="B654" s="13" t="s">
        <v>661</v>
      </c>
      <c r="C654" s="13" t="s">
        <v>23</v>
      </c>
      <c r="D654" s="13" t="s">
        <v>24</v>
      </c>
      <c r="E654" s="13" t="s">
        <v>280</v>
      </c>
      <c r="F654" s="13"/>
      <c r="G654" s="14">
        <v>41276.5299421296</v>
      </c>
      <c r="H654" s="14"/>
      <c r="I654" s="14">
        <v>41276.5299421296</v>
      </c>
      <c r="J654" s="10">
        <f t="shared" si="1"/>
        <v>0</v>
      </c>
      <c r="K654" s="13"/>
      <c r="L654" s="15">
        <v>0.0</v>
      </c>
    </row>
    <row r="655" ht="15.0" customHeight="1">
      <c r="A655" s="12" t="s">
        <v>1126</v>
      </c>
      <c r="B655" s="13" t="s">
        <v>296</v>
      </c>
      <c r="C655" s="13" t="s">
        <v>23</v>
      </c>
      <c r="D655" s="13" t="s">
        <v>88</v>
      </c>
      <c r="E655" s="13" t="s">
        <v>1127</v>
      </c>
      <c r="F655" s="13"/>
      <c r="G655" s="14">
        <v>41281.3493055556</v>
      </c>
      <c r="H655" s="14"/>
      <c r="I655" s="14">
        <v>41298.6895717593</v>
      </c>
      <c r="J655" s="10">
        <f t="shared" si="1"/>
        <v>17</v>
      </c>
      <c r="K655" s="13"/>
      <c r="L655" s="15">
        <v>0.0</v>
      </c>
    </row>
    <row r="656" ht="15.0" customHeight="1">
      <c r="A656" s="12" t="s">
        <v>1128</v>
      </c>
      <c r="B656" s="13" t="s">
        <v>22</v>
      </c>
      <c r="C656" s="13" t="s">
        <v>23</v>
      </c>
      <c r="D656" s="13" t="s">
        <v>32</v>
      </c>
      <c r="E656" s="13" t="s">
        <v>1129</v>
      </c>
      <c r="F656" s="13"/>
      <c r="G656" s="14">
        <v>41281.6430555556</v>
      </c>
      <c r="H656" s="14"/>
      <c r="I656" s="14">
        <v>41282.5621527778</v>
      </c>
      <c r="J656" s="10">
        <f t="shared" si="1"/>
        <v>1</v>
      </c>
      <c r="K656" s="13"/>
      <c r="L656" s="15">
        <v>0.0</v>
      </c>
    </row>
    <row r="657" ht="15.0" customHeight="1">
      <c r="A657" s="12" t="s">
        <v>1130</v>
      </c>
      <c r="B657" s="13" t="s">
        <v>190</v>
      </c>
      <c r="C657" s="13" t="s">
        <v>23</v>
      </c>
      <c r="D657" s="13" t="s">
        <v>24</v>
      </c>
      <c r="E657" s="13" t="s">
        <v>1131</v>
      </c>
      <c r="F657" s="13"/>
      <c r="G657" s="14">
        <v>41282.4458333333</v>
      </c>
      <c r="H657" s="14"/>
      <c r="I657" s="14">
        <v>41330.4399305556</v>
      </c>
      <c r="J657" s="10">
        <f t="shared" si="1"/>
        <v>48</v>
      </c>
      <c r="K657" s="13"/>
      <c r="L657" s="15">
        <v>0.0</v>
      </c>
    </row>
    <row r="658" ht="15.0" customHeight="1">
      <c r="A658" s="12" t="s">
        <v>1132</v>
      </c>
      <c r="B658" s="13" t="s">
        <v>1133</v>
      </c>
      <c r="C658" s="13" t="s">
        <v>23</v>
      </c>
      <c r="D658" s="13" t="s">
        <v>133</v>
      </c>
      <c r="E658" s="13" t="s">
        <v>1134</v>
      </c>
      <c r="F658" s="13"/>
      <c r="G658" s="14">
        <v>41282.4479166667</v>
      </c>
      <c r="H658" s="14"/>
      <c r="I658" s="14">
        <v>41330.4404861111</v>
      </c>
      <c r="J658" s="10">
        <f t="shared" si="1"/>
        <v>48</v>
      </c>
      <c r="K658" s="13"/>
      <c r="L658" s="15">
        <v>0.0</v>
      </c>
    </row>
    <row r="659" ht="15.0" customHeight="1">
      <c r="A659" s="12" t="s">
        <v>1135</v>
      </c>
      <c r="B659" s="13" t="s">
        <v>67</v>
      </c>
      <c r="C659" s="13" t="s">
        <v>23</v>
      </c>
      <c r="D659" s="13" t="s">
        <v>24</v>
      </c>
      <c r="E659" s="13" t="s">
        <v>280</v>
      </c>
      <c r="F659" s="13"/>
      <c r="G659" s="14">
        <v>41282.45</v>
      </c>
      <c r="H659" s="14"/>
      <c r="I659" s="14">
        <v>41330.4408217593</v>
      </c>
      <c r="J659" s="10">
        <f t="shared" si="1"/>
        <v>48</v>
      </c>
      <c r="K659" s="13"/>
      <c r="L659" s="15">
        <v>0.0</v>
      </c>
    </row>
    <row r="660" ht="15.0" customHeight="1">
      <c r="A660" s="12" t="s">
        <v>1136</v>
      </c>
      <c r="B660" s="13" t="s">
        <v>252</v>
      </c>
      <c r="C660" s="13" t="s">
        <v>23</v>
      </c>
      <c r="D660" s="13" t="s">
        <v>92</v>
      </c>
      <c r="E660" s="13" t="s">
        <v>1137</v>
      </c>
      <c r="F660" s="13"/>
      <c r="G660" s="14">
        <v>41282.4694444444</v>
      </c>
      <c r="H660" s="14">
        <v>43028.6534722222</v>
      </c>
      <c r="I660" s="14">
        <v>45180.6550578704</v>
      </c>
      <c r="J660" s="10">
        <f t="shared" si="1"/>
        <v>3898</v>
      </c>
      <c r="K660" s="13"/>
      <c r="L660" s="15">
        <v>0.0</v>
      </c>
    </row>
    <row r="661" ht="15.0" customHeight="1">
      <c r="A661" s="12" t="s">
        <v>1138</v>
      </c>
      <c r="B661" s="13" t="s">
        <v>296</v>
      </c>
      <c r="C661" s="13" t="s">
        <v>23</v>
      </c>
      <c r="D661" s="13" t="s">
        <v>1082</v>
      </c>
      <c r="E661" s="13" t="s">
        <v>1139</v>
      </c>
      <c r="F661" s="13"/>
      <c r="G661" s="14">
        <v>41282.6958333333</v>
      </c>
      <c r="H661" s="14"/>
      <c r="I661" s="14">
        <v>41365.6212268519</v>
      </c>
      <c r="J661" s="10">
        <f t="shared" si="1"/>
        <v>83</v>
      </c>
      <c r="K661" s="13"/>
      <c r="L661" s="15">
        <v>0.0</v>
      </c>
    </row>
    <row r="662" ht="15.0" customHeight="1">
      <c r="A662" s="12" t="s">
        <v>1140</v>
      </c>
      <c r="B662" s="13" t="s">
        <v>296</v>
      </c>
      <c r="C662" s="13" t="s">
        <v>23</v>
      </c>
      <c r="D662" s="13" t="s">
        <v>88</v>
      </c>
      <c r="E662" s="13" t="s">
        <v>1141</v>
      </c>
      <c r="F662" s="13"/>
      <c r="G662" s="14">
        <v>41284.5541666667</v>
      </c>
      <c r="H662" s="14"/>
      <c r="I662" s="14">
        <v>41302.6185300926</v>
      </c>
      <c r="J662" s="10">
        <f t="shared" si="1"/>
        <v>18</v>
      </c>
      <c r="K662" s="13"/>
      <c r="L662" s="15">
        <v>0.0</v>
      </c>
    </row>
    <row r="663" ht="15.0" customHeight="1">
      <c r="A663" s="12" t="s">
        <v>1142</v>
      </c>
      <c r="B663" s="13" t="s">
        <v>35</v>
      </c>
      <c r="C663" s="13" t="s">
        <v>23</v>
      </c>
      <c r="D663" s="13" t="s">
        <v>28</v>
      </c>
      <c r="E663" s="13" t="s">
        <v>178</v>
      </c>
      <c r="F663" s="13"/>
      <c r="G663" s="14">
        <v>41284.56875</v>
      </c>
      <c r="H663" s="14"/>
      <c r="I663" s="14">
        <v>41317.379837963</v>
      </c>
      <c r="J663" s="10">
        <f t="shared" si="1"/>
        <v>33</v>
      </c>
      <c r="K663" s="13" t="s">
        <v>568</v>
      </c>
      <c r="L663" s="15">
        <v>0.0</v>
      </c>
    </row>
    <row r="664" ht="15.0" customHeight="1">
      <c r="A664" s="12" t="s">
        <v>1143</v>
      </c>
      <c r="B664" s="13" t="s">
        <v>35</v>
      </c>
      <c r="C664" s="13" t="s">
        <v>23</v>
      </c>
      <c r="D664" s="13" t="s">
        <v>24</v>
      </c>
      <c r="E664" s="13" t="s">
        <v>255</v>
      </c>
      <c r="F664" s="13"/>
      <c r="G664" s="14">
        <v>41284.5694444444</v>
      </c>
      <c r="H664" s="14"/>
      <c r="I664" s="14">
        <v>41298.689375</v>
      </c>
      <c r="J664" s="10">
        <f t="shared" si="1"/>
        <v>14</v>
      </c>
      <c r="K664" s="13"/>
      <c r="L664" s="15">
        <v>0.0</v>
      </c>
    </row>
    <row r="665" ht="15.0" customHeight="1">
      <c r="A665" s="12" t="s">
        <v>1144</v>
      </c>
      <c r="B665" s="13" t="s">
        <v>296</v>
      </c>
      <c r="C665" s="13" t="s">
        <v>23</v>
      </c>
      <c r="D665" s="13" t="s">
        <v>32</v>
      </c>
      <c r="E665" s="13" t="s">
        <v>1145</v>
      </c>
      <c r="F665" s="13"/>
      <c r="G665" s="14">
        <v>41288.4201388889</v>
      </c>
      <c r="H665" s="14"/>
      <c r="I665" s="14">
        <v>41298.6863657407</v>
      </c>
      <c r="J665" s="10">
        <f t="shared" si="1"/>
        <v>10</v>
      </c>
      <c r="K665" s="13"/>
      <c r="L665" s="15">
        <v>0.0</v>
      </c>
    </row>
    <row r="666" ht="15.0" customHeight="1">
      <c r="A666" s="12" t="s">
        <v>1146</v>
      </c>
      <c r="B666" s="13" t="s">
        <v>58</v>
      </c>
      <c r="C666" s="13" t="s">
        <v>23</v>
      </c>
      <c r="D666" s="13" t="s">
        <v>441</v>
      </c>
      <c r="E666" s="13" t="s">
        <v>288</v>
      </c>
      <c r="F666" s="13"/>
      <c r="G666" s="14">
        <v>41288.6194444444</v>
      </c>
      <c r="H666" s="14"/>
      <c r="I666" s="14">
        <v>41298.6873726852</v>
      </c>
      <c r="J666" s="10">
        <f t="shared" si="1"/>
        <v>10</v>
      </c>
      <c r="K666" s="13"/>
      <c r="L666" s="15">
        <v>0.0</v>
      </c>
    </row>
    <row r="667" ht="15.0" customHeight="1">
      <c r="A667" s="12" t="s">
        <v>1147</v>
      </c>
      <c r="B667" s="13" t="s">
        <v>422</v>
      </c>
      <c r="C667" s="13" t="s">
        <v>23</v>
      </c>
      <c r="D667" s="13" t="s">
        <v>28</v>
      </c>
      <c r="E667" s="13" t="s">
        <v>1148</v>
      </c>
      <c r="F667" s="13"/>
      <c r="G667" s="14">
        <v>41289.5222222222</v>
      </c>
      <c r="H667" s="14"/>
      <c r="I667" s="14">
        <v>41316.6281597222</v>
      </c>
      <c r="J667" s="10">
        <f t="shared" si="1"/>
        <v>27</v>
      </c>
      <c r="K667" s="13" t="s">
        <v>568</v>
      </c>
      <c r="L667" s="15">
        <v>0.0</v>
      </c>
    </row>
    <row r="668" ht="15.0" customHeight="1">
      <c r="A668" s="12" t="s">
        <v>1149</v>
      </c>
      <c r="B668" s="13" t="s">
        <v>96</v>
      </c>
      <c r="C668" s="13" t="s">
        <v>23</v>
      </c>
      <c r="D668" s="13" t="s">
        <v>24</v>
      </c>
      <c r="E668" s="13" t="s">
        <v>1150</v>
      </c>
      <c r="F668" s="13"/>
      <c r="G668" s="14">
        <v>41289.5361111111</v>
      </c>
      <c r="H668" s="14"/>
      <c r="I668" s="14">
        <v>41298.6884143518</v>
      </c>
      <c r="J668" s="10">
        <f t="shared" si="1"/>
        <v>9</v>
      </c>
      <c r="K668" s="13"/>
      <c r="L668" s="15">
        <v>0.0</v>
      </c>
    </row>
    <row r="669" ht="15.0" customHeight="1">
      <c r="A669" s="12" t="s">
        <v>1151</v>
      </c>
      <c r="B669" s="13" t="s">
        <v>144</v>
      </c>
      <c r="C669" s="13" t="s">
        <v>23</v>
      </c>
      <c r="D669" s="13" t="s">
        <v>441</v>
      </c>
      <c r="E669" s="13" t="s">
        <v>1152</v>
      </c>
      <c r="F669" s="13"/>
      <c r="G669" s="14">
        <v>41290.4645833333</v>
      </c>
      <c r="H669" s="14"/>
      <c r="I669" s="14">
        <v>41298.6875578704</v>
      </c>
      <c r="J669" s="10">
        <f t="shared" si="1"/>
        <v>8</v>
      </c>
      <c r="K669" s="13"/>
      <c r="L669" s="15">
        <v>0.0</v>
      </c>
    </row>
    <row r="670" ht="15.0" customHeight="1">
      <c r="A670" s="12" t="s">
        <v>1153</v>
      </c>
      <c r="B670" s="13" t="s">
        <v>118</v>
      </c>
      <c r="C670" s="13" t="s">
        <v>23</v>
      </c>
      <c r="D670" s="13" t="s">
        <v>441</v>
      </c>
      <c r="E670" s="13" t="s">
        <v>1154</v>
      </c>
      <c r="F670" s="13"/>
      <c r="G670" s="14">
        <v>41290.4680555556</v>
      </c>
      <c r="H670" s="14"/>
      <c r="I670" s="14">
        <v>41298.6879166667</v>
      </c>
      <c r="J670" s="10">
        <f t="shared" si="1"/>
        <v>8</v>
      </c>
      <c r="K670" s="13"/>
      <c r="L670" s="15">
        <v>0.0</v>
      </c>
    </row>
    <row r="671" ht="15.0" customHeight="1">
      <c r="A671" s="12" t="s">
        <v>1155</v>
      </c>
      <c r="B671" s="13" t="s">
        <v>435</v>
      </c>
      <c r="C671" s="13" t="s">
        <v>23</v>
      </c>
      <c r="D671" s="13" t="s">
        <v>24</v>
      </c>
      <c r="E671" s="13" t="s">
        <v>1156</v>
      </c>
      <c r="F671" s="13"/>
      <c r="G671" s="14">
        <v>41290.5368055556</v>
      </c>
      <c r="H671" s="14"/>
      <c r="I671" s="14">
        <v>41298.6890393518</v>
      </c>
      <c r="J671" s="10">
        <f t="shared" si="1"/>
        <v>8</v>
      </c>
      <c r="K671" s="13"/>
      <c r="L671" s="15">
        <v>0.0</v>
      </c>
    </row>
    <row r="672" ht="15.0" customHeight="1">
      <c r="A672" s="12" t="s">
        <v>1157</v>
      </c>
      <c r="B672" s="13" t="s">
        <v>63</v>
      </c>
      <c r="C672" s="13" t="s">
        <v>23</v>
      </c>
      <c r="D672" s="13" t="s">
        <v>24</v>
      </c>
      <c r="E672" s="13" t="s">
        <v>1158</v>
      </c>
      <c r="F672" s="13"/>
      <c r="G672" s="14">
        <v>41290.6236111111</v>
      </c>
      <c r="H672" s="14"/>
      <c r="I672" s="14">
        <v>41298.6886226852</v>
      </c>
      <c r="J672" s="10">
        <f t="shared" si="1"/>
        <v>8</v>
      </c>
      <c r="K672" s="13"/>
      <c r="L672" s="15">
        <v>0.0</v>
      </c>
    </row>
    <row r="673" ht="15.0" customHeight="1">
      <c r="A673" s="12" t="s">
        <v>1159</v>
      </c>
      <c r="B673" s="13" t="s">
        <v>1072</v>
      </c>
      <c r="C673" s="13" t="s">
        <v>23</v>
      </c>
      <c r="D673" s="13" t="s">
        <v>133</v>
      </c>
      <c r="E673" s="13" t="s">
        <v>1160</v>
      </c>
      <c r="F673" s="13"/>
      <c r="G673" s="14">
        <v>41291.5</v>
      </c>
      <c r="H673" s="14"/>
      <c r="I673" s="14">
        <v>41330.4417939815</v>
      </c>
      <c r="J673" s="10">
        <f t="shared" si="1"/>
        <v>39</v>
      </c>
      <c r="K673" s="13"/>
      <c r="L673" s="15">
        <v>0.0</v>
      </c>
    </row>
    <row r="674" ht="15.0" customHeight="1">
      <c r="A674" s="12" t="s">
        <v>1161</v>
      </c>
      <c r="B674" s="13" t="s">
        <v>1072</v>
      </c>
      <c r="C674" s="13" t="s">
        <v>23</v>
      </c>
      <c r="D674" s="13" t="s">
        <v>24</v>
      </c>
      <c r="E674" s="13" t="s">
        <v>1162</v>
      </c>
      <c r="F674" s="13"/>
      <c r="G674" s="14">
        <v>41291.5020833333</v>
      </c>
      <c r="H674" s="14"/>
      <c r="I674" s="14">
        <v>41309.6178472222</v>
      </c>
      <c r="J674" s="10">
        <f t="shared" si="1"/>
        <v>18</v>
      </c>
      <c r="K674" s="13"/>
      <c r="L674" s="15">
        <v>0.0</v>
      </c>
    </row>
    <row r="675" ht="15.0" customHeight="1">
      <c r="A675" s="12" t="s">
        <v>1163</v>
      </c>
      <c r="B675" s="13" t="s">
        <v>1072</v>
      </c>
      <c r="C675" s="13" t="s">
        <v>23</v>
      </c>
      <c r="D675" s="13" t="s">
        <v>88</v>
      </c>
      <c r="E675" s="13" t="s">
        <v>1164</v>
      </c>
      <c r="F675" s="13"/>
      <c r="G675" s="14">
        <v>41291.5034722222</v>
      </c>
      <c r="H675" s="14"/>
      <c r="I675" s="14">
        <v>41305.7361111111</v>
      </c>
      <c r="J675" s="10">
        <f t="shared" si="1"/>
        <v>14</v>
      </c>
      <c r="K675" s="13" t="s">
        <v>1067</v>
      </c>
      <c r="L675" s="15">
        <v>0.0</v>
      </c>
    </row>
    <row r="676" ht="15.0" customHeight="1">
      <c r="A676" s="12" t="s">
        <v>1165</v>
      </c>
      <c r="B676" s="13" t="s">
        <v>1072</v>
      </c>
      <c r="C676" s="13" t="s">
        <v>23</v>
      </c>
      <c r="D676" s="13" t="s">
        <v>502</v>
      </c>
      <c r="E676" s="13" t="s">
        <v>1166</v>
      </c>
      <c r="F676" s="13"/>
      <c r="G676" s="14">
        <v>41292.3888888889</v>
      </c>
      <c r="H676" s="14"/>
      <c r="I676" s="14">
        <v>41292.6408564815</v>
      </c>
      <c r="J676" s="10">
        <f t="shared" si="1"/>
        <v>0</v>
      </c>
      <c r="K676" s="13"/>
      <c r="L676" s="15">
        <v>0.0</v>
      </c>
    </row>
    <row r="677" ht="15.0" customHeight="1">
      <c r="A677" s="12" t="s">
        <v>1167</v>
      </c>
      <c r="B677" s="13" t="s">
        <v>296</v>
      </c>
      <c r="C677" s="13" t="s">
        <v>23</v>
      </c>
      <c r="D677" s="13" t="s">
        <v>502</v>
      </c>
      <c r="E677" s="13" t="s">
        <v>1168</v>
      </c>
      <c r="F677" s="13"/>
      <c r="G677" s="14">
        <v>41292.3902777778</v>
      </c>
      <c r="H677" s="14"/>
      <c r="I677" s="14">
        <v>41292.6423958333</v>
      </c>
      <c r="J677" s="10">
        <f t="shared" si="1"/>
        <v>0</v>
      </c>
      <c r="K677" s="13"/>
      <c r="L677" s="15">
        <v>0.0</v>
      </c>
    </row>
    <row r="678" ht="15.0" customHeight="1">
      <c r="A678" s="12" t="s">
        <v>1169</v>
      </c>
      <c r="B678" s="13" t="s">
        <v>296</v>
      </c>
      <c r="C678" s="13" t="s">
        <v>23</v>
      </c>
      <c r="D678" s="13" t="s">
        <v>502</v>
      </c>
      <c r="E678" s="13" t="s">
        <v>1170</v>
      </c>
      <c r="F678" s="13"/>
      <c r="G678" s="14">
        <v>41292.6694444444</v>
      </c>
      <c r="H678" s="14"/>
      <c r="I678" s="14">
        <v>41305.7394097222</v>
      </c>
      <c r="J678" s="10">
        <f t="shared" si="1"/>
        <v>13</v>
      </c>
      <c r="K678" s="13" t="s">
        <v>1067</v>
      </c>
      <c r="L678" s="15">
        <v>0.0</v>
      </c>
    </row>
    <row r="679" ht="15.0" customHeight="1">
      <c r="A679" s="12" t="s">
        <v>1171</v>
      </c>
      <c r="B679" s="13" t="s">
        <v>45</v>
      </c>
      <c r="C679" s="13" t="s">
        <v>23</v>
      </c>
      <c r="D679" s="13" t="s">
        <v>441</v>
      </c>
      <c r="E679" s="13" t="s">
        <v>557</v>
      </c>
      <c r="F679" s="13"/>
      <c r="G679" s="14">
        <v>41296.7326388889</v>
      </c>
      <c r="H679" s="14"/>
      <c r="I679" s="14">
        <v>41302.6187731481</v>
      </c>
      <c r="J679" s="10">
        <f t="shared" si="1"/>
        <v>6</v>
      </c>
      <c r="K679" s="13"/>
      <c r="L679" s="15">
        <v>0.0</v>
      </c>
    </row>
    <row r="680" ht="15.0" customHeight="1">
      <c r="A680" s="12" t="s">
        <v>1172</v>
      </c>
      <c r="B680" s="13" t="s">
        <v>27</v>
      </c>
      <c r="C680" s="13" t="s">
        <v>23</v>
      </c>
      <c r="D680" s="13" t="s">
        <v>1173</v>
      </c>
      <c r="E680" s="13" t="s">
        <v>393</v>
      </c>
      <c r="F680" s="13"/>
      <c r="G680" s="14">
        <v>41297.6388888889</v>
      </c>
      <c r="H680" s="14"/>
      <c r="I680" s="14">
        <v>41401.8041666667</v>
      </c>
      <c r="J680" s="10">
        <f t="shared" si="1"/>
        <v>104</v>
      </c>
      <c r="K680" s="13" t="s">
        <v>43</v>
      </c>
      <c r="L680" s="15">
        <v>0.0</v>
      </c>
    </row>
    <row r="681" ht="15.0" customHeight="1">
      <c r="A681" s="12" t="s">
        <v>1174</v>
      </c>
      <c r="B681" s="13" t="s">
        <v>296</v>
      </c>
      <c r="C681" s="13" t="s">
        <v>23</v>
      </c>
      <c r="D681" s="13" t="s">
        <v>1082</v>
      </c>
      <c r="E681" s="13" t="s">
        <v>1175</v>
      </c>
      <c r="F681" s="13"/>
      <c r="G681" s="14">
        <v>41298.3965277778</v>
      </c>
      <c r="H681" s="14"/>
      <c r="I681" s="14">
        <v>41302.6182638889</v>
      </c>
      <c r="J681" s="10">
        <f t="shared" si="1"/>
        <v>4</v>
      </c>
      <c r="K681" s="13"/>
      <c r="L681" s="15">
        <v>0.0</v>
      </c>
    </row>
    <row r="682" ht="15.0" customHeight="1">
      <c r="A682" s="12" t="s">
        <v>1176</v>
      </c>
      <c r="B682" s="13" t="s">
        <v>296</v>
      </c>
      <c r="C682" s="13" t="s">
        <v>23</v>
      </c>
      <c r="D682" s="17" t="s">
        <v>32</v>
      </c>
      <c r="E682" s="13" t="s">
        <v>1177</v>
      </c>
      <c r="F682" s="13"/>
      <c r="G682" s="14">
        <v>41299.85625</v>
      </c>
      <c r="H682" s="14"/>
      <c r="I682" s="14">
        <v>41330.4422916667</v>
      </c>
      <c r="J682" s="10">
        <f t="shared" si="1"/>
        <v>31</v>
      </c>
      <c r="K682" s="13"/>
      <c r="L682" s="15">
        <v>0.0</v>
      </c>
    </row>
    <row r="683" ht="15.0" customHeight="1">
      <c r="A683" s="12" t="s">
        <v>1178</v>
      </c>
      <c r="B683" s="13" t="s">
        <v>299</v>
      </c>
      <c r="C683" s="13" t="s">
        <v>23</v>
      </c>
      <c r="D683" s="13" t="s">
        <v>24</v>
      </c>
      <c r="E683" s="13" t="s">
        <v>237</v>
      </c>
      <c r="F683" s="13"/>
      <c r="G683" s="14">
        <v>41304.4868055556</v>
      </c>
      <c r="H683" s="14"/>
      <c r="I683" s="14">
        <v>41309.618275463</v>
      </c>
      <c r="J683" s="10">
        <f t="shared" si="1"/>
        <v>5</v>
      </c>
      <c r="K683" s="13"/>
      <c r="L683" s="15">
        <v>0.0</v>
      </c>
    </row>
    <row r="684" ht="15.0" customHeight="1">
      <c r="A684" s="12" t="s">
        <v>1179</v>
      </c>
      <c r="B684" s="13" t="s">
        <v>296</v>
      </c>
      <c r="C684" s="13" t="s">
        <v>23</v>
      </c>
      <c r="D684" s="13" t="s">
        <v>502</v>
      </c>
      <c r="E684" s="13" t="s">
        <v>1180</v>
      </c>
      <c r="F684" s="13"/>
      <c r="G684" s="14">
        <v>41306.4680555556</v>
      </c>
      <c r="H684" s="14"/>
      <c r="I684" s="14">
        <v>41317.3995601852</v>
      </c>
      <c r="J684" s="10">
        <f t="shared" si="1"/>
        <v>11</v>
      </c>
      <c r="K684" s="13" t="s">
        <v>1067</v>
      </c>
      <c r="L684" s="15">
        <v>0.0</v>
      </c>
    </row>
    <row r="685" ht="15.0" customHeight="1">
      <c r="A685" s="12" t="s">
        <v>1181</v>
      </c>
      <c r="B685" s="13" t="s">
        <v>129</v>
      </c>
      <c r="C685" s="13" t="s">
        <v>23</v>
      </c>
      <c r="D685" s="13" t="s">
        <v>24</v>
      </c>
      <c r="E685" s="13" t="s">
        <v>1182</v>
      </c>
      <c r="F685" s="13"/>
      <c r="G685" s="14">
        <v>41306.475</v>
      </c>
      <c r="H685" s="14"/>
      <c r="I685" s="14">
        <v>41316.6004398148</v>
      </c>
      <c r="J685" s="10">
        <f t="shared" si="1"/>
        <v>10</v>
      </c>
      <c r="K685" s="13"/>
      <c r="L685" s="15">
        <v>0.0</v>
      </c>
    </row>
    <row r="686" ht="15.0" customHeight="1">
      <c r="A686" s="12" t="s">
        <v>1183</v>
      </c>
      <c r="B686" s="13" t="s">
        <v>435</v>
      </c>
      <c r="C686" s="13" t="s">
        <v>23</v>
      </c>
      <c r="D686" s="13" t="s">
        <v>24</v>
      </c>
      <c r="E686" s="13" t="s">
        <v>1184</v>
      </c>
      <c r="F686" s="13"/>
      <c r="G686" s="14">
        <v>41306.4763888889</v>
      </c>
      <c r="H686" s="14"/>
      <c r="I686" s="14">
        <v>41317.3845486111</v>
      </c>
      <c r="J686" s="10">
        <f t="shared" si="1"/>
        <v>11</v>
      </c>
      <c r="K686" s="13"/>
      <c r="L686" s="15">
        <v>0.0</v>
      </c>
    </row>
    <row r="687" ht="15.0" customHeight="1">
      <c r="A687" s="12" t="s">
        <v>1185</v>
      </c>
      <c r="B687" s="13" t="s">
        <v>81</v>
      </c>
      <c r="C687" s="13" t="s">
        <v>23</v>
      </c>
      <c r="D687" s="13" t="s">
        <v>24</v>
      </c>
      <c r="E687" s="13" t="s">
        <v>1186</v>
      </c>
      <c r="F687" s="13"/>
      <c r="G687" s="14">
        <v>41306.4777777778</v>
      </c>
      <c r="H687" s="14"/>
      <c r="I687" s="14">
        <v>41316.6001157407</v>
      </c>
      <c r="J687" s="10">
        <f t="shared" si="1"/>
        <v>10</v>
      </c>
      <c r="K687" s="13"/>
      <c r="L687" s="15">
        <v>0.0</v>
      </c>
    </row>
    <row r="688" ht="15.0" customHeight="1">
      <c r="A688" s="12" t="s">
        <v>1187</v>
      </c>
      <c r="B688" s="13" t="s">
        <v>470</v>
      </c>
      <c r="C688" s="13" t="s">
        <v>23</v>
      </c>
      <c r="D688" s="13" t="s">
        <v>24</v>
      </c>
      <c r="E688" s="13" t="s">
        <v>1188</v>
      </c>
      <c r="F688" s="13"/>
      <c r="G688" s="14">
        <v>41306.4784722222</v>
      </c>
      <c r="H688" s="14"/>
      <c r="I688" s="14">
        <v>41316.6008333333</v>
      </c>
      <c r="J688" s="10">
        <f t="shared" si="1"/>
        <v>10</v>
      </c>
      <c r="K688" s="13"/>
      <c r="L688" s="15">
        <v>0.0</v>
      </c>
    </row>
    <row r="689" ht="15.0" customHeight="1">
      <c r="A689" s="12" t="s">
        <v>1189</v>
      </c>
      <c r="B689" s="13" t="s">
        <v>459</v>
      </c>
      <c r="C689" s="13" t="s">
        <v>23</v>
      </c>
      <c r="D689" s="13" t="s">
        <v>24</v>
      </c>
      <c r="E689" s="13" t="s">
        <v>1190</v>
      </c>
      <c r="F689" s="13"/>
      <c r="G689" s="14">
        <v>41306.4791666667</v>
      </c>
      <c r="H689" s="14"/>
      <c r="I689" s="14">
        <v>41317.3843402778</v>
      </c>
      <c r="J689" s="10">
        <f t="shared" si="1"/>
        <v>11</v>
      </c>
      <c r="K689" s="13"/>
      <c r="L689" s="15">
        <v>0.0</v>
      </c>
    </row>
    <row r="690" ht="15.0" customHeight="1">
      <c r="A690" s="12" t="s">
        <v>1191</v>
      </c>
      <c r="B690" s="13" t="s">
        <v>1192</v>
      </c>
      <c r="C690" s="13" t="s">
        <v>23</v>
      </c>
      <c r="D690" s="13" t="s">
        <v>24</v>
      </c>
      <c r="E690" s="13" t="s">
        <v>1186</v>
      </c>
      <c r="F690" s="13"/>
      <c r="G690" s="14">
        <v>41306.4805555556</v>
      </c>
      <c r="H690" s="14"/>
      <c r="I690" s="14">
        <v>41317.3853703704</v>
      </c>
      <c r="J690" s="10">
        <f t="shared" si="1"/>
        <v>11</v>
      </c>
      <c r="K690" s="13"/>
      <c r="L690" s="15">
        <v>0.0</v>
      </c>
    </row>
    <row r="691" ht="15.0" customHeight="1">
      <c r="A691" s="12" t="s">
        <v>1193</v>
      </c>
      <c r="B691" s="13" t="s">
        <v>240</v>
      </c>
      <c r="C691" s="13" t="s">
        <v>23</v>
      </c>
      <c r="D691" s="13" t="s">
        <v>24</v>
      </c>
      <c r="E691" s="13" t="s">
        <v>1186</v>
      </c>
      <c r="F691" s="13"/>
      <c r="G691" s="14">
        <v>41306.48125</v>
      </c>
      <c r="H691" s="14"/>
      <c r="I691" s="14">
        <v>41317.3858449074</v>
      </c>
      <c r="J691" s="10">
        <f t="shared" si="1"/>
        <v>11</v>
      </c>
      <c r="K691" s="13"/>
      <c r="L691" s="15">
        <v>0.0</v>
      </c>
    </row>
    <row r="692" ht="15.0" customHeight="1">
      <c r="A692" s="12" t="s">
        <v>1194</v>
      </c>
      <c r="B692" s="13" t="s">
        <v>752</v>
      </c>
      <c r="C692" s="13" t="s">
        <v>23</v>
      </c>
      <c r="D692" s="13" t="s">
        <v>24</v>
      </c>
      <c r="E692" s="13" t="s">
        <v>1186</v>
      </c>
      <c r="F692" s="13"/>
      <c r="G692" s="14">
        <v>41306.4826388889</v>
      </c>
      <c r="H692" s="14"/>
      <c r="I692" s="14">
        <v>41316.6018518518</v>
      </c>
      <c r="J692" s="10">
        <f t="shared" si="1"/>
        <v>10</v>
      </c>
      <c r="K692" s="13"/>
      <c r="L692" s="15">
        <v>0.0</v>
      </c>
    </row>
    <row r="693" ht="15.0" customHeight="1">
      <c r="A693" s="12" t="s">
        <v>1195</v>
      </c>
      <c r="B693" s="13" t="s">
        <v>176</v>
      </c>
      <c r="C693" s="13" t="s">
        <v>23</v>
      </c>
      <c r="D693" s="13" t="s">
        <v>24</v>
      </c>
      <c r="E693" s="13" t="s">
        <v>1186</v>
      </c>
      <c r="F693" s="13"/>
      <c r="G693" s="14">
        <v>41306.4833333333</v>
      </c>
      <c r="H693" s="14"/>
      <c r="I693" s="14">
        <v>41317.3847106481</v>
      </c>
      <c r="J693" s="10">
        <f t="shared" si="1"/>
        <v>11</v>
      </c>
      <c r="K693" s="13"/>
      <c r="L693" s="15">
        <v>0.0</v>
      </c>
    </row>
    <row r="694" ht="15.0" customHeight="1">
      <c r="A694" s="12" t="s">
        <v>1196</v>
      </c>
      <c r="B694" s="13" t="s">
        <v>99</v>
      </c>
      <c r="C694" s="13" t="s">
        <v>23</v>
      </c>
      <c r="D694" s="13" t="s">
        <v>24</v>
      </c>
      <c r="E694" s="13" t="s">
        <v>1186</v>
      </c>
      <c r="F694" s="13"/>
      <c r="G694" s="14">
        <v>41306.4847222222</v>
      </c>
      <c r="H694" s="14"/>
      <c r="I694" s="14">
        <v>41316.6011574074</v>
      </c>
      <c r="J694" s="10">
        <f t="shared" si="1"/>
        <v>10</v>
      </c>
      <c r="K694" s="13"/>
      <c r="L694" s="15">
        <v>0.0</v>
      </c>
    </row>
    <row r="695" ht="15.0" customHeight="1">
      <c r="A695" s="12" t="s">
        <v>1197</v>
      </c>
      <c r="B695" s="13" t="s">
        <v>144</v>
      </c>
      <c r="C695" s="13" t="s">
        <v>23</v>
      </c>
      <c r="D695" s="13" t="s">
        <v>24</v>
      </c>
      <c r="E695" s="13" t="s">
        <v>1186</v>
      </c>
      <c r="F695" s="13"/>
      <c r="G695" s="14">
        <v>41306.4868055556</v>
      </c>
      <c r="H695" s="14"/>
      <c r="I695" s="14">
        <v>41317.3856018518</v>
      </c>
      <c r="J695" s="10">
        <f t="shared" si="1"/>
        <v>11</v>
      </c>
      <c r="K695" s="13"/>
      <c r="L695" s="15">
        <v>0.0</v>
      </c>
    </row>
    <row r="696" ht="15.0" customHeight="1">
      <c r="A696" s="12" t="s">
        <v>1198</v>
      </c>
      <c r="B696" s="13" t="s">
        <v>299</v>
      </c>
      <c r="C696" s="13" t="s">
        <v>23</v>
      </c>
      <c r="D696" s="13" t="s">
        <v>133</v>
      </c>
      <c r="E696" s="13" t="s">
        <v>1199</v>
      </c>
      <c r="F696" s="13"/>
      <c r="G696" s="14">
        <v>41309.5569444444</v>
      </c>
      <c r="H696" s="14"/>
      <c r="I696" s="14">
        <v>41316.5993402778</v>
      </c>
      <c r="J696" s="10">
        <f t="shared" si="1"/>
        <v>7</v>
      </c>
      <c r="K696" s="13"/>
      <c r="L696" s="15">
        <v>0.0</v>
      </c>
    </row>
    <row r="697" ht="15.0" customHeight="1">
      <c r="A697" s="12" t="s">
        <v>1200</v>
      </c>
      <c r="B697" s="13" t="s">
        <v>1033</v>
      </c>
      <c r="C697" s="13" t="s">
        <v>23</v>
      </c>
      <c r="D697" s="13" t="s">
        <v>1173</v>
      </c>
      <c r="E697" s="13" t="s">
        <v>1201</v>
      </c>
      <c r="F697" s="13"/>
      <c r="G697" s="14">
        <v>41309.5965277778</v>
      </c>
      <c r="H697" s="14"/>
      <c r="I697" s="14">
        <v>41320.7211342593</v>
      </c>
      <c r="J697" s="10">
        <f t="shared" si="1"/>
        <v>11</v>
      </c>
      <c r="K697" s="13"/>
      <c r="L697" s="15">
        <v>0.0</v>
      </c>
    </row>
    <row r="698" ht="15.0" customHeight="1">
      <c r="A698" s="12" t="s">
        <v>1202</v>
      </c>
      <c r="B698" s="13" t="s">
        <v>159</v>
      </c>
      <c r="C698" s="13" t="s">
        <v>23</v>
      </c>
      <c r="D698" s="13" t="s">
        <v>1173</v>
      </c>
      <c r="E698" s="13" t="s">
        <v>1203</v>
      </c>
      <c r="F698" s="13"/>
      <c r="G698" s="14">
        <v>41310.4715277778</v>
      </c>
      <c r="H698" s="14"/>
      <c r="I698" s="14">
        <v>41320.7216203704</v>
      </c>
      <c r="J698" s="10">
        <f t="shared" si="1"/>
        <v>10</v>
      </c>
      <c r="K698" s="13"/>
      <c r="L698" s="15">
        <v>0.0</v>
      </c>
    </row>
    <row r="699" ht="15.0" customHeight="1">
      <c r="A699" s="12" t="s">
        <v>1204</v>
      </c>
      <c r="B699" s="13" t="s">
        <v>51</v>
      </c>
      <c r="C699" s="13" t="s">
        <v>23</v>
      </c>
      <c r="D699" s="13" t="s">
        <v>1173</v>
      </c>
      <c r="E699" s="13" t="s">
        <v>1205</v>
      </c>
      <c r="F699" s="13"/>
      <c r="G699" s="14">
        <v>41310.4736111111</v>
      </c>
      <c r="H699" s="14"/>
      <c r="I699" s="14">
        <v>41320.7214467593</v>
      </c>
      <c r="J699" s="10">
        <f t="shared" si="1"/>
        <v>10</v>
      </c>
      <c r="K699" s="13"/>
      <c r="L699" s="15">
        <v>0.0</v>
      </c>
    </row>
    <row r="700" ht="15.0" customHeight="1">
      <c r="A700" s="12" t="s">
        <v>1206</v>
      </c>
      <c r="B700" s="13" t="s">
        <v>58</v>
      </c>
      <c r="C700" s="13" t="s">
        <v>23</v>
      </c>
      <c r="D700" s="13" t="s">
        <v>1173</v>
      </c>
      <c r="E700" s="13" t="s">
        <v>1205</v>
      </c>
      <c r="F700" s="13"/>
      <c r="G700" s="14">
        <v>41310.4743055556</v>
      </c>
      <c r="H700" s="14"/>
      <c r="I700" s="14">
        <v>41320.7212847222</v>
      </c>
      <c r="J700" s="10">
        <f t="shared" si="1"/>
        <v>10</v>
      </c>
      <c r="K700" s="13"/>
      <c r="L700" s="15">
        <v>0.0</v>
      </c>
    </row>
    <row r="701" ht="15.0" customHeight="1">
      <c r="A701" s="12" t="s">
        <v>1207</v>
      </c>
      <c r="B701" s="13" t="s">
        <v>296</v>
      </c>
      <c r="C701" s="13" t="s">
        <v>23</v>
      </c>
      <c r="D701" s="13" t="s">
        <v>133</v>
      </c>
      <c r="E701" s="13" t="s">
        <v>1208</v>
      </c>
      <c r="F701" s="13"/>
      <c r="G701" s="14">
        <v>41313.3923611111</v>
      </c>
      <c r="H701" s="14"/>
      <c r="I701" s="14">
        <v>41330.4427314815</v>
      </c>
      <c r="J701" s="10">
        <f t="shared" si="1"/>
        <v>17</v>
      </c>
      <c r="K701" s="13" t="s">
        <v>43</v>
      </c>
      <c r="L701" s="15">
        <v>0.0</v>
      </c>
    </row>
    <row r="702" ht="15.0" customHeight="1">
      <c r="A702" s="12" t="s">
        <v>1209</v>
      </c>
      <c r="B702" s="13" t="s">
        <v>296</v>
      </c>
      <c r="C702" s="13" t="s">
        <v>300</v>
      </c>
      <c r="D702" s="13" t="s">
        <v>32</v>
      </c>
      <c r="E702" s="13" t="s">
        <v>1210</v>
      </c>
      <c r="F702" s="13"/>
      <c r="G702" s="14">
        <v>41313.4180555556</v>
      </c>
      <c r="H702" s="14"/>
      <c r="I702" s="14"/>
      <c r="J702" s="10">
        <f t="shared" si="1"/>
        <v>0</v>
      </c>
      <c r="K702" s="13" t="s">
        <v>43</v>
      </c>
      <c r="L702" s="15">
        <v>0.0</v>
      </c>
    </row>
    <row r="703" ht="15.0" customHeight="1">
      <c r="A703" s="12" t="s">
        <v>1211</v>
      </c>
      <c r="B703" s="13" t="s">
        <v>296</v>
      </c>
      <c r="C703" s="13" t="s">
        <v>23</v>
      </c>
      <c r="D703" s="13" t="s">
        <v>88</v>
      </c>
      <c r="E703" s="13" t="s">
        <v>1212</v>
      </c>
      <c r="F703" s="13"/>
      <c r="G703" s="14">
        <v>41317.45</v>
      </c>
      <c r="H703" s="14"/>
      <c r="I703" s="14">
        <v>41327.3926041667</v>
      </c>
      <c r="J703" s="10">
        <f t="shared" si="1"/>
        <v>10</v>
      </c>
      <c r="K703" s="13" t="s">
        <v>603</v>
      </c>
      <c r="L703" s="15">
        <v>0.0</v>
      </c>
    </row>
    <row r="704" ht="15.0" customHeight="1">
      <c r="A704" s="12" t="s">
        <v>1213</v>
      </c>
      <c r="B704" s="13" t="s">
        <v>296</v>
      </c>
      <c r="C704" s="13" t="s">
        <v>23</v>
      </c>
      <c r="D704" s="13" t="s">
        <v>32</v>
      </c>
      <c r="E704" s="13" t="s">
        <v>1214</v>
      </c>
      <c r="F704" s="13"/>
      <c r="G704" s="14">
        <v>41318.375</v>
      </c>
      <c r="H704" s="14"/>
      <c r="I704" s="14">
        <v>41330.4432060185</v>
      </c>
      <c r="J704" s="10">
        <f t="shared" si="1"/>
        <v>12</v>
      </c>
      <c r="K704" s="13"/>
      <c r="L704" s="15">
        <v>0.0</v>
      </c>
    </row>
    <row r="705" ht="15.0" customHeight="1">
      <c r="A705" s="12" t="s">
        <v>1215</v>
      </c>
      <c r="B705" s="13" t="s">
        <v>165</v>
      </c>
      <c r="C705" s="13" t="s">
        <v>23</v>
      </c>
      <c r="D705" s="13" t="s">
        <v>1173</v>
      </c>
      <c r="E705" s="13" t="s">
        <v>781</v>
      </c>
      <c r="F705" s="13"/>
      <c r="G705" s="14">
        <v>41319.5631944444</v>
      </c>
      <c r="H705" s="14"/>
      <c r="I705" s="14">
        <v>41331.4159606481</v>
      </c>
      <c r="J705" s="10">
        <f t="shared" si="1"/>
        <v>12</v>
      </c>
      <c r="K705" s="13"/>
      <c r="L705" s="15">
        <v>0.0</v>
      </c>
    </row>
    <row r="706" ht="15.0" customHeight="1">
      <c r="A706" s="12" t="s">
        <v>1216</v>
      </c>
      <c r="B706" s="13" t="s">
        <v>53</v>
      </c>
      <c r="C706" s="13" t="s">
        <v>23</v>
      </c>
      <c r="D706" s="13" t="s">
        <v>24</v>
      </c>
      <c r="E706" s="13" t="s">
        <v>1217</v>
      </c>
      <c r="F706" s="13"/>
      <c r="G706" s="14">
        <v>41320.3798611111</v>
      </c>
      <c r="H706" s="14"/>
      <c r="I706" s="14">
        <v>41331.4161574074</v>
      </c>
      <c r="J706" s="10">
        <f t="shared" si="1"/>
        <v>11</v>
      </c>
      <c r="K706" s="13"/>
      <c r="L706" s="15">
        <v>0.0</v>
      </c>
    </row>
    <row r="707" ht="15.0" customHeight="1">
      <c r="A707" s="12" t="s">
        <v>1218</v>
      </c>
      <c r="B707" s="13" t="s">
        <v>199</v>
      </c>
      <c r="C707" s="13" t="s">
        <v>23</v>
      </c>
      <c r="D707" s="13" t="s">
        <v>49</v>
      </c>
      <c r="E707" s="13" t="s">
        <v>1219</v>
      </c>
      <c r="F707" s="13"/>
      <c r="G707" s="14">
        <v>41320.6090277778</v>
      </c>
      <c r="H707" s="14"/>
      <c r="I707" s="14">
        <v>41337.6143865741</v>
      </c>
      <c r="J707" s="10">
        <f t="shared" si="1"/>
        <v>17</v>
      </c>
      <c r="K707" s="13"/>
      <c r="L707" s="15">
        <v>0.0</v>
      </c>
    </row>
    <row r="708" ht="15.0" customHeight="1">
      <c r="A708" s="12" t="s">
        <v>1220</v>
      </c>
      <c r="B708" s="13" t="s">
        <v>156</v>
      </c>
      <c r="C708" s="13" t="s">
        <v>23</v>
      </c>
      <c r="D708" s="13" t="s">
        <v>24</v>
      </c>
      <c r="E708" s="13" t="s">
        <v>1221</v>
      </c>
      <c r="F708" s="13"/>
      <c r="G708" s="14">
        <v>41320.6666666667</v>
      </c>
      <c r="H708" s="14"/>
      <c r="I708" s="14">
        <v>41326.6919907407</v>
      </c>
      <c r="J708" s="10">
        <f t="shared" si="1"/>
        <v>6</v>
      </c>
      <c r="K708" s="13"/>
      <c r="L708" s="15">
        <v>0.0</v>
      </c>
    </row>
    <row r="709" ht="15.0" customHeight="1">
      <c r="A709" s="12" t="s">
        <v>1222</v>
      </c>
      <c r="B709" s="13" t="s">
        <v>296</v>
      </c>
      <c r="C709" s="13" t="s">
        <v>23</v>
      </c>
      <c r="D709" s="13" t="s">
        <v>32</v>
      </c>
      <c r="E709" s="13" t="s">
        <v>1223</v>
      </c>
      <c r="F709" s="13"/>
      <c r="G709" s="14">
        <v>41324.4326388889</v>
      </c>
      <c r="H709" s="14"/>
      <c r="I709" s="14">
        <v>41360.4998611111</v>
      </c>
      <c r="J709" s="10">
        <f t="shared" si="1"/>
        <v>36</v>
      </c>
      <c r="K709" s="13"/>
      <c r="L709" s="15">
        <v>0.0</v>
      </c>
    </row>
    <row r="710" ht="15.0" customHeight="1">
      <c r="A710" s="12" t="s">
        <v>1224</v>
      </c>
      <c r="B710" s="13" t="s">
        <v>296</v>
      </c>
      <c r="C710" s="13" t="s">
        <v>23</v>
      </c>
      <c r="D710" s="13" t="s">
        <v>32</v>
      </c>
      <c r="E710" s="13" t="s">
        <v>1225</v>
      </c>
      <c r="F710" s="13"/>
      <c r="G710" s="14">
        <v>41324.4375</v>
      </c>
      <c r="H710" s="14"/>
      <c r="I710" s="14">
        <v>41360.4996875</v>
      </c>
      <c r="J710" s="10">
        <f t="shared" si="1"/>
        <v>36</v>
      </c>
      <c r="K710" s="13" t="s">
        <v>1226</v>
      </c>
      <c r="L710" s="15">
        <v>0.0</v>
      </c>
    </row>
    <row r="711" ht="15.0" customHeight="1">
      <c r="A711" s="12" t="s">
        <v>1227</v>
      </c>
      <c r="B711" s="13" t="s">
        <v>296</v>
      </c>
      <c r="C711" s="13" t="s">
        <v>23</v>
      </c>
      <c r="D711" s="13" t="s">
        <v>133</v>
      </c>
      <c r="E711" s="13" t="s">
        <v>1228</v>
      </c>
      <c r="F711" s="13"/>
      <c r="G711" s="14">
        <v>41324.6444444444</v>
      </c>
      <c r="H711" s="14"/>
      <c r="I711" s="14">
        <v>41331.4173842593</v>
      </c>
      <c r="J711" s="10">
        <f t="shared" si="1"/>
        <v>7</v>
      </c>
      <c r="K711" s="13"/>
      <c r="L711" s="15">
        <v>0.0</v>
      </c>
    </row>
    <row r="712" ht="15.0" customHeight="1">
      <c r="A712" s="12" t="s">
        <v>1229</v>
      </c>
      <c r="B712" s="13" t="s">
        <v>296</v>
      </c>
      <c r="C712" s="13" t="s">
        <v>23</v>
      </c>
      <c r="D712" s="13" t="s">
        <v>133</v>
      </c>
      <c r="E712" s="13" t="s">
        <v>1230</v>
      </c>
      <c r="F712" s="13"/>
      <c r="G712" s="14">
        <v>41324.6486111111</v>
      </c>
      <c r="H712" s="14"/>
      <c r="I712" s="14">
        <v>41331.4169675926</v>
      </c>
      <c r="J712" s="10">
        <f t="shared" si="1"/>
        <v>7</v>
      </c>
      <c r="K712" s="13"/>
      <c r="L712" s="15">
        <v>0.0</v>
      </c>
    </row>
    <row r="713" ht="15.0" customHeight="1">
      <c r="A713" s="12" t="s">
        <v>1231</v>
      </c>
      <c r="B713" s="13" t="s">
        <v>296</v>
      </c>
      <c r="C713" s="13" t="s">
        <v>23</v>
      </c>
      <c r="D713" s="13" t="s">
        <v>88</v>
      </c>
      <c r="E713" s="13" t="s">
        <v>1232</v>
      </c>
      <c r="F713" s="13"/>
      <c r="G713" s="14">
        <v>41325.375</v>
      </c>
      <c r="H713" s="14"/>
      <c r="I713" s="14">
        <v>41359.509837963</v>
      </c>
      <c r="J713" s="10">
        <f t="shared" si="1"/>
        <v>34</v>
      </c>
      <c r="K713" s="13"/>
      <c r="L713" s="15">
        <v>0.0</v>
      </c>
    </row>
    <row r="714" ht="15.0" customHeight="1">
      <c r="A714" s="12" t="s">
        <v>1233</v>
      </c>
      <c r="B714" s="13" t="s">
        <v>252</v>
      </c>
      <c r="C714" s="13" t="s">
        <v>23</v>
      </c>
      <c r="D714" s="17" t="s">
        <v>24</v>
      </c>
      <c r="E714" s="13" t="s">
        <v>1234</v>
      </c>
      <c r="F714" s="13"/>
      <c r="G714" s="14">
        <v>41325.3868055556</v>
      </c>
      <c r="H714" s="14"/>
      <c r="I714" s="14">
        <v>41337.6145833333</v>
      </c>
      <c r="J714" s="10">
        <f t="shared" si="1"/>
        <v>12</v>
      </c>
      <c r="K714" s="13"/>
      <c r="L714" s="15">
        <v>0.0</v>
      </c>
    </row>
    <row r="715" ht="15.0" customHeight="1">
      <c r="A715" s="12" t="s">
        <v>1235</v>
      </c>
      <c r="B715" s="13" t="s">
        <v>883</v>
      </c>
      <c r="C715" s="13" t="s">
        <v>23</v>
      </c>
      <c r="D715" s="13" t="s">
        <v>32</v>
      </c>
      <c r="E715" s="13" t="s">
        <v>1236</v>
      </c>
      <c r="F715" s="13"/>
      <c r="G715" s="14">
        <v>41326.3861111111</v>
      </c>
      <c r="H715" s="14"/>
      <c r="I715" s="14">
        <v>41326.6995717593</v>
      </c>
      <c r="J715" s="10">
        <f t="shared" si="1"/>
        <v>0</v>
      </c>
      <c r="K715" s="13"/>
      <c r="L715" s="15">
        <v>0.0</v>
      </c>
    </row>
    <row r="716" ht="15.0" customHeight="1">
      <c r="A716" s="12" t="s">
        <v>1237</v>
      </c>
      <c r="B716" s="13" t="s">
        <v>296</v>
      </c>
      <c r="C716" s="13" t="s">
        <v>23</v>
      </c>
      <c r="D716" s="13" t="s">
        <v>32</v>
      </c>
      <c r="E716" s="13" t="s">
        <v>555</v>
      </c>
      <c r="F716" s="13"/>
      <c r="G716" s="14">
        <v>41326.5097222222</v>
      </c>
      <c r="H716" s="14"/>
      <c r="I716" s="14">
        <v>41330.4475462963</v>
      </c>
      <c r="J716" s="10">
        <f t="shared" si="1"/>
        <v>4</v>
      </c>
      <c r="K716" s="13"/>
      <c r="L716" s="15">
        <v>0.0</v>
      </c>
    </row>
    <row r="717" ht="15.0" customHeight="1">
      <c r="A717" s="12" t="s">
        <v>1238</v>
      </c>
      <c r="B717" s="13" t="s">
        <v>282</v>
      </c>
      <c r="C717" s="13" t="s">
        <v>23</v>
      </c>
      <c r="D717" s="13" t="s">
        <v>24</v>
      </c>
      <c r="E717" s="13" t="s">
        <v>1239</v>
      </c>
      <c r="F717" s="13"/>
      <c r="G717" s="14">
        <v>41326.5305555556</v>
      </c>
      <c r="H717" s="14"/>
      <c r="I717" s="14">
        <v>41330.4437962963</v>
      </c>
      <c r="J717" s="10">
        <f t="shared" si="1"/>
        <v>4</v>
      </c>
      <c r="K717" s="13"/>
      <c r="L717" s="15">
        <v>0.0</v>
      </c>
    </row>
    <row r="718" ht="15.0" customHeight="1">
      <c r="A718" s="12" t="s">
        <v>1240</v>
      </c>
      <c r="B718" s="13" t="s">
        <v>419</v>
      </c>
      <c r="C718" s="13" t="s">
        <v>23</v>
      </c>
      <c r="D718" s="13" t="s">
        <v>24</v>
      </c>
      <c r="E718" s="13" t="s">
        <v>1241</v>
      </c>
      <c r="F718" s="13"/>
      <c r="G718" s="14">
        <v>41327.4173611111</v>
      </c>
      <c r="H718" s="14"/>
      <c r="I718" s="14">
        <v>41330.4442824074</v>
      </c>
      <c r="J718" s="10">
        <f t="shared" si="1"/>
        <v>3</v>
      </c>
      <c r="K718" s="13"/>
      <c r="L718" s="15">
        <v>0.0</v>
      </c>
    </row>
    <row r="719" ht="15.0" customHeight="1">
      <c r="A719" s="12" t="s">
        <v>1242</v>
      </c>
      <c r="B719" s="13" t="s">
        <v>165</v>
      </c>
      <c r="C719" s="13" t="s">
        <v>300</v>
      </c>
      <c r="D719" s="13" t="s">
        <v>28</v>
      </c>
      <c r="E719" s="13" t="s">
        <v>1243</v>
      </c>
      <c r="F719" s="13"/>
      <c r="G719" s="14">
        <v>41330.4326388889</v>
      </c>
      <c r="H719" s="14"/>
      <c r="I719" s="14"/>
      <c r="J719" s="10">
        <f t="shared" si="1"/>
        <v>0</v>
      </c>
      <c r="K719" s="13" t="s">
        <v>568</v>
      </c>
      <c r="L719" s="15">
        <v>0.0</v>
      </c>
    </row>
    <row r="720" ht="15.0" customHeight="1">
      <c r="A720" s="12" t="s">
        <v>1244</v>
      </c>
      <c r="B720" s="13" t="s">
        <v>165</v>
      </c>
      <c r="C720" s="13" t="s">
        <v>23</v>
      </c>
      <c r="D720" s="13" t="s">
        <v>28</v>
      </c>
      <c r="E720" s="13" t="s">
        <v>1243</v>
      </c>
      <c r="F720" s="13"/>
      <c r="G720" s="14">
        <v>41330.4326388889</v>
      </c>
      <c r="H720" s="14"/>
      <c r="I720" s="14">
        <v>41354.6547222222</v>
      </c>
      <c r="J720" s="10">
        <f t="shared" si="1"/>
        <v>24</v>
      </c>
      <c r="K720" s="13" t="s">
        <v>568</v>
      </c>
      <c r="L720" s="15">
        <v>0.0</v>
      </c>
    </row>
    <row r="721" ht="15.0" customHeight="1">
      <c r="A721" s="12" t="s">
        <v>1245</v>
      </c>
      <c r="B721" s="13" t="s">
        <v>74</v>
      </c>
      <c r="C721" s="13" t="s">
        <v>23</v>
      </c>
      <c r="D721" s="13" t="s">
        <v>32</v>
      </c>
      <c r="E721" s="13" t="s">
        <v>1246</v>
      </c>
      <c r="F721" s="13"/>
      <c r="G721" s="14">
        <v>41330.5916666667</v>
      </c>
      <c r="H721" s="14"/>
      <c r="I721" s="14">
        <v>41337.6171296296</v>
      </c>
      <c r="J721" s="10">
        <f t="shared" si="1"/>
        <v>7</v>
      </c>
      <c r="K721" s="13"/>
      <c r="L721" s="15">
        <v>0.0</v>
      </c>
    </row>
    <row r="722" ht="15.0" customHeight="1">
      <c r="A722" s="12" t="s">
        <v>1247</v>
      </c>
      <c r="B722" s="13" t="s">
        <v>144</v>
      </c>
      <c r="C722" s="13" t="s">
        <v>23</v>
      </c>
      <c r="D722" s="13" t="s">
        <v>24</v>
      </c>
      <c r="E722" s="13" t="s">
        <v>1248</v>
      </c>
      <c r="F722" s="13"/>
      <c r="G722" s="14">
        <v>41330.6326388889</v>
      </c>
      <c r="H722" s="14"/>
      <c r="I722" s="14">
        <v>41339.6296064815</v>
      </c>
      <c r="J722" s="10">
        <f t="shared" si="1"/>
        <v>9</v>
      </c>
      <c r="K722" s="13"/>
      <c r="L722" s="15">
        <v>0.0</v>
      </c>
    </row>
    <row r="723" ht="15.0" customHeight="1">
      <c r="A723" s="12" t="s">
        <v>1249</v>
      </c>
      <c r="B723" s="13" t="s">
        <v>211</v>
      </c>
      <c r="C723" s="13" t="s">
        <v>23</v>
      </c>
      <c r="D723" s="13" t="s">
        <v>59</v>
      </c>
      <c r="E723" s="13" t="s">
        <v>1250</v>
      </c>
      <c r="F723" s="13"/>
      <c r="G723" s="14">
        <v>41330.6368055556</v>
      </c>
      <c r="H723" s="14"/>
      <c r="I723" s="14">
        <v>41360.4969444444</v>
      </c>
      <c r="J723" s="10">
        <f t="shared" si="1"/>
        <v>30</v>
      </c>
      <c r="K723" s="13" t="s">
        <v>1251</v>
      </c>
      <c r="L723" s="15">
        <v>0.0</v>
      </c>
    </row>
    <row r="724" ht="15.0" customHeight="1">
      <c r="A724" s="12" t="s">
        <v>1252</v>
      </c>
      <c r="B724" s="13" t="s">
        <v>190</v>
      </c>
      <c r="C724" s="13" t="s">
        <v>23</v>
      </c>
      <c r="D724" s="13" t="s">
        <v>88</v>
      </c>
      <c r="E724" s="13" t="s">
        <v>1253</v>
      </c>
      <c r="F724" s="13"/>
      <c r="G724" s="14">
        <v>41330.6465277778</v>
      </c>
      <c r="H724" s="14"/>
      <c r="I724" s="14">
        <v>41359.5092361111</v>
      </c>
      <c r="J724" s="10">
        <f t="shared" si="1"/>
        <v>29</v>
      </c>
      <c r="K724" s="13"/>
      <c r="L724" s="15">
        <v>0.0</v>
      </c>
    </row>
    <row r="725" ht="15.0" customHeight="1">
      <c r="A725" s="12" t="s">
        <v>1254</v>
      </c>
      <c r="B725" s="13" t="s">
        <v>55</v>
      </c>
      <c r="C725" s="13" t="s">
        <v>23</v>
      </c>
      <c r="D725" s="13" t="s">
        <v>1173</v>
      </c>
      <c r="E725" s="13" t="s">
        <v>1255</v>
      </c>
      <c r="F725" s="13"/>
      <c r="G725" s="14">
        <v>41330.6541666667</v>
      </c>
      <c r="H725" s="14"/>
      <c r="I725" s="14">
        <v>42408.5541666667</v>
      </c>
      <c r="J725" s="10">
        <f t="shared" si="1"/>
        <v>1078</v>
      </c>
      <c r="K725" s="13" t="s">
        <v>43</v>
      </c>
      <c r="L725" s="15">
        <v>0.0</v>
      </c>
    </row>
    <row r="726" ht="15.0" customHeight="1">
      <c r="A726" s="12" t="s">
        <v>1256</v>
      </c>
      <c r="B726" s="13" t="s">
        <v>51</v>
      </c>
      <c r="C726" s="13" t="s">
        <v>23</v>
      </c>
      <c r="D726" s="13" t="s">
        <v>32</v>
      </c>
      <c r="E726" s="13" t="s">
        <v>1257</v>
      </c>
      <c r="F726" s="13"/>
      <c r="G726" s="14">
        <v>41331.3597222222</v>
      </c>
      <c r="H726" s="14"/>
      <c r="I726" s="14">
        <v>41337.6177662037</v>
      </c>
      <c r="J726" s="10">
        <f t="shared" si="1"/>
        <v>6</v>
      </c>
      <c r="K726" s="13"/>
      <c r="L726" s="15">
        <v>0.0</v>
      </c>
    </row>
    <row r="727" ht="15.0" customHeight="1">
      <c r="A727" s="12" t="s">
        <v>1258</v>
      </c>
      <c r="B727" s="13" t="s">
        <v>58</v>
      </c>
      <c r="C727" s="13" t="s">
        <v>23</v>
      </c>
      <c r="D727" s="13" t="s">
        <v>1173</v>
      </c>
      <c r="E727" s="13" t="s">
        <v>1257</v>
      </c>
      <c r="F727" s="13"/>
      <c r="G727" s="14">
        <v>41331.3611111111</v>
      </c>
      <c r="H727" s="14"/>
      <c r="I727" s="14">
        <v>41337.6179976852</v>
      </c>
      <c r="J727" s="10">
        <f t="shared" si="1"/>
        <v>6</v>
      </c>
      <c r="K727" s="13"/>
      <c r="L727" s="15">
        <v>0.0</v>
      </c>
    </row>
    <row r="728" ht="15.0" customHeight="1">
      <c r="A728" s="12" t="s">
        <v>1259</v>
      </c>
      <c r="B728" s="13" t="s">
        <v>159</v>
      </c>
      <c r="C728" s="13" t="s">
        <v>23</v>
      </c>
      <c r="D728" s="13" t="s">
        <v>1173</v>
      </c>
      <c r="E728" s="13" t="s">
        <v>1257</v>
      </c>
      <c r="F728" s="13"/>
      <c r="G728" s="14">
        <v>41331.3618055556</v>
      </c>
      <c r="H728" s="14"/>
      <c r="I728" s="14">
        <v>41337.6184606481</v>
      </c>
      <c r="J728" s="10">
        <f t="shared" si="1"/>
        <v>6</v>
      </c>
      <c r="K728" s="13"/>
      <c r="L728" s="15">
        <v>0.0</v>
      </c>
    </row>
    <row r="729" ht="15.0" customHeight="1">
      <c r="A729" s="12" t="s">
        <v>1260</v>
      </c>
      <c r="B729" s="13" t="s">
        <v>296</v>
      </c>
      <c r="C729" s="13" t="s">
        <v>23</v>
      </c>
      <c r="D729" s="13" t="s">
        <v>502</v>
      </c>
      <c r="E729" s="13" t="s">
        <v>1261</v>
      </c>
      <c r="F729" s="13"/>
      <c r="G729" s="14">
        <v>41332.6652777778</v>
      </c>
      <c r="H729" s="14"/>
      <c r="I729" s="14">
        <v>41360.4972337963</v>
      </c>
      <c r="J729" s="10">
        <f t="shared" si="1"/>
        <v>28</v>
      </c>
      <c r="K729" s="13"/>
      <c r="L729" s="15">
        <v>0.0</v>
      </c>
    </row>
    <row r="730" ht="15.0" customHeight="1">
      <c r="A730" s="12" t="s">
        <v>1262</v>
      </c>
      <c r="B730" s="13" t="s">
        <v>432</v>
      </c>
      <c r="C730" s="13" t="s">
        <v>23</v>
      </c>
      <c r="D730" s="13" t="s">
        <v>24</v>
      </c>
      <c r="E730" s="13" t="s">
        <v>1263</v>
      </c>
      <c r="F730" s="13"/>
      <c r="G730" s="14">
        <v>41333.4145833333</v>
      </c>
      <c r="H730" s="14"/>
      <c r="I730" s="14">
        <v>41337.6175</v>
      </c>
      <c r="J730" s="10">
        <f t="shared" si="1"/>
        <v>4</v>
      </c>
      <c r="K730" s="13"/>
      <c r="L730" s="15">
        <v>0.0</v>
      </c>
    </row>
    <row r="731" ht="15.0" customHeight="1">
      <c r="A731" s="12" t="s">
        <v>1264</v>
      </c>
      <c r="B731" s="13" t="s">
        <v>96</v>
      </c>
      <c r="C731" s="13" t="s">
        <v>23</v>
      </c>
      <c r="D731" s="13" t="s">
        <v>24</v>
      </c>
      <c r="E731" s="13" t="s">
        <v>1265</v>
      </c>
      <c r="F731" s="13"/>
      <c r="G731" s="14">
        <v>41333.4222222222</v>
      </c>
      <c r="H731" s="14"/>
      <c r="I731" s="14">
        <v>41337.6173263889</v>
      </c>
      <c r="J731" s="10">
        <f t="shared" si="1"/>
        <v>4</v>
      </c>
      <c r="K731" s="13"/>
      <c r="L731" s="15">
        <v>0.0</v>
      </c>
    </row>
    <row r="732" ht="15.0" customHeight="1">
      <c r="A732" s="12" t="s">
        <v>1266</v>
      </c>
      <c r="B732" s="13" t="s">
        <v>296</v>
      </c>
      <c r="C732" s="13" t="s">
        <v>23</v>
      </c>
      <c r="D732" s="13" t="s">
        <v>133</v>
      </c>
      <c r="E732" s="13" t="s">
        <v>1267</v>
      </c>
      <c r="F732" s="13"/>
      <c r="G732" s="14">
        <v>41337.5458333333</v>
      </c>
      <c r="H732" s="14"/>
      <c r="I732" s="14">
        <v>41359.5099768518</v>
      </c>
      <c r="J732" s="10">
        <f t="shared" si="1"/>
        <v>22</v>
      </c>
      <c r="K732" s="13"/>
      <c r="L732" s="15">
        <v>0.0</v>
      </c>
    </row>
    <row r="733" ht="15.0" customHeight="1">
      <c r="A733" s="12" t="s">
        <v>1268</v>
      </c>
      <c r="B733" s="13" t="s">
        <v>58</v>
      </c>
      <c r="C733" s="13" t="s">
        <v>23</v>
      </c>
      <c r="D733" s="13" t="s">
        <v>325</v>
      </c>
      <c r="E733" s="13" t="s">
        <v>1269</v>
      </c>
      <c r="F733" s="13"/>
      <c r="G733" s="14">
        <v>41340.4083333333</v>
      </c>
      <c r="H733" s="14"/>
      <c r="I733" s="14">
        <v>41354.6888078704</v>
      </c>
      <c r="J733" s="10">
        <f t="shared" si="1"/>
        <v>14</v>
      </c>
      <c r="K733" s="13"/>
      <c r="L733" s="15">
        <v>0.0</v>
      </c>
    </row>
    <row r="734" ht="15.0" customHeight="1">
      <c r="A734" s="12" t="s">
        <v>1270</v>
      </c>
      <c r="B734" s="13" t="s">
        <v>165</v>
      </c>
      <c r="C734" s="13" t="s">
        <v>23</v>
      </c>
      <c r="D734" s="13" t="s">
        <v>24</v>
      </c>
      <c r="E734" s="13" t="s">
        <v>1271</v>
      </c>
      <c r="F734" s="13"/>
      <c r="G734" s="14">
        <v>41340.4111111111</v>
      </c>
      <c r="H734" s="14"/>
      <c r="I734" s="14">
        <v>41354.6886226852</v>
      </c>
      <c r="J734" s="10">
        <f t="shared" si="1"/>
        <v>14</v>
      </c>
      <c r="K734" s="13"/>
      <c r="L734" s="15">
        <v>0.0</v>
      </c>
    </row>
    <row r="735" ht="15.0" customHeight="1">
      <c r="A735" s="12" t="s">
        <v>1272</v>
      </c>
      <c r="B735" s="13" t="s">
        <v>299</v>
      </c>
      <c r="C735" s="13" t="s">
        <v>23</v>
      </c>
      <c r="D735" s="13" t="s">
        <v>59</v>
      </c>
      <c r="E735" s="13" t="s">
        <v>1273</v>
      </c>
      <c r="F735" s="13"/>
      <c r="G735" s="14">
        <v>41340.4784722222</v>
      </c>
      <c r="H735" s="14"/>
      <c r="I735" s="14">
        <v>41360.496712963</v>
      </c>
      <c r="J735" s="10">
        <f t="shared" si="1"/>
        <v>20</v>
      </c>
      <c r="K735" s="13" t="s">
        <v>1251</v>
      </c>
      <c r="L735" s="15">
        <v>0.0</v>
      </c>
    </row>
    <row r="736" ht="15.0" customHeight="1">
      <c r="A736" s="12" t="s">
        <v>1274</v>
      </c>
      <c r="B736" s="13" t="s">
        <v>296</v>
      </c>
      <c r="C736" s="13" t="s">
        <v>23</v>
      </c>
      <c r="D736" s="13" t="s">
        <v>32</v>
      </c>
      <c r="E736" s="13" t="s">
        <v>1275</v>
      </c>
      <c r="F736" s="13"/>
      <c r="G736" s="14">
        <v>41345.4819444444</v>
      </c>
      <c r="H736" s="14"/>
      <c r="I736" s="14">
        <v>41359.5095717593</v>
      </c>
      <c r="J736" s="10">
        <f t="shared" si="1"/>
        <v>14</v>
      </c>
      <c r="K736" s="13"/>
      <c r="L736" s="15">
        <v>0.0</v>
      </c>
    </row>
    <row r="737" ht="15.0" customHeight="1">
      <c r="A737" s="12" t="s">
        <v>1276</v>
      </c>
      <c r="B737" s="13" t="s">
        <v>296</v>
      </c>
      <c r="C737" s="13" t="s">
        <v>23</v>
      </c>
      <c r="D737" s="13" t="s">
        <v>36</v>
      </c>
      <c r="E737" s="13" t="s">
        <v>1277</v>
      </c>
      <c r="F737" s="13"/>
      <c r="G737" s="14">
        <v>41345.5854166667</v>
      </c>
      <c r="H737" s="14"/>
      <c r="I737" s="14">
        <v>41359.5094328704</v>
      </c>
      <c r="J737" s="10">
        <f t="shared" si="1"/>
        <v>14</v>
      </c>
      <c r="K737" s="13"/>
      <c r="L737" s="15">
        <v>0.0</v>
      </c>
    </row>
    <row r="738" ht="15.0" customHeight="1">
      <c r="A738" s="12" t="s">
        <v>1278</v>
      </c>
      <c r="B738" s="13" t="s">
        <v>432</v>
      </c>
      <c r="C738" s="13" t="s">
        <v>23</v>
      </c>
      <c r="D738" s="13" t="s">
        <v>24</v>
      </c>
      <c r="E738" s="13" t="s">
        <v>1279</v>
      </c>
      <c r="F738" s="13"/>
      <c r="G738" s="14">
        <v>41347.6409722222</v>
      </c>
      <c r="H738" s="14"/>
      <c r="I738" s="14">
        <v>41359.5097222222</v>
      </c>
      <c r="J738" s="10">
        <f t="shared" si="1"/>
        <v>12</v>
      </c>
      <c r="K738" s="13"/>
      <c r="L738" s="15">
        <v>0.0</v>
      </c>
    </row>
    <row r="739" ht="15.0" customHeight="1">
      <c r="A739" s="12" t="s">
        <v>1280</v>
      </c>
      <c r="B739" s="13" t="s">
        <v>470</v>
      </c>
      <c r="C739" s="13" t="s">
        <v>23</v>
      </c>
      <c r="D739" s="13" t="s">
        <v>24</v>
      </c>
      <c r="E739" s="13" t="s">
        <v>1281</v>
      </c>
      <c r="F739" s="13"/>
      <c r="G739" s="14">
        <v>41352.6131944444</v>
      </c>
      <c r="H739" s="14"/>
      <c r="I739" s="14">
        <v>41354.6498958333</v>
      </c>
      <c r="J739" s="10">
        <f t="shared" si="1"/>
        <v>2</v>
      </c>
      <c r="K739" s="13"/>
      <c r="L739" s="15">
        <v>0.0</v>
      </c>
    </row>
    <row r="740" ht="15.0" customHeight="1">
      <c r="A740" s="12" t="s">
        <v>1282</v>
      </c>
      <c r="B740" s="13" t="s">
        <v>51</v>
      </c>
      <c r="C740" s="13" t="s">
        <v>23</v>
      </c>
      <c r="D740" s="13" t="s">
        <v>24</v>
      </c>
      <c r="E740" s="13" t="s">
        <v>1283</v>
      </c>
      <c r="F740" s="13"/>
      <c r="G740" s="14">
        <v>41353.6756944444</v>
      </c>
      <c r="H740" s="14"/>
      <c r="I740" s="14">
        <v>41354.6906365741</v>
      </c>
      <c r="J740" s="10">
        <f t="shared" si="1"/>
        <v>1</v>
      </c>
      <c r="K740" s="13"/>
      <c r="L740" s="15">
        <v>0.0</v>
      </c>
    </row>
    <row r="741" ht="15.0" customHeight="1">
      <c r="A741" s="12" t="s">
        <v>1284</v>
      </c>
      <c r="B741" s="13" t="s">
        <v>1072</v>
      </c>
      <c r="C741" s="13" t="s">
        <v>23</v>
      </c>
      <c r="D741" s="13" t="s">
        <v>133</v>
      </c>
      <c r="E741" s="13" t="s">
        <v>1285</v>
      </c>
      <c r="F741" s="13"/>
      <c r="G741" s="14">
        <v>41354.4826388889</v>
      </c>
      <c r="H741" s="14"/>
      <c r="I741" s="14">
        <v>41576.5972222222</v>
      </c>
      <c r="J741" s="10">
        <f t="shared" si="1"/>
        <v>222</v>
      </c>
      <c r="K741" s="13"/>
      <c r="L741" s="15">
        <v>0.0</v>
      </c>
    </row>
    <row r="742" ht="15.0" customHeight="1">
      <c r="A742" s="12" t="s">
        <v>1286</v>
      </c>
      <c r="B742" s="13" t="s">
        <v>296</v>
      </c>
      <c r="C742" s="13" t="s">
        <v>23</v>
      </c>
      <c r="D742" s="13" t="s">
        <v>133</v>
      </c>
      <c r="E742" s="13" t="s">
        <v>1287</v>
      </c>
      <c r="F742" s="13"/>
      <c r="G742" s="14">
        <v>41355.4645833333</v>
      </c>
      <c r="H742" s="14"/>
      <c r="I742" s="14">
        <v>41360.5</v>
      </c>
      <c r="J742" s="10">
        <f t="shared" si="1"/>
        <v>5</v>
      </c>
      <c r="K742" s="13"/>
      <c r="L742" s="15">
        <v>0.0</v>
      </c>
    </row>
    <row r="743" ht="15.0" customHeight="1">
      <c r="A743" s="12" t="s">
        <v>1288</v>
      </c>
      <c r="B743" s="13" t="s">
        <v>58</v>
      </c>
      <c r="C743" s="13" t="s">
        <v>23</v>
      </c>
      <c r="D743" s="13" t="s">
        <v>24</v>
      </c>
      <c r="E743" s="13" t="s">
        <v>1289</v>
      </c>
      <c r="F743" s="13"/>
      <c r="G743" s="14">
        <v>41357.8353472222</v>
      </c>
      <c r="H743" s="14"/>
      <c r="I743" s="14">
        <v>41357.8909722222</v>
      </c>
      <c r="J743" s="10">
        <f t="shared" si="1"/>
        <v>0</v>
      </c>
      <c r="K743" s="13"/>
      <c r="L743" s="15">
        <v>0.0</v>
      </c>
    </row>
    <row r="744" ht="15.0" customHeight="1">
      <c r="A744" s="12" t="s">
        <v>1290</v>
      </c>
      <c r="B744" s="13" t="s">
        <v>296</v>
      </c>
      <c r="C744" s="13" t="s">
        <v>23</v>
      </c>
      <c r="D744" s="13" t="s">
        <v>32</v>
      </c>
      <c r="E744" s="13" t="s">
        <v>1291</v>
      </c>
      <c r="F744" s="13"/>
      <c r="G744" s="14">
        <v>41359.4451388889</v>
      </c>
      <c r="H744" s="14"/>
      <c r="I744" s="14">
        <v>41360.4963541667</v>
      </c>
      <c r="J744" s="10">
        <f t="shared" si="1"/>
        <v>1</v>
      </c>
      <c r="K744" s="13"/>
      <c r="L744" s="15">
        <v>0.0</v>
      </c>
    </row>
    <row r="745" ht="15.0" customHeight="1">
      <c r="A745" s="12" t="s">
        <v>1292</v>
      </c>
      <c r="B745" s="13" t="s">
        <v>220</v>
      </c>
      <c r="C745" s="13" t="s">
        <v>23</v>
      </c>
      <c r="D745" s="13" t="s">
        <v>24</v>
      </c>
      <c r="E745" s="13" t="s">
        <v>1293</v>
      </c>
      <c r="F745" s="13"/>
      <c r="G745" s="14">
        <v>41360.4010532407</v>
      </c>
      <c r="H745" s="14"/>
      <c r="I745" s="14">
        <v>41360.4010532407</v>
      </c>
      <c r="J745" s="10">
        <f t="shared" si="1"/>
        <v>0</v>
      </c>
      <c r="K745" s="13"/>
      <c r="L745" s="15">
        <v>0.0</v>
      </c>
    </row>
    <row r="746" ht="15.0" customHeight="1">
      <c r="A746" s="12" t="s">
        <v>1294</v>
      </c>
      <c r="B746" s="13" t="s">
        <v>126</v>
      </c>
      <c r="C746" s="13" t="s">
        <v>23</v>
      </c>
      <c r="D746" s="13" t="s">
        <v>92</v>
      </c>
      <c r="E746" s="13" t="s">
        <v>1295</v>
      </c>
      <c r="F746" s="13"/>
      <c r="G746" s="14">
        <v>41361.6947106481</v>
      </c>
      <c r="H746" s="14"/>
      <c r="I746" s="14">
        <v>41361.7368055556</v>
      </c>
      <c r="J746" s="10">
        <f t="shared" si="1"/>
        <v>0</v>
      </c>
      <c r="K746" s="13"/>
      <c r="L746" s="15">
        <v>0.0</v>
      </c>
    </row>
    <row r="747" ht="15.0" customHeight="1">
      <c r="A747" s="12" t="s">
        <v>1296</v>
      </c>
      <c r="B747" s="13" t="s">
        <v>296</v>
      </c>
      <c r="C747" s="13" t="s">
        <v>23</v>
      </c>
      <c r="D747" s="13" t="s">
        <v>133</v>
      </c>
      <c r="E747" s="13" t="s">
        <v>1297</v>
      </c>
      <c r="F747" s="13"/>
      <c r="G747" s="14">
        <v>41365.5145833333</v>
      </c>
      <c r="H747" s="14"/>
      <c r="I747" s="14">
        <v>41393.4632175926</v>
      </c>
      <c r="J747" s="10">
        <f t="shared" si="1"/>
        <v>28</v>
      </c>
      <c r="K747" s="13"/>
      <c r="L747" s="15">
        <v>0.0</v>
      </c>
    </row>
    <row r="748" ht="15.0" customHeight="1">
      <c r="A748" s="12" t="s">
        <v>1298</v>
      </c>
      <c r="B748" s="13" t="s">
        <v>40</v>
      </c>
      <c r="C748" s="13" t="s">
        <v>23</v>
      </c>
      <c r="D748" s="13" t="s">
        <v>133</v>
      </c>
      <c r="E748" s="13" t="s">
        <v>1299</v>
      </c>
      <c r="F748" s="13"/>
      <c r="G748" s="14">
        <v>41369.5951388889</v>
      </c>
      <c r="H748" s="14"/>
      <c r="I748" s="14">
        <v>41375.6507060185</v>
      </c>
      <c r="J748" s="10">
        <f t="shared" si="1"/>
        <v>6</v>
      </c>
      <c r="K748" s="13"/>
      <c r="L748" s="15">
        <v>0.0</v>
      </c>
    </row>
    <row r="749" ht="15.0" customHeight="1">
      <c r="A749" s="12" t="s">
        <v>1300</v>
      </c>
      <c r="B749" s="13" t="s">
        <v>296</v>
      </c>
      <c r="C749" s="13" t="s">
        <v>23</v>
      </c>
      <c r="D749" s="13" t="s">
        <v>49</v>
      </c>
      <c r="E749" s="13" t="s">
        <v>1301</v>
      </c>
      <c r="F749" s="13"/>
      <c r="G749" s="14">
        <v>41373.5914351852</v>
      </c>
      <c r="H749" s="14"/>
      <c r="I749" s="14">
        <v>41401.8013888889</v>
      </c>
      <c r="J749" s="10">
        <f t="shared" si="1"/>
        <v>28</v>
      </c>
      <c r="K749" s="13"/>
      <c r="L749" s="15">
        <v>0.0</v>
      </c>
    </row>
    <row r="750" ht="15.0" customHeight="1">
      <c r="A750" s="12" t="s">
        <v>1302</v>
      </c>
      <c r="B750" s="13" t="s">
        <v>536</v>
      </c>
      <c r="C750" s="13" t="s">
        <v>23</v>
      </c>
      <c r="D750" s="13" t="s">
        <v>24</v>
      </c>
      <c r="E750" s="13" t="s">
        <v>1303</v>
      </c>
      <c r="F750" s="13"/>
      <c r="G750" s="14">
        <v>41373.7443287037</v>
      </c>
      <c r="H750" s="14"/>
      <c r="I750" s="14">
        <v>41373.7868055556</v>
      </c>
      <c r="J750" s="10">
        <f t="shared" si="1"/>
        <v>0</v>
      </c>
      <c r="K750" s="13"/>
      <c r="L750" s="15">
        <v>0.0</v>
      </c>
    </row>
    <row r="751" ht="15.0" customHeight="1">
      <c r="A751" s="12" t="s">
        <v>1304</v>
      </c>
      <c r="B751" s="13" t="s">
        <v>183</v>
      </c>
      <c r="C751" s="13" t="s">
        <v>23</v>
      </c>
      <c r="D751" s="13" t="s">
        <v>24</v>
      </c>
      <c r="E751" s="13" t="s">
        <v>1305</v>
      </c>
      <c r="F751" s="13"/>
      <c r="G751" s="14">
        <v>41375.4019560185</v>
      </c>
      <c r="H751" s="14"/>
      <c r="I751" s="14">
        <v>41375.44375</v>
      </c>
      <c r="J751" s="10">
        <f t="shared" si="1"/>
        <v>0</v>
      </c>
      <c r="K751" s="13"/>
      <c r="L751" s="15">
        <v>0.0</v>
      </c>
    </row>
    <row r="752" ht="15.0" customHeight="1">
      <c r="A752" s="12" t="s">
        <v>1306</v>
      </c>
      <c r="B752" s="13" t="s">
        <v>63</v>
      </c>
      <c r="C752" s="13" t="s">
        <v>23</v>
      </c>
      <c r="D752" s="13" t="s">
        <v>24</v>
      </c>
      <c r="E752" s="13" t="s">
        <v>1307</v>
      </c>
      <c r="F752" s="13"/>
      <c r="G752" s="14">
        <v>41375.6458333333</v>
      </c>
      <c r="H752" s="14"/>
      <c r="I752" s="14">
        <v>41379.6782407407</v>
      </c>
      <c r="J752" s="10">
        <f t="shared" si="1"/>
        <v>4</v>
      </c>
      <c r="K752" s="13"/>
      <c r="L752" s="15">
        <v>0.0</v>
      </c>
    </row>
    <row r="753" ht="15.0" customHeight="1">
      <c r="A753" s="12" t="s">
        <v>1308</v>
      </c>
      <c r="B753" s="13" t="s">
        <v>165</v>
      </c>
      <c r="C753" s="13" t="s">
        <v>23</v>
      </c>
      <c r="D753" s="13" t="s">
        <v>133</v>
      </c>
      <c r="E753" s="13" t="s">
        <v>1309</v>
      </c>
      <c r="F753" s="13"/>
      <c r="G753" s="14">
        <v>41376.4951388889</v>
      </c>
      <c r="H753" s="14"/>
      <c r="I753" s="14">
        <v>41379.6777430556</v>
      </c>
      <c r="J753" s="10">
        <f t="shared" si="1"/>
        <v>3</v>
      </c>
      <c r="K753" s="13"/>
      <c r="L753" s="15">
        <v>0.0</v>
      </c>
    </row>
    <row r="754" ht="15.0" customHeight="1">
      <c r="A754" s="12" t="s">
        <v>1310</v>
      </c>
      <c r="B754" s="13" t="s">
        <v>58</v>
      </c>
      <c r="C754" s="13" t="s">
        <v>23</v>
      </c>
      <c r="D754" s="13" t="s">
        <v>24</v>
      </c>
      <c r="E754" s="13" t="s">
        <v>1311</v>
      </c>
      <c r="F754" s="13"/>
      <c r="G754" s="14">
        <v>41376.5208333333</v>
      </c>
      <c r="H754" s="14"/>
      <c r="I754" s="14">
        <v>41379.6772685185</v>
      </c>
      <c r="J754" s="10">
        <f t="shared" si="1"/>
        <v>3</v>
      </c>
      <c r="K754" s="13"/>
      <c r="L754" s="15">
        <v>0.0</v>
      </c>
    </row>
    <row r="755" ht="15.0" customHeight="1">
      <c r="A755" s="12" t="s">
        <v>1312</v>
      </c>
      <c r="B755" s="13" t="s">
        <v>302</v>
      </c>
      <c r="C755" s="13" t="s">
        <v>23</v>
      </c>
      <c r="D755" s="13" t="s">
        <v>24</v>
      </c>
      <c r="E755" s="13" t="s">
        <v>1313</v>
      </c>
      <c r="F755" s="13"/>
      <c r="G755" s="14">
        <v>41377.3621527778</v>
      </c>
      <c r="H755" s="14"/>
      <c r="I755" s="14">
        <v>41377.4041666667</v>
      </c>
      <c r="J755" s="10">
        <f t="shared" si="1"/>
        <v>0</v>
      </c>
      <c r="K755" s="13"/>
      <c r="L755" s="15">
        <v>0.0</v>
      </c>
    </row>
    <row r="756" ht="15.0" customHeight="1">
      <c r="A756" s="12" t="s">
        <v>1314</v>
      </c>
      <c r="B756" s="13" t="s">
        <v>302</v>
      </c>
      <c r="C756" s="13" t="s">
        <v>23</v>
      </c>
      <c r="D756" s="13" t="s">
        <v>24</v>
      </c>
      <c r="E756" s="13" t="s">
        <v>1313</v>
      </c>
      <c r="F756" s="13"/>
      <c r="G756" s="14">
        <v>41377.3629166667</v>
      </c>
      <c r="H756" s="14"/>
      <c r="I756" s="14">
        <v>41377.40625</v>
      </c>
      <c r="J756" s="10">
        <f t="shared" si="1"/>
        <v>0</v>
      </c>
      <c r="K756" s="13"/>
      <c r="L756" s="15">
        <v>0.0</v>
      </c>
    </row>
    <row r="757" ht="15.0" customHeight="1">
      <c r="A757" s="12" t="s">
        <v>1315</v>
      </c>
      <c r="B757" s="13" t="s">
        <v>168</v>
      </c>
      <c r="C757" s="13" t="s">
        <v>23</v>
      </c>
      <c r="D757" s="13" t="s">
        <v>24</v>
      </c>
      <c r="E757" s="13" t="s">
        <v>1316</v>
      </c>
      <c r="F757" s="13"/>
      <c r="G757" s="14">
        <v>41382.4152777778</v>
      </c>
      <c r="H757" s="14"/>
      <c r="I757" s="14">
        <v>41386.4985532407</v>
      </c>
      <c r="J757" s="10">
        <f t="shared" si="1"/>
        <v>4</v>
      </c>
      <c r="K757" s="13"/>
      <c r="L757" s="15">
        <v>0.0</v>
      </c>
    </row>
    <row r="758" ht="15.0" customHeight="1">
      <c r="A758" s="12" t="s">
        <v>1317</v>
      </c>
      <c r="B758" s="13" t="s">
        <v>53</v>
      </c>
      <c r="C758" s="13" t="s">
        <v>23</v>
      </c>
      <c r="D758" s="13" t="s">
        <v>32</v>
      </c>
      <c r="E758" s="13" t="s">
        <v>1077</v>
      </c>
      <c r="F758" s="13"/>
      <c r="G758" s="14">
        <v>41382.4587615741</v>
      </c>
      <c r="H758" s="14"/>
      <c r="I758" s="14">
        <v>41383.8368055556</v>
      </c>
      <c r="J758" s="10">
        <f t="shared" si="1"/>
        <v>1</v>
      </c>
      <c r="K758" s="13"/>
      <c r="L758" s="15">
        <v>0.0</v>
      </c>
    </row>
    <row r="759" ht="15.0" customHeight="1">
      <c r="A759" s="12" t="s">
        <v>1318</v>
      </c>
      <c r="B759" s="13" t="s">
        <v>174</v>
      </c>
      <c r="C759" s="13" t="s">
        <v>23</v>
      </c>
      <c r="D759" s="13" t="s">
        <v>24</v>
      </c>
      <c r="E759" s="13" t="s">
        <v>1319</v>
      </c>
      <c r="F759" s="13"/>
      <c r="G759" s="14">
        <v>41383.7944675926</v>
      </c>
      <c r="H759" s="14"/>
      <c r="I759" s="14">
        <v>41383.8368055556</v>
      </c>
      <c r="J759" s="10">
        <f t="shared" si="1"/>
        <v>0</v>
      </c>
      <c r="K759" s="13"/>
      <c r="L759" s="15">
        <v>0.0</v>
      </c>
    </row>
    <row r="760" ht="15.0" customHeight="1">
      <c r="A760" s="12" t="s">
        <v>1320</v>
      </c>
      <c r="B760" s="13" t="s">
        <v>176</v>
      </c>
      <c r="C760" s="13" t="s">
        <v>23</v>
      </c>
      <c r="D760" s="13" t="s">
        <v>24</v>
      </c>
      <c r="E760" s="13" t="s">
        <v>1321</v>
      </c>
      <c r="F760" s="13"/>
      <c r="G760" s="14">
        <v>41385.5340972222</v>
      </c>
      <c r="H760" s="14"/>
      <c r="I760" s="14">
        <v>41385.5763888889</v>
      </c>
      <c r="J760" s="10">
        <f t="shared" si="1"/>
        <v>0</v>
      </c>
      <c r="K760" s="13"/>
      <c r="L760" s="15">
        <v>0.0</v>
      </c>
    </row>
    <row r="761" ht="15.0" customHeight="1">
      <c r="A761" s="12" t="s">
        <v>1322</v>
      </c>
      <c r="B761" s="13" t="s">
        <v>296</v>
      </c>
      <c r="C761" s="13" t="s">
        <v>23</v>
      </c>
      <c r="D761" s="13" t="s">
        <v>32</v>
      </c>
      <c r="E761" s="13" t="s">
        <v>1323</v>
      </c>
      <c r="F761" s="13"/>
      <c r="G761" s="14">
        <v>41386.4659722222</v>
      </c>
      <c r="H761" s="14"/>
      <c r="I761" s="14">
        <v>41386.4936342593</v>
      </c>
      <c r="J761" s="10">
        <f t="shared" si="1"/>
        <v>0</v>
      </c>
      <c r="K761" s="13"/>
      <c r="L761" s="15">
        <v>0.0</v>
      </c>
    </row>
    <row r="762" ht="15.0" customHeight="1">
      <c r="A762" s="12" t="s">
        <v>1324</v>
      </c>
      <c r="B762" s="13" t="s">
        <v>296</v>
      </c>
      <c r="C762" s="13" t="s">
        <v>23</v>
      </c>
      <c r="D762" s="13" t="s">
        <v>36</v>
      </c>
      <c r="E762" s="13" t="s">
        <v>1325</v>
      </c>
      <c r="F762" s="13"/>
      <c r="G762" s="14">
        <v>41386.4875</v>
      </c>
      <c r="H762" s="14"/>
      <c r="I762" s="14">
        <v>41401.8020833333</v>
      </c>
      <c r="J762" s="10">
        <f t="shared" si="1"/>
        <v>15</v>
      </c>
      <c r="K762" s="13"/>
      <c r="L762" s="15">
        <v>0.0</v>
      </c>
    </row>
    <row r="763" ht="15.0" customHeight="1">
      <c r="A763" s="12" t="s">
        <v>1326</v>
      </c>
      <c r="B763" s="13" t="s">
        <v>296</v>
      </c>
      <c r="C763" s="13" t="s">
        <v>23</v>
      </c>
      <c r="D763" s="13" t="s">
        <v>32</v>
      </c>
      <c r="E763" s="13" t="s">
        <v>1327</v>
      </c>
      <c r="F763" s="13"/>
      <c r="G763" s="14">
        <v>41386.4916666667</v>
      </c>
      <c r="H763" s="14"/>
      <c r="I763" s="14">
        <v>41397.5111111111</v>
      </c>
      <c r="J763" s="10">
        <f t="shared" si="1"/>
        <v>11</v>
      </c>
      <c r="K763" s="13" t="s">
        <v>1328</v>
      </c>
      <c r="L763" s="15">
        <v>0.0</v>
      </c>
    </row>
    <row r="764" ht="15.0" customHeight="1">
      <c r="A764" s="12" t="s">
        <v>1329</v>
      </c>
      <c r="B764" s="13" t="s">
        <v>159</v>
      </c>
      <c r="C764" s="13" t="s">
        <v>300</v>
      </c>
      <c r="D764" s="13" t="s">
        <v>24</v>
      </c>
      <c r="E764" s="13"/>
      <c r="F764" s="13"/>
      <c r="G764" s="14">
        <v>41387.4819444444</v>
      </c>
      <c r="H764" s="14"/>
      <c r="I764" s="14"/>
      <c r="J764" s="10">
        <f t="shared" si="1"/>
        <v>0</v>
      </c>
      <c r="K764" s="13"/>
      <c r="L764" s="15">
        <v>0.0</v>
      </c>
    </row>
    <row r="765" ht="15.0" customHeight="1">
      <c r="A765" s="12" t="s">
        <v>1330</v>
      </c>
      <c r="B765" s="13" t="s">
        <v>214</v>
      </c>
      <c r="C765" s="13" t="s">
        <v>23</v>
      </c>
      <c r="D765" s="13" t="s">
        <v>24</v>
      </c>
      <c r="E765" s="13" t="s">
        <v>1331</v>
      </c>
      <c r="F765" s="13"/>
      <c r="G765" s="14">
        <v>41387.6743055556</v>
      </c>
      <c r="H765" s="14"/>
      <c r="I765" s="14">
        <v>41387.8215277778</v>
      </c>
      <c r="J765" s="10">
        <f t="shared" si="1"/>
        <v>0</v>
      </c>
      <c r="K765" s="13"/>
      <c r="L765" s="15">
        <v>0.0</v>
      </c>
    </row>
    <row r="766" ht="15.0" customHeight="1">
      <c r="A766" s="12" t="s">
        <v>1332</v>
      </c>
      <c r="B766" s="13" t="s">
        <v>159</v>
      </c>
      <c r="C766" s="13" t="s">
        <v>23</v>
      </c>
      <c r="D766" s="13" t="s">
        <v>24</v>
      </c>
      <c r="E766" s="13" t="s">
        <v>1333</v>
      </c>
      <c r="F766" s="13"/>
      <c r="G766" s="14">
        <v>41387.6756944444</v>
      </c>
      <c r="H766" s="14"/>
      <c r="I766" s="14">
        <v>41387.8222222222</v>
      </c>
      <c r="J766" s="10">
        <f t="shared" si="1"/>
        <v>0</v>
      </c>
      <c r="K766" s="13"/>
      <c r="L766" s="15">
        <v>0.0</v>
      </c>
    </row>
    <row r="767" ht="15.0" customHeight="1">
      <c r="A767" s="12" t="s">
        <v>1334</v>
      </c>
      <c r="B767" s="13" t="s">
        <v>214</v>
      </c>
      <c r="C767" s="13" t="s">
        <v>23</v>
      </c>
      <c r="D767" s="13" t="s">
        <v>24</v>
      </c>
      <c r="E767" s="13" t="s">
        <v>1335</v>
      </c>
      <c r="F767" s="13"/>
      <c r="G767" s="14">
        <v>41387.775</v>
      </c>
      <c r="H767" s="14"/>
      <c r="I767" s="14">
        <v>41387.8173611111</v>
      </c>
      <c r="J767" s="10">
        <f t="shared" si="1"/>
        <v>0</v>
      </c>
      <c r="K767" s="13"/>
      <c r="L767" s="15">
        <v>0.0</v>
      </c>
    </row>
    <row r="768" ht="15.0" customHeight="1">
      <c r="A768" s="12" t="s">
        <v>1336</v>
      </c>
      <c r="B768" s="13" t="s">
        <v>159</v>
      </c>
      <c r="C768" s="13" t="s">
        <v>23</v>
      </c>
      <c r="D768" s="13" t="s">
        <v>24</v>
      </c>
      <c r="E768" s="13" t="s">
        <v>1337</v>
      </c>
      <c r="F768" s="13"/>
      <c r="G768" s="14">
        <v>41387.775</v>
      </c>
      <c r="H768" s="14"/>
      <c r="I768" s="14">
        <v>41387.8166666667</v>
      </c>
      <c r="J768" s="10">
        <f t="shared" si="1"/>
        <v>0</v>
      </c>
      <c r="K768" s="13"/>
      <c r="L768" s="15">
        <v>0.0</v>
      </c>
    </row>
    <row r="769" ht="15.0" customHeight="1">
      <c r="A769" s="12" t="s">
        <v>1338</v>
      </c>
      <c r="B769" s="13" t="s">
        <v>1072</v>
      </c>
      <c r="C769" s="13" t="s">
        <v>23</v>
      </c>
      <c r="D769" s="13" t="s">
        <v>32</v>
      </c>
      <c r="E769" s="13" t="s">
        <v>1339</v>
      </c>
      <c r="F769" s="13"/>
      <c r="G769" s="14">
        <v>41389.54375</v>
      </c>
      <c r="H769" s="14"/>
      <c r="I769" s="14">
        <v>41442.6635185185</v>
      </c>
      <c r="J769" s="10">
        <f t="shared" si="1"/>
        <v>53</v>
      </c>
      <c r="K769" s="13"/>
      <c r="L769" s="15">
        <v>0.0</v>
      </c>
    </row>
    <row r="770" ht="15.0" customHeight="1">
      <c r="A770" s="12" t="s">
        <v>1340</v>
      </c>
      <c r="B770" s="13" t="s">
        <v>247</v>
      </c>
      <c r="C770" s="13" t="s">
        <v>23</v>
      </c>
      <c r="D770" s="13" t="s">
        <v>32</v>
      </c>
      <c r="E770" s="13" t="s">
        <v>226</v>
      </c>
      <c r="F770" s="13"/>
      <c r="G770" s="14">
        <v>41389.5729166667</v>
      </c>
      <c r="H770" s="14"/>
      <c r="I770" s="14">
        <v>41390.45625</v>
      </c>
      <c r="J770" s="10">
        <f t="shared" si="1"/>
        <v>1</v>
      </c>
      <c r="K770" s="13"/>
      <c r="L770" s="15">
        <v>0.0</v>
      </c>
    </row>
    <row r="771" ht="15.0" customHeight="1">
      <c r="A771" s="12" t="s">
        <v>1341</v>
      </c>
      <c r="B771" s="13" t="s">
        <v>27</v>
      </c>
      <c r="C771" s="13" t="s">
        <v>23</v>
      </c>
      <c r="D771" s="13" t="s">
        <v>1342</v>
      </c>
      <c r="E771" s="13" t="s">
        <v>1343</v>
      </c>
      <c r="F771" s="13"/>
      <c r="G771" s="14">
        <v>41394.6458333333</v>
      </c>
      <c r="H771" s="14"/>
      <c r="I771" s="14">
        <v>41401.8020833333</v>
      </c>
      <c r="J771" s="10">
        <f t="shared" si="1"/>
        <v>7</v>
      </c>
      <c r="K771" s="13"/>
      <c r="L771" s="15">
        <v>0.0</v>
      </c>
    </row>
    <row r="772" ht="15.0" customHeight="1">
      <c r="A772" s="12" t="s">
        <v>1344</v>
      </c>
      <c r="B772" s="13" t="s">
        <v>81</v>
      </c>
      <c r="C772" s="13" t="s">
        <v>23</v>
      </c>
      <c r="D772" s="13" t="s">
        <v>28</v>
      </c>
      <c r="E772" s="13" t="s">
        <v>1345</v>
      </c>
      <c r="F772" s="13"/>
      <c r="G772" s="14">
        <v>41396.6069444444</v>
      </c>
      <c r="H772" s="14"/>
      <c r="I772" s="14">
        <v>41410.4631944444</v>
      </c>
      <c r="J772" s="10">
        <f t="shared" si="1"/>
        <v>14</v>
      </c>
      <c r="K772" s="13" t="s">
        <v>568</v>
      </c>
      <c r="L772" s="15">
        <v>0.0</v>
      </c>
    </row>
    <row r="773" ht="15.0" customHeight="1">
      <c r="A773" s="12" t="s">
        <v>1346</v>
      </c>
      <c r="B773" s="13" t="s">
        <v>282</v>
      </c>
      <c r="C773" s="13" t="s">
        <v>23</v>
      </c>
      <c r="D773" s="13" t="s">
        <v>24</v>
      </c>
      <c r="E773" s="13" t="s">
        <v>1347</v>
      </c>
      <c r="F773" s="13"/>
      <c r="G773" s="14">
        <v>41397.4590277778</v>
      </c>
      <c r="H773" s="14"/>
      <c r="I773" s="14">
        <v>41397.5138888889</v>
      </c>
      <c r="J773" s="10">
        <f t="shared" si="1"/>
        <v>0</v>
      </c>
      <c r="K773" s="13"/>
      <c r="L773" s="15">
        <v>0.0</v>
      </c>
    </row>
    <row r="774" ht="15.0" customHeight="1">
      <c r="A774" s="12" t="s">
        <v>1348</v>
      </c>
      <c r="B774" s="13" t="s">
        <v>48</v>
      </c>
      <c r="C774" s="13" t="s">
        <v>23</v>
      </c>
      <c r="D774" s="13" t="s">
        <v>24</v>
      </c>
      <c r="E774" s="13" t="s">
        <v>1349</v>
      </c>
      <c r="F774" s="13"/>
      <c r="G774" s="14">
        <v>41400.4701388889</v>
      </c>
      <c r="H774" s="14"/>
      <c r="I774" s="14">
        <v>41401.8013888889</v>
      </c>
      <c r="J774" s="10">
        <f t="shared" si="1"/>
        <v>1</v>
      </c>
      <c r="K774" s="13"/>
      <c r="L774" s="15">
        <v>0.0</v>
      </c>
    </row>
    <row r="775" ht="15.0" customHeight="1">
      <c r="A775" s="12" t="s">
        <v>1350</v>
      </c>
      <c r="B775" s="13" t="s">
        <v>296</v>
      </c>
      <c r="C775" s="13" t="s">
        <v>23</v>
      </c>
      <c r="D775" s="13" t="s">
        <v>1342</v>
      </c>
      <c r="E775" s="13" t="s">
        <v>1351</v>
      </c>
      <c r="F775" s="13"/>
      <c r="G775" s="14">
        <v>41402.6115740741</v>
      </c>
      <c r="H775" s="14"/>
      <c r="I775" s="14">
        <v>41402.6115740741</v>
      </c>
      <c r="J775" s="10">
        <f t="shared" si="1"/>
        <v>0</v>
      </c>
      <c r="K775" s="13"/>
      <c r="L775" s="15">
        <v>0.0</v>
      </c>
    </row>
    <row r="776" ht="15.0" customHeight="1">
      <c r="A776" s="12" t="s">
        <v>1352</v>
      </c>
      <c r="B776" s="13" t="s">
        <v>282</v>
      </c>
      <c r="C776" s="13" t="s">
        <v>23</v>
      </c>
      <c r="D776" s="13" t="s">
        <v>24</v>
      </c>
      <c r="E776" s="13" t="s">
        <v>1353</v>
      </c>
      <c r="F776" s="13"/>
      <c r="G776" s="14">
        <v>41403.5131944444</v>
      </c>
      <c r="H776" s="14"/>
      <c r="I776" s="14">
        <v>41403.9722222222</v>
      </c>
      <c r="J776" s="10">
        <f t="shared" si="1"/>
        <v>0</v>
      </c>
      <c r="K776" s="13"/>
      <c r="L776" s="15">
        <v>0.0</v>
      </c>
    </row>
    <row r="777" ht="15.0" customHeight="1">
      <c r="A777" s="12" t="s">
        <v>1354</v>
      </c>
      <c r="B777" s="13" t="s">
        <v>296</v>
      </c>
      <c r="C777" s="13" t="s">
        <v>23</v>
      </c>
      <c r="D777" s="13" t="s">
        <v>1355</v>
      </c>
      <c r="E777" s="13" t="s">
        <v>1356</v>
      </c>
      <c r="F777" s="13"/>
      <c r="G777" s="14">
        <v>41404.5520833333</v>
      </c>
      <c r="H777" s="14"/>
      <c r="I777" s="14">
        <v>41465.8145833333</v>
      </c>
      <c r="J777" s="10">
        <f t="shared" si="1"/>
        <v>61</v>
      </c>
      <c r="K777" s="13"/>
      <c r="L777" s="15">
        <v>0.0</v>
      </c>
    </row>
    <row r="778" ht="15.0" customHeight="1">
      <c r="A778" s="12" t="s">
        <v>1357</v>
      </c>
      <c r="B778" s="13" t="s">
        <v>190</v>
      </c>
      <c r="C778" s="13" t="s">
        <v>23</v>
      </c>
      <c r="D778" s="13" t="s">
        <v>24</v>
      </c>
      <c r="E778" s="13" t="s">
        <v>1358</v>
      </c>
      <c r="F778" s="13"/>
      <c r="G778" s="14">
        <v>41407.4519675926</v>
      </c>
      <c r="H778" s="14"/>
      <c r="I778" s="14">
        <v>41407.7784722222</v>
      </c>
      <c r="J778" s="10">
        <f t="shared" si="1"/>
        <v>0</v>
      </c>
      <c r="K778" s="13"/>
      <c r="L778" s="15">
        <v>0.0</v>
      </c>
    </row>
    <row r="779" ht="15.0" customHeight="1">
      <c r="A779" s="12" t="s">
        <v>1359</v>
      </c>
      <c r="B779" s="13" t="s">
        <v>51</v>
      </c>
      <c r="C779" s="13" t="s">
        <v>23</v>
      </c>
      <c r="D779" s="13" t="s">
        <v>92</v>
      </c>
      <c r="E779" s="13" t="s">
        <v>1360</v>
      </c>
      <c r="F779" s="13"/>
      <c r="G779" s="14">
        <v>41409.746712963</v>
      </c>
      <c r="H779" s="14"/>
      <c r="I779" s="14">
        <v>41410.4625</v>
      </c>
      <c r="J779" s="10">
        <f t="shared" si="1"/>
        <v>1</v>
      </c>
      <c r="K779" s="13"/>
      <c r="L779" s="15">
        <v>0.0</v>
      </c>
    </row>
    <row r="780" ht="15.0" customHeight="1">
      <c r="A780" s="12" t="s">
        <v>1361</v>
      </c>
      <c r="B780" s="13" t="s">
        <v>27</v>
      </c>
      <c r="C780" s="13" t="s">
        <v>23</v>
      </c>
      <c r="D780" s="13" t="s">
        <v>133</v>
      </c>
      <c r="E780" s="13" t="s">
        <v>1362</v>
      </c>
      <c r="F780" s="13"/>
      <c r="G780" s="14">
        <v>41411.6191898148</v>
      </c>
      <c r="H780" s="14"/>
      <c r="I780" s="14">
        <v>41411.6611111111</v>
      </c>
      <c r="J780" s="10">
        <f t="shared" si="1"/>
        <v>0</v>
      </c>
      <c r="K780" s="13"/>
      <c r="L780" s="15">
        <v>0.0</v>
      </c>
    </row>
    <row r="781" ht="15.0" customHeight="1">
      <c r="A781" s="12" t="s">
        <v>1363</v>
      </c>
      <c r="B781" s="13" t="s">
        <v>645</v>
      </c>
      <c r="C781" s="13" t="s">
        <v>23</v>
      </c>
      <c r="D781" s="13" t="s">
        <v>24</v>
      </c>
      <c r="E781" s="13" t="s">
        <v>1364</v>
      </c>
      <c r="F781" s="13"/>
      <c r="G781" s="14">
        <v>41411.6690277778</v>
      </c>
      <c r="H781" s="14"/>
      <c r="I781" s="14">
        <v>41411.7111111111</v>
      </c>
      <c r="J781" s="10">
        <f t="shared" si="1"/>
        <v>0</v>
      </c>
      <c r="K781" s="13"/>
      <c r="L781" s="15">
        <v>0.0</v>
      </c>
    </row>
    <row r="782" ht="15.0" customHeight="1">
      <c r="A782" s="12" t="s">
        <v>1365</v>
      </c>
      <c r="B782" s="13" t="s">
        <v>87</v>
      </c>
      <c r="C782" s="13" t="s">
        <v>23</v>
      </c>
      <c r="D782" s="13" t="s">
        <v>24</v>
      </c>
      <c r="E782" s="13" t="s">
        <v>1366</v>
      </c>
      <c r="F782" s="13"/>
      <c r="G782" s="14">
        <v>41414.6007175926</v>
      </c>
      <c r="H782" s="14"/>
      <c r="I782" s="14">
        <v>41414.7354166667</v>
      </c>
      <c r="J782" s="10">
        <f t="shared" si="1"/>
        <v>0</v>
      </c>
      <c r="K782" s="13"/>
      <c r="L782" s="15">
        <v>0.0</v>
      </c>
    </row>
    <row r="783" ht="15.0" customHeight="1">
      <c r="A783" s="12" t="s">
        <v>1367</v>
      </c>
      <c r="B783" s="13" t="s">
        <v>261</v>
      </c>
      <c r="C783" s="13" t="s">
        <v>23</v>
      </c>
      <c r="D783" s="13" t="s">
        <v>24</v>
      </c>
      <c r="E783" s="13" t="s">
        <v>1368</v>
      </c>
      <c r="F783" s="13"/>
      <c r="G783" s="14">
        <v>41416.5054166667</v>
      </c>
      <c r="H783" s="14"/>
      <c r="I783" s="14">
        <v>41416.5479166667</v>
      </c>
      <c r="J783" s="10">
        <f t="shared" si="1"/>
        <v>0</v>
      </c>
      <c r="K783" s="13"/>
      <c r="L783" s="15">
        <v>0.0</v>
      </c>
    </row>
    <row r="784" ht="15.0" customHeight="1">
      <c r="A784" s="12" t="s">
        <v>1369</v>
      </c>
      <c r="B784" s="13" t="s">
        <v>190</v>
      </c>
      <c r="C784" s="13" t="s">
        <v>23</v>
      </c>
      <c r="D784" s="13" t="s">
        <v>24</v>
      </c>
      <c r="E784" s="13" t="s">
        <v>1370</v>
      </c>
      <c r="F784" s="13"/>
      <c r="G784" s="14">
        <v>41422.4569444444</v>
      </c>
      <c r="H784" s="14"/>
      <c r="I784" s="14">
        <v>41422.5159722222</v>
      </c>
      <c r="J784" s="10">
        <f t="shared" si="1"/>
        <v>0</v>
      </c>
      <c r="K784" s="13"/>
      <c r="L784" s="15">
        <v>0.0</v>
      </c>
    </row>
    <row r="785" ht="15.0" customHeight="1">
      <c r="A785" s="12" t="s">
        <v>1371</v>
      </c>
      <c r="B785" s="13" t="s">
        <v>296</v>
      </c>
      <c r="C785" s="13" t="s">
        <v>23</v>
      </c>
      <c r="D785" s="13" t="s">
        <v>1342</v>
      </c>
      <c r="E785" s="13" t="s">
        <v>1372</v>
      </c>
      <c r="F785" s="13"/>
      <c r="G785" s="14">
        <v>41422.4691550926</v>
      </c>
      <c r="H785" s="14"/>
      <c r="I785" s="14">
        <v>41423.6958333333</v>
      </c>
      <c r="J785" s="10">
        <f t="shared" si="1"/>
        <v>1</v>
      </c>
      <c r="K785" s="13"/>
      <c r="L785" s="15">
        <v>0.0</v>
      </c>
    </row>
    <row r="786" ht="15.0" customHeight="1">
      <c r="A786" s="12" t="s">
        <v>1373</v>
      </c>
      <c r="B786" s="13" t="s">
        <v>104</v>
      </c>
      <c r="C786" s="13" t="s">
        <v>23</v>
      </c>
      <c r="D786" s="13" t="s">
        <v>24</v>
      </c>
      <c r="E786" s="13" t="s">
        <v>1086</v>
      </c>
      <c r="F786" s="13"/>
      <c r="G786" s="14">
        <v>41422.48125</v>
      </c>
      <c r="H786" s="14"/>
      <c r="I786" s="14">
        <v>41423.5034722222</v>
      </c>
      <c r="J786" s="10">
        <f t="shared" si="1"/>
        <v>1</v>
      </c>
      <c r="K786" s="13"/>
      <c r="L786" s="15">
        <v>0.0</v>
      </c>
    </row>
    <row r="787" ht="15.0" customHeight="1">
      <c r="A787" s="12" t="s">
        <v>1374</v>
      </c>
      <c r="B787" s="13" t="s">
        <v>435</v>
      </c>
      <c r="C787" s="13" t="s">
        <v>23</v>
      </c>
      <c r="D787" s="13" t="s">
        <v>32</v>
      </c>
      <c r="E787" s="13" t="s">
        <v>1375</v>
      </c>
      <c r="F787" s="13"/>
      <c r="G787" s="14">
        <v>41423.6437615741</v>
      </c>
      <c r="H787" s="14"/>
      <c r="I787" s="14">
        <v>41425.4423611111</v>
      </c>
      <c r="J787" s="10">
        <f t="shared" si="1"/>
        <v>2</v>
      </c>
      <c r="K787" s="13"/>
      <c r="L787" s="15">
        <v>0.0</v>
      </c>
    </row>
    <row r="788" ht="15.0" customHeight="1">
      <c r="A788" s="12" t="s">
        <v>1376</v>
      </c>
      <c r="B788" s="13" t="s">
        <v>435</v>
      </c>
      <c r="C788" s="13" t="s">
        <v>23</v>
      </c>
      <c r="D788" s="13" t="s">
        <v>32</v>
      </c>
      <c r="E788" s="13" t="s">
        <v>1377</v>
      </c>
      <c r="F788" s="13"/>
      <c r="G788" s="14">
        <v>41423.645150463</v>
      </c>
      <c r="H788" s="14"/>
      <c r="I788" s="14">
        <v>41423.7465277778</v>
      </c>
      <c r="J788" s="10">
        <f t="shared" si="1"/>
        <v>0</v>
      </c>
      <c r="K788" s="13"/>
      <c r="L788" s="15">
        <v>0.0</v>
      </c>
    </row>
    <row r="789" ht="15.0" customHeight="1">
      <c r="A789" s="12" t="s">
        <v>1378</v>
      </c>
      <c r="B789" s="13" t="s">
        <v>435</v>
      </c>
      <c r="C789" s="13" t="s">
        <v>23</v>
      </c>
      <c r="D789" s="13" t="s">
        <v>32</v>
      </c>
      <c r="E789" s="13"/>
      <c r="F789" s="13"/>
      <c r="G789" s="14">
        <v>41424.4924189815</v>
      </c>
      <c r="H789" s="14"/>
      <c r="I789" s="14">
        <v>41425.5986111111</v>
      </c>
      <c r="J789" s="10">
        <f t="shared" si="1"/>
        <v>1</v>
      </c>
      <c r="K789" s="13"/>
      <c r="L789" s="15">
        <v>0.0</v>
      </c>
    </row>
    <row r="790" ht="15.0" customHeight="1">
      <c r="A790" s="12" t="s">
        <v>1379</v>
      </c>
      <c r="B790" s="13" t="s">
        <v>435</v>
      </c>
      <c r="C790" s="13" t="s">
        <v>23</v>
      </c>
      <c r="D790" s="13" t="s">
        <v>32</v>
      </c>
      <c r="E790" s="13" t="s">
        <v>1375</v>
      </c>
      <c r="F790" s="13"/>
      <c r="G790" s="14">
        <v>41424.5007523148</v>
      </c>
      <c r="H790" s="14"/>
      <c r="I790" s="14">
        <v>41425.4430555556</v>
      </c>
      <c r="J790" s="10">
        <f t="shared" si="1"/>
        <v>1</v>
      </c>
      <c r="K790" s="13"/>
      <c r="L790" s="15">
        <v>0.0</v>
      </c>
    </row>
    <row r="791" ht="15.0" customHeight="1">
      <c r="A791" s="12" t="s">
        <v>1380</v>
      </c>
      <c r="B791" s="13" t="s">
        <v>1072</v>
      </c>
      <c r="C791" s="13" t="s">
        <v>23</v>
      </c>
      <c r="D791" s="13" t="s">
        <v>32</v>
      </c>
      <c r="E791" s="13" t="s">
        <v>1381</v>
      </c>
      <c r="F791" s="13"/>
      <c r="G791" s="14">
        <v>41425.5541666667</v>
      </c>
      <c r="H791" s="14"/>
      <c r="I791" s="14">
        <v>41442.6638888889</v>
      </c>
      <c r="J791" s="10">
        <f t="shared" si="1"/>
        <v>17</v>
      </c>
      <c r="K791" s="13"/>
      <c r="L791" s="15">
        <v>0.0</v>
      </c>
    </row>
    <row r="792" ht="15.0" customHeight="1">
      <c r="A792" s="12" t="s">
        <v>1382</v>
      </c>
      <c r="B792" s="13" t="s">
        <v>156</v>
      </c>
      <c r="C792" s="13" t="s">
        <v>23</v>
      </c>
      <c r="D792" s="13" t="s">
        <v>24</v>
      </c>
      <c r="E792" s="13" t="s">
        <v>1383</v>
      </c>
      <c r="F792" s="13"/>
      <c r="G792" s="14">
        <v>41425.6069444444</v>
      </c>
      <c r="H792" s="14"/>
      <c r="I792" s="14">
        <v>41425.6625</v>
      </c>
      <c r="J792" s="10">
        <f t="shared" si="1"/>
        <v>0</v>
      </c>
      <c r="K792" s="13"/>
      <c r="L792" s="15">
        <v>0.0</v>
      </c>
    </row>
    <row r="793" ht="15.0" customHeight="1">
      <c r="A793" s="12" t="s">
        <v>1384</v>
      </c>
      <c r="B793" s="13" t="s">
        <v>91</v>
      </c>
      <c r="C793" s="13" t="s">
        <v>23</v>
      </c>
      <c r="D793" s="13" t="s">
        <v>32</v>
      </c>
      <c r="E793" s="13" t="s">
        <v>1385</v>
      </c>
      <c r="F793" s="13"/>
      <c r="G793" s="14">
        <v>41425.6371990741</v>
      </c>
      <c r="H793" s="14"/>
      <c r="I793" s="14">
        <v>41425.6875</v>
      </c>
      <c r="J793" s="10">
        <f t="shared" si="1"/>
        <v>0</v>
      </c>
      <c r="K793" s="13"/>
      <c r="L793" s="15">
        <v>0.0</v>
      </c>
    </row>
    <row r="794" ht="15.0" customHeight="1">
      <c r="A794" s="12" t="s">
        <v>1386</v>
      </c>
      <c r="B794" s="13" t="s">
        <v>296</v>
      </c>
      <c r="C794" s="13" t="s">
        <v>23</v>
      </c>
      <c r="D794" s="13" t="s">
        <v>502</v>
      </c>
      <c r="E794" s="13" t="s">
        <v>1387</v>
      </c>
      <c r="F794" s="13"/>
      <c r="G794" s="14">
        <v>41427.4909722222</v>
      </c>
      <c r="H794" s="14"/>
      <c r="I794" s="14">
        <v>41473.5073726852</v>
      </c>
      <c r="J794" s="10">
        <f t="shared" si="1"/>
        <v>46</v>
      </c>
      <c r="K794" s="13" t="s">
        <v>1067</v>
      </c>
      <c r="L794" s="15">
        <v>0.0</v>
      </c>
    </row>
    <row r="795" ht="15.0" customHeight="1">
      <c r="A795" s="12" t="s">
        <v>1388</v>
      </c>
      <c r="B795" s="13" t="s">
        <v>104</v>
      </c>
      <c r="C795" s="13" t="s">
        <v>23</v>
      </c>
      <c r="D795" s="13" t="s">
        <v>24</v>
      </c>
      <c r="E795" s="13" t="s">
        <v>1389</v>
      </c>
      <c r="F795" s="13"/>
      <c r="G795" s="14">
        <v>41428.6203472222</v>
      </c>
      <c r="H795" s="14"/>
      <c r="I795" s="14">
        <v>41428.6208333333</v>
      </c>
      <c r="J795" s="10">
        <f t="shared" si="1"/>
        <v>0</v>
      </c>
      <c r="K795" s="13"/>
      <c r="L795" s="15">
        <v>0.0</v>
      </c>
    </row>
    <row r="796" ht="15.0" customHeight="1">
      <c r="A796" s="12" t="s">
        <v>1390</v>
      </c>
      <c r="B796" s="13" t="s">
        <v>694</v>
      </c>
      <c r="C796" s="13" t="s">
        <v>23</v>
      </c>
      <c r="D796" s="13" t="s">
        <v>32</v>
      </c>
      <c r="E796" s="13" t="s">
        <v>226</v>
      </c>
      <c r="F796" s="13"/>
      <c r="G796" s="14">
        <v>41430.3916666667</v>
      </c>
      <c r="H796" s="14"/>
      <c r="I796" s="14">
        <v>41431.4402777778</v>
      </c>
      <c r="J796" s="10">
        <f t="shared" si="1"/>
        <v>1</v>
      </c>
      <c r="K796" s="13"/>
      <c r="L796" s="15">
        <v>0.0</v>
      </c>
    </row>
    <row r="797" ht="15.0" customHeight="1">
      <c r="A797" s="12" t="s">
        <v>1391</v>
      </c>
      <c r="B797" s="13" t="s">
        <v>40</v>
      </c>
      <c r="C797" s="13" t="s">
        <v>23</v>
      </c>
      <c r="D797" s="13" t="s">
        <v>24</v>
      </c>
      <c r="E797" s="13" t="s">
        <v>1392</v>
      </c>
      <c r="F797" s="13"/>
      <c r="G797" s="14">
        <v>41431.6376736111</v>
      </c>
      <c r="H797" s="14"/>
      <c r="I797" s="14">
        <v>41431.6375</v>
      </c>
      <c r="J797" s="10">
        <f t="shared" si="1"/>
        <v>0</v>
      </c>
      <c r="K797" s="13"/>
      <c r="L797" s="15">
        <v>0.0</v>
      </c>
    </row>
    <row r="798" ht="15.0" customHeight="1">
      <c r="A798" s="12" t="s">
        <v>1393</v>
      </c>
      <c r="B798" s="13" t="s">
        <v>138</v>
      </c>
      <c r="C798" s="13" t="s">
        <v>23</v>
      </c>
      <c r="D798" s="13" t="s">
        <v>24</v>
      </c>
      <c r="E798" s="13" t="s">
        <v>1394</v>
      </c>
      <c r="F798" s="13"/>
      <c r="G798" s="14">
        <v>41431.6534490741</v>
      </c>
      <c r="H798" s="14"/>
      <c r="I798" s="14">
        <v>41431.6541666667</v>
      </c>
      <c r="J798" s="10">
        <f t="shared" si="1"/>
        <v>0</v>
      </c>
      <c r="K798" s="13"/>
      <c r="L798" s="15">
        <v>0.0</v>
      </c>
    </row>
    <row r="799" ht="15.0" customHeight="1">
      <c r="A799" s="12" t="s">
        <v>1395</v>
      </c>
      <c r="B799" s="13" t="s">
        <v>1396</v>
      </c>
      <c r="C799" s="13" t="s">
        <v>23</v>
      </c>
      <c r="D799" s="13" t="s">
        <v>24</v>
      </c>
      <c r="E799" s="13" t="s">
        <v>1397</v>
      </c>
      <c r="F799" s="13"/>
      <c r="G799" s="14">
        <v>41433.8533912037</v>
      </c>
      <c r="H799" s="14"/>
      <c r="I799" s="14">
        <v>41433.8534722222</v>
      </c>
      <c r="J799" s="10">
        <f t="shared" si="1"/>
        <v>0</v>
      </c>
      <c r="K799" s="13"/>
      <c r="L799" s="15">
        <v>0.0</v>
      </c>
    </row>
    <row r="800" ht="15.0" customHeight="1">
      <c r="A800" s="12" t="s">
        <v>1398</v>
      </c>
      <c r="B800" s="13" t="s">
        <v>518</v>
      </c>
      <c r="C800" s="13" t="s">
        <v>23</v>
      </c>
      <c r="D800" s="13" t="s">
        <v>24</v>
      </c>
      <c r="E800" s="13" t="s">
        <v>1399</v>
      </c>
      <c r="F800" s="13"/>
      <c r="G800" s="14">
        <v>41436.4780092593</v>
      </c>
      <c r="H800" s="14"/>
      <c r="I800" s="14">
        <v>41436.5111111111</v>
      </c>
      <c r="J800" s="10">
        <f t="shared" si="1"/>
        <v>0</v>
      </c>
      <c r="K800" s="13"/>
      <c r="L800" s="15">
        <v>0.0</v>
      </c>
    </row>
    <row r="801" ht="15.0" customHeight="1">
      <c r="A801" s="12" t="s">
        <v>1400</v>
      </c>
      <c r="B801" s="13" t="s">
        <v>1072</v>
      </c>
      <c r="C801" s="13" t="s">
        <v>23</v>
      </c>
      <c r="D801" s="13" t="s">
        <v>325</v>
      </c>
      <c r="E801" s="13" t="s">
        <v>1401</v>
      </c>
      <c r="F801" s="13"/>
      <c r="G801" s="14">
        <v>41436.5006944444</v>
      </c>
      <c r="H801" s="14"/>
      <c r="I801" s="14">
        <v>41451.6513888889</v>
      </c>
      <c r="J801" s="10">
        <f t="shared" si="1"/>
        <v>15</v>
      </c>
      <c r="K801" s="13"/>
      <c r="L801" s="15">
        <v>0.0</v>
      </c>
    </row>
    <row r="802" ht="15.0" customHeight="1">
      <c r="A802" s="12" t="s">
        <v>1402</v>
      </c>
      <c r="B802" s="13" t="s">
        <v>1396</v>
      </c>
      <c r="C802" s="13" t="s">
        <v>23</v>
      </c>
      <c r="D802" s="13" t="s">
        <v>32</v>
      </c>
      <c r="E802" s="13" t="s">
        <v>1403</v>
      </c>
      <c r="F802" s="13"/>
      <c r="G802" s="14">
        <v>41436.5174768518</v>
      </c>
      <c r="H802" s="14"/>
      <c r="I802" s="14">
        <v>41436.5506944444</v>
      </c>
      <c r="J802" s="10">
        <f t="shared" si="1"/>
        <v>0</v>
      </c>
      <c r="K802" s="13"/>
      <c r="L802" s="15">
        <v>0.0</v>
      </c>
    </row>
    <row r="803" ht="15.0" customHeight="1">
      <c r="A803" s="12" t="s">
        <v>1404</v>
      </c>
      <c r="B803" s="13" t="s">
        <v>1072</v>
      </c>
      <c r="C803" s="13" t="s">
        <v>23</v>
      </c>
      <c r="D803" s="13" t="s">
        <v>32</v>
      </c>
      <c r="E803" s="13" t="s">
        <v>1405</v>
      </c>
      <c r="F803" s="13"/>
      <c r="G803" s="14">
        <v>41436.5291550926</v>
      </c>
      <c r="H803" s="14"/>
      <c r="I803" s="14">
        <v>41436.6069444444</v>
      </c>
      <c r="J803" s="10">
        <f t="shared" si="1"/>
        <v>0</v>
      </c>
      <c r="K803" s="13"/>
      <c r="L803" s="15">
        <v>0.0</v>
      </c>
    </row>
    <row r="804" ht="15.0" customHeight="1">
      <c r="A804" s="12" t="s">
        <v>1406</v>
      </c>
      <c r="B804" s="13" t="s">
        <v>296</v>
      </c>
      <c r="C804" s="13" t="s">
        <v>23</v>
      </c>
      <c r="D804" s="13" t="s">
        <v>325</v>
      </c>
      <c r="E804" s="13" t="s">
        <v>1407</v>
      </c>
      <c r="F804" s="13"/>
      <c r="G804" s="14">
        <v>41436.5368055556</v>
      </c>
      <c r="H804" s="14"/>
      <c r="I804" s="14">
        <v>41451.6513888889</v>
      </c>
      <c r="J804" s="10">
        <f t="shared" si="1"/>
        <v>15</v>
      </c>
      <c r="K804" s="13"/>
      <c r="L804" s="15">
        <v>0.0</v>
      </c>
    </row>
    <row r="805" ht="15.0" customHeight="1">
      <c r="A805" s="12" t="s">
        <v>1408</v>
      </c>
      <c r="B805" s="13" t="s">
        <v>1072</v>
      </c>
      <c r="C805" s="13" t="s">
        <v>23</v>
      </c>
      <c r="D805" s="13" t="s">
        <v>32</v>
      </c>
      <c r="E805" s="13" t="s">
        <v>1409</v>
      </c>
      <c r="F805" s="13"/>
      <c r="G805" s="14">
        <v>41436.5396759259</v>
      </c>
      <c r="H805" s="14"/>
      <c r="I805" s="14">
        <v>41436.6041666667</v>
      </c>
      <c r="J805" s="10">
        <f t="shared" si="1"/>
        <v>0</v>
      </c>
      <c r="K805" s="13"/>
      <c r="L805" s="15">
        <v>0.0</v>
      </c>
    </row>
    <row r="806" ht="15.0" customHeight="1">
      <c r="A806" s="12" t="s">
        <v>1410</v>
      </c>
      <c r="B806" s="13" t="s">
        <v>296</v>
      </c>
      <c r="C806" s="13" t="s">
        <v>23</v>
      </c>
      <c r="D806" s="13" t="s">
        <v>1411</v>
      </c>
      <c r="E806" s="13" t="s">
        <v>1412</v>
      </c>
      <c r="F806" s="13"/>
      <c r="G806" s="14">
        <v>41436.5541666667</v>
      </c>
      <c r="H806" s="14"/>
      <c r="I806" s="14">
        <v>41492.5298611111</v>
      </c>
      <c r="J806" s="10">
        <f t="shared" si="1"/>
        <v>56</v>
      </c>
      <c r="K806" s="13"/>
      <c r="L806" s="15">
        <v>0.0</v>
      </c>
    </row>
    <row r="807" ht="15.0" customHeight="1">
      <c r="A807" s="12" t="s">
        <v>1413</v>
      </c>
      <c r="B807" s="13" t="s">
        <v>296</v>
      </c>
      <c r="C807" s="13" t="s">
        <v>23</v>
      </c>
      <c r="D807" s="13" t="s">
        <v>1082</v>
      </c>
      <c r="E807" s="13" t="s">
        <v>1414</v>
      </c>
      <c r="F807" s="13"/>
      <c r="G807" s="14">
        <v>41436.5680555556</v>
      </c>
      <c r="H807" s="14"/>
      <c r="I807" s="14">
        <v>41442.5319444444</v>
      </c>
      <c r="J807" s="10">
        <f t="shared" si="1"/>
        <v>6</v>
      </c>
      <c r="K807" s="13"/>
      <c r="L807" s="15">
        <v>0.0</v>
      </c>
    </row>
    <row r="808" ht="15.0" customHeight="1">
      <c r="A808" s="12" t="s">
        <v>1415</v>
      </c>
      <c r="B808" s="13" t="s">
        <v>1072</v>
      </c>
      <c r="C808" s="13" t="s">
        <v>23</v>
      </c>
      <c r="D808" s="13" t="s">
        <v>1411</v>
      </c>
      <c r="E808" s="13" t="s">
        <v>1416</v>
      </c>
      <c r="F808" s="13"/>
      <c r="G808" s="14">
        <v>41436.5798611111</v>
      </c>
      <c r="H808" s="14"/>
      <c r="I808" s="14">
        <v>41471.4604166667</v>
      </c>
      <c r="J808" s="10">
        <f t="shared" si="1"/>
        <v>35</v>
      </c>
      <c r="K808" s="13" t="s">
        <v>1067</v>
      </c>
      <c r="L808" s="15">
        <v>0.0</v>
      </c>
    </row>
    <row r="809" ht="15.0" customHeight="1">
      <c r="A809" s="12" t="s">
        <v>1417</v>
      </c>
      <c r="B809" s="13" t="s">
        <v>1072</v>
      </c>
      <c r="C809" s="13" t="s">
        <v>23</v>
      </c>
      <c r="D809" s="13" t="s">
        <v>1411</v>
      </c>
      <c r="E809" s="13" t="s">
        <v>1418</v>
      </c>
      <c r="F809" s="13"/>
      <c r="G809" s="14">
        <v>41436.6395833333</v>
      </c>
      <c r="H809" s="14"/>
      <c r="I809" s="14">
        <v>41471.4861111111</v>
      </c>
      <c r="J809" s="10">
        <f t="shared" si="1"/>
        <v>35</v>
      </c>
      <c r="K809" s="13" t="s">
        <v>1067</v>
      </c>
      <c r="L809" s="15">
        <v>0.0</v>
      </c>
    </row>
    <row r="810" ht="15.0" customHeight="1">
      <c r="A810" s="12" t="s">
        <v>1419</v>
      </c>
      <c r="B810" s="13" t="s">
        <v>199</v>
      </c>
      <c r="C810" s="13" t="s">
        <v>23</v>
      </c>
      <c r="D810" s="13" t="s">
        <v>32</v>
      </c>
      <c r="E810" s="13" t="s">
        <v>1375</v>
      </c>
      <c r="F810" s="13"/>
      <c r="G810" s="14">
        <v>41437.3610648148</v>
      </c>
      <c r="H810" s="14"/>
      <c r="I810" s="14">
        <v>41437.3611111111</v>
      </c>
      <c r="J810" s="10">
        <f t="shared" si="1"/>
        <v>0</v>
      </c>
      <c r="K810" s="13"/>
      <c r="L810" s="15">
        <v>0.0</v>
      </c>
    </row>
    <row r="811" ht="15.0" customHeight="1">
      <c r="A811" s="12" t="s">
        <v>1420</v>
      </c>
      <c r="B811" s="13" t="s">
        <v>1072</v>
      </c>
      <c r="C811" s="13" t="s">
        <v>23</v>
      </c>
      <c r="D811" s="13" t="s">
        <v>32</v>
      </c>
      <c r="E811" s="13" t="s">
        <v>1421</v>
      </c>
      <c r="F811" s="13"/>
      <c r="G811" s="14">
        <v>41437.4100462963</v>
      </c>
      <c r="H811" s="14"/>
      <c r="I811" s="14">
        <v>41437.4125</v>
      </c>
      <c r="J811" s="10">
        <f t="shared" si="1"/>
        <v>0</v>
      </c>
      <c r="K811" s="13"/>
      <c r="L811" s="15">
        <v>0.0</v>
      </c>
    </row>
    <row r="812" ht="15.0" customHeight="1">
      <c r="A812" s="12" t="s">
        <v>1422</v>
      </c>
      <c r="B812" s="13" t="s">
        <v>1072</v>
      </c>
      <c r="C812" s="13" t="s">
        <v>23</v>
      </c>
      <c r="D812" s="13" t="s">
        <v>1082</v>
      </c>
      <c r="E812" s="13" t="s">
        <v>1423</v>
      </c>
      <c r="F812" s="13"/>
      <c r="G812" s="14">
        <v>41437.4236111111</v>
      </c>
      <c r="H812" s="14"/>
      <c r="I812" s="14">
        <v>41781.6277777778</v>
      </c>
      <c r="J812" s="10">
        <f t="shared" si="1"/>
        <v>344</v>
      </c>
      <c r="K812" s="13"/>
      <c r="L812" s="15">
        <v>0.0</v>
      </c>
    </row>
    <row r="813" ht="15.0" customHeight="1">
      <c r="A813" s="12" t="s">
        <v>1424</v>
      </c>
      <c r="B813" s="13" t="s">
        <v>1072</v>
      </c>
      <c r="C813" s="13" t="s">
        <v>23</v>
      </c>
      <c r="D813" s="13" t="s">
        <v>325</v>
      </c>
      <c r="E813" s="13" t="s">
        <v>1425</v>
      </c>
      <c r="F813" s="13"/>
      <c r="G813" s="14">
        <v>41437.4258101852</v>
      </c>
      <c r="H813" s="14"/>
      <c r="I813" s="14">
        <v>41437.4576388889</v>
      </c>
      <c r="J813" s="10">
        <f t="shared" si="1"/>
        <v>0</v>
      </c>
      <c r="K813" s="13"/>
      <c r="L813" s="15">
        <v>0.0</v>
      </c>
    </row>
    <row r="814" ht="15.0" customHeight="1">
      <c r="A814" s="12" t="s">
        <v>1426</v>
      </c>
      <c r="B814" s="13" t="s">
        <v>1072</v>
      </c>
      <c r="C814" s="13" t="s">
        <v>23</v>
      </c>
      <c r="D814" s="13" t="s">
        <v>325</v>
      </c>
      <c r="E814" s="13" t="s">
        <v>1427</v>
      </c>
      <c r="F814" s="13"/>
      <c r="G814" s="14">
        <v>41437.4731944444</v>
      </c>
      <c r="H814" s="14"/>
      <c r="I814" s="14">
        <v>41437.4895833333</v>
      </c>
      <c r="J814" s="10">
        <f t="shared" si="1"/>
        <v>0</v>
      </c>
      <c r="K814" s="13"/>
      <c r="L814" s="15">
        <v>0.0</v>
      </c>
    </row>
    <row r="815" ht="15.0" customHeight="1">
      <c r="A815" s="12" t="s">
        <v>1428</v>
      </c>
      <c r="B815" s="13" t="s">
        <v>296</v>
      </c>
      <c r="C815" s="13" t="s">
        <v>23</v>
      </c>
      <c r="D815" s="13" t="s">
        <v>1411</v>
      </c>
      <c r="E815" s="13" t="s">
        <v>1429</v>
      </c>
      <c r="F815" s="13"/>
      <c r="G815" s="14">
        <v>41442.6006944444</v>
      </c>
      <c r="H815" s="14"/>
      <c r="I815" s="14">
        <v>41585.6493055556</v>
      </c>
      <c r="J815" s="10">
        <f t="shared" si="1"/>
        <v>143</v>
      </c>
      <c r="K815" s="13"/>
      <c r="L815" s="15">
        <v>0.0</v>
      </c>
    </row>
    <row r="816" ht="15.0" customHeight="1">
      <c r="A816" s="12" t="s">
        <v>1430</v>
      </c>
      <c r="B816" s="13" t="s">
        <v>353</v>
      </c>
      <c r="C816" s="13" t="s">
        <v>23</v>
      </c>
      <c r="D816" s="13" t="s">
        <v>32</v>
      </c>
      <c r="E816" s="13" t="s">
        <v>226</v>
      </c>
      <c r="F816" s="13"/>
      <c r="G816" s="14">
        <v>41444.35625</v>
      </c>
      <c r="H816" s="14"/>
      <c r="I816" s="14">
        <v>41444.3923611111</v>
      </c>
      <c r="J816" s="10">
        <f t="shared" si="1"/>
        <v>0</v>
      </c>
      <c r="K816" s="13"/>
      <c r="L816" s="15">
        <v>0.0</v>
      </c>
    </row>
    <row r="817" ht="15.0" customHeight="1">
      <c r="A817" s="12" t="s">
        <v>1431</v>
      </c>
      <c r="B817" s="13" t="s">
        <v>1072</v>
      </c>
      <c r="C817" s="13" t="s">
        <v>23</v>
      </c>
      <c r="D817" s="13" t="s">
        <v>1411</v>
      </c>
      <c r="E817" s="13" t="s">
        <v>1432</v>
      </c>
      <c r="F817" s="13"/>
      <c r="G817" s="14">
        <v>41450.4638888889</v>
      </c>
      <c r="H817" s="14"/>
      <c r="I817" s="14">
        <v>41505.6986111111</v>
      </c>
      <c r="J817" s="10">
        <f t="shared" si="1"/>
        <v>55</v>
      </c>
      <c r="K817" s="13" t="s">
        <v>1067</v>
      </c>
      <c r="L817" s="15">
        <v>0.0</v>
      </c>
    </row>
    <row r="818" ht="15.0" customHeight="1">
      <c r="A818" s="12" t="s">
        <v>1433</v>
      </c>
      <c r="B818" s="13" t="s">
        <v>1072</v>
      </c>
      <c r="C818" s="13" t="s">
        <v>23</v>
      </c>
      <c r="D818" s="13" t="s">
        <v>133</v>
      </c>
      <c r="E818" s="13" t="s">
        <v>1434</v>
      </c>
      <c r="F818" s="13"/>
      <c r="G818" s="14">
        <v>41450.4680555556</v>
      </c>
      <c r="H818" s="14"/>
      <c r="I818" s="14">
        <v>41457.4</v>
      </c>
      <c r="J818" s="10">
        <f t="shared" si="1"/>
        <v>7</v>
      </c>
      <c r="K818" s="13"/>
      <c r="L818" s="15">
        <v>0.0</v>
      </c>
    </row>
    <row r="819" ht="15.0" customHeight="1">
      <c r="A819" s="12" t="s">
        <v>1435</v>
      </c>
      <c r="B819" s="13" t="s">
        <v>104</v>
      </c>
      <c r="C819" s="13" t="s">
        <v>23</v>
      </c>
      <c r="D819" s="13" t="s">
        <v>133</v>
      </c>
      <c r="E819" s="13" t="s">
        <v>1436</v>
      </c>
      <c r="F819" s="13"/>
      <c r="G819" s="14">
        <v>41450.6354166667</v>
      </c>
      <c r="H819" s="14"/>
      <c r="I819" s="14">
        <v>42408.5552662037</v>
      </c>
      <c r="J819" s="10">
        <f t="shared" si="1"/>
        <v>958</v>
      </c>
      <c r="K819" s="13"/>
      <c r="L819" s="15">
        <v>0.0</v>
      </c>
    </row>
    <row r="820" ht="15.0" customHeight="1">
      <c r="A820" s="12" t="s">
        <v>1437</v>
      </c>
      <c r="B820" s="13" t="s">
        <v>194</v>
      </c>
      <c r="C820" s="13" t="s">
        <v>23</v>
      </c>
      <c r="D820" s="13" t="s">
        <v>36</v>
      </c>
      <c r="E820" s="13" t="s">
        <v>1438</v>
      </c>
      <c r="F820" s="13"/>
      <c r="G820" s="14">
        <v>41450.6777777778</v>
      </c>
      <c r="H820" s="14"/>
      <c r="I820" s="14">
        <v>42408.5556712963</v>
      </c>
      <c r="J820" s="10">
        <f t="shared" si="1"/>
        <v>958</v>
      </c>
      <c r="K820" s="13"/>
      <c r="L820" s="15">
        <v>0.0</v>
      </c>
    </row>
    <row r="821" ht="15.0" customHeight="1">
      <c r="A821" s="12" t="s">
        <v>1439</v>
      </c>
      <c r="B821" s="13" t="s">
        <v>419</v>
      </c>
      <c r="C821" s="13" t="s">
        <v>23</v>
      </c>
      <c r="D821" s="13" t="s">
        <v>28</v>
      </c>
      <c r="E821" s="13" t="s">
        <v>1440</v>
      </c>
      <c r="F821" s="13"/>
      <c r="G821" s="14">
        <v>41451.3465277778</v>
      </c>
      <c r="H821" s="14"/>
      <c r="I821" s="14">
        <v>41465.3786574074</v>
      </c>
      <c r="J821" s="10">
        <f t="shared" si="1"/>
        <v>14</v>
      </c>
      <c r="K821" s="13" t="s">
        <v>1441</v>
      </c>
      <c r="L821" s="15">
        <v>0.0</v>
      </c>
    </row>
    <row r="822" ht="15.0" customHeight="1">
      <c r="A822" s="12" t="s">
        <v>1442</v>
      </c>
      <c r="B822" s="13" t="s">
        <v>419</v>
      </c>
      <c r="C822" s="13" t="s">
        <v>23</v>
      </c>
      <c r="D822" s="13" t="s">
        <v>24</v>
      </c>
      <c r="E822" s="13" t="s">
        <v>1443</v>
      </c>
      <c r="F822" s="13"/>
      <c r="G822" s="14">
        <v>41451.35</v>
      </c>
      <c r="H822" s="14"/>
      <c r="I822" s="14">
        <v>41458.6090277778</v>
      </c>
      <c r="J822" s="10">
        <f t="shared" si="1"/>
        <v>7</v>
      </c>
      <c r="K822" s="13"/>
      <c r="L822" s="15">
        <v>0.0</v>
      </c>
    </row>
    <row r="823" ht="15.0" customHeight="1">
      <c r="A823" s="12" t="s">
        <v>1444</v>
      </c>
      <c r="B823" s="13" t="s">
        <v>96</v>
      </c>
      <c r="C823" s="13" t="s">
        <v>23</v>
      </c>
      <c r="D823" s="13" t="s">
        <v>24</v>
      </c>
      <c r="E823" s="13" t="s">
        <v>1445</v>
      </c>
      <c r="F823" s="13"/>
      <c r="G823" s="14">
        <v>41451.3604166667</v>
      </c>
      <c r="H823" s="14"/>
      <c r="I823" s="14">
        <v>41451.44375</v>
      </c>
      <c r="J823" s="10">
        <f t="shared" si="1"/>
        <v>0</v>
      </c>
      <c r="K823" s="13"/>
      <c r="L823" s="15">
        <v>0.0</v>
      </c>
    </row>
    <row r="824" ht="15.0" customHeight="1">
      <c r="A824" s="12" t="s">
        <v>1446</v>
      </c>
      <c r="B824" s="13" t="s">
        <v>296</v>
      </c>
      <c r="C824" s="13" t="s">
        <v>23</v>
      </c>
      <c r="D824" s="13" t="s">
        <v>133</v>
      </c>
      <c r="E824" s="13" t="s">
        <v>1447</v>
      </c>
      <c r="F824" s="13"/>
      <c r="G824" s="14">
        <v>41451.6090277778</v>
      </c>
      <c r="H824" s="14"/>
      <c r="I824" s="14">
        <v>41457.53125</v>
      </c>
      <c r="J824" s="10">
        <f t="shared" si="1"/>
        <v>6</v>
      </c>
      <c r="K824" s="13" t="s">
        <v>619</v>
      </c>
      <c r="L824" s="15">
        <v>0.0</v>
      </c>
    </row>
    <row r="825" ht="15.0" customHeight="1">
      <c r="A825" s="12" t="s">
        <v>1448</v>
      </c>
      <c r="B825" s="13" t="s">
        <v>299</v>
      </c>
      <c r="C825" s="13" t="s">
        <v>23</v>
      </c>
      <c r="D825" s="13" t="s">
        <v>24</v>
      </c>
      <c r="E825" s="13" t="s">
        <v>1449</v>
      </c>
      <c r="F825" s="13"/>
      <c r="G825" s="14">
        <v>41456.5722222222</v>
      </c>
      <c r="H825" s="14"/>
      <c r="I825" s="14">
        <v>41458.4861111111</v>
      </c>
      <c r="J825" s="10">
        <f t="shared" si="1"/>
        <v>2</v>
      </c>
      <c r="K825" s="13"/>
      <c r="L825" s="15">
        <v>0.0</v>
      </c>
    </row>
    <row r="826" ht="15.0" customHeight="1">
      <c r="A826" s="12" t="s">
        <v>1450</v>
      </c>
      <c r="B826" s="13" t="s">
        <v>419</v>
      </c>
      <c r="C826" s="13" t="s">
        <v>23</v>
      </c>
      <c r="D826" s="13" t="s">
        <v>36</v>
      </c>
      <c r="E826" s="13" t="s">
        <v>1451</v>
      </c>
      <c r="F826" s="13"/>
      <c r="G826" s="14">
        <v>41457.4515046296</v>
      </c>
      <c r="H826" s="14"/>
      <c r="I826" s="14">
        <v>41458.60625</v>
      </c>
      <c r="J826" s="10">
        <f t="shared" si="1"/>
        <v>1</v>
      </c>
      <c r="K826" s="13" t="s">
        <v>619</v>
      </c>
      <c r="L826" s="15">
        <v>0.0</v>
      </c>
    </row>
    <row r="827" ht="15.0" customHeight="1">
      <c r="A827" s="12" t="s">
        <v>1452</v>
      </c>
      <c r="B827" s="13" t="s">
        <v>123</v>
      </c>
      <c r="C827" s="13" t="s">
        <v>23</v>
      </c>
      <c r="D827" s="13" t="s">
        <v>24</v>
      </c>
      <c r="E827" s="13" t="s">
        <v>1453</v>
      </c>
      <c r="F827" s="13"/>
      <c r="G827" s="14">
        <v>41458.6208333333</v>
      </c>
      <c r="H827" s="14"/>
      <c r="I827" s="14">
        <v>41458.6763888889</v>
      </c>
      <c r="J827" s="10">
        <f t="shared" si="1"/>
        <v>0</v>
      </c>
      <c r="K827" s="13"/>
      <c r="L827" s="15">
        <v>0.0</v>
      </c>
    </row>
    <row r="828" ht="15.0" customHeight="1">
      <c r="A828" s="12" t="s">
        <v>1454</v>
      </c>
      <c r="B828" s="13" t="s">
        <v>126</v>
      </c>
      <c r="C828" s="13" t="s">
        <v>23</v>
      </c>
      <c r="D828" s="13" t="s">
        <v>92</v>
      </c>
      <c r="E828" s="13" t="s">
        <v>112</v>
      </c>
      <c r="F828" s="13"/>
      <c r="G828" s="14">
        <v>41458.6666666667</v>
      </c>
      <c r="H828" s="14"/>
      <c r="I828" s="14">
        <v>41458.6729166667</v>
      </c>
      <c r="J828" s="10">
        <f t="shared" si="1"/>
        <v>0</v>
      </c>
      <c r="K828" s="13"/>
      <c r="L828" s="15">
        <v>0.0</v>
      </c>
    </row>
    <row r="829" ht="15.0" customHeight="1">
      <c r="A829" s="12" t="s">
        <v>1455</v>
      </c>
      <c r="B829" s="13" t="s">
        <v>132</v>
      </c>
      <c r="C829" s="13" t="s">
        <v>23</v>
      </c>
      <c r="D829" s="13" t="s">
        <v>24</v>
      </c>
      <c r="E829" s="13" t="s">
        <v>1456</v>
      </c>
      <c r="F829" s="13"/>
      <c r="G829" s="14">
        <v>41463.475</v>
      </c>
      <c r="H829" s="14"/>
      <c r="I829" s="14">
        <v>41463.6902777778</v>
      </c>
      <c r="J829" s="10">
        <f t="shared" si="1"/>
        <v>0</v>
      </c>
      <c r="K829" s="13"/>
      <c r="L829" s="15">
        <v>0.0</v>
      </c>
    </row>
    <row r="830" ht="15.0" customHeight="1">
      <c r="A830" s="12" t="s">
        <v>1457</v>
      </c>
      <c r="B830" s="13" t="s">
        <v>132</v>
      </c>
      <c r="C830" s="13" t="s">
        <v>23</v>
      </c>
      <c r="D830" s="13" t="s">
        <v>49</v>
      </c>
      <c r="E830" s="13" t="s">
        <v>1458</v>
      </c>
      <c r="F830" s="13"/>
      <c r="G830" s="14">
        <v>41463.4763888889</v>
      </c>
      <c r="H830" s="14"/>
      <c r="I830" s="14">
        <v>41466.4847222222</v>
      </c>
      <c r="J830" s="10">
        <f t="shared" si="1"/>
        <v>3</v>
      </c>
      <c r="K830" s="13"/>
      <c r="L830" s="15">
        <v>0.0</v>
      </c>
    </row>
    <row r="831" ht="15.0" customHeight="1">
      <c r="A831" s="12" t="s">
        <v>1459</v>
      </c>
      <c r="B831" s="13" t="s">
        <v>296</v>
      </c>
      <c r="C831" s="13" t="s">
        <v>23</v>
      </c>
      <c r="D831" s="13" t="s">
        <v>1460</v>
      </c>
      <c r="E831" s="13" t="s">
        <v>1461</v>
      </c>
      <c r="F831" s="13"/>
      <c r="G831" s="14">
        <v>41463.4961574074</v>
      </c>
      <c r="H831" s="14"/>
      <c r="I831" s="14">
        <v>41470.4277777778</v>
      </c>
      <c r="J831" s="10">
        <f t="shared" si="1"/>
        <v>7</v>
      </c>
      <c r="K831" s="13" t="s">
        <v>619</v>
      </c>
      <c r="L831" s="15">
        <v>0.0</v>
      </c>
    </row>
    <row r="832" ht="15.0" customHeight="1">
      <c r="A832" s="12" t="s">
        <v>1462</v>
      </c>
      <c r="B832" s="13" t="s">
        <v>296</v>
      </c>
      <c r="C832" s="13" t="s">
        <v>23</v>
      </c>
      <c r="D832" s="17" t="s">
        <v>1463</v>
      </c>
      <c r="E832" s="13" t="s">
        <v>1464</v>
      </c>
      <c r="F832" s="13"/>
      <c r="G832" s="14">
        <v>41463.4980671296</v>
      </c>
      <c r="H832" s="14"/>
      <c r="I832" s="14">
        <v>41470.4270833333</v>
      </c>
      <c r="J832" s="10">
        <f t="shared" si="1"/>
        <v>7</v>
      </c>
      <c r="K832" s="13" t="s">
        <v>619</v>
      </c>
      <c r="L832" s="15">
        <v>0.0</v>
      </c>
    </row>
    <row r="833" ht="15.0" customHeight="1">
      <c r="A833" s="12" t="s">
        <v>1465</v>
      </c>
      <c r="B833" s="13" t="s">
        <v>296</v>
      </c>
      <c r="C833" s="13" t="s">
        <v>23</v>
      </c>
      <c r="D833" s="13" t="s">
        <v>36</v>
      </c>
      <c r="E833" s="13" t="s">
        <v>1466</v>
      </c>
      <c r="F833" s="13"/>
      <c r="G833" s="14">
        <v>41463.4986111111</v>
      </c>
      <c r="H833" s="14"/>
      <c r="I833" s="14">
        <v>41466.4861111111</v>
      </c>
      <c r="J833" s="10">
        <f t="shared" si="1"/>
        <v>3</v>
      </c>
      <c r="K833" s="13" t="s">
        <v>619</v>
      </c>
      <c r="L833" s="15">
        <v>0.0</v>
      </c>
    </row>
    <row r="834" ht="15.0" customHeight="1">
      <c r="A834" s="12" t="s">
        <v>1467</v>
      </c>
      <c r="B834" s="13" t="s">
        <v>296</v>
      </c>
      <c r="C834" s="13" t="s">
        <v>23</v>
      </c>
      <c r="D834" s="17" t="s">
        <v>1463</v>
      </c>
      <c r="E834" s="13" t="s">
        <v>1468</v>
      </c>
      <c r="F834" s="13"/>
      <c r="G834" s="14">
        <v>41463.5006944444</v>
      </c>
      <c r="H834" s="14"/>
      <c r="I834" s="14">
        <v>42408.5559953704</v>
      </c>
      <c r="J834" s="10">
        <f t="shared" si="1"/>
        <v>945</v>
      </c>
      <c r="K834" s="13" t="s">
        <v>619</v>
      </c>
      <c r="L834" s="15">
        <v>0.0</v>
      </c>
    </row>
    <row r="835" ht="15.0" customHeight="1">
      <c r="A835" s="12" t="s">
        <v>1469</v>
      </c>
      <c r="B835" s="13" t="s">
        <v>296</v>
      </c>
      <c r="C835" s="13" t="s">
        <v>23</v>
      </c>
      <c r="D835" s="13" t="s">
        <v>1460</v>
      </c>
      <c r="E835" s="13" t="s">
        <v>1470</v>
      </c>
      <c r="F835" s="13"/>
      <c r="G835" s="14">
        <v>41463.5027777778</v>
      </c>
      <c r="H835" s="14"/>
      <c r="I835" s="14">
        <v>42408.556712963</v>
      </c>
      <c r="J835" s="10">
        <f t="shared" si="1"/>
        <v>945</v>
      </c>
      <c r="K835" s="13" t="s">
        <v>619</v>
      </c>
      <c r="L835" s="15">
        <v>0.0</v>
      </c>
    </row>
    <row r="836" ht="15.0" customHeight="1">
      <c r="A836" s="12" t="s">
        <v>1471</v>
      </c>
      <c r="B836" s="13" t="s">
        <v>296</v>
      </c>
      <c r="C836" s="13" t="s">
        <v>23</v>
      </c>
      <c r="D836" s="13" t="s">
        <v>36</v>
      </c>
      <c r="E836" s="13" t="s">
        <v>1472</v>
      </c>
      <c r="F836" s="13"/>
      <c r="G836" s="14">
        <v>41463.5042013889</v>
      </c>
      <c r="H836" s="14"/>
      <c r="I836" s="14">
        <v>41768.7319444444</v>
      </c>
      <c r="J836" s="10">
        <f t="shared" si="1"/>
        <v>305</v>
      </c>
      <c r="K836" s="13" t="s">
        <v>619</v>
      </c>
      <c r="L836" s="15">
        <v>0.0</v>
      </c>
    </row>
    <row r="837" ht="15.0" customHeight="1">
      <c r="A837" s="12" t="s">
        <v>1473</v>
      </c>
      <c r="B837" s="13" t="s">
        <v>123</v>
      </c>
      <c r="C837" s="13" t="s">
        <v>23</v>
      </c>
      <c r="D837" s="13" t="s">
        <v>24</v>
      </c>
      <c r="E837" s="13" t="s">
        <v>1474</v>
      </c>
      <c r="F837" s="13"/>
      <c r="G837" s="14">
        <v>41463.6097222222</v>
      </c>
      <c r="H837" s="14"/>
      <c r="I837" s="14">
        <v>41463.7256944444</v>
      </c>
      <c r="J837" s="10">
        <f t="shared" si="1"/>
        <v>0</v>
      </c>
      <c r="K837" s="13"/>
      <c r="L837" s="15">
        <v>0.0</v>
      </c>
    </row>
    <row r="838" ht="15.0" customHeight="1">
      <c r="A838" s="12" t="s">
        <v>1475</v>
      </c>
      <c r="B838" s="13" t="s">
        <v>296</v>
      </c>
      <c r="C838" s="13" t="s">
        <v>23</v>
      </c>
      <c r="D838" s="13" t="s">
        <v>1411</v>
      </c>
      <c r="E838" s="13" t="s">
        <v>1476</v>
      </c>
      <c r="F838" s="13"/>
      <c r="G838" s="14">
        <v>41464.3701388889</v>
      </c>
      <c r="H838" s="14"/>
      <c r="I838" s="14">
        <v>41480.4016550926</v>
      </c>
      <c r="J838" s="10">
        <f t="shared" si="1"/>
        <v>16</v>
      </c>
      <c r="K838" s="13" t="s">
        <v>1067</v>
      </c>
      <c r="L838" s="15">
        <v>0.0</v>
      </c>
    </row>
    <row r="839" ht="15.0" customHeight="1">
      <c r="A839" s="12" t="s">
        <v>1477</v>
      </c>
      <c r="B839" s="13" t="s">
        <v>296</v>
      </c>
      <c r="C839" s="13" t="s">
        <v>23</v>
      </c>
      <c r="D839" s="13" t="s">
        <v>905</v>
      </c>
      <c r="E839" s="13" t="s">
        <v>1478</v>
      </c>
      <c r="F839" s="13"/>
      <c r="G839" s="14">
        <v>41465.3881944444</v>
      </c>
      <c r="H839" s="14"/>
      <c r="I839" s="14">
        <v>41523.5118055556</v>
      </c>
      <c r="J839" s="10">
        <f t="shared" si="1"/>
        <v>58</v>
      </c>
      <c r="K839" s="13"/>
      <c r="L839" s="15">
        <v>0.0</v>
      </c>
    </row>
    <row r="840" ht="15.0" customHeight="1">
      <c r="A840" s="12" t="s">
        <v>1479</v>
      </c>
      <c r="B840" s="13" t="s">
        <v>1072</v>
      </c>
      <c r="C840" s="13" t="s">
        <v>23</v>
      </c>
      <c r="D840" s="13" t="s">
        <v>325</v>
      </c>
      <c r="E840" s="13" t="s">
        <v>1480</v>
      </c>
      <c r="F840" s="13"/>
      <c r="G840" s="14">
        <v>41465.6777777778</v>
      </c>
      <c r="H840" s="14"/>
      <c r="I840" s="14">
        <v>41779.4868055556</v>
      </c>
      <c r="J840" s="10">
        <f t="shared" si="1"/>
        <v>314</v>
      </c>
      <c r="K840" s="13" t="s">
        <v>619</v>
      </c>
      <c r="L840" s="15">
        <v>0.0</v>
      </c>
    </row>
    <row r="841" ht="15.0" customHeight="1">
      <c r="A841" s="12" t="s">
        <v>1481</v>
      </c>
      <c r="B841" s="13" t="s">
        <v>883</v>
      </c>
      <c r="C841" s="13" t="s">
        <v>23</v>
      </c>
      <c r="D841" s="13" t="s">
        <v>28</v>
      </c>
      <c r="E841" s="13" t="s">
        <v>1482</v>
      </c>
      <c r="F841" s="13"/>
      <c r="G841" s="14">
        <v>41470.4326388889</v>
      </c>
      <c r="H841" s="14"/>
      <c r="I841" s="14">
        <v>41505.4076851852</v>
      </c>
      <c r="J841" s="10">
        <f t="shared" si="1"/>
        <v>35</v>
      </c>
      <c r="K841" s="13" t="s">
        <v>1441</v>
      </c>
      <c r="L841" s="15">
        <v>0.0</v>
      </c>
    </row>
    <row r="842" ht="15.0" customHeight="1">
      <c r="A842" s="12" t="s">
        <v>1483</v>
      </c>
      <c r="B842" s="13" t="s">
        <v>296</v>
      </c>
      <c r="C842" s="13" t="s">
        <v>23</v>
      </c>
      <c r="D842" s="13" t="s">
        <v>1411</v>
      </c>
      <c r="E842" s="13" t="s">
        <v>1484</v>
      </c>
      <c r="F842" s="13"/>
      <c r="G842" s="14">
        <v>41470.5277777778</v>
      </c>
      <c r="H842" s="14"/>
      <c r="I842" s="14">
        <v>41617.7884837963</v>
      </c>
      <c r="J842" s="10">
        <f t="shared" si="1"/>
        <v>147</v>
      </c>
      <c r="K842" s="13" t="s">
        <v>1067</v>
      </c>
      <c r="L842" s="15">
        <v>0.0</v>
      </c>
    </row>
    <row r="843" ht="15.0" customHeight="1">
      <c r="A843" s="12" t="s">
        <v>1485</v>
      </c>
      <c r="B843" s="13" t="s">
        <v>247</v>
      </c>
      <c r="C843" s="13" t="s">
        <v>23</v>
      </c>
      <c r="D843" s="13" t="s">
        <v>133</v>
      </c>
      <c r="E843" s="13" t="s">
        <v>1486</v>
      </c>
      <c r="F843" s="13"/>
      <c r="G843" s="14">
        <v>41471.4055555556</v>
      </c>
      <c r="H843" s="14"/>
      <c r="I843" s="14">
        <v>42408.5572106481</v>
      </c>
      <c r="J843" s="10">
        <f t="shared" si="1"/>
        <v>937</v>
      </c>
      <c r="K843" s="13"/>
      <c r="L843" s="15">
        <v>0.0</v>
      </c>
    </row>
    <row r="844" ht="15.0" customHeight="1">
      <c r="A844" s="12" t="s">
        <v>1487</v>
      </c>
      <c r="B844" s="13" t="s">
        <v>296</v>
      </c>
      <c r="C844" s="13" t="s">
        <v>23</v>
      </c>
      <c r="D844" s="13" t="s">
        <v>1082</v>
      </c>
      <c r="E844" s="13" t="s">
        <v>1488</v>
      </c>
      <c r="F844" s="13"/>
      <c r="G844" s="14">
        <v>41474.4986111111</v>
      </c>
      <c r="H844" s="14"/>
      <c r="I844" s="14">
        <v>41505.6887037037</v>
      </c>
      <c r="J844" s="10">
        <f t="shared" si="1"/>
        <v>31</v>
      </c>
      <c r="K844" s="13" t="s">
        <v>1067</v>
      </c>
      <c r="L844" s="15">
        <v>0.0</v>
      </c>
    </row>
    <row r="845" ht="15.0" customHeight="1">
      <c r="A845" s="12" t="s">
        <v>1489</v>
      </c>
      <c r="B845" s="13" t="s">
        <v>1072</v>
      </c>
      <c r="C845" s="13" t="s">
        <v>23</v>
      </c>
      <c r="D845" s="13" t="s">
        <v>1411</v>
      </c>
      <c r="E845" s="13" t="s">
        <v>1490</v>
      </c>
      <c r="F845" s="13"/>
      <c r="G845" s="14">
        <v>41477.6895833333</v>
      </c>
      <c r="H845" s="14"/>
      <c r="I845" s="14">
        <v>41505.6914699074</v>
      </c>
      <c r="J845" s="10">
        <f t="shared" si="1"/>
        <v>28</v>
      </c>
      <c r="K845" s="13" t="s">
        <v>1067</v>
      </c>
      <c r="L845" s="15">
        <v>0.0</v>
      </c>
    </row>
    <row r="846" ht="15.0" customHeight="1">
      <c r="A846" s="12" t="s">
        <v>1491</v>
      </c>
      <c r="B846" s="13" t="s">
        <v>1072</v>
      </c>
      <c r="C846" s="13" t="s">
        <v>23</v>
      </c>
      <c r="D846" s="13" t="s">
        <v>133</v>
      </c>
      <c r="E846" s="13" t="s">
        <v>1492</v>
      </c>
      <c r="F846" s="13"/>
      <c r="G846" s="14">
        <v>41477.7187384259</v>
      </c>
      <c r="H846" s="14"/>
      <c r="I846" s="14">
        <v>41481.60625</v>
      </c>
      <c r="J846" s="10">
        <f t="shared" si="1"/>
        <v>4</v>
      </c>
      <c r="K846" s="13" t="s">
        <v>619</v>
      </c>
      <c r="L846" s="15">
        <v>0.0</v>
      </c>
    </row>
    <row r="847" ht="15.0" customHeight="1">
      <c r="A847" s="12" t="s">
        <v>1493</v>
      </c>
      <c r="B847" s="13" t="s">
        <v>176</v>
      </c>
      <c r="C847" s="13" t="s">
        <v>23</v>
      </c>
      <c r="D847" s="13" t="s">
        <v>24</v>
      </c>
      <c r="E847" s="13" t="s">
        <v>1494</v>
      </c>
      <c r="F847" s="13"/>
      <c r="G847" s="14">
        <v>41478.6570833333</v>
      </c>
      <c r="H847" s="14"/>
      <c r="I847" s="14">
        <v>41478.6597222222</v>
      </c>
      <c r="J847" s="10">
        <f t="shared" si="1"/>
        <v>0</v>
      </c>
      <c r="K847" s="13" t="s">
        <v>619</v>
      </c>
      <c r="L847" s="15">
        <v>0.0</v>
      </c>
    </row>
    <row r="848" ht="15.0" customHeight="1">
      <c r="A848" s="12" t="s">
        <v>1495</v>
      </c>
      <c r="B848" s="13" t="s">
        <v>217</v>
      </c>
      <c r="C848" s="13" t="s">
        <v>23</v>
      </c>
      <c r="D848" s="13" t="s">
        <v>32</v>
      </c>
      <c r="E848" s="13" t="s">
        <v>1496</v>
      </c>
      <c r="F848" s="13"/>
      <c r="G848" s="14">
        <v>41479.4631944444</v>
      </c>
      <c r="H848" s="14"/>
      <c r="I848" s="14">
        <v>41479.5819444444</v>
      </c>
      <c r="J848" s="10">
        <f t="shared" si="1"/>
        <v>0</v>
      </c>
      <c r="K848" s="13"/>
      <c r="L848" s="15">
        <v>0.0</v>
      </c>
    </row>
    <row r="849" ht="15.0" customHeight="1">
      <c r="A849" s="12" t="s">
        <v>1497</v>
      </c>
      <c r="B849" s="13" t="s">
        <v>22</v>
      </c>
      <c r="C849" s="13" t="s">
        <v>23</v>
      </c>
      <c r="D849" s="13" t="s">
        <v>24</v>
      </c>
      <c r="E849" s="13" t="s">
        <v>1498</v>
      </c>
      <c r="F849" s="13"/>
      <c r="G849" s="14">
        <v>41479.6312847222</v>
      </c>
      <c r="H849" s="14"/>
      <c r="I849" s="14">
        <v>41480.625</v>
      </c>
      <c r="J849" s="10">
        <f t="shared" si="1"/>
        <v>1</v>
      </c>
      <c r="K849" s="13" t="s">
        <v>619</v>
      </c>
      <c r="L849" s="15">
        <v>0.0</v>
      </c>
    </row>
    <row r="850" ht="15.0" customHeight="1">
      <c r="A850" s="12" t="s">
        <v>1499</v>
      </c>
      <c r="B850" s="13" t="s">
        <v>129</v>
      </c>
      <c r="C850" s="13" t="s">
        <v>23</v>
      </c>
      <c r="D850" s="13" t="s">
        <v>325</v>
      </c>
      <c r="E850" s="13" t="s">
        <v>1500</v>
      </c>
      <c r="F850" s="13"/>
      <c r="G850" s="14">
        <v>41481.4889930556</v>
      </c>
      <c r="H850" s="14"/>
      <c r="I850" s="14">
        <v>41484.6118055556</v>
      </c>
      <c r="J850" s="10">
        <f t="shared" si="1"/>
        <v>3</v>
      </c>
      <c r="K850" s="13" t="s">
        <v>619</v>
      </c>
      <c r="L850" s="15">
        <v>0.0</v>
      </c>
    </row>
    <row r="851" ht="15.0" customHeight="1">
      <c r="A851" s="12" t="s">
        <v>1501</v>
      </c>
      <c r="B851" s="13" t="s">
        <v>296</v>
      </c>
      <c r="C851" s="13" t="s">
        <v>23</v>
      </c>
      <c r="D851" s="13" t="s">
        <v>32</v>
      </c>
      <c r="E851" s="13" t="s">
        <v>1502</v>
      </c>
      <c r="F851" s="13"/>
      <c r="G851" s="14">
        <v>41481.5141898148</v>
      </c>
      <c r="H851" s="14"/>
      <c r="I851" s="14">
        <v>41502.4791666667</v>
      </c>
      <c r="J851" s="10">
        <f t="shared" si="1"/>
        <v>21</v>
      </c>
      <c r="K851" s="13" t="s">
        <v>619</v>
      </c>
      <c r="L851" s="15">
        <v>0.0</v>
      </c>
    </row>
    <row r="852" ht="15.0" customHeight="1">
      <c r="A852" s="12" t="s">
        <v>1503</v>
      </c>
      <c r="B852" s="13" t="s">
        <v>1072</v>
      </c>
      <c r="C852" s="13" t="s">
        <v>23</v>
      </c>
      <c r="D852" s="13" t="s">
        <v>1342</v>
      </c>
      <c r="E852" s="13" t="s">
        <v>1504</v>
      </c>
      <c r="F852" s="13"/>
      <c r="G852" s="14">
        <v>41484.3930555556</v>
      </c>
      <c r="H852" s="14"/>
      <c r="I852" s="14">
        <v>41505.7037962963</v>
      </c>
      <c r="J852" s="10">
        <f t="shared" si="1"/>
        <v>21</v>
      </c>
      <c r="K852" s="13" t="s">
        <v>1067</v>
      </c>
      <c r="L852" s="15">
        <v>0.0</v>
      </c>
    </row>
    <row r="853" ht="15.0" customHeight="1">
      <c r="A853" s="12" t="s">
        <v>1505</v>
      </c>
      <c r="B853" s="13" t="s">
        <v>296</v>
      </c>
      <c r="C853" s="13" t="s">
        <v>23</v>
      </c>
      <c r="D853" s="13" t="s">
        <v>32</v>
      </c>
      <c r="E853" s="13" t="s">
        <v>1506</v>
      </c>
      <c r="F853" s="13"/>
      <c r="G853" s="14">
        <v>41484.3965277778</v>
      </c>
      <c r="H853" s="14"/>
      <c r="I853" s="14">
        <v>41556.6929398148</v>
      </c>
      <c r="J853" s="10">
        <f t="shared" si="1"/>
        <v>72</v>
      </c>
      <c r="K853" s="13"/>
      <c r="L853" s="15">
        <v>0.0</v>
      </c>
    </row>
    <row r="854" ht="15.0" customHeight="1">
      <c r="A854" s="12" t="s">
        <v>1507</v>
      </c>
      <c r="B854" s="13" t="s">
        <v>242</v>
      </c>
      <c r="C854" s="13" t="s">
        <v>23</v>
      </c>
      <c r="D854" s="13" t="s">
        <v>133</v>
      </c>
      <c r="E854" s="13" t="s">
        <v>1508</v>
      </c>
      <c r="F854" s="13"/>
      <c r="G854" s="14">
        <v>41484.4145833333</v>
      </c>
      <c r="H854" s="14"/>
      <c r="I854" s="14">
        <v>41572.6027777778</v>
      </c>
      <c r="J854" s="10">
        <f t="shared" si="1"/>
        <v>88</v>
      </c>
      <c r="K854" s="13"/>
      <c r="L854" s="15">
        <v>0.0</v>
      </c>
    </row>
    <row r="855" ht="15.0" customHeight="1">
      <c r="A855" s="12" t="s">
        <v>1509</v>
      </c>
      <c r="B855" s="13" t="s">
        <v>87</v>
      </c>
      <c r="C855" s="13" t="s">
        <v>23</v>
      </c>
      <c r="D855" s="13" t="s">
        <v>133</v>
      </c>
      <c r="E855" s="13" t="s">
        <v>1510</v>
      </c>
      <c r="F855" s="13"/>
      <c r="G855" s="14">
        <v>41484.4256944444</v>
      </c>
      <c r="H855" s="14"/>
      <c r="I855" s="14">
        <v>41484.65625</v>
      </c>
      <c r="J855" s="10">
        <f t="shared" si="1"/>
        <v>0</v>
      </c>
      <c r="K855" s="13"/>
      <c r="L855" s="15">
        <v>0.0</v>
      </c>
    </row>
    <row r="856" ht="15.0" customHeight="1">
      <c r="A856" s="12" t="s">
        <v>1511</v>
      </c>
      <c r="B856" s="13" t="s">
        <v>1133</v>
      </c>
      <c r="C856" s="13" t="s">
        <v>23</v>
      </c>
      <c r="D856" s="13" t="s">
        <v>24</v>
      </c>
      <c r="E856" s="13" t="s">
        <v>1512</v>
      </c>
      <c r="F856" s="13"/>
      <c r="G856" s="14">
        <v>41484.485162037</v>
      </c>
      <c r="H856" s="14"/>
      <c r="I856" s="14">
        <v>41484.5076388889</v>
      </c>
      <c r="J856" s="10">
        <f t="shared" si="1"/>
        <v>0</v>
      </c>
      <c r="K856" s="13" t="s">
        <v>619</v>
      </c>
      <c r="L856" s="15">
        <v>0.0</v>
      </c>
    </row>
    <row r="857" ht="15.0" customHeight="1">
      <c r="A857" s="12" t="s">
        <v>1513</v>
      </c>
      <c r="B857" s="13" t="s">
        <v>129</v>
      </c>
      <c r="C857" s="13" t="s">
        <v>23</v>
      </c>
      <c r="D857" s="13" t="s">
        <v>133</v>
      </c>
      <c r="E857" s="13" t="s">
        <v>1514</v>
      </c>
      <c r="F857" s="13"/>
      <c r="G857" s="14">
        <v>41484.4894444444</v>
      </c>
      <c r="H857" s="14"/>
      <c r="I857" s="14">
        <v>41484.5729166667</v>
      </c>
      <c r="J857" s="10">
        <f t="shared" si="1"/>
        <v>0</v>
      </c>
      <c r="K857" s="13" t="s">
        <v>619</v>
      </c>
      <c r="L857" s="15">
        <v>0.0</v>
      </c>
    </row>
    <row r="858" ht="15.0" customHeight="1">
      <c r="A858" s="12" t="s">
        <v>1515</v>
      </c>
      <c r="B858" s="13" t="s">
        <v>138</v>
      </c>
      <c r="C858" s="13" t="s">
        <v>23</v>
      </c>
      <c r="D858" s="13" t="s">
        <v>24</v>
      </c>
      <c r="E858" s="13" t="s">
        <v>1516</v>
      </c>
      <c r="F858" s="13"/>
      <c r="G858" s="14">
        <v>41484.6244675926</v>
      </c>
      <c r="H858" s="14"/>
      <c r="I858" s="14">
        <v>41484.66875</v>
      </c>
      <c r="J858" s="10">
        <f t="shared" si="1"/>
        <v>0</v>
      </c>
      <c r="K858" s="13" t="s">
        <v>619</v>
      </c>
      <c r="L858" s="15">
        <v>0.0</v>
      </c>
    </row>
    <row r="859" ht="15.0" customHeight="1">
      <c r="A859" s="12" t="s">
        <v>1517</v>
      </c>
      <c r="B859" s="13" t="s">
        <v>67</v>
      </c>
      <c r="C859" s="13" t="s">
        <v>23</v>
      </c>
      <c r="D859" s="13" t="s">
        <v>133</v>
      </c>
      <c r="E859" s="13" t="s">
        <v>1518</v>
      </c>
      <c r="F859" s="13"/>
      <c r="G859" s="14">
        <v>41485.5409722222</v>
      </c>
      <c r="H859" s="14"/>
      <c r="I859" s="14">
        <v>42408.557650463</v>
      </c>
      <c r="J859" s="10">
        <f t="shared" si="1"/>
        <v>923</v>
      </c>
      <c r="K859" s="13" t="s">
        <v>619</v>
      </c>
      <c r="L859" s="15">
        <v>0.0</v>
      </c>
    </row>
    <row r="860" ht="15.0" customHeight="1">
      <c r="A860" s="12" t="s">
        <v>1519</v>
      </c>
      <c r="B860" s="13" t="s">
        <v>419</v>
      </c>
      <c r="C860" s="13" t="s">
        <v>23</v>
      </c>
      <c r="D860" s="13" t="s">
        <v>133</v>
      </c>
      <c r="E860" s="13" t="s">
        <v>1520</v>
      </c>
      <c r="F860" s="13"/>
      <c r="G860" s="14">
        <v>41485.5518518519</v>
      </c>
      <c r="H860" s="14"/>
      <c r="I860" s="14">
        <v>41486.5895833333</v>
      </c>
      <c r="J860" s="10">
        <f t="shared" si="1"/>
        <v>1</v>
      </c>
      <c r="K860" s="13" t="s">
        <v>619</v>
      </c>
      <c r="L860" s="15">
        <v>0.0</v>
      </c>
    </row>
    <row r="861" ht="15.0" customHeight="1">
      <c r="A861" s="12" t="s">
        <v>1521</v>
      </c>
      <c r="B861" s="13" t="s">
        <v>58</v>
      </c>
      <c r="C861" s="13" t="s">
        <v>23</v>
      </c>
      <c r="D861" s="13" t="s">
        <v>28</v>
      </c>
      <c r="E861" s="13" t="s">
        <v>1522</v>
      </c>
      <c r="F861" s="13"/>
      <c r="G861" s="14">
        <v>41485.6534722222</v>
      </c>
      <c r="H861" s="14"/>
      <c r="I861" s="14">
        <v>41500.3865625</v>
      </c>
      <c r="J861" s="10">
        <f t="shared" si="1"/>
        <v>15</v>
      </c>
      <c r="K861" s="13" t="s">
        <v>568</v>
      </c>
      <c r="L861" s="15">
        <v>0.0</v>
      </c>
    </row>
    <row r="862" ht="15.0" customHeight="1">
      <c r="A862" s="12" t="s">
        <v>1523</v>
      </c>
      <c r="B862" s="13" t="s">
        <v>132</v>
      </c>
      <c r="C862" s="13" t="s">
        <v>23</v>
      </c>
      <c r="D862" s="13" t="s">
        <v>24</v>
      </c>
      <c r="E862" s="13" t="s">
        <v>1524</v>
      </c>
      <c r="F862" s="13"/>
      <c r="G862" s="14">
        <v>41487.4679166667</v>
      </c>
      <c r="H862" s="14"/>
      <c r="I862" s="14">
        <v>41487.6479166667</v>
      </c>
      <c r="J862" s="10">
        <f t="shared" si="1"/>
        <v>0</v>
      </c>
      <c r="K862" s="13" t="s">
        <v>619</v>
      </c>
      <c r="L862" s="15">
        <v>0.0</v>
      </c>
    </row>
    <row r="863" ht="15.0" customHeight="1">
      <c r="A863" s="12" t="s">
        <v>1525</v>
      </c>
      <c r="B863" s="13" t="s">
        <v>154</v>
      </c>
      <c r="C863" s="13" t="s">
        <v>23</v>
      </c>
      <c r="D863" s="13" t="s">
        <v>24</v>
      </c>
      <c r="E863" s="13" t="s">
        <v>960</v>
      </c>
      <c r="F863" s="13"/>
      <c r="G863" s="14">
        <v>41488.5493055556</v>
      </c>
      <c r="H863" s="14"/>
      <c r="I863" s="14">
        <v>41492.3527777778</v>
      </c>
      <c r="J863" s="10">
        <f t="shared" si="1"/>
        <v>4</v>
      </c>
      <c r="K863" s="13" t="s">
        <v>619</v>
      </c>
      <c r="L863" s="15">
        <v>0.0</v>
      </c>
    </row>
    <row r="864" ht="15.0" customHeight="1">
      <c r="A864" s="12" t="s">
        <v>1526</v>
      </c>
      <c r="B864" s="13" t="s">
        <v>296</v>
      </c>
      <c r="C864" s="13" t="s">
        <v>23</v>
      </c>
      <c r="D864" s="13" t="s">
        <v>36</v>
      </c>
      <c r="E864" s="13" t="s">
        <v>1527</v>
      </c>
      <c r="F864" s="13"/>
      <c r="G864" s="14">
        <v>41488.60625</v>
      </c>
      <c r="H864" s="14"/>
      <c r="I864" s="14">
        <v>41779.4895833333</v>
      </c>
      <c r="J864" s="10">
        <f t="shared" si="1"/>
        <v>291</v>
      </c>
      <c r="K864" s="13" t="s">
        <v>1528</v>
      </c>
      <c r="L864" s="15">
        <v>0.0</v>
      </c>
    </row>
    <row r="865" ht="15.0" customHeight="1">
      <c r="A865" s="12" t="s">
        <v>1529</v>
      </c>
      <c r="B865" s="13" t="s">
        <v>154</v>
      </c>
      <c r="C865" s="13" t="s">
        <v>23</v>
      </c>
      <c r="D865" s="13" t="s">
        <v>24</v>
      </c>
      <c r="E865" s="13" t="s">
        <v>1530</v>
      </c>
      <c r="F865" s="13"/>
      <c r="G865" s="14">
        <v>41491.6650810185</v>
      </c>
      <c r="H865" s="14"/>
      <c r="I865" s="14">
        <v>41492.3534722222</v>
      </c>
      <c r="J865" s="10">
        <f t="shared" si="1"/>
        <v>1</v>
      </c>
      <c r="K865" s="13" t="s">
        <v>619</v>
      </c>
      <c r="L865" s="15">
        <v>0.0</v>
      </c>
    </row>
    <row r="866" ht="15.0" customHeight="1">
      <c r="A866" s="12" t="s">
        <v>1531</v>
      </c>
      <c r="B866" s="13" t="s">
        <v>296</v>
      </c>
      <c r="C866" s="13" t="s">
        <v>23</v>
      </c>
      <c r="D866" s="13" t="s">
        <v>32</v>
      </c>
      <c r="E866" s="13" t="s">
        <v>1532</v>
      </c>
      <c r="F866" s="13"/>
      <c r="G866" s="14">
        <v>41498.36875</v>
      </c>
      <c r="H866" s="14"/>
      <c r="I866" s="14">
        <v>41502.4805555556</v>
      </c>
      <c r="J866" s="10">
        <f t="shared" si="1"/>
        <v>4</v>
      </c>
      <c r="K866" s="13" t="s">
        <v>619</v>
      </c>
      <c r="L866" s="15">
        <v>0.0</v>
      </c>
    </row>
    <row r="867" ht="15.0" customHeight="1">
      <c r="A867" s="12" t="s">
        <v>1533</v>
      </c>
      <c r="B867" s="13" t="s">
        <v>1033</v>
      </c>
      <c r="C867" s="13" t="s">
        <v>23</v>
      </c>
      <c r="D867" s="13" t="s">
        <v>24</v>
      </c>
      <c r="E867" s="13" t="s">
        <v>1534</v>
      </c>
      <c r="F867" s="13"/>
      <c r="G867" s="14">
        <v>41498.3804398148</v>
      </c>
      <c r="H867" s="14"/>
      <c r="I867" s="14">
        <v>41507.6152777778</v>
      </c>
      <c r="J867" s="10">
        <f t="shared" si="1"/>
        <v>9</v>
      </c>
      <c r="K867" s="13" t="s">
        <v>619</v>
      </c>
      <c r="L867" s="15">
        <v>0.0</v>
      </c>
    </row>
    <row r="868" ht="15.0" customHeight="1">
      <c r="A868" s="12" t="s">
        <v>1535</v>
      </c>
      <c r="B868" s="13" t="s">
        <v>1033</v>
      </c>
      <c r="C868" s="13" t="s">
        <v>23</v>
      </c>
      <c r="D868" s="13" t="s">
        <v>24</v>
      </c>
      <c r="E868" s="13" t="s">
        <v>1536</v>
      </c>
      <c r="F868" s="13"/>
      <c r="G868" s="14">
        <v>41498.3825115741</v>
      </c>
      <c r="H868" s="14"/>
      <c r="I868" s="14">
        <v>41507.6173611111</v>
      </c>
      <c r="J868" s="10">
        <f t="shared" si="1"/>
        <v>9</v>
      </c>
      <c r="K868" s="13" t="s">
        <v>619</v>
      </c>
      <c r="L868" s="15">
        <v>0.0</v>
      </c>
    </row>
    <row r="869" ht="15.0" customHeight="1">
      <c r="A869" s="12" t="s">
        <v>1537</v>
      </c>
      <c r="B869" s="13" t="s">
        <v>183</v>
      </c>
      <c r="C869" s="13" t="s">
        <v>23</v>
      </c>
      <c r="D869" s="13" t="s">
        <v>92</v>
      </c>
      <c r="E869" s="13" t="s">
        <v>1538</v>
      </c>
      <c r="F869" s="13"/>
      <c r="G869" s="14">
        <v>41501.4886805556</v>
      </c>
      <c r="H869" s="14"/>
      <c r="I869" s="14">
        <v>41617.6256944444</v>
      </c>
      <c r="J869" s="10">
        <f t="shared" si="1"/>
        <v>116</v>
      </c>
      <c r="K869" s="13" t="s">
        <v>619</v>
      </c>
      <c r="L869" s="15">
        <v>0.0</v>
      </c>
    </row>
    <row r="870" ht="15.0" customHeight="1">
      <c r="A870" s="12" t="s">
        <v>1539</v>
      </c>
      <c r="B870" s="13" t="s">
        <v>296</v>
      </c>
      <c r="C870" s="13" t="s">
        <v>23</v>
      </c>
      <c r="D870" s="13" t="s">
        <v>133</v>
      </c>
      <c r="E870" s="13" t="s">
        <v>1540</v>
      </c>
      <c r="F870" s="13"/>
      <c r="G870" s="14">
        <v>41501.5048611111</v>
      </c>
      <c r="H870" s="14"/>
      <c r="I870" s="14">
        <v>41505.78125</v>
      </c>
      <c r="J870" s="10">
        <f t="shared" si="1"/>
        <v>4</v>
      </c>
      <c r="K870" s="13" t="s">
        <v>619</v>
      </c>
      <c r="L870" s="15">
        <v>0.0</v>
      </c>
    </row>
    <row r="871" ht="15.0" customHeight="1">
      <c r="A871" s="12" t="s">
        <v>1541</v>
      </c>
      <c r="B871" s="13" t="s">
        <v>296</v>
      </c>
      <c r="C871" s="13" t="s">
        <v>23</v>
      </c>
      <c r="D871" s="13" t="s">
        <v>1411</v>
      </c>
      <c r="E871" s="13" t="s">
        <v>1542</v>
      </c>
      <c r="F871" s="13"/>
      <c r="G871" s="14">
        <v>41501.6131944444</v>
      </c>
      <c r="H871" s="14"/>
      <c r="I871" s="14">
        <v>41619.7083333333</v>
      </c>
      <c r="J871" s="10">
        <f t="shared" si="1"/>
        <v>118</v>
      </c>
      <c r="K871" s="13" t="s">
        <v>1067</v>
      </c>
      <c r="L871" s="15">
        <v>0.0</v>
      </c>
    </row>
    <row r="872" ht="15.0" customHeight="1">
      <c r="A872" s="12" t="s">
        <v>1543</v>
      </c>
      <c r="B872" s="13" t="s">
        <v>1072</v>
      </c>
      <c r="C872" s="13" t="s">
        <v>23</v>
      </c>
      <c r="D872" s="13" t="s">
        <v>36</v>
      </c>
      <c r="E872" s="13" t="s">
        <v>1544</v>
      </c>
      <c r="F872" s="13"/>
      <c r="G872" s="14">
        <v>41501.6277777778</v>
      </c>
      <c r="H872" s="14"/>
      <c r="I872" s="14">
        <v>41632.5236111111</v>
      </c>
      <c r="J872" s="10">
        <f t="shared" si="1"/>
        <v>131</v>
      </c>
      <c r="K872" s="13" t="s">
        <v>619</v>
      </c>
      <c r="L872" s="15">
        <v>0.0</v>
      </c>
    </row>
    <row r="873" ht="15.0" customHeight="1">
      <c r="A873" s="12" t="s">
        <v>1545</v>
      </c>
      <c r="B873" s="13" t="s">
        <v>1072</v>
      </c>
      <c r="C873" s="13" t="s">
        <v>23</v>
      </c>
      <c r="D873" s="13" t="s">
        <v>1411</v>
      </c>
      <c r="E873" s="13" t="s">
        <v>1546</v>
      </c>
      <c r="F873" s="13"/>
      <c r="G873" s="14">
        <v>41501.6319444444</v>
      </c>
      <c r="H873" s="14"/>
      <c r="I873" s="14">
        <v>41549.5826388889</v>
      </c>
      <c r="J873" s="10">
        <f t="shared" si="1"/>
        <v>48</v>
      </c>
      <c r="K873" s="13" t="s">
        <v>619</v>
      </c>
      <c r="L873" s="15">
        <v>0.0</v>
      </c>
    </row>
    <row r="874" ht="15.0" customHeight="1">
      <c r="A874" s="12" t="s">
        <v>1547</v>
      </c>
      <c r="B874" s="13" t="s">
        <v>190</v>
      </c>
      <c r="C874" s="13" t="s">
        <v>23</v>
      </c>
      <c r="D874" s="13" t="s">
        <v>92</v>
      </c>
      <c r="E874" s="13" t="s">
        <v>1548</v>
      </c>
      <c r="F874" s="13"/>
      <c r="G874" s="14">
        <v>41505.7695949074</v>
      </c>
      <c r="H874" s="14"/>
      <c r="I874" s="14">
        <v>41505.7847222222</v>
      </c>
      <c r="J874" s="10">
        <f t="shared" si="1"/>
        <v>0</v>
      </c>
      <c r="K874" s="13" t="s">
        <v>619</v>
      </c>
      <c r="L874" s="15">
        <v>0.0</v>
      </c>
    </row>
    <row r="875" ht="15.0" customHeight="1">
      <c r="A875" s="12" t="s">
        <v>1549</v>
      </c>
      <c r="B875" s="13" t="s">
        <v>282</v>
      </c>
      <c r="C875" s="13" t="s">
        <v>23</v>
      </c>
      <c r="D875" s="13" t="s">
        <v>24</v>
      </c>
      <c r="E875" s="13" t="s">
        <v>1550</v>
      </c>
      <c r="F875" s="13"/>
      <c r="G875" s="14">
        <v>41505.7696064815</v>
      </c>
      <c r="H875" s="14"/>
      <c r="I875" s="14">
        <v>41505.7847222222</v>
      </c>
      <c r="J875" s="10">
        <f t="shared" si="1"/>
        <v>0</v>
      </c>
      <c r="K875" s="13" t="s">
        <v>619</v>
      </c>
      <c r="L875" s="15">
        <v>0.0</v>
      </c>
    </row>
    <row r="876" ht="15.0" customHeight="1">
      <c r="A876" s="12" t="s">
        <v>1551</v>
      </c>
      <c r="B876" s="13" t="s">
        <v>296</v>
      </c>
      <c r="C876" s="13" t="s">
        <v>23</v>
      </c>
      <c r="D876" s="13" t="s">
        <v>1411</v>
      </c>
      <c r="E876" s="13" t="s">
        <v>1552</v>
      </c>
      <c r="F876" s="13"/>
      <c r="G876" s="14">
        <v>41506.4270833333</v>
      </c>
      <c r="H876" s="14"/>
      <c r="I876" s="14">
        <v>41516.61875</v>
      </c>
      <c r="J876" s="10">
        <f t="shared" si="1"/>
        <v>10</v>
      </c>
      <c r="K876" s="13" t="s">
        <v>1067</v>
      </c>
      <c r="L876" s="15">
        <v>0.0</v>
      </c>
    </row>
    <row r="877" ht="15.0" customHeight="1">
      <c r="A877" s="12" t="s">
        <v>1553</v>
      </c>
      <c r="B877" s="13" t="s">
        <v>190</v>
      </c>
      <c r="C877" s="13" t="s">
        <v>23</v>
      </c>
      <c r="D877" s="13" t="s">
        <v>92</v>
      </c>
      <c r="E877" s="13" t="s">
        <v>1554</v>
      </c>
      <c r="F877" s="13"/>
      <c r="G877" s="14">
        <v>41507.4034722222</v>
      </c>
      <c r="H877" s="14"/>
      <c r="I877" s="14">
        <v>41512.5847222222</v>
      </c>
      <c r="J877" s="10">
        <f t="shared" si="1"/>
        <v>5</v>
      </c>
      <c r="K877" s="13"/>
      <c r="L877" s="15">
        <v>0.0</v>
      </c>
    </row>
    <row r="878" ht="15.0" customHeight="1">
      <c r="A878" s="12" t="s">
        <v>1555</v>
      </c>
      <c r="B878" s="13" t="s">
        <v>379</v>
      </c>
      <c r="C878" s="13" t="s">
        <v>23</v>
      </c>
      <c r="D878" s="13" t="s">
        <v>24</v>
      </c>
      <c r="E878" s="13" t="s">
        <v>1556</v>
      </c>
      <c r="F878" s="13"/>
      <c r="G878" s="14">
        <v>41512.4504976852</v>
      </c>
      <c r="H878" s="14"/>
      <c r="I878" s="14">
        <v>41512.5854166667</v>
      </c>
      <c r="J878" s="10">
        <f t="shared" si="1"/>
        <v>0</v>
      </c>
      <c r="K878" s="13" t="s">
        <v>619</v>
      </c>
      <c r="L878" s="15">
        <v>0.0</v>
      </c>
    </row>
    <row r="879" ht="15.0" customHeight="1">
      <c r="A879" s="12" t="s">
        <v>1557</v>
      </c>
      <c r="B879" s="13" t="s">
        <v>386</v>
      </c>
      <c r="C879" s="13" t="s">
        <v>23</v>
      </c>
      <c r="D879" s="13" t="s">
        <v>92</v>
      </c>
      <c r="E879" s="13" t="s">
        <v>1558</v>
      </c>
      <c r="F879" s="13"/>
      <c r="G879" s="14">
        <v>41514.4840740741</v>
      </c>
      <c r="H879" s="14"/>
      <c r="I879" s="14">
        <v>41514.4861111111</v>
      </c>
      <c r="J879" s="10">
        <f t="shared" si="1"/>
        <v>0</v>
      </c>
      <c r="K879" s="13" t="s">
        <v>619</v>
      </c>
      <c r="L879" s="15">
        <v>0.0</v>
      </c>
    </row>
    <row r="880" ht="15.0" customHeight="1">
      <c r="A880" s="12" t="s">
        <v>1559</v>
      </c>
      <c r="B880" s="13" t="s">
        <v>1560</v>
      </c>
      <c r="C880" s="13" t="s">
        <v>23</v>
      </c>
      <c r="D880" s="13" t="s">
        <v>24</v>
      </c>
      <c r="E880" s="13" t="s">
        <v>1561</v>
      </c>
      <c r="F880" s="13"/>
      <c r="G880" s="14">
        <v>41514.6523263889</v>
      </c>
      <c r="H880" s="14"/>
      <c r="I880" s="14">
        <v>41514.6541666667</v>
      </c>
      <c r="J880" s="10">
        <f t="shared" si="1"/>
        <v>0</v>
      </c>
      <c r="K880" s="13" t="s">
        <v>619</v>
      </c>
      <c r="L880" s="15">
        <v>0.0</v>
      </c>
    </row>
    <row r="881" ht="15.0" customHeight="1">
      <c r="A881" s="12" t="s">
        <v>1562</v>
      </c>
      <c r="B881" s="13" t="s">
        <v>296</v>
      </c>
      <c r="C881" s="13" t="s">
        <v>23</v>
      </c>
      <c r="D881" s="13" t="s">
        <v>1411</v>
      </c>
      <c r="E881" s="13" t="s">
        <v>1563</v>
      </c>
      <c r="F881" s="13"/>
      <c r="G881" s="14">
        <v>41514.68125</v>
      </c>
      <c r="H881" s="14"/>
      <c r="I881" s="14">
        <v>41779.4881944444</v>
      </c>
      <c r="J881" s="10">
        <f t="shared" si="1"/>
        <v>265</v>
      </c>
      <c r="K881" s="13" t="s">
        <v>619</v>
      </c>
      <c r="L881" s="15">
        <v>0.0</v>
      </c>
    </row>
    <row r="882" ht="15.0" customHeight="1">
      <c r="A882" s="12" t="s">
        <v>1564</v>
      </c>
      <c r="B882" s="13" t="s">
        <v>296</v>
      </c>
      <c r="C882" s="13" t="s">
        <v>23</v>
      </c>
      <c r="D882" s="13" t="s">
        <v>32</v>
      </c>
      <c r="E882" s="13" t="s">
        <v>1565</v>
      </c>
      <c r="F882" s="13"/>
      <c r="G882" s="14">
        <v>41516.4708333333</v>
      </c>
      <c r="H882" s="14"/>
      <c r="I882" s="14">
        <v>41529.4520833333</v>
      </c>
      <c r="J882" s="10">
        <f t="shared" si="1"/>
        <v>13</v>
      </c>
      <c r="K882" s="13" t="s">
        <v>619</v>
      </c>
      <c r="L882" s="15">
        <v>0.0</v>
      </c>
    </row>
    <row r="883" ht="15.0" customHeight="1">
      <c r="A883" s="12" t="s">
        <v>1566</v>
      </c>
      <c r="B883" s="13" t="s">
        <v>63</v>
      </c>
      <c r="C883" s="13" t="s">
        <v>23</v>
      </c>
      <c r="D883" s="13" t="s">
        <v>24</v>
      </c>
      <c r="E883" s="13" t="s">
        <v>1567</v>
      </c>
      <c r="F883" s="13"/>
      <c r="G883" s="14">
        <v>41516.5941087963</v>
      </c>
      <c r="H883" s="14"/>
      <c r="I883" s="14">
        <v>41523.50625</v>
      </c>
      <c r="J883" s="10">
        <f t="shared" si="1"/>
        <v>7</v>
      </c>
      <c r="K883" s="13" t="s">
        <v>619</v>
      </c>
      <c r="L883" s="15">
        <v>0.0</v>
      </c>
    </row>
    <row r="884" ht="15.0" customHeight="1">
      <c r="A884" s="12" t="s">
        <v>1568</v>
      </c>
      <c r="B884" s="13" t="s">
        <v>296</v>
      </c>
      <c r="C884" s="13" t="s">
        <v>23</v>
      </c>
      <c r="D884" s="13" t="s">
        <v>24</v>
      </c>
      <c r="E884" s="13" t="s">
        <v>1569</v>
      </c>
      <c r="F884" s="13"/>
      <c r="G884" s="14">
        <v>41521.4458333333</v>
      </c>
      <c r="H884" s="14"/>
      <c r="I884" s="14">
        <v>41568.7182986111</v>
      </c>
      <c r="J884" s="10">
        <f t="shared" si="1"/>
        <v>47</v>
      </c>
      <c r="K884" s="13" t="s">
        <v>1067</v>
      </c>
      <c r="L884" s="15">
        <v>0.0</v>
      </c>
    </row>
    <row r="885" ht="15.0" customHeight="1">
      <c r="A885" s="12" t="s">
        <v>1570</v>
      </c>
      <c r="B885" s="13" t="s">
        <v>296</v>
      </c>
      <c r="C885" s="13" t="s">
        <v>23</v>
      </c>
      <c r="D885" s="13" t="s">
        <v>1411</v>
      </c>
      <c r="E885" s="13" t="s">
        <v>1571</v>
      </c>
      <c r="F885" s="13"/>
      <c r="G885" s="14">
        <v>41521.4902777778</v>
      </c>
      <c r="H885" s="14"/>
      <c r="I885" s="14">
        <v>41638.7381944444</v>
      </c>
      <c r="J885" s="10">
        <f t="shared" si="1"/>
        <v>117</v>
      </c>
      <c r="K885" s="13" t="s">
        <v>1067</v>
      </c>
      <c r="L885" s="15">
        <v>0.0</v>
      </c>
    </row>
    <row r="886" ht="15.0" customHeight="1">
      <c r="A886" s="12" t="s">
        <v>1572</v>
      </c>
      <c r="B886" s="13" t="s">
        <v>296</v>
      </c>
      <c r="C886" s="13" t="s">
        <v>23</v>
      </c>
      <c r="D886" s="13" t="s">
        <v>32</v>
      </c>
      <c r="E886" s="13" t="s">
        <v>1573</v>
      </c>
      <c r="F886" s="13"/>
      <c r="G886" s="14">
        <v>41521.5048611111</v>
      </c>
      <c r="H886" s="14"/>
      <c r="I886" s="14">
        <v>41523.6256944444</v>
      </c>
      <c r="J886" s="10">
        <f t="shared" si="1"/>
        <v>2</v>
      </c>
      <c r="K886" s="13" t="s">
        <v>619</v>
      </c>
      <c r="L886" s="15">
        <v>0.0</v>
      </c>
    </row>
    <row r="887" ht="15.0" customHeight="1">
      <c r="A887" s="12" t="s">
        <v>1574</v>
      </c>
      <c r="B887" s="13" t="s">
        <v>296</v>
      </c>
      <c r="C887" s="13" t="s">
        <v>23</v>
      </c>
      <c r="D887" s="13" t="s">
        <v>36</v>
      </c>
      <c r="E887" s="13" t="s">
        <v>1575</v>
      </c>
      <c r="F887" s="13"/>
      <c r="G887" s="14">
        <v>41522.4263888889</v>
      </c>
      <c r="H887" s="14"/>
      <c r="I887" s="14">
        <v>41523.5222222222</v>
      </c>
      <c r="J887" s="10">
        <f t="shared" si="1"/>
        <v>1</v>
      </c>
      <c r="K887" s="13" t="s">
        <v>619</v>
      </c>
      <c r="L887" s="15">
        <v>0.0</v>
      </c>
    </row>
    <row r="888" ht="15.0" customHeight="1">
      <c r="A888" s="12" t="s">
        <v>1576</v>
      </c>
      <c r="B888" s="13" t="s">
        <v>296</v>
      </c>
      <c r="C888" s="13" t="s">
        <v>23</v>
      </c>
      <c r="D888" s="13" t="s">
        <v>1411</v>
      </c>
      <c r="E888" s="13" t="s">
        <v>1577</v>
      </c>
      <c r="F888" s="13"/>
      <c r="G888" s="14">
        <v>41522.4298611111</v>
      </c>
      <c r="H888" s="14"/>
      <c r="I888" s="14">
        <v>41596.7072453704</v>
      </c>
      <c r="J888" s="10">
        <f t="shared" si="1"/>
        <v>74</v>
      </c>
      <c r="K888" s="13" t="s">
        <v>1067</v>
      </c>
      <c r="L888" s="15">
        <v>0.0</v>
      </c>
    </row>
    <row r="889" ht="15.0" customHeight="1">
      <c r="A889" s="12" t="s">
        <v>1578</v>
      </c>
      <c r="B889" s="13" t="s">
        <v>296</v>
      </c>
      <c r="C889" s="13" t="s">
        <v>23</v>
      </c>
      <c r="D889" s="13" t="s">
        <v>24</v>
      </c>
      <c r="E889" s="13" t="s">
        <v>1579</v>
      </c>
      <c r="F889" s="13"/>
      <c r="G889" s="14">
        <v>41522.4340277778</v>
      </c>
      <c r="H889" s="14"/>
      <c r="I889" s="14">
        <v>41523.6256944444</v>
      </c>
      <c r="J889" s="10">
        <f t="shared" si="1"/>
        <v>1</v>
      </c>
      <c r="K889" s="13" t="s">
        <v>619</v>
      </c>
      <c r="L889" s="15">
        <v>0.0</v>
      </c>
    </row>
    <row r="890" ht="15.0" customHeight="1">
      <c r="A890" s="12" t="s">
        <v>1580</v>
      </c>
      <c r="B890" s="13" t="s">
        <v>883</v>
      </c>
      <c r="C890" s="13" t="s">
        <v>23</v>
      </c>
      <c r="D890" s="13" t="s">
        <v>24</v>
      </c>
      <c r="E890" s="13" t="s">
        <v>1581</v>
      </c>
      <c r="F890" s="13"/>
      <c r="G890" s="14">
        <v>41522.4423611111</v>
      </c>
      <c r="H890" s="14"/>
      <c r="I890" s="14">
        <v>41578.6083333333</v>
      </c>
      <c r="J890" s="10">
        <f t="shared" si="1"/>
        <v>56</v>
      </c>
      <c r="K890" s="13"/>
      <c r="L890" s="15">
        <v>0.0</v>
      </c>
    </row>
    <row r="891" ht="15.0" customHeight="1">
      <c r="A891" s="12" t="s">
        <v>1582</v>
      </c>
      <c r="B891" s="13" t="s">
        <v>71</v>
      </c>
      <c r="C891" s="13" t="s">
        <v>23</v>
      </c>
      <c r="D891" s="13" t="s">
        <v>24</v>
      </c>
      <c r="E891" s="13" t="s">
        <v>1583</v>
      </c>
      <c r="F891" s="13"/>
      <c r="G891" s="14">
        <v>41526.54375</v>
      </c>
      <c r="H891" s="14"/>
      <c r="I891" s="14">
        <v>41528.48125</v>
      </c>
      <c r="J891" s="10">
        <f t="shared" si="1"/>
        <v>2</v>
      </c>
      <c r="K891" s="13"/>
      <c r="L891" s="15">
        <v>0.0</v>
      </c>
    </row>
    <row r="892" ht="15.0" customHeight="1">
      <c r="A892" s="12" t="s">
        <v>1584</v>
      </c>
      <c r="B892" s="13" t="s">
        <v>734</v>
      </c>
      <c r="C892" s="13" t="s">
        <v>23</v>
      </c>
      <c r="D892" s="13" t="s">
        <v>24</v>
      </c>
      <c r="E892" s="13" t="s">
        <v>1585</v>
      </c>
      <c r="F892" s="13"/>
      <c r="G892" s="14">
        <v>41526.5451388889</v>
      </c>
      <c r="H892" s="14"/>
      <c r="I892" s="14">
        <v>41528.4805555556</v>
      </c>
      <c r="J892" s="10">
        <f t="shared" si="1"/>
        <v>2</v>
      </c>
      <c r="K892" s="13"/>
      <c r="L892" s="15">
        <v>0.0</v>
      </c>
    </row>
    <row r="893" ht="15.0" customHeight="1">
      <c r="A893" s="12" t="s">
        <v>1586</v>
      </c>
      <c r="B893" s="13" t="s">
        <v>296</v>
      </c>
      <c r="C893" s="13" t="s">
        <v>23</v>
      </c>
      <c r="D893" s="13" t="s">
        <v>1342</v>
      </c>
      <c r="E893" s="13" t="s">
        <v>1587</v>
      </c>
      <c r="F893" s="13"/>
      <c r="G893" s="14">
        <v>41527.5951388889</v>
      </c>
      <c r="H893" s="14"/>
      <c r="I893" s="14">
        <v>41528.5631944444</v>
      </c>
      <c r="J893" s="10">
        <f t="shared" si="1"/>
        <v>1</v>
      </c>
      <c r="K893" s="13" t="s">
        <v>1067</v>
      </c>
      <c r="L893" s="15">
        <v>0.0</v>
      </c>
    </row>
    <row r="894" ht="15.0" customHeight="1">
      <c r="A894" s="12" t="s">
        <v>1588</v>
      </c>
      <c r="B894" s="13" t="s">
        <v>296</v>
      </c>
      <c r="C894" s="13" t="s">
        <v>23</v>
      </c>
      <c r="D894" s="13" t="s">
        <v>1411</v>
      </c>
      <c r="E894" s="13" t="s">
        <v>1589</v>
      </c>
      <c r="F894" s="13"/>
      <c r="G894" s="14">
        <v>41528.6951388889</v>
      </c>
      <c r="H894" s="14"/>
      <c r="I894" s="14">
        <v>41569.5543865741</v>
      </c>
      <c r="J894" s="10">
        <f t="shared" si="1"/>
        <v>41</v>
      </c>
      <c r="K894" s="13" t="s">
        <v>1067</v>
      </c>
      <c r="L894" s="15">
        <v>0.0</v>
      </c>
    </row>
    <row r="895" ht="15.0" customHeight="1">
      <c r="A895" s="12" t="s">
        <v>1590</v>
      </c>
      <c r="B895" s="13" t="s">
        <v>296</v>
      </c>
      <c r="C895" s="13" t="s">
        <v>23</v>
      </c>
      <c r="D895" s="13" t="s">
        <v>1355</v>
      </c>
      <c r="E895" s="13" t="s">
        <v>1591</v>
      </c>
      <c r="F895" s="13"/>
      <c r="G895" s="14">
        <v>41533.3736111111</v>
      </c>
      <c r="H895" s="14"/>
      <c r="I895" s="14">
        <v>41638.7468518519</v>
      </c>
      <c r="J895" s="10">
        <f t="shared" si="1"/>
        <v>105</v>
      </c>
      <c r="K895" s="13" t="s">
        <v>1067</v>
      </c>
      <c r="L895" s="15">
        <v>0.0</v>
      </c>
    </row>
    <row r="896" ht="15.0" customHeight="1">
      <c r="A896" s="12" t="s">
        <v>1592</v>
      </c>
      <c r="B896" s="13" t="s">
        <v>296</v>
      </c>
      <c r="C896" s="13" t="s">
        <v>23</v>
      </c>
      <c r="D896" s="13" t="s">
        <v>1173</v>
      </c>
      <c r="E896" s="13" t="s">
        <v>1593</v>
      </c>
      <c r="F896" s="13"/>
      <c r="G896" s="14">
        <v>41533.5680555556</v>
      </c>
      <c r="H896" s="14"/>
      <c r="I896" s="14">
        <v>41543.4109722222</v>
      </c>
      <c r="J896" s="10">
        <f t="shared" si="1"/>
        <v>10</v>
      </c>
      <c r="K896" s="13" t="s">
        <v>619</v>
      </c>
      <c r="L896" s="15">
        <v>0.0</v>
      </c>
    </row>
    <row r="897" ht="15.0" customHeight="1">
      <c r="A897" s="12" t="s">
        <v>1594</v>
      </c>
      <c r="B897" s="13" t="s">
        <v>55</v>
      </c>
      <c r="C897" s="13" t="s">
        <v>23</v>
      </c>
      <c r="D897" s="13" t="s">
        <v>24</v>
      </c>
      <c r="E897" s="13" t="s">
        <v>1595</v>
      </c>
      <c r="F897" s="13"/>
      <c r="G897" s="14">
        <v>41535.4</v>
      </c>
      <c r="H897" s="14"/>
      <c r="I897" s="14">
        <v>41543.4763888889</v>
      </c>
      <c r="J897" s="10">
        <f t="shared" si="1"/>
        <v>8</v>
      </c>
      <c r="K897" s="13"/>
      <c r="L897" s="15">
        <v>0.0</v>
      </c>
    </row>
    <row r="898" ht="15.0" customHeight="1">
      <c r="A898" s="12" t="s">
        <v>1596</v>
      </c>
      <c r="B898" s="13" t="s">
        <v>244</v>
      </c>
      <c r="C898" s="13" t="s">
        <v>23</v>
      </c>
      <c r="D898" s="13" t="s">
        <v>59</v>
      </c>
      <c r="E898" s="13" t="s">
        <v>1597</v>
      </c>
      <c r="F898" s="13"/>
      <c r="G898" s="14">
        <v>41536.4763888889</v>
      </c>
      <c r="H898" s="14"/>
      <c r="I898" s="14">
        <v>41578.5756944444</v>
      </c>
      <c r="J898" s="10">
        <f t="shared" si="1"/>
        <v>42</v>
      </c>
      <c r="K898" s="13" t="s">
        <v>1251</v>
      </c>
      <c r="L898" s="15">
        <v>0.0</v>
      </c>
    </row>
    <row r="899" ht="15.0" customHeight="1">
      <c r="A899" s="12" t="s">
        <v>1598</v>
      </c>
      <c r="B899" s="13" t="s">
        <v>296</v>
      </c>
      <c r="C899" s="13" t="s">
        <v>23</v>
      </c>
      <c r="D899" s="13" t="s">
        <v>1342</v>
      </c>
      <c r="E899" s="13" t="s">
        <v>1599</v>
      </c>
      <c r="F899" s="13"/>
      <c r="G899" s="14">
        <v>41536.5104166667</v>
      </c>
      <c r="H899" s="14"/>
      <c r="I899" s="14">
        <v>41536.5104166667</v>
      </c>
      <c r="J899" s="10">
        <f t="shared" si="1"/>
        <v>0</v>
      </c>
      <c r="K899" s="13" t="s">
        <v>1600</v>
      </c>
      <c r="L899" s="15">
        <v>0.0</v>
      </c>
    </row>
    <row r="900" ht="15.0" customHeight="1">
      <c r="A900" s="12" t="s">
        <v>1601</v>
      </c>
      <c r="B900" s="13" t="s">
        <v>296</v>
      </c>
      <c r="C900" s="13" t="s">
        <v>23</v>
      </c>
      <c r="D900" s="13" t="s">
        <v>36</v>
      </c>
      <c r="E900" s="13" t="s">
        <v>1602</v>
      </c>
      <c r="F900" s="13"/>
      <c r="G900" s="14">
        <v>41540.5819444444</v>
      </c>
      <c r="H900" s="14"/>
      <c r="I900" s="14">
        <v>41619.5395833333</v>
      </c>
      <c r="J900" s="10">
        <f t="shared" si="1"/>
        <v>79</v>
      </c>
      <c r="K900" s="13" t="s">
        <v>619</v>
      </c>
      <c r="L900" s="15">
        <v>0.0</v>
      </c>
    </row>
    <row r="901" ht="15.0" customHeight="1">
      <c r="A901" s="12" t="s">
        <v>1603</v>
      </c>
      <c r="B901" s="13" t="s">
        <v>296</v>
      </c>
      <c r="C901" s="13" t="s">
        <v>23</v>
      </c>
      <c r="D901" s="13" t="s">
        <v>32</v>
      </c>
      <c r="E901" s="13" t="s">
        <v>1604</v>
      </c>
      <c r="F901" s="13"/>
      <c r="G901" s="14">
        <v>41540.5872222222</v>
      </c>
      <c r="H901" s="14"/>
      <c r="I901" s="14">
        <v>41550.7354166667</v>
      </c>
      <c r="J901" s="10">
        <f t="shared" si="1"/>
        <v>10</v>
      </c>
      <c r="K901" s="13" t="s">
        <v>619</v>
      </c>
      <c r="L901" s="15">
        <v>0.0</v>
      </c>
    </row>
    <row r="902" ht="15.0" customHeight="1">
      <c r="A902" s="12" t="s">
        <v>1605</v>
      </c>
      <c r="B902" s="13" t="s">
        <v>296</v>
      </c>
      <c r="C902" s="13" t="s">
        <v>23</v>
      </c>
      <c r="D902" s="13" t="s">
        <v>1606</v>
      </c>
      <c r="E902" s="13" t="s">
        <v>1607</v>
      </c>
      <c r="F902" s="13"/>
      <c r="G902" s="14">
        <v>41543.44375</v>
      </c>
      <c r="H902" s="14"/>
      <c r="I902" s="14">
        <v>41547.4888888889</v>
      </c>
      <c r="J902" s="10">
        <f t="shared" si="1"/>
        <v>4</v>
      </c>
      <c r="K902" s="13" t="s">
        <v>619</v>
      </c>
      <c r="L902" s="15">
        <v>0.0</v>
      </c>
    </row>
    <row r="903" ht="15.0" customHeight="1">
      <c r="A903" s="12" t="s">
        <v>1608</v>
      </c>
      <c r="B903" s="13" t="s">
        <v>116</v>
      </c>
      <c r="C903" s="13" t="s">
        <v>23</v>
      </c>
      <c r="D903" s="13" t="s">
        <v>24</v>
      </c>
      <c r="E903" s="13" t="s">
        <v>1609</v>
      </c>
      <c r="F903" s="13"/>
      <c r="G903" s="14">
        <v>41543.45625</v>
      </c>
      <c r="H903" s="14"/>
      <c r="I903" s="14">
        <v>41544.7520833333</v>
      </c>
      <c r="J903" s="10">
        <f t="shared" si="1"/>
        <v>1</v>
      </c>
      <c r="K903" s="13"/>
      <c r="L903" s="15">
        <v>0.0</v>
      </c>
    </row>
    <row r="904" ht="15.0" customHeight="1">
      <c r="A904" s="12" t="s">
        <v>1610</v>
      </c>
      <c r="B904" s="13" t="s">
        <v>53</v>
      </c>
      <c r="C904" s="13" t="s">
        <v>23</v>
      </c>
      <c r="D904" s="13" t="s">
        <v>24</v>
      </c>
      <c r="E904" s="13" t="s">
        <v>1611</v>
      </c>
      <c r="F904" s="13"/>
      <c r="G904" s="14">
        <v>41548.5097222222</v>
      </c>
      <c r="H904" s="14"/>
      <c r="I904" s="14">
        <v>41550.4020833333</v>
      </c>
      <c r="J904" s="10">
        <f t="shared" si="1"/>
        <v>2</v>
      </c>
      <c r="K904" s="13"/>
      <c r="L904" s="15">
        <v>0.0</v>
      </c>
    </row>
    <row r="905" ht="15.0" customHeight="1">
      <c r="A905" s="12" t="s">
        <v>1612</v>
      </c>
      <c r="B905" s="13" t="s">
        <v>296</v>
      </c>
      <c r="C905" s="13" t="s">
        <v>23</v>
      </c>
      <c r="D905" s="17" t="s">
        <v>24</v>
      </c>
      <c r="E905" s="13" t="s">
        <v>1613</v>
      </c>
      <c r="F905" s="13"/>
      <c r="G905" s="14">
        <v>41548.5579166667</v>
      </c>
      <c r="H905" s="14"/>
      <c r="I905" s="14">
        <v>41549.3159722222</v>
      </c>
      <c r="J905" s="10">
        <f t="shared" si="1"/>
        <v>1</v>
      </c>
      <c r="K905" s="13" t="s">
        <v>619</v>
      </c>
      <c r="L905" s="15">
        <v>0.0</v>
      </c>
    </row>
    <row r="906" ht="15.0" customHeight="1">
      <c r="A906" s="12" t="s">
        <v>1614</v>
      </c>
      <c r="B906" s="13" t="s">
        <v>296</v>
      </c>
      <c r="C906" s="13" t="s">
        <v>23</v>
      </c>
      <c r="D906" s="13" t="s">
        <v>133</v>
      </c>
      <c r="E906" s="13" t="s">
        <v>1615</v>
      </c>
      <c r="F906" s="13"/>
      <c r="G906" s="14">
        <v>41548.6502314815</v>
      </c>
      <c r="H906" s="14"/>
      <c r="I906" s="14">
        <v>41555.4923611111</v>
      </c>
      <c r="J906" s="10">
        <f t="shared" si="1"/>
        <v>7</v>
      </c>
      <c r="K906" s="13" t="s">
        <v>619</v>
      </c>
      <c r="L906" s="15">
        <v>0.0</v>
      </c>
    </row>
    <row r="907" ht="15.0" customHeight="1">
      <c r="A907" s="12" t="s">
        <v>1616</v>
      </c>
      <c r="B907" s="13" t="s">
        <v>96</v>
      </c>
      <c r="C907" s="13" t="s">
        <v>23</v>
      </c>
      <c r="D907" s="13" t="s">
        <v>24</v>
      </c>
      <c r="E907" s="13" t="s">
        <v>1617</v>
      </c>
      <c r="F907" s="13"/>
      <c r="G907" s="14">
        <v>41549.5944444444</v>
      </c>
      <c r="H907" s="14"/>
      <c r="I907" s="14">
        <v>41549.7381944444</v>
      </c>
      <c r="J907" s="10">
        <f t="shared" si="1"/>
        <v>0</v>
      </c>
      <c r="K907" s="13"/>
      <c r="L907" s="15">
        <v>0.0</v>
      </c>
    </row>
    <row r="908" ht="15.0" customHeight="1">
      <c r="A908" s="12" t="s">
        <v>1618</v>
      </c>
      <c r="B908" s="13" t="s">
        <v>154</v>
      </c>
      <c r="C908" s="13" t="s">
        <v>23</v>
      </c>
      <c r="D908" s="13" t="s">
        <v>24</v>
      </c>
      <c r="E908" s="13" t="s">
        <v>1498</v>
      </c>
      <c r="F908" s="13"/>
      <c r="G908" s="14">
        <v>41549.7405439815</v>
      </c>
      <c r="H908" s="14"/>
      <c r="I908" s="14">
        <v>41549.74375</v>
      </c>
      <c r="J908" s="10">
        <f t="shared" si="1"/>
        <v>0</v>
      </c>
      <c r="K908" s="13" t="s">
        <v>619</v>
      </c>
      <c r="L908" s="15">
        <v>0.0</v>
      </c>
    </row>
    <row r="909" ht="15.0" customHeight="1">
      <c r="A909" s="12" t="s">
        <v>1619</v>
      </c>
      <c r="B909" s="13" t="s">
        <v>296</v>
      </c>
      <c r="C909" s="13" t="s">
        <v>23</v>
      </c>
      <c r="D909" s="13" t="s">
        <v>133</v>
      </c>
      <c r="E909" s="13" t="s">
        <v>1620</v>
      </c>
      <c r="F909" s="13"/>
      <c r="G909" s="14">
        <v>41550.4534722222</v>
      </c>
      <c r="H909" s="14"/>
      <c r="I909" s="14">
        <v>41550.65625</v>
      </c>
      <c r="J909" s="10">
        <f t="shared" si="1"/>
        <v>0</v>
      </c>
      <c r="K909" s="13" t="s">
        <v>619</v>
      </c>
      <c r="L909" s="15">
        <v>0.0</v>
      </c>
    </row>
    <row r="910" ht="15.0" customHeight="1">
      <c r="A910" s="12" t="s">
        <v>1621</v>
      </c>
      <c r="B910" s="13" t="s">
        <v>1072</v>
      </c>
      <c r="C910" s="13" t="s">
        <v>23</v>
      </c>
      <c r="D910" s="13" t="s">
        <v>32</v>
      </c>
      <c r="E910" s="13" t="s">
        <v>1622</v>
      </c>
      <c r="F910" s="13"/>
      <c r="G910" s="14">
        <v>41550.5180555556</v>
      </c>
      <c r="H910" s="14"/>
      <c r="I910" s="14">
        <v>41555.4520833333</v>
      </c>
      <c r="J910" s="10">
        <f t="shared" si="1"/>
        <v>5</v>
      </c>
      <c r="K910" s="13" t="s">
        <v>619</v>
      </c>
      <c r="L910" s="15">
        <v>0.0</v>
      </c>
    </row>
    <row r="911" ht="15.0" customHeight="1">
      <c r="A911" s="12" t="s">
        <v>1623</v>
      </c>
      <c r="B911" s="13" t="s">
        <v>296</v>
      </c>
      <c r="C911" s="13" t="s">
        <v>23</v>
      </c>
      <c r="D911" s="13" t="s">
        <v>325</v>
      </c>
      <c r="E911" s="13" t="s">
        <v>1624</v>
      </c>
      <c r="F911" s="13"/>
      <c r="G911" s="14">
        <v>41554.3611111111</v>
      </c>
      <c r="H911" s="14">
        <v>43028.6534722222</v>
      </c>
      <c r="I911" s="14">
        <v>45182.609837963</v>
      </c>
      <c r="J911" s="10">
        <f t="shared" si="1"/>
        <v>3628</v>
      </c>
      <c r="K911" s="13" t="s">
        <v>619</v>
      </c>
      <c r="L911" s="15">
        <v>0.0</v>
      </c>
    </row>
    <row r="912" ht="15.0" customHeight="1">
      <c r="A912" s="12" t="s">
        <v>1625</v>
      </c>
      <c r="B912" s="13" t="s">
        <v>214</v>
      </c>
      <c r="C912" s="13" t="s">
        <v>23</v>
      </c>
      <c r="D912" s="13" t="s">
        <v>24</v>
      </c>
      <c r="E912" s="13" t="s">
        <v>1626</v>
      </c>
      <c r="F912" s="13"/>
      <c r="G912" s="14">
        <v>41554.3962384259</v>
      </c>
      <c r="H912" s="14"/>
      <c r="I912" s="14">
        <v>41554.4944444444</v>
      </c>
      <c r="J912" s="10">
        <f t="shared" si="1"/>
        <v>0</v>
      </c>
      <c r="K912" s="13" t="s">
        <v>619</v>
      </c>
      <c r="L912" s="15">
        <v>0.0</v>
      </c>
    </row>
    <row r="913" ht="15.0" customHeight="1">
      <c r="A913" s="12" t="s">
        <v>1627</v>
      </c>
      <c r="B913" s="13" t="s">
        <v>1072</v>
      </c>
      <c r="C913" s="13" t="s">
        <v>23</v>
      </c>
      <c r="D913" s="13" t="s">
        <v>28</v>
      </c>
      <c r="E913" s="13" t="s">
        <v>1628</v>
      </c>
      <c r="F913" s="13"/>
      <c r="G913" s="14">
        <v>41554.3988310185</v>
      </c>
      <c r="H913" s="14"/>
      <c r="I913" s="14">
        <v>41554.5506944444</v>
      </c>
      <c r="J913" s="10">
        <f t="shared" si="1"/>
        <v>0</v>
      </c>
      <c r="K913" s="13" t="s">
        <v>619</v>
      </c>
      <c r="L913" s="15">
        <v>0.0</v>
      </c>
    </row>
    <row r="914" ht="15.0" customHeight="1">
      <c r="A914" s="12" t="s">
        <v>1629</v>
      </c>
      <c r="B914" s="13" t="s">
        <v>214</v>
      </c>
      <c r="C914" s="13" t="s">
        <v>23</v>
      </c>
      <c r="D914" s="13" t="s">
        <v>24</v>
      </c>
      <c r="E914" s="13" t="s">
        <v>1630</v>
      </c>
      <c r="F914" s="13"/>
      <c r="G914" s="14">
        <v>41554.4982986111</v>
      </c>
      <c r="H914" s="14"/>
      <c r="I914" s="14">
        <v>41554.5569444444</v>
      </c>
      <c r="J914" s="10">
        <f t="shared" si="1"/>
        <v>0</v>
      </c>
      <c r="K914" s="13" t="s">
        <v>619</v>
      </c>
      <c r="L914" s="15">
        <v>0.0</v>
      </c>
    </row>
    <row r="915" ht="15.0" customHeight="1">
      <c r="A915" s="12" t="s">
        <v>1631</v>
      </c>
      <c r="B915" s="13" t="s">
        <v>590</v>
      </c>
      <c r="C915" s="13" t="s">
        <v>23</v>
      </c>
      <c r="D915" s="13" t="s">
        <v>24</v>
      </c>
      <c r="E915" s="13" t="s">
        <v>1632</v>
      </c>
      <c r="F915" s="13"/>
      <c r="G915" s="14">
        <v>41554.6558564815</v>
      </c>
      <c r="H915" s="14"/>
      <c r="I915" s="14">
        <v>41554.6590277778</v>
      </c>
      <c r="J915" s="10">
        <f t="shared" si="1"/>
        <v>0</v>
      </c>
      <c r="K915" s="13" t="s">
        <v>619</v>
      </c>
      <c r="L915" s="15">
        <v>0.0</v>
      </c>
    </row>
    <row r="916" ht="15.0" customHeight="1">
      <c r="A916" s="12" t="s">
        <v>1633</v>
      </c>
      <c r="B916" s="13" t="s">
        <v>282</v>
      </c>
      <c r="C916" s="13" t="s">
        <v>23</v>
      </c>
      <c r="D916" s="13" t="s">
        <v>24</v>
      </c>
      <c r="E916" s="13" t="s">
        <v>1550</v>
      </c>
      <c r="F916" s="13"/>
      <c r="G916" s="14">
        <v>41555.3808564815</v>
      </c>
      <c r="H916" s="14"/>
      <c r="I916" s="14">
        <v>41555.3888888889</v>
      </c>
      <c r="J916" s="10">
        <f t="shared" si="1"/>
        <v>0</v>
      </c>
      <c r="K916" s="13" t="s">
        <v>619</v>
      </c>
      <c r="L916" s="15">
        <v>0.0</v>
      </c>
    </row>
    <row r="917" ht="15.0" customHeight="1">
      <c r="A917" s="12" t="s">
        <v>1634</v>
      </c>
      <c r="B917" s="13" t="s">
        <v>244</v>
      </c>
      <c r="C917" s="13" t="s">
        <v>23</v>
      </c>
      <c r="D917" s="13" t="s">
        <v>59</v>
      </c>
      <c r="E917" s="13" t="s">
        <v>1635</v>
      </c>
      <c r="F917" s="13"/>
      <c r="G917" s="14">
        <v>41555.4131944444</v>
      </c>
      <c r="H917" s="14"/>
      <c r="I917" s="14">
        <v>41578.5777777778</v>
      </c>
      <c r="J917" s="10">
        <f t="shared" si="1"/>
        <v>23</v>
      </c>
      <c r="K917" s="13" t="s">
        <v>1251</v>
      </c>
      <c r="L917" s="15">
        <v>0.0</v>
      </c>
    </row>
    <row r="918" ht="15.0" customHeight="1">
      <c r="A918" s="12" t="s">
        <v>1636</v>
      </c>
      <c r="B918" s="13" t="s">
        <v>40</v>
      </c>
      <c r="C918" s="13" t="s">
        <v>23</v>
      </c>
      <c r="D918" s="13" t="s">
        <v>28</v>
      </c>
      <c r="E918" s="13" t="s">
        <v>1637</v>
      </c>
      <c r="F918" s="13"/>
      <c r="G918" s="14">
        <v>41555.41875</v>
      </c>
      <c r="H918" s="14"/>
      <c r="I918" s="14">
        <v>41576.3840277778</v>
      </c>
      <c r="J918" s="10">
        <f t="shared" si="1"/>
        <v>21</v>
      </c>
      <c r="K918" s="13" t="s">
        <v>1441</v>
      </c>
      <c r="L918" s="15">
        <v>0.0</v>
      </c>
    </row>
    <row r="919" ht="15.0" customHeight="1">
      <c r="A919" s="12" t="s">
        <v>1638</v>
      </c>
      <c r="B919" s="13" t="s">
        <v>123</v>
      </c>
      <c r="C919" s="13" t="s">
        <v>23</v>
      </c>
      <c r="D919" s="13" t="s">
        <v>24</v>
      </c>
      <c r="E919" s="13" t="s">
        <v>1639</v>
      </c>
      <c r="F919" s="13"/>
      <c r="G919" s="14">
        <v>41556.4118055556</v>
      </c>
      <c r="H919" s="14"/>
      <c r="I919" s="14">
        <v>41563.3993055556</v>
      </c>
      <c r="J919" s="10">
        <f t="shared" si="1"/>
        <v>7</v>
      </c>
      <c r="K919" s="13" t="s">
        <v>619</v>
      </c>
      <c r="L919" s="15">
        <v>0.0</v>
      </c>
    </row>
    <row r="920" ht="15.0" customHeight="1">
      <c r="A920" s="12" t="s">
        <v>1640</v>
      </c>
      <c r="B920" s="13" t="s">
        <v>296</v>
      </c>
      <c r="C920" s="13" t="s">
        <v>23</v>
      </c>
      <c r="D920" s="13" t="s">
        <v>1641</v>
      </c>
      <c r="E920" s="13" t="s">
        <v>1642</v>
      </c>
      <c r="F920" s="13"/>
      <c r="G920" s="14">
        <v>41557.5388888889</v>
      </c>
      <c r="H920" s="14"/>
      <c r="I920" s="14">
        <v>42408.5582407407</v>
      </c>
      <c r="J920" s="10">
        <f t="shared" si="1"/>
        <v>851</v>
      </c>
      <c r="K920" s="13" t="s">
        <v>1643</v>
      </c>
      <c r="L920" s="15">
        <v>0.0</v>
      </c>
    </row>
    <row r="921" ht="15.0" customHeight="1">
      <c r="A921" s="12" t="s">
        <v>1644</v>
      </c>
      <c r="B921" s="13" t="s">
        <v>48</v>
      </c>
      <c r="C921" s="13" t="s">
        <v>23</v>
      </c>
      <c r="D921" s="13" t="s">
        <v>24</v>
      </c>
      <c r="E921" s="13" t="s">
        <v>1645</v>
      </c>
      <c r="F921" s="13"/>
      <c r="G921" s="14">
        <v>41558.5875</v>
      </c>
      <c r="H921" s="14"/>
      <c r="I921" s="14">
        <v>41563.4027777778</v>
      </c>
      <c r="J921" s="10">
        <f t="shared" si="1"/>
        <v>5</v>
      </c>
      <c r="K921" s="13"/>
      <c r="L921" s="15">
        <v>0.0</v>
      </c>
    </row>
    <row r="922" ht="15.0" customHeight="1">
      <c r="A922" s="12" t="s">
        <v>1646</v>
      </c>
      <c r="B922" s="13" t="s">
        <v>159</v>
      </c>
      <c r="C922" s="13" t="s">
        <v>23</v>
      </c>
      <c r="D922" s="13" t="s">
        <v>24</v>
      </c>
      <c r="E922" s="13" t="s">
        <v>1647</v>
      </c>
      <c r="F922" s="13"/>
      <c r="G922" s="14">
        <v>41563.3980787037</v>
      </c>
      <c r="H922" s="14"/>
      <c r="I922" s="14">
        <v>41564.5340277778</v>
      </c>
      <c r="J922" s="10">
        <f t="shared" si="1"/>
        <v>1</v>
      </c>
      <c r="K922" s="13" t="s">
        <v>619</v>
      </c>
      <c r="L922" s="15">
        <v>0.0</v>
      </c>
    </row>
    <row r="923" ht="15.0" customHeight="1">
      <c r="A923" s="12" t="s">
        <v>1648</v>
      </c>
      <c r="B923" s="13" t="s">
        <v>48</v>
      </c>
      <c r="C923" s="13" t="s">
        <v>23</v>
      </c>
      <c r="D923" s="13" t="s">
        <v>24</v>
      </c>
      <c r="E923" s="13" t="s">
        <v>1649</v>
      </c>
      <c r="F923" s="13"/>
      <c r="G923" s="14">
        <v>41563.3980787037</v>
      </c>
      <c r="H923" s="14"/>
      <c r="I923" s="14">
        <v>41563.4076388889</v>
      </c>
      <c r="J923" s="10">
        <f t="shared" si="1"/>
        <v>0</v>
      </c>
      <c r="K923" s="13" t="s">
        <v>619</v>
      </c>
      <c r="L923" s="15">
        <v>0.0</v>
      </c>
    </row>
    <row r="924" ht="15.0" customHeight="1">
      <c r="A924" s="12" t="s">
        <v>1650</v>
      </c>
      <c r="B924" s="13" t="s">
        <v>99</v>
      </c>
      <c r="C924" s="13" t="s">
        <v>23</v>
      </c>
      <c r="D924" s="13" t="s">
        <v>325</v>
      </c>
      <c r="E924" s="13" t="s">
        <v>1651</v>
      </c>
      <c r="F924" s="13"/>
      <c r="G924" s="14">
        <v>41563.4200578704</v>
      </c>
      <c r="H924" s="14"/>
      <c r="I924" s="14">
        <v>41563.5986111111</v>
      </c>
      <c r="J924" s="10">
        <f t="shared" si="1"/>
        <v>0</v>
      </c>
      <c r="K924" s="13" t="s">
        <v>619</v>
      </c>
      <c r="L924" s="15">
        <v>0.0</v>
      </c>
    </row>
    <row r="925" ht="15.0" customHeight="1">
      <c r="A925" s="12" t="s">
        <v>1652</v>
      </c>
      <c r="B925" s="13" t="s">
        <v>99</v>
      </c>
      <c r="C925" s="13" t="s">
        <v>23</v>
      </c>
      <c r="D925" s="13" t="s">
        <v>32</v>
      </c>
      <c r="E925" s="13" t="s">
        <v>1653</v>
      </c>
      <c r="F925" s="13"/>
      <c r="G925" s="14">
        <v>41563.5864930556</v>
      </c>
      <c r="H925" s="14"/>
      <c r="I925" s="14">
        <v>41563.5979166667</v>
      </c>
      <c r="J925" s="10">
        <f t="shared" si="1"/>
        <v>0</v>
      </c>
      <c r="K925" s="13" t="s">
        <v>619</v>
      </c>
      <c r="L925" s="15">
        <v>0.0</v>
      </c>
    </row>
    <row r="926" ht="15.0" customHeight="1">
      <c r="A926" s="12" t="s">
        <v>1654</v>
      </c>
      <c r="B926" s="13" t="s">
        <v>40</v>
      </c>
      <c r="C926" s="13" t="s">
        <v>23</v>
      </c>
      <c r="D926" s="13" t="s">
        <v>24</v>
      </c>
      <c r="E926" s="13" t="s">
        <v>1655</v>
      </c>
      <c r="F926" s="13"/>
      <c r="G926" s="14">
        <v>41564.6401041667</v>
      </c>
      <c r="H926" s="14"/>
      <c r="I926" s="14">
        <v>41564.6597222222</v>
      </c>
      <c r="J926" s="10">
        <f t="shared" si="1"/>
        <v>0</v>
      </c>
      <c r="K926" s="13" t="s">
        <v>619</v>
      </c>
      <c r="L926" s="15">
        <v>0.0</v>
      </c>
    </row>
    <row r="927" ht="15.0" customHeight="1">
      <c r="A927" s="12" t="s">
        <v>1656</v>
      </c>
      <c r="B927" s="13" t="s">
        <v>40</v>
      </c>
      <c r="C927" s="13" t="s">
        <v>23</v>
      </c>
      <c r="D927" s="13" t="s">
        <v>325</v>
      </c>
      <c r="E927" s="13" t="s">
        <v>1657</v>
      </c>
      <c r="F927" s="13"/>
      <c r="G927" s="14">
        <v>41564.661712963</v>
      </c>
      <c r="H927" s="14"/>
      <c r="I927" s="14">
        <v>41564.6666666667</v>
      </c>
      <c r="J927" s="10">
        <f t="shared" si="1"/>
        <v>0</v>
      </c>
      <c r="K927" s="13" t="s">
        <v>619</v>
      </c>
      <c r="L927" s="15">
        <v>0.0</v>
      </c>
    </row>
    <row r="928" ht="15.0" customHeight="1">
      <c r="A928" s="12" t="s">
        <v>1658</v>
      </c>
      <c r="B928" s="13" t="s">
        <v>1133</v>
      </c>
      <c r="C928" s="13" t="s">
        <v>23</v>
      </c>
      <c r="D928" s="13" t="s">
        <v>133</v>
      </c>
      <c r="E928" s="13" t="s">
        <v>1659</v>
      </c>
      <c r="F928" s="13"/>
      <c r="G928" s="14">
        <v>41565.4978472222</v>
      </c>
      <c r="H928" s="14"/>
      <c r="I928" s="14">
        <v>41565.5048611111</v>
      </c>
      <c r="J928" s="10">
        <f t="shared" si="1"/>
        <v>0</v>
      </c>
      <c r="K928" s="13" t="s">
        <v>619</v>
      </c>
      <c r="L928" s="15">
        <v>0.0</v>
      </c>
    </row>
    <row r="929" ht="15.0" customHeight="1">
      <c r="A929" s="12" t="s">
        <v>1660</v>
      </c>
      <c r="B929" s="13" t="s">
        <v>488</v>
      </c>
      <c r="C929" s="13" t="s">
        <v>23</v>
      </c>
      <c r="D929" s="13" t="s">
        <v>1661</v>
      </c>
      <c r="E929" s="13" t="s">
        <v>1662</v>
      </c>
      <c r="F929" s="13"/>
      <c r="G929" s="14">
        <v>41566.4107291667</v>
      </c>
      <c r="H929" s="14"/>
      <c r="I929" s="14">
        <v>41566.4236111111</v>
      </c>
      <c r="J929" s="10">
        <f t="shared" si="1"/>
        <v>0</v>
      </c>
      <c r="K929" s="13" t="s">
        <v>619</v>
      </c>
      <c r="L929" s="15">
        <v>0.0</v>
      </c>
    </row>
    <row r="930" ht="15.0" customHeight="1">
      <c r="A930" s="12" t="s">
        <v>1663</v>
      </c>
      <c r="B930" s="13" t="s">
        <v>470</v>
      </c>
      <c r="C930" s="13" t="s">
        <v>23</v>
      </c>
      <c r="D930" s="13" t="s">
        <v>24</v>
      </c>
      <c r="E930" s="13" t="s">
        <v>1289</v>
      </c>
      <c r="F930" s="13"/>
      <c r="G930" s="14">
        <v>41567.3858796296</v>
      </c>
      <c r="H930" s="14"/>
      <c r="I930" s="14">
        <v>41567.4048611111</v>
      </c>
      <c r="J930" s="10">
        <f t="shared" si="1"/>
        <v>0</v>
      </c>
      <c r="K930" s="13" t="s">
        <v>619</v>
      </c>
      <c r="L930" s="15">
        <v>0.0</v>
      </c>
    </row>
    <row r="931" ht="15.0" customHeight="1">
      <c r="A931" s="12" t="s">
        <v>1664</v>
      </c>
      <c r="B931" s="13" t="s">
        <v>190</v>
      </c>
      <c r="C931" s="13" t="s">
        <v>23</v>
      </c>
      <c r="D931" s="13" t="s">
        <v>24</v>
      </c>
      <c r="E931" s="13" t="s">
        <v>1665</v>
      </c>
      <c r="F931" s="13"/>
      <c r="G931" s="14">
        <v>41568.4227777778</v>
      </c>
      <c r="H931" s="14"/>
      <c r="I931" s="14">
        <v>41568.4347222222</v>
      </c>
      <c r="J931" s="10">
        <f t="shared" si="1"/>
        <v>0</v>
      </c>
      <c r="K931" s="13" t="s">
        <v>619</v>
      </c>
      <c r="L931" s="15">
        <v>0.0</v>
      </c>
    </row>
    <row r="932" ht="15.0" customHeight="1">
      <c r="A932" s="12" t="s">
        <v>1666</v>
      </c>
      <c r="B932" s="13" t="s">
        <v>296</v>
      </c>
      <c r="C932" s="13" t="s">
        <v>23</v>
      </c>
      <c r="D932" s="13" t="s">
        <v>36</v>
      </c>
      <c r="E932" s="13" t="s">
        <v>1667</v>
      </c>
      <c r="F932" s="13"/>
      <c r="G932" s="14">
        <v>41568.5840277778</v>
      </c>
      <c r="H932" s="14"/>
      <c r="I932" s="14">
        <v>41579.6305555556</v>
      </c>
      <c r="J932" s="10">
        <f t="shared" si="1"/>
        <v>11</v>
      </c>
      <c r="K932" s="13" t="s">
        <v>619</v>
      </c>
      <c r="L932" s="15">
        <v>0.0</v>
      </c>
    </row>
    <row r="933" ht="15.0" customHeight="1">
      <c r="A933" s="12" t="s">
        <v>1668</v>
      </c>
      <c r="B933" s="13" t="s">
        <v>296</v>
      </c>
      <c r="C933" s="13" t="s">
        <v>23</v>
      </c>
      <c r="D933" s="13" t="s">
        <v>325</v>
      </c>
      <c r="E933" s="13" t="s">
        <v>1669</v>
      </c>
      <c r="F933" s="13"/>
      <c r="G933" s="14">
        <v>41568.5972222222</v>
      </c>
      <c r="H933" s="14"/>
      <c r="I933" s="14">
        <v>41585.6604166667</v>
      </c>
      <c r="J933" s="10">
        <f t="shared" si="1"/>
        <v>17</v>
      </c>
      <c r="K933" s="13" t="s">
        <v>619</v>
      </c>
      <c r="L933" s="15">
        <v>0.0</v>
      </c>
    </row>
    <row r="934" ht="15.0" customHeight="1">
      <c r="A934" s="12" t="s">
        <v>1670</v>
      </c>
      <c r="B934" s="13" t="s">
        <v>296</v>
      </c>
      <c r="C934" s="13" t="s">
        <v>23</v>
      </c>
      <c r="D934" s="13" t="s">
        <v>325</v>
      </c>
      <c r="E934" s="13" t="s">
        <v>1671</v>
      </c>
      <c r="F934" s="13"/>
      <c r="G934" s="14">
        <v>41568.6006944444</v>
      </c>
      <c r="H934" s="14"/>
      <c r="I934" s="14">
        <v>41618.4861111111</v>
      </c>
      <c r="J934" s="10">
        <f t="shared" si="1"/>
        <v>50</v>
      </c>
      <c r="K934" s="13" t="s">
        <v>619</v>
      </c>
      <c r="L934" s="15">
        <v>0.0</v>
      </c>
    </row>
    <row r="935" ht="15.0" customHeight="1">
      <c r="A935" s="12" t="s">
        <v>1672</v>
      </c>
      <c r="B935" s="13" t="s">
        <v>296</v>
      </c>
      <c r="C935" s="13" t="s">
        <v>23</v>
      </c>
      <c r="D935" s="13" t="s">
        <v>1411</v>
      </c>
      <c r="E935" s="13" t="s">
        <v>1673</v>
      </c>
      <c r="F935" s="13"/>
      <c r="G935" s="14">
        <v>41568.6180555556</v>
      </c>
      <c r="H935" s="14"/>
      <c r="I935" s="14">
        <v>41576.5965277778</v>
      </c>
      <c r="J935" s="10">
        <f t="shared" si="1"/>
        <v>8</v>
      </c>
      <c r="K935" s="13" t="s">
        <v>1067</v>
      </c>
      <c r="L935" s="15">
        <v>0.0</v>
      </c>
    </row>
    <row r="936" ht="15.0" customHeight="1">
      <c r="A936" s="12" t="s">
        <v>1674</v>
      </c>
      <c r="B936" s="13" t="s">
        <v>296</v>
      </c>
      <c r="C936" s="13" t="s">
        <v>23</v>
      </c>
      <c r="D936" s="13" t="s">
        <v>36</v>
      </c>
      <c r="E936" s="13" t="s">
        <v>1675</v>
      </c>
      <c r="F936" s="13"/>
      <c r="G936" s="14">
        <v>41568.6240277778</v>
      </c>
      <c r="H936" s="14"/>
      <c r="I936" s="14">
        <v>41620.50625</v>
      </c>
      <c r="J936" s="10">
        <f t="shared" si="1"/>
        <v>52</v>
      </c>
      <c r="K936" s="13" t="s">
        <v>619</v>
      </c>
      <c r="L936" s="15">
        <v>0.0</v>
      </c>
    </row>
    <row r="937" ht="15.0" customHeight="1">
      <c r="A937" s="12" t="s">
        <v>1676</v>
      </c>
      <c r="B937" s="13" t="s">
        <v>296</v>
      </c>
      <c r="C937" s="13" t="s">
        <v>23</v>
      </c>
      <c r="D937" s="13" t="s">
        <v>1411</v>
      </c>
      <c r="E937" s="13" t="s">
        <v>1677</v>
      </c>
      <c r="F937" s="13"/>
      <c r="G937" s="14">
        <v>41568.7131944444</v>
      </c>
      <c r="H937" s="14"/>
      <c r="I937" s="14">
        <v>41773.6770833333</v>
      </c>
      <c r="J937" s="10">
        <f t="shared" si="1"/>
        <v>205</v>
      </c>
      <c r="K937" s="13" t="s">
        <v>1067</v>
      </c>
      <c r="L937" s="15">
        <v>0.0</v>
      </c>
    </row>
    <row r="938" ht="15.0" customHeight="1">
      <c r="A938" s="12" t="s">
        <v>1678</v>
      </c>
      <c r="B938" s="13" t="s">
        <v>58</v>
      </c>
      <c r="C938" s="13" t="s">
        <v>23</v>
      </c>
      <c r="D938" s="13" t="s">
        <v>24</v>
      </c>
      <c r="E938" s="13" t="s">
        <v>1679</v>
      </c>
      <c r="F938" s="13"/>
      <c r="G938" s="14">
        <v>41568.8445138889</v>
      </c>
      <c r="H938" s="14"/>
      <c r="I938" s="14">
        <v>41568.8458333333</v>
      </c>
      <c r="J938" s="10">
        <f t="shared" si="1"/>
        <v>0</v>
      </c>
      <c r="K938" s="13" t="s">
        <v>619</v>
      </c>
      <c r="L938" s="15">
        <v>0.0</v>
      </c>
    </row>
    <row r="939" ht="15.0" customHeight="1">
      <c r="A939" s="12" t="s">
        <v>1680</v>
      </c>
      <c r="B939" s="13" t="s">
        <v>296</v>
      </c>
      <c r="C939" s="13" t="s">
        <v>23</v>
      </c>
      <c r="D939" s="13" t="s">
        <v>133</v>
      </c>
      <c r="E939" s="13" t="s">
        <v>1681</v>
      </c>
      <c r="F939" s="13"/>
      <c r="G939" s="14">
        <v>41569.4625</v>
      </c>
      <c r="H939" s="14"/>
      <c r="I939" s="14">
        <v>41675.6090277778</v>
      </c>
      <c r="J939" s="10">
        <f t="shared" si="1"/>
        <v>106</v>
      </c>
      <c r="K939" s="13" t="s">
        <v>619</v>
      </c>
      <c r="L939" s="15">
        <v>0.0</v>
      </c>
    </row>
    <row r="940" ht="15.0" customHeight="1">
      <c r="A940" s="12" t="s">
        <v>1682</v>
      </c>
      <c r="B940" s="13" t="s">
        <v>353</v>
      </c>
      <c r="C940" s="13" t="s">
        <v>23</v>
      </c>
      <c r="D940" s="13" t="s">
        <v>24</v>
      </c>
      <c r="E940" s="13" t="s">
        <v>1683</v>
      </c>
      <c r="F940" s="13"/>
      <c r="G940" s="14">
        <v>41570.4055555556</v>
      </c>
      <c r="H940" s="14"/>
      <c r="I940" s="14">
        <v>41571.6173611111</v>
      </c>
      <c r="J940" s="10">
        <f t="shared" si="1"/>
        <v>1</v>
      </c>
      <c r="K940" s="13"/>
      <c r="L940" s="15">
        <v>0.0</v>
      </c>
    </row>
    <row r="941" ht="15.0" customHeight="1">
      <c r="A941" s="12" t="s">
        <v>1684</v>
      </c>
      <c r="B941" s="13" t="s">
        <v>1072</v>
      </c>
      <c r="C941" s="13" t="s">
        <v>23</v>
      </c>
      <c r="D941" s="13" t="s">
        <v>32</v>
      </c>
      <c r="E941" s="13" t="s">
        <v>1685</v>
      </c>
      <c r="F941" s="13"/>
      <c r="G941" s="14">
        <v>41570.5951388889</v>
      </c>
      <c r="H941" s="14"/>
      <c r="I941" s="14">
        <v>42408.5586342593</v>
      </c>
      <c r="J941" s="10">
        <f t="shared" si="1"/>
        <v>838</v>
      </c>
      <c r="K941" s="13" t="s">
        <v>1686</v>
      </c>
      <c r="L941" s="15">
        <v>0.0</v>
      </c>
    </row>
    <row r="942" ht="15.0" customHeight="1">
      <c r="A942" s="12" t="s">
        <v>1687</v>
      </c>
      <c r="B942" s="13" t="s">
        <v>296</v>
      </c>
      <c r="C942" s="13" t="s">
        <v>23</v>
      </c>
      <c r="D942" s="13" t="s">
        <v>133</v>
      </c>
      <c r="E942" s="13" t="s">
        <v>1688</v>
      </c>
      <c r="F942" s="13"/>
      <c r="G942" s="14">
        <v>41570.6097222222</v>
      </c>
      <c r="H942" s="14"/>
      <c r="I942" s="14">
        <v>41570.6103703704</v>
      </c>
      <c r="J942" s="10">
        <f t="shared" si="1"/>
        <v>0</v>
      </c>
      <c r="K942" s="13" t="s">
        <v>1689</v>
      </c>
      <c r="L942" s="15">
        <v>0.0</v>
      </c>
    </row>
    <row r="943" ht="15.0" customHeight="1">
      <c r="A943" s="12" t="s">
        <v>1690</v>
      </c>
      <c r="B943" s="13" t="s">
        <v>296</v>
      </c>
      <c r="C943" s="13" t="s">
        <v>23</v>
      </c>
      <c r="D943" s="13" t="s">
        <v>1411</v>
      </c>
      <c r="E943" s="13" t="s">
        <v>1691</v>
      </c>
      <c r="F943" s="13"/>
      <c r="G943" s="14">
        <v>41570.6246296296</v>
      </c>
      <c r="H943" s="14"/>
      <c r="I943" s="14">
        <v>41576.5951388889</v>
      </c>
      <c r="J943" s="10">
        <f t="shared" si="1"/>
        <v>6</v>
      </c>
      <c r="K943" s="13" t="s">
        <v>619</v>
      </c>
      <c r="L943" s="15">
        <v>0.0</v>
      </c>
    </row>
    <row r="944" ht="15.0" customHeight="1">
      <c r="A944" s="12" t="s">
        <v>1692</v>
      </c>
      <c r="B944" s="13" t="s">
        <v>296</v>
      </c>
      <c r="C944" s="13" t="s">
        <v>23</v>
      </c>
      <c r="D944" s="13" t="s">
        <v>133</v>
      </c>
      <c r="E944" s="13" t="s">
        <v>1693</v>
      </c>
      <c r="F944" s="13"/>
      <c r="G944" s="14">
        <v>41570.6296527778</v>
      </c>
      <c r="H944" s="14"/>
      <c r="I944" s="14">
        <v>41585.3618055556</v>
      </c>
      <c r="J944" s="10">
        <f t="shared" si="1"/>
        <v>15</v>
      </c>
      <c r="K944" s="13" t="s">
        <v>619</v>
      </c>
      <c r="L944" s="15">
        <v>0.0</v>
      </c>
    </row>
    <row r="945" ht="15.0" customHeight="1">
      <c r="A945" s="12" t="s">
        <v>1694</v>
      </c>
      <c r="B945" s="13" t="s">
        <v>194</v>
      </c>
      <c r="C945" s="13" t="s">
        <v>23</v>
      </c>
      <c r="D945" s="13" t="s">
        <v>24</v>
      </c>
      <c r="E945" s="13" t="s">
        <v>1695</v>
      </c>
      <c r="F945" s="13"/>
      <c r="G945" s="14">
        <v>41571.4166087963</v>
      </c>
      <c r="H945" s="14"/>
      <c r="I945" s="14">
        <v>41571.4458333333</v>
      </c>
      <c r="J945" s="10">
        <f t="shared" si="1"/>
        <v>0</v>
      </c>
      <c r="K945" s="13" t="s">
        <v>619</v>
      </c>
      <c r="L945" s="15">
        <v>0.0</v>
      </c>
    </row>
    <row r="946" ht="15.0" customHeight="1">
      <c r="A946" s="12" t="s">
        <v>1696</v>
      </c>
      <c r="B946" s="13" t="s">
        <v>1072</v>
      </c>
      <c r="C946" s="13" t="s">
        <v>23</v>
      </c>
      <c r="D946" s="13" t="s">
        <v>502</v>
      </c>
      <c r="E946" s="13" t="s">
        <v>1697</v>
      </c>
      <c r="F946" s="13"/>
      <c r="G946" s="14">
        <v>41571.5997337963</v>
      </c>
      <c r="H946" s="14"/>
      <c r="I946" s="14">
        <v>41571.6430555556</v>
      </c>
      <c r="J946" s="10">
        <f t="shared" si="1"/>
        <v>0</v>
      </c>
      <c r="K946" s="13" t="s">
        <v>619</v>
      </c>
      <c r="L946" s="15">
        <v>0.0</v>
      </c>
    </row>
    <row r="947" ht="15.0" customHeight="1">
      <c r="A947" s="12" t="s">
        <v>1698</v>
      </c>
      <c r="B947" s="13" t="s">
        <v>353</v>
      </c>
      <c r="C947" s="13" t="s">
        <v>23</v>
      </c>
      <c r="D947" s="13" t="s">
        <v>24</v>
      </c>
      <c r="E947" s="13" t="s">
        <v>1699</v>
      </c>
      <c r="F947" s="13"/>
      <c r="G947" s="14">
        <v>41571.6123148148</v>
      </c>
      <c r="H947" s="14"/>
      <c r="I947" s="14">
        <v>41571.6166666667</v>
      </c>
      <c r="J947" s="10">
        <f t="shared" si="1"/>
        <v>0</v>
      </c>
      <c r="K947" s="13" t="s">
        <v>619</v>
      </c>
      <c r="L947" s="15">
        <v>0.0</v>
      </c>
    </row>
    <row r="948" ht="15.0" customHeight="1">
      <c r="A948" s="12" t="s">
        <v>1700</v>
      </c>
      <c r="B948" s="13" t="s">
        <v>282</v>
      </c>
      <c r="C948" s="13" t="s">
        <v>23</v>
      </c>
      <c r="D948" s="13" t="s">
        <v>24</v>
      </c>
      <c r="E948" s="13" t="s">
        <v>1701</v>
      </c>
      <c r="F948" s="13"/>
      <c r="G948" s="14">
        <v>41571.6293402778</v>
      </c>
      <c r="H948" s="14"/>
      <c r="I948" s="14">
        <v>41571.63125</v>
      </c>
      <c r="J948" s="10">
        <f t="shared" si="1"/>
        <v>0</v>
      </c>
      <c r="K948" s="13" t="s">
        <v>619</v>
      </c>
      <c r="L948" s="15">
        <v>0.0</v>
      </c>
    </row>
    <row r="949" ht="15.0" customHeight="1">
      <c r="A949" s="12" t="s">
        <v>1702</v>
      </c>
      <c r="B949" s="13" t="s">
        <v>422</v>
      </c>
      <c r="C949" s="13" t="s">
        <v>23</v>
      </c>
      <c r="D949" s="13" t="s">
        <v>24</v>
      </c>
      <c r="E949" s="13" t="s">
        <v>1703</v>
      </c>
      <c r="F949" s="13"/>
      <c r="G949" s="14">
        <v>41573.7320023148</v>
      </c>
      <c r="H949" s="14"/>
      <c r="I949" s="14">
        <v>41573.7451388889</v>
      </c>
      <c r="J949" s="10">
        <f t="shared" si="1"/>
        <v>0</v>
      </c>
      <c r="K949" s="13" t="s">
        <v>619</v>
      </c>
      <c r="L949" s="15">
        <v>0.0</v>
      </c>
    </row>
    <row r="950" ht="15.0" customHeight="1">
      <c r="A950" s="12" t="s">
        <v>1704</v>
      </c>
      <c r="B950" s="13" t="s">
        <v>296</v>
      </c>
      <c r="C950" s="13" t="s">
        <v>23</v>
      </c>
      <c r="D950" s="13" t="s">
        <v>88</v>
      </c>
      <c r="E950" s="13" t="s">
        <v>1705</v>
      </c>
      <c r="F950" s="13"/>
      <c r="G950" s="14">
        <v>41575.4347222222</v>
      </c>
      <c r="H950" s="14"/>
      <c r="I950" s="14">
        <v>41578.7179861111</v>
      </c>
      <c r="J950" s="10">
        <f t="shared" si="1"/>
        <v>3</v>
      </c>
      <c r="K950" s="13" t="s">
        <v>1067</v>
      </c>
      <c r="L950" s="15">
        <v>0.0</v>
      </c>
    </row>
    <row r="951" ht="15.0" customHeight="1">
      <c r="A951" s="12" t="s">
        <v>1706</v>
      </c>
      <c r="B951" s="13" t="s">
        <v>419</v>
      </c>
      <c r="C951" s="13" t="s">
        <v>23</v>
      </c>
      <c r="D951" s="13" t="s">
        <v>24</v>
      </c>
      <c r="E951" s="13" t="s">
        <v>1707</v>
      </c>
      <c r="F951" s="13"/>
      <c r="G951" s="14">
        <v>41575.4984375</v>
      </c>
      <c r="H951" s="14"/>
      <c r="I951" s="14">
        <v>41575.4993055556</v>
      </c>
      <c r="J951" s="10">
        <f t="shared" si="1"/>
        <v>0</v>
      </c>
      <c r="K951" s="13" t="s">
        <v>619</v>
      </c>
      <c r="L951" s="15">
        <v>0.0</v>
      </c>
    </row>
    <row r="952" ht="15.0" customHeight="1">
      <c r="A952" s="12" t="s">
        <v>1708</v>
      </c>
      <c r="B952" s="13" t="s">
        <v>132</v>
      </c>
      <c r="C952" s="13" t="s">
        <v>23</v>
      </c>
      <c r="D952" s="13" t="s">
        <v>59</v>
      </c>
      <c r="E952" s="13" t="s">
        <v>1709</v>
      </c>
      <c r="F952" s="13"/>
      <c r="G952" s="14">
        <v>41575.5506944444</v>
      </c>
      <c r="H952" s="14"/>
      <c r="I952" s="14">
        <v>42408.5590972222</v>
      </c>
      <c r="J952" s="10">
        <f t="shared" si="1"/>
        <v>833</v>
      </c>
      <c r="K952" s="13" t="s">
        <v>1251</v>
      </c>
      <c r="L952" s="15">
        <v>0.0</v>
      </c>
    </row>
    <row r="953" ht="15.0" customHeight="1">
      <c r="A953" s="12" t="s">
        <v>1710</v>
      </c>
      <c r="B953" s="13" t="s">
        <v>296</v>
      </c>
      <c r="C953" s="13" t="s">
        <v>23</v>
      </c>
      <c r="D953" s="13" t="s">
        <v>502</v>
      </c>
      <c r="E953" s="13" t="s">
        <v>1711</v>
      </c>
      <c r="F953" s="13"/>
      <c r="G953" s="14">
        <v>41576.41875</v>
      </c>
      <c r="H953" s="14"/>
      <c r="I953" s="14">
        <v>41610.5838541667</v>
      </c>
      <c r="J953" s="10">
        <f t="shared" si="1"/>
        <v>34</v>
      </c>
      <c r="K953" s="13" t="s">
        <v>1067</v>
      </c>
      <c r="L953" s="15">
        <v>0.0</v>
      </c>
    </row>
    <row r="954" ht="15.0" customHeight="1">
      <c r="A954" s="12" t="s">
        <v>1712</v>
      </c>
      <c r="B954" s="13" t="s">
        <v>296</v>
      </c>
      <c r="C954" s="13" t="s">
        <v>23</v>
      </c>
      <c r="D954" s="13" t="s">
        <v>32</v>
      </c>
      <c r="E954" s="13" t="s">
        <v>1713</v>
      </c>
      <c r="F954" s="13"/>
      <c r="G954" s="14">
        <v>41576.4215277778</v>
      </c>
      <c r="H954" s="14"/>
      <c r="I954" s="14">
        <v>41585.6472222222</v>
      </c>
      <c r="J954" s="10">
        <f t="shared" si="1"/>
        <v>9</v>
      </c>
      <c r="K954" s="13"/>
      <c r="L954" s="15">
        <v>0.0</v>
      </c>
    </row>
    <row r="955" ht="15.0" customHeight="1">
      <c r="A955" s="12" t="s">
        <v>1714</v>
      </c>
      <c r="B955" s="13" t="s">
        <v>132</v>
      </c>
      <c r="C955" s="13" t="s">
        <v>23</v>
      </c>
      <c r="D955" s="13" t="s">
        <v>133</v>
      </c>
      <c r="E955" s="13" t="s">
        <v>1715</v>
      </c>
      <c r="F955" s="13"/>
      <c r="G955" s="14">
        <v>41576.4969328704</v>
      </c>
      <c r="H955" s="14"/>
      <c r="I955" s="14">
        <v>41576.5118055556</v>
      </c>
      <c r="J955" s="10">
        <f t="shared" si="1"/>
        <v>0</v>
      </c>
      <c r="K955" s="13" t="s">
        <v>619</v>
      </c>
      <c r="L955" s="15">
        <v>0.0</v>
      </c>
    </row>
    <row r="956" ht="15.0" customHeight="1">
      <c r="A956" s="12" t="s">
        <v>1716</v>
      </c>
      <c r="B956" s="13" t="s">
        <v>296</v>
      </c>
      <c r="C956" s="13" t="s">
        <v>23</v>
      </c>
      <c r="D956" s="13" t="s">
        <v>1411</v>
      </c>
      <c r="E956" s="13" t="s">
        <v>1717</v>
      </c>
      <c r="F956" s="13"/>
      <c r="G956" s="14">
        <v>41576.5409722222</v>
      </c>
      <c r="H956" s="14"/>
      <c r="I956" s="14">
        <v>41579.6411342593</v>
      </c>
      <c r="J956" s="10">
        <f t="shared" si="1"/>
        <v>3</v>
      </c>
      <c r="K956" s="13" t="s">
        <v>1067</v>
      </c>
      <c r="L956" s="15">
        <v>0.0</v>
      </c>
    </row>
    <row r="957" ht="15.0" customHeight="1">
      <c r="A957" s="12" t="s">
        <v>1718</v>
      </c>
      <c r="B957" s="13" t="s">
        <v>296</v>
      </c>
      <c r="C957" s="13" t="s">
        <v>23</v>
      </c>
      <c r="D957" s="13" t="s">
        <v>1411</v>
      </c>
      <c r="E957" s="13" t="s">
        <v>1719</v>
      </c>
      <c r="F957" s="13"/>
      <c r="G957" s="14">
        <v>41576.6229166667</v>
      </c>
      <c r="H957" s="14"/>
      <c r="I957" s="14">
        <v>41645.7104166667</v>
      </c>
      <c r="J957" s="10">
        <f t="shared" si="1"/>
        <v>69</v>
      </c>
      <c r="K957" s="13" t="s">
        <v>619</v>
      </c>
      <c r="L957" s="15">
        <v>0.0</v>
      </c>
    </row>
    <row r="958" ht="15.0" customHeight="1">
      <c r="A958" s="12" t="s">
        <v>1720</v>
      </c>
      <c r="B958" s="13" t="s">
        <v>357</v>
      </c>
      <c r="C958" s="13" t="s">
        <v>23</v>
      </c>
      <c r="D958" s="13" t="s">
        <v>24</v>
      </c>
      <c r="E958" s="13" t="s">
        <v>1721</v>
      </c>
      <c r="F958" s="13"/>
      <c r="G958" s="14">
        <v>41577.478275463</v>
      </c>
      <c r="H958" s="14"/>
      <c r="I958" s="14">
        <v>41577.5291666667</v>
      </c>
      <c r="J958" s="10">
        <f t="shared" si="1"/>
        <v>0</v>
      </c>
      <c r="K958" s="13" t="s">
        <v>619</v>
      </c>
      <c r="L958" s="15">
        <v>0.0</v>
      </c>
    </row>
    <row r="959" ht="15.0" customHeight="1">
      <c r="A959" s="12" t="s">
        <v>1722</v>
      </c>
      <c r="B959" s="13" t="s">
        <v>1072</v>
      </c>
      <c r="C959" s="13" t="s">
        <v>23</v>
      </c>
      <c r="D959" s="13" t="s">
        <v>1723</v>
      </c>
      <c r="E959" s="13" t="s">
        <v>1724</v>
      </c>
      <c r="F959" s="13"/>
      <c r="G959" s="14">
        <v>41578.49375</v>
      </c>
      <c r="H959" s="14"/>
      <c r="I959" s="14">
        <v>42408.5593634259</v>
      </c>
      <c r="J959" s="10">
        <f t="shared" si="1"/>
        <v>830</v>
      </c>
      <c r="K959" s="13" t="s">
        <v>43</v>
      </c>
      <c r="L959" s="15">
        <v>0.0</v>
      </c>
    </row>
    <row r="960" ht="15.0" customHeight="1">
      <c r="A960" s="12" t="s">
        <v>1725</v>
      </c>
      <c r="B960" s="13" t="s">
        <v>386</v>
      </c>
      <c r="C960" s="13" t="s">
        <v>23</v>
      </c>
      <c r="D960" s="13" t="s">
        <v>24</v>
      </c>
      <c r="E960" s="13" t="s">
        <v>1726</v>
      </c>
      <c r="F960" s="13"/>
      <c r="G960" s="14">
        <v>41579.508900463</v>
      </c>
      <c r="H960" s="14"/>
      <c r="I960" s="14">
        <v>41579.5111111111</v>
      </c>
      <c r="J960" s="10">
        <f t="shared" si="1"/>
        <v>0</v>
      </c>
      <c r="K960" s="13" t="s">
        <v>619</v>
      </c>
      <c r="L960" s="15">
        <v>0.0</v>
      </c>
    </row>
    <row r="961" ht="15.0" customHeight="1">
      <c r="A961" s="12" t="s">
        <v>1727</v>
      </c>
      <c r="B961" s="13" t="s">
        <v>159</v>
      </c>
      <c r="C961" s="13" t="s">
        <v>23</v>
      </c>
      <c r="D961" s="13" t="s">
        <v>24</v>
      </c>
      <c r="E961" s="13" t="s">
        <v>1728</v>
      </c>
      <c r="F961" s="13"/>
      <c r="G961" s="14">
        <v>41579.6787037037</v>
      </c>
      <c r="H961" s="14"/>
      <c r="I961" s="14">
        <v>41579.68125</v>
      </c>
      <c r="J961" s="10">
        <f t="shared" si="1"/>
        <v>0</v>
      </c>
      <c r="K961" s="13" t="s">
        <v>619</v>
      </c>
      <c r="L961" s="15">
        <v>0.0</v>
      </c>
    </row>
    <row r="962" ht="15.0" customHeight="1">
      <c r="A962" s="12" t="s">
        <v>1729</v>
      </c>
      <c r="B962" s="13" t="s">
        <v>1072</v>
      </c>
      <c r="C962" s="13" t="s">
        <v>23</v>
      </c>
      <c r="D962" s="13" t="s">
        <v>502</v>
      </c>
      <c r="E962" s="13" t="s">
        <v>1730</v>
      </c>
      <c r="F962" s="13"/>
      <c r="G962" s="14">
        <v>41582.5923611111</v>
      </c>
      <c r="H962" s="14"/>
      <c r="I962" s="14">
        <v>42506.70625</v>
      </c>
      <c r="J962" s="10">
        <f t="shared" si="1"/>
        <v>924</v>
      </c>
      <c r="K962" s="13" t="s">
        <v>619</v>
      </c>
      <c r="L962" s="15">
        <v>0.0</v>
      </c>
    </row>
    <row r="963" ht="15.0" customHeight="1">
      <c r="A963" s="12" t="s">
        <v>1731</v>
      </c>
      <c r="B963" s="13" t="s">
        <v>1072</v>
      </c>
      <c r="C963" s="13" t="s">
        <v>23</v>
      </c>
      <c r="D963" s="13" t="s">
        <v>36</v>
      </c>
      <c r="E963" s="13" t="s">
        <v>1732</v>
      </c>
      <c r="F963" s="13"/>
      <c r="G963" s="14">
        <v>41582.6451388889</v>
      </c>
      <c r="H963" s="14"/>
      <c r="I963" s="14">
        <v>41717.5848611111</v>
      </c>
      <c r="J963" s="10">
        <f t="shared" si="1"/>
        <v>135</v>
      </c>
      <c r="K963" s="13" t="s">
        <v>907</v>
      </c>
      <c r="L963" s="15">
        <v>0.0</v>
      </c>
    </row>
    <row r="964" ht="15.0" customHeight="1">
      <c r="A964" s="12" t="s">
        <v>1733</v>
      </c>
      <c r="B964" s="13" t="s">
        <v>240</v>
      </c>
      <c r="C964" s="13" t="s">
        <v>23</v>
      </c>
      <c r="D964" s="13" t="s">
        <v>24</v>
      </c>
      <c r="E964" s="13" t="s">
        <v>1550</v>
      </c>
      <c r="F964" s="13"/>
      <c r="G964" s="14">
        <v>41583.397650463</v>
      </c>
      <c r="H964" s="14"/>
      <c r="I964" s="14">
        <v>41583.4236111111</v>
      </c>
      <c r="J964" s="10">
        <f t="shared" si="1"/>
        <v>0</v>
      </c>
      <c r="K964" s="13" t="s">
        <v>619</v>
      </c>
      <c r="L964" s="15">
        <v>0.0</v>
      </c>
    </row>
    <row r="965" ht="15.0" customHeight="1">
      <c r="A965" s="12" t="s">
        <v>1734</v>
      </c>
      <c r="B965" s="13" t="s">
        <v>470</v>
      </c>
      <c r="C965" s="13" t="s">
        <v>23</v>
      </c>
      <c r="D965" s="13" t="s">
        <v>24</v>
      </c>
      <c r="E965" s="13" t="s">
        <v>1289</v>
      </c>
      <c r="F965" s="13"/>
      <c r="G965" s="14">
        <v>41584.4822685185</v>
      </c>
      <c r="H965" s="14"/>
      <c r="I965" s="14">
        <v>41584.4993055556</v>
      </c>
      <c r="J965" s="10">
        <f t="shared" si="1"/>
        <v>0</v>
      </c>
      <c r="K965" s="13" t="s">
        <v>619</v>
      </c>
      <c r="L965" s="15">
        <v>0.0</v>
      </c>
    </row>
    <row r="966" ht="15.0" customHeight="1">
      <c r="A966" s="12" t="s">
        <v>1735</v>
      </c>
      <c r="B966" s="13" t="s">
        <v>165</v>
      </c>
      <c r="C966" s="13" t="s">
        <v>23</v>
      </c>
      <c r="D966" s="13" t="s">
        <v>325</v>
      </c>
      <c r="E966" s="13" t="s">
        <v>1736</v>
      </c>
      <c r="F966" s="13"/>
      <c r="G966" s="14">
        <v>41584.511724537</v>
      </c>
      <c r="H966" s="14"/>
      <c r="I966" s="14">
        <v>41584.5270833333</v>
      </c>
      <c r="J966" s="10">
        <f t="shared" si="1"/>
        <v>0</v>
      </c>
      <c r="K966" s="13" t="s">
        <v>619</v>
      </c>
      <c r="L966" s="15">
        <v>0.0</v>
      </c>
    </row>
    <row r="967" ht="15.0" customHeight="1">
      <c r="A967" s="12" t="s">
        <v>1737</v>
      </c>
      <c r="B967" s="13" t="s">
        <v>118</v>
      </c>
      <c r="C967" s="13" t="s">
        <v>23</v>
      </c>
      <c r="D967" s="13" t="s">
        <v>1342</v>
      </c>
      <c r="E967" s="13" t="s">
        <v>1738</v>
      </c>
      <c r="F967" s="13"/>
      <c r="G967" s="14">
        <v>41585.3875</v>
      </c>
      <c r="H967" s="14"/>
      <c r="I967" s="14">
        <v>41585.4819444444</v>
      </c>
      <c r="J967" s="10">
        <f t="shared" si="1"/>
        <v>0</v>
      </c>
      <c r="K967" s="13"/>
      <c r="L967" s="15">
        <v>0.0</v>
      </c>
    </row>
    <row r="968" ht="15.0" customHeight="1">
      <c r="A968" s="12" t="s">
        <v>1739</v>
      </c>
      <c r="B968" s="13" t="s">
        <v>144</v>
      </c>
      <c r="C968" s="13" t="s">
        <v>23</v>
      </c>
      <c r="D968" s="13" t="s">
        <v>1342</v>
      </c>
      <c r="E968" s="13" t="s">
        <v>1738</v>
      </c>
      <c r="F968" s="13"/>
      <c r="G968" s="14">
        <v>41585.3895833333</v>
      </c>
      <c r="H968" s="14"/>
      <c r="I968" s="14">
        <v>41586.5298611111</v>
      </c>
      <c r="J968" s="10">
        <f t="shared" si="1"/>
        <v>1</v>
      </c>
      <c r="K968" s="13"/>
      <c r="L968" s="15">
        <v>0.0</v>
      </c>
    </row>
    <row r="969" ht="15.0" customHeight="1">
      <c r="A969" s="12" t="s">
        <v>1740</v>
      </c>
      <c r="B969" s="13" t="s">
        <v>101</v>
      </c>
      <c r="C969" s="13" t="s">
        <v>23</v>
      </c>
      <c r="D969" s="13" t="s">
        <v>88</v>
      </c>
      <c r="E969" s="13" t="s">
        <v>1741</v>
      </c>
      <c r="F969" s="13"/>
      <c r="G969" s="14">
        <v>41585.4013078704</v>
      </c>
      <c r="H969" s="14"/>
      <c r="I969" s="14">
        <v>41585.4229166667</v>
      </c>
      <c r="J969" s="10">
        <f t="shared" si="1"/>
        <v>0</v>
      </c>
      <c r="K969" s="13" t="s">
        <v>619</v>
      </c>
      <c r="L969" s="15">
        <v>0.0</v>
      </c>
    </row>
    <row r="970" ht="15.0" customHeight="1">
      <c r="A970" s="12" t="s">
        <v>1742</v>
      </c>
      <c r="B970" s="13" t="s">
        <v>1072</v>
      </c>
      <c r="C970" s="13" t="s">
        <v>23</v>
      </c>
      <c r="D970" s="13" t="s">
        <v>325</v>
      </c>
      <c r="E970" s="13" t="s">
        <v>1743</v>
      </c>
      <c r="F970" s="13"/>
      <c r="G970" s="14">
        <v>41586.4603819444</v>
      </c>
      <c r="H970" s="14"/>
      <c r="I970" s="14">
        <v>41586.5027777778</v>
      </c>
      <c r="J970" s="10">
        <f t="shared" si="1"/>
        <v>0</v>
      </c>
      <c r="K970" s="13" t="s">
        <v>619</v>
      </c>
      <c r="L970" s="15">
        <v>0.0</v>
      </c>
    </row>
    <row r="971" ht="15.0" customHeight="1">
      <c r="A971" s="12" t="s">
        <v>1744</v>
      </c>
      <c r="B971" s="13" t="s">
        <v>296</v>
      </c>
      <c r="C971" s="13" t="s">
        <v>23</v>
      </c>
      <c r="D971" s="13" t="s">
        <v>502</v>
      </c>
      <c r="E971" s="13" t="s">
        <v>1745</v>
      </c>
      <c r="F971" s="13"/>
      <c r="G971" s="14">
        <v>41589.7965277778</v>
      </c>
      <c r="H971" s="14"/>
      <c r="I971" s="14">
        <v>41612.5560300926</v>
      </c>
      <c r="J971" s="10">
        <f t="shared" si="1"/>
        <v>23</v>
      </c>
      <c r="K971" s="13" t="s">
        <v>1067</v>
      </c>
      <c r="L971" s="15">
        <v>0.0</v>
      </c>
    </row>
    <row r="972" ht="15.0" customHeight="1">
      <c r="A972" s="12" t="s">
        <v>1746</v>
      </c>
      <c r="B972" s="13" t="s">
        <v>296</v>
      </c>
      <c r="C972" s="13" t="s">
        <v>23</v>
      </c>
      <c r="D972" s="13" t="s">
        <v>1747</v>
      </c>
      <c r="E972" s="13" t="s">
        <v>1748</v>
      </c>
      <c r="F972" s="13"/>
      <c r="G972" s="14">
        <v>41591.5317592593</v>
      </c>
      <c r="H972" s="14"/>
      <c r="I972" s="14">
        <v>41593.6090277778</v>
      </c>
      <c r="J972" s="10">
        <f t="shared" si="1"/>
        <v>2</v>
      </c>
      <c r="K972" s="13" t="s">
        <v>619</v>
      </c>
      <c r="L972" s="15">
        <v>0.0</v>
      </c>
    </row>
    <row r="973" ht="15.0" customHeight="1">
      <c r="A973" s="12" t="s">
        <v>1749</v>
      </c>
      <c r="B973" s="13" t="s">
        <v>159</v>
      </c>
      <c r="C973" s="13" t="s">
        <v>23</v>
      </c>
      <c r="D973" s="13" t="s">
        <v>24</v>
      </c>
      <c r="E973" s="13" t="s">
        <v>1750</v>
      </c>
      <c r="F973" s="13"/>
      <c r="G973" s="14">
        <v>41591.5923611111</v>
      </c>
      <c r="H973" s="14"/>
      <c r="I973" s="14">
        <v>41591.59375</v>
      </c>
      <c r="J973" s="10">
        <f t="shared" si="1"/>
        <v>0</v>
      </c>
      <c r="K973" s="13" t="s">
        <v>619</v>
      </c>
      <c r="L973" s="15">
        <v>0.0</v>
      </c>
    </row>
    <row r="974" ht="15.0" customHeight="1">
      <c r="A974" s="12" t="s">
        <v>1751</v>
      </c>
      <c r="B974" s="13" t="s">
        <v>734</v>
      </c>
      <c r="C974" s="13" t="s">
        <v>23</v>
      </c>
      <c r="D974" s="13" t="s">
        <v>24</v>
      </c>
      <c r="E974" s="13" t="s">
        <v>1752</v>
      </c>
      <c r="F974" s="13"/>
      <c r="G974" s="14">
        <v>41593.4423958333</v>
      </c>
      <c r="H974" s="14"/>
      <c r="I974" s="14">
        <v>41593.4888888889</v>
      </c>
      <c r="J974" s="10">
        <f t="shared" si="1"/>
        <v>0</v>
      </c>
      <c r="K974" s="13" t="s">
        <v>619</v>
      </c>
      <c r="L974" s="15">
        <v>0.0</v>
      </c>
    </row>
    <row r="975" ht="15.0" customHeight="1">
      <c r="A975" s="12" t="s">
        <v>1753</v>
      </c>
      <c r="B975" s="13" t="s">
        <v>734</v>
      </c>
      <c r="C975" s="13" t="s">
        <v>23</v>
      </c>
      <c r="D975" s="13" t="s">
        <v>92</v>
      </c>
      <c r="E975" s="13"/>
      <c r="F975" s="13"/>
      <c r="G975" s="14">
        <v>41593.4527430556</v>
      </c>
      <c r="H975" s="14"/>
      <c r="I975" s="14">
        <v>41593.50625</v>
      </c>
      <c r="J975" s="10">
        <f t="shared" si="1"/>
        <v>0</v>
      </c>
      <c r="K975" s="13" t="s">
        <v>619</v>
      </c>
      <c r="L975" s="15">
        <v>0.0</v>
      </c>
    </row>
    <row r="976" ht="15.0" customHeight="1">
      <c r="A976" s="12" t="s">
        <v>1754</v>
      </c>
      <c r="B976" s="13" t="s">
        <v>126</v>
      </c>
      <c r="C976" s="13" t="s">
        <v>23</v>
      </c>
      <c r="D976" s="13" t="s">
        <v>24</v>
      </c>
      <c r="E976" s="13" t="s">
        <v>1755</v>
      </c>
      <c r="F976" s="13"/>
      <c r="G976" s="14">
        <v>41596.5267476852</v>
      </c>
      <c r="H976" s="14"/>
      <c r="I976" s="14">
        <v>41596.5395833333</v>
      </c>
      <c r="J976" s="10">
        <f t="shared" si="1"/>
        <v>0</v>
      </c>
      <c r="K976" s="13" t="s">
        <v>619</v>
      </c>
      <c r="L976" s="15">
        <v>0.0</v>
      </c>
    </row>
    <row r="977" ht="15.0" customHeight="1">
      <c r="A977" s="12" t="s">
        <v>1756</v>
      </c>
      <c r="B977" s="13" t="s">
        <v>87</v>
      </c>
      <c r="C977" s="13" t="s">
        <v>23</v>
      </c>
      <c r="D977" s="13" t="s">
        <v>325</v>
      </c>
      <c r="E977" s="13" t="s">
        <v>1757</v>
      </c>
      <c r="F977" s="13"/>
      <c r="G977" s="14">
        <v>41596.5847569444</v>
      </c>
      <c r="H977" s="14"/>
      <c r="I977" s="14">
        <v>41596.5916666667</v>
      </c>
      <c r="J977" s="10">
        <f t="shared" si="1"/>
        <v>0</v>
      </c>
      <c r="K977" s="13" t="s">
        <v>619</v>
      </c>
      <c r="L977" s="15">
        <v>0.0</v>
      </c>
    </row>
    <row r="978" ht="15.0" customHeight="1">
      <c r="A978" s="12" t="s">
        <v>1758</v>
      </c>
      <c r="B978" s="13" t="s">
        <v>432</v>
      </c>
      <c r="C978" s="13" t="s">
        <v>23</v>
      </c>
      <c r="D978" s="13" t="s">
        <v>88</v>
      </c>
      <c r="E978" s="13" t="s">
        <v>1759</v>
      </c>
      <c r="F978" s="13"/>
      <c r="G978" s="14">
        <v>41597.4716550926</v>
      </c>
      <c r="H978" s="14"/>
      <c r="I978" s="14">
        <v>41597.4729166667</v>
      </c>
      <c r="J978" s="10">
        <f t="shared" si="1"/>
        <v>0</v>
      </c>
      <c r="K978" s="13" t="s">
        <v>619</v>
      </c>
      <c r="L978" s="15">
        <v>0.0</v>
      </c>
    </row>
    <row r="979" ht="15.0" customHeight="1">
      <c r="A979" s="12" t="s">
        <v>1760</v>
      </c>
      <c r="B979" s="13" t="s">
        <v>247</v>
      </c>
      <c r="C979" s="13" t="s">
        <v>23</v>
      </c>
      <c r="D979" s="13" t="s">
        <v>32</v>
      </c>
      <c r="E979" s="13" t="s">
        <v>1761</v>
      </c>
      <c r="F979" s="13"/>
      <c r="G979" s="14">
        <v>41597.4861805556</v>
      </c>
      <c r="H979" s="14"/>
      <c r="I979" s="14">
        <v>41597.5493055556</v>
      </c>
      <c r="J979" s="10">
        <f t="shared" si="1"/>
        <v>0</v>
      </c>
      <c r="K979" s="13" t="s">
        <v>619</v>
      </c>
      <c r="L979" s="15">
        <v>0.0</v>
      </c>
    </row>
    <row r="980" ht="15.0" customHeight="1">
      <c r="A980" s="12" t="s">
        <v>1762</v>
      </c>
      <c r="B980" s="13" t="s">
        <v>247</v>
      </c>
      <c r="C980" s="13" t="s">
        <v>23</v>
      </c>
      <c r="D980" s="13" t="s">
        <v>92</v>
      </c>
      <c r="E980" s="13" t="s">
        <v>1763</v>
      </c>
      <c r="F980" s="13"/>
      <c r="G980" s="14">
        <v>41597.4861805556</v>
      </c>
      <c r="H980" s="14"/>
      <c r="I980" s="14">
        <v>41597.5472222222</v>
      </c>
      <c r="J980" s="10">
        <f t="shared" si="1"/>
        <v>0</v>
      </c>
      <c r="K980" s="13" t="s">
        <v>619</v>
      </c>
      <c r="L980" s="15">
        <v>0.0</v>
      </c>
    </row>
    <row r="981" ht="15.0" customHeight="1">
      <c r="A981" s="12" t="s">
        <v>1764</v>
      </c>
      <c r="B981" s="13" t="s">
        <v>296</v>
      </c>
      <c r="C981" s="13" t="s">
        <v>23</v>
      </c>
      <c r="D981" s="13" t="s">
        <v>502</v>
      </c>
      <c r="E981" s="13" t="s">
        <v>1765</v>
      </c>
      <c r="F981" s="13"/>
      <c r="G981" s="14">
        <v>41597.5284722222</v>
      </c>
      <c r="H981" s="14"/>
      <c r="I981" s="14">
        <v>41680.3527777778</v>
      </c>
      <c r="J981" s="10">
        <f t="shared" si="1"/>
        <v>83</v>
      </c>
      <c r="K981" s="13" t="s">
        <v>1067</v>
      </c>
      <c r="L981" s="15">
        <v>0.0</v>
      </c>
    </row>
    <row r="982" ht="15.0" customHeight="1">
      <c r="A982" s="12" t="s">
        <v>1766</v>
      </c>
      <c r="B982" s="13" t="s">
        <v>183</v>
      </c>
      <c r="C982" s="13" t="s">
        <v>23</v>
      </c>
      <c r="D982" s="13" t="s">
        <v>32</v>
      </c>
      <c r="E982" s="13"/>
      <c r="F982" s="13"/>
      <c r="G982" s="14">
        <v>41597.6094328704</v>
      </c>
      <c r="H982" s="14"/>
      <c r="I982" s="14">
        <v>41597.6520833333</v>
      </c>
      <c r="J982" s="10">
        <f t="shared" si="1"/>
        <v>0</v>
      </c>
      <c r="K982" s="13" t="s">
        <v>619</v>
      </c>
      <c r="L982" s="15">
        <v>0.0</v>
      </c>
    </row>
    <row r="983" ht="15.0" customHeight="1">
      <c r="A983" s="12" t="s">
        <v>1767</v>
      </c>
      <c r="B983" s="13" t="s">
        <v>488</v>
      </c>
      <c r="C983" s="13" t="s">
        <v>23</v>
      </c>
      <c r="D983" s="13" t="s">
        <v>92</v>
      </c>
      <c r="E983" s="13" t="s">
        <v>1763</v>
      </c>
      <c r="F983" s="13"/>
      <c r="G983" s="14">
        <v>41598.389212963</v>
      </c>
      <c r="H983" s="14"/>
      <c r="I983" s="14">
        <v>41598.4875</v>
      </c>
      <c r="J983" s="10">
        <f t="shared" si="1"/>
        <v>0</v>
      </c>
      <c r="K983" s="13" t="s">
        <v>619</v>
      </c>
      <c r="L983" s="15">
        <v>0.0</v>
      </c>
    </row>
    <row r="984" ht="15.0" customHeight="1">
      <c r="A984" s="12" t="s">
        <v>1768</v>
      </c>
      <c r="B984" s="13" t="s">
        <v>883</v>
      </c>
      <c r="C984" s="13" t="s">
        <v>23</v>
      </c>
      <c r="D984" s="13" t="s">
        <v>24</v>
      </c>
      <c r="E984" s="13" t="s">
        <v>1769</v>
      </c>
      <c r="F984" s="13"/>
      <c r="G984" s="14">
        <v>41598.6138773148</v>
      </c>
      <c r="H984" s="14"/>
      <c r="I984" s="14">
        <v>41598.6152777778</v>
      </c>
      <c r="J984" s="10">
        <f t="shared" si="1"/>
        <v>0</v>
      </c>
      <c r="K984" s="13" t="s">
        <v>619</v>
      </c>
      <c r="L984" s="15">
        <v>0.0</v>
      </c>
    </row>
    <row r="985" ht="15.0" customHeight="1">
      <c r="A985" s="12" t="s">
        <v>1770</v>
      </c>
      <c r="B985" s="13" t="s">
        <v>1072</v>
      </c>
      <c r="C985" s="13" t="s">
        <v>23</v>
      </c>
      <c r="D985" s="13" t="s">
        <v>133</v>
      </c>
      <c r="E985" s="13" t="s">
        <v>1771</v>
      </c>
      <c r="F985" s="13"/>
      <c r="G985" s="14">
        <v>41599.4819791667</v>
      </c>
      <c r="H985" s="14"/>
      <c r="I985" s="14">
        <v>41599.4868055556</v>
      </c>
      <c r="J985" s="10">
        <f t="shared" si="1"/>
        <v>0</v>
      </c>
      <c r="K985" s="13" t="s">
        <v>619</v>
      </c>
      <c r="L985" s="15">
        <v>0.0</v>
      </c>
    </row>
    <row r="986" ht="15.0" customHeight="1">
      <c r="A986" s="12" t="s">
        <v>1772</v>
      </c>
      <c r="B986" s="13" t="s">
        <v>144</v>
      </c>
      <c r="C986" s="13" t="s">
        <v>23</v>
      </c>
      <c r="D986" s="13" t="s">
        <v>325</v>
      </c>
      <c r="E986" s="13" t="s">
        <v>1773</v>
      </c>
      <c r="F986" s="13"/>
      <c r="G986" s="14">
        <v>41599.5139930556</v>
      </c>
      <c r="H986" s="14"/>
      <c r="I986" s="14">
        <v>41611.5715277778</v>
      </c>
      <c r="J986" s="10">
        <f t="shared" si="1"/>
        <v>12</v>
      </c>
      <c r="K986" s="13" t="s">
        <v>619</v>
      </c>
      <c r="L986" s="15">
        <v>0.0</v>
      </c>
    </row>
    <row r="987" ht="15.0" customHeight="1">
      <c r="A987" s="12" t="s">
        <v>1774</v>
      </c>
      <c r="B987" s="13" t="s">
        <v>296</v>
      </c>
      <c r="C987" s="13" t="s">
        <v>23</v>
      </c>
      <c r="D987" s="13" t="s">
        <v>1723</v>
      </c>
      <c r="E987" s="13" t="s">
        <v>1775</v>
      </c>
      <c r="F987" s="13"/>
      <c r="G987" s="14">
        <v>41599.6701388889</v>
      </c>
      <c r="H987" s="14"/>
      <c r="I987" s="14">
        <v>42408.5596180556</v>
      </c>
      <c r="J987" s="10">
        <f t="shared" si="1"/>
        <v>809</v>
      </c>
      <c r="K987" s="13" t="s">
        <v>43</v>
      </c>
      <c r="L987" s="15">
        <v>0.0</v>
      </c>
    </row>
    <row r="988" ht="15.0" customHeight="1">
      <c r="A988" s="12" t="s">
        <v>1776</v>
      </c>
      <c r="B988" s="13" t="s">
        <v>661</v>
      </c>
      <c r="C988" s="13" t="s">
        <v>23</v>
      </c>
      <c r="D988" s="13" t="s">
        <v>24</v>
      </c>
      <c r="E988" s="13" t="s">
        <v>1639</v>
      </c>
      <c r="F988" s="13"/>
      <c r="G988" s="14">
        <v>41601.5549074074</v>
      </c>
      <c r="H988" s="14"/>
      <c r="I988" s="14">
        <v>41601.5569444444</v>
      </c>
      <c r="J988" s="10">
        <f t="shared" si="1"/>
        <v>0</v>
      </c>
      <c r="K988" s="13" t="s">
        <v>619</v>
      </c>
      <c r="L988" s="15">
        <v>0.0</v>
      </c>
    </row>
    <row r="989" ht="15.0" customHeight="1">
      <c r="A989" s="12" t="s">
        <v>1777</v>
      </c>
      <c r="B989" s="13" t="s">
        <v>156</v>
      </c>
      <c r="C989" s="13" t="s">
        <v>23</v>
      </c>
      <c r="D989" s="13" t="s">
        <v>32</v>
      </c>
      <c r="E989" s="13" t="s">
        <v>1778</v>
      </c>
      <c r="F989" s="13"/>
      <c r="G989" s="14">
        <v>41603.5861111111</v>
      </c>
      <c r="H989" s="14"/>
      <c r="I989" s="14">
        <v>41619.4902777778</v>
      </c>
      <c r="J989" s="10">
        <f t="shared" si="1"/>
        <v>16</v>
      </c>
      <c r="K989" s="13"/>
      <c r="L989" s="15">
        <v>0.0</v>
      </c>
    </row>
    <row r="990" ht="15.0" customHeight="1">
      <c r="A990" s="12" t="s">
        <v>1779</v>
      </c>
      <c r="B990" s="13" t="s">
        <v>353</v>
      </c>
      <c r="C990" s="13" t="s">
        <v>23</v>
      </c>
      <c r="D990" s="13" t="s">
        <v>325</v>
      </c>
      <c r="E990" s="13" t="s">
        <v>1780</v>
      </c>
      <c r="F990" s="13"/>
      <c r="G990" s="14">
        <v>41603.5875</v>
      </c>
      <c r="H990" s="14"/>
      <c r="I990" s="14">
        <v>41604.4895833333</v>
      </c>
      <c r="J990" s="10">
        <f t="shared" si="1"/>
        <v>1</v>
      </c>
      <c r="K990" s="13"/>
      <c r="L990" s="15">
        <v>0.0</v>
      </c>
    </row>
    <row r="991" ht="15.0" customHeight="1">
      <c r="A991" s="12" t="s">
        <v>1781</v>
      </c>
      <c r="B991" s="13" t="s">
        <v>58</v>
      </c>
      <c r="C991" s="13" t="s">
        <v>23</v>
      </c>
      <c r="D991" s="13" t="s">
        <v>24</v>
      </c>
      <c r="E991" s="13" t="s">
        <v>1782</v>
      </c>
      <c r="F991" s="13"/>
      <c r="G991" s="14">
        <v>41604.4585763889</v>
      </c>
      <c r="H991" s="14"/>
      <c r="I991" s="14">
        <v>41604.4631944444</v>
      </c>
      <c r="J991" s="10">
        <f t="shared" si="1"/>
        <v>0</v>
      </c>
      <c r="K991" s="13" t="s">
        <v>619</v>
      </c>
      <c r="L991" s="15">
        <v>0.0</v>
      </c>
    </row>
    <row r="992" ht="15.0" customHeight="1">
      <c r="A992" s="12" t="s">
        <v>1783</v>
      </c>
      <c r="B992" s="13" t="s">
        <v>165</v>
      </c>
      <c r="C992" s="13" t="s">
        <v>23</v>
      </c>
      <c r="D992" s="13" t="s">
        <v>325</v>
      </c>
      <c r="E992" s="13" t="s">
        <v>1784</v>
      </c>
      <c r="F992" s="13"/>
      <c r="G992" s="14">
        <v>41604.4989583333</v>
      </c>
      <c r="H992" s="14"/>
      <c r="I992" s="14">
        <v>41604.5069444444</v>
      </c>
      <c r="J992" s="10">
        <f t="shared" si="1"/>
        <v>0</v>
      </c>
      <c r="K992" s="13" t="s">
        <v>619</v>
      </c>
      <c r="L992" s="15">
        <v>0.0</v>
      </c>
    </row>
    <row r="993" ht="15.0" customHeight="1">
      <c r="A993" s="12" t="s">
        <v>1785</v>
      </c>
      <c r="B993" s="13" t="s">
        <v>296</v>
      </c>
      <c r="C993" s="13" t="s">
        <v>23</v>
      </c>
      <c r="D993" s="13" t="s">
        <v>28</v>
      </c>
      <c r="E993" s="13" t="s">
        <v>1786</v>
      </c>
      <c r="F993" s="13"/>
      <c r="G993" s="14">
        <v>41604.5998148148</v>
      </c>
      <c r="H993" s="14"/>
      <c r="I993" s="14">
        <v>41604.6</v>
      </c>
      <c r="J993" s="10">
        <f t="shared" si="1"/>
        <v>0</v>
      </c>
      <c r="K993" s="13" t="s">
        <v>619</v>
      </c>
      <c r="L993" s="15">
        <v>0.0</v>
      </c>
    </row>
    <row r="994" ht="15.0" customHeight="1">
      <c r="A994" s="12" t="s">
        <v>1787</v>
      </c>
      <c r="B994" s="13" t="s">
        <v>222</v>
      </c>
      <c r="C994" s="13" t="s">
        <v>23</v>
      </c>
      <c r="D994" s="13" t="s">
        <v>24</v>
      </c>
      <c r="E994" s="13" t="s">
        <v>1550</v>
      </c>
      <c r="F994" s="13"/>
      <c r="G994" s="14">
        <v>41605.4007060185</v>
      </c>
      <c r="H994" s="14"/>
      <c r="I994" s="14">
        <v>41605.4125</v>
      </c>
      <c r="J994" s="10">
        <f t="shared" si="1"/>
        <v>0</v>
      </c>
      <c r="K994" s="13" t="s">
        <v>619</v>
      </c>
      <c r="L994" s="15">
        <v>0.0</v>
      </c>
    </row>
    <row r="995" ht="15.0" customHeight="1">
      <c r="A995" s="12" t="s">
        <v>1788</v>
      </c>
      <c r="B995" s="13" t="s">
        <v>222</v>
      </c>
      <c r="C995" s="13" t="s">
        <v>23</v>
      </c>
      <c r="D995" s="13" t="s">
        <v>24</v>
      </c>
      <c r="E995" s="13" t="s">
        <v>1789</v>
      </c>
      <c r="F995" s="13"/>
      <c r="G995" s="14">
        <v>41605.4021064815</v>
      </c>
      <c r="H995" s="14"/>
      <c r="I995" s="14">
        <v>41605.4118055556</v>
      </c>
      <c r="J995" s="10">
        <f t="shared" si="1"/>
        <v>0</v>
      </c>
      <c r="K995" s="13" t="s">
        <v>619</v>
      </c>
      <c r="L995" s="15">
        <v>0.0</v>
      </c>
    </row>
    <row r="996" ht="15.0" customHeight="1">
      <c r="A996" s="12" t="s">
        <v>1790</v>
      </c>
      <c r="B996" s="13" t="s">
        <v>296</v>
      </c>
      <c r="C996" s="13" t="s">
        <v>23</v>
      </c>
      <c r="D996" s="13" t="s">
        <v>502</v>
      </c>
      <c r="E996" s="13" t="s">
        <v>1791</v>
      </c>
      <c r="F996" s="13"/>
      <c r="G996" s="14">
        <v>41610.5951388889</v>
      </c>
      <c r="H996" s="14"/>
      <c r="I996" s="14">
        <v>41730.89375</v>
      </c>
      <c r="J996" s="10">
        <f t="shared" si="1"/>
        <v>120</v>
      </c>
      <c r="K996" s="13" t="s">
        <v>1067</v>
      </c>
      <c r="L996" s="15">
        <v>0.0</v>
      </c>
    </row>
    <row r="997" ht="15.0" customHeight="1">
      <c r="A997" s="12" t="s">
        <v>1792</v>
      </c>
      <c r="B997" s="13" t="s">
        <v>296</v>
      </c>
      <c r="C997" s="13" t="s">
        <v>23</v>
      </c>
      <c r="D997" s="13" t="s">
        <v>92</v>
      </c>
      <c r="E997" s="13" t="s">
        <v>1793</v>
      </c>
      <c r="F997" s="13"/>
      <c r="G997" s="14">
        <v>41610.6229166667</v>
      </c>
      <c r="H997" s="14"/>
      <c r="I997" s="14">
        <v>41610.6402777778</v>
      </c>
      <c r="J997" s="10">
        <f t="shared" si="1"/>
        <v>0</v>
      </c>
      <c r="K997" s="13" t="s">
        <v>294</v>
      </c>
      <c r="L997" s="15">
        <v>0.0</v>
      </c>
    </row>
    <row r="998" ht="15.0" customHeight="1">
      <c r="A998" s="12" t="s">
        <v>1794</v>
      </c>
      <c r="B998" s="13" t="s">
        <v>165</v>
      </c>
      <c r="C998" s="13" t="s">
        <v>23</v>
      </c>
      <c r="D998" s="13" t="s">
        <v>59</v>
      </c>
      <c r="E998" s="13" t="s">
        <v>1795</v>
      </c>
      <c r="F998" s="13"/>
      <c r="G998" s="14">
        <v>41610.6335648148</v>
      </c>
      <c r="H998" s="14"/>
      <c r="I998" s="14">
        <v>41638.6041666667</v>
      </c>
      <c r="J998" s="10">
        <f t="shared" si="1"/>
        <v>28</v>
      </c>
      <c r="K998" s="13" t="s">
        <v>619</v>
      </c>
      <c r="L998" s="15">
        <v>0.0</v>
      </c>
    </row>
    <row r="999" ht="15.0" customHeight="1">
      <c r="A999" s="12" t="s">
        <v>1796</v>
      </c>
      <c r="B999" s="13" t="s">
        <v>247</v>
      </c>
      <c r="C999" s="13" t="s">
        <v>23</v>
      </c>
      <c r="D999" s="13" t="s">
        <v>24</v>
      </c>
      <c r="E999" s="13" t="s">
        <v>1289</v>
      </c>
      <c r="F999" s="13"/>
      <c r="G999" s="14">
        <v>41613.6659722222</v>
      </c>
      <c r="H999" s="14"/>
      <c r="I999" s="14">
        <v>41614.4472222222</v>
      </c>
      <c r="J999" s="10">
        <f t="shared" si="1"/>
        <v>1</v>
      </c>
      <c r="K999" s="13"/>
      <c r="L999" s="15">
        <v>0.0</v>
      </c>
    </row>
    <row r="1000" ht="15.0" customHeight="1">
      <c r="A1000" s="12" t="s">
        <v>1797</v>
      </c>
      <c r="B1000" s="13" t="s">
        <v>296</v>
      </c>
      <c r="C1000" s="13" t="s">
        <v>23</v>
      </c>
      <c r="D1000" s="13" t="s">
        <v>502</v>
      </c>
      <c r="E1000" s="13" t="s">
        <v>1798</v>
      </c>
      <c r="F1000" s="13"/>
      <c r="G1000" s="14">
        <v>41613.8</v>
      </c>
      <c r="H1000" s="14"/>
      <c r="I1000" s="14">
        <v>41717.5949074074</v>
      </c>
      <c r="J1000" s="10">
        <f t="shared" si="1"/>
        <v>104</v>
      </c>
      <c r="K1000" s="13" t="s">
        <v>1067</v>
      </c>
      <c r="L1000" s="15">
        <v>0.0</v>
      </c>
    </row>
    <row r="1001" ht="15.0" customHeight="1">
      <c r="A1001" s="12" t="s">
        <v>1799</v>
      </c>
      <c r="B1001" s="13" t="s">
        <v>302</v>
      </c>
      <c r="C1001" s="13" t="s">
        <v>23</v>
      </c>
      <c r="D1001" s="13" t="s">
        <v>32</v>
      </c>
      <c r="E1001" s="13" t="s">
        <v>1375</v>
      </c>
      <c r="F1001" s="13"/>
      <c r="G1001" s="14">
        <v>41614.479525463</v>
      </c>
      <c r="H1001" s="14"/>
      <c r="I1001" s="14">
        <v>41614.4805555556</v>
      </c>
      <c r="J1001" s="10">
        <f t="shared" si="1"/>
        <v>0</v>
      </c>
      <c r="K1001" s="13" t="s">
        <v>619</v>
      </c>
      <c r="L1001" s="15">
        <v>0.0</v>
      </c>
    </row>
    <row r="1002" ht="15.0" customHeight="1">
      <c r="A1002" s="12" t="s">
        <v>1800</v>
      </c>
      <c r="B1002" s="13" t="s">
        <v>296</v>
      </c>
      <c r="C1002" s="13" t="s">
        <v>23</v>
      </c>
      <c r="D1002" s="13" t="s">
        <v>1747</v>
      </c>
      <c r="E1002" s="13" t="s">
        <v>1801</v>
      </c>
      <c r="F1002" s="13"/>
      <c r="G1002" s="14">
        <v>41617.5063310185</v>
      </c>
      <c r="H1002" s="14"/>
      <c r="I1002" s="14">
        <v>41619.5416666667</v>
      </c>
      <c r="J1002" s="10">
        <f t="shared" si="1"/>
        <v>2</v>
      </c>
      <c r="K1002" s="13" t="s">
        <v>619</v>
      </c>
      <c r="L1002" s="15">
        <v>0.0</v>
      </c>
    </row>
    <row r="1003" ht="15.0" customHeight="1">
      <c r="A1003" s="12" t="s">
        <v>1802</v>
      </c>
      <c r="B1003" s="13" t="s">
        <v>470</v>
      </c>
      <c r="C1003" s="13" t="s">
        <v>23</v>
      </c>
      <c r="D1003" s="13" t="s">
        <v>1173</v>
      </c>
      <c r="E1003" s="13" t="s">
        <v>1803</v>
      </c>
      <c r="F1003" s="13"/>
      <c r="G1003" s="14">
        <v>41617.6125</v>
      </c>
      <c r="H1003" s="14"/>
      <c r="I1003" s="14">
        <v>41620.5</v>
      </c>
      <c r="J1003" s="10">
        <f t="shared" si="1"/>
        <v>3</v>
      </c>
      <c r="K1003" s="13"/>
      <c r="L1003" s="15">
        <v>0.0</v>
      </c>
    </row>
    <row r="1004" ht="15.0" customHeight="1">
      <c r="A1004" s="12" t="s">
        <v>1804</v>
      </c>
      <c r="B1004" s="13" t="s">
        <v>645</v>
      </c>
      <c r="C1004" s="13" t="s">
        <v>23</v>
      </c>
      <c r="D1004" s="13" t="s">
        <v>1173</v>
      </c>
      <c r="E1004" s="13" t="s">
        <v>1803</v>
      </c>
      <c r="F1004" s="13"/>
      <c r="G1004" s="14">
        <v>41617.6152777778</v>
      </c>
      <c r="H1004" s="14"/>
      <c r="I1004" s="14">
        <v>41618.5166666667</v>
      </c>
      <c r="J1004" s="10">
        <f t="shared" si="1"/>
        <v>1</v>
      </c>
      <c r="K1004" s="13"/>
      <c r="L1004" s="15">
        <v>0.0</v>
      </c>
    </row>
    <row r="1005" ht="15.0" customHeight="1">
      <c r="A1005" s="12" t="s">
        <v>1805</v>
      </c>
      <c r="B1005" s="13" t="s">
        <v>296</v>
      </c>
      <c r="C1005" s="13" t="s">
        <v>23</v>
      </c>
      <c r="D1005" s="13" t="s">
        <v>133</v>
      </c>
      <c r="E1005" s="13" t="s">
        <v>1806</v>
      </c>
      <c r="F1005" s="13"/>
      <c r="G1005" s="14">
        <v>41617.687337963</v>
      </c>
      <c r="H1005" s="14"/>
      <c r="I1005" s="14">
        <v>41619.5409722222</v>
      </c>
      <c r="J1005" s="10">
        <f t="shared" si="1"/>
        <v>2</v>
      </c>
      <c r="K1005" s="13" t="s">
        <v>619</v>
      </c>
      <c r="L1005" s="15">
        <v>0.0</v>
      </c>
    </row>
    <row r="1006" ht="15.0" customHeight="1">
      <c r="A1006" s="12" t="s">
        <v>1807</v>
      </c>
      <c r="B1006" s="13" t="s">
        <v>524</v>
      </c>
      <c r="C1006" s="13" t="s">
        <v>23</v>
      </c>
      <c r="D1006" s="13" t="s">
        <v>24</v>
      </c>
      <c r="E1006" s="13" t="s">
        <v>1808</v>
      </c>
      <c r="F1006" s="13"/>
      <c r="G1006" s="14">
        <v>41617.6888078704</v>
      </c>
      <c r="H1006" s="14"/>
      <c r="I1006" s="14">
        <v>41617.6916666667</v>
      </c>
      <c r="J1006" s="10">
        <f t="shared" si="1"/>
        <v>0</v>
      </c>
      <c r="K1006" s="13" t="s">
        <v>619</v>
      </c>
      <c r="L1006" s="15">
        <v>0.0</v>
      </c>
    </row>
    <row r="1007" ht="15.0" customHeight="1">
      <c r="A1007" s="12" t="s">
        <v>1809</v>
      </c>
      <c r="B1007" s="13" t="s">
        <v>296</v>
      </c>
      <c r="C1007" s="13" t="s">
        <v>23</v>
      </c>
      <c r="D1007" s="13" t="s">
        <v>1411</v>
      </c>
      <c r="E1007" s="13" t="s">
        <v>1810</v>
      </c>
      <c r="F1007" s="13"/>
      <c r="G1007" s="14">
        <v>41617.6993055556</v>
      </c>
      <c r="H1007" s="14"/>
      <c r="I1007" s="14">
        <v>41716.7194444444</v>
      </c>
      <c r="J1007" s="10">
        <f t="shared" si="1"/>
        <v>99</v>
      </c>
      <c r="K1007" s="13" t="s">
        <v>619</v>
      </c>
      <c r="L1007" s="15">
        <v>0.0</v>
      </c>
    </row>
    <row r="1008" ht="15.0" customHeight="1">
      <c r="A1008" s="12" t="s">
        <v>1811</v>
      </c>
      <c r="B1008" s="13" t="s">
        <v>180</v>
      </c>
      <c r="C1008" s="13" t="s">
        <v>23</v>
      </c>
      <c r="D1008" s="13" t="s">
        <v>24</v>
      </c>
      <c r="E1008" s="13" t="s">
        <v>1812</v>
      </c>
      <c r="F1008" s="13"/>
      <c r="G1008" s="14">
        <v>41620.722349537</v>
      </c>
      <c r="H1008" s="14"/>
      <c r="I1008" s="14">
        <v>41620.7263888889</v>
      </c>
      <c r="J1008" s="10">
        <f t="shared" si="1"/>
        <v>0</v>
      </c>
      <c r="K1008" s="13" t="s">
        <v>619</v>
      </c>
      <c r="L1008" s="15">
        <v>0.0</v>
      </c>
    </row>
    <row r="1009" ht="15.0" customHeight="1">
      <c r="A1009" s="12" t="s">
        <v>1813</v>
      </c>
      <c r="B1009" s="13" t="s">
        <v>174</v>
      </c>
      <c r="C1009" s="13" t="s">
        <v>23</v>
      </c>
      <c r="D1009" s="13" t="s">
        <v>24</v>
      </c>
      <c r="E1009" s="13" t="s">
        <v>1814</v>
      </c>
      <c r="F1009" s="13"/>
      <c r="G1009" s="14">
        <v>41621.4220717593</v>
      </c>
      <c r="H1009" s="14"/>
      <c r="I1009" s="14">
        <v>41621.4743055556</v>
      </c>
      <c r="J1009" s="10">
        <f t="shared" si="1"/>
        <v>0</v>
      </c>
      <c r="K1009" s="13" t="s">
        <v>619</v>
      </c>
      <c r="L1009" s="15">
        <v>0.0</v>
      </c>
    </row>
    <row r="1010" ht="15.0" customHeight="1">
      <c r="A1010" s="12" t="s">
        <v>1815</v>
      </c>
      <c r="B1010" s="13" t="s">
        <v>27</v>
      </c>
      <c r="C1010" s="13" t="s">
        <v>23</v>
      </c>
      <c r="D1010" s="13" t="s">
        <v>88</v>
      </c>
      <c r="E1010" s="13" t="s">
        <v>1816</v>
      </c>
      <c r="F1010" s="13"/>
      <c r="G1010" s="14">
        <v>41621.5675347222</v>
      </c>
      <c r="H1010" s="14"/>
      <c r="I1010" s="14">
        <v>41621.6152777778</v>
      </c>
      <c r="J1010" s="10">
        <f t="shared" si="1"/>
        <v>0</v>
      </c>
      <c r="K1010" s="13" t="s">
        <v>619</v>
      </c>
      <c r="L1010" s="15">
        <v>0.0</v>
      </c>
    </row>
    <row r="1011" ht="15.0" customHeight="1">
      <c r="A1011" s="12" t="s">
        <v>1817</v>
      </c>
      <c r="B1011" s="13" t="s">
        <v>1396</v>
      </c>
      <c r="C1011" s="13" t="s">
        <v>23</v>
      </c>
      <c r="D1011" s="13" t="s">
        <v>28</v>
      </c>
      <c r="E1011" s="13" t="s">
        <v>1818</v>
      </c>
      <c r="F1011" s="13"/>
      <c r="G1011" s="14">
        <v>41624.4041666667</v>
      </c>
      <c r="H1011" s="14"/>
      <c r="I1011" s="14">
        <v>41631.41875</v>
      </c>
      <c r="J1011" s="10">
        <f t="shared" si="1"/>
        <v>7</v>
      </c>
      <c r="K1011" s="13" t="s">
        <v>1441</v>
      </c>
      <c r="L1011" s="15">
        <v>0.0</v>
      </c>
    </row>
    <row r="1012" ht="15.0" customHeight="1">
      <c r="A1012" s="12" t="s">
        <v>1819</v>
      </c>
      <c r="B1012" s="13" t="s">
        <v>296</v>
      </c>
      <c r="C1012" s="13" t="s">
        <v>23</v>
      </c>
      <c r="D1012" s="13" t="s">
        <v>502</v>
      </c>
      <c r="E1012" s="13" t="s">
        <v>1820</v>
      </c>
      <c r="F1012" s="13"/>
      <c r="G1012" s="14">
        <v>41624.425</v>
      </c>
      <c r="H1012" s="14"/>
      <c r="I1012" s="14">
        <v>41695.428912037</v>
      </c>
      <c r="J1012" s="10">
        <f t="shared" si="1"/>
        <v>71</v>
      </c>
      <c r="K1012" s="13" t="s">
        <v>1067</v>
      </c>
      <c r="L1012" s="15">
        <v>0.0</v>
      </c>
    </row>
    <row r="1013" ht="15.0" customHeight="1">
      <c r="A1013" s="12" t="s">
        <v>1821</v>
      </c>
      <c r="B1013" s="13" t="s">
        <v>296</v>
      </c>
      <c r="C1013" s="13" t="s">
        <v>23</v>
      </c>
      <c r="D1013" s="13" t="s">
        <v>502</v>
      </c>
      <c r="E1013" s="13" t="s">
        <v>1822</v>
      </c>
      <c r="F1013" s="13"/>
      <c r="G1013" s="14">
        <v>41624.4263888889</v>
      </c>
      <c r="H1013" s="14"/>
      <c r="I1013" s="14">
        <v>41732.4986111111</v>
      </c>
      <c r="J1013" s="10">
        <f t="shared" si="1"/>
        <v>108</v>
      </c>
      <c r="K1013" s="13" t="s">
        <v>1067</v>
      </c>
      <c r="L1013" s="15">
        <v>0.0</v>
      </c>
    </row>
    <row r="1014" ht="15.0" customHeight="1">
      <c r="A1014" s="12" t="s">
        <v>1823</v>
      </c>
      <c r="B1014" s="13" t="s">
        <v>296</v>
      </c>
      <c r="C1014" s="13" t="s">
        <v>23</v>
      </c>
      <c r="D1014" s="13" t="s">
        <v>502</v>
      </c>
      <c r="E1014" s="13" t="s">
        <v>1824</v>
      </c>
      <c r="F1014" s="13"/>
      <c r="G1014" s="14">
        <v>41625.5749189815</v>
      </c>
      <c r="H1014" s="14"/>
      <c r="I1014" s="14">
        <v>41631.4125</v>
      </c>
      <c r="J1014" s="10">
        <f t="shared" si="1"/>
        <v>6</v>
      </c>
      <c r="K1014" s="13" t="s">
        <v>619</v>
      </c>
      <c r="L1014" s="15">
        <v>0.0</v>
      </c>
    </row>
    <row r="1015" ht="15.0" customHeight="1">
      <c r="A1015" s="12" t="s">
        <v>1825</v>
      </c>
      <c r="B1015" s="13" t="s">
        <v>296</v>
      </c>
      <c r="C1015" s="13" t="s">
        <v>23</v>
      </c>
      <c r="D1015" s="13" t="s">
        <v>36</v>
      </c>
      <c r="E1015" s="13" t="s">
        <v>1826</v>
      </c>
      <c r="F1015" s="13"/>
      <c r="G1015" s="14">
        <v>41626.4992013889</v>
      </c>
      <c r="H1015" s="14"/>
      <c r="I1015" s="14">
        <v>41627.6131944444</v>
      </c>
      <c r="J1015" s="10">
        <f t="shared" si="1"/>
        <v>1</v>
      </c>
      <c r="K1015" s="13" t="s">
        <v>619</v>
      </c>
      <c r="L1015" s="15">
        <v>0.0</v>
      </c>
    </row>
    <row r="1016" ht="15.0" customHeight="1">
      <c r="A1016" s="12" t="s">
        <v>1827</v>
      </c>
      <c r="B1016" s="13" t="s">
        <v>296</v>
      </c>
      <c r="C1016" s="13" t="s">
        <v>23</v>
      </c>
      <c r="D1016" s="13" t="s">
        <v>502</v>
      </c>
      <c r="E1016" s="13" t="s">
        <v>1828</v>
      </c>
      <c r="F1016" s="13"/>
      <c r="G1016" s="14">
        <v>41631.4095717593</v>
      </c>
      <c r="H1016" s="14"/>
      <c r="I1016" s="14">
        <v>41631.4138888889</v>
      </c>
      <c r="J1016" s="10">
        <f t="shared" si="1"/>
        <v>0</v>
      </c>
      <c r="K1016" s="13" t="s">
        <v>619</v>
      </c>
      <c r="L1016" s="15">
        <v>0.0</v>
      </c>
    </row>
    <row r="1017" ht="15.0" customHeight="1">
      <c r="A1017" s="12" t="s">
        <v>1829</v>
      </c>
      <c r="B1017" s="13" t="s">
        <v>244</v>
      </c>
      <c r="C1017" s="13" t="s">
        <v>23</v>
      </c>
      <c r="D1017" s="13" t="s">
        <v>59</v>
      </c>
      <c r="E1017" s="13" t="s">
        <v>1830</v>
      </c>
      <c r="F1017" s="13"/>
      <c r="G1017" s="14">
        <v>41631.45</v>
      </c>
      <c r="H1017" s="14"/>
      <c r="I1017" s="14">
        <v>41676.6631944444</v>
      </c>
      <c r="J1017" s="10">
        <f t="shared" si="1"/>
        <v>45</v>
      </c>
      <c r="K1017" s="13"/>
      <c r="L1017" s="15">
        <v>0.0</v>
      </c>
    </row>
    <row r="1018" ht="15.0" customHeight="1">
      <c r="A1018" s="12" t="s">
        <v>1831</v>
      </c>
      <c r="B1018" s="13" t="s">
        <v>244</v>
      </c>
      <c r="C1018" s="13" t="s">
        <v>23</v>
      </c>
      <c r="D1018" s="13" t="s">
        <v>24</v>
      </c>
      <c r="E1018" s="13" t="s">
        <v>1789</v>
      </c>
      <c r="F1018" s="13"/>
      <c r="G1018" s="14">
        <v>41632.4799652778</v>
      </c>
      <c r="H1018" s="14"/>
      <c r="I1018" s="14">
        <v>41635.6416666667</v>
      </c>
      <c r="J1018" s="10">
        <f t="shared" si="1"/>
        <v>3</v>
      </c>
      <c r="K1018" s="13" t="s">
        <v>619</v>
      </c>
      <c r="L1018" s="15">
        <v>0.0</v>
      </c>
    </row>
    <row r="1019" ht="15.0" customHeight="1">
      <c r="A1019" s="12" t="s">
        <v>1832</v>
      </c>
      <c r="B1019" s="13" t="s">
        <v>296</v>
      </c>
      <c r="C1019" s="13" t="s">
        <v>23</v>
      </c>
      <c r="D1019" s="13" t="s">
        <v>502</v>
      </c>
      <c r="E1019" s="13" t="s">
        <v>1833</v>
      </c>
      <c r="F1019" s="13"/>
      <c r="G1019" s="14">
        <v>41632.6277777778</v>
      </c>
      <c r="H1019" s="14"/>
      <c r="I1019" s="14">
        <v>41695.3901967593</v>
      </c>
      <c r="J1019" s="10">
        <f t="shared" si="1"/>
        <v>63</v>
      </c>
      <c r="K1019" s="13" t="s">
        <v>1067</v>
      </c>
      <c r="L1019" s="15">
        <v>0.0</v>
      </c>
    </row>
    <row r="1020" ht="15.0" customHeight="1">
      <c r="A1020" s="12" t="s">
        <v>1834</v>
      </c>
      <c r="B1020" s="13" t="s">
        <v>96</v>
      </c>
      <c r="C1020" s="13" t="s">
        <v>23</v>
      </c>
      <c r="D1020" s="13" t="s">
        <v>24</v>
      </c>
      <c r="E1020" s="13" t="s">
        <v>1789</v>
      </c>
      <c r="F1020" s="13"/>
      <c r="G1020" s="14">
        <v>41635.6302777778</v>
      </c>
      <c r="H1020" s="14"/>
      <c r="I1020" s="14">
        <v>41635.6784722222</v>
      </c>
      <c r="J1020" s="10">
        <f t="shared" si="1"/>
        <v>0</v>
      </c>
      <c r="K1020" s="13" t="s">
        <v>619</v>
      </c>
      <c r="L1020" s="15">
        <v>0.0</v>
      </c>
    </row>
    <row r="1021" ht="15.0" customHeight="1">
      <c r="A1021" s="12" t="s">
        <v>1835</v>
      </c>
      <c r="B1021" s="13" t="s">
        <v>58</v>
      </c>
      <c r="C1021" s="13" t="s">
        <v>23</v>
      </c>
      <c r="D1021" s="13" t="s">
        <v>1173</v>
      </c>
      <c r="E1021" s="13" t="s">
        <v>1836</v>
      </c>
      <c r="F1021" s="13"/>
      <c r="G1021" s="14">
        <v>41638.5069444444</v>
      </c>
      <c r="H1021" s="14"/>
      <c r="I1021" s="14">
        <v>41638.6159722222</v>
      </c>
      <c r="J1021" s="10">
        <f t="shared" si="1"/>
        <v>0</v>
      </c>
      <c r="K1021" s="13"/>
      <c r="L1021" s="15">
        <v>0.0</v>
      </c>
    </row>
    <row r="1022" ht="15.0" customHeight="1">
      <c r="A1022" s="12" t="s">
        <v>1837</v>
      </c>
      <c r="B1022" s="13" t="s">
        <v>51</v>
      </c>
      <c r="C1022" s="13" t="s">
        <v>23</v>
      </c>
      <c r="D1022" s="13" t="s">
        <v>1173</v>
      </c>
      <c r="E1022" s="13" t="s">
        <v>1836</v>
      </c>
      <c r="F1022" s="13"/>
      <c r="G1022" s="14">
        <v>41638.5076388889</v>
      </c>
      <c r="H1022" s="14"/>
      <c r="I1022" s="14">
        <v>41638.6180555556</v>
      </c>
      <c r="J1022" s="10">
        <f t="shared" si="1"/>
        <v>0</v>
      </c>
      <c r="K1022" s="13"/>
      <c r="L1022" s="15">
        <v>0.0</v>
      </c>
    </row>
    <row r="1023" ht="15.0" customHeight="1">
      <c r="A1023" s="12" t="s">
        <v>1838</v>
      </c>
      <c r="B1023" s="13" t="s">
        <v>63</v>
      </c>
      <c r="C1023" s="13" t="s">
        <v>23</v>
      </c>
      <c r="D1023" s="13" t="s">
        <v>24</v>
      </c>
      <c r="E1023" s="13" t="s">
        <v>1839</v>
      </c>
      <c r="F1023" s="13"/>
      <c r="G1023" s="14">
        <v>41638.5359722222</v>
      </c>
      <c r="H1023" s="14"/>
      <c r="I1023" s="14">
        <v>41638.5368055556</v>
      </c>
      <c r="J1023" s="10">
        <f t="shared" si="1"/>
        <v>0</v>
      </c>
      <c r="K1023" s="13" t="s">
        <v>619</v>
      </c>
      <c r="L1023" s="15">
        <v>0.0</v>
      </c>
    </row>
    <row r="1024" ht="15.0" customHeight="1">
      <c r="A1024" s="12" t="s">
        <v>1840</v>
      </c>
      <c r="B1024" s="13" t="s">
        <v>67</v>
      </c>
      <c r="C1024" s="13" t="s">
        <v>23</v>
      </c>
      <c r="D1024" s="13" t="s">
        <v>32</v>
      </c>
      <c r="E1024" s="13" t="s">
        <v>1375</v>
      </c>
      <c r="F1024" s="13"/>
      <c r="G1024" s="14">
        <v>41638.5966087963</v>
      </c>
      <c r="H1024" s="14"/>
      <c r="I1024" s="14">
        <v>41638.5979166667</v>
      </c>
      <c r="J1024" s="10">
        <f t="shared" si="1"/>
        <v>0</v>
      </c>
      <c r="K1024" s="13" t="s">
        <v>619</v>
      </c>
      <c r="L1024" s="15">
        <v>0.0</v>
      </c>
    </row>
    <row r="1025" ht="15.0" customHeight="1">
      <c r="A1025" s="12" t="s">
        <v>1841</v>
      </c>
      <c r="B1025" s="13" t="s">
        <v>159</v>
      </c>
      <c r="C1025" s="13" t="s">
        <v>23</v>
      </c>
      <c r="D1025" s="13" t="s">
        <v>1173</v>
      </c>
      <c r="E1025" s="13" t="s">
        <v>1343</v>
      </c>
      <c r="F1025" s="13"/>
      <c r="G1025" s="14">
        <v>41639.5993055556</v>
      </c>
      <c r="H1025" s="14"/>
      <c r="I1025" s="14">
        <v>41653.3763888889</v>
      </c>
      <c r="J1025" s="10">
        <f t="shared" si="1"/>
        <v>14</v>
      </c>
      <c r="K1025" s="13"/>
      <c r="L1025" s="15">
        <v>0.0</v>
      </c>
    </row>
    <row r="1026" ht="15.0" customHeight="1">
      <c r="A1026" s="12" t="s">
        <v>1842</v>
      </c>
      <c r="B1026" s="13" t="s">
        <v>1072</v>
      </c>
      <c r="C1026" s="13" t="s">
        <v>23</v>
      </c>
      <c r="D1026" s="13" t="s">
        <v>502</v>
      </c>
      <c r="E1026" s="13" t="s">
        <v>1843</v>
      </c>
      <c r="F1026" s="13"/>
      <c r="G1026" s="14">
        <v>41641.7272222222</v>
      </c>
      <c r="H1026" s="14"/>
      <c r="I1026" s="14">
        <v>41641.7291666667</v>
      </c>
      <c r="J1026" s="10">
        <f t="shared" si="1"/>
        <v>0</v>
      </c>
      <c r="K1026" s="13" t="s">
        <v>619</v>
      </c>
      <c r="L1026" s="15">
        <v>0.0</v>
      </c>
    </row>
    <row r="1027" ht="15.0" customHeight="1">
      <c r="A1027" s="12" t="s">
        <v>1844</v>
      </c>
      <c r="B1027" s="13" t="s">
        <v>154</v>
      </c>
      <c r="C1027" s="13" t="s">
        <v>23</v>
      </c>
      <c r="D1027" s="13" t="s">
        <v>88</v>
      </c>
      <c r="E1027" s="13" t="s">
        <v>1845</v>
      </c>
      <c r="F1027" s="13"/>
      <c r="G1027" s="14">
        <v>41642.6542013889</v>
      </c>
      <c r="H1027" s="14"/>
      <c r="I1027" s="14">
        <v>41642.6569444444</v>
      </c>
      <c r="J1027" s="10">
        <f t="shared" si="1"/>
        <v>0</v>
      </c>
      <c r="K1027" s="13" t="s">
        <v>619</v>
      </c>
      <c r="L1027" s="15">
        <v>0.0</v>
      </c>
    </row>
    <row r="1028" ht="15.0" customHeight="1">
      <c r="A1028" s="12" t="s">
        <v>1846</v>
      </c>
      <c r="B1028" s="13" t="s">
        <v>296</v>
      </c>
      <c r="C1028" s="13" t="s">
        <v>23</v>
      </c>
      <c r="D1028" s="13" t="s">
        <v>133</v>
      </c>
      <c r="E1028" s="13" t="s">
        <v>1847</v>
      </c>
      <c r="F1028" s="13"/>
      <c r="G1028" s="14">
        <v>41645.4215277778</v>
      </c>
      <c r="H1028" s="14"/>
      <c r="I1028" s="14">
        <v>42408.5598726852</v>
      </c>
      <c r="J1028" s="10">
        <f t="shared" si="1"/>
        <v>763</v>
      </c>
      <c r="K1028" s="13" t="s">
        <v>619</v>
      </c>
      <c r="L1028" s="15">
        <v>0.0</v>
      </c>
    </row>
    <row r="1029" ht="15.0" customHeight="1">
      <c r="A1029" s="12" t="s">
        <v>1848</v>
      </c>
      <c r="B1029" s="13" t="s">
        <v>296</v>
      </c>
      <c r="C1029" s="13" t="s">
        <v>23</v>
      </c>
      <c r="D1029" s="13" t="s">
        <v>502</v>
      </c>
      <c r="E1029" s="13" t="s">
        <v>1849</v>
      </c>
      <c r="F1029" s="13"/>
      <c r="G1029" s="14">
        <v>41645.7081018519</v>
      </c>
      <c r="H1029" s="14"/>
      <c r="I1029" s="14">
        <v>41645.7104166667</v>
      </c>
      <c r="J1029" s="10">
        <f t="shared" si="1"/>
        <v>0</v>
      </c>
      <c r="K1029" s="13" t="s">
        <v>619</v>
      </c>
      <c r="L1029" s="15">
        <v>0.0</v>
      </c>
    </row>
    <row r="1030" ht="15.0" customHeight="1">
      <c r="A1030" s="12" t="s">
        <v>1850</v>
      </c>
      <c r="B1030" s="13" t="s">
        <v>296</v>
      </c>
      <c r="C1030" s="13" t="s">
        <v>23</v>
      </c>
      <c r="D1030" s="13" t="s">
        <v>1411</v>
      </c>
      <c r="E1030" s="13" t="s">
        <v>1851</v>
      </c>
      <c r="F1030" s="13"/>
      <c r="G1030" s="14">
        <v>41645.7201388889</v>
      </c>
      <c r="H1030" s="14"/>
      <c r="I1030" s="14">
        <v>41830.7418518519</v>
      </c>
      <c r="J1030" s="10">
        <f t="shared" si="1"/>
        <v>185</v>
      </c>
      <c r="K1030" s="13" t="s">
        <v>1067</v>
      </c>
      <c r="L1030" s="15">
        <v>0.0</v>
      </c>
    </row>
    <row r="1031" ht="15.0" customHeight="1">
      <c r="A1031" s="12" t="s">
        <v>1852</v>
      </c>
      <c r="B1031" s="13" t="s">
        <v>296</v>
      </c>
      <c r="C1031" s="13" t="s">
        <v>23</v>
      </c>
      <c r="D1031" s="13" t="s">
        <v>49</v>
      </c>
      <c r="E1031" s="13" t="s">
        <v>1853</v>
      </c>
      <c r="F1031" s="13"/>
      <c r="G1031" s="14">
        <v>41645.7739930556</v>
      </c>
      <c r="H1031" s="14"/>
      <c r="I1031" s="14">
        <v>41779.4854166667</v>
      </c>
      <c r="J1031" s="10">
        <f t="shared" si="1"/>
        <v>134</v>
      </c>
      <c r="K1031" s="13" t="s">
        <v>619</v>
      </c>
      <c r="L1031" s="15">
        <v>0.0</v>
      </c>
    </row>
    <row r="1032" ht="15.0" customHeight="1">
      <c r="A1032" s="12" t="s">
        <v>1854</v>
      </c>
      <c r="B1032" s="13" t="s">
        <v>296</v>
      </c>
      <c r="C1032" s="13" t="s">
        <v>23</v>
      </c>
      <c r="D1032" s="13" t="s">
        <v>133</v>
      </c>
      <c r="E1032" s="13" t="s">
        <v>1855</v>
      </c>
      <c r="F1032" s="13"/>
      <c r="G1032" s="14">
        <v>41645.7770138889</v>
      </c>
      <c r="H1032" s="14"/>
      <c r="I1032" s="14">
        <v>41646.5868055556</v>
      </c>
      <c r="J1032" s="10">
        <f t="shared" si="1"/>
        <v>1</v>
      </c>
      <c r="K1032" s="13" t="s">
        <v>619</v>
      </c>
      <c r="L1032" s="15">
        <v>0.0</v>
      </c>
    </row>
    <row r="1033" ht="15.0" customHeight="1">
      <c r="A1033" s="12" t="s">
        <v>1856</v>
      </c>
      <c r="B1033" s="13" t="s">
        <v>296</v>
      </c>
      <c r="C1033" s="13" t="s">
        <v>23</v>
      </c>
      <c r="D1033" s="13" t="s">
        <v>92</v>
      </c>
      <c r="E1033" s="13" t="s">
        <v>1857</v>
      </c>
      <c r="F1033" s="13"/>
      <c r="G1033" s="14">
        <v>41645.7788541667</v>
      </c>
      <c r="H1033" s="14"/>
      <c r="I1033" s="14">
        <v>41653.6333333333</v>
      </c>
      <c r="J1033" s="10">
        <f t="shared" si="1"/>
        <v>8</v>
      </c>
      <c r="K1033" s="13" t="s">
        <v>619</v>
      </c>
      <c r="L1033" s="15">
        <v>0.0</v>
      </c>
    </row>
    <row r="1034" ht="15.0" customHeight="1">
      <c r="A1034" s="12" t="s">
        <v>1858</v>
      </c>
      <c r="B1034" s="13" t="s">
        <v>296</v>
      </c>
      <c r="C1034" s="13" t="s">
        <v>23</v>
      </c>
      <c r="D1034" s="13" t="s">
        <v>133</v>
      </c>
      <c r="E1034" s="13" t="s">
        <v>1859</v>
      </c>
      <c r="F1034" s="13"/>
      <c r="G1034" s="14">
        <v>41646.3671643519</v>
      </c>
      <c r="H1034" s="14"/>
      <c r="I1034" s="14">
        <v>41647.3451388889</v>
      </c>
      <c r="J1034" s="10">
        <f t="shared" si="1"/>
        <v>1</v>
      </c>
      <c r="K1034" s="13" t="s">
        <v>619</v>
      </c>
      <c r="L1034" s="15">
        <v>0.0</v>
      </c>
    </row>
    <row r="1035" ht="15.0" customHeight="1">
      <c r="A1035" s="12" t="s">
        <v>1860</v>
      </c>
      <c r="B1035" s="13" t="s">
        <v>242</v>
      </c>
      <c r="C1035" s="13" t="s">
        <v>23</v>
      </c>
      <c r="D1035" s="13" t="s">
        <v>24</v>
      </c>
      <c r="E1035" s="13" t="s">
        <v>1861</v>
      </c>
      <c r="F1035" s="13"/>
      <c r="G1035" s="14">
        <v>41647.4</v>
      </c>
      <c r="H1035" s="14"/>
      <c r="I1035" s="14">
        <v>41647.6680555556</v>
      </c>
      <c r="J1035" s="10">
        <f t="shared" si="1"/>
        <v>0</v>
      </c>
      <c r="K1035" s="13"/>
      <c r="L1035" s="15">
        <v>0.0</v>
      </c>
    </row>
    <row r="1036" ht="15.0" customHeight="1">
      <c r="A1036" s="12" t="s">
        <v>1862</v>
      </c>
      <c r="B1036" s="13" t="s">
        <v>104</v>
      </c>
      <c r="C1036" s="13" t="s">
        <v>23</v>
      </c>
      <c r="D1036" s="13" t="s">
        <v>92</v>
      </c>
      <c r="E1036" s="13" t="s">
        <v>1863</v>
      </c>
      <c r="F1036" s="13"/>
      <c r="G1036" s="14">
        <v>41647.4347222222</v>
      </c>
      <c r="H1036" s="14"/>
      <c r="I1036" s="14">
        <v>41913.727974537</v>
      </c>
      <c r="J1036" s="10">
        <f t="shared" si="1"/>
        <v>266</v>
      </c>
      <c r="K1036" s="13" t="s">
        <v>294</v>
      </c>
      <c r="L1036" s="15">
        <v>0.0</v>
      </c>
    </row>
    <row r="1037" ht="15.0" customHeight="1">
      <c r="A1037" s="12" t="s">
        <v>1864</v>
      </c>
      <c r="B1037" s="13" t="s">
        <v>470</v>
      </c>
      <c r="C1037" s="13" t="s">
        <v>23</v>
      </c>
      <c r="D1037" s="13" t="s">
        <v>133</v>
      </c>
      <c r="E1037" s="13" t="s">
        <v>1865</v>
      </c>
      <c r="F1037" s="13"/>
      <c r="G1037" s="14">
        <v>41648.4694444444</v>
      </c>
      <c r="H1037" s="14"/>
      <c r="I1037" s="14">
        <v>41836.6699884259</v>
      </c>
      <c r="J1037" s="10">
        <f t="shared" si="1"/>
        <v>188</v>
      </c>
      <c r="K1037" s="13" t="s">
        <v>43</v>
      </c>
      <c r="L1037" s="15">
        <v>0.0</v>
      </c>
    </row>
    <row r="1038" ht="15.0" customHeight="1">
      <c r="A1038" s="12" t="s">
        <v>1866</v>
      </c>
      <c r="B1038" s="13" t="s">
        <v>180</v>
      </c>
      <c r="C1038" s="13" t="s">
        <v>23</v>
      </c>
      <c r="D1038" s="13" t="s">
        <v>24</v>
      </c>
      <c r="E1038" s="13" t="s">
        <v>1550</v>
      </c>
      <c r="F1038" s="13"/>
      <c r="G1038" s="14">
        <v>41648.5008449074</v>
      </c>
      <c r="H1038" s="14"/>
      <c r="I1038" s="14">
        <v>41648.5263888889</v>
      </c>
      <c r="J1038" s="10">
        <f t="shared" si="1"/>
        <v>0</v>
      </c>
      <c r="K1038" s="13" t="s">
        <v>619</v>
      </c>
      <c r="L1038" s="15">
        <v>0.0</v>
      </c>
    </row>
    <row r="1039" ht="15.0" customHeight="1">
      <c r="A1039" s="12" t="s">
        <v>1867</v>
      </c>
      <c r="B1039" s="13" t="s">
        <v>296</v>
      </c>
      <c r="C1039" s="13" t="s">
        <v>23</v>
      </c>
      <c r="D1039" s="13" t="s">
        <v>502</v>
      </c>
      <c r="E1039" s="13" t="s">
        <v>1868</v>
      </c>
      <c r="F1039" s="13"/>
      <c r="G1039" s="14">
        <v>41648.6467476852</v>
      </c>
      <c r="H1039" s="14"/>
      <c r="I1039" s="14">
        <v>41648.65</v>
      </c>
      <c r="J1039" s="10">
        <f t="shared" si="1"/>
        <v>0</v>
      </c>
      <c r="K1039" s="13" t="s">
        <v>619</v>
      </c>
      <c r="L1039" s="15">
        <v>0.0</v>
      </c>
    </row>
    <row r="1040" ht="15.0" customHeight="1">
      <c r="A1040" s="12" t="s">
        <v>1869</v>
      </c>
      <c r="B1040" s="13" t="s">
        <v>1072</v>
      </c>
      <c r="C1040" s="13" t="s">
        <v>23</v>
      </c>
      <c r="D1040" s="13" t="s">
        <v>92</v>
      </c>
      <c r="E1040" s="13" t="s">
        <v>1870</v>
      </c>
      <c r="F1040" s="13"/>
      <c r="G1040" s="14">
        <v>41649.5069907407</v>
      </c>
      <c r="H1040" s="14"/>
      <c r="I1040" s="14">
        <v>41653.6354166667</v>
      </c>
      <c r="J1040" s="10">
        <f t="shared" si="1"/>
        <v>4</v>
      </c>
      <c r="K1040" s="13" t="s">
        <v>619</v>
      </c>
      <c r="L1040" s="15">
        <v>0.0</v>
      </c>
    </row>
    <row r="1041" ht="15.0" customHeight="1">
      <c r="A1041" s="12" t="s">
        <v>1871</v>
      </c>
      <c r="B1041" s="13" t="s">
        <v>27</v>
      </c>
      <c r="C1041" s="13" t="s">
        <v>23</v>
      </c>
      <c r="D1041" s="13" t="s">
        <v>24</v>
      </c>
      <c r="E1041" s="13" t="s">
        <v>1872</v>
      </c>
      <c r="F1041" s="13"/>
      <c r="G1041" s="14">
        <v>41649.539537037</v>
      </c>
      <c r="H1041" s="14"/>
      <c r="I1041" s="14">
        <v>41649.5833333333</v>
      </c>
      <c r="J1041" s="10">
        <f t="shared" si="1"/>
        <v>0</v>
      </c>
      <c r="K1041" s="13" t="s">
        <v>619</v>
      </c>
      <c r="L1041" s="15">
        <v>0.0</v>
      </c>
    </row>
    <row r="1042" ht="15.0" customHeight="1">
      <c r="A1042" s="12" t="s">
        <v>1873</v>
      </c>
      <c r="B1042" s="13" t="s">
        <v>645</v>
      </c>
      <c r="C1042" s="13" t="s">
        <v>23</v>
      </c>
      <c r="D1042" s="13" t="s">
        <v>32</v>
      </c>
      <c r="E1042" s="13" t="s">
        <v>1874</v>
      </c>
      <c r="F1042" s="13"/>
      <c r="G1042" s="14">
        <v>41649.6145833333</v>
      </c>
      <c r="H1042" s="14"/>
      <c r="I1042" s="14">
        <v>41654.5375</v>
      </c>
      <c r="J1042" s="10">
        <f t="shared" si="1"/>
        <v>5</v>
      </c>
      <c r="K1042" s="13"/>
      <c r="L1042" s="15">
        <v>0.0</v>
      </c>
    </row>
    <row r="1043" ht="15.0" customHeight="1">
      <c r="A1043" s="12" t="s">
        <v>1875</v>
      </c>
      <c r="B1043" s="13" t="s">
        <v>51</v>
      </c>
      <c r="C1043" s="13" t="s">
        <v>23</v>
      </c>
      <c r="D1043" s="13" t="s">
        <v>32</v>
      </c>
      <c r="E1043" s="13" t="s">
        <v>1876</v>
      </c>
      <c r="F1043" s="13"/>
      <c r="G1043" s="14">
        <v>41649.6180555556</v>
      </c>
      <c r="H1043" s="14"/>
      <c r="I1043" s="14">
        <v>41654.5763888889</v>
      </c>
      <c r="J1043" s="10">
        <f t="shared" si="1"/>
        <v>5</v>
      </c>
      <c r="K1043" s="13"/>
      <c r="L1043" s="15">
        <v>0.0</v>
      </c>
    </row>
    <row r="1044" ht="15.0" customHeight="1">
      <c r="A1044" s="12" t="s">
        <v>1877</v>
      </c>
      <c r="B1044" s="13" t="s">
        <v>58</v>
      </c>
      <c r="C1044" s="13" t="s">
        <v>23</v>
      </c>
      <c r="D1044" s="13" t="s">
        <v>32</v>
      </c>
      <c r="E1044" s="13" t="s">
        <v>1876</v>
      </c>
      <c r="F1044" s="13"/>
      <c r="G1044" s="14">
        <v>41649.6194444444</v>
      </c>
      <c r="H1044" s="14"/>
      <c r="I1044" s="14">
        <v>41655.6513888889</v>
      </c>
      <c r="J1044" s="10">
        <f t="shared" si="1"/>
        <v>6</v>
      </c>
      <c r="K1044" s="13"/>
      <c r="L1044" s="15">
        <v>0.0</v>
      </c>
    </row>
    <row r="1045" ht="15.0" customHeight="1">
      <c r="A1045" s="12" t="s">
        <v>1878</v>
      </c>
      <c r="B1045" s="13" t="s">
        <v>522</v>
      </c>
      <c r="C1045" s="13" t="s">
        <v>23</v>
      </c>
      <c r="D1045" s="13" t="s">
        <v>24</v>
      </c>
      <c r="E1045" s="13" t="s">
        <v>1512</v>
      </c>
      <c r="F1045" s="13"/>
      <c r="G1045" s="14">
        <v>41651.6562268519</v>
      </c>
      <c r="H1045" s="14"/>
      <c r="I1045" s="14">
        <v>41651.66875</v>
      </c>
      <c r="J1045" s="10">
        <f t="shared" si="1"/>
        <v>0</v>
      </c>
      <c r="K1045" s="13" t="s">
        <v>619</v>
      </c>
      <c r="L1045" s="15">
        <v>0.0</v>
      </c>
    </row>
    <row r="1046" ht="15.0" customHeight="1">
      <c r="A1046" s="12" t="s">
        <v>1879</v>
      </c>
      <c r="B1046" s="13" t="s">
        <v>123</v>
      </c>
      <c r="C1046" s="13" t="s">
        <v>23</v>
      </c>
      <c r="D1046" s="13" t="s">
        <v>325</v>
      </c>
      <c r="E1046" s="13" t="s">
        <v>1880</v>
      </c>
      <c r="F1046" s="13"/>
      <c r="G1046" s="14">
        <v>41652.4652777778</v>
      </c>
      <c r="H1046" s="14"/>
      <c r="I1046" s="14">
        <v>41676.3986111111</v>
      </c>
      <c r="J1046" s="10">
        <f t="shared" si="1"/>
        <v>24</v>
      </c>
      <c r="K1046" s="13"/>
      <c r="L1046" s="15">
        <v>0.0</v>
      </c>
    </row>
    <row r="1047" ht="15.0" customHeight="1">
      <c r="A1047" s="12" t="s">
        <v>1881</v>
      </c>
      <c r="B1047" s="13" t="s">
        <v>432</v>
      </c>
      <c r="C1047" s="13" t="s">
        <v>23</v>
      </c>
      <c r="D1047" s="13" t="s">
        <v>32</v>
      </c>
      <c r="E1047" s="13" t="s">
        <v>1882</v>
      </c>
      <c r="F1047" s="13"/>
      <c r="G1047" s="14">
        <v>41653.5809953704</v>
      </c>
      <c r="H1047" s="14"/>
      <c r="I1047" s="14">
        <v>41653.5881944444</v>
      </c>
      <c r="J1047" s="10">
        <f t="shared" si="1"/>
        <v>0</v>
      </c>
      <c r="K1047" s="13" t="s">
        <v>619</v>
      </c>
      <c r="L1047" s="15">
        <v>0.0</v>
      </c>
    </row>
    <row r="1048" ht="15.0" customHeight="1">
      <c r="A1048" s="12" t="s">
        <v>1883</v>
      </c>
      <c r="B1048" s="13" t="s">
        <v>159</v>
      </c>
      <c r="C1048" s="13" t="s">
        <v>23</v>
      </c>
      <c r="D1048" s="13" t="s">
        <v>1173</v>
      </c>
      <c r="E1048" s="13" t="s">
        <v>1884</v>
      </c>
      <c r="F1048" s="13"/>
      <c r="G1048" s="14">
        <v>41653.6041666667</v>
      </c>
      <c r="H1048" s="14"/>
      <c r="I1048" s="14">
        <v>41656.6069444444</v>
      </c>
      <c r="J1048" s="10">
        <f t="shared" si="1"/>
        <v>3</v>
      </c>
      <c r="K1048" s="13"/>
      <c r="L1048" s="15">
        <v>0.0</v>
      </c>
    </row>
    <row r="1049" ht="15.0" customHeight="1">
      <c r="A1049" s="12" t="s">
        <v>1885</v>
      </c>
      <c r="B1049" s="13" t="s">
        <v>159</v>
      </c>
      <c r="C1049" s="13" t="s">
        <v>23</v>
      </c>
      <c r="D1049" s="13" t="s">
        <v>24</v>
      </c>
      <c r="E1049" s="13" t="s">
        <v>1556</v>
      </c>
      <c r="F1049" s="13"/>
      <c r="G1049" s="14">
        <v>41654.4155555556</v>
      </c>
      <c r="H1049" s="14"/>
      <c r="I1049" s="14">
        <v>41654.4180555556</v>
      </c>
      <c r="J1049" s="10">
        <f t="shared" si="1"/>
        <v>0</v>
      </c>
      <c r="K1049" s="13" t="s">
        <v>619</v>
      </c>
      <c r="L1049" s="15">
        <v>0.0</v>
      </c>
    </row>
    <row r="1050" ht="15.0" customHeight="1">
      <c r="A1050" s="12" t="s">
        <v>1886</v>
      </c>
      <c r="B1050" s="13" t="s">
        <v>645</v>
      </c>
      <c r="C1050" s="13" t="s">
        <v>23</v>
      </c>
      <c r="D1050" s="13" t="s">
        <v>32</v>
      </c>
      <c r="E1050" s="13" t="s">
        <v>1887</v>
      </c>
      <c r="F1050" s="13"/>
      <c r="G1050" s="14">
        <v>41654.5589351852</v>
      </c>
      <c r="H1050" s="14"/>
      <c r="I1050" s="14">
        <v>41654.5611111111</v>
      </c>
      <c r="J1050" s="10">
        <f t="shared" si="1"/>
        <v>0</v>
      </c>
      <c r="K1050" s="13" t="s">
        <v>619</v>
      </c>
      <c r="L1050" s="15">
        <v>0.0</v>
      </c>
    </row>
    <row r="1051" ht="15.0" customHeight="1">
      <c r="A1051" s="12" t="s">
        <v>1888</v>
      </c>
      <c r="B1051" s="13" t="s">
        <v>419</v>
      </c>
      <c r="C1051" s="13" t="s">
        <v>23</v>
      </c>
      <c r="D1051" s="13" t="s">
        <v>24</v>
      </c>
      <c r="E1051" s="13" t="s">
        <v>1889</v>
      </c>
      <c r="F1051" s="13"/>
      <c r="G1051" s="14">
        <v>41655.36875</v>
      </c>
      <c r="H1051" s="14"/>
      <c r="I1051" s="14">
        <v>41663.6590277778</v>
      </c>
      <c r="J1051" s="10">
        <f t="shared" si="1"/>
        <v>8</v>
      </c>
      <c r="K1051" s="13"/>
      <c r="L1051" s="15">
        <v>0.0</v>
      </c>
    </row>
    <row r="1052" ht="15.0" customHeight="1">
      <c r="A1052" s="12" t="s">
        <v>1890</v>
      </c>
      <c r="B1052" s="13" t="s">
        <v>40</v>
      </c>
      <c r="C1052" s="13" t="s">
        <v>23</v>
      </c>
      <c r="D1052" s="13" t="s">
        <v>24</v>
      </c>
      <c r="E1052" s="13" t="s">
        <v>1891</v>
      </c>
      <c r="F1052" s="13"/>
      <c r="G1052" s="14">
        <v>41655.3807407407</v>
      </c>
      <c r="H1052" s="14"/>
      <c r="I1052" s="14">
        <v>41655.6486111111</v>
      </c>
      <c r="J1052" s="10">
        <f t="shared" si="1"/>
        <v>0</v>
      </c>
      <c r="K1052" s="13"/>
      <c r="L1052" s="15">
        <v>0.0</v>
      </c>
    </row>
    <row r="1053" ht="15.0" customHeight="1">
      <c r="A1053" s="12" t="s">
        <v>1892</v>
      </c>
      <c r="B1053" s="13" t="s">
        <v>165</v>
      </c>
      <c r="C1053" s="13" t="s">
        <v>23</v>
      </c>
      <c r="D1053" s="13" t="s">
        <v>24</v>
      </c>
      <c r="E1053" s="13" t="s">
        <v>1550</v>
      </c>
      <c r="F1053" s="13"/>
      <c r="G1053" s="14">
        <v>41655.4748263889</v>
      </c>
      <c r="H1053" s="14"/>
      <c r="I1053" s="14">
        <v>41655.5159722222</v>
      </c>
      <c r="J1053" s="10">
        <f t="shared" si="1"/>
        <v>0</v>
      </c>
      <c r="K1053" s="13" t="s">
        <v>619</v>
      </c>
      <c r="L1053" s="15">
        <v>0.0</v>
      </c>
    </row>
    <row r="1054" ht="15.0" customHeight="1">
      <c r="A1054" s="12" t="s">
        <v>1893</v>
      </c>
      <c r="B1054" s="13" t="s">
        <v>296</v>
      </c>
      <c r="C1054" s="13" t="s">
        <v>23</v>
      </c>
      <c r="D1054" s="13" t="s">
        <v>1747</v>
      </c>
      <c r="E1054" s="13" t="s">
        <v>1894</v>
      </c>
      <c r="F1054" s="13"/>
      <c r="G1054" s="14">
        <v>41656.377025463</v>
      </c>
      <c r="H1054" s="14"/>
      <c r="I1054" s="14">
        <v>41661.6666666667</v>
      </c>
      <c r="J1054" s="10">
        <f t="shared" si="1"/>
        <v>5</v>
      </c>
      <c r="K1054" s="13" t="s">
        <v>619</v>
      </c>
      <c r="L1054" s="15">
        <v>0.0</v>
      </c>
    </row>
    <row r="1055" ht="15.0" customHeight="1">
      <c r="A1055" s="12" t="s">
        <v>1895</v>
      </c>
      <c r="B1055" s="13" t="s">
        <v>296</v>
      </c>
      <c r="C1055" s="13" t="s">
        <v>23</v>
      </c>
      <c r="D1055" s="13" t="s">
        <v>88</v>
      </c>
      <c r="E1055" s="13" t="s">
        <v>1896</v>
      </c>
      <c r="F1055" s="13"/>
      <c r="G1055" s="14">
        <v>41656.6145833333</v>
      </c>
      <c r="H1055" s="14"/>
      <c r="I1055" s="14">
        <v>41684.4951388889</v>
      </c>
      <c r="J1055" s="10">
        <f t="shared" si="1"/>
        <v>28</v>
      </c>
      <c r="K1055" s="13" t="s">
        <v>1067</v>
      </c>
      <c r="L1055" s="15">
        <v>0.0</v>
      </c>
    </row>
    <row r="1056" ht="15.0" customHeight="1">
      <c r="A1056" s="12" t="s">
        <v>1897</v>
      </c>
      <c r="B1056" s="13" t="s">
        <v>176</v>
      </c>
      <c r="C1056" s="13" t="s">
        <v>23</v>
      </c>
      <c r="D1056" s="13" t="s">
        <v>24</v>
      </c>
      <c r="E1056" s="13" t="s">
        <v>1512</v>
      </c>
      <c r="F1056" s="13"/>
      <c r="G1056" s="14">
        <v>41661.5896759259</v>
      </c>
      <c r="H1056" s="14"/>
      <c r="I1056" s="14">
        <v>41661.5930555556</v>
      </c>
      <c r="J1056" s="10">
        <f t="shared" si="1"/>
        <v>0</v>
      </c>
      <c r="K1056" s="13" t="s">
        <v>619</v>
      </c>
      <c r="L1056" s="15">
        <v>0.0</v>
      </c>
    </row>
    <row r="1057" ht="15.0" customHeight="1">
      <c r="A1057" s="12" t="s">
        <v>1898</v>
      </c>
      <c r="B1057" s="13" t="s">
        <v>40</v>
      </c>
      <c r="C1057" s="13" t="s">
        <v>23</v>
      </c>
      <c r="D1057" s="13" t="s">
        <v>325</v>
      </c>
      <c r="E1057" s="13" t="s">
        <v>1899</v>
      </c>
      <c r="F1057" s="13"/>
      <c r="G1057" s="14">
        <v>41661.6349884259</v>
      </c>
      <c r="H1057" s="14"/>
      <c r="I1057" s="14">
        <v>41661.6388888889</v>
      </c>
      <c r="J1057" s="10">
        <f t="shared" si="1"/>
        <v>0</v>
      </c>
      <c r="K1057" s="13" t="s">
        <v>619</v>
      </c>
      <c r="L1057" s="15">
        <v>0.0</v>
      </c>
    </row>
    <row r="1058" ht="15.0" customHeight="1">
      <c r="A1058" s="12" t="s">
        <v>1900</v>
      </c>
      <c r="B1058" s="13" t="s">
        <v>40</v>
      </c>
      <c r="C1058" s="13" t="s">
        <v>23</v>
      </c>
      <c r="D1058" s="13" t="s">
        <v>24</v>
      </c>
      <c r="E1058" s="13" t="s">
        <v>1901</v>
      </c>
      <c r="F1058" s="13"/>
      <c r="G1058" s="14">
        <v>41661.6365972222</v>
      </c>
      <c r="H1058" s="14"/>
      <c r="I1058" s="14">
        <v>41661.6388888889</v>
      </c>
      <c r="J1058" s="10">
        <f t="shared" si="1"/>
        <v>0</v>
      </c>
      <c r="K1058" s="13" t="s">
        <v>619</v>
      </c>
      <c r="L1058" s="15">
        <v>0.0</v>
      </c>
    </row>
    <row r="1059" ht="15.0" customHeight="1">
      <c r="A1059" s="12" t="s">
        <v>1902</v>
      </c>
      <c r="B1059" s="13" t="s">
        <v>1072</v>
      </c>
      <c r="C1059" s="13" t="s">
        <v>23</v>
      </c>
      <c r="D1059" s="13" t="s">
        <v>502</v>
      </c>
      <c r="E1059" s="13" t="s">
        <v>1903</v>
      </c>
      <c r="F1059" s="13"/>
      <c r="G1059" s="14">
        <v>41666.4465277778</v>
      </c>
      <c r="H1059" s="14"/>
      <c r="I1059" s="14">
        <v>41695.40625</v>
      </c>
      <c r="J1059" s="10">
        <f t="shared" si="1"/>
        <v>29</v>
      </c>
      <c r="K1059" s="13" t="s">
        <v>1067</v>
      </c>
      <c r="L1059" s="15">
        <v>0.0</v>
      </c>
    </row>
    <row r="1060" ht="15.0" customHeight="1">
      <c r="A1060" s="12" t="s">
        <v>1904</v>
      </c>
      <c r="B1060" s="13" t="s">
        <v>129</v>
      </c>
      <c r="C1060" s="13" t="s">
        <v>23</v>
      </c>
      <c r="D1060" s="13" t="s">
        <v>24</v>
      </c>
      <c r="E1060" s="13" t="s">
        <v>1905</v>
      </c>
      <c r="F1060" s="13"/>
      <c r="G1060" s="14">
        <v>41666.5956481481</v>
      </c>
      <c r="H1060" s="14"/>
      <c r="I1060" s="14">
        <v>41666.6166666667</v>
      </c>
      <c r="J1060" s="10">
        <f t="shared" si="1"/>
        <v>0</v>
      </c>
      <c r="K1060" s="13" t="s">
        <v>619</v>
      </c>
      <c r="L1060" s="15">
        <v>0.0</v>
      </c>
    </row>
    <row r="1061" ht="15.0" customHeight="1">
      <c r="A1061" s="12" t="s">
        <v>1906</v>
      </c>
      <c r="B1061" s="13" t="s">
        <v>190</v>
      </c>
      <c r="C1061" s="13" t="s">
        <v>23</v>
      </c>
      <c r="D1061" s="13" t="s">
        <v>24</v>
      </c>
      <c r="E1061" s="13" t="s">
        <v>1907</v>
      </c>
      <c r="F1061" s="13"/>
      <c r="G1061" s="14">
        <v>41666.5977546296</v>
      </c>
      <c r="H1061" s="14"/>
      <c r="I1061" s="14">
        <v>41666.6076388889</v>
      </c>
      <c r="J1061" s="10">
        <f t="shared" si="1"/>
        <v>0</v>
      </c>
      <c r="K1061" s="13" t="s">
        <v>619</v>
      </c>
      <c r="L1061" s="15">
        <v>0.0</v>
      </c>
    </row>
    <row r="1062" ht="15.0" customHeight="1">
      <c r="A1062" s="12" t="s">
        <v>1908</v>
      </c>
      <c r="B1062" s="13" t="s">
        <v>296</v>
      </c>
      <c r="C1062" s="13" t="s">
        <v>23</v>
      </c>
      <c r="D1062" s="13" t="s">
        <v>24</v>
      </c>
      <c r="E1062" s="13" t="s">
        <v>1909</v>
      </c>
      <c r="F1062" s="13"/>
      <c r="G1062" s="14">
        <v>41667.6173611111</v>
      </c>
      <c r="H1062" s="14"/>
      <c r="I1062" s="14">
        <v>41675.6201388889</v>
      </c>
      <c r="J1062" s="10">
        <f t="shared" si="1"/>
        <v>8</v>
      </c>
      <c r="K1062" s="13" t="s">
        <v>1067</v>
      </c>
      <c r="L1062" s="15">
        <v>0.0</v>
      </c>
    </row>
    <row r="1063" ht="15.0" customHeight="1">
      <c r="A1063" s="12" t="s">
        <v>1910</v>
      </c>
      <c r="B1063" s="13" t="s">
        <v>261</v>
      </c>
      <c r="C1063" s="13" t="s">
        <v>23</v>
      </c>
      <c r="D1063" s="13" t="s">
        <v>24</v>
      </c>
      <c r="E1063" s="13" t="s">
        <v>1911</v>
      </c>
      <c r="F1063" s="13"/>
      <c r="G1063" s="14">
        <v>41667.6230092593</v>
      </c>
      <c r="H1063" s="14"/>
      <c r="I1063" s="14">
        <v>41667.6236111111</v>
      </c>
      <c r="J1063" s="10">
        <f t="shared" si="1"/>
        <v>0</v>
      </c>
      <c r="K1063" s="13" t="s">
        <v>619</v>
      </c>
      <c r="L1063" s="15">
        <v>0.0</v>
      </c>
    </row>
    <row r="1064" ht="15.0" customHeight="1">
      <c r="A1064" s="12" t="s">
        <v>1912</v>
      </c>
      <c r="B1064" s="13" t="s">
        <v>242</v>
      </c>
      <c r="C1064" s="13" t="s">
        <v>23</v>
      </c>
      <c r="D1064" s="13" t="s">
        <v>24</v>
      </c>
      <c r="E1064" s="13" t="s">
        <v>1913</v>
      </c>
      <c r="F1064" s="13"/>
      <c r="G1064" s="14">
        <v>41668.7069444444</v>
      </c>
      <c r="H1064" s="14"/>
      <c r="I1064" s="14">
        <v>41670.5083333333</v>
      </c>
      <c r="J1064" s="10">
        <f t="shared" si="1"/>
        <v>2</v>
      </c>
      <c r="K1064" s="13"/>
      <c r="L1064" s="15">
        <v>0.0</v>
      </c>
    </row>
    <row r="1065" ht="15.0" customHeight="1">
      <c r="A1065" s="12" t="s">
        <v>1914</v>
      </c>
      <c r="B1065" s="13" t="s">
        <v>419</v>
      </c>
      <c r="C1065" s="13" t="s">
        <v>23</v>
      </c>
      <c r="D1065" s="13" t="s">
        <v>28</v>
      </c>
      <c r="E1065" s="13" t="s">
        <v>1915</v>
      </c>
      <c r="F1065" s="13"/>
      <c r="G1065" s="14">
        <v>41674.4930555556</v>
      </c>
      <c r="H1065" s="14"/>
      <c r="I1065" s="14">
        <v>41676.4875</v>
      </c>
      <c r="J1065" s="10">
        <f t="shared" si="1"/>
        <v>2</v>
      </c>
      <c r="K1065" s="13" t="s">
        <v>1441</v>
      </c>
      <c r="L1065" s="15">
        <v>0.0</v>
      </c>
    </row>
    <row r="1066" ht="15.0" customHeight="1">
      <c r="A1066" s="12" t="s">
        <v>1916</v>
      </c>
      <c r="B1066" s="13" t="s">
        <v>1192</v>
      </c>
      <c r="C1066" s="13" t="s">
        <v>23</v>
      </c>
      <c r="D1066" s="13" t="s">
        <v>24</v>
      </c>
      <c r="E1066" s="13" t="s">
        <v>1550</v>
      </c>
      <c r="F1066" s="13"/>
      <c r="G1066" s="14">
        <v>41684.476099537</v>
      </c>
      <c r="H1066" s="14"/>
      <c r="I1066" s="14">
        <v>41684.4770833333</v>
      </c>
      <c r="J1066" s="10">
        <f t="shared" si="1"/>
        <v>0</v>
      </c>
      <c r="K1066" s="13" t="s">
        <v>619</v>
      </c>
      <c r="L1066" s="15">
        <v>0.0</v>
      </c>
    </row>
    <row r="1067" ht="15.0" customHeight="1">
      <c r="A1067" s="12" t="s">
        <v>1917</v>
      </c>
      <c r="B1067" s="13" t="s">
        <v>123</v>
      </c>
      <c r="C1067" s="13" t="s">
        <v>23</v>
      </c>
      <c r="D1067" s="13" t="s">
        <v>133</v>
      </c>
      <c r="E1067" s="13" t="s">
        <v>1918</v>
      </c>
      <c r="F1067" s="13"/>
      <c r="G1067" s="14">
        <v>41688.4805555556</v>
      </c>
      <c r="H1067" s="14"/>
      <c r="I1067" s="14">
        <v>41689.6263888889</v>
      </c>
      <c r="J1067" s="10">
        <f t="shared" si="1"/>
        <v>1</v>
      </c>
      <c r="K1067" s="13"/>
      <c r="L1067" s="15">
        <v>0.0</v>
      </c>
    </row>
    <row r="1068" ht="15.0" customHeight="1">
      <c r="A1068" s="12" t="s">
        <v>1919</v>
      </c>
      <c r="B1068" s="13" t="s">
        <v>35</v>
      </c>
      <c r="C1068" s="13" t="s">
        <v>23</v>
      </c>
      <c r="D1068" s="13" t="s">
        <v>24</v>
      </c>
      <c r="E1068" s="13" t="s">
        <v>1920</v>
      </c>
      <c r="F1068" s="13"/>
      <c r="G1068" s="14">
        <v>41688.4875</v>
      </c>
      <c r="H1068" s="14"/>
      <c r="I1068" s="14">
        <v>41689.5298611111</v>
      </c>
      <c r="J1068" s="10">
        <f t="shared" si="1"/>
        <v>1</v>
      </c>
      <c r="K1068" s="13"/>
      <c r="L1068" s="15">
        <v>0.0</v>
      </c>
    </row>
    <row r="1069" ht="15.0" customHeight="1">
      <c r="A1069" s="12" t="s">
        <v>1921</v>
      </c>
      <c r="B1069" s="13" t="s">
        <v>1072</v>
      </c>
      <c r="C1069" s="13" t="s">
        <v>23</v>
      </c>
      <c r="D1069" s="13" t="s">
        <v>24</v>
      </c>
      <c r="E1069" s="13" t="s">
        <v>1922</v>
      </c>
      <c r="F1069" s="13"/>
      <c r="G1069" s="14">
        <v>41690.4388888889</v>
      </c>
      <c r="H1069" s="14"/>
      <c r="I1069" s="14">
        <v>41690.5701388889</v>
      </c>
      <c r="J1069" s="10">
        <f t="shared" si="1"/>
        <v>0</v>
      </c>
      <c r="K1069" s="13" t="s">
        <v>619</v>
      </c>
      <c r="L1069" s="15">
        <v>0.0</v>
      </c>
    </row>
    <row r="1070" ht="15.0" customHeight="1">
      <c r="A1070" s="12" t="s">
        <v>1923</v>
      </c>
      <c r="B1070" s="13" t="s">
        <v>1072</v>
      </c>
      <c r="C1070" s="13" t="s">
        <v>23</v>
      </c>
      <c r="D1070" s="13" t="s">
        <v>24</v>
      </c>
      <c r="E1070" s="13" t="s">
        <v>1924</v>
      </c>
      <c r="F1070" s="13"/>
      <c r="G1070" s="14">
        <v>41690.4430555556</v>
      </c>
      <c r="H1070" s="14"/>
      <c r="I1070" s="14">
        <v>41690.56875</v>
      </c>
      <c r="J1070" s="10">
        <f t="shared" si="1"/>
        <v>0</v>
      </c>
      <c r="K1070" s="13" t="s">
        <v>619</v>
      </c>
      <c r="L1070" s="15">
        <v>0.0</v>
      </c>
    </row>
    <row r="1071" ht="15.0" customHeight="1">
      <c r="A1071" s="12" t="s">
        <v>1925</v>
      </c>
      <c r="B1071" s="13" t="s">
        <v>524</v>
      </c>
      <c r="C1071" s="13" t="s">
        <v>23</v>
      </c>
      <c r="D1071" s="13" t="s">
        <v>24</v>
      </c>
      <c r="E1071" s="13" t="s">
        <v>1926</v>
      </c>
      <c r="F1071" s="13"/>
      <c r="G1071" s="14">
        <v>41690.4828703704</v>
      </c>
      <c r="H1071" s="14"/>
      <c r="I1071" s="14">
        <v>41690.4847222222</v>
      </c>
      <c r="J1071" s="10">
        <f t="shared" si="1"/>
        <v>0</v>
      </c>
      <c r="K1071" s="13" t="s">
        <v>619</v>
      </c>
      <c r="L1071" s="15">
        <v>0.0</v>
      </c>
    </row>
    <row r="1072" ht="15.0" customHeight="1">
      <c r="A1072" s="12" t="s">
        <v>1927</v>
      </c>
      <c r="B1072" s="13" t="s">
        <v>1072</v>
      </c>
      <c r="C1072" s="13" t="s">
        <v>23</v>
      </c>
      <c r="D1072" s="13" t="s">
        <v>1082</v>
      </c>
      <c r="E1072" s="13" t="s">
        <v>1928</v>
      </c>
      <c r="F1072" s="13"/>
      <c r="G1072" s="14">
        <v>41690.5659722222</v>
      </c>
      <c r="H1072" s="14"/>
      <c r="I1072" s="14">
        <v>42054.5729166667</v>
      </c>
      <c r="J1072" s="10">
        <f t="shared" si="1"/>
        <v>364</v>
      </c>
      <c r="K1072" s="13" t="s">
        <v>619</v>
      </c>
      <c r="L1072" s="15">
        <v>0.0</v>
      </c>
    </row>
    <row r="1073" ht="15.0" customHeight="1">
      <c r="A1073" s="12" t="s">
        <v>1929</v>
      </c>
      <c r="B1073" s="13" t="s">
        <v>40</v>
      </c>
      <c r="C1073" s="13" t="s">
        <v>23</v>
      </c>
      <c r="D1073" s="13" t="s">
        <v>24</v>
      </c>
      <c r="E1073" s="13" t="s">
        <v>1930</v>
      </c>
      <c r="F1073" s="13"/>
      <c r="G1073" s="14">
        <v>41690.6225578704</v>
      </c>
      <c r="H1073" s="14"/>
      <c r="I1073" s="14">
        <v>41690.6375</v>
      </c>
      <c r="J1073" s="10">
        <f t="shared" si="1"/>
        <v>0</v>
      </c>
      <c r="K1073" s="13" t="s">
        <v>619</v>
      </c>
      <c r="L1073" s="15">
        <v>0.0</v>
      </c>
    </row>
    <row r="1074" ht="15.0" customHeight="1">
      <c r="A1074" s="12" t="s">
        <v>1931</v>
      </c>
      <c r="B1074" s="13" t="s">
        <v>296</v>
      </c>
      <c r="C1074" s="13" t="s">
        <v>23</v>
      </c>
      <c r="D1074" s="13" t="s">
        <v>1411</v>
      </c>
      <c r="E1074" s="13" t="s">
        <v>1932</v>
      </c>
      <c r="F1074" s="13"/>
      <c r="G1074" s="14">
        <v>41692.4965277778</v>
      </c>
      <c r="H1074" s="14"/>
      <c r="I1074" s="14">
        <v>41758.6660300926</v>
      </c>
      <c r="J1074" s="10">
        <f t="shared" si="1"/>
        <v>66</v>
      </c>
      <c r="K1074" s="13" t="s">
        <v>1067</v>
      </c>
      <c r="L1074" s="15">
        <v>0.0</v>
      </c>
    </row>
    <row r="1075" ht="15.0" customHeight="1">
      <c r="A1075" s="12" t="s">
        <v>1933</v>
      </c>
      <c r="B1075" s="13" t="s">
        <v>296</v>
      </c>
      <c r="C1075" s="13" t="s">
        <v>23</v>
      </c>
      <c r="D1075" s="13" t="s">
        <v>1411</v>
      </c>
      <c r="E1075" s="13" t="s">
        <v>1934</v>
      </c>
      <c r="F1075" s="13"/>
      <c r="G1075" s="14">
        <v>41692.5034722222</v>
      </c>
      <c r="H1075" s="14"/>
      <c r="I1075" s="14">
        <v>41775.6076388889</v>
      </c>
      <c r="J1075" s="10">
        <f t="shared" si="1"/>
        <v>83</v>
      </c>
      <c r="K1075" s="13" t="s">
        <v>1067</v>
      </c>
      <c r="L1075" s="15">
        <v>0.0</v>
      </c>
    </row>
    <row r="1076" ht="15.0" customHeight="1">
      <c r="A1076" s="12" t="s">
        <v>1935</v>
      </c>
      <c r="B1076" s="13" t="s">
        <v>296</v>
      </c>
      <c r="C1076" s="13" t="s">
        <v>23</v>
      </c>
      <c r="D1076" s="13" t="s">
        <v>133</v>
      </c>
      <c r="E1076" s="13" t="s">
        <v>1936</v>
      </c>
      <c r="F1076" s="13"/>
      <c r="G1076" s="14">
        <v>41694.4140972222</v>
      </c>
      <c r="H1076" s="14"/>
      <c r="I1076" s="14">
        <v>41768.7305555556</v>
      </c>
      <c r="J1076" s="10">
        <f t="shared" si="1"/>
        <v>74</v>
      </c>
      <c r="K1076" s="13" t="s">
        <v>619</v>
      </c>
      <c r="L1076" s="15">
        <v>0.0</v>
      </c>
    </row>
    <row r="1077" ht="15.0" customHeight="1">
      <c r="A1077" s="12" t="s">
        <v>1937</v>
      </c>
      <c r="B1077" s="13" t="s">
        <v>87</v>
      </c>
      <c r="C1077" s="13" t="s">
        <v>23</v>
      </c>
      <c r="D1077" s="13" t="s">
        <v>24</v>
      </c>
      <c r="E1077" s="13" t="s">
        <v>1938</v>
      </c>
      <c r="F1077" s="13"/>
      <c r="G1077" s="14">
        <v>41694.6425</v>
      </c>
      <c r="H1077" s="14"/>
      <c r="I1077" s="14">
        <v>41694.6493055556</v>
      </c>
      <c r="J1077" s="10">
        <f t="shared" si="1"/>
        <v>0</v>
      </c>
      <c r="K1077" s="13" t="s">
        <v>619</v>
      </c>
      <c r="L1077" s="15">
        <v>0.0</v>
      </c>
    </row>
    <row r="1078" ht="15.0" customHeight="1">
      <c r="A1078" s="12" t="s">
        <v>1939</v>
      </c>
      <c r="B1078" s="13" t="s">
        <v>296</v>
      </c>
      <c r="C1078" s="13" t="s">
        <v>23</v>
      </c>
      <c r="D1078" s="13" t="s">
        <v>1723</v>
      </c>
      <c r="E1078" s="13" t="s">
        <v>1940</v>
      </c>
      <c r="F1078" s="13"/>
      <c r="G1078" s="14">
        <v>41695.5076388889</v>
      </c>
      <c r="H1078" s="14"/>
      <c r="I1078" s="14">
        <v>41725.4493055556</v>
      </c>
      <c r="J1078" s="10">
        <f t="shared" si="1"/>
        <v>30</v>
      </c>
      <c r="K1078" s="13"/>
      <c r="L1078" s="15">
        <v>0.0</v>
      </c>
    </row>
    <row r="1079" ht="15.0" customHeight="1">
      <c r="A1079" s="12" t="s">
        <v>1941</v>
      </c>
      <c r="B1079" s="13" t="s">
        <v>159</v>
      </c>
      <c r="C1079" s="13" t="s">
        <v>23</v>
      </c>
      <c r="D1079" s="13" t="s">
        <v>92</v>
      </c>
      <c r="E1079" s="13" t="s">
        <v>1942</v>
      </c>
      <c r="F1079" s="13"/>
      <c r="G1079" s="14">
        <v>41696.4249884259</v>
      </c>
      <c r="H1079" s="14"/>
      <c r="I1079" s="14">
        <v>41696.4277777778</v>
      </c>
      <c r="J1079" s="10">
        <f t="shared" si="1"/>
        <v>0</v>
      </c>
      <c r="K1079" s="13" t="s">
        <v>619</v>
      </c>
      <c r="L1079" s="15">
        <v>0.0</v>
      </c>
    </row>
    <row r="1080" ht="15.0" customHeight="1">
      <c r="A1080" s="12" t="s">
        <v>1943</v>
      </c>
      <c r="B1080" s="13" t="s">
        <v>214</v>
      </c>
      <c r="C1080" s="13" t="s">
        <v>23</v>
      </c>
      <c r="D1080" s="13" t="s">
        <v>24</v>
      </c>
      <c r="E1080" s="13" t="s">
        <v>1944</v>
      </c>
      <c r="F1080" s="13"/>
      <c r="G1080" s="14">
        <v>41697.4488194444</v>
      </c>
      <c r="H1080" s="14"/>
      <c r="I1080" s="14">
        <v>41697.4527777778</v>
      </c>
      <c r="J1080" s="10">
        <f t="shared" si="1"/>
        <v>0</v>
      </c>
      <c r="K1080" s="13" t="s">
        <v>619</v>
      </c>
      <c r="L1080" s="15">
        <v>0.0</v>
      </c>
    </row>
    <row r="1081" ht="15.0" customHeight="1">
      <c r="A1081" s="12" t="s">
        <v>1945</v>
      </c>
      <c r="B1081" s="13" t="s">
        <v>214</v>
      </c>
      <c r="C1081" s="13" t="s">
        <v>23</v>
      </c>
      <c r="D1081" s="13" t="s">
        <v>133</v>
      </c>
      <c r="E1081" s="13" t="s">
        <v>1946</v>
      </c>
      <c r="F1081" s="13"/>
      <c r="G1081" s="14">
        <v>41697.4471527778</v>
      </c>
      <c r="H1081" s="14"/>
      <c r="I1081" s="14">
        <v>41715.6680555556</v>
      </c>
      <c r="J1081" s="10">
        <f t="shared" si="1"/>
        <v>18</v>
      </c>
      <c r="K1081" s="13" t="s">
        <v>619</v>
      </c>
      <c r="L1081" s="15">
        <v>0.0</v>
      </c>
    </row>
    <row r="1082" ht="15.0" customHeight="1">
      <c r="A1082" s="12" t="s">
        <v>1947</v>
      </c>
      <c r="B1082" s="13" t="s">
        <v>386</v>
      </c>
      <c r="C1082" s="13" t="s">
        <v>23</v>
      </c>
      <c r="D1082" s="13" t="s">
        <v>133</v>
      </c>
      <c r="E1082" s="13" t="s">
        <v>977</v>
      </c>
      <c r="F1082" s="13"/>
      <c r="G1082" s="14">
        <v>41697.4902777778</v>
      </c>
      <c r="H1082" s="14"/>
      <c r="I1082" s="14">
        <v>42408.5607638889</v>
      </c>
      <c r="J1082" s="10">
        <f t="shared" si="1"/>
        <v>711</v>
      </c>
      <c r="K1082" s="13" t="s">
        <v>619</v>
      </c>
      <c r="L1082" s="15">
        <v>0.0</v>
      </c>
    </row>
    <row r="1083" ht="15.0" customHeight="1">
      <c r="A1083" s="12" t="s">
        <v>1948</v>
      </c>
      <c r="B1083" s="13" t="s">
        <v>296</v>
      </c>
      <c r="C1083" s="13" t="s">
        <v>23</v>
      </c>
      <c r="D1083" s="13" t="s">
        <v>502</v>
      </c>
      <c r="E1083" s="13" t="s">
        <v>1949</v>
      </c>
      <c r="F1083" s="13"/>
      <c r="G1083" s="14">
        <v>41701.4029861111</v>
      </c>
      <c r="H1083" s="14"/>
      <c r="I1083" s="14">
        <v>41701.4263888889</v>
      </c>
      <c r="J1083" s="10">
        <f t="shared" si="1"/>
        <v>0</v>
      </c>
      <c r="K1083" s="13" t="s">
        <v>619</v>
      </c>
      <c r="L1083" s="15">
        <v>0.0</v>
      </c>
    </row>
    <row r="1084" ht="15.0" customHeight="1">
      <c r="A1084" s="12" t="s">
        <v>1950</v>
      </c>
      <c r="B1084" s="13" t="s">
        <v>296</v>
      </c>
      <c r="C1084" s="13" t="s">
        <v>23</v>
      </c>
      <c r="D1084" s="13" t="s">
        <v>133</v>
      </c>
      <c r="E1084" s="13" t="s">
        <v>1951</v>
      </c>
      <c r="F1084" s="13"/>
      <c r="G1084" s="14">
        <v>41702.3479166667</v>
      </c>
      <c r="H1084" s="14"/>
      <c r="I1084" s="14">
        <v>41759.5638888889</v>
      </c>
      <c r="J1084" s="10">
        <f t="shared" si="1"/>
        <v>57</v>
      </c>
      <c r="K1084" s="13" t="s">
        <v>294</v>
      </c>
      <c r="L1084" s="15">
        <v>0.0</v>
      </c>
    </row>
    <row r="1085" ht="15.0" customHeight="1">
      <c r="A1085" s="12" t="s">
        <v>1952</v>
      </c>
      <c r="B1085" s="13" t="s">
        <v>302</v>
      </c>
      <c r="C1085" s="13" t="s">
        <v>23</v>
      </c>
      <c r="D1085" s="13" t="s">
        <v>24</v>
      </c>
      <c r="E1085" s="13" t="s">
        <v>1512</v>
      </c>
      <c r="F1085" s="13"/>
      <c r="G1085" s="14">
        <v>41702.5131828704</v>
      </c>
      <c r="H1085" s="14"/>
      <c r="I1085" s="14">
        <v>41702.5166666667</v>
      </c>
      <c r="J1085" s="10">
        <f t="shared" si="1"/>
        <v>0</v>
      </c>
      <c r="K1085" s="13" t="s">
        <v>619</v>
      </c>
      <c r="L1085" s="15">
        <v>0.0</v>
      </c>
    </row>
    <row r="1086" ht="15.0" customHeight="1">
      <c r="A1086" s="12" t="s">
        <v>1953</v>
      </c>
      <c r="B1086" s="13" t="s">
        <v>296</v>
      </c>
      <c r="C1086" s="13" t="s">
        <v>23</v>
      </c>
      <c r="D1086" s="13" t="s">
        <v>1747</v>
      </c>
      <c r="E1086" s="13" t="s">
        <v>1954</v>
      </c>
      <c r="F1086" s="13"/>
      <c r="G1086" s="14">
        <v>41703.3986342593</v>
      </c>
      <c r="H1086" s="14"/>
      <c r="I1086" s="14">
        <v>41704.6402777778</v>
      </c>
      <c r="J1086" s="10">
        <f t="shared" si="1"/>
        <v>1</v>
      </c>
      <c r="K1086" s="13" t="s">
        <v>619</v>
      </c>
      <c r="L1086" s="15">
        <v>0.0</v>
      </c>
    </row>
    <row r="1087" ht="15.0" customHeight="1">
      <c r="A1087" s="12" t="s">
        <v>1955</v>
      </c>
      <c r="B1087" s="13" t="s">
        <v>296</v>
      </c>
      <c r="C1087" s="13" t="s">
        <v>23</v>
      </c>
      <c r="D1087" s="13" t="s">
        <v>502</v>
      </c>
      <c r="E1087" s="13" t="s">
        <v>1956</v>
      </c>
      <c r="F1087" s="13"/>
      <c r="G1087" s="14">
        <v>41703.4152777778</v>
      </c>
      <c r="H1087" s="14"/>
      <c r="I1087" s="14">
        <v>41758.6703472222</v>
      </c>
      <c r="J1087" s="10">
        <f t="shared" si="1"/>
        <v>55</v>
      </c>
      <c r="K1087" s="13" t="s">
        <v>1067</v>
      </c>
      <c r="L1087" s="15">
        <v>0.0</v>
      </c>
    </row>
    <row r="1088" ht="15.0" customHeight="1">
      <c r="A1088" s="12" t="s">
        <v>1957</v>
      </c>
      <c r="B1088" s="13" t="s">
        <v>35</v>
      </c>
      <c r="C1088" s="13" t="s">
        <v>23</v>
      </c>
      <c r="D1088" s="13" t="s">
        <v>24</v>
      </c>
      <c r="E1088" s="13" t="s">
        <v>1958</v>
      </c>
      <c r="F1088" s="13"/>
      <c r="G1088" s="14">
        <v>41703.5391898148</v>
      </c>
      <c r="H1088" s="14"/>
      <c r="I1088" s="14">
        <v>41703.5430555556</v>
      </c>
      <c r="J1088" s="10">
        <f t="shared" si="1"/>
        <v>0</v>
      </c>
      <c r="K1088" s="13" t="s">
        <v>619</v>
      </c>
      <c r="L1088" s="15">
        <v>0.0</v>
      </c>
    </row>
    <row r="1089" ht="15.0" customHeight="1">
      <c r="A1089" s="12" t="s">
        <v>1959</v>
      </c>
      <c r="B1089" s="13" t="s">
        <v>211</v>
      </c>
      <c r="C1089" s="13" t="s">
        <v>23</v>
      </c>
      <c r="D1089" s="13" t="s">
        <v>24</v>
      </c>
      <c r="E1089" s="13" t="s">
        <v>1960</v>
      </c>
      <c r="F1089" s="13"/>
      <c r="G1089" s="14">
        <v>41704.5453819444</v>
      </c>
      <c r="H1089" s="14"/>
      <c r="I1089" s="14">
        <v>41704.5472222222</v>
      </c>
      <c r="J1089" s="10">
        <f t="shared" si="1"/>
        <v>0</v>
      </c>
      <c r="K1089" s="13" t="s">
        <v>619</v>
      </c>
      <c r="L1089" s="15">
        <v>0.0</v>
      </c>
    </row>
    <row r="1090" ht="15.0" customHeight="1">
      <c r="A1090" s="12" t="s">
        <v>1961</v>
      </c>
      <c r="B1090" s="13" t="s">
        <v>211</v>
      </c>
      <c r="C1090" s="13" t="s">
        <v>23</v>
      </c>
      <c r="D1090" s="13" t="s">
        <v>24</v>
      </c>
      <c r="E1090" s="13" t="s">
        <v>1962</v>
      </c>
      <c r="F1090" s="13"/>
      <c r="G1090" s="14">
        <v>41704.5496759259</v>
      </c>
      <c r="H1090" s="14"/>
      <c r="I1090" s="14">
        <v>41704.6145833333</v>
      </c>
      <c r="J1090" s="10">
        <f t="shared" si="1"/>
        <v>0</v>
      </c>
      <c r="K1090" s="13" t="s">
        <v>619</v>
      </c>
      <c r="L1090" s="15">
        <v>0.0</v>
      </c>
    </row>
    <row r="1091" ht="15.0" customHeight="1">
      <c r="A1091" s="12" t="s">
        <v>1963</v>
      </c>
      <c r="B1091" s="13" t="s">
        <v>296</v>
      </c>
      <c r="C1091" s="13" t="s">
        <v>23</v>
      </c>
      <c r="D1091" s="13" t="s">
        <v>502</v>
      </c>
      <c r="E1091" s="13" t="s">
        <v>1964</v>
      </c>
      <c r="F1091" s="13"/>
      <c r="G1091" s="14">
        <v>41704.6715277778</v>
      </c>
      <c r="H1091" s="14"/>
      <c r="I1091" s="14">
        <v>41745.6450231481</v>
      </c>
      <c r="J1091" s="10">
        <f t="shared" si="1"/>
        <v>41</v>
      </c>
      <c r="K1091" s="13" t="s">
        <v>1067</v>
      </c>
      <c r="L1091" s="15">
        <v>0.0</v>
      </c>
    </row>
    <row r="1092" ht="15.0" customHeight="1">
      <c r="A1092" s="12" t="s">
        <v>1965</v>
      </c>
      <c r="B1092" s="13" t="s">
        <v>296</v>
      </c>
      <c r="C1092" s="13" t="s">
        <v>23</v>
      </c>
      <c r="D1092" s="13" t="s">
        <v>502</v>
      </c>
      <c r="E1092" s="13" t="s">
        <v>1966</v>
      </c>
      <c r="F1092" s="13"/>
      <c r="G1092" s="14">
        <v>41705.4520833333</v>
      </c>
      <c r="H1092" s="14"/>
      <c r="I1092" s="14">
        <v>41737.5083333333</v>
      </c>
      <c r="J1092" s="10">
        <f t="shared" si="1"/>
        <v>32</v>
      </c>
      <c r="K1092" s="13" t="s">
        <v>619</v>
      </c>
      <c r="L1092" s="15">
        <v>0.0</v>
      </c>
    </row>
    <row r="1093" ht="15.0" customHeight="1">
      <c r="A1093" s="12" t="s">
        <v>1967</v>
      </c>
      <c r="B1093" s="13" t="s">
        <v>1072</v>
      </c>
      <c r="C1093" s="13" t="s">
        <v>23</v>
      </c>
      <c r="D1093" s="13" t="s">
        <v>24</v>
      </c>
      <c r="E1093" s="13" t="s">
        <v>1968</v>
      </c>
      <c r="F1093" s="13"/>
      <c r="G1093" s="14">
        <v>41709.8597222222</v>
      </c>
      <c r="H1093" s="14"/>
      <c r="I1093" s="14">
        <v>41718.8173611111</v>
      </c>
      <c r="J1093" s="10">
        <f t="shared" si="1"/>
        <v>9</v>
      </c>
      <c r="K1093" s="13" t="s">
        <v>619</v>
      </c>
      <c r="L1093" s="15">
        <v>0.0</v>
      </c>
    </row>
    <row r="1094" ht="15.0" customHeight="1">
      <c r="A1094" s="12" t="s">
        <v>1969</v>
      </c>
      <c r="B1094" s="13" t="s">
        <v>96</v>
      </c>
      <c r="C1094" s="13" t="s">
        <v>23</v>
      </c>
      <c r="D1094" s="13" t="s">
        <v>32</v>
      </c>
      <c r="E1094" s="13"/>
      <c r="F1094" s="13"/>
      <c r="G1094" s="14">
        <v>41711.4875</v>
      </c>
      <c r="H1094" s="14"/>
      <c r="I1094" s="14">
        <v>41711.6020833333</v>
      </c>
      <c r="J1094" s="10">
        <f t="shared" si="1"/>
        <v>0</v>
      </c>
      <c r="K1094" s="13"/>
      <c r="L1094" s="15">
        <v>0.0</v>
      </c>
    </row>
    <row r="1095" ht="15.0" customHeight="1">
      <c r="A1095" s="12" t="s">
        <v>1970</v>
      </c>
      <c r="B1095" s="13" t="s">
        <v>104</v>
      </c>
      <c r="C1095" s="13" t="s">
        <v>23</v>
      </c>
      <c r="D1095" s="13" t="s">
        <v>24</v>
      </c>
      <c r="E1095" s="13" t="s">
        <v>1971</v>
      </c>
      <c r="F1095" s="13"/>
      <c r="G1095" s="14">
        <v>41711.6194675926</v>
      </c>
      <c r="H1095" s="14"/>
      <c r="I1095" s="14">
        <v>41711.6208333333</v>
      </c>
      <c r="J1095" s="10">
        <f t="shared" si="1"/>
        <v>0</v>
      </c>
      <c r="K1095" s="13" t="s">
        <v>619</v>
      </c>
      <c r="L1095" s="15">
        <v>0.0</v>
      </c>
    </row>
    <row r="1096" ht="15.0" customHeight="1">
      <c r="A1096" s="12" t="s">
        <v>1972</v>
      </c>
      <c r="B1096" s="13" t="s">
        <v>240</v>
      </c>
      <c r="C1096" s="13" t="s">
        <v>23</v>
      </c>
      <c r="D1096" s="13" t="s">
        <v>24</v>
      </c>
      <c r="E1096" s="13" t="s">
        <v>1973</v>
      </c>
      <c r="F1096" s="13"/>
      <c r="G1096" s="14">
        <v>41715.3979166667</v>
      </c>
      <c r="H1096" s="14"/>
      <c r="I1096" s="14">
        <v>42408.5610648148</v>
      </c>
      <c r="J1096" s="10">
        <f t="shared" si="1"/>
        <v>693</v>
      </c>
      <c r="K1096" s="13" t="s">
        <v>619</v>
      </c>
      <c r="L1096" s="15">
        <v>0.0</v>
      </c>
    </row>
    <row r="1097" ht="15.0" customHeight="1">
      <c r="A1097" s="12" t="s">
        <v>1974</v>
      </c>
      <c r="B1097" s="13" t="s">
        <v>180</v>
      </c>
      <c r="C1097" s="13" t="s">
        <v>23</v>
      </c>
      <c r="D1097" s="13" t="s">
        <v>1747</v>
      </c>
      <c r="E1097" s="13" t="s">
        <v>1975</v>
      </c>
      <c r="F1097" s="13"/>
      <c r="G1097" s="14">
        <v>41715.4229166667</v>
      </c>
      <c r="H1097" s="14"/>
      <c r="I1097" s="14">
        <v>42408.5613194444</v>
      </c>
      <c r="J1097" s="10">
        <f t="shared" si="1"/>
        <v>693</v>
      </c>
      <c r="K1097" s="13" t="s">
        <v>619</v>
      </c>
      <c r="L1097" s="15">
        <v>0.0</v>
      </c>
    </row>
    <row r="1098" ht="15.0" customHeight="1">
      <c r="A1098" s="12" t="s">
        <v>1976</v>
      </c>
      <c r="B1098" s="13" t="s">
        <v>432</v>
      </c>
      <c r="C1098" s="13" t="s">
        <v>23</v>
      </c>
      <c r="D1098" s="13" t="s">
        <v>325</v>
      </c>
      <c r="E1098" s="13" t="s">
        <v>1977</v>
      </c>
      <c r="F1098" s="13"/>
      <c r="G1098" s="14">
        <v>41715.4708333333</v>
      </c>
      <c r="H1098" s="14"/>
      <c r="I1098" s="14">
        <v>41715.5715277778</v>
      </c>
      <c r="J1098" s="10">
        <f t="shared" si="1"/>
        <v>0</v>
      </c>
      <c r="K1098" s="13" t="s">
        <v>619</v>
      </c>
      <c r="L1098" s="15">
        <v>0.0</v>
      </c>
    </row>
    <row r="1099" ht="15.0" customHeight="1">
      <c r="A1099" s="12" t="s">
        <v>1978</v>
      </c>
      <c r="B1099" s="13" t="s">
        <v>432</v>
      </c>
      <c r="C1099" s="13" t="s">
        <v>23</v>
      </c>
      <c r="D1099" s="13" t="s">
        <v>24</v>
      </c>
      <c r="E1099" s="13" t="s">
        <v>1979</v>
      </c>
      <c r="F1099" s="13"/>
      <c r="G1099" s="14">
        <v>41715.4722222222</v>
      </c>
      <c r="H1099" s="14"/>
      <c r="I1099" s="14">
        <v>41715.575</v>
      </c>
      <c r="J1099" s="10">
        <f t="shared" si="1"/>
        <v>0</v>
      </c>
      <c r="K1099" s="13" t="s">
        <v>619</v>
      </c>
      <c r="L1099" s="15">
        <v>0.0</v>
      </c>
    </row>
    <row r="1100" ht="15.0" customHeight="1">
      <c r="A1100" s="12" t="s">
        <v>1980</v>
      </c>
      <c r="B1100" s="13" t="s">
        <v>165</v>
      </c>
      <c r="C1100" s="13" t="s">
        <v>23</v>
      </c>
      <c r="D1100" s="13" t="s">
        <v>325</v>
      </c>
      <c r="E1100" s="13" t="s">
        <v>650</v>
      </c>
      <c r="F1100" s="13"/>
      <c r="G1100" s="14">
        <v>41715.4743055556</v>
      </c>
      <c r="H1100" s="14"/>
      <c r="I1100" s="14">
        <v>42408.5616087963</v>
      </c>
      <c r="J1100" s="10">
        <f t="shared" si="1"/>
        <v>693</v>
      </c>
      <c r="K1100" s="13" t="s">
        <v>619</v>
      </c>
      <c r="L1100" s="15">
        <v>0.0</v>
      </c>
    </row>
    <row r="1101" ht="15.0" customHeight="1">
      <c r="A1101" s="12" t="s">
        <v>1981</v>
      </c>
      <c r="B1101" s="13" t="s">
        <v>199</v>
      </c>
      <c r="C1101" s="13" t="s">
        <v>23</v>
      </c>
      <c r="D1101" s="13" t="s">
        <v>1747</v>
      </c>
      <c r="E1101" s="13" t="s">
        <v>1982</v>
      </c>
      <c r="F1101" s="13"/>
      <c r="G1101" s="14">
        <v>41715.4833333333</v>
      </c>
      <c r="H1101" s="14"/>
      <c r="I1101" s="14">
        <v>42408.5618865741</v>
      </c>
      <c r="J1101" s="10">
        <f t="shared" si="1"/>
        <v>693</v>
      </c>
      <c r="K1101" s="13" t="s">
        <v>619</v>
      </c>
      <c r="L1101" s="15">
        <v>0.0</v>
      </c>
    </row>
    <row r="1102" ht="15.0" customHeight="1">
      <c r="A1102" s="12" t="s">
        <v>1983</v>
      </c>
      <c r="B1102" s="13" t="s">
        <v>220</v>
      </c>
      <c r="C1102" s="13" t="s">
        <v>23</v>
      </c>
      <c r="D1102" s="13" t="s">
        <v>24</v>
      </c>
      <c r="E1102" s="13" t="s">
        <v>1984</v>
      </c>
      <c r="F1102" s="13"/>
      <c r="G1102" s="14">
        <v>41715.4923611111</v>
      </c>
      <c r="H1102" s="14"/>
      <c r="I1102" s="14">
        <v>42408.5622222222</v>
      </c>
      <c r="J1102" s="10">
        <f t="shared" si="1"/>
        <v>693</v>
      </c>
      <c r="K1102" s="13" t="s">
        <v>619</v>
      </c>
      <c r="L1102" s="15">
        <v>0.0</v>
      </c>
    </row>
    <row r="1103" ht="15.0" customHeight="1">
      <c r="A1103" s="12" t="s">
        <v>1985</v>
      </c>
      <c r="B1103" s="13" t="s">
        <v>220</v>
      </c>
      <c r="C1103" s="13" t="s">
        <v>23</v>
      </c>
      <c r="D1103" s="13" t="s">
        <v>24</v>
      </c>
      <c r="E1103" s="13" t="s">
        <v>1986</v>
      </c>
      <c r="F1103" s="13"/>
      <c r="G1103" s="14">
        <v>41715.4944444444</v>
      </c>
      <c r="H1103" s="14"/>
      <c r="I1103" s="14">
        <v>42408.5624537037</v>
      </c>
      <c r="J1103" s="10">
        <f t="shared" si="1"/>
        <v>693</v>
      </c>
      <c r="K1103" s="13" t="s">
        <v>619</v>
      </c>
      <c r="L1103" s="15">
        <v>0.0</v>
      </c>
    </row>
    <row r="1104" ht="15.0" customHeight="1">
      <c r="A1104" s="12" t="s">
        <v>1987</v>
      </c>
      <c r="B1104" s="13" t="s">
        <v>63</v>
      </c>
      <c r="C1104" s="13" t="s">
        <v>23</v>
      </c>
      <c r="D1104" s="13" t="s">
        <v>1747</v>
      </c>
      <c r="E1104" s="13" t="s">
        <v>1988</v>
      </c>
      <c r="F1104" s="13"/>
      <c r="G1104" s="14">
        <v>41715.4965277778</v>
      </c>
      <c r="H1104" s="14"/>
      <c r="I1104" s="14">
        <v>42408.5626851852</v>
      </c>
      <c r="J1104" s="10">
        <f t="shared" si="1"/>
        <v>693</v>
      </c>
      <c r="K1104" s="13" t="s">
        <v>619</v>
      </c>
      <c r="L1104" s="15">
        <v>0.0</v>
      </c>
    </row>
    <row r="1105" ht="15.0" customHeight="1">
      <c r="A1105" s="12" t="s">
        <v>1989</v>
      </c>
      <c r="B1105" s="13" t="s">
        <v>63</v>
      </c>
      <c r="C1105" s="13" t="s">
        <v>23</v>
      </c>
      <c r="D1105" s="13" t="s">
        <v>32</v>
      </c>
      <c r="E1105" s="13" t="s">
        <v>1990</v>
      </c>
      <c r="F1105" s="13"/>
      <c r="G1105" s="14">
        <v>41715.5020833333</v>
      </c>
      <c r="H1105" s="14"/>
      <c r="I1105" s="14">
        <v>42408.562962963</v>
      </c>
      <c r="J1105" s="10">
        <f t="shared" si="1"/>
        <v>693</v>
      </c>
      <c r="K1105" s="13" t="s">
        <v>619</v>
      </c>
      <c r="L1105" s="15">
        <v>0.0</v>
      </c>
    </row>
    <row r="1106" ht="15.0" customHeight="1">
      <c r="A1106" s="12" t="s">
        <v>1991</v>
      </c>
      <c r="B1106" s="13" t="s">
        <v>379</v>
      </c>
      <c r="C1106" s="13" t="s">
        <v>23</v>
      </c>
      <c r="D1106" s="13" t="s">
        <v>1747</v>
      </c>
      <c r="E1106" s="13" t="s">
        <v>1992</v>
      </c>
      <c r="F1106" s="13"/>
      <c r="G1106" s="14">
        <v>41715.5097222222</v>
      </c>
      <c r="H1106" s="14"/>
      <c r="I1106" s="14">
        <v>41715.5736111111</v>
      </c>
      <c r="J1106" s="10">
        <f t="shared" si="1"/>
        <v>0</v>
      </c>
      <c r="K1106" s="13" t="s">
        <v>619</v>
      </c>
      <c r="L1106" s="15">
        <v>0.0</v>
      </c>
    </row>
    <row r="1107" ht="15.0" customHeight="1">
      <c r="A1107" s="12" t="s">
        <v>1993</v>
      </c>
      <c r="B1107" s="13" t="s">
        <v>522</v>
      </c>
      <c r="C1107" s="13" t="s">
        <v>23</v>
      </c>
      <c r="D1107" s="13" t="s">
        <v>325</v>
      </c>
      <c r="E1107" s="13" t="s">
        <v>1994</v>
      </c>
      <c r="F1107" s="13"/>
      <c r="G1107" s="14">
        <v>41715.5125</v>
      </c>
      <c r="H1107" s="14"/>
      <c r="I1107" s="14">
        <v>41715.6826388889</v>
      </c>
      <c r="J1107" s="10">
        <f t="shared" si="1"/>
        <v>0</v>
      </c>
      <c r="K1107" s="13"/>
      <c r="L1107" s="15">
        <v>0.0</v>
      </c>
    </row>
    <row r="1108" ht="15.0" customHeight="1">
      <c r="A1108" s="12" t="s">
        <v>1995</v>
      </c>
      <c r="B1108" s="13" t="s">
        <v>214</v>
      </c>
      <c r="C1108" s="13" t="s">
        <v>23</v>
      </c>
      <c r="D1108" s="13" t="s">
        <v>24</v>
      </c>
      <c r="E1108" s="13" t="s">
        <v>1996</v>
      </c>
      <c r="F1108" s="13"/>
      <c r="G1108" s="14">
        <v>41715.5145833333</v>
      </c>
      <c r="H1108" s="14"/>
      <c r="I1108" s="14">
        <v>41715.6534722222</v>
      </c>
      <c r="J1108" s="10">
        <f t="shared" si="1"/>
        <v>0</v>
      </c>
      <c r="K1108" s="13" t="s">
        <v>619</v>
      </c>
      <c r="L1108" s="15">
        <v>0.0</v>
      </c>
    </row>
    <row r="1109" ht="15.0" customHeight="1">
      <c r="A1109" s="12" t="s">
        <v>1997</v>
      </c>
      <c r="B1109" s="13" t="s">
        <v>536</v>
      </c>
      <c r="C1109" s="13" t="s">
        <v>23</v>
      </c>
      <c r="D1109" s="13" t="s">
        <v>24</v>
      </c>
      <c r="E1109" s="13" t="s">
        <v>1998</v>
      </c>
      <c r="F1109" s="13"/>
      <c r="G1109" s="14">
        <v>41715.5159722222</v>
      </c>
      <c r="H1109" s="14"/>
      <c r="I1109" s="14">
        <v>42408.5631944444</v>
      </c>
      <c r="J1109" s="10">
        <f t="shared" si="1"/>
        <v>693</v>
      </c>
      <c r="K1109" s="13"/>
      <c r="L1109" s="15">
        <v>0.0</v>
      </c>
    </row>
    <row r="1110" ht="15.0" customHeight="1">
      <c r="A1110" s="12" t="s">
        <v>1999</v>
      </c>
      <c r="B1110" s="13" t="s">
        <v>197</v>
      </c>
      <c r="C1110" s="13" t="s">
        <v>23</v>
      </c>
      <c r="D1110" s="13" t="s">
        <v>24</v>
      </c>
      <c r="E1110" s="13" t="s">
        <v>1998</v>
      </c>
      <c r="F1110" s="13"/>
      <c r="G1110" s="14">
        <v>41715.5173611111</v>
      </c>
      <c r="H1110" s="14"/>
      <c r="I1110" s="14">
        <v>41715.6381944444</v>
      </c>
      <c r="J1110" s="10">
        <f t="shared" si="1"/>
        <v>0</v>
      </c>
      <c r="K1110" s="13" t="s">
        <v>619</v>
      </c>
      <c r="L1110" s="15">
        <v>0.0</v>
      </c>
    </row>
    <row r="1111" ht="15.0" customHeight="1">
      <c r="A1111" s="12" t="s">
        <v>2000</v>
      </c>
      <c r="B1111" s="13" t="s">
        <v>81</v>
      </c>
      <c r="C1111" s="13" t="s">
        <v>23</v>
      </c>
      <c r="D1111" s="13" t="s">
        <v>24</v>
      </c>
      <c r="E1111" s="13" t="s">
        <v>2001</v>
      </c>
      <c r="F1111" s="13"/>
      <c r="G1111" s="14">
        <v>41715.51875</v>
      </c>
      <c r="H1111" s="14"/>
      <c r="I1111" s="14">
        <v>42408.5633912037</v>
      </c>
      <c r="J1111" s="10">
        <f t="shared" si="1"/>
        <v>693</v>
      </c>
      <c r="K1111" s="13" t="s">
        <v>619</v>
      </c>
      <c r="L1111" s="15">
        <v>0.0</v>
      </c>
    </row>
    <row r="1112" ht="15.0" customHeight="1">
      <c r="A1112" s="12" t="s">
        <v>2002</v>
      </c>
      <c r="B1112" s="13" t="s">
        <v>432</v>
      </c>
      <c r="C1112" s="13" t="s">
        <v>23</v>
      </c>
      <c r="D1112" s="13" t="s">
        <v>32</v>
      </c>
      <c r="E1112" s="13" t="s">
        <v>2003</v>
      </c>
      <c r="F1112" s="13"/>
      <c r="G1112" s="14">
        <v>41715.5647569444</v>
      </c>
      <c r="H1112" s="14"/>
      <c r="I1112" s="14">
        <v>41716.5326388889</v>
      </c>
      <c r="J1112" s="10">
        <f t="shared" si="1"/>
        <v>1</v>
      </c>
      <c r="K1112" s="13" t="s">
        <v>619</v>
      </c>
      <c r="L1112" s="15">
        <v>0.0</v>
      </c>
    </row>
    <row r="1113" ht="15.0" customHeight="1">
      <c r="A1113" s="12" t="s">
        <v>2004</v>
      </c>
      <c r="B1113" s="13" t="s">
        <v>432</v>
      </c>
      <c r="C1113" s="13" t="s">
        <v>23</v>
      </c>
      <c r="D1113" s="13" t="s">
        <v>2005</v>
      </c>
      <c r="E1113" s="13" t="s">
        <v>2006</v>
      </c>
      <c r="F1113" s="13"/>
      <c r="G1113" s="14">
        <v>41715.5690393519</v>
      </c>
      <c r="H1113" s="14"/>
      <c r="I1113" s="14">
        <v>41716.5340277778</v>
      </c>
      <c r="J1113" s="10">
        <f t="shared" si="1"/>
        <v>1</v>
      </c>
      <c r="K1113" s="13" t="s">
        <v>619</v>
      </c>
      <c r="L1113" s="15">
        <v>0.0</v>
      </c>
    </row>
    <row r="1114" ht="15.0" customHeight="1">
      <c r="A1114" s="12" t="s">
        <v>2007</v>
      </c>
      <c r="B1114" s="13" t="s">
        <v>432</v>
      </c>
      <c r="C1114" s="13" t="s">
        <v>23</v>
      </c>
      <c r="D1114" s="13" t="s">
        <v>24</v>
      </c>
      <c r="E1114" s="13" t="s">
        <v>2008</v>
      </c>
      <c r="F1114" s="13"/>
      <c r="G1114" s="14">
        <v>41716.5295949074</v>
      </c>
      <c r="H1114" s="14"/>
      <c r="I1114" s="14">
        <v>41716.5298611111</v>
      </c>
      <c r="J1114" s="10">
        <f t="shared" si="1"/>
        <v>0</v>
      </c>
      <c r="K1114" s="13" t="s">
        <v>619</v>
      </c>
      <c r="L1114" s="15">
        <v>0.0</v>
      </c>
    </row>
    <row r="1115" ht="15.0" customHeight="1">
      <c r="A1115" s="12" t="s">
        <v>2009</v>
      </c>
      <c r="B1115" s="13" t="s">
        <v>432</v>
      </c>
      <c r="C1115" s="13" t="s">
        <v>23</v>
      </c>
      <c r="D1115" s="13" t="s">
        <v>24</v>
      </c>
      <c r="E1115" s="13" t="s">
        <v>2010</v>
      </c>
      <c r="F1115" s="13"/>
      <c r="G1115" s="14">
        <v>41716.5319444444</v>
      </c>
      <c r="H1115" s="14"/>
      <c r="I1115" s="14">
        <v>41716.5326388889</v>
      </c>
      <c r="J1115" s="10">
        <f t="shared" si="1"/>
        <v>0</v>
      </c>
      <c r="K1115" s="13" t="s">
        <v>619</v>
      </c>
      <c r="L1115" s="15">
        <v>0.0</v>
      </c>
    </row>
    <row r="1116" ht="15.0" customHeight="1">
      <c r="A1116" s="12" t="s">
        <v>2011</v>
      </c>
      <c r="B1116" s="13" t="s">
        <v>40</v>
      </c>
      <c r="C1116" s="13" t="s">
        <v>23</v>
      </c>
      <c r="D1116" s="13" t="s">
        <v>32</v>
      </c>
      <c r="E1116" s="13" t="s">
        <v>2012</v>
      </c>
      <c r="F1116" s="13"/>
      <c r="G1116" s="14">
        <v>41716.6208333333</v>
      </c>
      <c r="H1116" s="14"/>
      <c r="I1116" s="14">
        <v>41718.5743055556</v>
      </c>
      <c r="J1116" s="10">
        <f t="shared" si="1"/>
        <v>2</v>
      </c>
      <c r="K1116" s="13" t="s">
        <v>1686</v>
      </c>
      <c r="L1116" s="15">
        <v>0.0</v>
      </c>
    </row>
    <row r="1117" ht="15.0" customHeight="1">
      <c r="A1117" s="12" t="s">
        <v>2013</v>
      </c>
      <c r="B1117" s="13" t="s">
        <v>296</v>
      </c>
      <c r="C1117" s="13" t="s">
        <v>23</v>
      </c>
      <c r="D1117" s="13" t="s">
        <v>133</v>
      </c>
      <c r="E1117" s="13" t="s">
        <v>2014</v>
      </c>
      <c r="F1117" s="13"/>
      <c r="G1117" s="14">
        <v>41717.4237962963</v>
      </c>
      <c r="H1117" s="14"/>
      <c r="I1117" s="14">
        <v>41717.4243055556</v>
      </c>
      <c r="J1117" s="10">
        <f t="shared" si="1"/>
        <v>0</v>
      </c>
      <c r="K1117" s="13" t="s">
        <v>619</v>
      </c>
      <c r="L1117" s="15">
        <v>0.0</v>
      </c>
    </row>
    <row r="1118" ht="15.0" customHeight="1">
      <c r="A1118" s="12" t="s">
        <v>2015</v>
      </c>
      <c r="B1118" s="13" t="s">
        <v>22</v>
      </c>
      <c r="C1118" s="13" t="s">
        <v>23</v>
      </c>
      <c r="D1118" s="13" t="s">
        <v>24</v>
      </c>
      <c r="E1118" s="13" t="s">
        <v>2016</v>
      </c>
      <c r="F1118" s="13"/>
      <c r="G1118" s="14">
        <v>41717.4457060185</v>
      </c>
      <c r="H1118" s="14"/>
      <c r="I1118" s="14">
        <v>41717.4458333333</v>
      </c>
      <c r="J1118" s="10">
        <f t="shared" si="1"/>
        <v>0</v>
      </c>
      <c r="K1118" s="13" t="s">
        <v>619</v>
      </c>
      <c r="L1118" s="15">
        <v>0.0</v>
      </c>
    </row>
    <row r="1119" ht="15.0" customHeight="1">
      <c r="A1119" s="12" t="s">
        <v>2017</v>
      </c>
      <c r="B1119" s="13" t="s">
        <v>81</v>
      </c>
      <c r="C1119" s="13" t="s">
        <v>23</v>
      </c>
      <c r="D1119" s="13" t="s">
        <v>24</v>
      </c>
      <c r="E1119" s="13" t="s">
        <v>2018</v>
      </c>
      <c r="F1119" s="13"/>
      <c r="G1119" s="14">
        <v>41717.4669560185</v>
      </c>
      <c r="H1119" s="14"/>
      <c r="I1119" s="14">
        <v>41717.4673611111</v>
      </c>
      <c r="J1119" s="10">
        <f t="shared" si="1"/>
        <v>0</v>
      </c>
      <c r="K1119" s="13" t="s">
        <v>619</v>
      </c>
      <c r="L1119" s="15">
        <v>0.0</v>
      </c>
    </row>
    <row r="1120" ht="15.0" customHeight="1">
      <c r="A1120" s="12" t="s">
        <v>2019</v>
      </c>
      <c r="B1120" s="13" t="s">
        <v>296</v>
      </c>
      <c r="C1120" s="13" t="s">
        <v>23</v>
      </c>
      <c r="D1120" s="13" t="s">
        <v>1355</v>
      </c>
      <c r="E1120" s="13" t="s">
        <v>2020</v>
      </c>
      <c r="F1120" s="13"/>
      <c r="G1120" s="14">
        <v>41717.4909722222</v>
      </c>
      <c r="H1120" s="14"/>
      <c r="I1120" s="14">
        <v>41717.4966203704</v>
      </c>
      <c r="J1120" s="10">
        <f t="shared" si="1"/>
        <v>0</v>
      </c>
      <c r="K1120" s="13" t="s">
        <v>1226</v>
      </c>
      <c r="L1120" s="15">
        <v>0.0</v>
      </c>
    </row>
    <row r="1121" ht="15.0" customHeight="1">
      <c r="A1121" s="12" t="s">
        <v>2021</v>
      </c>
      <c r="B1121" s="13" t="s">
        <v>156</v>
      </c>
      <c r="C1121" s="13" t="s">
        <v>23</v>
      </c>
      <c r="D1121" s="13" t="s">
        <v>24</v>
      </c>
      <c r="E1121" s="13" t="s">
        <v>2022</v>
      </c>
      <c r="F1121" s="13"/>
      <c r="G1121" s="14">
        <v>41718.4380092593</v>
      </c>
      <c r="H1121" s="14"/>
      <c r="I1121" s="14">
        <v>41718.4847222222</v>
      </c>
      <c r="J1121" s="10">
        <f t="shared" si="1"/>
        <v>0</v>
      </c>
      <c r="K1121" s="13" t="s">
        <v>619</v>
      </c>
      <c r="L1121" s="15">
        <v>0.0</v>
      </c>
    </row>
    <row r="1122" ht="15.0" customHeight="1">
      <c r="A1122" s="12" t="s">
        <v>2023</v>
      </c>
      <c r="B1122" s="13" t="s">
        <v>40</v>
      </c>
      <c r="C1122" s="13" t="s">
        <v>23</v>
      </c>
      <c r="D1122" s="13" t="s">
        <v>32</v>
      </c>
      <c r="E1122" s="13" t="s">
        <v>2024</v>
      </c>
      <c r="F1122" s="13"/>
      <c r="G1122" s="14">
        <v>41718.5623263889</v>
      </c>
      <c r="H1122" s="14"/>
      <c r="I1122" s="14">
        <v>41725.4555555556</v>
      </c>
      <c r="J1122" s="10">
        <f t="shared" si="1"/>
        <v>7</v>
      </c>
      <c r="K1122" s="13" t="s">
        <v>619</v>
      </c>
      <c r="L1122" s="15">
        <v>0.0</v>
      </c>
    </row>
    <row r="1123" ht="15.0" customHeight="1">
      <c r="A1123" s="12" t="s">
        <v>2025</v>
      </c>
      <c r="B1123" s="13" t="s">
        <v>220</v>
      </c>
      <c r="C1123" s="13" t="s">
        <v>23</v>
      </c>
      <c r="D1123" s="13" t="s">
        <v>24</v>
      </c>
      <c r="E1123" s="13" t="s">
        <v>1550</v>
      </c>
      <c r="F1123" s="13"/>
      <c r="G1123" s="14">
        <v>41719.4121875</v>
      </c>
      <c r="H1123" s="14"/>
      <c r="I1123" s="14">
        <v>41719.4819444444</v>
      </c>
      <c r="J1123" s="10">
        <f t="shared" si="1"/>
        <v>0</v>
      </c>
      <c r="K1123" s="13" t="s">
        <v>619</v>
      </c>
      <c r="L1123" s="15">
        <v>0.0</v>
      </c>
    </row>
    <row r="1124" ht="15.0" customHeight="1">
      <c r="A1124" s="12" t="s">
        <v>2026</v>
      </c>
      <c r="B1124" s="13" t="s">
        <v>220</v>
      </c>
      <c r="C1124" s="13" t="s">
        <v>23</v>
      </c>
      <c r="D1124" s="13" t="s">
        <v>24</v>
      </c>
      <c r="E1124" s="13" t="s">
        <v>2027</v>
      </c>
      <c r="F1124" s="13"/>
      <c r="G1124" s="14">
        <v>41719.3720717593</v>
      </c>
      <c r="H1124" s="14"/>
      <c r="I1124" s="14">
        <v>41719.4791666667</v>
      </c>
      <c r="J1124" s="10">
        <f t="shared" si="1"/>
        <v>0</v>
      </c>
      <c r="K1124" s="13" t="s">
        <v>619</v>
      </c>
      <c r="L1124" s="15">
        <v>0.0</v>
      </c>
    </row>
    <row r="1125" ht="15.0" customHeight="1">
      <c r="A1125" s="12" t="s">
        <v>2028</v>
      </c>
      <c r="B1125" s="13" t="s">
        <v>116</v>
      </c>
      <c r="C1125" s="13" t="s">
        <v>23</v>
      </c>
      <c r="D1125" s="13" t="s">
        <v>24</v>
      </c>
      <c r="E1125" s="13" t="s">
        <v>2029</v>
      </c>
      <c r="F1125" s="13"/>
      <c r="G1125" s="14">
        <v>41719.5098148148</v>
      </c>
      <c r="H1125" s="14"/>
      <c r="I1125" s="14">
        <v>41719.5673611111</v>
      </c>
      <c r="J1125" s="10">
        <f t="shared" si="1"/>
        <v>0</v>
      </c>
      <c r="K1125" s="13" t="s">
        <v>619</v>
      </c>
      <c r="L1125" s="15">
        <v>0.0</v>
      </c>
    </row>
    <row r="1126" ht="15.0" customHeight="1">
      <c r="A1126" s="12" t="s">
        <v>2030</v>
      </c>
      <c r="B1126" s="13" t="s">
        <v>244</v>
      </c>
      <c r="C1126" s="13" t="s">
        <v>23</v>
      </c>
      <c r="D1126" s="13" t="s">
        <v>59</v>
      </c>
      <c r="E1126" s="13" t="s">
        <v>2031</v>
      </c>
      <c r="F1126" s="13"/>
      <c r="G1126" s="14">
        <v>41719.6219212963</v>
      </c>
      <c r="H1126" s="14"/>
      <c r="I1126" s="14">
        <v>41850.5409722222</v>
      </c>
      <c r="J1126" s="10">
        <f t="shared" si="1"/>
        <v>131</v>
      </c>
      <c r="K1126" s="13" t="s">
        <v>619</v>
      </c>
      <c r="L1126" s="15">
        <v>0.0</v>
      </c>
    </row>
    <row r="1127" ht="15.0" customHeight="1">
      <c r="A1127" s="12" t="s">
        <v>2032</v>
      </c>
      <c r="B1127" s="13" t="s">
        <v>432</v>
      </c>
      <c r="C1127" s="13" t="s">
        <v>23</v>
      </c>
      <c r="D1127" s="13" t="s">
        <v>325</v>
      </c>
      <c r="E1127" s="13" t="s">
        <v>2033</v>
      </c>
      <c r="F1127" s="13"/>
      <c r="G1127" s="14">
        <v>41719.6426041667</v>
      </c>
      <c r="H1127" s="14"/>
      <c r="I1127" s="14">
        <v>41719.64375</v>
      </c>
      <c r="J1127" s="10">
        <f t="shared" si="1"/>
        <v>0</v>
      </c>
      <c r="K1127" s="13" t="s">
        <v>619</v>
      </c>
      <c r="L1127" s="15">
        <v>0.0</v>
      </c>
    </row>
    <row r="1128" ht="15.0" customHeight="1">
      <c r="A1128" s="12" t="s">
        <v>2034</v>
      </c>
      <c r="B1128" s="13" t="s">
        <v>296</v>
      </c>
      <c r="C1128" s="13" t="s">
        <v>23</v>
      </c>
      <c r="D1128" s="13" t="s">
        <v>502</v>
      </c>
      <c r="E1128" s="13" t="s">
        <v>2035</v>
      </c>
      <c r="F1128" s="13"/>
      <c r="G1128" s="14">
        <v>41723.7768402778</v>
      </c>
      <c r="H1128" s="14"/>
      <c r="I1128" s="14">
        <v>41730.7284722222</v>
      </c>
      <c r="J1128" s="10">
        <f t="shared" si="1"/>
        <v>7</v>
      </c>
      <c r="K1128" s="13" t="s">
        <v>619</v>
      </c>
      <c r="L1128" s="15">
        <v>0.0</v>
      </c>
    </row>
    <row r="1129" ht="15.0" customHeight="1">
      <c r="A1129" s="12" t="s">
        <v>2036</v>
      </c>
      <c r="B1129" s="13" t="s">
        <v>296</v>
      </c>
      <c r="C1129" s="13" t="s">
        <v>23</v>
      </c>
      <c r="D1129" s="13" t="s">
        <v>88</v>
      </c>
      <c r="E1129" s="13" t="s">
        <v>2037</v>
      </c>
      <c r="F1129" s="13"/>
      <c r="G1129" s="14">
        <v>41724.3803009259</v>
      </c>
      <c r="H1129" s="14"/>
      <c r="I1129" s="14">
        <v>41768.7284722222</v>
      </c>
      <c r="J1129" s="10">
        <f t="shared" si="1"/>
        <v>44</v>
      </c>
      <c r="K1129" s="13" t="s">
        <v>619</v>
      </c>
      <c r="L1129" s="15">
        <v>0.0</v>
      </c>
    </row>
    <row r="1130" ht="15.0" customHeight="1">
      <c r="A1130" s="12" t="s">
        <v>2038</v>
      </c>
      <c r="B1130" s="13" t="s">
        <v>194</v>
      </c>
      <c r="C1130" s="13" t="s">
        <v>23</v>
      </c>
      <c r="D1130" s="13" t="s">
        <v>92</v>
      </c>
      <c r="E1130" s="13" t="s">
        <v>2039</v>
      </c>
      <c r="F1130" s="13"/>
      <c r="G1130" s="14">
        <v>41725.7104861111</v>
      </c>
      <c r="H1130" s="14"/>
      <c r="I1130" s="14">
        <v>41725.6708333333</v>
      </c>
      <c r="J1130" s="10">
        <f t="shared" si="1"/>
        <v>0</v>
      </c>
      <c r="K1130" s="13" t="s">
        <v>619</v>
      </c>
      <c r="L1130" s="15">
        <v>0.0</v>
      </c>
    </row>
    <row r="1131" ht="15.0" customHeight="1">
      <c r="A1131" s="12" t="s">
        <v>2040</v>
      </c>
      <c r="B1131" s="13" t="s">
        <v>296</v>
      </c>
      <c r="C1131" s="13" t="s">
        <v>23</v>
      </c>
      <c r="D1131" s="13" t="s">
        <v>502</v>
      </c>
      <c r="E1131" s="13" t="s">
        <v>2041</v>
      </c>
      <c r="F1131" s="13"/>
      <c r="G1131" s="14">
        <v>41725.7141087963</v>
      </c>
      <c r="H1131" s="14"/>
      <c r="I1131" s="14">
        <v>41731.7256944444</v>
      </c>
      <c r="J1131" s="10">
        <f t="shared" si="1"/>
        <v>6</v>
      </c>
      <c r="K1131" s="13" t="s">
        <v>619</v>
      </c>
      <c r="L1131" s="15">
        <v>0.0</v>
      </c>
    </row>
    <row r="1132" ht="15.0" customHeight="1">
      <c r="A1132" s="12" t="s">
        <v>2042</v>
      </c>
      <c r="B1132" s="13" t="s">
        <v>282</v>
      </c>
      <c r="C1132" s="13" t="s">
        <v>23</v>
      </c>
      <c r="D1132" s="13" t="s">
        <v>24</v>
      </c>
      <c r="E1132" s="13" t="s">
        <v>2043</v>
      </c>
      <c r="F1132" s="13"/>
      <c r="G1132" s="14">
        <v>41726.7244097222</v>
      </c>
      <c r="H1132" s="14"/>
      <c r="I1132" s="14">
        <v>41726.7256944444</v>
      </c>
      <c r="J1132" s="10">
        <f t="shared" si="1"/>
        <v>0</v>
      </c>
      <c r="K1132" s="13" t="s">
        <v>619</v>
      </c>
      <c r="L1132" s="15">
        <v>0.0</v>
      </c>
    </row>
    <row r="1133" ht="15.0" customHeight="1">
      <c r="A1133" s="12" t="s">
        <v>2044</v>
      </c>
      <c r="B1133" s="13" t="s">
        <v>296</v>
      </c>
      <c r="C1133" s="13" t="s">
        <v>23</v>
      </c>
      <c r="D1133" s="13" t="s">
        <v>133</v>
      </c>
      <c r="E1133" s="13" t="s">
        <v>2045</v>
      </c>
      <c r="F1133" s="13"/>
      <c r="G1133" s="14">
        <v>41729.4465277778</v>
      </c>
      <c r="H1133" s="14"/>
      <c r="I1133" s="14">
        <v>41751.3854166667</v>
      </c>
      <c r="J1133" s="10">
        <f t="shared" si="1"/>
        <v>22</v>
      </c>
      <c r="K1133" s="13" t="s">
        <v>619</v>
      </c>
      <c r="L1133" s="15">
        <v>0.0</v>
      </c>
    </row>
    <row r="1134" ht="15.0" customHeight="1">
      <c r="A1134" s="12" t="s">
        <v>2046</v>
      </c>
      <c r="B1134" s="13" t="s">
        <v>1072</v>
      </c>
      <c r="C1134" s="13" t="s">
        <v>23</v>
      </c>
      <c r="D1134" s="13" t="s">
        <v>133</v>
      </c>
      <c r="E1134" s="13" t="s">
        <v>2047</v>
      </c>
      <c r="F1134" s="13"/>
      <c r="G1134" s="14">
        <v>41729.4493055556</v>
      </c>
      <c r="H1134" s="14"/>
      <c r="I1134" s="14">
        <v>41751.3784722222</v>
      </c>
      <c r="J1134" s="10">
        <f t="shared" si="1"/>
        <v>22</v>
      </c>
      <c r="K1134" s="13" t="s">
        <v>619</v>
      </c>
      <c r="L1134" s="15">
        <v>0.0</v>
      </c>
    </row>
    <row r="1135" ht="15.0" customHeight="1">
      <c r="A1135" s="12" t="s">
        <v>2048</v>
      </c>
      <c r="B1135" s="13" t="s">
        <v>296</v>
      </c>
      <c r="C1135" s="13" t="s">
        <v>23</v>
      </c>
      <c r="D1135" s="13" t="s">
        <v>502</v>
      </c>
      <c r="E1135" s="13" t="s">
        <v>2049</v>
      </c>
      <c r="F1135" s="13"/>
      <c r="G1135" s="14">
        <v>41730.4305555556</v>
      </c>
      <c r="H1135" s="14"/>
      <c r="I1135" s="14">
        <v>41774.6702430556</v>
      </c>
      <c r="J1135" s="10">
        <f t="shared" si="1"/>
        <v>44</v>
      </c>
      <c r="K1135" s="13" t="s">
        <v>1067</v>
      </c>
      <c r="L1135" s="15">
        <v>0.0</v>
      </c>
    </row>
    <row r="1136" ht="15.0" customHeight="1">
      <c r="A1136" s="12" t="s">
        <v>2050</v>
      </c>
      <c r="B1136" s="13" t="s">
        <v>48</v>
      </c>
      <c r="C1136" s="13" t="s">
        <v>23</v>
      </c>
      <c r="D1136" s="13" t="s">
        <v>24</v>
      </c>
      <c r="E1136" s="13" t="s">
        <v>1512</v>
      </c>
      <c r="F1136" s="13"/>
      <c r="G1136" s="14">
        <v>41730.5577893518</v>
      </c>
      <c r="H1136" s="14"/>
      <c r="I1136" s="14">
        <v>41730.5590277778</v>
      </c>
      <c r="J1136" s="10">
        <f t="shared" si="1"/>
        <v>0</v>
      </c>
      <c r="K1136" s="13" t="s">
        <v>619</v>
      </c>
      <c r="L1136" s="15">
        <v>0.0</v>
      </c>
    </row>
    <row r="1137" ht="15.0" customHeight="1">
      <c r="A1137" s="12" t="s">
        <v>2051</v>
      </c>
      <c r="B1137" s="13" t="s">
        <v>296</v>
      </c>
      <c r="C1137" s="13" t="s">
        <v>23</v>
      </c>
      <c r="D1137" s="13" t="s">
        <v>24</v>
      </c>
      <c r="E1137" s="13" t="s">
        <v>2052</v>
      </c>
      <c r="F1137" s="13"/>
      <c r="G1137" s="14">
        <v>41731.6756134259</v>
      </c>
      <c r="H1137" s="14"/>
      <c r="I1137" s="14">
        <v>41731.7180555556</v>
      </c>
      <c r="J1137" s="10">
        <f t="shared" si="1"/>
        <v>0</v>
      </c>
      <c r="K1137" s="13" t="s">
        <v>619</v>
      </c>
      <c r="L1137" s="15">
        <v>0.0</v>
      </c>
    </row>
    <row r="1138" ht="15.0" customHeight="1">
      <c r="A1138" s="12" t="s">
        <v>2053</v>
      </c>
      <c r="B1138" s="13" t="s">
        <v>296</v>
      </c>
      <c r="C1138" s="13" t="s">
        <v>23</v>
      </c>
      <c r="D1138" s="13" t="s">
        <v>32</v>
      </c>
      <c r="E1138" s="13" t="s">
        <v>2054</v>
      </c>
      <c r="F1138" s="13"/>
      <c r="G1138" s="14">
        <v>41731.775</v>
      </c>
      <c r="H1138" s="14"/>
      <c r="I1138" s="14">
        <v>41836.6105208333</v>
      </c>
      <c r="J1138" s="10">
        <f t="shared" si="1"/>
        <v>105</v>
      </c>
      <c r="K1138" s="13" t="s">
        <v>619</v>
      </c>
      <c r="L1138" s="15">
        <v>0.0</v>
      </c>
    </row>
    <row r="1139" ht="15.0" customHeight="1">
      <c r="A1139" s="12" t="s">
        <v>2055</v>
      </c>
      <c r="B1139" s="13" t="s">
        <v>242</v>
      </c>
      <c r="C1139" s="13" t="s">
        <v>23</v>
      </c>
      <c r="D1139" s="13" t="s">
        <v>24</v>
      </c>
      <c r="E1139" s="13" t="s">
        <v>1524</v>
      </c>
      <c r="F1139" s="13"/>
      <c r="G1139" s="14">
        <v>41732.4631944444</v>
      </c>
      <c r="H1139" s="14"/>
      <c r="I1139" s="14">
        <v>41732.6840277778</v>
      </c>
      <c r="J1139" s="10">
        <f t="shared" si="1"/>
        <v>0</v>
      </c>
      <c r="K1139" s="13"/>
      <c r="L1139" s="15">
        <v>0.0</v>
      </c>
    </row>
    <row r="1140" ht="15.0" customHeight="1">
      <c r="A1140" s="12" t="s">
        <v>2056</v>
      </c>
      <c r="B1140" s="13" t="s">
        <v>22</v>
      </c>
      <c r="C1140" s="13" t="s">
        <v>23</v>
      </c>
      <c r="D1140" s="13" t="s">
        <v>24</v>
      </c>
      <c r="E1140" s="13" t="s">
        <v>1498</v>
      </c>
      <c r="F1140" s="13"/>
      <c r="G1140" s="14">
        <v>41732.4657175926</v>
      </c>
      <c r="H1140" s="14"/>
      <c r="I1140" s="14">
        <v>41732.4694444444</v>
      </c>
      <c r="J1140" s="10">
        <f t="shared" si="1"/>
        <v>0</v>
      </c>
      <c r="K1140" s="13" t="s">
        <v>619</v>
      </c>
      <c r="L1140" s="15">
        <v>0.0</v>
      </c>
    </row>
    <row r="1141" ht="15.0" customHeight="1">
      <c r="A1141" s="12" t="s">
        <v>2057</v>
      </c>
      <c r="B1141" s="13" t="s">
        <v>22</v>
      </c>
      <c r="C1141" s="13" t="s">
        <v>23</v>
      </c>
      <c r="D1141" s="13" t="s">
        <v>325</v>
      </c>
      <c r="E1141" s="13" t="s">
        <v>2058</v>
      </c>
      <c r="F1141" s="13"/>
      <c r="G1141" s="14">
        <v>41732.4675925926</v>
      </c>
      <c r="H1141" s="14"/>
      <c r="I1141" s="14">
        <v>41732.46875</v>
      </c>
      <c r="J1141" s="10">
        <f t="shared" si="1"/>
        <v>0</v>
      </c>
      <c r="K1141" s="13" t="s">
        <v>619</v>
      </c>
      <c r="L1141" s="15">
        <v>0.0</v>
      </c>
    </row>
    <row r="1142" ht="15.0" customHeight="1">
      <c r="A1142" s="12" t="s">
        <v>2059</v>
      </c>
      <c r="B1142" s="13" t="s">
        <v>174</v>
      </c>
      <c r="C1142" s="13" t="s">
        <v>300</v>
      </c>
      <c r="D1142" s="13" t="s">
        <v>325</v>
      </c>
      <c r="E1142" s="13" t="s">
        <v>2060</v>
      </c>
      <c r="F1142" s="13"/>
      <c r="G1142" s="14">
        <v>41733.5236111111</v>
      </c>
      <c r="H1142" s="14"/>
      <c r="I1142" s="14">
        <v>41733.5770833333</v>
      </c>
      <c r="J1142" s="10">
        <f t="shared" si="1"/>
        <v>0</v>
      </c>
      <c r="K1142" s="13" t="s">
        <v>619</v>
      </c>
      <c r="L1142" s="15">
        <v>0.0</v>
      </c>
    </row>
    <row r="1143" ht="15.0" customHeight="1">
      <c r="A1143" s="12" t="s">
        <v>2061</v>
      </c>
      <c r="B1143" s="13" t="s">
        <v>99</v>
      </c>
      <c r="C1143" s="13" t="s">
        <v>300</v>
      </c>
      <c r="D1143" s="13" t="s">
        <v>24</v>
      </c>
      <c r="E1143" s="13" t="s">
        <v>2062</v>
      </c>
      <c r="F1143" s="13"/>
      <c r="G1143" s="14">
        <v>41733.5284722222</v>
      </c>
      <c r="H1143" s="14"/>
      <c r="I1143" s="14">
        <v>41733.5305555556</v>
      </c>
      <c r="J1143" s="10">
        <f t="shared" si="1"/>
        <v>0</v>
      </c>
      <c r="K1143" s="13" t="s">
        <v>619</v>
      </c>
      <c r="L1143" s="15">
        <v>0.0</v>
      </c>
    </row>
    <row r="1144" ht="15.0" customHeight="1">
      <c r="A1144" s="12" t="s">
        <v>2063</v>
      </c>
      <c r="B1144" s="13" t="s">
        <v>53</v>
      </c>
      <c r="C1144" s="13" t="s">
        <v>23</v>
      </c>
      <c r="D1144" s="13" t="s">
        <v>92</v>
      </c>
      <c r="E1144" s="13" t="s">
        <v>2064</v>
      </c>
      <c r="F1144" s="13"/>
      <c r="G1144" s="14">
        <v>41733.6541666667</v>
      </c>
      <c r="H1144" s="14"/>
      <c r="I1144" s="14">
        <v>41752.3527777778</v>
      </c>
      <c r="J1144" s="10">
        <f t="shared" si="1"/>
        <v>19</v>
      </c>
      <c r="K1144" s="13" t="s">
        <v>294</v>
      </c>
      <c r="L1144" s="15">
        <v>0.0</v>
      </c>
    </row>
    <row r="1145" ht="15.0" customHeight="1">
      <c r="A1145" s="12" t="s">
        <v>2065</v>
      </c>
      <c r="B1145" s="13" t="s">
        <v>104</v>
      </c>
      <c r="C1145" s="13" t="s">
        <v>23</v>
      </c>
      <c r="D1145" s="13" t="s">
        <v>24</v>
      </c>
      <c r="E1145" s="13" t="s">
        <v>1289</v>
      </c>
      <c r="F1145" s="13"/>
      <c r="G1145" s="14">
        <v>41733.6633912037</v>
      </c>
      <c r="H1145" s="14"/>
      <c r="I1145" s="14">
        <v>41733.6784722222</v>
      </c>
      <c r="J1145" s="10">
        <f t="shared" si="1"/>
        <v>0</v>
      </c>
      <c r="K1145" s="13" t="s">
        <v>619</v>
      </c>
      <c r="L1145" s="15">
        <v>0.0</v>
      </c>
    </row>
    <row r="1146" ht="15.0" customHeight="1">
      <c r="A1146" s="12" t="s">
        <v>2066</v>
      </c>
      <c r="B1146" s="13" t="s">
        <v>53</v>
      </c>
      <c r="C1146" s="13" t="s">
        <v>23</v>
      </c>
      <c r="D1146" s="13" t="s">
        <v>92</v>
      </c>
      <c r="E1146" s="13" t="s">
        <v>2067</v>
      </c>
      <c r="F1146" s="13"/>
      <c r="G1146" s="14">
        <v>41733.6446643519</v>
      </c>
      <c r="H1146" s="14"/>
      <c r="I1146" s="14">
        <v>41752.3534722222</v>
      </c>
      <c r="J1146" s="10">
        <f t="shared" si="1"/>
        <v>19</v>
      </c>
      <c r="K1146" s="13" t="s">
        <v>619</v>
      </c>
      <c r="L1146" s="15">
        <v>0.0</v>
      </c>
    </row>
    <row r="1147" ht="15.0" customHeight="1">
      <c r="A1147" s="12" t="s">
        <v>2068</v>
      </c>
      <c r="B1147" s="13" t="s">
        <v>296</v>
      </c>
      <c r="C1147" s="13" t="s">
        <v>23</v>
      </c>
      <c r="D1147" s="13" t="s">
        <v>133</v>
      </c>
      <c r="E1147" s="13" t="s">
        <v>2069</v>
      </c>
      <c r="F1147" s="13"/>
      <c r="G1147" s="14">
        <v>41733.6881944444</v>
      </c>
      <c r="H1147" s="14"/>
      <c r="I1147" s="14">
        <v>41779.4909722222</v>
      </c>
      <c r="J1147" s="10">
        <f t="shared" si="1"/>
        <v>46</v>
      </c>
      <c r="K1147" s="13" t="s">
        <v>619</v>
      </c>
      <c r="L1147" s="15">
        <v>0.0</v>
      </c>
    </row>
    <row r="1148" ht="15.0" customHeight="1">
      <c r="A1148" s="12" t="s">
        <v>2070</v>
      </c>
      <c r="B1148" s="13" t="s">
        <v>242</v>
      </c>
      <c r="C1148" s="13" t="s">
        <v>23</v>
      </c>
      <c r="D1148" s="13" t="s">
        <v>133</v>
      </c>
      <c r="E1148" s="13" t="s">
        <v>2071</v>
      </c>
      <c r="F1148" s="13"/>
      <c r="G1148" s="14">
        <v>41737.6666666667</v>
      </c>
      <c r="H1148" s="14"/>
      <c r="I1148" s="14">
        <v>41759.6027777778</v>
      </c>
      <c r="J1148" s="10">
        <f t="shared" si="1"/>
        <v>22</v>
      </c>
      <c r="K1148" s="13"/>
      <c r="L1148" s="15">
        <v>0.0</v>
      </c>
    </row>
    <row r="1149" ht="15.0" customHeight="1">
      <c r="A1149" s="12" t="s">
        <v>2072</v>
      </c>
      <c r="B1149" s="13" t="s">
        <v>240</v>
      </c>
      <c r="C1149" s="13" t="s">
        <v>23</v>
      </c>
      <c r="D1149" s="13" t="s">
        <v>24</v>
      </c>
      <c r="E1149" s="13" t="s">
        <v>2073</v>
      </c>
      <c r="F1149" s="13"/>
      <c r="G1149" s="14">
        <v>41738.4748611111</v>
      </c>
      <c r="H1149" s="14"/>
      <c r="I1149" s="14">
        <v>41738.5243055556</v>
      </c>
      <c r="J1149" s="10">
        <f t="shared" si="1"/>
        <v>0</v>
      </c>
      <c r="K1149" s="13" t="s">
        <v>619</v>
      </c>
      <c r="L1149" s="15">
        <v>0.0</v>
      </c>
    </row>
    <row r="1150" ht="15.0" customHeight="1">
      <c r="A1150" s="12" t="s">
        <v>2074</v>
      </c>
      <c r="B1150" s="13" t="s">
        <v>132</v>
      </c>
      <c r="C1150" s="13" t="s">
        <v>23</v>
      </c>
      <c r="D1150" s="13" t="s">
        <v>32</v>
      </c>
      <c r="E1150" s="13" t="s">
        <v>2075</v>
      </c>
      <c r="F1150" s="13"/>
      <c r="G1150" s="14">
        <v>41738.5408680556</v>
      </c>
      <c r="H1150" s="14"/>
      <c r="I1150" s="14">
        <v>41738.5409722222</v>
      </c>
      <c r="J1150" s="10">
        <f t="shared" si="1"/>
        <v>0</v>
      </c>
      <c r="K1150" s="13" t="s">
        <v>619</v>
      </c>
      <c r="L1150" s="15">
        <v>0.0</v>
      </c>
    </row>
    <row r="1151" ht="15.0" customHeight="1">
      <c r="A1151" s="12" t="s">
        <v>2076</v>
      </c>
      <c r="B1151" s="13" t="s">
        <v>522</v>
      </c>
      <c r="C1151" s="13" t="s">
        <v>23</v>
      </c>
      <c r="D1151" s="13" t="s">
        <v>32</v>
      </c>
      <c r="E1151" s="13" t="s">
        <v>2077</v>
      </c>
      <c r="F1151" s="13"/>
      <c r="G1151" s="14">
        <v>41738.6259259259</v>
      </c>
      <c r="H1151" s="14"/>
      <c r="I1151" s="14">
        <v>41738.6270833333</v>
      </c>
      <c r="J1151" s="10">
        <f t="shared" si="1"/>
        <v>0</v>
      </c>
      <c r="K1151" s="13" t="s">
        <v>619</v>
      </c>
      <c r="L1151" s="15">
        <v>0.0</v>
      </c>
    </row>
    <row r="1152" ht="15.0" customHeight="1">
      <c r="A1152" s="12" t="s">
        <v>2078</v>
      </c>
      <c r="B1152" s="13" t="s">
        <v>1072</v>
      </c>
      <c r="C1152" s="13" t="s">
        <v>23</v>
      </c>
      <c r="D1152" s="13" t="s">
        <v>32</v>
      </c>
      <c r="E1152" s="13" t="s">
        <v>2079</v>
      </c>
      <c r="F1152" s="13"/>
      <c r="G1152" s="14">
        <v>41739.48125</v>
      </c>
      <c r="H1152" s="14"/>
      <c r="I1152" s="14">
        <v>42408.5636342593</v>
      </c>
      <c r="J1152" s="10">
        <f t="shared" si="1"/>
        <v>669</v>
      </c>
      <c r="K1152" s="13" t="s">
        <v>619</v>
      </c>
      <c r="L1152" s="15">
        <v>0.0</v>
      </c>
    </row>
    <row r="1153" ht="15.0" customHeight="1">
      <c r="A1153" s="12" t="s">
        <v>2080</v>
      </c>
      <c r="B1153" s="13" t="s">
        <v>296</v>
      </c>
      <c r="C1153" s="13" t="s">
        <v>23</v>
      </c>
      <c r="D1153" s="13" t="s">
        <v>1082</v>
      </c>
      <c r="E1153" s="13" t="s">
        <v>2081</v>
      </c>
      <c r="F1153" s="13"/>
      <c r="G1153" s="14">
        <v>41739.775</v>
      </c>
      <c r="H1153" s="14"/>
      <c r="I1153" s="14">
        <v>42408.5639699074</v>
      </c>
      <c r="J1153" s="10">
        <f t="shared" si="1"/>
        <v>669</v>
      </c>
      <c r="K1153" s="13" t="s">
        <v>619</v>
      </c>
      <c r="L1153" s="15">
        <v>0.0</v>
      </c>
    </row>
    <row r="1154" ht="15.0" customHeight="1">
      <c r="A1154" s="12" t="s">
        <v>2082</v>
      </c>
      <c r="B1154" s="13" t="s">
        <v>296</v>
      </c>
      <c r="C1154" s="13" t="s">
        <v>23</v>
      </c>
      <c r="D1154" s="13" t="s">
        <v>1082</v>
      </c>
      <c r="E1154" s="13" t="s">
        <v>2083</v>
      </c>
      <c r="F1154" s="13"/>
      <c r="G1154" s="14">
        <v>41739.7784722222</v>
      </c>
      <c r="H1154" s="14"/>
      <c r="I1154" s="14">
        <v>42408.5642013889</v>
      </c>
      <c r="J1154" s="10">
        <f t="shared" si="1"/>
        <v>669</v>
      </c>
      <c r="K1154" s="13" t="s">
        <v>619</v>
      </c>
      <c r="L1154" s="15">
        <v>0.0</v>
      </c>
    </row>
    <row r="1155" ht="15.0" customHeight="1">
      <c r="A1155" s="12" t="s">
        <v>2084</v>
      </c>
      <c r="B1155" s="13" t="s">
        <v>174</v>
      </c>
      <c r="C1155" s="13" t="s">
        <v>23</v>
      </c>
      <c r="D1155" s="13" t="s">
        <v>32</v>
      </c>
      <c r="E1155" s="13" t="s">
        <v>2085</v>
      </c>
      <c r="F1155" s="13"/>
      <c r="G1155" s="14">
        <v>41740.4496875</v>
      </c>
      <c r="H1155" s="14"/>
      <c r="I1155" s="14">
        <v>41740.4993055556</v>
      </c>
      <c r="J1155" s="10">
        <f t="shared" si="1"/>
        <v>0</v>
      </c>
      <c r="K1155" s="13" t="s">
        <v>619</v>
      </c>
      <c r="L1155" s="15">
        <v>0.0</v>
      </c>
    </row>
    <row r="1156" ht="15.0" customHeight="1">
      <c r="A1156" s="12" t="s">
        <v>2086</v>
      </c>
      <c r="B1156" s="13" t="s">
        <v>296</v>
      </c>
      <c r="C1156" s="13" t="s">
        <v>23</v>
      </c>
      <c r="D1156" s="13" t="s">
        <v>1606</v>
      </c>
      <c r="E1156" s="13" t="s">
        <v>2087</v>
      </c>
      <c r="F1156" s="13"/>
      <c r="G1156" s="14">
        <v>41740.5138888889</v>
      </c>
      <c r="H1156" s="14"/>
      <c r="I1156" s="14">
        <v>41740.4784722222</v>
      </c>
      <c r="J1156" s="10">
        <f t="shared" si="1"/>
        <v>0</v>
      </c>
      <c r="K1156" s="13" t="s">
        <v>2088</v>
      </c>
      <c r="L1156" s="15">
        <v>0.0</v>
      </c>
    </row>
    <row r="1157" ht="15.0" customHeight="1">
      <c r="A1157" s="12" t="s">
        <v>2089</v>
      </c>
      <c r="B1157" s="13" t="s">
        <v>296</v>
      </c>
      <c r="C1157" s="13" t="s">
        <v>23</v>
      </c>
      <c r="D1157" s="13" t="s">
        <v>1606</v>
      </c>
      <c r="E1157" s="13" t="s">
        <v>2090</v>
      </c>
      <c r="F1157" s="13"/>
      <c r="G1157" s="14">
        <v>41740.53125</v>
      </c>
      <c r="H1157" s="14"/>
      <c r="I1157" s="14">
        <v>41814.4824189815</v>
      </c>
      <c r="J1157" s="10">
        <f t="shared" si="1"/>
        <v>74</v>
      </c>
      <c r="K1157" s="13" t="s">
        <v>2088</v>
      </c>
      <c r="L1157" s="15">
        <v>0.0</v>
      </c>
    </row>
    <row r="1158" ht="15.0" customHeight="1">
      <c r="A1158" s="12" t="s">
        <v>2091</v>
      </c>
      <c r="B1158" s="13" t="s">
        <v>645</v>
      </c>
      <c r="C1158" s="13" t="s">
        <v>23</v>
      </c>
      <c r="D1158" s="13" t="s">
        <v>49</v>
      </c>
      <c r="E1158" s="13" t="s">
        <v>2092</v>
      </c>
      <c r="F1158" s="13"/>
      <c r="G1158" s="14">
        <v>41743.3604166667</v>
      </c>
      <c r="H1158" s="14"/>
      <c r="I1158" s="14">
        <v>41754.5902777778</v>
      </c>
      <c r="J1158" s="10">
        <f t="shared" si="1"/>
        <v>11</v>
      </c>
      <c r="K1158" s="13" t="s">
        <v>619</v>
      </c>
      <c r="L1158" s="15">
        <v>0.0</v>
      </c>
    </row>
    <row r="1159" ht="15.0" customHeight="1">
      <c r="A1159" s="12" t="s">
        <v>2093</v>
      </c>
      <c r="B1159" s="13" t="s">
        <v>522</v>
      </c>
      <c r="C1159" s="13" t="s">
        <v>23</v>
      </c>
      <c r="D1159" s="13" t="s">
        <v>24</v>
      </c>
      <c r="E1159" s="13" t="s">
        <v>2094</v>
      </c>
      <c r="F1159" s="13"/>
      <c r="G1159" s="14">
        <v>41743.3673611111</v>
      </c>
      <c r="H1159" s="14"/>
      <c r="I1159" s="14">
        <v>41752.7152777778</v>
      </c>
      <c r="J1159" s="10">
        <f t="shared" si="1"/>
        <v>9</v>
      </c>
      <c r="K1159" s="13" t="s">
        <v>619</v>
      </c>
      <c r="L1159" s="15">
        <v>0.0</v>
      </c>
    </row>
    <row r="1160" ht="15.0" customHeight="1">
      <c r="A1160" s="12" t="s">
        <v>2095</v>
      </c>
      <c r="B1160" s="13" t="s">
        <v>296</v>
      </c>
      <c r="C1160" s="13" t="s">
        <v>23</v>
      </c>
      <c r="D1160" s="13" t="s">
        <v>1747</v>
      </c>
      <c r="E1160" s="13" t="s">
        <v>2096</v>
      </c>
      <c r="F1160" s="13"/>
      <c r="G1160" s="14">
        <v>41743.3743055556</v>
      </c>
      <c r="H1160" s="14"/>
      <c r="I1160" s="14">
        <v>41746.6298611111</v>
      </c>
      <c r="J1160" s="10">
        <f t="shared" si="1"/>
        <v>3</v>
      </c>
      <c r="K1160" s="13" t="s">
        <v>619</v>
      </c>
      <c r="L1160" s="15">
        <v>0.0</v>
      </c>
    </row>
    <row r="1161" ht="15.0" customHeight="1">
      <c r="A1161" s="12" t="s">
        <v>2097</v>
      </c>
      <c r="B1161" s="13" t="s">
        <v>296</v>
      </c>
      <c r="C1161" s="13" t="s">
        <v>23</v>
      </c>
      <c r="D1161" s="13" t="s">
        <v>1747</v>
      </c>
      <c r="E1161" s="13" t="s">
        <v>2098</v>
      </c>
      <c r="F1161" s="13"/>
      <c r="G1161" s="14">
        <v>41743.3756944444</v>
      </c>
      <c r="H1161" s="14"/>
      <c r="I1161" s="14">
        <v>42408.5651157407</v>
      </c>
      <c r="J1161" s="10">
        <f t="shared" si="1"/>
        <v>665</v>
      </c>
      <c r="K1161" s="13" t="s">
        <v>619</v>
      </c>
      <c r="L1161" s="15">
        <v>0.0</v>
      </c>
    </row>
    <row r="1162" ht="15.0" customHeight="1">
      <c r="A1162" s="12" t="s">
        <v>2099</v>
      </c>
      <c r="B1162" s="13" t="s">
        <v>590</v>
      </c>
      <c r="C1162" s="13" t="s">
        <v>23</v>
      </c>
      <c r="D1162" s="13" t="s">
        <v>36</v>
      </c>
      <c r="E1162" s="13" t="s">
        <v>2100</v>
      </c>
      <c r="F1162" s="13"/>
      <c r="G1162" s="14">
        <v>41743.3805555556</v>
      </c>
      <c r="H1162" s="14"/>
      <c r="I1162" s="14">
        <v>41747.6236111111</v>
      </c>
      <c r="J1162" s="10">
        <f t="shared" si="1"/>
        <v>4</v>
      </c>
      <c r="K1162" s="13" t="s">
        <v>619</v>
      </c>
      <c r="L1162" s="15">
        <v>0.0</v>
      </c>
    </row>
    <row r="1163" ht="15.0" customHeight="1">
      <c r="A1163" s="12" t="s">
        <v>2101</v>
      </c>
      <c r="B1163" s="13" t="s">
        <v>590</v>
      </c>
      <c r="C1163" s="13" t="s">
        <v>23</v>
      </c>
      <c r="D1163" s="13" t="s">
        <v>49</v>
      </c>
      <c r="E1163" s="13" t="s">
        <v>2102</v>
      </c>
      <c r="F1163" s="13"/>
      <c r="G1163" s="14">
        <v>41743.3826388889</v>
      </c>
      <c r="H1163" s="14"/>
      <c r="I1163" s="14">
        <v>41751.4486111111</v>
      </c>
      <c r="J1163" s="10">
        <f t="shared" si="1"/>
        <v>8</v>
      </c>
      <c r="K1163" s="13" t="s">
        <v>619</v>
      </c>
      <c r="L1163" s="15">
        <v>0.0</v>
      </c>
    </row>
    <row r="1164" ht="15.0" customHeight="1">
      <c r="A1164" s="12" t="s">
        <v>2103</v>
      </c>
      <c r="B1164" s="13" t="s">
        <v>242</v>
      </c>
      <c r="C1164" s="13" t="s">
        <v>23</v>
      </c>
      <c r="D1164" s="13" t="s">
        <v>24</v>
      </c>
      <c r="E1164" s="13" t="s">
        <v>2104</v>
      </c>
      <c r="F1164" s="13"/>
      <c r="G1164" s="14">
        <v>41743.3840277778</v>
      </c>
      <c r="H1164" s="14"/>
      <c r="I1164" s="14">
        <v>41743.6555555556</v>
      </c>
      <c r="J1164" s="10">
        <f t="shared" si="1"/>
        <v>0</v>
      </c>
      <c r="K1164" s="13" t="s">
        <v>619</v>
      </c>
      <c r="L1164" s="15">
        <v>0.0</v>
      </c>
    </row>
    <row r="1165" ht="15.0" customHeight="1">
      <c r="A1165" s="12" t="s">
        <v>2105</v>
      </c>
      <c r="B1165" s="13" t="s">
        <v>220</v>
      </c>
      <c r="C1165" s="13" t="s">
        <v>23</v>
      </c>
      <c r="D1165" s="13" t="s">
        <v>24</v>
      </c>
      <c r="E1165" s="13" t="s">
        <v>2106</v>
      </c>
      <c r="F1165" s="13"/>
      <c r="G1165" s="14">
        <v>41743.3868055556</v>
      </c>
      <c r="H1165" s="14"/>
      <c r="I1165" s="14">
        <v>41745.4680555556</v>
      </c>
      <c r="J1165" s="10">
        <f t="shared" si="1"/>
        <v>2</v>
      </c>
      <c r="K1165" s="13" t="s">
        <v>619</v>
      </c>
      <c r="L1165" s="15">
        <v>0.0</v>
      </c>
    </row>
    <row r="1166" ht="15.0" customHeight="1">
      <c r="A1166" s="12" t="s">
        <v>2107</v>
      </c>
      <c r="B1166" s="13" t="s">
        <v>220</v>
      </c>
      <c r="C1166" s="13" t="s">
        <v>23</v>
      </c>
      <c r="D1166" s="13" t="s">
        <v>24</v>
      </c>
      <c r="E1166" s="13" t="s">
        <v>1973</v>
      </c>
      <c r="F1166" s="13"/>
      <c r="G1166" s="14">
        <v>41743.3972222222</v>
      </c>
      <c r="H1166" s="14"/>
      <c r="I1166" s="14">
        <v>41746.4756944444</v>
      </c>
      <c r="J1166" s="10">
        <f t="shared" si="1"/>
        <v>3</v>
      </c>
      <c r="K1166" s="13" t="s">
        <v>619</v>
      </c>
      <c r="L1166" s="15">
        <v>0.0</v>
      </c>
    </row>
    <row r="1167" ht="15.0" customHeight="1">
      <c r="A1167" s="12" t="s">
        <v>2108</v>
      </c>
      <c r="B1167" s="13" t="s">
        <v>432</v>
      </c>
      <c r="C1167" s="13" t="s">
        <v>23</v>
      </c>
      <c r="D1167" s="13" t="s">
        <v>24</v>
      </c>
      <c r="E1167" s="13" t="s">
        <v>1550</v>
      </c>
      <c r="F1167" s="13"/>
      <c r="G1167" s="14">
        <v>41743.3986111111</v>
      </c>
      <c r="H1167" s="14"/>
      <c r="I1167" s="14">
        <v>41743.6416666667</v>
      </c>
      <c r="J1167" s="10">
        <f t="shared" si="1"/>
        <v>0</v>
      </c>
      <c r="K1167" s="13" t="s">
        <v>619</v>
      </c>
      <c r="L1167" s="15">
        <v>0.0</v>
      </c>
    </row>
    <row r="1168" ht="15.0" customHeight="1">
      <c r="A1168" s="12" t="s">
        <v>2109</v>
      </c>
      <c r="B1168" s="13" t="s">
        <v>432</v>
      </c>
      <c r="C1168" s="13" t="s">
        <v>23</v>
      </c>
      <c r="D1168" s="13" t="s">
        <v>1747</v>
      </c>
      <c r="E1168" s="13" t="s">
        <v>2110</v>
      </c>
      <c r="F1168" s="13"/>
      <c r="G1168" s="14">
        <v>41743.4006944444</v>
      </c>
      <c r="H1168" s="14"/>
      <c r="I1168" s="14">
        <v>41743.6430555556</v>
      </c>
      <c r="J1168" s="10">
        <f t="shared" si="1"/>
        <v>0</v>
      </c>
      <c r="K1168" s="13" t="s">
        <v>619</v>
      </c>
      <c r="L1168" s="15">
        <v>0.0</v>
      </c>
    </row>
    <row r="1169" ht="15.0" customHeight="1">
      <c r="A1169" s="12" t="s">
        <v>2111</v>
      </c>
      <c r="B1169" s="13" t="s">
        <v>296</v>
      </c>
      <c r="C1169" s="13" t="s">
        <v>23</v>
      </c>
      <c r="D1169" s="13" t="s">
        <v>1747</v>
      </c>
      <c r="E1169" s="13" t="s">
        <v>2112</v>
      </c>
      <c r="F1169" s="13"/>
      <c r="G1169" s="14">
        <v>41743.4020833333</v>
      </c>
      <c r="H1169" s="14"/>
      <c r="I1169" s="14">
        <v>41920.5261689815</v>
      </c>
      <c r="J1169" s="10">
        <f t="shared" si="1"/>
        <v>177</v>
      </c>
      <c r="K1169" s="13" t="s">
        <v>619</v>
      </c>
      <c r="L1169" s="15">
        <v>0.0</v>
      </c>
    </row>
    <row r="1170" ht="15.0" customHeight="1">
      <c r="A1170" s="12" t="s">
        <v>2113</v>
      </c>
      <c r="B1170" s="13" t="s">
        <v>432</v>
      </c>
      <c r="C1170" s="13" t="s">
        <v>23</v>
      </c>
      <c r="D1170" s="13" t="s">
        <v>1747</v>
      </c>
      <c r="E1170" s="13" t="s">
        <v>2114</v>
      </c>
      <c r="F1170" s="13"/>
      <c r="G1170" s="14">
        <v>41743.4083333333</v>
      </c>
      <c r="H1170" s="14"/>
      <c r="I1170" s="14">
        <v>41768.6944444444</v>
      </c>
      <c r="J1170" s="10">
        <f t="shared" si="1"/>
        <v>25</v>
      </c>
      <c r="K1170" s="13" t="s">
        <v>619</v>
      </c>
      <c r="L1170" s="15">
        <v>0.0</v>
      </c>
    </row>
    <row r="1171" ht="15.0" customHeight="1">
      <c r="A1171" s="12" t="s">
        <v>2115</v>
      </c>
      <c r="B1171" s="13" t="s">
        <v>296</v>
      </c>
      <c r="C1171" s="13" t="s">
        <v>23</v>
      </c>
      <c r="D1171" s="13" t="s">
        <v>92</v>
      </c>
      <c r="E1171" s="13" t="s">
        <v>2116</v>
      </c>
      <c r="F1171" s="13"/>
      <c r="G1171" s="14">
        <v>41743.4097222222</v>
      </c>
      <c r="H1171" s="14"/>
      <c r="I1171" s="14">
        <v>41745.4020833333</v>
      </c>
      <c r="J1171" s="10">
        <f t="shared" si="1"/>
        <v>2</v>
      </c>
      <c r="K1171" s="13" t="s">
        <v>619</v>
      </c>
      <c r="L1171" s="15">
        <v>0.0</v>
      </c>
    </row>
    <row r="1172" ht="15.0" customHeight="1">
      <c r="A1172" s="12" t="s">
        <v>2117</v>
      </c>
      <c r="B1172" s="13" t="s">
        <v>296</v>
      </c>
      <c r="C1172" s="13" t="s">
        <v>23</v>
      </c>
      <c r="D1172" s="13" t="s">
        <v>1641</v>
      </c>
      <c r="E1172" s="13" t="s">
        <v>2118</v>
      </c>
      <c r="F1172" s="13"/>
      <c r="G1172" s="14">
        <v>41743.4125</v>
      </c>
      <c r="H1172" s="14"/>
      <c r="I1172" s="14">
        <v>41773.6861111111</v>
      </c>
      <c r="J1172" s="10">
        <f t="shared" si="1"/>
        <v>30</v>
      </c>
      <c r="K1172" s="13" t="s">
        <v>619</v>
      </c>
      <c r="L1172" s="15">
        <v>0.0</v>
      </c>
    </row>
    <row r="1173" ht="15.0" customHeight="1">
      <c r="A1173" s="12" t="s">
        <v>2119</v>
      </c>
      <c r="B1173" s="13" t="s">
        <v>296</v>
      </c>
      <c r="C1173" s="13" t="s">
        <v>23</v>
      </c>
      <c r="D1173" s="13" t="s">
        <v>2120</v>
      </c>
      <c r="E1173" s="13" t="s">
        <v>2121</v>
      </c>
      <c r="F1173" s="13"/>
      <c r="G1173" s="14">
        <v>41743.4180555556</v>
      </c>
      <c r="H1173" s="14"/>
      <c r="I1173" s="14">
        <v>41745.4708333333</v>
      </c>
      <c r="J1173" s="10">
        <f t="shared" si="1"/>
        <v>2</v>
      </c>
      <c r="K1173" s="13" t="s">
        <v>619</v>
      </c>
      <c r="L1173" s="15">
        <v>0.0</v>
      </c>
    </row>
    <row r="1174" ht="15.0" customHeight="1">
      <c r="A1174" s="12" t="s">
        <v>2122</v>
      </c>
      <c r="B1174" s="13" t="s">
        <v>296</v>
      </c>
      <c r="C1174" s="13" t="s">
        <v>23</v>
      </c>
      <c r="D1174" s="13" t="s">
        <v>1411</v>
      </c>
      <c r="E1174" s="13" t="s">
        <v>2123</v>
      </c>
      <c r="F1174" s="13"/>
      <c r="G1174" s="14">
        <v>41744.463900463</v>
      </c>
      <c r="H1174" s="14"/>
      <c r="I1174" s="14">
        <v>41773.4833333333</v>
      </c>
      <c r="J1174" s="10">
        <f t="shared" si="1"/>
        <v>29</v>
      </c>
      <c r="K1174" s="13" t="s">
        <v>619</v>
      </c>
      <c r="L1174" s="15">
        <v>0.0</v>
      </c>
    </row>
    <row r="1175" ht="15.0" customHeight="1">
      <c r="A1175" s="12" t="s">
        <v>2124</v>
      </c>
      <c r="B1175" s="13" t="s">
        <v>296</v>
      </c>
      <c r="C1175" s="13" t="s">
        <v>23</v>
      </c>
      <c r="D1175" s="13" t="s">
        <v>49</v>
      </c>
      <c r="E1175" s="13" t="s">
        <v>2125</v>
      </c>
      <c r="F1175" s="13"/>
      <c r="G1175" s="14">
        <v>41744.4708333333</v>
      </c>
      <c r="H1175" s="14"/>
      <c r="I1175" s="14">
        <v>41753.6326388889</v>
      </c>
      <c r="J1175" s="10">
        <f t="shared" si="1"/>
        <v>9</v>
      </c>
      <c r="K1175" s="13" t="s">
        <v>619</v>
      </c>
      <c r="L1175" s="15">
        <v>0.0</v>
      </c>
    </row>
    <row r="1176" ht="15.0" customHeight="1">
      <c r="A1176" s="12" t="s">
        <v>2126</v>
      </c>
      <c r="B1176" s="13" t="s">
        <v>296</v>
      </c>
      <c r="C1176" s="13" t="s">
        <v>23</v>
      </c>
      <c r="D1176" s="13" t="s">
        <v>24</v>
      </c>
      <c r="E1176" s="13" t="s">
        <v>2127</v>
      </c>
      <c r="F1176" s="13"/>
      <c r="G1176" s="14">
        <v>41744.4737847222</v>
      </c>
      <c r="H1176" s="14"/>
      <c r="I1176" s="14">
        <v>41753.6319444444</v>
      </c>
      <c r="J1176" s="10">
        <f t="shared" si="1"/>
        <v>9</v>
      </c>
      <c r="K1176" s="13" t="s">
        <v>619</v>
      </c>
      <c r="L1176" s="15">
        <v>0.0</v>
      </c>
    </row>
    <row r="1177" ht="15.0" customHeight="1">
      <c r="A1177" s="12" t="s">
        <v>2128</v>
      </c>
      <c r="B1177" s="13" t="s">
        <v>296</v>
      </c>
      <c r="C1177" s="13" t="s">
        <v>23</v>
      </c>
      <c r="D1177" s="13" t="s">
        <v>133</v>
      </c>
      <c r="E1177" s="13" t="s">
        <v>2129</v>
      </c>
      <c r="F1177" s="13"/>
      <c r="G1177" s="14">
        <v>41744.4808101852</v>
      </c>
      <c r="H1177" s="14"/>
      <c r="I1177" s="14">
        <v>41751.3430555556</v>
      </c>
      <c r="J1177" s="10">
        <f t="shared" si="1"/>
        <v>7</v>
      </c>
      <c r="K1177" s="13" t="s">
        <v>619</v>
      </c>
      <c r="L1177" s="15">
        <v>0.0</v>
      </c>
    </row>
    <row r="1178" ht="15.0" customHeight="1">
      <c r="A1178" s="12" t="s">
        <v>2130</v>
      </c>
      <c r="B1178" s="13" t="s">
        <v>435</v>
      </c>
      <c r="C1178" s="13" t="s">
        <v>23</v>
      </c>
      <c r="D1178" s="13" t="s">
        <v>24</v>
      </c>
      <c r="E1178" s="13" t="s">
        <v>2131</v>
      </c>
      <c r="F1178" s="13"/>
      <c r="G1178" s="14">
        <v>41745.5554861111</v>
      </c>
      <c r="H1178" s="14"/>
      <c r="I1178" s="14">
        <v>41746.6166666667</v>
      </c>
      <c r="J1178" s="10">
        <f t="shared" si="1"/>
        <v>1</v>
      </c>
      <c r="K1178" s="13" t="s">
        <v>619</v>
      </c>
      <c r="L1178" s="15">
        <v>0.0</v>
      </c>
    </row>
    <row r="1179" ht="15.0" customHeight="1">
      <c r="A1179" s="12" t="s">
        <v>2132</v>
      </c>
      <c r="B1179" s="13" t="s">
        <v>247</v>
      </c>
      <c r="C1179" s="13" t="s">
        <v>23</v>
      </c>
      <c r="D1179" s="13" t="s">
        <v>24</v>
      </c>
      <c r="E1179" s="13" t="s">
        <v>1550</v>
      </c>
      <c r="F1179" s="13"/>
      <c r="G1179" s="14">
        <v>41745.6916203704</v>
      </c>
      <c r="H1179" s="14"/>
      <c r="I1179" s="14">
        <v>41745.7006944444</v>
      </c>
      <c r="J1179" s="10">
        <f t="shared" si="1"/>
        <v>0</v>
      </c>
      <c r="K1179" s="13" t="s">
        <v>619</v>
      </c>
      <c r="L1179" s="15">
        <v>0.0</v>
      </c>
    </row>
    <row r="1180" ht="15.0" customHeight="1">
      <c r="A1180" s="12" t="s">
        <v>2133</v>
      </c>
      <c r="B1180" s="13" t="s">
        <v>104</v>
      </c>
      <c r="C1180" s="13" t="s">
        <v>23</v>
      </c>
      <c r="D1180" s="13" t="s">
        <v>24</v>
      </c>
      <c r="E1180" s="13" t="s">
        <v>2134</v>
      </c>
      <c r="F1180" s="13"/>
      <c r="G1180" s="14">
        <v>41752.6102777778</v>
      </c>
      <c r="H1180" s="14"/>
      <c r="I1180" s="14">
        <v>41752.6145833333</v>
      </c>
      <c r="J1180" s="10">
        <f t="shared" si="1"/>
        <v>0</v>
      </c>
      <c r="K1180" s="13" t="s">
        <v>619</v>
      </c>
      <c r="L1180" s="15">
        <v>0.0</v>
      </c>
    </row>
    <row r="1181" ht="15.0" customHeight="1">
      <c r="A1181" s="12" t="s">
        <v>2135</v>
      </c>
      <c r="B1181" s="13" t="s">
        <v>470</v>
      </c>
      <c r="C1181" s="13" t="s">
        <v>23</v>
      </c>
      <c r="D1181" s="13" t="s">
        <v>24</v>
      </c>
      <c r="E1181" s="13" t="s">
        <v>1808</v>
      </c>
      <c r="F1181" s="13"/>
      <c r="G1181" s="14">
        <v>41752.6751388889</v>
      </c>
      <c r="H1181" s="14"/>
      <c r="I1181" s="14">
        <v>41752.6763888889</v>
      </c>
      <c r="J1181" s="10">
        <f t="shared" si="1"/>
        <v>0</v>
      </c>
      <c r="K1181" s="13" t="s">
        <v>619</v>
      </c>
      <c r="L1181" s="15">
        <v>0.0</v>
      </c>
    </row>
    <row r="1182" ht="15.0" customHeight="1">
      <c r="A1182" s="12" t="s">
        <v>2136</v>
      </c>
      <c r="B1182" s="13" t="s">
        <v>296</v>
      </c>
      <c r="C1182" s="13" t="s">
        <v>23</v>
      </c>
      <c r="D1182" s="13" t="s">
        <v>325</v>
      </c>
      <c r="E1182" s="13" t="s">
        <v>2137</v>
      </c>
      <c r="F1182" s="13"/>
      <c r="G1182" s="14">
        <v>41753.6106597222</v>
      </c>
      <c r="H1182" s="14"/>
      <c r="I1182" s="14">
        <v>41753.6305555556</v>
      </c>
      <c r="J1182" s="10">
        <f t="shared" si="1"/>
        <v>0</v>
      </c>
      <c r="K1182" s="13" t="s">
        <v>619</v>
      </c>
      <c r="L1182" s="15">
        <v>0.0</v>
      </c>
    </row>
    <row r="1183" ht="15.0" customHeight="1">
      <c r="A1183" s="12" t="s">
        <v>2138</v>
      </c>
      <c r="B1183" s="13" t="s">
        <v>91</v>
      </c>
      <c r="C1183" s="13" t="s">
        <v>23</v>
      </c>
      <c r="D1183" s="13" t="s">
        <v>24</v>
      </c>
      <c r="E1183" s="13" t="s">
        <v>1289</v>
      </c>
      <c r="F1183" s="13"/>
      <c r="G1183" s="14">
        <v>41755.5551388889</v>
      </c>
      <c r="H1183" s="14"/>
      <c r="I1183" s="14">
        <v>41755.55625</v>
      </c>
      <c r="J1183" s="10">
        <f t="shared" si="1"/>
        <v>0</v>
      </c>
      <c r="K1183" s="13" t="s">
        <v>619</v>
      </c>
      <c r="L1183" s="15">
        <v>0.0</v>
      </c>
    </row>
    <row r="1184" ht="15.0" customHeight="1">
      <c r="A1184" s="12" t="s">
        <v>2139</v>
      </c>
      <c r="B1184" s="13" t="s">
        <v>174</v>
      </c>
      <c r="C1184" s="13" t="s">
        <v>23</v>
      </c>
      <c r="D1184" s="13" t="s">
        <v>32</v>
      </c>
      <c r="E1184" s="13" t="s">
        <v>2140</v>
      </c>
      <c r="F1184" s="13"/>
      <c r="G1184" s="14">
        <v>41757.5988078704</v>
      </c>
      <c r="H1184" s="14"/>
      <c r="I1184" s="14">
        <v>41757.6368055556</v>
      </c>
      <c r="J1184" s="10">
        <f t="shared" si="1"/>
        <v>0</v>
      </c>
      <c r="K1184" s="13" t="s">
        <v>619</v>
      </c>
      <c r="L1184" s="15">
        <v>0.0</v>
      </c>
    </row>
    <row r="1185" ht="15.0" customHeight="1">
      <c r="A1185" s="12" t="s">
        <v>2141</v>
      </c>
      <c r="B1185" s="13" t="s">
        <v>488</v>
      </c>
      <c r="C1185" s="13" t="s">
        <v>23</v>
      </c>
      <c r="D1185" s="13" t="s">
        <v>92</v>
      </c>
      <c r="E1185" s="13" t="s">
        <v>2142</v>
      </c>
      <c r="F1185" s="13"/>
      <c r="G1185" s="14">
        <v>41757.6523611111</v>
      </c>
      <c r="H1185" s="14"/>
      <c r="I1185" s="14">
        <v>41757.6305555556</v>
      </c>
      <c r="J1185" s="10">
        <f t="shared" si="1"/>
        <v>0</v>
      </c>
      <c r="K1185" s="13" t="s">
        <v>619</v>
      </c>
      <c r="L1185" s="15">
        <v>0.0</v>
      </c>
    </row>
    <row r="1186" ht="15.0" customHeight="1">
      <c r="A1186" s="12" t="s">
        <v>2143</v>
      </c>
      <c r="B1186" s="13" t="s">
        <v>883</v>
      </c>
      <c r="C1186" s="13" t="s">
        <v>23</v>
      </c>
      <c r="D1186" s="13" t="s">
        <v>24</v>
      </c>
      <c r="E1186" s="13" t="s">
        <v>1962</v>
      </c>
      <c r="F1186" s="13"/>
      <c r="G1186" s="14">
        <v>41759.3973726852</v>
      </c>
      <c r="H1186" s="14"/>
      <c r="I1186" s="14">
        <v>41759.3986111111</v>
      </c>
      <c r="J1186" s="10">
        <f t="shared" si="1"/>
        <v>0</v>
      </c>
      <c r="K1186" s="13" t="s">
        <v>619</v>
      </c>
      <c r="L1186" s="15">
        <v>0.0</v>
      </c>
    </row>
    <row r="1187" ht="15.0" customHeight="1">
      <c r="A1187" s="12" t="s">
        <v>2144</v>
      </c>
      <c r="B1187" s="13" t="s">
        <v>168</v>
      </c>
      <c r="C1187" s="13" t="s">
        <v>23</v>
      </c>
      <c r="D1187" s="13" t="s">
        <v>36</v>
      </c>
      <c r="E1187" s="13" t="s">
        <v>637</v>
      </c>
      <c r="F1187" s="13"/>
      <c r="G1187" s="14">
        <v>41759.4145833333</v>
      </c>
      <c r="H1187" s="14"/>
      <c r="I1187" s="14">
        <v>41768.3284722222</v>
      </c>
      <c r="J1187" s="10">
        <f t="shared" si="1"/>
        <v>9</v>
      </c>
      <c r="K1187" s="13" t="s">
        <v>619</v>
      </c>
      <c r="L1187" s="15">
        <v>0.0</v>
      </c>
    </row>
    <row r="1188" ht="15.0" customHeight="1">
      <c r="A1188" s="12" t="s">
        <v>2145</v>
      </c>
      <c r="B1188" s="13" t="s">
        <v>48</v>
      </c>
      <c r="C1188" s="13" t="s">
        <v>23</v>
      </c>
      <c r="D1188" s="13" t="s">
        <v>24</v>
      </c>
      <c r="E1188" s="13" t="s">
        <v>2146</v>
      </c>
      <c r="F1188" s="13"/>
      <c r="G1188" s="14">
        <v>41760.5534143519</v>
      </c>
      <c r="H1188" s="14"/>
      <c r="I1188" s="14">
        <v>41760.5548611111</v>
      </c>
      <c r="J1188" s="10">
        <f t="shared" si="1"/>
        <v>0</v>
      </c>
      <c r="K1188" s="13" t="s">
        <v>619</v>
      </c>
      <c r="L1188" s="15">
        <v>0.0</v>
      </c>
    </row>
    <row r="1189" ht="15.0" customHeight="1">
      <c r="A1189" s="12" t="s">
        <v>2147</v>
      </c>
      <c r="B1189" s="13" t="s">
        <v>180</v>
      </c>
      <c r="C1189" s="13" t="s">
        <v>23</v>
      </c>
      <c r="D1189" s="13" t="s">
        <v>325</v>
      </c>
      <c r="E1189" s="13" t="s">
        <v>2148</v>
      </c>
      <c r="F1189" s="13"/>
      <c r="G1189" s="14">
        <v>41760.5754513889</v>
      </c>
      <c r="H1189" s="14"/>
      <c r="I1189" s="14">
        <v>41850.6506944444</v>
      </c>
      <c r="J1189" s="10">
        <f t="shared" si="1"/>
        <v>90</v>
      </c>
      <c r="K1189" s="13" t="s">
        <v>619</v>
      </c>
      <c r="L1189" s="15">
        <v>0.0</v>
      </c>
    </row>
    <row r="1190" ht="15.0" customHeight="1">
      <c r="A1190" s="12" t="s">
        <v>2149</v>
      </c>
      <c r="B1190" s="13" t="s">
        <v>379</v>
      </c>
      <c r="C1190" s="13" t="s">
        <v>23</v>
      </c>
      <c r="D1190" s="13" t="s">
        <v>92</v>
      </c>
      <c r="E1190" s="13" t="s">
        <v>2150</v>
      </c>
      <c r="F1190" s="13"/>
      <c r="G1190" s="14">
        <v>41760.5830208333</v>
      </c>
      <c r="H1190" s="14"/>
      <c r="I1190" s="14">
        <v>41845.5972222222</v>
      </c>
      <c r="J1190" s="10">
        <f t="shared" si="1"/>
        <v>85</v>
      </c>
      <c r="K1190" s="13" t="s">
        <v>619</v>
      </c>
      <c r="L1190" s="15">
        <v>0.0</v>
      </c>
    </row>
    <row r="1191" ht="15.0" customHeight="1">
      <c r="A1191" s="12" t="s">
        <v>2151</v>
      </c>
      <c r="B1191" s="13" t="s">
        <v>432</v>
      </c>
      <c r="C1191" s="13" t="s">
        <v>23</v>
      </c>
      <c r="D1191" s="13" t="s">
        <v>24</v>
      </c>
      <c r="E1191" s="13" t="s">
        <v>2152</v>
      </c>
      <c r="F1191" s="13"/>
      <c r="G1191" s="14">
        <v>41760.5582060185</v>
      </c>
      <c r="H1191" s="14"/>
      <c r="I1191" s="14">
        <v>41760.5590277778</v>
      </c>
      <c r="J1191" s="10">
        <f t="shared" si="1"/>
        <v>0</v>
      </c>
      <c r="K1191" s="13" t="s">
        <v>619</v>
      </c>
      <c r="L1191" s="15">
        <v>0.0</v>
      </c>
    </row>
    <row r="1192" ht="15.0" customHeight="1">
      <c r="A1192" s="12" t="s">
        <v>2153</v>
      </c>
      <c r="B1192" s="13" t="s">
        <v>222</v>
      </c>
      <c r="C1192" s="13" t="s">
        <v>23</v>
      </c>
      <c r="D1192" s="13" t="s">
        <v>133</v>
      </c>
      <c r="E1192" s="13" t="s">
        <v>2154</v>
      </c>
      <c r="F1192" s="13"/>
      <c r="G1192" s="14">
        <v>41760.6006944444</v>
      </c>
      <c r="H1192" s="14"/>
      <c r="I1192" s="14">
        <v>41767.4819444444</v>
      </c>
      <c r="J1192" s="10">
        <f t="shared" si="1"/>
        <v>7</v>
      </c>
      <c r="K1192" s="13"/>
      <c r="L1192" s="15">
        <v>0.0</v>
      </c>
    </row>
    <row r="1193" ht="15.0" customHeight="1">
      <c r="A1193" s="12" t="s">
        <v>2155</v>
      </c>
      <c r="B1193" s="13" t="s">
        <v>101</v>
      </c>
      <c r="C1193" s="13" t="s">
        <v>23</v>
      </c>
      <c r="D1193" s="13" t="s">
        <v>325</v>
      </c>
      <c r="E1193" s="13" t="s">
        <v>2156</v>
      </c>
      <c r="F1193" s="13"/>
      <c r="G1193" s="14">
        <v>41760.6294907407</v>
      </c>
      <c r="H1193" s="14"/>
      <c r="I1193" s="14">
        <v>41845.4097222222</v>
      </c>
      <c r="J1193" s="10">
        <f t="shared" si="1"/>
        <v>85</v>
      </c>
      <c r="K1193" s="13" t="s">
        <v>619</v>
      </c>
      <c r="L1193" s="15">
        <v>0.0</v>
      </c>
    </row>
    <row r="1194" ht="15.0" customHeight="1">
      <c r="A1194" s="12" t="s">
        <v>2157</v>
      </c>
      <c r="B1194" s="13" t="s">
        <v>138</v>
      </c>
      <c r="C1194" s="13" t="s">
        <v>23</v>
      </c>
      <c r="D1194" s="13" t="s">
        <v>325</v>
      </c>
      <c r="E1194" s="13" t="s">
        <v>2158</v>
      </c>
      <c r="F1194" s="13"/>
      <c r="G1194" s="14">
        <v>41760.646724537</v>
      </c>
      <c r="H1194" s="14"/>
      <c r="I1194" s="14">
        <v>41847.8472222222</v>
      </c>
      <c r="J1194" s="10">
        <f t="shared" si="1"/>
        <v>87</v>
      </c>
      <c r="K1194" s="13" t="s">
        <v>619</v>
      </c>
      <c r="L1194" s="15">
        <v>0.0</v>
      </c>
    </row>
    <row r="1195" ht="15.0" customHeight="1">
      <c r="A1195" s="12" t="s">
        <v>2159</v>
      </c>
      <c r="B1195" s="13" t="s">
        <v>590</v>
      </c>
      <c r="C1195" s="13" t="s">
        <v>23</v>
      </c>
      <c r="D1195" s="13" t="s">
        <v>1082</v>
      </c>
      <c r="E1195" s="13" t="s">
        <v>2160</v>
      </c>
      <c r="F1195" s="13"/>
      <c r="G1195" s="14">
        <v>41761.4945717593</v>
      </c>
      <c r="H1195" s="14"/>
      <c r="I1195" s="14">
        <v>41849.5666666667</v>
      </c>
      <c r="J1195" s="10">
        <f t="shared" si="1"/>
        <v>88</v>
      </c>
      <c r="K1195" s="13" t="s">
        <v>619</v>
      </c>
      <c r="L1195" s="15">
        <v>0.0</v>
      </c>
    </row>
    <row r="1196" ht="15.0" customHeight="1">
      <c r="A1196" s="12" t="s">
        <v>2161</v>
      </c>
      <c r="B1196" s="13" t="s">
        <v>419</v>
      </c>
      <c r="C1196" s="13" t="s">
        <v>23</v>
      </c>
      <c r="D1196" s="13" t="s">
        <v>1411</v>
      </c>
      <c r="E1196" s="13" t="s">
        <v>2162</v>
      </c>
      <c r="F1196" s="13"/>
      <c r="G1196" s="14">
        <v>41764.4402777778</v>
      </c>
      <c r="H1196" s="14"/>
      <c r="I1196" s="14">
        <v>41767.7680555556</v>
      </c>
      <c r="J1196" s="10">
        <f t="shared" si="1"/>
        <v>3</v>
      </c>
      <c r="K1196" s="13"/>
      <c r="L1196" s="15">
        <v>0.0</v>
      </c>
    </row>
    <row r="1197" ht="15.0" customHeight="1">
      <c r="A1197" s="12" t="s">
        <v>2163</v>
      </c>
      <c r="B1197" s="13" t="s">
        <v>419</v>
      </c>
      <c r="C1197" s="13" t="s">
        <v>23</v>
      </c>
      <c r="D1197" s="13" t="s">
        <v>133</v>
      </c>
      <c r="E1197" s="13" t="s">
        <v>2164</v>
      </c>
      <c r="F1197" s="13"/>
      <c r="G1197" s="14">
        <v>41764.4409722222</v>
      </c>
      <c r="H1197" s="14"/>
      <c r="I1197" s="14">
        <v>41850.5666666667</v>
      </c>
      <c r="J1197" s="10">
        <f t="shared" si="1"/>
        <v>86</v>
      </c>
      <c r="K1197" s="13"/>
      <c r="L1197" s="15">
        <v>0.0</v>
      </c>
    </row>
    <row r="1198" ht="15.0" customHeight="1">
      <c r="A1198" s="12" t="s">
        <v>2165</v>
      </c>
      <c r="B1198" s="13" t="s">
        <v>419</v>
      </c>
      <c r="C1198" s="13" t="s">
        <v>23</v>
      </c>
      <c r="D1198" s="13" t="s">
        <v>36</v>
      </c>
      <c r="E1198" s="13" t="s">
        <v>2166</v>
      </c>
      <c r="F1198" s="13"/>
      <c r="G1198" s="14">
        <v>41764.6506944444</v>
      </c>
      <c r="H1198" s="14">
        <v>41768.6923611111</v>
      </c>
      <c r="I1198" s="14">
        <v>41772.5652777778</v>
      </c>
      <c r="J1198" s="10">
        <f t="shared" si="1"/>
        <v>8</v>
      </c>
      <c r="K1198" s="13"/>
      <c r="L1198" s="15">
        <v>0.0</v>
      </c>
    </row>
    <row r="1199" ht="15.0" customHeight="1">
      <c r="A1199" s="12" t="s">
        <v>2167</v>
      </c>
      <c r="B1199" s="13" t="s">
        <v>190</v>
      </c>
      <c r="C1199" s="13" t="s">
        <v>23</v>
      </c>
      <c r="D1199" s="13" t="s">
        <v>92</v>
      </c>
      <c r="E1199" s="13" t="s">
        <v>2168</v>
      </c>
      <c r="F1199" s="13"/>
      <c r="G1199" s="14">
        <v>41764.6320949074</v>
      </c>
      <c r="H1199" s="14"/>
      <c r="I1199" s="14">
        <v>41764.6458333333</v>
      </c>
      <c r="J1199" s="10">
        <f t="shared" si="1"/>
        <v>0</v>
      </c>
      <c r="K1199" s="13" t="s">
        <v>619</v>
      </c>
      <c r="L1199" s="15">
        <v>0.0</v>
      </c>
    </row>
    <row r="1200" ht="15.0" customHeight="1">
      <c r="A1200" s="12" t="s">
        <v>2169</v>
      </c>
      <c r="B1200" s="13" t="s">
        <v>197</v>
      </c>
      <c r="C1200" s="13" t="s">
        <v>23</v>
      </c>
      <c r="D1200" s="13" t="s">
        <v>28</v>
      </c>
      <c r="E1200" s="13" t="s">
        <v>2170</v>
      </c>
      <c r="F1200" s="13"/>
      <c r="G1200" s="14">
        <v>41765.5197453704</v>
      </c>
      <c r="H1200" s="14"/>
      <c r="I1200" s="14">
        <v>41765.5236111111</v>
      </c>
      <c r="J1200" s="10">
        <f t="shared" si="1"/>
        <v>0</v>
      </c>
      <c r="K1200" s="13" t="s">
        <v>619</v>
      </c>
      <c r="L1200" s="15">
        <v>0.0</v>
      </c>
    </row>
    <row r="1201" ht="15.0" customHeight="1">
      <c r="A1201" s="12" t="s">
        <v>2171</v>
      </c>
      <c r="B1201" s="13" t="s">
        <v>156</v>
      </c>
      <c r="C1201" s="13" t="s">
        <v>23</v>
      </c>
      <c r="D1201" s="13" t="s">
        <v>24</v>
      </c>
      <c r="E1201" s="13" t="s">
        <v>2172</v>
      </c>
      <c r="F1201" s="13"/>
      <c r="G1201" s="14">
        <v>41767.3784722222</v>
      </c>
      <c r="H1201" s="14"/>
      <c r="I1201" s="14">
        <v>41823.7118055556</v>
      </c>
      <c r="J1201" s="10">
        <f t="shared" si="1"/>
        <v>56</v>
      </c>
      <c r="K1201" s="13"/>
      <c r="L1201" s="15">
        <v>0.0</v>
      </c>
    </row>
    <row r="1202" ht="15.0" customHeight="1">
      <c r="A1202" s="12" t="s">
        <v>2173</v>
      </c>
      <c r="B1202" s="13" t="s">
        <v>536</v>
      </c>
      <c r="C1202" s="13" t="s">
        <v>23</v>
      </c>
      <c r="D1202" s="13" t="s">
        <v>24</v>
      </c>
      <c r="E1202" s="13" t="s">
        <v>2174</v>
      </c>
      <c r="F1202" s="13"/>
      <c r="G1202" s="14">
        <v>41767.4643055556</v>
      </c>
      <c r="H1202" s="14"/>
      <c r="I1202" s="14">
        <v>41767.4659722222</v>
      </c>
      <c r="J1202" s="10">
        <f t="shared" si="1"/>
        <v>0</v>
      </c>
      <c r="K1202" s="13" t="s">
        <v>619</v>
      </c>
      <c r="L1202" s="15">
        <v>0.0</v>
      </c>
    </row>
    <row r="1203" ht="15.0" customHeight="1">
      <c r="A1203" s="12" t="s">
        <v>2175</v>
      </c>
      <c r="B1203" s="13" t="s">
        <v>111</v>
      </c>
      <c r="C1203" s="13" t="s">
        <v>23</v>
      </c>
      <c r="D1203" s="13" t="s">
        <v>28</v>
      </c>
      <c r="E1203" s="13" t="s">
        <v>2176</v>
      </c>
      <c r="F1203" s="13"/>
      <c r="G1203" s="14">
        <v>41767.5422106481</v>
      </c>
      <c r="H1203" s="14"/>
      <c r="I1203" s="14">
        <v>41815.41875</v>
      </c>
      <c r="J1203" s="10">
        <f t="shared" si="1"/>
        <v>48</v>
      </c>
      <c r="K1203" s="13" t="s">
        <v>619</v>
      </c>
      <c r="L1203" s="15">
        <v>0.0</v>
      </c>
    </row>
    <row r="1204" ht="15.0" customHeight="1">
      <c r="A1204" s="12" t="s">
        <v>2177</v>
      </c>
      <c r="B1204" s="13" t="s">
        <v>554</v>
      </c>
      <c r="C1204" s="13" t="s">
        <v>23</v>
      </c>
      <c r="D1204" s="13" t="s">
        <v>28</v>
      </c>
      <c r="E1204" s="13" t="s">
        <v>2176</v>
      </c>
      <c r="F1204" s="13"/>
      <c r="G1204" s="14">
        <v>41767.5436689815</v>
      </c>
      <c r="H1204" s="14"/>
      <c r="I1204" s="14">
        <v>41815.675</v>
      </c>
      <c r="J1204" s="10">
        <f t="shared" si="1"/>
        <v>48</v>
      </c>
      <c r="K1204" s="13" t="s">
        <v>619</v>
      </c>
      <c r="L1204" s="15">
        <v>0.0</v>
      </c>
    </row>
    <row r="1205" ht="15.0" customHeight="1">
      <c r="A1205" s="12" t="s">
        <v>2178</v>
      </c>
      <c r="B1205" s="13" t="s">
        <v>159</v>
      </c>
      <c r="C1205" s="13" t="s">
        <v>23</v>
      </c>
      <c r="D1205" s="13" t="s">
        <v>24</v>
      </c>
      <c r="E1205" s="13" t="s">
        <v>2179</v>
      </c>
      <c r="F1205" s="13"/>
      <c r="G1205" s="14">
        <v>41767.6428472222</v>
      </c>
      <c r="H1205" s="14"/>
      <c r="I1205" s="14">
        <v>41767.6055555556</v>
      </c>
      <c r="J1205" s="10">
        <f t="shared" si="1"/>
        <v>0</v>
      </c>
      <c r="K1205" s="13" t="s">
        <v>619</v>
      </c>
      <c r="L1205" s="15">
        <v>0.0</v>
      </c>
    </row>
    <row r="1206" ht="15.0" customHeight="1">
      <c r="A1206" s="12" t="s">
        <v>2180</v>
      </c>
      <c r="B1206" s="13" t="s">
        <v>459</v>
      </c>
      <c r="C1206" s="13" t="s">
        <v>23</v>
      </c>
      <c r="D1206" s="13" t="s">
        <v>325</v>
      </c>
      <c r="E1206" s="13" t="s">
        <v>2181</v>
      </c>
      <c r="F1206" s="13"/>
      <c r="G1206" s="14">
        <v>41767.7402777778</v>
      </c>
      <c r="H1206" s="14"/>
      <c r="I1206" s="14">
        <v>42408.5665856481</v>
      </c>
      <c r="J1206" s="10">
        <f t="shared" si="1"/>
        <v>641</v>
      </c>
      <c r="K1206" s="13" t="s">
        <v>619</v>
      </c>
      <c r="L1206" s="15">
        <v>0.0</v>
      </c>
    </row>
    <row r="1207" ht="15.0" customHeight="1">
      <c r="A1207" s="12" t="s">
        <v>2182</v>
      </c>
      <c r="B1207" s="13" t="s">
        <v>129</v>
      </c>
      <c r="C1207" s="13" t="s">
        <v>23</v>
      </c>
      <c r="D1207" s="13" t="s">
        <v>24</v>
      </c>
      <c r="E1207" s="13" t="s">
        <v>2183</v>
      </c>
      <c r="F1207" s="13"/>
      <c r="G1207" s="14">
        <v>41768.6398958333</v>
      </c>
      <c r="H1207" s="14"/>
      <c r="I1207" s="14">
        <v>41772.4861111111</v>
      </c>
      <c r="J1207" s="10">
        <f t="shared" si="1"/>
        <v>4</v>
      </c>
      <c r="K1207" s="13" t="s">
        <v>619</v>
      </c>
      <c r="L1207" s="15">
        <v>0.0</v>
      </c>
    </row>
    <row r="1208" ht="15.0" customHeight="1">
      <c r="A1208" s="12" t="s">
        <v>2184</v>
      </c>
      <c r="B1208" s="13" t="s">
        <v>129</v>
      </c>
      <c r="C1208" s="13" t="s">
        <v>23</v>
      </c>
      <c r="D1208" s="13" t="s">
        <v>24</v>
      </c>
      <c r="E1208" s="13" t="s">
        <v>2185</v>
      </c>
      <c r="F1208" s="13"/>
      <c r="G1208" s="14">
        <v>41768.6193287037</v>
      </c>
      <c r="H1208" s="14"/>
      <c r="I1208" s="14">
        <v>41768.6611111111</v>
      </c>
      <c r="J1208" s="10">
        <f t="shared" si="1"/>
        <v>0</v>
      </c>
      <c r="K1208" s="13" t="s">
        <v>619</v>
      </c>
      <c r="L1208" s="15">
        <v>0.0</v>
      </c>
    </row>
    <row r="1209" ht="15.0" customHeight="1">
      <c r="A1209" s="12" t="s">
        <v>2186</v>
      </c>
      <c r="B1209" s="13" t="s">
        <v>129</v>
      </c>
      <c r="C1209" s="13" t="s">
        <v>23</v>
      </c>
      <c r="D1209" s="13" t="s">
        <v>24</v>
      </c>
      <c r="E1209" s="13" t="s">
        <v>2187</v>
      </c>
      <c r="F1209" s="13"/>
      <c r="G1209" s="14">
        <v>41768.8776157407</v>
      </c>
      <c r="H1209" s="14"/>
      <c r="I1209" s="14">
        <v>41768.88125</v>
      </c>
      <c r="J1209" s="10">
        <f t="shared" si="1"/>
        <v>0</v>
      </c>
      <c r="K1209" s="13" t="s">
        <v>619</v>
      </c>
      <c r="L1209" s="15">
        <v>0.0</v>
      </c>
    </row>
    <row r="1210" ht="15.0" customHeight="1">
      <c r="A1210" s="12" t="s">
        <v>2188</v>
      </c>
      <c r="B1210" s="13" t="s">
        <v>296</v>
      </c>
      <c r="C1210" s="13" t="s">
        <v>23</v>
      </c>
      <c r="D1210" s="13" t="s">
        <v>1355</v>
      </c>
      <c r="E1210" s="13" t="s">
        <v>2189</v>
      </c>
      <c r="F1210" s="13"/>
      <c r="G1210" s="14">
        <v>41771.5083333333</v>
      </c>
      <c r="H1210" s="14"/>
      <c r="I1210" s="14">
        <v>41779.6361111111</v>
      </c>
      <c r="J1210" s="10">
        <f t="shared" si="1"/>
        <v>8</v>
      </c>
      <c r="K1210" s="13" t="s">
        <v>1226</v>
      </c>
      <c r="L1210" s="15">
        <v>0.0</v>
      </c>
    </row>
    <row r="1211" ht="15.0" customHeight="1">
      <c r="A1211" s="12" t="s">
        <v>2190</v>
      </c>
      <c r="B1211" s="13" t="s">
        <v>422</v>
      </c>
      <c r="C1211" s="13" t="s">
        <v>23</v>
      </c>
      <c r="D1211" s="13" t="s">
        <v>24</v>
      </c>
      <c r="E1211" s="13" t="s">
        <v>2191</v>
      </c>
      <c r="F1211" s="13"/>
      <c r="G1211" s="14">
        <v>41771.5786226852</v>
      </c>
      <c r="H1211" s="14"/>
      <c r="I1211" s="14">
        <v>41771.5416666667</v>
      </c>
      <c r="J1211" s="10">
        <f t="shared" si="1"/>
        <v>0</v>
      </c>
      <c r="K1211" s="13" t="s">
        <v>619</v>
      </c>
      <c r="L1211" s="15">
        <v>0.0</v>
      </c>
    </row>
    <row r="1212" ht="15.0" customHeight="1">
      <c r="A1212" s="12" t="s">
        <v>2192</v>
      </c>
      <c r="B1212" s="13" t="s">
        <v>296</v>
      </c>
      <c r="C1212" s="13" t="s">
        <v>23</v>
      </c>
      <c r="D1212" s="13" t="s">
        <v>325</v>
      </c>
      <c r="E1212" s="13" t="s">
        <v>2193</v>
      </c>
      <c r="F1212" s="13"/>
      <c r="G1212" s="14">
        <v>41772.4383449074</v>
      </c>
      <c r="H1212" s="14"/>
      <c r="I1212" s="14">
        <v>41772.3979166667</v>
      </c>
      <c r="J1212" s="10">
        <f t="shared" si="1"/>
        <v>0</v>
      </c>
      <c r="K1212" s="13" t="s">
        <v>619</v>
      </c>
      <c r="L1212" s="15">
        <v>0.0</v>
      </c>
    </row>
    <row r="1213" ht="15.0" customHeight="1">
      <c r="A1213" s="12" t="s">
        <v>2194</v>
      </c>
      <c r="B1213" s="13" t="s">
        <v>55</v>
      </c>
      <c r="C1213" s="13" t="s">
        <v>23</v>
      </c>
      <c r="D1213" s="13" t="s">
        <v>24</v>
      </c>
      <c r="E1213" s="13" t="s">
        <v>2195</v>
      </c>
      <c r="F1213" s="13"/>
      <c r="G1213" s="14">
        <v>41772.7445023148</v>
      </c>
      <c r="H1213" s="14"/>
      <c r="I1213" s="14">
        <v>41772.7513888889</v>
      </c>
      <c r="J1213" s="10">
        <f t="shared" si="1"/>
        <v>0</v>
      </c>
      <c r="K1213" s="13" t="s">
        <v>619</v>
      </c>
      <c r="L1213" s="15">
        <v>0.0</v>
      </c>
    </row>
    <row r="1214" ht="15.0" customHeight="1">
      <c r="A1214" s="12" t="s">
        <v>2196</v>
      </c>
      <c r="B1214" s="13" t="s">
        <v>296</v>
      </c>
      <c r="C1214" s="13" t="s">
        <v>23</v>
      </c>
      <c r="D1214" s="13" t="s">
        <v>24</v>
      </c>
      <c r="E1214" s="13" t="s">
        <v>2197</v>
      </c>
      <c r="F1214" s="13"/>
      <c r="G1214" s="14">
        <v>41773.4237962963</v>
      </c>
      <c r="H1214" s="14"/>
      <c r="I1214" s="14">
        <v>41773.4368055556</v>
      </c>
      <c r="J1214" s="10">
        <f t="shared" si="1"/>
        <v>0</v>
      </c>
      <c r="K1214" s="13" t="s">
        <v>619</v>
      </c>
      <c r="L1214" s="15">
        <v>0.0</v>
      </c>
    </row>
    <row r="1215" ht="15.0" customHeight="1">
      <c r="A1215" s="12" t="s">
        <v>2198</v>
      </c>
      <c r="B1215" s="13" t="s">
        <v>296</v>
      </c>
      <c r="C1215" s="13" t="s">
        <v>23</v>
      </c>
      <c r="D1215" s="13" t="s">
        <v>32</v>
      </c>
      <c r="E1215" s="13" t="s">
        <v>2199</v>
      </c>
      <c r="F1215" s="13"/>
      <c r="G1215" s="14">
        <v>41773.4541666667</v>
      </c>
      <c r="H1215" s="14"/>
      <c r="I1215" s="14">
        <v>41773.4236111111</v>
      </c>
      <c r="J1215" s="10">
        <f t="shared" si="1"/>
        <v>0</v>
      </c>
      <c r="K1215" s="13" t="s">
        <v>619</v>
      </c>
      <c r="L1215" s="15">
        <v>0.0</v>
      </c>
    </row>
    <row r="1216" ht="15.0" customHeight="1">
      <c r="A1216" s="12" t="s">
        <v>2200</v>
      </c>
      <c r="B1216" s="13" t="s">
        <v>296</v>
      </c>
      <c r="C1216" s="13" t="s">
        <v>23</v>
      </c>
      <c r="D1216" s="13" t="s">
        <v>1411</v>
      </c>
      <c r="E1216" s="13" t="s">
        <v>2201</v>
      </c>
      <c r="F1216" s="13"/>
      <c r="G1216" s="14">
        <v>41774.4909722222</v>
      </c>
      <c r="H1216" s="14"/>
      <c r="I1216" s="14">
        <v>41809.71875</v>
      </c>
      <c r="J1216" s="10">
        <f t="shared" si="1"/>
        <v>35</v>
      </c>
      <c r="K1216" s="13" t="s">
        <v>1067</v>
      </c>
      <c r="L1216" s="15">
        <v>0.0</v>
      </c>
    </row>
    <row r="1217" ht="15.0" customHeight="1">
      <c r="A1217" s="12" t="s">
        <v>2202</v>
      </c>
      <c r="B1217" s="13" t="s">
        <v>296</v>
      </c>
      <c r="C1217" s="13" t="s">
        <v>23</v>
      </c>
      <c r="D1217" s="13" t="s">
        <v>1411</v>
      </c>
      <c r="E1217" s="13" t="s">
        <v>2203</v>
      </c>
      <c r="F1217" s="13"/>
      <c r="G1217" s="14">
        <v>41774.4789236111</v>
      </c>
      <c r="H1217" s="14"/>
      <c r="I1217" s="14">
        <v>41774.4805555556</v>
      </c>
      <c r="J1217" s="10">
        <f t="shared" si="1"/>
        <v>0</v>
      </c>
      <c r="K1217" s="13" t="s">
        <v>619</v>
      </c>
      <c r="L1217" s="15">
        <v>0.0</v>
      </c>
    </row>
    <row r="1218" ht="15.0" customHeight="1">
      <c r="A1218" s="12" t="s">
        <v>2204</v>
      </c>
      <c r="B1218" s="13" t="s">
        <v>296</v>
      </c>
      <c r="C1218" s="13" t="s">
        <v>23</v>
      </c>
      <c r="D1218" s="13" t="s">
        <v>325</v>
      </c>
      <c r="E1218" s="13" t="s">
        <v>2205</v>
      </c>
      <c r="F1218" s="13"/>
      <c r="G1218" s="14">
        <v>41774.4912384259</v>
      </c>
      <c r="H1218" s="14"/>
      <c r="I1218" s="14">
        <v>41774.4916666667</v>
      </c>
      <c r="J1218" s="10">
        <f t="shared" si="1"/>
        <v>0</v>
      </c>
      <c r="K1218" s="13" t="s">
        <v>619</v>
      </c>
      <c r="L1218" s="15">
        <v>0.0</v>
      </c>
    </row>
    <row r="1219" ht="15.0" customHeight="1">
      <c r="A1219" s="12" t="s">
        <v>2206</v>
      </c>
      <c r="B1219" s="13" t="s">
        <v>242</v>
      </c>
      <c r="C1219" s="13" t="s">
        <v>23</v>
      </c>
      <c r="D1219" s="13" t="s">
        <v>133</v>
      </c>
      <c r="E1219" s="13" t="s">
        <v>2207</v>
      </c>
      <c r="F1219" s="13"/>
      <c r="G1219" s="14">
        <v>41774.6041666667</v>
      </c>
      <c r="H1219" s="14"/>
      <c r="I1219" s="14">
        <v>42408.5653125</v>
      </c>
      <c r="J1219" s="10">
        <f t="shared" si="1"/>
        <v>634</v>
      </c>
      <c r="K1219" s="13"/>
      <c r="L1219" s="15">
        <v>0.0</v>
      </c>
    </row>
    <row r="1220" ht="15.0" customHeight="1">
      <c r="A1220" s="12" t="s">
        <v>2208</v>
      </c>
      <c r="B1220" s="13" t="s">
        <v>27</v>
      </c>
      <c r="C1220" s="13" t="s">
        <v>23</v>
      </c>
      <c r="D1220" s="13" t="s">
        <v>1173</v>
      </c>
      <c r="E1220" s="13" t="s">
        <v>2209</v>
      </c>
      <c r="F1220" s="13"/>
      <c r="G1220" s="14">
        <v>41775.6194444444</v>
      </c>
      <c r="H1220" s="14"/>
      <c r="I1220" s="14">
        <v>41781.6777777778</v>
      </c>
      <c r="J1220" s="10">
        <f t="shared" si="1"/>
        <v>6</v>
      </c>
      <c r="K1220" s="13"/>
      <c r="L1220" s="15">
        <v>0.0</v>
      </c>
    </row>
    <row r="1221" ht="15.0" customHeight="1">
      <c r="A1221" s="12" t="s">
        <v>2210</v>
      </c>
      <c r="B1221" s="13" t="s">
        <v>694</v>
      </c>
      <c r="C1221" s="13" t="s">
        <v>23</v>
      </c>
      <c r="D1221" s="13" t="s">
        <v>92</v>
      </c>
      <c r="E1221" s="13" t="s">
        <v>2211</v>
      </c>
      <c r="F1221" s="13"/>
      <c r="G1221" s="14">
        <v>41775.6354166667</v>
      </c>
      <c r="H1221" s="14"/>
      <c r="I1221" s="14">
        <v>41777.6715277778</v>
      </c>
      <c r="J1221" s="10">
        <f t="shared" si="1"/>
        <v>2</v>
      </c>
      <c r="K1221" s="13"/>
      <c r="L1221" s="15">
        <v>0.0</v>
      </c>
    </row>
    <row r="1222" ht="15.0" customHeight="1">
      <c r="A1222" s="12" t="s">
        <v>2212</v>
      </c>
      <c r="B1222" s="13" t="s">
        <v>459</v>
      </c>
      <c r="C1222" s="13" t="s">
        <v>23</v>
      </c>
      <c r="D1222" s="13" t="s">
        <v>24</v>
      </c>
      <c r="E1222" s="13" t="s">
        <v>1289</v>
      </c>
      <c r="F1222" s="13"/>
      <c r="G1222" s="14">
        <v>41777.3320717593</v>
      </c>
      <c r="H1222" s="14"/>
      <c r="I1222" s="14">
        <v>41777.3333333333</v>
      </c>
      <c r="J1222" s="10">
        <f t="shared" si="1"/>
        <v>0</v>
      </c>
      <c r="K1222" s="13" t="s">
        <v>619</v>
      </c>
      <c r="L1222" s="15">
        <v>0.0</v>
      </c>
    </row>
    <row r="1223" ht="15.0" customHeight="1">
      <c r="A1223" s="12" t="s">
        <v>2213</v>
      </c>
      <c r="B1223" s="13" t="s">
        <v>296</v>
      </c>
      <c r="C1223" s="13" t="s">
        <v>23</v>
      </c>
      <c r="D1223" s="13" t="s">
        <v>1411</v>
      </c>
      <c r="E1223" s="13" t="s">
        <v>2214</v>
      </c>
      <c r="F1223" s="13"/>
      <c r="G1223" s="14">
        <v>41779.4590277778</v>
      </c>
      <c r="H1223" s="14"/>
      <c r="I1223" s="14">
        <v>41779.6048611111</v>
      </c>
      <c r="J1223" s="10">
        <f t="shared" si="1"/>
        <v>0</v>
      </c>
      <c r="K1223" s="13" t="s">
        <v>619</v>
      </c>
      <c r="L1223" s="15">
        <v>0.0</v>
      </c>
    </row>
    <row r="1224" ht="15.0" customHeight="1">
      <c r="A1224" s="12" t="s">
        <v>2215</v>
      </c>
      <c r="B1224" s="13" t="s">
        <v>55</v>
      </c>
      <c r="C1224" s="13" t="s">
        <v>23</v>
      </c>
      <c r="D1224" s="13" t="s">
        <v>32</v>
      </c>
      <c r="E1224" s="13" t="s">
        <v>2216</v>
      </c>
      <c r="F1224" s="13"/>
      <c r="G1224" s="14">
        <v>41780.4584953704</v>
      </c>
      <c r="H1224" s="14"/>
      <c r="I1224" s="14">
        <v>41780.4173611111</v>
      </c>
      <c r="J1224" s="10">
        <f t="shared" si="1"/>
        <v>0</v>
      </c>
      <c r="K1224" s="13" t="s">
        <v>619</v>
      </c>
      <c r="L1224" s="15">
        <v>0.0</v>
      </c>
    </row>
    <row r="1225" ht="15.0" customHeight="1">
      <c r="A1225" s="12" t="s">
        <v>2217</v>
      </c>
      <c r="B1225" s="13" t="s">
        <v>459</v>
      </c>
      <c r="C1225" s="13" t="s">
        <v>23</v>
      </c>
      <c r="D1225" s="13" t="s">
        <v>28</v>
      </c>
      <c r="E1225" s="13" t="s">
        <v>2218</v>
      </c>
      <c r="F1225" s="13"/>
      <c r="G1225" s="14">
        <v>41780.4347222222</v>
      </c>
      <c r="H1225" s="14"/>
      <c r="I1225" s="14">
        <v>41781.60625</v>
      </c>
      <c r="J1225" s="10">
        <f t="shared" si="1"/>
        <v>1</v>
      </c>
      <c r="K1225" s="13" t="s">
        <v>568</v>
      </c>
      <c r="L1225" s="15">
        <v>0.0</v>
      </c>
    </row>
    <row r="1226" ht="15.0" customHeight="1">
      <c r="A1226" s="12" t="s">
        <v>2219</v>
      </c>
      <c r="B1226" s="13" t="s">
        <v>183</v>
      </c>
      <c r="C1226" s="13" t="s">
        <v>23</v>
      </c>
      <c r="D1226" s="13" t="s">
        <v>24</v>
      </c>
      <c r="E1226" s="13" t="s">
        <v>1585</v>
      </c>
      <c r="F1226" s="13"/>
      <c r="G1226" s="14">
        <v>41780.5446412037</v>
      </c>
      <c r="H1226" s="14"/>
      <c r="I1226" s="14">
        <v>41780.5458333333</v>
      </c>
      <c r="J1226" s="10">
        <f t="shared" si="1"/>
        <v>0</v>
      </c>
      <c r="K1226" s="13" t="s">
        <v>619</v>
      </c>
      <c r="L1226" s="15">
        <v>0.0</v>
      </c>
    </row>
    <row r="1227" ht="15.0" customHeight="1">
      <c r="A1227" s="12" t="s">
        <v>2220</v>
      </c>
      <c r="B1227" s="13" t="s">
        <v>752</v>
      </c>
      <c r="C1227" s="13" t="s">
        <v>23</v>
      </c>
      <c r="D1227" s="13" t="s">
        <v>32</v>
      </c>
      <c r="E1227" s="13" t="s">
        <v>2221</v>
      </c>
      <c r="F1227" s="13"/>
      <c r="G1227" s="14">
        <v>41781.4847800926</v>
      </c>
      <c r="H1227" s="14"/>
      <c r="I1227" s="14">
        <v>41781.4784722222</v>
      </c>
      <c r="J1227" s="10">
        <f t="shared" si="1"/>
        <v>0</v>
      </c>
      <c r="K1227" s="13" t="s">
        <v>619</v>
      </c>
      <c r="L1227" s="15">
        <v>0.0</v>
      </c>
    </row>
    <row r="1228" ht="15.0" customHeight="1">
      <c r="A1228" s="12" t="s">
        <v>2222</v>
      </c>
      <c r="B1228" s="13" t="s">
        <v>194</v>
      </c>
      <c r="C1228" s="13" t="s">
        <v>23</v>
      </c>
      <c r="D1228" s="13" t="s">
        <v>92</v>
      </c>
      <c r="E1228" s="13" t="s">
        <v>2223</v>
      </c>
      <c r="F1228" s="13"/>
      <c r="G1228" s="14">
        <v>41786.4590277778</v>
      </c>
      <c r="H1228" s="14"/>
      <c r="I1228" s="14">
        <v>41788.4159722222</v>
      </c>
      <c r="J1228" s="10">
        <f t="shared" si="1"/>
        <v>2</v>
      </c>
      <c r="K1228" s="13"/>
      <c r="L1228" s="15">
        <v>0.0</v>
      </c>
    </row>
    <row r="1229" ht="15.0" customHeight="1">
      <c r="A1229" s="12" t="s">
        <v>2224</v>
      </c>
      <c r="B1229" s="13" t="s">
        <v>194</v>
      </c>
      <c r="C1229" s="13" t="s">
        <v>23</v>
      </c>
      <c r="D1229" s="13" t="s">
        <v>36</v>
      </c>
      <c r="E1229" s="13" t="s">
        <v>2225</v>
      </c>
      <c r="F1229" s="13"/>
      <c r="G1229" s="14">
        <v>41786.4597222222</v>
      </c>
      <c r="H1229" s="14"/>
      <c r="I1229" s="14">
        <v>41788.6881944444</v>
      </c>
      <c r="J1229" s="10">
        <f t="shared" si="1"/>
        <v>2</v>
      </c>
      <c r="K1229" s="13"/>
      <c r="L1229" s="15">
        <v>0.0</v>
      </c>
    </row>
    <row r="1230" ht="15.0" customHeight="1">
      <c r="A1230" s="12" t="s">
        <v>2226</v>
      </c>
      <c r="B1230" s="13" t="s">
        <v>296</v>
      </c>
      <c r="C1230" s="13" t="s">
        <v>23</v>
      </c>
      <c r="D1230" s="13" t="s">
        <v>49</v>
      </c>
      <c r="E1230" s="13" t="s">
        <v>2227</v>
      </c>
      <c r="F1230" s="13"/>
      <c r="G1230" s="14">
        <v>41787.6077314815</v>
      </c>
      <c r="H1230" s="14"/>
      <c r="I1230" s="14">
        <v>41807.3458333333</v>
      </c>
      <c r="J1230" s="10">
        <f t="shared" si="1"/>
        <v>20</v>
      </c>
      <c r="K1230" s="13" t="s">
        <v>619</v>
      </c>
      <c r="L1230" s="15">
        <v>0.0</v>
      </c>
    </row>
    <row r="1231" ht="15.0" customHeight="1">
      <c r="A1231" s="12" t="s">
        <v>2228</v>
      </c>
      <c r="B1231" s="13" t="s">
        <v>194</v>
      </c>
      <c r="C1231" s="13" t="s">
        <v>23</v>
      </c>
      <c r="D1231" s="13" t="s">
        <v>92</v>
      </c>
      <c r="E1231" s="13" t="s">
        <v>2229</v>
      </c>
      <c r="F1231" s="13"/>
      <c r="G1231" s="14">
        <v>41787.6142361111</v>
      </c>
      <c r="H1231" s="14"/>
      <c r="I1231" s="14">
        <v>41787.6743055556</v>
      </c>
      <c r="J1231" s="10">
        <f t="shared" si="1"/>
        <v>0</v>
      </c>
      <c r="K1231" s="13" t="s">
        <v>619</v>
      </c>
      <c r="L1231" s="15">
        <v>0.0</v>
      </c>
    </row>
    <row r="1232" ht="15.0" customHeight="1">
      <c r="A1232" s="12" t="s">
        <v>2230</v>
      </c>
      <c r="B1232" s="13" t="s">
        <v>400</v>
      </c>
      <c r="C1232" s="13" t="s">
        <v>23</v>
      </c>
      <c r="D1232" s="13" t="s">
        <v>24</v>
      </c>
      <c r="E1232" s="13" t="s">
        <v>2231</v>
      </c>
      <c r="F1232" s="13"/>
      <c r="G1232" s="14">
        <v>41788.5937268519</v>
      </c>
      <c r="H1232" s="14"/>
      <c r="I1232" s="14">
        <v>41788.5736111111</v>
      </c>
      <c r="J1232" s="10">
        <f t="shared" si="1"/>
        <v>0</v>
      </c>
      <c r="K1232" s="13" t="s">
        <v>619</v>
      </c>
      <c r="L1232" s="15">
        <v>0.0</v>
      </c>
    </row>
    <row r="1233" ht="15.0" customHeight="1">
      <c r="A1233" s="12" t="s">
        <v>2232</v>
      </c>
      <c r="B1233" s="13" t="s">
        <v>379</v>
      </c>
      <c r="C1233" s="13" t="s">
        <v>23</v>
      </c>
      <c r="D1233" s="13" t="s">
        <v>24</v>
      </c>
      <c r="E1233" s="13" t="s">
        <v>2233</v>
      </c>
      <c r="F1233" s="13"/>
      <c r="G1233" s="14">
        <v>41792.390787037</v>
      </c>
      <c r="H1233" s="14"/>
      <c r="I1233" s="14">
        <v>41792.6506944444</v>
      </c>
      <c r="J1233" s="10">
        <f t="shared" si="1"/>
        <v>0</v>
      </c>
      <c r="K1233" s="13" t="s">
        <v>619</v>
      </c>
      <c r="L1233" s="15">
        <v>0.0</v>
      </c>
    </row>
    <row r="1234" ht="15.0" customHeight="1">
      <c r="A1234" s="12" t="s">
        <v>2234</v>
      </c>
      <c r="B1234" s="13" t="s">
        <v>296</v>
      </c>
      <c r="C1234" s="13" t="s">
        <v>23</v>
      </c>
      <c r="D1234" s="13" t="s">
        <v>1342</v>
      </c>
      <c r="E1234" s="13" t="s">
        <v>2235</v>
      </c>
      <c r="F1234" s="13"/>
      <c r="G1234" s="14">
        <v>41792.4746064815</v>
      </c>
      <c r="H1234" s="14"/>
      <c r="I1234" s="14">
        <v>41852.8534722222</v>
      </c>
      <c r="J1234" s="10">
        <f t="shared" si="1"/>
        <v>60</v>
      </c>
      <c r="K1234" s="13" t="s">
        <v>2236</v>
      </c>
      <c r="L1234" s="15">
        <v>0.0</v>
      </c>
    </row>
    <row r="1235" ht="15.0" customHeight="1">
      <c r="A1235" s="12" t="s">
        <v>2237</v>
      </c>
      <c r="B1235" s="13" t="s">
        <v>296</v>
      </c>
      <c r="C1235" s="13" t="s">
        <v>23</v>
      </c>
      <c r="D1235" s="13" t="s">
        <v>24</v>
      </c>
      <c r="E1235" s="13" t="s">
        <v>2238</v>
      </c>
      <c r="F1235" s="13"/>
      <c r="G1235" s="14">
        <v>41793.4888888889</v>
      </c>
      <c r="H1235" s="14"/>
      <c r="I1235" s="14">
        <v>42408.565625</v>
      </c>
      <c r="J1235" s="10">
        <f t="shared" si="1"/>
        <v>615</v>
      </c>
      <c r="K1235" s="13" t="s">
        <v>619</v>
      </c>
      <c r="L1235" s="15">
        <v>0.0</v>
      </c>
    </row>
    <row r="1236" ht="15.0" customHeight="1">
      <c r="A1236" s="12" t="s">
        <v>2239</v>
      </c>
      <c r="B1236" s="13" t="s">
        <v>296</v>
      </c>
      <c r="C1236" s="13" t="s">
        <v>23</v>
      </c>
      <c r="D1236" s="13" t="s">
        <v>1411</v>
      </c>
      <c r="E1236" s="13" t="s">
        <v>2240</v>
      </c>
      <c r="F1236" s="13"/>
      <c r="G1236" s="14">
        <v>41795.3694444444</v>
      </c>
      <c r="H1236" s="14"/>
      <c r="I1236" s="14">
        <v>41850.5734490741</v>
      </c>
      <c r="J1236" s="10">
        <f t="shared" si="1"/>
        <v>55</v>
      </c>
      <c r="K1236" s="13" t="s">
        <v>1067</v>
      </c>
      <c r="L1236" s="15">
        <v>0.0</v>
      </c>
    </row>
    <row r="1237" ht="15.0" customHeight="1">
      <c r="A1237" s="12" t="s">
        <v>2241</v>
      </c>
      <c r="B1237" s="13" t="s">
        <v>296</v>
      </c>
      <c r="C1237" s="13" t="s">
        <v>23</v>
      </c>
      <c r="D1237" s="13" t="s">
        <v>1747</v>
      </c>
      <c r="E1237" s="13" t="s">
        <v>2242</v>
      </c>
      <c r="F1237" s="13"/>
      <c r="G1237" s="14">
        <v>41795.5150347222</v>
      </c>
      <c r="H1237" s="14"/>
      <c r="I1237" s="14">
        <v>41795.675</v>
      </c>
      <c r="J1237" s="10">
        <f t="shared" si="1"/>
        <v>0</v>
      </c>
      <c r="K1237" s="13" t="s">
        <v>619</v>
      </c>
      <c r="L1237" s="15">
        <v>0.0</v>
      </c>
    </row>
    <row r="1238" ht="15.0" customHeight="1">
      <c r="A1238" s="12" t="s">
        <v>2243</v>
      </c>
      <c r="B1238" s="13" t="s">
        <v>296</v>
      </c>
      <c r="C1238" s="13" t="s">
        <v>23</v>
      </c>
      <c r="D1238" s="13" t="s">
        <v>1747</v>
      </c>
      <c r="E1238" s="13" t="s">
        <v>2244</v>
      </c>
      <c r="F1238" s="13"/>
      <c r="G1238" s="14">
        <v>41795.5176157407</v>
      </c>
      <c r="H1238" s="14"/>
      <c r="I1238" s="14">
        <v>41795.6756944444</v>
      </c>
      <c r="J1238" s="10">
        <f t="shared" si="1"/>
        <v>0</v>
      </c>
      <c r="K1238" s="13" t="s">
        <v>619</v>
      </c>
      <c r="L1238" s="15">
        <v>0.0</v>
      </c>
    </row>
    <row r="1239" ht="15.0" customHeight="1">
      <c r="A1239" s="12" t="s">
        <v>2245</v>
      </c>
      <c r="B1239" s="13" t="s">
        <v>296</v>
      </c>
      <c r="C1239" s="13" t="s">
        <v>23</v>
      </c>
      <c r="D1239" s="13" t="s">
        <v>24</v>
      </c>
      <c r="E1239" s="13" t="s">
        <v>2008</v>
      </c>
      <c r="F1239" s="13"/>
      <c r="G1239" s="14">
        <v>41795.6395833333</v>
      </c>
      <c r="H1239" s="14"/>
      <c r="I1239" s="14">
        <v>41800.6409722222</v>
      </c>
      <c r="J1239" s="10">
        <f t="shared" si="1"/>
        <v>5</v>
      </c>
      <c r="K1239" s="13" t="s">
        <v>619</v>
      </c>
      <c r="L1239" s="15">
        <v>0.0</v>
      </c>
    </row>
    <row r="1240" ht="15.0" customHeight="1">
      <c r="A1240" s="12" t="s">
        <v>2246</v>
      </c>
      <c r="B1240" s="13" t="s">
        <v>296</v>
      </c>
      <c r="C1240" s="13" t="s">
        <v>23</v>
      </c>
      <c r="D1240" s="13" t="s">
        <v>24</v>
      </c>
      <c r="E1240" s="13" t="s">
        <v>2247</v>
      </c>
      <c r="F1240" s="13"/>
      <c r="G1240" s="14">
        <v>41799.4673611111</v>
      </c>
      <c r="H1240" s="14"/>
      <c r="I1240" s="14">
        <v>42408.5658333333</v>
      </c>
      <c r="J1240" s="10">
        <f t="shared" si="1"/>
        <v>609</v>
      </c>
      <c r="K1240" s="13" t="s">
        <v>619</v>
      </c>
      <c r="L1240" s="15">
        <v>0.0</v>
      </c>
    </row>
    <row r="1241" ht="15.0" customHeight="1">
      <c r="A1241" s="12" t="s">
        <v>2248</v>
      </c>
      <c r="B1241" s="13" t="s">
        <v>734</v>
      </c>
      <c r="C1241" s="13" t="s">
        <v>23</v>
      </c>
      <c r="D1241" s="13" t="s">
        <v>24</v>
      </c>
      <c r="E1241" s="13" t="s">
        <v>2249</v>
      </c>
      <c r="F1241" s="13"/>
      <c r="G1241" s="14">
        <v>41799.5131944444</v>
      </c>
      <c r="H1241" s="14"/>
      <c r="I1241" s="14">
        <v>41815.6666666667</v>
      </c>
      <c r="J1241" s="10">
        <f t="shared" si="1"/>
        <v>16</v>
      </c>
      <c r="K1241" s="13"/>
      <c r="L1241" s="15">
        <v>0.0</v>
      </c>
    </row>
    <row r="1242" ht="15.0" customHeight="1">
      <c r="A1242" s="12" t="s">
        <v>2250</v>
      </c>
      <c r="B1242" s="13" t="s">
        <v>296</v>
      </c>
      <c r="C1242" s="13" t="s">
        <v>23</v>
      </c>
      <c r="D1242" s="13" t="s">
        <v>1411</v>
      </c>
      <c r="E1242" s="13" t="s">
        <v>2251</v>
      </c>
      <c r="F1242" s="13"/>
      <c r="G1242" s="14">
        <v>41801.3645833333</v>
      </c>
      <c r="H1242" s="14"/>
      <c r="I1242" s="14">
        <v>41830.6972222222</v>
      </c>
      <c r="J1242" s="10">
        <f t="shared" si="1"/>
        <v>29</v>
      </c>
      <c r="K1242" s="13" t="s">
        <v>1067</v>
      </c>
      <c r="L1242" s="15">
        <v>0.0</v>
      </c>
    </row>
    <row r="1243" ht="15.0" customHeight="1">
      <c r="A1243" s="12" t="s">
        <v>2252</v>
      </c>
      <c r="B1243" s="13" t="s">
        <v>296</v>
      </c>
      <c r="C1243" s="13" t="s">
        <v>23</v>
      </c>
      <c r="D1243" s="13" t="s">
        <v>1747</v>
      </c>
      <c r="E1243" s="13" t="s">
        <v>2253</v>
      </c>
      <c r="F1243" s="13"/>
      <c r="G1243" s="14">
        <v>41807.4871296296</v>
      </c>
      <c r="H1243" s="14"/>
      <c r="I1243" s="14">
        <v>41807.5819444444</v>
      </c>
      <c r="J1243" s="10">
        <f t="shared" si="1"/>
        <v>0</v>
      </c>
      <c r="K1243" s="13" t="s">
        <v>619</v>
      </c>
      <c r="L1243" s="15">
        <v>0.0</v>
      </c>
    </row>
    <row r="1244" ht="15.0" customHeight="1">
      <c r="A1244" s="12" t="s">
        <v>2254</v>
      </c>
      <c r="B1244" s="13" t="s">
        <v>228</v>
      </c>
      <c r="C1244" s="13" t="s">
        <v>23</v>
      </c>
      <c r="D1244" s="13" t="s">
        <v>24</v>
      </c>
      <c r="E1244" s="13" t="s">
        <v>2255</v>
      </c>
      <c r="F1244" s="13"/>
      <c r="G1244" s="14">
        <v>41808.4185300926</v>
      </c>
      <c r="H1244" s="14"/>
      <c r="I1244" s="14">
        <v>41808.4875</v>
      </c>
      <c r="J1244" s="10">
        <f t="shared" si="1"/>
        <v>0</v>
      </c>
      <c r="K1244" s="13" t="s">
        <v>619</v>
      </c>
      <c r="L1244" s="15">
        <v>0.0</v>
      </c>
    </row>
    <row r="1245" ht="15.0" customHeight="1">
      <c r="A1245" s="12" t="s">
        <v>2256</v>
      </c>
      <c r="B1245" s="13" t="s">
        <v>228</v>
      </c>
      <c r="C1245" s="13" t="s">
        <v>23</v>
      </c>
      <c r="D1245" s="13" t="s">
        <v>24</v>
      </c>
      <c r="E1245" s="13" t="s">
        <v>2257</v>
      </c>
      <c r="F1245" s="13"/>
      <c r="G1245" s="14">
        <v>41809.4190162037</v>
      </c>
      <c r="H1245" s="14"/>
      <c r="I1245" s="14">
        <v>41809.4319444444</v>
      </c>
      <c r="J1245" s="10">
        <f t="shared" si="1"/>
        <v>0</v>
      </c>
      <c r="K1245" s="13" t="s">
        <v>619</v>
      </c>
      <c r="L1245" s="15">
        <v>0.0</v>
      </c>
    </row>
    <row r="1246" ht="15.0" customHeight="1">
      <c r="A1246" s="12" t="s">
        <v>2258</v>
      </c>
      <c r="B1246" s="13" t="s">
        <v>422</v>
      </c>
      <c r="C1246" s="13" t="s">
        <v>23</v>
      </c>
      <c r="D1246" s="13" t="s">
        <v>24</v>
      </c>
      <c r="E1246" s="13" t="s">
        <v>2259</v>
      </c>
      <c r="F1246" s="13"/>
      <c r="G1246" s="14">
        <v>41816.6965277778</v>
      </c>
      <c r="H1246" s="14"/>
      <c r="I1246" s="14">
        <v>41816.6888888889</v>
      </c>
      <c r="J1246" s="10">
        <f t="shared" si="1"/>
        <v>0</v>
      </c>
      <c r="K1246" s="13"/>
      <c r="L1246" s="15">
        <v>0.0</v>
      </c>
    </row>
    <row r="1247" ht="15.0" customHeight="1">
      <c r="A1247" s="12" t="s">
        <v>2260</v>
      </c>
      <c r="B1247" s="13" t="s">
        <v>470</v>
      </c>
      <c r="C1247" s="13" t="s">
        <v>23</v>
      </c>
      <c r="D1247" s="13" t="s">
        <v>28</v>
      </c>
      <c r="E1247" s="13" t="s">
        <v>2261</v>
      </c>
      <c r="F1247" s="13"/>
      <c r="G1247" s="14">
        <v>41822.3680555556</v>
      </c>
      <c r="H1247" s="14"/>
      <c r="I1247" s="14">
        <v>41912.68</v>
      </c>
      <c r="J1247" s="10">
        <f t="shared" si="1"/>
        <v>90</v>
      </c>
      <c r="K1247" s="13" t="s">
        <v>568</v>
      </c>
      <c r="L1247" s="15">
        <v>0.0</v>
      </c>
    </row>
    <row r="1248" ht="15.0" customHeight="1">
      <c r="A1248" s="12" t="s">
        <v>2262</v>
      </c>
      <c r="B1248" s="13" t="s">
        <v>470</v>
      </c>
      <c r="C1248" s="13" t="s">
        <v>23</v>
      </c>
      <c r="D1248" s="13" t="s">
        <v>28</v>
      </c>
      <c r="E1248" s="13" t="s">
        <v>2263</v>
      </c>
      <c r="F1248" s="13"/>
      <c r="G1248" s="14">
        <v>41822.44375</v>
      </c>
      <c r="H1248" s="14"/>
      <c r="I1248" s="14">
        <v>41822.4979166667</v>
      </c>
      <c r="J1248" s="10">
        <f t="shared" si="1"/>
        <v>0</v>
      </c>
      <c r="K1248" s="13"/>
      <c r="L1248" s="15">
        <v>0.0</v>
      </c>
    </row>
    <row r="1249" ht="15.0" customHeight="1">
      <c r="A1249" s="12" t="s">
        <v>2264</v>
      </c>
      <c r="B1249" s="13" t="s">
        <v>353</v>
      </c>
      <c r="C1249" s="13" t="s">
        <v>23</v>
      </c>
      <c r="D1249" s="13" t="s">
        <v>24</v>
      </c>
      <c r="E1249" s="13" t="s">
        <v>2265</v>
      </c>
      <c r="F1249" s="13"/>
      <c r="G1249" s="14">
        <v>41822.4444444444</v>
      </c>
      <c r="H1249" s="14"/>
      <c r="I1249" s="14">
        <v>41843.5194444444</v>
      </c>
      <c r="J1249" s="10">
        <f t="shared" si="1"/>
        <v>21</v>
      </c>
      <c r="K1249" s="13"/>
      <c r="L1249" s="15">
        <v>0.0</v>
      </c>
    </row>
    <row r="1250" ht="15.0" customHeight="1">
      <c r="A1250" s="12" t="s">
        <v>2266</v>
      </c>
      <c r="B1250" s="13" t="s">
        <v>353</v>
      </c>
      <c r="C1250" s="13" t="s">
        <v>300</v>
      </c>
      <c r="D1250" s="13" t="s">
        <v>24</v>
      </c>
      <c r="E1250" s="13" t="s">
        <v>2183</v>
      </c>
      <c r="F1250" s="13"/>
      <c r="G1250" s="14">
        <v>41822.4673611111</v>
      </c>
      <c r="H1250" s="14"/>
      <c r="I1250" s="14"/>
      <c r="J1250" s="10">
        <f t="shared" si="1"/>
        <v>0</v>
      </c>
      <c r="K1250" s="13" t="s">
        <v>619</v>
      </c>
      <c r="L1250" s="15">
        <v>0.0</v>
      </c>
    </row>
    <row r="1251" ht="15.0" customHeight="1">
      <c r="A1251" s="12" t="s">
        <v>2267</v>
      </c>
      <c r="B1251" s="13" t="s">
        <v>296</v>
      </c>
      <c r="C1251" s="13" t="s">
        <v>23</v>
      </c>
      <c r="D1251" s="17" t="s">
        <v>1411</v>
      </c>
      <c r="E1251" s="13" t="s">
        <v>2268</v>
      </c>
      <c r="F1251" s="13"/>
      <c r="G1251" s="14">
        <v>41828.4951388889</v>
      </c>
      <c r="H1251" s="14"/>
      <c r="I1251" s="14">
        <v>41828.5381944444</v>
      </c>
      <c r="J1251" s="10">
        <f t="shared" si="1"/>
        <v>0</v>
      </c>
      <c r="K1251" s="13" t="s">
        <v>619</v>
      </c>
      <c r="L1251" s="15">
        <v>0.0</v>
      </c>
    </row>
    <row r="1252" ht="15.0" customHeight="1">
      <c r="A1252" s="12" t="s">
        <v>2269</v>
      </c>
      <c r="B1252" s="13" t="s">
        <v>296</v>
      </c>
      <c r="C1252" s="13" t="s">
        <v>23</v>
      </c>
      <c r="D1252" s="13" t="s">
        <v>1641</v>
      </c>
      <c r="E1252" s="13" t="s">
        <v>2270</v>
      </c>
      <c r="F1252" s="13"/>
      <c r="G1252" s="14">
        <v>41828.5055555556</v>
      </c>
      <c r="H1252" s="14"/>
      <c r="I1252" s="14">
        <v>42408.566087963</v>
      </c>
      <c r="J1252" s="10">
        <f t="shared" si="1"/>
        <v>580</v>
      </c>
      <c r="K1252" s="13" t="s">
        <v>619</v>
      </c>
      <c r="L1252" s="15">
        <v>0.0</v>
      </c>
    </row>
    <row r="1253" ht="15.0" customHeight="1">
      <c r="A1253" s="12" t="s">
        <v>2271</v>
      </c>
      <c r="B1253" s="13" t="s">
        <v>296</v>
      </c>
      <c r="C1253" s="13" t="s">
        <v>23</v>
      </c>
      <c r="D1253" s="13" t="s">
        <v>92</v>
      </c>
      <c r="E1253" s="13" t="s">
        <v>2272</v>
      </c>
      <c r="F1253" s="13"/>
      <c r="G1253" s="14">
        <v>41828.5076388889</v>
      </c>
      <c r="H1253" s="14"/>
      <c r="I1253" s="14">
        <v>41848.8833333333</v>
      </c>
      <c r="J1253" s="10">
        <f t="shared" si="1"/>
        <v>20</v>
      </c>
      <c r="K1253" s="13" t="s">
        <v>619</v>
      </c>
      <c r="L1253" s="15">
        <v>0.0</v>
      </c>
    </row>
    <row r="1254" ht="15.0" customHeight="1">
      <c r="A1254" s="12" t="s">
        <v>2273</v>
      </c>
      <c r="B1254" s="13" t="s">
        <v>118</v>
      </c>
      <c r="C1254" s="13" t="s">
        <v>23</v>
      </c>
      <c r="D1254" s="13" t="s">
        <v>28</v>
      </c>
      <c r="E1254" s="13" t="s">
        <v>2274</v>
      </c>
      <c r="F1254" s="13"/>
      <c r="G1254" s="14">
        <v>41830.5902777778</v>
      </c>
      <c r="H1254" s="14"/>
      <c r="I1254" s="14">
        <v>41863.3604166667</v>
      </c>
      <c r="J1254" s="10">
        <f t="shared" si="1"/>
        <v>33</v>
      </c>
      <c r="K1254" s="13" t="s">
        <v>1441</v>
      </c>
      <c r="L1254" s="15">
        <v>0.0</v>
      </c>
    </row>
    <row r="1255" ht="15.0" customHeight="1">
      <c r="A1255" s="12" t="s">
        <v>2275</v>
      </c>
      <c r="B1255" s="13" t="s">
        <v>296</v>
      </c>
      <c r="C1255" s="13" t="s">
        <v>23</v>
      </c>
      <c r="D1255" s="13" t="s">
        <v>325</v>
      </c>
      <c r="E1255" s="13" t="s">
        <v>2276</v>
      </c>
      <c r="F1255" s="13"/>
      <c r="G1255" s="14">
        <v>41834.5790740741</v>
      </c>
      <c r="H1255" s="14"/>
      <c r="I1255" s="14">
        <v>41843.5611111111</v>
      </c>
      <c r="J1255" s="10">
        <f t="shared" si="1"/>
        <v>9</v>
      </c>
      <c r="K1255" s="13" t="s">
        <v>619</v>
      </c>
      <c r="L1255" s="15">
        <v>0.0</v>
      </c>
    </row>
    <row r="1256" ht="15.0" customHeight="1">
      <c r="A1256" s="12" t="s">
        <v>2277</v>
      </c>
      <c r="B1256" s="13" t="s">
        <v>296</v>
      </c>
      <c r="C1256" s="13" t="s">
        <v>23</v>
      </c>
      <c r="D1256" s="13" t="s">
        <v>1747</v>
      </c>
      <c r="E1256" s="13" t="s">
        <v>2278</v>
      </c>
      <c r="F1256" s="13"/>
      <c r="G1256" s="14">
        <v>41834.58125</v>
      </c>
      <c r="H1256" s="14">
        <v>41834.58125</v>
      </c>
      <c r="I1256" s="14">
        <v>41843.5597222222</v>
      </c>
      <c r="J1256" s="10">
        <f t="shared" si="1"/>
        <v>9</v>
      </c>
      <c r="K1256" s="13" t="s">
        <v>619</v>
      </c>
      <c r="L1256" s="15">
        <v>0.0</v>
      </c>
    </row>
    <row r="1257" ht="15.0" customHeight="1">
      <c r="A1257" s="12" t="s">
        <v>2279</v>
      </c>
      <c r="B1257" s="13" t="s">
        <v>694</v>
      </c>
      <c r="C1257" s="13" t="s">
        <v>23</v>
      </c>
      <c r="D1257" s="13" t="s">
        <v>24</v>
      </c>
      <c r="E1257" s="13" t="s">
        <v>2280</v>
      </c>
      <c r="F1257" s="13"/>
      <c r="G1257" s="14">
        <v>41842.35</v>
      </c>
      <c r="H1257" s="14"/>
      <c r="I1257" s="14">
        <v>41843.6784722222</v>
      </c>
      <c r="J1257" s="10">
        <f t="shared" si="1"/>
        <v>1</v>
      </c>
      <c r="K1257" s="13"/>
      <c r="L1257" s="15">
        <v>0.0</v>
      </c>
    </row>
    <row r="1258" ht="15.0" customHeight="1">
      <c r="A1258" s="12" t="s">
        <v>2281</v>
      </c>
      <c r="B1258" s="13" t="s">
        <v>296</v>
      </c>
      <c r="C1258" s="13" t="s">
        <v>23</v>
      </c>
      <c r="D1258" s="13" t="s">
        <v>1747</v>
      </c>
      <c r="E1258" s="13" t="s">
        <v>2282</v>
      </c>
      <c r="F1258" s="13"/>
      <c r="G1258" s="14">
        <v>41842.4284490741</v>
      </c>
      <c r="H1258" s="14"/>
      <c r="I1258" s="14">
        <v>41843.5631944444</v>
      </c>
      <c r="J1258" s="10">
        <f t="shared" si="1"/>
        <v>1</v>
      </c>
      <c r="K1258" s="13" t="s">
        <v>619</v>
      </c>
      <c r="L1258" s="15">
        <v>0.0</v>
      </c>
    </row>
    <row r="1259" ht="15.0" customHeight="1">
      <c r="A1259" s="12" t="s">
        <v>2283</v>
      </c>
      <c r="B1259" s="13" t="s">
        <v>58</v>
      </c>
      <c r="C1259" s="13" t="s">
        <v>23</v>
      </c>
      <c r="D1259" s="13" t="s">
        <v>92</v>
      </c>
      <c r="E1259" s="13" t="s">
        <v>2284</v>
      </c>
      <c r="F1259" s="13"/>
      <c r="G1259" s="14">
        <v>41842.5458333333</v>
      </c>
      <c r="H1259" s="14"/>
      <c r="I1259" s="14">
        <v>41856.5916666667</v>
      </c>
      <c r="J1259" s="10">
        <f t="shared" si="1"/>
        <v>14</v>
      </c>
      <c r="K1259" s="13" t="s">
        <v>294</v>
      </c>
      <c r="L1259" s="15">
        <v>0.0</v>
      </c>
    </row>
    <row r="1260" ht="15.0" customHeight="1">
      <c r="A1260" s="12" t="s">
        <v>2285</v>
      </c>
      <c r="B1260" s="13" t="s">
        <v>694</v>
      </c>
      <c r="C1260" s="13" t="s">
        <v>23</v>
      </c>
      <c r="D1260" s="13" t="s">
        <v>24</v>
      </c>
      <c r="E1260" s="13" t="s">
        <v>2286</v>
      </c>
      <c r="F1260" s="13"/>
      <c r="G1260" s="14">
        <v>41843.4569444444</v>
      </c>
      <c r="H1260" s="14"/>
      <c r="I1260" s="14">
        <v>41843.4944444444</v>
      </c>
      <c r="J1260" s="10">
        <f t="shared" si="1"/>
        <v>0</v>
      </c>
      <c r="K1260" s="13" t="s">
        <v>619</v>
      </c>
      <c r="L1260" s="15">
        <v>0.0</v>
      </c>
    </row>
    <row r="1261" ht="15.0" customHeight="1">
      <c r="A1261" s="12" t="s">
        <v>2287</v>
      </c>
      <c r="B1261" s="13" t="s">
        <v>694</v>
      </c>
      <c r="C1261" s="13" t="s">
        <v>23</v>
      </c>
      <c r="D1261" s="13" t="s">
        <v>24</v>
      </c>
      <c r="E1261" s="13" t="s">
        <v>1585</v>
      </c>
      <c r="F1261" s="13"/>
      <c r="G1261" s="14">
        <v>41843.4570486111</v>
      </c>
      <c r="H1261" s="14"/>
      <c r="I1261" s="14">
        <v>41843.4173611111</v>
      </c>
      <c r="J1261" s="10">
        <f t="shared" si="1"/>
        <v>0</v>
      </c>
      <c r="K1261" s="13" t="s">
        <v>619</v>
      </c>
      <c r="L1261" s="15">
        <v>0.0</v>
      </c>
    </row>
    <row r="1262" ht="15.0" customHeight="1">
      <c r="A1262" s="12" t="s">
        <v>2288</v>
      </c>
      <c r="B1262" s="13" t="s">
        <v>183</v>
      </c>
      <c r="C1262" s="13" t="s">
        <v>23</v>
      </c>
      <c r="D1262" s="13" t="s">
        <v>133</v>
      </c>
      <c r="E1262" s="13" t="s">
        <v>2289</v>
      </c>
      <c r="F1262" s="13"/>
      <c r="G1262" s="14">
        <v>41843.4590277778</v>
      </c>
      <c r="H1262" s="14"/>
      <c r="I1262" s="14">
        <v>41856.63125</v>
      </c>
      <c r="J1262" s="10">
        <f t="shared" si="1"/>
        <v>13</v>
      </c>
      <c r="K1262" s="13" t="s">
        <v>619</v>
      </c>
      <c r="L1262" s="15">
        <v>0.0</v>
      </c>
    </row>
    <row r="1263" ht="15.0" customHeight="1">
      <c r="A1263" s="12" t="s">
        <v>2290</v>
      </c>
      <c r="B1263" s="13" t="s">
        <v>183</v>
      </c>
      <c r="C1263" s="13" t="s">
        <v>23</v>
      </c>
      <c r="D1263" s="13" t="s">
        <v>32</v>
      </c>
      <c r="E1263" s="13" t="s">
        <v>2291</v>
      </c>
      <c r="F1263" s="13"/>
      <c r="G1263" s="14">
        <v>41843.48125</v>
      </c>
      <c r="H1263" s="14"/>
      <c r="I1263" s="14">
        <v>41845.6243055556</v>
      </c>
      <c r="J1263" s="10">
        <f t="shared" si="1"/>
        <v>2</v>
      </c>
      <c r="K1263" s="13" t="s">
        <v>619</v>
      </c>
      <c r="L1263" s="15">
        <v>0.0</v>
      </c>
    </row>
    <row r="1264" ht="15.0" customHeight="1">
      <c r="A1264" s="12" t="s">
        <v>2292</v>
      </c>
      <c r="B1264" s="13" t="s">
        <v>183</v>
      </c>
      <c r="C1264" s="13" t="s">
        <v>23</v>
      </c>
      <c r="D1264" s="13" t="s">
        <v>36</v>
      </c>
      <c r="E1264" s="13" t="s">
        <v>2293</v>
      </c>
      <c r="F1264" s="13"/>
      <c r="G1264" s="14">
        <v>41843.4895833333</v>
      </c>
      <c r="H1264" s="14"/>
      <c r="I1264" s="14">
        <v>42408.5668171296</v>
      </c>
      <c r="J1264" s="10">
        <f t="shared" si="1"/>
        <v>565</v>
      </c>
      <c r="K1264" s="13" t="s">
        <v>619</v>
      </c>
      <c r="L1264" s="15">
        <v>0.0</v>
      </c>
    </row>
    <row r="1265" ht="15.0" customHeight="1">
      <c r="A1265" s="12" t="s">
        <v>2294</v>
      </c>
      <c r="B1265" s="13" t="s">
        <v>183</v>
      </c>
      <c r="C1265" s="13" t="s">
        <v>23</v>
      </c>
      <c r="D1265" s="13" t="s">
        <v>32</v>
      </c>
      <c r="E1265" s="13" t="s">
        <v>2295</v>
      </c>
      <c r="F1265" s="13"/>
      <c r="G1265" s="14">
        <v>41843.5180555556</v>
      </c>
      <c r="H1265" s="14"/>
      <c r="I1265" s="14">
        <v>41845.6236111111</v>
      </c>
      <c r="J1265" s="10">
        <f t="shared" si="1"/>
        <v>2</v>
      </c>
      <c r="K1265" s="13" t="s">
        <v>619</v>
      </c>
      <c r="L1265" s="15">
        <v>0.0</v>
      </c>
    </row>
    <row r="1266" ht="15.0" customHeight="1">
      <c r="A1266" s="12" t="s">
        <v>2296</v>
      </c>
      <c r="B1266" s="13" t="s">
        <v>183</v>
      </c>
      <c r="C1266" s="13" t="s">
        <v>23</v>
      </c>
      <c r="D1266" s="13" t="s">
        <v>325</v>
      </c>
      <c r="E1266" s="13" t="s">
        <v>2297</v>
      </c>
      <c r="F1266" s="13"/>
      <c r="G1266" s="14">
        <v>41843.5694444444</v>
      </c>
      <c r="H1266" s="14"/>
      <c r="I1266" s="14">
        <v>41845.6229166667</v>
      </c>
      <c r="J1266" s="10">
        <f t="shared" si="1"/>
        <v>2</v>
      </c>
      <c r="K1266" s="13" t="s">
        <v>619</v>
      </c>
      <c r="L1266" s="15">
        <v>0.0</v>
      </c>
    </row>
    <row r="1267" ht="15.0" customHeight="1">
      <c r="A1267" s="12" t="s">
        <v>2298</v>
      </c>
      <c r="B1267" s="13" t="s">
        <v>183</v>
      </c>
      <c r="C1267" s="13" t="s">
        <v>23</v>
      </c>
      <c r="D1267" s="13" t="s">
        <v>32</v>
      </c>
      <c r="E1267" s="13" t="s">
        <v>2299</v>
      </c>
      <c r="F1267" s="13"/>
      <c r="G1267" s="14">
        <v>41843.575</v>
      </c>
      <c r="H1267" s="14">
        <v>41843.575</v>
      </c>
      <c r="I1267" s="14">
        <v>41845.6222222222</v>
      </c>
      <c r="J1267" s="10">
        <f t="shared" si="1"/>
        <v>2</v>
      </c>
      <c r="K1267" s="13" t="s">
        <v>619</v>
      </c>
      <c r="L1267" s="15">
        <v>0.0</v>
      </c>
    </row>
    <row r="1268" ht="15.0" customHeight="1">
      <c r="A1268" s="12" t="s">
        <v>2300</v>
      </c>
      <c r="B1268" s="13" t="s">
        <v>183</v>
      </c>
      <c r="C1268" s="13" t="s">
        <v>23</v>
      </c>
      <c r="D1268" s="13" t="s">
        <v>49</v>
      </c>
      <c r="E1268" s="13" t="s">
        <v>2301</v>
      </c>
      <c r="F1268" s="13"/>
      <c r="G1268" s="14">
        <v>41843.5798611111</v>
      </c>
      <c r="H1268" s="14"/>
      <c r="I1268" s="14">
        <v>41845.6215277778</v>
      </c>
      <c r="J1268" s="10">
        <f t="shared" si="1"/>
        <v>2</v>
      </c>
      <c r="K1268" s="13" t="s">
        <v>619</v>
      </c>
      <c r="L1268" s="15">
        <v>0.0</v>
      </c>
    </row>
    <row r="1269" ht="15.0" customHeight="1">
      <c r="A1269" s="12" t="s">
        <v>2302</v>
      </c>
      <c r="B1269" s="13" t="s">
        <v>1560</v>
      </c>
      <c r="C1269" s="13" t="s">
        <v>23</v>
      </c>
      <c r="D1269" s="13" t="s">
        <v>28</v>
      </c>
      <c r="E1269" s="13" t="s">
        <v>2303</v>
      </c>
      <c r="F1269" s="13"/>
      <c r="G1269" s="14">
        <v>41843.6583333333</v>
      </c>
      <c r="H1269" s="14"/>
      <c r="I1269" s="14">
        <v>42408.5671759259</v>
      </c>
      <c r="J1269" s="10">
        <f t="shared" si="1"/>
        <v>565</v>
      </c>
      <c r="K1269" s="13" t="s">
        <v>1441</v>
      </c>
      <c r="L1269" s="15">
        <v>0.0</v>
      </c>
    </row>
    <row r="1270" ht="15.0" customHeight="1">
      <c r="A1270" s="12" t="s">
        <v>2304</v>
      </c>
      <c r="B1270" s="13" t="s">
        <v>40</v>
      </c>
      <c r="C1270" s="13" t="s">
        <v>23</v>
      </c>
      <c r="D1270" s="13" t="s">
        <v>133</v>
      </c>
      <c r="E1270" s="13" t="s">
        <v>2305</v>
      </c>
      <c r="F1270" s="13"/>
      <c r="G1270" s="14">
        <v>41844.6335532407</v>
      </c>
      <c r="H1270" s="14"/>
      <c r="I1270" s="14">
        <v>41859.53125</v>
      </c>
      <c r="J1270" s="10">
        <f t="shared" si="1"/>
        <v>15</v>
      </c>
      <c r="K1270" s="13" t="s">
        <v>619</v>
      </c>
      <c r="L1270" s="15">
        <v>0.0</v>
      </c>
    </row>
    <row r="1271" ht="15.0" customHeight="1">
      <c r="A1271" s="12" t="s">
        <v>2306</v>
      </c>
      <c r="B1271" s="13" t="s">
        <v>296</v>
      </c>
      <c r="C1271" s="13" t="s">
        <v>23</v>
      </c>
      <c r="D1271" s="13" t="s">
        <v>32</v>
      </c>
      <c r="E1271" s="13" t="s">
        <v>2307</v>
      </c>
      <c r="F1271" s="13"/>
      <c r="G1271" s="14">
        <v>41844.6415393518</v>
      </c>
      <c r="H1271" s="14"/>
      <c r="I1271" s="14">
        <v>41863.6930555556</v>
      </c>
      <c r="J1271" s="10">
        <f t="shared" si="1"/>
        <v>19</v>
      </c>
      <c r="K1271" s="13" t="s">
        <v>619</v>
      </c>
      <c r="L1271" s="15">
        <v>0.0</v>
      </c>
    </row>
    <row r="1272" ht="15.0" customHeight="1">
      <c r="A1272" s="12" t="s">
        <v>2308</v>
      </c>
      <c r="B1272" s="13" t="s">
        <v>1072</v>
      </c>
      <c r="C1272" s="13" t="s">
        <v>23</v>
      </c>
      <c r="D1272" s="13" t="s">
        <v>1411</v>
      </c>
      <c r="E1272" s="13" t="s">
        <v>2309</v>
      </c>
      <c r="F1272" s="13"/>
      <c r="G1272" s="14">
        <v>41844.73125</v>
      </c>
      <c r="H1272" s="14"/>
      <c r="I1272" s="14">
        <v>41863.6840277778</v>
      </c>
      <c r="J1272" s="10">
        <f t="shared" si="1"/>
        <v>19</v>
      </c>
      <c r="K1272" s="13" t="s">
        <v>619</v>
      </c>
      <c r="L1272" s="15">
        <v>0.0</v>
      </c>
    </row>
    <row r="1273" ht="15.0" customHeight="1">
      <c r="A1273" s="12" t="s">
        <v>2310</v>
      </c>
      <c r="B1273" s="13" t="s">
        <v>296</v>
      </c>
      <c r="C1273" s="13" t="s">
        <v>23</v>
      </c>
      <c r="D1273" s="13" t="s">
        <v>1411</v>
      </c>
      <c r="E1273" s="13" t="s">
        <v>2311</v>
      </c>
      <c r="F1273" s="13"/>
      <c r="G1273" s="14">
        <v>41845.6666666667</v>
      </c>
      <c r="H1273" s="14"/>
      <c r="I1273" s="14">
        <v>41919.6944444444</v>
      </c>
      <c r="J1273" s="10">
        <f t="shared" si="1"/>
        <v>74</v>
      </c>
      <c r="K1273" s="13" t="s">
        <v>1067</v>
      </c>
      <c r="L1273" s="15">
        <v>0.0</v>
      </c>
    </row>
    <row r="1274" ht="15.0" customHeight="1">
      <c r="A1274" s="12" t="s">
        <v>2312</v>
      </c>
      <c r="B1274" s="13" t="s">
        <v>296</v>
      </c>
      <c r="C1274" s="13" t="s">
        <v>23</v>
      </c>
      <c r="D1274" s="13" t="s">
        <v>1411</v>
      </c>
      <c r="E1274" s="13" t="s">
        <v>2313</v>
      </c>
      <c r="F1274" s="13"/>
      <c r="G1274" s="14">
        <v>41848.3777777778</v>
      </c>
      <c r="H1274" s="14"/>
      <c r="I1274" s="14">
        <v>41936.7173611111</v>
      </c>
      <c r="J1274" s="10">
        <f t="shared" si="1"/>
        <v>88</v>
      </c>
      <c r="K1274" s="13" t="s">
        <v>1067</v>
      </c>
      <c r="L1274" s="15">
        <v>0.0</v>
      </c>
    </row>
    <row r="1275" ht="15.0" customHeight="1">
      <c r="A1275" s="12" t="s">
        <v>2314</v>
      </c>
      <c r="B1275" s="13" t="s">
        <v>940</v>
      </c>
      <c r="C1275" s="13" t="s">
        <v>23</v>
      </c>
      <c r="D1275" s="13" t="s">
        <v>28</v>
      </c>
      <c r="E1275" s="13" t="s">
        <v>1522</v>
      </c>
      <c r="F1275" s="13"/>
      <c r="G1275" s="14">
        <v>41848.3819444444</v>
      </c>
      <c r="H1275" s="14"/>
      <c r="I1275" s="14">
        <v>41912.6752314815</v>
      </c>
      <c r="J1275" s="10">
        <f t="shared" si="1"/>
        <v>64</v>
      </c>
      <c r="K1275" s="13" t="s">
        <v>568</v>
      </c>
      <c r="L1275" s="15">
        <v>0.0</v>
      </c>
    </row>
    <row r="1276" ht="15.0" customHeight="1">
      <c r="A1276" s="12" t="s">
        <v>2315</v>
      </c>
      <c r="B1276" s="13" t="s">
        <v>211</v>
      </c>
      <c r="C1276" s="13" t="s">
        <v>23</v>
      </c>
      <c r="D1276" s="13" t="s">
        <v>24</v>
      </c>
      <c r="E1276" s="13" t="s">
        <v>1550</v>
      </c>
      <c r="F1276" s="13"/>
      <c r="G1276" s="14">
        <v>41849.4209606481</v>
      </c>
      <c r="H1276" s="14"/>
      <c r="I1276" s="14">
        <v>41849.3888888889</v>
      </c>
      <c r="J1276" s="10">
        <f t="shared" si="1"/>
        <v>0</v>
      </c>
      <c r="K1276" s="13" t="s">
        <v>619</v>
      </c>
      <c r="L1276" s="15">
        <v>0.0</v>
      </c>
    </row>
    <row r="1277" ht="15.0" customHeight="1">
      <c r="A1277" s="12" t="s">
        <v>2316</v>
      </c>
      <c r="B1277" s="13" t="s">
        <v>296</v>
      </c>
      <c r="C1277" s="13" t="s">
        <v>23</v>
      </c>
      <c r="D1277" s="13" t="s">
        <v>1342</v>
      </c>
      <c r="E1277" s="13" t="s">
        <v>2317</v>
      </c>
      <c r="F1277" s="13"/>
      <c r="G1277" s="14">
        <v>41849.4577893519</v>
      </c>
      <c r="H1277" s="14"/>
      <c r="I1277" s="14">
        <v>41859.5930555556</v>
      </c>
      <c r="J1277" s="10">
        <f t="shared" si="1"/>
        <v>10</v>
      </c>
      <c r="K1277" s="13" t="s">
        <v>619</v>
      </c>
      <c r="L1277" s="15">
        <v>0.0</v>
      </c>
    </row>
    <row r="1278" ht="15.0" customHeight="1">
      <c r="A1278" s="12" t="s">
        <v>2318</v>
      </c>
      <c r="B1278" s="13" t="s">
        <v>422</v>
      </c>
      <c r="C1278" s="13" t="s">
        <v>23</v>
      </c>
      <c r="D1278" s="13" t="s">
        <v>133</v>
      </c>
      <c r="E1278" s="13" t="s">
        <v>2319</v>
      </c>
      <c r="F1278" s="13"/>
      <c r="G1278" s="14">
        <v>41851.6198611111</v>
      </c>
      <c r="H1278" s="14"/>
      <c r="I1278" s="14">
        <v>41852.8506944444</v>
      </c>
      <c r="J1278" s="10">
        <f t="shared" si="1"/>
        <v>1</v>
      </c>
      <c r="K1278" s="13"/>
      <c r="L1278" s="15">
        <v>0.0</v>
      </c>
    </row>
    <row r="1279" ht="15.0" customHeight="1">
      <c r="A1279" s="12" t="s">
        <v>2320</v>
      </c>
      <c r="B1279" s="13" t="s">
        <v>422</v>
      </c>
      <c r="C1279" s="13" t="s">
        <v>23</v>
      </c>
      <c r="D1279" s="13" t="s">
        <v>133</v>
      </c>
      <c r="E1279" s="13" t="s">
        <v>2319</v>
      </c>
      <c r="F1279" s="13"/>
      <c r="G1279" s="14">
        <v>41851.6194444444</v>
      </c>
      <c r="H1279" s="14"/>
      <c r="I1279" s="14">
        <v>41852.8034722222</v>
      </c>
      <c r="J1279" s="10">
        <f t="shared" si="1"/>
        <v>1</v>
      </c>
      <c r="K1279" s="13"/>
      <c r="L1279" s="15">
        <v>0.0</v>
      </c>
    </row>
    <row r="1280" ht="15.0" customHeight="1">
      <c r="A1280" s="12" t="s">
        <v>2321</v>
      </c>
      <c r="B1280" s="13" t="s">
        <v>422</v>
      </c>
      <c r="C1280" s="13" t="s">
        <v>23</v>
      </c>
      <c r="D1280" s="13" t="s">
        <v>133</v>
      </c>
      <c r="E1280" s="13" t="s">
        <v>2164</v>
      </c>
      <c r="F1280" s="13"/>
      <c r="G1280" s="14">
        <v>41851.6201388889</v>
      </c>
      <c r="H1280" s="14"/>
      <c r="I1280" s="14">
        <v>42408.5674074074</v>
      </c>
      <c r="J1280" s="10">
        <f t="shared" si="1"/>
        <v>557</v>
      </c>
      <c r="K1280" s="13"/>
      <c r="L1280" s="15">
        <v>0.0</v>
      </c>
    </row>
    <row r="1281" ht="15.0" customHeight="1">
      <c r="A1281" s="12" t="s">
        <v>2322</v>
      </c>
      <c r="B1281" s="13" t="s">
        <v>296</v>
      </c>
      <c r="C1281" s="13" t="s">
        <v>23</v>
      </c>
      <c r="D1281" s="13" t="s">
        <v>24</v>
      </c>
      <c r="E1281" s="13" t="s">
        <v>2323</v>
      </c>
      <c r="F1281" s="13"/>
      <c r="G1281" s="14">
        <v>41852.4584259259</v>
      </c>
      <c r="H1281" s="14"/>
      <c r="I1281" s="14">
        <v>41852.4590277778</v>
      </c>
      <c r="J1281" s="10">
        <f t="shared" si="1"/>
        <v>0</v>
      </c>
      <c r="K1281" s="13" t="s">
        <v>619</v>
      </c>
      <c r="L1281" s="15">
        <v>0.0</v>
      </c>
    </row>
    <row r="1282" ht="15.0" customHeight="1">
      <c r="A1282" s="12" t="s">
        <v>2324</v>
      </c>
      <c r="B1282" s="13" t="s">
        <v>296</v>
      </c>
      <c r="C1282" s="13" t="s">
        <v>23</v>
      </c>
      <c r="D1282" s="13" t="s">
        <v>1411</v>
      </c>
      <c r="E1282" s="13" t="s">
        <v>2325</v>
      </c>
      <c r="F1282" s="13"/>
      <c r="G1282" s="14">
        <v>41852.5388888889</v>
      </c>
      <c r="H1282" s="14"/>
      <c r="I1282" s="14">
        <v>41911.7704050926</v>
      </c>
      <c r="J1282" s="10">
        <f t="shared" si="1"/>
        <v>59</v>
      </c>
      <c r="K1282" s="13" t="s">
        <v>1067</v>
      </c>
      <c r="L1282" s="15">
        <v>0.0</v>
      </c>
    </row>
    <row r="1283" ht="15.0" customHeight="1">
      <c r="A1283" s="12" t="s">
        <v>2326</v>
      </c>
      <c r="B1283" s="13" t="s">
        <v>296</v>
      </c>
      <c r="C1283" s="13" t="s">
        <v>23</v>
      </c>
      <c r="D1283" s="13" t="s">
        <v>1411</v>
      </c>
      <c r="E1283" s="13" t="s">
        <v>2327</v>
      </c>
      <c r="F1283" s="13"/>
      <c r="G1283" s="14">
        <v>41855.4090277778</v>
      </c>
      <c r="H1283" s="14"/>
      <c r="I1283" s="14">
        <v>41911.6063194444</v>
      </c>
      <c r="J1283" s="10">
        <f t="shared" si="1"/>
        <v>56</v>
      </c>
      <c r="K1283" s="13" t="s">
        <v>1067</v>
      </c>
      <c r="L1283" s="15">
        <v>0.0</v>
      </c>
    </row>
    <row r="1284" ht="15.0" customHeight="1">
      <c r="A1284" s="12" t="s">
        <v>2328</v>
      </c>
      <c r="B1284" s="13" t="s">
        <v>247</v>
      </c>
      <c r="C1284" s="13" t="s">
        <v>23</v>
      </c>
      <c r="D1284" s="13" t="s">
        <v>24</v>
      </c>
      <c r="E1284" s="13" t="s">
        <v>2329</v>
      </c>
      <c r="F1284" s="13"/>
      <c r="G1284" s="14">
        <v>41855.6654976852</v>
      </c>
      <c r="H1284" s="14"/>
      <c r="I1284" s="14">
        <v>41855.6256944444</v>
      </c>
      <c r="J1284" s="10">
        <f t="shared" si="1"/>
        <v>0</v>
      </c>
      <c r="K1284" s="13" t="s">
        <v>619</v>
      </c>
      <c r="L1284" s="15">
        <v>0.0</v>
      </c>
    </row>
    <row r="1285" ht="15.0" customHeight="1">
      <c r="A1285" s="12" t="s">
        <v>2330</v>
      </c>
      <c r="B1285" s="13" t="s">
        <v>183</v>
      </c>
      <c r="C1285" s="13" t="s">
        <v>23</v>
      </c>
      <c r="D1285" s="13" t="s">
        <v>24</v>
      </c>
      <c r="E1285" s="13" t="s">
        <v>2331</v>
      </c>
      <c r="F1285" s="13"/>
      <c r="G1285" s="14">
        <v>41856.5793981481</v>
      </c>
      <c r="H1285" s="14"/>
      <c r="I1285" s="14">
        <v>41856.6298611111</v>
      </c>
      <c r="J1285" s="10">
        <f t="shared" si="1"/>
        <v>0</v>
      </c>
      <c r="K1285" s="13" t="s">
        <v>619</v>
      </c>
      <c r="L1285" s="15">
        <v>0.0</v>
      </c>
    </row>
    <row r="1286" ht="15.0" customHeight="1">
      <c r="A1286" s="12" t="s">
        <v>2332</v>
      </c>
      <c r="B1286" s="13" t="s">
        <v>883</v>
      </c>
      <c r="C1286" s="13" t="s">
        <v>23</v>
      </c>
      <c r="D1286" s="13" t="s">
        <v>133</v>
      </c>
      <c r="E1286" s="13" t="s">
        <v>2333</v>
      </c>
      <c r="F1286" s="13"/>
      <c r="G1286" s="14">
        <v>41858.398599537</v>
      </c>
      <c r="H1286" s="14"/>
      <c r="I1286" s="14">
        <v>41858.4486111111</v>
      </c>
      <c r="J1286" s="10">
        <f t="shared" si="1"/>
        <v>0</v>
      </c>
      <c r="K1286" s="13" t="s">
        <v>619</v>
      </c>
      <c r="L1286" s="15">
        <v>0.0</v>
      </c>
    </row>
    <row r="1287" ht="15.0" customHeight="1">
      <c r="A1287" s="12" t="s">
        <v>2334</v>
      </c>
      <c r="B1287" s="13" t="s">
        <v>174</v>
      </c>
      <c r="C1287" s="13" t="s">
        <v>23</v>
      </c>
      <c r="D1287" s="13" t="s">
        <v>28</v>
      </c>
      <c r="E1287" s="13" t="s">
        <v>2335</v>
      </c>
      <c r="F1287" s="13"/>
      <c r="G1287" s="14">
        <v>41859.4831712963</v>
      </c>
      <c r="H1287" s="14"/>
      <c r="I1287" s="14">
        <v>41863.7479166667</v>
      </c>
      <c r="J1287" s="10">
        <f t="shared" si="1"/>
        <v>4</v>
      </c>
      <c r="K1287" s="13" t="s">
        <v>619</v>
      </c>
      <c r="L1287" s="15">
        <v>0.0</v>
      </c>
    </row>
    <row r="1288" ht="15.0" customHeight="1">
      <c r="A1288" s="12" t="s">
        <v>2336</v>
      </c>
      <c r="B1288" s="13" t="s">
        <v>174</v>
      </c>
      <c r="C1288" s="13" t="s">
        <v>23</v>
      </c>
      <c r="D1288" s="13" t="s">
        <v>28</v>
      </c>
      <c r="E1288" s="13" t="s">
        <v>2337</v>
      </c>
      <c r="F1288" s="13"/>
      <c r="G1288" s="14">
        <v>41859.4847222222</v>
      </c>
      <c r="H1288" s="14"/>
      <c r="I1288" s="14">
        <v>41863.7493055556</v>
      </c>
      <c r="J1288" s="10">
        <f t="shared" si="1"/>
        <v>4</v>
      </c>
      <c r="K1288" s="13" t="s">
        <v>1441</v>
      </c>
      <c r="L1288" s="15">
        <v>0.0</v>
      </c>
    </row>
    <row r="1289" ht="15.0" customHeight="1">
      <c r="A1289" s="12" t="s">
        <v>2338</v>
      </c>
      <c r="B1289" s="13" t="s">
        <v>190</v>
      </c>
      <c r="C1289" s="13" t="s">
        <v>23</v>
      </c>
      <c r="D1289" s="13" t="s">
        <v>24</v>
      </c>
      <c r="E1289" s="13" t="s">
        <v>2339</v>
      </c>
      <c r="F1289" s="13"/>
      <c r="G1289" s="14">
        <v>41859.6579282407</v>
      </c>
      <c r="H1289" s="14"/>
      <c r="I1289" s="14">
        <v>41862.6888888889</v>
      </c>
      <c r="J1289" s="10">
        <f t="shared" si="1"/>
        <v>3</v>
      </c>
      <c r="K1289" s="13" t="s">
        <v>619</v>
      </c>
      <c r="L1289" s="15">
        <v>0.0</v>
      </c>
    </row>
    <row r="1290" ht="15.0" customHeight="1">
      <c r="A1290" s="12" t="s">
        <v>2340</v>
      </c>
      <c r="B1290" s="13" t="s">
        <v>45</v>
      </c>
      <c r="C1290" s="13" t="s">
        <v>23</v>
      </c>
      <c r="D1290" s="13" t="s">
        <v>24</v>
      </c>
      <c r="E1290" s="13" t="s">
        <v>2341</v>
      </c>
      <c r="F1290" s="13"/>
      <c r="G1290" s="14">
        <v>41862.5493287037</v>
      </c>
      <c r="H1290" s="14"/>
      <c r="I1290" s="14">
        <v>41862.5930555556</v>
      </c>
      <c r="J1290" s="10">
        <f t="shared" si="1"/>
        <v>0</v>
      </c>
      <c r="K1290" s="13" t="s">
        <v>619</v>
      </c>
      <c r="L1290" s="15">
        <v>0.0</v>
      </c>
    </row>
    <row r="1291" ht="15.0" customHeight="1">
      <c r="A1291" s="12" t="s">
        <v>2342</v>
      </c>
      <c r="B1291" s="13" t="s">
        <v>63</v>
      </c>
      <c r="C1291" s="13" t="s">
        <v>23</v>
      </c>
      <c r="D1291" s="13" t="s">
        <v>92</v>
      </c>
      <c r="E1291" s="13" t="s">
        <v>2343</v>
      </c>
      <c r="F1291" s="13"/>
      <c r="G1291" s="14">
        <v>41862.6387384259</v>
      </c>
      <c r="H1291" s="14"/>
      <c r="I1291" s="14">
        <v>41862.6819444444</v>
      </c>
      <c r="J1291" s="10">
        <f t="shared" si="1"/>
        <v>0</v>
      </c>
      <c r="K1291" s="13" t="s">
        <v>619</v>
      </c>
      <c r="L1291" s="15">
        <v>0.0</v>
      </c>
    </row>
    <row r="1292" ht="15.0" customHeight="1">
      <c r="A1292" s="12" t="s">
        <v>2344</v>
      </c>
      <c r="B1292" s="13" t="s">
        <v>1072</v>
      </c>
      <c r="C1292" s="13" t="s">
        <v>23</v>
      </c>
      <c r="D1292" s="13" t="s">
        <v>133</v>
      </c>
      <c r="E1292" s="13" t="s">
        <v>2345</v>
      </c>
      <c r="F1292" s="13"/>
      <c r="G1292" s="14">
        <v>41863.4639583333</v>
      </c>
      <c r="H1292" s="14"/>
      <c r="I1292" s="14">
        <v>41863.5236111111</v>
      </c>
      <c r="J1292" s="10">
        <f t="shared" si="1"/>
        <v>0</v>
      </c>
      <c r="K1292" s="13" t="s">
        <v>619</v>
      </c>
      <c r="L1292" s="15">
        <v>0.0</v>
      </c>
    </row>
    <row r="1293" ht="15.0" customHeight="1">
      <c r="A1293" s="12" t="s">
        <v>2346</v>
      </c>
      <c r="B1293" s="13" t="s">
        <v>1072</v>
      </c>
      <c r="C1293" s="13" t="s">
        <v>23</v>
      </c>
      <c r="D1293" s="13" t="s">
        <v>133</v>
      </c>
      <c r="E1293" s="13" t="s">
        <v>2347</v>
      </c>
      <c r="F1293" s="13"/>
      <c r="G1293" s="14">
        <v>41863.55</v>
      </c>
      <c r="H1293" s="14"/>
      <c r="I1293" s="14">
        <v>42408.5677430556</v>
      </c>
      <c r="J1293" s="10">
        <f t="shared" si="1"/>
        <v>545</v>
      </c>
      <c r="K1293" s="13" t="s">
        <v>619</v>
      </c>
      <c r="L1293" s="15">
        <v>0.0</v>
      </c>
    </row>
    <row r="1294" ht="15.0" customHeight="1">
      <c r="A1294" s="12" t="s">
        <v>2348</v>
      </c>
      <c r="B1294" s="13" t="s">
        <v>183</v>
      </c>
      <c r="C1294" s="13" t="s">
        <v>23</v>
      </c>
      <c r="D1294" s="13" t="s">
        <v>92</v>
      </c>
      <c r="E1294" s="13" t="s">
        <v>2349</v>
      </c>
      <c r="F1294" s="13"/>
      <c r="G1294" s="14">
        <v>41863.6065856481</v>
      </c>
      <c r="H1294" s="14"/>
      <c r="I1294" s="14">
        <v>41863.6090277778</v>
      </c>
      <c r="J1294" s="10">
        <f t="shared" si="1"/>
        <v>0</v>
      </c>
      <c r="K1294" s="13" t="s">
        <v>619</v>
      </c>
      <c r="L1294" s="15">
        <v>0.0</v>
      </c>
    </row>
    <row r="1295" ht="15.0" customHeight="1">
      <c r="A1295" s="12" t="s">
        <v>2350</v>
      </c>
      <c r="B1295" s="13" t="s">
        <v>488</v>
      </c>
      <c r="C1295" s="13" t="s">
        <v>23</v>
      </c>
      <c r="D1295" s="13" t="s">
        <v>24</v>
      </c>
      <c r="E1295" s="13" t="s">
        <v>2351</v>
      </c>
      <c r="F1295" s="13"/>
      <c r="G1295" s="14">
        <v>41864.5409259259</v>
      </c>
      <c r="H1295" s="14"/>
      <c r="I1295" s="14">
        <v>41864.5513888889</v>
      </c>
      <c r="J1295" s="10">
        <f t="shared" si="1"/>
        <v>0</v>
      </c>
      <c r="K1295" s="13" t="s">
        <v>619</v>
      </c>
      <c r="L1295" s="15">
        <v>0.0</v>
      </c>
    </row>
    <row r="1296" ht="15.0" customHeight="1">
      <c r="A1296" s="12" t="s">
        <v>2352</v>
      </c>
      <c r="B1296" s="13" t="s">
        <v>734</v>
      </c>
      <c r="C1296" s="13" t="s">
        <v>23</v>
      </c>
      <c r="D1296" s="13" t="s">
        <v>905</v>
      </c>
      <c r="E1296" s="13" t="s">
        <v>2353</v>
      </c>
      <c r="F1296" s="13"/>
      <c r="G1296" s="14">
        <v>41864.5597222222</v>
      </c>
      <c r="H1296" s="14"/>
      <c r="I1296" s="14">
        <v>41961.4826388889</v>
      </c>
      <c r="J1296" s="10">
        <f t="shared" si="1"/>
        <v>97</v>
      </c>
      <c r="K1296" s="13" t="s">
        <v>619</v>
      </c>
      <c r="L1296" s="15">
        <v>0.0</v>
      </c>
    </row>
    <row r="1297" ht="15.0" customHeight="1">
      <c r="A1297" s="12" t="s">
        <v>2354</v>
      </c>
      <c r="B1297" s="13" t="s">
        <v>734</v>
      </c>
      <c r="C1297" s="13" t="s">
        <v>23</v>
      </c>
      <c r="D1297" s="13" t="s">
        <v>32</v>
      </c>
      <c r="E1297" s="13" t="s">
        <v>2355</v>
      </c>
      <c r="F1297" s="13"/>
      <c r="G1297" s="14">
        <v>41864.5819444444</v>
      </c>
      <c r="H1297" s="14"/>
      <c r="I1297" s="14">
        <v>41893.8909722222</v>
      </c>
      <c r="J1297" s="10">
        <f t="shared" si="1"/>
        <v>29</v>
      </c>
      <c r="K1297" s="13" t="s">
        <v>619</v>
      </c>
      <c r="L1297" s="15">
        <v>0.0</v>
      </c>
    </row>
    <row r="1298" ht="15.0" customHeight="1">
      <c r="A1298" s="12" t="s">
        <v>2356</v>
      </c>
      <c r="B1298" s="13" t="s">
        <v>734</v>
      </c>
      <c r="C1298" s="13" t="s">
        <v>23</v>
      </c>
      <c r="D1298" s="13" t="s">
        <v>905</v>
      </c>
      <c r="E1298" s="13" t="s">
        <v>2357</v>
      </c>
      <c r="F1298" s="13"/>
      <c r="G1298" s="14">
        <v>41864.5881944444</v>
      </c>
      <c r="H1298" s="14"/>
      <c r="I1298" s="14">
        <v>41961.7423611111</v>
      </c>
      <c r="J1298" s="10">
        <f t="shared" si="1"/>
        <v>97</v>
      </c>
      <c r="K1298" s="13" t="s">
        <v>619</v>
      </c>
      <c r="L1298" s="15">
        <v>0.0</v>
      </c>
    </row>
    <row r="1299" ht="15.0" customHeight="1">
      <c r="A1299" s="12" t="s">
        <v>2358</v>
      </c>
      <c r="B1299" s="13" t="s">
        <v>734</v>
      </c>
      <c r="C1299" s="13" t="s">
        <v>23</v>
      </c>
      <c r="D1299" s="13" t="s">
        <v>133</v>
      </c>
      <c r="E1299" s="13" t="s">
        <v>2359</v>
      </c>
      <c r="F1299" s="13"/>
      <c r="G1299" s="14">
        <v>41864.6173611111</v>
      </c>
      <c r="H1299" s="14"/>
      <c r="I1299" s="14">
        <v>41961.7013888889</v>
      </c>
      <c r="J1299" s="10">
        <f t="shared" si="1"/>
        <v>97</v>
      </c>
      <c r="K1299" s="13" t="s">
        <v>619</v>
      </c>
      <c r="L1299" s="15">
        <v>0.0</v>
      </c>
    </row>
    <row r="1300" ht="15.0" customHeight="1">
      <c r="A1300" s="12" t="s">
        <v>2360</v>
      </c>
      <c r="B1300" s="13" t="s">
        <v>53</v>
      </c>
      <c r="C1300" s="13" t="s">
        <v>23</v>
      </c>
      <c r="D1300" s="13" t="s">
        <v>24</v>
      </c>
      <c r="E1300" s="13" t="s">
        <v>2361</v>
      </c>
      <c r="F1300" s="13"/>
      <c r="G1300" s="14">
        <v>41864.6478472222</v>
      </c>
      <c r="H1300" s="14"/>
      <c r="I1300" s="14">
        <v>41864.6541666667</v>
      </c>
      <c r="J1300" s="10">
        <f t="shared" si="1"/>
        <v>0</v>
      </c>
      <c r="K1300" s="13" t="s">
        <v>619</v>
      </c>
      <c r="L1300" s="15">
        <v>0.0</v>
      </c>
    </row>
    <row r="1301" ht="15.0" customHeight="1">
      <c r="A1301" s="12" t="s">
        <v>2362</v>
      </c>
      <c r="B1301" s="13" t="s">
        <v>734</v>
      </c>
      <c r="C1301" s="13" t="s">
        <v>23</v>
      </c>
      <c r="D1301" s="13" t="s">
        <v>905</v>
      </c>
      <c r="E1301" s="13" t="s">
        <v>2363</v>
      </c>
      <c r="F1301" s="13"/>
      <c r="G1301" s="14">
        <v>41864.6534722222</v>
      </c>
      <c r="H1301" s="14"/>
      <c r="I1301" s="14">
        <v>41961.8291666667</v>
      </c>
      <c r="J1301" s="10">
        <f t="shared" si="1"/>
        <v>97</v>
      </c>
      <c r="K1301" s="13" t="s">
        <v>619</v>
      </c>
      <c r="L1301" s="15">
        <v>0.0</v>
      </c>
    </row>
    <row r="1302" ht="15.0" customHeight="1">
      <c r="A1302" s="12" t="s">
        <v>2364</v>
      </c>
      <c r="B1302" s="13" t="s">
        <v>1396</v>
      </c>
      <c r="C1302" s="13" t="s">
        <v>23</v>
      </c>
      <c r="D1302" s="13" t="s">
        <v>24</v>
      </c>
      <c r="E1302" s="13" t="s">
        <v>2008</v>
      </c>
      <c r="F1302" s="13"/>
      <c r="G1302" s="14">
        <v>41865.4397337963</v>
      </c>
      <c r="H1302" s="14"/>
      <c r="I1302" s="14">
        <v>41865.6222222222</v>
      </c>
      <c r="J1302" s="10">
        <f t="shared" si="1"/>
        <v>0</v>
      </c>
      <c r="K1302" s="13" t="s">
        <v>619</v>
      </c>
      <c r="L1302" s="15">
        <v>0.0</v>
      </c>
    </row>
    <row r="1303" ht="15.0" customHeight="1">
      <c r="A1303" s="12" t="s">
        <v>2365</v>
      </c>
      <c r="B1303" s="13" t="s">
        <v>35</v>
      </c>
      <c r="C1303" s="13" t="s">
        <v>23</v>
      </c>
      <c r="D1303" s="13" t="s">
        <v>24</v>
      </c>
      <c r="E1303" s="13" t="s">
        <v>2366</v>
      </c>
      <c r="F1303" s="13"/>
      <c r="G1303" s="14">
        <v>41865.5632523148</v>
      </c>
      <c r="H1303" s="14"/>
      <c r="I1303" s="14">
        <v>41865.5868055556</v>
      </c>
      <c r="J1303" s="10">
        <f t="shared" si="1"/>
        <v>0</v>
      </c>
      <c r="K1303" s="13" t="s">
        <v>619</v>
      </c>
      <c r="L1303" s="15">
        <v>0.0</v>
      </c>
    </row>
    <row r="1304" ht="15.0" customHeight="1">
      <c r="A1304" s="12" t="s">
        <v>2367</v>
      </c>
      <c r="B1304" s="13" t="s">
        <v>296</v>
      </c>
      <c r="C1304" s="13" t="s">
        <v>23</v>
      </c>
      <c r="D1304" s="13" t="s">
        <v>59</v>
      </c>
      <c r="E1304" s="13" t="s">
        <v>2368</v>
      </c>
      <c r="F1304" s="13"/>
      <c r="G1304" s="14">
        <v>41869.4590277778</v>
      </c>
      <c r="H1304" s="14"/>
      <c r="I1304" s="14">
        <v>42408.5680439815</v>
      </c>
      <c r="J1304" s="10">
        <f t="shared" si="1"/>
        <v>539</v>
      </c>
      <c r="K1304" s="13" t="s">
        <v>1251</v>
      </c>
      <c r="L1304" s="15">
        <v>0.0</v>
      </c>
    </row>
    <row r="1305" ht="15.0" customHeight="1">
      <c r="A1305" s="12" t="s">
        <v>2369</v>
      </c>
      <c r="B1305" s="13" t="s">
        <v>296</v>
      </c>
      <c r="C1305" s="13" t="s">
        <v>23</v>
      </c>
      <c r="D1305" s="13" t="s">
        <v>1411</v>
      </c>
      <c r="E1305" s="13" t="s">
        <v>2370</v>
      </c>
      <c r="F1305" s="13"/>
      <c r="G1305" s="14">
        <v>41869.6527777778</v>
      </c>
      <c r="H1305" s="14"/>
      <c r="I1305" s="14">
        <v>41942.6347222222</v>
      </c>
      <c r="J1305" s="10">
        <f t="shared" si="1"/>
        <v>73</v>
      </c>
      <c r="K1305" s="13" t="s">
        <v>1067</v>
      </c>
      <c r="L1305" s="15">
        <v>0.0</v>
      </c>
    </row>
    <row r="1306" ht="15.0" customHeight="1">
      <c r="A1306" s="12" t="s">
        <v>2371</v>
      </c>
      <c r="B1306" s="13" t="s">
        <v>58</v>
      </c>
      <c r="C1306" s="13" t="s">
        <v>23</v>
      </c>
      <c r="D1306" s="13" t="s">
        <v>24</v>
      </c>
      <c r="E1306" s="13" t="s">
        <v>1449</v>
      </c>
      <c r="F1306" s="13"/>
      <c r="G1306" s="14">
        <v>41872.6454166667</v>
      </c>
      <c r="H1306" s="14"/>
      <c r="I1306" s="14">
        <v>41884.6159722222</v>
      </c>
      <c r="J1306" s="10">
        <f t="shared" si="1"/>
        <v>12</v>
      </c>
      <c r="K1306" s="13" t="s">
        <v>619</v>
      </c>
      <c r="L1306" s="15">
        <v>0.0</v>
      </c>
    </row>
    <row r="1307" ht="15.0" customHeight="1">
      <c r="A1307" s="12" t="s">
        <v>2372</v>
      </c>
      <c r="B1307" s="13" t="s">
        <v>296</v>
      </c>
      <c r="C1307" s="13" t="s">
        <v>23</v>
      </c>
      <c r="D1307" s="13" t="s">
        <v>502</v>
      </c>
      <c r="E1307" s="13" t="s">
        <v>2373</v>
      </c>
      <c r="F1307" s="13"/>
      <c r="G1307" s="14">
        <v>41876.5716087963</v>
      </c>
      <c r="H1307" s="14"/>
      <c r="I1307" s="14">
        <v>41876.5736111111</v>
      </c>
      <c r="J1307" s="10">
        <f t="shared" si="1"/>
        <v>0</v>
      </c>
      <c r="K1307" s="13" t="s">
        <v>619</v>
      </c>
      <c r="L1307" s="15">
        <v>0.0</v>
      </c>
    </row>
    <row r="1308" ht="15.0" customHeight="1">
      <c r="A1308" s="12" t="s">
        <v>2374</v>
      </c>
      <c r="B1308" s="13" t="s">
        <v>174</v>
      </c>
      <c r="C1308" s="13" t="s">
        <v>23</v>
      </c>
      <c r="D1308" s="13" t="s">
        <v>28</v>
      </c>
      <c r="E1308" s="13" t="s">
        <v>2375</v>
      </c>
      <c r="F1308" s="13"/>
      <c r="G1308" s="14">
        <v>41879.4159722222</v>
      </c>
      <c r="H1308" s="14"/>
      <c r="I1308" s="14">
        <v>41893.40625</v>
      </c>
      <c r="J1308" s="10">
        <f t="shared" si="1"/>
        <v>14</v>
      </c>
      <c r="K1308" s="13" t="s">
        <v>568</v>
      </c>
      <c r="L1308" s="15">
        <v>0.0</v>
      </c>
    </row>
    <row r="1309" ht="15.0" customHeight="1">
      <c r="A1309" s="12" t="s">
        <v>2376</v>
      </c>
      <c r="B1309" s="13" t="s">
        <v>174</v>
      </c>
      <c r="C1309" s="13" t="s">
        <v>23</v>
      </c>
      <c r="D1309" s="13" t="s">
        <v>325</v>
      </c>
      <c r="E1309" s="13" t="s">
        <v>2377</v>
      </c>
      <c r="F1309" s="13"/>
      <c r="G1309" s="14">
        <v>41879.41875</v>
      </c>
      <c r="H1309" s="14"/>
      <c r="I1309" s="14">
        <v>41942.6659722222</v>
      </c>
      <c r="J1309" s="10">
        <f t="shared" si="1"/>
        <v>63</v>
      </c>
      <c r="K1309" s="13"/>
      <c r="L1309" s="15">
        <v>0.0</v>
      </c>
    </row>
    <row r="1310" ht="15.0" customHeight="1">
      <c r="A1310" s="12" t="s">
        <v>2378</v>
      </c>
      <c r="B1310" s="13" t="s">
        <v>174</v>
      </c>
      <c r="C1310" s="13" t="s">
        <v>23</v>
      </c>
      <c r="D1310" s="13" t="s">
        <v>32</v>
      </c>
      <c r="E1310" s="13" t="s">
        <v>2379</v>
      </c>
      <c r="F1310" s="13"/>
      <c r="G1310" s="14">
        <v>41879.4208333333</v>
      </c>
      <c r="H1310" s="14"/>
      <c r="I1310" s="14">
        <v>41893.4048611111</v>
      </c>
      <c r="J1310" s="10">
        <f t="shared" si="1"/>
        <v>14</v>
      </c>
      <c r="K1310" s="13"/>
      <c r="L1310" s="15">
        <v>0.0</v>
      </c>
    </row>
    <row r="1311" ht="15.0" customHeight="1">
      <c r="A1311" s="12" t="s">
        <v>2380</v>
      </c>
      <c r="B1311" s="13" t="s">
        <v>51</v>
      </c>
      <c r="C1311" s="13" t="s">
        <v>23</v>
      </c>
      <c r="D1311" s="13" t="s">
        <v>92</v>
      </c>
      <c r="E1311" s="13" t="s">
        <v>2381</v>
      </c>
      <c r="F1311" s="13"/>
      <c r="G1311" s="14">
        <v>41884.5425810185</v>
      </c>
      <c r="H1311" s="14"/>
      <c r="I1311" s="14">
        <v>41884.5083333333</v>
      </c>
      <c r="J1311" s="10">
        <f t="shared" si="1"/>
        <v>0</v>
      </c>
      <c r="K1311" s="13" t="s">
        <v>619</v>
      </c>
      <c r="L1311" s="15">
        <v>0.0</v>
      </c>
    </row>
    <row r="1312" ht="15.0" customHeight="1">
      <c r="A1312" s="12" t="s">
        <v>2382</v>
      </c>
      <c r="B1312" s="13" t="s">
        <v>694</v>
      </c>
      <c r="C1312" s="13" t="s">
        <v>23</v>
      </c>
      <c r="D1312" s="13" t="s">
        <v>32</v>
      </c>
      <c r="E1312" s="13" t="s">
        <v>2383</v>
      </c>
      <c r="F1312" s="13"/>
      <c r="G1312" s="14">
        <v>41884.6327893519</v>
      </c>
      <c r="H1312" s="14"/>
      <c r="I1312" s="14">
        <v>41884.6555555556</v>
      </c>
      <c r="J1312" s="10">
        <f t="shared" si="1"/>
        <v>0</v>
      </c>
      <c r="K1312" s="13" t="s">
        <v>619</v>
      </c>
      <c r="L1312" s="15">
        <v>0.0</v>
      </c>
    </row>
    <row r="1313" ht="15.0" customHeight="1">
      <c r="A1313" s="12" t="s">
        <v>2384</v>
      </c>
      <c r="B1313" s="13" t="s">
        <v>138</v>
      </c>
      <c r="C1313" s="13" t="s">
        <v>23</v>
      </c>
      <c r="D1313" s="13" t="s">
        <v>24</v>
      </c>
      <c r="E1313" s="13" t="s">
        <v>2361</v>
      </c>
      <c r="F1313" s="13"/>
      <c r="G1313" s="14">
        <v>41885.5086921296</v>
      </c>
      <c r="H1313" s="14"/>
      <c r="I1313" s="14">
        <v>41886.4194444444</v>
      </c>
      <c r="J1313" s="10">
        <f t="shared" si="1"/>
        <v>1</v>
      </c>
      <c r="K1313" s="13" t="s">
        <v>619</v>
      </c>
      <c r="L1313" s="15">
        <v>0.0</v>
      </c>
    </row>
    <row r="1314" ht="15.0" customHeight="1">
      <c r="A1314" s="12" t="s">
        <v>2385</v>
      </c>
      <c r="B1314" s="13" t="s">
        <v>35</v>
      </c>
      <c r="C1314" s="13" t="s">
        <v>23</v>
      </c>
      <c r="D1314" s="13" t="s">
        <v>59</v>
      </c>
      <c r="E1314" s="13" t="s">
        <v>1830</v>
      </c>
      <c r="F1314" s="13"/>
      <c r="G1314" s="14">
        <v>41885.4944444444</v>
      </c>
      <c r="H1314" s="14"/>
      <c r="I1314" s="14">
        <v>42408.5682291667</v>
      </c>
      <c r="J1314" s="10">
        <f t="shared" si="1"/>
        <v>523</v>
      </c>
      <c r="K1314" s="13" t="s">
        <v>1251</v>
      </c>
      <c r="L1314" s="15">
        <v>0.0</v>
      </c>
    </row>
    <row r="1315" ht="15.0" customHeight="1">
      <c r="A1315" s="12" t="s">
        <v>2386</v>
      </c>
      <c r="B1315" s="13" t="s">
        <v>296</v>
      </c>
      <c r="C1315" s="13" t="s">
        <v>23</v>
      </c>
      <c r="D1315" s="13" t="s">
        <v>92</v>
      </c>
      <c r="E1315" s="13" t="s">
        <v>2387</v>
      </c>
      <c r="F1315" s="13"/>
      <c r="G1315" s="14">
        <v>41886.4798611111</v>
      </c>
      <c r="H1315" s="14"/>
      <c r="I1315" s="14">
        <v>42100.8701388889</v>
      </c>
      <c r="J1315" s="10">
        <f t="shared" si="1"/>
        <v>214</v>
      </c>
      <c r="K1315" s="13" t="s">
        <v>294</v>
      </c>
      <c r="L1315" s="15">
        <v>0.0</v>
      </c>
    </row>
    <row r="1316" ht="15.0" customHeight="1">
      <c r="A1316" s="12" t="s">
        <v>2388</v>
      </c>
      <c r="B1316" s="13" t="s">
        <v>247</v>
      </c>
      <c r="C1316" s="13" t="s">
        <v>23</v>
      </c>
      <c r="D1316" s="13" t="s">
        <v>24</v>
      </c>
      <c r="E1316" s="13"/>
      <c r="F1316" s="13"/>
      <c r="G1316" s="14">
        <v>41886.5460763889</v>
      </c>
      <c r="H1316" s="14"/>
      <c r="I1316" s="14">
        <v>41886.60625</v>
      </c>
      <c r="J1316" s="10">
        <f t="shared" si="1"/>
        <v>0</v>
      </c>
      <c r="K1316" s="13" t="s">
        <v>619</v>
      </c>
      <c r="L1316" s="15">
        <v>0.0</v>
      </c>
    </row>
    <row r="1317" ht="15.0" customHeight="1">
      <c r="A1317" s="12" t="s">
        <v>2389</v>
      </c>
      <c r="B1317" s="13" t="s">
        <v>296</v>
      </c>
      <c r="C1317" s="13" t="s">
        <v>23</v>
      </c>
      <c r="D1317" s="13" t="s">
        <v>32</v>
      </c>
      <c r="E1317" s="13" t="s">
        <v>2390</v>
      </c>
      <c r="F1317" s="13"/>
      <c r="G1317" s="14">
        <v>41886.6277546296</v>
      </c>
      <c r="H1317" s="14"/>
      <c r="I1317" s="14">
        <v>41886.5875</v>
      </c>
      <c r="J1317" s="10">
        <f t="shared" si="1"/>
        <v>0</v>
      </c>
      <c r="K1317" s="13" t="s">
        <v>619</v>
      </c>
      <c r="L1317" s="15">
        <v>0.0</v>
      </c>
    </row>
    <row r="1318" ht="15.0" customHeight="1">
      <c r="A1318" s="12" t="s">
        <v>2391</v>
      </c>
      <c r="B1318" s="13" t="s">
        <v>296</v>
      </c>
      <c r="C1318" s="13" t="s">
        <v>23</v>
      </c>
      <c r="D1318" s="13" t="s">
        <v>1411</v>
      </c>
      <c r="E1318" s="13" t="s">
        <v>2392</v>
      </c>
      <c r="F1318" s="13"/>
      <c r="G1318" s="14">
        <v>41890.3826388889</v>
      </c>
      <c r="H1318" s="14"/>
      <c r="I1318" s="14">
        <v>41894.5969444444</v>
      </c>
      <c r="J1318" s="10">
        <f t="shared" si="1"/>
        <v>4</v>
      </c>
      <c r="K1318" s="13" t="s">
        <v>1067</v>
      </c>
      <c r="L1318" s="15">
        <v>0.0</v>
      </c>
    </row>
    <row r="1319" ht="15.0" customHeight="1">
      <c r="A1319" s="12" t="s">
        <v>2393</v>
      </c>
      <c r="B1319" s="13" t="s">
        <v>296</v>
      </c>
      <c r="C1319" s="13" t="s">
        <v>23</v>
      </c>
      <c r="D1319" s="13" t="s">
        <v>1723</v>
      </c>
      <c r="E1319" s="13" t="s">
        <v>2394</v>
      </c>
      <c r="F1319" s="13"/>
      <c r="G1319" s="14">
        <v>41890.6715277778</v>
      </c>
      <c r="H1319" s="14"/>
      <c r="I1319" s="14">
        <v>42408.5684953704</v>
      </c>
      <c r="J1319" s="10">
        <f t="shared" si="1"/>
        <v>518</v>
      </c>
      <c r="K1319" s="13" t="s">
        <v>619</v>
      </c>
      <c r="L1319" s="15">
        <v>0.0</v>
      </c>
    </row>
    <row r="1320" ht="15.0" customHeight="1">
      <c r="A1320" s="12" t="s">
        <v>2395</v>
      </c>
      <c r="B1320" s="13" t="s">
        <v>296</v>
      </c>
      <c r="C1320" s="13" t="s">
        <v>23</v>
      </c>
      <c r="D1320" s="13" t="s">
        <v>1606</v>
      </c>
      <c r="E1320" s="13" t="s">
        <v>2396</v>
      </c>
      <c r="F1320" s="13"/>
      <c r="G1320" s="14">
        <v>41890.6740856481</v>
      </c>
      <c r="H1320" s="14"/>
      <c r="I1320" s="14">
        <v>41961.7895833333</v>
      </c>
      <c r="J1320" s="10">
        <f t="shared" si="1"/>
        <v>71</v>
      </c>
      <c r="K1320" s="13" t="s">
        <v>619</v>
      </c>
      <c r="L1320" s="15">
        <v>0.0</v>
      </c>
    </row>
    <row r="1321" ht="15.0" customHeight="1">
      <c r="A1321" s="12" t="s">
        <v>2397</v>
      </c>
      <c r="B1321" s="13" t="s">
        <v>22</v>
      </c>
      <c r="C1321" s="13" t="s">
        <v>23</v>
      </c>
      <c r="D1321" s="13" t="s">
        <v>92</v>
      </c>
      <c r="E1321" s="13"/>
      <c r="F1321" s="13"/>
      <c r="G1321" s="14">
        <v>41891.4646180556</v>
      </c>
      <c r="H1321" s="14"/>
      <c r="I1321" s="14">
        <v>41891.4326388889</v>
      </c>
      <c r="J1321" s="10">
        <f t="shared" si="1"/>
        <v>0</v>
      </c>
      <c r="K1321" s="13" t="s">
        <v>619</v>
      </c>
      <c r="L1321" s="15">
        <v>0.0</v>
      </c>
    </row>
    <row r="1322" ht="15.0" customHeight="1">
      <c r="A1322" s="12" t="s">
        <v>2398</v>
      </c>
      <c r="B1322" s="13" t="s">
        <v>22</v>
      </c>
      <c r="C1322" s="13" t="s">
        <v>23</v>
      </c>
      <c r="D1322" s="13" t="s">
        <v>2005</v>
      </c>
      <c r="E1322" s="13" t="s">
        <v>2399</v>
      </c>
      <c r="F1322" s="13"/>
      <c r="G1322" s="14">
        <v>41891.4890393519</v>
      </c>
      <c r="H1322" s="14"/>
      <c r="I1322" s="14">
        <v>41892.6354166667</v>
      </c>
      <c r="J1322" s="10">
        <f t="shared" si="1"/>
        <v>1</v>
      </c>
      <c r="K1322" s="13" t="s">
        <v>619</v>
      </c>
      <c r="L1322" s="15">
        <v>0.0</v>
      </c>
    </row>
    <row r="1323" ht="15.0" customHeight="1">
      <c r="A1323" s="12" t="s">
        <v>2400</v>
      </c>
      <c r="B1323" s="13" t="s">
        <v>22</v>
      </c>
      <c r="C1323" s="13" t="s">
        <v>23</v>
      </c>
      <c r="D1323" s="13" t="s">
        <v>24</v>
      </c>
      <c r="E1323" s="13" t="s">
        <v>1474</v>
      </c>
      <c r="F1323" s="13"/>
      <c r="G1323" s="14">
        <v>41893.4625231481</v>
      </c>
      <c r="H1323" s="14"/>
      <c r="I1323" s="14">
        <v>41893.4659722222</v>
      </c>
      <c r="J1323" s="10">
        <f t="shared" si="1"/>
        <v>0</v>
      </c>
      <c r="K1323" s="13" t="s">
        <v>619</v>
      </c>
      <c r="L1323" s="15">
        <v>0.0</v>
      </c>
    </row>
    <row r="1324" ht="15.0" customHeight="1">
      <c r="A1324" s="12" t="s">
        <v>2401</v>
      </c>
      <c r="B1324" s="13" t="s">
        <v>180</v>
      </c>
      <c r="C1324" s="13" t="s">
        <v>23</v>
      </c>
      <c r="D1324" s="13" t="s">
        <v>32</v>
      </c>
      <c r="E1324" s="13" t="s">
        <v>2402</v>
      </c>
      <c r="F1324" s="13"/>
      <c r="G1324" s="14">
        <v>41893.4713888889</v>
      </c>
      <c r="H1324" s="14"/>
      <c r="I1324" s="14">
        <v>41893.4722222222</v>
      </c>
      <c r="J1324" s="10">
        <f t="shared" si="1"/>
        <v>0</v>
      </c>
      <c r="K1324" s="13" t="s">
        <v>619</v>
      </c>
      <c r="L1324" s="15">
        <v>0.0</v>
      </c>
    </row>
    <row r="1325" ht="15.0" customHeight="1">
      <c r="A1325" s="12" t="s">
        <v>2403</v>
      </c>
      <c r="B1325" s="13" t="s">
        <v>63</v>
      </c>
      <c r="C1325" s="13" t="s">
        <v>23</v>
      </c>
      <c r="D1325" s="13" t="s">
        <v>32</v>
      </c>
      <c r="E1325" s="13" t="s">
        <v>2404</v>
      </c>
      <c r="F1325" s="13"/>
      <c r="G1325" s="14">
        <v>41893.5652546296</v>
      </c>
      <c r="H1325" s="14"/>
      <c r="I1325" s="14">
        <v>41893.5652777778</v>
      </c>
      <c r="J1325" s="10">
        <f t="shared" si="1"/>
        <v>0</v>
      </c>
      <c r="K1325" s="13" t="s">
        <v>619</v>
      </c>
      <c r="L1325" s="15">
        <v>0.0</v>
      </c>
    </row>
    <row r="1326" ht="15.0" customHeight="1">
      <c r="A1326" s="12" t="s">
        <v>2405</v>
      </c>
      <c r="B1326" s="13" t="s">
        <v>422</v>
      </c>
      <c r="C1326" s="13" t="s">
        <v>23</v>
      </c>
      <c r="D1326" s="13" t="s">
        <v>24</v>
      </c>
      <c r="E1326" s="13" t="s">
        <v>2406</v>
      </c>
      <c r="F1326" s="13"/>
      <c r="G1326" s="14">
        <v>41894.5931134259</v>
      </c>
      <c r="H1326" s="14"/>
      <c r="I1326" s="14">
        <v>41894.6173611111</v>
      </c>
      <c r="J1326" s="10">
        <f t="shared" si="1"/>
        <v>0</v>
      </c>
      <c r="K1326" s="13" t="s">
        <v>619</v>
      </c>
      <c r="L1326" s="15">
        <v>0.0</v>
      </c>
    </row>
    <row r="1327" ht="15.0" customHeight="1">
      <c r="A1327" s="12" t="s">
        <v>2407</v>
      </c>
      <c r="B1327" s="13" t="s">
        <v>422</v>
      </c>
      <c r="C1327" s="13" t="s">
        <v>23</v>
      </c>
      <c r="D1327" s="13" t="s">
        <v>24</v>
      </c>
      <c r="E1327" s="13" t="s">
        <v>2408</v>
      </c>
      <c r="F1327" s="13"/>
      <c r="G1327" s="14">
        <v>41894.5973611111</v>
      </c>
      <c r="H1327" s="14"/>
      <c r="I1327" s="14">
        <v>41909.3597222222</v>
      </c>
      <c r="J1327" s="10">
        <f t="shared" si="1"/>
        <v>15</v>
      </c>
      <c r="K1327" s="13" t="s">
        <v>619</v>
      </c>
      <c r="L1327" s="15">
        <v>0.0</v>
      </c>
    </row>
    <row r="1328" ht="15.0" customHeight="1">
      <c r="A1328" s="12" t="s">
        <v>2409</v>
      </c>
      <c r="B1328" s="13" t="s">
        <v>40</v>
      </c>
      <c r="C1328" s="13" t="s">
        <v>23</v>
      </c>
      <c r="D1328" s="13" t="s">
        <v>24</v>
      </c>
      <c r="E1328" s="13" t="s">
        <v>2410</v>
      </c>
      <c r="F1328" s="13"/>
      <c r="G1328" s="14">
        <v>41897.5848726852</v>
      </c>
      <c r="H1328" s="14"/>
      <c r="I1328" s="14">
        <v>41897.5861111111</v>
      </c>
      <c r="J1328" s="10">
        <f t="shared" si="1"/>
        <v>0</v>
      </c>
      <c r="K1328" s="13" t="s">
        <v>619</v>
      </c>
      <c r="L1328" s="15">
        <v>0.0</v>
      </c>
    </row>
    <row r="1329" ht="15.0" customHeight="1">
      <c r="A1329" s="12" t="s">
        <v>2411</v>
      </c>
      <c r="B1329" s="13" t="s">
        <v>194</v>
      </c>
      <c r="C1329" s="13" t="s">
        <v>23</v>
      </c>
      <c r="D1329" s="13" t="s">
        <v>28</v>
      </c>
      <c r="E1329" s="13" t="s">
        <v>2412</v>
      </c>
      <c r="F1329" s="13"/>
      <c r="G1329" s="14">
        <v>41897.6159722222</v>
      </c>
      <c r="H1329" s="14"/>
      <c r="I1329" s="14">
        <v>41935.6073263889</v>
      </c>
      <c r="J1329" s="10">
        <f t="shared" si="1"/>
        <v>38</v>
      </c>
      <c r="K1329" s="13" t="s">
        <v>1441</v>
      </c>
      <c r="L1329" s="15">
        <v>0.0</v>
      </c>
    </row>
    <row r="1330" ht="15.0" customHeight="1">
      <c r="A1330" s="12" t="s">
        <v>2413</v>
      </c>
      <c r="B1330" s="13" t="s">
        <v>138</v>
      </c>
      <c r="C1330" s="13" t="s">
        <v>23</v>
      </c>
      <c r="D1330" s="13" t="s">
        <v>24</v>
      </c>
      <c r="E1330" s="13" t="s">
        <v>2414</v>
      </c>
      <c r="F1330" s="13"/>
      <c r="G1330" s="14">
        <v>41899.606724537</v>
      </c>
      <c r="H1330" s="14"/>
      <c r="I1330" s="14">
        <v>41899.6277777778</v>
      </c>
      <c r="J1330" s="10">
        <f t="shared" si="1"/>
        <v>0</v>
      </c>
      <c r="K1330" s="13" t="s">
        <v>619</v>
      </c>
      <c r="L1330" s="15">
        <v>0.0</v>
      </c>
    </row>
    <row r="1331" ht="15.0" customHeight="1">
      <c r="A1331" s="12" t="s">
        <v>2415</v>
      </c>
      <c r="B1331" s="13" t="s">
        <v>138</v>
      </c>
      <c r="C1331" s="13" t="s">
        <v>23</v>
      </c>
      <c r="D1331" s="13" t="s">
        <v>24</v>
      </c>
      <c r="E1331" s="13" t="s">
        <v>2416</v>
      </c>
      <c r="F1331" s="13"/>
      <c r="G1331" s="14">
        <v>41899.5955324074</v>
      </c>
      <c r="H1331" s="14"/>
      <c r="I1331" s="14">
        <v>41899.6736111111</v>
      </c>
      <c r="J1331" s="10">
        <f t="shared" si="1"/>
        <v>0</v>
      </c>
      <c r="K1331" s="13" t="s">
        <v>619</v>
      </c>
      <c r="L1331" s="15">
        <v>0.0</v>
      </c>
    </row>
    <row r="1332" ht="15.0" customHeight="1">
      <c r="A1332" s="12" t="s">
        <v>2417</v>
      </c>
      <c r="B1332" s="13" t="s">
        <v>159</v>
      </c>
      <c r="C1332" s="13" t="s">
        <v>23</v>
      </c>
      <c r="D1332" s="13" t="s">
        <v>24</v>
      </c>
      <c r="E1332" s="13" t="s">
        <v>2418</v>
      </c>
      <c r="F1332" s="13"/>
      <c r="G1332" s="14">
        <v>41899.6974652778</v>
      </c>
      <c r="H1332" s="14"/>
      <c r="I1332" s="14">
        <v>41899.6583333333</v>
      </c>
      <c r="J1332" s="10">
        <f t="shared" si="1"/>
        <v>0</v>
      </c>
      <c r="K1332" s="13" t="s">
        <v>619</v>
      </c>
      <c r="L1332" s="15">
        <v>0.0</v>
      </c>
    </row>
    <row r="1333" ht="15.0" customHeight="1">
      <c r="A1333" s="12" t="s">
        <v>2419</v>
      </c>
      <c r="B1333" s="13" t="s">
        <v>197</v>
      </c>
      <c r="C1333" s="13" t="s">
        <v>23</v>
      </c>
      <c r="D1333" s="13" t="s">
        <v>92</v>
      </c>
      <c r="E1333" s="13" t="s">
        <v>2420</v>
      </c>
      <c r="F1333" s="13"/>
      <c r="G1333" s="14">
        <v>41900.4590277778</v>
      </c>
      <c r="H1333" s="14"/>
      <c r="I1333" s="14">
        <v>41902.5222222222</v>
      </c>
      <c r="J1333" s="10">
        <f t="shared" si="1"/>
        <v>2</v>
      </c>
      <c r="K1333" s="13" t="s">
        <v>619</v>
      </c>
      <c r="L1333" s="15">
        <v>0.0</v>
      </c>
    </row>
    <row r="1334" ht="15.0" customHeight="1">
      <c r="A1334" s="12" t="s">
        <v>2421</v>
      </c>
      <c r="B1334" s="13" t="s">
        <v>296</v>
      </c>
      <c r="C1334" s="13" t="s">
        <v>23</v>
      </c>
      <c r="D1334" s="13" t="s">
        <v>24</v>
      </c>
      <c r="E1334" s="13" t="s">
        <v>2422</v>
      </c>
      <c r="F1334" s="13"/>
      <c r="G1334" s="14">
        <v>41900.4376157407</v>
      </c>
      <c r="H1334" s="14"/>
      <c r="I1334" s="14">
        <v>41900.5027777778</v>
      </c>
      <c r="J1334" s="10">
        <f t="shared" si="1"/>
        <v>0</v>
      </c>
      <c r="K1334" s="13" t="s">
        <v>619</v>
      </c>
      <c r="L1334" s="15">
        <v>0.0</v>
      </c>
    </row>
    <row r="1335" ht="15.0" customHeight="1">
      <c r="A1335" s="12" t="s">
        <v>2423</v>
      </c>
      <c r="B1335" s="13" t="s">
        <v>111</v>
      </c>
      <c r="C1335" s="13" t="s">
        <v>23</v>
      </c>
      <c r="D1335" s="13" t="s">
        <v>24</v>
      </c>
      <c r="E1335" s="13" t="s">
        <v>2424</v>
      </c>
      <c r="F1335" s="13"/>
      <c r="G1335" s="14">
        <v>41901.4144097222</v>
      </c>
      <c r="H1335" s="14"/>
      <c r="I1335" s="14">
        <v>41901.53125</v>
      </c>
      <c r="J1335" s="10">
        <f t="shared" si="1"/>
        <v>0</v>
      </c>
      <c r="K1335" s="13" t="s">
        <v>619</v>
      </c>
      <c r="L1335" s="15">
        <v>0.0</v>
      </c>
    </row>
    <row r="1336" ht="15.0" customHeight="1">
      <c r="A1336" s="12" t="s">
        <v>2425</v>
      </c>
      <c r="B1336" s="13" t="s">
        <v>111</v>
      </c>
      <c r="C1336" s="13" t="s">
        <v>23</v>
      </c>
      <c r="D1336" s="13" t="s">
        <v>24</v>
      </c>
      <c r="E1336" s="13" t="s">
        <v>2426</v>
      </c>
      <c r="F1336" s="13"/>
      <c r="G1336" s="14">
        <v>41901.5365740741</v>
      </c>
      <c r="H1336" s="14"/>
      <c r="I1336" s="14">
        <v>41901.5131944444</v>
      </c>
      <c r="J1336" s="10">
        <f t="shared" si="1"/>
        <v>0</v>
      </c>
      <c r="K1336" s="13" t="s">
        <v>619</v>
      </c>
      <c r="L1336" s="15">
        <v>0.0</v>
      </c>
    </row>
    <row r="1337" ht="15.0" customHeight="1">
      <c r="A1337" s="12" t="s">
        <v>2427</v>
      </c>
      <c r="B1337" s="13" t="s">
        <v>104</v>
      </c>
      <c r="C1337" s="13" t="s">
        <v>23</v>
      </c>
      <c r="D1337" s="13" t="s">
        <v>24</v>
      </c>
      <c r="E1337" s="13" t="s">
        <v>2428</v>
      </c>
      <c r="F1337" s="13"/>
      <c r="G1337" s="14">
        <v>41901.5639583333</v>
      </c>
      <c r="H1337" s="14"/>
      <c r="I1337" s="14">
        <v>41921.5076388889</v>
      </c>
      <c r="J1337" s="10">
        <f t="shared" si="1"/>
        <v>20</v>
      </c>
      <c r="K1337" s="13" t="s">
        <v>619</v>
      </c>
      <c r="L1337" s="15">
        <v>0.0</v>
      </c>
    </row>
    <row r="1338" ht="15.0" customHeight="1">
      <c r="A1338" s="12" t="s">
        <v>2429</v>
      </c>
      <c r="B1338" s="13" t="s">
        <v>58</v>
      </c>
      <c r="C1338" s="13" t="s">
        <v>23</v>
      </c>
      <c r="D1338" s="13" t="s">
        <v>325</v>
      </c>
      <c r="E1338" s="13" t="s">
        <v>2430</v>
      </c>
      <c r="F1338" s="13"/>
      <c r="G1338" s="14">
        <v>41901.6425115741</v>
      </c>
      <c r="H1338" s="14"/>
      <c r="I1338" s="14">
        <v>41901.7020833333</v>
      </c>
      <c r="J1338" s="10">
        <f t="shared" si="1"/>
        <v>0</v>
      </c>
      <c r="K1338" s="13" t="s">
        <v>619</v>
      </c>
      <c r="L1338" s="15">
        <v>0.0</v>
      </c>
    </row>
    <row r="1339" ht="15.0" customHeight="1">
      <c r="A1339" s="12" t="s">
        <v>2431</v>
      </c>
      <c r="B1339" s="13" t="s">
        <v>296</v>
      </c>
      <c r="C1339" s="13" t="s">
        <v>23</v>
      </c>
      <c r="D1339" s="13" t="s">
        <v>1411</v>
      </c>
      <c r="E1339" s="13" t="s">
        <v>2432</v>
      </c>
      <c r="F1339" s="13"/>
      <c r="G1339" s="14">
        <v>41904.3555671296</v>
      </c>
      <c r="H1339" s="14"/>
      <c r="I1339" s="14">
        <v>41919.4368055556</v>
      </c>
      <c r="J1339" s="10">
        <f t="shared" si="1"/>
        <v>15</v>
      </c>
      <c r="K1339" s="13" t="s">
        <v>619</v>
      </c>
      <c r="L1339" s="15">
        <v>0.0</v>
      </c>
    </row>
    <row r="1340" ht="15.0" customHeight="1">
      <c r="A1340" s="12" t="s">
        <v>2433</v>
      </c>
      <c r="B1340" s="13" t="s">
        <v>296</v>
      </c>
      <c r="C1340" s="13" t="s">
        <v>23</v>
      </c>
      <c r="D1340" s="13" t="s">
        <v>1411</v>
      </c>
      <c r="E1340" s="13" t="s">
        <v>2434</v>
      </c>
      <c r="F1340" s="13"/>
      <c r="G1340" s="14">
        <v>41904.3576736111</v>
      </c>
      <c r="H1340" s="14"/>
      <c r="I1340" s="14">
        <v>41919.4388888889</v>
      </c>
      <c r="J1340" s="10">
        <f t="shared" si="1"/>
        <v>15</v>
      </c>
      <c r="K1340" s="13" t="s">
        <v>619</v>
      </c>
      <c r="L1340" s="15">
        <v>0.0</v>
      </c>
    </row>
    <row r="1341" ht="15.0" customHeight="1">
      <c r="A1341" s="12" t="s">
        <v>2435</v>
      </c>
      <c r="B1341" s="13" t="s">
        <v>296</v>
      </c>
      <c r="C1341" s="13" t="s">
        <v>23</v>
      </c>
      <c r="D1341" s="13" t="s">
        <v>24</v>
      </c>
      <c r="E1341" s="13" t="s">
        <v>2436</v>
      </c>
      <c r="F1341" s="13"/>
      <c r="G1341" s="14">
        <v>41904.3634953704</v>
      </c>
      <c r="H1341" s="14"/>
      <c r="I1341" s="14">
        <v>41933.4763888889</v>
      </c>
      <c r="J1341" s="10">
        <f t="shared" si="1"/>
        <v>29</v>
      </c>
      <c r="K1341" s="13" t="s">
        <v>619</v>
      </c>
      <c r="L1341" s="15">
        <v>0.0</v>
      </c>
    </row>
    <row r="1342" ht="15.0" customHeight="1">
      <c r="A1342" s="12" t="s">
        <v>2437</v>
      </c>
      <c r="B1342" s="13" t="s">
        <v>296</v>
      </c>
      <c r="C1342" s="13" t="s">
        <v>23</v>
      </c>
      <c r="D1342" s="13" t="s">
        <v>1747</v>
      </c>
      <c r="E1342" s="13" t="s">
        <v>2438</v>
      </c>
      <c r="F1342" s="13"/>
      <c r="G1342" s="14">
        <v>41904.3722337963</v>
      </c>
      <c r="H1342" s="14"/>
      <c r="I1342" s="14">
        <v>41914.7347222222</v>
      </c>
      <c r="J1342" s="10">
        <f t="shared" si="1"/>
        <v>10</v>
      </c>
      <c r="K1342" s="13" t="s">
        <v>619</v>
      </c>
      <c r="L1342" s="15">
        <v>0.0</v>
      </c>
    </row>
    <row r="1343" ht="15.0" customHeight="1">
      <c r="A1343" s="12" t="s">
        <v>2439</v>
      </c>
      <c r="B1343" s="13" t="s">
        <v>27</v>
      </c>
      <c r="C1343" s="13" t="s">
        <v>23</v>
      </c>
      <c r="D1343" s="13" t="s">
        <v>28</v>
      </c>
      <c r="E1343" s="13" t="s">
        <v>2440</v>
      </c>
      <c r="F1343" s="13"/>
      <c r="G1343" s="14">
        <v>41904.7827083333</v>
      </c>
      <c r="H1343" s="14"/>
      <c r="I1343" s="14">
        <v>41950.6180555556</v>
      </c>
      <c r="J1343" s="10">
        <f t="shared" si="1"/>
        <v>46</v>
      </c>
      <c r="K1343" s="13" t="s">
        <v>619</v>
      </c>
      <c r="L1343" s="15">
        <v>0.0</v>
      </c>
    </row>
    <row r="1344" ht="15.0" customHeight="1">
      <c r="A1344" s="12" t="s">
        <v>2441</v>
      </c>
      <c r="B1344" s="13" t="s">
        <v>63</v>
      </c>
      <c r="C1344" s="13" t="s">
        <v>23</v>
      </c>
      <c r="D1344" s="13" t="s">
        <v>24</v>
      </c>
      <c r="E1344" s="13" t="s">
        <v>2442</v>
      </c>
      <c r="F1344" s="13"/>
      <c r="G1344" s="14">
        <v>41908.2788657407</v>
      </c>
      <c r="H1344" s="14"/>
      <c r="I1344" s="14">
        <v>41913.5569444444</v>
      </c>
      <c r="J1344" s="10">
        <f t="shared" si="1"/>
        <v>5</v>
      </c>
      <c r="K1344" s="13" t="s">
        <v>619</v>
      </c>
      <c r="L1344" s="15">
        <v>0.0</v>
      </c>
    </row>
    <row r="1345" ht="15.0" customHeight="1">
      <c r="A1345" s="12" t="s">
        <v>2443</v>
      </c>
      <c r="B1345" s="13" t="s">
        <v>194</v>
      </c>
      <c r="C1345" s="13" t="s">
        <v>23</v>
      </c>
      <c r="D1345" s="13" t="s">
        <v>24</v>
      </c>
      <c r="E1345" s="13" t="s">
        <v>2444</v>
      </c>
      <c r="F1345" s="13"/>
      <c r="G1345" s="14">
        <v>41908.5076388889</v>
      </c>
      <c r="H1345" s="14"/>
      <c r="I1345" s="14">
        <v>41911.6208333333</v>
      </c>
      <c r="J1345" s="10">
        <f t="shared" si="1"/>
        <v>3</v>
      </c>
      <c r="K1345" s="13"/>
      <c r="L1345" s="15">
        <v>0.0</v>
      </c>
    </row>
    <row r="1346" ht="15.0" customHeight="1">
      <c r="A1346" s="12" t="s">
        <v>2445</v>
      </c>
      <c r="B1346" s="13" t="s">
        <v>63</v>
      </c>
      <c r="C1346" s="13" t="s">
        <v>23</v>
      </c>
      <c r="D1346" s="13" t="s">
        <v>24</v>
      </c>
      <c r="E1346" s="13" t="s">
        <v>2446</v>
      </c>
      <c r="F1346" s="13"/>
      <c r="G1346" s="14">
        <v>41909.3884722222</v>
      </c>
      <c r="H1346" s="14"/>
      <c r="I1346" s="14">
        <v>41913.5638888889</v>
      </c>
      <c r="J1346" s="10">
        <f t="shared" si="1"/>
        <v>4</v>
      </c>
      <c r="K1346" s="13" t="s">
        <v>619</v>
      </c>
      <c r="L1346" s="15">
        <v>0.0</v>
      </c>
    </row>
    <row r="1347" ht="15.0" customHeight="1">
      <c r="A1347" s="12" t="s">
        <v>2447</v>
      </c>
      <c r="B1347" s="13" t="s">
        <v>63</v>
      </c>
      <c r="C1347" s="13" t="s">
        <v>23</v>
      </c>
      <c r="D1347" s="13" t="s">
        <v>24</v>
      </c>
      <c r="E1347" s="13" t="s">
        <v>2448</v>
      </c>
      <c r="F1347" s="13"/>
      <c r="G1347" s="14">
        <v>41909.3582175926</v>
      </c>
      <c r="H1347" s="14"/>
      <c r="I1347" s="14">
        <v>41913.5173611111</v>
      </c>
      <c r="J1347" s="10">
        <f t="shared" si="1"/>
        <v>4</v>
      </c>
      <c r="K1347" s="13" t="s">
        <v>619</v>
      </c>
      <c r="L1347" s="15">
        <v>0.0</v>
      </c>
    </row>
    <row r="1348" ht="15.0" customHeight="1">
      <c r="A1348" s="12" t="s">
        <v>2449</v>
      </c>
      <c r="B1348" s="13" t="s">
        <v>48</v>
      </c>
      <c r="C1348" s="13" t="s">
        <v>23</v>
      </c>
      <c r="D1348" s="13" t="s">
        <v>92</v>
      </c>
      <c r="E1348" s="13" t="s">
        <v>2450</v>
      </c>
      <c r="F1348" s="13"/>
      <c r="G1348" s="14">
        <v>41909.3748032407</v>
      </c>
      <c r="H1348" s="14"/>
      <c r="I1348" s="14">
        <v>41997.4805555556</v>
      </c>
      <c r="J1348" s="10">
        <f t="shared" si="1"/>
        <v>88</v>
      </c>
      <c r="K1348" s="13" t="s">
        <v>619</v>
      </c>
      <c r="L1348" s="15">
        <v>0.0</v>
      </c>
    </row>
    <row r="1349" ht="15.0" customHeight="1">
      <c r="A1349" s="12" t="s">
        <v>2451</v>
      </c>
      <c r="B1349" s="13" t="s">
        <v>48</v>
      </c>
      <c r="C1349" s="13" t="s">
        <v>23</v>
      </c>
      <c r="D1349" s="13" t="s">
        <v>32</v>
      </c>
      <c r="E1349" s="13" t="s">
        <v>2452</v>
      </c>
      <c r="F1349" s="13"/>
      <c r="G1349" s="14">
        <v>41909.3785532407</v>
      </c>
      <c r="H1349" s="14"/>
      <c r="I1349" s="14">
        <v>41997.5201388889</v>
      </c>
      <c r="J1349" s="10">
        <f t="shared" si="1"/>
        <v>88</v>
      </c>
      <c r="K1349" s="13" t="s">
        <v>619</v>
      </c>
      <c r="L1349" s="15">
        <v>0.0</v>
      </c>
    </row>
    <row r="1350" ht="15.0" customHeight="1">
      <c r="A1350" s="12" t="s">
        <v>2453</v>
      </c>
      <c r="B1350" s="13" t="s">
        <v>48</v>
      </c>
      <c r="C1350" s="13" t="s">
        <v>23</v>
      </c>
      <c r="D1350" s="13" t="s">
        <v>36</v>
      </c>
      <c r="E1350" s="13" t="s">
        <v>2454</v>
      </c>
      <c r="F1350" s="13"/>
      <c r="G1350" s="14">
        <v>41909.3826388889</v>
      </c>
      <c r="H1350" s="14"/>
      <c r="I1350" s="14">
        <v>42408.5687268519</v>
      </c>
      <c r="J1350" s="10">
        <f t="shared" si="1"/>
        <v>499</v>
      </c>
      <c r="K1350" s="13" t="s">
        <v>619</v>
      </c>
      <c r="L1350" s="15">
        <v>0.0</v>
      </c>
    </row>
    <row r="1351" ht="15.0" customHeight="1">
      <c r="A1351" s="12" t="s">
        <v>2455</v>
      </c>
      <c r="B1351" s="13" t="s">
        <v>58</v>
      </c>
      <c r="C1351" s="13" t="s">
        <v>23</v>
      </c>
      <c r="D1351" s="17" t="s">
        <v>41</v>
      </c>
      <c r="E1351" s="13" t="s">
        <v>2456</v>
      </c>
      <c r="F1351" s="13"/>
      <c r="G1351" s="14">
        <v>41909.3979166667</v>
      </c>
      <c r="H1351" s="14"/>
      <c r="I1351" s="14">
        <v>42408.5690046296</v>
      </c>
      <c r="J1351" s="10">
        <f t="shared" si="1"/>
        <v>499</v>
      </c>
      <c r="K1351" s="13" t="s">
        <v>619</v>
      </c>
      <c r="L1351" s="15">
        <v>0.0</v>
      </c>
    </row>
    <row r="1352" ht="15.0" customHeight="1">
      <c r="A1352" s="12" t="s">
        <v>2457</v>
      </c>
      <c r="B1352" s="13" t="s">
        <v>734</v>
      </c>
      <c r="C1352" s="13" t="s">
        <v>23</v>
      </c>
      <c r="D1352" s="13" t="s">
        <v>905</v>
      </c>
      <c r="E1352" s="13" t="s">
        <v>2458</v>
      </c>
      <c r="F1352" s="13"/>
      <c r="G1352" s="14">
        <v>41911.6590277778</v>
      </c>
      <c r="H1352" s="14"/>
      <c r="I1352" s="14">
        <v>41948.4465277778</v>
      </c>
      <c r="J1352" s="10">
        <f t="shared" si="1"/>
        <v>37</v>
      </c>
      <c r="K1352" s="13" t="s">
        <v>619</v>
      </c>
      <c r="L1352" s="15">
        <v>0.0</v>
      </c>
    </row>
    <row r="1353" ht="15.0" customHeight="1">
      <c r="A1353" s="12" t="s">
        <v>2459</v>
      </c>
      <c r="B1353" s="13" t="s">
        <v>111</v>
      </c>
      <c r="C1353" s="13" t="s">
        <v>23</v>
      </c>
      <c r="D1353" s="13" t="s">
        <v>905</v>
      </c>
      <c r="E1353" s="13" t="s">
        <v>2460</v>
      </c>
      <c r="F1353" s="13"/>
      <c r="G1353" s="14">
        <v>41911.6625</v>
      </c>
      <c r="H1353" s="14"/>
      <c r="I1353" s="14">
        <v>41948.4909722222</v>
      </c>
      <c r="J1353" s="10">
        <f t="shared" si="1"/>
        <v>37</v>
      </c>
      <c r="K1353" s="13" t="s">
        <v>619</v>
      </c>
      <c r="L1353" s="15">
        <v>0.0</v>
      </c>
    </row>
    <row r="1354" ht="15.0" customHeight="1">
      <c r="A1354" s="12" t="s">
        <v>2461</v>
      </c>
      <c r="B1354" s="13" t="s">
        <v>432</v>
      </c>
      <c r="C1354" s="13" t="s">
        <v>23</v>
      </c>
      <c r="D1354" s="13" t="s">
        <v>24</v>
      </c>
      <c r="E1354" s="13" t="s">
        <v>2462</v>
      </c>
      <c r="F1354" s="13"/>
      <c r="G1354" s="14">
        <v>41911.6722222222</v>
      </c>
      <c r="H1354" s="14"/>
      <c r="I1354" s="14">
        <v>41921.5513888889</v>
      </c>
      <c r="J1354" s="10">
        <f t="shared" si="1"/>
        <v>10</v>
      </c>
      <c r="K1354" s="13" t="s">
        <v>619</v>
      </c>
      <c r="L1354" s="15">
        <v>0.0</v>
      </c>
    </row>
    <row r="1355" ht="15.0" customHeight="1">
      <c r="A1355" s="12" t="s">
        <v>2463</v>
      </c>
      <c r="B1355" s="13" t="s">
        <v>132</v>
      </c>
      <c r="C1355" s="13" t="s">
        <v>23</v>
      </c>
      <c r="D1355" s="13" t="s">
        <v>49</v>
      </c>
      <c r="E1355" s="13" t="s">
        <v>2464</v>
      </c>
      <c r="F1355" s="13"/>
      <c r="G1355" s="14">
        <v>41911.6756944444</v>
      </c>
      <c r="H1355" s="14"/>
      <c r="I1355" s="14">
        <v>41963.4388888889</v>
      </c>
      <c r="J1355" s="10">
        <f t="shared" si="1"/>
        <v>52</v>
      </c>
      <c r="K1355" s="13" t="s">
        <v>619</v>
      </c>
      <c r="L1355" s="15">
        <v>0.0</v>
      </c>
    </row>
    <row r="1356" ht="15.0" customHeight="1">
      <c r="A1356" s="12" t="s">
        <v>2465</v>
      </c>
      <c r="B1356" s="13" t="s">
        <v>132</v>
      </c>
      <c r="C1356" s="13" t="s">
        <v>23</v>
      </c>
      <c r="D1356" s="13" t="s">
        <v>49</v>
      </c>
      <c r="E1356" s="13" t="s">
        <v>2466</v>
      </c>
      <c r="F1356" s="13"/>
      <c r="G1356" s="14">
        <v>41911.6784722222</v>
      </c>
      <c r="H1356" s="14"/>
      <c r="I1356" s="14">
        <v>41997.5319444444</v>
      </c>
      <c r="J1356" s="10">
        <f t="shared" si="1"/>
        <v>86</v>
      </c>
      <c r="K1356" s="13" t="s">
        <v>619</v>
      </c>
      <c r="L1356" s="15">
        <v>0.0</v>
      </c>
    </row>
    <row r="1357" ht="15.0" customHeight="1">
      <c r="A1357" s="12" t="s">
        <v>2467</v>
      </c>
      <c r="B1357" s="13" t="s">
        <v>165</v>
      </c>
      <c r="C1357" s="13" t="s">
        <v>23</v>
      </c>
      <c r="D1357" s="13" t="s">
        <v>24</v>
      </c>
      <c r="E1357" s="13" t="s">
        <v>2468</v>
      </c>
      <c r="F1357" s="13"/>
      <c r="G1357" s="14">
        <v>41912.6624652778</v>
      </c>
      <c r="H1357" s="14"/>
      <c r="I1357" s="14">
        <v>41941.5694444444</v>
      </c>
      <c r="J1357" s="10">
        <f t="shared" si="1"/>
        <v>29</v>
      </c>
      <c r="K1357" s="13" t="s">
        <v>619</v>
      </c>
      <c r="L1357" s="15">
        <v>0.0</v>
      </c>
    </row>
    <row r="1358" ht="15.0" customHeight="1">
      <c r="A1358" s="12" t="s">
        <v>2469</v>
      </c>
      <c r="B1358" s="13" t="s">
        <v>87</v>
      </c>
      <c r="C1358" s="13" t="s">
        <v>23</v>
      </c>
      <c r="D1358" s="13" t="s">
        <v>24</v>
      </c>
      <c r="E1358" s="13" t="s">
        <v>2470</v>
      </c>
      <c r="F1358" s="13"/>
      <c r="G1358" s="14">
        <v>41913.4138888889</v>
      </c>
      <c r="H1358" s="14"/>
      <c r="I1358" s="14">
        <v>41997.5263888889</v>
      </c>
      <c r="J1358" s="10">
        <f t="shared" si="1"/>
        <v>84</v>
      </c>
      <c r="K1358" s="13"/>
      <c r="L1358" s="15">
        <v>0.0</v>
      </c>
    </row>
    <row r="1359" ht="15.0" customHeight="1">
      <c r="A1359" s="12" t="s">
        <v>2471</v>
      </c>
      <c r="B1359" s="13" t="s">
        <v>87</v>
      </c>
      <c r="C1359" s="13" t="s">
        <v>23</v>
      </c>
      <c r="D1359" s="13" t="s">
        <v>325</v>
      </c>
      <c r="E1359" s="13" t="s">
        <v>1443</v>
      </c>
      <c r="F1359" s="13"/>
      <c r="G1359" s="14">
        <v>41913.425</v>
      </c>
      <c r="H1359" s="14"/>
      <c r="I1359" s="14">
        <v>42408.5692361111</v>
      </c>
      <c r="J1359" s="10">
        <f t="shared" si="1"/>
        <v>495</v>
      </c>
      <c r="K1359" s="13"/>
      <c r="L1359" s="15">
        <v>0.0</v>
      </c>
    </row>
    <row r="1360" ht="15.0" customHeight="1">
      <c r="A1360" s="12" t="s">
        <v>2472</v>
      </c>
      <c r="B1360" s="13" t="s">
        <v>74</v>
      </c>
      <c r="C1360" s="13" t="s">
        <v>23</v>
      </c>
      <c r="D1360" s="13" t="s">
        <v>28</v>
      </c>
      <c r="E1360" s="13" t="s">
        <v>2274</v>
      </c>
      <c r="F1360" s="13"/>
      <c r="G1360" s="14">
        <v>41913.4902777778</v>
      </c>
      <c r="H1360" s="14"/>
      <c r="I1360" s="14">
        <v>41977.3877893519</v>
      </c>
      <c r="J1360" s="10">
        <f t="shared" si="1"/>
        <v>64</v>
      </c>
      <c r="K1360" s="13" t="s">
        <v>1441</v>
      </c>
      <c r="L1360" s="15">
        <v>0.0</v>
      </c>
    </row>
    <row r="1361" ht="15.0" customHeight="1">
      <c r="A1361" s="12" t="s">
        <v>2473</v>
      </c>
      <c r="B1361" s="13" t="s">
        <v>183</v>
      </c>
      <c r="C1361" s="13" t="s">
        <v>23</v>
      </c>
      <c r="D1361" s="13" t="s">
        <v>28</v>
      </c>
      <c r="E1361" s="13" t="s">
        <v>2474</v>
      </c>
      <c r="F1361" s="13"/>
      <c r="G1361" s="14">
        <v>41913.5460185185</v>
      </c>
      <c r="H1361" s="14"/>
      <c r="I1361" s="14">
        <v>41913.5902777778</v>
      </c>
      <c r="J1361" s="10">
        <f t="shared" si="1"/>
        <v>0</v>
      </c>
      <c r="K1361" s="13" t="s">
        <v>619</v>
      </c>
      <c r="L1361" s="15">
        <v>0.0</v>
      </c>
    </row>
    <row r="1362" ht="15.0" customHeight="1">
      <c r="A1362" s="12" t="s">
        <v>2475</v>
      </c>
      <c r="B1362" s="13" t="s">
        <v>55</v>
      </c>
      <c r="C1362" s="13" t="s">
        <v>23</v>
      </c>
      <c r="D1362" s="13" t="s">
        <v>133</v>
      </c>
      <c r="E1362" s="13" t="s">
        <v>2476</v>
      </c>
      <c r="F1362" s="13"/>
      <c r="G1362" s="14">
        <v>41913.5832407407</v>
      </c>
      <c r="H1362" s="14"/>
      <c r="I1362" s="14">
        <v>41913.5854166667</v>
      </c>
      <c r="J1362" s="10">
        <f t="shared" si="1"/>
        <v>0</v>
      </c>
      <c r="K1362" s="13" t="s">
        <v>619</v>
      </c>
      <c r="L1362" s="15">
        <v>0.0</v>
      </c>
    </row>
    <row r="1363" ht="15.0" customHeight="1">
      <c r="A1363" s="12" t="s">
        <v>2477</v>
      </c>
      <c r="B1363" s="13" t="s">
        <v>87</v>
      </c>
      <c r="C1363" s="13" t="s">
        <v>23</v>
      </c>
      <c r="D1363" s="13" t="s">
        <v>24</v>
      </c>
      <c r="E1363" s="13" t="s">
        <v>327</v>
      </c>
      <c r="F1363" s="13"/>
      <c r="G1363" s="14">
        <v>41914.4350115741</v>
      </c>
      <c r="H1363" s="14"/>
      <c r="I1363" s="14">
        <v>41914.4493055556</v>
      </c>
      <c r="J1363" s="10">
        <f t="shared" si="1"/>
        <v>0</v>
      </c>
      <c r="K1363" s="13" t="s">
        <v>619</v>
      </c>
      <c r="L1363" s="15">
        <v>0.0</v>
      </c>
    </row>
    <row r="1364" ht="15.0" customHeight="1">
      <c r="A1364" s="12" t="s">
        <v>2478</v>
      </c>
      <c r="B1364" s="13" t="s">
        <v>87</v>
      </c>
      <c r="C1364" s="13" t="s">
        <v>23</v>
      </c>
      <c r="D1364" s="13" t="s">
        <v>24</v>
      </c>
      <c r="E1364" s="13" t="s">
        <v>2479</v>
      </c>
      <c r="F1364" s="13"/>
      <c r="G1364" s="14">
        <v>41914.3985532407</v>
      </c>
      <c r="H1364" s="14"/>
      <c r="I1364" s="14">
        <v>41914.49375</v>
      </c>
      <c r="J1364" s="10">
        <f t="shared" si="1"/>
        <v>0</v>
      </c>
      <c r="K1364" s="13" t="s">
        <v>619</v>
      </c>
      <c r="L1364" s="15">
        <v>0.0</v>
      </c>
    </row>
    <row r="1365" ht="15.0" customHeight="1">
      <c r="A1365" s="12" t="s">
        <v>2480</v>
      </c>
      <c r="B1365" s="13" t="s">
        <v>87</v>
      </c>
      <c r="C1365" s="13" t="s">
        <v>23</v>
      </c>
      <c r="D1365" s="13" t="s">
        <v>24</v>
      </c>
      <c r="E1365" s="13" t="s">
        <v>1611</v>
      </c>
      <c r="F1365" s="13"/>
      <c r="G1365" s="14">
        <v>41914.3985532407</v>
      </c>
      <c r="H1365" s="14"/>
      <c r="I1365" s="14">
        <v>41914.4555555556</v>
      </c>
      <c r="J1365" s="10">
        <f t="shared" si="1"/>
        <v>0</v>
      </c>
      <c r="K1365" s="13" t="s">
        <v>619</v>
      </c>
      <c r="L1365" s="15">
        <v>0.0</v>
      </c>
    </row>
    <row r="1366" ht="15.0" customHeight="1">
      <c r="A1366" s="12" t="s">
        <v>2481</v>
      </c>
      <c r="B1366" s="13" t="s">
        <v>197</v>
      </c>
      <c r="C1366" s="13" t="s">
        <v>23</v>
      </c>
      <c r="D1366" s="13" t="s">
        <v>92</v>
      </c>
      <c r="E1366" s="13" t="s">
        <v>321</v>
      </c>
      <c r="F1366" s="13"/>
      <c r="G1366" s="14">
        <v>41914.501712963</v>
      </c>
      <c r="H1366" s="14"/>
      <c r="I1366" s="14">
        <v>41914.525</v>
      </c>
      <c r="J1366" s="10">
        <f t="shared" si="1"/>
        <v>0</v>
      </c>
      <c r="K1366" s="13" t="s">
        <v>619</v>
      </c>
      <c r="L1366" s="15">
        <v>0.0</v>
      </c>
    </row>
    <row r="1367" ht="15.0" customHeight="1">
      <c r="A1367" s="12" t="s">
        <v>2482</v>
      </c>
      <c r="B1367" s="13" t="s">
        <v>240</v>
      </c>
      <c r="C1367" s="13" t="s">
        <v>23</v>
      </c>
      <c r="D1367" s="13" t="s">
        <v>88</v>
      </c>
      <c r="E1367" s="13" t="s">
        <v>2483</v>
      </c>
      <c r="F1367" s="13"/>
      <c r="G1367" s="14">
        <v>41916.6018981481</v>
      </c>
      <c r="H1367" s="14"/>
      <c r="I1367" s="14">
        <v>41934.3458333333</v>
      </c>
      <c r="J1367" s="10">
        <f t="shared" si="1"/>
        <v>18</v>
      </c>
      <c r="K1367" s="13" t="s">
        <v>619</v>
      </c>
      <c r="L1367" s="15">
        <v>0.0</v>
      </c>
    </row>
    <row r="1368" ht="15.0" customHeight="1">
      <c r="A1368" s="12" t="s">
        <v>2484</v>
      </c>
      <c r="B1368" s="13" t="s">
        <v>419</v>
      </c>
      <c r="C1368" s="13" t="s">
        <v>23</v>
      </c>
      <c r="D1368" s="13" t="s">
        <v>24</v>
      </c>
      <c r="E1368" s="13" t="s">
        <v>2485</v>
      </c>
      <c r="F1368" s="13"/>
      <c r="G1368" s="14">
        <v>41916.6067939815</v>
      </c>
      <c r="H1368" s="14"/>
      <c r="I1368" s="14">
        <v>41933.6138888889</v>
      </c>
      <c r="J1368" s="10">
        <f t="shared" si="1"/>
        <v>17</v>
      </c>
      <c r="K1368" s="13" t="s">
        <v>619</v>
      </c>
      <c r="L1368" s="15">
        <v>0.0</v>
      </c>
    </row>
    <row r="1369" ht="15.0" customHeight="1">
      <c r="A1369" s="12" t="s">
        <v>2486</v>
      </c>
      <c r="B1369" s="13" t="s">
        <v>419</v>
      </c>
      <c r="C1369" s="13" t="s">
        <v>23</v>
      </c>
      <c r="D1369" s="13" t="s">
        <v>88</v>
      </c>
      <c r="E1369" s="13" t="s">
        <v>2487</v>
      </c>
      <c r="F1369" s="13"/>
      <c r="G1369" s="14">
        <v>41916.6100810185</v>
      </c>
      <c r="H1369" s="14"/>
      <c r="I1369" s="14">
        <v>41918.5680555556</v>
      </c>
      <c r="J1369" s="10">
        <f t="shared" si="1"/>
        <v>2</v>
      </c>
      <c r="K1369" s="13" t="s">
        <v>619</v>
      </c>
      <c r="L1369" s="15">
        <v>0.0</v>
      </c>
    </row>
    <row r="1370" ht="15.0" customHeight="1">
      <c r="A1370" s="12" t="s">
        <v>2488</v>
      </c>
      <c r="B1370" s="13" t="s">
        <v>419</v>
      </c>
      <c r="C1370" s="13" t="s">
        <v>23</v>
      </c>
      <c r="D1370" s="13" t="s">
        <v>325</v>
      </c>
      <c r="E1370" s="13" t="s">
        <v>2489</v>
      </c>
      <c r="F1370" s="13"/>
      <c r="G1370" s="14">
        <v>41916.6145833333</v>
      </c>
      <c r="H1370" s="14"/>
      <c r="I1370" s="14">
        <v>42408.5694675926</v>
      </c>
      <c r="J1370" s="10">
        <f t="shared" si="1"/>
        <v>492</v>
      </c>
      <c r="K1370" s="13" t="s">
        <v>619</v>
      </c>
      <c r="L1370" s="15">
        <v>0.0</v>
      </c>
    </row>
    <row r="1371" ht="15.0" customHeight="1">
      <c r="A1371" s="12" t="s">
        <v>2490</v>
      </c>
      <c r="B1371" s="13" t="s">
        <v>432</v>
      </c>
      <c r="C1371" s="13" t="s">
        <v>23</v>
      </c>
      <c r="D1371" s="13" t="s">
        <v>24</v>
      </c>
      <c r="E1371" s="13" t="s">
        <v>2491</v>
      </c>
      <c r="F1371" s="13"/>
      <c r="G1371" s="14">
        <v>41918.4534259259</v>
      </c>
      <c r="H1371" s="14"/>
      <c r="I1371" s="14">
        <v>41918.4194444444</v>
      </c>
      <c r="J1371" s="10">
        <f t="shared" si="1"/>
        <v>0</v>
      </c>
      <c r="K1371" s="13" t="s">
        <v>619</v>
      </c>
      <c r="L1371" s="15">
        <v>0.0</v>
      </c>
    </row>
    <row r="1372" ht="15.0" customHeight="1">
      <c r="A1372" s="12" t="s">
        <v>2492</v>
      </c>
      <c r="B1372" s="13" t="s">
        <v>296</v>
      </c>
      <c r="C1372" s="13" t="s">
        <v>23</v>
      </c>
      <c r="D1372" s="13" t="s">
        <v>502</v>
      </c>
      <c r="E1372" s="13" t="s">
        <v>2493</v>
      </c>
      <c r="F1372" s="13"/>
      <c r="G1372" s="14">
        <v>41918.5305555556</v>
      </c>
      <c r="H1372" s="14"/>
      <c r="I1372" s="14">
        <v>41921.4611111111</v>
      </c>
      <c r="J1372" s="10">
        <f t="shared" si="1"/>
        <v>3</v>
      </c>
      <c r="K1372" s="13" t="s">
        <v>619</v>
      </c>
      <c r="L1372" s="15">
        <v>0.0</v>
      </c>
    </row>
    <row r="1373" ht="15.0" customHeight="1">
      <c r="A1373" s="12" t="s">
        <v>2494</v>
      </c>
      <c r="B1373" s="13" t="s">
        <v>296</v>
      </c>
      <c r="C1373" s="13" t="s">
        <v>23</v>
      </c>
      <c r="D1373" s="13" t="s">
        <v>133</v>
      </c>
      <c r="E1373" s="13" t="s">
        <v>2495</v>
      </c>
      <c r="F1373" s="13"/>
      <c r="G1373" s="14">
        <v>41918.6758680556</v>
      </c>
      <c r="H1373" s="14"/>
      <c r="I1373" s="14">
        <v>41940.6576388889</v>
      </c>
      <c r="J1373" s="10">
        <f t="shared" si="1"/>
        <v>22</v>
      </c>
      <c r="K1373" s="13" t="s">
        <v>619</v>
      </c>
      <c r="L1373" s="15">
        <v>0.0</v>
      </c>
    </row>
    <row r="1374" ht="15.0" customHeight="1">
      <c r="A1374" s="12" t="s">
        <v>2496</v>
      </c>
      <c r="B1374" s="13" t="s">
        <v>282</v>
      </c>
      <c r="C1374" s="13" t="s">
        <v>23</v>
      </c>
      <c r="D1374" s="13" t="s">
        <v>24</v>
      </c>
      <c r="E1374" s="13" t="s">
        <v>2497</v>
      </c>
      <c r="F1374" s="13"/>
      <c r="G1374" s="14">
        <v>41918.6800925926</v>
      </c>
      <c r="H1374" s="14"/>
      <c r="I1374" s="14">
        <v>41941.5770833333</v>
      </c>
      <c r="J1374" s="10">
        <f t="shared" si="1"/>
        <v>23</v>
      </c>
      <c r="K1374" s="13" t="s">
        <v>619</v>
      </c>
      <c r="L1374" s="15">
        <v>0.0</v>
      </c>
    </row>
    <row r="1375" ht="15.0" customHeight="1">
      <c r="A1375" s="12" t="s">
        <v>2498</v>
      </c>
      <c r="B1375" s="13" t="s">
        <v>296</v>
      </c>
      <c r="C1375" s="13" t="s">
        <v>23</v>
      </c>
      <c r="D1375" s="13" t="s">
        <v>502</v>
      </c>
      <c r="E1375" s="13" t="s">
        <v>2499</v>
      </c>
      <c r="F1375" s="13"/>
      <c r="G1375" s="14">
        <v>41918.6930555556</v>
      </c>
      <c r="H1375" s="14"/>
      <c r="I1375" s="14">
        <v>41983.6104166667</v>
      </c>
      <c r="J1375" s="10">
        <f t="shared" si="1"/>
        <v>65</v>
      </c>
      <c r="K1375" s="13" t="s">
        <v>1067</v>
      </c>
      <c r="L1375" s="15">
        <v>0.0</v>
      </c>
    </row>
    <row r="1376" ht="15.0" customHeight="1">
      <c r="A1376" s="12" t="s">
        <v>2500</v>
      </c>
      <c r="B1376" s="13" t="s">
        <v>296</v>
      </c>
      <c r="C1376" s="13" t="s">
        <v>23</v>
      </c>
      <c r="D1376" s="13" t="s">
        <v>1411</v>
      </c>
      <c r="E1376" s="13" t="s">
        <v>2501</v>
      </c>
      <c r="F1376" s="13"/>
      <c r="G1376" s="14">
        <v>41919.7270833333</v>
      </c>
      <c r="H1376" s="14"/>
      <c r="I1376" s="14">
        <v>42198.5334027778</v>
      </c>
      <c r="J1376" s="10">
        <f t="shared" si="1"/>
        <v>279</v>
      </c>
      <c r="K1376" s="13" t="s">
        <v>1067</v>
      </c>
      <c r="L1376" s="15">
        <v>0.0</v>
      </c>
    </row>
    <row r="1377" ht="15.0" customHeight="1">
      <c r="A1377" s="12" t="s">
        <v>2502</v>
      </c>
      <c r="B1377" s="13" t="s">
        <v>419</v>
      </c>
      <c r="C1377" s="13" t="s">
        <v>23</v>
      </c>
      <c r="D1377" s="13" t="s">
        <v>24</v>
      </c>
      <c r="E1377" s="13" t="s">
        <v>2503</v>
      </c>
      <c r="F1377" s="13"/>
      <c r="G1377" s="14">
        <v>41920.6613078704</v>
      </c>
      <c r="H1377" s="14"/>
      <c r="I1377" s="14">
        <v>41933.6173611111</v>
      </c>
      <c r="J1377" s="10">
        <f t="shared" si="1"/>
        <v>13</v>
      </c>
      <c r="K1377" s="13" t="s">
        <v>619</v>
      </c>
      <c r="L1377" s="15">
        <v>0.0</v>
      </c>
    </row>
    <row r="1378" ht="15.0" customHeight="1">
      <c r="A1378" s="12" t="s">
        <v>2504</v>
      </c>
      <c r="B1378" s="13" t="s">
        <v>645</v>
      </c>
      <c r="C1378" s="13" t="s">
        <v>23</v>
      </c>
      <c r="D1378" s="13" t="s">
        <v>24</v>
      </c>
      <c r="E1378" s="13" t="s">
        <v>2505</v>
      </c>
      <c r="F1378" s="13"/>
      <c r="G1378" s="14">
        <v>41921.381099537</v>
      </c>
      <c r="H1378" s="14"/>
      <c r="I1378" s="14">
        <v>41921.3972222222</v>
      </c>
      <c r="J1378" s="10">
        <f t="shared" si="1"/>
        <v>0</v>
      </c>
      <c r="K1378" s="13" t="s">
        <v>619</v>
      </c>
      <c r="L1378" s="15">
        <v>0.0</v>
      </c>
    </row>
    <row r="1379" ht="15.0" customHeight="1">
      <c r="A1379" s="12" t="s">
        <v>2506</v>
      </c>
      <c r="B1379" s="13" t="s">
        <v>104</v>
      </c>
      <c r="C1379" s="13" t="s">
        <v>23</v>
      </c>
      <c r="D1379" s="13" t="s">
        <v>24</v>
      </c>
      <c r="E1379" s="13" t="s">
        <v>2507</v>
      </c>
      <c r="F1379" s="13"/>
      <c r="G1379" s="14">
        <v>41921.4611458333</v>
      </c>
      <c r="H1379" s="14"/>
      <c r="I1379" s="14">
        <v>41921.4638888889</v>
      </c>
      <c r="J1379" s="10">
        <f t="shared" si="1"/>
        <v>0</v>
      </c>
      <c r="K1379" s="13" t="s">
        <v>619</v>
      </c>
      <c r="L1379" s="15">
        <v>0.0</v>
      </c>
    </row>
    <row r="1380" ht="15.0" customHeight="1">
      <c r="A1380" s="12" t="s">
        <v>2508</v>
      </c>
      <c r="B1380" s="13" t="s">
        <v>296</v>
      </c>
      <c r="C1380" s="13" t="s">
        <v>23</v>
      </c>
      <c r="D1380" s="13" t="s">
        <v>502</v>
      </c>
      <c r="E1380" s="13" t="s">
        <v>2509</v>
      </c>
      <c r="F1380" s="13"/>
      <c r="G1380" s="14">
        <v>41926.3798611111</v>
      </c>
      <c r="H1380" s="14"/>
      <c r="I1380" s="14">
        <v>41978.6611111111</v>
      </c>
      <c r="J1380" s="10">
        <f t="shared" si="1"/>
        <v>52</v>
      </c>
      <c r="K1380" s="13" t="s">
        <v>1067</v>
      </c>
      <c r="L1380" s="15">
        <v>0.0</v>
      </c>
    </row>
    <row r="1381" ht="15.0" customHeight="1">
      <c r="A1381" s="12" t="s">
        <v>2510</v>
      </c>
      <c r="B1381" s="13" t="s">
        <v>518</v>
      </c>
      <c r="C1381" s="13" t="s">
        <v>23</v>
      </c>
      <c r="D1381" s="13" t="s">
        <v>133</v>
      </c>
      <c r="E1381" s="13" t="s">
        <v>2511</v>
      </c>
      <c r="F1381" s="13"/>
      <c r="G1381" s="14">
        <v>41926.5034722222</v>
      </c>
      <c r="H1381" s="14"/>
      <c r="I1381" s="14">
        <v>41926.5416666667</v>
      </c>
      <c r="J1381" s="10">
        <f t="shared" si="1"/>
        <v>0</v>
      </c>
      <c r="K1381" s="13" t="s">
        <v>619</v>
      </c>
      <c r="L1381" s="15">
        <v>0.0</v>
      </c>
    </row>
    <row r="1382" ht="15.0" customHeight="1">
      <c r="A1382" s="12" t="s">
        <v>2512</v>
      </c>
      <c r="B1382" s="13" t="s">
        <v>518</v>
      </c>
      <c r="C1382" s="13" t="s">
        <v>23</v>
      </c>
      <c r="D1382" s="13" t="s">
        <v>24</v>
      </c>
      <c r="E1382" s="13" t="s">
        <v>2513</v>
      </c>
      <c r="F1382" s="13"/>
      <c r="G1382" s="14">
        <v>41926.54375</v>
      </c>
      <c r="H1382" s="14"/>
      <c r="I1382" s="14">
        <v>41926.6298611111</v>
      </c>
      <c r="J1382" s="10">
        <f t="shared" si="1"/>
        <v>0</v>
      </c>
      <c r="K1382" s="13" t="s">
        <v>619</v>
      </c>
      <c r="L1382" s="15">
        <v>0.0</v>
      </c>
    </row>
    <row r="1383" ht="15.0" customHeight="1">
      <c r="A1383" s="12" t="s">
        <v>2514</v>
      </c>
      <c r="B1383" s="13" t="s">
        <v>132</v>
      </c>
      <c r="C1383" s="13" t="s">
        <v>23</v>
      </c>
      <c r="D1383" s="13" t="s">
        <v>32</v>
      </c>
      <c r="E1383" s="13" t="s">
        <v>2515</v>
      </c>
      <c r="F1383" s="13"/>
      <c r="G1383" s="14">
        <v>41926.6281134259</v>
      </c>
      <c r="H1383" s="14"/>
      <c r="I1383" s="14">
        <v>41926.5909722222</v>
      </c>
      <c r="J1383" s="10">
        <f t="shared" si="1"/>
        <v>0</v>
      </c>
      <c r="K1383" s="13" t="s">
        <v>619</v>
      </c>
      <c r="L1383" s="15">
        <v>0.0</v>
      </c>
    </row>
    <row r="1384" ht="15.0" customHeight="1">
      <c r="A1384" s="12" t="s">
        <v>2516</v>
      </c>
      <c r="B1384" s="13" t="s">
        <v>524</v>
      </c>
      <c r="C1384" s="13" t="s">
        <v>23</v>
      </c>
      <c r="D1384" s="13" t="s">
        <v>24</v>
      </c>
      <c r="E1384" s="13" t="s">
        <v>2517</v>
      </c>
      <c r="F1384" s="13"/>
      <c r="G1384" s="14">
        <v>41926.7076157407</v>
      </c>
      <c r="H1384" s="14"/>
      <c r="I1384" s="14">
        <v>41927.68125</v>
      </c>
      <c r="J1384" s="10">
        <f t="shared" si="1"/>
        <v>1</v>
      </c>
      <c r="K1384" s="13" t="s">
        <v>619</v>
      </c>
      <c r="L1384" s="15">
        <v>0.0</v>
      </c>
    </row>
    <row r="1385" ht="15.0" customHeight="1">
      <c r="A1385" s="12" t="s">
        <v>2518</v>
      </c>
      <c r="B1385" s="13" t="s">
        <v>524</v>
      </c>
      <c r="C1385" s="13" t="s">
        <v>23</v>
      </c>
      <c r="D1385" s="13" t="s">
        <v>325</v>
      </c>
      <c r="E1385" s="13" t="s">
        <v>2519</v>
      </c>
      <c r="F1385" s="13"/>
      <c r="G1385" s="14">
        <v>41927.7166666667</v>
      </c>
      <c r="H1385" s="14"/>
      <c r="I1385" s="14">
        <v>42444.4966898148</v>
      </c>
      <c r="J1385" s="10">
        <f t="shared" si="1"/>
        <v>517</v>
      </c>
      <c r="K1385" s="13" t="s">
        <v>619</v>
      </c>
      <c r="L1385" s="15">
        <v>0.0</v>
      </c>
    </row>
    <row r="1386" ht="15.0" customHeight="1">
      <c r="A1386" s="12" t="s">
        <v>2520</v>
      </c>
      <c r="B1386" s="13" t="s">
        <v>126</v>
      </c>
      <c r="C1386" s="13" t="s">
        <v>23</v>
      </c>
      <c r="D1386" s="13" t="s">
        <v>28</v>
      </c>
      <c r="E1386" s="13" t="s">
        <v>2521</v>
      </c>
      <c r="F1386" s="13"/>
      <c r="G1386" s="14">
        <v>41927.6895717593</v>
      </c>
      <c r="H1386" s="14"/>
      <c r="I1386" s="14">
        <v>41927.7333333333</v>
      </c>
      <c r="J1386" s="10">
        <f t="shared" si="1"/>
        <v>0</v>
      </c>
      <c r="K1386" s="13" t="s">
        <v>619</v>
      </c>
      <c r="L1386" s="15">
        <v>0.0</v>
      </c>
    </row>
    <row r="1387" ht="15.0" customHeight="1">
      <c r="A1387" s="12" t="s">
        <v>2522</v>
      </c>
      <c r="B1387" s="13" t="s">
        <v>488</v>
      </c>
      <c r="C1387" s="13" t="s">
        <v>23</v>
      </c>
      <c r="D1387" s="13" t="s">
        <v>325</v>
      </c>
      <c r="E1387" s="13" t="s">
        <v>2523</v>
      </c>
      <c r="F1387" s="13"/>
      <c r="G1387" s="14">
        <v>41928.8771875</v>
      </c>
      <c r="H1387" s="14"/>
      <c r="I1387" s="14">
        <v>42425.5145833333</v>
      </c>
      <c r="J1387" s="10">
        <f t="shared" si="1"/>
        <v>497</v>
      </c>
      <c r="K1387" s="13" t="s">
        <v>619</v>
      </c>
      <c r="L1387" s="15">
        <v>0.0</v>
      </c>
    </row>
    <row r="1388" ht="15.0" customHeight="1">
      <c r="A1388" s="12" t="s">
        <v>2524</v>
      </c>
      <c r="B1388" s="13" t="s">
        <v>488</v>
      </c>
      <c r="C1388" s="13" t="s">
        <v>23</v>
      </c>
      <c r="D1388" s="13" t="s">
        <v>325</v>
      </c>
      <c r="E1388" s="13" t="s">
        <v>2525</v>
      </c>
      <c r="F1388" s="13"/>
      <c r="G1388" s="14">
        <v>41928.8798611111</v>
      </c>
      <c r="H1388" s="14"/>
      <c r="I1388" s="14">
        <v>42425.5159722222</v>
      </c>
      <c r="J1388" s="10">
        <f t="shared" si="1"/>
        <v>497</v>
      </c>
      <c r="K1388" s="13" t="s">
        <v>38</v>
      </c>
      <c r="L1388" s="15">
        <v>0.0</v>
      </c>
    </row>
    <row r="1389" ht="15.0" customHeight="1">
      <c r="A1389" s="12" t="s">
        <v>2526</v>
      </c>
      <c r="B1389" s="13" t="s">
        <v>459</v>
      </c>
      <c r="C1389" s="13" t="s">
        <v>23</v>
      </c>
      <c r="D1389" s="13" t="s">
        <v>133</v>
      </c>
      <c r="E1389" s="13" t="s">
        <v>2489</v>
      </c>
      <c r="F1389" s="13"/>
      <c r="G1389" s="14">
        <v>41928.883125</v>
      </c>
      <c r="H1389" s="14"/>
      <c r="I1389" s="14">
        <v>42425.5236111111</v>
      </c>
      <c r="J1389" s="10">
        <f t="shared" si="1"/>
        <v>497</v>
      </c>
      <c r="K1389" s="13" t="s">
        <v>619</v>
      </c>
      <c r="L1389" s="15">
        <v>0.0</v>
      </c>
    </row>
    <row r="1390" ht="15.0" customHeight="1">
      <c r="A1390" s="12" t="s">
        <v>2527</v>
      </c>
      <c r="B1390" s="13" t="s">
        <v>459</v>
      </c>
      <c r="C1390" s="13" t="s">
        <v>23</v>
      </c>
      <c r="D1390" s="13" t="s">
        <v>325</v>
      </c>
      <c r="E1390" s="13" t="s">
        <v>2528</v>
      </c>
      <c r="F1390" s="13"/>
      <c r="G1390" s="14">
        <v>41928.8851736111</v>
      </c>
      <c r="H1390" s="14"/>
      <c r="I1390" s="14">
        <v>42425.4784722222</v>
      </c>
      <c r="J1390" s="10">
        <f t="shared" si="1"/>
        <v>497</v>
      </c>
      <c r="K1390" s="13" t="s">
        <v>619</v>
      </c>
      <c r="L1390" s="15">
        <v>0.0</v>
      </c>
    </row>
    <row r="1391" ht="15.0" customHeight="1">
      <c r="A1391" s="12" t="s">
        <v>2529</v>
      </c>
      <c r="B1391" s="13" t="s">
        <v>296</v>
      </c>
      <c r="C1391" s="13" t="s">
        <v>23</v>
      </c>
      <c r="D1391" s="13" t="s">
        <v>1411</v>
      </c>
      <c r="E1391" s="13" t="s">
        <v>2530</v>
      </c>
      <c r="F1391" s="13"/>
      <c r="G1391" s="14">
        <v>41932.4888888889</v>
      </c>
      <c r="H1391" s="14"/>
      <c r="I1391" s="14">
        <v>41942.7143287037</v>
      </c>
      <c r="J1391" s="10">
        <f t="shared" si="1"/>
        <v>10</v>
      </c>
      <c r="K1391" s="13" t="s">
        <v>1067</v>
      </c>
      <c r="L1391" s="15">
        <v>0.0</v>
      </c>
    </row>
    <row r="1392" ht="15.0" customHeight="1">
      <c r="A1392" s="12" t="s">
        <v>2531</v>
      </c>
      <c r="B1392" s="13" t="s">
        <v>296</v>
      </c>
      <c r="C1392" s="13" t="s">
        <v>23</v>
      </c>
      <c r="D1392" s="13" t="s">
        <v>24</v>
      </c>
      <c r="E1392" s="13" t="s">
        <v>2532</v>
      </c>
      <c r="F1392" s="13"/>
      <c r="G1392" s="14">
        <v>41932.5020833333</v>
      </c>
      <c r="H1392" s="14"/>
      <c r="I1392" s="14">
        <v>42408.5699768519</v>
      </c>
      <c r="J1392" s="10">
        <f t="shared" si="1"/>
        <v>476</v>
      </c>
      <c r="K1392" s="13" t="s">
        <v>619</v>
      </c>
      <c r="L1392" s="15">
        <v>0.0</v>
      </c>
    </row>
    <row r="1393" ht="15.0" customHeight="1">
      <c r="A1393" s="12" t="s">
        <v>2533</v>
      </c>
      <c r="B1393" s="13" t="s">
        <v>282</v>
      </c>
      <c r="C1393" s="13" t="s">
        <v>23</v>
      </c>
      <c r="D1393" s="13" t="s">
        <v>24</v>
      </c>
      <c r="E1393" s="13" t="s">
        <v>2534</v>
      </c>
      <c r="F1393" s="13"/>
      <c r="G1393" s="14">
        <v>41932.537962963</v>
      </c>
      <c r="H1393" s="14"/>
      <c r="I1393" s="14">
        <v>41932.5833333333</v>
      </c>
      <c r="J1393" s="10">
        <f t="shared" si="1"/>
        <v>0</v>
      </c>
      <c r="K1393" s="13" t="s">
        <v>619</v>
      </c>
      <c r="L1393" s="15">
        <v>0.0</v>
      </c>
    </row>
    <row r="1394" ht="15.0" customHeight="1">
      <c r="A1394" s="12" t="s">
        <v>2535</v>
      </c>
      <c r="B1394" s="13" t="s">
        <v>296</v>
      </c>
      <c r="C1394" s="13" t="s">
        <v>23</v>
      </c>
      <c r="D1394" s="13" t="s">
        <v>1082</v>
      </c>
      <c r="E1394" s="13" t="s">
        <v>2536</v>
      </c>
      <c r="F1394" s="13"/>
      <c r="G1394" s="14">
        <v>41932.6768634259</v>
      </c>
      <c r="H1394" s="14"/>
      <c r="I1394" s="14">
        <v>41932.80625</v>
      </c>
      <c r="J1394" s="10">
        <f t="shared" si="1"/>
        <v>0</v>
      </c>
      <c r="K1394" s="13" t="s">
        <v>619</v>
      </c>
      <c r="L1394" s="15">
        <v>0.0</v>
      </c>
    </row>
    <row r="1395" ht="15.0" customHeight="1">
      <c r="A1395" s="12" t="s">
        <v>2537</v>
      </c>
      <c r="B1395" s="13" t="s">
        <v>419</v>
      </c>
      <c r="C1395" s="13" t="s">
        <v>23</v>
      </c>
      <c r="D1395" s="13" t="s">
        <v>24</v>
      </c>
      <c r="E1395" s="13" t="s">
        <v>648</v>
      </c>
      <c r="F1395" s="13"/>
      <c r="G1395" s="14">
        <v>41933.6614583333</v>
      </c>
      <c r="H1395" s="14"/>
      <c r="I1395" s="14">
        <v>41933.6215277778</v>
      </c>
      <c r="J1395" s="10">
        <f t="shared" si="1"/>
        <v>0</v>
      </c>
      <c r="K1395" s="13" t="s">
        <v>619</v>
      </c>
      <c r="L1395" s="15">
        <v>0.0</v>
      </c>
    </row>
    <row r="1396" ht="15.0" customHeight="1">
      <c r="A1396" s="12" t="s">
        <v>2538</v>
      </c>
      <c r="B1396" s="13" t="s">
        <v>296</v>
      </c>
      <c r="C1396" s="13" t="s">
        <v>23</v>
      </c>
      <c r="D1396" s="13" t="s">
        <v>133</v>
      </c>
      <c r="E1396" s="13" t="s">
        <v>2539</v>
      </c>
      <c r="F1396" s="13"/>
      <c r="G1396" s="14">
        <v>41935.5240162037</v>
      </c>
      <c r="H1396" s="14"/>
      <c r="I1396" s="14">
        <v>41946.6194444444</v>
      </c>
      <c r="J1396" s="10">
        <f t="shared" si="1"/>
        <v>11</v>
      </c>
      <c r="K1396" s="13" t="s">
        <v>619</v>
      </c>
      <c r="L1396" s="15">
        <v>0.0</v>
      </c>
    </row>
    <row r="1397" ht="15.0" customHeight="1">
      <c r="A1397" s="12" t="s">
        <v>2540</v>
      </c>
      <c r="B1397" s="13" t="s">
        <v>53</v>
      </c>
      <c r="C1397" s="13" t="s">
        <v>23</v>
      </c>
      <c r="D1397" s="13" t="s">
        <v>28</v>
      </c>
      <c r="E1397" s="13" t="s">
        <v>2541</v>
      </c>
      <c r="F1397" s="13"/>
      <c r="G1397" s="14">
        <v>41935.51875</v>
      </c>
      <c r="H1397" s="14"/>
      <c r="I1397" s="14">
        <v>41977.3794907407</v>
      </c>
      <c r="J1397" s="10">
        <f t="shared" si="1"/>
        <v>42</v>
      </c>
      <c r="K1397" s="13" t="s">
        <v>1441</v>
      </c>
      <c r="L1397" s="15">
        <v>0.0</v>
      </c>
    </row>
    <row r="1398" ht="15.0" customHeight="1">
      <c r="A1398" s="12" t="s">
        <v>2542</v>
      </c>
      <c r="B1398" s="13" t="s">
        <v>154</v>
      </c>
      <c r="C1398" s="13" t="s">
        <v>23</v>
      </c>
      <c r="D1398" s="13" t="s">
        <v>24</v>
      </c>
      <c r="E1398" s="13" t="s">
        <v>2543</v>
      </c>
      <c r="F1398" s="13"/>
      <c r="G1398" s="14">
        <v>41938.4724537037</v>
      </c>
      <c r="H1398" s="14"/>
      <c r="I1398" s="14">
        <v>41938.4388888889</v>
      </c>
      <c r="J1398" s="10">
        <f t="shared" si="1"/>
        <v>0</v>
      </c>
      <c r="K1398" s="13" t="s">
        <v>619</v>
      </c>
      <c r="L1398" s="15">
        <v>0.0</v>
      </c>
    </row>
    <row r="1399" ht="15.0" customHeight="1">
      <c r="A1399" s="12" t="s">
        <v>2544</v>
      </c>
      <c r="B1399" s="13" t="s">
        <v>118</v>
      </c>
      <c r="C1399" s="13" t="s">
        <v>23</v>
      </c>
      <c r="D1399" s="13" t="s">
        <v>24</v>
      </c>
      <c r="E1399" s="13" t="s">
        <v>2545</v>
      </c>
      <c r="F1399" s="13"/>
      <c r="G1399" s="14">
        <v>41939.3933449074</v>
      </c>
      <c r="H1399" s="14"/>
      <c r="I1399" s="14">
        <v>41939.4659722222</v>
      </c>
      <c r="J1399" s="10">
        <f t="shared" si="1"/>
        <v>0</v>
      </c>
      <c r="K1399" s="13" t="s">
        <v>619</v>
      </c>
      <c r="L1399" s="15">
        <v>0.0</v>
      </c>
    </row>
    <row r="1400" ht="15.0" customHeight="1">
      <c r="A1400" s="12" t="s">
        <v>2546</v>
      </c>
      <c r="B1400" s="13" t="s">
        <v>296</v>
      </c>
      <c r="C1400" s="13" t="s">
        <v>23</v>
      </c>
      <c r="D1400" s="13" t="s">
        <v>24</v>
      </c>
      <c r="E1400" s="13" t="s">
        <v>2547</v>
      </c>
      <c r="F1400" s="13"/>
      <c r="G1400" s="14">
        <v>41939.6090277778</v>
      </c>
      <c r="H1400" s="14"/>
      <c r="I1400" s="14">
        <v>42016.5333333333</v>
      </c>
      <c r="J1400" s="10">
        <f t="shared" si="1"/>
        <v>77</v>
      </c>
      <c r="K1400" s="13" t="s">
        <v>1067</v>
      </c>
      <c r="L1400" s="15">
        <v>0.0</v>
      </c>
    </row>
    <row r="1401" ht="15.0" customHeight="1">
      <c r="A1401" s="12" t="s">
        <v>2548</v>
      </c>
      <c r="B1401" s="13" t="s">
        <v>296</v>
      </c>
      <c r="C1401" s="13" t="s">
        <v>23</v>
      </c>
      <c r="D1401" s="13" t="s">
        <v>1723</v>
      </c>
      <c r="E1401" s="13" t="s">
        <v>2549</v>
      </c>
      <c r="F1401" s="13"/>
      <c r="G1401" s="14">
        <v>41940.6284722222</v>
      </c>
      <c r="H1401" s="14"/>
      <c r="I1401" s="14">
        <v>41940.6308912037</v>
      </c>
      <c r="J1401" s="10">
        <f t="shared" si="1"/>
        <v>0</v>
      </c>
      <c r="K1401" s="13" t="s">
        <v>43</v>
      </c>
      <c r="L1401" s="15">
        <v>0.0</v>
      </c>
    </row>
    <row r="1402" ht="15.0" customHeight="1">
      <c r="A1402" s="12" t="s">
        <v>2550</v>
      </c>
      <c r="B1402" s="13" t="s">
        <v>419</v>
      </c>
      <c r="C1402" s="13" t="s">
        <v>23</v>
      </c>
      <c r="D1402" s="13" t="s">
        <v>36</v>
      </c>
      <c r="E1402" s="13" t="s">
        <v>2551</v>
      </c>
      <c r="F1402" s="13"/>
      <c r="G1402" s="14">
        <v>41940.7006944444</v>
      </c>
      <c r="H1402" s="14"/>
      <c r="I1402" s="14">
        <v>41997.3770833333</v>
      </c>
      <c r="J1402" s="10">
        <f t="shared" si="1"/>
        <v>57</v>
      </c>
      <c r="K1402" s="13"/>
      <c r="L1402" s="15">
        <v>0.0</v>
      </c>
    </row>
    <row r="1403" ht="15.0" customHeight="1">
      <c r="A1403" s="12" t="s">
        <v>2552</v>
      </c>
      <c r="B1403" s="13" t="s">
        <v>40</v>
      </c>
      <c r="C1403" s="13" t="s">
        <v>23</v>
      </c>
      <c r="D1403" s="13" t="s">
        <v>24</v>
      </c>
      <c r="E1403" s="13" t="s">
        <v>1645</v>
      </c>
      <c r="F1403" s="13"/>
      <c r="G1403" s="14">
        <v>41946.5472222222</v>
      </c>
      <c r="H1403" s="14"/>
      <c r="I1403" s="14">
        <v>42170.4</v>
      </c>
      <c r="J1403" s="10">
        <f t="shared" si="1"/>
        <v>224</v>
      </c>
      <c r="K1403" s="13"/>
      <c r="L1403" s="15">
        <v>0.0</v>
      </c>
    </row>
    <row r="1404" ht="15.0" customHeight="1">
      <c r="A1404" s="12" t="s">
        <v>2553</v>
      </c>
      <c r="B1404" s="13" t="s">
        <v>447</v>
      </c>
      <c r="C1404" s="13" t="s">
        <v>23</v>
      </c>
      <c r="D1404" s="13" t="s">
        <v>88</v>
      </c>
      <c r="E1404" s="13" t="s">
        <v>2554</v>
      </c>
      <c r="F1404" s="13"/>
      <c r="G1404" s="14">
        <v>41946.7424421296</v>
      </c>
      <c r="H1404" s="14"/>
      <c r="I1404" s="14">
        <v>41956.44375</v>
      </c>
      <c r="J1404" s="10">
        <f t="shared" si="1"/>
        <v>10</v>
      </c>
      <c r="K1404" s="13" t="s">
        <v>619</v>
      </c>
      <c r="L1404" s="15">
        <v>0.0</v>
      </c>
    </row>
    <row r="1405" ht="15.0" customHeight="1">
      <c r="A1405" s="12" t="s">
        <v>2555</v>
      </c>
      <c r="B1405" s="13" t="s">
        <v>53</v>
      </c>
      <c r="C1405" s="13" t="s">
        <v>23</v>
      </c>
      <c r="D1405" s="13" t="s">
        <v>88</v>
      </c>
      <c r="E1405" s="13" t="s">
        <v>2554</v>
      </c>
      <c r="F1405" s="13"/>
      <c r="G1405" s="14">
        <v>41946.7472569444</v>
      </c>
      <c r="H1405" s="14"/>
      <c r="I1405" s="14">
        <v>41956.6097222222</v>
      </c>
      <c r="J1405" s="10">
        <f t="shared" si="1"/>
        <v>10</v>
      </c>
      <c r="K1405" s="13" t="s">
        <v>619</v>
      </c>
      <c r="L1405" s="15">
        <v>0.0</v>
      </c>
    </row>
    <row r="1406" ht="15.0" customHeight="1">
      <c r="A1406" s="12" t="s">
        <v>2556</v>
      </c>
      <c r="B1406" s="13" t="s">
        <v>734</v>
      </c>
      <c r="C1406" s="13" t="s">
        <v>23</v>
      </c>
      <c r="D1406" s="13" t="s">
        <v>32</v>
      </c>
      <c r="E1406" s="13" t="s">
        <v>2557</v>
      </c>
      <c r="F1406" s="13"/>
      <c r="G1406" s="14">
        <v>41948.3919791667</v>
      </c>
      <c r="H1406" s="14"/>
      <c r="I1406" s="14">
        <v>41948.4527777778</v>
      </c>
      <c r="J1406" s="10">
        <f t="shared" si="1"/>
        <v>0</v>
      </c>
      <c r="K1406" s="13" t="s">
        <v>619</v>
      </c>
      <c r="L1406" s="15">
        <v>0.0</v>
      </c>
    </row>
    <row r="1407" ht="15.0" customHeight="1">
      <c r="A1407" s="12" t="s">
        <v>2558</v>
      </c>
      <c r="B1407" s="13" t="s">
        <v>63</v>
      </c>
      <c r="C1407" s="13" t="s">
        <v>23</v>
      </c>
      <c r="D1407" s="13" t="s">
        <v>24</v>
      </c>
      <c r="E1407" s="13" t="s">
        <v>1445</v>
      </c>
      <c r="F1407" s="13"/>
      <c r="G1407" s="14">
        <v>41949.4951388889</v>
      </c>
      <c r="H1407" s="14"/>
      <c r="I1407" s="14">
        <v>41949.575</v>
      </c>
      <c r="J1407" s="10">
        <f t="shared" si="1"/>
        <v>0</v>
      </c>
      <c r="K1407" s="13"/>
      <c r="L1407" s="15">
        <v>0.0</v>
      </c>
    </row>
    <row r="1408" ht="15.0" customHeight="1">
      <c r="A1408" s="12" t="s">
        <v>2559</v>
      </c>
      <c r="B1408" s="13" t="s">
        <v>422</v>
      </c>
      <c r="C1408" s="13" t="s">
        <v>23</v>
      </c>
      <c r="D1408" s="13" t="s">
        <v>133</v>
      </c>
      <c r="E1408" s="13" t="s">
        <v>2560</v>
      </c>
      <c r="F1408" s="13"/>
      <c r="G1408" s="14">
        <v>41949.4993055556</v>
      </c>
      <c r="H1408" s="14"/>
      <c r="I1408" s="14">
        <v>42408.5701736111</v>
      </c>
      <c r="J1408" s="10">
        <f t="shared" si="1"/>
        <v>459</v>
      </c>
      <c r="K1408" s="13"/>
      <c r="L1408" s="15">
        <v>0.0</v>
      </c>
    </row>
    <row r="1409" ht="15.0" customHeight="1">
      <c r="A1409" s="12" t="s">
        <v>2561</v>
      </c>
      <c r="B1409" s="13" t="s">
        <v>53</v>
      </c>
      <c r="C1409" s="13" t="s">
        <v>23</v>
      </c>
      <c r="D1409" s="13" t="s">
        <v>88</v>
      </c>
      <c r="E1409" s="13" t="s">
        <v>1816</v>
      </c>
      <c r="F1409" s="13"/>
      <c r="G1409" s="14">
        <v>41949.5159722222</v>
      </c>
      <c r="H1409" s="14"/>
      <c r="I1409" s="14">
        <v>41956.6006944444</v>
      </c>
      <c r="J1409" s="10">
        <f t="shared" si="1"/>
        <v>7</v>
      </c>
      <c r="K1409" s="13"/>
      <c r="L1409" s="15">
        <v>0.0</v>
      </c>
    </row>
    <row r="1410" ht="15.0" customHeight="1">
      <c r="A1410" s="12" t="s">
        <v>2562</v>
      </c>
      <c r="B1410" s="13" t="s">
        <v>63</v>
      </c>
      <c r="C1410" s="13" t="s">
        <v>23</v>
      </c>
      <c r="D1410" s="13" t="s">
        <v>32</v>
      </c>
      <c r="E1410" s="13" t="s">
        <v>2563</v>
      </c>
      <c r="F1410" s="13"/>
      <c r="G1410" s="14">
        <v>41949.6767361111</v>
      </c>
      <c r="H1410" s="14"/>
      <c r="I1410" s="14">
        <v>41949.6784722222</v>
      </c>
      <c r="J1410" s="10">
        <f t="shared" si="1"/>
        <v>0</v>
      </c>
      <c r="K1410" s="13" t="s">
        <v>619</v>
      </c>
      <c r="L1410" s="15">
        <v>0.0</v>
      </c>
    </row>
    <row r="1411" ht="15.0" customHeight="1">
      <c r="A1411" s="12" t="s">
        <v>2564</v>
      </c>
      <c r="B1411" s="13" t="s">
        <v>111</v>
      </c>
      <c r="C1411" s="13" t="s">
        <v>23</v>
      </c>
      <c r="D1411" s="13" t="s">
        <v>92</v>
      </c>
      <c r="E1411" s="13" t="s">
        <v>2565</v>
      </c>
      <c r="F1411" s="13"/>
      <c r="G1411" s="14">
        <v>41950.3929166667</v>
      </c>
      <c r="H1411" s="14"/>
      <c r="I1411" s="14">
        <v>41950.3951388889</v>
      </c>
      <c r="J1411" s="10">
        <f t="shared" si="1"/>
        <v>0</v>
      </c>
      <c r="K1411" s="13" t="s">
        <v>619</v>
      </c>
      <c r="L1411" s="15">
        <v>0.0</v>
      </c>
    </row>
    <row r="1412" ht="15.0" customHeight="1">
      <c r="A1412" s="12" t="s">
        <v>2566</v>
      </c>
      <c r="B1412" s="13" t="s">
        <v>353</v>
      </c>
      <c r="C1412" s="13" t="s">
        <v>23</v>
      </c>
      <c r="D1412" s="13" t="s">
        <v>24</v>
      </c>
      <c r="E1412" s="13" t="s">
        <v>2567</v>
      </c>
      <c r="F1412" s="13"/>
      <c r="G1412" s="14">
        <v>41950.4167939815</v>
      </c>
      <c r="H1412" s="14"/>
      <c r="I1412" s="14">
        <v>41950.5236111111</v>
      </c>
      <c r="J1412" s="10">
        <f t="shared" si="1"/>
        <v>0</v>
      </c>
      <c r="K1412" s="13" t="s">
        <v>619</v>
      </c>
      <c r="L1412" s="15">
        <v>0.0</v>
      </c>
    </row>
    <row r="1413" ht="15.0" customHeight="1">
      <c r="A1413" s="12" t="s">
        <v>2568</v>
      </c>
      <c r="B1413" s="13" t="s">
        <v>353</v>
      </c>
      <c r="C1413" s="13" t="s">
        <v>23</v>
      </c>
      <c r="D1413" s="13" t="s">
        <v>32</v>
      </c>
      <c r="E1413" s="13" t="s">
        <v>2569</v>
      </c>
      <c r="F1413" s="13"/>
      <c r="G1413" s="14">
        <v>41950.4845601852</v>
      </c>
      <c r="H1413" s="14"/>
      <c r="I1413" s="14">
        <v>41950.4861111111</v>
      </c>
      <c r="J1413" s="10">
        <f t="shared" si="1"/>
        <v>0</v>
      </c>
      <c r="K1413" s="13" t="s">
        <v>619</v>
      </c>
      <c r="L1413" s="15">
        <v>0.0</v>
      </c>
    </row>
    <row r="1414" ht="15.0" customHeight="1">
      <c r="A1414" s="12" t="s">
        <v>2570</v>
      </c>
      <c r="B1414" s="13" t="s">
        <v>379</v>
      </c>
      <c r="C1414" s="13" t="s">
        <v>23</v>
      </c>
      <c r="D1414" s="13" t="s">
        <v>24</v>
      </c>
      <c r="E1414" s="13" t="s">
        <v>1524</v>
      </c>
      <c r="F1414" s="13"/>
      <c r="G1414" s="14">
        <v>41954.8639236111</v>
      </c>
      <c r="H1414" s="14"/>
      <c r="I1414" s="14">
        <v>41955.68125</v>
      </c>
      <c r="J1414" s="10">
        <f t="shared" si="1"/>
        <v>1</v>
      </c>
      <c r="K1414" s="13" t="s">
        <v>619</v>
      </c>
      <c r="L1414" s="15">
        <v>0.0</v>
      </c>
    </row>
    <row r="1415" ht="15.0" customHeight="1">
      <c r="A1415" s="12" t="s">
        <v>2571</v>
      </c>
      <c r="B1415" s="13" t="s">
        <v>261</v>
      </c>
      <c r="C1415" s="13" t="s">
        <v>23</v>
      </c>
      <c r="D1415" s="13" t="s">
        <v>24</v>
      </c>
      <c r="E1415" s="13" t="s">
        <v>2446</v>
      </c>
      <c r="F1415" s="13"/>
      <c r="G1415" s="14">
        <v>41954.867025463</v>
      </c>
      <c r="H1415" s="14"/>
      <c r="I1415" s="14">
        <v>42048.6506944444</v>
      </c>
      <c r="J1415" s="10">
        <f t="shared" si="1"/>
        <v>94</v>
      </c>
      <c r="K1415" s="13" t="s">
        <v>619</v>
      </c>
      <c r="L1415" s="15">
        <v>0.0</v>
      </c>
    </row>
    <row r="1416" ht="15.0" customHeight="1">
      <c r="A1416" s="12" t="s">
        <v>2572</v>
      </c>
      <c r="B1416" s="13" t="s">
        <v>296</v>
      </c>
      <c r="C1416" s="13" t="s">
        <v>23</v>
      </c>
      <c r="D1416" s="13" t="s">
        <v>1411</v>
      </c>
      <c r="E1416" s="13" t="s">
        <v>2573</v>
      </c>
      <c r="F1416" s="13"/>
      <c r="G1416" s="14">
        <v>41955.5430555556</v>
      </c>
      <c r="H1416" s="14"/>
      <c r="I1416" s="14">
        <v>41985.6699652778</v>
      </c>
      <c r="J1416" s="10">
        <f t="shared" si="1"/>
        <v>30</v>
      </c>
      <c r="K1416" s="13" t="s">
        <v>1067</v>
      </c>
      <c r="L1416" s="15">
        <v>0.0</v>
      </c>
    </row>
    <row r="1417" ht="15.0" customHeight="1">
      <c r="A1417" s="12" t="s">
        <v>2574</v>
      </c>
      <c r="B1417" s="13" t="s">
        <v>296</v>
      </c>
      <c r="C1417" s="13" t="s">
        <v>23</v>
      </c>
      <c r="D1417" s="13" t="s">
        <v>1411</v>
      </c>
      <c r="E1417" s="13" t="s">
        <v>2575</v>
      </c>
      <c r="F1417" s="13"/>
      <c r="G1417" s="14">
        <v>41955.5923611111</v>
      </c>
      <c r="H1417" s="14"/>
      <c r="I1417" s="14">
        <v>41990.6742476852</v>
      </c>
      <c r="J1417" s="10">
        <f t="shared" si="1"/>
        <v>35</v>
      </c>
      <c r="K1417" s="13" t="s">
        <v>1067</v>
      </c>
      <c r="L1417" s="15">
        <v>0.0</v>
      </c>
    </row>
    <row r="1418" ht="15.0" customHeight="1">
      <c r="A1418" s="12" t="s">
        <v>2576</v>
      </c>
      <c r="B1418" s="13" t="s">
        <v>296</v>
      </c>
      <c r="C1418" s="13" t="s">
        <v>23</v>
      </c>
      <c r="D1418" s="13" t="s">
        <v>325</v>
      </c>
      <c r="E1418" s="13" t="s">
        <v>2577</v>
      </c>
      <c r="F1418" s="13"/>
      <c r="G1418" s="14">
        <v>41955.5833333333</v>
      </c>
      <c r="H1418" s="14"/>
      <c r="I1418" s="14">
        <v>42100.8319444444</v>
      </c>
      <c r="J1418" s="10">
        <f t="shared" si="1"/>
        <v>145</v>
      </c>
      <c r="K1418" s="13" t="s">
        <v>619</v>
      </c>
      <c r="L1418" s="15">
        <v>0.0</v>
      </c>
    </row>
    <row r="1419" ht="15.0" customHeight="1">
      <c r="A1419" s="12" t="s">
        <v>2578</v>
      </c>
      <c r="B1419" s="13" t="s">
        <v>296</v>
      </c>
      <c r="C1419" s="13" t="s">
        <v>23</v>
      </c>
      <c r="D1419" s="13" t="s">
        <v>325</v>
      </c>
      <c r="E1419" s="13" t="s">
        <v>2579</v>
      </c>
      <c r="F1419" s="13"/>
      <c r="G1419" s="14">
        <v>41955.5891319444</v>
      </c>
      <c r="H1419" s="14"/>
      <c r="I1419" s="14">
        <v>41963.5965277778</v>
      </c>
      <c r="J1419" s="10">
        <f t="shared" si="1"/>
        <v>8</v>
      </c>
      <c r="K1419" s="13" t="s">
        <v>619</v>
      </c>
      <c r="L1419" s="15">
        <v>0.0</v>
      </c>
    </row>
    <row r="1420" ht="15.0" customHeight="1">
      <c r="A1420" s="12" t="s">
        <v>2580</v>
      </c>
      <c r="B1420" s="13" t="s">
        <v>296</v>
      </c>
      <c r="C1420" s="13" t="s">
        <v>23</v>
      </c>
      <c r="D1420" s="13" t="s">
        <v>133</v>
      </c>
      <c r="E1420" s="13" t="s">
        <v>2581</v>
      </c>
      <c r="F1420" s="13"/>
      <c r="G1420" s="14">
        <v>41955.5924884259</v>
      </c>
      <c r="H1420" s="14"/>
      <c r="I1420" s="14">
        <v>42039.6986111111</v>
      </c>
      <c r="J1420" s="10">
        <f t="shared" si="1"/>
        <v>84</v>
      </c>
      <c r="K1420" s="13" t="s">
        <v>619</v>
      </c>
      <c r="L1420" s="15">
        <v>0.0</v>
      </c>
    </row>
    <row r="1421" ht="15.0" customHeight="1">
      <c r="A1421" s="12" t="s">
        <v>2582</v>
      </c>
      <c r="B1421" s="13" t="s">
        <v>296</v>
      </c>
      <c r="C1421" s="13" t="s">
        <v>23</v>
      </c>
      <c r="D1421" s="13" t="s">
        <v>325</v>
      </c>
      <c r="E1421" s="13" t="s">
        <v>2583</v>
      </c>
      <c r="F1421" s="13"/>
      <c r="G1421" s="14">
        <v>41957.5514814815</v>
      </c>
      <c r="H1421" s="14"/>
      <c r="I1421" s="14">
        <v>42039.6604166667</v>
      </c>
      <c r="J1421" s="10">
        <f t="shared" si="1"/>
        <v>82</v>
      </c>
      <c r="K1421" s="13" t="s">
        <v>619</v>
      </c>
      <c r="L1421" s="15">
        <v>0.0</v>
      </c>
    </row>
    <row r="1422" ht="15.0" customHeight="1">
      <c r="A1422" s="12" t="s">
        <v>2584</v>
      </c>
      <c r="B1422" s="13" t="s">
        <v>296</v>
      </c>
      <c r="C1422" s="13" t="s">
        <v>23</v>
      </c>
      <c r="D1422" s="13" t="s">
        <v>133</v>
      </c>
      <c r="E1422" s="13" t="s">
        <v>2585</v>
      </c>
      <c r="F1422" s="13"/>
      <c r="G1422" s="14">
        <v>41957.5551273148</v>
      </c>
      <c r="H1422" s="14"/>
      <c r="I1422" s="14">
        <v>42039.6625</v>
      </c>
      <c r="J1422" s="10">
        <f t="shared" si="1"/>
        <v>82</v>
      </c>
      <c r="K1422" s="13" t="s">
        <v>619</v>
      </c>
      <c r="L1422" s="15">
        <v>0.0</v>
      </c>
    </row>
    <row r="1423" ht="15.0" customHeight="1">
      <c r="A1423" s="12" t="s">
        <v>2586</v>
      </c>
      <c r="B1423" s="13" t="s">
        <v>296</v>
      </c>
      <c r="C1423" s="13" t="s">
        <v>23</v>
      </c>
      <c r="D1423" s="13" t="s">
        <v>1747</v>
      </c>
      <c r="E1423" s="13" t="s">
        <v>2587</v>
      </c>
      <c r="F1423" s="13"/>
      <c r="G1423" s="14">
        <v>41957.5576967593</v>
      </c>
      <c r="H1423" s="14"/>
      <c r="I1423" s="14">
        <v>42039.6944444444</v>
      </c>
      <c r="J1423" s="10">
        <f t="shared" si="1"/>
        <v>82</v>
      </c>
      <c r="K1423" s="13" t="s">
        <v>619</v>
      </c>
      <c r="L1423" s="15">
        <v>0.0</v>
      </c>
    </row>
    <row r="1424" ht="15.0" customHeight="1">
      <c r="A1424" s="12" t="s">
        <v>2588</v>
      </c>
      <c r="B1424" s="13" t="s">
        <v>48</v>
      </c>
      <c r="C1424" s="13" t="s">
        <v>23</v>
      </c>
      <c r="D1424" s="13" t="s">
        <v>88</v>
      </c>
      <c r="E1424" s="13" t="s">
        <v>2589</v>
      </c>
      <c r="F1424" s="13"/>
      <c r="G1424" s="14">
        <v>41960.5916666667</v>
      </c>
      <c r="H1424" s="14"/>
      <c r="I1424" s="14">
        <v>42072.7131944444</v>
      </c>
      <c r="J1424" s="10">
        <f t="shared" si="1"/>
        <v>112</v>
      </c>
      <c r="K1424" s="13" t="s">
        <v>619</v>
      </c>
      <c r="L1424" s="15">
        <v>0.0</v>
      </c>
    </row>
    <row r="1425" ht="15.0" customHeight="1">
      <c r="A1425" s="12" t="s">
        <v>2590</v>
      </c>
      <c r="B1425" s="13" t="s">
        <v>734</v>
      </c>
      <c r="C1425" s="13" t="s">
        <v>23</v>
      </c>
      <c r="D1425" s="13" t="s">
        <v>133</v>
      </c>
      <c r="E1425" s="13" t="s">
        <v>2591</v>
      </c>
      <c r="F1425" s="13"/>
      <c r="G1425" s="14">
        <v>41960.6457407407</v>
      </c>
      <c r="H1425" s="14"/>
      <c r="I1425" s="14">
        <v>42058.8555555556</v>
      </c>
      <c r="J1425" s="10">
        <f t="shared" si="1"/>
        <v>98</v>
      </c>
      <c r="K1425" s="13" t="s">
        <v>619</v>
      </c>
      <c r="L1425" s="15">
        <v>0.0</v>
      </c>
    </row>
    <row r="1426" ht="15.0" customHeight="1">
      <c r="A1426" s="12" t="s">
        <v>2592</v>
      </c>
      <c r="B1426" s="13" t="s">
        <v>156</v>
      </c>
      <c r="C1426" s="13" t="s">
        <v>23</v>
      </c>
      <c r="D1426" s="13" t="s">
        <v>24</v>
      </c>
      <c r="E1426" s="13" t="s">
        <v>2517</v>
      </c>
      <c r="F1426" s="13"/>
      <c r="G1426" s="14">
        <v>41961.4829166667</v>
      </c>
      <c r="H1426" s="14"/>
      <c r="I1426" s="14">
        <v>42171.7951388889</v>
      </c>
      <c r="J1426" s="10">
        <f t="shared" si="1"/>
        <v>210</v>
      </c>
      <c r="K1426" s="13" t="s">
        <v>619</v>
      </c>
      <c r="L1426" s="15">
        <v>0.0</v>
      </c>
    </row>
    <row r="1427" ht="15.0" customHeight="1">
      <c r="A1427" s="12" t="s">
        <v>2593</v>
      </c>
      <c r="B1427" s="13" t="s">
        <v>296</v>
      </c>
      <c r="C1427" s="13" t="s">
        <v>23</v>
      </c>
      <c r="D1427" s="13" t="s">
        <v>88</v>
      </c>
      <c r="E1427" s="13" t="s">
        <v>2594</v>
      </c>
      <c r="F1427" s="13"/>
      <c r="G1427" s="14">
        <v>41962.4284722222</v>
      </c>
      <c r="H1427" s="14"/>
      <c r="I1427" s="14">
        <v>41985.7048611111</v>
      </c>
      <c r="J1427" s="10">
        <f t="shared" si="1"/>
        <v>23</v>
      </c>
      <c r="K1427" s="13" t="s">
        <v>1067</v>
      </c>
      <c r="L1427" s="15">
        <v>0.0</v>
      </c>
    </row>
    <row r="1428" ht="15.0" customHeight="1">
      <c r="A1428" s="12" t="s">
        <v>2595</v>
      </c>
      <c r="B1428" s="13" t="s">
        <v>222</v>
      </c>
      <c r="C1428" s="13" t="s">
        <v>23</v>
      </c>
      <c r="D1428" s="13" t="s">
        <v>88</v>
      </c>
      <c r="E1428" s="13" t="s">
        <v>2596</v>
      </c>
      <c r="F1428" s="13"/>
      <c r="G1428" s="14">
        <v>41962.4819444444</v>
      </c>
      <c r="H1428" s="14"/>
      <c r="I1428" s="14">
        <v>42196.3777777778</v>
      </c>
      <c r="J1428" s="10">
        <f t="shared" si="1"/>
        <v>234</v>
      </c>
      <c r="K1428" s="13"/>
      <c r="L1428" s="15">
        <v>0.0</v>
      </c>
    </row>
    <row r="1429" ht="15.0" customHeight="1">
      <c r="A1429" s="12" t="s">
        <v>2597</v>
      </c>
      <c r="B1429" s="13" t="s">
        <v>101</v>
      </c>
      <c r="C1429" s="13" t="s">
        <v>23</v>
      </c>
      <c r="D1429" s="13" t="s">
        <v>28</v>
      </c>
      <c r="E1429" s="13" t="s">
        <v>2598</v>
      </c>
      <c r="F1429" s="13"/>
      <c r="G1429" s="14">
        <v>41963.41875</v>
      </c>
      <c r="H1429" s="14"/>
      <c r="I1429" s="14">
        <v>42100.8805555556</v>
      </c>
      <c r="J1429" s="10">
        <f t="shared" si="1"/>
        <v>137</v>
      </c>
      <c r="K1429" s="13" t="s">
        <v>619</v>
      </c>
      <c r="L1429" s="15">
        <v>0.0</v>
      </c>
    </row>
    <row r="1430" ht="15.0" customHeight="1">
      <c r="A1430" s="12" t="s">
        <v>2599</v>
      </c>
      <c r="B1430" s="13" t="s">
        <v>55</v>
      </c>
      <c r="C1430" s="13" t="s">
        <v>23</v>
      </c>
      <c r="D1430" s="13" t="s">
        <v>24</v>
      </c>
      <c r="E1430" s="13" t="s">
        <v>2600</v>
      </c>
      <c r="F1430" s="13"/>
      <c r="G1430" s="14">
        <v>41963.4227199074</v>
      </c>
      <c r="H1430" s="14"/>
      <c r="I1430" s="14">
        <v>41963.5743055556</v>
      </c>
      <c r="J1430" s="10">
        <f t="shared" si="1"/>
        <v>0</v>
      </c>
      <c r="K1430" s="13" t="s">
        <v>619</v>
      </c>
      <c r="L1430" s="15">
        <v>0.0</v>
      </c>
    </row>
    <row r="1431" ht="15.0" customHeight="1">
      <c r="A1431" s="12" t="s">
        <v>2601</v>
      </c>
      <c r="B1431" s="13" t="s">
        <v>55</v>
      </c>
      <c r="C1431" s="13" t="s">
        <v>23</v>
      </c>
      <c r="D1431" s="13" t="s">
        <v>24</v>
      </c>
      <c r="E1431" s="13" t="s">
        <v>2505</v>
      </c>
      <c r="F1431" s="13"/>
      <c r="G1431" s="14">
        <v>41963.4316087963</v>
      </c>
      <c r="H1431" s="14"/>
      <c r="I1431" s="14">
        <v>41963.6173611111</v>
      </c>
      <c r="J1431" s="10">
        <f t="shared" si="1"/>
        <v>0</v>
      </c>
      <c r="K1431" s="13" t="s">
        <v>619</v>
      </c>
      <c r="L1431" s="15">
        <v>0.0</v>
      </c>
    </row>
    <row r="1432" ht="15.0" customHeight="1">
      <c r="A1432" s="12" t="s">
        <v>2602</v>
      </c>
      <c r="B1432" s="13" t="s">
        <v>296</v>
      </c>
      <c r="C1432" s="13" t="s">
        <v>23</v>
      </c>
      <c r="D1432" s="13" t="s">
        <v>133</v>
      </c>
      <c r="E1432" s="13" t="s">
        <v>2603</v>
      </c>
      <c r="F1432" s="13"/>
      <c r="G1432" s="14">
        <v>41963.475</v>
      </c>
      <c r="H1432" s="14"/>
      <c r="I1432" s="14">
        <v>42040.3846643518</v>
      </c>
      <c r="J1432" s="10">
        <f t="shared" si="1"/>
        <v>77</v>
      </c>
      <c r="K1432" s="13" t="s">
        <v>619</v>
      </c>
      <c r="L1432" s="15">
        <v>0.0</v>
      </c>
    </row>
    <row r="1433" ht="15.0" customHeight="1">
      <c r="A1433" s="12" t="s">
        <v>2604</v>
      </c>
      <c r="B1433" s="13" t="s">
        <v>296</v>
      </c>
      <c r="C1433" s="13" t="s">
        <v>23</v>
      </c>
      <c r="D1433" s="13" t="s">
        <v>502</v>
      </c>
      <c r="E1433" s="13" t="s">
        <v>2605</v>
      </c>
      <c r="F1433" s="13"/>
      <c r="G1433" s="14">
        <v>41963.5930555556</v>
      </c>
      <c r="H1433" s="14"/>
      <c r="I1433" s="14">
        <v>42408.5705787037</v>
      </c>
      <c r="J1433" s="10">
        <f t="shared" si="1"/>
        <v>445</v>
      </c>
      <c r="K1433" s="13" t="s">
        <v>2606</v>
      </c>
      <c r="L1433" s="15">
        <v>0.0</v>
      </c>
    </row>
    <row r="1434" ht="15.0" customHeight="1">
      <c r="A1434" s="12" t="s">
        <v>2607</v>
      </c>
      <c r="B1434" s="13" t="s">
        <v>296</v>
      </c>
      <c r="C1434" s="13" t="s">
        <v>23</v>
      </c>
      <c r="D1434" s="13" t="s">
        <v>502</v>
      </c>
      <c r="E1434" s="13" t="s">
        <v>2608</v>
      </c>
      <c r="F1434" s="13"/>
      <c r="G1434" s="14">
        <v>41963.5930555556</v>
      </c>
      <c r="H1434" s="14"/>
      <c r="I1434" s="14">
        <v>41985.7216319444</v>
      </c>
      <c r="J1434" s="10">
        <f t="shared" si="1"/>
        <v>22</v>
      </c>
      <c r="K1434" s="13" t="s">
        <v>1067</v>
      </c>
      <c r="L1434" s="15">
        <v>0.0</v>
      </c>
    </row>
    <row r="1435" ht="15.0" customHeight="1">
      <c r="A1435" s="12" t="s">
        <v>2609</v>
      </c>
      <c r="B1435" s="13" t="s">
        <v>247</v>
      </c>
      <c r="C1435" s="13" t="s">
        <v>23</v>
      </c>
      <c r="D1435" s="13" t="s">
        <v>88</v>
      </c>
      <c r="E1435" s="13" t="s">
        <v>1745</v>
      </c>
      <c r="F1435" s="13"/>
      <c r="G1435" s="14">
        <v>41964.43125</v>
      </c>
      <c r="H1435" s="14"/>
      <c r="I1435" s="14">
        <v>42408.5703703704</v>
      </c>
      <c r="J1435" s="10">
        <f t="shared" si="1"/>
        <v>444</v>
      </c>
      <c r="K1435" s="13"/>
      <c r="L1435" s="15">
        <v>0.0</v>
      </c>
    </row>
    <row r="1436" ht="15.0" customHeight="1">
      <c r="A1436" s="12" t="s">
        <v>2610</v>
      </c>
      <c r="B1436" s="13" t="s">
        <v>296</v>
      </c>
      <c r="C1436" s="13" t="s">
        <v>23</v>
      </c>
      <c r="D1436" s="13" t="s">
        <v>88</v>
      </c>
      <c r="E1436" s="13" t="s">
        <v>2611</v>
      </c>
      <c r="F1436" s="13"/>
      <c r="G1436" s="14">
        <v>41967.4611111111</v>
      </c>
      <c r="H1436" s="14"/>
      <c r="I1436" s="14">
        <v>42059.4465277778</v>
      </c>
      <c r="J1436" s="10">
        <f t="shared" si="1"/>
        <v>92</v>
      </c>
      <c r="K1436" s="13" t="s">
        <v>619</v>
      </c>
      <c r="L1436" s="15">
        <v>0.0</v>
      </c>
    </row>
    <row r="1437" ht="15.0" customHeight="1">
      <c r="A1437" s="12" t="s">
        <v>2612</v>
      </c>
      <c r="B1437" s="13" t="s">
        <v>144</v>
      </c>
      <c r="C1437" s="13" t="s">
        <v>23</v>
      </c>
      <c r="D1437" s="13" t="s">
        <v>24</v>
      </c>
      <c r="E1437" s="13" t="s">
        <v>1289</v>
      </c>
      <c r="F1437" s="13"/>
      <c r="G1437" s="14">
        <v>41969.4537962963</v>
      </c>
      <c r="H1437" s="14"/>
      <c r="I1437" s="14">
        <v>41969.4131944444</v>
      </c>
      <c r="J1437" s="10">
        <f t="shared" si="1"/>
        <v>0</v>
      </c>
      <c r="K1437" s="13" t="s">
        <v>619</v>
      </c>
      <c r="L1437" s="15">
        <v>0.0</v>
      </c>
    </row>
    <row r="1438" ht="15.0" customHeight="1">
      <c r="A1438" s="12" t="s">
        <v>2613</v>
      </c>
      <c r="B1438" s="13" t="s">
        <v>357</v>
      </c>
      <c r="C1438" s="13" t="s">
        <v>23</v>
      </c>
      <c r="D1438" s="13" t="s">
        <v>24</v>
      </c>
      <c r="E1438" s="13" t="s">
        <v>1845</v>
      </c>
      <c r="F1438" s="13"/>
      <c r="G1438" s="14">
        <v>41969.4319444444</v>
      </c>
      <c r="H1438" s="14"/>
      <c r="I1438" s="14">
        <v>42486.5138888889</v>
      </c>
      <c r="J1438" s="10">
        <f t="shared" si="1"/>
        <v>517</v>
      </c>
      <c r="K1438" s="13" t="s">
        <v>619</v>
      </c>
      <c r="L1438" s="15">
        <v>0.0</v>
      </c>
    </row>
    <row r="1439" ht="15.0" customHeight="1">
      <c r="A1439" s="12" t="s">
        <v>2614</v>
      </c>
      <c r="B1439" s="13" t="s">
        <v>299</v>
      </c>
      <c r="C1439" s="13" t="s">
        <v>23</v>
      </c>
      <c r="D1439" s="13" t="s">
        <v>24</v>
      </c>
      <c r="E1439" s="13" t="s">
        <v>2615</v>
      </c>
      <c r="F1439" s="13"/>
      <c r="G1439" s="14">
        <v>41969.7707638889</v>
      </c>
      <c r="H1439" s="14"/>
      <c r="I1439" s="14">
        <v>41969.7868055556</v>
      </c>
      <c r="J1439" s="10">
        <f t="shared" si="1"/>
        <v>0</v>
      </c>
      <c r="K1439" s="13" t="s">
        <v>619</v>
      </c>
      <c r="L1439" s="15">
        <v>0.0</v>
      </c>
    </row>
    <row r="1440" ht="15.0" customHeight="1">
      <c r="A1440" s="12" t="s">
        <v>2616</v>
      </c>
      <c r="B1440" s="13" t="s">
        <v>58</v>
      </c>
      <c r="C1440" s="13" t="s">
        <v>23</v>
      </c>
      <c r="D1440" s="13" t="s">
        <v>24</v>
      </c>
      <c r="E1440" s="13" t="s">
        <v>2617</v>
      </c>
      <c r="F1440" s="13"/>
      <c r="G1440" s="14">
        <v>41973.4529513889</v>
      </c>
      <c r="H1440" s="14"/>
      <c r="I1440" s="14">
        <v>42196.4159722222</v>
      </c>
      <c r="J1440" s="10">
        <f t="shared" si="1"/>
        <v>223</v>
      </c>
      <c r="K1440" s="13" t="s">
        <v>619</v>
      </c>
      <c r="L1440" s="15">
        <v>0.0</v>
      </c>
    </row>
    <row r="1441" ht="15.0" customHeight="1">
      <c r="A1441" s="12" t="s">
        <v>2618</v>
      </c>
      <c r="B1441" s="13" t="s">
        <v>554</v>
      </c>
      <c r="C1441" s="13" t="s">
        <v>23</v>
      </c>
      <c r="D1441" s="13" t="s">
        <v>88</v>
      </c>
      <c r="E1441" s="13" t="s">
        <v>1745</v>
      </c>
      <c r="F1441" s="13"/>
      <c r="G1441" s="14">
        <v>41974.3993055556</v>
      </c>
      <c r="H1441" s="14"/>
      <c r="I1441" s="14">
        <v>42059.4673611111</v>
      </c>
      <c r="J1441" s="10">
        <f t="shared" si="1"/>
        <v>85</v>
      </c>
      <c r="K1441" s="13"/>
      <c r="L1441" s="15">
        <v>0.0</v>
      </c>
    </row>
    <row r="1442" ht="15.0" customHeight="1">
      <c r="A1442" s="12" t="s">
        <v>2619</v>
      </c>
      <c r="B1442" s="13" t="s">
        <v>353</v>
      </c>
      <c r="C1442" s="13" t="s">
        <v>23</v>
      </c>
      <c r="D1442" s="13" t="s">
        <v>88</v>
      </c>
      <c r="E1442" s="13" t="s">
        <v>1745</v>
      </c>
      <c r="F1442" s="13"/>
      <c r="G1442" s="14">
        <v>41975.3958333333</v>
      </c>
      <c r="H1442" s="14"/>
      <c r="I1442" s="14">
        <v>42408.5708449074</v>
      </c>
      <c r="J1442" s="10">
        <f t="shared" si="1"/>
        <v>433</v>
      </c>
      <c r="K1442" s="13"/>
      <c r="L1442" s="15">
        <v>0.0</v>
      </c>
    </row>
    <row r="1443" ht="15.0" customHeight="1">
      <c r="A1443" s="12" t="s">
        <v>2620</v>
      </c>
      <c r="B1443" s="13" t="s">
        <v>1072</v>
      </c>
      <c r="C1443" s="13" t="s">
        <v>23</v>
      </c>
      <c r="D1443" s="13" t="s">
        <v>502</v>
      </c>
      <c r="E1443" s="13" t="s">
        <v>2621</v>
      </c>
      <c r="F1443" s="13"/>
      <c r="G1443" s="14">
        <v>41975.4546412037</v>
      </c>
      <c r="H1443" s="14"/>
      <c r="I1443" s="14">
        <v>42410.4291666667</v>
      </c>
      <c r="J1443" s="10">
        <f t="shared" si="1"/>
        <v>435</v>
      </c>
      <c r="K1443" s="13" t="s">
        <v>619</v>
      </c>
      <c r="L1443" s="15">
        <v>0.0</v>
      </c>
    </row>
    <row r="1444" ht="15.0" customHeight="1">
      <c r="A1444" s="12" t="s">
        <v>2622</v>
      </c>
      <c r="B1444" s="13" t="s">
        <v>296</v>
      </c>
      <c r="C1444" s="13" t="s">
        <v>23</v>
      </c>
      <c r="D1444" s="13" t="s">
        <v>502</v>
      </c>
      <c r="E1444" s="13" t="s">
        <v>2623</v>
      </c>
      <c r="F1444" s="13"/>
      <c r="G1444" s="14">
        <v>41975.4541666667</v>
      </c>
      <c r="H1444" s="14"/>
      <c r="I1444" s="14">
        <v>42408.571099537</v>
      </c>
      <c r="J1444" s="10">
        <f t="shared" si="1"/>
        <v>433</v>
      </c>
      <c r="K1444" s="13" t="s">
        <v>619</v>
      </c>
      <c r="L1444" s="15">
        <v>0.0</v>
      </c>
    </row>
    <row r="1445" ht="15.0" customHeight="1">
      <c r="A1445" s="12" t="s">
        <v>2624</v>
      </c>
      <c r="B1445" s="13" t="s">
        <v>432</v>
      </c>
      <c r="C1445" s="13" t="s">
        <v>23</v>
      </c>
      <c r="D1445" s="13" t="s">
        <v>92</v>
      </c>
      <c r="E1445" s="13" t="s">
        <v>2625</v>
      </c>
      <c r="F1445" s="13"/>
      <c r="G1445" s="14">
        <v>41977.4927430556</v>
      </c>
      <c r="H1445" s="14"/>
      <c r="I1445" s="14">
        <v>41977.49375</v>
      </c>
      <c r="J1445" s="10">
        <f t="shared" si="1"/>
        <v>0</v>
      </c>
      <c r="K1445" s="13" t="s">
        <v>619</v>
      </c>
      <c r="L1445" s="15">
        <v>0.0</v>
      </c>
    </row>
    <row r="1446" ht="15.0" customHeight="1">
      <c r="A1446" s="12" t="s">
        <v>2626</v>
      </c>
      <c r="B1446" s="13" t="s">
        <v>296</v>
      </c>
      <c r="C1446" s="13" t="s">
        <v>23</v>
      </c>
      <c r="D1446" s="13" t="s">
        <v>502</v>
      </c>
      <c r="E1446" s="13" t="s">
        <v>2627</v>
      </c>
      <c r="F1446" s="13"/>
      <c r="G1446" s="14">
        <v>41981.6805555556</v>
      </c>
      <c r="H1446" s="14"/>
      <c r="I1446" s="14">
        <v>42016.6544791667</v>
      </c>
      <c r="J1446" s="10">
        <f t="shared" si="1"/>
        <v>35</v>
      </c>
      <c r="K1446" s="13" t="s">
        <v>1067</v>
      </c>
      <c r="L1446" s="15">
        <v>0.0</v>
      </c>
    </row>
    <row r="1447" ht="15.0" customHeight="1">
      <c r="A1447" s="12" t="s">
        <v>2628</v>
      </c>
      <c r="B1447" s="13" t="s">
        <v>138</v>
      </c>
      <c r="C1447" s="13" t="s">
        <v>23</v>
      </c>
      <c r="D1447" s="13" t="s">
        <v>24</v>
      </c>
      <c r="E1447" s="13" t="s">
        <v>2629</v>
      </c>
      <c r="F1447" s="13"/>
      <c r="G1447" s="14">
        <v>41982.3917708333</v>
      </c>
      <c r="H1447" s="14"/>
      <c r="I1447" s="14">
        <v>41982.4722222222</v>
      </c>
      <c r="J1447" s="10">
        <f t="shared" si="1"/>
        <v>0</v>
      </c>
      <c r="K1447" s="13" t="s">
        <v>619</v>
      </c>
      <c r="L1447" s="15">
        <v>0.0</v>
      </c>
    </row>
    <row r="1448" ht="15.0" customHeight="1">
      <c r="A1448" s="12" t="s">
        <v>2630</v>
      </c>
      <c r="B1448" s="13" t="s">
        <v>116</v>
      </c>
      <c r="C1448" s="13" t="s">
        <v>23</v>
      </c>
      <c r="D1448" s="13" t="s">
        <v>24</v>
      </c>
      <c r="E1448" s="13" t="s">
        <v>2631</v>
      </c>
      <c r="F1448" s="13"/>
      <c r="G1448" s="14">
        <v>41982.3950115741</v>
      </c>
      <c r="H1448" s="14"/>
      <c r="I1448" s="14">
        <v>41982.4541666667</v>
      </c>
      <c r="J1448" s="10">
        <f t="shared" si="1"/>
        <v>0</v>
      </c>
      <c r="K1448" s="13" t="s">
        <v>619</v>
      </c>
      <c r="L1448" s="15">
        <v>0.0</v>
      </c>
    </row>
    <row r="1449" ht="15.0" customHeight="1">
      <c r="A1449" s="12" t="s">
        <v>2632</v>
      </c>
      <c r="B1449" s="13" t="s">
        <v>1072</v>
      </c>
      <c r="C1449" s="13" t="s">
        <v>23</v>
      </c>
      <c r="D1449" s="13" t="s">
        <v>1082</v>
      </c>
      <c r="E1449" s="13" t="s">
        <v>2633</v>
      </c>
      <c r="F1449" s="13"/>
      <c r="G1449" s="14">
        <v>41982.4694444444</v>
      </c>
      <c r="H1449" s="14"/>
      <c r="I1449" s="14">
        <v>42040.3966087963</v>
      </c>
      <c r="J1449" s="10">
        <f t="shared" si="1"/>
        <v>58</v>
      </c>
      <c r="K1449" s="13" t="s">
        <v>619</v>
      </c>
      <c r="L1449" s="15">
        <v>0.0</v>
      </c>
    </row>
    <row r="1450" ht="15.0" customHeight="1">
      <c r="A1450" s="12" t="s">
        <v>2634</v>
      </c>
      <c r="B1450" s="13" t="s">
        <v>1072</v>
      </c>
      <c r="C1450" s="13" t="s">
        <v>23</v>
      </c>
      <c r="D1450" s="13" t="s">
        <v>1082</v>
      </c>
      <c r="E1450" s="13" t="s">
        <v>2635</v>
      </c>
      <c r="F1450" s="13"/>
      <c r="G1450" s="14">
        <v>41982.4902777778</v>
      </c>
      <c r="H1450" s="14"/>
      <c r="I1450" s="14">
        <v>42179.6543171296</v>
      </c>
      <c r="J1450" s="10">
        <f t="shared" si="1"/>
        <v>197</v>
      </c>
      <c r="K1450" s="13" t="s">
        <v>619</v>
      </c>
      <c r="L1450" s="15">
        <v>0.0</v>
      </c>
    </row>
    <row r="1451" ht="15.0" customHeight="1">
      <c r="A1451" s="12" t="s">
        <v>2636</v>
      </c>
      <c r="B1451" s="13" t="s">
        <v>296</v>
      </c>
      <c r="C1451" s="13" t="s">
        <v>23</v>
      </c>
      <c r="D1451" s="13" t="s">
        <v>1082</v>
      </c>
      <c r="E1451" s="13" t="s">
        <v>2637</v>
      </c>
      <c r="F1451" s="13"/>
      <c r="G1451" s="14">
        <v>41982.6629976852</v>
      </c>
      <c r="H1451" s="14"/>
      <c r="I1451" s="14">
        <v>42054.5354166667</v>
      </c>
      <c r="J1451" s="10">
        <f t="shared" si="1"/>
        <v>72</v>
      </c>
      <c r="K1451" s="13" t="s">
        <v>619</v>
      </c>
      <c r="L1451" s="15">
        <v>0.0</v>
      </c>
    </row>
    <row r="1452" ht="15.0" customHeight="1">
      <c r="A1452" s="12" t="s">
        <v>2638</v>
      </c>
      <c r="B1452" s="13" t="s">
        <v>554</v>
      </c>
      <c r="C1452" s="13" t="s">
        <v>23</v>
      </c>
      <c r="D1452" s="13" t="s">
        <v>88</v>
      </c>
      <c r="E1452" s="13" t="s">
        <v>2639</v>
      </c>
      <c r="F1452" s="13"/>
      <c r="G1452" s="14">
        <v>41983.4625</v>
      </c>
      <c r="H1452" s="14"/>
      <c r="I1452" s="14">
        <v>42054.6159722222</v>
      </c>
      <c r="J1452" s="10">
        <f t="shared" si="1"/>
        <v>71</v>
      </c>
      <c r="K1452" s="13"/>
      <c r="L1452" s="15">
        <v>0.0</v>
      </c>
    </row>
    <row r="1453" ht="15.0" customHeight="1">
      <c r="A1453" s="12" t="s">
        <v>2640</v>
      </c>
      <c r="B1453" s="13" t="s">
        <v>422</v>
      </c>
      <c r="C1453" s="13" t="s">
        <v>23</v>
      </c>
      <c r="D1453" s="13" t="s">
        <v>24</v>
      </c>
      <c r="E1453" s="13" t="s">
        <v>2641</v>
      </c>
      <c r="F1453" s="13"/>
      <c r="G1453" s="14">
        <v>41983.4673611111</v>
      </c>
      <c r="H1453" s="14"/>
      <c r="I1453" s="14">
        <v>42408.5715625</v>
      </c>
      <c r="J1453" s="10">
        <f t="shared" si="1"/>
        <v>425</v>
      </c>
      <c r="K1453" s="13"/>
      <c r="L1453" s="15">
        <v>0.0</v>
      </c>
    </row>
    <row r="1454" ht="15.0" customHeight="1">
      <c r="A1454" s="12" t="s">
        <v>2642</v>
      </c>
      <c r="B1454" s="13" t="s">
        <v>296</v>
      </c>
      <c r="C1454" s="13" t="s">
        <v>23</v>
      </c>
      <c r="D1454" s="13" t="s">
        <v>502</v>
      </c>
      <c r="E1454" s="13" t="s">
        <v>2643</v>
      </c>
      <c r="F1454" s="13"/>
      <c r="G1454" s="14">
        <v>41984.3506944444</v>
      </c>
      <c r="H1454" s="14"/>
      <c r="I1454" s="14">
        <v>42016.5252199074</v>
      </c>
      <c r="J1454" s="10">
        <f t="shared" si="1"/>
        <v>32</v>
      </c>
      <c r="K1454" s="13" t="s">
        <v>619</v>
      </c>
      <c r="L1454" s="15">
        <v>0.0</v>
      </c>
    </row>
    <row r="1455" ht="15.0" customHeight="1">
      <c r="A1455" s="12" t="s">
        <v>2644</v>
      </c>
      <c r="B1455" s="13" t="s">
        <v>1072</v>
      </c>
      <c r="C1455" s="13" t="s">
        <v>23</v>
      </c>
      <c r="D1455" s="13" t="s">
        <v>502</v>
      </c>
      <c r="E1455" s="13" t="s">
        <v>2645</v>
      </c>
      <c r="F1455" s="13"/>
      <c r="G1455" s="14">
        <v>41987.3548726852</v>
      </c>
      <c r="H1455" s="14"/>
      <c r="I1455" s="14">
        <v>41987.35625</v>
      </c>
      <c r="J1455" s="10">
        <f t="shared" si="1"/>
        <v>0</v>
      </c>
      <c r="K1455" s="13" t="s">
        <v>619</v>
      </c>
      <c r="L1455" s="15">
        <v>0.0</v>
      </c>
    </row>
    <row r="1456" ht="15.0" customHeight="1">
      <c r="A1456" s="12" t="s">
        <v>2646</v>
      </c>
      <c r="B1456" s="13" t="s">
        <v>138</v>
      </c>
      <c r="C1456" s="13" t="s">
        <v>23</v>
      </c>
      <c r="D1456" s="13" t="s">
        <v>24</v>
      </c>
      <c r="E1456" s="13" t="s">
        <v>2647</v>
      </c>
      <c r="F1456" s="13"/>
      <c r="G1456" s="14">
        <v>41987.3548611111</v>
      </c>
      <c r="H1456" s="14"/>
      <c r="I1456" s="14">
        <v>42100.8763888889</v>
      </c>
      <c r="J1456" s="10">
        <f t="shared" si="1"/>
        <v>113</v>
      </c>
      <c r="K1456" s="13" t="s">
        <v>619</v>
      </c>
      <c r="L1456" s="15">
        <v>0.0</v>
      </c>
    </row>
    <row r="1457" ht="15.0" customHeight="1">
      <c r="A1457" s="12" t="s">
        <v>2648</v>
      </c>
      <c r="B1457" s="13" t="s">
        <v>296</v>
      </c>
      <c r="C1457" s="13" t="s">
        <v>23</v>
      </c>
      <c r="D1457" s="13" t="s">
        <v>502</v>
      </c>
      <c r="E1457" s="13" t="s">
        <v>2649</v>
      </c>
      <c r="F1457" s="13"/>
      <c r="G1457" s="14">
        <v>41990.5833333333</v>
      </c>
      <c r="H1457" s="14"/>
      <c r="I1457" s="14">
        <v>42016.6637384259</v>
      </c>
      <c r="J1457" s="10">
        <f t="shared" si="1"/>
        <v>26</v>
      </c>
      <c r="K1457" s="13" t="s">
        <v>1067</v>
      </c>
      <c r="L1457" s="15">
        <v>0.0</v>
      </c>
    </row>
    <row r="1458" ht="15.0" customHeight="1">
      <c r="A1458" s="12" t="s">
        <v>2650</v>
      </c>
      <c r="B1458" s="13" t="s">
        <v>296</v>
      </c>
      <c r="C1458" s="13" t="s">
        <v>23</v>
      </c>
      <c r="D1458" s="13" t="s">
        <v>502</v>
      </c>
      <c r="E1458" s="13" t="s">
        <v>2651</v>
      </c>
      <c r="F1458" s="13"/>
      <c r="G1458" s="14">
        <v>41990.5951388889</v>
      </c>
      <c r="H1458" s="14"/>
      <c r="I1458" s="14">
        <v>42058.5311805556</v>
      </c>
      <c r="J1458" s="10">
        <f t="shared" si="1"/>
        <v>68</v>
      </c>
      <c r="K1458" s="13" t="s">
        <v>1067</v>
      </c>
      <c r="L1458" s="15">
        <v>0.0</v>
      </c>
    </row>
    <row r="1459" ht="15.0" customHeight="1">
      <c r="A1459" s="12" t="s">
        <v>2652</v>
      </c>
      <c r="B1459" s="13" t="s">
        <v>296</v>
      </c>
      <c r="C1459" s="13" t="s">
        <v>23</v>
      </c>
      <c r="D1459" s="13" t="s">
        <v>502</v>
      </c>
      <c r="E1459" s="13" t="s">
        <v>2653</v>
      </c>
      <c r="F1459" s="13"/>
      <c r="G1459" s="14">
        <v>41995.3881944444</v>
      </c>
      <c r="H1459" s="14"/>
      <c r="I1459" s="14">
        <v>42059.4597222222</v>
      </c>
      <c r="J1459" s="10">
        <f t="shared" si="1"/>
        <v>64</v>
      </c>
      <c r="K1459" s="13" t="s">
        <v>619</v>
      </c>
      <c r="L1459" s="15">
        <v>0.0</v>
      </c>
    </row>
    <row r="1460" ht="15.0" customHeight="1">
      <c r="A1460" s="12" t="s">
        <v>2654</v>
      </c>
      <c r="B1460" s="13" t="s">
        <v>74</v>
      </c>
      <c r="C1460" s="13" t="s">
        <v>23</v>
      </c>
      <c r="D1460" s="13" t="s">
        <v>1747</v>
      </c>
      <c r="E1460" s="13" t="s">
        <v>2655</v>
      </c>
      <c r="F1460" s="13"/>
      <c r="G1460" s="14">
        <v>41995.4548611111</v>
      </c>
      <c r="H1460" s="14"/>
      <c r="I1460" s="14">
        <v>42059.4798611111</v>
      </c>
      <c r="J1460" s="10">
        <f t="shared" si="1"/>
        <v>64</v>
      </c>
      <c r="K1460" s="13" t="s">
        <v>619</v>
      </c>
      <c r="L1460" s="15">
        <v>0.0</v>
      </c>
    </row>
    <row r="1461" ht="15.0" customHeight="1">
      <c r="A1461" s="12" t="s">
        <v>2656</v>
      </c>
      <c r="B1461" s="13" t="s">
        <v>419</v>
      </c>
      <c r="C1461" s="13" t="s">
        <v>23</v>
      </c>
      <c r="D1461" s="13" t="s">
        <v>92</v>
      </c>
      <c r="E1461" s="13" t="s">
        <v>2657</v>
      </c>
      <c r="F1461" s="13"/>
      <c r="G1461" s="14">
        <v>41995.6590277778</v>
      </c>
      <c r="H1461" s="14"/>
      <c r="I1461" s="14">
        <v>41997.4770833333</v>
      </c>
      <c r="J1461" s="10">
        <f t="shared" si="1"/>
        <v>2</v>
      </c>
      <c r="K1461" s="13"/>
      <c r="L1461" s="15">
        <v>0.0</v>
      </c>
    </row>
    <row r="1462" ht="15.0" customHeight="1">
      <c r="A1462" s="12" t="s">
        <v>2658</v>
      </c>
      <c r="B1462" s="13" t="s">
        <v>74</v>
      </c>
      <c r="C1462" s="13" t="s">
        <v>23</v>
      </c>
      <c r="D1462" s="13" t="s">
        <v>32</v>
      </c>
      <c r="E1462" s="13" t="s">
        <v>2383</v>
      </c>
      <c r="F1462" s="13"/>
      <c r="G1462" s="14">
        <v>41997.4739583333</v>
      </c>
      <c r="H1462" s="14"/>
      <c r="I1462" s="14">
        <v>42060.4604166667</v>
      </c>
      <c r="J1462" s="10">
        <f t="shared" si="1"/>
        <v>63</v>
      </c>
      <c r="K1462" s="13" t="s">
        <v>619</v>
      </c>
      <c r="L1462" s="15">
        <v>0.0</v>
      </c>
    </row>
    <row r="1463" ht="15.0" customHeight="1">
      <c r="A1463" s="12" t="s">
        <v>2659</v>
      </c>
      <c r="B1463" s="13" t="s">
        <v>81</v>
      </c>
      <c r="C1463" s="13" t="s">
        <v>23</v>
      </c>
      <c r="D1463" s="13" t="s">
        <v>24</v>
      </c>
      <c r="E1463" s="13" t="s">
        <v>2660</v>
      </c>
      <c r="F1463" s="13"/>
      <c r="G1463" s="14">
        <v>41997.4739583333</v>
      </c>
      <c r="H1463" s="14"/>
      <c r="I1463" s="14">
        <v>42104.6118055556</v>
      </c>
      <c r="J1463" s="10">
        <f t="shared" si="1"/>
        <v>107</v>
      </c>
      <c r="K1463" s="13" t="s">
        <v>619</v>
      </c>
      <c r="L1463" s="15">
        <v>0.0</v>
      </c>
    </row>
    <row r="1464" ht="15.0" customHeight="1">
      <c r="A1464" s="12" t="s">
        <v>2661</v>
      </c>
      <c r="B1464" s="13" t="s">
        <v>74</v>
      </c>
      <c r="C1464" s="13" t="s">
        <v>23</v>
      </c>
      <c r="D1464" s="13" t="s">
        <v>24</v>
      </c>
      <c r="E1464" s="13" t="s">
        <v>2662</v>
      </c>
      <c r="F1464" s="13"/>
      <c r="G1464" s="14">
        <v>41997.4739583333</v>
      </c>
      <c r="H1464" s="14"/>
      <c r="I1464" s="14">
        <v>42178.4576388889</v>
      </c>
      <c r="J1464" s="10">
        <f t="shared" si="1"/>
        <v>181</v>
      </c>
      <c r="K1464" s="13" t="s">
        <v>619</v>
      </c>
      <c r="L1464" s="15">
        <v>0.0</v>
      </c>
    </row>
    <row r="1465" ht="15.0" customHeight="1">
      <c r="A1465" s="12" t="s">
        <v>2663</v>
      </c>
      <c r="B1465" s="13" t="s">
        <v>180</v>
      </c>
      <c r="C1465" s="13" t="s">
        <v>23</v>
      </c>
      <c r="D1465" s="13" t="s">
        <v>24</v>
      </c>
      <c r="E1465" s="13" t="s">
        <v>2505</v>
      </c>
      <c r="F1465" s="13"/>
      <c r="G1465" s="14">
        <v>42009.4262962963</v>
      </c>
      <c r="H1465" s="14"/>
      <c r="I1465" s="14">
        <v>42009.4298611111</v>
      </c>
      <c r="J1465" s="10">
        <f t="shared" si="1"/>
        <v>0</v>
      </c>
      <c r="K1465" s="13" t="s">
        <v>619</v>
      </c>
      <c r="L1465" s="15">
        <v>0.0</v>
      </c>
    </row>
    <row r="1466" ht="15.0" customHeight="1">
      <c r="A1466" s="12" t="s">
        <v>2664</v>
      </c>
      <c r="B1466" s="13" t="s">
        <v>126</v>
      </c>
      <c r="C1466" s="13" t="s">
        <v>23</v>
      </c>
      <c r="D1466" s="13" t="s">
        <v>325</v>
      </c>
      <c r="E1466" s="13" t="s">
        <v>2665</v>
      </c>
      <c r="F1466" s="13"/>
      <c r="G1466" s="14">
        <v>42009.4338425926</v>
      </c>
      <c r="H1466" s="14"/>
      <c r="I1466" s="14">
        <v>42009.48125</v>
      </c>
      <c r="J1466" s="10">
        <f t="shared" si="1"/>
        <v>0</v>
      </c>
      <c r="K1466" s="13" t="s">
        <v>619</v>
      </c>
      <c r="L1466" s="15">
        <v>0.0</v>
      </c>
    </row>
    <row r="1467" ht="15.0" customHeight="1">
      <c r="A1467" s="12" t="s">
        <v>2666</v>
      </c>
      <c r="B1467" s="13" t="s">
        <v>470</v>
      </c>
      <c r="C1467" s="13" t="s">
        <v>23</v>
      </c>
      <c r="D1467" s="13" t="s">
        <v>1173</v>
      </c>
      <c r="E1467" s="13" t="s">
        <v>2667</v>
      </c>
      <c r="F1467" s="13"/>
      <c r="G1467" s="14">
        <v>42011.4604166667</v>
      </c>
      <c r="H1467" s="14"/>
      <c r="I1467" s="14">
        <v>42058.8597222222</v>
      </c>
      <c r="J1467" s="10">
        <f t="shared" si="1"/>
        <v>47</v>
      </c>
      <c r="K1467" s="13"/>
      <c r="L1467" s="15">
        <v>0.0</v>
      </c>
    </row>
    <row r="1468" ht="15.0" customHeight="1">
      <c r="A1468" s="12" t="s">
        <v>2668</v>
      </c>
      <c r="B1468" s="13" t="s">
        <v>296</v>
      </c>
      <c r="C1468" s="13" t="s">
        <v>23</v>
      </c>
      <c r="D1468" s="13" t="s">
        <v>502</v>
      </c>
      <c r="E1468" s="13" t="s">
        <v>2669</v>
      </c>
      <c r="F1468" s="13"/>
      <c r="G1468" s="14">
        <v>42013.5791666667</v>
      </c>
      <c r="H1468" s="14"/>
      <c r="I1468" s="14">
        <v>42040.4493055556</v>
      </c>
      <c r="J1468" s="10">
        <f t="shared" si="1"/>
        <v>27</v>
      </c>
      <c r="K1468" s="13" t="s">
        <v>1067</v>
      </c>
      <c r="L1468" s="15">
        <v>0.0</v>
      </c>
    </row>
    <row r="1469" ht="15.0" customHeight="1">
      <c r="A1469" s="12" t="s">
        <v>2670</v>
      </c>
      <c r="B1469" s="13" t="s">
        <v>296</v>
      </c>
      <c r="C1469" s="13" t="s">
        <v>23</v>
      </c>
      <c r="D1469" s="13" t="s">
        <v>88</v>
      </c>
      <c r="E1469" s="13" t="s">
        <v>1745</v>
      </c>
      <c r="F1469" s="13"/>
      <c r="G1469" s="14">
        <v>42016.4409722222</v>
      </c>
      <c r="H1469" s="14"/>
      <c r="I1469" s="14">
        <v>42059.4701388889</v>
      </c>
      <c r="J1469" s="10">
        <f t="shared" si="1"/>
        <v>43</v>
      </c>
      <c r="K1469" s="13" t="s">
        <v>619</v>
      </c>
      <c r="L1469" s="15">
        <v>0.0</v>
      </c>
    </row>
    <row r="1470" ht="15.0" customHeight="1">
      <c r="A1470" s="12" t="s">
        <v>2671</v>
      </c>
      <c r="B1470" s="13" t="s">
        <v>518</v>
      </c>
      <c r="C1470" s="13" t="s">
        <v>23</v>
      </c>
      <c r="D1470" s="13" t="s">
        <v>24</v>
      </c>
      <c r="E1470" s="13" t="s">
        <v>2259</v>
      </c>
      <c r="F1470" s="13"/>
      <c r="G1470" s="14">
        <v>42016.4027777778</v>
      </c>
      <c r="H1470" s="14"/>
      <c r="I1470" s="14">
        <v>42052.4645833333</v>
      </c>
      <c r="J1470" s="10">
        <f t="shared" si="1"/>
        <v>36</v>
      </c>
      <c r="K1470" s="13"/>
      <c r="L1470" s="15">
        <v>0.0</v>
      </c>
    </row>
    <row r="1471" ht="15.0" customHeight="1">
      <c r="A1471" s="12" t="s">
        <v>2672</v>
      </c>
      <c r="B1471" s="13" t="s">
        <v>51</v>
      </c>
      <c r="C1471" s="13" t="s">
        <v>23</v>
      </c>
      <c r="D1471" s="13" t="s">
        <v>24</v>
      </c>
      <c r="E1471" s="13" t="s">
        <v>960</v>
      </c>
      <c r="F1471" s="13"/>
      <c r="G1471" s="14">
        <v>42016.4034722222</v>
      </c>
      <c r="H1471" s="14"/>
      <c r="I1471" s="14">
        <v>42053.6340277778</v>
      </c>
      <c r="J1471" s="10">
        <f t="shared" si="1"/>
        <v>37</v>
      </c>
      <c r="K1471" s="13"/>
      <c r="L1471" s="15">
        <v>0.0</v>
      </c>
    </row>
    <row r="1472" ht="15.0" customHeight="1">
      <c r="A1472" s="12" t="s">
        <v>2673</v>
      </c>
      <c r="B1472" s="13" t="s">
        <v>296</v>
      </c>
      <c r="C1472" s="13" t="s">
        <v>23</v>
      </c>
      <c r="D1472" s="13" t="s">
        <v>502</v>
      </c>
      <c r="E1472" s="13" t="s">
        <v>2674</v>
      </c>
      <c r="F1472" s="13"/>
      <c r="G1472" s="14">
        <v>42016.6666666667</v>
      </c>
      <c r="H1472" s="14"/>
      <c r="I1472" s="14">
        <v>42159.6229166667</v>
      </c>
      <c r="J1472" s="10">
        <f t="shared" si="1"/>
        <v>143</v>
      </c>
      <c r="K1472" s="13" t="s">
        <v>1067</v>
      </c>
      <c r="L1472" s="15">
        <v>0.0</v>
      </c>
    </row>
    <row r="1473" ht="15.0" customHeight="1">
      <c r="A1473" s="12" t="s">
        <v>2675</v>
      </c>
      <c r="B1473" s="13" t="s">
        <v>296</v>
      </c>
      <c r="C1473" s="13" t="s">
        <v>23</v>
      </c>
      <c r="D1473" s="13" t="s">
        <v>1342</v>
      </c>
      <c r="E1473" s="13" t="s">
        <v>2676</v>
      </c>
      <c r="F1473" s="13"/>
      <c r="G1473" s="14">
        <v>42017.4819444444</v>
      </c>
      <c r="H1473" s="14"/>
      <c r="I1473" s="14">
        <v>42075.6214699074</v>
      </c>
      <c r="J1473" s="10">
        <f t="shared" si="1"/>
        <v>58</v>
      </c>
      <c r="K1473" s="13" t="s">
        <v>1600</v>
      </c>
      <c r="L1473" s="15">
        <v>0.0</v>
      </c>
    </row>
    <row r="1474" ht="15.0" customHeight="1">
      <c r="A1474" s="12" t="s">
        <v>2677</v>
      </c>
      <c r="B1474" s="13" t="s">
        <v>190</v>
      </c>
      <c r="C1474" s="13" t="s">
        <v>23</v>
      </c>
      <c r="D1474" s="13" t="s">
        <v>24</v>
      </c>
      <c r="E1474" s="13" t="s">
        <v>2678</v>
      </c>
      <c r="F1474" s="13"/>
      <c r="G1474" s="14">
        <v>42020.45625</v>
      </c>
      <c r="H1474" s="14"/>
      <c r="I1474" s="14">
        <v>42040.3883333333</v>
      </c>
      <c r="J1474" s="10">
        <f t="shared" si="1"/>
        <v>20</v>
      </c>
      <c r="K1474" s="13" t="s">
        <v>619</v>
      </c>
      <c r="L1474" s="15">
        <v>0.0</v>
      </c>
    </row>
    <row r="1475" ht="15.0" customHeight="1">
      <c r="A1475" s="12" t="s">
        <v>2679</v>
      </c>
      <c r="B1475" s="13" t="s">
        <v>296</v>
      </c>
      <c r="C1475" s="13" t="s">
        <v>23</v>
      </c>
      <c r="D1475" s="13" t="s">
        <v>325</v>
      </c>
      <c r="E1475" s="13" t="s">
        <v>2680</v>
      </c>
      <c r="F1475" s="13"/>
      <c r="G1475" s="14">
        <v>42024.5631944444</v>
      </c>
      <c r="H1475" s="14"/>
      <c r="I1475" s="14">
        <v>42196.3791666667</v>
      </c>
      <c r="J1475" s="10">
        <f t="shared" si="1"/>
        <v>172</v>
      </c>
      <c r="K1475" s="13" t="s">
        <v>619</v>
      </c>
      <c r="L1475" s="15">
        <v>0.0</v>
      </c>
    </row>
    <row r="1476" ht="15.0" customHeight="1">
      <c r="A1476" s="12" t="s">
        <v>2681</v>
      </c>
      <c r="B1476" s="13" t="s">
        <v>296</v>
      </c>
      <c r="C1476" s="13" t="s">
        <v>23</v>
      </c>
      <c r="D1476" s="13" t="s">
        <v>1747</v>
      </c>
      <c r="E1476" s="13" t="s">
        <v>2682</v>
      </c>
      <c r="F1476" s="13"/>
      <c r="G1476" s="14">
        <v>42024.5716550926</v>
      </c>
      <c r="H1476" s="14"/>
      <c r="I1476" s="14">
        <v>42058.8631944444</v>
      </c>
      <c r="J1476" s="10">
        <f t="shared" si="1"/>
        <v>34</v>
      </c>
      <c r="K1476" s="13" t="s">
        <v>619</v>
      </c>
      <c r="L1476" s="15">
        <v>0.0</v>
      </c>
    </row>
    <row r="1477" ht="15.0" customHeight="1">
      <c r="A1477" s="12" t="s">
        <v>2683</v>
      </c>
      <c r="B1477" s="13" t="s">
        <v>58</v>
      </c>
      <c r="C1477" s="13" t="s">
        <v>23</v>
      </c>
      <c r="D1477" s="13" t="s">
        <v>24</v>
      </c>
      <c r="E1477" s="13" t="s">
        <v>2684</v>
      </c>
      <c r="F1477" s="13"/>
      <c r="G1477" s="14">
        <v>42024.6715277778</v>
      </c>
      <c r="H1477" s="14"/>
      <c r="I1477" s="14">
        <v>42109.6722222222</v>
      </c>
      <c r="J1477" s="10">
        <f t="shared" si="1"/>
        <v>85</v>
      </c>
      <c r="K1477" s="13"/>
      <c r="L1477" s="15">
        <v>0.0</v>
      </c>
    </row>
    <row r="1478" ht="15.0" customHeight="1">
      <c r="A1478" s="12" t="s">
        <v>2685</v>
      </c>
      <c r="B1478" s="13" t="s">
        <v>296</v>
      </c>
      <c r="C1478" s="13" t="s">
        <v>23</v>
      </c>
      <c r="D1478" s="13" t="s">
        <v>1747</v>
      </c>
      <c r="E1478" s="13" t="s">
        <v>2686</v>
      </c>
      <c r="F1478" s="13"/>
      <c r="G1478" s="14">
        <v>42025.3861111111</v>
      </c>
      <c r="H1478" s="14"/>
      <c r="I1478" s="14">
        <v>42159.4322685185</v>
      </c>
      <c r="J1478" s="10">
        <f t="shared" si="1"/>
        <v>134</v>
      </c>
      <c r="K1478" s="13" t="s">
        <v>619</v>
      </c>
      <c r="L1478" s="15">
        <v>0.0</v>
      </c>
    </row>
    <row r="1479" ht="15.0" customHeight="1">
      <c r="A1479" s="12" t="s">
        <v>2687</v>
      </c>
      <c r="B1479" s="13" t="s">
        <v>296</v>
      </c>
      <c r="C1479" s="13" t="s">
        <v>23</v>
      </c>
      <c r="D1479" s="13" t="s">
        <v>1411</v>
      </c>
      <c r="E1479" s="13" t="s">
        <v>2688</v>
      </c>
      <c r="F1479" s="13"/>
      <c r="G1479" s="14">
        <v>42025.3916666667</v>
      </c>
      <c r="H1479" s="14"/>
      <c r="I1479" s="14">
        <v>42087.5884259259</v>
      </c>
      <c r="J1479" s="10">
        <f t="shared" si="1"/>
        <v>62</v>
      </c>
      <c r="K1479" s="13" t="s">
        <v>1067</v>
      </c>
      <c r="L1479" s="15">
        <v>0.0</v>
      </c>
    </row>
    <row r="1480" ht="15.0" customHeight="1">
      <c r="A1480" s="12" t="s">
        <v>2689</v>
      </c>
      <c r="B1480" s="13" t="s">
        <v>590</v>
      </c>
      <c r="C1480" s="13" t="s">
        <v>23</v>
      </c>
      <c r="D1480" s="13" t="s">
        <v>88</v>
      </c>
      <c r="E1480" s="13" t="s">
        <v>1816</v>
      </c>
      <c r="F1480" s="13"/>
      <c r="G1480" s="14">
        <v>42025.4635300926</v>
      </c>
      <c r="H1480" s="14"/>
      <c r="I1480" s="14">
        <v>42025.5881944444</v>
      </c>
      <c r="J1480" s="10">
        <f t="shared" si="1"/>
        <v>0</v>
      </c>
      <c r="K1480" s="13" t="s">
        <v>619</v>
      </c>
      <c r="L1480" s="15">
        <v>0.0</v>
      </c>
    </row>
    <row r="1481" ht="15.0" customHeight="1">
      <c r="A1481" s="12" t="s">
        <v>2690</v>
      </c>
      <c r="B1481" s="13" t="s">
        <v>101</v>
      </c>
      <c r="C1481" s="13" t="s">
        <v>23</v>
      </c>
      <c r="D1481" s="13" t="s">
        <v>88</v>
      </c>
      <c r="E1481" s="13"/>
      <c r="F1481" s="13"/>
      <c r="G1481" s="14">
        <v>42026.4277777778</v>
      </c>
      <c r="H1481" s="14"/>
      <c r="I1481" s="14">
        <v>42222.5388888889</v>
      </c>
      <c r="J1481" s="10">
        <f t="shared" si="1"/>
        <v>196</v>
      </c>
      <c r="K1481" s="13" t="s">
        <v>619</v>
      </c>
      <c r="L1481" s="15">
        <v>0.0</v>
      </c>
    </row>
    <row r="1482" ht="15.0" customHeight="1">
      <c r="A1482" s="12" t="s">
        <v>2691</v>
      </c>
      <c r="B1482" s="13" t="s">
        <v>296</v>
      </c>
      <c r="C1482" s="13" t="s">
        <v>23</v>
      </c>
      <c r="D1482" s="13" t="s">
        <v>502</v>
      </c>
      <c r="E1482" s="13" t="s">
        <v>2692</v>
      </c>
      <c r="F1482" s="13"/>
      <c r="G1482" s="14">
        <v>42026.6356481481</v>
      </c>
      <c r="H1482" s="14"/>
      <c r="I1482" s="14">
        <v>42026.6743055556</v>
      </c>
      <c r="J1482" s="10">
        <f t="shared" si="1"/>
        <v>0</v>
      </c>
      <c r="K1482" s="13" t="s">
        <v>619</v>
      </c>
      <c r="L1482" s="15">
        <v>0.0</v>
      </c>
    </row>
    <row r="1483" ht="15.0" customHeight="1">
      <c r="A1483" s="12" t="s">
        <v>2693</v>
      </c>
      <c r="B1483" s="13" t="s">
        <v>45</v>
      </c>
      <c r="C1483" s="13" t="s">
        <v>23</v>
      </c>
      <c r="D1483" s="13" t="s">
        <v>24</v>
      </c>
      <c r="E1483" s="13" t="s">
        <v>2517</v>
      </c>
      <c r="F1483" s="13"/>
      <c r="G1483" s="14">
        <v>42026.6768171296</v>
      </c>
      <c r="H1483" s="14"/>
      <c r="I1483" s="14">
        <v>42109.6909722222</v>
      </c>
      <c r="J1483" s="10">
        <f t="shared" si="1"/>
        <v>83</v>
      </c>
      <c r="K1483" s="13" t="s">
        <v>619</v>
      </c>
      <c r="L1483" s="15">
        <v>0.0</v>
      </c>
    </row>
    <row r="1484" ht="15.0" customHeight="1">
      <c r="A1484" s="12" t="s">
        <v>2694</v>
      </c>
      <c r="B1484" s="13" t="s">
        <v>104</v>
      </c>
      <c r="C1484" s="13" t="s">
        <v>23</v>
      </c>
      <c r="D1484" s="13" t="s">
        <v>1747</v>
      </c>
      <c r="E1484" s="13" t="s">
        <v>2695</v>
      </c>
      <c r="F1484" s="13"/>
      <c r="G1484" s="14">
        <v>42032.3847222222</v>
      </c>
      <c r="H1484" s="14"/>
      <c r="I1484" s="14">
        <v>42032.5125</v>
      </c>
      <c r="J1484" s="10">
        <f t="shared" si="1"/>
        <v>0</v>
      </c>
      <c r="K1484" s="13"/>
      <c r="L1484" s="15">
        <v>0.0</v>
      </c>
    </row>
    <row r="1485" ht="15.0" customHeight="1">
      <c r="A1485" s="12" t="s">
        <v>2696</v>
      </c>
      <c r="B1485" s="13" t="s">
        <v>101</v>
      </c>
      <c r="C1485" s="13" t="s">
        <v>23</v>
      </c>
      <c r="D1485" s="13" t="s">
        <v>92</v>
      </c>
      <c r="E1485" s="13" t="s">
        <v>2697</v>
      </c>
      <c r="F1485" s="13"/>
      <c r="G1485" s="14">
        <v>42032.4680555556</v>
      </c>
      <c r="H1485" s="14">
        <v>43031.5993055556</v>
      </c>
      <c r="I1485" s="14">
        <v>45221.8560416667</v>
      </c>
      <c r="J1485" s="10">
        <f t="shared" si="1"/>
        <v>3189</v>
      </c>
      <c r="K1485" s="13" t="s">
        <v>294</v>
      </c>
      <c r="L1485" s="15">
        <v>0.0</v>
      </c>
    </row>
    <row r="1486" ht="15.0" customHeight="1">
      <c r="A1486" s="12" t="s">
        <v>2698</v>
      </c>
      <c r="B1486" s="13" t="s">
        <v>296</v>
      </c>
      <c r="C1486" s="13" t="s">
        <v>23</v>
      </c>
      <c r="D1486" s="13" t="s">
        <v>1411</v>
      </c>
      <c r="E1486" s="13" t="s">
        <v>2699</v>
      </c>
      <c r="F1486" s="13"/>
      <c r="G1486" s="14">
        <v>42032.5236111111</v>
      </c>
      <c r="H1486" s="14"/>
      <c r="I1486" s="14">
        <v>42157.4705555556</v>
      </c>
      <c r="J1486" s="10">
        <f t="shared" si="1"/>
        <v>125</v>
      </c>
      <c r="K1486" s="13" t="s">
        <v>2700</v>
      </c>
      <c r="L1486" s="15">
        <v>0.0</v>
      </c>
    </row>
    <row r="1487" ht="15.0" customHeight="1">
      <c r="A1487" s="12" t="s">
        <v>2701</v>
      </c>
      <c r="B1487" s="13" t="s">
        <v>129</v>
      </c>
      <c r="C1487" s="13" t="s">
        <v>23</v>
      </c>
      <c r="D1487" s="13" t="s">
        <v>24</v>
      </c>
      <c r="E1487" s="13" t="s">
        <v>1524</v>
      </c>
      <c r="F1487" s="13"/>
      <c r="G1487" s="14">
        <v>42032.5635300926</v>
      </c>
      <c r="H1487" s="14"/>
      <c r="I1487" s="14">
        <v>42032.6166666667</v>
      </c>
      <c r="J1487" s="10">
        <f t="shared" si="1"/>
        <v>0</v>
      </c>
      <c r="K1487" s="13" t="s">
        <v>619</v>
      </c>
      <c r="L1487" s="15">
        <v>0.0</v>
      </c>
    </row>
    <row r="1488" ht="15.0" customHeight="1">
      <c r="A1488" s="12" t="s">
        <v>2702</v>
      </c>
      <c r="B1488" s="13" t="s">
        <v>296</v>
      </c>
      <c r="C1488" s="13" t="s">
        <v>23</v>
      </c>
      <c r="D1488" s="13" t="s">
        <v>1411</v>
      </c>
      <c r="E1488" s="13" t="s">
        <v>2703</v>
      </c>
      <c r="F1488" s="13"/>
      <c r="G1488" s="14">
        <v>42039.6159722222</v>
      </c>
      <c r="H1488" s="14"/>
      <c r="I1488" s="14">
        <v>42060.5840277778</v>
      </c>
      <c r="J1488" s="10">
        <f t="shared" si="1"/>
        <v>21</v>
      </c>
      <c r="K1488" s="13" t="s">
        <v>1067</v>
      </c>
      <c r="L1488" s="15">
        <v>0.0</v>
      </c>
    </row>
    <row r="1489" ht="15.0" customHeight="1">
      <c r="A1489" s="12" t="s">
        <v>2704</v>
      </c>
      <c r="B1489" s="13" t="s">
        <v>1072</v>
      </c>
      <c r="C1489" s="13" t="s">
        <v>23</v>
      </c>
      <c r="D1489" s="13" t="s">
        <v>49</v>
      </c>
      <c r="E1489" s="13" t="s">
        <v>2705</v>
      </c>
      <c r="F1489" s="13"/>
      <c r="G1489" s="14">
        <v>42040.6042939815</v>
      </c>
      <c r="H1489" s="14"/>
      <c r="I1489" s="14">
        <v>42047.3208333333</v>
      </c>
      <c r="J1489" s="10">
        <f t="shared" si="1"/>
        <v>7</v>
      </c>
      <c r="K1489" s="13" t="s">
        <v>619</v>
      </c>
      <c r="L1489" s="15">
        <v>0.0</v>
      </c>
    </row>
    <row r="1490" ht="15.0" customHeight="1">
      <c r="A1490" s="12" t="s">
        <v>2706</v>
      </c>
      <c r="B1490" s="13" t="s">
        <v>1072</v>
      </c>
      <c r="C1490" s="13" t="s">
        <v>23</v>
      </c>
      <c r="D1490" s="13" t="s">
        <v>502</v>
      </c>
      <c r="E1490" s="13" t="s">
        <v>2707</v>
      </c>
      <c r="F1490" s="13"/>
      <c r="G1490" s="14">
        <v>42040.6881944444</v>
      </c>
      <c r="H1490" s="14"/>
      <c r="I1490" s="14">
        <v>42087.6194328704</v>
      </c>
      <c r="J1490" s="10">
        <f t="shared" si="1"/>
        <v>47</v>
      </c>
      <c r="K1490" s="13" t="s">
        <v>1067</v>
      </c>
      <c r="L1490" s="15">
        <v>0.0</v>
      </c>
    </row>
    <row r="1491" ht="15.0" customHeight="1">
      <c r="A1491" s="12" t="s">
        <v>2708</v>
      </c>
      <c r="B1491" s="13" t="s">
        <v>296</v>
      </c>
      <c r="C1491" s="13" t="s">
        <v>23</v>
      </c>
      <c r="D1491" s="13" t="s">
        <v>1747</v>
      </c>
      <c r="E1491" s="13" t="s">
        <v>2709</v>
      </c>
      <c r="F1491" s="13"/>
      <c r="G1491" s="14">
        <v>42041.500787037</v>
      </c>
      <c r="H1491" s="14"/>
      <c r="I1491" s="14">
        <v>42058.8659722222</v>
      </c>
      <c r="J1491" s="10">
        <f t="shared" si="1"/>
        <v>17</v>
      </c>
      <c r="K1491" s="13" t="s">
        <v>619</v>
      </c>
      <c r="L1491" s="15">
        <v>0.0</v>
      </c>
    </row>
    <row r="1492" ht="15.0" customHeight="1">
      <c r="A1492" s="12" t="s">
        <v>2710</v>
      </c>
      <c r="B1492" s="13" t="s">
        <v>296</v>
      </c>
      <c r="C1492" s="13" t="s">
        <v>23</v>
      </c>
      <c r="D1492" s="13" t="s">
        <v>502</v>
      </c>
      <c r="E1492" s="13" t="s">
        <v>2711</v>
      </c>
      <c r="F1492" s="13"/>
      <c r="G1492" s="14">
        <v>42044.3847222222</v>
      </c>
      <c r="H1492" s="14"/>
      <c r="I1492" s="14">
        <v>42059.4736111111</v>
      </c>
      <c r="J1492" s="10">
        <f t="shared" si="1"/>
        <v>15</v>
      </c>
      <c r="K1492" s="13" t="s">
        <v>2712</v>
      </c>
      <c r="L1492" s="15">
        <v>0.0</v>
      </c>
    </row>
    <row r="1493" ht="15.0" customHeight="1">
      <c r="A1493" s="12" t="s">
        <v>2713</v>
      </c>
      <c r="B1493" s="13" t="s">
        <v>242</v>
      </c>
      <c r="C1493" s="13" t="s">
        <v>23</v>
      </c>
      <c r="D1493" s="13" t="s">
        <v>88</v>
      </c>
      <c r="E1493" s="13" t="s">
        <v>1845</v>
      </c>
      <c r="F1493" s="13"/>
      <c r="G1493" s="14">
        <v>42047.5142361111</v>
      </c>
      <c r="H1493" s="14"/>
      <c r="I1493" s="14">
        <v>42048.5958333333</v>
      </c>
      <c r="J1493" s="10">
        <f t="shared" si="1"/>
        <v>1</v>
      </c>
      <c r="K1493" s="13" t="s">
        <v>619</v>
      </c>
      <c r="L1493" s="15">
        <v>0.0</v>
      </c>
    </row>
    <row r="1494" ht="15.0" customHeight="1">
      <c r="A1494" s="12" t="s">
        <v>2714</v>
      </c>
      <c r="B1494" s="13" t="s">
        <v>242</v>
      </c>
      <c r="C1494" s="13" t="s">
        <v>23</v>
      </c>
      <c r="D1494" s="13" t="s">
        <v>24</v>
      </c>
      <c r="E1494" s="13" t="s">
        <v>2715</v>
      </c>
      <c r="F1494" s="13"/>
      <c r="G1494" s="14">
        <v>42047.5655902778</v>
      </c>
      <c r="H1494" s="14"/>
      <c r="I1494" s="14">
        <v>42048.5979166667</v>
      </c>
      <c r="J1494" s="10">
        <f t="shared" si="1"/>
        <v>1</v>
      </c>
      <c r="K1494" s="13" t="s">
        <v>619</v>
      </c>
      <c r="L1494" s="15">
        <v>0.0</v>
      </c>
    </row>
    <row r="1495" ht="15.0" customHeight="1">
      <c r="A1495" s="12" t="s">
        <v>2716</v>
      </c>
      <c r="B1495" s="13" t="s">
        <v>132</v>
      </c>
      <c r="C1495" s="13" t="s">
        <v>23</v>
      </c>
      <c r="D1495" s="13" t="s">
        <v>24</v>
      </c>
      <c r="E1495" s="13" t="s">
        <v>2717</v>
      </c>
      <c r="F1495" s="13"/>
      <c r="G1495" s="14">
        <v>42048.5429050926</v>
      </c>
      <c r="H1495" s="14"/>
      <c r="I1495" s="14">
        <v>42048.6486111111</v>
      </c>
      <c r="J1495" s="10">
        <f t="shared" si="1"/>
        <v>0</v>
      </c>
      <c r="K1495" s="13" t="s">
        <v>619</v>
      </c>
      <c r="L1495" s="15">
        <v>0.0</v>
      </c>
    </row>
    <row r="1496" ht="15.0" customHeight="1">
      <c r="A1496" s="12" t="s">
        <v>2718</v>
      </c>
      <c r="B1496" s="13" t="s">
        <v>222</v>
      </c>
      <c r="C1496" s="13" t="s">
        <v>23</v>
      </c>
      <c r="D1496" s="13" t="s">
        <v>24</v>
      </c>
      <c r="E1496" s="13" t="s">
        <v>2719</v>
      </c>
      <c r="F1496" s="13"/>
      <c r="G1496" s="14">
        <v>42052.4694444444</v>
      </c>
      <c r="H1496" s="14"/>
      <c r="I1496" s="14">
        <v>42131.3909722222</v>
      </c>
      <c r="J1496" s="10">
        <f t="shared" si="1"/>
        <v>79</v>
      </c>
      <c r="K1496" s="13"/>
      <c r="L1496" s="15">
        <v>0.0</v>
      </c>
    </row>
    <row r="1497" ht="15.0" customHeight="1">
      <c r="A1497" s="12" t="s">
        <v>2720</v>
      </c>
      <c r="B1497" s="13" t="s">
        <v>67</v>
      </c>
      <c r="C1497" s="13" t="s">
        <v>23</v>
      </c>
      <c r="D1497" s="13" t="s">
        <v>24</v>
      </c>
      <c r="E1497" s="13" t="s">
        <v>2721</v>
      </c>
      <c r="F1497" s="13"/>
      <c r="G1497" s="14">
        <v>42052.5298611111</v>
      </c>
      <c r="H1497" s="14"/>
      <c r="I1497" s="14">
        <v>42053.6458333333</v>
      </c>
      <c r="J1497" s="10">
        <f t="shared" si="1"/>
        <v>1</v>
      </c>
      <c r="K1497" s="13"/>
      <c r="L1497" s="15">
        <v>0.0</v>
      </c>
    </row>
    <row r="1498" ht="15.0" customHeight="1">
      <c r="A1498" s="12" t="s">
        <v>2722</v>
      </c>
      <c r="B1498" s="13" t="s">
        <v>67</v>
      </c>
      <c r="C1498" s="13" t="s">
        <v>23</v>
      </c>
      <c r="D1498" s="13" t="s">
        <v>24</v>
      </c>
      <c r="E1498" s="13" t="s">
        <v>2723</v>
      </c>
      <c r="F1498" s="13"/>
      <c r="G1498" s="14">
        <v>42052.6916666667</v>
      </c>
      <c r="H1498" s="14"/>
      <c r="I1498" s="14">
        <v>42053.6423611111</v>
      </c>
      <c r="J1498" s="10">
        <f t="shared" si="1"/>
        <v>1</v>
      </c>
      <c r="K1498" s="13"/>
      <c r="L1498" s="15">
        <v>0.0</v>
      </c>
    </row>
    <row r="1499" ht="15.0" customHeight="1">
      <c r="A1499" s="12" t="s">
        <v>2724</v>
      </c>
      <c r="B1499" s="13" t="s">
        <v>67</v>
      </c>
      <c r="C1499" s="13" t="s">
        <v>23</v>
      </c>
      <c r="D1499" s="13" t="s">
        <v>133</v>
      </c>
      <c r="E1499" s="13" t="s">
        <v>2725</v>
      </c>
      <c r="F1499" s="13"/>
      <c r="G1499" s="14">
        <v>42052.6923611111</v>
      </c>
      <c r="H1499" s="14"/>
      <c r="I1499" s="14">
        <v>42228.6493055556</v>
      </c>
      <c r="J1499" s="10">
        <f t="shared" si="1"/>
        <v>176</v>
      </c>
      <c r="K1499" s="13"/>
      <c r="L1499" s="15">
        <v>0.0</v>
      </c>
    </row>
    <row r="1500" ht="15.0" customHeight="1">
      <c r="A1500" s="12" t="s">
        <v>2726</v>
      </c>
      <c r="B1500" s="13" t="s">
        <v>67</v>
      </c>
      <c r="C1500" s="13" t="s">
        <v>23</v>
      </c>
      <c r="D1500" s="13" t="s">
        <v>32</v>
      </c>
      <c r="E1500" s="13" t="s">
        <v>2727</v>
      </c>
      <c r="F1500" s="13"/>
      <c r="G1500" s="14">
        <v>42052.783587963</v>
      </c>
      <c r="H1500" s="14"/>
      <c r="I1500" s="14">
        <v>42053.64375</v>
      </c>
      <c r="J1500" s="10">
        <f t="shared" si="1"/>
        <v>1</v>
      </c>
      <c r="K1500" s="13" t="s">
        <v>619</v>
      </c>
      <c r="L1500" s="15">
        <v>0.0</v>
      </c>
    </row>
    <row r="1501" ht="15.0" customHeight="1">
      <c r="A1501" s="12" t="s">
        <v>2728</v>
      </c>
      <c r="B1501" s="13" t="s">
        <v>940</v>
      </c>
      <c r="C1501" s="13" t="s">
        <v>23</v>
      </c>
      <c r="D1501" s="13" t="s">
        <v>88</v>
      </c>
      <c r="E1501" s="13" t="s">
        <v>1816</v>
      </c>
      <c r="F1501" s="13"/>
      <c r="G1501" s="14">
        <v>42052.7875</v>
      </c>
      <c r="H1501" s="14"/>
      <c r="I1501" s="14">
        <v>42059.5284722222</v>
      </c>
      <c r="J1501" s="10">
        <f t="shared" si="1"/>
        <v>7</v>
      </c>
      <c r="K1501" s="13" t="s">
        <v>619</v>
      </c>
      <c r="L1501" s="15">
        <v>0.0</v>
      </c>
    </row>
    <row r="1502" ht="15.0" customHeight="1">
      <c r="A1502" s="12" t="s">
        <v>2729</v>
      </c>
      <c r="B1502" s="13" t="s">
        <v>940</v>
      </c>
      <c r="C1502" s="13" t="s">
        <v>23</v>
      </c>
      <c r="D1502" s="13" t="s">
        <v>32</v>
      </c>
      <c r="E1502" s="13" t="s">
        <v>2730</v>
      </c>
      <c r="F1502" s="13"/>
      <c r="G1502" s="14">
        <v>42052.7904166667</v>
      </c>
      <c r="H1502" s="14"/>
      <c r="I1502" s="14">
        <v>42068.5868055556</v>
      </c>
      <c r="J1502" s="10">
        <f t="shared" si="1"/>
        <v>16</v>
      </c>
      <c r="K1502" s="13" t="s">
        <v>619</v>
      </c>
      <c r="L1502" s="15">
        <v>0.0</v>
      </c>
    </row>
    <row r="1503" ht="15.0" customHeight="1">
      <c r="A1503" s="12" t="s">
        <v>2731</v>
      </c>
      <c r="B1503" s="13" t="s">
        <v>296</v>
      </c>
      <c r="C1503" s="13" t="s">
        <v>23</v>
      </c>
      <c r="D1503" s="13" t="s">
        <v>32</v>
      </c>
      <c r="E1503" s="13" t="s">
        <v>2732</v>
      </c>
      <c r="F1503" s="13"/>
      <c r="G1503" s="14">
        <v>42054.5194444444</v>
      </c>
      <c r="H1503" s="14"/>
      <c r="I1503" s="14">
        <v>42500.5266782407</v>
      </c>
      <c r="J1503" s="10">
        <f t="shared" si="1"/>
        <v>446</v>
      </c>
      <c r="K1503" s="13" t="s">
        <v>1080</v>
      </c>
      <c r="L1503" s="15">
        <v>0.0</v>
      </c>
    </row>
    <row r="1504" ht="15.0" customHeight="1">
      <c r="A1504" s="12" t="s">
        <v>2733</v>
      </c>
      <c r="B1504" s="13" t="s">
        <v>244</v>
      </c>
      <c r="C1504" s="13" t="s">
        <v>23</v>
      </c>
      <c r="D1504" s="13" t="s">
        <v>24</v>
      </c>
      <c r="E1504" s="13" t="s">
        <v>2505</v>
      </c>
      <c r="F1504" s="13"/>
      <c r="G1504" s="14">
        <v>42055.4194212963</v>
      </c>
      <c r="H1504" s="14"/>
      <c r="I1504" s="14">
        <v>42055.4770833333</v>
      </c>
      <c r="J1504" s="10">
        <f t="shared" si="1"/>
        <v>0</v>
      </c>
      <c r="K1504" s="13" t="s">
        <v>619</v>
      </c>
      <c r="L1504" s="15">
        <v>0.0</v>
      </c>
    </row>
    <row r="1505" ht="15.0" customHeight="1">
      <c r="A1505" s="12" t="s">
        <v>2734</v>
      </c>
      <c r="B1505" s="13" t="s">
        <v>242</v>
      </c>
      <c r="C1505" s="13" t="s">
        <v>23</v>
      </c>
      <c r="D1505" s="13" t="s">
        <v>24</v>
      </c>
      <c r="E1505" s="13" t="s">
        <v>1524</v>
      </c>
      <c r="F1505" s="13"/>
      <c r="G1505" s="14">
        <v>42055.4236921296</v>
      </c>
      <c r="H1505" s="14"/>
      <c r="I1505" s="14">
        <v>42109.7166666667</v>
      </c>
      <c r="J1505" s="10">
        <f t="shared" si="1"/>
        <v>54</v>
      </c>
      <c r="K1505" s="13" t="s">
        <v>619</v>
      </c>
      <c r="L1505" s="15">
        <v>0.0</v>
      </c>
    </row>
    <row r="1506" ht="15.0" customHeight="1">
      <c r="A1506" s="12" t="s">
        <v>2735</v>
      </c>
      <c r="B1506" s="13" t="s">
        <v>118</v>
      </c>
      <c r="C1506" s="13" t="s">
        <v>23</v>
      </c>
      <c r="D1506" s="13" t="s">
        <v>1173</v>
      </c>
      <c r="E1506" s="13" t="s">
        <v>2736</v>
      </c>
      <c r="F1506" s="13"/>
      <c r="G1506" s="14">
        <v>42058.7222222222</v>
      </c>
      <c r="H1506" s="14"/>
      <c r="I1506" s="14">
        <v>42109.675</v>
      </c>
      <c r="J1506" s="10">
        <f t="shared" si="1"/>
        <v>51</v>
      </c>
      <c r="K1506" s="13"/>
      <c r="L1506" s="15">
        <v>0.0</v>
      </c>
    </row>
    <row r="1507" ht="15.0" customHeight="1">
      <c r="A1507" s="12" t="s">
        <v>2737</v>
      </c>
      <c r="B1507" s="13" t="s">
        <v>419</v>
      </c>
      <c r="C1507" s="13" t="s">
        <v>23</v>
      </c>
      <c r="D1507" s="13" t="s">
        <v>88</v>
      </c>
      <c r="E1507" s="13" t="s">
        <v>1845</v>
      </c>
      <c r="F1507" s="13"/>
      <c r="G1507" s="14">
        <v>42059.475</v>
      </c>
      <c r="H1507" s="14"/>
      <c r="I1507" s="14">
        <v>42117.4</v>
      </c>
      <c r="J1507" s="10">
        <f t="shared" si="1"/>
        <v>58</v>
      </c>
      <c r="K1507" s="13"/>
      <c r="L1507" s="15">
        <v>0.0</v>
      </c>
    </row>
    <row r="1508" ht="15.0" customHeight="1">
      <c r="A1508" s="12" t="s">
        <v>2738</v>
      </c>
      <c r="B1508" s="13" t="s">
        <v>554</v>
      </c>
      <c r="C1508" s="13" t="s">
        <v>23</v>
      </c>
      <c r="D1508" s="13" t="s">
        <v>88</v>
      </c>
      <c r="E1508" s="13" t="s">
        <v>2739</v>
      </c>
      <c r="F1508" s="13"/>
      <c r="G1508" s="14">
        <v>42060.4208333333</v>
      </c>
      <c r="H1508" s="14"/>
      <c r="I1508" s="14">
        <v>42060.6666666667</v>
      </c>
      <c r="J1508" s="10">
        <f t="shared" si="1"/>
        <v>0</v>
      </c>
      <c r="K1508" s="13"/>
      <c r="L1508" s="15">
        <v>0.0</v>
      </c>
    </row>
    <row r="1509" ht="15.0" customHeight="1">
      <c r="A1509" s="12" t="s">
        <v>2740</v>
      </c>
      <c r="B1509" s="13" t="s">
        <v>35</v>
      </c>
      <c r="C1509" s="13" t="s">
        <v>23</v>
      </c>
      <c r="D1509" s="13" t="s">
        <v>28</v>
      </c>
      <c r="E1509" s="13" t="s">
        <v>2741</v>
      </c>
      <c r="F1509" s="13"/>
      <c r="G1509" s="14">
        <v>42060.6583333333</v>
      </c>
      <c r="H1509" s="14"/>
      <c r="I1509" s="14">
        <v>42103.73125</v>
      </c>
      <c r="J1509" s="10">
        <f t="shared" si="1"/>
        <v>43</v>
      </c>
      <c r="K1509" s="13" t="s">
        <v>1441</v>
      </c>
      <c r="L1509" s="15">
        <v>0.0</v>
      </c>
    </row>
    <row r="1510" ht="15.0" customHeight="1">
      <c r="A1510" s="12" t="s">
        <v>2742</v>
      </c>
      <c r="B1510" s="13" t="s">
        <v>58</v>
      </c>
      <c r="C1510" s="13" t="s">
        <v>23</v>
      </c>
      <c r="D1510" s="13" t="s">
        <v>24</v>
      </c>
      <c r="E1510" s="13" t="s">
        <v>2743</v>
      </c>
      <c r="F1510" s="13"/>
      <c r="G1510" s="14">
        <v>42061.5826967593</v>
      </c>
      <c r="H1510" s="14"/>
      <c r="I1510" s="14">
        <v>42061.6048611111</v>
      </c>
      <c r="J1510" s="10">
        <f t="shared" si="1"/>
        <v>0</v>
      </c>
      <c r="K1510" s="13" t="s">
        <v>619</v>
      </c>
      <c r="L1510" s="15">
        <v>0.0</v>
      </c>
    </row>
    <row r="1511" ht="15.0" customHeight="1">
      <c r="A1511" s="12" t="s">
        <v>2744</v>
      </c>
      <c r="B1511" s="13" t="s">
        <v>40</v>
      </c>
      <c r="C1511" s="13" t="s">
        <v>23</v>
      </c>
      <c r="D1511" s="13" t="s">
        <v>32</v>
      </c>
      <c r="E1511" s="13" t="s">
        <v>2745</v>
      </c>
      <c r="F1511" s="13"/>
      <c r="G1511" s="14">
        <v>42061.6597222222</v>
      </c>
      <c r="H1511" s="14"/>
      <c r="I1511" s="14">
        <v>42110.5881944444</v>
      </c>
      <c r="J1511" s="10">
        <f t="shared" si="1"/>
        <v>49</v>
      </c>
      <c r="K1511" s="13"/>
      <c r="L1511" s="15">
        <v>0.0</v>
      </c>
    </row>
    <row r="1512" ht="15.0" customHeight="1">
      <c r="A1512" s="12" t="s">
        <v>2746</v>
      </c>
      <c r="B1512" s="13" t="s">
        <v>296</v>
      </c>
      <c r="C1512" s="13" t="s">
        <v>23</v>
      </c>
      <c r="D1512" s="13" t="s">
        <v>24</v>
      </c>
      <c r="E1512" s="13" t="s">
        <v>2747</v>
      </c>
      <c r="F1512" s="13"/>
      <c r="G1512" s="14">
        <v>42067.3756944444</v>
      </c>
      <c r="H1512" s="14"/>
      <c r="I1512" s="14">
        <v>42408.5717824074</v>
      </c>
      <c r="J1512" s="10">
        <f t="shared" si="1"/>
        <v>341</v>
      </c>
      <c r="K1512" s="13" t="s">
        <v>619</v>
      </c>
      <c r="L1512" s="15">
        <v>0.0</v>
      </c>
    </row>
    <row r="1513" ht="15.0" customHeight="1">
      <c r="A1513" s="12" t="s">
        <v>2748</v>
      </c>
      <c r="B1513" s="13" t="s">
        <v>296</v>
      </c>
      <c r="C1513" s="13" t="s">
        <v>23</v>
      </c>
      <c r="D1513" s="13" t="s">
        <v>2749</v>
      </c>
      <c r="E1513" s="13" t="s">
        <v>2750</v>
      </c>
      <c r="F1513" s="13"/>
      <c r="G1513" s="14">
        <v>42067.4791666667</v>
      </c>
      <c r="H1513" s="14"/>
      <c r="I1513" s="14">
        <v>42074.4256944444</v>
      </c>
      <c r="J1513" s="10">
        <f t="shared" si="1"/>
        <v>7</v>
      </c>
      <c r="K1513" s="13" t="s">
        <v>619</v>
      </c>
      <c r="L1513" s="15">
        <v>0.0</v>
      </c>
    </row>
    <row r="1514" ht="15.0" customHeight="1">
      <c r="A1514" s="12" t="s">
        <v>2751</v>
      </c>
      <c r="B1514" s="13" t="s">
        <v>1072</v>
      </c>
      <c r="C1514" s="13" t="s">
        <v>23</v>
      </c>
      <c r="D1514" s="13" t="s">
        <v>24</v>
      </c>
      <c r="E1514" s="13" t="s">
        <v>2752</v>
      </c>
      <c r="F1514" s="13"/>
      <c r="G1514" s="14">
        <v>42067.4701388889</v>
      </c>
      <c r="H1514" s="14"/>
      <c r="I1514" s="14">
        <v>42082.4895833333</v>
      </c>
      <c r="J1514" s="10">
        <f t="shared" si="1"/>
        <v>15</v>
      </c>
      <c r="K1514" s="13" t="s">
        <v>619</v>
      </c>
      <c r="L1514" s="15">
        <v>0.0</v>
      </c>
    </row>
    <row r="1515" ht="15.0" customHeight="1">
      <c r="A1515" s="12" t="s">
        <v>2753</v>
      </c>
      <c r="B1515" s="13" t="s">
        <v>438</v>
      </c>
      <c r="C1515" s="13" t="s">
        <v>23</v>
      </c>
      <c r="D1515" s="13" t="s">
        <v>133</v>
      </c>
      <c r="E1515" s="13" t="s">
        <v>2754</v>
      </c>
      <c r="F1515" s="13"/>
      <c r="G1515" s="14">
        <v>42067.6695486111</v>
      </c>
      <c r="H1515" s="14"/>
      <c r="I1515" s="14">
        <v>42067.63125</v>
      </c>
      <c r="J1515" s="10">
        <f t="shared" si="1"/>
        <v>0</v>
      </c>
      <c r="K1515" s="13" t="s">
        <v>619</v>
      </c>
      <c r="L1515" s="15">
        <v>0.0</v>
      </c>
    </row>
    <row r="1516" ht="15.0" customHeight="1">
      <c r="A1516" s="12" t="s">
        <v>2755</v>
      </c>
      <c r="B1516" s="13" t="s">
        <v>63</v>
      </c>
      <c r="C1516" s="13" t="s">
        <v>23</v>
      </c>
      <c r="D1516" s="13" t="s">
        <v>24</v>
      </c>
      <c r="E1516" s="13" t="s">
        <v>2756</v>
      </c>
      <c r="F1516" s="13"/>
      <c r="G1516" s="14">
        <v>42073.6295833333</v>
      </c>
      <c r="H1516" s="14"/>
      <c r="I1516" s="14">
        <v>42074.3763888889</v>
      </c>
      <c r="J1516" s="10">
        <f t="shared" si="1"/>
        <v>1</v>
      </c>
      <c r="K1516" s="13" t="s">
        <v>619</v>
      </c>
      <c r="L1516" s="15">
        <v>0.0</v>
      </c>
    </row>
    <row r="1517" ht="15.0" customHeight="1">
      <c r="A1517" s="12" t="s">
        <v>2757</v>
      </c>
      <c r="B1517" s="13" t="s">
        <v>126</v>
      </c>
      <c r="C1517" s="13" t="s">
        <v>23</v>
      </c>
      <c r="D1517" s="13" t="s">
        <v>24</v>
      </c>
      <c r="E1517" s="13" t="s">
        <v>2183</v>
      </c>
      <c r="F1517" s="13"/>
      <c r="G1517" s="14">
        <v>42074.4946527778</v>
      </c>
      <c r="H1517" s="14"/>
      <c r="I1517" s="14">
        <v>42074.4965277778</v>
      </c>
      <c r="J1517" s="10">
        <f t="shared" si="1"/>
        <v>0</v>
      </c>
      <c r="K1517" s="13" t="s">
        <v>619</v>
      </c>
      <c r="L1517" s="15">
        <v>0.0</v>
      </c>
    </row>
    <row r="1518" ht="15.0" customHeight="1">
      <c r="A1518" s="12" t="s">
        <v>2758</v>
      </c>
      <c r="B1518" s="13" t="s">
        <v>129</v>
      </c>
      <c r="C1518" s="13" t="s">
        <v>23</v>
      </c>
      <c r="D1518" s="13" t="s">
        <v>24</v>
      </c>
      <c r="E1518" s="13" t="s">
        <v>1524</v>
      </c>
      <c r="F1518" s="13"/>
      <c r="G1518" s="14">
        <v>42075.5797569444</v>
      </c>
      <c r="H1518" s="14"/>
      <c r="I1518" s="14">
        <v>42075.54375</v>
      </c>
      <c r="J1518" s="10">
        <f t="shared" si="1"/>
        <v>0</v>
      </c>
      <c r="K1518" s="13" t="s">
        <v>619</v>
      </c>
      <c r="L1518" s="15">
        <v>0.0</v>
      </c>
    </row>
    <row r="1519" ht="15.0" customHeight="1">
      <c r="A1519" s="12" t="s">
        <v>2759</v>
      </c>
      <c r="B1519" s="13" t="s">
        <v>104</v>
      </c>
      <c r="C1519" s="13" t="s">
        <v>23</v>
      </c>
      <c r="D1519" s="13" t="s">
        <v>24</v>
      </c>
      <c r="E1519" s="13" t="s">
        <v>2517</v>
      </c>
      <c r="F1519" s="13"/>
      <c r="G1519" s="14">
        <v>42075.6254050926</v>
      </c>
      <c r="H1519" s="14"/>
      <c r="I1519" s="14">
        <v>42075.6340277778</v>
      </c>
      <c r="J1519" s="10">
        <f t="shared" si="1"/>
        <v>0</v>
      </c>
      <c r="K1519" s="13" t="s">
        <v>619</v>
      </c>
      <c r="L1519" s="15">
        <v>0.0</v>
      </c>
    </row>
    <row r="1520" ht="15.0" customHeight="1">
      <c r="A1520" s="12" t="s">
        <v>2760</v>
      </c>
      <c r="B1520" s="13" t="s">
        <v>104</v>
      </c>
      <c r="C1520" s="13" t="s">
        <v>23</v>
      </c>
      <c r="D1520" s="13" t="s">
        <v>24</v>
      </c>
      <c r="E1520" s="13" t="s">
        <v>2761</v>
      </c>
      <c r="F1520" s="13"/>
      <c r="G1520" s="14">
        <v>42075.6371990741</v>
      </c>
      <c r="H1520" s="14"/>
      <c r="I1520" s="14">
        <v>42075.6805555556</v>
      </c>
      <c r="J1520" s="10">
        <f t="shared" si="1"/>
        <v>0</v>
      </c>
      <c r="K1520" s="13" t="s">
        <v>619</v>
      </c>
      <c r="L1520" s="15">
        <v>0.0</v>
      </c>
    </row>
    <row r="1521" ht="15.0" customHeight="1">
      <c r="A1521" s="12" t="s">
        <v>2762</v>
      </c>
      <c r="B1521" s="13" t="s">
        <v>296</v>
      </c>
      <c r="C1521" s="13" t="s">
        <v>23</v>
      </c>
      <c r="D1521" s="13" t="s">
        <v>502</v>
      </c>
      <c r="E1521" s="13" t="s">
        <v>2763</v>
      </c>
      <c r="F1521" s="13"/>
      <c r="G1521" s="14">
        <v>42081.3615856481</v>
      </c>
      <c r="H1521" s="14"/>
      <c r="I1521" s="14">
        <v>42081.5638888889</v>
      </c>
      <c r="J1521" s="10">
        <f t="shared" si="1"/>
        <v>0</v>
      </c>
      <c r="K1521" s="13" t="s">
        <v>619</v>
      </c>
      <c r="L1521" s="15">
        <v>0.0</v>
      </c>
    </row>
    <row r="1522" ht="15.0" customHeight="1">
      <c r="A1522" s="12" t="s">
        <v>2764</v>
      </c>
      <c r="B1522" s="13" t="s">
        <v>296</v>
      </c>
      <c r="C1522" s="13" t="s">
        <v>23</v>
      </c>
      <c r="D1522" s="13" t="s">
        <v>24</v>
      </c>
      <c r="E1522" s="13" t="s">
        <v>2765</v>
      </c>
      <c r="F1522" s="13"/>
      <c r="G1522" s="14">
        <v>42081.5624421296</v>
      </c>
      <c r="H1522" s="14"/>
      <c r="I1522" s="14">
        <v>42082.4868055556</v>
      </c>
      <c r="J1522" s="10">
        <f t="shared" si="1"/>
        <v>1</v>
      </c>
      <c r="K1522" s="13" t="s">
        <v>619</v>
      </c>
      <c r="L1522" s="15">
        <v>0.0</v>
      </c>
    </row>
    <row r="1523" ht="15.0" customHeight="1">
      <c r="A1523" s="12" t="s">
        <v>2766</v>
      </c>
      <c r="B1523" s="13" t="s">
        <v>883</v>
      </c>
      <c r="C1523" s="13" t="s">
        <v>23</v>
      </c>
      <c r="D1523" s="13" t="s">
        <v>133</v>
      </c>
      <c r="E1523" s="13" t="s">
        <v>2767</v>
      </c>
      <c r="F1523" s="13"/>
      <c r="G1523" s="14">
        <v>42081.6109143518</v>
      </c>
      <c r="H1523" s="14"/>
      <c r="I1523" s="14">
        <v>42082.4930555556</v>
      </c>
      <c r="J1523" s="10">
        <f t="shared" si="1"/>
        <v>1</v>
      </c>
      <c r="K1523" s="13" t="s">
        <v>619</v>
      </c>
      <c r="L1523" s="15">
        <v>0.0</v>
      </c>
    </row>
    <row r="1524" ht="15.0" customHeight="1">
      <c r="A1524" s="12" t="s">
        <v>2768</v>
      </c>
      <c r="B1524" s="13" t="s">
        <v>116</v>
      </c>
      <c r="C1524" s="13" t="s">
        <v>23</v>
      </c>
      <c r="D1524" s="13" t="s">
        <v>24</v>
      </c>
      <c r="E1524" s="13" t="s">
        <v>1524</v>
      </c>
      <c r="F1524" s="13"/>
      <c r="G1524" s="14">
        <v>42081.6138425926</v>
      </c>
      <c r="H1524" s="14"/>
      <c r="I1524" s="14">
        <v>42082.4979166667</v>
      </c>
      <c r="J1524" s="10">
        <f t="shared" si="1"/>
        <v>1</v>
      </c>
      <c r="K1524" s="13" t="s">
        <v>619</v>
      </c>
      <c r="L1524" s="15">
        <v>0.0</v>
      </c>
    </row>
    <row r="1525" ht="15.0" customHeight="1">
      <c r="A1525" s="12" t="s">
        <v>2769</v>
      </c>
      <c r="B1525" s="13" t="s">
        <v>488</v>
      </c>
      <c r="C1525" s="13" t="s">
        <v>23</v>
      </c>
      <c r="D1525" s="13" t="s">
        <v>24</v>
      </c>
      <c r="E1525" s="13" t="s">
        <v>2770</v>
      </c>
      <c r="F1525" s="13"/>
      <c r="G1525" s="14">
        <v>42082.541400463</v>
      </c>
      <c r="H1525" s="14"/>
      <c r="I1525" s="14">
        <v>42082.5423611111</v>
      </c>
      <c r="J1525" s="10">
        <f t="shared" si="1"/>
        <v>0</v>
      </c>
      <c r="K1525" s="13" t="s">
        <v>619</v>
      </c>
      <c r="L1525" s="15">
        <v>0.0</v>
      </c>
    </row>
    <row r="1526" ht="15.0" customHeight="1">
      <c r="A1526" s="12" t="s">
        <v>2771</v>
      </c>
      <c r="B1526" s="13" t="s">
        <v>96</v>
      </c>
      <c r="C1526" s="13" t="s">
        <v>23</v>
      </c>
      <c r="D1526" s="13" t="s">
        <v>49</v>
      </c>
      <c r="E1526" s="13" t="s">
        <v>2772</v>
      </c>
      <c r="F1526" s="13"/>
      <c r="G1526" s="14">
        <v>42083.571712963</v>
      </c>
      <c r="H1526" s="14"/>
      <c r="I1526" s="14">
        <v>42083.5631944444</v>
      </c>
      <c r="J1526" s="10">
        <f t="shared" si="1"/>
        <v>0</v>
      </c>
      <c r="K1526" s="13" t="s">
        <v>619</v>
      </c>
      <c r="L1526" s="15">
        <v>0.0</v>
      </c>
    </row>
    <row r="1527" ht="15.0" customHeight="1">
      <c r="A1527" s="12" t="s">
        <v>2773</v>
      </c>
      <c r="B1527" s="13" t="s">
        <v>422</v>
      </c>
      <c r="C1527" s="13" t="s">
        <v>23</v>
      </c>
      <c r="D1527" s="13" t="s">
        <v>24</v>
      </c>
      <c r="E1527" s="13" t="s">
        <v>2259</v>
      </c>
      <c r="F1527" s="13"/>
      <c r="G1527" s="14">
        <v>42086.3722222222</v>
      </c>
      <c r="H1527" s="14"/>
      <c r="I1527" s="14">
        <v>42086.5180555556</v>
      </c>
      <c r="J1527" s="10">
        <f t="shared" si="1"/>
        <v>0</v>
      </c>
      <c r="K1527" s="13"/>
      <c r="L1527" s="15">
        <v>0.0</v>
      </c>
    </row>
    <row r="1528" ht="15.0" customHeight="1">
      <c r="A1528" s="12" t="s">
        <v>2774</v>
      </c>
      <c r="B1528" s="13" t="s">
        <v>154</v>
      </c>
      <c r="C1528" s="13" t="s">
        <v>23</v>
      </c>
      <c r="D1528" s="13" t="s">
        <v>24</v>
      </c>
      <c r="E1528" s="13" t="s">
        <v>2775</v>
      </c>
      <c r="F1528" s="13"/>
      <c r="G1528" s="14">
        <v>42086.4532060185</v>
      </c>
      <c r="H1528" s="14"/>
      <c r="I1528" s="14">
        <v>42087.5548611111</v>
      </c>
      <c r="J1528" s="10">
        <f t="shared" si="1"/>
        <v>1</v>
      </c>
      <c r="K1528" s="13" t="s">
        <v>619</v>
      </c>
      <c r="L1528" s="15">
        <v>0.0</v>
      </c>
    </row>
    <row r="1529" ht="15.0" customHeight="1">
      <c r="A1529" s="12" t="s">
        <v>2776</v>
      </c>
      <c r="B1529" s="13" t="s">
        <v>228</v>
      </c>
      <c r="C1529" s="13" t="s">
        <v>23</v>
      </c>
      <c r="D1529" s="13" t="s">
        <v>1661</v>
      </c>
      <c r="E1529" s="13" t="s">
        <v>2777</v>
      </c>
      <c r="F1529" s="13"/>
      <c r="G1529" s="14">
        <v>42086.4995717593</v>
      </c>
      <c r="H1529" s="14"/>
      <c r="I1529" s="14">
        <v>42157.6298611111</v>
      </c>
      <c r="J1529" s="10">
        <f t="shared" si="1"/>
        <v>71</v>
      </c>
      <c r="K1529" s="13" t="s">
        <v>619</v>
      </c>
      <c r="L1529" s="15">
        <v>0.0</v>
      </c>
    </row>
    <row r="1530" ht="15.0" customHeight="1">
      <c r="A1530" s="12" t="s">
        <v>2778</v>
      </c>
      <c r="B1530" s="13" t="s">
        <v>422</v>
      </c>
      <c r="C1530" s="13" t="s">
        <v>23</v>
      </c>
      <c r="D1530" s="13" t="s">
        <v>325</v>
      </c>
      <c r="E1530" s="13" t="s">
        <v>2779</v>
      </c>
      <c r="F1530" s="13"/>
      <c r="G1530" s="14">
        <v>42086.5227314815</v>
      </c>
      <c r="H1530" s="14"/>
      <c r="I1530" s="14">
        <v>42086.5895833333</v>
      </c>
      <c r="J1530" s="10">
        <f t="shared" si="1"/>
        <v>0</v>
      </c>
      <c r="K1530" s="13" t="s">
        <v>619</v>
      </c>
      <c r="L1530" s="15">
        <v>0.0</v>
      </c>
    </row>
    <row r="1531" ht="15.0" customHeight="1">
      <c r="A1531" s="12" t="s">
        <v>2780</v>
      </c>
      <c r="B1531" s="13" t="s">
        <v>422</v>
      </c>
      <c r="C1531" s="13" t="s">
        <v>23</v>
      </c>
      <c r="D1531" s="13" t="s">
        <v>24</v>
      </c>
      <c r="E1531" s="13" t="s">
        <v>2781</v>
      </c>
      <c r="F1531" s="13"/>
      <c r="G1531" s="14">
        <v>42086.5253240741</v>
      </c>
      <c r="H1531" s="14"/>
      <c r="I1531" s="14">
        <v>42086.6333333333</v>
      </c>
      <c r="J1531" s="10">
        <f t="shared" si="1"/>
        <v>0</v>
      </c>
      <c r="K1531" s="13" t="s">
        <v>619</v>
      </c>
      <c r="L1531" s="15">
        <v>0.0</v>
      </c>
    </row>
    <row r="1532" ht="15.0" customHeight="1">
      <c r="A1532" s="12" t="s">
        <v>2782</v>
      </c>
      <c r="B1532" s="13" t="s">
        <v>419</v>
      </c>
      <c r="C1532" s="13" t="s">
        <v>23</v>
      </c>
      <c r="D1532" s="13" t="s">
        <v>92</v>
      </c>
      <c r="E1532" s="13" t="s">
        <v>2450</v>
      </c>
      <c r="F1532" s="13"/>
      <c r="G1532" s="14">
        <v>42086.5706018518</v>
      </c>
      <c r="H1532" s="14"/>
      <c r="I1532" s="14">
        <v>42086.625</v>
      </c>
      <c r="J1532" s="10">
        <f t="shared" si="1"/>
        <v>0</v>
      </c>
      <c r="K1532" s="13" t="s">
        <v>619</v>
      </c>
      <c r="L1532" s="15">
        <v>0.0</v>
      </c>
    </row>
    <row r="1533" ht="15.0" customHeight="1">
      <c r="A1533" s="12" t="s">
        <v>2783</v>
      </c>
      <c r="B1533" s="13" t="s">
        <v>138</v>
      </c>
      <c r="C1533" s="13" t="s">
        <v>23</v>
      </c>
      <c r="D1533" s="13" t="s">
        <v>24</v>
      </c>
      <c r="E1533" s="13" t="s">
        <v>1579</v>
      </c>
      <c r="F1533" s="13"/>
      <c r="G1533" s="14">
        <v>42086.7633564815</v>
      </c>
      <c r="H1533" s="14"/>
      <c r="I1533" s="14">
        <v>42087.4243055556</v>
      </c>
      <c r="J1533" s="10">
        <f t="shared" si="1"/>
        <v>1</v>
      </c>
      <c r="K1533" s="13" t="s">
        <v>619</v>
      </c>
      <c r="L1533" s="15">
        <v>0.0</v>
      </c>
    </row>
    <row r="1534" ht="15.0" customHeight="1">
      <c r="A1534" s="12" t="s">
        <v>2784</v>
      </c>
      <c r="B1534" s="13" t="s">
        <v>71</v>
      </c>
      <c r="C1534" s="13" t="s">
        <v>23</v>
      </c>
      <c r="D1534" s="13" t="s">
        <v>24</v>
      </c>
      <c r="E1534" s="13" t="s">
        <v>2785</v>
      </c>
      <c r="F1534" s="13"/>
      <c r="G1534" s="14">
        <v>42086.7762731481</v>
      </c>
      <c r="H1534" s="14"/>
      <c r="I1534" s="14">
        <v>42087.4819444444</v>
      </c>
      <c r="J1534" s="10">
        <f t="shared" si="1"/>
        <v>1</v>
      </c>
      <c r="K1534" s="13" t="s">
        <v>619</v>
      </c>
      <c r="L1534" s="15">
        <v>0.0</v>
      </c>
    </row>
    <row r="1535" ht="15.0" customHeight="1">
      <c r="A1535" s="12" t="s">
        <v>2786</v>
      </c>
      <c r="B1535" s="13" t="s">
        <v>1072</v>
      </c>
      <c r="C1535" s="13" t="s">
        <v>23</v>
      </c>
      <c r="D1535" s="13" t="s">
        <v>1082</v>
      </c>
      <c r="E1535" s="13" t="s">
        <v>2787</v>
      </c>
      <c r="F1535" s="13"/>
      <c r="G1535" s="14">
        <v>42087.400625</v>
      </c>
      <c r="H1535" s="14"/>
      <c r="I1535" s="14">
        <v>42087.4138888889</v>
      </c>
      <c r="J1535" s="10">
        <f t="shared" si="1"/>
        <v>0</v>
      </c>
      <c r="K1535" s="13" t="s">
        <v>619</v>
      </c>
      <c r="L1535" s="15">
        <v>0.0</v>
      </c>
    </row>
    <row r="1536" ht="15.0" customHeight="1">
      <c r="A1536" s="12" t="s">
        <v>2788</v>
      </c>
      <c r="B1536" s="13" t="s">
        <v>154</v>
      </c>
      <c r="C1536" s="13" t="s">
        <v>23</v>
      </c>
      <c r="D1536" s="13" t="s">
        <v>24</v>
      </c>
      <c r="E1536" s="13" t="s">
        <v>2789</v>
      </c>
      <c r="F1536" s="13"/>
      <c r="G1536" s="14">
        <v>42087.5119907407</v>
      </c>
      <c r="H1536" s="14"/>
      <c r="I1536" s="14">
        <v>42087.5534722222</v>
      </c>
      <c r="J1536" s="10">
        <f t="shared" si="1"/>
        <v>0</v>
      </c>
      <c r="K1536" s="13" t="s">
        <v>619</v>
      </c>
      <c r="L1536" s="15">
        <v>0.0</v>
      </c>
    </row>
    <row r="1537" ht="15.0" customHeight="1">
      <c r="A1537" s="12" t="s">
        <v>2790</v>
      </c>
      <c r="B1537" s="13" t="s">
        <v>296</v>
      </c>
      <c r="C1537" s="13" t="s">
        <v>23</v>
      </c>
      <c r="D1537" s="13" t="s">
        <v>1411</v>
      </c>
      <c r="E1537" s="13" t="s">
        <v>2791</v>
      </c>
      <c r="F1537" s="13"/>
      <c r="G1537" s="14">
        <v>42088.6763888889</v>
      </c>
      <c r="H1537" s="14"/>
      <c r="I1537" s="14">
        <v>42104.4534722222</v>
      </c>
      <c r="J1537" s="10">
        <f t="shared" si="1"/>
        <v>16</v>
      </c>
      <c r="K1537" s="13" t="s">
        <v>1067</v>
      </c>
      <c r="L1537" s="15">
        <v>0.0</v>
      </c>
    </row>
    <row r="1538" ht="15.0" customHeight="1">
      <c r="A1538" s="12" t="s">
        <v>2792</v>
      </c>
      <c r="B1538" s="13" t="s">
        <v>296</v>
      </c>
      <c r="C1538" s="13" t="s">
        <v>23</v>
      </c>
      <c r="D1538" s="13" t="s">
        <v>502</v>
      </c>
      <c r="E1538" s="13" t="s">
        <v>2793</v>
      </c>
      <c r="F1538" s="13"/>
      <c r="G1538" s="14">
        <v>42090.5513888889</v>
      </c>
      <c r="H1538" s="14"/>
      <c r="I1538" s="14">
        <v>42104.4517939815</v>
      </c>
      <c r="J1538" s="10">
        <f t="shared" si="1"/>
        <v>14</v>
      </c>
      <c r="K1538" s="13" t="s">
        <v>1067</v>
      </c>
      <c r="L1538" s="15">
        <v>0.0</v>
      </c>
    </row>
    <row r="1539" ht="15.0" customHeight="1">
      <c r="A1539" s="12" t="s">
        <v>2794</v>
      </c>
      <c r="B1539" s="13" t="s">
        <v>35</v>
      </c>
      <c r="C1539" s="13" t="s">
        <v>23</v>
      </c>
      <c r="D1539" s="13" t="s">
        <v>28</v>
      </c>
      <c r="E1539" s="13" t="s">
        <v>2795</v>
      </c>
      <c r="F1539" s="13"/>
      <c r="G1539" s="14">
        <v>42090.6423611111</v>
      </c>
      <c r="H1539" s="14"/>
      <c r="I1539" s="14">
        <v>42103.7298611111</v>
      </c>
      <c r="J1539" s="10">
        <f t="shared" si="1"/>
        <v>13</v>
      </c>
      <c r="K1539" s="13" t="s">
        <v>619</v>
      </c>
      <c r="L1539" s="15">
        <v>0.0</v>
      </c>
    </row>
    <row r="1540" ht="15.0" customHeight="1">
      <c r="A1540" s="12" t="s">
        <v>2796</v>
      </c>
      <c r="B1540" s="13" t="s">
        <v>1072</v>
      </c>
      <c r="C1540" s="13" t="s">
        <v>23</v>
      </c>
      <c r="D1540" s="13" t="s">
        <v>1747</v>
      </c>
      <c r="E1540" s="13" t="s">
        <v>2797</v>
      </c>
      <c r="F1540" s="13"/>
      <c r="G1540" s="14">
        <v>42095.6564814815</v>
      </c>
      <c r="H1540" s="14"/>
      <c r="I1540" s="14">
        <v>42096.6444444444</v>
      </c>
      <c r="J1540" s="10">
        <f t="shared" si="1"/>
        <v>1</v>
      </c>
      <c r="K1540" s="13" t="s">
        <v>619</v>
      </c>
      <c r="L1540" s="15">
        <v>0.0</v>
      </c>
    </row>
    <row r="1541" ht="15.0" customHeight="1">
      <c r="A1541" s="12" t="s">
        <v>2798</v>
      </c>
      <c r="B1541" s="13" t="s">
        <v>296</v>
      </c>
      <c r="C1541" s="13" t="s">
        <v>23</v>
      </c>
      <c r="D1541" s="13" t="s">
        <v>502</v>
      </c>
      <c r="E1541" s="13" t="s">
        <v>2799</v>
      </c>
      <c r="F1541" s="13"/>
      <c r="G1541" s="14">
        <v>42095.7555555556</v>
      </c>
      <c r="H1541" s="14"/>
      <c r="I1541" s="14">
        <v>42156.4874884259</v>
      </c>
      <c r="J1541" s="10">
        <f t="shared" si="1"/>
        <v>61</v>
      </c>
      <c r="K1541" s="13" t="s">
        <v>1067</v>
      </c>
      <c r="L1541" s="15">
        <v>0.0</v>
      </c>
    </row>
    <row r="1542" ht="15.0" customHeight="1">
      <c r="A1542" s="12" t="s">
        <v>2800</v>
      </c>
      <c r="B1542" s="13" t="s">
        <v>104</v>
      </c>
      <c r="C1542" s="13" t="s">
        <v>23</v>
      </c>
      <c r="D1542" s="13" t="s">
        <v>24</v>
      </c>
      <c r="E1542" s="13" t="s">
        <v>2801</v>
      </c>
      <c r="F1542" s="13"/>
      <c r="G1542" s="14">
        <v>42096.0862731481</v>
      </c>
      <c r="H1542" s="14"/>
      <c r="I1542" s="14">
        <v>42117.4444444444</v>
      </c>
      <c r="J1542" s="10">
        <f t="shared" si="1"/>
        <v>21</v>
      </c>
      <c r="K1542" s="13" t="s">
        <v>619</v>
      </c>
      <c r="L1542" s="15">
        <v>0.0</v>
      </c>
    </row>
    <row r="1543" ht="15.0" customHeight="1">
      <c r="A1543" s="12" t="s">
        <v>2802</v>
      </c>
      <c r="B1543" s="13" t="s">
        <v>123</v>
      </c>
      <c r="C1543" s="13" t="s">
        <v>23</v>
      </c>
      <c r="D1543" s="13" t="s">
        <v>24</v>
      </c>
      <c r="E1543" s="13" t="s">
        <v>2803</v>
      </c>
      <c r="F1543" s="13"/>
      <c r="G1543" s="14">
        <v>42096.3808333333</v>
      </c>
      <c r="H1543" s="14"/>
      <c r="I1543" s="14">
        <v>42096.3444444444</v>
      </c>
      <c r="J1543" s="10">
        <f t="shared" si="1"/>
        <v>0</v>
      </c>
      <c r="K1543" s="13" t="s">
        <v>619</v>
      </c>
      <c r="L1543" s="15">
        <v>0.0</v>
      </c>
    </row>
    <row r="1544" ht="15.0" customHeight="1">
      <c r="A1544" s="12" t="s">
        <v>2804</v>
      </c>
      <c r="B1544" s="13" t="s">
        <v>694</v>
      </c>
      <c r="C1544" s="13" t="s">
        <v>23</v>
      </c>
      <c r="D1544" s="13" t="s">
        <v>24</v>
      </c>
      <c r="E1544" s="13" t="s">
        <v>1579</v>
      </c>
      <c r="F1544" s="13"/>
      <c r="G1544" s="14">
        <v>42096.3620833333</v>
      </c>
      <c r="H1544" s="14"/>
      <c r="I1544" s="14">
        <v>42096.5645833333</v>
      </c>
      <c r="J1544" s="10">
        <f t="shared" si="1"/>
        <v>0</v>
      </c>
      <c r="K1544" s="13" t="s">
        <v>619</v>
      </c>
      <c r="L1544" s="15">
        <v>0.0</v>
      </c>
    </row>
    <row r="1545" ht="15.0" customHeight="1">
      <c r="A1545" s="12" t="s">
        <v>2805</v>
      </c>
      <c r="B1545" s="13" t="s">
        <v>1072</v>
      </c>
      <c r="C1545" s="13" t="s">
        <v>23</v>
      </c>
      <c r="D1545" s="13" t="s">
        <v>24</v>
      </c>
      <c r="E1545" s="13" t="s">
        <v>2806</v>
      </c>
      <c r="F1545" s="13"/>
      <c r="G1545" s="14">
        <v>42096.4465277778</v>
      </c>
      <c r="H1545" s="14"/>
      <c r="I1545" s="14">
        <v>42096.4482523148</v>
      </c>
      <c r="J1545" s="10">
        <f t="shared" si="1"/>
        <v>0</v>
      </c>
      <c r="K1545" s="13" t="s">
        <v>2807</v>
      </c>
      <c r="L1545" s="15">
        <v>0.0</v>
      </c>
    </row>
    <row r="1546" ht="15.0" customHeight="1">
      <c r="A1546" s="12" t="s">
        <v>2808</v>
      </c>
      <c r="B1546" s="13" t="s">
        <v>470</v>
      </c>
      <c r="C1546" s="13" t="s">
        <v>23</v>
      </c>
      <c r="D1546" s="13" t="s">
        <v>28</v>
      </c>
      <c r="E1546" s="13" t="s">
        <v>2809</v>
      </c>
      <c r="F1546" s="13"/>
      <c r="G1546" s="14">
        <v>42099.3448842593</v>
      </c>
      <c r="H1546" s="14"/>
      <c r="I1546" s="14">
        <v>42099.3965277778</v>
      </c>
      <c r="J1546" s="10">
        <f t="shared" si="1"/>
        <v>0</v>
      </c>
      <c r="K1546" s="13" t="s">
        <v>619</v>
      </c>
      <c r="L1546" s="15">
        <v>0.0</v>
      </c>
    </row>
    <row r="1547" ht="15.0" customHeight="1">
      <c r="A1547" s="12" t="s">
        <v>2810</v>
      </c>
      <c r="B1547" s="13" t="s">
        <v>296</v>
      </c>
      <c r="C1547" s="13" t="s">
        <v>23</v>
      </c>
      <c r="D1547" s="13" t="s">
        <v>502</v>
      </c>
      <c r="E1547" s="13" t="s">
        <v>2811</v>
      </c>
      <c r="F1547" s="13"/>
      <c r="G1547" s="14"/>
      <c r="H1547" s="14"/>
      <c r="I1547" s="14">
        <v>42408.5722222222</v>
      </c>
      <c r="J1547" s="10">
        <f t="shared" si="1"/>
        <v>42408</v>
      </c>
      <c r="K1547" s="13" t="s">
        <v>619</v>
      </c>
      <c r="L1547" s="15">
        <v>0.0</v>
      </c>
    </row>
    <row r="1548" ht="15.0" customHeight="1">
      <c r="A1548" s="12" t="s">
        <v>2812</v>
      </c>
      <c r="B1548" s="13" t="s">
        <v>296</v>
      </c>
      <c r="C1548" s="13" t="s">
        <v>23</v>
      </c>
      <c r="D1548" s="13" t="s">
        <v>502</v>
      </c>
      <c r="E1548" s="13" t="s">
        <v>2811</v>
      </c>
      <c r="F1548" s="13"/>
      <c r="G1548" s="14"/>
      <c r="H1548" s="14"/>
      <c r="I1548" s="14">
        <v>42408.5725115741</v>
      </c>
      <c r="J1548" s="10">
        <f t="shared" si="1"/>
        <v>42408</v>
      </c>
      <c r="K1548" s="13" t="s">
        <v>619</v>
      </c>
      <c r="L1548" s="15">
        <v>0.0</v>
      </c>
    </row>
    <row r="1549" ht="15.0" customHeight="1">
      <c r="A1549" s="12" t="s">
        <v>2813</v>
      </c>
      <c r="B1549" s="13" t="s">
        <v>1072</v>
      </c>
      <c r="C1549" s="13" t="s">
        <v>23</v>
      </c>
      <c r="D1549" s="13" t="s">
        <v>502</v>
      </c>
      <c r="E1549" s="13" t="s">
        <v>2811</v>
      </c>
      <c r="F1549" s="13"/>
      <c r="G1549" s="14"/>
      <c r="H1549" s="14"/>
      <c r="I1549" s="14">
        <v>42408.5728819444</v>
      </c>
      <c r="J1549" s="10">
        <f t="shared" si="1"/>
        <v>42408</v>
      </c>
      <c r="K1549" s="13" t="s">
        <v>619</v>
      </c>
      <c r="L1549" s="15">
        <v>0.0</v>
      </c>
    </row>
    <row r="1550" ht="15.0" customHeight="1">
      <c r="A1550" s="12" t="s">
        <v>2814</v>
      </c>
      <c r="B1550" s="13" t="s">
        <v>1072</v>
      </c>
      <c r="C1550" s="13" t="s">
        <v>23</v>
      </c>
      <c r="D1550" s="13" t="s">
        <v>502</v>
      </c>
      <c r="E1550" s="13" t="s">
        <v>2815</v>
      </c>
      <c r="F1550" s="13"/>
      <c r="G1550" s="14">
        <v>42100.3888888889</v>
      </c>
      <c r="H1550" s="14"/>
      <c r="I1550" s="14">
        <v>42129.4888888889</v>
      </c>
      <c r="J1550" s="10">
        <f t="shared" si="1"/>
        <v>29</v>
      </c>
      <c r="K1550" s="13" t="s">
        <v>1067</v>
      </c>
      <c r="L1550" s="15">
        <v>0.0</v>
      </c>
    </row>
    <row r="1551" ht="15.0" customHeight="1">
      <c r="A1551" s="12" t="s">
        <v>2816</v>
      </c>
      <c r="B1551" s="13" t="s">
        <v>1072</v>
      </c>
      <c r="C1551" s="13" t="s">
        <v>23</v>
      </c>
      <c r="D1551" s="13" t="s">
        <v>24</v>
      </c>
      <c r="E1551" s="13" t="s">
        <v>2765</v>
      </c>
      <c r="F1551" s="13"/>
      <c r="G1551" s="14">
        <v>42100.4984143519</v>
      </c>
      <c r="H1551" s="14"/>
      <c r="I1551" s="14">
        <v>42100.6770833333</v>
      </c>
      <c r="J1551" s="10">
        <f t="shared" si="1"/>
        <v>0</v>
      </c>
      <c r="K1551" s="13" t="s">
        <v>619</v>
      </c>
      <c r="L1551" s="15">
        <v>0.0</v>
      </c>
    </row>
    <row r="1552" ht="15.0" customHeight="1">
      <c r="A1552" s="12" t="s">
        <v>2817</v>
      </c>
      <c r="B1552" s="13" t="s">
        <v>419</v>
      </c>
      <c r="C1552" s="13" t="s">
        <v>23</v>
      </c>
      <c r="D1552" s="13" t="s">
        <v>28</v>
      </c>
      <c r="E1552" s="13" t="s">
        <v>2818</v>
      </c>
      <c r="F1552" s="13"/>
      <c r="G1552" s="14">
        <v>42100.5680555556</v>
      </c>
      <c r="H1552" s="14"/>
      <c r="I1552" s="14">
        <v>42100.5513888889</v>
      </c>
      <c r="J1552" s="10">
        <f t="shared" si="1"/>
        <v>0</v>
      </c>
      <c r="K1552" s="13"/>
      <c r="L1552" s="15">
        <v>0.0</v>
      </c>
    </row>
    <row r="1553" ht="15.0" customHeight="1">
      <c r="A1553" s="12" t="s">
        <v>2819</v>
      </c>
      <c r="B1553" s="13" t="s">
        <v>296</v>
      </c>
      <c r="C1553" s="13" t="s">
        <v>23</v>
      </c>
      <c r="D1553" s="13" t="s">
        <v>1411</v>
      </c>
      <c r="E1553" s="13" t="s">
        <v>2820</v>
      </c>
      <c r="F1553" s="13"/>
      <c r="G1553" s="14">
        <v>42101.4395833333</v>
      </c>
      <c r="H1553" s="14"/>
      <c r="I1553" s="14">
        <v>42142.4270833333</v>
      </c>
      <c r="J1553" s="10">
        <f t="shared" si="1"/>
        <v>41</v>
      </c>
      <c r="K1553" s="13" t="s">
        <v>1067</v>
      </c>
      <c r="L1553" s="15">
        <v>0.0</v>
      </c>
    </row>
    <row r="1554" ht="15.0" customHeight="1">
      <c r="A1554" s="12" t="s">
        <v>2821</v>
      </c>
      <c r="B1554" s="13" t="s">
        <v>296</v>
      </c>
      <c r="C1554" s="13" t="s">
        <v>23</v>
      </c>
      <c r="D1554" s="13" t="s">
        <v>325</v>
      </c>
      <c r="E1554" s="13" t="s">
        <v>2822</v>
      </c>
      <c r="F1554" s="13"/>
      <c r="G1554" s="14">
        <v>42101.5166666667</v>
      </c>
      <c r="H1554" s="14"/>
      <c r="I1554" s="14">
        <v>42118.4131944444</v>
      </c>
      <c r="J1554" s="10">
        <f t="shared" si="1"/>
        <v>17</v>
      </c>
      <c r="K1554" s="13" t="s">
        <v>619</v>
      </c>
      <c r="L1554" s="15">
        <v>0.0</v>
      </c>
    </row>
    <row r="1555" ht="15.0" customHeight="1">
      <c r="A1555" s="12" t="s">
        <v>2823</v>
      </c>
      <c r="B1555" s="13" t="s">
        <v>144</v>
      </c>
      <c r="C1555" s="13" t="s">
        <v>23</v>
      </c>
      <c r="D1555" s="13" t="s">
        <v>24</v>
      </c>
      <c r="E1555" s="13" t="s">
        <v>2824</v>
      </c>
      <c r="F1555" s="13"/>
      <c r="G1555" s="14">
        <v>42102.4328935185</v>
      </c>
      <c r="H1555" s="14"/>
      <c r="I1555" s="14">
        <v>42102.6256944444</v>
      </c>
      <c r="J1555" s="10">
        <f t="shared" si="1"/>
        <v>0</v>
      </c>
      <c r="K1555" s="13" t="s">
        <v>619</v>
      </c>
      <c r="L1555" s="15">
        <v>0.0</v>
      </c>
    </row>
    <row r="1556" ht="15.0" customHeight="1">
      <c r="A1556" s="12" t="s">
        <v>2825</v>
      </c>
      <c r="B1556" s="13" t="s">
        <v>144</v>
      </c>
      <c r="C1556" s="13" t="s">
        <v>23</v>
      </c>
      <c r="D1556" s="13" t="s">
        <v>24</v>
      </c>
      <c r="E1556" s="13" t="s">
        <v>2826</v>
      </c>
      <c r="F1556" s="13"/>
      <c r="G1556" s="14">
        <v>42102.6377662037</v>
      </c>
      <c r="H1556" s="14"/>
      <c r="I1556" s="14">
        <v>42102.68125</v>
      </c>
      <c r="J1556" s="10">
        <f t="shared" si="1"/>
        <v>0</v>
      </c>
      <c r="K1556" s="13" t="s">
        <v>619</v>
      </c>
      <c r="L1556" s="15">
        <v>0.0</v>
      </c>
    </row>
    <row r="1557" ht="15.0" customHeight="1">
      <c r="A1557" s="12" t="s">
        <v>2827</v>
      </c>
      <c r="B1557" s="13" t="s">
        <v>129</v>
      </c>
      <c r="C1557" s="13" t="s">
        <v>23</v>
      </c>
      <c r="D1557" s="13" t="s">
        <v>24</v>
      </c>
      <c r="E1557" s="13" t="s">
        <v>2828</v>
      </c>
      <c r="F1557" s="13"/>
      <c r="G1557" s="14">
        <v>42103.3966782407</v>
      </c>
      <c r="H1557" s="14"/>
      <c r="I1557" s="14">
        <v>42103.3888888889</v>
      </c>
      <c r="J1557" s="10">
        <f t="shared" si="1"/>
        <v>0</v>
      </c>
      <c r="K1557" s="13" t="s">
        <v>619</v>
      </c>
      <c r="L1557" s="15">
        <v>0.0</v>
      </c>
    </row>
    <row r="1558" ht="15.0" customHeight="1">
      <c r="A1558" s="12" t="s">
        <v>2829</v>
      </c>
      <c r="B1558" s="13" t="s">
        <v>35</v>
      </c>
      <c r="C1558" s="13" t="s">
        <v>23</v>
      </c>
      <c r="D1558" s="13" t="s">
        <v>24</v>
      </c>
      <c r="E1558" s="13" t="s">
        <v>2830</v>
      </c>
      <c r="F1558" s="13"/>
      <c r="G1558" s="14">
        <v>42103.4690625</v>
      </c>
      <c r="H1558" s="14"/>
      <c r="I1558" s="14">
        <v>42104.4680555556</v>
      </c>
      <c r="J1558" s="10">
        <f t="shared" si="1"/>
        <v>1</v>
      </c>
      <c r="K1558" s="13" t="s">
        <v>619</v>
      </c>
      <c r="L1558" s="15">
        <v>0.0</v>
      </c>
    </row>
    <row r="1559" ht="15.0" customHeight="1">
      <c r="A1559" s="12" t="s">
        <v>2831</v>
      </c>
      <c r="B1559" s="13" t="s">
        <v>1072</v>
      </c>
      <c r="C1559" s="13" t="s">
        <v>23</v>
      </c>
      <c r="D1559" s="13" t="s">
        <v>502</v>
      </c>
      <c r="E1559" s="13" t="s">
        <v>2832</v>
      </c>
      <c r="F1559" s="13"/>
      <c r="G1559" s="14">
        <v>42103.6291898148</v>
      </c>
      <c r="H1559" s="14"/>
      <c r="I1559" s="14">
        <v>42104.4833333333</v>
      </c>
      <c r="J1559" s="10">
        <f t="shared" si="1"/>
        <v>1</v>
      </c>
      <c r="K1559" s="13" t="s">
        <v>619</v>
      </c>
      <c r="L1559" s="15">
        <v>0.0</v>
      </c>
    </row>
    <row r="1560" ht="15.0" customHeight="1">
      <c r="A1560" s="12" t="s">
        <v>2833</v>
      </c>
      <c r="B1560" s="13" t="s">
        <v>176</v>
      </c>
      <c r="C1560" s="13" t="s">
        <v>23</v>
      </c>
      <c r="D1560" s="13" t="s">
        <v>2834</v>
      </c>
      <c r="E1560" s="13" t="s">
        <v>2835</v>
      </c>
      <c r="F1560" s="13"/>
      <c r="G1560" s="14">
        <v>42103.7826851852</v>
      </c>
      <c r="H1560" s="14"/>
      <c r="I1560" s="14">
        <v>42103.7958333333</v>
      </c>
      <c r="J1560" s="10">
        <f t="shared" si="1"/>
        <v>0</v>
      </c>
      <c r="K1560" s="13" t="s">
        <v>619</v>
      </c>
      <c r="L1560" s="15">
        <v>0.0</v>
      </c>
    </row>
    <row r="1561" ht="15.0" customHeight="1">
      <c r="A1561" s="12" t="s">
        <v>2836</v>
      </c>
      <c r="B1561" s="13" t="s">
        <v>214</v>
      </c>
      <c r="C1561" s="13" t="s">
        <v>23</v>
      </c>
      <c r="D1561" s="13" t="s">
        <v>24</v>
      </c>
      <c r="E1561" s="13" t="s">
        <v>1524</v>
      </c>
      <c r="F1561" s="13"/>
      <c r="G1561" s="14">
        <v>42104.6477314815</v>
      </c>
      <c r="H1561" s="14"/>
      <c r="I1561" s="14">
        <v>42104.6486111111</v>
      </c>
      <c r="J1561" s="10">
        <f t="shared" si="1"/>
        <v>0</v>
      </c>
      <c r="K1561" s="13" t="s">
        <v>619</v>
      </c>
      <c r="L1561" s="15">
        <v>0.0</v>
      </c>
    </row>
    <row r="1562" ht="15.0" customHeight="1">
      <c r="A1562" s="12" t="s">
        <v>2837</v>
      </c>
      <c r="B1562" s="13" t="s">
        <v>27</v>
      </c>
      <c r="C1562" s="13" t="s">
        <v>23</v>
      </c>
      <c r="D1562" s="13" t="s">
        <v>24</v>
      </c>
      <c r="E1562" s="13" t="s">
        <v>2838</v>
      </c>
      <c r="F1562" s="13"/>
      <c r="G1562" s="14">
        <v>42107.5678472222</v>
      </c>
      <c r="H1562" s="14"/>
      <c r="I1562" s="14">
        <v>42137.5902777778</v>
      </c>
      <c r="J1562" s="10">
        <f t="shared" si="1"/>
        <v>30</v>
      </c>
      <c r="K1562" s="13" t="s">
        <v>619</v>
      </c>
      <c r="L1562" s="15">
        <v>0.0</v>
      </c>
    </row>
    <row r="1563" ht="15.0" customHeight="1">
      <c r="A1563" s="12" t="s">
        <v>2839</v>
      </c>
      <c r="B1563" s="13" t="s">
        <v>27</v>
      </c>
      <c r="C1563" s="13" t="s">
        <v>23</v>
      </c>
      <c r="D1563" s="13" t="s">
        <v>24</v>
      </c>
      <c r="E1563" s="13" t="s">
        <v>2840</v>
      </c>
      <c r="F1563" s="13"/>
      <c r="G1563" s="14">
        <v>42107.5761226852</v>
      </c>
      <c r="H1563" s="14"/>
      <c r="I1563" s="14">
        <v>42107.6430555556</v>
      </c>
      <c r="J1563" s="10">
        <f t="shared" si="1"/>
        <v>0</v>
      </c>
      <c r="K1563" s="13" t="s">
        <v>619</v>
      </c>
      <c r="L1563" s="15">
        <v>0.0</v>
      </c>
    </row>
    <row r="1564" ht="15.0" customHeight="1">
      <c r="A1564" s="12" t="s">
        <v>2841</v>
      </c>
      <c r="B1564" s="13" t="s">
        <v>144</v>
      </c>
      <c r="C1564" s="13" t="s">
        <v>23</v>
      </c>
      <c r="D1564" s="13" t="s">
        <v>24</v>
      </c>
      <c r="E1564" s="13" t="s">
        <v>2842</v>
      </c>
      <c r="F1564" s="13"/>
      <c r="G1564" s="14">
        <v>42108.3885763889</v>
      </c>
      <c r="H1564" s="14"/>
      <c r="I1564" s="14">
        <v>42108.3958333333</v>
      </c>
      <c r="J1564" s="10">
        <f t="shared" si="1"/>
        <v>0</v>
      </c>
      <c r="K1564" s="13" t="s">
        <v>619</v>
      </c>
      <c r="L1564" s="15">
        <v>0.0</v>
      </c>
    </row>
    <row r="1565" ht="15.0" customHeight="1">
      <c r="A1565" s="12" t="s">
        <v>2843</v>
      </c>
      <c r="B1565" s="13" t="s">
        <v>488</v>
      </c>
      <c r="C1565" s="13" t="s">
        <v>23</v>
      </c>
      <c r="D1565" s="13" t="s">
        <v>325</v>
      </c>
      <c r="E1565" s="13" t="s">
        <v>2844</v>
      </c>
      <c r="F1565" s="13"/>
      <c r="G1565" s="14">
        <v>42108.5972222222</v>
      </c>
      <c r="H1565" s="14"/>
      <c r="I1565" s="14">
        <v>42241.6722222222</v>
      </c>
      <c r="J1565" s="10">
        <f t="shared" si="1"/>
        <v>133</v>
      </c>
      <c r="K1565" s="13" t="s">
        <v>619</v>
      </c>
      <c r="L1565" s="15">
        <v>0.0</v>
      </c>
    </row>
    <row r="1566" ht="15.0" customHeight="1">
      <c r="A1566" s="12" t="s">
        <v>2845</v>
      </c>
      <c r="B1566" s="13" t="s">
        <v>590</v>
      </c>
      <c r="C1566" s="13" t="s">
        <v>23</v>
      </c>
      <c r="D1566" s="13" t="s">
        <v>325</v>
      </c>
      <c r="E1566" s="13" t="s">
        <v>2844</v>
      </c>
      <c r="F1566" s="13"/>
      <c r="G1566" s="14">
        <v>42108.5746759259</v>
      </c>
      <c r="H1566" s="14"/>
      <c r="I1566" s="14">
        <v>42135.6972222222</v>
      </c>
      <c r="J1566" s="10">
        <f t="shared" si="1"/>
        <v>27</v>
      </c>
      <c r="K1566" s="13" t="s">
        <v>619</v>
      </c>
      <c r="L1566" s="15">
        <v>0.0</v>
      </c>
    </row>
    <row r="1567" ht="15.0" customHeight="1">
      <c r="A1567" s="12" t="s">
        <v>2846</v>
      </c>
      <c r="B1567" s="13" t="s">
        <v>419</v>
      </c>
      <c r="C1567" s="13" t="s">
        <v>23</v>
      </c>
      <c r="D1567" s="13" t="s">
        <v>325</v>
      </c>
      <c r="E1567" s="13" t="s">
        <v>2847</v>
      </c>
      <c r="F1567" s="13"/>
      <c r="G1567" s="14">
        <v>42108.58125</v>
      </c>
      <c r="H1567" s="14"/>
      <c r="I1567" s="14">
        <v>42228.6369907407</v>
      </c>
      <c r="J1567" s="10">
        <f t="shared" si="1"/>
        <v>120</v>
      </c>
      <c r="K1567" s="13" t="s">
        <v>619</v>
      </c>
      <c r="L1567" s="15">
        <v>0.0</v>
      </c>
    </row>
    <row r="1568" ht="15.0" customHeight="1">
      <c r="A1568" s="12" t="s">
        <v>2848</v>
      </c>
      <c r="B1568" s="13" t="s">
        <v>156</v>
      </c>
      <c r="C1568" s="13" t="s">
        <v>23</v>
      </c>
      <c r="D1568" s="13" t="s">
        <v>24</v>
      </c>
      <c r="E1568" s="13" t="s">
        <v>2849</v>
      </c>
      <c r="F1568" s="13"/>
      <c r="G1568" s="14">
        <v>42109.7399421296</v>
      </c>
      <c r="H1568" s="14"/>
      <c r="I1568" s="14">
        <v>42114.5381944444</v>
      </c>
      <c r="J1568" s="10">
        <f t="shared" si="1"/>
        <v>5</v>
      </c>
      <c r="K1568" s="13" t="s">
        <v>619</v>
      </c>
      <c r="L1568" s="15">
        <v>0.0</v>
      </c>
    </row>
    <row r="1569" ht="15.0" customHeight="1">
      <c r="A1569" s="12" t="s">
        <v>2850</v>
      </c>
      <c r="B1569" s="13" t="s">
        <v>432</v>
      </c>
      <c r="C1569" s="13" t="s">
        <v>23</v>
      </c>
      <c r="D1569" s="13" t="s">
        <v>28</v>
      </c>
      <c r="E1569" s="13" t="s">
        <v>2851</v>
      </c>
      <c r="F1569" s="13"/>
      <c r="G1569" s="14"/>
      <c r="H1569" s="14"/>
      <c r="I1569" s="14">
        <v>42408.5732523148</v>
      </c>
      <c r="J1569" s="10">
        <f t="shared" si="1"/>
        <v>42408</v>
      </c>
      <c r="K1569" s="13" t="s">
        <v>619</v>
      </c>
      <c r="L1569" s="15">
        <v>0.0</v>
      </c>
    </row>
    <row r="1570" ht="15.0" customHeight="1">
      <c r="A1570" s="12" t="s">
        <v>2852</v>
      </c>
      <c r="B1570" s="13" t="s">
        <v>432</v>
      </c>
      <c r="C1570" s="13" t="s">
        <v>23</v>
      </c>
      <c r="D1570" s="13" t="s">
        <v>28</v>
      </c>
      <c r="E1570" s="13" t="s">
        <v>2853</v>
      </c>
      <c r="F1570" s="13"/>
      <c r="G1570" s="14"/>
      <c r="H1570" s="14"/>
      <c r="I1570" s="14">
        <v>42408.5737037037</v>
      </c>
      <c r="J1570" s="10">
        <f t="shared" si="1"/>
        <v>42408</v>
      </c>
      <c r="K1570" s="13" t="s">
        <v>619</v>
      </c>
      <c r="L1570" s="15">
        <v>0.0</v>
      </c>
    </row>
    <row r="1571" ht="15.0" customHeight="1">
      <c r="A1571" s="12" t="s">
        <v>2854</v>
      </c>
      <c r="B1571" s="13" t="s">
        <v>432</v>
      </c>
      <c r="C1571" s="13" t="s">
        <v>23</v>
      </c>
      <c r="D1571" s="13" t="s">
        <v>28</v>
      </c>
      <c r="E1571" s="13" t="s">
        <v>2855</v>
      </c>
      <c r="F1571" s="13"/>
      <c r="G1571" s="14">
        <v>42110.3854166667</v>
      </c>
      <c r="H1571" s="14"/>
      <c r="I1571" s="14">
        <v>42153.3854166667</v>
      </c>
      <c r="J1571" s="10">
        <f t="shared" si="1"/>
        <v>43</v>
      </c>
      <c r="K1571" s="13" t="s">
        <v>1441</v>
      </c>
      <c r="L1571" s="15">
        <v>0.0</v>
      </c>
    </row>
    <row r="1572" ht="15.0" customHeight="1">
      <c r="A1572" s="12" t="s">
        <v>2856</v>
      </c>
      <c r="B1572" s="13" t="s">
        <v>156</v>
      </c>
      <c r="C1572" s="13" t="s">
        <v>23</v>
      </c>
      <c r="D1572" s="13" t="s">
        <v>36</v>
      </c>
      <c r="E1572" s="13" t="s">
        <v>2857</v>
      </c>
      <c r="F1572" s="13"/>
      <c r="G1572" s="14">
        <v>42110.4326388889</v>
      </c>
      <c r="H1572" s="14"/>
      <c r="I1572" s="14">
        <v>42408.5736111111</v>
      </c>
      <c r="J1572" s="10">
        <f t="shared" si="1"/>
        <v>298</v>
      </c>
      <c r="K1572" s="13" t="s">
        <v>619</v>
      </c>
      <c r="L1572" s="15">
        <v>0.0</v>
      </c>
    </row>
    <row r="1573" ht="15.0" customHeight="1">
      <c r="A1573" s="12" t="s">
        <v>2858</v>
      </c>
      <c r="B1573" s="13" t="s">
        <v>118</v>
      </c>
      <c r="C1573" s="13" t="s">
        <v>23</v>
      </c>
      <c r="D1573" s="13" t="s">
        <v>325</v>
      </c>
      <c r="E1573" s="13" t="s">
        <v>2523</v>
      </c>
      <c r="F1573" s="13"/>
      <c r="G1573" s="14">
        <v>42111.5306712963</v>
      </c>
      <c r="H1573" s="14"/>
      <c r="I1573" s="14">
        <v>42111.6798611111</v>
      </c>
      <c r="J1573" s="10">
        <f t="shared" si="1"/>
        <v>0</v>
      </c>
      <c r="K1573" s="13" t="s">
        <v>619</v>
      </c>
      <c r="L1573" s="15">
        <v>0.0</v>
      </c>
    </row>
    <row r="1574" ht="15.0" customHeight="1">
      <c r="A1574" s="12" t="s">
        <v>2859</v>
      </c>
      <c r="B1574" s="13" t="s">
        <v>296</v>
      </c>
      <c r="C1574" s="13" t="s">
        <v>23</v>
      </c>
      <c r="D1574" s="13" t="s">
        <v>1411</v>
      </c>
      <c r="E1574" s="13" t="s">
        <v>2860</v>
      </c>
      <c r="F1574" s="13"/>
      <c r="G1574" s="14">
        <v>42111.6527777778</v>
      </c>
      <c r="H1574" s="14"/>
      <c r="I1574" s="14">
        <v>42153.7048611111</v>
      </c>
      <c r="J1574" s="10">
        <f t="shared" si="1"/>
        <v>42</v>
      </c>
      <c r="K1574" s="13" t="s">
        <v>1067</v>
      </c>
      <c r="L1574" s="15">
        <v>0.0</v>
      </c>
    </row>
    <row r="1575" ht="15.0" customHeight="1">
      <c r="A1575" s="12" t="s">
        <v>2861</v>
      </c>
      <c r="B1575" s="13" t="s">
        <v>168</v>
      </c>
      <c r="C1575" s="13" t="s">
        <v>23</v>
      </c>
      <c r="D1575" s="13" t="s">
        <v>24</v>
      </c>
      <c r="E1575" s="13" t="s">
        <v>2446</v>
      </c>
      <c r="F1575" s="13"/>
      <c r="G1575" s="14">
        <v>42114.3375810185</v>
      </c>
      <c r="H1575" s="14"/>
      <c r="I1575" s="14">
        <v>42114.6555555556</v>
      </c>
      <c r="J1575" s="10">
        <f t="shared" si="1"/>
        <v>0</v>
      </c>
      <c r="K1575" s="13" t="s">
        <v>619</v>
      </c>
      <c r="L1575" s="15">
        <v>0.0</v>
      </c>
    </row>
    <row r="1576" ht="15.0" customHeight="1">
      <c r="A1576" s="12" t="s">
        <v>2862</v>
      </c>
      <c r="B1576" s="13" t="s">
        <v>302</v>
      </c>
      <c r="C1576" s="13" t="s">
        <v>23</v>
      </c>
      <c r="D1576" s="13" t="s">
        <v>24</v>
      </c>
      <c r="E1576" s="13" t="s">
        <v>2863</v>
      </c>
      <c r="F1576" s="13"/>
      <c r="G1576" s="14">
        <v>42114.3007175926</v>
      </c>
      <c r="H1576" s="14"/>
      <c r="I1576" s="14">
        <v>42157.5888888889</v>
      </c>
      <c r="J1576" s="10">
        <f t="shared" si="1"/>
        <v>43</v>
      </c>
      <c r="K1576" s="13" t="s">
        <v>619</v>
      </c>
      <c r="L1576" s="15">
        <v>0.0</v>
      </c>
    </row>
    <row r="1577" ht="15.0" customHeight="1">
      <c r="A1577" s="12" t="s">
        <v>2864</v>
      </c>
      <c r="B1577" s="13" t="s">
        <v>53</v>
      </c>
      <c r="C1577" s="13" t="s">
        <v>23</v>
      </c>
      <c r="D1577" s="13" t="s">
        <v>24</v>
      </c>
      <c r="E1577" s="13" t="s">
        <v>2865</v>
      </c>
      <c r="F1577" s="13"/>
      <c r="G1577" s="14">
        <v>42114.3441898148</v>
      </c>
      <c r="H1577" s="14"/>
      <c r="I1577" s="14">
        <v>42137.5631944444</v>
      </c>
      <c r="J1577" s="10">
        <f t="shared" si="1"/>
        <v>23</v>
      </c>
      <c r="K1577" s="13" t="s">
        <v>619</v>
      </c>
      <c r="L1577" s="15">
        <v>0.0</v>
      </c>
    </row>
    <row r="1578" ht="15.0" customHeight="1">
      <c r="A1578" s="12" t="s">
        <v>2866</v>
      </c>
      <c r="B1578" s="13" t="s">
        <v>74</v>
      </c>
      <c r="C1578" s="13" t="s">
        <v>23</v>
      </c>
      <c r="D1578" s="13" t="s">
        <v>24</v>
      </c>
      <c r="E1578" s="13" t="s">
        <v>2867</v>
      </c>
      <c r="F1578" s="13"/>
      <c r="G1578" s="14">
        <v>42114.3952430556</v>
      </c>
      <c r="H1578" s="14"/>
      <c r="I1578" s="14">
        <v>42114.5138888889</v>
      </c>
      <c r="J1578" s="10">
        <f t="shared" si="1"/>
        <v>0</v>
      </c>
      <c r="K1578" s="13" t="s">
        <v>619</v>
      </c>
      <c r="L1578" s="15">
        <v>0.0</v>
      </c>
    </row>
    <row r="1579" ht="15.0" customHeight="1">
      <c r="A1579" s="12" t="s">
        <v>2868</v>
      </c>
      <c r="B1579" s="13" t="s">
        <v>156</v>
      </c>
      <c r="C1579" s="13" t="s">
        <v>23</v>
      </c>
      <c r="D1579" s="13" t="s">
        <v>32</v>
      </c>
      <c r="E1579" s="13" t="s">
        <v>2869</v>
      </c>
      <c r="F1579" s="13"/>
      <c r="G1579" s="14">
        <v>42114.4997453704</v>
      </c>
      <c r="H1579" s="14"/>
      <c r="I1579" s="14">
        <v>42114.5423611111</v>
      </c>
      <c r="J1579" s="10">
        <f t="shared" si="1"/>
        <v>0</v>
      </c>
      <c r="K1579" s="13" t="s">
        <v>619</v>
      </c>
      <c r="L1579" s="15">
        <v>0.0</v>
      </c>
    </row>
    <row r="1580" ht="15.0" customHeight="1">
      <c r="A1580" s="12" t="s">
        <v>2870</v>
      </c>
      <c r="B1580" s="13" t="s">
        <v>156</v>
      </c>
      <c r="C1580" s="13" t="s">
        <v>23</v>
      </c>
      <c r="D1580" s="13" t="s">
        <v>24</v>
      </c>
      <c r="E1580" s="13" t="s">
        <v>2871</v>
      </c>
      <c r="F1580" s="13"/>
      <c r="G1580" s="14">
        <v>42114.5505787037</v>
      </c>
      <c r="H1580" s="14"/>
      <c r="I1580" s="14">
        <v>42114.5118055556</v>
      </c>
      <c r="J1580" s="10">
        <f t="shared" si="1"/>
        <v>0</v>
      </c>
      <c r="K1580" s="13" t="s">
        <v>619</v>
      </c>
      <c r="L1580" s="15">
        <v>0.0</v>
      </c>
    </row>
    <row r="1581" ht="15.0" customHeight="1">
      <c r="A1581" s="12" t="s">
        <v>2872</v>
      </c>
      <c r="B1581" s="13" t="s">
        <v>296</v>
      </c>
      <c r="C1581" s="13" t="s">
        <v>300</v>
      </c>
      <c r="D1581" s="13" t="s">
        <v>1411</v>
      </c>
      <c r="E1581" s="13" t="s">
        <v>2873</v>
      </c>
      <c r="F1581" s="13"/>
      <c r="G1581" s="14">
        <v>42114.5743055556</v>
      </c>
      <c r="H1581" s="14"/>
      <c r="I1581" s="14"/>
      <c r="J1581" s="10">
        <f t="shared" si="1"/>
        <v>0</v>
      </c>
      <c r="K1581" s="13" t="s">
        <v>619</v>
      </c>
      <c r="L1581" s="15">
        <v>0.0</v>
      </c>
    </row>
    <row r="1582" ht="15.0" customHeight="1">
      <c r="A1582" s="12" t="s">
        <v>2874</v>
      </c>
      <c r="B1582" s="13" t="s">
        <v>168</v>
      </c>
      <c r="C1582" s="13" t="s">
        <v>23</v>
      </c>
      <c r="D1582" s="13" t="s">
        <v>24</v>
      </c>
      <c r="E1582" s="13" t="s">
        <v>2875</v>
      </c>
      <c r="F1582" s="13"/>
      <c r="G1582" s="14">
        <v>42114.6512847222</v>
      </c>
      <c r="H1582" s="14"/>
      <c r="I1582" s="14">
        <v>42114.6111111111</v>
      </c>
      <c r="J1582" s="10">
        <f t="shared" si="1"/>
        <v>0</v>
      </c>
      <c r="K1582" s="13" t="s">
        <v>619</v>
      </c>
      <c r="L1582" s="15">
        <v>0.0</v>
      </c>
    </row>
    <row r="1583" ht="15.0" customHeight="1">
      <c r="A1583" s="12" t="s">
        <v>2876</v>
      </c>
      <c r="B1583" s="13" t="s">
        <v>296</v>
      </c>
      <c r="C1583" s="13" t="s">
        <v>23</v>
      </c>
      <c r="D1583" s="13" t="s">
        <v>32</v>
      </c>
      <c r="E1583" s="13" t="s">
        <v>2877</v>
      </c>
      <c r="F1583" s="13"/>
      <c r="G1583" s="14">
        <v>42114.7585532407</v>
      </c>
      <c r="H1583" s="14"/>
      <c r="I1583" s="14">
        <v>42115.8715277778</v>
      </c>
      <c r="J1583" s="10">
        <f t="shared" si="1"/>
        <v>1</v>
      </c>
      <c r="K1583" s="13" t="s">
        <v>619</v>
      </c>
      <c r="L1583" s="15">
        <v>0.0</v>
      </c>
    </row>
    <row r="1584" ht="15.0" customHeight="1">
      <c r="A1584" s="12" t="s">
        <v>2878</v>
      </c>
      <c r="B1584" s="13" t="s">
        <v>419</v>
      </c>
      <c r="C1584" s="13" t="s">
        <v>23</v>
      </c>
      <c r="D1584" s="13" t="s">
        <v>502</v>
      </c>
      <c r="E1584" s="13" t="s">
        <v>2879</v>
      </c>
      <c r="F1584" s="13"/>
      <c r="G1584" s="14">
        <v>42115.8653125</v>
      </c>
      <c r="H1584" s="14"/>
      <c r="I1584" s="14">
        <v>42115.8659722222</v>
      </c>
      <c r="J1584" s="10">
        <f t="shared" si="1"/>
        <v>0</v>
      </c>
      <c r="K1584" s="13" t="s">
        <v>619</v>
      </c>
      <c r="L1584" s="15">
        <v>0.0</v>
      </c>
    </row>
    <row r="1585" ht="15.0" customHeight="1">
      <c r="A1585" s="12" t="s">
        <v>2880</v>
      </c>
      <c r="B1585" s="13" t="s">
        <v>168</v>
      </c>
      <c r="C1585" s="13" t="s">
        <v>23</v>
      </c>
      <c r="D1585" s="13" t="s">
        <v>24</v>
      </c>
      <c r="E1585" s="13" t="s">
        <v>2881</v>
      </c>
      <c r="F1585" s="13"/>
      <c r="G1585" s="14">
        <v>42115.8701388889</v>
      </c>
      <c r="H1585" s="14"/>
      <c r="I1585" s="14">
        <v>42129.4465277778</v>
      </c>
      <c r="J1585" s="10">
        <f t="shared" si="1"/>
        <v>14</v>
      </c>
      <c r="K1585" s="13" t="s">
        <v>619</v>
      </c>
      <c r="L1585" s="15">
        <v>0.0</v>
      </c>
    </row>
    <row r="1586" ht="15.0" customHeight="1">
      <c r="A1586" s="12" t="s">
        <v>2882</v>
      </c>
      <c r="B1586" s="13" t="s">
        <v>1033</v>
      </c>
      <c r="C1586" s="13" t="s">
        <v>23</v>
      </c>
      <c r="D1586" s="13" t="s">
        <v>59</v>
      </c>
      <c r="E1586" s="13" t="s">
        <v>2883</v>
      </c>
      <c r="F1586" s="13"/>
      <c r="G1586" s="14">
        <v>42118.4576736111</v>
      </c>
      <c r="H1586" s="14"/>
      <c r="I1586" s="14">
        <v>42222.5416666667</v>
      </c>
      <c r="J1586" s="10">
        <f t="shared" si="1"/>
        <v>104</v>
      </c>
      <c r="K1586" s="13" t="s">
        <v>619</v>
      </c>
      <c r="L1586" s="15">
        <v>0.0</v>
      </c>
    </row>
    <row r="1587" ht="15.0" customHeight="1">
      <c r="A1587" s="12" t="s">
        <v>2884</v>
      </c>
      <c r="B1587" s="13" t="s">
        <v>296</v>
      </c>
      <c r="C1587" s="13" t="s">
        <v>23</v>
      </c>
      <c r="D1587" s="13" t="s">
        <v>502</v>
      </c>
      <c r="E1587" s="13" t="s">
        <v>2885</v>
      </c>
      <c r="F1587" s="13"/>
      <c r="G1587" s="14">
        <v>42118.4625</v>
      </c>
      <c r="H1587" s="14"/>
      <c r="I1587" s="14">
        <v>42270.7138888889</v>
      </c>
      <c r="J1587" s="10">
        <f t="shared" si="1"/>
        <v>152</v>
      </c>
      <c r="K1587" s="13" t="s">
        <v>1067</v>
      </c>
      <c r="L1587" s="15">
        <v>0.0</v>
      </c>
    </row>
    <row r="1588" ht="15.0" customHeight="1">
      <c r="A1588" s="12" t="s">
        <v>2886</v>
      </c>
      <c r="B1588" s="13" t="s">
        <v>1560</v>
      </c>
      <c r="C1588" s="13" t="s">
        <v>23</v>
      </c>
      <c r="D1588" s="13" t="s">
        <v>1661</v>
      </c>
      <c r="E1588" s="13" t="s">
        <v>2887</v>
      </c>
      <c r="F1588" s="13"/>
      <c r="G1588" s="14">
        <v>42118.4985532407</v>
      </c>
      <c r="H1588" s="14"/>
      <c r="I1588" s="14">
        <v>42136.2840277778</v>
      </c>
      <c r="J1588" s="10">
        <f t="shared" si="1"/>
        <v>18</v>
      </c>
      <c r="K1588" s="13" t="s">
        <v>619</v>
      </c>
      <c r="L1588" s="15">
        <v>0.0</v>
      </c>
    </row>
    <row r="1589" ht="15.0" customHeight="1">
      <c r="A1589" s="12" t="s">
        <v>2888</v>
      </c>
      <c r="B1589" s="13" t="s">
        <v>828</v>
      </c>
      <c r="C1589" s="13" t="s">
        <v>23</v>
      </c>
      <c r="D1589" s="13" t="s">
        <v>325</v>
      </c>
      <c r="E1589" s="13" t="s">
        <v>2889</v>
      </c>
      <c r="F1589" s="13"/>
      <c r="G1589" s="14">
        <v>42118.65</v>
      </c>
      <c r="H1589" s="14"/>
      <c r="I1589" s="14">
        <v>42355.3736111111</v>
      </c>
      <c r="J1589" s="10">
        <f t="shared" si="1"/>
        <v>237</v>
      </c>
      <c r="K1589" s="13" t="s">
        <v>619</v>
      </c>
      <c r="L1589" s="15">
        <v>0.0</v>
      </c>
    </row>
    <row r="1590" ht="15.0" customHeight="1">
      <c r="A1590" s="12" t="s">
        <v>2890</v>
      </c>
      <c r="B1590" s="13" t="s">
        <v>296</v>
      </c>
      <c r="C1590" s="13" t="s">
        <v>23</v>
      </c>
      <c r="D1590" s="13" t="s">
        <v>502</v>
      </c>
      <c r="E1590" s="13" t="s">
        <v>2891</v>
      </c>
      <c r="F1590" s="13"/>
      <c r="G1590" s="14">
        <v>42122.4645833333</v>
      </c>
      <c r="H1590" s="14"/>
      <c r="I1590" s="14">
        <v>42411.43125</v>
      </c>
      <c r="J1590" s="10">
        <f t="shared" si="1"/>
        <v>289</v>
      </c>
      <c r="K1590" s="13" t="s">
        <v>619</v>
      </c>
      <c r="L1590" s="15">
        <v>0.0</v>
      </c>
    </row>
    <row r="1591" ht="15.0" customHeight="1">
      <c r="A1591" s="12" t="s">
        <v>2892</v>
      </c>
      <c r="B1591" s="13" t="s">
        <v>296</v>
      </c>
      <c r="C1591" s="13" t="s">
        <v>23</v>
      </c>
      <c r="D1591" s="13" t="s">
        <v>1411</v>
      </c>
      <c r="E1591" s="13" t="s">
        <v>2893</v>
      </c>
      <c r="F1591" s="13"/>
      <c r="G1591" s="14">
        <v>42123.5381944444</v>
      </c>
      <c r="H1591" s="14"/>
      <c r="I1591" s="14">
        <v>42213.7236111111</v>
      </c>
      <c r="J1591" s="10">
        <f t="shared" si="1"/>
        <v>90</v>
      </c>
      <c r="K1591" s="13" t="s">
        <v>2894</v>
      </c>
      <c r="L1591" s="15">
        <v>0.0</v>
      </c>
    </row>
    <row r="1592" ht="15.0" customHeight="1">
      <c r="A1592" s="12" t="s">
        <v>2895</v>
      </c>
      <c r="B1592" s="13" t="s">
        <v>87</v>
      </c>
      <c r="C1592" s="13" t="s">
        <v>23</v>
      </c>
      <c r="D1592" s="13" t="s">
        <v>1661</v>
      </c>
      <c r="E1592" s="13" t="s">
        <v>2896</v>
      </c>
      <c r="F1592" s="13"/>
      <c r="G1592" s="14">
        <v>42129.3777314815</v>
      </c>
      <c r="H1592" s="14"/>
      <c r="I1592" s="14">
        <v>42144.9444444444</v>
      </c>
      <c r="J1592" s="10">
        <f t="shared" si="1"/>
        <v>15</v>
      </c>
      <c r="K1592" s="13" t="s">
        <v>619</v>
      </c>
      <c r="L1592" s="15">
        <v>0.0</v>
      </c>
    </row>
    <row r="1593" ht="15.0" customHeight="1">
      <c r="A1593" s="12" t="s">
        <v>2897</v>
      </c>
      <c r="B1593" s="13" t="s">
        <v>197</v>
      </c>
      <c r="C1593" s="13" t="s">
        <v>23</v>
      </c>
      <c r="D1593" s="13" t="s">
        <v>24</v>
      </c>
      <c r="E1593" s="13" t="s">
        <v>2898</v>
      </c>
      <c r="F1593" s="13"/>
      <c r="G1593" s="14">
        <v>42129.3790046296</v>
      </c>
      <c r="H1593" s="14"/>
      <c r="I1593" s="14">
        <v>42136.4597222222</v>
      </c>
      <c r="J1593" s="10">
        <f t="shared" si="1"/>
        <v>7</v>
      </c>
      <c r="K1593" s="13" t="s">
        <v>619</v>
      </c>
      <c r="L1593" s="15">
        <v>0.0</v>
      </c>
    </row>
    <row r="1594" ht="15.0" customHeight="1">
      <c r="A1594" s="12" t="s">
        <v>2899</v>
      </c>
      <c r="B1594" s="13" t="s">
        <v>1072</v>
      </c>
      <c r="C1594" s="13" t="s">
        <v>23</v>
      </c>
      <c r="D1594" s="13" t="s">
        <v>1082</v>
      </c>
      <c r="E1594" s="13" t="s">
        <v>2900</v>
      </c>
      <c r="F1594" s="13"/>
      <c r="G1594" s="14">
        <v>42129.3893981481</v>
      </c>
      <c r="H1594" s="14"/>
      <c r="I1594" s="14">
        <v>42130.4354166667</v>
      </c>
      <c r="J1594" s="10">
        <f t="shared" si="1"/>
        <v>1</v>
      </c>
      <c r="K1594" s="13" t="s">
        <v>619</v>
      </c>
      <c r="L1594" s="15">
        <v>0.0</v>
      </c>
    </row>
    <row r="1595" ht="15.0" customHeight="1">
      <c r="A1595" s="12" t="s">
        <v>2901</v>
      </c>
      <c r="B1595" s="13" t="s">
        <v>296</v>
      </c>
      <c r="C1595" s="13" t="s">
        <v>23</v>
      </c>
      <c r="D1595" s="13" t="s">
        <v>1411</v>
      </c>
      <c r="E1595" s="13" t="s">
        <v>2902</v>
      </c>
      <c r="F1595" s="13"/>
      <c r="G1595" s="14">
        <v>42129.5256944444</v>
      </c>
      <c r="H1595" s="14"/>
      <c r="I1595" s="14">
        <v>42314.6166666667</v>
      </c>
      <c r="J1595" s="10">
        <f t="shared" si="1"/>
        <v>185</v>
      </c>
      <c r="K1595" s="13" t="s">
        <v>2903</v>
      </c>
      <c r="L1595" s="15">
        <v>0.0</v>
      </c>
    </row>
    <row r="1596" ht="15.0" customHeight="1">
      <c r="A1596" s="12" t="s">
        <v>2904</v>
      </c>
      <c r="B1596" s="13" t="s">
        <v>296</v>
      </c>
      <c r="C1596" s="13" t="s">
        <v>23</v>
      </c>
      <c r="D1596" s="13" t="s">
        <v>1082</v>
      </c>
      <c r="E1596" s="13" t="s">
        <v>2900</v>
      </c>
      <c r="F1596" s="13"/>
      <c r="G1596" s="14">
        <v>42129.6028703704</v>
      </c>
      <c r="H1596" s="14"/>
      <c r="I1596" s="14">
        <v>42129.6055555556</v>
      </c>
      <c r="J1596" s="10">
        <f t="shared" si="1"/>
        <v>0</v>
      </c>
      <c r="K1596" s="13" t="s">
        <v>619</v>
      </c>
      <c r="L1596" s="15">
        <v>0.0</v>
      </c>
    </row>
    <row r="1597" ht="15.0" customHeight="1">
      <c r="A1597" s="12" t="s">
        <v>2905</v>
      </c>
      <c r="B1597" s="13" t="s">
        <v>1072</v>
      </c>
      <c r="C1597" s="13" t="s">
        <v>23</v>
      </c>
      <c r="D1597" s="13" t="s">
        <v>59</v>
      </c>
      <c r="E1597" s="13" t="s">
        <v>2906</v>
      </c>
      <c r="F1597" s="13"/>
      <c r="G1597" s="14">
        <v>42130.4347222222</v>
      </c>
      <c r="H1597" s="14"/>
      <c r="I1597" s="14">
        <v>42243.5180555556</v>
      </c>
      <c r="J1597" s="10">
        <f t="shared" si="1"/>
        <v>113</v>
      </c>
      <c r="K1597" s="13" t="s">
        <v>619</v>
      </c>
      <c r="L1597" s="15">
        <v>0.0</v>
      </c>
    </row>
    <row r="1598" ht="15.0" customHeight="1">
      <c r="A1598" s="12" t="s">
        <v>2907</v>
      </c>
      <c r="B1598" s="13" t="s">
        <v>296</v>
      </c>
      <c r="C1598" s="13" t="s">
        <v>23</v>
      </c>
      <c r="D1598" s="13" t="s">
        <v>59</v>
      </c>
      <c r="E1598" s="13" t="s">
        <v>2908</v>
      </c>
      <c r="F1598" s="13"/>
      <c r="G1598" s="14">
        <v>42130.3993055556</v>
      </c>
      <c r="H1598" s="14"/>
      <c r="I1598" s="14">
        <v>42243.4772685185</v>
      </c>
      <c r="J1598" s="10">
        <f t="shared" si="1"/>
        <v>113</v>
      </c>
      <c r="K1598" s="13" t="s">
        <v>619</v>
      </c>
      <c r="L1598" s="15">
        <v>0.0</v>
      </c>
    </row>
    <row r="1599" ht="15.0" customHeight="1">
      <c r="A1599" s="12" t="s">
        <v>2909</v>
      </c>
      <c r="B1599" s="13" t="s">
        <v>190</v>
      </c>
      <c r="C1599" s="13" t="s">
        <v>23</v>
      </c>
      <c r="D1599" s="13" t="s">
        <v>32</v>
      </c>
      <c r="E1599" s="13" t="s">
        <v>2910</v>
      </c>
      <c r="F1599" s="13"/>
      <c r="G1599" s="14">
        <v>42132.3926967593</v>
      </c>
      <c r="H1599" s="14"/>
      <c r="I1599" s="14">
        <v>42144.3451388889</v>
      </c>
      <c r="J1599" s="10">
        <f t="shared" si="1"/>
        <v>12</v>
      </c>
      <c r="K1599" s="13" t="s">
        <v>619</v>
      </c>
      <c r="L1599" s="15">
        <v>0.0</v>
      </c>
    </row>
    <row r="1600" ht="15.0" customHeight="1">
      <c r="A1600" s="12" t="s">
        <v>2911</v>
      </c>
      <c r="B1600" s="13" t="s">
        <v>159</v>
      </c>
      <c r="C1600" s="13" t="s">
        <v>23</v>
      </c>
      <c r="D1600" s="13" t="s">
        <v>32</v>
      </c>
      <c r="E1600" s="13" t="s">
        <v>2912</v>
      </c>
      <c r="F1600" s="13"/>
      <c r="G1600" s="14">
        <v>42132.4419907407</v>
      </c>
      <c r="H1600" s="14"/>
      <c r="I1600" s="14">
        <v>42314.5263888889</v>
      </c>
      <c r="J1600" s="10">
        <f t="shared" si="1"/>
        <v>182</v>
      </c>
      <c r="K1600" s="13" t="s">
        <v>619</v>
      </c>
      <c r="L1600" s="15">
        <v>0.0</v>
      </c>
    </row>
    <row r="1601" ht="15.0" customHeight="1">
      <c r="A1601" s="12" t="s">
        <v>2913</v>
      </c>
      <c r="B1601" s="13" t="s">
        <v>165</v>
      </c>
      <c r="C1601" s="13" t="s">
        <v>23</v>
      </c>
      <c r="D1601" s="13" t="s">
        <v>1342</v>
      </c>
      <c r="E1601" s="13" t="s">
        <v>2914</v>
      </c>
      <c r="F1601" s="13"/>
      <c r="G1601" s="14">
        <v>42135.6277777778</v>
      </c>
      <c r="H1601" s="14"/>
      <c r="I1601" s="14">
        <v>42408.5966550926</v>
      </c>
      <c r="J1601" s="10">
        <f t="shared" si="1"/>
        <v>273</v>
      </c>
      <c r="K1601" s="13" t="s">
        <v>619</v>
      </c>
      <c r="L1601" s="15">
        <v>0.0</v>
      </c>
    </row>
    <row r="1602" ht="15.0" customHeight="1">
      <c r="A1602" s="12" t="s">
        <v>2915</v>
      </c>
      <c r="B1602" s="13" t="s">
        <v>176</v>
      </c>
      <c r="C1602" s="13" t="s">
        <v>23</v>
      </c>
      <c r="D1602" s="13" t="s">
        <v>24</v>
      </c>
      <c r="E1602" s="13" t="s">
        <v>2916</v>
      </c>
      <c r="F1602" s="13"/>
      <c r="G1602" s="14">
        <v>42136.3315740741</v>
      </c>
      <c r="H1602" s="14"/>
      <c r="I1602" s="14">
        <v>42137.5006944444</v>
      </c>
      <c r="J1602" s="10">
        <f t="shared" si="1"/>
        <v>1</v>
      </c>
      <c r="K1602" s="13" t="s">
        <v>619</v>
      </c>
      <c r="L1602" s="15">
        <v>0.0</v>
      </c>
    </row>
    <row r="1603" ht="15.0" customHeight="1">
      <c r="A1603" s="12" t="s">
        <v>2917</v>
      </c>
      <c r="B1603" s="13" t="s">
        <v>296</v>
      </c>
      <c r="C1603" s="13" t="s">
        <v>23</v>
      </c>
      <c r="D1603" s="13" t="s">
        <v>1082</v>
      </c>
      <c r="E1603" s="13" t="s">
        <v>2918</v>
      </c>
      <c r="F1603" s="13"/>
      <c r="G1603" s="14">
        <v>42136.4366898148</v>
      </c>
      <c r="H1603" s="14"/>
      <c r="I1603" s="14">
        <v>42136.4402777778</v>
      </c>
      <c r="J1603" s="10">
        <f t="shared" si="1"/>
        <v>0</v>
      </c>
      <c r="K1603" s="13" t="s">
        <v>619</v>
      </c>
      <c r="L1603" s="15">
        <v>0.0</v>
      </c>
    </row>
    <row r="1604" ht="15.0" customHeight="1">
      <c r="A1604" s="12" t="s">
        <v>2919</v>
      </c>
      <c r="B1604" s="13" t="s">
        <v>353</v>
      </c>
      <c r="C1604" s="13" t="s">
        <v>23</v>
      </c>
      <c r="D1604" s="13" t="s">
        <v>24</v>
      </c>
      <c r="E1604" s="13" t="s">
        <v>1645</v>
      </c>
      <c r="F1604" s="13"/>
      <c r="G1604" s="14">
        <v>42136.4493055556</v>
      </c>
      <c r="H1604" s="14"/>
      <c r="I1604" s="14">
        <v>42136.50625</v>
      </c>
      <c r="J1604" s="10">
        <f t="shared" si="1"/>
        <v>0</v>
      </c>
      <c r="K1604" s="13"/>
      <c r="L1604" s="15">
        <v>0.0</v>
      </c>
    </row>
    <row r="1605" ht="15.0" customHeight="1">
      <c r="A1605" s="12" t="s">
        <v>2920</v>
      </c>
      <c r="B1605" s="13" t="s">
        <v>353</v>
      </c>
      <c r="C1605" s="13" t="s">
        <v>23</v>
      </c>
      <c r="D1605" s="13" t="s">
        <v>92</v>
      </c>
      <c r="E1605" s="13" t="s">
        <v>2921</v>
      </c>
      <c r="F1605" s="13"/>
      <c r="G1605" s="14">
        <v>42136.5145833333</v>
      </c>
      <c r="H1605" s="14"/>
      <c r="I1605" s="14">
        <v>42136.5458333333</v>
      </c>
      <c r="J1605" s="10">
        <f t="shared" si="1"/>
        <v>0</v>
      </c>
      <c r="K1605" s="13" t="s">
        <v>619</v>
      </c>
      <c r="L1605" s="15">
        <v>0.0</v>
      </c>
    </row>
    <row r="1606" ht="15.0" customHeight="1">
      <c r="A1606" s="12" t="s">
        <v>2922</v>
      </c>
      <c r="B1606" s="13" t="s">
        <v>176</v>
      </c>
      <c r="C1606" s="13" t="s">
        <v>23</v>
      </c>
      <c r="D1606" s="13" t="s">
        <v>32</v>
      </c>
      <c r="E1606" s="13" t="s">
        <v>2923</v>
      </c>
      <c r="F1606" s="13"/>
      <c r="G1606" s="14">
        <v>42137.4604166667</v>
      </c>
      <c r="H1606" s="14"/>
      <c r="I1606" s="14">
        <v>42241.7080439815</v>
      </c>
      <c r="J1606" s="10">
        <f t="shared" si="1"/>
        <v>104</v>
      </c>
      <c r="K1606" s="13" t="s">
        <v>619</v>
      </c>
      <c r="L1606" s="15">
        <v>0.0</v>
      </c>
    </row>
    <row r="1607" ht="15.0" customHeight="1">
      <c r="A1607" s="12" t="s">
        <v>2924</v>
      </c>
      <c r="B1607" s="13" t="s">
        <v>96</v>
      </c>
      <c r="C1607" s="13" t="s">
        <v>23</v>
      </c>
      <c r="D1607" s="13" t="s">
        <v>24</v>
      </c>
      <c r="E1607" s="13" t="s">
        <v>2925</v>
      </c>
      <c r="F1607" s="13"/>
      <c r="G1607" s="14">
        <v>42137.66875</v>
      </c>
      <c r="H1607" s="14"/>
      <c r="I1607" s="14">
        <v>42138.4888888889</v>
      </c>
      <c r="J1607" s="10">
        <f t="shared" si="1"/>
        <v>1</v>
      </c>
      <c r="K1607" s="13"/>
      <c r="L1607" s="15">
        <v>0.0</v>
      </c>
    </row>
    <row r="1608" ht="15.0" customHeight="1">
      <c r="A1608" s="12" t="s">
        <v>2926</v>
      </c>
      <c r="B1608" s="13" t="s">
        <v>165</v>
      </c>
      <c r="C1608" s="13" t="s">
        <v>23</v>
      </c>
      <c r="D1608" s="13" t="s">
        <v>32</v>
      </c>
      <c r="E1608" s="13" t="s">
        <v>2927</v>
      </c>
      <c r="F1608" s="13"/>
      <c r="G1608" s="14">
        <v>42139.4839699074</v>
      </c>
      <c r="H1608" s="14"/>
      <c r="I1608" s="14">
        <v>42139.4513888889</v>
      </c>
      <c r="J1608" s="10">
        <f t="shared" si="1"/>
        <v>0</v>
      </c>
      <c r="K1608" s="13" t="s">
        <v>619</v>
      </c>
      <c r="L1608" s="15">
        <v>0.0</v>
      </c>
    </row>
    <row r="1609" ht="15.0" customHeight="1">
      <c r="A1609" s="12" t="s">
        <v>2928</v>
      </c>
      <c r="B1609" s="13" t="s">
        <v>144</v>
      </c>
      <c r="C1609" s="13" t="s">
        <v>23</v>
      </c>
      <c r="D1609" s="13" t="s">
        <v>133</v>
      </c>
      <c r="E1609" s="13" t="s">
        <v>42</v>
      </c>
      <c r="F1609" s="13"/>
      <c r="G1609" s="14">
        <v>42139.5375</v>
      </c>
      <c r="H1609" s="14"/>
      <c r="I1609" s="14">
        <v>42408.596875</v>
      </c>
      <c r="J1609" s="10">
        <f t="shared" si="1"/>
        <v>269</v>
      </c>
      <c r="K1609" s="13"/>
      <c r="L1609" s="15">
        <v>0.0</v>
      </c>
    </row>
    <row r="1610" ht="15.0" customHeight="1">
      <c r="A1610" s="12" t="s">
        <v>2929</v>
      </c>
      <c r="B1610" s="13" t="s">
        <v>35</v>
      </c>
      <c r="C1610" s="13" t="s">
        <v>23</v>
      </c>
      <c r="D1610" s="13" t="s">
        <v>24</v>
      </c>
      <c r="E1610" s="13" t="s">
        <v>2863</v>
      </c>
      <c r="F1610" s="13"/>
      <c r="G1610" s="14">
        <v>42139.5731828704</v>
      </c>
      <c r="H1610" s="14"/>
      <c r="I1610" s="14">
        <v>42157.63125</v>
      </c>
      <c r="J1610" s="10">
        <f t="shared" si="1"/>
        <v>18</v>
      </c>
      <c r="K1610" s="13" t="s">
        <v>619</v>
      </c>
      <c r="L1610" s="15">
        <v>0.0</v>
      </c>
    </row>
    <row r="1611" ht="15.0" customHeight="1">
      <c r="A1611" s="12" t="s">
        <v>2930</v>
      </c>
      <c r="B1611" s="13" t="s">
        <v>296</v>
      </c>
      <c r="C1611" s="13" t="s">
        <v>23</v>
      </c>
      <c r="D1611" s="13" t="s">
        <v>1411</v>
      </c>
      <c r="E1611" s="13" t="s">
        <v>2931</v>
      </c>
      <c r="F1611" s="13"/>
      <c r="G1611" s="14">
        <v>42139.5555555556</v>
      </c>
      <c r="H1611" s="14"/>
      <c r="I1611" s="14">
        <v>42174.5430555556</v>
      </c>
      <c r="J1611" s="10">
        <f t="shared" si="1"/>
        <v>35</v>
      </c>
      <c r="K1611" s="13" t="s">
        <v>1067</v>
      </c>
      <c r="L1611" s="15">
        <v>0.0</v>
      </c>
    </row>
    <row r="1612" ht="15.0" customHeight="1">
      <c r="A1612" s="12" t="s">
        <v>2932</v>
      </c>
      <c r="B1612" s="13" t="s">
        <v>296</v>
      </c>
      <c r="C1612" s="13" t="s">
        <v>23</v>
      </c>
      <c r="D1612" s="13" t="s">
        <v>1411</v>
      </c>
      <c r="E1612" s="13" t="s">
        <v>2933</v>
      </c>
      <c r="F1612" s="13"/>
      <c r="G1612" s="14">
        <v>42142.4428703704</v>
      </c>
      <c r="H1612" s="14"/>
      <c r="I1612" s="14">
        <v>42157.5916666667</v>
      </c>
      <c r="J1612" s="10">
        <f t="shared" si="1"/>
        <v>15</v>
      </c>
      <c r="K1612" s="13" t="s">
        <v>619</v>
      </c>
      <c r="L1612" s="15">
        <v>0.0</v>
      </c>
    </row>
    <row r="1613" ht="15.0" customHeight="1">
      <c r="A1613" s="12" t="s">
        <v>2934</v>
      </c>
      <c r="B1613" s="13" t="s">
        <v>220</v>
      </c>
      <c r="C1613" s="13" t="s">
        <v>23</v>
      </c>
      <c r="D1613" s="13" t="s">
        <v>24</v>
      </c>
      <c r="E1613" s="13" t="s">
        <v>1579</v>
      </c>
      <c r="F1613" s="13"/>
      <c r="G1613" s="14">
        <v>42142.6184606481</v>
      </c>
      <c r="H1613" s="14"/>
      <c r="I1613" s="14">
        <v>42142.5875</v>
      </c>
      <c r="J1613" s="10">
        <f t="shared" si="1"/>
        <v>0</v>
      </c>
      <c r="K1613" s="13" t="s">
        <v>619</v>
      </c>
      <c r="L1613" s="15">
        <v>0.0</v>
      </c>
    </row>
    <row r="1614" ht="15.0" customHeight="1">
      <c r="A1614" s="12" t="s">
        <v>2935</v>
      </c>
      <c r="B1614" s="13" t="s">
        <v>87</v>
      </c>
      <c r="C1614" s="13" t="s">
        <v>23</v>
      </c>
      <c r="D1614" s="13" t="s">
        <v>32</v>
      </c>
      <c r="E1614" s="13" t="s">
        <v>2936</v>
      </c>
      <c r="F1614" s="13"/>
      <c r="G1614" s="14">
        <v>42142.6363888889</v>
      </c>
      <c r="H1614" s="14"/>
      <c r="I1614" s="14">
        <v>42157.6347222222</v>
      </c>
      <c r="J1614" s="10">
        <f t="shared" si="1"/>
        <v>15</v>
      </c>
      <c r="K1614" s="13" t="s">
        <v>619</v>
      </c>
      <c r="L1614" s="15">
        <v>0.0</v>
      </c>
    </row>
    <row r="1615" ht="15.0" customHeight="1">
      <c r="A1615" s="12" t="s">
        <v>2937</v>
      </c>
      <c r="B1615" s="13" t="s">
        <v>74</v>
      </c>
      <c r="C1615" s="13" t="s">
        <v>23</v>
      </c>
      <c r="D1615" s="13" t="s">
        <v>24</v>
      </c>
      <c r="E1615" s="13" t="s">
        <v>2631</v>
      </c>
      <c r="F1615" s="13"/>
      <c r="G1615" s="14">
        <v>42144.3747685185</v>
      </c>
      <c r="H1615" s="14"/>
      <c r="I1615" s="14">
        <v>42157.6361111111</v>
      </c>
      <c r="J1615" s="10">
        <f t="shared" si="1"/>
        <v>13</v>
      </c>
      <c r="K1615" s="13" t="s">
        <v>619</v>
      </c>
      <c r="L1615" s="15">
        <v>0.0</v>
      </c>
    </row>
    <row r="1616" ht="15.0" customHeight="1">
      <c r="A1616" s="12" t="s">
        <v>2938</v>
      </c>
      <c r="B1616" s="13" t="s">
        <v>296</v>
      </c>
      <c r="C1616" s="13" t="s">
        <v>23</v>
      </c>
      <c r="D1616" s="13" t="s">
        <v>1355</v>
      </c>
      <c r="E1616" s="13" t="s">
        <v>2939</v>
      </c>
      <c r="F1616" s="13"/>
      <c r="G1616" s="14">
        <v>42146.3547569444</v>
      </c>
      <c r="H1616" s="14"/>
      <c r="I1616" s="14">
        <v>42205.4118055556</v>
      </c>
      <c r="J1616" s="10">
        <f t="shared" si="1"/>
        <v>59</v>
      </c>
      <c r="K1616" s="13" t="s">
        <v>619</v>
      </c>
      <c r="L1616" s="15">
        <v>0.0</v>
      </c>
    </row>
    <row r="1617" ht="15.0" customHeight="1">
      <c r="A1617" s="12" t="s">
        <v>2940</v>
      </c>
      <c r="B1617" s="13" t="s">
        <v>296</v>
      </c>
      <c r="C1617" s="13" t="s">
        <v>23</v>
      </c>
      <c r="D1617" s="13" t="s">
        <v>1411</v>
      </c>
      <c r="E1617" s="13" t="s">
        <v>2941</v>
      </c>
      <c r="F1617" s="13"/>
      <c r="G1617" s="14">
        <v>42146.6979166667</v>
      </c>
      <c r="H1617" s="14"/>
      <c r="I1617" s="14">
        <v>42240.4286574074</v>
      </c>
      <c r="J1617" s="10">
        <f t="shared" si="1"/>
        <v>94</v>
      </c>
      <c r="K1617" s="13" t="s">
        <v>1067</v>
      </c>
      <c r="L1617" s="15">
        <v>0.0</v>
      </c>
    </row>
    <row r="1618" ht="15.0" customHeight="1">
      <c r="A1618" s="12" t="s">
        <v>2942</v>
      </c>
      <c r="B1618" s="13" t="s">
        <v>296</v>
      </c>
      <c r="C1618" s="13" t="s">
        <v>23</v>
      </c>
      <c r="D1618" s="13" t="s">
        <v>502</v>
      </c>
      <c r="E1618" s="13" t="s">
        <v>2943</v>
      </c>
      <c r="F1618" s="13"/>
      <c r="G1618" s="14">
        <v>42146.9375</v>
      </c>
      <c r="H1618" s="14"/>
      <c r="I1618" s="14">
        <v>42178.4881944444</v>
      </c>
      <c r="J1618" s="10">
        <f t="shared" si="1"/>
        <v>32</v>
      </c>
      <c r="K1618" s="13" t="s">
        <v>1067</v>
      </c>
      <c r="L1618" s="15">
        <v>0.0</v>
      </c>
    </row>
    <row r="1619" ht="15.0" customHeight="1">
      <c r="A1619" s="12" t="s">
        <v>2944</v>
      </c>
      <c r="B1619" s="13" t="s">
        <v>165</v>
      </c>
      <c r="C1619" s="13" t="s">
        <v>23</v>
      </c>
      <c r="D1619" s="13" t="s">
        <v>24</v>
      </c>
      <c r="E1619" s="13" t="s">
        <v>2617</v>
      </c>
      <c r="F1619" s="13"/>
      <c r="G1619" s="14">
        <v>42150.8065162037</v>
      </c>
      <c r="H1619" s="14"/>
      <c r="I1619" s="14">
        <v>42150.8659722222</v>
      </c>
      <c r="J1619" s="10">
        <f t="shared" si="1"/>
        <v>0</v>
      </c>
      <c r="K1619" s="13" t="s">
        <v>619</v>
      </c>
      <c r="L1619" s="15">
        <v>0.0</v>
      </c>
    </row>
    <row r="1620" ht="15.0" customHeight="1">
      <c r="A1620" s="12" t="s">
        <v>2945</v>
      </c>
      <c r="B1620" s="13" t="s">
        <v>116</v>
      </c>
      <c r="C1620" s="13" t="s">
        <v>23</v>
      </c>
      <c r="D1620" s="13" t="s">
        <v>24</v>
      </c>
      <c r="E1620" s="13" t="s">
        <v>1579</v>
      </c>
      <c r="F1620" s="13"/>
      <c r="G1620" s="14">
        <v>42151.7093171296</v>
      </c>
      <c r="H1620" s="14"/>
      <c r="I1620" s="14">
        <v>42156.3909722222</v>
      </c>
      <c r="J1620" s="10">
        <f t="shared" si="1"/>
        <v>5</v>
      </c>
      <c r="K1620" s="13" t="s">
        <v>619</v>
      </c>
      <c r="L1620" s="15">
        <v>0.0</v>
      </c>
    </row>
    <row r="1621" ht="15.0" customHeight="1">
      <c r="A1621" s="12" t="s">
        <v>2946</v>
      </c>
      <c r="B1621" s="13" t="s">
        <v>554</v>
      </c>
      <c r="C1621" s="13" t="s">
        <v>23</v>
      </c>
      <c r="D1621" s="13" t="s">
        <v>24</v>
      </c>
      <c r="E1621" s="13" t="s">
        <v>2617</v>
      </c>
      <c r="F1621" s="13"/>
      <c r="G1621" s="14">
        <v>42152.7155555556</v>
      </c>
      <c r="H1621" s="14"/>
      <c r="I1621" s="14">
        <v>42152.7180555556</v>
      </c>
      <c r="J1621" s="10">
        <f t="shared" si="1"/>
        <v>0</v>
      </c>
      <c r="K1621" s="13" t="s">
        <v>619</v>
      </c>
      <c r="L1621" s="15">
        <v>0.0</v>
      </c>
    </row>
    <row r="1622" ht="15.0" customHeight="1">
      <c r="A1622" s="12" t="s">
        <v>2947</v>
      </c>
      <c r="B1622" s="13" t="s">
        <v>419</v>
      </c>
      <c r="C1622" s="13" t="s">
        <v>23</v>
      </c>
      <c r="D1622" s="13" t="s">
        <v>32</v>
      </c>
      <c r="E1622" s="13" t="s">
        <v>2948</v>
      </c>
      <c r="F1622" s="13"/>
      <c r="G1622" s="14">
        <v>42152.7806828704</v>
      </c>
      <c r="H1622" s="14"/>
      <c r="I1622" s="14">
        <v>42152.7402777778</v>
      </c>
      <c r="J1622" s="10">
        <f t="shared" si="1"/>
        <v>0</v>
      </c>
      <c r="K1622" s="13" t="s">
        <v>619</v>
      </c>
      <c r="L1622" s="15">
        <v>0.0</v>
      </c>
    </row>
    <row r="1623" ht="15.0" customHeight="1">
      <c r="A1623" s="12" t="s">
        <v>2949</v>
      </c>
      <c r="B1623" s="13" t="s">
        <v>104</v>
      </c>
      <c r="C1623" s="13" t="s">
        <v>23</v>
      </c>
      <c r="D1623" s="13" t="s">
        <v>24</v>
      </c>
      <c r="E1623" s="13" t="s">
        <v>2828</v>
      </c>
      <c r="F1623" s="13"/>
      <c r="G1623" s="14">
        <v>42156.3455671296</v>
      </c>
      <c r="H1623" s="14"/>
      <c r="I1623" s="14">
        <v>42159.5159722222</v>
      </c>
      <c r="J1623" s="10">
        <f t="shared" si="1"/>
        <v>3</v>
      </c>
      <c r="K1623" s="13" t="s">
        <v>619</v>
      </c>
      <c r="L1623" s="15">
        <v>0.0</v>
      </c>
    </row>
    <row r="1624" ht="15.0" customHeight="1">
      <c r="A1624" s="12" t="s">
        <v>2950</v>
      </c>
      <c r="B1624" s="13" t="s">
        <v>104</v>
      </c>
      <c r="C1624" s="13" t="s">
        <v>23</v>
      </c>
      <c r="D1624" s="13" t="s">
        <v>24</v>
      </c>
      <c r="E1624" s="13" t="s">
        <v>2951</v>
      </c>
      <c r="F1624" s="13"/>
      <c r="G1624" s="14">
        <v>42156.3701388889</v>
      </c>
      <c r="H1624" s="14"/>
      <c r="I1624" s="14">
        <v>42159.5173611111</v>
      </c>
      <c r="J1624" s="10">
        <f t="shared" si="1"/>
        <v>3</v>
      </c>
      <c r="K1624" s="13" t="s">
        <v>619</v>
      </c>
      <c r="L1624" s="15">
        <v>0.0</v>
      </c>
    </row>
    <row r="1625" ht="15.0" customHeight="1">
      <c r="A1625" s="12" t="s">
        <v>2952</v>
      </c>
      <c r="B1625" s="13" t="s">
        <v>459</v>
      </c>
      <c r="C1625" s="13" t="s">
        <v>23</v>
      </c>
      <c r="D1625" s="13" t="s">
        <v>24</v>
      </c>
      <c r="E1625" s="13" t="s">
        <v>2863</v>
      </c>
      <c r="F1625" s="13"/>
      <c r="G1625" s="14">
        <v>42156.5044791667</v>
      </c>
      <c r="H1625" s="14"/>
      <c r="I1625" s="14">
        <v>42156.5152777778</v>
      </c>
      <c r="J1625" s="10">
        <f t="shared" si="1"/>
        <v>0</v>
      </c>
      <c r="K1625" s="13" t="s">
        <v>619</v>
      </c>
      <c r="L1625" s="15">
        <v>0.0</v>
      </c>
    </row>
    <row r="1626" ht="15.0" customHeight="1">
      <c r="A1626" s="12" t="s">
        <v>2953</v>
      </c>
      <c r="B1626" s="13" t="s">
        <v>296</v>
      </c>
      <c r="C1626" s="13" t="s">
        <v>23</v>
      </c>
      <c r="D1626" s="13" t="s">
        <v>24</v>
      </c>
      <c r="E1626" s="13" t="s">
        <v>2954</v>
      </c>
      <c r="F1626" s="13"/>
      <c r="G1626" s="14">
        <v>42156.6243055556</v>
      </c>
      <c r="H1626" s="14"/>
      <c r="I1626" s="14">
        <v>42240.4569444444</v>
      </c>
      <c r="J1626" s="10">
        <f t="shared" si="1"/>
        <v>84</v>
      </c>
      <c r="K1626" s="13" t="s">
        <v>1067</v>
      </c>
      <c r="L1626" s="15">
        <v>0.0</v>
      </c>
    </row>
    <row r="1627" ht="15.0" customHeight="1">
      <c r="A1627" s="12" t="s">
        <v>2955</v>
      </c>
      <c r="B1627" s="13" t="s">
        <v>1072</v>
      </c>
      <c r="C1627" s="13" t="s">
        <v>23</v>
      </c>
      <c r="D1627" s="13" t="s">
        <v>24</v>
      </c>
      <c r="E1627" s="13" t="s">
        <v>2956</v>
      </c>
      <c r="F1627" s="13"/>
      <c r="G1627" s="14">
        <v>42156.6319444444</v>
      </c>
      <c r="H1627" s="14"/>
      <c r="I1627" s="14">
        <v>42240.4604166667</v>
      </c>
      <c r="J1627" s="10">
        <f t="shared" si="1"/>
        <v>84</v>
      </c>
      <c r="K1627" s="13" t="s">
        <v>1067</v>
      </c>
      <c r="L1627" s="15">
        <v>0.0</v>
      </c>
    </row>
    <row r="1628" ht="15.0" customHeight="1">
      <c r="A1628" s="12" t="s">
        <v>2957</v>
      </c>
      <c r="B1628" s="13" t="s">
        <v>58</v>
      </c>
      <c r="C1628" s="13" t="s">
        <v>23</v>
      </c>
      <c r="D1628" s="13" t="s">
        <v>133</v>
      </c>
      <c r="E1628" s="13" t="s">
        <v>2958</v>
      </c>
      <c r="F1628" s="13"/>
      <c r="G1628" s="14">
        <v>42158.6590277778</v>
      </c>
      <c r="H1628" s="14"/>
      <c r="I1628" s="14">
        <v>42408.5971759259</v>
      </c>
      <c r="J1628" s="10">
        <f t="shared" si="1"/>
        <v>250</v>
      </c>
      <c r="K1628" s="13" t="s">
        <v>43</v>
      </c>
      <c r="L1628" s="15">
        <v>0.0</v>
      </c>
    </row>
    <row r="1629" ht="15.0" customHeight="1">
      <c r="A1629" s="12" t="s">
        <v>2959</v>
      </c>
      <c r="B1629" s="13" t="s">
        <v>554</v>
      </c>
      <c r="C1629" s="13" t="s">
        <v>23</v>
      </c>
      <c r="D1629" s="13" t="s">
        <v>24</v>
      </c>
      <c r="E1629" s="13" t="s">
        <v>2617</v>
      </c>
      <c r="F1629" s="13"/>
      <c r="G1629" s="14">
        <v>42158.6938657407</v>
      </c>
      <c r="H1629" s="14"/>
      <c r="I1629" s="14">
        <v>42158.7368055556</v>
      </c>
      <c r="J1629" s="10">
        <f t="shared" si="1"/>
        <v>0</v>
      </c>
      <c r="K1629" s="13" t="s">
        <v>619</v>
      </c>
      <c r="L1629" s="15">
        <v>0.0</v>
      </c>
    </row>
    <row r="1630" ht="15.0" customHeight="1">
      <c r="A1630" s="12" t="s">
        <v>2960</v>
      </c>
      <c r="B1630" s="13" t="s">
        <v>199</v>
      </c>
      <c r="C1630" s="13" t="s">
        <v>23</v>
      </c>
      <c r="D1630" s="13" t="s">
        <v>92</v>
      </c>
      <c r="E1630" s="13" t="s">
        <v>2961</v>
      </c>
      <c r="F1630" s="13"/>
      <c r="G1630" s="14">
        <v>42159.4915046296</v>
      </c>
      <c r="H1630" s="14"/>
      <c r="I1630" s="14">
        <v>42159.5097222222</v>
      </c>
      <c r="J1630" s="10">
        <f t="shared" si="1"/>
        <v>0</v>
      </c>
      <c r="K1630" s="13" t="s">
        <v>619</v>
      </c>
      <c r="L1630" s="15">
        <v>0.0</v>
      </c>
    </row>
    <row r="1631" ht="15.0" customHeight="1">
      <c r="A1631" s="12" t="s">
        <v>2962</v>
      </c>
      <c r="B1631" s="13" t="s">
        <v>199</v>
      </c>
      <c r="C1631" s="13" t="s">
        <v>23</v>
      </c>
      <c r="D1631" s="13" t="s">
        <v>24</v>
      </c>
      <c r="E1631" s="13" t="s">
        <v>2963</v>
      </c>
      <c r="F1631" s="13"/>
      <c r="G1631" s="14">
        <v>42159.4515393519</v>
      </c>
      <c r="H1631" s="14"/>
      <c r="I1631" s="14">
        <v>42159.4701388889</v>
      </c>
      <c r="J1631" s="10">
        <f t="shared" si="1"/>
        <v>0</v>
      </c>
      <c r="K1631" s="13" t="s">
        <v>619</v>
      </c>
      <c r="L1631" s="15">
        <v>0.0</v>
      </c>
    </row>
    <row r="1632" ht="15.0" customHeight="1">
      <c r="A1632" s="12" t="s">
        <v>2964</v>
      </c>
      <c r="B1632" s="13" t="s">
        <v>217</v>
      </c>
      <c r="C1632" s="13" t="s">
        <v>23</v>
      </c>
      <c r="D1632" s="13" t="s">
        <v>28</v>
      </c>
      <c r="E1632" s="13" t="s">
        <v>1440</v>
      </c>
      <c r="F1632" s="13"/>
      <c r="G1632" s="14">
        <v>42159.6368055556</v>
      </c>
      <c r="H1632" s="14"/>
      <c r="I1632" s="14">
        <v>42170.6576388889</v>
      </c>
      <c r="J1632" s="10">
        <f t="shared" si="1"/>
        <v>11</v>
      </c>
      <c r="K1632" s="13" t="s">
        <v>1441</v>
      </c>
      <c r="L1632" s="15">
        <v>0.0</v>
      </c>
    </row>
    <row r="1633" ht="15.0" customHeight="1">
      <c r="A1633" s="12" t="s">
        <v>2965</v>
      </c>
      <c r="B1633" s="13" t="s">
        <v>217</v>
      </c>
      <c r="C1633" s="13" t="s">
        <v>23</v>
      </c>
      <c r="D1633" s="13" t="s">
        <v>24</v>
      </c>
      <c r="E1633" s="13" t="s">
        <v>2631</v>
      </c>
      <c r="F1633" s="13"/>
      <c r="G1633" s="14">
        <v>42159.6402777778</v>
      </c>
      <c r="H1633" s="14"/>
      <c r="I1633" s="14">
        <v>42170.65625</v>
      </c>
      <c r="J1633" s="10">
        <f t="shared" si="1"/>
        <v>11</v>
      </c>
      <c r="K1633" s="13"/>
      <c r="L1633" s="15">
        <v>0.0</v>
      </c>
    </row>
    <row r="1634" ht="15.0" customHeight="1">
      <c r="A1634" s="12" t="s">
        <v>2966</v>
      </c>
      <c r="B1634" s="13" t="s">
        <v>296</v>
      </c>
      <c r="C1634" s="13" t="s">
        <v>23</v>
      </c>
      <c r="D1634" s="13" t="s">
        <v>502</v>
      </c>
      <c r="E1634" s="13" t="s">
        <v>2967</v>
      </c>
      <c r="F1634" s="13"/>
      <c r="G1634" s="14">
        <v>42163.6972222222</v>
      </c>
      <c r="H1634" s="14"/>
      <c r="I1634" s="14">
        <v>42240.5104513889</v>
      </c>
      <c r="J1634" s="10">
        <f t="shared" si="1"/>
        <v>77</v>
      </c>
      <c r="K1634" s="13" t="s">
        <v>1067</v>
      </c>
      <c r="L1634" s="15">
        <v>0.0</v>
      </c>
    </row>
    <row r="1635" ht="15.0" customHeight="1">
      <c r="A1635" s="12" t="s">
        <v>2968</v>
      </c>
      <c r="B1635" s="13" t="s">
        <v>40</v>
      </c>
      <c r="C1635" s="13" t="s">
        <v>23</v>
      </c>
      <c r="D1635" s="13" t="s">
        <v>24</v>
      </c>
      <c r="E1635" s="13" t="s">
        <v>2969</v>
      </c>
      <c r="F1635" s="13"/>
      <c r="G1635" s="14">
        <v>42164.427037037</v>
      </c>
      <c r="H1635" s="14"/>
      <c r="I1635" s="14">
        <v>42164.4270486111</v>
      </c>
      <c r="J1635" s="10">
        <f t="shared" si="1"/>
        <v>0</v>
      </c>
      <c r="K1635" s="13" t="s">
        <v>619</v>
      </c>
      <c r="L1635" s="15">
        <v>0.0</v>
      </c>
    </row>
    <row r="1636" ht="15.0" customHeight="1">
      <c r="A1636" s="12" t="s">
        <v>2970</v>
      </c>
      <c r="B1636" s="13" t="s">
        <v>40</v>
      </c>
      <c r="C1636" s="13" t="s">
        <v>23</v>
      </c>
      <c r="D1636" s="13" t="s">
        <v>24</v>
      </c>
      <c r="E1636" s="13" t="s">
        <v>1585</v>
      </c>
      <c r="F1636" s="13"/>
      <c r="G1636" s="14">
        <v>42164.3899652778</v>
      </c>
      <c r="H1636" s="14"/>
      <c r="I1636" s="14">
        <v>42164.4395833333</v>
      </c>
      <c r="J1636" s="10">
        <f t="shared" si="1"/>
        <v>0</v>
      </c>
      <c r="K1636" s="13" t="s">
        <v>619</v>
      </c>
      <c r="L1636" s="15">
        <v>0.0</v>
      </c>
    </row>
    <row r="1637" ht="15.0" customHeight="1">
      <c r="A1637" s="12" t="s">
        <v>2971</v>
      </c>
      <c r="B1637" s="13" t="s">
        <v>40</v>
      </c>
      <c r="C1637" s="13" t="s">
        <v>23</v>
      </c>
      <c r="D1637" s="13" t="s">
        <v>92</v>
      </c>
      <c r="E1637" s="13" t="s">
        <v>2972</v>
      </c>
      <c r="F1637" s="13"/>
      <c r="G1637" s="14">
        <v>42164.4492361111</v>
      </c>
      <c r="H1637" s="14"/>
      <c r="I1637" s="14">
        <v>42170.3840277778</v>
      </c>
      <c r="J1637" s="10">
        <f t="shared" si="1"/>
        <v>6</v>
      </c>
      <c r="K1637" s="13" t="s">
        <v>619</v>
      </c>
      <c r="L1637" s="15">
        <v>0.0</v>
      </c>
    </row>
    <row r="1638" ht="15.0" customHeight="1">
      <c r="A1638" s="12" t="s">
        <v>2973</v>
      </c>
      <c r="B1638" s="13" t="s">
        <v>1072</v>
      </c>
      <c r="C1638" s="13" t="s">
        <v>23</v>
      </c>
      <c r="D1638" s="13" t="s">
        <v>24</v>
      </c>
      <c r="E1638" s="13" t="s">
        <v>2974</v>
      </c>
      <c r="F1638" s="13"/>
      <c r="G1638" s="14">
        <v>42164.5402777778</v>
      </c>
      <c r="H1638" s="14"/>
      <c r="I1638" s="14">
        <v>42164.7510069444</v>
      </c>
      <c r="J1638" s="10">
        <f t="shared" si="1"/>
        <v>0</v>
      </c>
      <c r="K1638" s="13" t="s">
        <v>619</v>
      </c>
      <c r="L1638" s="15">
        <v>0.0</v>
      </c>
    </row>
    <row r="1639" ht="15.0" customHeight="1">
      <c r="A1639" s="12" t="s">
        <v>2975</v>
      </c>
      <c r="B1639" s="13" t="s">
        <v>87</v>
      </c>
      <c r="C1639" s="13" t="s">
        <v>23</v>
      </c>
      <c r="D1639" s="13" t="s">
        <v>92</v>
      </c>
      <c r="E1639" s="13" t="s">
        <v>2976</v>
      </c>
      <c r="F1639" s="13"/>
      <c r="G1639" s="14">
        <v>42166.7037731481</v>
      </c>
      <c r="H1639" s="14"/>
      <c r="I1639" s="14">
        <v>42486.5138888889</v>
      </c>
      <c r="J1639" s="10">
        <f t="shared" si="1"/>
        <v>320</v>
      </c>
      <c r="K1639" s="13" t="s">
        <v>619</v>
      </c>
      <c r="L1639" s="15">
        <v>0.0</v>
      </c>
    </row>
    <row r="1640" ht="15.0" customHeight="1">
      <c r="A1640" s="12" t="s">
        <v>2977</v>
      </c>
      <c r="B1640" s="13" t="s">
        <v>1072</v>
      </c>
      <c r="C1640" s="13" t="s">
        <v>23</v>
      </c>
      <c r="D1640" s="13" t="s">
        <v>24</v>
      </c>
      <c r="E1640" s="13" t="s">
        <v>2978</v>
      </c>
      <c r="F1640" s="13"/>
      <c r="G1640" s="14">
        <v>42171.4423611111</v>
      </c>
      <c r="H1640" s="14"/>
      <c r="I1640" s="14">
        <v>42247.5993055556</v>
      </c>
      <c r="J1640" s="10">
        <f t="shared" si="1"/>
        <v>76</v>
      </c>
      <c r="K1640" s="13" t="s">
        <v>1067</v>
      </c>
      <c r="L1640" s="15">
        <v>0.0</v>
      </c>
    </row>
    <row r="1641" ht="15.0" customHeight="1">
      <c r="A1641" s="12" t="s">
        <v>2979</v>
      </c>
      <c r="B1641" s="13" t="s">
        <v>296</v>
      </c>
      <c r="C1641" s="13" t="s">
        <v>300</v>
      </c>
      <c r="D1641" s="13" t="s">
        <v>2749</v>
      </c>
      <c r="E1641" s="13" t="s">
        <v>2980</v>
      </c>
      <c r="F1641" s="13"/>
      <c r="G1641" s="14">
        <v>42171.525</v>
      </c>
      <c r="H1641" s="14"/>
      <c r="I1641" s="14"/>
      <c r="J1641" s="10">
        <f t="shared" si="1"/>
        <v>0</v>
      </c>
      <c r="K1641" s="13" t="s">
        <v>619</v>
      </c>
      <c r="L1641" s="15">
        <v>0.0</v>
      </c>
    </row>
    <row r="1642" ht="15.0" customHeight="1">
      <c r="A1642" s="12" t="s">
        <v>2981</v>
      </c>
      <c r="B1642" s="13" t="s">
        <v>419</v>
      </c>
      <c r="C1642" s="13" t="s">
        <v>23</v>
      </c>
      <c r="D1642" s="13" t="s">
        <v>24</v>
      </c>
      <c r="E1642" s="13" t="s">
        <v>2982</v>
      </c>
      <c r="F1642" s="13"/>
      <c r="G1642" s="14">
        <v>42174.5652777778</v>
      </c>
      <c r="H1642" s="14"/>
      <c r="I1642" s="14">
        <v>42194.5798611111</v>
      </c>
      <c r="J1642" s="10">
        <f t="shared" si="1"/>
        <v>20</v>
      </c>
      <c r="K1642" s="13" t="s">
        <v>619</v>
      </c>
      <c r="L1642" s="15">
        <v>0.0</v>
      </c>
    </row>
    <row r="1643" ht="15.0" customHeight="1">
      <c r="A1643" s="12" t="s">
        <v>2983</v>
      </c>
      <c r="B1643" s="13" t="s">
        <v>419</v>
      </c>
      <c r="C1643" s="13" t="s">
        <v>23</v>
      </c>
      <c r="D1643" s="13" t="s">
        <v>24</v>
      </c>
      <c r="E1643" s="13" t="s">
        <v>2984</v>
      </c>
      <c r="F1643" s="13"/>
      <c r="G1643" s="14">
        <v>42174.5681712963</v>
      </c>
      <c r="H1643" s="14"/>
      <c r="I1643" s="14">
        <v>42194.625</v>
      </c>
      <c r="J1643" s="10">
        <f t="shared" si="1"/>
        <v>20</v>
      </c>
      <c r="K1643" s="13" t="s">
        <v>619</v>
      </c>
      <c r="L1643" s="15">
        <v>0.0</v>
      </c>
    </row>
    <row r="1644" ht="15.0" customHeight="1">
      <c r="A1644" s="12" t="s">
        <v>2985</v>
      </c>
      <c r="B1644" s="13" t="s">
        <v>940</v>
      </c>
      <c r="C1644" s="13" t="s">
        <v>23</v>
      </c>
      <c r="D1644" s="13" t="s">
        <v>36</v>
      </c>
      <c r="E1644" s="13" t="s">
        <v>2986</v>
      </c>
      <c r="F1644" s="13"/>
      <c r="G1644" s="14">
        <v>42174.6132986111</v>
      </c>
      <c r="H1644" s="14"/>
      <c r="I1644" s="14">
        <v>42214.40625</v>
      </c>
      <c r="J1644" s="10">
        <f t="shared" si="1"/>
        <v>40</v>
      </c>
      <c r="K1644" s="13" t="s">
        <v>619</v>
      </c>
      <c r="L1644" s="15">
        <v>0.0</v>
      </c>
    </row>
    <row r="1645" ht="15.0" customHeight="1">
      <c r="A1645" s="12" t="s">
        <v>2987</v>
      </c>
      <c r="B1645" s="13" t="s">
        <v>296</v>
      </c>
      <c r="C1645" s="13" t="s">
        <v>23</v>
      </c>
      <c r="D1645" s="13" t="s">
        <v>24</v>
      </c>
      <c r="E1645" s="13" t="s">
        <v>1524</v>
      </c>
      <c r="F1645" s="13"/>
      <c r="G1645" s="14">
        <v>42178.4947453704</v>
      </c>
      <c r="H1645" s="14"/>
      <c r="I1645" s="14">
        <v>42178.6354166667</v>
      </c>
      <c r="J1645" s="10">
        <f t="shared" si="1"/>
        <v>0</v>
      </c>
      <c r="K1645" s="13" t="s">
        <v>619</v>
      </c>
      <c r="L1645" s="15">
        <v>0.0</v>
      </c>
    </row>
    <row r="1646" ht="15.0" customHeight="1">
      <c r="A1646" s="12" t="s">
        <v>2988</v>
      </c>
      <c r="B1646" s="13" t="s">
        <v>296</v>
      </c>
      <c r="C1646" s="13" t="s">
        <v>23</v>
      </c>
      <c r="D1646" s="13" t="s">
        <v>133</v>
      </c>
      <c r="E1646" s="13" t="s">
        <v>2989</v>
      </c>
      <c r="F1646" s="13"/>
      <c r="G1646" s="14">
        <v>42178.5493055556</v>
      </c>
      <c r="H1646" s="14"/>
      <c r="I1646" s="14">
        <v>42425.5326388889</v>
      </c>
      <c r="J1646" s="10">
        <f t="shared" si="1"/>
        <v>247</v>
      </c>
      <c r="K1646" s="13" t="s">
        <v>43</v>
      </c>
      <c r="L1646" s="15">
        <v>0.0</v>
      </c>
    </row>
    <row r="1647" ht="15.0" customHeight="1">
      <c r="A1647" s="12" t="s">
        <v>2990</v>
      </c>
      <c r="B1647" s="13" t="s">
        <v>554</v>
      </c>
      <c r="C1647" s="13" t="s">
        <v>23</v>
      </c>
      <c r="D1647" s="13" t="s">
        <v>24</v>
      </c>
      <c r="E1647" s="13" t="s">
        <v>2617</v>
      </c>
      <c r="F1647" s="13"/>
      <c r="G1647" s="14">
        <v>42178.6586458333</v>
      </c>
      <c r="H1647" s="14"/>
      <c r="I1647" s="14">
        <v>42178.61875</v>
      </c>
      <c r="J1647" s="10">
        <f t="shared" si="1"/>
        <v>0</v>
      </c>
      <c r="K1647" s="13" t="s">
        <v>619</v>
      </c>
      <c r="L1647" s="15">
        <v>0.0</v>
      </c>
    </row>
    <row r="1648" ht="15.0" customHeight="1">
      <c r="A1648" s="12" t="s">
        <v>2991</v>
      </c>
      <c r="B1648" s="13" t="s">
        <v>296</v>
      </c>
      <c r="C1648" s="13" t="s">
        <v>23</v>
      </c>
      <c r="D1648" s="13" t="s">
        <v>1723</v>
      </c>
      <c r="E1648" s="13" t="s">
        <v>2992</v>
      </c>
      <c r="F1648" s="13"/>
      <c r="G1648" s="14">
        <v>42179.49375</v>
      </c>
      <c r="H1648" s="14"/>
      <c r="I1648" s="14">
        <v>42205.4138888889</v>
      </c>
      <c r="J1648" s="10">
        <f t="shared" si="1"/>
        <v>26</v>
      </c>
      <c r="K1648" s="13" t="s">
        <v>43</v>
      </c>
      <c r="L1648" s="15">
        <v>0.0</v>
      </c>
    </row>
    <row r="1649" ht="15.0" customHeight="1">
      <c r="A1649" s="12" t="s">
        <v>2993</v>
      </c>
      <c r="B1649" s="13" t="s">
        <v>296</v>
      </c>
      <c r="C1649" s="13" t="s">
        <v>23</v>
      </c>
      <c r="D1649" s="13" t="s">
        <v>1463</v>
      </c>
      <c r="E1649" s="13" t="s">
        <v>2994</v>
      </c>
      <c r="F1649" s="13"/>
      <c r="G1649" s="14">
        <v>42179.6048611111</v>
      </c>
      <c r="H1649" s="14"/>
      <c r="I1649" s="14">
        <v>42186.6125</v>
      </c>
      <c r="J1649" s="10">
        <f t="shared" si="1"/>
        <v>7</v>
      </c>
      <c r="K1649" s="13" t="s">
        <v>2995</v>
      </c>
      <c r="L1649" s="15">
        <v>0.0</v>
      </c>
    </row>
    <row r="1650" ht="15.0" customHeight="1">
      <c r="A1650" s="12" t="s">
        <v>2996</v>
      </c>
      <c r="B1650" s="13" t="s">
        <v>165</v>
      </c>
      <c r="C1650" s="13" t="s">
        <v>23</v>
      </c>
      <c r="D1650" s="13" t="s">
        <v>32</v>
      </c>
      <c r="E1650" s="13"/>
      <c r="F1650" s="13"/>
      <c r="G1650" s="14">
        <v>42179.7344791667</v>
      </c>
      <c r="H1650" s="14"/>
      <c r="I1650" s="14">
        <v>42179.7354166667</v>
      </c>
      <c r="J1650" s="10">
        <f t="shared" si="1"/>
        <v>0</v>
      </c>
      <c r="K1650" s="13" t="s">
        <v>619</v>
      </c>
      <c r="L1650" s="15">
        <v>0.0</v>
      </c>
    </row>
    <row r="1651" ht="15.0" customHeight="1">
      <c r="A1651" s="12" t="s">
        <v>2997</v>
      </c>
      <c r="B1651" s="13" t="s">
        <v>282</v>
      </c>
      <c r="C1651" s="13" t="s">
        <v>23</v>
      </c>
      <c r="D1651" s="13" t="s">
        <v>24</v>
      </c>
      <c r="E1651" s="13" t="s">
        <v>2756</v>
      </c>
      <c r="F1651" s="13"/>
      <c r="G1651" s="14">
        <v>42180.4431481481</v>
      </c>
      <c r="H1651" s="14"/>
      <c r="I1651" s="14">
        <v>42180.4555555556</v>
      </c>
      <c r="J1651" s="10">
        <f t="shared" si="1"/>
        <v>0</v>
      </c>
      <c r="K1651" s="13" t="s">
        <v>619</v>
      </c>
      <c r="L1651" s="15">
        <v>0.0</v>
      </c>
    </row>
    <row r="1652" ht="15.0" customHeight="1">
      <c r="A1652" s="12" t="s">
        <v>2998</v>
      </c>
      <c r="B1652" s="13" t="s">
        <v>74</v>
      </c>
      <c r="C1652" s="13" t="s">
        <v>23</v>
      </c>
      <c r="D1652" s="13" t="s">
        <v>32</v>
      </c>
      <c r="E1652" s="13" t="s">
        <v>2999</v>
      </c>
      <c r="F1652" s="13"/>
      <c r="G1652" s="14">
        <v>42180.5390509259</v>
      </c>
      <c r="H1652" s="14"/>
      <c r="I1652" s="14">
        <v>42180.5402777778</v>
      </c>
      <c r="J1652" s="10">
        <f t="shared" si="1"/>
        <v>0</v>
      </c>
      <c r="K1652" s="13" t="s">
        <v>619</v>
      </c>
      <c r="L1652" s="15">
        <v>0.0</v>
      </c>
    </row>
    <row r="1653" ht="15.0" customHeight="1">
      <c r="A1653" s="12" t="s">
        <v>3000</v>
      </c>
      <c r="B1653" s="13" t="s">
        <v>228</v>
      </c>
      <c r="C1653" s="13" t="s">
        <v>23</v>
      </c>
      <c r="D1653" s="13" t="s">
        <v>24</v>
      </c>
      <c r="E1653" s="13" t="s">
        <v>2505</v>
      </c>
      <c r="F1653" s="13"/>
      <c r="G1653" s="14">
        <v>42181.3918518518</v>
      </c>
      <c r="H1653" s="14"/>
      <c r="I1653" s="14">
        <v>42181.3763888889</v>
      </c>
      <c r="J1653" s="10">
        <f t="shared" si="1"/>
        <v>0</v>
      </c>
      <c r="K1653" s="13" t="s">
        <v>619</v>
      </c>
      <c r="L1653" s="15">
        <v>0.0</v>
      </c>
    </row>
    <row r="1654" ht="15.0" customHeight="1">
      <c r="A1654" s="12" t="s">
        <v>3001</v>
      </c>
      <c r="B1654" s="13" t="s">
        <v>1072</v>
      </c>
      <c r="C1654" s="13" t="s">
        <v>23</v>
      </c>
      <c r="D1654" s="13" t="s">
        <v>133</v>
      </c>
      <c r="E1654" s="13" t="s">
        <v>3002</v>
      </c>
      <c r="F1654" s="13"/>
      <c r="G1654" s="14">
        <v>42184.6453009259</v>
      </c>
      <c r="H1654" s="14"/>
      <c r="I1654" s="14">
        <v>42185.4763888889</v>
      </c>
      <c r="J1654" s="10">
        <f t="shared" si="1"/>
        <v>1</v>
      </c>
      <c r="K1654" s="13" t="s">
        <v>619</v>
      </c>
      <c r="L1654" s="15">
        <v>0.0</v>
      </c>
    </row>
    <row r="1655" ht="15.0" customHeight="1">
      <c r="A1655" s="12" t="s">
        <v>3003</v>
      </c>
      <c r="B1655" s="13" t="s">
        <v>1072</v>
      </c>
      <c r="C1655" s="13" t="s">
        <v>23</v>
      </c>
      <c r="D1655" s="13" t="s">
        <v>1747</v>
      </c>
      <c r="E1655" s="13" t="s">
        <v>3004</v>
      </c>
      <c r="F1655" s="13"/>
      <c r="G1655" s="14">
        <v>42184.6074305556</v>
      </c>
      <c r="H1655" s="14"/>
      <c r="I1655" s="14">
        <v>42185.4354166667</v>
      </c>
      <c r="J1655" s="10">
        <f t="shared" si="1"/>
        <v>1</v>
      </c>
      <c r="K1655" s="13" t="s">
        <v>619</v>
      </c>
      <c r="L1655" s="15">
        <v>0.0</v>
      </c>
    </row>
    <row r="1656" ht="15.0" customHeight="1">
      <c r="A1656" s="12" t="s">
        <v>3005</v>
      </c>
      <c r="B1656" s="13" t="s">
        <v>296</v>
      </c>
      <c r="C1656" s="13" t="s">
        <v>23</v>
      </c>
      <c r="D1656" s="13" t="s">
        <v>32</v>
      </c>
      <c r="E1656" s="13" t="s">
        <v>3006</v>
      </c>
      <c r="F1656" s="13"/>
      <c r="G1656" s="14">
        <v>42184.6576388889</v>
      </c>
      <c r="H1656" s="14"/>
      <c r="I1656" s="14">
        <v>42185.4784722222</v>
      </c>
      <c r="J1656" s="10">
        <f t="shared" si="1"/>
        <v>1</v>
      </c>
      <c r="K1656" s="13" t="s">
        <v>619</v>
      </c>
      <c r="L1656" s="15">
        <v>0.0</v>
      </c>
    </row>
    <row r="1657" ht="15.0" customHeight="1">
      <c r="A1657" s="12" t="s">
        <v>3007</v>
      </c>
      <c r="B1657" s="13" t="s">
        <v>132</v>
      </c>
      <c r="C1657" s="13" t="s">
        <v>23</v>
      </c>
      <c r="D1657" s="13" t="s">
        <v>24</v>
      </c>
      <c r="E1657" s="13" t="s">
        <v>3008</v>
      </c>
      <c r="F1657" s="13"/>
      <c r="G1657" s="14">
        <v>42185.4078009259</v>
      </c>
      <c r="H1657" s="14"/>
      <c r="I1657" s="14">
        <v>42185.4027777778</v>
      </c>
      <c r="J1657" s="10">
        <f t="shared" si="1"/>
        <v>0</v>
      </c>
      <c r="K1657" s="13" t="s">
        <v>619</v>
      </c>
      <c r="L1657" s="15">
        <v>0.0</v>
      </c>
    </row>
    <row r="1658" ht="15.0" customHeight="1">
      <c r="A1658" s="12" t="s">
        <v>3009</v>
      </c>
      <c r="B1658" s="13" t="s">
        <v>132</v>
      </c>
      <c r="C1658" s="13" t="s">
        <v>23</v>
      </c>
      <c r="D1658" s="13" t="s">
        <v>24</v>
      </c>
      <c r="E1658" s="13" t="s">
        <v>1579</v>
      </c>
      <c r="F1658" s="13"/>
      <c r="G1658" s="14">
        <v>42185.4420949074</v>
      </c>
      <c r="H1658" s="14"/>
      <c r="I1658" s="14">
        <v>42185.4430555556</v>
      </c>
      <c r="J1658" s="10">
        <f t="shared" si="1"/>
        <v>0</v>
      </c>
      <c r="K1658" s="13" t="s">
        <v>619</v>
      </c>
      <c r="L1658" s="15">
        <v>0.0</v>
      </c>
    </row>
    <row r="1659" ht="15.0" customHeight="1">
      <c r="A1659" s="12" t="s">
        <v>3010</v>
      </c>
      <c r="B1659" s="13" t="s">
        <v>661</v>
      </c>
      <c r="C1659" s="13" t="s">
        <v>23</v>
      </c>
      <c r="D1659" s="13" t="s">
        <v>32</v>
      </c>
      <c r="E1659" s="13" t="s">
        <v>2999</v>
      </c>
      <c r="F1659" s="13"/>
      <c r="G1659" s="14">
        <v>42191.5194444444</v>
      </c>
      <c r="H1659" s="14"/>
      <c r="I1659" s="14">
        <v>42193.3736111111</v>
      </c>
      <c r="J1659" s="10">
        <f t="shared" si="1"/>
        <v>2</v>
      </c>
      <c r="K1659" s="13" t="s">
        <v>619</v>
      </c>
      <c r="L1659" s="15">
        <v>0.0</v>
      </c>
    </row>
    <row r="1660" ht="15.0" customHeight="1">
      <c r="A1660" s="12" t="s">
        <v>3011</v>
      </c>
      <c r="B1660" s="13" t="s">
        <v>661</v>
      </c>
      <c r="C1660" s="13" t="s">
        <v>23</v>
      </c>
      <c r="D1660" s="13" t="s">
        <v>24</v>
      </c>
      <c r="E1660" s="13" t="s">
        <v>3012</v>
      </c>
      <c r="F1660" s="13"/>
      <c r="G1660" s="14">
        <v>42191.4805439815</v>
      </c>
      <c r="H1660" s="14"/>
      <c r="I1660" s="14">
        <v>42193.3722222222</v>
      </c>
      <c r="J1660" s="10">
        <f t="shared" si="1"/>
        <v>2</v>
      </c>
      <c r="K1660" s="13" t="s">
        <v>619</v>
      </c>
      <c r="L1660" s="15">
        <v>0.0</v>
      </c>
    </row>
    <row r="1661" ht="15.0" customHeight="1">
      <c r="A1661" s="12" t="s">
        <v>3013</v>
      </c>
      <c r="B1661" s="13" t="s">
        <v>694</v>
      </c>
      <c r="C1661" s="13" t="s">
        <v>23</v>
      </c>
      <c r="D1661" s="13" t="s">
        <v>24</v>
      </c>
      <c r="E1661" s="13" t="s">
        <v>3014</v>
      </c>
      <c r="F1661" s="13"/>
      <c r="G1661" s="14">
        <v>42191.5260185185</v>
      </c>
      <c r="H1661" s="14"/>
      <c r="I1661" s="14">
        <v>42214.45625</v>
      </c>
      <c r="J1661" s="10">
        <f t="shared" si="1"/>
        <v>23</v>
      </c>
      <c r="K1661" s="13" t="s">
        <v>619</v>
      </c>
      <c r="L1661" s="15">
        <v>0.0</v>
      </c>
    </row>
    <row r="1662" ht="15.0" customHeight="1">
      <c r="A1662" s="12" t="s">
        <v>3015</v>
      </c>
      <c r="B1662" s="13" t="s">
        <v>435</v>
      </c>
      <c r="C1662" s="13" t="s">
        <v>23</v>
      </c>
      <c r="D1662" s="13" t="s">
        <v>24</v>
      </c>
      <c r="E1662" s="13" t="s">
        <v>3016</v>
      </c>
      <c r="F1662" s="13"/>
      <c r="G1662" s="14">
        <v>42191.6934027778</v>
      </c>
      <c r="H1662" s="14"/>
      <c r="I1662" s="14">
        <v>42213.6069444444</v>
      </c>
      <c r="J1662" s="10">
        <f t="shared" si="1"/>
        <v>22</v>
      </c>
      <c r="K1662" s="13" t="s">
        <v>619</v>
      </c>
      <c r="L1662" s="15">
        <v>0.0</v>
      </c>
    </row>
    <row r="1663" ht="15.0" customHeight="1">
      <c r="A1663" s="12" t="s">
        <v>3017</v>
      </c>
      <c r="B1663" s="13" t="s">
        <v>296</v>
      </c>
      <c r="C1663" s="13" t="s">
        <v>23</v>
      </c>
      <c r="D1663" s="13" t="s">
        <v>133</v>
      </c>
      <c r="E1663" s="13" t="s">
        <v>3018</v>
      </c>
      <c r="F1663" s="13"/>
      <c r="G1663" s="14">
        <v>42192.6569444444</v>
      </c>
      <c r="H1663" s="14"/>
      <c r="I1663" s="14">
        <v>42193.4451388889</v>
      </c>
      <c r="J1663" s="10">
        <f t="shared" si="1"/>
        <v>1</v>
      </c>
      <c r="K1663" s="13" t="s">
        <v>619</v>
      </c>
      <c r="L1663" s="15">
        <v>0.0</v>
      </c>
    </row>
    <row r="1664" ht="15.0" customHeight="1">
      <c r="A1664" s="12" t="s">
        <v>3019</v>
      </c>
      <c r="B1664" s="13" t="s">
        <v>1072</v>
      </c>
      <c r="C1664" s="13" t="s">
        <v>23</v>
      </c>
      <c r="D1664" s="13" t="s">
        <v>1355</v>
      </c>
      <c r="E1664" s="13" t="s">
        <v>3020</v>
      </c>
      <c r="F1664" s="13"/>
      <c r="G1664" s="14">
        <v>42192.7236111111</v>
      </c>
      <c r="H1664" s="14"/>
      <c r="I1664" s="14">
        <v>42192.7666666667</v>
      </c>
      <c r="J1664" s="10">
        <f t="shared" si="1"/>
        <v>0</v>
      </c>
      <c r="K1664" s="13" t="s">
        <v>619</v>
      </c>
      <c r="L1664" s="15">
        <v>0.0</v>
      </c>
    </row>
    <row r="1665" ht="15.0" customHeight="1">
      <c r="A1665" s="12" t="s">
        <v>3021</v>
      </c>
      <c r="B1665" s="13" t="s">
        <v>447</v>
      </c>
      <c r="C1665" s="13" t="s">
        <v>23</v>
      </c>
      <c r="D1665" s="13" t="s">
        <v>24</v>
      </c>
      <c r="E1665" s="13" t="s">
        <v>3022</v>
      </c>
      <c r="F1665" s="13"/>
      <c r="G1665" s="14">
        <v>42194.5364930556</v>
      </c>
      <c r="H1665" s="14"/>
      <c r="I1665" s="14">
        <v>42194.5375</v>
      </c>
      <c r="J1665" s="10">
        <f t="shared" si="1"/>
        <v>0</v>
      </c>
      <c r="K1665" s="13" t="s">
        <v>619</v>
      </c>
      <c r="L1665" s="15">
        <v>0.0</v>
      </c>
    </row>
    <row r="1666" ht="15.0" customHeight="1">
      <c r="A1666" s="12" t="s">
        <v>3023</v>
      </c>
      <c r="B1666" s="13" t="s">
        <v>1072</v>
      </c>
      <c r="C1666" s="13" t="s">
        <v>23</v>
      </c>
      <c r="D1666" s="13" t="s">
        <v>24</v>
      </c>
      <c r="E1666" s="13" t="s">
        <v>2631</v>
      </c>
      <c r="F1666" s="13"/>
      <c r="G1666" s="14">
        <v>42194.5922800926</v>
      </c>
      <c r="H1666" s="14"/>
      <c r="I1666" s="14">
        <v>42194.6097222222</v>
      </c>
      <c r="J1666" s="10">
        <f t="shared" si="1"/>
        <v>0</v>
      </c>
      <c r="K1666" s="13" t="s">
        <v>619</v>
      </c>
      <c r="L1666" s="15">
        <v>0.0</v>
      </c>
    </row>
    <row r="1667" ht="15.0" customHeight="1">
      <c r="A1667" s="12" t="s">
        <v>3024</v>
      </c>
      <c r="B1667" s="13" t="s">
        <v>159</v>
      </c>
      <c r="C1667" s="13" t="s">
        <v>23</v>
      </c>
      <c r="D1667" s="13" t="s">
        <v>133</v>
      </c>
      <c r="E1667" s="13" t="s">
        <v>3025</v>
      </c>
      <c r="F1667" s="13"/>
      <c r="G1667" s="14">
        <v>42195.4417708333</v>
      </c>
      <c r="H1667" s="14"/>
      <c r="I1667" s="14">
        <v>42229.8708333333</v>
      </c>
      <c r="J1667" s="10">
        <f t="shared" si="1"/>
        <v>34</v>
      </c>
      <c r="K1667" s="13" t="s">
        <v>619</v>
      </c>
      <c r="L1667" s="15">
        <v>0.0</v>
      </c>
    </row>
    <row r="1668" ht="15.0" customHeight="1">
      <c r="A1668" s="12" t="s">
        <v>3026</v>
      </c>
      <c r="B1668" s="13" t="s">
        <v>240</v>
      </c>
      <c r="C1668" s="13" t="s">
        <v>23</v>
      </c>
      <c r="D1668" s="13" t="s">
        <v>92</v>
      </c>
      <c r="E1668" s="13" t="s">
        <v>2450</v>
      </c>
      <c r="F1668" s="13"/>
      <c r="G1668" s="14">
        <v>42195.4063773148</v>
      </c>
      <c r="H1668" s="14"/>
      <c r="I1668" s="14">
        <v>42195.4541666667</v>
      </c>
      <c r="J1668" s="10">
        <f t="shared" si="1"/>
        <v>0</v>
      </c>
      <c r="K1668" s="13" t="s">
        <v>619</v>
      </c>
      <c r="L1668" s="15">
        <v>0.0</v>
      </c>
    </row>
    <row r="1669" ht="15.0" customHeight="1">
      <c r="A1669" s="12" t="s">
        <v>3027</v>
      </c>
      <c r="B1669" s="13" t="s">
        <v>940</v>
      </c>
      <c r="C1669" s="13" t="s">
        <v>23</v>
      </c>
      <c r="D1669" s="13" t="s">
        <v>24</v>
      </c>
      <c r="E1669" s="13" t="s">
        <v>3028</v>
      </c>
      <c r="F1669" s="13"/>
      <c r="G1669" s="14">
        <v>42195.4496527778</v>
      </c>
      <c r="H1669" s="14"/>
      <c r="I1669" s="14">
        <v>42195.5868055556</v>
      </c>
      <c r="J1669" s="10">
        <f t="shared" si="1"/>
        <v>0</v>
      </c>
      <c r="K1669" s="13" t="s">
        <v>619</v>
      </c>
      <c r="L1669" s="15">
        <v>0.0</v>
      </c>
    </row>
    <row r="1670" ht="15.0" customHeight="1">
      <c r="A1670" s="12" t="s">
        <v>3029</v>
      </c>
      <c r="B1670" s="13" t="s">
        <v>129</v>
      </c>
      <c r="C1670" s="13" t="s">
        <v>23</v>
      </c>
      <c r="D1670" s="13" t="s">
        <v>24</v>
      </c>
      <c r="E1670" s="13" t="s">
        <v>3030</v>
      </c>
      <c r="F1670" s="13"/>
      <c r="G1670" s="14">
        <v>42195.551099537</v>
      </c>
      <c r="H1670" s="14"/>
      <c r="I1670" s="14">
        <v>42195.6194444444</v>
      </c>
      <c r="J1670" s="10">
        <f t="shared" si="1"/>
        <v>0</v>
      </c>
      <c r="K1670" s="13" t="s">
        <v>619</v>
      </c>
      <c r="L1670" s="15">
        <v>0.0</v>
      </c>
    </row>
    <row r="1671" ht="15.0" customHeight="1">
      <c r="A1671" s="12" t="s">
        <v>3031</v>
      </c>
      <c r="B1671" s="13" t="s">
        <v>296</v>
      </c>
      <c r="C1671" s="13" t="s">
        <v>23</v>
      </c>
      <c r="D1671" s="13" t="s">
        <v>1411</v>
      </c>
      <c r="E1671" s="13" t="s">
        <v>3032</v>
      </c>
      <c r="F1671" s="13"/>
      <c r="G1671" s="14">
        <v>42198.5402777778</v>
      </c>
      <c r="H1671" s="14"/>
      <c r="I1671" s="14">
        <v>42198.5826388889</v>
      </c>
      <c r="J1671" s="10">
        <f t="shared" si="1"/>
        <v>0</v>
      </c>
      <c r="K1671" s="13" t="s">
        <v>1067</v>
      </c>
      <c r="L1671" s="15">
        <v>0.0</v>
      </c>
    </row>
    <row r="1672" ht="15.0" customHeight="1">
      <c r="A1672" s="12" t="s">
        <v>3033</v>
      </c>
      <c r="B1672" s="13" t="s">
        <v>144</v>
      </c>
      <c r="C1672" s="13" t="s">
        <v>23</v>
      </c>
      <c r="D1672" s="13" t="s">
        <v>24</v>
      </c>
      <c r="E1672" s="13" t="s">
        <v>3034</v>
      </c>
      <c r="F1672" s="13"/>
      <c r="G1672" s="14">
        <v>42198.5559722222</v>
      </c>
      <c r="H1672" s="14"/>
      <c r="I1672" s="14">
        <v>42305.6777777778</v>
      </c>
      <c r="J1672" s="10">
        <f t="shared" si="1"/>
        <v>107</v>
      </c>
      <c r="K1672" s="13" t="s">
        <v>619</v>
      </c>
      <c r="L1672" s="15">
        <v>0.0</v>
      </c>
    </row>
    <row r="1673" ht="15.0" customHeight="1">
      <c r="A1673" s="12" t="s">
        <v>3035</v>
      </c>
      <c r="B1673" s="13" t="s">
        <v>296</v>
      </c>
      <c r="C1673" s="13" t="s">
        <v>23</v>
      </c>
      <c r="D1673" s="13" t="s">
        <v>32</v>
      </c>
      <c r="E1673" s="13" t="s">
        <v>3036</v>
      </c>
      <c r="F1673" s="13"/>
      <c r="G1673" s="14">
        <v>42200.3683101852</v>
      </c>
      <c r="H1673" s="14"/>
      <c r="I1673" s="14">
        <v>42206.3541666667</v>
      </c>
      <c r="J1673" s="10">
        <f t="shared" si="1"/>
        <v>6</v>
      </c>
      <c r="K1673" s="13" t="s">
        <v>619</v>
      </c>
      <c r="L1673" s="15">
        <v>0.0</v>
      </c>
    </row>
    <row r="1674" ht="15.0" customHeight="1">
      <c r="A1674" s="12" t="s">
        <v>3037</v>
      </c>
      <c r="B1674" s="13" t="s">
        <v>419</v>
      </c>
      <c r="C1674" s="13" t="s">
        <v>23</v>
      </c>
      <c r="D1674" s="13" t="s">
        <v>24</v>
      </c>
      <c r="E1674" s="13" t="s">
        <v>3038</v>
      </c>
      <c r="F1674" s="13"/>
      <c r="G1674" s="14">
        <v>42200.6033101852</v>
      </c>
      <c r="H1674" s="14"/>
      <c r="I1674" s="14">
        <v>42228.5180555556</v>
      </c>
      <c r="J1674" s="10">
        <f t="shared" si="1"/>
        <v>28</v>
      </c>
      <c r="K1674" s="13" t="s">
        <v>619</v>
      </c>
      <c r="L1674" s="15">
        <v>0.0</v>
      </c>
    </row>
    <row r="1675" ht="15.0" customHeight="1">
      <c r="A1675" s="12" t="s">
        <v>3039</v>
      </c>
      <c r="B1675" s="13" t="s">
        <v>159</v>
      </c>
      <c r="C1675" s="13" t="s">
        <v>23</v>
      </c>
      <c r="D1675" s="13" t="s">
        <v>28</v>
      </c>
      <c r="E1675" s="13"/>
      <c r="F1675" s="13"/>
      <c r="G1675" s="14">
        <v>42201.7027777778</v>
      </c>
      <c r="H1675" s="14"/>
      <c r="I1675" s="14">
        <v>42222.5458333333</v>
      </c>
      <c r="J1675" s="10">
        <f t="shared" si="1"/>
        <v>21</v>
      </c>
      <c r="K1675" s="13" t="s">
        <v>1441</v>
      </c>
      <c r="L1675" s="15">
        <v>0.0</v>
      </c>
    </row>
    <row r="1676" ht="15.0" customHeight="1">
      <c r="A1676" s="12" t="s">
        <v>3040</v>
      </c>
      <c r="B1676" s="13" t="s">
        <v>228</v>
      </c>
      <c r="C1676" s="13" t="s">
        <v>23</v>
      </c>
      <c r="D1676" s="13" t="s">
        <v>24</v>
      </c>
      <c r="E1676" s="13" t="s">
        <v>3041</v>
      </c>
      <c r="F1676" s="13"/>
      <c r="G1676" s="14">
        <v>42205.4652893519</v>
      </c>
      <c r="H1676" s="14"/>
      <c r="I1676" s="14">
        <v>42220.4354166667</v>
      </c>
      <c r="J1676" s="10">
        <f t="shared" si="1"/>
        <v>15</v>
      </c>
      <c r="K1676" s="13" t="s">
        <v>619</v>
      </c>
      <c r="L1676" s="15">
        <v>0.0</v>
      </c>
    </row>
    <row r="1677" ht="15.0" customHeight="1">
      <c r="A1677" s="12" t="s">
        <v>3042</v>
      </c>
      <c r="B1677" s="13" t="s">
        <v>174</v>
      </c>
      <c r="C1677" s="13" t="s">
        <v>23</v>
      </c>
      <c r="D1677" s="13" t="s">
        <v>32</v>
      </c>
      <c r="E1677" s="13" t="s">
        <v>3043</v>
      </c>
      <c r="F1677" s="13"/>
      <c r="G1677" s="14">
        <v>42205.427962963</v>
      </c>
      <c r="H1677" s="14"/>
      <c r="I1677" s="14">
        <v>42206.5784722222</v>
      </c>
      <c r="J1677" s="10">
        <f t="shared" si="1"/>
        <v>1</v>
      </c>
      <c r="K1677" s="13" t="s">
        <v>619</v>
      </c>
      <c r="L1677" s="15">
        <v>0.0</v>
      </c>
    </row>
    <row r="1678" ht="15.0" customHeight="1">
      <c r="A1678" s="12" t="s">
        <v>3044</v>
      </c>
      <c r="B1678" s="13" t="s">
        <v>176</v>
      </c>
      <c r="C1678" s="13" t="s">
        <v>23</v>
      </c>
      <c r="D1678" s="13" t="s">
        <v>59</v>
      </c>
      <c r="E1678" s="13" t="s">
        <v>3045</v>
      </c>
      <c r="F1678" s="13"/>
      <c r="G1678" s="14">
        <v>42205.5069444444</v>
      </c>
      <c r="H1678" s="14"/>
      <c r="I1678" s="14">
        <v>42349.5694675926</v>
      </c>
      <c r="J1678" s="10">
        <f t="shared" si="1"/>
        <v>144</v>
      </c>
      <c r="K1678" s="13" t="s">
        <v>619</v>
      </c>
      <c r="L1678" s="15">
        <v>0.0</v>
      </c>
    </row>
    <row r="1679" ht="15.0" customHeight="1">
      <c r="A1679" s="12" t="s">
        <v>3046</v>
      </c>
      <c r="B1679" s="13" t="s">
        <v>883</v>
      </c>
      <c r="C1679" s="13" t="s">
        <v>23</v>
      </c>
      <c r="D1679" s="13" t="s">
        <v>92</v>
      </c>
      <c r="E1679" s="13" t="s">
        <v>3047</v>
      </c>
      <c r="F1679" s="13"/>
      <c r="G1679" s="14">
        <v>42205.6840277778</v>
      </c>
      <c r="H1679" s="14"/>
      <c r="I1679" s="14">
        <v>42215.8076388889</v>
      </c>
      <c r="J1679" s="10">
        <f t="shared" si="1"/>
        <v>10</v>
      </c>
      <c r="K1679" s="13" t="s">
        <v>619</v>
      </c>
      <c r="L1679" s="15">
        <v>0.0</v>
      </c>
    </row>
    <row r="1680" ht="15.0" customHeight="1">
      <c r="A1680" s="12" t="s">
        <v>3048</v>
      </c>
      <c r="B1680" s="13" t="s">
        <v>156</v>
      </c>
      <c r="C1680" s="13" t="s">
        <v>23</v>
      </c>
      <c r="D1680" s="13" t="s">
        <v>24</v>
      </c>
      <c r="E1680" s="13" t="s">
        <v>2984</v>
      </c>
      <c r="F1680" s="13"/>
      <c r="G1680" s="14">
        <v>42206.7231018519</v>
      </c>
      <c r="H1680" s="14"/>
      <c r="I1680" s="14">
        <v>42297.6465277778</v>
      </c>
      <c r="J1680" s="10">
        <f t="shared" si="1"/>
        <v>91</v>
      </c>
      <c r="K1680" s="13" t="s">
        <v>619</v>
      </c>
      <c r="L1680" s="15">
        <v>0.0</v>
      </c>
    </row>
    <row r="1681" ht="15.0" customHeight="1">
      <c r="A1681" s="12" t="s">
        <v>3049</v>
      </c>
      <c r="B1681" s="13" t="s">
        <v>27</v>
      </c>
      <c r="C1681" s="13" t="s">
        <v>23</v>
      </c>
      <c r="D1681" s="13" t="s">
        <v>92</v>
      </c>
      <c r="E1681" s="13" t="s">
        <v>2142</v>
      </c>
      <c r="F1681" s="13"/>
      <c r="G1681" s="14">
        <v>42207.6184606481</v>
      </c>
      <c r="H1681" s="14">
        <v>42207.619537037</v>
      </c>
      <c r="I1681" s="14">
        <v>42398.6486111111</v>
      </c>
      <c r="J1681" s="10">
        <f t="shared" si="1"/>
        <v>191</v>
      </c>
      <c r="K1681" s="13" t="s">
        <v>619</v>
      </c>
      <c r="L1681" s="15">
        <v>0.0</v>
      </c>
    </row>
    <row r="1682" ht="15.0" customHeight="1">
      <c r="A1682" s="12" t="s">
        <v>3050</v>
      </c>
      <c r="B1682" s="13" t="s">
        <v>27</v>
      </c>
      <c r="C1682" s="13" t="s">
        <v>23</v>
      </c>
      <c r="D1682" s="13" t="s">
        <v>92</v>
      </c>
      <c r="E1682" s="13" t="s">
        <v>2142</v>
      </c>
      <c r="F1682" s="13"/>
      <c r="G1682" s="14">
        <v>42207.6215393519</v>
      </c>
      <c r="H1682" s="14"/>
      <c r="I1682" s="14">
        <v>42207.6763888889</v>
      </c>
      <c r="J1682" s="10">
        <f t="shared" si="1"/>
        <v>0</v>
      </c>
      <c r="K1682" s="13" t="s">
        <v>619</v>
      </c>
      <c r="L1682" s="15">
        <v>0.0</v>
      </c>
    </row>
    <row r="1683" ht="15.0" customHeight="1">
      <c r="A1683" s="12" t="s">
        <v>3051</v>
      </c>
      <c r="B1683" s="13" t="s">
        <v>296</v>
      </c>
      <c r="C1683" s="13" t="s">
        <v>23</v>
      </c>
      <c r="D1683" s="13" t="s">
        <v>1411</v>
      </c>
      <c r="E1683" s="13" t="s">
        <v>3052</v>
      </c>
      <c r="F1683" s="13"/>
      <c r="G1683" s="14">
        <v>42209.6513888889</v>
      </c>
      <c r="H1683" s="14"/>
      <c r="I1683" s="14">
        <v>42271.4638888889</v>
      </c>
      <c r="J1683" s="10">
        <f t="shared" si="1"/>
        <v>62</v>
      </c>
      <c r="K1683" s="13" t="s">
        <v>1067</v>
      </c>
      <c r="L1683" s="15">
        <v>0.0</v>
      </c>
    </row>
    <row r="1684" ht="15.0" customHeight="1">
      <c r="A1684" s="12" t="s">
        <v>3053</v>
      </c>
      <c r="B1684" s="13" t="s">
        <v>296</v>
      </c>
      <c r="C1684" s="13" t="s">
        <v>23</v>
      </c>
      <c r="D1684" s="13" t="s">
        <v>1082</v>
      </c>
      <c r="E1684" s="13" t="s">
        <v>3054</v>
      </c>
      <c r="F1684" s="13"/>
      <c r="G1684" s="14">
        <v>42213.4109837963</v>
      </c>
      <c r="H1684" s="14"/>
      <c r="I1684" s="14">
        <v>42261.5819444444</v>
      </c>
      <c r="J1684" s="10">
        <f t="shared" si="1"/>
        <v>48</v>
      </c>
      <c r="K1684" s="13" t="s">
        <v>619</v>
      </c>
      <c r="L1684" s="15">
        <v>0.0</v>
      </c>
    </row>
    <row r="1685" ht="15.0" customHeight="1">
      <c r="A1685" s="12" t="s">
        <v>3055</v>
      </c>
      <c r="B1685" s="13" t="s">
        <v>296</v>
      </c>
      <c r="C1685" s="13" t="s">
        <v>23</v>
      </c>
      <c r="D1685" s="13" t="s">
        <v>1411</v>
      </c>
      <c r="E1685" s="13" t="s">
        <v>3056</v>
      </c>
      <c r="F1685" s="13"/>
      <c r="G1685" s="14">
        <v>42213.5298611111</v>
      </c>
      <c r="H1685" s="14"/>
      <c r="I1685" s="14">
        <v>42256.6368055556</v>
      </c>
      <c r="J1685" s="10">
        <f t="shared" si="1"/>
        <v>43</v>
      </c>
      <c r="K1685" s="13" t="s">
        <v>1067</v>
      </c>
      <c r="L1685" s="15">
        <v>0.0</v>
      </c>
    </row>
    <row r="1686" ht="15.0" customHeight="1">
      <c r="A1686" s="12" t="s">
        <v>3057</v>
      </c>
      <c r="B1686" s="13" t="s">
        <v>296</v>
      </c>
      <c r="C1686" s="13" t="s">
        <v>23</v>
      </c>
      <c r="D1686" s="13" t="s">
        <v>24</v>
      </c>
      <c r="E1686" s="13" t="s">
        <v>1579</v>
      </c>
      <c r="F1686" s="13"/>
      <c r="G1686" s="14">
        <v>42214.5783680556</v>
      </c>
      <c r="H1686" s="14"/>
      <c r="I1686" s="14">
        <v>42215.3756944444</v>
      </c>
      <c r="J1686" s="10">
        <f t="shared" si="1"/>
        <v>1</v>
      </c>
      <c r="K1686" s="13" t="s">
        <v>619</v>
      </c>
      <c r="L1686" s="15">
        <v>0.0</v>
      </c>
    </row>
    <row r="1687" ht="15.0" customHeight="1">
      <c r="A1687" s="12" t="s">
        <v>3058</v>
      </c>
      <c r="B1687" s="13" t="s">
        <v>51</v>
      </c>
      <c r="C1687" s="13" t="s">
        <v>23</v>
      </c>
      <c r="D1687" s="13" t="s">
        <v>133</v>
      </c>
      <c r="E1687" s="13" t="s">
        <v>3059</v>
      </c>
      <c r="F1687" s="13"/>
      <c r="G1687" s="14">
        <v>42215.5917361111</v>
      </c>
      <c r="H1687" s="14"/>
      <c r="I1687" s="14">
        <v>42219.6763888889</v>
      </c>
      <c r="J1687" s="10">
        <f t="shared" si="1"/>
        <v>4</v>
      </c>
      <c r="K1687" s="13" t="s">
        <v>619</v>
      </c>
      <c r="L1687" s="15">
        <v>0.0</v>
      </c>
    </row>
    <row r="1688" ht="15.0" customHeight="1">
      <c r="A1688" s="12" t="s">
        <v>3060</v>
      </c>
      <c r="B1688" s="13" t="s">
        <v>296</v>
      </c>
      <c r="C1688" s="13" t="s">
        <v>23</v>
      </c>
      <c r="D1688" s="13" t="s">
        <v>24</v>
      </c>
      <c r="E1688" s="13" t="s">
        <v>3061</v>
      </c>
      <c r="F1688" s="13"/>
      <c r="G1688" s="14">
        <v>42215.6365509259</v>
      </c>
      <c r="H1688" s="14"/>
      <c r="I1688" s="14">
        <v>42219.6159722222</v>
      </c>
      <c r="J1688" s="10">
        <f t="shared" si="1"/>
        <v>4</v>
      </c>
      <c r="K1688" s="13" t="s">
        <v>619</v>
      </c>
      <c r="L1688" s="15">
        <v>0.0</v>
      </c>
    </row>
    <row r="1689" ht="15.0" customHeight="1">
      <c r="A1689" s="12" t="s">
        <v>3062</v>
      </c>
      <c r="B1689" s="13" t="s">
        <v>883</v>
      </c>
      <c r="C1689" s="13" t="s">
        <v>23</v>
      </c>
      <c r="D1689" s="13" t="s">
        <v>28</v>
      </c>
      <c r="E1689" s="13" t="s">
        <v>3063</v>
      </c>
      <c r="F1689" s="13"/>
      <c r="G1689" s="14">
        <v>42215.8131828704</v>
      </c>
      <c r="H1689" s="14"/>
      <c r="I1689" s="14">
        <v>42261.6090277778</v>
      </c>
      <c r="J1689" s="10">
        <f t="shared" si="1"/>
        <v>46</v>
      </c>
      <c r="K1689" s="13" t="s">
        <v>619</v>
      </c>
      <c r="L1689" s="15">
        <v>0.0</v>
      </c>
    </row>
    <row r="1690" ht="15.0" customHeight="1">
      <c r="A1690" s="12" t="s">
        <v>3064</v>
      </c>
      <c r="B1690" s="13" t="s">
        <v>217</v>
      </c>
      <c r="C1690" s="13" t="s">
        <v>23</v>
      </c>
      <c r="D1690" s="13" t="s">
        <v>28</v>
      </c>
      <c r="E1690" s="13" t="s">
        <v>3063</v>
      </c>
      <c r="F1690" s="13"/>
      <c r="G1690" s="14">
        <v>42215.8159722222</v>
      </c>
      <c r="H1690" s="14"/>
      <c r="I1690" s="14">
        <v>42262.3847222222</v>
      </c>
      <c r="J1690" s="10">
        <f t="shared" si="1"/>
        <v>47</v>
      </c>
      <c r="K1690" s="13" t="s">
        <v>619</v>
      </c>
      <c r="L1690" s="15">
        <v>0.0</v>
      </c>
    </row>
    <row r="1691" ht="15.0" customHeight="1">
      <c r="A1691" s="12" t="s">
        <v>3065</v>
      </c>
      <c r="B1691" s="13" t="s">
        <v>590</v>
      </c>
      <c r="C1691" s="13" t="s">
        <v>23</v>
      </c>
      <c r="D1691" s="13" t="s">
        <v>32</v>
      </c>
      <c r="E1691" s="13" t="s">
        <v>2999</v>
      </c>
      <c r="F1691" s="13"/>
      <c r="G1691" s="14">
        <v>42220.5144675926</v>
      </c>
      <c r="H1691" s="14"/>
      <c r="I1691" s="14">
        <v>42220.5958333333</v>
      </c>
      <c r="J1691" s="10">
        <f t="shared" si="1"/>
        <v>0</v>
      </c>
      <c r="K1691" s="13" t="s">
        <v>619</v>
      </c>
      <c r="L1691" s="15">
        <v>0.0</v>
      </c>
    </row>
    <row r="1692" ht="15.0" customHeight="1">
      <c r="A1692" s="12" t="s">
        <v>3066</v>
      </c>
      <c r="B1692" s="13" t="s">
        <v>244</v>
      </c>
      <c r="C1692" s="13" t="s">
        <v>23</v>
      </c>
      <c r="D1692" s="13" t="s">
        <v>24</v>
      </c>
      <c r="E1692" s="13" t="s">
        <v>2756</v>
      </c>
      <c r="F1692" s="13"/>
      <c r="G1692" s="14">
        <v>42220.4755902778</v>
      </c>
      <c r="H1692" s="14"/>
      <c r="I1692" s="14">
        <v>42222.4298611111</v>
      </c>
      <c r="J1692" s="10">
        <f t="shared" si="1"/>
        <v>2</v>
      </c>
      <c r="K1692" s="13" t="s">
        <v>619</v>
      </c>
      <c r="L1692" s="15">
        <v>0.0</v>
      </c>
    </row>
    <row r="1693" ht="15.0" customHeight="1">
      <c r="A1693" s="12" t="s">
        <v>3067</v>
      </c>
      <c r="B1693" s="13" t="s">
        <v>590</v>
      </c>
      <c r="C1693" s="13" t="s">
        <v>23</v>
      </c>
      <c r="D1693" s="13" t="s">
        <v>24</v>
      </c>
      <c r="E1693" s="13" t="s">
        <v>3068</v>
      </c>
      <c r="F1693" s="13"/>
      <c r="G1693" s="14">
        <v>42220.5996296296</v>
      </c>
      <c r="H1693" s="14"/>
      <c r="I1693" s="14">
        <v>42220.6027777778</v>
      </c>
      <c r="J1693" s="10">
        <f t="shared" si="1"/>
        <v>0</v>
      </c>
      <c r="K1693" s="13" t="s">
        <v>619</v>
      </c>
      <c r="L1693" s="15">
        <v>0.0</v>
      </c>
    </row>
    <row r="1694" ht="15.0" customHeight="1">
      <c r="A1694" s="12" t="s">
        <v>3069</v>
      </c>
      <c r="B1694" s="13" t="s">
        <v>176</v>
      </c>
      <c r="C1694" s="13" t="s">
        <v>23</v>
      </c>
      <c r="D1694" s="13" t="s">
        <v>59</v>
      </c>
      <c r="E1694" s="13" t="s">
        <v>3070</v>
      </c>
      <c r="F1694" s="13"/>
      <c r="G1694" s="14">
        <v>42222.3826388889</v>
      </c>
      <c r="H1694" s="14"/>
      <c r="I1694" s="14">
        <v>42230.4280555556</v>
      </c>
      <c r="J1694" s="10">
        <f t="shared" si="1"/>
        <v>8</v>
      </c>
      <c r="K1694" s="13" t="s">
        <v>619</v>
      </c>
      <c r="L1694" s="15">
        <v>0.0</v>
      </c>
    </row>
    <row r="1695" ht="15.0" customHeight="1">
      <c r="A1695" s="12" t="s">
        <v>3071</v>
      </c>
      <c r="B1695" s="13" t="s">
        <v>261</v>
      </c>
      <c r="C1695" s="13" t="s">
        <v>23</v>
      </c>
      <c r="D1695" s="13" t="s">
        <v>133</v>
      </c>
      <c r="E1695" s="13" t="s">
        <v>2164</v>
      </c>
      <c r="F1695" s="13"/>
      <c r="G1695" s="14">
        <v>42222.5236111111</v>
      </c>
      <c r="H1695" s="14"/>
      <c r="I1695" s="14">
        <v>42408.5975694444</v>
      </c>
      <c r="J1695" s="10">
        <f t="shared" si="1"/>
        <v>186</v>
      </c>
      <c r="K1695" s="13" t="s">
        <v>619</v>
      </c>
      <c r="L1695" s="15">
        <v>0.0</v>
      </c>
    </row>
    <row r="1696" ht="15.0" customHeight="1">
      <c r="A1696" s="12" t="s">
        <v>3072</v>
      </c>
      <c r="B1696" s="13" t="s">
        <v>261</v>
      </c>
      <c r="C1696" s="13" t="s">
        <v>23</v>
      </c>
      <c r="D1696" s="13" t="s">
        <v>24</v>
      </c>
      <c r="E1696" s="13" t="s">
        <v>3073</v>
      </c>
      <c r="F1696" s="13"/>
      <c r="G1696" s="14">
        <v>42222.4872569444</v>
      </c>
      <c r="H1696" s="14"/>
      <c r="I1696" s="14">
        <v>42223.4340277778</v>
      </c>
      <c r="J1696" s="10">
        <f t="shared" si="1"/>
        <v>1</v>
      </c>
      <c r="K1696" s="13" t="s">
        <v>619</v>
      </c>
      <c r="L1696" s="15">
        <v>0.0</v>
      </c>
    </row>
    <row r="1697" ht="15.0" customHeight="1">
      <c r="A1697" s="12" t="s">
        <v>3074</v>
      </c>
      <c r="B1697" s="13" t="s">
        <v>1072</v>
      </c>
      <c r="C1697" s="13" t="s">
        <v>23</v>
      </c>
      <c r="D1697" s="13" t="s">
        <v>1355</v>
      </c>
      <c r="E1697" s="13" t="s">
        <v>3075</v>
      </c>
      <c r="F1697" s="13"/>
      <c r="G1697" s="14">
        <v>42222.5381944444</v>
      </c>
      <c r="H1697" s="14"/>
      <c r="I1697" s="14">
        <v>42444.4972222222</v>
      </c>
      <c r="J1697" s="10">
        <f t="shared" si="1"/>
        <v>222</v>
      </c>
      <c r="K1697" s="13" t="s">
        <v>619</v>
      </c>
      <c r="L1697" s="15">
        <v>0.0</v>
      </c>
    </row>
    <row r="1698" ht="15.0" customHeight="1">
      <c r="A1698" s="12" t="s">
        <v>3076</v>
      </c>
      <c r="B1698" s="13" t="s">
        <v>435</v>
      </c>
      <c r="C1698" s="13" t="s">
        <v>23</v>
      </c>
      <c r="D1698" s="13" t="s">
        <v>28</v>
      </c>
      <c r="E1698" s="13" t="s">
        <v>3077</v>
      </c>
      <c r="F1698" s="13"/>
      <c r="G1698" s="14">
        <v>42222.7258564815</v>
      </c>
      <c r="H1698" s="14"/>
      <c r="I1698" s="14">
        <v>42262.4118055556</v>
      </c>
      <c r="J1698" s="10">
        <f t="shared" si="1"/>
        <v>40</v>
      </c>
      <c r="K1698" s="13" t="s">
        <v>619</v>
      </c>
      <c r="L1698" s="15">
        <v>0.0</v>
      </c>
    </row>
    <row r="1699" ht="15.0" customHeight="1">
      <c r="A1699" s="12" t="s">
        <v>3078</v>
      </c>
      <c r="B1699" s="13" t="s">
        <v>27</v>
      </c>
      <c r="C1699" s="13" t="s">
        <v>23</v>
      </c>
      <c r="D1699" s="13" t="s">
        <v>24</v>
      </c>
      <c r="E1699" s="13" t="s">
        <v>3079</v>
      </c>
      <c r="F1699" s="13"/>
      <c r="G1699" s="14">
        <v>42223.4628356481</v>
      </c>
      <c r="H1699" s="14"/>
      <c r="I1699" s="14">
        <v>42292.6215277778</v>
      </c>
      <c r="J1699" s="10">
        <f t="shared" si="1"/>
        <v>69</v>
      </c>
      <c r="K1699" s="13" t="s">
        <v>619</v>
      </c>
      <c r="L1699" s="15">
        <v>0.0</v>
      </c>
    </row>
    <row r="1700" ht="15.0" customHeight="1">
      <c r="A1700" s="12" t="s">
        <v>3080</v>
      </c>
      <c r="B1700" s="13" t="s">
        <v>296</v>
      </c>
      <c r="C1700" s="13" t="s">
        <v>23</v>
      </c>
      <c r="D1700" s="13" t="s">
        <v>502</v>
      </c>
      <c r="E1700" s="13" t="s">
        <v>3081</v>
      </c>
      <c r="F1700" s="13"/>
      <c r="G1700" s="14">
        <v>42227.6409722222</v>
      </c>
      <c r="H1700" s="14"/>
      <c r="I1700" s="14">
        <v>42255.7</v>
      </c>
      <c r="J1700" s="10">
        <f t="shared" si="1"/>
        <v>28</v>
      </c>
      <c r="K1700" s="13" t="s">
        <v>619</v>
      </c>
      <c r="L1700" s="15">
        <v>0.0</v>
      </c>
    </row>
    <row r="1701" ht="15.0" customHeight="1">
      <c r="A1701" s="12" t="s">
        <v>3082</v>
      </c>
      <c r="B1701" s="13" t="s">
        <v>261</v>
      </c>
      <c r="C1701" s="13" t="s">
        <v>23</v>
      </c>
      <c r="D1701" s="13" t="s">
        <v>59</v>
      </c>
      <c r="E1701" s="13" t="s">
        <v>3083</v>
      </c>
      <c r="F1701" s="13"/>
      <c r="G1701" s="14">
        <v>42228.5659722222</v>
      </c>
      <c r="H1701" s="14"/>
      <c r="I1701" s="14">
        <v>42236.5982291667</v>
      </c>
      <c r="J1701" s="10">
        <f t="shared" si="1"/>
        <v>8</v>
      </c>
      <c r="K1701" s="13" t="s">
        <v>619</v>
      </c>
      <c r="L1701" s="15">
        <v>0.0</v>
      </c>
    </row>
    <row r="1702" ht="15.0" customHeight="1">
      <c r="A1702" s="12" t="s">
        <v>3084</v>
      </c>
      <c r="B1702" s="13" t="s">
        <v>400</v>
      </c>
      <c r="C1702" s="13" t="s">
        <v>23</v>
      </c>
      <c r="D1702" s="13" t="s">
        <v>24</v>
      </c>
      <c r="E1702" s="13" t="s">
        <v>3085</v>
      </c>
      <c r="F1702" s="13"/>
      <c r="G1702" s="14">
        <v>42230.5174768518</v>
      </c>
      <c r="H1702" s="14">
        <v>42230.5180671296</v>
      </c>
      <c r="I1702" s="14">
        <v>42444.5006944444</v>
      </c>
      <c r="J1702" s="10">
        <f t="shared" si="1"/>
        <v>214</v>
      </c>
      <c r="K1702" s="13" t="s">
        <v>619</v>
      </c>
      <c r="L1702" s="15">
        <v>0.0</v>
      </c>
    </row>
    <row r="1703" ht="15.0" customHeight="1">
      <c r="A1703" s="12" t="s">
        <v>3086</v>
      </c>
      <c r="B1703" s="13" t="s">
        <v>400</v>
      </c>
      <c r="C1703" s="13" t="s">
        <v>23</v>
      </c>
      <c r="D1703" s="13" t="s">
        <v>24</v>
      </c>
      <c r="E1703" s="13" t="s">
        <v>1585</v>
      </c>
      <c r="F1703" s="13"/>
      <c r="G1703" s="14">
        <v>42230.5209143519</v>
      </c>
      <c r="H1703" s="14"/>
      <c r="I1703" s="14">
        <v>42230.5402777778</v>
      </c>
      <c r="J1703" s="10">
        <f t="shared" si="1"/>
        <v>0</v>
      </c>
      <c r="K1703" s="13" t="s">
        <v>619</v>
      </c>
      <c r="L1703" s="15">
        <v>0.0</v>
      </c>
    </row>
    <row r="1704" ht="15.0" customHeight="1">
      <c r="A1704" s="12" t="s">
        <v>3087</v>
      </c>
      <c r="B1704" s="13" t="s">
        <v>111</v>
      </c>
      <c r="C1704" s="13" t="s">
        <v>23</v>
      </c>
      <c r="D1704" s="13" t="s">
        <v>24</v>
      </c>
      <c r="E1704" s="13" t="s">
        <v>2617</v>
      </c>
      <c r="F1704" s="13"/>
      <c r="G1704" s="14">
        <v>42233.4304166667</v>
      </c>
      <c r="H1704" s="14"/>
      <c r="I1704" s="14">
        <v>42258.3034722222</v>
      </c>
      <c r="J1704" s="10">
        <f t="shared" si="1"/>
        <v>25</v>
      </c>
      <c r="K1704" s="13" t="s">
        <v>619</v>
      </c>
      <c r="L1704" s="15">
        <v>0.0</v>
      </c>
    </row>
    <row r="1705" ht="15.0" customHeight="1">
      <c r="A1705" s="12" t="s">
        <v>3088</v>
      </c>
      <c r="B1705" s="13" t="s">
        <v>35</v>
      </c>
      <c r="C1705" s="13" t="s">
        <v>23</v>
      </c>
      <c r="D1705" s="13" t="s">
        <v>24</v>
      </c>
      <c r="E1705" s="13" t="s">
        <v>1524</v>
      </c>
      <c r="F1705" s="13"/>
      <c r="G1705" s="14">
        <v>42236.4799305556</v>
      </c>
      <c r="H1705" s="14"/>
      <c r="I1705" s="14">
        <v>42245.5458333333</v>
      </c>
      <c r="J1705" s="10">
        <f t="shared" si="1"/>
        <v>9</v>
      </c>
      <c r="K1705" s="13" t="s">
        <v>619</v>
      </c>
      <c r="L1705" s="15">
        <v>0.0</v>
      </c>
    </row>
    <row r="1706" ht="15.0" customHeight="1">
      <c r="A1706" s="12" t="s">
        <v>3089</v>
      </c>
      <c r="B1706" s="13" t="s">
        <v>35</v>
      </c>
      <c r="C1706" s="13" t="s">
        <v>23</v>
      </c>
      <c r="D1706" s="13" t="s">
        <v>24</v>
      </c>
      <c r="E1706" s="13" t="s">
        <v>2984</v>
      </c>
      <c r="F1706" s="13"/>
      <c r="G1706" s="14">
        <v>42236.5302662037</v>
      </c>
      <c r="H1706" s="14"/>
      <c r="I1706" s="14">
        <v>42245.5479166667</v>
      </c>
      <c r="J1706" s="10">
        <f t="shared" si="1"/>
        <v>9</v>
      </c>
      <c r="K1706" s="13" t="s">
        <v>619</v>
      </c>
      <c r="L1706" s="15">
        <v>0.0</v>
      </c>
    </row>
    <row r="1707" ht="15.0" customHeight="1">
      <c r="A1707" s="12" t="s">
        <v>3090</v>
      </c>
      <c r="B1707" s="13" t="s">
        <v>296</v>
      </c>
      <c r="C1707" s="13" t="s">
        <v>23</v>
      </c>
      <c r="D1707" s="13" t="s">
        <v>502</v>
      </c>
      <c r="E1707" s="13" t="s">
        <v>3091</v>
      </c>
      <c r="F1707" s="13"/>
      <c r="G1707" s="14">
        <v>42236.7881944444</v>
      </c>
      <c r="H1707" s="14"/>
      <c r="I1707" s="14">
        <v>42324.4</v>
      </c>
      <c r="J1707" s="10">
        <f t="shared" si="1"/>
        <v>88</v>
      </c>
      <c r="K1707" s="13" t="s">
        <v>3092</v>
      </c>
      <c r="L1707" s="15">
        <v>0.0</v>
      </c>
    </row>
    <row r="1708" ht="15.0" customHeight="1">
      <c r="A1708" s="12" t="s">
        <v>3093</v>
      </c>
      <c r="B1708" s="13" t="s">
        <v>296</v>
      </c>
      <c r="C1708" s="13" t="s">
        <v>23</v>
      </c>
      <c r="D1708" s="13" t="s">
        <v>1411</v>
      </c>
      <c r="E1708" s="13" t="s">
        <v>3094</v>
      </c>
      <c r="F1708" s="13"/>
      <c r="G1708" s="14">
        <v>42237.7222222222</v>
      </c>
      <c r="H1708" s="14"/>
      <c r="I1708" s="14">
        <v>42256.7673611111</v>
      </c>
      <c r="J1708" s="10">
        <f t="shared" si="1"/>
        <v>19</v>
      </c>
      <c r="K1708" s="13" t="s">
        <v>1067</v>
      </c>
      <c r="L1708" s="15">
        <v>0.0</v>
      </c>
    </row>
    <row r="1709" ht="15.0" customHeight="1">
      <c r="A1709" s="12" t="s">
        <v>3095</v>
      </c>
      <c r="B1709" s="13" t="s">
        <v>217</v>
      </c>
      <c r="C1709" s="13" t="s">
        <v>23</v>
      </c>
      <c r="D1709" s="13" t="s">
        <v>24</v>
      </c>
      <c r="E1709" s="13" t="s">
        <v>3096</v>
      </c>
      <c r="F1709" s="13"/>
      <c r="G1709" s="14">
        <v>42240.6482523148</v>
      </c>
      <c r="H1709" s="14"/>
      <c r="I1709" s="14">
        <v>42240.6659722222</v>
      </c>
      <c r="J1709" s="10">
        <f t="shared" si="1"/>
        <v>0</v>
      </c>
      <c r="K1709" s="13" t="s">
        <v>619</v>
      </c>
      <c r="L1709" s="15">
        <v>0.0</v>
      </c>
    </row>
    <row r="1710" ht="15.0" customHeight="1">
      <c r="A1710" s="12" t="s">
        <v>3097</v>
      </c>
      <c r="B1710" s="13" t="s">
        <v>217</v>
      </c>
      <c r="C1710" s="13" t="s">
        <v>23</v>
      </c>
      <c r="D1710" s="13" t="s">
        <v>24</v>
      </c>
      <c r="E1710" s="13" t="s">
        <v>3098</v>
      </c>
      <c r="F1710" s="13"/>
      <c r="G1710" s="14">
        <v>42240.6344097222</v>
      </c>
      <c r="H1710" s="14"/>
      <c r="I1710" s="14">
        <v>42240.6402777778</v>
      </c>
      <c r="J1710" s="10">
        <f t="shared" si="1"/>
        <v>0</v>
      </c>
      <c r="K1710" s="13" t="s">
        <v>619</v>
      </c>
      <c r="L1710" s="15">
        <v>0.0</v>
      </c>
    </row>
    <row r="1711" ht="15.0" customHeight="1">
      <c r="A1711" s="12" t="s">
        <v>3099</v>
      </c>
      <c r="B1711" s="13" t="s">
        <v>1192</v>
      </c>
      <c r="C1711" s="13" t="s">
        <v>23</v>
      </c>
      <c r="D1711" s="13" t="s">
        <v>32</v>
      </c>
      <c r="E1711" s="13" t="s">
        <v>3100</v>
      </c>
      <c r="F1711" s="13"/>
      <c r="G1711" s="14">
        <v>42243.5961111111</v>
      </c>
      <c r="H1711" s="14"/>
      <c r="I1711" s="14">
        <v>42243.6083333333</v>
      </c>
      <c r="J1711" s="10">
        <f t="shared" si="1"/>
        <v>0</v>
      </c>
      <c r="K1711" s="13" t="s">
        <v>619</v>
      </c>
      <c r="L1711" s="15">
        <v>0.0</v>
      </c>
    </row>
    <row r="1712" ht="15.0" customHeight="1">
      <c r="A1712" s="12" t="s">
        <v>3101</v>
      </c>
      <c r="B1712" s="13" t="s">
        <v>87</v>
      </c>
      <c r="C1712" s="13" t="s">
        <v>23</v>
      </c>
      <c r="D1712" s="13" t="s">
        <v>325</v>
      </c>
      <c r="E1712" s="13" t="s">
        <v>2847</v>
      </c>
      <c r="F1712" s="13"/>
      <c r="G1712" s="14">
        <v>42248.4875231481</v>
      </c>
      <c r="H1712" s="14"/>
      <c r="I1712" s="14">
        <v>42248.4916666667</v>
      </c>
      <c r="J1712" s="10">
        <f t="shared" si="1"/>
        <v>0</v>
      </c>
      <c r="K1712" s="13" t="s">
        <v>619</v>
      </c>
      <c r="L1712" s="15">
        <v>0.0</v>
      </c>
    </row>
    <row r="1713" ht="15.0" customHeight="1">
      <c r="A1713" s="12" t="s">
        <v>3102</v>
      </c>
      <c r="B1713" s="13" t="s">
        <v>400</v>
      </c>
      <c r="C1713" s="13" t="s">
        <v>23</v>
      </c>
      <c r="D1713" s="13" t="s">
        <v>28</v>
      </c>
      <c r="E1713" s="13" t="s">
        <v>3103</v>
      </c>
      <c r="F1713" s="13"/>
      <c r="G1713" s="14">
        <v>42249.3909722222</v>
      </c>
      <c r="H1713" s="14"/>
      <c r="I1713" s="14">
        <v>42300.625</v>
      </c>
      <c r="J1713" s="10">
        <f t="shared" si="1"/>
        <v>51</v>
      </c>
      <c r="K1713" s="13" t="s">
        <v>1441</v>
      </c>
      <c r="L1713" s="15">
        <v>0.0</v>
      </c>
    </row>
    <row r="1714" ht="15.0" customHeight="1">
      <c r="A1714" s="12" t="s">
        <v>3104</v>
      </c>
      <c r="B1714" s="13" t="s">
        <v>58</v>
      </c>
      <c r="C1714" s="13" t="s">
        <v>23</v>
      </c>
      <c r="D1714" s="13" t="s">
        <v>24</v>
      </c>
      <c r="E1714" s="13" t="s">
        <v>3105</v>
      </c>
      <c r="F1714" s="13"/>
      <c r="G1714" s="14">
        <v>42249.5878587963</v>
      </c>
      <c r="H1714" s="14"/>
      <c r="I1714" s="14">
        <v>42249.6520833333</v>
      </c>
      <c r="J1714" s="10">
        <f t="shared" si="1"/>
        <v>0</v>
      </c>
      <c r="K1714" s="13" t="s">
        <v>619</v>
      </c>
      <c r="L1714" s="15">
        <v>0.0</v>
      </c>
    </row>
    <row r="1715" ht="15.0" customHeight="1">
      <c r="A1715" s="12" t="s">
        <v>3106</v>
      </c>
      <c r="B1715" s="13" t="s">
        <v>58</v>
      </c>
      <c r="C1715" s="13" t="s">
        <v>23</v>
      </c>
      <c r="D1715" s="13" t="s">
        <v>92</v>
      </c>
      <c r="E1715" s="13" t="s">
        <v>3107</v>
      </c>
      <c r="F1715" s="13"/>
      <c r="G1715" s="14">
        <v>42249.6132175926</v>
      </c>
      <c r="H1715" s="14"/>
      <c r="I1715" s="14">
        <v>42249.6569444444</v>
      </c>
      <c r="J1715" s="10">
        <f t="shared" si="1"/>
        <v>0</v>
      </c>
      <c r="K1715" s="13" t="s">
        <v>619</v>
      </c>
      <c r="L1715" s="15">
        <v>0.0</v>
      </c>
    </row>
    <row r="1716" ht="15.0" customHeight="1">
      <c r="A1716" s="12" t="s">
        <v>3108</v>
      </c>
      <c r="B1716" s="13" t="s">
        <v>214</v>
      </c>
      <c r="C1716" s="13" t="s">
        <v>23</v>
      </c>
      <c r="D1716" s="13" t="s">
        <v>24</v>
      </c>
      <c r="E1716" s="13" t="s">
        <v>3109</v>
      </c>
      <c r="F1716" s="13"/>
      <c r="G1716" s="14">
        <v>42250.3255092593</v>
      </c>
      <c r="H1716" s="14"/>
      <c r="I1716" s="14">
        <v>42264.6798611111</v>
      </c>
      <c r="J1716" s="10">
        <f t="shared" si="1"/>
        <v>14</v>
      </c>
      <c r="K1716" s="13" t="s">
        <v>619</v>
      </c>
      <c r="L1716" s="15">
        <v>0.0</v>
      </c>
    </row>
    <row r="1717" ht="15.0" customHeight="1">
      <c r="A1717" s="12" t="s">
        <v>3110</v>
      </c>
      <c r="B1717" s="13" t="s">
        <v>194</v>
      </c>
      <c r="C1717" s="13" t="s">
        <v>23</v>
      </c>
      <c r="D1717" s="13" t="s">
        <v>24</v>
      </c>
      <c r="E1717" s="13" t="s">
        <v>2517</v>
      </c>
      <c r="F1717" s="13"/>
      <c r="G1717" s="14">
        <v>42254.7558333333</v>
      </c>
      <c r="H1717" s="14"/>
      <c r="I1717" s="14">
        <v>42261.5506944444</v>
      </c>
      <c r="J1717" s="10">
        <f t="shared" si="1"/>
        <v>7</v>
      </c>
      <c r="K1717" s="13" t="s">
        <v>619</v>
      </c>
      <c r="L1717" s="15">
        <v>0.0</v>
      </c>
    </row>
    <row r="1718" ht="15.0" customHeight="1">
      <c r="A1718" s="12" t="s">
        <v>3111</v>
      </c>
      <c r="B1718" s="13" t="s">
        <v>296</v>
      </c>
      <c r="C1718" s="13" t="s">
        <v>23</v>
      </c>
      <c r="D1718" s="13" t="s">
        <v>1747</v>
      </c>
      <c r="E1718" s="13" t="s">
        <v>3112</v>
      </c>
      <c r="F1718" s="13"/>
      <c r="G1718" s="14">
        <v>42258.4356134259</v>
      </c>
      <c r="H1718" s="14"/>
      <c r="I1718" s="14">
        <v>42261.4118055556</v>
      </c>
      <c r="J1718" s="10">
        <f t="shared" si="1"/>
        <v>3</v>
      </c>
      <c r="K1718" s="13" t="s">
        <v>619</v>
      </c>
      <c r="L1718" s="15">
        <v>0.0</v>
      </c>
    </row>
    <row r="1719" ht="15.0" customHeight="1">
      <c r="A1719" s="12" t="s">
        <v>3113</v>
      </c>
      <c r="B1719" s="13" t="s">
        <v>296</v>
      </c>
      <c r="C1719" s="13" t="s">
        <v>23</v>
      </c>
      <c r="D1719" s="13" t="s">
        <v>1411</v>
      </c>
      <c r="E1719" s="13" t="s">
        <v>3114</v>
      </c>
      <c r="F1719" s="13"/>
      <c r="G1719" s="14">
        <v>42258.441400463</v>
      </c>
      <c r="H1719" s="14"/>
      <c r="I1719" s="14">
        <v>42261.36875</v>
      </c>
      <c r="J1719" s="10">
        <f t="shared" si="1"/>
        <v>3</v>
      </c>
      <c r="K1719" s="13" t="s">
        <v>619</v>
      </c>
      <c r="L1719" s="15">
        <v>0.0</v>
      </c>
    </row>
    <row r="1720" ht="15.0" customHeight="1">
      <c r="A1720" s="12" t="s">
        <v>3115</v>
      </c>
      <c r="B1720" s="13" t="s">
        <v>1072</v>
      </c>
      <c r="C1720" s="13" t="s">
        <v>23</v>
      </c>
      <c r="D1720" s="13" t="s">
        <v>325</v>
      </c>
      <c r="E1720" s="13" t="s">
        <v>3116</v>
      </c>
      <c r="F1720" s="13"/>
      <c r="G1720" s="14">
        <v>42258.4469328704</v>
      </c>
      <c r="H1720" s="14"/>
      <c r="I1720" s="14">
        <v>42261.3666666667</v>
      </c>
      <c r="J1720" s="10">
        <f t="shared" si="1"/>
        <v>3</v>
      </c>
      <c r="K1720" s="13" t="s">
        <v>619</v>
      </c>
      <c r="L1720" s="15">
        <v>0.0</v>
      </c>
    </row>
    <row r="1721" ht="15.0" customHeight="1">
      <c r="A1721" s="12" t="s">
        <v>3117</v>
      </c>
      <c r="B1721" s="13" t="s">
        <v>118</v>
      </c>
      <c r="C1721" s="13" t="s">
        <v>23</v>
      </c>
      <c r="D1721" s="13" t="s">
        <v>325</v>
      </c>
      <c r="E1721" s="13" t="s">
        <v>3118</v>
      </c>
      <c r="F1721" s="13"/>
      <c r="G1721" s="14">
        <v>42262.5827893519</v>
      </c>
      <c r="H1721" s="14"/>
      <c r="I1721" s="14">
        <v>42425.5111111111</v>
      </c>
      <c r="J1721" s="10">
        <f t="shared" si="1"/>
        <v>163</v>
      </c>
      <c r="K1721" s="13" t="s">
        <v>619</v>
      </c>
      <c r="L1721" s="15">
        <v>0.0</v>
      </c>
    </row>
    <row r="1722" ht="15.0" customHeight="1">
      <c r="A1722" s="12" t="s">
        <v>3119</v>
      </c>
      <c r="B1722" s="13" t="s">
        <v>116</v>
      </c>
      <c r="C1722" s="13" t="s">
        <v>23</v>
      </c>
      <c r="D1722" s="13" t="s">
        <v>24</v>
      </c>
      <c r="E1722" s="13" t="s">
        <v>3120</v>
      </c>
      <c r="F1722" s="13"/>
      <c r="G1722" s="14">
        <v>42263.6201388889</v>
      </c>
      <c r="H1722" s="14"/>
      <c r="I1722" s="14">
        <v>42325.4680324074</v>
      </c>
      <c r="J1722" s="10">
        <f t="shared" si="1"/>
        <v>62</v>
      </c>
      <c r="K1722" s="13" t="s">
        <v>619</v>
      </c>
      <c r="L1722" s="15">
        <v>0.0</v>
      </c>
    </row>
    <row r="1723" ht="15.0" customHeight="1">
      <c r="A1723" s="12" t="s">
        <v>3121</v>
      </c>
      <c r="B1723" s="13" t="s">
        <v>129</v>
      </c>
      <c r="C1723" s="13" t="s">
        <v>23</v>
      </c>
      <c r="D1723" s="13" t="s">
        <v>59</v>
      </c>
      <c r="E1723" s="13" t="s">
        <v>3122</v>
      </c>
      <c r="F1723" s="13"/>
      <c r="G1723" s="14">
        <v>42263.6611111111</v>
      </c>
      <c r="H1723" s="14"/>
      <c r="I1723" s="14">
        <v>42325.4750578704</v>
      </c>
      <c r="J1723" s="10">
        <f t="shared" si="1"/>
        <v>62</v>
      </c>
      <c r="K1723" s="13" t="s">
        <v>619</v>
      </c>
      <c r="L1723" s="15">
        <v>0.0</v>
      </c>
    </row>
    <row r="1724" ht="15.0" customHeight="1">
      <c r="A1724" s="12" t="s">
        <v>3123</v>
      </c>
      <c r="B1724" s="13" t="s">
        <v>299</v>
      </c>
      <c r="C1724" s="13" t="s">
        <v>23</v>
      </c>
      <c r="D1724" s="13" t="s">
        <v>24</v>
      </c>
      <c r="E1724" s="13" t="s">
        <v>2517</v>
      </c>
      <c r="F1724" s="13"/>
      <c r="G1724" s="14">
        <v>42264.8682523148</v>
      </c>
      <c r="H1724" s="14"/>
      <c r="I1724" s="14">
        <v>42283.6493055556</v>
      </c>
      <c r="J1724" s="10">
        <f t="shared" si="1"/>
        <v>19</v>
      </c>
      <c r="K1724" s="13" t="s">
        <v>619</v>
      </c>
      <c r="L1724" s="15">
        <v>0.0</v>
      </c>
    </row>
    <row r="1725" ht="15.0" customHeight="1">
      <c r="A1725" s="12" t="s">
        <v>3124</v>
      </c>
      <c r="B1725" s="13" t="s">
        <v>419</v>
      </c>
      <c r="C1725" s="13" t="s">
        <v>23</v>
      </c>
      <c r="D1725" s="13" t="s">
        <v>36</v>
      </c>
      <c r="E1725" s="13" t="s">
        <v>3125</v>
      </c>
      <c r="F1725" s="13"/>
      <c r="G1725" s="14">
        <v>42265.4569444444</v>
      </c>
      <c r="H1725" s="14"/>
      <c r="I1725" s="14">
        <v>42292.6534722222</v>
      </c>
      <c r="J1725" s="10">
        <f t="shared" si="1"/>
        <v>27</v>
      </c>
      <c r="K1725" s="13" t="s">
        <v>619</v>
      </c>
      <c r="L1725" s="15">
        <v>0.0</v>
      </c>
    </row>
    <row r="1726" ht="15.0" customHeight="1">
      <c r="A1726" s="12" t="s">
        <v>3126</v>
      </c>
      <c r="B1726" s="13" t="s">
        <v>400</v>
      </c>
      <c r="C1726" s="13" t="s">
        <v>23</v>
      </c>
      <c r="D1726" s="13" t="s">
        <v>24</v>
      </c>
      <c r="E1726" s="13" t="s">
        <v>3127</v>
      </c>
      <c r="F1726" s="13"/>
      <c r="G1726" s="14">
        <v>42265.4618055556</v>
      </c>
      <c r="H1726" s="14"/>
      <c r="I1726" s="14">
        <v>42268.3791666667</v>
      </c>
      <c r="J1726" s="10">
        <f t="shared" si="1"/>
        <v>3</v>
      </c>
      <c r="K1726" s="13" t="s">
        <v>619</v>
      </c>
      <c r="L1726" s="15">
        <v>0.0</v>
      </c>
    </row>
    <row r="1727" ht="15.0" customHeight="1">
      <c r="A1727" s="12" t="s">
        <v>3128</v>
      </c>
      <c r="B1727" s="13" t="s">
        <v>400</v>
      </c>
      <c r="C1727" s="13" t="s">
        <v>23</v>
      </c>
      <c r="D1727" s="13" t="s">
        <v>24</v>
      </c>
      <c r="E1727" s="13" t="s">
        <v>3129</v>
      </c>
      <c r="F1727" s="13"/>
      <c r="G1727" s="14">
        <v>42268.4097222222</v>
      </c>
      <c r="H1727" s="14"/>
      <c r="I1727" s="14">
        <v>42268.38125</v>
      </c>
      <c r="J1727" s="10">
        <f t="shared" si="1"/>
        <v>0</v>
      </c>
      <c r="K1727" s="13" t="s">
        <v>619</v>
      </c>
      <c r="L1727" s="15">
        <v>0.0</v>
      </c>
    </row>
    <row r="1728" ht="15.0" customHeight="1">
      <c r="A1728" s="12" t="s">
        <v>3130</v>
      </c>
      <c r="B1728" s="13" t="s">
        <v>190</v>
      </c>
      <c r="C1728" s="13" t="s">
        <v>23</v>
      </c>
      <c r="D1728" s="13" t="s">
        <v>32</v>
      </c>
      <c r="E1728" s="13" t="s">
        <v>3131</v>
      </c>
      <c r="F1728" s="13"/>
      <c r="G1728" s="14">
        <v>42268.5939583333</v>
      </c>
      <c r="H1728" s="14"/>
      <c r="I1728" s="14">
        <v>42292.6666666667</v>
      </c>
      <c r="J1728" s="10">
        <f t="shared" si="1"/>
        <v>24</v>
      </c>
      <c r="K1728" s="13" t="s">
        <v>619</v>
      </c>
      <c r="L1728" s="15">
        <v>0.0</v>
      </c>
    </row>
    <row r="1729" ht="15.0" customHeight="1">
      <c r="A1729" s="12" t="s">
        <v>3132</v>
      </c>
      <c r="B1729" s="13" t="s">
        <v>1396</v>
      </c>
      <c r="C1729" s="13" t="s">
        <v>23</v>
      </c>
      <c r="D1729" s="13" t="s">
        <v>24</v>
      </c>
      <c r="E1729" s="13" t="s">
        <v>3133</v>
      </c>
      <c r="F1729" s="13"/>
      <c r="G1729" s="14">
        <v>42270.3782407407</v>
      </c>
      <c r="H1729" s="14"/>
      <c r="I1729" s="14">
        <v>42324.65625</v>
      </c>
      <c r="J1729" s="10">
        <f t="shared" si="1"/>
        <v>54</v>
      </c>
      <c r="K1729" s="13" t="s">
        <v>619</v>
      </c>
      <c r="L1729" s="15">
        <v>0.0</v>
      </c>
    </row>
    <row r="1730" ht="15.0" customHeight="1">
      <c r="A1730" s="12" t="s">
        <v>3134</v>
      </c>
      <c r="B1730" s="13" t="s">
        <v>470</v>
      </c>
      <c r="C1730" s="13" t="s">
        <v>23</v>
      </c>
      <c r="D1730" s="13" t="s">
        <v>24</v>
      </c>
      <c r="E1730" s="13" t="s">
        <v>3135</v>
      </c>
      <c r="F1730" s="13"/>
      <c r="G1730" s="14">
        <v>42279.3964814815</v>
      </c>
      <c r="H1730" s="14"/>
      <c r="I1730" s="14">
        <v>42291.4222222222</v>
      </c>
      <c r="J1730" s="10">
        <f t="shared" si="1"/>
        <v>12</v>
      </c>
      <c r="K1730" s="13" t="s">
        <v>619</v>
      </c>
      <c r="L1730" s="15">
        <v>0.0</v>
      </c>
    </row>
    <row r="1731" ht="15.0" customHeight="1">
      <c r="A1731" s="12" t="s">
        <v>3136</v>
      </c>
      <c r="B1731" s="13" t="s">
        <v>1072</v>
      </c>
      <c r="C1731" s="13" t="s">
        <v>23</v>
      </c>
      <c r="D1731" s="13" t="s">
        <v>502</v>
      </c>
      <c r="E1731" s="13" t="s">
        <v>1845</v>
      </c>
      <c r="F1731" s="13"/>
      <c r="G1731" s="14">
        <v>42282.3862268519</v>
      </c>
      <c r="H1731" s="14"/>
      <c r="I1731" s="14">
        <v>42297.3736111111</v>
      </c>
      <c r="J1731" s="10">
        <f t="shared" si="1"/>
        <v>15</v>
      </c>
      <c r="K1731" s="13" t="s">
        <v>619</v>
      </c>
      <c r="L1731" s="15">
        <v>0.0</v>
      </c>
    </row>
    <row r="1732" ht="15.0" customHeight="1">
      <c r="A1732" s="12" t="s">
        <v>3137</v>
      </c>
      <c r="B1732" s="13" t="s">
        <v>67</v>
      </c>
      <c r="C1732" s="13" t="s">
        <v>23</v>
      </c>
      <c r="D1732" s="13" t="s">
        <v>92</v>
      </c>
      <c r="E1732" s="13" t="s">
        <v>3138</v>
      </c>
      <c r="F1732" s="13"/>
      <c r="G1732" s="14">
        <v>42282.4635532407</v>
      </c>
      <c r="H1732" s="14"/>
      <c r="I1732" s="14">
        <v>45313.6597453704</v>
      </c>
      <c r="J1732" s="10">
        <f t="shared" si="1"/>
        <v>3031</v>
      </c>
      <c r="K1732" s="13" t="s">
        <v>619</v>
      </c>
      <c r="L1732" s="15">
        <v>0.0</v>
      </c>
    </row>
    <row r="1733" ht="15.0" customHeight="1">
      <c r="A1733" s="12" t="s">
        <v>3139</v>
      </c>
      <c r="B1733" s="13" t="s">
        <v>940</v>
      </c>
      <c r="C1733" s="13" t="s">
        <v>23</v>
      </c>
      <c r="D1733" s="13" t="s">
        <v>2005</v>
      </c>
      <c r="E1733" s="13" t="s">
        <v>3140</v>
      </c>
      <c r="F1733" s="13"/>
      <c r="G1733" s="14">
        <v>42282.4682407407</v>
      </c>
      <c r="H1733" s="14">
        <v>43031.5979166667</v>
      </c>
      <c r="I1733" s="14">
        <v>45313.6606944444</v>
      </c>
      <c r="J1733" s="10">
        <f t="shared" si="1"/>
        <v>3031</v>
      </c>
      <c r="K1733" s="13"/>
      <c r="L1733" s="15">
        <v>0.0</v>
      </c>
    </row>
    <row r="1734" ht="15.0" customHeight="1">
      <c r="A1734" s="12" t="s">
        <v>3141</v>
      </c>
      <c r="B1734" s="13" t="s">
        <v>129</v>
      </c>
      <c r="C1734" s="13" t="s">
        <v>23</v>
      </c>
      <c r="D1734" s="13" t="s">
        <v>92</v>
      </c>
      <c r="E1734" s="13" t="s">
        <v>3142</v>
      </c>
      <c r="F1734" s="13"/>
      <c r="G1734" s="14">
        <v>42282.4706597222</v>
      </c>
      <c r="H1734" s="14">
        <v>43031.5979166667</v>
      </c>
      <c r="I1734" s="14">
        <v>45313.6688888889</v>
      </c>
      <c r="J1734" s="10">
        <f t="shared" si="1"/>
        <v>3031</v>
      </c>
      <c r="K1734" s="13" t="s">
        <v>619</v>
      </c>
      <c r="L1734" s="15">
        <v>0.0</v>
      </c>
    </row>
    <row r="1735" ht="15.0" customHeight="1">
      <c r="A1735" s="12" t="s">
        <v>3143</v>
      </c>
      <c r="B1735" s="13" t="s">
        <v>1133</v>
      </c>
      <c r="C1735" s="13" t="s">
        <v>23</v>
      </c>
      <c r="D1735" s="13" t="s">
        <v>24</v>
      </c>
      <c r="E1735" s="13" t="s">
        <v>3144</v>
      </c>
      <c r="F1735" s="13"/>
      <c r="G1735" s="14">
        <v>42282.6444444444</v>
      </c>
      <c r="H1735" s="14"/>
      <c r="I1735" s="14">
        <v>42324.6583333333</v>
      </c>
      <c r="J1735" s="10">
        <f t="shared" si="1"/>
        <v>42</v>
      </c>
      <c r="K1735" s="13"/>
      <c r="L1735" s="15">
        <v>0.0</v>
      </c>
    </row>
    <row r="1736" ht="15.0" customHeight="1">
      <c r="A1736" s="12" t="s">
        <v>3145</v>
      </c>
      <c r="B1736" s="13" t="s">
        <v>55</v>
      </c>
      <c r="C1736" s="13" t="s">
        <v>23</v>
      </c>
      <c r="D1736" s="13" t="s">
        <v>92</v>
      </c>
      <c r="E1736" s="13" t="s">
        <v>3146</v>
      </c>
      <c r="F1736" s="13"/>
      <c r="G1736" s="14">
        <v>42285.5368055556</v>
      </c>
      <c r="H1736" s="14"/>
      <c r="I1736" s="14">
        <v>42408.5982291667</v>
      </c>
      <c r="J1736" s="10">
        <f t="shared" si="1"/>
        <v>123</v>
      </c>
      <c r="K1736" s="13" t="s">
        <v>619</v>
      </c>
      <c r="L1736" s="15">
        <v>0.0</v>
      </c>
    </row>
    <row r="1737" ht="15.0" customHeight="1">
      <c r="A1737" s="12" t="s">
        <v>3147</v>
      </c>
      <c r="B1737" s="13" t="s">
        <v>55</v>
      </c>
      <c r="C1737" s="13" t="s">
        <v>23</v>
      </c>
      <c r="D1737" s="13" t="s">
        <v>92</v>
      </c>
      <c r="E1737" s="13" t="s">
        <v>3148</v>
      </c>
      <c r="F1737" s="13"/>
      <c r="G1737" s="14">
        <v>42285.5831712963</v>
      </c>
      <c r="H1737" s="14"/>
      <c r="I1737" s="14">
        <v>42333.3930555556</v>
      </c>
      <c r="J1737" s="10">
        <f t="shared" si="1"/>
        <v>48</v>
      </c>
      <c r="K1737" s="13" t="s">
        <v>619</v>
      </c>
      <c r="L1737" s="15">
        <v>0.0</v>
      </c>
    </row>
    <row r="1738" ht="15.0" customHeight="1">
      <c r="A1738" s="12" t="s">
        <v>3149</v>
      </c>
      <c r="B1738" s="13" t="s">
        <v>419</v>
      </c>
      <c r="C1738" s="13" t="s">
        <v>23</v>
      </c>
      <c r="D1738" s="13" t="s">
        <v>325</v>
      </c>
      <c r="E1738" s="13" t="s">
        <v>3150</v>
      </c>
      <c r="F1738" s="13"/>
      <c r="G1738" s="14">
        <v>42285.5452314815</v>
      </c>
      <c r="H1738" s="14"/>
      <c r="I1738" s="14">
        <v>42297.6569444444</v>
      </c>
      <c r="J1738" s="10">
        <f t="shared" si="1"/>
        <v>12</v>
      </c>
      <c r="K1738" s="13" t="s">
        <v>619</v>
      </c>
      <c r="L1738" s="15">
        <v>0.0</v>
      </c>
    </row>
    <row r="1739" ht="15.0" customHeight="1">
      <c r="A1739" s="12" t="s">
        <v>3151</v>
      </c>
      <c r="B1739" s="13" t="s">
        <v>40</v>
      </c>
      <c r="C1739" s="13" t="s">
        <v>23</v>
      </c>
      <c r="D1739" s="13" t="s">
        <v>325</v>
      </c>
      <c r="E1739" s="13" t="s">
        <v>2489</v>
      </c>
      <c r="F1739" s="13"/>
      <c r="G1739" s="14">
        <v>42286.4625</v>
      </c>
      <c r="H1739" s="14"/>
      <c r="I1739" s="14">
        <v>42313.6458333333</v>
      </c>
      <c r="J1739" s="10">
        <f t="shared" si="1"/>
        <v>27</v>
      </c>
      <c r="K1739" s="13" t="s">
        <v>619</v>
      </c>
      <c r="L1739" s="15">
        <v>0.0</v>
      </c>
    </row>
    <row r="1740" ht="15.0" customHeight="1">
      <c r="A1740" s="12" t="s">
        <v>3152</v>
      </c>
      <c r="B1740" s="13" t="s">
        <v>40</v>
      </c>
      <c r="C1740" s="13" t="s">
        <v>23</v>
      </c>
      <c r="D1740" s="13" t="s">
        <v>133</v>
      </c>
      <c r="E1740" s="13" t="s">
        <v>2847</v>
      </c>
      <c r="F1740" s="13"/>
      <c r="G1740" s="14">
        <v>42286.4657523148</v>
      </c>
      <c r="H1740" s="14"/>
      <c r="I1740" s="14">
        <v>42313.6430555556</v>
      </c>
      <c r="J1740" s="10">
        <f t="shared" si="1"/>
        <v>27</v>
      </c>
      <c r="K1740" s="13" t="s">
        <v>619</v>
      </c>
      <c r="L1740" s="15">
        <v>0.0</v>
      </c>
    </row>
    <row r="1741" ht="15.0" customHeight="1">
      <c r="A1741" s="12" t="s">
        <v>3153</v>
      </c>
      <c r="B1741" s="13" t="s">
        <v>1072</v>
      </c>
      <c r="C1741" s="13" t="s">
        <v>23</v>
      </c>
      <c r="D1741" s="13" t="s">
        <v>133</v>
      </c>
      <c r="E1741" s="13" t="s">
        <v>3154</v>
      </c>
      <c r="F1741" s="13"/>
      <c r="G1741" s="14">
        <v>42286.4999421296</v>
      </c>
      <c r="H1741" s="14"/>
      <c r="I1741" s="14">
        <v>42325.5965277778</v>
      </c>
      <c r="J1741" s="10">
        <f t="shared" si="1"/>
        <v>39</v>
      </c>
      <c r="K1741" s="13" t="s">
        <v>619</v>
      </c>
      <c r="L1741" s="15">
        <v>0.0</v>
      </c>
    </row>
    <row r="1742" ht="15.0" customHeight="1">
      <c r="A1742" s="12" t="s">
        <v>3155</v>
      </c>
      <c r="B1742" s="13" t="s">
        <v>379</v>
      </c>
      <c r="C1742" s="13" t="s">
        <v>23</v>
      </c>
      <c r="D1742" s="13" t="s">
        <v>92</v>
      </c>
      <c r="E1742" s="13" t="s">
        <v>3138</v>
      </c>
      <c r="F1742" s="13"/>
      <c r="G1742" s="14">
        <v>42286.9213773148</v>
      </c>
      <c r="H1742" s="14"/>
      <c r="I1742" s="14">
        <v>45313.6623842593</v>
      </c>
      <c r="J1742" s="10">
        <f t="shared" si="1"/>
        <v>3027</v>
      </c>
      <c r="K1742" s="13" t="s">
        <v>619</v>
      </c>
      <c r="L1742" s="15">
        <v>0.0</v>
      </c>
    </row>
    <row r="1743" ht="15.0" customHeight="1">
      <c r="A1743" s="12" t="s">
        <v>3156</v>
      </c>
      <c r="B1743" s="13" t="s">
        <v>174</v>
      </c>
      <c r="C1743" s="13" t="s">
        <v>23</v>
      </c>
      <c r="D1743" s="13" t="s">
        <v>24</v>
      </c>
      <c r="E1743" s="13" t="s">
        <v>2505</v>
      </c>
      <c r="F1743" s="13"/>
      <c r="G1743" s="14">
        <v>42291.6019675926</v>
      </c>
      <c r="H1743" s="14"/>
      <c r="I1743" s="14">
        <v>42314.5451388889</v>
      </c>
      <c r="J1743" s="10">
        <f t="shared" si="1"/>
        <v>23</v>
      </c>
      <c r="K1743" s="13" t="s">
        <v>619</v>
      </c>
      <c r="L1743" s="15">
        <v>0.0</v>
      </c>
    </row>
    <row r="1744" ht="15.0" customHeight="1">
      <c r="A1744" s="12" t="s">
        <v>3157</v>
      </c>
      <c r="B1744" s="13" t="s">
        <v>645</v>
      </c>
      <c r="C1744" s="13" t="s">
        <v>23</v>
      </c>
      <c r="D1744" s="13" t="s">
        <v>24</v>
      </c>
      <c r="E1744" s="13" t="s">
        <v>3158</v>
      </c>
      <c r="F1744" s="13"/>
      <c r="G1744" s="14">
        <v>42291.7024768519</v>
      </c>
      <c r="H1744" s="14"/>
      <c r="I1744" s="14">
        <v>42359.5770833333</v>
      </c>
      <c r="J1744" s="10">
        <f t="shared" si="1"/>
        <v>68</v>
      </c>
      <c r="K1744" s="13" t="s">
        <v>619</v>
      </c>
      <c r="L1744" s="15">
        <v>0.0</v>
      </c>
    </row>
    <row r="1745" ht="15.0" customHeight="1">
      <c r="A1745" s="12" t="s">
        <v>3159</v>
      </c>
      <c r="B1745" s="13" t="s">
        <v>1396</v>
      </c>
      <c r="C1745" s="13" t="s">
        <v>23</v>
      </c>
      <c r="D1745" s="13" t="s">
        <v>24</v>
      </c>
      <c r="E1745" s="13" t="s">
        <v>3160</v>
      </c>
      <c r="F1745" s="13"/>
      <c r="G1745" s="14">
        <v>42292.5472685185</v>
      </c>
      <c r="H1745" s="14"/>
      <c r="I1745" s="14">
        <v>42292.6465277778</v>
      </c>
      <c r="J1745" s="10">
        <f t="shared" si="1"/>
        <v>0</v>
      </c>
      <c r="K1745" s="13" t="s">
        <v>619</v>
      </c>
      <c r="L1745" s="15">
        <v>0.0</v>
      </c>
    </row>
    <row r="1746" ht="15.0" customHeight="1">
      <c r="A1746" s="12" t="s">
        <v>3161</v>
      </c>
      <c r="B1746" s="13" t="s">
        <v>27</v>
      </c>
      <c r="C1746" s="13" t="s">
        <v>23</v>
      </c>
      <c r="D1746" s="13" t="s">
        <v>32</v>
      </c>
      <c r="E1746" s="13" t="s">
        <v>2999</v>
      </c>
      <c r="F1746" s="13"/>
      <c r="G1746" s="14">
        <v>42292.6247106481</v>
      </c>
      <c r="H1746" s="14"/>
      <c r="I1746" s="14">
        <v>42292.66875</v>
      </c>
      <c r="J1746" s="10">
        <f t="shared" si="1"/>
        <v>0</v>
      </c>
      <c r="K1746" s="13" t="s">
        <v>619</v>
      </c>
      <c r="L1746" s="15">
        <v>0.0</v>
      </c>
    </row>
    <row r="1747" ht="15.0" customHeight="1">
      <c r="A1747" s="12" t="s">
        <v>3162</v>
      </c>
      <c r="B1747" s="13" t="s">
        <v>1072</v>
      </c>
      <c r="C1747" s="13" t="s">
        <v>23</v>
      </c>
      <c r="D1747" s="13" t="s">
        <v>502</v>
      </c>
      <c r="E1747" s="13" t="s">
        <v>3163</v>
      </c>
      <c r="F1747" s="13"/>
      <c r="G1747" s="14">
        <v>42296.4006944444</v>
      </c>
      <c r="H1747" s="14"/>
      <c r="I1747" s="14">
        <v>42341.4201388889</v>
      </c>
      <c r="J1747" s="10">
        <f t="shared" si="1"/>
        <v>45</v>
      </c>
      <c r="K1747" s="13" t="s">
        <v>619</v>
      </c>
      <c r="L1747" s="15">
        <v>0.0</v>
      </c>
    </row>
    <row r="1748" ht="15.0" customHeight="1">
      <c r="A1748" s="12" t="s">
        <v>3164</v>
      </c>
      <c r="B1748" s="13" t="s">
        <v>244</v>
      </c>
      <c r="C1748" s="13" t="s">
        <v>23</v>
      </c>
      <c r="D1748" s="13" t="s">
        <v>325</v>
      </c>
      <c r="E1748" s="13" t="s">
        <v>2523</v>
      </c>
      <c r="F1748" s="13"/>
      <c r="G1748" s="14">
        <v>42297.4773726852</v>
      </c>
      <c r="H1748" s="14"/>
      <c r="I1748" s="14">
        <v>42315.4638888889</v>
      </c>
      <c r="J1748" s="10">
        <f t="shared" si="1"/>
        <v>18</v>
      </c>
      <c r="K1748" s="13" t="s">
        <v>619</v>
      </c>
      <c r="L1748" s="15">
        <v>0.0</v>
      </c>
    </row>
    <row r="1749" ht="15.0" customHeight="1">
      <c r="A1749" s="12" t="s">
        <v>3165</v>
      </c>
      <c r="B1749" s="13" t="s">
        <v>156</v>
      </c>
      <c r="C1749" s="13" t="s">
        <v>23</v>
      </c>
      <c r="D1749" s="13" t="s">
        <v>24</v>
      </c>
      <c r="E1749" s="13" t="s">
        <v>3166</v>
      </c>
      <c r="F1749" s="13"/>
      <c r="G1749" s="14">
        <v>42297.6299652778</v>
      </c>
      <c r="H1749" s="14"/>
      <c r="I1749" s="14">
        <v>42297.6854166667</v>
      </c>
      <c r="J1749" s="10">
        <f t="shared" si="1"/>
        <v>0</v>
      </c>
      <c r="K1749" s="13" t="s">
        <v>619</v>
      </c>
      <c r="L1749" s="15">
        <v>0.0</v>
      </c>
    </row>
    <row r="1750" ht="15.0" customHeight="1">
      <c r="A1750" s="12" t="s">
        <v>3167</v>
      </c>
      <c r="B1750" s="13" t="s">
        <v>1072</v>
      </c>
      <c r="C1750" s="13" t="s">
        <v>23</v>
      </c>
      <c r="D1750" s="13" t="s">
        <v>24</v>
      </c>
      <c r="E1750" s="13" t="s">
        <v>2337</v>
      </c>
      <c r="F1750" s="13"/>
      <c r="G1750" s="14">
        <v>42301.8222222222</v>
      </c>
      <c r="H1750" s="14"/>
      <c r="I1750" s="14">
        <v>42354.5868055556</v>
      </c>
      <c r="J1750" s="10">
        <f t="shared" si="1"/>
        <v>53</v>
      </c>
      <c r="K1750" s="13" t="s">
        <v>619</v>
      </c>
      <c r="L1750" s="15">
        <v>0.0</v>
      </c>
    </row>
    <row r="1751" ht="15.0" customHeight="1">
      <c r="A1751" s="12" t="s">
        <v>3168</v>
      </c>
      <c r="B1751" s="13" t="s">
        <v>1072</v>
      </c>
      <c r="C1751" s="13" t="s">
        <v>23</v>
      </c>
      <c r="D1751" s="13" t="s">
        <v>502</v>
      </c>
      <c r="E1751" s="13" t="s">
        <v>3169</v>
      </c>
      <c r="F1751" s="13"/>
      <c r="G1751" s="14">
        <v>42306.5548611111</v>
      </c>
      <c r="H1751" s="14"/>
      <c r="I1751" s="14">
        <v>42326.0076388889</v>
      </c>
      <c r="J1751" s="10">
        <f t="shared" si="1"/>
        <v>20</v>
      </c>
      <c r="K1751" s="13" t="s">
        <v>2712</v>
      </c>
      <c r="L1751" s="15">
        <v>0.0</v>
      </c>
    </row>
    <row r="1752" ht="15.0" customHeight="1">
      <c r="A1752" s="12" t="s">
        <v>3170</v>
      </c>
      <c r="B1752" s="13" t="s">
        <v>129</v>
      </c>
      <c r="C1752" s="13" t="s">
        <v>23</v>
      </c>
      <c r="D1752" s="13" t="s">
        <v>28</v>
      </c>
      <c r="E1752" s="13" t="s">
        <v>2337</v>
      </c>
      <c r="F1752" s="13"/>
      <c r="G1752" s="14">
        <v>42310.6093402778</v>
      </c>
      <c r="H1752" s="14"/>
      <c r="I1752" s="14">
        <v>42313.6909722222</v>
      </c>
      <c r="J1752" s="10">
        <f t="shared" si="1"/>
        <v>3</v>
      </c>
      <c r="K1752" s="13" t="s">
        <v>619</v>
      </c>
      <c r="L1752" s="15">
        <v>0.0</v>
      </c>
    </row>
    <row r="1753" ht="15.0" customHeight="1">
      <c r="A1753" s="12" t="s">
        <v>3171</v>
      </c>
      <c r="B1753" s="13" t="s">
        <v>247</v>
      </c>
      <c r="C1753" s="13" t="s">
        <v>23</v>
      </c>
      <c r="D1753" s="13" t="s">
        <v>24</v>
      </c>
      <c r="E1753" s="13" t="s">
        <v>3172</v>
      </c>
      <c r="F1753" s="13"/>
      <c r="G1753" s="14">
        <v>42311.8419097222</v>
      </c>
      <c r="H1753" s="14"/>
      <c r="I1753" s="14">
        <v>42362.5104166667</v>
      </c>
      <c r="J1753" s="10">
        <f t="shared" si="1"/>
        <v>51</v>
      </c>
      <c r="K1753" s="13" t="s">
        <v>619</v>
      </c>
      <c r="L1753" s="15">
        <v>0.0</v>
      </c>
    </row>
    <row r="1754" ht="15.0" customHeight="1">
      <c r="A1754" s="12" t="s">
        <v>3173</v>
      </c>
      <c r="B1754" s="13" t="s">
        <v>104</v>
      </c>
      <c r="C1754" s="13" t="s">
        <v>23</v>
      </c>
      <c r="D1754" s="13" t="s">
        <v>32</v>
      </c>
      <c r="E1754" s="13" t="s">
        <v>2999</v>
      </c>
      <c r="F1754" s="13"/>
      <c r="G1754" s="14">
        <v>42312.5525</v>
      </c>
      <c r="H1754" s="14"/>
      <c r="I1754" s="14">
        <v>42312.5777777778</v>
      </c>
      <c r="J1754" s="10">
        <f t="shared" si="1"/>
        <v>0</v>
      </c>
      <c r="K1754" s="13" t="s">
        <v>619</v>
      </c>
      <c r="L1754" s="15">
        <v>0.0</v>
      </c>
    </row>
    <row r="1755" ht="15.0" customHeight="1">
      <c r="A1755" s="12" t="s">
        <v>3174</v>
      </c>
      <c r="B1755" s="13" t="s">
        <v>27</v>
      </c>
      <c r="C1755" s="13" t="s">
        <v>23</v>
      </c>
      <c r="D1755" s="13" t="s">
        <v>24</v>
      </c>
      <c r="E1755" s="13" t="s">
        <v>3175</v>
      </c>
      <c r="F1755" s="13"/>
      <c r="G1755" s="14">
        <v>42312.5652546296</v>
      </c>
      <c r="H1755" s="14"/>
      <c r="I1755" s="14">
        <v>42312.6180555556</v>
      </c>
      <c r="J1755" s="10">
        <f t="shared" si="1"/>
        <v>0</v>
      </c>
      <c r="K1755" s="13" t="s">
        <v>619</v>
      </c>
      <c r="L1755" s="15">
        <v>0.0</v>
      </c>
    </row>
    <row r="1756" ht="15.0" customHeight="1">
      <c r="A1756" s="12" t="s">
        <v>3176</v>
      </c>
      <c r="B1756" s="13" t="s">
        <v>132</v>
      </c>
      <c r="C1756" s="13" t="s">
        <v>23</v>
      </c>
      <c r="D1756" s="13" t="s">
        <v>32</v>
      </c>
      <c r="E1756" s="13" t="s">
        <v>2999</v>
      </c>
      <c r="F1756" s="13"/>
      <c r="G1756" s="14">
        <v>42312.5697453704</v>
      </c>
      <c r="H1756" s="14"/>
      <c r="I1756" s="14">
        <v>42314.5798611111</v>
      </c>
      <c r="J1756" s="10">
        <f t="shared" si="1"/>
        <v>2</v>
      </c>
      <c r="K1756" s="13" t="s">
        <v>619</v>
      </c>
      <c r="L1756" s="15">
        <v>0.0</v>
      </c>
    </row>
    <row r="1757" ht="15.0" customHeight="1">
      <c r="A1757" s="12" t="s">
        <v>3177</v>
      </c>
      <c r="B1757" s="13" t="s">
        <v>132</v>
      </c>
      <c r="C1757" s="13" t="s">
        <v>23</v>
      </c>
      <c r="D1757" s="13" t="s">
        <v>24</v>
      </c>
      <c r="E1757" s="13" t="s">
        <v>3178</v>
      </c>
      <c r="F1757" s="13"/>
      <c r="G1757" s="14">
        <v>42312.5903703704</v>
      </c>
      <c r="H1757" s="14"/>
      <c r="I1757" s="14">
        <v>42361.5506944444</v>
      </c>
      <c r="J1757" s="10">
        <f t="shared" si="1"/>
        <v>49</v>
      </c>
      <c r="K1757" s="13" t="s">
        <v>619</v>
      </c>
      <c r="L1757" s="15">
        <v>0.0</v>
      </c>
    </row>
    <row r="1758" ht="15.0" customHeight="1">
      <c r="A1758" s="12" t="s">
        <v>3179</v>
      </c>
      <c r="B1758" s="13" t="s">
        <v>422</v>
      </c>
      <c r="C1758" s="13" t="s">
        <v>23</v>
      </c>
      <c r="D1758" s="13" t="s">
        <v>24</v>
      </c>
      <c r="E1758" s="13" t="s">
        <v>3180</v>
      </c>
      <c r="F1758" s="13"/>
      <c r="G1758" s="14">
        <v>42313.4466782407</v>
      </c>
      <c r="H1758" s="14"/>
      <c r="I1758" s="14">
        <v>42324.5243055556</v>
      </c>
      <c r="J1758" s="10">
        <f t="shared" si="1"/>
        <v>11</v>
      </c>
      <c r="K1758" s="13" t="s">
        <v>619</v>
      </c>
      <c r="L1758" s="15">
        <v>0.0</v>
      </c>
    </row>
    <row r="1759" ht="15.0" customHeight="1">
      <c r="A1759" s="12" t="s">
        <v>3181</v>
      </c>
      <c r="B1759" s="13" t="s">
        <v>174</v>
      </c>
      <c r="C1759" s="13" t="s">
        <v>23</v>
      </c>
      <c r="D1759" s="13" t="s">
        <v>502</v>
      </c>
      <c r="E1759" s="13" t="s">
        <v>3182</v>
      </c>
      <c r="F1759" s="13"/>
      <c r="G1759" s="14">
        <v>42313.6673611111</v>
      </c>
      <c r="H1759" s="14"/>
      <c r="I1759" s="14">
        <v>42320.4319444444</v>
      </c>
      <c r="J1759" s="10">
        <f t="shared" si="1"/>
        <v>7</v>
      </c>
      <c r="K1759" s="13"/>
      <c r="L1759" s="15">
        <v>0.0</v>
      </c>
    </row>
    <row r="1760" ht="15.0" customHeight="1">
      <c r="A1760" s="12" t="s">
        <v>3183</v>
      </c>
      <c r="B1760" s="13" t="s">
        <v>159</v>
      </c>
      <c r="C1760" s="13" t="s">
        <v>23</v>
      </c>
      <c r="D1760" s="13" t="s">
        <v>325</v>
      </c>
      <c r="E1760" s="13" t="s">
        <v>3184</v>
      </c>
      <c r="F1760" s="13"/>
      <c r="G1760" s="14">
        <v>42314.5458333333</v>
      </c>
      <c r="H1760" s="14"/>
      <c r="I1760" s="14">
        <v>42408.5984953704</v>
      </c>
      <c r="J1760" s="10">
        <f t="shared" si="1"/>
        <v>94</v>
      </c>
      <c r="K1760" s="13" t="s">
        <v>619</v>
      </c>
      <c r="L1760" s="15">
        <v>0.0</v>
      </c>
    </row>
    <row r="1761" ht="15.0" customHeight="1">
      <c r="A1761" s="12" t="s">
        <v>3185</v>
      </c>
      <c r="B1761" s="13" t="s">
        <v>159</v>
      </c>
      <c r="C1761" s="13" t="s">
        <v>23</v>
      </c>
      <c r="D1761" s="13" t="s">
        <v>24</v>
      </c>
      <c r="E1761" s="13" t="s">
        <v>2717</v>
      </c>
      <c r="F1761" s="13"/>
      <c r="G1761" s="14">
        <v>42314.5540856481</v>
      </c>
      <c r="H1761" s="14"/>
      <c r="I1761" s="14">
        <v>42366.5569444444</v>
      </c>
      <c r="J1761" s="10">
        <f t="shared" si="1"/>
        <v>52</v>
      </c>
      <c r="K1761" s="13" t="s">
        <v>619</v>
      </c>
      <c r="L1761" s="15">
        <v>0.0</v>
      </c>
    </row>
    <row r="1762" ht="15.0" customHeight="1">
      <c r="A1762" s="12" t="s">
        <v>3186</v>
      </c>
      <c r="B1762" s="13" t="s">
        <v>165</v>
      </c>
      <c r="C1762" s="13" t="s">
        <v>23</v>
      </c>
      <c r="D1762" s="13" t="s">
        <v>49</v>
      </c>
      <c r="E1762" s="13" t="s">
        <v>3187</v>
      </c>
      <c r="F1762" s="13"/>
      <c r="G1762" s="14">
        <v>42317.5368055556</v>
      </c>
      <c r="H1762" s="14"/>
      <c r="I1762" s="14">
        <v>42317.5048611111</v>
      </c>
      <c r="J1762" s="10">
        <f t="shared" si="1"/>
        <v>0</v>
      </c>
      <c r="K1762" s="13" t="s">
        <v>619</v>
      </c>
      <c r="L1762" s="15">
        <v>0.0</v>
      </c>
    </row>
    <row r="1763" ht="15.0" customHeight="1">
      <c r="A1763" s="12" t="s">
        <v>3188</v>
      </c>
      <c r="B1763" s="13" t="s">
        <v>22</v>
      </c>
      <c r="C1763" s="13" t="s">
        <v>23</v>
      </c>
      <c r="D1763" s="13" t="s">
        <v>24</v>
      </c>
      <c r="E1763" s="13" t="s">
        <v>1617</v>
      </c>
      <c r="F1763" s="13"/>
      <c r="G1763" s="14">
        <v>42318.3611111111</v>
      </c>
      <c r="H1763" s="14"/>
      <c r="I1763" s="14">
        <v>42324.5236111111</v>
      </c>
      <c r="J1763" s="10">
        <f t="shared" si="1"/>
        <v>6</v>
      </c>
      <c r="K1763" s="13"/>
      <c r="L1763" s="15">
        <v>0.0</v>
      </c>
    </row>
    <row r="1764" ht="15.0" customHeight="1">
      <c r="A1764" s="12" t="s">
        <v>3189</v>
      </c>
      <c r="B1764" s="13" t="s">
        <v>74</v>
      </c>
      <c r="C1764" s="13" t="s">
        <v>23</v>
      </c>
      <c r="D1764" s="13" t="s">
        <v>24</v>
      </c>
      <c r="E1764" s="13" t="s">
        <v>3190</v>
      </c>
      <c r="F1764" s="13"/>
      <c r="G1764" s="14">
        <v>42320.4263888889</v>
      </c>
      <c r="H1764" s="14"/>
      <c r="I1764" s="14">
        <v>42320.5701388889</v>
      </c>
      <c r="J1764" s="10">
        <f t="shared" si="1"/>
        <v>0</v>
      </c>
      <c r="K1764" s="13" t="s">
        <v>619</v>
      </c>
      <c r="L1764" s="15">
        <v>0.0</v>
      </c>
    </row>
    <row r="1765" ht="15.0" customHeight="1">
      <c r="A1765" s="12" t="s">
        <v>3191</v>
      </c>
      <c r="B1765" s="13" t="s">
        <v>199</v>
      </c>
      <c r="C1765" s="13" t="s">
        <v>23</v>
      </c>
      <c r="D1765" s="13" t="s">
        <v>24</v>
      </c>
      <c r="E1765" s="13" t="s">
        <v>2505</v>
      </c>
      <c r="F1765" s="13"/>
      <c r="G1765" s="14">
        <v>42324.3850115741</v>
      </c>
      <c r="H1765" s="14"/>
      <c r="I1765" s="14">
        <v>42324.4013888889</v>
      </c>
      <c r="J1765" s="10">
        <f t="shared" si="1"/>
        <v>0</v>
      </c>
      <c r="K1765" s="13" t="s">
        <v>619</v>
      </c>
      <c r="L1765" s="15">
        <v>0.0</v>
      </c>
    </row>
    <row r="1766" ht="15.0" customHeight="1">
      <c r="A1766" s="12" t="s">
        <v>3192</v>
      </c>
      <c r="B1766" s="13" t="s">
        <v>379</v>
      </c>
      <c r="C1766" s="13" t="s">
        <v>23</v>
      </c>
      <c r="D1766" s="13" t="s">
        <v>88</v>
      </c>
      <c r="E1766" s="13" t="s">
        <v>3193</v>
      </c>
      <c r="F1766" s="13"/>
      <c r="G1766" s="14">
        <v>42324.8438657407</v>
      </c>
      <c r="H1766" s="14"/>
      <c r="I1766" s="14">
        <v>42359.5055555556</v>
      </c>
      <c r="J1766" s="10">
        <f t="shared" si="1"/>
        <v>35</v>
      </c>
      <c r="K1766" s="13" t="s">
        <v>619</v>
      </c>
      <c r="L1766" s="15">
        <v>0.0</v>
      </c>
    </row>
    <row r="1767" ht="15.0" customHeight="1">
      <c r="A1767" s="12" t="s">
        <v>3194</v>
      </c>
      <c r="B1767" s="13" t="s">
        <v>353</v>
      </c>
      <c r="C1767" s="13" t="s">
        <v>23</v>
      </c>
      <c r="D1767" s="13" t="s">
        <v>24</v>
      </c>
      <c r="E1767" s="13" t="s">
        <v>3195</v>
      </c>
      <c r="F1767" s="13"/>
      <c r="G1767" s="14">
        <v>42326.5208217593</v>
      </c>
      <c r="H1767" s="14"/>
      <c r="I1767" s="14">
        <v>42326.5805555556</v>
      </c>
      <c r="J1767" s="10">
        <f t="shared" si="1"/>
        <v>0</v>
      </c>
      <c r="K1767" s="13" t="s">
        <v>619</v>
      </c>
      <c r="L1767" s="15">
        <v>0.0</v>
      </c>
    </row>
    <row r="1768" ht="15.0" customHeight="1">
      <c r="A1768" s="12" t="s">
        <v>3196</v>
      </c>
      <c r="B1768" s="13" t="s">
        <v>87</v>
      </c>
      <c r="C1768" s="13" t="s">
        <v>23</v>
      </c>
      <c r="D1768" s="13" t="s">
        <v>325</v>
      </c>
      <c r="E1768" s="13" t="s">
        <v>3197</v>
      </c>
      <c r="F1768" s="13"/>
      <c r="G1768" s="14">
        <v>42326.5449884259</v>
      </c>
      <c r="H1768" s="14"/>
      <c r="I1768" s="14">
        <v>42326.6041666667</v>
      </c>
      <c r="J1768" s="10">
        <f t="shared" si="1"/>
        <v>0</v>
      </c>
      <c r="K1768" s="13" t="s">
        <v>619</v>
      </c>
      <c r="L1768" s="15">
        <v>0.0</v>
      </c>
    </row>
    <row r="1769" ht="15.0" customHeight="1">
      <c r="A1769" s="12" t="s">
        <v>3198</v>
      </c>
      <c r="B1769" s="13" t="s">
        <v>296</v>
      </c>
      <c r="C1769" s="13" t="s">
        <v>23</v>
      </c>
      <c r="D1769" s="13" t="s">
        <v>1173</v>
      </c>
      <c r="E1769" s="13" t="s">
        <v>3199</v>
      </c>
      <c r="F1769" s="13"/>
      <c r="G1769" s="14">
        <v>42326.59375</v>
      </c>
      <c r="H1769" s="14"/>
      <c r="I1769" s="14">
        <v>42360.50625</v>
      </c>
      <c r="J1769" s="10">
        <f t="shared" si="1"/>
        <v>34</v>
      </c>
      <c r="K1769" s="13" t="s">
        <v>619</v>
      </c>
      <c r="L1769" s="15">
        <v>0.0</v>
      </c>
    </row>
    <row r="1770" ht="15.0" customHeight="1">
      <c r="A1770" s="12" t="s">
        <v>3200</v>
      </c>
      <c r="B1770" s="13" t="s">
        <v>1072</v>
      </c>
      <c r="C1770" s="13" t="s">
        <v>23</v>
      </c>
      <c r="D1770" s="13" t="s">
        <v>1355</v>
      </c>
      <c r="E1770" s="13" t="s">
        <v>3201</v>
      </c>
      <c r="F1770" s="13"/>
      <c r="G1770" s="14">
        <v>42326.6520833333</v>
      </c>
      <c r="H1770" s="14"/>
      <c r="I1770" s="14">
        <v>42354.5472222222</v>
      </c>
      <c r="J1770" s="10">
        <f t="shared" si="1"/>
        <v>28</v>
      </c>
      <c r="K1770" s="13" t="s">
        <v>619</v>
      </c>
      <c r="L1770" s="15">
        <v>0.0</v>
      </c>
    </row>
    <row r="1771" ht="15.0" customHeight="1">
      <c r="A1771" s="12" t="s">
        <v>3202</v>
      </c>
      <c r="B1771" s="13" t="s">
        <v>242</v>
      </c>
      <c r="C1771" s="13" t="s">
        <v>23</v>
      </c>
      <c r="D1771" s="13" t="s">
        <v>24</v>
      </c>
      <c r="E1771" s="13" t="s">
        <v>2756</v>
      </c>
      <c r="F1771" s="13"/>
      <c r="G1771" s="14">
        <v>42327.611400463</v>
      </c>
      <c r="H1771" s="14"/>
      <c r="I1771" s="14">
        <v>42333.45</v>
      </c>
      <c r="J1771" s="10">
        <f t="shared" si="1"/>
        <v>6</v>
      </c>
      <c r="K1771" s="13" t="s">
        <v>619</v>
      </c>
      <c r="L1771" s="15">
        <v>0.0</v>
      </c>
    </row>
    <row r="1772" ht="15.0" customHeight="1">
      <c r="A1772" s="12" t="s">
        <v>3203</v>
      </c>
      <c r="B1772" s="13" t="s">
        <v>353</v>
      </c>
      <c r="C1772" s="13" t="s">
        <v>23</v>
      </c>
      <c r="D1772" s="13" t="s">
        <v>24</v>
      </c>
      <c r="E1772" s="13" t="s">
        <v>3204</v>
      </c>
      <c r="F1772" s="13"/>
      <c r="G1772" s="14">
        <v>42327.6152777778</v>
      </c>
      <c r="H1772" s="14"/>
      <c r="I1772" s="14">
        <v>42408.5990509259</v>
      </c>
      <c r="J1772" s="10">
        <f t="shared" si="1"/>
        <v>81</v>
      </c>
      <c r="K1772" s="13" t="s">
        <v>619</v>
      </c>
      <c r="L1772" s="15">
        <v>0.0</v>
      </c>
    </row>
    <row r="1773" ht="15.0" customHeight="1">
      <c r="A1773" s="12" t="s">
        <v>3205</v>
      </c>
      <c r="B1773" s="13" t="s">
        <v>55</v>
      </c>
      <c r="C1773" s="13" t="s">
        <v>23</v>
      </c>
      <c r="D1773" s="13" t="s">
        <v>24</v>
      </c>
      <c r="E1773" s="13" t="s">
        <v>2756</v>
      </c>
      <c r="F1773" s="13"/>
      <c r="G1773" s="14">
        <v>42331.3574305556</v>
      </c>
      <c r="H1773" s="14"/>
      <c r="I1773" s="14">
        <v>42333.3951388889</v>
      </c>
      <c r="J1773" s="10">
        <f t="shared" si="1"/>
        <v>2</v>
      </c>
      <c r="K1773" s="13" t="s">
        <v>619</v>
      </c>
      <c r="L1773" s="15">
        <v>0.0</v>
      </c>
    </row>
    <row r="1774" ht="15.0" customHeight="1">
      <c r="A1774" s="12" t="s">
        <v>3206</v>
      </c>
      <c r="B1774" s="13" t="s">
        <v>1033</v>
      </c>
      <c r="C1774" s="13" t="s">
        <v>23</v>
      </c>
      <c r="D1774" s="13" t="s">
        <v>24</v>
      </c>
      <c r="E1774" s="13" t="s">
        <v>2617</v>
      </c>
      <c r="F1774" s="13"/>
      <c r="G1774" s="14">
        <v>42331.3600694444</v>
      </c>
      <c r="H1774" s="14"/>
      <c r="I1774" s="14">
        <v>42333.3916666667</v>
      </c>
      <c r="J1774" s="10">
        <f t="shared" si="1"/>
        <v>2</v>
      </c>
      <c r="K1774" s="13" t="s">
        <v>619</v>
      </c>
      <c r="L1774" s="15">
        <v>0.0</v>
      </c>
    </row>
    <row r="1775" ht="15.0" customHeight="1">
      <c r="A1775" s="12" t="s">
        <v>3207</v>
      </c>
      <c r="B1775" s="13" t="s">
        <v>199</v>
      </c>
      <c r="C1775" s="13" t="s">
        <v>23</v>
      </c>
      <c r="D1775" s="13" t="s">
        <v>24</v>
      </c>
      <c r="E1775" s="13" t="s">
        <v>3208</v>
      </c>
      <c r="F1775" s="13"/>
      <c r="G1775" s="14">
        <v>42333.4019675926</v>
      </c>
      <c r="H1775" s="14"/>
      <c r="I1775" s="14">
        <v>42333.4263888889</v>
      </c>
      <c r="J1775" s="10">
        <f t="shared" si="1"/>
        <v>0</v>
      </c>
      <c r="K1775" s="13" t="s">
        <v>619</v>
      </c>
      <c r="L1775" s="15">
        <v>0.0</v>
      </c>
    </row>
    <row r="1776" ht="15.0" customHeight="1">
      <c r="A1776" s="12" t="s">
        <v>3209</v>
      </c>
      <c r="B1776" s="13" t="s">
        <v>357</v>
      </c>
      <c r="C1776" s="13" t="s">
        <v>23</v>
      </c>
      <c r="D1776" s="13" t="s">
        <v>24</v>
      </c>
      <c r="E1776" s="13" t="s">
        <v>3210</v>
      </c>
      <c r="F1776" s="13"/>
      <c r="G1776" s="14">
        <v>42338.6337731481</v>
      </c>
      <c r="H1776" s="14"/>
      <c r="I1776" s="14">
        <v>42339.5340277778</v>
      </c>
      <c r="J1776" s="10">
        <f t="shared" si="1"/>
        <v>1</v>
      </c>
      <c r="K1776" s="13" t="s">
        <v>619</v>
      </c>
      <c r="L1776" s="15">
        <v>0.0</v>
      </c>
    </row>
    <row r="1777" ht="15.0" customHeight="1">
      <c r="A1777" s="12" t="s">
        <v>3211</v>
      </c>
      <c r="B1777" s="13" t="s">
        <v>357</v>
      </c>
      <c r="C1777" s="13" t="s">
        <v>23</v>
      </c>
      <c r="D1777" s="13" t="s">
        <v>325</v>
      </c>
      <c r="E1777" s="13" t="s">
        <v>3212</v>
      </c>
      <c r="F1777" s="13"/>
      <c r="G1777" s="14">
        <v>42338.5996527778</v>
      </c>
      <c r="H1777" s="14"/>
      <c r="I1777" s="14">
        <v>42339.5368055556</v>
      </c>
      <c r="J1777" s="10">
        <f t="shared" si="1"/>
        <v>1</v>
      </c>
      <c r="K1777" s="13" t="s">
        <v>619</v>
      </c>
      <c r="L1777" s="15">
        <v>0.0</v>
      </c>
    </row>
    <row r="1778" ht="15.0" customHeight="1">
      <c r="A1778" s="12" t="s">
        <v>3213</v>
      </c>
      <c r="B1778" s="13" t="s">
        <v>357</v>
      </c>
      <c r="C1778" s="13" t="s">
        <v>23</v>
      </c>
      <c r="D1778" s="13" t="s">
        <v>92</v>
      </c>
      <c r="E1778" s="13" t="s">
        <v>3214</v>
      </c>
      <c r="F1778" s="13"/>
      <c r="G1778" s="14">
        <v>42338.9322685185</v>
      </c>
      <c r="H1778" s="14"/>
      <c r="I1778" s="14">
        <v>42339.5416666667</v>
      </c>
      <c r="J1778" s="10">
        <f t="shared" si="1"/>
        <v>1</v>
      </c>
      <c r="K1778" s="13" t="s">
        <v>619</v>
      </c>
      <c r="L1778" s="15">
        <v>0.0</v>
      </c>
    </row>
    <row r="1779" ht="15.0" customHeight="1">
      <c r="A1779" s="12" t="s">
        <v>3215</v>
      </c>
      <c r="B1779" s="13" t="s">
        <v>296</v>
      </c>
      <c r="C1779" s="13" t="s">
        <v>23</v>
      </c>
      <c r="D1779" s="13" t="s">
        <v>88</v>
      </c>
      <c r="E1779" s="13" t="s">
        <v>3216</v>
      </c>
      <c r="F1779" s="13"/>
      <c r="G1779" s="14">
        <v>42340.5659722222</v>
      </c>
      <c r="H1779" s="14"/>
      <c r="I1779" s="14">
        <v>42408.6018981481</v>
      </c>
      <c r="J1779" s="10">
        <f t="shared" si="1"/>
        <v>68</v>
      </c>
      <c r="K1779" s="13" t="s">
        <v>2712</v>
      </c>
      <c r="L1779" s="15">
        <v>0.0</v>
      </c>
    </row>
    <row r="1780" ht="15.0" customHeight="1">
      <c r="A1780" s="12" t="s">
        <v>3217</v>
      </c>
      <c r="B1780" s="13" t="s">
        <v>247</v>
      </c>
      <c r="C1780" s="13" t="s">
        <v>23</v>
      </c>
      <c r="D1780" s="13" t="s">
        <v>24</v>
      </c>
      <c r="E1780" s="13" t="s">
        <v>2717</v>
      </c>
      <c r="F1780" s="13"/>
      <c r="G1780" s="14">
        <v>42340.5719212963</v>
      </c>
      <c r="H1780" s="14"/>
      <c r="I1780" s="14">
        <v>42362.4708333333</v>
      </c>
      <c r="J1780" s="10">
        <f t="shared" si="1"/>
        <v>22</v>
      </c>
      <c r="K1780" s="13" t="s">
        <v>619</v>
      </c>
      <c r="L1780" s="15">
        <v>0.0</v>
      </c>
    </row>
    <row r="1781" ht="15.0" customHeight="1">
      <c r="A1781" s="12" t="s">
        <v>3218</v>
      </c>
      <c r="B1781" s="13" t="s">
        <v>63</v>
      </c>
      <c r="C1781" s="13" t="s">
        <v>23</v>
      </c>
      <c r="D1781" s="13" t="s">
        <v>24</v>
      </c>
      <c r="E1781" s="13" t="s">
        <v>3219</v>
      </c>
      <c r="F1781" s="13"/>
      <c r="G1781" s="14">
        <v>42341.3784722222</v>
      </c>
      <c r="H1781" s="14"/>
      <c r="I1781" s="14">
        <v>42341.4243055556</v>
      </c>
      <c r="J1781" s="10">
        <f t="shared" si="1"/>
        <v>0</v>
      </c>
      <c r="K1781" s="13" t="s">
        <v>619</v>
      </c>
      <c r="L1781" s="15">
        <v>0.0</v>
      </c>
    </row>
    <row r="1782" ht="15.0" customHeight="1">
      <c r="A1782" s="12" t="s">
        <v>3220</v>
      </c>
      <c r="B1782" s="13" t="s">
        <v>244</v>
      </c>
      <c r="C1782" s="13" t="s">
        <v>23</v>
      </c>
      <c r="D1782" s="13" t="s">
        <v>32</v>
      </c>
      <c r="E1782" s="13"/>
      <c r="F1782" s="13"/>
      <c r="G1782" s="14">
        <v>42346.4444791667</v>
      </c>
      <c r="H1782" s="14"/>
      <c r="I1782" s="14">
        <v>42354.5909722222</v>
      </c>
      <c r="J1782" s="10">
        <f t="shared" si="1"/>
        <v>8</v>
      </c>
      <c r="K1782" s="13" t="s">
        <v>619</v>
      </c>
      <c r="L1782" s="15">
        <v>0.0</v>
      </c>
    </row>
    <row r="1783" ht="15.0" customHeight="1">
      <c r="A1783" s="12" t="s">
        <v>3221</v>
      </c>
      <c r="B1783" s="13" t="s">
        <v>165</v>
      </c>
      <c r="C1783" s="13" t="s">
        <v>23</v>
      </c>
      <c r="D1783" s="13" t="s">
        <v>92</v>
      </c>
      <c r="E1783" s="13" t="s">
        <v>3222</v>
      </c>
      <c r="F1783" s="13"/>
      <c r="G1783" s="14">
        <v>42346.4444791667</v>
      </c>
      <c r="H1783" s="14"/>
      <c r="I1783" s="14">
        <v>42366.4020833333</v>
      </c>
      <c r="J1783" s="10">
        <f t="shared" si="1"/>
        <v>20</v>
      </c>
      <c r="K1783" s="13" t="s">
        <v>619</v>
      </c>
      <c r="L1783" s="15">
        <v>0.0</v>
      </c>
    </row>
    <row r="1784" ht="15.0" customHeight="1">
      <c r="A1784" s="12" t="s">
        <v>3223</v>
      </c>
      <c r="B1784" s="13" t="s">
        <v>422</v>
      </c>
      <c r="C1784" s="13" t="s">
        <v>23</v>
      </c>
      <c r="D1784" s="13" t="s">
        <v>24</v>
      </c>
      <c r="E1784" s="13" t="s">
        <v>3224</v>
      </c>
      <c r="F1784" s="13"/>
      <c r="G1784" s="14">
        <v>42349.8700925926</v>
      </c>
      <c r="H1784" s="14"/>
      <c r="I1784" s="14">
        <v>42376.5819444444</v>
      </c>
      <c r="J1784" s="10">
        <f t="shared" si="1"/>
        <v>27</v>
      </c>
      <c r="K1784" s="13" t="s">
        <v>619</v>
      </c>
      <c r="L1784" s="15">
        <v>0.0</v>
      </c>
    </row>
    <row r="1785" ht="15.0" customHeight="1">
      <c r="A1785" s="12" t="s">
        <v>3225</v>
      </c>
      <c r="B1785" s="13" t="s">
        <v>240</v>
      </c>
      <c r="C1785" s="13" t="s">
        <v>23</v>
      </c>
      <c r="D1785" s="13" t="s">
        <v>24</v>
      </c>
      <c r="E1785" s="13" t="s">
        <v>3012</v>
      </c>
      <c r="F1785" s="13"/>
      <c r="G1785" s="14">
        <v>42349.8715740741</v>
      </c>
      <c r="H1785" s="14"/>
      <c r="I1785" s="14">
        <v>42366.4</v>
      </c>
      <c r="J1785" s="10">
        <f t="shared" si="1"/>
        <v>17</v>
      </c>
      <c r="K1785" s="13" t="s">
        <v>619</v>
      </c>
      <c r="L1785" s="15">
        <v>0.0</v>
      </c>
    </row>
    <row r="1786" ht="15.0" customHeight="1">
      <c r="A1786" s="12" t="s">
        <v>3226</v>
      </c>
      <c r="B1786" s="13" t="s">
        <v>99</v>
      </c>
      <c r="C1786" s="13" t="s">
        <v>23</v>
      </c>
      <c r="D1786" s="13" t="s">
        <v>24</v>
      </c>
      <c r="E1786" s="13" t="s">
        <v>3227</v>
      </c>
      <c r="F1786" s="13"/>
      <c r="G1786" s="14">
        <v>42350.493599537</v>
      </c>
      <c r="H1786" s="14"/>
      <c r="I1786" s="14">
        <v>42350.50625</v>
      </c>
      <c r="J1786" s="10">
        <f t="shared" si="1"/>
        <v>0</v>
      </c>
      <c r="K1786" s="13" t="s">
        <v>619</v>
      </c>
      <c r="L1786" s="15">
        <v>0.0</v>
      </c>
    </row>
    <row r="1787" ht="15.0" customHeight="1">
      <c r="A1787" s="12" t="s">
        <v>3228</v>
      </c>
      <c r="B1787" s="13" t="s">
        <v>123</v>
      </c>
      <c r="C1787" s="13" t="s">
        <v>23</v>
      </c>
      <c r="D1787" s="13" t="s">
        <v>24</v>
      </c>
      <c r="E1787" s="13" t="s">
        <v>3229</v>
      </c>
      <c r="F1787" s="13"/>
      <c r="G1787" s="14">
        <v>42351.6823611111</v>
      </c>
      <c r="H1787" s="14"/>
      <c r="I1787" s="14">
        <v>42355.5041666667</v>
      </c>
      <c r="J1787" s="10">
        <f t="shared" si="1"/>
        <v>4</v>
      </c>
      <c r="K1787" s="13" t="s">
        <v>619</v>
      </c>
      <c r="L1787" s="15">
        <v>0.0</v>
      </c>
    </row>
    <row r="1788" ht="15.0" customHeight="1">
      <c r="A1788" s="12" t="s">
        <v>3230</v>
      </c>
      <c r="B1788" s="13" t="s">
        <v>828</v>
      </c>
      <c r="C1788" s="13" t="s">
        <v>23</v>
      </c>
      <c r="D1788" s="13" t="s">
        <v>24</v>
      </c>
      <c r="E1788" s="13" t="s">
        <v>2717</v>
      </c>
      <c r="F1788" s="13"/>
      <c r="G1788" s="14">
        <v>42352.3864351852</v>
      </c>
      <c r="H1788" s="14"/>
      <c r="I1788" s="14">
        <v>42361.5277777778</v>
      </c>
      <c r="J1788" s="10">
        <f t="shared" si="1"/>
        <v>9</v>
      </c>
      <c r="K1788" s="13" t="s">
        <v>619</v>
      </c>
      <c r="L1788" s="15">
        <v>0.0</v>
      </c>
    </row>
    <row r="1789" ht="15.0" customHeight="1">
      <c r="A1789" s="12" t="s">
        <v>3231</v>
      </c>
      <c r="B1789" s="13" t="s">
        <v>91</v>
      </c>
      <c r="C1789" s="13" t="s">
        <v>23</v>
      </c>
      <c r="D1789" s="13" t="s">
        <v>24</v>
      </c>
      <c r="E1789" s="13" t="s">
        <v>2517</v>
      </c>
      <c r="F1789" s="13"/>
      <c r="G1789" s="14">
        <v>42352.3540162037</v>
      </c>
      <c r="H1789" s="14"/>
      <c r="I1789" s="14">
        <v>42380.4701388889</v>
      </c>
      <c r="J1789" s="10">
        <f t="shared" si="1"/>
        <v>28</v>
      </c>
      <c r="K1789" s="13" t="s">
        <v>619</v>
      </c>
      <c r="L1789" s="15">
        <v>0.0</v>
      </c>
    </row>
    <row r="1790" ht="15.0" customHeight="1">
      <c r="A1790" s="12" t="s">
        <v>3232</v>
      </c>
      <c r="B1790" s="13" t="s">
        <v>168</v>
      </c>
      <c r="C1790" s="13" t="s">
        <v>23</v>
      </c>
      <c r="D1790" s="13" t="s">
        <v>24</v>
      </c>
      <c r="E1790" s="13" t="s">
        <v>2617</v>
      </c>
      <c r="F1790" s="13"/>
      <c r="G1790" s="14">
        <v>42352.4301273148</v>
      </c>
      <c r="H1790" s="14"/>
      <c r="I1790" s="14">
        <v>42352.4201388889</v>
      </c>
      <c r="J1790" s="10">
        <f t="shared" si="1"/>
        <v>0</v>
      </c>
      <c r="K1790" s="13" t="s">
        <v>619</v>
      </c>
      <c r="L1790" s="15">
        <v>0.0</v>
      </c>
    </row>
    <row r="1791" ht="15.0" customHeight="1">
      <c r="A1791" s="12" t="s">
        <v>3233</v>
      </c>
      <c r="B1791" s="13" t="s">
        <v>296</v>
      </c>
      <c r="C1791" s="13" t="s">
        <v>23</v>
      </c>
      <c r="D1791" s="13" t="s">
        <v>1355</v>
      </c>
      <c r="E1791" s="13" t="s">
        <v>3234</v>
      </c>
      <c r="F1791" s="13"/>
      <c r="G1791" s="14">
        <v>42354.4569444444</v>
      </c>
      <c r="H1791" s="14"/>
      <c r="I1791" s="14">
        <v>42432.4472453704</v>
      </c>
      <c r="J1791" s="10">
        <f t="shared" si="1"/>
        <v>78</v>
      </c>
      <c r="K1791" s="13" t="s">
        <v>619</v>
      </c>
      <c r="L1791" s="15">
        <v>0.0</v>
      </c>
    </row>
    <row r="1792" ht="15.0" customHeight="1">
      <c r="A1792" s="12" t="s">
        <v>3235</v>
      </c>
      <c r="B1792" s="13" t="s">
        <v>296</v>
      </c>
      <c r="C1792" s="13" t="s">
        <v>23</v>
      </c>
      <c r="D1792" s="13" t="s">
        <v>1342</v>
      </c>
      <c r="E1792" s="13" t="s">
        <v>3236</v>
      </c>
      <c r="F1792" s="13"/>
      <c r="G1792" s="14">
        <v>42354.5557291667</v>
      </c>
      <c r="H1792" s="14"/>
      <c r="I1792" s="14">
        <v>42383.4625</v>
      </c>
      <c r="J1792" s="10">
        <f t="shared" si="1"/>
        <v>29</v>
      </c>
      <c r="K1792" s="13" t="s">
        <v>619</v>
      </c>
      <c r="L1792" s="15">
        <v>0.0</v>
      </c>
    </row>
    <row r="1793" ht="15.0" customHeight="1">
      <c r="A1793" s="12" t="s">
        <v>3237</v>
      </c>
      <c r="B1793" s="13" t="s">
        <v>159</v>
      </c>
      <c r="C1793" s="13" t="s">
        <v>23</v>
      </c>
      <c r="D1793" s="13" t="s">
        <v>24</v>
      </c>
      <c r="E1793" s="13" t="s">
        <v>2517</v>
      </c>
      <c r="F1793" s="13"/>
      <c r="G1793" s="14">
        <v>42355.4869444444</v>
      </c>
      <c r="H1793" s="14"/>
      <c r="I1793" s="14">
        <v>42366.6</v>
      </c>
      <c r="J1793" s="10">
        <f t="shared" si="1"/>
        <v>11</v>
      </c>
      <c r="K1793" s="13" t="s">
        <v>619</v>
      </c>
      <c r="L1793" s="15">
        <v>0.0</v>
      </c>
    </row>
    <row r="1794" ht="15.0" customHeight="1">
      <c r="A1794" s="12" t="s">
        <v>3238</v>
      </c>
      <c r="B1794" s="13" t="s">
        <v>296</v>
      </c>
      <c r="C1794" s="13" t="s">
        <v>23</v>
      </c>
      <c r="D1794" s="13" t="s">
        <v>24</v>
      </c>
      <c r="E1794" s="13" t="s">
        <v>3239</v>
      </c>
      <c r="F1794" s="13"/>
      <c r="G1794" s="14">
        <v>42355.4909722222</v>
      </c>
      <c r="H1794" s="14"/>
      <c r="I1794" s="14">
        <v>42377.5194444444</v>
      </c>
      <c r="J1794" s="10">
        <f t="shared" si="1"/>
        <v>22</v>
      </c>
      <c r="K1794" s="13" t="s">
        <v>619</v>
      </c>
      <c r="L1794" s="15">
        <v>0.0</v>
      </c>
    </row>
    <row r="1795" ht="15.0" customHeight="1">
      <c r="A1795" s="12" t="s">
        <v>3240</v>
      </c>
      <c r="B1795" s="13" t="s">
        <v>159</v>
      </c>
      <c r="C1795" s="13" t="s">
        <v>23</v>
      </c>
      <c r="D1795" s="13" t="s">
        <v>92</v>
      </c>
      <c r="E1795" s="13" t="s">
        <v>2450</v>
      </c>
      <c r="F1795" s="13"/>
      <c r="G1795" s="14">
        <v>42355.5298263889</v>
      </c>
      <c r="H1795" s="14"/>
      <c r="I1795" s="14">
        <v>42366.6083333333</v>
      </c>
      <c r="J1795" s="10">
        <f t="shared" si="1"/>
        <v>11</v>
      </c>
      <c r="K1795" s="13" t="s">
        <v>619</v>
      </c>
      <c r="L1795" s="15">
        <v>0.0</v>
      </c>
    </row>
    <row r="1796" ht="15.0" customHeight="1">
      <c r="A1796" s="12" t="s">
        <v>3241</v>
      </c>
      <c r="B1796" s="13" t="s">
        <v>168</v>
      </c>
      <c r="C1796" s="13" t="s">
        <v>23</v>
      </c>
      <c r="D1796" s="13" t="s">
        <v>24</v>
      </c>
      <c r="E1796" s="13" t="s">
        <v>2717</v>
      </c>
      <c r="F1796" s="13"/>
      <c r="G1796" s="14">
        <v>42359.4378587963</v>
      </c>
      <c r="H1796" s="14"/>
      <c r="I1796" s="14">
        <v>42359.4277777778</v>
      </c>
      <c r="J1796" s="10">
        <f t="shared" si="1"/>
        <v>0</v>
      </c>
      <c r="K1796" s="13" t="s">
        <v>619</v>
      </c>
      <c r="L1796" s="15">
        <v>0.0</v>
      </c>
    </row>
    <row r="1797" ht="15.0" customHeight="1">
      <c r="A1797" s="12" t="s">
        <v>3242</v>
      </c>
      <c r="B1797" s="13" t="s">
        <v>1192</v>
      </c>
      <c r="C1797" s="13" t="s">
        <v>23</v>
      </c>
      <c r="D1797" s="13" t="s">
        <v>32</v>
      </c>
      <c r="E1797" s="13" t="s">
        <v>2999</v>
      </c>
      <c r="F1797" s="13"/>
      <c r="G1797" s="14">
        <v>42361.547962963</v>
      </c>
      <c r="H1797" s="14"/>
      <c r="I1797" s="14">
        <v>42366.6041666667</v>
      </c>
      <c r="J1797" s="10">
        <f t="shared" si="1"/>
        <v>5</v>
      </c>
      <c r="K1797" s="13" t="s">
        <v>619</v>
      </c>
      <c r="L1797" s="15">
        <v>0.0</v>
      </c>
    </row>
    <row r="1798" ht="15.0" customHeight="1">
      <c r="A1798" s="12" t="s">
        <v>3243</v>
      </c>
      <c r="B1798" s="13" t="s">
        <v>296</v>
      </c>
      <c r="C1798" s="13" t="s">
        <v>23</v>
      </c>
      <c r="D1798" s="13" t="s">
        <v>502</v>
      </c>
      <c r="E1798" s="13" t="s">
        <v>3244</v>
      </c>
      <c r="F1798" s="13"/>
      <c r="G1798" s="14">
        <v>42366.3741203704</v>
      </c>
      <c r="H1798" s="14"/>
      <c r="I1798" s="14">
        <v>42366.3840277778</v>
      </c>
      <c r="J1798" s="10">
        <f t="shared" si="1"/>
        <v>0</v>
      </c>
      <c r="K1798" s="13" t="s">
        <v>619</v>
      </c>
      <c r="L1798" s="15">
        <v>0.0</v>
      </c>
    </row>
    <row r="1799" ht="15.0" customHeight="1">
      <c r="A1799" s="12" t="s">
        <v>3245</v>
      </c>
      <c r="B1799" s="13" t="s">
        <v>319</v>
      </c>
      <c r="C1799" s="13" t="s">
        <v>23</v>
      </c>
      <c r="D1799" s="13" t="s">
        <v>24</v>
      </c>
      <c r="E1799" s="13" t="s">
        <v>3246</v>
      </c>
      <c r="F1799" s="13"/>
      <c r="G1799" s="14">
        <v>42366.7884837963</v>
      </c>
      <c r="H1799" s="14"/>
      <c r="I1799" s="14">
        <v>42367.4361111111</v>
      </c>
      <c r="J1799" s="10">
        <f t="shared" si="1"/>
        <v>1</v>
      </c>
      <c r="K1799" s="13" t="s">
        <v>619</v>
      </c>
      <c r="L1799" s="15">
        <v>0.0</v>
      </c>
    </row>
    <row r="1800" ht="15.0" customHeight="1">
      <c r="A1800" s="12" t="s">
        <v>3247</v>
      </c>
      <c r="B1800" s="13" t="s">
        <v>296</v>
      </c>
      <c r="C1800" s="13" t="s">
        <v>23</v>
      </c>
      <c r="D1800" s="13" t="s">
        <v>1411</v>
      </c>
      <c r="E1800" s="13" t="s">
        <v>3248</v>
      </c>
      <c r="F1800" s="13"/>
      <c r="G1800" s="14">
        <v>42373.4017476852</v>
      </c>
      <c r="H1800" s="14"/>
      <c r="I1800" s="14">
        <v>42375.5284722222</v>
      </c>
      <c r="J1800" s="10">
        <f t="shared" si="1"/>
        <v>2</v>
      </c>
      <c r="K1800" s="13" t="s">
        <v>619</v>
      </c>
      <c r="L1800" s="15">
        <v>0.0</v>
      </c>
    </row>
    <row r="1801" ht="15.0" customHeight="1">
      <c r="A1801" s="12" t="s">
        <v>3249</v>
      </c>
      <c r="B1801" s="13" t="s">
        <v>296</v>
      </c>
      <c r="C1801" s="13" t="s">
        <v>23</v>
      </c>
      <c r="D1801" s="13" t="s">
        <v>1411</v>
      </c>
      <c r="E1801" s="13" t="s">
        <v>2900</v>
      </c>
      <c r="F1801" s="13"/>
      <c r="G1801" s="14">
        <v>42373.4078240741</v>
      </c>
      <c r="H1801" s="14"/>
      <c r="I1801" s="14">
        <v>42375.5298611111</v>
      </c>
      <c r="J1801" s="10">
        <f t="shared" si="1"/>
        <v>2</v>
      </c>
      <c r="K1801" s="13" t="s">
        <v>619</v>
      </c>
      <c r="L1801" s="15">
        <v>0.0</v>
      </c>
    </row>
    <row r="1802" ht="15.0" customHeight="1">
      <c r="A1802" s="12" t="s">
        <v>3250</v>
      </c>
      <c r="B1802" s="13" t="s">
        <v>183</v>
      </c>
      <c r="C1802" s="13" t="s">
        <v>23</v>
      </c>
      <c r="D1802" s="13" t="s">
        <v>24</v>
      </c>
      <c r="E1802" s="13" t="s">
        <v>3251</v>
      </c>
      <c r="F1802" s="13"/>
      <c r="G1802" s="14">
        <v>42373.5255324074</v>
      </c>
      <c r="H1802" s="14"/>
      <c r="I1802" s="14">
        <v>42374.4902777778</v>
      </c>
      <c r="J1802" s="10">
        <f t="shared" si="1"/>
        <v>1</v>
      </c>
      <c r="K1802" s="13" t="s">
        <v>619</v>
      </c>
      <c r="L1802" s="15">
        <v>0.0</v>
      </c>
    </row>
    <row r="1803" ht="15.0" customHeight="1">
      <c r="A1803" s="12" t="s">
        <v>3252</v>
      </c>
      <c r="B1803" s="13" t="s">
        <v>296</v>
      </c>
      <c r="C1803" s="13" t="s">
        <v>23</v>
      </c>
      <c r="D1803" s="13" t="s">
        <v>502</v>
      </c>
      <c r="E1803" s="13" t="s">
        <v>3253</v>
      </c>
      <c r="F1803" s="13"/>
      <c r="G1803" s="14">
        <v>42375.3319444444</v>
      </c>
      <c r="H1803" s="14"/>
      <c r="I1803" s="14">
        <v>42410.4236111111</v>
      </c>
      <c r="J1803" s="10">
        <f t="shared" si="1"/>
        <v>35</v>
      </c>
      <c r="K1803" s="13" t="s">
        <v>2712</v>
      </c>
      <c r="L1803" s="15">
        <v>0.0</v>
      </c>
    </row>
    <row r="1804" ht="15.0" customHeight="1">
      <c r="A1804" s="12" t="s">
        <v>3254</v>
      </c>
      <c r="B1804" s="13" t="s">
        <v>296</v>
      </c>
      <c r="C1804" s="13" t="s">
        <v>23</v>
      </c>
      <c r="D1804" s="13" t="s">
        <v>502</v>
      </c>
      <c r="E1804" s="13" t="s">
        <v>3255</v>
      </c>
      <c r="F1804" s="13"/>
      <c r="G1804" s="14">
        <v>42377.3078356481</v>
      </c>
      <c r="H1804" s="14"/>
      <c r="I1804" s="14">
        <v>42384.6229166667</v>
      </c>
      <c r="J1804" s="10">
        <f t="shared" si="1"/>
        <v>7</v>
      </c>
      <c r="K1804" s="13" t="s">
        <v>619</v>
      </c>
      <c r="L1804" s="15">
        <v>0.0</v>
      </c>
    </row>
    <row r="1805" ht="15.0" customHeight="1">
      <c r="A1805" s="12" t="s">
        <v>3256</v>
      </c>
      <c r="B1805" s="13" t="s">
        <v>51</v>
      </c>
      <c r="C1805" s="13" t="s">
        <v>23</v>
      </c>
      <c r="D1805" s="13" t="s">
        <v>28</v>
      </c>
      <c r="E1805" s="13" t="s">
        <v>3257</v>
      </c>
      <c r="F1805" s="13"/>
      <c r="G1805" s="14">
        <v>42381.4277777778</v>
      </c>
      <c r="H1805" s="14"/>
      <c r="I1805" s="14">
        <v>42444.4959143519</v>
      </c>
      <c r="J1805" s="10">
        <f t="shared" si="1"/>
        <v>63</v>
      </c>
      <c r="K1805" s="13" t="s">
        <v>619</v>
      </c>
      <c r="L1805" s="15">
        <v>0.0</v>
      </c>
    </row>
    <row r="1806" ht="15.0" customHeight="1">
      <c r="A1806" s="12" t="s">
        <v>3258</v>
      </c>
      <c r="B1806" s="13" t="s">
        <v>386</v>
      </c>
      <c r="C1806" s="13" t="s">
        <v>23</v>
      </c>
      <c r="D1806" s="13" t="s">
        <v>92</v>
      </c>
      <c r="E1806" s="13" t="s">
        <v>3259</v>
      </c>
      <c r="F1806" s="13"/>
      <c r="G1806" s="14">
        <v>42383.4340277778</v>
      </c>
      <c r="H1806" s="14"/>
      <c r="I1806" s="14">
        <v>42383.4902777778</v>
      </c>
      <c r="J1806" s="10">
        <f t="shared" si="1"/>
        <v>0</v>
      </c>
      <c r="K1806" s="13" t="s">
        <v>619</v>
      </c>
      <c r="L1806" s="15">
        <v>0.0</v>
      </c>
    </row>
    <row r="1807" ht="15.0" customHeight="1">
      <c r="A1807" s="12" t="s">
        <v>3260</v>
      </c>
      <c r="B1807" s="13" t="s">
        <v>48</v>
      </c>
      <c r="C1807" s="13" t="s">
        <v>23</v>
      </c>
      <c r="D1807" s="13" t="s">
        <v>24</v>
      </c>
      <c r="E1807" s="13" t="s">
        <v>2617</v>
      </c>
      <c r="F1807" s="13"/>
      <c r="G1807" s="14">
        <v>42383.5416087963</v>
      </c>
      <c r="H1807" s="14"/>
      <c r="I1807" s="14">
        <v>42383.5645833333</v>
      </c>
      <c r="J1807" s="10">
        <f t="shared" si="1"/>
        <v>0</v>
      </c>
      <c r="K1807" s="13" t="s">
        <v>619</v>
      </c>
      <c r="L1807" s="15">
        <v>0.0</v>
      </c>
    </row>
    <row r="1808" ht="15.0" customHeight="1">
      <c r="A1808" s="12" t="s">
        <v>3261</v>
      </c>
      <c r="B1808" s="13" t="s">
        <v>27</v>
      </c>
      <c r="C1808" s="13" t="s">
        <v>23</v>
      </c>
      <c r="D1808" s="13" t="s">
        <v>24</v>
      </c>
      <c r="E1808" s="13" t="s">
        <v>3262</v>
      </c>
      <c r="F1808" s="13"/>
      <c r="G1808" s="14">
        <v>42384.6208333333</v>
      </c>
      <c r="H1808" s="14"/>
      <c r="I1808" s="14">
        <v>42408.6022453704</v>
      </c>
      <c r="J1808" s="10">
        <f t="shared" si="1"/>
        <v>24</v>
      </c>
      <c r="K1808" s="13" t="s">
        <v>619</v>
      </c>
      <c r="L1808" s="15">
        <v>0.0</v>
      </c>
    </row>
    <row r="1809" ht="15.0" customHeight="1">
      <c r="A1809" s="12" t="s">
        <v>3263</v>
      </c>
      <c r="B1809" s="13" t="s">
        <v>58</v>
      </c>
      <c r="C1809" s="13" t="s">
        <v>23</v>
      </c>
      <c r="D1809" s="13" t="s">
        <v>24</v>
      </c>
      <c r="E1809" s="13" t="s">
        <v>3264</v>
      </c>
      <c r="F1809" s="13"/>
      <c r="G1809" s="14">
        <v>42384.6743865741</v>
      </c>
      <c r="H1809" s="14"/>
      <c r="I1809" s="14">
        <v>42384.6520833333</v>
      </c>
      <c r="J1809" s="10">
        <f t="shared" si="1"/>
        <v>0</v>
      </c>
      <c r="K1809" s="13" t="s">
        <v>619</v>
      </c>
      <c r="L1809" s="15">
        <v>0.0</v>
      </c>
    </row>
    <row r="1810" ht="15.0" customHeight="1">
      <c r="A1810" s="12" t="s">
        <v>3265</v>
      </c>
      <c r="B1810" s="13" t="s">
        <v>252</v>
      </c>
      <c r="C1810" s="13" t="s">
        <v>23</v>
      </c>
      <c r="D1810" s="13" t="s">
        <v>92</v>
      </c>
      <c r="E1810" s="13" t="s">
        <v>3138</v>
      </c>
      <c r="F1810" s="13"/>
      <c r="G1810" s="14">
        <v>42384.7291666667</v>
      </c>
      <c r="H1810" s="14"/>
      <c r="I1810" s="14">
        <v>45316.3911458333</v>
      </c>
      <c r="J1810" s="10">
        <f t="shared" si="1"/>
        <v>2932</v>
      </c>
      <c r="K1810" s="13" t="s">
        <v>619</v>
      </c>
      <c r="L1810" s="15">
        <v>0.0</v>
      </c>
    </row>
    <row r="1811" ht="15.0" customHeight="1">
      <c r="A1811" s="12" t="s">
        <v>3266</v>
      </c>
      <c r="B1811" s="13" t="s">
        <v>419</v>
      </c>
      <c r="C1811" s="13" t="s">
        <v>23</v>
      </c>
      <c r="D1811" s="13" t="s">
        <v>88</v>
      </c>
      <c r="E1811" s="13" t="s">
        <v>3267</v>
      </c>
      <c r="F1811" s="13"/>
      <c r="G1811" s="14">
        <v>42391.3819444444</v>
      </c>
      <c r="H1811" s="14"/>
      <c r="I1811" s="14">
        <v>42391.6611111111</v>
      </c>
      <c r="J1811" s="10">
        <f t="shared" si="1"/>
        <v>0</v>
      </c>
      <c r="K1811" s="13" t="s">
        <v>619</v>
      </c>
      <c r="L1811" s="15">
        <v>0.0</v>
      </c>
    </row>
    <row r="1812" ht="15.0" customHeight="1">
      <c r="A1812" s="12" t="s">
        <v>3268</v>
      </c>
      <c r="B1812" s="13" t="s">
        <v>176</v>
      </c>
      <c r="C1812" s="13" t="s">
        <v>23</v>
      </c>
      <c r="D1812" s="13" t="s">
        <v>88</v>
      </c>
      <c r="E1812" s="13" t="s">
        <v>3267</v>
      </c>
      <c r="F1812" s="13"/>
      <c r="G1812" s="14">
        <v>42391.4255671296</v>
      </c>
      <c r="H1812" s="14"/>
      <c r="I1812" s="14">
        <v>42425.5576388889</v>
      </c>
      <c r="J1812" s="10">
        <f t="shared" si="1"/>
        <v>34</v>
      </c>
      <c r="K1812" s="13" t="s">
        <v>619</v>
      </c>
      <c r="L1812" s="15">
        <v>0.0</v>
      </c>
    </row>
    <row r="1813" ht="15.0" customHeight="1">
      <c r="A1813" s="12" t="s">
        <v>3269</v>
      </c>
      <c r="B1813" s="13" t="s">
        <v>536</v>
      </c>
      <c r="C1813" s="13" t="s">
        <v>23</v>
      </c>
      <c r="D1813" s="13" t="s">
        <v>24</v>
      </c>
      <c r="E1813" s="13" t="s">
        <v>3270</v>
      </c>
      <c r="F1813" s="13"/>
      <c r="G1813" s="14">
        <v>42391.6597453704</v>
      </c>
      <c r="H1813" s="14"/>
      <c r="I1813" s="14">
        <v>42391.6902777778</v>
      </c>
      <c r="J1813" s="10">
        <f t="shared" si="1"/>
        <v>0</v>
      </c>
      <c r="K1813" s="13" t="s">
        <v>619</v>
      </c>
      <c r="L1813" s="15">
        <v>0.0</v>
      </c>
    </row>
    <row r="1814" ht="15.0" customHeight="1">
      <c r="A1814" s="12" t="s">
        <v>3271</v>
      </c>
      <c r="B1814" s="13" t="s">
        <v>296</v>
      </c>
      <c r="C1814" s="13" t="s">
        <v>23</v>
      </c>
      <c r="D1814" s="13" t="s">
        <v>88</v>
      </c>
      <c r="E1814" s="13" t="s">
        <v>3272</v>
      </c>
      <c r="F1814" s="13"/>
      <c r="G1814" s="14">
        <v>42391.8522800926</v>
      </c>
      <c r="H1814" s="14"/>
      <c r="I1814" s="14">
        <v>42444.4979166667</v>
      </c>
      <c r="J1814" s="10">
        <f t="shared" si="1"/>
        <v>53</v>
      </c>
      <c r="K1814" s="13" t="s">
        <v>619</v>
      </c>
      <c r="L1814" s="15">
        <v>0.0</v>
      </c>
    </row>
    <row r="1815" ht="15.0" customHeight="1">
      <c r="A1815" s="12" t="s">
        <v>3273</v>
      </c>
      <c r="B1815" s="13" t="s">
        <v>296</v>
      </c>
      <c r="C1815" s="13" t="s">
        <v>23</v>
      </c>
      <c r="D1815" s="13" t="s">
        <v>502</v>
      </c>
      <c r="E1815" s="13" t="s">
        <v>3274</v>
      </c>
      <c r="F1815" s="13"/>
      <c r="G1815" s="14">
        <v>42394.8902777778</v>
      </c>
      <c r="H1815" s="14"/>
      <c r="I1815" s="14">
        <v>42410.4097222222</v>
      </c>
      <c r="J1815" s="10">
        <f t="shared" si="1"/>
        <v>16</v>
      </c>
      <c r="K1815" s="13" t="s">
        <v>3092</v>
      </c>
      <c r="L1815" s="15">
        <v>0.0</v>
      </c>
    </row>
    <row r="1816" ht="15.0" customHeight="1">
      <c r="A1816" s="12" t="s">
        <v>3275</v>
      </c>
      <c r="B1816" s="13" t="s">
        <v>176</v>
      </c>
      <c r="C1816" s="13" t="s">
        <v>23</v>
      </c>
      <c r="D1816" s="13" t="s">
        <v>1342</v>
      </c>
      <c r="E1816" s="13" t="s">
        <v>3276</v>
      </c>
      <c r="F1816" s="13"/>
      <c r="G1816" s="14">
        <v>42397.3715277778</v>
      </c>
      <c r="H1816" s="14"/>
      <c r="I1816" s="14">
        <v>42397.6583333333</v>
      </c>
      <c r="J1816" s="10">
        <f t="shared" si="1"/>
        <v>0</v>
      </c>
      <c r="K1816" s="13" t="s">
        <v>619</v>
      </c>
      <c r="L1816" s="15">
        <v>0.0</v>
      </c>
    </row>
    <row r="1817" ht="15.0" customHeight="1">
      <c r="A1817" s="12" t="s">
        <v>3277</v>
      </c>
      <c r="B1817" s="13" t="s">
        <v>419</v>
      </c>
      <c r="C1817" s="13" t="s">
        <v>23</v>
      </c>
      <c r="D1817" s="13" t="s">
        <v>502</v>
      </c>
      <c r="E1817" s="13" t="s">
        <v>3278</v>
      </c>
      <c r="F1817" s="13"/>
      <c r="G1817" s="14">
        <v>42398.6131944444</v>
      </c>
      <c r="H1817" s="14"/>
      <c r="I1817" s="14">
        <v>42402.4826388889</v>
      </c>
      <c r="J1817" s="10">
        <f t="shared" si="1"/>
        <v>4</v>
      </c>
      <c r="K1817" s="13"/>
      <c r="L1817" s="15">
        <v>0.0</v>
      </c>
    </row>
    <row r="1818" ht="15.0" customHeight="1">
      <c r="A1818" s="12" t="s">
        <v>3279</v>
      </c>
      <c r="B1818" s="13" t="s">
        <v>419</v>
      </c>
      <c r="C1818" s="13" t="s">
        <v>23</v>
      </c>
      <c r="D1818" s="13" t="s">
        <v>32</v>
      </c>
      <c r="E1818" s="13" t="s">
        <v>3280</v>
      </c>
      <c r="F1818" s="13"/>
      <c r="G1818" s="14">
        <v>42401.48</v>
      </c>
      <c r="H1818" s="14"/>
      <c r="I1818" s="14">
        <v>42401.4451388889</v>
      </c>
      <c r="J1818" s="10">
        <f t="shared" si="1"/>
        <v>0</v>
      </c>
      <c r="K1818" s="13" t="s">
        <v>619</v>
      </c>
      <c r="L1818" s="15">
        <v>0.0</v>
      </c>
    </row>
    <row r="1819" ht="15.0" customHeight="1">
      <c r="A1819" s="12" t="s">
        <v>3281</v>
      </c>
      <c r="B1819" s="13" t="s">
        <v>419</v>
      </c>
      <c r="C1819" s="13" t="s">
        <v>23</v>
      </c>
      <c r="D1819" s="13" t="s">
        <v>32</v>
      </c>
      <c r="E1819" s="13" t="s">
        <v>3282</v>
      </c>
      <c r="F1819" s="13"/>
      <c r="G1819" s="14">
        <v>42401.5141782407</v>
      </c>
      <c r="H1819" s="14">
        <v>42401.494224537</v>
      </c>
      <c r="I1819" s="14">
        <v>42401.4944444444</v>
      </c>
      <c r="J1819" s="10">
        <f t="shared" si="1"/>
        <v>0</v>
      </c>
      <c r="K1819" s="13" t="s">
        <v>619</v>
      </c>
      <c r="L1819" s="15">
        <v>0.0</v>
      </c>
    </row>
    <row r="1820" ht="15.0" customHeight="1">
      <c r="A1820" s="12" t="s">
        <v>3283</v>
      </c>
      <c r="B1820" s="13" t="s">
        <v>419</v>
      </c>
      <c r="C1820" s="13" t="s">
        <v>23</v>
      </c>
      <c r="D1820" s="13" t="s">
        <v>502</v>
      </c>
      <c r="E1820" s="13" t="s">
        <v>3182</v>
      </c>
      <c r="F1820" s="13"/>
      <c r="G1820" s="14">
        <v>42401.6354166667</v>
      </c>
      <c r="H1820" s="14"/>
      <c r="I1820" s="14">
        <v>42402.4840277778</v>
      </c>
      <c r="J1820" s="10">
        <f t="shared" si="1"/>
        <v>1</v>
      </c>
      <c r="K1820" s="13"/>
      <c r="L1820" s="15">
        <v>0.0</v>
      </c>
    </row>
    <row r="1821" ht="15.0" customHeight="1">
      <c r="A1821" s="12" t="s">
        <v>3284</v>
      </c>
      <c r="B1821" s="13" t="s">
        <v>419</v>
      </c>
      <c r="C1821" s="13" t="s">
        <v>23</v>
      </c>
      <c r="D1821" s="13" t="s">
        <v>24</v>
      </c>
      <c r="E1821" s="13" t="s">
        <v>3285</v>
      </c>
      <c r="F1821" s="13"/>
      <c r="G1821" s="14">
        <v>42401.6375</v>
      </c>
      <c r="H1821" s="14"/>
      <c r="I1821" s="14">
        <v>42404.6736111111</v>
      </c>
      <c r="J1821" s="10">
        <f t="shared" si="1"/>
        <v>3</v>
      </c>
      <c r="K1821" s="13"/>
      <c r="L1821" s="15">
        <v>0.0</v>
      </c>
    </row>
    <row r="1822" ht="15.0" customHeight="1">
      <c r="A1822" s="12" t="s">
        <v>3286</v>
      </c>
      <c r="B1822" s="13" t="s">
        <v>419</v>
      </c>
      <c r="C1822" s="13" t="s">
        <v>23</v>
      </c>
      <c r="D1822" s="13" t="s">
        <v>36</v>
      </c>
      <c r="E1822" s="13" t="s">
        <v>1443</v>
      </c>
      <c r="F1822" s="13"/>
      <c r="G1822" s="14">
        <v>42401.6381944444</v>
      </c>
      <c r="H1822" s="14"/>
      <c r="I1822" s="14">
        <v>42404.6645833333</v>
      </c>
      <c r="J1822" s="10">
        <f t="shared" si="1"/>
        <v>3</v>
      </c>
      <c r="K1822" s="13"/>
      <c r="L1822" s="15">
        <v>0.0</v>
      </c>
    </row>
    <row r="1823" ht="15.0" customHeight="1">
      <c r="A1823" s="12" t="s">
        <v>3287</v>
      </c>
      <c r="B1823" s="13" t="s">
        <v>419</v>
      </c>
      <c r="C1823" s="13" t="s">
        <v>23</v>
      </c>
      <c r="D1823" s="13" t="s">
        <v>1173</v>
      </c>
      <c r="E1823" s="13" t="s">
        <v>3288</v>
      </c>
      <c r="F1823" s="13"/>
      <c r="G1823" s="14">
        <v>42401.6805555556</v>
      </c>
      <c r="H1823" s="14"/>
      <c r="I1823" s="14">
        <v>42439.7</v>
      </c>
      <c r="J1823" s="10">
        <f t="shared" si="1"/>
        <v>38</v>
      </c>
      <c r="K1823" s="13"/>
      <c r="L1823" s="15">
        <v>0.0</v>
      </c>
    </row>
    <row r="1824" ht="15.0" customHeight="1">
      <c r="A1824" s="12" t="s">
        <v>3289</v>
      </c>
      <c r="B1824" s="13" t="s">
        <v>883</v>
      </c>
      <c r="C1824" s="13" t="s">
        <v>23</v>
      </c>
      <c r="D1824" s="13" t="s">
        <v>24</v>
      </c>
      <c r="E1824" s="13" t="s">
        <v>2029</v>
      </c>
      <c r="F1824" s="13"/>
      <c r="G1824" s="14">
        <v>42402.4602662037</v>
      </c>
      <c r="H1824" s="14"/>
      <c r="I1824" s="14">
        <v>42402.4777777778</v>
      </c>
      <c r="J1824" s="10">
        <f t="shared" si="1"/>
        <v>0</v>
      </c>
      <c r="K1824" s="13" t="s">
        <v>619</v>
      </c>
      <c r="L1824" s="15">
        <v>0.0</v>
      </c>
    </row>
    <row r="1825" ht="15.0" customHeight="1">
      <c r="A1825" s="12" t="s">
        <v>3290</v>
      </c>
      <c r="B1825" s="13" t="s">
        <v>63</v>
      </c>
      <c r="C1825" s="13" t="s">
        <v>23</v>
      </c>
      <c r="D1825" s="13" t="s">
        <v>325</v>
      </c>
      <c r="E1825" s="13" t="s">
        <v>3291</v>
      </c>
      <c r="F1825" s="13"/>
      <c r="G1825" s="14">
        <v>42402.5914699074</v>
      </c>
      <c r="H1825" s="14"/>
      <c r="I1825" s="14">
        <v>42425.5361111111</v>
      </c>
      <c r="J1825" s="10">
        <f t="shared" si="1"/>
        <v>23</v>
      </c>
      <c r="K1825" s="13" t="s">
        <v>619</v>
      </c>
      <c r="L1825" s="15">
        <v>0.0</v>
      </c>
    </row>
    <row r="1826" ht="15.0" customHeight="1">
      <c r="A1826" s="12" t="s">
        <v>3292</v>
      </c>
      <c r="B1826" s="13" t="s">
        <v>590</v>
      </c>
      <c r="C1826" s="13" t="s">
        <v>23</v>
      </c>
      <c r="D1826" s="17" t="s">
        <v>41</v>
      </c>
      <c r="E1826" s="13" t="s">
        <v>3293</v>
      </c>
      <c r="F1826" s="13"/>
      <c r="G1826" s="14">
        <v>42403.6156944444</v>
      </c>
      <c r="H1826" s="14"/>
      <c r="I1826" s="14">
        <v>42444.4986111111</v>
      </c>
      <c r="J1826" s="10">
        <f t="shared" si="1"/>
        <v>41</v>
      </c>
      <c r="K1826" s="13" t="s">
        <v>619</v>
      </c>
      <c r="L1826" s="15">
        <v>0.0</v>
      </c>
    </row>
    <row r="1827" ht="15.0" customHeight="1">
      <c r="A1827" s="12" t="s">
        <v>3294</v>
      </c>
      <c r="B1827" s="13" t="s">
        <v>183</v>
      </c>
      <c r="C1827" s="13" t="s">
        <v>23</v>
      </c>
      <c r="D1827" s="13" t="s">
        <v>325</v>
      </c>
      <c r="E1827" s="13" t="s">
        <v>3295</v>
      </c>
      <c r="F1827" s="13"/>
      <c r="G1827" s="14">
        <v>42403.6180555556</v>
      </c>
      <c r="H1827" s="14"/>
      <c r="I1827" s="14">
        <v>42461.6408101852</v>
      </c>
      <c r="J1827" s="10">
        <f t="shared" si="1"/>
        <v>58</v>
      </c>
      <c r="K1827" s="13" t="s">
        <v>619</v>
      </c>
      <c r="L1827" s="15">
        <v>0.0</v>
      </c>
    </row>
    <row r="1828" ht="15.0" customHeight="1">
      <c r="A1828" s="12" t="s">
        <v>3296</v>
      </c>
      <c r="B1828" s="13" t="s">
        <v>353</v>
      </c>
      <c r="C1828" s="13" t="s">
        <v>23</v>
      </c>
      <c r="D1828" s="13" t="s">
        <v>24</v>
      </c>
      <c r="E1828" s="13" t="s">
        <v>3297</v>
      </c>
      <c r="F1828" s="13"/>
      <c r="G1828" s="14">
        <v>42409.5777083333</v>
      </c>
      <c r="H1828" s="14"/>
      <c r="I1828" s="14">
        <v>42425.5555555556</v>
      </c>
      <c r="J1828" s="10">
        <f t="shared" si="1"/>
        <v>16</v>
      </c>
      <c r="K1828" s="13" t="s">
        <v>619</v>
      </c>
      <c r="L1828" s="15">
        <v>0.0</v>
      </c>
    </row>
    <row r="1829" ht="15.0" customHeight="1">
      <c r="A1829" s="12" t="s">
        <v>3298</v>
      </c>
      <c r="B1829" s="13" t="s">
        <v>353</v>
      </c>
      <c r="C1829" s="13" t="s">
        <v>23</v>
      </c>
      <c r="D1829" s="13" t="s">
        <v>325</v>
      </c>
      <c r="E1829" s="13" t="s">
        <v>3299</v>
      </c>
      <c r="F1829" s="13"/>
      <c r="G1829" s="14">
        <v>42410.4613657407</v>
      </c>
      <c r="H1829" s="14"/>
      <c r="I1829" s="14">
        <v>42425.5173611111</v>
      </c>
      <c r="J1829" s="10">
        <f t="shared" si="1"/>
        <v>15</v>
      </c>
      <c r="K1829" s="13" t="s">
        <v>619</v>
      </c>
      <c r="L1829" s="15">
        <v>0.0</v>
      </c>
    </row>
    <row r="1830" ht="15.0" customHeight="1">
      <c r="A1830" s="12" t="s">
        <v>3300</v>
      </c>
      <c r="B1830" s="13" t="s">
        <v>296</v>
      </c>
      <c r="C1830" s="13" t="s">
        <v>23</v>
      </c>
      <c r="D1830" s="13" t="s">
        <v>1411</v>
      </c>
      <c r="E1830" s="13" t="s">
        <v>3301</v>
      </c>
      <c r="F1830" s="13"/>
      <c r="G1830" s="14">
        <v>42412.4409722222</v>
      </c>
      <c r="H1830" s="14"/>
      <c r="I1830" s="14">
        <v>42444.4986111111</v>
      </c>
      <c r="J1830" s="10">
        <f t="shared" si="1"/>
        <v>32</v>
      </c>
      <c r="K1830" s="13" t="s">
        <v>619</v>
      </c>
      <c r="L1830" s="15">
        <v>0.0</v>
      </c>
    </row>
    <row r="1831" ht="15.0" customHeight="1">
      <c r="A1831" s="12" t="s">
        <v>3302</v>
      </c>
      <c r="B1831" s="13" t="s">
        <v>296</v>
      </c>
      <c r="C1831" s="13" t="s">
        <v>23</v>
      </c>
      <c r="D1831" s="13" t="s">
        <v>1411</v>
      </c>
      <c r="E1831" s="13" t="s">
        <v>3303</v>
      </c>
      <c r="F1831" s="13"/>
      <c r="G1831" s="14">
        <v>42412.4046412037</v>
      </c>
      <c r="H1831" s="14"/>
      <c r="I1831" s="14">
        <v>42412.8277777778</v>
      </c>
      <c r="J1831" s="10">
        <f t="shared" si="1"/>
        <v>0</v>
      </c>
      <c r="K1831" s="13" t="s">
        <v>619</v>
      </c>
      <c r="L1831" s="15">
        <v>0.0</v>
      </c>
    </row>
    <row r="1832" ht="15.0" customHeight="1">
      <c r="A1832" s="12" t="s">
        <v>3304</v>
      </c>
      <c r="B1832" s="13" t="s">
        <v>296</v>
      </c>
      <c r="C1832" s="13" t="s">
        <v>23</v>
      </c>
      <c r="D1832" s="13" t="s">
        <v>502</v>
      </c>
      <c r="E1832" s="13" t="s">
        <v>1745</v>
      </c>
      <c r="F1832" s="13"/>
      <c r="G1832" s="14">
        <v>42416.4611111111</v>
      </c>
      <c r="H1832" s="14"/>
      <c r="I1832" s="14">
        <v>42425.7569444444</v>
      </c>
      <c r="J1832" s="10">
        <f t="shared" si="1"/>
        <v>9</v>
      </c>
      <c r="K1832" s="13" t="s">
        <v>619</v>
      </c>
      <c r="L1832" s="15">
        <v>0.0</v>
      </c>
    </row>
    <row r="1833" ht="15.0" customHeight="1">
      <c r="A1833" s="12" t="s">
        <v>3305</v>
      </c>
      <c r="B1833" s="13" t="s">
        <v>734</v>
      </c>
      <c r="C1833" s="13" t="s">
        <v>23</v>
      </c>
      <c r="D1833" s="13" t="s">
        <v>32</v>
      </c>
      <c r="E1833" s="13" t="s">
        <v>3306</v>
      </c>
      <c r="F1833" s="13"/>
      <c r="G1833" s="14">
        <v>42416.4965277778</v>
      </c>
      <c r="H1833" s="14"/>
      <c r="I1833" s="14">
        <v>42429.6201388889</v>
      </c>
      <c r="J1833" s="10">
        <f t="shared" si="1"/>
        <v>13</v>
      </c>
      <c r="K1833" s="13"/>
      <c r="L1833" s="15">
        <v>0.0</v>
      </c>
    </row>
    <row r="1834" ht="15.0" customHeight="1">
      <c r="A1834" s="12" t="s">
        <v>3307</v>
      </c>
      <c r="B1834" s="13" t="s">
        <v>217</v>
      </c>
      <c r="C1834" s="13" t="s">
        <v>23</v>
      </c>
      <c r="D1834" s="13" t="s">
        <v>88</v>
      </c>
      <c r="E1834" s="13" t="s">
        <v>3308</v>
      </c>
      <c r="F1834" s="13"/>
      <c r="G1834" s="14">
        <v>42417.4777777778</v>
      </c>
      <c r="H1834" s="14"/>
      <c r="I1834" s="14">
        <v>42444.4993055556</v>
      </c>
      <c r="J1834" s="10">
        <f t="shared" si="1"/>
        <v>27</v>
      </c>
      <c r="K1834" s="13" t="s">
        <v>619</v>
      </c>
      <c r="L1834" s="15">
        <v>0.0</v>
      </c>
    </row>
    <row r="1835" ht="15.0" customHeight="1">
      <c r="A1835" s="12" t="s">
        <v>3309</v>
      </c>
      <c r="B1835" s="13" t="s">
        <v>590</v>
      </c>
      <c r="C1835" s="13" t="s">
        <v>23</v>
      </c>
      <c r="D1835" s="13" t="s">
        <v>325</v>
      </c>
      <c r="E1835" s="13" t="s">
        <v>3310</v>
      </c>
      <c r="F1835" s="13"/>
      <c r="G1835" s="14">
        <v>42418.4541087963</v>
      </c>
      <c r="H1835" s="14"/>
      <c r="I1835" s="14">
        <v>42444.5</v>
      </c>
      <c r="J1835" s="10">
        <f t="shared" si="1"/>
        <v>26</v>
      </c>
      <c r="K1835" s="13" t="s">
        <v>619</v>
      </c>
      <c r="L1835" s="15">
        <v>0.0</v>
      </c>
    </row>
    <row r="1836" ht="15.0" customHeight="1">
      <c r="A1836" s="12" t="s">
        <v>3311</v>
      </c>
      <c r="B1836" s="13" t="s">
        <v>590</v>
      </c>
      <c r="C1836" s="13" t="s">
        <v>23</v>
      </c>
      <c r="D1836" s="13" t="s">
        <v>325</v>
      </c>
      <c r="E1836" s="13" t="s">
        <v>3312</v>
      </c>
      <c r="F1836" s="13"/>
      <c r="G1836" s="14">
        <v>42418.4692361111</v>
      </c>
      <c r="H1836" s="14"/>
      <c r="I1836" s="14">
        <v>42429.6229166667</v>
      </c>
      <c r="J1836" s="10">
        <f t="shared" si="1"/>
        <v>11</v>
      </c>
      <c r="K1836" s="13" t="s">
        <v>619</v>
      </c>
      <c r="L1836" s="15">
        <v>0.0</v>
      </c>
    </row>
    <row r="1837" ht="15.0" customHeight="1">
      <c r="A1837" s="12" t="s">
        <v>3313</v>
      </c>
      <c r="B1837" s="13" t="s">
        <v>694</v>
      </c>
      <c r="C1837" s="13" t="s">
        <v>23</v>
      </c>
      <c r="D1837" s="13" t="s">
        <v>32</v>
      </c>
      <c r="E1837" s="13" t="s">
        <v>3314</v>
      </c>
      <c r="F1837" s="13"/>
      <c r="G1837" s="14">
        <v>42418.5449768519</v>
      </c>
      <c r="H1837" s="14"/>
      <c r="I1837" s="14">
        <v>42429.6159722222</v>
      </c>
      <c r="J1837" s="10">
        <f t="shared" si="1"/>
        <v>11</v>
      </c>
      <c r="K1837" s="13" t="s">
        <v>619</v>
      </c>
      <c r="L1837" s="15">
        <v>0.0</v>
      </c>
    </row>
    <row r="1838" ht="15.0" customHeight="1">
      <c r="A1838" s="12" t="s">
        <v>3315</v>
      </c>
      <c r="B1838" s="13" t="s">
        <v>35</v>
      </c>
      <c r="C1838" s="13" t="s">
        <v>23</v>
      </c>
      <c r="D1838" s="13" t="s">
        <v>24</v>
      </c>
      <c r="E1838" s="13" t="s">
        <v>3316</v>
      </c>
      <c r="F1838" s="13"/>
      <c r="G1838" s="14">
        <v>42418.6206481481</v>
      </c>
      <c r="H1838" s="14"/>
      <c r="I1838" s="14">
        <v>42419.53125</v>
      </c>
      <c r="J1838" s="10">
        <f t="shared" si="1"/>
        <v>1</v>
      </c>
      <c r="K1838" s="13" t="s">
        <v>619</v>
      </c>
      <c r="L1838" s="15">
        <v>0.0</v>
      </c>
    </row>
    <row r="1839" ht="15.0" customHeight="1">
      <c r="A1839" s="12" t="s">
        <v>3317</v>
      </c>
      <c r="B1839" s="13" t="s">
        <v>590</v>
      </c>
      <c r="C1839" s="13" t="s">
        <v>23</v>
      </c>
      <c r="D1839" s="13" t="s">
        <v>325</v>
      </c>
      <c r="E1839" s="13" t="s">
        <v>2523</v>
      </c>
      <c r="F1839" s="13"/>
      <c r="G1839" s="14">
        <v>42418.6296759259</v>
      </c>
      <c r="H1839" s="14"/>
      <c r="I1839" s="14">
        <v>42429.625</v>
      </c>
      <c r="J1839" s="10">
        <f t="shared" si="1"/>
        <v>11</v>
      </c>
      <c r="K1839" s="13" t="s">
        <v>619</v>
      </c>
      <c r="L1839" s="15">
        <v>0.0</v>
      </c>
    </row>
    <row r="1840" ht="15.0" customHeight="1">
      <c r="A1840" s="12" t="s">
        <v>3318</v>
      </c>
      <c r="B1840" s="13" t="s">
        <v>296</v>
      </c>
      <c r="C1840" s="13" t="s">
        <v>23</v>
      </c>
      <c r="D1840" s="13" t="s">
        <v>502</v>
      </c>
      <c r="E1840" s="13" t="s">
        <v>3319</v>
      </c>
      <c r="F1840" s="13"/>
      <c r="G1840" s="14">
        <v>42419.6467013889</v>
      </c>
      <c r="H1840" s="14"/>
      <c r="I1840" s="14">
        <v>42419.6236111111</v>
      </c>
      <c r="J1840" s="10">
        <f t="shared" si="1"/>
        <v>0</v>
      </c>
      <c r="K1840" s="13" t="s">
        <v>619</v>
      </c>
      <c r="L1840" s="15">
        <v>0.0</v>
      </c>
    </row>
    <row r="1841" ht="15.0" customHeight="1">
      <c r="A1841" s="12" t="s">
        <v>3320</v>
      </c>
      <c r="B1841" s="13" t="s">
        <v>217</v>
      </c>
      <c r="C1841" s="13" t="s">
        <v>23</v>
      </c>
      <c r="D1841" s="13" t="s">
        <v>32</v>
      </c>
      <c r="E1841" s="13" t="s">
        <v>3321</v>
      </c>
      <c r="F1841" s="13"/>
      <c r="G1841" s="14">
        <v>42422.4638888889</v>
      </c>
      <c r="H1841" s="14"/>
      <c r="I1841" s="14">
        <v>42425.7590277778</v>
      </c>
      <c r="J1841" s="10">
        <f t="shared" si="1"/>
        <v>3</v>
      </c>
      <c r="K1841" s="13"/>
      <c r="L1841" s="15">
        <v>0.0</v>
      </c>
    </row>
    <row r="1842" ht="15.0" customHeight="1">
      <c r="A1842" s="12" t="s">
        <v>3322</v>
      </c>
      <c r="B1842" s="13" t="s">
        <v>63</v>
      </c>
      <c r="C1842" s="13" t="s">
        <v>23</v>
      </c>
      <c r="D1842" s="13" t="s">
        <v>24</v>
      </c>
      <c r="E1842" s="13" t="s">
        <v>3323</v>
      </c>
      <c r="F1842" s="13"/>
      <c r="G1842" s="14">
        <v>42422.4260763889</v>
      </c>
      <c r="H1842" s="14"/>
      <c r="I1842" s="14">
        <v>42422.6673611111</v>
      </c>
      <c r="J1842" s="10">
        <f t="shared" si="1"/>
        <v>0</v>
      </c>
      <c r="K1842" s="13" t="s">
        <v>619</v>
      </c>
      <c r="L1842" s="15">
        <v>0.0</v>
      </c>
    </row>
    <row r="1843" ht="15.0" customHeight="1">
      <c r="A1843" s="12" t="s">
        <v>3324</v>
      </c>
      <c r="B1843" s="13" t="s">
        <v>63</v>
      </c>
      <c r="C1843" s="13" t="s">
        <v>23</v>
      </c>
      <c r="D1843" s="13" t="s">
        <v>24</v>
      </c>
      <c r="E1843" s="13" t="s">
        <v>3325</v>
      </c>
      <c r="F1843" s="13"/>
      <c r="G1843" s="14">
        <v>42422.5639814815</v>
      </c>
      <c r="H1843" s="14"/>
      <c r="I1843" s="14">
        <v>42422.6284722222</v>
      </c>
      <c r="J1843" s="10">
        <f t="shared" si="1"/>
        <v>0</v>
      </c>
      <c r="K1843" s="13" t="s">
        <v>619</v>
      </c>
      <c r="L1843" s="15">
        <v>0.0</v>
      </c>
    </row>
    <row r="1844" ht="15.0" customHeight="1">
      <c r="A1844" s="12" t="s">
        <v>3326</v>
      </c>
      <c r="B1844" s="13" t="s">
        <v>63</v>
      </c>
      <c r="C1844" s="13" t="s">
        <v>23</v>
      </c>
      <c r="D1844" s="13" t="s">
        <v>325</v>
      </c>
      <c r="E1844" s="13" t="s">
        <v>3327</v>
      </c>
      <c r="F1844" s="13"/>
      <c r="G1844" s="14">
        <v>42422.6167361111</v>
      </c>
      <c r="H1844" s="14"/>
      <c r="I1844" s="14">
        <v>42422.6298611111</v>
      </c>
      <c r="J1844" s="10">
        <f t="shared" si="1"/>
        <v>0</v>
      </c>
      <c r="K1844" s="13" t="s">
        <v>619</v>
      </c>
      <c r="L1844" s="15">
        <v>0.0</v>
      </c>
    </row>
    <row r="1845" ht="15.0" customHeight="1">
      <c r="A1845" s="12" t="s">
        <v>3328</v>
      </c>
      <c r="B1845" s="13" t="s">
        <v>63</v>
      </c>
      <c r="C1845" s="13" t="s">
        <v>23</v>
      </c>
      <c r="D1845" s="13" t="s">
        <v>24</v>
      </c>
      <c r="E1845" s="13" t="s">
        <v>2505</v>
      </c>
      <c r="F1845" s="13"/>
      <c r="G1845" s="14">
        <v>42422.6055439815</v>
      </c>
      <c r="H1845" s="14"/>
      <c r="I1845" s="14">
        <v>42422.6722222222</v>
      </c>
      <c r="J1845" s="10">
        <f t="shared" si="1"/>
        <v>0</v>
      </c>
      <c r="K1845" s="13" t="s">
        <v>619</v>
      </c>
      <c r="L1845" s="15">
        <v>0.0</v>
      </c>
    </row>
    <row r="1846" ht="15.0" customHeight="1">
      <c r="A1846" s="12" t="s">
        <v>3329</v>
      </c>
      <c r="B1846" s="13" t="s">
        <v>40</v>
      </c>
      <c r="C1846" s="13" t="s">
        <v>23</v>
      </c>
      <c r="D1846" s="13" t="s">
        <v>24</v>
      </c>
      <c r="E1846" s="13" t="s">
        <v>3330</v>
      </c>
      <c r="F1846" s="13"/>
      <c r="G1846" s="14">
        <v>42423.4518981481</v>
      </c>
      <c r="H1846" s="14"/>
      <c r="I1846" s="14">
        <v>42423.6520833333</v>
      </c>
      <c r="J1846" s="10">
        <f t="shared" si="1"/>
        <v>0</v>
      </c>
      <c r="K1846" s="13" t="s">
        <v>619</v>
      </c>
      <c r="L1846" s="15">
        <v>0.0</v>
      </c>
    </row>
    <row r="1847" ht="15.0" customHeight="1">
      <c r="A1847" s="12" t="s">
        <v>3331</v>
      </c>
      <c r="B1847" s="13" t="s">
        <v>174</v>
      </c>
      <c r="C1847" s="13" t="s">
        <v>23</v>
      </c>
      <c r="D1847" s="13" t="s">
        <v>24</v>
      </c>
      <c r="E1847" s="13" t="s">
        <v>3332</v>
      </c>
      <c r="F1847" s="13"/>
      <c r="G1847" s="14">
        <v>42424.3939467593</v>
      </c>
      <c r="H1847" s="14"/>
      <c r="I1847" s="14">
        <v>42425.5395833333</v>
      </c>
      <c r="J1847" s="10">
        <f t="shared" si="1"/>
        <v>1</v>
      </c>
      <c r="K1847" s="13" t="s">
        <v>619</v>
      </c>
      <c r="L1847" s="15">
        <v>0.0</v>
      </c>
    </row>
    <row r="1848" ht="15.0" customHeight="1">
      <c r="A1848" s="12" t="s">
        <v>3333</v>
      </c>
      <c r="B1848" s="13" t="s">
        <v>386</v>
      </c>
      <c r="C1848" s="13" t="s">
        <v>23</v>
      </c>
      <c r="D1848" s="13" t="s">
        <v>92</v>
      </c>
      <c r="E1848" s="13" t="s">
        <v>3334</v>
      </c>
      <c r="F1848" s="13"/>
      <c r="G1848" s="14">
        <v>42424.4908449074</v>
      </c>
      <c r="H1848" s="14"/>
      <c r="I1848" s="14">
        <v>42425.5416666667</v>
      </c>
      <c r="J1848" s="10">
        <f t="shared" si="1"/>
        <v>1</v>
      </c>
      <c r="K1848" s="13" t="s">
        <v>619</v>
      </c>
      <c r="L1848" s="15">
        <v>0.0</v>
      </c>
    </row>
    <row r="1849" ht="15.0" customHeight="1">
      <c r="A1849" s="12" t="s">
        <v>3335</v>
      </c>
      <c r="B1849" s="13" t="s">
        <v>940</v>
      </c>
      <c r="C1849" s="13" t="s">
        <v>23</v>
      </c>
      <c r="D1849" s="13" t="s">
        <v>24</v>
      </c>
      <c r="E1849" s="13" t="s">
        <v>3336</v>
      </c>
      <c r="F1849" s="13"/>
      <c r="G1849" s="14">
        <v>42424.6886574074</v>
      </c>
      <c r="H1849" s="14"/>
      <c r="I1849" s="14">
        <v>42424.6895833333</v>
      </c>
      <c r="J1849" s="10">
        <f t="shared" si="1"/>
        <v>0</v>
      </c>
      <c r="K1849" s="13" t="s">
        <v>619</v>
      </c>
      <c r="L1849" s="15">
        <v>0.0</v>
      </c>
    </row>
    <row r="1850" ht="15.0" customHeight="1">
      <c r="A1850" s="12" t="s">
        <v>3337</v>
      </c>
      <c r="B1850" s="13" t="s">
        <v>296</v>
      </c>
      <c r="C1850" s="13" t="s">
        <v>23</v>
      </c>
      <c r="D1850" s="13" t="s">
        <v>133</v>
      </c>
      <c r="E1850" s="13" t="s">
        <v>3338</v>
      </c>
      <c r="F1850" s="13"/>
      <c r="G1850" s="14">
        <v>42429.4373726852</v>
      </c>
      <c r="H1850" s="14"/>
      <c r="I1850" s="14">
        <v>42429.4520833333</v>
      </c>
      <c r="J1850" s="10">
        <f t="shared" si="1"/>
        <v>0</v>
      </c>
      <c r="K1850" s="13" t="s">
        <v>619</v>
      </c>
      <c r="L1850" s="15">
        <v>0.0</v>
      </c>
    </row>
    <row r="1851" ht="15.0" customHeight="1">
      <c r="A1851" s="12" t="s">
        <v>3339</v>
      </c>
      <c r="B1851" s="13" t="s">
        <v>296</v>
      </c>
      <c r="C1851" s="13" t="s">
        <v>23</v>
      </c>
      <c r="D1851" s="13" t="s">
        <v>133</v>
      </c>
      <c r="E1851" s="13" t="s">
        <v>3340</v>
      </c>
      <c r="F1851" s="13"/>
      <c r="G1851" s="14">
        <v>42429.6658449074</v>
      </c>
      <c r="H1851" s="14"/>
      <c r="I1851" s="14">
        <v>42437.5145833333</v>
      </c>
      <c r="J1851" s="10">
        <f t="shared" si="1"/>
        <v>8</v>
      </c>
      <c r="K1851" s="13" t="s">
        <v>619</v>
      </c>
      <c r="L1851" s="15">
        <v>0.0</v>
      </c>
    </row>
    <row r="1852" ht="15.0" customHeight="1">
      <c r="A1852" s="12" t="s">
        <v>3341</v>
      </c>
      <c r="B1852" s="13" t="s">
        <v>296</v>
      </c>
      <c r="C1852" s="13" t="s">
        <v>23</v>
      </c>
      <c r="D1852" s="13" t="s">
        <v>32</v>
      </c>
      <c r="E1852" s="13" t="s">
        <v>3342</v>
      </c>
      <c r="F1852" s="13"/>
      <c r="G1852" s="14">
        <v>42430.4530439815</v>
      </c>
      <c r="H1852" s="14"/>
      <c r="I1852" s="14">
        <v>42444.5006944444</v>
      </c>
      <c r="J1852" s="10">
        <f t="shared" si="1"/>
        <v>14</v>
      </c>
      <c r="K1852" s="13" t="s">
        <v>619</v>
      </c>
      <c r="L1852" s="15">
        <v>0.0</v>
      </c>
    </row>
    <row r="1853" ht="15.0" customHeight="1">
      <c r="A1853" s="12" t="s">
        <v>3343</v>
      </c>
      <c r="B1853" s="13" t="s">
        <v>353</v>
      </c>
      <c r="C1853" s="13" t="s">
        <v>23</v>
      </c>
      <c r="D1853" s="13" t="s">
        <v>24</v>
      </c>
      <c r="E1853" s="13" t="s">
        <v>1524</v>
      </c>
      <c r="F1853" s="13"/>
      <c r="G1853" s="14">
        <v>42430.4700462963</v>
      </c>
      <c r="H1853" s="14"/>
      <c r="I1853" s="14">
        <v>42430.4333333333</v>
      </c>
      <c r="J1853" s="10">
        <f t="shared" si="1"/>
        <v>0</v>
      </c>
      <c r="K1853" s="13" t="s">
        <v>619</v>
      </c>
      <c r="L1853" s="15">
        <v>0.0</v>
      </c>
    </row>
    <row r="1854" ht="15.0" customHeight="1">
      <c r="A1854" s="12" t="s">
        <v>3344</v>
      </c>
      <c r="B1854" s="13" t="s">
        <v>51</v>
      </c>
      <c r="C1854" s="13" t="s">
        <v>23</v>
      </c>
      <c r="D1854" s="13" t="s">
        <v>24</v>
      </c>
      <c r="E1854" s="13" t="s">
        <v>1789</v>
      </c>
      <c r="F1854" s="13"/>
      <c r="G1854" s="14">
        <v>42431.4200578704</v>
      </c>
      <c r="H1854" s="14"/>
      <c r="I1854" s="14">
        <v>42431.4215277778</v>
      </c>
      <c r="J1854" s="10">
        <f t="shared" si="1"/>
        <v>0</v>
      </c>
      <c r="K1854" s="13" t="s">
        <v>619</v>
      </c>
      <c r="L1854" s="15">
        <v>0.0</v>
      </c>
    </row>
    <row r="1855" ht="15.0" customHeight="1">
      <c r="A1855" s="12" t="s">
        <v>3345</v>
      </c>
      <c r="B1855" s="13" t="s">
        <v>296</v>
      </c>
      <c r="C1855" s="13" t="s">
        <v>23</v>
      </c>
      <c r="D1855" s="13" t="s">
        <v>502</v>
      </c>
      <c r="E1855" s="13" t="s">
        <v>3346</v>
      </c>
      <c r="F1855" s="13"/>
      <c r="G1855" s="14">
        <v>42431.4014814815</v>
      </c>
      <c r="H1855" s="14"/>
      <c r="I1855" s="14">
        <v>42431.45625</v>
      </c>
      <c r="J1855" s="10">
        <f t="shared" si="1"/>
        <v>0</v>
      </c>
      <c r="K1855" s="13" t="s">
        <v>619</v>
      </c>
      <c r="L1855" s="15">
        <v>0.0</v>
      </c>
    </row>
    <row r="1856" ht="15.0" customHeight="1">
      <c r="A1856" s="12" t="s">
        <v>3347</v>
      </c>
      <c r="B1856" s="13" t="s">
        <v>694</v>
      </c>
      <c r="C1856" s="13" t="s">
        <v>23</v>
      </c>
      <c r="D1856" s="13" t="s">
        <v>24</v>
      </c>
      <c r="E1856" s="13" t="s">
        <v>3348</v>
      </c>
      <c r="F1856" s="13"/>
      <c r="G1856" s="14">
        <v>42431.4097453704</v>
      </c>
      <c r="H1856" s="14"/>
      <c r="I1856" s="14">
        <v>42431.4784722222</v>
      </c>
      <c r="J1856" s="10">
        <f t="shared" si="1"/>
        <v>0</v>
      </c>
      <c r="K1856" s="13" t="s">
        <v>619</v>
      </c>
      <c r="L1856" s="15">
        <v>0.0</v>
      </c>
    </row>
    <row r="1857" ht="15.0" customHeight="1">
      <c r="A1857" s="12" t="s">
        <v>3349</v>
      </c>
      <c r="B1857" s="13" t="s">
        <v>111</v>
      </c>
      <c r="C1857" s="13" t="s">
        <v>23</v>
      </c>
      <c r="D1857" s="13" t="s">
        <v>32</v>
      </c>
      <c r="E1857" s="13" t="s">
        <v>3350</v>
      </c>
      <c r="F1857" s="13"/>
      <c r="G1857" s="14">
        <v>42433.4610185185</v>
      </c>
      <c r="H1857" s="14"/>
      <c r="I1857" s="14">
        <v>42433.5090277778</v>
      </c>
      <c r="J1857" s="10">
        <f t="shared" si="1"/>
        <v>0</v>
      </c>
      <c r="K1857" s="13" t="s">
        <v>619</v>
      </c>
      <c r="L1857" s="15">
        <v>0.0</v>
      </c>
    </row>
    <row r="1858" ht="15.0" customHeight="1">
      <c r="A1858" s="12" t="s">
        <v>3351</v>
      </c>
      <c r="B1858" s="13" t="s">
        <v>194</v>
      </c>
      <c r="C1858" s="13" t="s">
        <v>23</v>
      </c>
      <c r="D1858" s="13" t="s">
        <v>24</v>
      </c>
      <c r="E1858" s="13" t="s">
        <v>3352</v>
      </c>
      <c r="F1858" s="13"/>
      <c r="G1858" s="14">
        <v>42433.5256481481</v>
      </c>
      <c r="H1858" s="14"/>
      <c r="I1858" s="14">
        <v>42444.5</v>
      </c>
      <c r="J1858" s="10">
        <f t="shared" si="1"/>
        <v>11</v>
      </c>
      <c r="K1858" s="13" t="s">
        <v>619</v>
      </c>
      <c r="L1858" s="15">
        <v>0.0</v>
      </c>
    </row>
    <row r="1859" ht="15.0" customHeight="1">
      <c r="A1859" s="12" t="s">
        <v>3353</v>
      </c>
      <c r="B1859" s="13" t="s">
        <v>296</v>
      </c>
      <c r="C1859" s="13" t="s">
        <v>23</v>
      </c>
      <c r="D1859" s="13" t="s">
        <v>24</v>
      </c>
      <c r="E1859" s="13" t="s">
        <v>3354</v>
      </c>
      <c r="F1859" s="13"/>
      <c r="G1859" s="14">
        <v>42438.340787037</v>
      </c>
      <c r="H1859" s="14"/>
      <c r="I1859" s="14">
        <v>42457.5763888889</v>
      </c>
      <c r="J1859" s="10">
        <f t="shared" si="1"/>
        <v>19</v>
      </c>
      <c r="K1859" s="13" t="s">
        <v>619</v>
      </c>
      <c r="L1859" s="15">
        <v>0.0</v>
      </c>
    </row>
    <row r="1860" ht="15.0" customHeight="1">
      <c r="A1860" s="12" t="s">
        <v>3355</v>
      </c>
      <c r="B1860" s="13" t="s">
        <v>168</v>
      </c>
      <c r="C1860" s="13" t="s">
        <v>23</v>
      </c>
      <c r="D1860" s="13" t="s">
        <v>24</v>
      </c>
      <c r="E1860" s="13" t="s">
        <v>3105</v>
      </c>
      <c r="F1860" s="13"/>
      <c r="G1860" s="14">
        <v>42438.6817592593</v>
      </c>
      <c r="H1860" s="14"/>
      <c r="I1860" s="14">
        <v>42438.74375</v>
      </c>
      <c r="J1860" s="10">
        <f t="shared" si="1"/>
        <v>0</v>
      </c>
      <c r="K1860" s="13" t="s">
        <v>619</v>
      </c>
      <c r="L1860" s="15">
        <v>0.0</v>
      </c>
    </row>
    <row r="1861" ht="15.0" customHeight="1">
      <c r="A1861" s="12" t="s">
        <v>3356</v>
      </c>
      <c r="B1861" s="13" t="s">
        <v>55</v>
      </c>
      <c r="C1861" s="13" t="s">
        <v>23</v>
      </c>
      <c r="D1861" s="13" t="s">
        <v>92</v>
      </c>
      <c r="E1861" s="13" t="s">
        <v>3357</v>
      </c>
      <c r="F1861" s="13"/>
      <c r="G1861" s="14">
        <v>42438.7180555556</v>
      </c>
      <c r="H1861" s="14"/>
      <c r="I1861" s="14">
        <v>42482.6440856481</v>
      </c>
      <c r="J1861" s="10">
        <f t="shared" si="1"/>
        <v>44</v>
      </c>
      <c r="K1861" s="13" t="s">
        <v>619</v>
      </c>
      <c r="L1861" s="15">
        <v>0.0</v>
      </c>
    </row>
    <row r="1862" ht="15.0" customHeight="1">
      <c r="A1862" s="12" t="s">
        <v>3358</v>
      </c>
      <c r="B1862" s="13" t="s">
        <v>40</v>
      </c>
      <c r="C1862" s="13" t="s">
        <v>23</v>
      </c>
      <c r="D1862" s="13" t="s">
        <v>32</v>
      </c>
      <c r="E1862" s="13" t="s">
        <v>3359</v>
      </c>
      <c r="F1862" s="13"/>
      <c r="G1862" s="14">
        <v>42443.6489351852</v>
      </c>
      <c r="H1862" s="14"/>
      <c r="I1862" s="14">
        <v>42443.6506944444</v>
      </c>
      <c r="J1862" s="10">
        <f t="shared" si="1"/>
        <v>0</v>
      </c>
      <c r="K1862" s="13" t="s">
        <v>619</v>
      </c>
      <c r="L1862" s="15">
        <v>0.0</v>
      </c>
    </row>
    <row r="1863" ht="15.0" customHeight="1">
      <c r="A1863" s="12" t="s">
        <v>3360</v>
      </c>
      <c r="B1863" s="13" t="s">
        <v>296</v>
      </c>
      <c r="C1863" s="13" t="s">
        <v>23</v>
      </c>
      <c r="D1863" s="13" t="s">
        <v>133</v>
      </c>
      <c r="E1863" s="13" t="s">
        <v>3361</v>
      </c>
      <c r="F1863" s="13"/>
      <c r="G1863" s="14">
        <v>42445.37625</v>
      </c>
      <c r="H1863" s="14"/>
      <c r="I1863" s="14">
        <v>42445.3777777778</v>
      </c>
      <c r="J1863" s="10">
        <f t="shared" si="1"/>
        <v>0</v>
      </c>
      <c r="K1863" s="13" t="s">
        <v>619</v>
      </c>
      <c r="L1863" s="15">
        <v>0.0</v>
      </c>
    </row>
    <row r="1864" ht="15.0" customHeight="1">
      <c r="A1864" s="12" t="s">
        <v>3362</v>
      </c>
      <c r="B1864" s="13" t="s">
        <v>296</v>
      </c>
      <c r="C1864" s="13" t="s">
        <v>23</v>
      </c>
      <c r="D1864" s="13" t="s">
        <v>88</v>
      </c>
      <c r="E1864" s="13" t="s">
        <v>3363</v>
      </c>
      <c r="F1864" s="13"/>
      <c r="G1864" s="14">
        <v>42445.4951388889</v>
      </c>
      <c r="H1864" s="14"/>
      <c r="I1864" s="14">
        <v>42482.5152777778</v>
      </c>
      <c r="J1864" s="10">
        <f t="shared" si="1"/>
        <v>37</v>
      </c>
      <c r="K1864" s="13" t="s">
        <v>2903</v>
      </c>
      <c r="L1864" s="15">
        <v>0.0</v>
      </c>
    </row>
    <row r="1865" ht="15.0" customHeight="1">
      <c r="A1865" s="12" t="s">
        <v>3364</v>
      </c>
      <c r="B1865" s="13" t="s">
        <v>183</v>
      </c>
      <c r="C1865" s="13" t="s">
        <v>23</v>
      </c>
      <c r="D1865" s="13" t="s">
        <v>24</v>
      </c>
      <c r="E1865" s="13" t="s">
        <v>1289</v>
      </c>
      <c r="F1865" s="13"/>
      <c r="G1865" s="14">
        <v>42446.6385532407</v>
      </c>
      <c r="H1865" s="14"/>
      <c r="I1865" s="14">
        <v>42447.3888888889</v>
      </c>
      <c r="J1865" s="10">
        <f t="shared" si="1"/>
        <v>1</v>
      </c>
      <c r="K1865" s="13" t="s">
        <v>619</v>
      </c>
      <c r="L1865" s="15">
        <v>0.0</v>
      </c>
    </row>
    <row r="1866" ht="15.0" customHeight="1">
      <c r="A1866" s="12" t="s">
        <v>3365</v>
      </c>
      <c r="B1866" s="13" t="s">
        <v>242</v>
      </c>
      <c r="C1866" s="13" t="s">
        <v>23</v>
      </c>
      <c r="D1866" s="13" t="s">
        <v>36</v>
      </c>
      <c r="E1866" s="13" t="s">
        <v>3366</v>
      </c>
      <c r="F1866" s="13"/>
      <c r="G1866" s="14">
        <v>42446.6405671296</v>
      </c>
      <c r="H1866" s="14"/>
      <c r="I1866" s="14">
        <v>42447.5090277778</v>
      </c>
      <c r="J1866" s="10">
        <f t="shared" si="1"/>
        <v>1</v>
      </c>
      <c r="K1866" s="13" t="s">
        <v>619</v>
      </c>
      <c r="L1866" s="15">
        <v>0.0</v>
      </c>
    </row>
    <row r="1867" ht="15.0" customHeight="1">
      <c r="A1867" s="12" t="s">
        <v>3367</v>
      </c>
      <c r="B1867" s="13" t="s">
        <v>242</v>
      </c>
      <c r="C1867" s="13" t="s">
        <v>23</v>
      </c>
      <c r="D1867" s="13" t="s">
        <v>325</v>
      </c>
      <c r="E1867" s="13" t="s">
        <v>3368</v>
      </c>
      <c r="F1867" s="13"/>
      <c r="G1867" s="14">
        <v>42447.5161226852</v>
      </c>
      <c r="H1867" s="14"/>
      <c r="I1867" s="14">
        <v>42479.6006944444</v>
      </c>
      <c r="J1867" s="10">
        <f t="shared" si="1"/>
        <v>32</v>
      </c>
      <c r="K1867" s="13" t="s">
        <v>619</v>
      </c>
      <c r="L1867" s="15">
        <v>0.0</v>
      </c>
    </row>
    <row r="1868" ht="15.0" customHeight="1">
      <c r="A1868" s="12" t="s">
        <v>3369</v>
      </c>
      <c r="B1868" s="13" t="s">
        <v>296</v>
      </c>
      <c r="C1868" s="13" t="s">
        <v>23</v>
      </c>
      <c r="D1868" s="13" t="s">
        <v>32</v>
      </c>
      <c r="E1868" s="13" t="s">
        <v>3370</v>
      </c>
      <c r="F1868" s="13"/>
      <c r="G1868" s="14">
        <v>42450.4505787037</v>
      </c>
      <c r="H1868" s="14"/>
      <c r="I1868" s="14">
        <v>42457.6145833333</v>
      </c>
      <c r="J1868" s="10">
        <f t="shared" si="1"/>
        <v>7</v>
      </c>
      <c r="K1868" s="13" t="s">
        <v>619</v>
      </c>
      <c r="L1868" s="15">
        <v>0.0</v>
      </c>
    </row>
    <row r="1869" ht="15.0" customHeight="1">
      <c r="A1869" s="12" t="s">
        <v>3371</v>
      </c>
      <c r="B1869" s="13" t="s">
        <v>27</v>
      </c>
      <c r="C1869" s="13" t="s">
        <v>23</v>
      </c>
      <c r="D1869" s="13" t="s">
        <v>32</v>
      </c>
      <c r="E1869" s="13" t="s">
        <v>3306</v>
      </c>
      <c r="F1869" s="13"/>
      <c r="G1869" s="14">
        <v>42450.5756944444</v>
      </c>
      <c r="H1869" s="14"/>
      <c r="I1869" s="14">
        <v>42450.6340277778</v>
      </c>
      <c r="J1869" s="10">
        <f t="shared" si="1"/>
        <v>0</v>
      </c>
      <c r="K1869" s="13" t="s">
        <v>619</v>
      </c>
      <c r="L1869" s="15">
        <v>0.0</v>
      </c>
    </row>
    <row r="1870" ht="15.0" customHeight="1">
      <c r="A1870" s="12" t="s">
        <v>3372</v>
      </c>
      <c r="B1870" s="13" t="s">
        <v>222</v>
      </c>
      <c r="C1870" s="13" t="s">
        <v>23</v>
      </c>
      <c r="D1870" s="13" t="s">
        <v>1747</v>
      </c>
      <c r="E1870" s="13" t="s">
        <v>3373</v>
      </c>
      <c r="F1870" s="13"/>
      <c r="G1870" s="14">
        <v>42450.6152777778</v>
      </c>
      <c r="H1870" s="14"/>
      <c r="I1870" s="14">
        <v>42464.5215277778</v>
      </c>
      <c r="J1870" s="10">
        <f t="shared" si="1"/>
        <v>14</v>
      </c>
      <c r="K1870" s="13"/>
      <c r="L1870" s="15">
        <v>0.0</v>
      </c>
    </row>
    <row r="1871" ht="15.0" customHeight="1">
      <c r="A1871" s="12" t="s">
        <v>3374</v>
      </c>
      <c r="B1871" s="13" t="s">
        <v>51</v>
      </c>
      <c r="C1871" s="13" t="s">
        <v>23</v>
      </c>
      <c r="D1871" s="13" t="s">
        <v>32</v>
      </c>
      <c r="E1871" s="13" t="s">
        <v>3375</v>
      </c>
      <c r="F1871" s="13"/>
      <c r="G1871" s="14">
        <v>42451.5841435185</v>
      </c>
      <c r="H1871" s="14"/>
      <c r="I1871" s="14">
        <v>42453.4236111111</v>
      </c>
      <c r="J1871" s="10">
        <f t="shared" si="1"/>
        <v>2</v>
      </c>
      <c r="K1871" s="13" t="s">
        <v>619</v>
      </c>
      <c r="L1871" s="15">
        <v>0.0</v>
      </c>
    </row>
    <row r="1872" ht="15.0" customHeight="1">
      <c r="A1872" s="12" t="s">
        <v>3376</v>
      </c>
      <c r="B1872" s="13" t="s">
        <v>40</v>
      </c>
      <c r="C1872" s="13" t="s">
        <v>23</v>
      </c>
      <c r="D1872" s="13" t="s">
        <v>32</v>
      </c>
      <c r="E1872" s="13" t="s">
        <v>3375</v>
      </c>
      <c r="F1872" s="13"/>
      <c r="G1872" s="14">
        <v>42451.5894907407</v>
      </c>
      <c r="H1872" s="14"/>
      <c r="I1872" s="14">
        <v>42453.6618055556</v>
      </c>
      <c r="J1872" s="10">
        <f t="shared" si="1"/>
        <v>2</v>
      </c>
      <c r="K1872" s="13" t="s">
        <v>619</v>
      </c>
      <c r="L1872" s="15">
        <v>0.0</v>
      </c>
    </row>
    <row r="1873" ht="15.0" customHeight="1">
      <c r="A1873" s="12" t="s">
        <v>3377</v>
      </c>
      <c r="B1873" s="13" t="s">
        <v>144</v>
      </c>
      <c r="C1873" s="13" t="s">
        <v>23</v>
      </c>
      <c r="D1873" s="13" t="s">
        <v>32</v>
      </c>
      <c r="E1873" s="13" t="s">
        <v>3378</v>
      </c>
      <c r="F1873" s="13"/>
      <c r="G1873" s="14">
        <v>42451.5928356481</v>
      </c>
      <c r="H1873" s="14"/>
      <c r="I1873" s="14">
        <v>42452.7298611111</v>
      </c>
      <c r="J1873" s="10">
        <f t="shared" si="1"/>
        <v>1</v>
      </c>
      <c r="K1873" s="13" t="s">
        <v>619</v>
      </c>
      <c r="L1873" s="15">
        <v>0.0</v>
      </c>
    </row>
    <row r="1874" ht="15.0" customHeight="1">
      <c r="A1874" s="12" t="s">
        <v>3379</v>
      </c>
      <c r="B1874" s="13" t="s">
        <v>1033</v>
      </c>
      <c r="C1874" s="13" t="s">
        <v>23</v>
      </c>
      <c r="D1874" s="13" t="s">
        <v>24</v>
      </c>
      <c r="E1874" s="13" t="s">
        <v>1524</v>
      </c>
      <c r="F1874" s="13"/>
      <c r="G1874" s="14">
        <v>42453.4437731481</v>
      </c>
      <c r="H1874" s="14"/>
      <c r="I1874" s="14">
        <v>42472.6409722222</v>
      </c>
      <c r="J1874" s="10">
        <f t="shared" si="1"/>
        <v>19</v>
      </c>
      <c r="K1874" s="13" t="s">
        <v>619</v>
      </c>
      <c r="L1874" s="15">
        <v>0.0</v>
      </c>
    </row>
    <row r="1875" ht="15.0" customHeight="1">
      <c r="A1875" s="12" t="s">
        <v>3380</v>
      </c>
      <c r="B1875" s="13" t="s">
        <v>296</v>
      </c>
      <c r="C1875" s="13" t="s">
        <v>23</v>
      </c>
      <c r="D1875" s="13" t="s">
        <v>32</v>
      </c>
      <c r="E1875" s="13" t="s">
        <v>3381</v>
      </c>
      <c r="F1875" s="13"/>
      <c r="G1875" s="14">
        <v>42457.4194791667</v>
      </c>
      <c r="H1875" s="14"/>
      <c r="I1875" s="14">
        <v>42457.5743055556</v>
      </c>
      <c r="J1875" s="10">
        <f t="shared" si="1"/>
        <v>0</v>
      </c>
      <c r="K1875" s="13" t="s">
        <v>619</v>
      </c>
      <c r="L1875" s="15">
        <v>0.0</v>
      </c>
    </row>
    <row r="1876" ht="15.0" customHeight="1">
      <c r="A1876" s="12" t="s">
        <v>3382</v>
      </c>
      <c r="B1876" s="13" t="s">
        <v>296</v>
      </c>
      <c r="C1876" s="13" t="s">
        <v>23</v>
      </c>
      <c r="D1876" s="13" t="s">
        <v>32</v>
      </c>
      <c r="E1876" s="13" t="s">
        <v>3383</v>
      </c>
      <c r="F1876" s="13"/>
      <c r="G1876" s="14">
        <v>42457.5194444444</v>
      </c>
      <c r="H1876" s="14"/>
      <c r="I1876" s="14">
        <v>42457.6166666667</v>
      </c>
      <c r="J1876" s="10">
        <f t="shared" si="1"/>
        <v>0</v>
      </c>
      <c r="K1876" s="13" t="s">
        <v>619</v>
      </c>
      <c r="L1876" s="15">
        <v>0.0</v>
      </c>
    </row>
    <row r="1877" ht="15.0" customHeight="1">
      <c r="A1877" s="12" t="s">
        <v>3384</v>
      </c>
      <c r="B1877" s="13" t="s">
        <v>159</v>
      </c>
      <c r="C1877" s="13" t="s">
        <v>23</v>
      </c>
      <c r="D1877" s="13" t="s">
        <v>1173</v>
      </c>
      <c r="E1877" s="13" t="s">
        <v>3385</v>
      </c>
      <c r="F1877" s="13"/>
      <c r="G1877" s="14">
        <v>42459.5048611111</v>
      </c>
      <c r="H1877" s="14"/>
      <c r="I1877" s="14">
        <v>42459.5083333333</v>
      </c>
      <c r="J1877" s="10">
        <f t="shared" si="1"/>
        <v>0</v>
      </c>
      <c r="K1877" s="13"/>
      <c r="L1877" s="15">
        <v>0.0</v>
      </c>
    </row>
    <row r="1878" ht="15.0" customHeight="1">
      <c r="A1878" s="12" t="s">
        <v>3386</v>
      </c>
      <c r="B1878" s="13" t="s">
        <v>27</v>
      </c>
      <c r="C1878" s="13" t="s">
        <v>23</v>
      </c>
      <c r="D1878" s="13" t="s">
        <v>1173</v>
      </c>
      <c r="E1878" s="13" t="s">
        <v>3387</v>
      </c>
      <c r="F1878" s="13"/>
      <c r="G1878" s="14">
        <v>42459.5055555556</v>
      </c>
      <c r="H1878" s="14"/>
      <c r="I1878" s="14">
        <v>42459.51875</v>
      </c>
      <c r="J1878" s="10">
        <f t="shared" si="1"/>
        <v>0</v>
      </c>
      <c r="K1878" s="13"/>
      <c r="L1878" s="15">
        <v>0.0</v>
      </c>
    </row>
    <row r="1879" ht="15.0" customHeight="1">
      <c r="A1879" s="12" t="s">
        <v>3388</v>
      </c>
      <c r="B1879" s="13" t="s">
        <v>58</v>
      </c>
      <c r="C1879" s="13" t="s">
        <v>23</v>
      </c>
      <c r="D1879" s="13" t="s">
        <v>325</v>
      </c>
      <c r="E1879" s="13" t="s">
        <v>3389</v>
      </c>
      <c r="F1879" s="13"/>
      <c r="G1879" s="14">
        <v>42459.5579976852</v>
      </c>
      <c r="H1879" s="14"/>
      <c r="I1879" s="14">
        <v>42487.3666666667</v>
      </c>
      <c r="J1879" s="10">
        <f t="shared" si="1"/>
        <v>28</v>
      </c>
      <c r="K1879" s="13" t="s">
        <v>619</v>
      </c>
      <c r="L1879" s="15">
        <v>0.0</v>
      </c>
    </row>
    <row r="1880" ht="15.0" customHeight="1">
      <c r="A1880" s="12" t="s">
        <v>3390</v>
      </c>
      <c r="B1880" s="13" t="s">
        <v>116</v>
      </c>
      <c r="C1880" s="13" t="s">
        <v>23</v>
      </c>
      <c r="D1880" s="13" t="s">
        <v>59</v>
      </c>
      <c r="E1880" s="13" t="s">
        <v>3391</v>
      </c>
      <c r="F1880" s="13"/>
      <c r="G1880" s="14">
        <v>42459.6048611111</v>
      </c>
      <c r="H1880" s="14"/>
      <c r="I1880" s="14">
        <v>42460.6176273148</v>
      </c>
      <c r="J1880" s="10">
        <f t="shared" si="1"/>
        <v>1</v>
      </c>
      <c r="K1880" s="13" t="s">
        <v>619</v>
      </c>
      <c r="L1880" s="15">
        <v>0.0</v>
      </c>
    </row>
    <row r="1881" ht="15.0" customHeight="1">
      <c r="A1881" s="12" t="s">
        <v>3392</v>
      </c>
      <c r="B1881" s="13" t="s">
        <v>159</v>
      </c>
      <c r="C1881" s="13" t="s">
        <v>23</v>
      </c>
      <c r="D1881" s="13" t="s">
        <v>325</v>
      </c>
      <c r="E1881" s="13" t="s">
        <v>3393</v>
      </c>
      <c r="F1881" s="13"/>
      <c r="G1881" s="14">
        <v>42459.5714351852</v>
      </c>
      <c r="H1881" s="14"/>
      <c r="I1881" s="14">
        <v>42467.4708333333</v>
      </c>
      <c r="J1881" s="10">
        <f t="shared" si="1"/>
        <v>8</v>
      </c>
      <c r="K1881" s="13" t="s">
        <v>619</v>
      </c>
      <c r="L1881" s="15">
        <v>0.0</v>
      </c>
    </row>
    <row r="1882" ht="15.0" customHeight="1">
      <c r="A1882" s="12" t="s">
        <v>3394</v>
      </c>
      <c r="B1882" s="13" t="s">
        <v>174</v>
      </c>
      <c r="C1882" s="13" t="s">
        <v>23</v>
      </c>
      <c r="D1882" s="13" t="s">
        <v>133</v>
      </c>
      <c r="E1882" s="13" t="s">
        <v>3395</v>
      </c>
      <c r="F1882" s="13"/>
      <c r="G1882" s="14">
        <v>42460.5616435185</v>
      </c>
      <c r="H1882" s="14"/>
      <c r="I1882" s="14">
        <v>42461.4368055556</v>
      </c>
      <c r="J1882" s="10">
        <f t="shared" si="1"/>
        <v>1</v>
      </c>
      <c r="K1882" s="13" t="s">
        <v>619</v>
      </c>
      <c r="L1882" s="15">
        <v>0.0</v>
      </c>
    </row>
    <row r="1883" ht="15.0" customHeight="1">
      <c r="A1883" s="12" t="s">
        <v>3396</v>
      </c>
      <c r="B1883" s="13" t="s">
        <v>58</v>
      </c>
      <c r="C1883" s="13" t="s">
        <v>23</v>
      </c>
      <c r="D1883" s="13" t="s">
        <v>28</v>
      </c>
      <c r="E1883" s="13" t="s">
        <v>3397</v>
      </c>
      <c r="F1883" s="13"/>
      <c r="G1883" s="14">
        <v>42460.5673611111</v>
      </c>
      <c r="H1883" s="14"/>
      <c r="I1883" s="14">
        <v>42472.66875</v>
      </c>
      <c r="J1883" s="10">
        <f t="shared" si="1"/>
        <v>12</v>
      </c>
      <c r="K1883" s="13" t="s">
        <v>1441</v>
      </c>
      <c r="L1883" s="15">
        <v>0.0</v>
      </c>
    </row>
    <row r="1884" ht="15.0" customHeight="1">
      <c r="A1884" s="12" t="s">
        <v>3398</v>
      </c>
      <c r="B1884" s="13" t="s">
        <v>296</v>
      </c>
      <c r="C1884" s="13" t="s">
        <v>23</v>
      </c>
      <c r="D1884" s="13" t="s">
        <v>32</v>
      </c>
      <c r="E1884" s="13" t="s">
        <v>3399</v>
      </c>
      <c r="F1884" s="13"/>
      <c r="G1884" s="14">
        <v>42460.5815277778</v>
      </c>
      <c r="H1884" s="14"/>
      <c r="I1884" s="14">
        <v>42468.4354166667</v>
      </c>
      <c r="J1884" s="10">
        <f t="shared" si="1"/>
        <v>8</v>
      </c>
      <c r="K1884" s="13" t="s">
        <v>619</v>
      </c>
      <c r="L1884" s="15">
        <v>0.0</v>
      </c>
    </row>
    <row r="1885" ht="15.0" customHeight="1">
      <c r="A1885" s="12" t="s">
        <v>3400</v>
      </c>
      <c r="B1885" s="13" t="s">
        <v>27</v>
      </c>
      <c r="C1885" s="13" t="s">
        <v>23</v>
      </c>
      <c r="D1885" s="13" t="s">
        <v>28</v>
      </c>
      <c r="E1885" s="13" t="s">
        <v>3401</v>
      </c>
      <c r="F1885" s="13"/>
      <c r="G1885" s="14">
        <v>42461.6388888889</v>
      </c>
      <c r="H1885" s="14"/>
      <c r="I1885" s="14">
        <v>42474.4586574074</v>
      </c>
      <c r="J1885" s="10">
        <f t="shared" si="1"/>
        <v>13</v>
      </c>
      <c r="K1885" s="13" t="s">
        <v>1441</v>
      </c>
      <c r="L1885" s="15">
        <v>0.0</v>
      </c>
    </row>
    <row r="1886" ht="15.0" customHeight="1">
      <c r="A1886" s="12" t="s">
        <v>3402</v>
      </c>
      <c r="B1886" s="13" t="s">
        <v>190</v>
      </c>
      <c r="C1886" s="13" t="s">
        <v>23</v>
      </c>
      <c r="D1886" s="13" t="s">
        <v>24</v>
      </c>
      <c r="E1886" s="13" t="s">
        <v>3403</v>
      </c>
      <c r="F1886" s="13"/>
      <c r="G1886" s="14">
        <v>42464.4890046296</v>
      </c>
      <c r="H1886" s="14"/>
      <c r="I1886" s="14">
        <v>42472.8506944444</v>
      </c>
      <c r="J1886" s="10">
        <f t="shared" si="1"/>
        <v>8</v>
      </c>
      <c r="K1886" s="13" t="s">
        <v>619</v>
      </c>
      <c r="L1886" s="15">
        <v>0.0</v>
      </c>
    </row>
    <row r="1887" ht="15.0" customHeight="1">
      <c r="A1887" s="12" t="s">
        <v>3404</v>
      </c>
      <c r="B1887" s="13" t="s">
        <v>126</v>
      </c>
      <c r="C1887" s="13" t="s">
        <v>300</v>
      </c>
      <c r="D1887" s="13" t="s">
        <v>133</v>
      </c>
      <c r="E1887" s="13" t="s">
        <v>3405</v>
      </c>
      <c r="F1887" s="13"/>
      <c r="G1887" s="14">
        <v>42464.49375</v>
      </c>
      <c r="H1887" s="14"/>
      <c r="I1887" s="14"/>
      <c r="J1887" s="10">
        <f t="shared" si="1"/>
        <v>0</v>
      </c>
      <c r="K1887" s="13" t="s">
        <v>619</v>
      </c>
      <c r="L1887" s="15">
        <v>0.0</v>
      </c>
    </row>
    <row r="1888" ht="15.0" customHeight="1">
      <c r="A1888" s="12" t="s">
        <v>3406</v>
      </c>
      <c r="B1888" s="13" t="s">
        <v>74</v>
      </c>
      <c r="C1888" s="13" t="s">
        <v>23</v>
      </c>
      <c r="D1888" s="13" t="s">
        <v>92</v>
      </c>
      <c r="E1888" s="13" t="s">
        <v>3407</v>
      </c>
      <c r="F1888" s="13"/>
      <c r="G1888" s="14">
        <v>42465.3791087963</v>
      </c>
      <c r="H1888" s="14">
        <v>43031.5972222222</v>
      </c>
      <c r="I1888" s="14">
        <v>45323.461099537</v>
      </c>
      <c r="J1888" s="10">
        <f t="shared" si="1"/>
        <v>2858</v>
      </c>
      <c r="K1888" s="13" t="s">
        <v>294</v>
      </c>
      <c r="L1888" s="15">
        <v>0.0</v>
      </c>
    </row>
    <row r="1889" ht="15.0" customHeight="1">
      <c r="A1889" s="12" t="s">
        <v>3408</v>
      </c>
      <c r="B1889" s="13" t="s">
        <v>176</v>
      </c>
      <c r="C1889" s="13" t="s">
        <v>23</v>
      </c>
      <c r="D1889" s="13" t="s">
        <v>92</v>
      </c>
      <c r="E1889" s="13" t="s">
        <v>3409</v>
      </c>
      <c r="F1889" s="13"/>
      <c r="G1889" s="14">
        <v>42465.3826388889</v>
      </c>
      <c r="H1889" s="14">
        <v>43031.5965277778</v>
      </c>
      <c r="I1889" s="14">
        <v>45323.461099537</v>
      </c>
      <c r="J1889" s="10">
        <f t="shared" si="1"/>
        <v>2858</v>
      </c>
      <c r="K1889" s="13" t="s">
        <v>294</v>
      </c>
      <c r="L1889" s="15">
        <v>0.0</v>
      </c>
    </row>
    <row r="1890" ht="15.0" customHeight="1">
      <c r="A1890" s="12" t="s">
        <v>3410</v>
      </c>
      <c r="B1890" s="13" t="s">
        <v>111</v>
      </c>
      <c r="C1890" s="13" t="s">
        <v>23</v>
      </c>
      <c r="D1890" s="13" t="s">
        <v>92</v>
      </c>
      <c r="E1890" s="13" t="s">
        <v>3409</v>
      </c>
      <c r="F1890" s="13"/>
      <c r="G1890" s="14">
        <v>42465.3846643518</v>
      </c>
      <c r="H1890" s="14">
        <v>43031.5972222222</v>
      </c>
      <c r="I1890" s="14">
        <v>45323.461099537</v>
      </c>
      <c r="J1890" s="10">
        <f t="shared" si="1"/>
        <v>2858</v>
      </c>
      <c r="K1890" s="13" t="s">
        <v>294</v>
      </c>
      <c r="L1890" s="15">
        <v>0.0</v>
      </c>
    </row>
    <row r="1891" ht="15.0" customHeight="1">
      <c r="A1891" s="12" t="s">
        <v>3411</v>
      </c>
      <c r="B1891" s="13" t="s">
        <v>116</v>
      </c>
      <c r="C1891" s="13" t="s">
        <v>23</v>
      </c>
      <c r="D1891" s="13" t="s">
        <v>92</v>
      </c>
      <c r="E1891" s="13" t="s">
        <v>3409</v>
      </c>
      <c r="F1891" s="13"/>
      <c r="G1891" s="14">
        <v>42465.3875</v>
      </c>
      <c r="H1891" s="14">
        <v>43031.5965277778</v>
      </c>
      <c r="I1891" s="14">
        <v>45323.461099537</v>
      </c>
      <c r="J1891" s="10">
        <f t="shared" si="1"/>
        <v>2858</v>
      </c>
      <c r="K1891" s="13" t="s">
        <v>294</v>
      </c>
      <c r="L1891" s="15">
        <v>0.0</v>
      </c>
    </row>
    <row r="1892" ht="15.0" customHeight="1">
      <c r="A1892" s="12" t="s">
        <v>3412</v>
      </c>
      <c r="B1892" s="13" t="s">
        <v>165</v>
      </c>
      <c r="C1892" s="13" t="s">
        <v>23</v>
      </c>
      <c r="D1892" s="13" t="s">
        <v>92</v>
      </c>
      <c r="E1892" s="13" t="s">
        <v>3409</v>
      </c>
      <c r="F1892" s="13"/>
      <c r="G1892" s="14">
        <v>42465.3944444444</v>
      </c>
      <c r="H1892" s="14">
        <v>43031.5958333333</v>
      </c>
      <c r="I1892" s="14">
        <v>45323.461099537</v>
      </c>
      <c r="J1892" s="10">
        <f t="shared" si="1"/>
        <v>2858</v>
      </c>
      <c r="K1892" s="13" t="s">
        <v>294</v>
      </c>
      <c r="L1892" s="15">
        <v>0.0</v>
      </c>
    </row>
    <row r="1893" ht="15.0" customHeight="1">
      <c r="A1893" s="12" t="s">
        <v>3413</v>
      </c>
      <c r="B1893" s="13" t="s">
        <v>63</v>
      </c>
      <c r="C1893" s="13" t="s">
        <v>23</v>
      </c>
      <c r="D1893" s="13" t="s">
        <v>92</v>
      </c>
      <c r="E1893" s="13" t="s">
        <v>3409</v>
      </c>
      <c r="F1893" s="13"/>
      <c r="G1893" s="14">
        <v>42465.3965277778</v>
      </c>
      <c r="H1893" s="14">
        <v>43031.5958333333</v>
      </c>
      <c r="I1893" s="14">
        <v>45323.461099537</v>
      </c>
      <c r="J1893" s="10">
        <f t="shared" si="1"/>
        <v>2858</v>
      </c>
      <c r="K1893" s="13" t="s">
        <v>294</v>
      </c>
      <c r="L1893" s="15">
        <v>0.0</v>
      </c>
    </row>
    <row r="1894" ht="15.0" customHeight="1">
      <c r="A1894" s="12" t="s">
        <v>3414</v>
      </c>
      <c r="B1894" s="13" t="s">
        <v>419</v>
      </c>
      <c r="C1894" s="13" t="s">
        <v>300</v>
      </c>
      <c r="D1894" s="13" t="s">
        <v>92</v>
      </c>
      <c r="E1894" s="13" t="s">
        <v>3409</v>
      </c>
      <c r="F1894" s="13"/>
      <c r="G1894" s="14">
        <v>42465.3979166667</v>
      </c>
      <c r="H1894" s="14"/>
      <c r="I1894" s="14"/>
      <c r="J1894" s="10">
        <f t="shared" si="1"/>
        <v>0</v>
      </c>
      <c r="K1894" s="13" t="s">
        <v>294</v>
      </c>
      <c r="L1894" s="15">
        <v>0.0</v>
      </c>
    </row>
    <row r="1895" ht="15.0" customHeight="1">
      <c r="A1895" s="12" t="s">
        <v>3415</v>
      </c>
      <c r="B1895" s="13" t="s">
        <v>252</v>
      </c>
      <c r="C1895" s="13" t="s">
        <v>23</v>
      </c>
      <c r="D1895" s="13" t="s">
        <v>92</v>
      </c>
      <c r="E1895" s="13" t="s">
        <v>3409</v>
      </c>
      <c r="F1895" s="13"/>
      <c r="G1895" s="14">
        <v>42465.4027662037</v>
      </c>
      <c r="H1895" s="14">
        <v>43028.6555555556</v>
      </c>
      <c r="I1895" s="14">
        <v>45323.461099537</v>
      </c>
      <c r="J1895" s="10">
        <f t="shared" si="1"/>
        <v>2858</v>
      </c>
      <c r="K1895" s="13" t="s">
        <v>294</v>
      </c>
      <c r="L1895" s="15">
        <v>0.0</v>
      </c>
    </row>
    <row r="1896" ht="15.0" customHeight="1">
      <c r="A1896" s="12" t="s">
        <v>3416</v>
      </c>
      <c r="B1896" s="13" t="s">
        <v>220</v>
      </c>
      <c r="C1896" s="13" t="s">
        <v>23</v>
      </c>
      <c r="D1896" s="13" t="s">
        <v>92</v>
      </c>
      <c r="E1896" s="13" t="s">
        <v>3409</v>
      </c>
      <c r="F1896" s="13"/>
      <c r="G1896" s="14">
        <v>42465.4040972222</v>
      </c>
      <c r="H1896" s="14">
        <v>43031.5951388889</v>
      </c>
      <c r="I1896" s="14">
        <v>45323.461099537</v>
      </c>
      <c r="J1896" s="10">
        <f t="shared" si="1"/>
        <v>2858</v>
      </c>
      <c r="K1896" s="13" t="s">
        <v>294</v>
      </c>
      <c r="L1896" s="15">
        <v>0.0</v>
      </c>
    </row>
    <row r="1897" ht="15.0" customHeight="1">
      <c r="A1897" s="12" t="s">
        <v>3417</v>
      </c>
      <c r="B1897" s="13" t="s">
        <v>432</v>
      </c>
      <c r="C1897" s="13" t="s">
        <v>23</v>
      </c>
      <c r="D1897" s="13" t="s">
        <v>92</v>
      </c>
      <c r="E1897" s="13" t="s">
        <v>3409</v>
      </c>
      <c r="F1897" s="13"/>
      <c r="G1897" s="14">
        <v>42465.4059027778</v>
      </c>
      <c r="H1897" s="14">
        <v>43031.5958333333</v>
      </c>
      <c r="I1897" s="14">
        <v>45323.461099537</v>
      </c>
      <c r="J1897" s="10">
        <f t="shared" si="1"/>
        <v>2858</v>
      </c>
      <c r="K1897" s="13" t="s">
        <v>294</v>
      </c>
      <c r="L1897" s="15">
        <v>0.0</v>
      </c>
    </row>
    <row r="1898" ht="15.0" customHeight="1">
      <c r="A1898" s="12" t="s">
        <v>3418</v>
      </c>
      <c r="B1898" s="13" t="s">
        <v>71</v>
      </c>
      <c r="C1898" s="13" t="s">
        <v>23</v>
      </c>
      <c r="D1898" s="13" t="s">
        <v>92</v>
      </c>
      <c r="E1898" s="13" t="s">
        <v>3407</v>
      </c>
      <c r="F1898" s="13"/>
      <c r="G1898" s="14">
        <v>42465.4069675926</v>
      </c>
      <c r="H1898" s="14">
        <v>43031.5944444444</v>
      </c>
      <c r="I1898" s="14">
        <v>45323.461099537</v>
      </c>
      <c r="J1898" s="10">
        <f t="shared" si="1"/>
        <v>2858</v>
      </c>
      <c r="K1898" s="13" t="s">
        <v>294</v>
      </c>
      <c r="L1898" s="15">
        <v>0.0</v>
      </c>
    </row>
    <row r="1899" ht="15.0" customHeight="1">
      <c r="A1899" s="12" t="s">
        <v>3419</v>
      </c>
      <c r="B1899" s="13" t="s">
        <v>400</v>
      </c>
      <c r="C1899" s="13" t="s">
        <v>23</v>
      </c>
      <c r="D1899" s="13" t="s">
        <v>92</v>
      </c>
      <c r="E1899" s="13" t="s">
        <v>3407</v>
      </c>
      <c r="F1899" s="13"/>
      <c r="G1899" s="14">
        <v>42465.4183912037</v>
      </c>
      <c r="H1899" s="14">
        <v>43031.5944444444</v>
      </c>
      <c r="I1899" s="14">
        <v>45323.461099537</v>
      </c>
      <c r="J1899" s="10">
        <f t="shared" si="1"/>
        <v>2858</v>
      </c>
      <c r="K1899" s="13" t="s">
        <v>294</v>
      </c>
      <c r="L1899" s="15">
        <v>0.0</v>
      </c>
    </row>
    <row r="1900" ht="15.0" customHeight="1">
      <c r="A1900" s="12" t="s">
        <v>3420</v>
      </c>
      <c r="B1900" s="13" t="s">
        <v>35</v>
      </c>
      <c r="C1900" s="13" t="s">
        <v>23</v>
      </c>
      <c r="D1900" s="13" t="s">
        <v>92</v>
      </c>
      <c r="E1900" s="13" t="s">
        <v>3407</v>
      </c>
      <c r="F1900" s="13"/>
      <c r="G1900" s="14">
        <v>42465.4202662037</v>
      </c>
      <c r="H1900" s="14">
        <v>43031.59375</v>
      </c>
      <c r="I1900" s="14">
        <v>45323.461099537</v>
      </c>
      <c r="J1900" s="10">
        <f t="shared" si="1"/>
        <v>2858</v>
      </c>
      <c r="K1900" s="13" t="s">
        <v>294</v>
      </c>
      <c r="L1900" s="15">
        <v>0.0</v>
      </c>
    </row>
    <row r="1901" ht="15.0" customHeight="1">
      <c r="A1901" s="12" t="s">
        <v>3421</v>
      </c>
      <c r="B1901" s="13" t="s">
        <v>554</v>
      </c>
      <c r="C1901" s="13" t="s">
        <v>23</v>
      </c>
      <c r="D1901" s="13" t="s">
        <v>92</v>
      </c>
      <c r="E1901" s="13" t="s">
        <v>3407</v>
      </c>
      <c r="F1901" s="13"/>
      <c r="G1901" s="14">
        <v>42465.4234259259</v>
      </c>
      <c r="H1901" s="14">
        <v>43031.59375</v>
      </c>
      <c r="I1901" s="14">
        <v>45323.461099537</v>
      </c>
      <c r="J1901" s="10">
        <f t="shared" si="1"/>
        <v>2858</v>
      </c>
      <c r="K1901" s="13" t="s">
        <v>294</v>
      </c>
      <c r="L1901" s="15">
        <v>0.0</v>
      </c>
    </row>
    <row r="1902" ht="15.0" customHeight="1">
      <c r="A1902" s="12" t="s">
        <v>3422</v>
      </c>
      <c r="B1902" s="13" t="s">
        <v>590</v>
      </c>
      <c r="C1902" s="13" t="s">
        <v>23</v>
      </c>
      <c r="D1902" s="13" t="s">
        <v>92</v>
      </c>
      <c r="E1902" s="13" t="s">
        <v>3407</v>
      </c>
      <c r="F1902" s="13"/>
      <c r="G1902" s="14">
        <v>42465.4375</v>
      </c>
      <c r="H1902" s="14">
        <v>43031.59375</v>
      </c>
      <c r="I1902" s="14">
        <v>45323.461099537</v>
      </c>
      <c r="J1902" s="10">
        <f t="shared" si="1"/>
        <v>2858</v>
      </c>
      <c r="K1902" s="13" t="s">
        <v>294</v>
      </c>
      <c r="L1902" s="15">
        <v>0.0</v>
      </c>
    </row>
    <row r="1903" ht="15.0" customHeight="1">
      <c r="A1903" s="12" t="s">
        <v>3423</v>
      </c>
      <c r="B1903" s="13" t="s">
        <v>217</v>
      </c>
      <c r="C1903" s="13" t="s">
        <v>23</v>
      </c>
      <c r="D1903" s="13" t="s">
        <v>92</v>
      </c>
      <c r="E1903" s="13" t="s">
        <v>3407</v>
      </c>
      <c r="F1903" s="13"/>
      <c r="G1903" s="14">
        <v>42465.4395833333</v>
      </c>
      <c r="H1903" s="14">
        <v>43031.59375</v>
      </c>
      <c r="I1903" s="14">
        <v>45323.461099537</v>
      </c>
      <c r="J1903" s="10">
        <f t="shared" si="1"/>
        <v>2858</v>
      </c>
      <c r="K1903" s="13" t="s">
        <v>294</v>
      </c>
      <c r="L1903" s="15">
        <v>0.0</v>
      </c>
    </row>
    <row r="1904" ht="15.0" customHeight="1">
      <c r="A1904" s="12" t="s">
        <v>3424</v>
      </c>
      <c r="B1904" s="13" t="s">
        <v>132</v>
      </c>
      <c r="C1904" s="13" t="s">
        <v>23</v>
      </c>
      <c r="D1904" s="13" t="s">
        <v>92</v>
      </c>
      <c r="E1904" s="13" t="s">
        <v>3407</v>
      </c>
      <c r="F1904" s="13"/>
      <c r="G1904" s="14">
        <v>42465.4411458333</v>
      </c>
      <c r="H1904" s="14">
        <v>43031.5930555556</v>
      </c>
      <c r="I1904" s="14">
        <v>45323.461099537</v>
      </c>
      <c r="J1904" s="10">
        <f t="shared" si="1"/>
        <v>2858</v>
      </c>
      <c r="K1904" s="13" t="s">
        <v>294</v>
      </c>
      <c r="L1904" s="15">
        <v>0.0</v>
      </c>
    </row>
    <row r="1905" ht="15.0" customHeight="1">
      <c r="A1905" s="12" t="s">
        <v>3425</v>
      </c>
      <c r="B1905" s="13" t="s">
        <v>199</v>
      </c>
      <c r="C1905" s="13" t="s">
        <v>23</v>
      </c>
      <c r="D1905" s="13" t="s">
        <v>92</v>
      </c>
      <c r="E1905" s="13" t="s">
        <v>3407</v>
      </c>
      <c r="F1905" s="13"/>
      <c r="G1905" s="14">
        <v>42465.4421527778</v>
      </c>
      <c r="H1905" s="14">
        <v>43031.5930555556</v>
      </c>
      <c r="I1905" s="14">
        <v>45323.461099537</v>
      </c>
      <c r="J1905" s="10">
        <f t="shared" si="1"/>
        <v>2858</v>
      </c>
      <c r="K1905" s="13" t="s">
        <v>294</v>
      </c>
      <c r="L1905" s="15">
        <v>0.0</v>
      </c>
    </row>
    <row r="1906" ht="15.0" customHeight="1">
      <c r="A1906" s="12" t="s">
        <v>3426</v>
      </c>
      <c r="B1906" s="13" t="s">
        <v>244</v>
      </c>
      <c r="C1906" s="13" t="s">
        <v>23</v>
      </c>
      <c r="D1906" s="13" t="s">
        <v>92</v>
      </c>
      <c r="E1906" s="13" t="s">
        <v>3407</v>
      </c>
      <c r="F1906" s="13"/>
      <c r="G1906" s="14">
        <v>42465.4441203704</v>
      </c>
      <c r="H1906" s="14">
        <v>43031.5923611111</v>
      </c>
      <c r="I1906" s="14">
        <v>45323.461099537</v>
      </c>
      <c r="J1906" s="10">
        <f t="shared" si="1"/>
        <v>2858</v>
      </c>
      <c r="K1906" s="13" t="s">
        <v>294</v>
      </c>
      <c r="L1906" s="15">
        <v>0.0</v>
      </c>
    </row>
    <row r="1907" ht="15.0" customHeight="1">
      <c r="A1907" s="12" t="s">
        <v>3427</v>
      </c>
      <c r="B1907" s="13" t="s">
        <v>40</v>
      </c>
      <c r="C1907" s="13" t="s">
        <v>23</v>
      </c>
      <c r="D1907" s="13" t="s">
        <v>92</v>
      </c>
      <c r="E1907" s="13" t="s">
        <v>3407</v>
      </c>
      <c r="F1907" s="13"/>
      <c r="G1907" s="14">
        <v>42465.445474537</v>
      </c>
      <c r="H1907" s="14">
        <v>43031.5923611111</v>
      </c>
      <c r="I1907" s="14">
        <v>45323.461099537</v>
      </c>
      <c r="J1907" s="10">
        <f t="shared" si="1"/>
        <v>2858</v>
      </c>
      <c r="K1907" s="13" t="s">
        <v>294</v>
      </c>
      <c r="L1907" s="15">
        <v>0.0</v>
      </c>
    </row>
    <row r="1908" ht="15.0" customHeight="1">
      <c r="A1908" s="12" t="s">
        <v>3428</v>
      </c>
      <c r="B1908" s="13" t="s">
        <v>240</v>
      </c>
      <c r="C1908" s="13" t="s">
        <v>23</v>
      </c>
      <c r="D1908" s="13" t="s">
        <v>92</v>
      </c>
      <c r="E1908" s="13" t="s">
        <v>3407</v>
      </c>
      <c r="F1908" s="13"/>
      <c r="G1908" s="14">
        <v>42465.4474421296</v>
      </c>
      <c r="H1908" s="14">
        <v>43031.5923611111</v>
      </c>
      <c r="I1908" s="14">
        <v>45323.461099537</v>
      </c>
      <c r="J1908" s="10">
        <f t="shared" si="1"/>
        <v>2858</v>
      </c>
      <c r="K1908" s="13" t="s">
        <v>294</v>
      </c>
      <c r="L1908" s="15">
        <v>0.0</v>
      </c>
    </row>
    <row r="1909" ht="15.0" customHeight="1">
      <c r="A1909" s="12" t="s">
        <v>3429</v>
      </c>
      <c r="B1909" s="13" t="s">
        <v>67</v>
      </c>
      <c r="C1909" s="13" t="s">
        <v>23</v>
      </c>
      <c r="D1909" s="13" t="s">
        <v>92</v>
      </c>
      <c r="E1909" s="13" t="s">
        <v>3407</v>
      </c>
      <c r="F1909" s="13"/>
      <c r="G1909" s="14">
        <v>42465.4494907407</v>
      </c>
      <c r="H1909" s="14"/>
      <c r="I1909" s="14">
        <v>45323.461099537</v>
      </c>
      <c r="J1909" s="10">
        <f t="shared" si="1"/>
        <v>2858</v>
      </c>
      <c r="K1909" s="13" t="s">
        <v>294</v>
      </c>
      <c r="L1909" s="15">
        <v>0.0</v>
      </c>
    </row>
    <row r="1910" ht="15.0" customHeight="1">
      <c r="A1910" s="12" t="s">
        <v>3430</v>
      </c>
      <c r="B1910" s="13" t="s">
        <v>282</v>
      </c>
      <c r="C1910" s="13" t="s">
        <v>23</v>
      </c>
      <c r="D1910" s="13" t="s">
        <v>92</v>
      </c>
      <c r="E1910" s="13" t="s">
        <v>3407</v>
      </c>
      <c r="F1910" s="13"/>
      <c r="G1910" s="14">
        <v>42465.4526157407</v>
      </c>
      <c r="H1910" s="14">
        <v>43031.5916666667</v>
      </c>
      <c r="I1910" s="14">
        <v>45323.461099537</v>
      </c>
      <c r="J1910" s="10">
        <f t="shared" si="1"/>
        <v>2858</v>
      </c>
      <c r="K1910" s="13" t="s">
        <v>294</v>
      </c>
      <c r="L1910" s="15">
        <v>0.0</v>
      </c>
    </row>
    <row r="1911" ht="15.0" customHeight="1">
      <c r="A1911" s="12" t="s">
        <v>3431</v>
      </c>
      <c r="B1911" s="13" t="s">
        <v>447</v>
      </c>
      <c r="C1911" s="13" t="s">
        <v>23</v>
      </c>
      <c r="D1911" s="13" t="s">
        <v>92</v>
      </c>
      <c r="E1911" s="13" t="s">
        <v>3407</v>
      </c>
      <c r="F1911" s="13"/>
      <c r="G1911" s="14">
        <v>42465.4538194444</v>
      </c>
      <c r="H1911" s="14">
        <v>43031.5916666667</v>
      </c>
      <c r="I1911" s="14">
        <v>45323.461099537</v>
      </c>
      <c r="J1911" s="10">
        <f t="shared" si="1"/>
        <v>2858</v>
      </c>
      <c r="K1911" s="13" t="s">
        <v>294</v>
      </c>
      <c r="L1911" s="15">
        <v>0.0</v>
      </c>
    </row>
    <row r="1912" ht="15.0" customHeight="1">
      <c r="A1912" s="12" t="s">
        <v>3432</v>
      </c>
      <c r="B1912" s="13" t="s">
        <v>353</v>
      </c>
      <c r="C1912" s="13" t="s">
        <v>23</v>
      </c>
      <c r="D1912" s="13" t="s">
        <v>92</v>
      </c>
      <c r="E1912" s="13" t="s">
        <v>3407</v>
      </c>
      <c r="F1912" s="13"/>
      <c r="G1912" s="14">
        <v>42465.4555787037</v>
      </c>
      <c r="H1912" s="14"/>
      <c r="I1912" s="14">
        <v>45323.461099537</v>
      </c>
      <c r="J1912" s="10">
        <f t="shared" si="1"/>
        <v>2858</v>
      </c>
      <c r="K1912" s="13" t="s">
        <v>294</v>
      </c>
      <c r="L1912" s="15">
        <v>0.0</v>
      </c>
    </row>
    <row r="1913" ht="15.0" customHeight="1">
      <c r="A1913" s="12" t="s">
        <v>3433</v>
      </c>
      <c r="B1913" s="13" t="s">
        <v>211</v>
      </c>
      <c r="C1913" s="13" t="s">
        <v>23</v>
      </c>
      <c r="D1913" s="13" t="s">
        <v>92</v>
      </c>
      <c r="E1913" s="13" t="s">
        <v>3407</v>
      </c>
      <c r="F1913" s="13"/>
      <c r="G1913" s="14">
        <v>42465.4580439815</v>
      </c>
      <c r="H1913" s="14">
        <v>43031.5909722222</v>
      </c>
      <c r="I1913" s="14">
        <v>45323.461099537</v>
      </c>
      <c r="J1913" s="10">
        <f t="shared" si="1"/>
        <v>2858</v>
      </c>
      <c r="K1913" s="13" t="s">
        <v>294</v>
      </c>
      <c r="L1913" s="15">
        <v>0.0</v>
      </c>
    </row>
    <row r="1914" ht="15.0" customHeight="1">
      <c r="A1914" s="12" t="s">
        <v>3434</v>
      </c>
      <c r="B1914" s="13" t="s">
        <v>419</v>
      </c>
      <c r="C1914" s="13" t="s">
        <v>23</v>
      </c>
      <c r="D1914" s="13" t="s">
        <v>92</v>
      </c>
      <c r="E1914" s="13" t="s">
        <v>3407</v>
      </c>
      <c r="F1914" s="13"/>
      <c r="G1914" s="14">
        <v>42465.4613425926</v>
      </c>
      <c r="H1914" s="14">
        <v>43031.5909722222</v>
      </c>
      <c r="I1914" s="14">
        <v>45323.461099537</v>
      </c>
      <c r="J1914" s="10">
        <f t="shared" si="1"/>
        <v>2858</v>
      </c>
      <c r="K1914" s="13" t="s">
        <v>294</v>
      </c>
      <c r="L1914" s="15">
        <v>0.0</v>
      </c>
    </row>
    <row r="1915" ht="15.0" customHeight="1">
      <c r="A1915" s="12" t="s">
        <v>3435</v>
      </c>
      <c r="B1915" s="13" t="s">
        <v>58</v>
      </c>
      <c r="C1915" s="13" t="s">
        <v>23</v>
      </c>
      <c r="D1915" s="13" t="s">
        <v>92</v>
      </c>
      <c r="E1915" s="13" t="s">
        <v>3407</v>
      </c>
      <c r="F1915" s="13"/>
      <c r="G1915" s="14">
        <v>42465.4756944444</v>
      </c>
      <c r="H1915" s="14">
        <v>43031.5888888889</v>
      </c>
      <c r="I1915" s="14">
        <v>45323.461099537</v>
      </c>
      <c r="J1915" s="10">
        <f t="shared" si="1"/>
        <v>2858</v>
      </c>
      <c r="K1915" s="13" t="s">
        <v>294</v>
      </c>
      <c r="L1915" s="15">
        <v>0.0</v>
      </c>
    </row>
    <row r="1916" ht="15.0" customHeight="1">
      <c r="A1916" s="12" t="s">
        <v>3436</v>
      </c>
      <c r="B1916" s="13" t="s">
        <v>228</v>
      </c>
      <c r="C1916" s="13" t="s">
        <v>23</v>
      </c>
      <c r="D1916" s="13" t="s">
        <v>32</v>
      </c>
      <c r="E1916" s="13" t="s">
        <v>3437</v>
      </c>
      <c r="F1916" s="13"/>
      <c r="G1916" s="14">
        <v>42465.4769097222</v>
      </c>
      <c r="H1916" s="14"/>
      <c r="I1916" s="14">
        <v>42465.5201388889</v>
      </c>
      <c r="J1916" s="10">
        <f t="shared" si="1"/>
        <v>0</v>
      </c>
      <c r="K1916" s="13" t="s">
        <v>619</v>
      </c>
      <c r="L1916" s="15">
        <v>0.0</v>
      </c>
    </row>
    <row r="1917" ht="15.0" customHeight="1">
      <c r="A1917" s="12" t="s">
        <v>3438</v>
      </c>
      <c r="B1917" s="13" t="s">
        <v>261</v>
      </c>
      <c r="C1917" s="13" t="s">
        <v>23</v>
      </c>
      <c r="D1917" s="13" t="s">
        <v>92</v>
      </c>
      <c r="E1917" s="13" t="s">
        <v>3407</v>
      </c>
      <c r="F1917" s="13"/>
      <c r="G1917" s="14">
        <v>42465.4775925926</v>
      </c>
      <c r="H1917" s="14">
        <v>43031.5888888889</v>
      </c>
      <c r="I1917" s="14">
        <v>45323.461099537</v>
      </c>
      <c r="J1917" s="10">
        <f t="shared" si="1"/>
        <v>2858</v>
      </c>
      <c r="K1917" s="13" t="s">
        <v>294</v>
      </c>
      <c r="L1917" s="15">
        <v>0.0</v>
      </c>
    </row>
    <row r="1918" ht="15.0" customHeight="1">
      <c r="A1918" s="12" t="s">
        <v>3439</v>
      </c>
      <c r="B1918" s="13" t="s">
        <v>1033</v>
      </c>
      <c r="C1918" s="13" t="s">
        <v>23</v>
      </c>
      <c r="D1918" s="13" t="s">
        <v>92</v>
      </c>
      <c r="E1918" s="13" t="s">
        <v>3407</v>
      </c>
      <c r="F1918" s="13"/>
      <c r="G1918" s="14">
        <v>42465.4785416667</v>
      </c>
      <c r="H1918" s="14">
        <v>43031.5881944444</v>
      </c>
      <c r="I1918" s="14">
        <v>45323.461099537</v>
      </c>
      <c r="J1918" s="10">
        <f t="shared" si="1"/>
        <v>2858</v>
      </c>
      <c r="K1918" s="13" t="s">
        <v>294</v>
      </c>
      <c r="L1918" s="15">
        <v>0.0</v>
      </c>
    </row>
    <row r="1919" ht="15.0" customHeight="1">
      <c r="A1919" s="12" t="s">
        <v>3440</v>
      </c>
      <c r="B1919" s="13" t="s">
        <v>168</v>
      </c>
      <c r="C1919" s="13" t="s">
        <v>23</v>
      </c>
      <c r="D1919" s="13" t="s">
        <v>88</v>
      </c>
      <c r="E1919" s="13" t="s">
        <v>1816</v>
      </c>
      <c r="F1919" s="13"/>
      <c r="G1919" s="14">
        <v>42465.4796296296</v>
      </c>
      <c r="H1919" s="14"/>
      <c r="I1919" s="14">
        <v>42486.5208333333</v>
      </c>
      <c r="J1919" s="10">
        <f t="shared" si="1"/>
        <v>21</v>
      </c>
      <c r="K1919" s="13" t="s">
        <v>619</v>
      </c>
      <c r="L1919" s="15">
        <v>0.0</v>
      </c>
    </row>
    <row r="1920" ht="15.0" customHeight="1">
      <c r="A1920" s="12" t="s">
        <v>3441</v>
      </c>
      <c r="B1920" s="13" t="s">
        <v>27</v>
      </c>
      <c r="C1920" s="13" t="s">
        <v>23</v>
      </c>
      <c r="D1920" s="13" t="s">
        <v>92</v>
      </c>
      <c r="E1920" s="13" t="s">
        <v>3407</v>
      </c>
      <c r="F1920" s="13"/>
      <c r="G1920" s="14">
        <v>42465.4800347222</v>
      </c>
      <c r="H1920" s="14">
        <v>43031.5881944444</v>
      </c>
      <c r="I1920" s="14">
        <v>45323.461099537</v>
      </c>
      <c r="J1920" s="10">
        <f t="shared" si="1"/>
        <v>2858</v>
      </c>
      <c r="K1920" s="13" t="s">
        <v>294</v>
      </c>
      <c r="L1920" s="15">
        <v>0.0</v>
      </c>
    </row>
    <row r="1921" ht="15.0" customHeight="1">
      <c r="A1921" s="12" t="s">
        <v>3442</v>
      </c>
      <c r="B1921" s="13" t="s">
        <v>27</v>
      </c>
      <c r="C1921" s="13" t="s">
        <v>23</v>
      </c>
      <c r="D1921" s="13" t="s">
        <v>92</v>
      </c>
      <c r="E1921" s="13" t="s">
        <v>3407</v>
      </c>
      <c r="F1921" s="13"/>
      <c r="G1921" s="14">
        <v>42465.4802083333</v>
      </c>
      <c r="H1921" s="14">
        <v>43031.5881944444</v>
      </c>
      <c r="I1921" s="14">
        <v>45323.461099537</v>
      </c>
      <c r="J1921" s="10">
        <f t="shared" si="1"/>
        <v>2858</v>
      </c>
      <c r="K1921" s="13" t="s">
        <v>294</v>
      </c>
      <c r="L1921" s="15">
        <v>0.0</v>
      </c>
    </row>
    <row r="1922" ht="15.0" customHeight="1">
      <c r="A1922" s="12" t="s">
        <v>3443</v>
      </c>
      <c r="B1922" s="13" t="s">
        <v>183</v>
      </c>
      <c r="C1922" s="13" t="s">
        <v>23</v>
      </c>
      <c r="D1922" s="13" t="s">
        <v>92</v>
      </c>
      <c r="E1922" s="13" t="s">
        <v>3407</v>
      </c>
      <c r="F1922" s="13"/>
      <c r="G1922" s="14">
        <v>42465.485</v>
      </c>
      <c r="H1922" s="14">
        <v>43031.5847222222</v>
      </c>
      <c r="I1922" s="14">
        <v>45323.461099537</v>
      </c>
      <c r="J1922" s="10">
        <f t="shared" si="1"/>
        <v>2858</v>
      </c>
      <c r="K1922" s="13" t="s">
        <v>294</v>
      </c>
      <c r="L1922" s="15">
        <v>0.0</v>
      </c>
    </row>
    <row r="1923" ht="15.0" customHeight="1">
      <c r="A1923" s="12" t="s">
        <v>3444</v>
      </c>
      <c r="B1923" s="13" t="s">
        <v>118</v>
      </c>
      <c r="C1923" s="13" t="s">
        <v>23</v>
      </c>
      <c r="D1923" s="13" t="s">
        <v>92</v>
      </c>
      <c r="E1923" s="13" t="s">
        <v>3407</v>
      </c>
      <c r="F1923" s="13"/>
      <c r="G1923" s="14">
        <v>42465.4915625</v>
      </c>
      <c r="H1923" s="14">
        <v>43031.5840277778</v>
      </c>
      <c r="I1923" s="14">
        <v>45323.461099537</v>
      </c>
      <c r="J1923" s="10">
        <f t="shared" si="1"/>
        <v>2858</v>
      </c>
      <c r="K1923" s="13" t="s">
        <v>294</v>
      </c>
      <c r="L1923" s="15">
        <v>0.0</v>
      </c>
    </row>
    <row r="1924" ht="15.0" customHeight="1">
      <c r="A1924" s="12" t="s">
        <v>3445</v>
      </c>
      <c r="B1924" s="13" t="s">
        <v>126</v>
      </c>
      <c r="C1924" s="13" t="s">
        <v>23</v>
      </c>
      <c r="D1924" s="13" t="s">
        <v>92</v>
      </c>
      <c r="E1924" s="13" t="s">
        <v>3407</v>
      </c>
      <c r="F1924" s="13"/>
      <c r="G1924" s="14">
        <v>42465.4931944444</v>
      </c>
      <c r="H1924" s="14"/>
      <c r="I1924" s="14">
        <v>45323.461099537</v>
      </c>
      <c r="J1924" s="10">
        <f t="shared" si="1"/>
        <v>2858</v>
      </c>
      <c r="K1924" s="13" t="s">
        <v>294</v>
      </c>
      <c r="L1924" s="15">
        <v>0.0</v>
      </c>
    </row>
    <row r="1925" ht="15.0" customHeight="1">
      <c r="A1925" s="12" t="s">
        <v>3446</v>
      </c>
      <c r="B1925" s="13" t="s">
        <v>242</v>
      </c>
      <c r="C1925" s="13" t="s">
        <v>23</v>
      </c>
      <c r="D1925" s="13" t="s">
        <v>92</v>
      </c>
      <c r="E1925" s="13" t="s">
        <v>3407</v>
      </c>
      <c r="F1925" s="13"/>
      <c r="G1925" s="14">
        <v>42465.546724537</v>
      </c>
      <c r="H1925" s="14">
        <v>43031.5840277778</v>
      </c>
      <c r="I1925" s="14">
        <v>45323.461099537</v>
      </c>
      <c r="J1925" s="10">
        <f t="shared" si="1"/>
        <v>2858</v>
      </c>
      <c r="K1925" s="13" t="s">
        <v>294</v>
      </c>
      <c r="L1925" s="15">
        <v>0.0</v>
      </c>
    </row>
    <row r="1926" ht="15.0" customHeight="1">
      <c r="A1926" s="12" t="s">
        <v>3447</v>
      </c>
      <c r="B1926" s="13" t="s">
        <v>645</v>
      </c>
      <c r="C1926" s="13" t="s">
        <v>23</v>
      </c>
      <c r="D1926" s="13" t="s">
        <v>92</v>
      </c>
      <c r="E1926" s="13" t="s">
        <v>3407</v>
      </c>
      <c r="F1926" s="13"/>
      <c r="G1926" s="14">
        <v>42465.547962963</v>
      </c>
      <c r="H1926" s="14">
        <v>43031.5840277778</v>
      </c>
      <c r="I1926" s="14">
        <v>45323.461099537</v>
      </c>
      <c r="J1926" s="10">
        <f t="shared" si="1"/>
        <v>2858</v>
      </c>
      <c r="K1926" s="13" t="s">
        <v>294</v>
      </c>
      <c r="L1926" s="15">
        <v>0.0</v>
      </c>
    </row>
    <row r="1927" ht="15.0" customHeight="1">
      <c r="A1927" s="12" t="s">
        <v>3448</v>
      </c>
      <c r="B1927" s="13" t="s">
        <v>101</v>
      </c>
      <c r="C1927" s="13" t="s">
        <v>23</v>
      </c>
      <c r="D1927" s="13" t="s">
        <v>92</v>
      </c>
      <c r="E1927" s="13" t="s">
        <v>3407</v>
      </c>
      <c r="F1927" s="13"/>
      <c r="G1927" s="14">
        <v>42465.5489467593</v>
      </c>
      <c r="H1927" s="14">
        <v>43031.5833333333</v>
      </c>
      <c r="I1927" s="14">
        <v>45323.461099537</v>
      </c>
      <c r="J1927" s="10">
        <f t="shared" si="1"/>
        <v>2858</v>
      </c>
      <c r="K1927" s="13" t="s">
        <v>294</v>
      </c>
      <c r="L1927" s="15">
        <v>0.0</v>
      </c>
    </row>
    <row r="1928" ht="15.0" customHeight="1">
      <c r="A1928" s="12" t="s">
        <v>3449</v>
      </c>
      <c r="B1928" s="13" t="s">
        <v>379</v>
      </c>
      <c r="C1928" s="13" t="s">
        <v>23</v>
      </c>
      <c r="D1928" s="13" t="s">
        <v>92</v>
      </c>
      <c r="E1928" s="13" t="s">
        <v>3407</v>
      </c>
      <c r="F1928" s="13"/>
      <c r="G1928" s="14">
        <v>42465.5498611111</v>
      </c>
      <c r="H1928" s="14">
        <v>43031.5826388889</v>
      </c>
      <c r="I1928" s="14">
        <v>45323.461099537</v>
      </c>
      <c r="J1928" s="10">
        <f t="shared" si="1"/>
        <v>2858</v>
      </c>
      <c r="K1928" s="13" t="s">
        <v>294</v>
      </c>
      <c r="L1928" s="15">
        <v>0.0</v>
      </c>
    </row>
    <row r="1929" ht="15.0" customHeight="1">
      <c r="A1929" s="12" t="s">
        <v>3450</v>
      </c>
      <c r="B1929" s="13" t="s">
        <v>104</v>
      </c>
      <c r="C1929" s="13" t="s">
        <v>23</v>
      </c>
      <c r="D1929" s="13" t="s">
        <v>92</v>
      </c>
      <c r="E1929" s="13" t="s">
        <v>3407</v>
      </c>
      <c r="F1929" s="13"/>
      <c r="G1929" s="14">
        <v>42465.5518865741</v>
      </c>
      <c r="H1929" s="14"/>
      <c r="I1929" s="14">
        <v>45323.461099537</v>
      </c>
      <c r="J1929" s="10">
        <f t="shared" si="1"/>
        <v>2858</v>
      </c>
      <c r="K1929" s="13" t="s">
        <v>294</v>
      </c>
      <c r="L1929" s="15">
        <v>0.0</v>
      </c>
    </row>
    <row r="1930" ht="15.0" customHeight="1">
      <c r="A1930" s="12" t="s">
        <v>3451</v>
      </c>
      <c r="B1930" s="13" t="s">
        <v>459</v>
      </c>
      <c r="C1930" s="13" t="s">
        <v>23</v>
      </c>
      <c r="D1930" s="13" t="s">
        <v>92</v>
      </c>
      <c r="E1930" s="13" t="s">
        <v>3407</v>
      </c>
      <c r="F1930" s="13"/>
      <c r="G1930" s="14">
        <v>42465.5531944444</v>
      </c>
      <c r="H1930" s="14"/>
      <c r="I1930" s="14">
        <v>45323.461099537</v>
      </c>
      <c r="J1930" s="10">
        <f t="shared" si="1"/>
        <v>2858</v>
      </c>
      <c r="K1930" s="13" t="s">
        <v>294</v>
      </c>
      <c r="L1930" s="15">
        <v>0.0</v>
      </c>
    </row>
    <row r="1931" ht="15.0" customHeight="1">
      <c r="A1931" s="12" t="s">
        <v>3452</v>
      </c>
      <c r="B1931" s="13" t="s">
        <v>159</v>
      </c>
      <c r="C1931" s="13" t="s">
        <v>23</v>
      </c>
      <c r="D1931" s="13" t="s">
        <v>92</v>
      </c>
      <c r="E1931" s="13" t="s">
        <v>3407</v>
      </c>
      <c r="F1931" s="13"/>
      <c r="G1931" s="14">
        <v>42465.5549074074</v>
      </c>
      <c r="H1931" s="14"/>
      <c r="I1931" s="14">
        <v>45323.461099537</v>
      </c>
      <c r="J1931" s="10">
        <f t="shared" si="1"/>
        <v>2858</v>
      </c>
      <c r="K1931" s="13" t="s">
        <v>294</v>
      </c>
      <c r="L1931" s="15">
        <v>0.0</v>
      </c>
    </row>
    <row r="1932" ht="15.0" customHeight="1">
      <c r="A1932" s="12" t="s">
        <v>3453</v>
      </c>
      <c r="B1932" s="13" t="s">
        <v>228</v>
      </c>
      <c r="C1932" s="13" t="s">
        <v>23</v>
      </c>
      <c r="D1932" s="13" t="s">
        <v>92</v>
      </c>
      <c r="E1932" s="13" t="s">
        <v>3407</v>
      </c>
      <c r="F1932" s="13"/>
      <c r="G1932" s="14">
        <v>42465.5572453704</v>
      </c>
      <c r="H1932" s="14"/>
      <c r="I1932" s="14">
        <v>45323.461099537</v>
      </c>
      <c r="J1932" s="10">
        <f t="shared" si="1"/>
        <v>2858</v>
      </c>
      <c r="K1932" s="13" t="s">
        <v>294</v>
      </c>
      <c r="L1932" s="15">
        <v>0.0</v>
      </c>
    </row>
    <row r="1933" ht="15.0" customHeight="1">
      <c r="A1933" s="12" t="s">
        <v>3454</v>
      </c>
      <c r="B1933" s="13" t="s">
        <v>129</v>
      </c>
      <c r="C1933" s="13" t="s">
        <v>23</v>
      </c>
      <c r="D1933" s="13" t="s">
        <v>92</v>
      </c>
      <c r="E1933" s="13" t="s">
        <v>3407</v>
      </c>
      <c r="F1933" s="13"/>
      <c r="G1933" s="14">
        <v>42465.6025694444</v>
      </c>
      <c r="H1933" s="14"/>
      <c r="I1933" s="14">
        <v>45323.461099537</v>
      </c>
      <c r="J1933" s="10">
        <f t="shared" si="1"/>
        <v>2858</v>
      </c>
      <c r="K1933" s="13" t="s">
        <v>294</v>
      </c>
      <c r="L1933" s="15">
        <v>0.0</v>
      </c>
    </row>
    <row r="1934" ht="15.0" customHeight="1">
      <c r="A1934" s="12" t="s">
        <v>3455</v>
      </c>
      <c r="B1934" s="13" t="s">
        <v>123</v>
      </c>
      <c r="C1934" s="13" t="s">
        <v>23</v>
      </c>
      <c r="D1934" s="13" t="s">
        <v>92</v>
      </c>
      <c r="E1934" s="13" t="s">
        <v>3407</v>
      </c>
      <c r="F1934" s="13"/>
      <c r="G1934" s="14">
        <v>42465.6179976852</v>
      </c>
      <c r="H1934" s="14"/>
      <c r="I1934" s="14">
        <v>45323.461099537</v>
      </c>
      <c r="J1934" s="10">
        <f t="shared" si="1"/>
        <v>2858</v>
      </c>
      <c r="K1934" s="13" t="s">
        <v>294</v>
      </c>
      <c r="L1934" s="15">
        <v>0.0</v>
      </c>
    </row>
    <row r="1935" ht="15.0" customHeight="1">
      <c r="A1935" s="12" t="s">
        <v>3456</v>
      </c>
      <c r="B1935" s="13" t="s">
        <v>1560</v>
      </c>
      <c r="C1935" s="13" t="s">
        <v>23</v>
      </c>
      <c r="D1935" s="13" t="s">
        <v>92</v>
      </c>
      <c r="E1935" s="13" t="s">
        <v>3407</v>
      </c>
      <c r="F1935" s="13"/>
      <c r="G1935" s="14">
        <v>42465.6194444444</v>
      </c>
      <c r="H1935" s="14"/>
      <c r="I1935" s="14">
        <v>45323.461099537</v>
      </c>
      <c r="J1935" s="10">
        <f t="shared" si="1"/>
        <v>2858</v>
      </c>
      <c r="K1935" s="13" t="s">
        <v>294</v>
      </c>
      <c r="L1935" s="15">
        <v>0.0</v>
      </c>
    </row>
    <row r="1936" ht="15.0" customHeight="1">
      <c r="A1936" s="12" t="s">
        <v>3457</v>
      </c>
      <c r="B1936" s="13" t="s">
        <v>174</v>
      </c>
      <c r="C1936" s="13" t="s">
        <v>23</v>
      </c>
      <c r="D1936" s="13" t="s">
        <v>92</v>
      </c>
      <c r="E1936" s="13" t="s">
        <v>3407</v>
      </c>
      <c r="F1936" s="13"/>
      <c r="G1936" s="14">
        <v>42465.6214930556</v>
      </c>
      <c r="H1936" s="14"/>
      <c r="I1936" s="14">
        <v>45323.461099537</v>
      </c>
      <c r="J1936" s="10">
        <f t="shared" si="1"/>
        <v>2858</v>
      </c>
      <c r="K1936" s="13" t="s">
        <v>294</v>
      </c>
      <c r="L1936" s="15">
        <v>0.0</v>
      </c>
    </row>
    <row r="1937" ht="15.0" customHeight="1">
      <c r="A1937" s="12" t="s">
        <v>3458</v>
      </c>
      <c r="B1937" s="13" t="s">
        <v>81</v>
      </c>
      <c r="C1937" s="13" t="s">
        <v>23</v>
      </c>
      <c r="D1937" s="13" t="s">
        <v>92</v>
      </c>
      <c r="E1937" s="13" t="s">
        <v>3407</v>
      </c>
      <c r="F1937" s="13"/>
      <c r="G1937" s="14">
        <v>42465.6229398148</v>
      </c>
      <c r="H1937" s="14"/>
      <c r="I1937" s="14">
        <v>45323.461099537</v>
      </c>
      <c r="J1937" s="10">
        <f t="shared" si="1"/>
        <v>2858</v>
      </c>
      <c r="K1937" s="13" t="s">
        <v>294</v>
      </c>
      <c r="L1937" s="15">
        <v>0.0</v>
      </c>
    </row>
    <row r="1938" ht="15.0" customHeight="1">
      <c r="A1938" s="12" t="s">
        <v>3459</v>
      </c>
      <c r="B1938" s="13" t="s">
        <v>214</v>
      </c>
      <c r="C1938" s="13" t="s">
        <v>23</v>
      </c>
      <c r="D1938" s="13" t="s">
        <v>92</v>
      </c>
      <c r="E1938" s="13" t="s">
        <v>3407</v>
      </c>
      <c r="F1938" s="13"/>
      <c r="G1938" s="14">
        <v>42465.6239236111</v>
      </c>
      <c r="H1938" s="14"/>
      <c r="I1938" s="14">
        <v>45323.461099537</v>
      </c>
      <c r="J1938" s="10">
        <f t="shared" si="1"/>
        <v>2858</v>
      </c>
      <c r="K1938" s="13" t="s">
        <v>294</v>
      </c>
      <c r="L1938" s="15">
        <v>0.0</v>
      </c>
    </row>
    <row r="1939" ht="15.0" customHeight="1">
      <c r="A1939" s="12" t="s">
        <v>3460</v>
      </c>
      <c r="B1939" s="13" t="s">
        <v>694</v>
      </c>
      <c r="C1939" s="13" t="s">
        <v>23</v>
      </c>
      <c r="D1939" s="13" t="s">
        <v>92</v>
      </c>
      <c r="E1939" s="13" t="s">
        <v>3407</v>
      </c>
      <c r="F1939" s="13"/>
      <c r="G1939" s="14">
        <v>42465.6249884259</v>
      </c>
      <c r="H1939" s="14"/>
      <c r="I1939" s="14">
        <v>45323.461099537</v>
      </c>
      <c r="J1939" s="10">
        <f t="shared" si="1"/>
        <v>2858</v>
      </c>
      <c r="K1939" s="13" t="s">
        <v>294</v>
      </c>
      <c r="L1939" s="15">
        <v>0.0</v>
      </c>
    </row>
    <row r="1940" ht="15.0" customHeight="1">
      <c r="A1940" s="12" t="s">
        <v>3461</v>
      </c>
      <c r="B1940" s="13" t="s">
        <v>488</v>
      </c>
      <c r="C1940" s="13" t="s">
        <v>23</v>
      </c>
      <c r="D1940" s="13" t="s">
        <v>92</v>
      </c>
      <c r="E1940" s="13" t="s">
        <v>3407</v>
      </c>
      <c r="F1940" s="13"/>
      <c r="G1940" s="14">
        <v>42465.6266782407</v>
      </c>
      <c r="H1940" s="14"/>
      <c r="I1940" s="14">
        <v>45323.461099537</v>
      </c>
      <c r="J1940" s="10">
        <f t="shared" si="1"/>
        <v>2858</v>
      </c>
      <c r="K1940" s="13" t="s">
        <v>294</v>
      </c>
      <c r="L1940" s="15">
        <v>0.0</v>
      </c>
    </row>
    <row r="1941" ht="15.0" customHeight="1">
      <c r="A1941" s="12" t="s">
        <v>3462</v>
      </c>
      <c r="B1941" s="13" t="s">
        <v>1133</v>
      </c>
      <c r="C1941" s="13" t="s">
        <v>23</v>
      </c>
      <c r="D1941" s="13" t="s">
        <v>92</v>
      </c>
      <c r="E1941" s="13" t="s">
        <v>3407</v>
      </c>
      <c r="F1941" s="13"/>
      <c r="G1941" s="14">
        <v>42465.6277777778</v>
      </c>
      <c r="H1941" s="14"/>
      <c r="I1941" s="14">
        <v>45323.461099537</v>
      </c>
      <c r="J1941" s="10">
        <f t="shared" si="1"/>
        <v>2858</v>
      </c>
      <c r="K1941" s="13" t="s">
        <v>294</v>
      </c>
      <c r="L1941" s="15">
        <v>0.0</v>
      </c>
    </row>
    <row r="1942" ht="15.0" customHeight="1">
      <c r="A1942" s="12" t="s">
        <v>3463</v>
      </c>
      <c r="B1942" s="13" t="s">
        <v>296</v>
      </c>
      <c r="C1942" s="13" t="s">
        <v>23</v>
      </c>
      <c r="D1942" s="13" t="s">
        <v>502</v>
      </c>
      <c r="E1942" s="13" t="s">
        <v>3464</v>
      </c>
      <c r="F1942" s="13"/>
      <c r="G1942" s="14">
        <v>42467.364212963</v>
      </c>
      <c r="H1942" s="14"/>
      <c r="I1942" s="14">
        <v>42499.6701388889</v>
      </c>
      <c r="J1942" s="10">
        <f t="shared" si="1"/>
        <v>32</v>
      </c>
      <c r="K1942" s="13" t="s">
        <v>619</v>
      </c>
      <c r="L1942" s="15">
        <v>0.0</v>
      </c>
    </row>
    <row r="1943" ht="15.0" customHeight="1">
      <c r="A1943" s="12" t="s">
        <v>3465</v>
      </c>
      <c r="B1943" s="13" t="s">
        <v>470</v>
      </c>
      <c r="C1943" s="13" t="s">
        <v>23</v>
      </c>
      <c r="D1943" s="13" t="s">
        <v>28</v>
      </c>
      <c r="E1943" s="13" t="s">
        <v>3466</v>
      </c>
      <c r="F1943" s="13"/>
      <c r="G1943" s="14">
        <v>42467.4013888889</v>
      </c>
      <c r="H1943" s="14"/>
      <c r="I1943" s="14">
        <v>42495.4513310185</v>
      </c>
      <c r="J1943" s="10">
        <f t="shared" si="1"/>
        <v>28</v>
      </c>
      <c r="K1943" s="13" t="s">
        <v>1441</v>
      </c>
      <c r="L1943" s="15">
        <v>0.0</v>
      </c>
    </row>
    <row r="1944" ht="15.0" customHeight="1">
      <c r="A1944" s="12" t="s">
        <v>3467</v>
      </c>
      <c r="B1944" s="13" t="s">
        <v>296</v>
      </c>
      <c r="C1944" s="13" t="s">
        <v>23</v>
      </c>
      <c r="D1944" s="13" t="s">
        <v>32</v>
      </c>
      <c r="E1944" s="13" t="s">
        <v>3468</v>
      </c>
      <c r="F1944" s="13"/>
      <c r="G1944" s="14">
        <v>42468.3902777778</v>
      </c>
      <c r="H1944" s="14"/>
      <c r="I1944" s="14">
        <v>42468.3944444444</v>
      </c>
      <c r="J1944" s="10">
        <f t="shared" si="1"/>
        <v>0</v>
      </c>
      <c r="K1944" s="13" t="s">
        <v>619</v>
      </c>
      <c r="L1944" s="15">
        <v>0.0</v>
      </c>
    </row>
    <row r="1945" ht="15.0" customHeight="1">
      <c r="A1945" s="12" t="s">
        <v>3469</v>
      </c>
      <c r="B1945" s="13" t="s">
        <v>168</v>
      </c>
      <c r="C1945" s="13" t="s">
        <v>23</v>
      </c>
      <c r="D1945" s="13" t="s">
        <v>133</v>
      </c>
      <c r="E1945" s="13" t="s">
        <v>3470</v>
      </c>
      <c r="F1945" s="13"/>
      <c r="G1945" s="14">
        <v>42471.4211458333</v>
      </c>
      <c r="H1945" s="14"/>
      <c r="I1945" s="14">
        <v>42471.3972222222</v>
      </c>
      <c r="J1945" s="10">
        <f t="shared" si="1"/>
        <v>0</v>
      </c>
      <c r="K1945" s="13" t="s">
        <v>619</v>
      </c>
      <c r="L1945" s="15">
        <v>0.0</v>
      </c>
    </row>
    <row r="1946" ht="15.0" customHeight="1">
      <c r="A1946" s="12" t="s">
        <v>3471</v>
      </c>
      <c r="B1946" s="13" t="s">
        <v>432</v>
      </c>
      <c r="C1946" s="13" t="s">
        <v>23</v>
      </c>
      <c r="D1946" s="13" t="s">
        <v>325</v>
      </c>
      <c r="E1946" s="13" t="s">
        <v>2523</v>
      </c>
      <c r="F1946" s="13"/>
      <c r="G1946" s="14">
        <v>42471.3826041667</v>
      </c>
      <c r="H1946" s="14"/>
      <c r="I1946" s="14">
        <v>42471.4548611111</v>
      </c>
      <c r="J1946" s="10">
        <f t="shared" si="1"/>
        <v>0</v>
      </c>
      <c r="K1946" s="13" t="s">
        <v>619</v>
      </c>
      <c r="L1946" s="15">
        <v>0.0</v>
      </c>
    </row>
    <row r="1947" ht="15.0" customHeight="1">
      <c r="A1947" s="12" t="s">
        <v>3472</v>
      </c>
      <c r="B1947" s="13" t="s">
        <v>58</v>
      </c>
      <c r="C1947" s="13" t="s">
        <v>23</v>
      </c>
      <c r="D1947" s="13" t="s">
        <v>28</v>
      </c>
      <c r="E1947" s="13" t="s">
        <v>1915</v>
      </c>
      <c r="F1947" s="13"/>
      <c r="G1947" s="14">
        <v>42471.4125</v>
      </c>
      <c r="H1947" s="14"/>
      <c r="I1947" s="14">
        <v>42472.6708333333</v>
      </c>
      <c r="J1947" s="10">
        <f t="shared" si="1"/>
        <v>1</v>
      </c>
      <c r="K1947" s="13" t="s">
        <v>1441</v>
      </c>
      <c r="L1947" s="15">
        <v>0.0</v>
      </c>
    </row>
    <row r="1948" ht="15.0" customHeight="1">
      <c r="A1948" s="12" t="s">
        <v>3473</v>
      </c>
      <c r="B1948" s="13" t="s">
        <v>432</v>
      </c>
      <c r="C1948" s="13" t="s">
        <v>23</v>
      </c>
      <c r="D1948" s="13" t="s">
        <v>24</v>
      </c>
      <c r="E1948" s="13" t="s">
        <v>3474</v>
      </c>
      <c r="F1948" s="13"/>
      <c r="G1948" s="14">
        <v>42471.4266782407</v>
      </c>
      <c r="H1948" s="14"/>
      <c r="I1948" s="14">
        <v>42471.4951388889</v>
      </c>
      <c r="J1948" s="10">
        <f t="shared" si="1"/>
        <v>0</v>
      </c>
      <c r="K1948" s="13" t="s">
        <v>619</v>
      </c>
      <c r="L1948" s="15">
        <v>0.0</v>
      </c>
    </row>
    <row r="1949" ht="15.0" customHeight="1">
      <c r="A1949" s="12" t="s">
        <v>3475</v>
      </c>
      <c r="B1949" s="13" t="s">
        <v>590</v>
      </c>
      <c r="C1949" s="13" t="s">
        <v>23</v>
      </c>
      <c r="D1949" s="13" t="s">
        <v>24</v>
      </c>
      <c r="E1949" s="13" t="s">
        <v>1579</v>
      </c>
      <c r="F1949" s="13"/>
      <c r="G1949" s="14">
        <v>42471.5265393518</v>
      </c>
      <c r="H1949" s="14"/>
      <c r="I1949" s="14">
        <v>42471.5006944444</v>
      </c>
      <c r="J1949" s="10">
        <f t="shared" si="1"/>
        <v>0</v>
      </c>
      <c r="K1949" s="13" t="s">
        <v>619</v>
      </c>
      <c r="L1949" s="15">
        <v>0.0</v>
      </c>
    </row>
    <row r="1950" ht="15.0" customHeight="1">
      <c r="A1950" s="12" t="s">
        <v>3476</v>
      </c>
      <c r="B1950" s="13" t="s">
        <v>590</v>
      </c>
      <c r="C1950" s="13" t="s">
        <v>23</v>
      </c>
      <c r="D1950" s="13" t="s">
        <v>325</v>
      </c>
      <c r="E1950" s="13" t="s">
        <v>2399</v>
      </c>
      <c r="F1950" s="13"/>
      <c r="G1950" s="14">
        <v>42471.5533449074</v>
      </c>
      <c r="H1950" s="14"/>
      <c r="I1950" s="14">
        <v>42471.5159722222</v>
      </c>
      <c r="J1950" s="10">
        <f t="shared" si="1"/>
        <v>0</v>
      </c>
      <c r="K1950" s="13" t="s">
        <v>619</v>
      </c>
      <c r="L1950" s="15">
        <v>0.0</v>
      </c>
    </row>
    <row r="1951" ht="15.0" customHeight="1">
      <c r="A1951" s="12" t="s">
        <v>3477</v>
      </c>
      <c r="B1951" s="13" t="s">
        <v>282</v>
      </c>
      <c r="C1951" s="13" t="s">
        <v>23</v>
      </c>
      <c r="D1951" s="13" t="s">
        <v>24</v>
      </c>
      <c r="E1951" s="13" t="s">
        <v>2505</v>
      </c>
      <c r="F1951" s="13"/>
      <c r="G1951" s="14">
        <v>42471.5459375</v>
      </c>
      <c r="H1951" s="14"/>
      <c r="I1951" s="14">
        <v>42471.625</v>
      </c>
      <c r="J1951" s="10">
        <f t="shared" si="1"/>
        <v>0</v>
      </c>
      <c r="K1951" s="13" t="s">
        <v>619</v>
      </c>
      <c r="L1951" s="15">
        <v>0.0</v>
      </c>
    </row>
    <row r="1952" ht="15.0" customHeight="1">
      <c r="A1952" s="12" t="s">
        <v>3478</v>
      </c>
      <c r="B1952" s="13" t="s">
        <v>296</v>
      </c>
      <c r="C1952" s="13" t="s">
        <v>23</v>
      </c>
      <c r="D1952" s="13" t="s">
        <v>1355</v>
      </c>
      <c r="E1952" s="13" t="s">
        <v>3479</v>
      </c>
      <c r="F1952" s="13"/>
      <c r="G1952" s="14">
        <v>42472.594224537</v>
      </c>
      <c r="H1952" s="14"/>
      <c r="I1952" s="14">
        <v>42705.4173611111</v>
      </c>
      <c r="J1952" s="10">
        <f t="shared" si="1"/>
        <v>233</v>
      </c>
      <c r="K1952" s="13" t="s">
        <v>1226</v>
      </c>
      <c r="L1952" s="15">
        <v>0.0</v>
      </c>
    </row>
    <row r="1953" ht="15.0" customHeight="1">
      <c r="A1953" s="12" t="s">
        <v>3480</v>
      </c>
      <c r="B1953" s="13" t="s">
        <v>296</v>
      </c>
      <c r="C1953" s="13" t="s">
        <v>23</v>
      </c>
      <c r="D1953" s="13" t="s">
        <v>1342</v>
      </c>
      <c r="E1953" s="13" t="s">
        <v>3481</v>
      </c>
      <c r="F1953" s="13"/>
      <c r="G1953" s="14">
        <v>42473.5951736111</v>
      </c>
      <c r="H1953" s="14"/>
      <c r="I1953" s="14">
        <v>42531.6013888889</v>
      </c>
      <c r="J1953" s="10">
        <f t="shared" si="1"/>
        <v>58</v>
      </c>
      <c r="K1953" s="13" t="s">
        <v>3482</v>
      </c>
      <c r="L1953" s="15">
        <v>0.0</v>
      </c>
    </row>
    <row r="1954" ht="15.0" customHeight="1">
      <c r="A1954" s="12" t="s">
        <v>3483</v>
      </c>
      <c r="B1954" s="13" t="s">
        <v>296</v>
      </c>
      <c r="C1954" s="13" t="s">
        <v>23</v>
      </c>
      <c r="D1954" s="13" t="s">
        <v>1411</v>
      </c>
      <c r="E1954" s="13" t="s">
        <v>3484</v>
      </c>
      <c r="F1954" s="13"/>
      <c r="G1954" s="14">
        <v>42474.4332407407</v>
      </c>
      <c r="H1954" s="14"/>
      <c r="I1954" s="14">
        <v>42474.44375</v>
      </c>
      <c r="J1954" s="10">
        <f t="shared" si="1"/>
        <v>0</v>
      </c>
      <c r="K1954" s="13" t="s">
        <v>619</v>
      </c>
      <c r="L1954" s="15">
        <v>0.0</v>
      </c>
    </row>
    <row r="1955" ht="15.0" customHeight="1">
      <c r="A1955" s="12" t="s">
        <v>3485</v>
      </c>
      <c r="B1955" s="13" t="s">
        <v>296</v>
      </c>
      <c r="C1955" s="13" t="s">
        <v>23</v>
      </c>
      <c r="D1955" s="13" t="s">
        <v>1411</v>
      </c>
      <c r="E1955" s="13" t="s">
        <v>3486</v>
      </c>
      <c r="F1955" s="13"/>
      <c r="G1955" s="14">
        <v>42474.4448032407</v>
      </c>
      <c r="H1955" s="14"/>
      <c r="I1955" s="14">
        <v>42530.6784722222</v>
      </c>
      <c r="J1955" s="10">
        <f t="shared" si="1"/>
        <v>56</v>
      </c>
      <c r="K1955" s="13" t="s">
        <v>619</v>
      </c>
      <c r="L1955" s="15">
        <v>0.0</v>
      </c>
    </row>
    <row r="1956" ht="15.0" customHeight="1">
      <c r="A1956" s="12" t="s">
        <v>3487</v>
      </c>
      <c r="B1956" s="13" t="s">
        <v>194</v>
      </c>
      <c r="C1956" s="13" t="s">
        <v>23</v>
      </c>
      <c r="D1956" s="13" t="s">
        <v>24</v>
      </c>
      <c r="E1956" s="13" t="s">
        <v>3160</v>
      </c>
      <c r="F1956" s="13"/>
      <c r="G1956" s="14">
        <v>42477.4238657407</v>
      </c>
      <c r="H1956" s="14"/>
      <c r="I1956" s="14">
        <v>42486.6215277778</v>
      </c>
      <c r="J1956" s="10">
        <f t="shared" si="1"/>
        <v>9</v>
      </c>
      <c r="K1956" s="13" t="s">
        <v>619</v>
      </c>
      <c r="L1956" s="15">
        <v>0.0</v>
      </c>
    </row>
    <row r="1957" ht="15.0" customHeight="1">
      <c r="A1957" s="12" t="s">
        <v>3488</v>
      </c>
      <c r="B1957" s="13" t="s">
        <v>645</v>
      </c>
      <c r="C1957" s="13" t="s">
        <v>23</v>
      </c>
      <c r="D1957" s="13" t="s">
        <v>24</v>
      </c>
      <c r="E1957" s="13" t="s">
        <v>3022</v>
      </c>
      <c r="F1957" s="13"/>
      <c r="G1957" s="14">
        <v>42478.4232291667</v>
      </c>
      <c r="H1957" s="14"/>
      <c r="I1957" s="14">
        <v>42478.4597222222</v>
      </c>
      <c r="J1957" s="10">
        <f t="shared" si="1"/>
        <v>0</v>
      </c>
      <c r="K1957" s="13" t="s">
        <v>619</v>
      </c>
      <c r="L1957" s="15">
        <v>0.0</v>
      </c>
    </row>
    <row r="1958" ht="15.0" customHeight="1">
      <c r="A1958" s="12" t="s">
        <v>3489</v>
      </c>
      <c r="B1958" s="13" t="s">
        <v>645</v>
      </c>
      <c r="C1958" s="13" t="s">
        <v>23</v>
      </c>
      <c r="D1958" s="13" t="s">
        <v>24</v>
      </c>
      <c r="E1958" s="13" t="s">
        <v>3490</v>
      </c>
      <c r="F1958" s="13"/>
      <c r="G1958" s="14">
        <v>42478.4255671296</v>
      </c>
      <c r="H1958" s="14"/>
      <c r="I1958" s="14">
        <v>42478.4208333333</v>
      </c>
      <c r="J1958" s="10">
        <f t="shared" si="1"/>
        <v>0</v>
      </c>
      <c r="K1958" s="13" t="s">
        <v>619</v>
      </c>
      <c r="L1958" s="15">
        <v>0.0</v>
      </c>
    </row>
    <row r="1959" ht="15.0" customHeight="1">
      <c r="A1959" s="12" t="s">
        <v>3491</v>
      </c>
      <c r="B1959" s="13" t="s">
        <v>116</v>
      </c>
      <c r="C1959" s="13" t="s">
        <v>23</v>
      </c>
      <c r="D1959" s="13" t="s">
        <v>59</v>
      </c>
      <c r="E1959" s="13" t="s">
        <v>3492</v>
      </c>
      <c r="F1959" s="13"/>
      <c r="G1959" s="14">
        <v>42480.7457060185</v>
      </c>
      <c r="H1959" s="14"/>
      <c r="I1959" s="14">
        <v>42506.7118055556</v>
      </c>
      <c r="J1959" s="10">
        <f t="shared" si="1"/>
        <v>26</v>
      </c>
      <c r="K1959" s="13" t="s">
        <v>619</v>
      </c>
      <c r="L1959" s="15">
        <v>0.0</v>
      </c>
    </row>
    <row r="1960" ht="15.0" customHeight="1">
      <c r="A1960" s="12" t="s">
        <v>3493</v>
      </c>
      <c r="B1960" s="13" t="s">
        <v>1560</v>
      </c>
      <c r="C1960" s="13" t="s">
        <v>23</v>
      </c>
      <c r="D1960" s="13" t="s">
        <v>325</v>
      </c>
      <c r="E1960" s="13" t="s">
        <v>2523</v>
      </c>
      <c r="F1960" s="13"/>
      <c r="G1960" s="14">
        <v>42481.4395833333</v>
      </c>
      <c r="H1960" s="14"/>
      <c r="I1960" s="14">
        <v>42482.4513888889</v>
      </c>
      <c r="J1960" s="10">
        <f t="shared" si="1"/>
        <v>1</v>
      </c>
      <c r="K1960" s="13" t="s">
        <v>619</v>
      </c>
      <c r="L1960" s="15">
        <v>0.0</v>
      </c>
    </row>
    <row r="1961" ht="15.0" customHeight="1">
      <c r="A1961" s="12" t="s">
        <v>3494</v>
      </c>
      <c r="B1961" s="13" t="s">
        <v>1072</v>
      </c>
      <c r="C1961" s="13" t="s">
        <v>23</v>
      </c>
      <c r="D1961" s="13" t="s">
        <v>133</v>
      </c>
      <c r="E1961" s="13" t="s">
        <v>3495</v>
      </c>
      <c r="F1961" s="13"/>
      <c r="G1961" s="14">
        <v>42481.5069444444</v>
      </c>
      <c r="H1961" s="14"/>
      <c r="I1961" s="14">
        <v>42496.4409722222</v>
      </c>
      <c r="J1961" s="10">
        <f t="shared" si="1"/>
        <v>15</v>
      </c>
      <c r="K1961" s="13" t="s">
        <v>619</v>
      </c>
      <c r="L1961" s="15">
        <v>0.0</v>
      </c>
    </row>
    <row r="1962" ht="15.0" customHeight="1">
      <c r="A1962" s="12" t="s">
        <v>3496</v>
      </c>
      <c r="B1962" s="13" t="s">
        <v>296</v>
      </c>
      <c r="C1962" s="13" t="s">
        <v>23</v>
      </c>
      <c r="D1962" s="13" t="s">
        <v>133</v>
      </c>
      <c r="E1962" s="13" t="s">
        <v>3497</v>
      </c>
      <c r="F1962" s="13"/>
      <c r="G1962" s="14">
        <v>42481.5091087963</v>
      </c>
      <c r="H1962" s="14"/>
      <c r="I1962" s="14">
        <v>42496.4847222222</v>
      </c>
      <c r="J1962" s="10">
        <f t="shared" si="1"/>
        <v>15</v>
      </c>
      <c r="K1962" s="13" t="s">
        <v>619</v>
      </c>
      <c r="L1962" s="15">
        <v>0.0</v>
      </c>
    </row>
    <row r="1963" ht="15.0" customHeight="1">
      <c r="A1963" s="12" t="s">
        <v>3498</v>
      </c>
      <c r="B1963" s="13" t="s">
        <v>296</v>
      </c>
      <c r="C1963" s="13" t="s">
        <v>23</v>
      </c>
      <c r="D1963" s="13" t="s">
        <v>92</v>
      </c>
      <c r="E1963" s="13" t="s">
        <v>3499</v>
      </c>
      <c r="F1963" s="13"/>
      <c r="G1963" s="14">
        <v>42481.5104166667</v>
      </c>
      <c r="H1963" s="14"/>
      <c r="I1963" s="14">
        <v>42506.7138888889</v>
      </c>
      <c r="J1963" s="10">
        <f t="shared" si="1"/>
        <v>25</v>
      </c>
      <c r="K1963" s="13" t="s">
        <v>619</v>
      </c>
      <c r="L1963" s="15">
        <v>0.0</v>
      </c>
    </row>
    <row r="1964" ht="15.0" customHeight="1">
      <c r="A1964" s="12" t="s">
        <v>3500</v>
      </c>
      <c r="B1964" s="13" t="s">
        <v>55</v>
      </c>
      <c r="C1964" s="13" t="s">
        <v>23</v>
      </c>
      <c r="D1964" s="13" t="s">
        <v>24</v>
      </c>
      <c r="E1964" s="13" t="s">
        <v>3501</v>
      </c>
      <c r="F1964" s="13"/>
      <c r="G1964" s="14">
        <v>42482.4416435185</v>
      </c>
      <c r="H1964" s="14"/>
      <c r="I1964" s="14">
        <v>42487.4034722222</v>
      </c>
      <c r="J1964" s="10">
        <f t="shared" si="1"/>
        <v>5</v>
      </c>
      <c r="K1964" s="13" t="s">
        <v>619</v>
      </c>
      <c r="L1964" s="15">
        <v>0.0</v>
      </c>
    </row>
    <row r="1965" ht="15.0" customHeight="1">
      <c r="A1965" s="12" t="s">
        <v>3502</v>
      </c>
      <c r="B1965" s="13" t="s">
        <v>116</v>
      </c>
      <c r="C1965" s="13" t="s">
        <v>23</v>
      </c>
      <c r="D1965" s="13" t="s">
        <v>59</v>
      </c>
      <c r="E1965" s="13" t="s">
        <v>3503</v>
      </c>
      <c r="F1965" s="13"/>
      <c r="G1965" s="14">
        <v>42482.6005671296</v>
      </c>
      <c r="H1965" s="14"/>
      <c r="I1965" s="14">
        <v>42506.7131944444</v>
      </c>
      <c r="J1965" s="10">
        <f t="shared" si="1"/>
        <v>24</v>
      </c>
      <c r="K1965" s="13" t="s">
        <v>619</v>
      </c>
      <c r="L1965" s="15">
        <v>0.0</v>
      </c>
    </row>
    <row r="1966" ht="15.0" customHeight="1">
      <c r="A1966" s="12" t="s">
        <v>3504</v>
      </c>
      <c r="B1966" s="13" t="s">
        <v>419</v>
      </c>
      <c r="C1966" s="13" t="s">
        <v>23</v>
      </c>
      <c r="D1966" s="13" t="s">
        <v>59</v>
      </c>
      <c r="E1966" s="13" t="s">
        <v>3505</v>
      </c>
      <c r="F1966" s="13"/>
      <c r="G1966" s="14">
        <v>42482.602650463</v>
      </c>
      <c r="H1966" s="14"/>
      <c r="I1966" s="14">
        <v>42506.7131944444</v>
      </c>
      <c r="J1966" s="10">
        <f t="shared" si="1"/>
        <v>24</v>
      </c>
      <c r="K1966" s="13" t="s">
        <v>619</v>
      </c>
      <c r="L1966" s="15">
        <v>0.0</v>
      </c>
    </row>
    <row r="1967" ht="15.0" customHeight="1">
      <c r="A1967" s="12" t="s">
        <v>3506</v>
      </c>
      <c r="B1967" s="13" t="s">
        <v>694</v>
      </c>
      <c r="C1967" s="13" t="s">
        <v>23</v>
      </c>
      <c r="D1967" s="13" t="s">
        <v>59</v>
      </c>
      <c r="E1967" s="13" t="s">
        <v>3507</v>
      </c>
      <c r="F1967" s="13"/>
      <c r="G1967" s="14">
        <v>42482.5628935185</v>
      </c>
      <c r="H1967" s="14"/>
      <c r="I1967" s="14">
        <v>42485.65625</v>
      </c>
      <c r="J1967" s="10">
        <f t="shared" si="1"/>
        <v>3</v>
      </c>
      <c r="K1967" s="13" t="s">
        <v>619</v>
      </c>
      <c r="L1967" s="15">
        <v>0.0</v>
      </c>
    </row>
    <row r="1968" ht="15.0" customHeight="1">
      <c r="A1968" s="12" t="s">
        <v>3508</v>
      </c>
      <c r="B1968" s="13" t="s">
        <v>296</v>
      </c>
      <c r="C1968" s="13" t="s">
        <v>23</v>
      </c>
      <c r="D1968" s="13" t="s">
        <v>1355</v>
      </c>
      <c r="E1968" s="13" t="s">
        <v>3509</v>
      </c>
      <c r="F1968" s="13"/>
      <c r="G1968" s="14">
        <v>42485.5399421296</v>
      </c>
      <c r="H1968" s="14"/>
      <c r="I1968" s="14">
        <v>42506.7138888889</v>
      </c>
      <c r="J1968" s="10">
        <f t="shared" si="1"/>
        <v>21</v>
      </c>
      <c r="K1968" s="13" t="s">
        <v>619</v>
      </c>
      <c r="L1968" s="15">
        <v>0.0</v>
      </c>
    </row>
    <row r="1969" ht="15.0" customHeight="1">
      <c r="A1969" s="12" t="s">
        <v>3510</v>
      </c>
      <c r="B1969" s="13" t="s">
        <v>129</v>
      </c>
      <c r="C1969" s="13" t="s">
        <v>23</v>
      </c>
      <c r="D1969" s="13" t="s">
        <v>24</v>
      </c>
      <c r="E1969" s="13" t="s">
        <v>1524</v>
      </c>
      <c r="F1969" s="13"/>
      <c r="G1969" s="14">
        <v>42485.5913425926</v>
      </c>
      <c r="H1969" s="14"/>
      <c r="I1969" s="14">
        <v>42485.6006944444</v>
      </c>
      <c r="J1969" s="10">
        <f t="shared" si="1"/>
        <v>0</v>
      </c>
      <c r="K1969" s="13" t="s">
        <v>619</v>
      </c>
      <c r="L1969" s="15">
        <v>0.0</v>
      </c>
    </row>
    <row r="1970" ht="15.0" customHeight="1">
      <c r="A1970" s="12" t="s">
        <v>3511</v>
      </c>
      <c r="B1970" s="13" t="s">
        <v>96</v>
      </c>
      <c r="C1970" s="13" t="s">
        <v>23</v>
      </c>
      <c r="D1970" s="13" t="s">
        <v>24</v>
      </c>
      <c r="E1970" s="13" t="s">
        <v>3195</v>
      </c>
      <c r="F1970" s="13"/>
      <c r="G1970" s="14">
        <v>42485.6521527778</v>
      </c>
      <c r="H1970" s="14"/>
      <c r="I1970" s="14">
        <v>42485.6736111111</v>
      </c>
      <c r="J1970" s="10">
        <f t="shared" si="1"/>
        <v>0</v>
      </c>
      <c r="K1970" s="13" t="s">
        <v>619</v>
      </c>
      <c r="L1970" s="15">
        <v>0.0</v>
      </c>
    </row>
    <row r="1971" ht="15.0" customHeight="1">
      <c r="A1971" s="12" t="s">
        <v>3512</v>
      </c>
      <c r="B1971" s="13" t="s">
        <v>129</v>
      </c>
      <c r="C1971" s="13" t="s">
        <v>23</v>
      </c>
      <c r="D1971" s="13" t="s">
        <v>24</v>
      </c>
      <c r="E1971" s="13" t="s">
        <v>3513</v>
      </c>
      <c r="F1971" s="13"/>
      <c r="G1971" s="14">
        <v>42486.4184375</v>
      </c>
      <c r="H1971" s="14"/>
      <c r="I1971" s="14">
        <v>42486.5861111111</v>
      </c>
      <c r="J1971" s="10">
        <f t="shared" si="1"/>
        <v>0</v>
      </c>
      <c r="K1971" s="13" t="s">
        <v>619</v>
      </c>
      <c r="L1971" s="15">
        <v>0.0</v>
      </c>
    </row>
    <row r="1972" ht="15.0" customHeight="1">
      <c r="A1972" s="12" t="s">
        <v>3514</v>
      </c>
      <c r="B1972" s="13" t="s">
        <v>96</v>
      </c>
      <c r="C1972" s="13" t="s">
        <v>23</v>
      </c>
      <c r="D1972" s="13" t="s">
        <v>24</v>
      </c>
      <c r="E1972" s="13" t="s">
        <v>3515</v>
      </c>
      <c r="F1972" s="13"/>
      <c r="G1972" s="14">
        <v>42486.5484375</v>
      </c>
      <c r="H1972" s="14"/>
      <c r="I1972" s="14">
        <v>42486.5826388889</v>
      </c>
      <c r="J1972" s="10">
        <f t="shared" si="1"/>
        <v>0</v>
      </c>
      <c r="K1972" s="13" t="s">
        <v>619</v>
      </c>
      <c r="L1972" s="15">
        <v>0.0</v>
      </c>
    </row>
    <row r="1973" ht="15.0" customHeight="1">
      <c r="A1973" s="12" t="s">
        <v>3516</v>
      </c>
      <c r="B1973" s="13" t="s">
        <v>296</v>
      </c>
      <c r="C1973" s="13" t="s">
        <v>23</v>
      </c>
      <c r="D1973" s="13" t="s">
        <v>502</v>
      </c>
      <c r="E1973" s="13" t="s">
        <v>3517</v>
      </c>
      <c r="F1973" s="13"/>
      <c r="G1973" s="14">
        <v>42486.8574652778</v>
      </c>
      <c r="H1973" s="14"/>
      <c r="I1973" s="14">
        <v>42486.8659722222</v>
      </c>
      <c r="J1973" s="10">
        <f t="shared" si="1"/>
        <v>0</v>
      </c>
      <c r="K1973" s="13" t="s">
        <v>619</v>
      </c>
      <c r="L1973" s="15">
        <v>0.0</v>
      </c>
    </row>
    <row r="1974" ht="15.0" customHeight="1">
      <c r="A1974" s="12" t="s">
        <v>3518</v>
      </c>
      <c r="B1974" s="13" t="s">
        <v>222</v>
      </c>
      <c r="C1974" s="13" t="s">
        <v>23</v>
      </c>
      <c r="D1974" s="13" t="s">
        <v>92</v>
      </c>
      <c r="E1974" s="13" t="s">
        <v>957</v>
      </c>
      <c r="F1974" s="13"/>
      <c r="G1974" s="14">
        <v>42487.3919791667</v>
      </c>
      <c r="H1974" s="14"/>
      <c r="I1974" s="14">
        <v>42501.6201388889</v>
      </c>
      <c r="J1974" s="10">
        <f t="shared" si="1"/>
        <v>14</v>
      </c>
      <c r="K1974" s="13" t="s">
        <v>619</v>
      </c>
      <c r="L1974" s="15">
        <v>0.0</v>
      </c>
    </row>
    <row r="1975" ht="15.0" customHeight="1">
      <c r="A1975" s="12" t="s">
        <v>3519</v>
      </c>
      <c r="B1975" s="13" t="s">
        <v>1072</v>
      </c>
      <c r="C1975" s="13" t="s">
        <v>23</v>
      </c>
      <c r="D1975" s="13" t="s">
        <v>1411</v>
      </c>
      <c r="E1975" s="13" t="s">
        <v>3520</v>
      </c>
      <c r="F1975" s="13"/>
      <c r="G1975" s="14">
        <v>42487.4166666667</v>
      </c>
      <c r="H1975" s="14"/>
      <c r="I1975" s="14">
        <v>42509.4770833333</v>
      </c>
      <c r="J1975" s="10">
        <f t="shared" si="1"/>
        <v>22</v>
      </c>
      <c r="K1975" s="13" t="s">
        <v>1067</v>
      </c>
      <c r="L1975" s="15">
        <v>0.0</v>
      </c>
    </row>
    <row r="1976" ht="15.0" customHeight="1">
      <c r="A1976" s="12" t="s">
        <v>3521</v>
      </c>
      <c r="B1976" s="13" t="s">
        <v>296</v>
      </c>
      <c r="C1976" s="13" t="s">
        <v>23</v>
      </c>
      <c r="D1976" s="13" t="s">
        <v>1411</v>
      </c>
      <c r="E1976" s="13" t="s">
        <v>3522</v>
      </c>
      <c r="F1976" s="13"/>
      <c r="G1976" s="14">
        <v>42487.4215277778</v>
      </c>
      <c r="H1976" s="14"/>
      <c r="I1976" s="14">
        <v>42509.4479166667</v>
      </c>
      <c r="J1976" s="10">
        <f t="shared" si="1"/>
        <v>22</v>
      </c>
      <c r="K1976" s="13" t="s">
        <v>1067</v>
      </c>
      <c r="L1976" s="15">
        <v>0.0</v>
      </c>
    </row>
    <row r="1977" ht="15.0" customHeight="1">
      <c r="A1977" s="12" t="s">
        <v>3523</v>
      </c>
      <c r="B1977" s="13" t="s">
        <v>296</v>
      </c>
      <c r="C1977" s="13" t="s">
        <v>23</v>
      </c>
      <c r="D1977" s="13" t="s">
        <v>24</v>
      </c>
      <c r="E1977" s="13" t="s">
        <v>3524</v>
      </c>
      <c r="F1977" s="13"/>
      <c r="G1977" s="14">
        <v>42488.4381944444</v>
      </c>
      <c r="H1977" s="14"/>
      <c r="I1977" s="14">
        <v>42530.6729166667</v>
      </c>
      <c r="J1977" s="10">
        <f t="shared" si="1"/>
        <v>42</v>
      </c>
      <c r="K1977" s="13" t="s">
        <v>1067</v>
      </c>
      <c r="L1977" s="15">
        <v>540.0</v>
      </c>
    </row>
    <row r="1978" ht="15.0" customHeight="1">
      <c r="A1978" s="12" t="s">
        <v>3525</v>
      </c>
      <c r="B1978" s="13" t="s">
        <v>118</v>
      </c>
      <c r="C1978" s="13" t="s">
        <v>23</v>
      </c>
      <c r="D1978" s="13" t="s">
        <v>24</v>
      </c>
      <c r="E1978" s="13" t="s">
        <v>3526</v>
      </c>
      <c r="F1978" s="13"/>
      <c r="G1978" s="14">
        <v>42488.6458449074</v>
      </c>
      <c r="H1978" s="14"/>
      <c r="I1978" s="14">
        <v>42506.7145833333</v>
      </c>
      <c r="J1978" s="10">
        <f t="shared" si="1"/>
        <v>18</v>
      </c>
      <c r="K1978" s="13" t="s">
        <v>619</v>
      </c>
      <c r="L1978" s="15">
        <v>0.0</v>
      </c>
    </row>
    <row r="1979" ht="15.0" customHeight="1">
      <c r="A1979" s="12" t="s">
        <v>3527</v>
      </c>
      <c r="B1979" s="13" t="s">
        <v>118</v>
      </c>
      <c r="C1979" s="13" t="s">
        <v>23</v>
      </c>
      <c r="D1979" s="13" t="s">
        <v>325</v>
      </c>
      <c r="E1979" s="13" t="s">
        <v>3528</v>
      </c>
      <c r="F1979" s="13"/>
      <c r="G1979" s="14">
        <v>42488.6497453704</v>
      </c>
      <c r="H1979" s="14"/>
      <c r="I1979" s="14">
        <v>42496.4708333333</v>
      </c>
      <c r="J1979" s="10">
        <f t="shared" si="1"/>
        <v>8</v>
      </c>
      <c r="K1979" s="13" t="s">
        <v>619</v>
      </c>
      <c r="L1979" s="15">
        <v>0.0</v>
      </c>
    </row>
    <row r="1980" ht="15.0" customHeight="1">
      <c r="A1980" s="12" t="s">
        <v>3529</v>
      </c>
      <c r="B1980" s="13" t="s">
        <v>118</v>
      </c>
      <c r="C1980" s="13" t="s">
        <v>23</v>
      </c>
      <c r="D1980" s="17" t="s">
        <v>41</v>
      </c>
      <c r="E1980" s="13" t="s">
        <v>3530</v>
      </c>
      <c r="F1980" s="13"/>
      <c r="G1980" s="14">
        <v>42491.6609722222</v>
      </c>
      <c r="H1980" s="14"/>
      <c r="I1980" s="14">
        <v>42506.7145833333</v>
      </c>
      <c r="J1980" s="10">
        <f t="shared" si="1"/>
        <v>15</v>
      </c>
      <c r="K1980" s="13" t="s">
        <v>619</v>
      </c>
      <c r="L1980" s="15">
        <v>0.0</v>
      </c>
    </row>
    <row r="1981" ht="15.0" customHeight="1">
      <c r="A1981" s="12" t="s">
        <v>3531</v>
      </c>
      <c r="B1981" s="13" t="s">
        <v>40</v>
      </c>
      <c r="C1981" s="13" t="s">
        <v>23</v>
      </c>
      <c r="D1981" s="13" t="s">
        <v>92</v>
      </c>
      <c r="E1981" s="13" t="s">
        <v>3532</v>
      </c>
      <c r="F1981" s="13"/>
      <c r="G1981" s="14">
        <v>42492.3958333333</v>
      </c>
      <c r="H1981" s="14"/>
      <c r="I1981" s="14">
        <v>42556.6673611111</v>
      </c>
      <c r="J1981" s="10">
        <f t="shared" si="1"/>
        <v>64</v>
      </c>
      <c r="K1981" s="13"/>
      <c r="L1981" s="15">
        <v>0.0</v>
      </c>
    </row>
    <row r="1982" ht="15.0" customHeight="1">
      <c r="A1982" s="12" t="s">
        <v>3533</v>
      </c>
      <c r="B1982" s="13" t="s">
        <v>40</v>
      </c>
      <c r="C1982" s="13" t="s">
        <v>23</v>
      </c>
      <c r="D1982" s="13" t="s">
        <v>325</v>
      </c>
      <c r="E1982" s="13" t="s">
        <v>3534</v>
      </c>
      <c r="F1982" s="13"/>
      <c r="G1982" s="14">
        <v>42492.4875</v>
      </c>
      <c r="H1982" s="14"/>
      <c r="I1982" s="14">
        <v>42927.5131944444</v>
      </c>
      <c r="J1982" s="10">
        <f t="shared" si="1"/>
        <v>435</v>
      </c>
      <c r="K1982" s="13" t="s">
        <v>619</v>
      </c>
      <c r="L1982" s="15">
        <v>0.0</v>
      </c>
    </row>
    <row r="1983" ht="15.0" customHeight="1">
      <c r="A1983" s="12" t="s">
        <v>3535</v>
      </c>
      <c r="B1983" s="13" t="s">
        <v>118</v>
      </c>
      <c r="C1983" s="13" t="s">
        <v>23</v>
      </c>
      <c r="D1983" s="13" t="s">
        <v>325</v>
      </c>
      <c r="E1983" s="13" t="s">
        <v>3536</v>
      </c>
      <c r="F1983" s="13"/>
      <c r="G1983" s="14">
        <v>42494.4305555556</v>
      </c>
      <c r="H1983" s="14"/>
      <c r="I1983" s="14">
        <v>42494.5479166667</v>
      </c>
      <c r="J1983" s="10">
        <f t="shared" si="1"/>
        <v>0</v>
      </c>
      <c r="K1983" s="13" t="s">
        <v>619</v>
      </c>
      <c r="L1983" s="15">
        <v>0.0</v>
      </c>
    </row>
    <row r="1984" ht="15.0" customHeight="1">
      <c r="A1984" s="12" t="s">
        <v>3537</v>
      </c>
      <c r="B1984" s="13" t="s">
        <v>144</v>
      </c>
      <c r="C1984" s="13" t="s">
        <v>23</v>
      </c>
      <c r="D1984" s="13" t="s">
        <v>24</v>
      </c>
      <c r="E1984" s="13" t="s">
        <v>1579</v>
      </c>
      <c r="F1984" s="13"/>
      <c r="G1984" s="14">
        <v>42494.4465740741</v>
      </c>
      <c r="H1984" s="14"/>
      <c r="I1984" s="14">
        <v>42494.5604166667</v>
      </c>
      <c r="J1984" s="10">
        <f t="shared" si="1"/>
        <v>0</v>
      </c>
      <c r="K1984" s="13" t="s">
        <v>619</v>
      </c>
      <c r="L1984" s="15">
        <v>0.0</v>
      </c>
    </row>
    <row r="1985" ht="15.0" customHeight="1">
      <c r="A1985" s="12" t="s">
        <v>3538</v>
      </c>
      <c r="B1985" s="13" t="s">
        <v>144</v>
      </c>
      <c r="C1985" s="13" t="s">
        <v>23</v>
      </c>
      <c r="D1985" s="13" t="s">
        <v>24</v>
      </c>
      <c r="E1985" s="13" t="s">
        <v>3539</v>
      </c>
      <c r="F1985" s="13"/>
      <c r="G1985" s="14">
        <v>42494.5211689815</v>
      </c>
      <c r="H1985" s="14"/>
      <c r="I1985" s="14">
        <v>42494.5243055556</v>
      </c>
      <c r="J1985" s="10">
        <f t="shared" si="1"/>
        <v>0</v>
      </c>
      <c r="K1985" s="13" t="s">
        <v>619</v>
      </c>
      <c r="L1985" s="15">
        <v>0.0</v>
      </c>
    </row>
    <row r="1986" ht="15.0" customHeight="1">
      <c r="A1986" s="12" t="s">
        <v>3540</v>
      </c>
      <c r="B1986" s="13" t="s">
        <v>116</v>
      </c>
      <c r="C1986" s="13" t="s">
        <v>23</v>
      </c>
      <c r="D1986" s="13" t="s">
        <v>24</v>
      </c>
      <c r="E1986" s="13" t="s">
        <v>3352</v>
      </c>
      <c r="F1986" s="13"/>
      <c r="G1986" s="14">
        <v>42495.5536458333</v>
      </c>
      <c r="H1986" s="14"/>
      <c r="I1986" s="14">
        <v>42569.3958333333</v>
      </c>
      <c r="J1986" s="10">
        <f t="shared" si="1"/>
        <v>74</v>
      </c>
      <c r="K1986" s="13" t="s">
        <v>619</v>
      </c>
      <c r="L1986" s="15">
        <v>0.0</v>
      </c>
    </row>
    <row r="1987" ht="15.0" customHeight="1">
      <c r="A1987" s="12" t="s">
        <v>3541</v>
      </c>
      <c r="B1987" s="13" t="s">
        <v>144</v>
      </c>
      <c r="C1987" s="13" t="s">
        <v>23</v>
      </c>
      <c r="D1987" s="13" t="s">
        <v>325</v>
      </c>
      <c r="E1987" s="13" t="s">
        <v>3542</v>
      </c>
      <c r="F1987" s="13"/>
      <c r="G1987" s="14">
        <v>42495.6917824074</v>
      </c>
      <c r="H1987" s="14"/>
      <c r="I1987" s="14">
        <v>42522.5604166667</v>
      </c>
      <c r="J1987" s="10">
        <f t="shared" si="1"/>
        <v>27</v>
      </c>
      <c r="K1987" s="13" t="s">
        <v>619</v>
      </c>
      <c r="L1987" s="15">
        <v>0.0</v>
      </c>
    </row>
    <row r="1988" ht="15.0" customHeight="1">
      <c r="A1988" s="12" t="s">
        <v>3543</v>
      </c>
      <c r="B1988" s="13" t="s">
        <v>296</v>
      </c>
      <c r="C1988" s="13" t="s">
        <v>23</v>
      </c>
      <c r="D1988" s="13" t="s">
        <v>32</v>
      </c>
      <c r="E1988" s="13" t="s">
        <v>3544</v>
      </c>
      <c r="F1988" s="13"/>
      <c r="G1988" s="14">
        <v>42499.3875462963</v>
      </c>
      <c r="H1988" s="14"/>
      <c r="I1988" s="14">
        <v>42506.7166666667</v>
      </c>
      <c r="J1988" s="10">
        <f t="shared" si="1"/>
        <v>7</v>
      </c>
      <c r="K1988" s="13" t="s">
        <v>619</v>
      </c>
      <c r="L1988" s="15">
        <v>0.0</v>
      </c>
    </row>
    <row r="1989" ht="15.0" customHeight="1">
      <c r="A1989" s="12" t="s">
        <v>3545</v>
      </c>
      <c r="B1989" s="13" t="s">
        <v>165</v>
      </c>
      <c r="C1989" s="13" t="s">
        <v>23</v>
      </c>
      <c r="D1989" s="13" t="s">
        <v>24</v>
      </c>
      <c r="E1989" s="13" t="s">
        <v>3546</v>
      </c>
      <c r="F1989" s="13"/>
      <c r="G1989" s="14">
        <v>42499.6539351852</v>
      </c>
      <c r="H1989" s="14"/>
      <c r="I1989" s="14">
        <v>42499.6236111111</v>
      </c>
      <c r="J1989" s="10">
        <f t="shared" si="1"/>
        <v>0</v>
      </c>
      <c r="K1989" s="13" t="s">
        <v>619</v>
      </c>
      <c r="L1989" s="15">
        <v>0.0</v>
      </c>
    </row>
    <row r="1990" ht="15.0" customHeight="1">
      <c r="A1990" s="12" t="s">
        <v>3547</v>
      </c>
      <c r="B1990" s="13" t="s">
        <v>165</v>
      </c>
      <c r="C1990" s="13" t="s">
        <v>23</v>
      </c>
      <c r="D1990" s="13" t="s">
        <v>24</v>
      </c>
      <c r="E1990" s="13" t="s">
        <v>1579</v>
      </c>
      <c r="F1990" s="13"/>
      <c r="G1990" s="14">
        <v>42499.6680555556</v>
      </c>
      <c r="H1990" s="14"/>
      <c r="I1990" s="14">
        <v>42569.3944444444</v>
      </c>
      <c r="J1990" s="10">
        <f t="shared" si="1"/>
        <v>70</v>
      </c>
      <c r="K1990" s="13" t="s">
        <v>619</v>
      </c>
      <c r="L1990" s="15">
        <v>0.0</v>
      </c>
    </row>
    <row r="1991" ht="15.0" customHeight="1">
      <c r="A1991" s="12" t="s">
        <v>3548</v>
      </c>
      <c r="B1991" s="13" t="s">
        <v>45</v>
      </c>
      <c r="C1991" s="13" t="s">
        <v>23</v>
      </c>
      <c r="D1991" s="13" t="s">
        <v>325</v>
      </c>
      <c r="E1991" s="13" t="s">
        <v>2523</v>
      </c>
      <c r="F1991" s="13"/>
      <c r="G1991" s="14">
        <v>42499.7159722222</v>
      </c>
      <c r="H1991" s="14"/>
      <c r="I1991" s="14">
        <v>42500.7375</v>
      </c>
      <c r="J1991" s="10">
        <f t="shared" si="1"/>
        <v>1</v>
      </c>
      <c r="K1991" s="13" t="s">
        <v>619</v>
      </c>
      <c r="L1991" s="15">
        <v>0.0</v>
      </c>
    </row>
    <row r="1992" ht="15.0" customHeight="1">
      <c r="A1992" s="12" t="s">
        <v>3549</v>
      </c>
      <c r="B1992" s="13" t="s">
        <v>58</v>
      </c>
      <c r="C1992" s="13" t="s">
        <v>23</v>
      </c>
      <c r="D1992" s="13" t="s">
        <v>24</v>
      </c>
      <c r="E1992" s="13" t="s">
        <v>3550</v>
      </c>
      <c r="F1992" s="13"/>
      <c r="G1992" s="14">
        <v>42499.7180902778</v>
      </c>
      <c r="H1992" s="14"/>
      <c r="I1992" s="14">
        <v>42569.4381944444</v>
      </c>
      <c r="J1992" s="10">
        <f t="shared" si="1"/>
        <v>70</v>
      </c>
      <c r="K1992" s="13" t="s">
        <v>619</v>
      </c>
      <c r="L1992" s="15">
        <v>0.0</v>
      </c>
    </row>
    <row r="1993" ht="15.0" customHeight="1">
      <c r="A1993" s="12" t="s">
        <v>3551</v>
      </c>
      <c r="B1993" s="13" t="s">
        <v>22</v>
      </c>
      <c r="C1993" s="13" t="s">
        <v>23</v>
      </c>
      <c r="D1993" s="13" t="s">
        <v>24</v>
      </c>
      <c r="E1993" s="13" t="s">
        <v>2426</v>
      </c>
      <c r="F1993" s="13"/>
      <c r="G1993" s="14">
        <v>42500.39375</v>
      </c>
      <c r="H1993" s="14"/>
      <c r="I1993" s="14">
        <v>42500.7201388889</v>
      </c>
      <c r="J1993" s="10">
        <f t="shared" si="1"/>
        <v>0</v>
      </c>
      <c r="K1993" s="13"/>
      <c r="L1993" s="15">
        <v>0.0</v>
      </c>
    </row>
    <row r="1994" ht="15.0" customHeight="1">
      <c r="A1994" s="12" t="s">
        <v>3552</v>
      </c>
      <c r="B1994" s="13" t="s">
        <v>51</v>
      </c>
      <c r="C1994" s="13" t="s">
        <v>23</v>
      </c>
      <c r="D1994" s="13" t="s">
        <v>28</v>
      </c>
      <c r="E1994" s="13" t="s">
        <v>3553</v>
      </c>
      <c r="F1994" s="13"/>
      <c r="G1994" s="14">
        <v>42500.46875</v>
      </c>
      <c r="H1994" s="14"/>
      <c r="I1994" s="14">
        <v>42506.5416666667</v>
      </c>
      <c r="J1994" s="10">
        <f t="shared" si="1"/>
        <v>6</v>
      </c>
      <c r="K1994" s="13" t="s">
        <v>619</v>
      </c>
      <c r="L1994" s="15">
        <v>0.0</v>
      </c>
    </row>
    <row r="1995" ht="15.0" customHeight="1">
      <c r="A1995" s="12" t="s">
        <v>3554</v>
      </c>
      <c r="B1995" s="13" t="s">
        <v>296</v>
      </c>
      <c r="C1995" s="13" t="s">
        <v>23</v>
      </c>
      <c r="D1995" s="13" t="s">
        <v>325</v>
      </c>
      <c r="E1995" s="13" t="s">
        <v>3555</v>
      </c>
      <c r="F1995" s="13"/>
      <c r="G1995" s="14">
        <v>42500.6180439815</v>
      </c>
      <c r="H1995" s="14"/>
      <c r="I1995" s="14">
        <v>42531.7277777778</v>
      </c>
      <c r="J1995" s="10">
        <f t="shared" si="1"/>
        <v>31</v>
      </c>
      <c r="K1995" s="13" t="s">
        <v>619</v>
      </c>
      <c r="L1995" s="15">
        <v>0.0</v>
      </c>
    </row>
    <row r="1996" ht="15.0" customHeight="1">
      <c r="A1996" s="12" t="s">
        <v>3556</v>
      </c>
      <c r="B1996" s="13" t="s">
        <v>296</v>
      </c>
      <c r="C1996" s="13" t="s">
        <v>23</v>
      </c>
      <c r="D1996" s="13" t="s">
        <v>133</v>
      </c>
      <c r="E1996" s="13" t="s">
        <v>3557</v>
      </c>
      <c r="F1996" s="13"/>
      <c r="G1996" s="14">
        <v>42500.6479282407</v>
      </c>
      <c r="H1996" s="14"/>
      <c r="I1996" s="14">
        <v>42569.3881944444</v>
      </c>
      <c r="J1996" s="10">
        <f t="shared" si="1"/>
        <v>69</v>
      </c>
      <c r="K1996" s="13" t="s">
        <v>43</v>
      </c>
      <c r="L1996" s="15">
        <v>0.0</v>
      </c>
    </row>
    <row r="1997" ht="15.0" customHeight="1">
      <c r="A1997" s="12" t="s">
        <v>3558</v>
      </c>
      <c r="B1997" s="13" t="s">
        <v>296</v>
      </c>
      <c r="C1997" s="13" t="s">
        <v>23</v>
      </c>
      <c r="D1997" s="13" t="s">
        <v>32</v>
      </c>
      <c r="E1997" s="13" t="s">
        <v>3559</v>
      </c>
      <c r="F1997" s="13"/>
      <c r="G1997" s="14">
        <v>42500.6515625</v>
      </c>
      <c r="H1997" s="14"/>
      <c r="I1997" s="14">
        <v>42530.6347222222</v>
      </c>
      <c r="J1997" s="10">
        <f t="shared" si="1"/>
        <v>30</v>
      </c>
      <c r="K1997" s="13" t="s">
        <v>619</v>
      </c>
      <c r="L1997" s="15">
        <v>0.0</v>
      </c>
    </row>
    <row r="1998" ht="15.0" customHeight="1">
      <c r="A1998" s="12" t="s">
        <v>3560</v>
      </c>
      <c r="B1998" s="13" t="s">
        <v>296</v>
      </c>
      <c r="C1998" s="13" t="s">
        <v>23</v>
      </c>
      <c r="D1998" s="13" t="s">
        <v>1463</v>
      </c>
      <c r="E1998" s="13" t="s">
        <v>3561</v>
      </c>
      <c r="F1998" s="13"/>
      <c r="G1998" s="14">
        <v>42501.5126851852</v>
      </c>
      <c r="H1998" s="14"/>
      <c r="I1998" s="14">
        <v>42640.4097222222</v>
      </c>
      <c r="J1998" s="10">
        <f t="shared" si="1"/>
        <v>139</v>
      </c>
      <c r="K1998" s="13" t="s">
        <v>619</v>
      </c>
      <c r="L1998" s="15">
        <v>0.0</v>
      </c>
    </row>
    <row r="1999" ht="15.0" customHeight="1">
      <c r="A1999" s="12" t="s">
        <v>3562</v>
      </c>
      <c r="B1999" s="13" t="s">
        <v>296</v>
      </c>
      <c r="C1999" s="13" t="s">
        <v>23</v>
      </c>
      <c r="D1999" s="13" t="s">
        <v>1747</v>
      </c>
      <c r="E1999" s="13" t="s">
        <v>3563</v>
      </c>
      <c r="F1999" s="13"/>
      <c r="G1999" s="14">
        <v>42501.6472453704</v>
      </c>
      <c r="H1999" s="14"/>
      <c r="I1999" s="14">
        <v>42535.4715277778</v>
      </c>
      <c r="J1999" s="10">
        <f t="shared" si="1"/>
        <v>34</v>
      </c>
      <c r="K1999" s="13" t="s">
        <v>3564</v>
      </c>
      <c r="L1999" s="15">
        <v>0.0</v>
      </c>
    </row>
    <row r="2000" ht="15.0" customHeight="1">
      <c r="A2000" s="12" t="s">
        <v>3565</v>
      </c>
      <c r="B2000" s="13" t="s">
        <v>296</v>
      </c>
      <c r="C2000" s="13" t="s">
        <v>23</v>
      </c>
      <c r="D2000" s="13" t="s">
        <v>32</v>
      </c>
      <c r="E2000" s="13" t="s">
        <v>3566</v>
      </c>
      <c r="F2000" s="13"/>
      <c r="G2000" s="14">
        <v>42501.6568171296</v>
      </c>
      <c r="H2000" s="14"/>
      <c r="I2000" s="14">
        <v>42530.6388888889</v>
      </c>
      <c r="J2000" s="10">
        <f t="shared" si="1"/>
        <v>29</v>
      </c>
      <c r="K2000" s="13" t="s">
        <v>619</v>
      </c>
      <c r="L2000" s="15">
        <v>0.0</v>
      </c>
    </row>
    <row r="2001" ht="15.0" customHeight="1">
      <c r="A2001" s="12" t="s">
        <v>3567</v>
      </c>
      <c r="B2001" s="13" t="s">
        <v>1072</v>
      </c>
      <c r="C2001" s="13" t="s">
        <v>23</v>
      </c>
      <c r="D2001" s="13" t="s">
        <v>32</v>
      </c>
      <c r="E2001" s="13" t="s">
        <v>3568</v>
      </c>
      <c r="F2001" s="13"/>
      <c r="G2001" s="14">
        <v>42502.4952546296</v>
      </c>
      <c r="H2001" s="14"/>
      <c r="I2001" s="14">
        <v>42530.4104166667</v>
      </c>
      <c r="J2001" s="10">
        <f t="shared" si="1"/>
        <v>28</v>
      </c>
      <c r="K2001" s="13" t="s">
        <v>1067</v>
      </c>
      <c r="L2001" s="15">
        <v>270.0</v>
      </c>
    </row>
    <row r="2002" ht="15.0" customHeight="1">
      <c r="A2002" s="12" t="s">
        <v>3569</v>
      </c>
      <c r="B2002" s="13" t="s">
        <v>58</v>
      </c>
      <c r="C2002" s="13" t="s">
        <v>23</v>
      </c>
      <c r="D2002" s="13" t="s">
        <v>28</v>
      </c>
      <c r="E2002" s="13" t="s">
        <v>3570</v>
      </c>
      <c r="F2002" s="13"/>
      <c r="G2002" s="14">
        <v>42506.3659722222</v>
      </c>
      <c r="H2002" s="14"/>
      <c r="I2002" s="14">
        <v>42506.7201388889</v>
      </c>
      <c r="J2002" s="10">
        <f t="shared" si="1"/>
        <v>0</v>
      </c>
      <c r="K2002" s="13" t="s">
        <v>1441</v>
      </c>
      <c r="L2002" s="15">
        <v>0.0</v>
      </c>
    </row>
    <row r="2003" ht="15.0" customHeight="1">
      <c r="A2003" s="12" t="s">
        <v>3571</v>
      </c>
      <c r="B2003" s="13" t="s">
        <v>296</v>
      </c>
      <c r="C2003" s="13" t="s">
        <v>23</v>
      </c>
      <c r="D2003" s="13" t="s">
        <v>2749</v>
      </c>
      <c r="E2003" s="13" t="s">
        <v>3572</v>
      </c>
      <c r="F2003" s="13"/>
      <c r="G2003" s="14">
        <v>42507.4618287037</v>
      </c>
      <c r="H2003" s="14"/>
      <c r="I2003" s="14">
        <v>42543.6125</v>
      </c>
      <c r="J2003" s="10">
        <f t="shared" si="1"/>
        <v>36</v>
      </c>
      <c r="K2003" s="13" t="s">
        <v>619</v>
      </c>
      <c r="L2003" s="15">
        <v>0.0</v>
      </c>
    </row>
    <row r="2004" ht="15.0" customHeight="1">
      <c r="A2004" s="12" t="s">
        <v>3573</v>
      </c>
      <c r="B2004" s="13" t="s">
        <v>296</v>
      </c>
      <c r="C2004" s="13" t="s">
        <v>23</v>
      </c>
      <c r="D2004" s="13" t="s">
        <v>1342</v>
      </c>
      <c r="E2004" s="13" t="s">
        <v>3574</v>
      </c>
      <c r="F2004" s="13"/>
      <c r="G2004" s="14">
        <v>42507.4247569444</v>
      </c>
      <c r="H2004" s="14"/>
      <c r="I2004" s="14">
        <v>42569.3930555556</v>
      </c>
      <c r="J2004" s="10">
        <f t="shared" si="1"/>
        <v>62</v>
      </c>
      <c r="K2004" s="13" t="s">
        <v>619</v>
      </c>
      <c r="L2004" s="15">
        <v>0.0</v>
      </c>
    </row>
    <row r="2005" ht="15.0" customHeight="1">
      <c r="A2005" s="12" t="s">
        <v>3575</v>
      </c>
      <c r="B2005" s="13" t="s">
        <v>296</v>
      </c>
      <c r="C2005" s="13" t="s">
        <v>23</v>
      </c>
      <c r="D2005" s="13" t="s">
        <v>36</v>
      </c>
      <c r="E2005" s="13" t="s">
        <v>3576</v>
      </c>
      <c r="F2005" s="13"/>
      <c r="G2005" s="14">
        <v>42507.4742361111</v>
      </c>
      <c r="H2005" s="14"/>
      <c r="I2005" s="14">
        <v>42556.5118055556</v>
      </c>
      <c r="J2005" s="10">
        <f t="shared" si="1"/>
        <v>49</v>
      </c>
      <c r="K2005" s="13" t="s">
        <v>619</v>
      </c>
      <c r="L2005" s="15">
        <v>0.0</v>
      </c>
    </row>
    <row r="2006" ht="15.0" customHeight="1">
      <c r="A2006" s="12" t="s">
        <v>3577</v>
      </c>
      <c r="B2006" s="13" t="s">
        <v>296</v>
      </c>
      <c r="C2006" s="13" t="s">
        <v>23</v>
      </c>
      <c r="D2006" s="13" t="s">
        <v>2749</v>
      </c>
      <c r="E2006" s="13" t="s">
        <v>3578</v>
      </c>
      <c r="F2006" s="13"/>
      <c r="G2006" s="14">
        <v>42507.4792013889</v>
      </c>
      <c r="H2006" s="14"/>
      <c r="I2006" s="14">
        <v>42556.4729166667</v>
      </c>
      <c r="J2006" s="10">
        <f t="shared" si="1"/>
        <v>49</v>
      </c>
      <c r="K2006" s="13" t="s">
        <v>619</v>
      </c>
      <c r="L2006" s="15">
        <v>0.0</v>
      </c>
    </row>
    <row r="2007" ht="15.0" customHeight="1">
      <c r="A2007" s="12" t="s">
        <v>3579</v>
      </c>
      <c r="B2007" s="13" t="s">
        <v>296</v>
      </c>
      <c r="C2007" s="13" t="s">
        <v>23</v>
      </c>
      <c r="D2007" s="13" t="s">
        <v>325</v>
      </c>
      <c r="E2007" s="13" t="s">
        <v>3580</v>
      </c>
      <c r="F2007" s="13"/>
      <c r="G2007" s="14">
        <v>42508.65625</v>
      </c>
      <c r="H2007" s="14"/>
      <c r="I2007" s="14">
        <v>42508.6604166667</v>
      </c>
      <c r="J2007" s="10">
        <f t="shared" si="1"/>
        <v>0</v>
      </c>
      <c r="K2007" s="13" t="s">
        <v>619</v>
      </c>
      <c r="L2007" s="15">
        <v>0.0</v>
      </c>
    </row>
    <row r="2008" ht="15.0" customHeight="1">
      <c r="A2008" s="12" t="s">
        <v>3581</v>
      </c>
      <c r="B2008" s="13" t="s">
        <v>296</v>
      </c>
      <c r="C2008" s="13" t="s">
        <v>23</v>
      </c>
      <c r="D2008" s="13" t="s">
        <v>1747</v>
      </c>
      <c r="E2008" s="13" t="s">
        <v>3582</v>
      </c>
      <c r="F2008" s="13"/>
      <c r="G2008" s="14">
        <v>42509.4853009259</v>
      </c>
      <c r="H2008" s="14"/>
      <c r="I2008" s="14">
        <v>42530.6826388889</v>
      </c>
      <c r="J2008" s="10">
        <f t="shared" si="1"/>
        <v>21</v>
      </c>
      <c r="K2008" s="13" t="s">
        <v>3564</v>
      </c>
      <c r="L2008" s="15">
        <v>0.0</v>
      </c>
    </row>
    <row r="2009" ht="15.0" customHeight="1">
      <c r="A2009" s="12" t="s">
        <v>3583</v>
      </c>
      <c r="B2009" s="13" t="s">
        <v>296</v>
      </c>
      <c r="C2009" s="13" t="s">
        <v>23</v>
      </c>
      <c r="D2009" s="13" t="s">
        <v>92</v>
      </c>
      <c r="E2009" s="13" t="s">
        <v>3584</v>
      </c>
      <c r="F2009" s="13"/>
      <c r="G2009" s="14">
        <v>42509.5631944444</v>
      </c>
      <c r="H2009" s="14"/>
      <c r="I2009" s="14">
        <v>42534.6923611111</v>
      </c>
      <c r="J2009" s="10">
        <f t="shared" si="1"/>
        <v>25</v>
      </c>
      <c r="K2009" s="13" t="s">
        <v>619</v>
      </c>
      <c r="L2009" s="15">
        <v>0.0</v>
      </c>
    </row>
    <row r="2010" ht="15.0" customHeight="1">
      <c r="A2010" s="12" t="s">
        <v>3585</v>
      </c>
      <c r="B2010" s="13" t="s">
        <v>419</v>
      </c>
      <c r="C2010" s="13" t="s">
        <v>23</v>
      </c>
      <c r="D2010" s="13" t="s">
        <v>133</v>
      </c>
      <c r="E2010" s="13" t="s">
        <v>2164</v>
      </c>
      <c r="F2010" s="13"/>
      <c r="G2010" s="14">
        <v>42510.6238078704</v>
      </c>
      <c r="H2010" s="14"/>
      <c r="I2010" s="14">
        <v>42640.3694444444</v>
      </c>
      <c r="J2010" s="10">
        <f t="shared" si="1"/>
        <v>130</v>
      </c>
      <c r="K2010" s="13" t="s">
        <v>619</v>
      </c>
      <c r="L2010" s="15">
        <v>0.0</v>
      </c>
    </row>
    <row r="2011" ht="15.0" customHeight="1">
      <c r="A2011" s="12" t="s">
        <v>3586</v>
      </c>
      <c r="B2011" s="13" t="s">
        <v>87</v>
      </c>
      <c r="C2011" s="13" t="s">
        <v>23</v>
      </c>
      <c r="D2011" s="13" t="s">
        <v>133</v>
      </c>
      <c r="E2011" s="13" t="s">
        <v>1946</v>
      </c>
      <c r="F2011" s="13"/>
      <c r="G2011" s="14">
        <v>42510.6347222222</v>
      </c>
      <c r="H2011" s="14"/>
      <c r="I2011" s="14">
        <v>42640.3708333333</v>
      </c>
      <c r="J2011" s="10">
        <f t="shared" si="1"/>
        <v>130</v>
      </c>
      <c r="K2011" s="13" t="s">
        <v>619</v>
      </c>
      <c r="L2011" s="15">
        <v>0.0</v>
      </c>
    </row>
    <row r="2012" ht="15.0" customHeight="1">
      <c r="A2012" s="12" t="s">
        <v>3587</v>
      </c>
      <c r="B2012" s="13" t="s">
        <v>58</v>
      </c>
      <c r="C2012" s="13" t="s">
        <v>23</v>
      </c>
      <c r="D2012" s="13" t="s">
        <v>133</v>
      </c>
      <c r="E2012" s="13" t="s">
        <v>3588</v>
      </c>
      <c r="F2012" s="13"/>
      <c r="G2012" s="14">
        <v>42510.7302777778</v>
      </c>
      <c r="H2012" s="14"/>
      <c r="I2012" s="14">
        <v>42510.6923611111</v>
      </c>
      <c r="J2012" s="10">
        <f t="shared" si="1"/>
        <v>0</v>
      </c>
      <c r="K2012" s="13" t="s">
        <v>619</v>
      </c>
      <c r="L2012" s="15">
        <v>0.0</v>
      </c>
    </row>
    <row r="2013" ht="15.0" customHeight="1">
      <c r="A2013" s="12" t="s">
        <v>3589</v>
      </c>
      <c r="B2013" s="13" t="s">
        <v>296</v>
      </c>
      <c r="C2013" s="13" t="s">
        <v>23</v>
      </c>
      <c r="D2013" s="13" t="s">
        <v>1411</v>
      </c>
      <c r="E2013" s="13" t="s">
        <v>3590</v>
      </c>
      <c r="F2013" s="13"/>
      <c r="G2013" s="14">
        <v>42514.4625</v>
      </c>
      <c r="H2013" s="14"/>
      <c r="I2013" s="14">
        <v>42580.6555555556</v>
      </c>
      <c r="J2013" s="10">
        <f t="shared" si="1"/>
        <v>66</v>
      </c>
      <c r="K2013" s="13" t="s">
        <v>1067</v>
      </c>
      <c r="L2013" s="15">
        <v>360.0</v>
      </c>
    </row>
    <row r="2014" ht="15.0" customHeight="1">
      <c r="A2014" s="12" t="s">
        <v>3591</v>
      </c>
      <c r="B2014" s="13" t="s">
        <v>176</v>
      </c>
      <c r="C2014" s="13" t="s">
        <v>23</v>
      </c>
      <c r="D2014" s="13" t="s">
        <v>28</v>
      </c>
      <c r="E2014" s="13" t="s">
        <v>3592</v>
      </c>
      <c r="F2014" s="13"/>
      <c r="G2014" s="14">
        <v>42515.646712963</v>
      </c>
      <c r="H2014" s="14"/>
      <c r="I2014" s="14">
        <v>42551.2986111111</v>
      </c>
      <c r="J2014" s="10">
        <f t="shared" si="1"/>
        <v>36</v>
      </c>
      <c r="K2014" s="13" t="s">
        <v>1441</v>
      </c>
      <c r="L2014" s="15">
        <v>0.0</v>
      </c>
    </row>
    <row r="2015" ht="15.0" customHeight="1">
      <c r="A2015" s="12" t="s">
        <v>3593</v>
      </c>
      <c r="B2015" s="13" t="s">
        <v>244</v>
      </c>
      <c r="C2015" s="13" t="s">
        <v>23</v>
      </c>
      <c r="D2015" s="13" t="s">
        <v>133</v>
      </c>
      <c r="E2015" s="13" t="s">
        <v>2164</v>
      </c>
      <c r="F2015" s="13"/>
      <c r="G2015" s="14">
        <v>42516.6454513889</v>
      </c>
      <c r="H2015" s="14"/>
      <c r="I2015" s="14">
        <v>42522.6048611111</v>
      </c>
      <c r="J2015" s="10">
        <f t="shared" si="1"/>
        <v>6</v>
      </c>
      <c r="K2015" s="13" t="s">
        <v>619</v>
      </c>
      <c r="L2015" s="15">
        <v>0.0</v>
      </c>
    </row>
    <row r="2016" ht="15.0" customHeight="1">
      <c r="A2016" s="12" t="s">
        <v>3594</v>
      </c>
      <c r="B2016" s="13" t="s">
        <v>435</v>
      </c>
      <c r="C2016" s="13" t="s">
        <v>23</v>
      </c>
      <c r="D2016" s="13" t="s">
        <v>92</v>
      </c>
      <c r="E2016" s="13" t="s">
        <v>3595</v>
      </c>
      <c r="F2016" s="13"/>
      <c r="G2016" s="14">
        <v>42518.5020833333</v>
      </c>
      <c r="H2016" s="14"/>
      <c r="I2016" s="14">
        <v>45301.8640509259</v>
      </c>
      <c r="J2016" s="10">
        <f t="shared" si="1"/>
        <v>2783</v>
      </c>
      <c r="K2016" s="13"/>
      <c r="L2016" s="15">
        <v>0.0</v>
      </c>
    </row>
    <row r="2017" ht="15.0" customHeight="1">
      <c r="A2017" s="12" t="s">
        <v>3596</v>
      </c>
      <c r="B2017" s="13" t="s">
        <v>296</v>
      </c>
      <c r="C2017" s="13" t="s">
        <v>23</v>
      </c>
      <c r="D2017" s="13" t="s">
        <v>133</v>
      </c>
      <c r="E2017" s="13" t="s">
        <v>977</v>
      </c>
      <c r="F2017" s="13"/>
      <c r="G2017" s="14">
        <v>42520.9571296296</v>
      </c>
      <c r="H2017" s="14"/>
      <c r="I2017" s="14">
        <v>42531.6833333333</v>
      </c>
      <c r="J2017" s="10">
        <f t="shared" si="1"/>
        <v>11</v>
      </c>
      <c r="K2017" s="13" t="s">
        <v>619</v>
      </c>
      <c r="L2017" s="15">
        <v>0.0</v>
      </c>
    </row>
    <row r="2018" ht="15.0" customHeight="1">
      <c r="A2018" s="12" t="s">
        <v>3597</v>
      </c>
      <c r="B2018" s="13" t="s">
        <v>386</v>
      </c>
      <c r="C2018" s="13" t="s">
        <v>23</v>
      </c>
      <c r="D2018" s="13" t="s">
        <v>92</v>
      </c>
      <c r="E2018" s="13" t="s">
        <v>957</v>
      </c>
      <c r="F2018" s="13"/>
      <c r="G2018" s="14">
        <v>42521.9283333333</v>
      </c>
      <c r="H2018" s="14"/>
      <c r="I2018" s="14">
        <v>42530.6930555556</v>
      </c>
      <c r="J2018" s="10">
        <f t="shared" si="1"/>
        <v>9</v>
      </c>
      <c r="K2018" s="13" t="s">
        <v>619</v>
      </c>
      <c r="L2018" s="15">
        <v>0.0</v>
      </c>
    </row>
    <row r="2019" ht="15.0" customHeight="1">
      <c r="A2019" s="12" t="s">
        <v>3598</v>
      </c>
      <c r="B2019" s="13" t="s">
        <v>432</v>
      </c>
      <c r="C2019" s="13" t="s">
        <v>23</v>
      </c>
      <c r="D2019" s="13" t="s">
        <v>92</v>
      </c>
      <c r="E2019" s="13" t="s">
        <v>3599</v>
      </c>
      <c r="F2019" s="13"/>
      <c r="G2019" s="14">
        <v>42521.9328703704</v>
      </c>
      <c r="H2019" s="14"/>
      <c r="I2019" s="14">
        <v>42535.4701388889</v>
      </c>
      <c r="J2019" s="10">
        <f t="shared" si="1"/>
        <v>14</v>
      </c>
      <c r="K2019" s="13" t="s">
        <v>619</v>
      </c>
      <c r="L2019" s="15">
        <v>0.0</v>
      </c>
    </row>
    <row r="2020" ht="15.0" customHeight="1">
      <c r="A2020" s="12" t="s">
        <v>3600</v>
      </c>
      <c r="B2020" s="13" t="s">
        <v>299</v>
      </c>
      <c r="C2020" s="13" t="s">
        <v>23</v>
      </c>
      <c r="D2020" s="13" t="s">
        <v>133</v>
      </c>
      <c r="E2020" s="13" t="s">
        <v>3601</v>
      </c>
      <c r="F2020" s="13"/>
      <c r="G2020" s="14">
        <v>42521.8934490741</v>
      </c>
      <c r="H2020" s="14"/>
      <c r="I2020" s="14">
        <v>42523.6131944444</v>
      </c>
      <c r="J2020" s="10">
        <f t="shared" si="1"/>
        <v>2</v>
      </c>
      <c r="K2020" s="13" t="s">
        <v>619</v>
      </c>
      <c r="L2020" s="15">
        <v>0.0</v>
      </c>
    </row>
    <row r="2021" ht="15.0" customHeight="1">
      <c r="A2021" s="12" t="s">
        <v>3602</v>
      </c>
      <c r="B2021" s="13" t="s">
        <v>536</v>
      </c>
      <c r="C2021" s="13" t="s">
        <v>23</v>
      </c>
      <c r="D2021" s="13" t="s">
        <v>24</v>
      </c>
      <c r="E2021" s="13" t="s">
        <v>3603</v>
      </c>
      <c r="F2021" s="13"/>
      <c r="G2021" s="14">
        <v>42522.3092361111</v>
      </c>
      <c r="H2021" s="14"/>
      <c r="I2021" s="14">
        <v>42523.6166666667</v>
      </c>
      <c r="J2021" s="10">
        <f t="shared" si="1"/>
        <v>1</v>
      </c>
      <c r="K2021" s="13" t="s">
        <v>619</v>
      </c>
      <c r="L2021" s="15">
        <v>0.0</v>
      </c>
    </row>
    <row r="2022" ht="15.0" customHeight="1">
      <c r="A2022" s="12" t="s">
        <v>3604</v>
      </c>
      <c r="B2022" s="13" t="s">
        <v>129</v>
      </c>
      <c r="C2022" s="13" t="s">
        <v>23</v>
      </c>
      <c r="D2022" s="13" t="s">
        <v>24</v>
      </c>
      <c r="E2022" s="13" t="s">
        <v>3605</v>
      </c>
      <c r="F2022" s="13"/>
      <c r="G2022" s="14">
        <v>42522.6374768519</v>
      </c>
      <c r="H2022" s="14"/>
      <c r="I2022" s="14">
        <v>42580.6583333333</v>
      </c>
      <c r="J2022" s="10">
        <f t="shared" si="1"/>
        <v>58</v>
      </c>
      <c r="K2022" s="13" t="s">
        <v>1067</v>
      </c>
      <c r="L2022" s="15">
        <v>450.0</v>
      </c>
    </row>
    <row r="2023" ht="15.0" customHeight="1">
      <c r="A2023" s="12" t="s">
        <v>3606</v>
      </c>
      <c r="B2023" s="13" t="s">
        <v>661</v>
      </c>
      <c r="C2023" s="13" t="s">
        <v>23</v>
      </c>
      <c r="D2023" s="13" t="s">
        <v>92</v>
      </c>
      <c r="E2023" s="13" t="s">
        <v>2450</v>
      </c>
      <c r="F2023" s="13"/>
      <c r="G2023" s="14">
        <v>42522.7461226852</v>
      </c>
      <c r="H2023" s="14"/>
      <c r="I2023" s="14">
        <v>42537.7076388889</v>
      </c>
      <c r="J2023" s="10">
        <f t="shared" si="1"/>
        <v>15</v>
      </c>
      <c r="K2023" s="13" t="s">
        <v>619</v>
      </c>
      <c r="L2023" s="15">
        <v>0.0</v>
      </c>
    </row>
    <row r="2024" ht="15.0" customHeight="1">
      <c r="A2024" s="12" t="s">
        <v>3607</v>
      </c>
      <c r="B2024" s="13" t="s">
        <v>296</v>
      </c>
      <c r="C2024" s="13" t="s">
        <v>23</v>
      </c>
      <c r="D2024" s="13" t="s">
        <v>24</v>
      </c>
      <c r="E2024" s="13" t="s">
        <v>3608</v>
      </c>
      <c r="F2024" s="13"/>
      <c r="G2024" s="14">
        <v>42523.3910185185</v>
      </c>
      <c r="H2024" s="14"/>
      <c r="I2024" s="14">
        <v>42583.7569444444</v>
      </c>
      <c r="J2024" s="10">
        <f t="shared" si="1"/>
        <v>60</v>
      </c>
      <c r="K2024" s="13" t="s">
        <v>1067</v>
      </c>
      <c r="L2024" s="15">
        <v>900.0</v>
      </c>
    </row>
    <row r="2025" ht="15.0" customHeight="1">
      <c r="A2025" s="12" t="s">
        <v>3609</v>
      </c>
      <c r="B2025" s="13" t="s">
        <v>296</v>
      </c>
      <c r="C2025" s="13" t="s">
        <v>23</v>
      </c>
      <c r="D2025" s="13" t="s">
        <v>502</v>
      </c>
      <c r="E2025" s="13" t="s">
        <v>3610</v>
      </c>
      <c r="F2025" s="13"/>
      <c r="G2025" s="14">
        <v>42523.4169907407</v>
      </c>
      <c r="H2025" s="14"/>
      <c r="I2025" s="14">
        <v>42779.4590277778</v>
      </c>
      <c r="J2025" s="10">
        <f t="shared" si="1"/>
        <v>256</v>
      </c>
      <c r="K2025" s="13" t="s">
        <v>1067</v>
      </c>
      <c r="L2025" s="15">
        <v>180.0</v>
      </c>
    </row>
    <row r="2026" ht="15.0" customHeight="1">
      <c r="A2026" s="12" t="s">
        <v>3611</v>
      </c>
      <c r="B2026" s="13" t="s">
        <v>296</v>
      </c>
      <c r="C2026" s="13" t="s">
        <v>23</v>
      </c>
      <c r="D2026" s="13" t="s">
        <v>32</v>
      </c>
      <c r="E2026" s="13" t="s">
        <v>3612</v>
      </c>
      <c r="F2026" s="13"/>
      <c r="G2026" s="14">
        <v>42524.3243981481</v>
      </c>
      <c r="H2026" s="14"/>
      <c r="I2026" s="14">
        <v>42565.4743055556</v>
      </c>
      <c r="J2026" s="10">
        <f t="shared" si="1"/>
        <v>41</v>
      </c>
      <c r="K2026" s="13" t="s">
        <v>1067</v>
      </c>
      <c r="L2026" s="15">
        <v>315.0</v>
      </c>
    </row>
    <row r="2027" ht="15.0" customHeight="1">
      <c r="A2027" s="12" t="s">
        <v>3613</v>
      </c>
      <c r="B2027" s="13" t="s">
        <v>296</v>
      </c>
      <c r="C2027" s="13" t="s">
        <v>23</v>
      </c>
      <c r="D2027" s="13" t="s">
        <v>502</v>
      </c>
      <c r="E2027" s="13" t="s">
        <v>3614</v>
      </c>
      <c r="F2027" s="13"/>
      <c r="G2027" s="14">
        <v>42524.3693402778</v>
      </c>
      <c r="H2027" s="14"/>
      <c r="I2027" s="14">
        <v>42779.4583333333</v>
      </c>
      <c r="J2027" s="10">
        <f t="shared" si="1"/>
        <v>255</v>
      </c>
      <c r="K2027" s="13" t="s">
        <v>1067</v>
      </c>
      <c r="L2027" s="15">
        <v>180.0</v>
      </c>
    </row>
    <row r="2028" ht="15.0" customHeight="1">
      <c r="A2028" s="12" t="s">
        <v>3615</v>
      </c>
      <c r="B2028" s="13" t="s">
        <v>165</v>
      </c>
      <c r="C2028" s="13" t="s">
        <v>23</v>
      </c>
      <c r="D2028" s="13" t="s">
        <v>1411</v>
      </c>
      <c r="E2028" s="13" t="s">
        <v>3616</v>
      </c>
      <c r="F2028" s="13"/>
      <c r="G2028" s="14">
        <v>42527.3589583333</v>
      </c>
      <c r="H2028" s="14"/>
      <c r="I2028" s="14">
        <v>42527.4097222222</v>
      </c>
      <c r="J2028" s="10">
        <f t="shared" si="1"/>
        <v>0</v>
      </c>
      <c r="K2028" s="13" t="s">
        <v>619</v>
      </c>
      <c r="L2028" s="15">
        <v>0.0</v>
      </c>
    </row>
    <row r="2029" ht="15.0" customHeight="1">
      <c r="A2029" s="12" t="s">
        <v>3617</v>
      </c>
      <c r="B2029" s="13" t="s">
        <v>165</v>
      </c>
      <c r="C2029" s="13" t="s">
        <v>23</v>
      </c>
      <c r="D2029" s="13" t="s">
        <v>92</v>
      </c>
      <c r="E2029" s="13" t="s">
        <v>3618</v>
      </c>
      <c r="F2029" s="13"/>
      <c r="G2029" s="14">
        <v>42527.426099537</v>
      </c>
      <c r="H2029" s="14"/>
      <c r="I2029" s="14">
        <v>42527.43125</v>
      </c>
      <c r="J2029" s="10">
        <f t="shared" si="1"/>
        <v>0</v>
      </c>
      <c r="K2029" s="13" t="s">
        <v>619</v>
      </c>
      <c r="L2029" s="15">
        <v>0.0</v>
      </c>
    </row>
    <row r="2030" ht="15.0" customHeight="1">
      <c r="A2030" s="12" t="s">
        <v>3619</v>
      </c>
      <c r="B2030" s="13" t="s">
        <v>154</v>
      </c>
      <c r="C2030" s="13" t="s">
        <v>23</v>
      </c>
      <c r="D2030" s="13" t="s">
        <v>24</v>
      </c>
      <c r="E2030" s="13" t="s">
        <v>2916</v>
      </c>
      <c r="F2030" s="13"/>
      <c r="G2030" s="14">
        <v>42527.4766203704</v>
      </c>
      <c r="H2030" s="14"/>
      <c r="I2030" s="14">
        <v>42527.5201388889</v>
      </c>
      <c r="J2030" s="10">
        <f t="shared" si="1"/>
        <v>0</v>
      </c>
      <c r="K2030" s="13" t="s">
        <v>619</v>
      </c>
      <c r="L2030" s="15">
        <v>0.0</v>
      </c>
    </row>
    <row r="2031" ht="15.0" customHeight="1">
      <c r="A2031" s="12" t="s">
        <v>3620</v>
      </c>
      <c r="B2031" s="13" t="s">
        <v>883</v>
      </c>
      <c r="C2031" s="13" t="s">
        <v>23</v>
      </c>
      <c r="D2031" s="13" t="s">
        <v>133</v>
      </c>
      <c r="E2031" s="13" t="s">
        <v>3621</v>
      </c>
      <c r="F2031" s="13"/>
      <c r="G2031" s="14">
        <v>42527.4885763889</v>
      </c>
      <c r="H2031" s="14"/>
      <c r="I2031" s="14">
        <v>42528.4347222222</v>
      </c>
      <c r="J2031" s="10">
        <f t="shared" si="1"/>
        <v>1</v>
      </c>
      <c r="K2031" s="13" t="s">
        <v>619</v>
      </c>
      <c r="L2031" s="15">
        <v>0.0</v>
      </c>
    </row>
    <row r="2032" ht="15.0" customHeight="1">
      <c r="A2032" s="12" t="s">
        <v>3622</v>
      </c>
      <c r="B2032" s="13" t="s">
        <v>132</v>
      </c>
      <c r="C2032" s="13" t="s">
        <v>23</v>
      </c>
      <c r="D2032" s="13" t="s">
        <v>133</v>
      </c>
      <c r="E2032" s="13" t="s">
        <v>3059</v>
      </c>
      <c r="F2032" s="13"/>
      <c r="G2032" s="14">
        <v>42527.5487384259</v>
      </c>
      <c r="H2032" s="14"/>
      <c r="I2032" s="14">
        <v>42530.6847222222</v>
      </c>
      <c r="J2032" s="10">
        <f t="shared" si="1"/>
        <v>3</v>
      </c>
      <c r="K2032" s="13" t="s">
        <v>619</v>
      </c>
      <c r="L2032" s="15">
        <v>0.0</v>
      </c>
    </row>
    <row r="2033" ht="15.0" customHeight="1">
      <c r="A2033" s="12" t="s">
        <v>3623</v>
      </c>
      <c r="B2033" s="13" t="s">
        <v>132</v>
      </c>
      <c r="C2033" s="13" t="s">
        <v>23</v>
      </c>
      <c r="D2033" s="13" t="s">
        <v>49</v>
      </c>
      <c r="E2033" s="13" t="s">
        <v>3624</v>
      </c>
      <c r="F2033" s="13"/>
      <c r="G2033" s="14">
        <v>42527.5486111111</v>
      </c>
      <c r="H2033" s="14"/>
      <c r="I2033" s="14">
        <v>42570.4951388889</v>
      </c>
      <c r="J2033" s="10">
        <f t="shared" si="1"/>
        <v>43</v>
      </c>
      <c r="K2033" s="13" t="s">
        <v>619</v>
      </c>
      <c r="L2033" s="15">
        <v>0.0</v>
      </c>
    </row>
    <row r="2034" ht="15.0" customHeight="1">
      <c r="A2034" s="12" t="s">
        <v>3625</v>
      </c>
      <c r="B2034" s="13" t="s">
        <v>132</v>
      </c>
      <c r="C2034" s="13" t="s">
        <v>23</v>
      </c>
      <c r="D2034" s="13" t="s">
        <v>92</v>
      </c>
      <c r="E2034" s="13" t="s">
        <v>3626</v>
      </c>
      <c r="F2034" s="13"/>
      <c r="G2034" s="14">
        <v>42527.5510185185</v>
      </c>
      <c r="H2034" s="14"/>
      <c r="I2034" s="14">
        <v>42570.4972222222</v>
      </c>
      <c r="J2034" s="10">
        <f t="shared" si="1"/>
        <v>43</v>
      </c>
      <c r="K2034" s="13" t="s">
        <v>619</v>
      </c>
      <c r="L2034" s="15">
        <v>0.0</v>
      </c>
    </row>
    <row r="2035" ht="15.0" customHeight="1">
      <c r="A2035" s="12" t="s">
        <v>3627</v>
      </c>
      <c r="B2035" s="13" t="s">
        <v>883</v>
      </c>
      <c r="C2035" s="13" t="s">
        <v>23</v>
      </c>
      <c r="D2035" s="13" t="s">
        <v>24</v>
      </c>
      <c r="E2035" s="13" t="s">
        <v>1861</v>
      </c>
      <c r="F2035" s="13"/>
      <c r="G2035" s="14">
        <v>42528.4374305556</v>
      </c>
      <c r="H2035" s="14">
        <v>42528.4374305556</v>
      </c>
      <c r="I2035" s="14">
        <v>42528.4763888889</v>
      </c>
      <c r="J2035" s="10">
        <f t="shared" si="1"/>
        <v>0</v>
      </c>
      <c r="K2035" s="13" t="s">
        <v>619</v>
      </c>
      <c r="L2035" s="15">
        <v>0.0</v>
      </c>
    </row>
    <row r="2036" ht="15.0" customHeight="1">
      <c r="A2036" s="12" t="s">
        <v>3628</v>
      </c>
      <c r="B2036" s="13" t="s">
        <v>734</v>
      </c>
      <c r="C2036" s="13" t="s">
        <v>23</v>
      </c>
      <c r="D2036" s="13" t="s">
        <v>24</v>
      </c>
      <c r="E2036" s="13" t="s">
        <v>3629</v>
      </c>
      <c r="F2036" s="13"/>
      <c r="G2036" s="14">
        <v>42528.7244097222</v>
      </c>
      <c r="H2036" s="14"/>
      <c r="I2036" s="14">
        <v>42564.5451388889</v>
      </c>
      <c r="J2036" s="10">
        <f t="shared" si="1"/>
        <v>36</v>
      </c>
      <c r="K2036" s="13" t="s">
        <v>619</v>
      </c>
      <c r="L2036" s="15">
        <v>0.0</v>
      </c>
    </row>
    <row r="2037" ht="15.0" customHeight="1">
      <c r="A2037" s="12" t="s">
        <v>3630</v>
      </c>
      <c r="B2037" s="13" t="s">
        <v>58</v>
      </c>
      <c r="C2037" s="13" t="s">
        <v>23</v>
      </c>
      <c r="D2037" s="13" t="s">
        <v>24</v>
      </c>
      <c r="E2037" s="13" t="s">
        <v>3133</v>
      </c>
      <c r="F2037" s="13"/>
      <c r="G2037" s="14">
        <v>42529.6196643518</v>
      </c>
      <c r="H2037" s="14"/>
      <c r="I2037" s="14">
        <v>42529.6708333333</v>
      </c>
      <c r="J2037" s="10">
        <f t="shared" si="1"/>
        <v>0</v>
      </c>
      <c r="K2037" s="13" t="s">
        <v>619</v>
      </c>
      <c r="L2037" s="15">
        <v>0.0</v>
      </c>
    </row>
    <row r="2038" ht="15.0" customHeight="1">
      <c r="A2038" s="12" t="s">
        <v>3631</v>
      </c>
      <c r="B2038" s="13" t="s">
        <v>154</v>
      </c>
      <c r="C2038" s="13" t="s">
        <v>23</v>
      </c>
      <c r="D2038" s="13" t="s">
        <v>24</v>
      </c>
      <c r="E2038" s="13" t="s">
        <v>3632</v>
      </c>
      <c r="F2038" s="13"/>
      <c r="G2038" s="14">
        <v>42529.7445138889</v>
      </c>
      <c r="H2038" s="14"/>
      <c r="I2038" s="14">
        <v>42535.3944444444</v>
      </c>
      <c r="J2038" s="10">
        <f t="shared" si="1"/>
        <v>6</v>
      </c>
      <c r="K2038" s="13" t="s">
        <v>619</v>
      </c>
      <c r="L2038" s="15">
        <v>0.0</v>
      </c>
    </row>
    <row r="2039" ht="15.0" customHeight="1">
      <c r="A2039" s="12" t="s">
        <v>3633</v>
      </c>
      <c r="B2039" s="13" t="s">
        <v>58</v>
      </c>
      <c r="C2039" s="13" t="s">
        <v>23</v>
      </c>
      <c r="D2039" s="13" t="s">
        <v>325</v>
      </c>
      <c r="E2039" s="13" t="s">
        <v>3634</v>
      </c>
      <c r="F2039" s="13"/>
      <c r="G2039" s="14">
        <v>42529.7501273148</v>
      </c>
      <c r="H2039" s="14"/>
      <c r="I2039" s="14">
        <v>42564.5486111111</v>
      </c>
      <c r="J2039" s="10">
        <f t="shared" si="1"/>
        <v>35</v>
      </c>
      <c r="K2039" s="13" t="s">
        <v>619</v>
      </c>
      <c r="L2039" s="15">
        <v>0.0</v>
      </c>
    </row>
    <row r="2040" ht="15.0" customHeight="1">
      <c r="A2040" s="12" t="s">
        <v>3635</v>
      </c>
      <c r="B2040" s="13" t="s">
        <v>296</v>
      </c>
      <c r="C2040" s="13" t="s">
        <v>23</v>
      </c>
      <c r="D2040" s="13" t="s">
        <v>133</v>
      </c>
      <c r="E2040" s="13" t="s">
        <v>3636</v>
      </c>
      <c r="F2040" s="13"/>
      <c r="G2040" s="14">
        <v>42530.6960069444</v>
      </c>
      <c r="H2040" s="14"/>
      <c r="I2040" s="14">
        <v>42614.2979166667</v>
      </c>
      <c r="J2040" s="10">
        <f t="shared" si="1"/>
        <v>84</v>
      </c>
      <c r="K2040" s="13" t="s">
        <v>619</v>
      </c>
      <c r="L2040" s="15">
        <v>0.0</v>
      </c>
    </row>
    <row r="2041" ht="15.0" customHeight="1">
      <c r="A2041" s="12" t="s">
        <v>3637</v>
      </c>
      <c r="B2041" s="13" t="s">
        <v>296</v>
      </c>
      <c r="C2041" s="13" t="s">
        <v>300</v>
      </c>
      <c r="D2041" s="13" t="s">
        <v>1411</v>
      </c>
      <c r="E2041" s="13" t="s">
        <v>3638</v>
      </c>
      <c r="F2041" s="13"/>
      <c r="G2041" s="14">
        <v>42531.5668402778</v>
      </c>
      <c r="H2041" s="14"/>
      <c r="I2041" s="14"/>
      <c r="J2041" s="10">
        <f t="shared" si="1"/>
        <v>0</v>
      </c>
      <c r="K2041" s="13" t="s">
        <v>1067</v>
      </c>
      <c r="L2041" s="15">
        <v>0.0</v>
      </c>
    </row>
    <row r="2042" ht="15.0" customHeight="1">
      <c r="A2042" s="12" t="s">
        <v>3639</v>
      </c>
      <c r="B2042" s="13" t="s">
        <v>1072</v>
      </c>
      <c r="C2042" s="13" t="s">
        <v>23</v>
      </c>
      <c r="D2042" s="13" t="s">
        <v>1411</v>
      </c>
      <c r="E2042" s="13" t="s">
        <v>3640</v>
      </c>
      <c r="F2042" s="13"/>
      <c r="G2042" s="14">
        <v>42531.7058680556</v>
      </c>
      <c r="H2042" s="14"/>
      <c r="I2042" s="14">
        <v>42583.7486111111</v>
      </c>
      <c r="J2042" s="10">
        <f t="shared" si="1"/>
        <v>52</v>
      </c>
      <c r="K2042" s="13" t="s">
        <v>1067</v>
      </c>
      <c r="L2042" s="15">
        <v>420.0</v>
      </c>
    </row>
    <row r="2043" ht="15.0" customHeight="1">
      <c r="A2043" s="12" t="s">
        <v>3641</v>
      </c>
      <c r="B2043" s="13" t="s">
        <v>296</v>
      </c>
      <c r="C2043" s="13" t="s">
        <v>23</v>
      </c>
      <c r="D2043" s="13" t="s">
        <v>1411</v>
      </c>
      <c r="E2043" s="13" t="s">
        <v>3642</v>
      </c>
      <c r="F2043" s="13"/>
      <c r="G2043" s="14">
        <v>42531.7084722222</v>
      </c>
      <c r="H2043" s="14"/>
      <c r="I2043" s="14">
        <v>42585.6759837963</v>
      </c>
      <c r="J2043" s="10">
        <f t="shared" si="1"/>
        <v>54</v>
      </c>
      <c r="K2043" s="13" t="s">
        <v>1067</v>
      </c>
      <c r="L2043" s="15">
        <v>540.0</v>
      </c>
    </row>
    <row r="2044" ht="15.0" customHeight="1">
      <c r="A2044" s="12" t="s">
        <v>3643</v>
      </c>
      <c r="B2044" s="13" t="s">
        <v>296</v>
      </c>
      <c r="C2044" s="13" t="s">
        <v>23</v>
      </c>
      <c r="D2044" s="13" t="s">
        <v>1411</v>
      </c>
      <c r="E2044" s="13" t="s">
        <v>3644</v>
      </c>
      <c r="F2044" s="13"/>
      <c r="G2044" s="14">
        <v>42531.7193055556</v>
      </c>
      <c r="H2044" s="14"/>
      <c r="I2044" s="14">
        <v>42585.6787384259</v>
      </c>
      <c r="J2044" s="10">
        <f t="shared" si="1"/>
        <v>54</v>
      </c>
      <c r="K2044" s="13" t="s">
        <v>1067</v>
      </c>
      <c r="L2044" s="15">
        <v>540.0</v>
      </c>
    </row>
    <row r="2045" ht="15.0" customHeight="1">
      <c r="A2045" s="12" t="s">
        <v>3645</v>
      </c>
      <c r="B2045" s="13" t="s">
        <v>694</v>
      </c>
      <c r="C2045" s="13" t="s">
        <v>23</v>
      </c>
      <c r="D2045" s="13" t="s">
        <v>59</v>
      </c>
      <c r="E2045" s="13" t="s">
        <v>1635</v>
      </c>
      <c r="F2045" s="13"/>
      <c r="G2045" s="14">
        <v>42534.2907291667</v>
      </c>
      <c r="H2045" s="14"/>
      <c r="I2045" s="14">
        <v>42543.6131944444</v>
      </c>
      <c r="J2045" s="10">
        <f t="shared" si="1"/>
        <v>9</v>
      </c>
      <c r="K2045" s="13" t="s">
        <v>619</v>
      </c>
      <c r="L2045" s="15">
        <v>0.0</v>
      </c>
    </row>
    <row r="2046" ht="15.0" customHeight="1">
      <c r="A2046" s="12" t="s">
        <v>3646</v>
      </c>
      <c r="B2046" s="13" t="s">
        <v>518</v>
      </c>
      <c r="C2046" s="13" t="s">
        <v>23</v>
      </c>
      <c r="D2046" s="13" t="s">
        <v>59</v>
      </c>
      <c r="E2046" s="13" t="s">
        <v>3647</v>
      </c>
      <c r="F2046" s="13"/>
      <c r="G2046" s="14">
        <v>42534.4377546296</v>
      </c>
      <c r="H2046" s="14"/>
      <c r="I2046" s="14">
        <v>45301.8461574074</v>
      </c>
      <c r="J2046" s="10">
        <f t="shared" si="1"/>
        <v>2767</v>
      </c>
      <c r="K2046" s="13" t="s">
        <v>619</v>
      </c>
      <c r="L2046" s="15">
        <v>0.0</v>
      </c>
    </row>
    <row r="2047" ht="15.0" customHeight="1">
      <c r="A2047" s="12" t="s">
        <v>3648</v>
      </c>
      <c r="B2047" s="13" t="s">
        <v>422</v>
      </c>
      <c r="C2047" s="13" t="s">
        <v>23</v>
      </c>
      <c r="D2047" s="13" t="s">
        <v>32</v>
      </c>
      <c r="E2047" s="13" t="s">
        <v>3649</v>
      </c>
      <c r="F2047" s="13"/>
      <c r="G2047" s="14">
        <v>42534.5103240741</v>
      </c>
      <c r="H2047" s="14">
        <v>42534.5103240741</v>
      </c>
      <c r="I2047" s="14">
        <v>42535.5298611111</v>
      </c>
      <c r="J2047" s="10">
        <f t="shared" si="1"/>
        <v>1</v>
      </c>
      <c r="K2047" s="13" t="s">
        <v>619</v>
      </c>
      <c r="L2047" s="15">
        <v>0.0</v>
      </c>
    </row>
    <row r="2048" ht="15.0" customHeight="1">
      <c r="A2048" s="12" t="s">
        <v>3650</v>
      </c>
      <c r="B2048" s="13" t="s">
        <v>422</v>
      </c>
      <c r="C2048" s="13" t="s">
        <v>23</v>
      </c>
      <c r="D2048" s="13" t="s">
        <v>133</v>
      </c>
      <c r="E2048" s="13" t="s">
        <v>3651</v>
      </c>
      <c r="F2048" s="13"/>
      <c r="G2048" s="14">
        <v>42534.5239351852</v>
      </c>
      <c r="H2048" s="14"/>
      <c r="I2048" s="14">
        <v>42923.4513888889</v>
      </c>
      <c r="J2048" s="10">
        <f t="shared" si="1"/>
        <v>389</v>
      </c>
      <c r="K2048" s="13" t="s">
        <v>619</v>
      </c>
      <c r="L2048" s="15">
        <v>0.0</v>
      </c>
    </row>
    <row r="2049" ht="15.0" customHeight="1">
      <c r="A2049" s="12" t="s">
        <v>3652</v>
      </c>
      <c r="B2049" s="13" t="s">
        <v>154</v>
      </c>
      <c r="C2049" s="13" t="s">
        <v>23</v>
      </c>
      <c r="D2049" s="13" t="s">
        <v>24</v>
      </c>
      <c r="E2049" s="13" t="s">
        <v>1920</v>
      </c>
      <c r="F2049" s="13"/>
      <c r="G2049" s="14">
        <v>42535.41625</v>
      </c>
      <c r="H2049" s="14"/>
      <c r="I2049" s="14">
        <v>42535.3930555556</v>
      </c>
      <c r="J2049" s="10">
        <f t="shared" si="1"/>
        <v>0</v>
      </c>
      <c r="K2049" s="13" t="s">
        <v>619</v>
      </c>
      <c r="L2049" s="15">
        <v>0.0</v>
      </c>
    </row>
    <row r="2050" ht="15.0" customHeight="1">
      <c r="A2050" s="12" t="s">
        <v>3653</v>
      </c>
      <c r="B2050" s="13" t="s">
        <v>58</v>
      </c>
      <c r="C2050" s="13" t="s">
        <v>23</v>
      </c>
      <c r="D2050" s="13" t="s">
        <v>24</v>
      </c>
      <c r="E2050" s="13" t="s">
        <v>3654</v>
      </c>
      <c r="F2050" s="13"/>
      <c r="G2050" s="14">
        <v>42535.6936111111</v>
      </c>
      <c r="H2050" s="14"/>
      <c r="I2050" s="14">
        <v>42535.6569444444</v>
      </c>
      <c r="J2050" s="10">
        <f t="shared" si="1"/>
        <v>0</v>
      </c>
      <c r="K2050" s="13" t="s">
        <v>619</v>
      </c>
      <c r="L2050" s="15">
        <v>0.0</v>
      </c>
    </row>
    <row r="2051" ht="15.0" customHeight="1">
      <c r="A2051" s="12" t="s">
        <v>3655</v>
      </c>
      <c r="B2051" s="13" t="s">
        <v>176</v>
      </c>
      <c r="C2051" s="13" t="s">
        <v>23</v>
      </c>
      <c r="D2051" s="13" t="s">
        <v>325</v>
      </c>
      <c r="E2051" s="13" t="s">
        <v>3656</v>
      </c>
      <c r="F2051" s="13"/>
      <c r="G2051" s="14">
        <v>42536.7163194444</v>
      </c>
      <c r="H2051" s="14"/>
      <c r="I2051" s="14">
        <v>42569.4847222222</v>
      </c>
      <c r="J2051" s="10">
        <f t="shared" si="1"/>
        <v>33</v>
      </c>
      <c r="K2051" s="13" t="s">
        <v>619</v>
      </c>
      <c r="L2051" s="15">
        <v>0.0</v>
      </c>
    </row>
    <row r="2052" ht="15.0" customHeight="1">
      <c r="A2052" s="12" t="s">
        <v>3657</v>
      </c>
      <c r="B2052" s="13" t="s">
        <v>176</v>
      </c>
      <c r="C2052" s="13" t="s">
        <v>23</v>
      </c>
      <c r="D2052" s="13" t="s">
        <v>325</v>
      </c>
      <c r="E2052" s="13" t="s">
        <v>3658</v>
      </c>
      <c r="F2052" s="13"/>
      <c r="G2052" s="14">
        <v>42536.6784953704</v>
      </c>
      <c r="H2052" s="14"/>
      <c r="I2052" s="14">
        <v>42543.4986111111</v>
      </c>
      <c r="J2052" s="10">
        <f t="shared" si="1"/>
        <v>7</v>
      </c>
      <c r="K2052" s="13" t="s">
        <v>619</v>
      </c>
      <c r="L2052" s="15">
        <v>0.0</v>
      </c>
    </row>
    <row r="2053" ht="15.0" customHeight="1">
      <c r="A2053" s="12" t="s">
        <v>3659</v>
      </c>
      <c r="B2053" s="13" t="s">
        <v>296</v>
      </c>
      <c r="C2053" s="13" t="s">
        <v>23</v>
      </c>
      <c r="D2053" s="13" t="s">
        <v>1411</v>
      </c>
      <c r="E2053" s="13" t="s">
        <v>3660</v>
      </c>
      <c r="F2053" s="13"/>
      <c r="G2053" s="14">
        <v>42537.4370717593</v>
      </c>
      <c r="H2053" s="14"/>
      <c r="I2053" s="14">
        <v>42583.7610532407</v>
      </c>
      <c r="J2053" s="10">
        <f t="shared" si="1"/>
        <v>46</v>
      </c>
      <c r="K2053" s="13" t="s">
        <v>1067</v>
      </c>
      <c r="L2053" s="15">
        <v>900.0</v>
      </c>
    </row>
    <row r="2054" ht="15.0" customHeight="1">
      <c r="A2054" s="12" t="s">
        <v>3661</v>
      </c>
      <c r="B2054" s="13" t="s">
        <v>116</v>
      </c>
      <c r="C2054" s="13" t="s">
        <v>23</v>
      </c>
      <c r="D2054" s="13" t="s">
        <v>24</v>
      </c>
      <c r="E2054" s="13" t="s">
        <v>3352</v>
      </c>
      <c r="F2054" s="13"/>
      <c r="G2054" s="14">
        <v>42538.4386689815</v>
      </c>
      <c r="H2054" s="14"/>
      <c r="I2054" s="14">
        <v>42538.4840277778</v>
      </c>
      <c r="J2054" s="10">
        <f t="shared" si="1"/>
        <v>0</v>
      </c>
      <c r="K2054" s="13" t="s">
        <v>619</v>
      </c>
      <c r="L2054" s="15">
        <v>0.0</v>
      </c>
    </row>
    <row r="2055" ht="15.0" customHeight="1">
      <c r="A2055" s="12" t="s">
        <v>3662</v>
      </c>
      <c r="B2055" s="13" t="s">
        <v>296</v>
      </c>
      <c r="C2055" s="13" t="s">
        <v>23</v>
      </c>
      <c r="D2055" s="13" t="s">
        <v>1411</v>
      </c>
      <c r="E2055" s="13" t="s">
        <v>3663</v>
      </c>
      <c r="F2055" s="13"/>
      <c r="G2055" s="14">
        <v>42539.7161111111</v>
      </c>
      <c r="H2055" s="14"/>
      <c r="I2055" s="14">
        <v>42585.6839699074</v>
      </c>
      <c r="J2055" s="10">
        <f t="shared" si="1"/>
        <v>46</v>
      </c>
      <c r="K2055" s="13" t="s">
        <v>1067</v>
      </c>
      <c r="L2055" s="15">
        <v>540.0</v>
      </c>
    </row>
    <row r="2056" ht="15.0" customHeight="1">
      <c r="A2056" s="12" t="s">
        <v>3664</v>
      </c>
      <c r="B2056" s="13" t="s">
        <v>296</v>
      </c>
      <c r="C2056" s="13" t="s">
        <v>23</v>
      </c>
      <c r="D2056" s="13" t="s">
        <v>502</v>
      </c>
      <c r="E2056" s="13" t="s">
        <v>3665</v>
      </c>
      <c r="F2056" s="13"/>
      <c r="G2056" s="14">
        <v>42542.3365393518</v>
      </c>
      <c r="H2056" s="14"/>
      <c r="I2056" s="14">
        <v>42564.5090277778</v>
      </c>
      <c r="J2056" s="10">
        <f t="shared" si="1"/>
        <v>22</v>
      </c>
      <c r="K2056" s="13" t="s">
        <v>619</v>
      </c>
      <c r="L2056" s="15">
        <v>0.0</v>
      </c>
    </row>
    <row r="2057" ht="15.0" customHeight="1">
      <c r="A2057" s="12" t="s">
        <v>3666</v>
      </c>
      <c r="B2057" s="13" t="s">
        <v>22</v>
      </c>
      <c r="C2057" s="13" t="s">
        <v>23</v>
      </c>
      <c r="D2057" s="13" t="s">
        <v>325</v>
      </c>
      <c r="E2057" s="13" t="s">
        <v>3667</v>
      </c>
      <c r="F2057" s="13"/>
      <c r="G2057" s="14">
        <v>42542.5341550926</v>
      </c>
      <c r="H2057" s="14"/>
      <c r="I2057" s="14">
        <v>42542.5381944444</v>
      </c>
      <c r="J2057" s="10">
        <f t="shared" si="1"/>
        <v>0</v>
      </c>
      <c r="K2057" s="13" t="s">
        <v>619</v>
      </c>
      <c r="L2057" s="15">
        <v>0.0</v>
      </c>
    </row>
    <row r="2058" ht="15.0" customHeight="1">
      <c r="A2058" s="12" t="s">
        <v>3668</v>
      </c>
      <c r="B2058" s="13" t="s">
        <v>214</v>
      </c>
      <c r="C2058" s="13" t="s">
        <v>23</v>
      </c>
      <c r="D2058" s="13" t="s">
        <v>133</v>
      </c>
      <c r="E2058" s="13" t="s">
        <v>2164</v>
      </c>
      <c r="F2058" s="13"/>
      <c r="G2058" s="14">
        <v>42543.3540046296</v>
      </c>
      <c r="H2058" s="14"/>
      <c r="I2058" s="14">
        <v>42753.5090277778</v>
      </c>
      <c r="J2058" s="10">
        <f t="shared" si="1"/>
        <v>210</v>
      </c>
      <c r="K2058" s="13" t="s">
        <v>619</v>
      </c>
      <c r="L2058" s="15">
        <v>0.0</v>
      </c>
    </row>
    <row r="2059" ht="15.0" customHeight="1">
      <c r="A2059" s="12" t="s">
        <v>3669</v>
      </c>
      <c r="B2059" s="13" t="s">
        <v>296</v>
      </c>
      <c r="C2059" s="13" t="s">
        <v>23</v>
      </c>
      <c r="D2059" s="13" t="s">
        <v>502</v>
      </c>
      <c r="E2059" s="13" t="s">
        <v>3670</v>
      </c>
      <c r="F2059" s="13"/>
      <c r="G2059" s="14">
        <v>42543.394849537</v>
      </c>
      <c r="H2059" s="14"/>
      <c r="I2059" s="14">
        <v>42583.7513888889</v>
      </c>
      <c r="J2059" s="10">
        <f t="shared" si="1"/>
        <v>40</v>
      </c>
      <c r="K2059" s="13" t="s">
        <v>1067</v>
      </c>
      <c r="L2059" s="15">
        <v>720.0</v>
      </c>
    </row>
    <row r="2060" ht="15.0" customHeight="1">
      <c r="A2060" s="12" t="s">
        <v>3671</v>
      </c>
      <c r="B2060" s="13" t="s">
        <v>296</v>
      </c>
      <c r="C2060" s="13" t="s">
        <v>300</v>
      </c>
      <c r="D2060" s="13" t="s">
        <v>24</v>
      </c>
      <c r="E2060" s="13" t="s">
        <v>3672</v>
      </c>
      <c r="F2060" s="13"/>
      <c r="G2060" s="14">
        <v>42543.3994212963</v>
      </c>
      <c r="H2060" s="14"/>
      <c r="I2060" s="14"/>
      <c r="J2060" s="10">
        <f t="shared" si="1"/>
        <v>0</v>
      </c>
      <c r="K2060" s="13" t="s">
        <v>619</v>
      </c>
      <c r="L2060" s="15">
        <v>0.0</v>
      </c>
    </row>
    <row r="2061" ht="15.0" customHeight="1">
      <c r="A2061" s="12" t="s">
        <v>3673</v>
      </c>
      <c r="B2061" s="13" t="s">
        <v>518</v>
      </c>
      <c r="C2061" s="13" t="s">
        <v>23</v>
      </c>
      <c r="D2061" s="13" t="s">
        <v>28</v>
      </c>
      <c r="E2061" s="13" t="s">
        <v>3674</v>
      </c>
      <c r="F2061" s="13"/>
      <c r="G2061" s="14">
        <v>42543.4087268518</v>
      </c>
      <c r="H2061" s="14"/>
      <c r="I2061" s="14">
        <v>42562.6201388889</v>
      </c>
      <c r="J2061" s="10">
        <f t="shared" si="1"/>
        <v>19</v>
      </c>
      <c r="K2061" s="13" t="s">
        <v>619</v>
      </c>
      <c r="L2061" s="15">
        <v>0.0</v>
      </c>
    </row>
    <row r="2062" ht="15.0" customHeight="1">
      <c r="A2062" s="12" t="s">
        <v>3675</v>
      </c>
      <c r="B2062" s="13" t="s">
        <v>694</v>
      </c>
      <c r="C2062" s="13" t="s">
        <v>23</v>
      </c>
      <c r="D2062" s="13" t="s">
        <v>59</v>
      </c>
      <c r="E2062" s="13"/>
      <c r="F2062" s="13"/>
      <c r="G2062" s="14">
        <v>42543.6357638889</v>
      </c>
      <c r="H2062" s="14"/>
      <c r="I2062" s="14">
        <v>42558.6770833333</v>
      </c>
      <c r="J2062" s="10">
        <f t="shared" si="1"/>
        <v>15</v>
      </c>
      <c r="K2062" s="13" t="s">
        <v>619</v>
      </c>
      <c r="L2062" s="15">
        <v>0.0</v>
      </c>
    </row>
    <row r="2063" ht="15.0" customHeight="1">
      <c r="A2063" s="12" t="s">
        <v>3676</v>
      </c>
      <c r="B2063" s="13" t="s">
        <v>419</v>
      </c>
      <c r="C2063" s="13" t="s">
        <v>23</v>
      </c>
      <c r="D2063" s="13" t="s">
        <v>32</v>
      </c>
      <c r="E2063" s="13" t="s">
        <v>3677</v>
      </c>
      <c r="F2063" s="13"/>
      <c r="G2063" s="14">
        <v>42544.4145949074</v>
      </c>
      <c r="H2063" s="14"/>
      <c r="I2063" s="14">
        <v>42544.3888888889</v>
      </c>
      <c r="J2063" s="10">
        <f t="shared" si="1"/>
        <v>0</v>
      </c>
      <c r="K2063" s="13" t="s">
        <v>619</v>
      </c>
      <c r="L2063" s="15">
        <v>0.0</v>
      </c>
    </row>
    <row r="2064" ht="15.0" customHeight="1">
      <c r="A2064" s="12" t="s">
        <v>3678</v>
      </c>
      <c r="B2064" s="13" t="s">
        <v>419</v>
      </c>
      <c r="C2064" s="13" t="s">
        <v>23</v>
      </c>
      <c r="D2064" s="13" t="s">
        <v>92</v>
      </c>
      <c r="E2064" s="13" t="s">
        <v>3679</v>
      </c>
      <c r="F2064" s="13"/>
      <c r="G2064" s="14">
        <v>42544.4171643518</v>
      </c>
      <c r="H2064" s="14"/>
      <c r="I2064" s="14">
        <v>42544.3965277778</v>
      </c>
      <c r="J2064" s="10">
        <f t="shared" si="1"/>
        <v>0</v>
      </c>
      <c r="K2064" s="13" t="s">
        <v>619</v>
      </c>
      <c r="L2064" s="15">
        <v>0.0</v>
      </c>
    </row>
    <row r="2065" ht="15.0" customHeight="1">
      <c r="A2065" s="12" t="s">
        <v>3680</v>
      </c>
      <c r="B2065" s="13" t="s">
        <v>419</v>
      </c>
      <c r="C2065" s="13" t="s">
        <v>23</v>
      </c>
      <c r="D2065" s="13" t="s">
        <v>3681</v>
      </c>
      <c r="E2065" s="13" t="s">
        <v>3682</v>
      </c>
      <c r="F2065" s="13"/>
      <c r="G2065" s="14">
        <v>42544.4193634259</v>
      </c>
      <c r="H2065" s="14"/>
      <c r="I2065" s="14">
        <v>42544.3868055556</v>
      </c>
      <c r="J2065" s="10">
        <f t="shared" si="1"/>
        <v>0</v>
      </c>
      <c r="K2065" s="13" t="s">
        <v>619</v>
      </c>
      <c r="L2065" s="15">
        <v>0.0</v>
      </c>
    </row>
    <row r="2066" ht="15.0" customHeight="1">
      <c r="A2066" s="12" t="s">
        <v>3683</v>
      </c>
      <c r="B2066" s="13" t="s">
        <v>296</v>
      </c>
      <c r="C2066" s="13" t="s">
        <v>23</v>
      </c>
      <c r="D2066" s="13" t="s">
        <v>1411</v>
      </c>
      <c r="E2066" s="13" t="s">
        <v>3684</v>
      </c>
      <c r="F2066" s="13"/>
      <c r="G2066" s="14">
        <v>42545.3499537037</v>
      </c>
      <c r="H2066" s="14"/>
      <c r="I2066" s="14">
        <v>42545.3569444444</v>
      </c>
      <c r="J2066" s="10">
        <f t="shared" si="1"/>
        <v>0</v>
      </c>
      <c r="K2066" s="13" t="s">
        <v>619</v>
      </c>
      <c r="L2066" s="15">
        <v>0.0</v>
      </c>
    </row>
    <row r="2067" ht="15.0" customHeight="1">
      <c r="A2067" s="12" t="s">
        <v>3685</v>
      </c>
      <c r="B2067" s="13" t="s">
        <v>296</v>
      </c>
      <c r="C2067" s="13" t="s">
        <v>23</v>
      </c>
      <c r="D2067" s="13" t="s">
        <v>133</v>
      </c>
      <c r="E2067" s="13" t="s">
        <v>3686</v>
      </c>
      <c r="F2067" s="13"/>
      <c r="G2067" s="14">
        <v>42548.5527314815</v>
      </c>
      <c r="H2067" s="14"/>
      <c r="I2067" s="14">
        <v>42548.5979166667</v>
      </c>
      <c r="J2067" s="10">
        <f t="shared" si="1"/>
        <v>0</v>
      </c>
      <c r="K2067" s="13" t="s">
        <v>619</v>
      </c>
      <c r="L2067" s="15">
        <v>0.0</v>
      </c>
    </row>
    <row r="2068" ht="15.0" customHeight="1">
      <c r="A2068" s="12" t="s">
        <v>3687</v>
      </c>
      <c r="B2068" s="13" t="s">
        <v>1072</v>
      </c>
      <c r="C2068" s="13" t="s">
        <v>23</v>
      </c>
      <c r="D2068" s="13" t="s">
        <v>1747</v>
      </c>
      <c r="E2068" s="13"/>
      <c r="F2068" s="13"/>
      <c r="G2068" s="14">
        <v>42548.6171643519</v>
      </c>
      <c r="H2068" s="14"/>
      <c r="I2068" s="14">
        <v>42627.5784722222</v>
      </c>
      <c r="J2068" s="10">
        <f t="shared" si="1"/>
        <v>79</v>
      </c>
      <c r="K2068" s="13" t="s">
        <v>619</v>
      </c>
      <c r="L2068" s="15">
        <v>0.0</v>
      </c>
    </row>
    <row r="2069" ht="15.0" customHeight="1">
      <c r="A2069" s="12" t="s">
        <v>3688</v>
      </c>
      <c r="B2069" s="13" t="s">
        <v>222</v>
      </c>
      <c r="C2069" s="13" t="s">
        <v>23</v>
      </c>
      <c r="D2069" s="13" t="s">
        <v>24</v>
      </c>
      <c r="E2069" s="13" t="s">
        <v>3689</v>
      </c>
      <c r="F2069" s="13"/>
      <c r="G2069" s="14">
        <v>42549.5366319444</v>
      </c>
      <c r="H2069" s="14"/>
      <c r="I2069" s="14">
        <v>42549.5506944444</v>
      </c>
      <c r="J2069" s="10">
        <f t="shared" si="1"/>
        <v>0</v>
      </c>
      <c r="K2069" s="13" t="s">
        <v>619</v>
      </c>
      <c r="L2069" s="15">
        <v>0.0</v>
      </c>
    </row>
    <row r="2070" ht="15.0" customHeight="1">
      <c r="A2070" s="12" t="s">
        <v>3690</v>
      </c>
      <c r="B2070" s="13" t="s">
        <v>55</v>
      </c>
      <c r="C2070" s="13" t="s">
        <v>23</v>
      </c>
      <c r="D2070" s="13" t="s">
        <v>133</v>
      </c>
      <c r="E2070" s="13" t="s">
        <v>3691</v>
      </c>
      <c r="F2070" s="13"/>
      <c r="G2070" s="14">
        <v>42549.6227662037</v>
      </c>
      <c r="H2070" s="14"/>
      <c r="I2070" s="14">
        <v>42549.6263888889</v>
      </c>
      <c r="J2070" s="10">
        <f t="shared" si="1"/>
        <v>0</v>
      </c>
      <c r="K2070" s="13" t="s">
        <v>619</v>
      </c>
      <c r="L2070" s="15">
        <v>0.0</v>
      </c>
    </row>
    <row r="2071" ht="15.0" customHeight="1">
      <c r="A2071" s="12" t="s">
        <v>3692</v>
      </c>
      <c r="B2071" s="13" t="s">
        <v>53</v>
      </c>
      <c r="C2071" s="13" t="s">
        <v>23</v>
      </c>
      <c r="D2071" s="13" t="s">
        <v>133</v>
      </c>
      <c r="E2071" s="13" t="s">
        <v>2164</v>
      </c>
      <c r="F2071" s="13"/>
      <c r="G2071" s="14">
        <v>42549.6556597222</v>
      </c>
      <c r="H2071" s="14"/>
      <c r="I2071" s="14">
        <v>45323.461099537</v>
      </c>
      <c r="J2071" s="10">
        <f t="shared" si="1"/>
        <v>2774</v>
      </c>
      <c r="K2071" s="13" t="s">
        <v>619</v>
      </c>
      <c r="L2071" s="15">
        <v>0.0</v>
      </c>
    </row>
    <row r="2072" ht="15.0" customHeight="1">
      <c r="A2072" s="12" t="s">
        <v>3693</v>
      </c>
      <c r="B2072" s="13" t="s">
        <v>296</v>
      </c>
      <c r="C2072" s="13" t="s">
        <v>23</v>
      </c>
      <c r="D2072" s="13" t="s">
        <v>32</v>
      </c>
      <c r="E2072" s="13" t="s">
        <v>3694</v>
      </c>
      <c r="F2072" s="13"/>
      <c r="G2072" s="14">
        <v>42549.6834606482</v>
      </c>
      <c r="H2072" s="14"/>
      <c r="I2072" s="14">
        <v>42622.5027777778</v>
      </c>
      <c r="J2072" s="10">
        <f t="shared" si="1"/>
        <v>73</v>
      </c>
      <c r="K2072" s="13" t="s">
        <v>619</v>
      </c>
      <c r="L2072" s="15">
        <v>0.0</v>
      </c>
    </row>
    <row r="2073" ht="15.0" customHeight="1">
      <c r="A2073" s="12" t="s">
        <v>3695</v>
      </c>
      <c r="B2073" s="13" t="s">
        <v>883</v>
      </c>
      <c r="C2073" s="13" t="s">
        <v>23</v>
      </c>
      <c r="D2073" s="13" t="s">
        <v>28</v>
      </c>
      <c r="E2073" s="13" t="s">
        <v>3063</v>
      </c>
      <c r="F2073" s="13"/>
      <c r="G2073" s="14">
        <v>42550.5774537037</v>
      </c>
      <c r="H2073" s="14"/>
      <c r="I2073" s="14">
        <v>42564.4951388889</v>
      </c>
      <c r="J2073" s="10">
        <f t="shared" si="1"/>
        <v>14</v>
      </c>
      <c r="K2073" s="13" t="s">
        <v>619</v>
      </c>
      <c r="L2073" s="15">
        <v>0.0</v>
      </c>
    </row>
    <row r="2074" ht="15.0" customHeight="1">
      <c r="A2074" s="12" t="s">
        <v>3696</v>
      </c>
      <c r="B2074" s="13" t="s">
        <v>296</v>
      </c>
      <c r="C2074" s="13" t="s">
        <v>23</v>
      </c>
      <c r="D2074" s="13" t="s">
        <v>49</v>
      </c>
      <c r="E2074" s="13" t="s">
        <v>3697</v>
      </c>
      <c r="F2074" s="13"/>
      <c r="G2074" s="14">
        <v>42551.4349074074</v>
      </c>
      <c r="H2074" s="14"/>
      <c r="I2074" s="14">
        <v>42569.4826388889</v>
      </c>
      <c r="J2074" s="10">
        <f t="shared" si="1"/>
        <v>18</v>
      </c>
      <c r="K2074" s="13" t="s">
        <v>619</v>
      </c>
      <c r="L2074" s="15">
        <v>0.0</v>
      </c>
    </row>
    <row r="2075" ht="15.0" customHeight="1">
      <c r="A2075" s="12" t="s">
        <v>3698</v>
      </c>
      <c r="B2075" s="13" t="s">
        <v>51</v>
      </c>
      <c r="C2075" s="13" t="s">
        <v>23</v>
      </c>
      <c r="D2075" s="17" t="s">
        <v>24</v>
      </c>
      <c r="E2075" s="13" t="s">
        <v>56</v>
      </c>
      <c r="F2075" s="13"/>
      <c r="G2075" s="14">
        <v>42551.4488541667</v>
      </c>
      <c r="H2075" s="14"/>
      <c r="I2075" s="14">
        <v>42564.5513888889</v>
      </c>
      <c r="J2075" s="10">
        <f t="shared" si="1"/>
        <v>13</v>
      </c>
      <c r="K2075" s="13" t="s">
        <v>619</v>
      </c>
      <c r="L2075" s="15">
        <v>0.0</v>
      </c>
    </row>
    <row r="2076" ht="15.0" customHeight="1">
      <c r="A2076" s="12" t="s">
        <v>3699</v>
      </c>
      <c r="B2076" s="13" t="s">
        <v>51</v>
      </c>
      <c r="C2076" s="13" t="s">
        <v>23</v>
      </c>
      <c r="D2076" s="13" t="s">
        <v>24</v>
      </c>
      <c r="E2076" s="13" t="s">
        <v>3700</v>
      </c>
      <c r="F2076" s="13"/>
      <c r="G2076" s="14">
        <v>42554.6734606481</v>
      </c>
      <c r="H2076" s="14"/>
      <c r="I2076" s="14">
        <v>42570.4180555556</v>
      </c>
      <c r="J2076" s="10">
        <f t="shared" si="1"/>
        <v>16</v>
      </c>
      <c r="K2076" s="13" t="s">
        <v>619</v>
      </c>
      <c r="L2076" s="15">
        <v>0.0</v>
      </c>
    </row>
    <row r="2077" ht="15.0" customHeight="1">
      <c r="A2077" s="12" t="s">
        <v>3701</v>
      </c>
      <c r="B2077" s="13" t="s">
        <v>470</v>
      </c>
      <c r="C2077" s="13" t="s">
        <v>23</v>
      </c>
      <c r="D2077" s="13" t="s">
        <v>28</v>
      </c>
      <c r="E2077" s="13"/>
      <c r="F2077" s="13"/>
      <c r="G2077" s="14">
        <v>42558.4760648148</v>
      </c>
      <c r="H2077" s="14"/>
      <c r="I2077" s="14">
        <v>42566.4708333333</v>
      </c>
      <c r="J2077" s="10">
        <f t="shared" si="1"/>
        <v>8</v>
      </c>
      <c r="K2077" s="13" t="s">
        <v>619</v>
      </c>
      <c r="L2077" s="15">
        <v>0.0</v>
      </c>
    </row>
    <row r="2078" ht="15.0" customHeight="1">
      <c r="A2078" s="12" t="s">
        <v>3702</v>
      </c>
      <c r="B2078" s="13" t="s">
        <v>116</v>
      </c>
      <c r="C2078" s="13" t="s">
        <v>23</v>
      </c>
      <c r="D2078" s="13" t="s">
        <v>59</v>
      </c>
      <c r="E2078" s="13"/>
      <c r="F2078" s="13"/>
      <c r="G2078" s="14">
        <v>42558.6419791667</v>
      </c>
      <c r="H2078" s="14"/>
      <c r="I2078" s="14">
        <v>42766.3666666667</v>
      </c>
      <c r="J2078" s="10">
        <f t="shared" si="1"/>
        <v>208</v>
      </c>
      <c r="K2078" s="13" t="s">
        <v>619</v>
      </c>
      <c r="L2078" s="15">
        <v>0.0</v>
      </c>
    </row>
    <row r="2079" ht="15.0" customHeight="1">
      <c r="A2079" s="12" t="s">
        <v>3703</v>
      </c>
      <c r="B2079" s="13" t="s">
        <v>1072</v>
      </c>
      <c r="C2079" s="13" t="s">
        <v>23</v>
      </c>
      <c r="D2079" s="13" t="s">
        <v>1411</v>
      </c>
      <c r="E2079" s="13" t="s">
        <v>3704</v>
      </c>
      <c r="F2079" s="13"/>
      <c r="G2079" s="14">
        <v>42559.4850462963</v>
      </c>
      <c r="H2079" s="14"/>
      <c r="I2079" s="14">
        <v>42604.6943518519</v>
      </c>
      <c r="J2079" s="10">
        <f t="shared" si="1"/>
        <v>45</v>
      </c>
      <c r="K2079" s="13" t="s">
        <v>619</v>
      </c>
      <c r="L2079" s="15">
        <v>0.0</v>
      </c>
    </row>
    <row r="2080" ht="15.0" customHeight="1">
      <c r="A2080" s="12" t="s">
        <v>3705</v>
      </c>
      <c r="B2080" s="13" t="s">
        <v>645</v>
      </c>
      <c r="C2080" s="13" t="s">
        <v>23</v>
      </c>
      <c r="D2080" s="13" t="s">
        <v>24</v>
      </c>
      <c r="E2080" s="13" t="s">
        <v>3706</v>
      </c>
      <c r="F2080" s="13"/>
      <c r="G2080" s="14">
        <v>42559.4452430556</v>
      </c>
      <c r="H2080" s="14"/>
      <c r="I2080" s="14">
        <v>42570.34375</v>
      </c>
      <c r="J2080" s="10">
        <f t="shared" si="1"/>
        <v>11</v>
      </c>
      <c r="K2080" s="13" t="s">
        <v>619</v>
      </c>
      <c r="L2080" s="15">
        <v>0.0</v>
      </c>
    </row>
    <row r="2081" ht="15.0" customHeight="1">
      <c r="A2081" s="12" t="s">
        <v>3707</v>
      </c>
      <c r="B2081" s="13" t="s">
        <v>296</v>
      </c>
      <c r="C2081" s="13" t="s">
        <v>23</v>
      </c>
      <c r="D2081" s="13" t="s">
        <v>1411</v>
      </c>
      <c r="E2081" s="13" t="s">
        <v>3708</v>
      </c>
      <c r="F2081" s="13"/>
      <c r="G2081" s="14">
        <v>42559.4870949074</v>
      </c>
      <c r="H2081" s="14"/>
      <c r="I2081" s="14">
        <v>42615.4569444444</v>
      </c>
      <c r="J2081" s="10">
        <f t="shared" si="1"/>
        <v>56</v>
      </c>
      <c r="K2081" s="13" t="s">
        <v>1067</v>
      </c>
      <c r="L2081" s="15">
        <v>1710.0</v>
      </c>
    </row>
    <row r="2082" ht="15.0" customHeight="1">
      <c r="A2082" s="12" t="s">
        <v>3709</v>
      </c>
      <c r="B2082" s="13" t="s">
        <v>116</v>
      </c>
      <c r="C2082" s="13" t="s">
        <v>23</v>
      </c>
      <c r="D2082" s="13" t="s">
        <v>59</v>
      </c>
      <c r="E2082" s="13"/>
      <c r="F2082" s="13"/>
      <c r="G2082" s="14">
        <v>42562.3893402778</v>
      </c>
      <c r="H2082" s="14"/>
      <c r="I2082" s="14">
        <v>42564.5965277778</v>
      </c>
      <c r="J2082" s="10">
        <f t="shared" si="1"/>
        <v>2</v>
      </c>
      <c r="K2082" s="13" t="s">
        <v>619</v>
      </c>
      <c r="L2082" s="15">
        <v>0.0</v>
      </c>
    </row>
    <row r="2083" ht="15.0" customHeight="1">
      <c r="A2083" s="12" t="s">
        <v>3710</v>
      </c>
      <c r="B2083" s="13" t="s">
        <v>432</v>
      </c>
      <c r="C2083" s="13" t="s">
        <v>23</v>
      </c>
      <c r="D2083" s="13" t="s">
        <v>32</v>
      </c>
      <c r="E2083" s="13" t="s">
        <v>3711</v>
      </c>
      <c r="F2083" s="13"/>
      <c r="G2083" s="14">
        <v>42562.6278009259</v>
      </c>
      <c r="H2083" s="14"/>
      <c r="I2083" s="14">
        <v>42562.63125</v>
      </c>
      <c r="J2083" s="10">
        <f t="shared" si="1"/>
        <v>0</v>
      </c>
      <c r="K2083" s="13" t="s">
        <v>619</v>
      </c>
      <c r="L2083" s="15">
        <v>0.0</v>
      </c>
    </row>
    <row r="2084" ht="15.0" customHeight="1">
      <c r="A2084" s="12" t="s">
        <v>3712</v>
      </c>
      <c r="B2084" s="13" t="s">
        <v>1072</v>
      </c>
      <c r="C2084" s="13" t="s">
        <v>23</v>
      </c>
      <c r="D2084" s="13" t="s">
        <v>1747</v>
      </c>
      <c r="E2084" s="13" t="s">
        <v>3713</v>
      </c>
      <c r="F2084" s="13"/>
      <c r="G2084" s="14">
        <v>42562.6140625</v>
      </c>
      <c r="H2084" s="14"/>
      <c r="I2084" s="14">
        <v>42636.503599537</v>
      </c>
      <c r="J2084" s="10">
        <f t="shared" si="1"/>
        <v>74</v>
      </c>
      <c r="K2084" s="13" t="s">
        <v>1067</v>
      </c>
      <c r="L2084" s="15">
        <v>3255.0</v>
      </c>
    </row>
    <row r="2085" ht="15.0" customHeight="1">
      <c r="A2085" s="12" t="s">
        <v>3714</v>
      </c>
      <c r="B2085" s="13" t="s">
        <v>126</v>
      </c>
      <c r="C2085" s="13" t="s">
        <v>23</v>
      </c>
      <c r="D2085" s="13" t="s">
        <v>32</v>
      </c>
      <c r="E2085" s="13" t="s">
        <v>2383</v>
      </c>
      <c r="F2085" s="13"/>
      <c r="G2085" s="14">
        <v>42563.428125</v>
      </c>
      <c r="H2085" s="14"/>
      <c r="I2085" s="14">
        <v>42563.4298611111</v>
      </c>
      <c r="J2085" s="10">
        <f t="shared" si="1"/>
        <v>0</v>
      </c>
      <c r="K2085" s="13" t="s">
        <v>619</v>
      </c>
      <c r="L2085" s="15">
        <v>0.0</v>
      </c>
    </row>
    <row r="2086" ht="15.0" customHeight="1">
      <c r="A2086" s="12" t="s">
        <v>3715</v>
      </c>
      <c r="B2086" s="13" t="s">
        <v>590</v>
      </c>
      <c r="C2086" s="13" t="s">
        <v>23</v>
      </c>
      <c r="D2086" s="13" t="s">
        <v>325</v>
      </c>
      <c r="E2086" s="13" t="s">
        <v>3716</v>
      </c>
      <c r="F2086" s="13"/>
      <c r="G2086" s="14">
        <v>42563.6321990741</v>
      </c>
      <c r="H2086" s="14"/>
      <c r="I2086" s="14">
        <v>42563.6395833333</v>
      </c>
      <c r="J2086" s="10">
        <f t="shared" si="1"/>
        <v>0</v>
      </c>
      <c r="K2086" s="13" t="s">
        <v>619</v>
      </c>
      <c r="L2086" s="15">
        <v>0.0</v>
      </c>
    </row>
    <row r="2087" ht="15.0" customHeight="1">
      <c r="A2087" s="12" t="s">
        <v>3717</v>
      </c>
      <c r="B2087" s="13" t="s">
        <v>67</v>
      </c>
      <c r="C2087" s="13" t="s">
        <v>23</v>
      </c>
      <c r="D2087" s="13" t="s">
        <v>59</v>
      </c>
      <c r="E2087" s="13" t="s">
        <v>3718</v>
      </c>
      <c r="F2087" s="13"/>
      <c r="G2087" s="14">
        <v>42564.4891550926</v>
      </c>
      <c r="H2087" s="14"/>
      <c r="I2087" s="14">
        <v>42586.4173611111</v>
      </c>
      <c r="J2087" s="10">
        <f t="shared" si="1"/>
        <v>22</v>
      </c>
      <c r="K2087" s="13" t="s">
        <v>619</v>
      </c>
      <c r="L2087" s="15">
        <v>0.0</v>
      </c>
    </row>
    <row r="2088" ht="15.0" customHeight="1">
      <c r="A2088" s="12" t="s">
        <v>3719</v>
      </c>
      <c r="B2088" s="13" t="s">
        <v>159</v>
      </c>
      <c r="C2088" s="13" t="s">
        <v>23</v>
      </c>
      <c r="D2088" s="13" t="s">
        <v>133</v>
      </c>
      <c r="E2088" s="13" t="s">
        <v>2164</v>
      </c>
      <c r="F2088" s="13"/>
      <c r="G2088" s="14">
        <v>42564.5637615741</v>
      </c>
      <c r="H2088" s="14"/>
      <c r="I2088" s="14">
        <v>45323.461099537</v>
      </c>
      <c r="J2088" s="10">
        <f t="shared" si="1"/>
        <v>2759</v>
      </c>
      <c r="K2088" s="13" t="s">
        <v>619</v>
      </c>
      <c r="L2088" s="15">
        <v>0.0</v>
      </c>
    </row>
    <row r="2089" ht="15.0" customHeight="1">
      <c r="A2089" s="12" t="s">
        <v>3720</v>
      </c>
      <c r="B2089" s="13" t="s">
        <v>524</v>
      </c>
      <c r="C2089" s="13" t="s">
        <v>23</v>
      </c>
      <c r="D2089" s="13" t="s">
        <v>24</v>
      </c>
      <c r="E2089" s="13" t="s">
        <v>3721</v>
      </c>
      <c r="F2089" s="13"/>
      <c r="G2089" s="14">
        <v>42564.611087963</v>
      </c>
      <c r="H2089" s="14"/>
      <c r="I2089" s="14">
        <v>42564.6270833333</v>
      </c>
      <c r="J2089" s="10">
        <f t="shared" si="1"/>
        <v>0</v>
      </c>
      <c r="K2089" s="13" t="s">
        <v>619</v>
      </c>
      <c r="L2089" s="15">
        <v>0.0</v>
      </c>
    </row>
    <row r="2090" ht="15.0" customHeight="1">
      <c r="A2090" s="12" t="s">
        <v>3722</v>
      </c>
      <c r="B2090" s="13" t="s">
        <v>87</v>
      </c>
      <c r="C2090" s="13" t="s">
        <v>23</v>
      </c>
      <c r="D2090" s="13" t="s">
        <v>325</v>
      </c>
      <c r="E2090" s="13" t="s">
        <v>650</v>
      </c>
      <c r="F2090" s="13"/>
      <c r="G2090" s="14">
        <v>42564.6727314815</v>
      </c>
      <c r="H2090" s="14"/>
      <c r="I2090" s="14">
        <v>42565.5402777778</v>
      </c>
      <c r="J2090" s="10">
        <f t="shared" si="1"/>
        <v>1</v>
      </c>
      <c r="K2090" s="13" t="s">
        <v>619</v>
      </c>
      <c r="L2090" s="15">
        <v>0.0</v>
      </c>
    </row>
    <row r="2091" ht="15.0" customHeight="1">
      <c r="A2091" s="12" t="s">
        <v>3723</v>
      </c>
      <c r="B2091" s="13" t="s">
        <v>101</v>
      </c>
      <c r="C2091" s="13" t="s">
        <v>23</v>
      </c>
      <c r="D2091" s="13" t="s">
        <v>32</v>
      </c>
      <c r="E2091" s="13" t="s">
        <v>3724</v>
      </c>
      <c r="F2091" s="13"/>
      <c r="G2091" s="14">
        <v>42565.4223263889</v>
      </c>
      <c r="H2091" s="14">
        <v>42565.4223263889</v>
      </c>
      <c r="I2091" s="14">
        <v>42565.5861111111</v>
      </c>
      <c r="J2091" s="10">
        <f t="shared" si="1"/>
        <v>0</v>
      </c>
      <c r="K2091" s="13" t="s">
        <v>619</v>
      </c>
      <c r="L2091" s="15">
        <v>0.0</v>
      </c>
    </row>
    <row r="2092" ht="15.0" customHeight="1">
      <c r="A2092" s="12" t="s">
        <v>3725</v>
      </c>
      <c r="B2092" s="13" t="s">
        <v>101</v>
      </c>
      <c r="C2092" s="13" t="s">
        <v>23</v>
      </c>
      <c r="D2092" s="13" t="s">
        <v>325</v>
      </c>
      <c r="E2092" s="13" t="s">
        <v>3726</v>
      </c>
      <c r="F2092" s="13"/>
      <c r="G2092" s="14">
        <v>42565.5652662037</v>
      </c>
      <c r="H2092" s="14"/>
      <c r="I2092" s="14">
        <v>42570.3888888889</v>
      </c>
      <c r="J2092" s="10">
        <f t="shared" si="1"/>
        <v>5</v>
      </c>
      <c r="K2092" s="13" t="s">
        <v>619</v>
      </c>
      <c r="L2092" s="15">
        <v>0.0</v>
      </c>
    </row>
    <row r="2093" ht="15.0" customHeight="1">
      <c r="A2093" s="12" t="s">
        <v>3727</v>
      </c>
      <c r="B2093" s="13" t="s">
        <v>22</v>
      </c>
      <c r="C2093" s="13" t="s">
        <v>23</v>
      </c>
      <c r="D2093" s="13" t="s">
        <v>24</v>
      </c>
      <c r="E2093" s="13" t="s">
        <v>3728</v>
      </c>
      <c r="F2093" s="13"/>
      <c r="G2093" s="14">
        <v>42565.6427083333</v>
      </c>
      <c r="H2093" s="14"/>
      <c r="I2093" s="14">
        <v>42566.4298611111</v>
      </c>
      <c r="J2093" s="10">
        <f t="shared" si="1"/>
        <v>1</v>
      </c>
      <c r="K2093" s="13" t="s">
        <v>619</v>
      </c>
      <c r="L2093" s="15">
        <v>0.0</v>
      </c>
    </row>
    <row r="2094" ht="15.0" customHeight="1">
      <c r="A2094" s="12" t="s">
        <v>3729</v>
      </c>
      <c r="B2094" s="13" t="s">
        <v>22</v>
      </c>
      <c r="C2094" s="13" t="s">
        <v>23</v>
      </c>
      <c r="D2094" s="13" t="s">
        <v>24</v>
      </c>
      <c r="E2094" s="13" t="s">
        <v>3730</v>
      </c>
      <c r="F2094" s="13"/>
      <c r="G2094" s="14">
        <v>42566.3779398148</v>
      </c>
      <c r="H2094" s="14"/>
      <c r="I2094" s="14">
        <v>42566.3868055556</v>
      </c>
      <c r="J2094" s="10">
        <f t="shared" si="1"/>
        <v>0</v>
      </c>
      <c r="K2094" s="13" t="s">
        <v>619</v>
      </c>
      <c r="L2094" s="15">
        <v>0.0</v>
      </c>
    </row>
    <row r="2095" ht="15.0" customHeight="1">
      <c r="A2095" s="12" t="s">
        <v>3731</v>
      </c>
      <c r="B2095" s="13" t="s">
        <v>296</v>
      </c>
      <c r="C2095" s="13" t="s">
        <v>23</v>
      </c>
      <c r="D2095" s="13" t="s">
        <v>1411</v>
      </c>
      <c r="E2095" s="13" t="s">
        <v>3732</v>
      </c>
      <c r="F2095" s="13"/>
      <c r="G2095" s="14">
        <v>42569.5412962963</v>
      </c>
      <c r="H2095" s="14"/>
      <c r="I2095" s="14">
        <v>42569.5979166667</v>
      </c>
      <c r="J2095" s="10">
        <f t="shared" si="1"/>
        <v>0</v>
      </c>
      <c r="K2095" s="13" t="s">
        <v>619</v>
      </c>
      <c r="L2095" s="15">
        <v>0.0</v>
      </c>
    </row>
    <row r="2096" ht="15.0" customHeight="1">
      <c r="A2096" s="12" t="s">
        <v>3733</v>
      </c>
      <c r="B2096" s="13" t="s">
        <v>296</v>
      </c>
      <c r="C2096" s="13" t="s">
        <v>23</v>
      </c>
      <c r="D2096" s="13" t="s">
        <v>1411</v>
      </c>
      <c r="E2096" s="13" t="s">
        <v>3732</v>
      </c>
      <c r="F2096" s="13"/>
      <c r="G2096" s="14">
        <v>42569.5044328704</v>
      </c>
      <c r="H2096" s="14"/>
      <c r="I2096" s="14">
        <v>42569.6138888889</v>
      </c>
      <c r="J2096" s="10">
        <f t="shared" si="1"/>
        <v>0</v>
      </c>
      <c r="K2096" s="13" t="s">
        <v>619</v>
      </c>
      <c r="L2096" s="15">
        <v>0.0</v>
      </c>
    </row>
    <row r="2097" ht="15.0" customHeight="1">
      <c r="A2097" s="12" t="s">
        <v>3734</v>
      </c>
      <c r="B2097" s="13" t="s">
        <v>71</v>
      </c>
      <c r="C2097" s="13" t="s">
        <v>23</v>
      </c>
      <c r="D2097" s="13" t="s">
        <v>59</v>
      </c>
      <c r="E2097" s="13" t="s">
        <v>3735</v>
      </c>
      <c r="F2097" s="13"/>
      <c r="G2097" s="14">
        <v>42571.4105208333</v>
      </c>
      <c r="H2097" s="14"/>
      <c r="I2097" s="14">
        <v>42578.6166666667</v>
      </c>
      <c r="J2097" s="10">
        <f t="shared" si="1"/>
        <v>7</v>
      </c>
      <c r="K2097" s="13" t="s">
        <v>619</v>
      </c>
      <c r="L2097" s="15">
        <v>0.0</v>
      </c>
    </row>
    <row r="2098" ht="15.0" customHeight="1">
      <c r="A2098" s="12" t="s">
        <v>3736</v>
      </c>
      <c r="B2098" s="13" t="s">
        <v>1072</v>
      </c>
      <c r="C2098" s="13" t="s">
        <v>23</v>
      </c>
      <c r="D2098" s="13" t="s">
        <v>1411</v>
      </c>
      <c r="E2098" s="13" t="s">
        <v>3737</v>
      </c>
      <c r="F2098" s="13"/>
      <c r="G2098" s="14">
        <v>42573.675462963</v>
      </c>
      <c r="H2098" s="14"/>
      <c r="I2098" s="14">
        <v>42615.5263888889</v>
      </c>
      <c r="J2098" s="10">
        <f t="shared" si="1"/>
        <v>42</v>
      </c>
      <c r="K2098" s="13" t="s">
        <v>1067</v>
      </c>
      <c r="L2098" s="15">
        <v>810.0</v>
      </c>
    </row>
    <row r="2099" ht="15.0" customHeight="1">
      <c r="A2099" s="12" t="s">
        <v>3738</v>
      </c>
      <c r="B2099" s="13" t="s">
        <v>1072</v>
      </c>
      <c r="C2099" s="13" t="s">
        <v>23</v>
      </c>
      <c r="D2099" s="13" t="s">
        <v>1411</v>
      </c>
      <c r="E2099" s="13" t="s">
        <v>3739</v>
      </c>
      <c r="F2099" s="13"/>
      <c r="G2099" s="14">
        <v>42573.6834837963</v>
      </c>
      <c r="H2099" s="14"/>
      <c r="I2099" s="14">
        <v>42608.5423611111</v>
      </c>
      <c r="J2099" s="10">
        <f t="shared" si="1"/>
        <v>35</v>
      </c>
      <c r="K2099" s="13" t="s">
        <v>1067</v>
      </c>
      <c r="L2099" s="15">
        <v>990.0</v>
      </c>
    </row>
    <row r="2100" ht="15.0" customHeight="1">
      <c r="A2100" s="12" t="s">
        <v>3740</v>
      </c>
      <c r="B2100" s="13" t="s">
        <v>194</v>
      </c>
      <c r="C2100" s="13" t="s">
        <v>23</v>
      </c>
      <c r="D2100" s="13" t="s">
        <v>24</v>
      </c>
      <c r="E2100" s="13" t="s">
        <v>3741</v>
      </c>
      <c r="F2100" s="13"/>
      <c r="G2100" s="14">
        <v>42577.389525463</v>
      </c>
      <c r="H2100" s="14"/>
      <c r="I2100" s="14">
        <v>42577.3840277778</v>
      </c>
      <c r="J2100" s="10">
        <f t="shared" si="1"/>
        <v>0</v>
      </c>
      <c r="K2100" s="13" t="s">
        <v>619</v>
      </c>
      <c r="L2100" s="15">
        <v>0.0</v>
      </c>
    </row>
    <row r="2101" ht="15.0" customHeight="1">
      <c r="A2101" s="12" t="s">
        <v>3742</v>
      </c>
      <c r="B2101" s="13" t="s">
        <v>48</v>
      </c>
      <c r="C2101" s="13" t="s">
        <v>23</v>
      </c>
      <c r="D2101" s="13" t="s">
        <v>24</v>
      </c>
      <c r="E2101" s="13" t="s">
        <v>3743</v>
      </c>
      <c r="F2101" s="13"/>
      <c r="G2101" s="14">
        <v>42577.3528356481</v>
      </c>
      <c r="H2101" s="14">
        <v>42577.3528356481</v>
      </c>
      <c r="I2101" s="14">
        <v>42577.4402777778</v>
      </c>
      <c r="J2101" s="10">
        <f t="shared" si="1"/>
        <v>0</v>
      </c>
      <c r="K2101" s="13" t="s">
        <v>619</v>
      </c>
      <c r="L2101" s="15">
        <v>0.0</v>
      </c>
    </row>
    <row r="2102" ht="15.0" customHeight="1">
      <c r="A2102" s="12" t="s">
        <v>3744</v>
      </c>
      <c r="B2102" s="13" t="s">
        <v>156</v>
      </c>
      <c r="C2102" s="13" t="s">
        <v>23</v>
      </c>
      <c r="D2102" s="13" t="s">
        <v>24</v>
      </c>
      <c r="E2102" s="13" t="s">
        <v>1579</v>
      </c>
      <c r="F2102" s="13"/>
      <c r="G2102" s="14">
        <v>42577.3622800926</v>
      </c>
      <c r="H2102" s="14"/>
      <c r="I2102" s="14">
        <v>42586.3236111111</v>
      </c>
      <c r="J2102" s="10">
        <f t="shared" si="1"/>
        <v>9</v>
      </c>
      <c r="K2102" s="13" t="s">
        <v>619</v>
      </c>
      <c r="L2102" s="15">
        <v>0.0</v>
      </c>
    </row>
    <row r="2103" ht="15.0" customHeight="1">
      <c r="A2103" s="12" t="s">
        <v>3745</v>
      </c>
      <c r="B2103" s="13" t="s">
        <v>194</v>
      </c>
      <c r="C2103" s="13" t="s">
        <v>23</v>
      </c>
      <c r="D2103" s="13" t="s">
        <v>92</v>
      </c>
      <c r="E2103" s="13" t="s">
        <v>2450</v>
      </c>
      <c r="F2103" s="13"/>
      <c r="G2103" s="14">
        <v>42577.4465277778</v>
      </c>
      <c r="H2103" s="14"/>
      <c r="I2103" s="14">
        <v>42577.4402777778</v>
      </c>
      <c r="J2103" s="10">
        <f t="shared" si="1"/>
        <v>0</v>
      </c>
      <c r="K2103" s="13" t="s">
        <v>619</v>
      </c>
      <c r="L2103" s="15">
        <v>0.0</v>
      </c>
    </row>
    <row r="2104" ht="15.0" customHeight="1">
      <c r="A2104" s="12" t="s">
        <v>3746</v>
      </c>
      <c r="B2104" s="13" t="s">
        <v>296</v>
      </c>
      <c r="C2104" s="13" t="s">
        <v>23</v>
      </c>
      <c r="D2104" s="13" t="s">
        <v>32</v>
      </c>
      <c r="E2104" s="13" t="s">
        <v>3747</v>
      </c>
      <c r="F2104" s="13"/>
      <c r="G2104" s="14">
        <v>42577.5005208333</v>
      </c>
      <c r="H2104" s="14"/>
      <c r="I2104" s="14">
        <v>42578.4326388889</v>
      </c>
      <c r="J2104" s="10">
        <f t="shared" si="1"/>
        <v>1</v>
      </c>
      <c r="K2104" s="13" t="s">
        <v>619</v>
      </c>
      <c r="L2104" s="15">
        <v>0.0</v>
      </c>
    </row>
    <row r="2105" ht="15.0" customHeight="1">
      <c r="A2105" s="12" t="s">
        <v>3748</v>
      </c>
      <c r="B2105" s="13" t="s">
        <v>1072</v>
      </c>
      <c r="C2105" s="13" t="s">
        <v>23</v>
      </c>
      <c r="D2105" s="13" t="s">
        <v>1641</v>
      </c>
      <c r="E2105" s="13"/>
      <c r="F2105" s="13"/>
      <c r="G2105" s="14">
        <v>42578.6326157407</v>
      </c>
      <c r="H2105" s="14"/>
      <c r="I2105" s="14">
        <v>42578.5916666667</v>
      </c>
      <c r="J2105" s="10">
        <f t="shared" si="1"/>
        <v>0</v>
      </c>
      <c r="K2105" s="13" t="s">
        <v>2088</v>
      </c>
      <c r="L2105" s="15">
        <v>0.0</v>
      </c>
    </row>
    <row r="2106" ht="15.0" customHeight="1">
      <c r="A2106" s="12" t="s">
        <v>3749</v>
      </c>
      <c r="B2106" s="13" t="s">
        <v>55</v>
      </c>
      <c r="C2106" s="13" t="s">
        <v>23</v>
      </c>
      <c r="D2106" s="13" t="s">
        <v>24</v>
      </c>
      <c r="E2106" s="13" t="s">
        <v>3750</v>
      </c>
      <c r="F2106" s="13"/>
      <c r="G2106" s="14">
        <v>42578.6354398148</v>
      </c>
      <c r="H2106" s="14"/>
      <c r="I2106" s="14">
        <v>42578.6826388889</v>
      </c>
      <c r="J2106" s="10">
        <f t="shared" si="1"/>
        <v>0</v>
      </c>
      <c r="K2106" s="13" t="s">
        <v>619</v>
      </c>
      <c r="L2106" s="15">
        <v>0.0</v>
      </c>
    </row>
    <row r="2107" ht="15.0" customHeight="1">
      <c r="A2107" s="12" t="s">
        <v>3751</v>
      </c>
      <c r="B2107" s="13" t="s">
        <v>296</v>
      </c>
      <c r="C2107" s="13" t="s">
        <v>23</v>
      </c>
      <c r="D2107" s="13" t="s">
        <v>1342</v>
      </c>
      <c r="E2107" s="13"/>
      <c r="F2107" s="13"/>
      <c r="G2107" s="14">
        <v>42578.6780439815</v>
      </c>
      <c r="H2107" s="14"/>
      <c r="I2107" s="14">
        <v>42578.6791666667</v>
      </c>
      <c r="J2107" s="10">
        <f t="shared" si="1"/>
        <v>0</v>
      </c>
      <c r="K2107" s="13" t="s">
        <v>3482</v>
      </c>
      <c r="L2107" s="15">
        <v>0.0</v>
      </c>
    </row>
    <row r="2108" ht="15.0" customHeight="1">
      <c r="A2108" s="12" t="s">
        <v>3752</v>
      </c>
      <c r="B2108" s="13" t="s">
        <v>101</v>
      </c>
      <c r="C2108" s="13" t="s">
        <v>23</v>
      </c>
      <c r="D2108" s="13" t="s">
        <v>24</v>
      </c>
      <c r="E2108" s="13" t="s">
        <v>3753</v>
      </c>
      <c r="F2108" s="13"/>
      <c r="G2108" s="14">
        <v>42580.5396412037</v>
      </c>
      <c r="H2108" s="14"/>
      <c r="I2108" s="14">
        <v>42580.54375</v>
      </c>
      <c r="J2108" s="10">
        <f t="shared" si="1"/>
        <v>0</v>
      </c>
      <c r="K2108" s="13" t="s">
        <v>619</v>
      </c>
      <c r="L2108" s="15">
        <v>0.0</v>
      </c>
    </row>
    <row r="2109" ht="15.0" customHeight="1">
      <c r="A2109" s="12" t="s">
        <v>3754</v>
      </c>
      <c r="B2109" s="13" t="s">
        <v>129</v>
      </c>
      <c r="C2109" s="13" t="s">
        <v>23</v>
      </c>
      <c r="D2109" s="13" t="s">
        <v>32</v>
      </c>
      <c r="E2109" s="13" t="s">
        <v>3755</v>
      </c>
      <c r="F2109" s="13"/>
      <c r="G2109" s="14">
        <v>42580.5689236111</v>
      </c>
      <c r="H2109" s="14"/>
      <c r="I2109" s="14">
        <v>42580.6506944444</v>
      </c>
      <c r="J2109" s="10">
        <f t="shared" si="1"/>
        <v>0</v>
      </c>
      <c r="K2109" s="13" t="s">
        <v>619</v>
      </c>
      <c r="L2109" s="15">
        <v>0.0</v>
      </c>
    </row>
    <row r="2110" ht="15.0" customHeight="1">
      <c r="A2110" s="12" t="s">
        <v>3756</v>
      </c>
      <c r="B2110" s="13" t="s">
        <v>132</v>
      </c>
      <c r="C2110" s="13" t="s">
        <v>23</v>
      </c>
      <c r="D2110" s="13" t="s">
        <v>325</v>
      </c>
      <c r="E2110" s="13" t="s">
        <v>3757</v>
      </c>
      <c r="F2110" s="13"/>
      <c r="G2110" s="14">
        <v>42580.6897337963</v>
      </c>
      <c r="H2110" s="14"/>
      <c r="I2110" s="14">
        <v>42580.6944444444</v>
      </c>
      <c r="J2110" s="10">
        <f t="shared" si="1"/>
        <v>0</v>
      </c>
      <c r="K2110" s="13" t="s">
        <v>619</v>
      </c>
      <c r="L2110" s="15">
        <v>0.0</v>
      </c>
    </row>
    <row r="2111" ht="15.0" customHeight="1">
      <c r="A2111" s="12" t="s">
        <v>3758</v>
      </c>
      <c r="B2111" s="13" t="s">
        <v>244</v>
      </c>
      <c r="C2111" s="13" t="s">
        <v>23</v>
      </c>
      <c r="D2111" s="13" t="s">
        <v>1082</v>
      </c>
      <c r="E2111" s="13" t="s">
        <v>3759</v>
      </c>
      <c r="F2111" s="13"/>
      <c r="G2111" s="14">
        <v>42582.9179398148</v>
      </c>
      <c r="H2111" s="14"/>
      <c r="I2111" s="14">
        <v>42739.4666666667</v>
      </c>
      <c r="J2111" s="10">
        <f t="shared" si="1"/>
        <v>157</v>
      </c>
      <c r="K2111" s="13" t="s">
        <v>619</v>
      </c>
      <c r="L2111" s="15">
        <v>0.0</v>
      </c>
    </row>
    <row r="2112" ht="15.0" customHeight="1">
      <c r="A2112" s="12" t="s">
        <v>3760</v>
      </c>
      <c r="B2112" s="13" t="s">
        <v>296</v>
      </c>
      <c r="C2112" s="13" t="s">
        <v>23</v>
      </c>
      <c r="D2112" s="13" t="s">
        <v>325</v>
      </c>
      <c r="E2112" s="13" t="s">
        <v>3761</v>
      </c>
      <c r="F2112" s="13"/>
      <c r="G2112" s="14">
        <v>42584.6524074074</v>
      </c>
      <c r="H2112" s="14"/>
      <c r="I2112" s="14">
        <v>42619.3923611111</v>
      </c>
      <c r="J2112" s="10">
        <f t="shared" si="1"/>
        <v>35</v>
      </c>
      <c r="K2112" s="13" t="s">
        <v>619</v>
      </c>
      <c r="L2112" s="15">
        <v>0.0</v>
      </c>
    </row>
    <row r="2113" ht="15.0" customHeight="1">
      <c r="A2113" s="12" t="s">
        <v>3762</v>
      </c>
      <c r="B2113" s="13" t="s">
        <v>1072</v>
      </c>
      <c r="C2113" s="13" t="s">
        <v>23</v>
      </c>
      <c r="D2113" s="13" t="s">
        <v>49</v>
      </c>
      <c r="E2113" s="13"/>
      <c r="F2113" s="13"/>
      <c r="G2113" s="14">
        <v>42590.4935069444</v>
      </c>
      <c r="H2113" s="14"/>
      <c r="I2113" s="14">
        <v>42632.5479166667</v>
      </c>
      <c r="J2113" s="10">
        <f t="shared" si="1"/>
        <v>42</v>
      </c>
      <c r="K2113" s="13" t="s">
        <v>619</v>
      </c>
      <c r="L2113" s="15">
        <v>0.0</v>
      </c>
    </row>
    <row r="2114" ht="15.0" customHeight="1">
      <c r="A2114" s="12" t="s">
        <v>3763</v>
      </c>
      <c r="B2114" s="13" t="s">
        <v>214</v>
      </c>
      <c r="C2114" s="13" t="s">
        <v>23</v>
      </c>
      <c r="D2114" s="13" t="s">
        <v>24</v>
      </c>
      <c r="E2114" s="13" t="s">
        <v>3195</v>
      </c>
      <c r="F2114" s="13"/>
      <c r="G2114" s="14">
        <v>42590.6304513889</v>
      </c>
      <c r="H2114" s="14"/>
      <c r="I2114" s="14">
        <v>42593.3763888889</v>
      </c>
      <c r="J2114" s="10">
        <f t="shared" si="1"/>
        <v>3</v>
      </c>
      <c r="K2114" s="13" t="s">
        <v>619</v>
      </c>
      <c r="L2114" s="15">
        <v>0.0</v>
      </c>
    </row>
    <row r="2115" ht="15.0" customHeight="1">
      <c r="A2115" s="12" t="s">
        <v>3764</v>
      </c>
      <c r="B2115" s="13" t="s">
        <v>488</v>
      </c>
      <c r="C2115" s="13" t="s">
        <v>23</v>
      </c>
      <c r="D2115" s="13" t="s">
        <v>49</v>
      </c>
      <c r="E2115" s="13" t="s">
        <v>3765</v>
      </c>
      <c r="F2115" s="13"/>
      <c r="G2115" s="14">
        <v>42590.7060185185</v>
      </c>
      <c r="H2115" s="14"/>
      <c r="I2115" s="14">
        <v>42816.4590277778</v>
      </c>
      <c r="J2115" s="10">
        <f t="shared" si="1"/>
        <v>226</v>
      </c>
      <c r="K2115" s="13" t="s">
        <v>619</v>
      </c>
      <c r="L2115" s="15">
        <v>0.0</v>
      </c>
    </row>
    <row r="2116" ht="15.0" customHeight="1">
      <c r="A2116" s="12" t="s">
        <v>3766</v>
      </c>
      <c r="B2116" s="13" t="s">
        <v>296</v>
      </c>
      <c r="C2116" s="13" t="s">
        <v>23</v>
      </c>
      <c r="D2116" s="13" t="s">
        <v>36</v>
      </c>
      <c r="E2116" s="13" t="s">
        <v>3767</v>
      </c>
      <c r="F2116" s="13"/>
      <c r="G2116" s="14">
        <v>42592.4776736111</v>
      </c>
      <c r="H2116" s="14"/>
      <c r="I2116" s="14">
        <v>42594.5069444444</v>
      </c>
      <c r="J2116" s="10">
        <f t="shared" si="1"/>
        <v>2</v>
      </c>
      <c r="K2116" s="13" t="s">
        <v>619</v>
      </c>
      <c r="L2116" s="15">
        <v>0.0</v>
      </c>
    </row>
    <row r="2117" ht="15.0" customHeight="1">
      <c r="A2117" s="12" t="s">
        <v>3768</v>
      </c>
      <c r="B2117" s="13" t="s">
        <v>1072</v>
      </c>
      <c r="C2117" s="13" t="s">
        <v>23</v>
      </c>
      <c r="D2117" s="13" t="s">
        <v>133</v>
      </c>
      <c r="E2117" s="13"/>
      <c r="F2117" s="13"/>
      <c r="G2117" s="14">
        <v>42592.6318055556</v>
      </c>
      <c r="H2117" s="14"/>
      <c r="I2117" s="14">
        <v>42592.5944444444</v>
      </c>
      <c r="J2117" s="10">
        <f t="shared" si="1"/>
        <v>0</v>
      </c>
      <c r="K2117" s="13" t="s">
        <v>1689</v>
      </c>
      <c r="L2117" s="15">
        <v>0.0</v>
      </c>
    </row>
    <row r="2118" ht="15.0" customHeight="1">
      <c r="A2118" s="12" t="s">
        <v>3769</v>
      </c>
      <c r="B2118" s="13" t="s">
        <v>296</v>
      </c>
      <c r="C2118" s="13" t="s">
        <v>23</v>
      </c>
      <c r="D2118" s="13" t="s">
        <v>24</v>
      </c>
      <c r="E2118" s="13" t="s">
        <v>2491</v>
      </c>
      <c r="F2118" s="13"/>
      <c r="G2118" s="14">
        <v>42609.5614930556</v>
      </c>
      <c r="H2118" s="14"/>
      <c r="I2118" s="14">
        <v>42613.9875</v>
      </c>
      <c r="J2118" s="10">
        <f t="shared" si="1"/>
        <v>4</v>
      </c>
      <c r="K2118" s="13" t="s">
        <v>619</v>
      </c>
      <c r="L2118" s="15">
        <v>0.0</v>
      </c>
    </row>
    <row r="2119" ht="15.0" customHeight="1">
      <c r="A2119" s="12" t="s">
        <v>3770</v>
      </c>
      <c r="B2119" s="13" t="s">
        <v>386</v>
      </c>
      <c r="C2119" s="13" t="s">
        <v>23</v>
      </c>
      <c r="D2119" s="13" t="s">
        <v>133</v>
      </c>
      <c r="E2119" s="13" t="s">
        <v>3771</v>
      </c>
      <c r="F2119" s="13"/>
      <c r="G2119" s="14">
        <v>42610.5173842593</v>
      </c>
      <c r="H2119" s="14"/>
      <c r="I2119" s="14">
        <v>42667.8104166667</v>
      </c>
      <c r="J2119" s="10">
        <f t="shared" si="1"/>
        <v>57</v>
      </c>
      <c r="K2119" s="13" t="s">
        <v>619</v>
      </c>
      <c r="L2119" s="15">
        <v>0.0</v>
      </c>
    </row>
    <row r="2120" ht="15.0" customHeight="1">
      <c r="A2120" s="12" t="s">
        <v>3772</v>
      </c>
      <c r="B2120" s="13" t="s">
        <v>296</v>
      </c>
      <c r="C2120" s="13" t="s">
        <v>23</v>
      </c>
      <c r="D2120" s="13" t="s">
        <v>1411</v>
      </c>
      <c r="E2120" s="13" t="s">
        <v>3773</v>
      </c>
      <c r="F2120" s="13"/>
      <c r="G2120" s="14">
        <v>42611.4171643518</v>
      </c>
      <c r="H2120" s="14"/>
      <c r="I2120" s="14">
        <v>42613.7460648148</v>
      </c>
      <c r="J2120" s="10">
        <f t="shared" si="1"/>
        <v>2</v>
      </c>
      <c r="K2120" s="13" t="s">
        <v>1067</v>
      </c>
      <c r="L2120" s="15">
        <v>630.0</v>
      </c>
    </row>
    <row r="2121" ht="15.0" customHeight="1">
      <c r="A2121" s="12" t="s">
        <v>3774</v>
      </c>
      <c r="B2121" s="13" t="s">
        <v>296</v>
      </c>
      <c r="C2121" s="13" t="s">
        <v>23</v>
      </c>
      <c r="D2121" s="13" t="s">
        <v>1411</v>
      </c>
      <c r="E2121" s="13" t="s">
        <v>3775</v>
      </c>
      <c r="F2121" s="13"/>
      <c r="G2121" s="14">
        <v>42611.4463773148</v>
      </c>
      <c r="H2121" s="14"/>
      <c r="I2121" s="14">
        <v>42611.4104166667</v>
      </c>
      <c r="J2121" s="10">
        <f t="shared" si="1"/>
        <v>0</v>
      </c>
      <c r="K2121" s="13" t="s">
        <v>619</v>
      </c>
      <c r="L2121" s="15">
        <v>0.0</v>
      </c>
    </row>
    <row r="2122" ht="15.0" customHeight="1">
      <c r="A2122" s="12" t="s">
        <v>3776</v>
      </c>
      <c r="B2122" s="13" t="s">
        <v>183</v>
      </c>
      <c r="C2122" s="13" t="s">
        <v>23</v>
      </c>
      <c r="D2122" s="13" t="s">
        <v>88</v>
      </c>
      <c r="E2122" s="13" t="s">
        <v>3777</v>
      </c>
      <c r="F2122" s="13"/>
      <c r="G2122" s="14">
        <v>42611.5659722222</v>
      </c>
      <c r="H2122" s="14"/>
      <c r="I2122" s="14">
        <v>42611.6340277778</v>
      </c>
      <c r="J2122" s="10">
        <f t="shared" si="1"/>
        <v>0</v>
      </c>
      <c r="K2122" s="13" t="s">
        <v>619</v>
      </c>
      <c r="L2122" s="15">
        <v>0.0</v>
      </c>
    </row>
    <row r="2123" ht="15.0" customHeight="1">
      <c r="A2123" s="12" t="s">
        <v>3778</v>
      </c>
      <c r="B2123" s="13" t="s">
        <v>296</v>
      </c>
      <c r="C2123" s="13" t="s">
        <v>23</v>
      </c>
      <c r="D2123" s="13" t="s">
        <v>24</v>
      </c>
      <c r="E2123" s="13" t="s">
        <v>3779</v>
      </c>
      <c r="F2123" s="13"/>
      <c r="G2123" s="14">
        <v>42611.9319560185</v>
      </c>
      <c r="H2123" s="14"/>
      <c r="I2123" s="14">
        <v>42613.9854166667</v>
      </c>
      <c r="J2123" s="10">
        <f t="shared" si="1"/>
        <v>2</v>
      </c>
      <c r="K2123" s="13" t="s">
        <v>619</v>
      </c>
      <c r="L2123" s="15">
        <v>0.0</v>
      </c>
    </row>
    <row r="2124" ht="15.0" customHeight="1">
      <c r="A2124" s="12" t="s">
        <v>3780</v>
      </c>
      <c r="B2124" s="13" t="s">
        <v>296</v>
      </c>
      <c r="C2124" s="13" t="s">
        <v>23</v>
      </c>
      <c r="D2124" s="13" t="s">
        <v>325</v>
      </c>
      <c r="E2124" s="13" t="s">
        <v>3781</v>
      </c>
      <c r="F2124" s="13"/>
      <c r="G2124" s="14">
        <v>42612.3967476852</v>
      </c>
      <c r="H2124" s="14"/>
      <c r="I2124" s="14">
        <v>42612.6506944444</v>
      </c>
      <c r="J2124" s="10">
        <f t="shared" si="1"/>
        <v>0</v>
      </c>
      <c r="K2124" s="13" t="s">
        <v>619</v>
      </c>
      <c r="L2124" s="15">
        <v>0.0</v>
      </c>
    </row>
    <row r="2125" ht="15.0" customHeight="1">
      <c r="A2125" s="12" t="s">
        <v>3782</v>
      </c>
      <c r="B2125" s="13" t="s">
        <v>40</v>
      </c>
      <c r="C2125" s="13" t="s">
        <v>23</v>
      </c>
      <c r="D2125" s="13" t="s">
        <v>24</v>
      </c>
      <c r="E2125" s="13" t="s">
        <v>3783</v>
      </c>
      <c r="F2125" s="13"/>
      <c r="G2125" s="14">
        <v>42612.5039699074</v>
      </c>
      <c r="H2125" s="14"/>
      <c r="I2125" s="14">
        <v>42613.4694444444</v>
      </c>
      <c r="J2125" s="10">
        <f t="shared" si="1"/>
        <v>1</v>
      </c>
      <c r="K2125" s="13" t="s">
        <v>619</v>
      </c>
      <c r="L2125" s="15">
        <v>0.0</v>
      </c>
    </row>
    <row r="2126" ht="15.0" customHeight="1">
      <c r="A2126" s="12" t="s">
        <v>3784</v>
      </c>
      <c r="B2126" s="13" t="s">
        <v>58</v>
      </c>
      <c r="C2126" s="13" t="s">
        <v>23</v>
      </c>
      <c r="D2126" s="13" t="s">
        <v>24</v>
      </c>
      <c r="E2126" s="13" t="s">
        <v>3785</v>
      </c>
      <c r="F2126" s="13" t="s">
        <v>61</v>
      </c>
      <c r="G2126" s="14">
        <v>42612.645474537</v>
      </c>
      <c r="H2126" s="14"/>
      <c r="I2126" s="14">
        <v>42613.6263888889</v>
      </c>
      <c r="J2126" s="10">
        <f t="shared" si="1"/>
        <v>1</v>
      </c>
      <c r="K2126" s="13" t="s">
        <v>619</v>
      </c>
      <c r="L2126" s="15">
        <v>0.0</v>
      </c>
    </row>
    <row r="2127" ht="15.0" customHeight="1">
      <c r="A2127" s="12" t="s">
        <v>3786</v>
      </c>
      <c r="B2127" s="13" t="s">
        <v>353</v>
      </c>
      <c r="C2127" s="13" t="s">
        <v>23</v>
      </c>
      <c r="D2127" s="13" t="s">
        <v>1342</v>
      </c>
      <c r="E2127" s="13" t="s">
        <v>1803</v>
      </c>
      <c r="F2127" s="13"/>
      <c r="G2127" s="14">
        <v>42612.6043171296</v>
      </c>
      <c r="H2127" s="14"/>
      <c r="I2127" s="14">
        <v>42613.9819444444</v>
      </c>
      <c r="J2127" s="10">
        <f t="shared" si="1"/>
        <v>1</v>
      </c>
      <c r="K2127" s="13" t="s">
        <v>619</v>
      </c>
      <c r="L2127" s="15">
        <v>0.0</v>
      </c>
    </row>
    <row r="2128" ht="15.0" customHeight="1">
      <c r="A2128" s="12" t="s">
        <v>3787</v>
      </c>
      <c r="B2128" s="13" t="s">
        <v>27</v>
      </c>
      <c r="C2128" s="13" t="s">
        <v>23</v>
      </c>
      <c r="D2128" s="13" t="s">
        <v>1342</v>
      </c>
      <c r="E2128" s="13" t="s">
        <v>1803</v>
      </c>
      <c r="F2128" s="13"/>
      <c r="G2128" s="14">
        <v>42612.6159259259</v>
      </c>
      <c r="H2128" s="14"/>
      <c r="I2128" s="14">
        <v>42612.6854166667</v>
      </c>
      <c r="J2128" s="10">
        <f t="shared" si="1"/>
        <v>0</v>
      </c>
      <c r="K2128" s="13" t="s">
        <v>619</v>
      </c>
      <c r="L2128" s="15">
        <v>0.0</v>
      </c>
    </row>
    <row r="2129" ht="15.0" customHeight="1">
      <c r="A2129" s="12" t="s">
        <v>3788</v>
      </c>
      <c r="B2129" s="13" t="s">
        <v>40</v>
      </c>
      <c r="C2129" s="13" t="s">
        <v>23</v>
      </c>
      <c r="D2129" s="13" t="s">
        <v>32</v>
      </c>
      <c r="E2129" s="13" t="s">
        <v>3789</v>
      </c>
      <c r="F2129" s="13"/>
      <c r="G2129" s="14">
        <v>42613.4142592593</v>
      </c>
      <c r="H2129" s="14"/>
      <c r="I2129" s="14">
        <v>42613.43125</v>
      </c>
      <c r="J2129" s="10">
        <f t="shared" si="1"/>
        <v>0</v>
      </c>
      <c r="K2129" s="13" t="s">
        <v>619</v>
      </c>
      <c r="L2129" s="15">
        <v>0.0</v>
      </c>
    </row>
    <row r="2130" ht="15.0" customHeight="1">
      <c r="A2130" s="12" t="s">
        <v>3790</v>
      </c>
      <c r="B2130" s="13" t="s">
        <v>40</v>
      </c>
      <c r="C2130" s="13" t="s">
        <v>23</v>
      </c>
      <c r="D2130" s="13" t="s">
        <v>133</v>
      </c>
      <c r="E2130" s="13" t="s">
        <v>3791</v>
      </c>
      <c r="F2130" s="13" t="s">
        <v>264</v>
      </c>
      <c r="G2130" s="14">
        <v>42613.4973032407</v>
      </c>
      <c r="H2130" s="14"/>
      <c r="I2130" s="14">
        <v>42613.6104166667</v>
      </c>
      <c r="J2130" s="10">
        <f t="shared" si="1"/>
        <v>0</v>
      </c>
      <c r="K2130" s="13" t="s">
        <v>619</v>
      </c>
      <c r="L2130" s="15">
        <v>0.0</v>
      </c>
    </row>
    <row r="2131" ht="15.0" customHeight="1">
      <c r="A2131" s="12" t="s">
        <v>3792</v>
      </c>
      <c r="B2131" s="13" t="s">
        <v>156</v>
      </c>
      <c r="C2131" s="13" t="s">
        <v>23</v>
      </c>
      <c r="D2131" s="13" t="s">
        <v>24</v>
      </c>
      <c r="E2131" s="13" t="s">
        <v>3793</v>
      </c>
      <c r="F2131" s="13"/>
      <c r="G2131" s="14">
        <v>42613.5905208333</v>
      </c>
      <c r="H2131" s="14"/>
      <c r="I2131" s="14">
        <v>42613.7513888889</v>
      </c>
      <c r="J2131" s="10">
        <f t="shared" si="1"/>
        <v>0</v>
      </c>
      <c r="K2131" s="13" t="s">
        <v>619</v>
      </c>
      <c r="L2131" s="15">
        <v>0.0</v>
      </c>
    </row>
    <row r="2132" ht="15.0" customHeight="1">
      <c r="A2132" s="12" t="s">
        <v>3794</v>
      </c>
      <c r="B2132" s="13" t="s">
        <v>159</v>
      </c>
      <c r="C2132" s="13" t="s">
        <v>23</v>
      </c>
      <c r="D2132" s="13" t="s">
        <v>24</v>
      </c>
      <c r="E2132" s="13" t="s">
        <v>3795</v>
      </c>
      <c r="F2132" s="13"/>
      <c r="G2132" s="14">
        <v>42614.4165162037</v>
      </c>
      <c r="H2132" s="14"/>
      <c r="I2132" s="14">
        <v>42619.3958333333</v>
      </c>
      <c r="J2132" s="10">
        <f t="shared" si="1"/>
        <v>5</v>
      </c>
      <c r="K2132" s="13" t="s">
        <v>619</v>
      </c>
      <c r="L2132" s="15">
        <v>0.0</v>
      </c>
    </row>
    <row r="2133" ht="15.0" customHeight="1">
      <c r="A2133" s="12" t="s">
        <v>3796</v>
      </c>
      <c r="B2133" s="13" t="s">
        <v>435</v>
      </c>
      <c r="C2133" s="13" t="s">
        <v>23</v>
      </c>
      <c r="D2133" s="13" t="s">
        <v>28</v>
      </c>
      <c r="E2133" s="13" t="s">
        <v>2274</v>
      </c>
      <c r="F2133" s="13"/>
      <c r="G2133" s="14">
        <v>42614.3799768519</v>
      </c>
      <c r="H2133" s="14"/>
      <c r="I2133" s="14">
        <v>42614.5576388889</v>
      </c>
      <c r="J2133" s="10">
        <f t="shared" si="1"/>
        <v>0</v>
      </c>
      <c r="K2133" s="13" t="s">
        <v>619</v>
      </c>
      <c r="L2133" s="15">
        <v>0.0</v>
      </c>
    </row>
    <row r="2134" ht="15.0" customHeight="1">
      <c r="A2134" s="12" t="s">
        <v>3797</v>
      </c>
      <c r="B2134" s="13" t="s">
        <v>116</v>
      </c>
      <c r="C2134" s="13" t="s">
        <v>23</v>
      </c>
      <c r="D2134" s="13" t="s">
        <v>325</v>
      </c>
      <c r="E2134" s="13" t="s">
        <v>3798</v>
      </c>
      <c r="F2134" s="13"/>
      <c r="G2134" s="14">
        <v>42615.4382523148</v>
      </c>
      <c r="H2134" s="14"/>
      <c r="I2134" s="14">
        <v>42647.5173611111</v>
      </c>
      <c r="J2134" s="10">
        <f t="shared" si="1"/>
        <v>32</v>
      </c>
      <c r="K2134" s="13" t="s">
        <v>619</v>
      </c>
      <c r="L2134" s="15">
        <v>0.0</v>
      </c>
    </row>
    <row r="2135" ht="15.0" customHeight="1">
      <c r="A2135" s="12" t="s">
        <v>3799</v>
      </c>
      <c r="B2135" s="13" t="s">
        <v>116</v>
      </c>
      <c r="C2135" s="13" t="s">
        <v>23</v>
      </c>
      <c r="D2135" s="13" t="s">
        <v>24</v>
      </c>
      <c r="E2135" s="13" t="s">
        <v>3800</v>
      </c>
      <c r="F2135" s="13"/>
      <c r="G2135" s="14">
        <v>42615.4382638889</v>
      </c>
      <c r="H2135" s="14"/>
      <c r="I2135" s="14">
        <v>42615.4506944444</v>
      </c>
      <c r="J2135" s="10">
        <f t="shared" si="1"/>
        <v>0</v>
      </c>
      <c r="K2135" s="13" t="s">
        <v>619</v>
      </c>
      <c r="L2135" s="15">
        <v>0.0</v>
      </c>
    </row>
    <row r="2136" ht="15.0" customHeight="1">
      <c r="A2136" s="12" t="s">
        <v>3801</v>
      </c>
      <c r="B2136" s="13" t="s">
        <v>296</v>
      </c>
      <c r="C2136" s="13" t="s">
        <v>23</v>
      </c>
      <c r="D2136" s="13" t="s">
        <v>502</v>
      </c>
      <c r="E2136" s="13" t="s">
        <v>3802</v>
      </c>
      <c r="F2136" s="13"/>
      <c r="G2136" s="14">
        <v>42619.4305787037</v>
      </c>
      <c r="H2136" s="14"/>
      <c r="I2136" s="14">
        <v>42621.3152777778</v>
      </c>
      <c r="J2136" s="10">
        <f t="shared" si="1"/>
        <v>2</v>
      </c>
      <c r="K2136" s="13" t="s">
        <v>619</v>
      </c>
      <c r="L2136" s="15">
        <v>0.0</v>
      </c>
    </row>
    <row r="2137" ht="15.0" customHeight="1">
      <c r="A2137" s="12" t="s">
        <v>3803</v>
      </c>
      <c r="B2137" s="13" t="s">
        <v>27</v>
      </c>
      <c r="C2137" s="13" t="s">
        <v>23</v>
      </c>
      <c r="D2137" s="13" t="s">
        <v>28</v>
      </c>
      <c r="E2137" s="13" t="s">
        <v>3804</v>
      </c>
      <c r="F2137" s="13"/>
      <c r="G2137" s="14">
        <v>42619.5045486111</v>
      </c>
      <c r="H2137" s="14"/>
      <c r="I2137" s="14">
        <v>42622.5465277778</v>
      </c>
      <c r="J2137" s="10">
        <f t="shared" si="1"/>
        <v>3</v>
      </c>
      <c r="K2137" s="13" t="s">
        <v>1441</v>
      </c>
      <c r="L2137" s="15">
        <v>0.0</v>
      </c>
    </row>
    <row r="2138" ht="15.0" customHeight="1">
      <c r="A2138" s="12" t="s">
        <v>3805</v>
      </c>
      <c r="B2138" s="13" t="s">
        <v>435</v>
      </c>
      <c r="C2138" s="13" t="s">
        <v>23</v>
      </c>
      <c r="D2138" s="13" t="s">
        <v>28</v>
      </c>
      <c r="E2138" s="13" t="s">
        <v>3806</v>
      </c>
      <c r="F2138" s="13"/>
      <c r="G2138" s="14">
        <v>42619.4745949074</v>
      </c>
      <c r="H2138" s="14"/>
      <c r="I2138" s="14">
        <v>42622.50625</v>
      </c>
      <c r="J2138" s="10">
        <f t="shared" si="1"/>
        <v>3</v>
      </c>
      <c r="K2138" s="13" t="s">
        <v>619</v>
      </c>
      <c r="L2138" s="15">
        <v>0.0</v>
      </c>
    </row>
    <row r="2139" ht="15.0" customHeight="1">
      <c r="A2139" s="12" t="s">
        <v>3807</v>
      </c>
      <c r="B2139" s="13" t="s">
        <v>244</v>
      </c>
      <c r="C2139" s="13" t="s">
        <v>23</v>
      </c>
      <c r="D2139" s="13" t="s">
        <v>28</v>
      </c>
      <c r="E2139" s="13" t="s">
        <v>3808</v>
      </c>
      <c r="F2139" s="13"/>
      <c r="G2139" s="14">
        <v>42621.30625</v>
      </c>
      <c r="H2139" s="14"/>
      <c r="I2139" s="14">
        <v>42647.3583333333</v>
      </c>
      <c r="J2139" s="10">
        <f t="shared" si="1"/>
        <v>26</v>
      </c>
      <c r="K2139" s="13" t="s">
        <v>1441</v>
      </c>
      <c r="L2139" s="15">
        <v>0.0</v>
      </c>
    </row>
    <row r="2140" ht="15.0" customHeight="1">
      <c r="A2140" s="12" t="s">
        <v>3809</v>
      </c>
      <c r="B2140" s="13" t="s">
        <v>55</v>
      </c>
      <c r="C2140" s="13" t="s">
        <v>23</v>
      </c>
      <c r="D2140" s="13" t="s">
        <v>24</v>
      </c>
      <c r="E2140" s="13" t="s">
        <v>3810</v>
      </c>
      <c r="F2140" s="13"/>
      <c r="G2140" s="14">
        <v>42621.3097222222</v>
      </c>
      <c r="H2140" s="14"/>
      <c r="I2140" s="14">
        <v>42720.6375</v>
      </c>
      <c r="J2140" s="10">
        <f t="shared" si="1"/>
        <v>99</v>
      </c>
      <c r="K2140" s="13" t="s">
        <v>619</v>
      </c>
      <c r="L2140" s="15">
        <v>0.0</v>
      </c>
    </row>
    <row r="2141" ht="15.0" customHeight="1">
      <c r="A2141" s="12" t="s">
        <v>3811</v>
      </c>
      <c r="B2141" s="13" t="s">
        <v>296</v>
      </c>
      <c r="C2141" s="13" t="s">
        <v>23</v>
      </c>
      <c r="D2141" s="13" t="s">
        <v>502</v>
      </c>
      <c r="E2141" s="13" t="s">
        <v>3812</v>
      </c>
      <c r="F2141" s="13"/>
      <c r="G2141" s="14">
        <v>42621.3208333333</v>
      </c>
      <c r="H2141" s="14"/>
      <c r="I2141" s="14">
        <v>42621.5763888889</v>
      </c>
      <c r="J2141" s="10">
        <f t="shared" si="1"/>
        <v>0</v>
      </c>
      <c r="K2141" s="13" t="s">
        <v>619</v>
      </c>
      <c r="L2141" s="15">
        <v>0.0</v>
      </c>
    </row>
    <row r="2142" ht="15.0" customHeight="1">
      <c r="A2142" s="12" t="s">
        <v>3813</v>
      </c>
      <c r="B2142" s="13" t="s">
        <v>87</v>
      </c>
      <c r="C2142" s="13" t="s">
        <v>23</v>
      </c>
      <c r="D2142" s="13" t="s">
        <v>24</v>
      </c>
      <c r="E2142" s="13" t="s">
        <v>1808</v>
      </c>
      <c r="F2142" s="13"/>
      <c r="G2142" s="14">
        <v>42621.4229166667</v>
      </c>
      <c r="H2142" s="14"/>
      <c r="I2142" s="14">
        <v>42621.5666666667</v>
      </c>
      <c r="J2142" s="10">
        <f t="shared" si="1"/>
        <v>0</v>
      </c>
      <c r="K2142" s="13" t="s">
        <v>619</v>
      </c>
      <c r="L2142" s="15">
        <v>0.0</v>
      </c>
    </row>
    <row r="2143" ht="15.0" customHeight="1">
      <c r="A2143" s="12" t="s">
        <v>3814</v>
      </c>
      <c r="B2143" s="13" t="s">
        <v>156</v>
      </c>
      <c r="C2143" s="13" t="s">
        <v>23</v>
      </c>
      <c r="D2143" s="13" t="s">
        <v>32</v>
      </c>
      <c r="E2143" s="13" t="s">
        <v>3815</v>
      </c>
      <c r="F2143" s="13"/>
      <c r="G2143" s="14">
        <v>42621.6220138889</v>
      </c>
      <c r="H2143" s="14"/>
      <c r="I2143" s="14">
        <v>42621.6618055556</v>
      </c>
      <c r="J2143" s="10">
        <f t="shared" si="1"/>
        <v>0</v>
      </c>
      <c r="K2143" s="13" t="s">
        <v>619</v>
      </c>
      <c r="L2143" s="15">
        <v>0.0</v>
      </c>
    </row>
    <row r="2144" ht="15.0" customHeight="1">
      <c r="A2144" s="12" t="s">
        <v>3816</v>
      </c>
      <c r="B2144" s="13" t="s">
        <v>296</v>
      </c>
      <c r="C2144" s="13" t="s">
        <v>23</v>
      </c>
      <c r="D2144" s="13" t="s">
        <v>1355</v>
      </c>
      <c r="E2144" s="13" t="s">
        <v>3817</v>
      </c>
      <c r="F2144" s="13"/>
      <c r="G2144" s="14">
        <v>42622.4840277778</v>
      </c>
      <c r="H2144" s="14"/>
      <c r="I2144" s="14">
        <v>42765.6625</v>
      </c>
      <c r="J2144" s="10">
        <f t="shared" si="1"/>
        <v>143</v>
      </c>
      <c r="K2144" s="13" t="s">
        <v>619</v>
      </c>
      <c r="L2144" s="15">
        <v>0.0</v>
      </c>
    </row>
    <row r="2145" ht="15.0" customHeight="1">
      <c r="A2145" s="12" t="s">
        <v>3818</v>
      </c>
      <c r="B2145" s="13" t="s">
        <v>353</v>
      </c>
      <c r="C2145" s="13" t="s">
        <v>23</v>
      </c>
      <c r="D2145" s="13" t="s">
        <v>24</v>
      </c>
      <c r="E2145" s="13" t="s">
        <v>2789</v>
      </c>
      <c r="F2145" s="13"/>
      <c r="G2145" s="14">
        <v>42622.4942939815</v>
      </c>
      <c r="H2145" s="14"/>
      <c r="I2145" s="14">
        <v>42629.48125</v>
      </c>
      <c r="J2145" s="10">
        <f t="shared" si="1"/>
        <v>7</v>
      </c>
      <c r="K2145" s="13" t="s">
        <v>619</v>
      </c>
      <c r="L2145" s="15">
        <v>0.0</v>
      </c>
    </row>
    <row r="2146" ht="15.0" customHeight="1">
      <c r="A2146" s="12" t="s">
        <v>3819</v>
      </c>
      <c r="B2146" s="13" t="s">
        <v>353</v>
      </c>
      <c r="C2146" s="13" t="s">
        <v>23</v>
      </c>
      <c r="D2146" s="13" t="s">
        <v>24</v>
      </c>
      <c r="E2146" s="13" t="s">
        <v>3820</v>
      </c>
      <c r="F2146" s="13"/>
      <c r="G2146" s="14">
        <v>42625.4386458333</v>
      </c>
      <c r="H2146" s="14"/>
      <c r="I2146" s="14">
        <v>42629.4875</v>
      </c>
      <c r="J2146" s="10">
        <f t="shared" si="1"/>
        <v>4</v>
      </c>
      <c r="K2146" s="13" t="s">
        <v>619</v>
      </c>
      <c r="L2146" s="15">
        <v>0.0</v>
      </c>
    </row>
    <row r="2147" ht="15.0" customHeight="1">
      <c r="A2147" s="12" t="s">
        <v>3821</v>
      </c>
      <c r="B2147" s="13" t="s">
        <v>353</v>
      </c>
      <c r="C2147" s="13" t="s">
        <v>23</v>
      </c>
      <c r="D2147" s="13" t="s">
        <v>24</v>
      </c>
      <c r="E2147" s="13" t="s">
        <v>3822</v>
      </c>
      <c r="F2147" s="13"/>
      <c r="G2147" s="14">
        <v>42625.4833101852</v>
      </c>
      <c r="H2147" s="14"/>
      <c r="I2147" s="14">
        <v>42629.4416666667</v>
      </c>
      <c r="J2147" s="10">
        <f t="shared" si="1"/>
        <v>4</v>
      </c>
      <c r="K2147" s="13" t="s">
        <v>619</v>
      </c>
      <c r="L2147" s="15">
        <v>0.0</v>
      </c>
    </row>
    <row r="2148" ht="15.0" customHeight="1">
      <c r="A2148" s="12" t="s">
        <v>3823</v>
      </c>
      <c r="B2148" s="13" t="s">
        <v>353</v>
      </c>
      <c r="C2148" s="13" t="s">
        <v>23</v>
      </c>
      <c r="D2148" s="13" t="s">
        <v>24</v>
      </c>
      <c r="E2148" s="13" t="s">
        <v>3824</v>
      </c>
      <c r="F2148" s="13"/>
      <c r="G2148" s="14">
        <v>42625.4438888889</v>
      </c>
      <c r="H2148" s="14"/>
      <c r="I2148" s="14">
        <v>42629.4472222222</v>
      </c>
      <c r="J2148" s="10">
        <f t="shared" si="1"/>
        <v>4</v>
      </c>
      <c r="K2148" s="13" t="s">
        <v>619</v>
      </c>
      <c r="L2148" s="15">
        <v>0.0</v>
      </c>
    </row>
    <row r="2149" ht="15.0" customHeight="1">
      <c r="A2149" s="12" t="s">
        <v>3825</v>
      </c>
      <c r="B2149" s="13" t="s">
        <v>296</v>
      </c>
      <c r="C2149" s="13" t="s">
        <v>23</v>
      </c>
      <c r="D2149" s="13" t="s">
        <v>502</v>
      </c>
      <c r="E2149" s="13" t="s">
        <v>3826</v>
      </c>
      <c r="F2149" s="13"/>
      <c r="G2149" s="14">
        <v>42627.3930439815</v>
      </c>
      <c r="H2149" s="14"/>
      <c r="I2149" s="14">
        <v>42667.80625</v>
      </c>
      <c r="J2149" s="10">
        <f t="shared" si="1"/>
        <v>40</v>
      </c>
      <c r="K2149" s="13" t="s">
        <v>619</v>
      </c>
      <c r="L2149" s="15">
        <v>0.0</v>
      </c>
    </row>
    <row r="2150" ht="15.0" customHeight="1">
      <c r="A2150" s="12" t="s">
        <v>3827</v>
      </c>
      <c r="B2150" s="13" t="s">
        <v>296</v>
      </c>
      <c r="C2150" s="13" t="s">
        <v>23</v>
      </c>
      <c r="D2150" s="13" t="s">
        <v>1355</v>
      </c>
      <c r="E2150" s="13"/>
      <c r="F2150" s="13"/>
      <c r="G2150" s="14">
        <v>42628.3818171296</v>
      </c>
      <c r="H2150" s="14"/>
      <c r="I2150" s="14">
        <v>42628.3826388889</v>
      </c>
      <c r="J2150" s="10">
        <f t="shared" si="1"/>
        <v>0</v>
      </c>
      <c r="K2150" s="13" t="s">
        <v>1226</v>
      </c>
      <c r="L2150" s="15">
        <v>0.0</v>
      </c>
    </row>
    <row r="2151" ht="15.0" customHeight="1">
      <c r="A2151" s="12" t="s">
        <v>3828</v>
      </c>
      <c r="B2151" s="13" t="s">
        <v>296</v>
      </c>
      <c r="C2151" s="13" t="s">
        <v>23</v>
      </c>
      <c r="D2151" s="13" t="s">
        <v>502</v>
      </c>
      <c r="E2151" s="13" t="s">
        <v>3829</v>
      </c>
      <c r="F2151" s="13"/>
      <c r="G2151" s="14">
        <v>42630.4472685185</v>
      </c>
      <c r="H2151" s="14"/>
      <c r="I2151" s="14">
        <v>42662.45</v>
      </c>
      <c r="J2151" s="10">
        <f t="shared" si="1"/>
        <v>32</v>
      </c>
      <c r="K2151" s="13" t="s">
        <v>619</v>
      </c>
      <c r="L2151" s="15">
        <v>0.0</v>
      </c>
    </row>
    <row r="2152" ht="15.0" customHeight="1">
      <c r="A2152" s="12" t="s">
        <v>3830</v>
      </c>
      <c r="B2152" s="13" t="s">
        <v>252</v>
      </c>
      <c r="C2152" s="13" t="s">
        <v>23</v>
      </c>
      <c r="D2152" s="13" t="s">
        <v>36</v>
      </c>
      <c r="E2152" s="13" t="s">
        <v>3831</v>
      </c>
      <c r="F2152" s="13"/>
      <c r="G2152" s="14">
        <v>42632.4284143519</v>
      </c>
      <c r="H2152" s="14"/>
      <c r="I2152" s="14">
        <v>42634.5791666667</v>
      </c>
      <c r="J2152" s="10">
        <f t="shared" si="1"/>
        <v>2</v>
      </c>
      <c r="K2152" s="13" t="s">
        <v>619</v>
      </c>
      <c r="L2152" s="15">
        <v>0.0</v>
      </c>
    </row>
    <row r="2153" ht="15.0" customHeight="1">
      <c r="A2153" s="12" t="s">
        <v>3832</v>
      </c>
      <c r="B2153" s="13" t="s">
        <v>252</v>
      </c>
      <c r="C2153" s="13" t="s">
        <v>23</v>
      </c>
      <c r="D2153" s="13" t="s">
        <v>92</v>
      </c>
      <c r="E2153" s="13" t="s">
        <v>3833</v>
      </c>
      <c r="F2153" s="13"/>
      <c r="G2153" s="14">
        <v>42632.4313541667</v>
      </c>
      <c r="H2153" s="14"/>
      <c r="I2153" s="14">
        <v>42634.5770833333</v>
      </c>
      <c r="J2153" s="10">
        <f t="shared" si="1"/>
        <v>2</v>
      </c>
      <c r="K2153" s="13" t="s">
        <v>619</v>
      </c>
      <c r="L2153" s="15">
        <v>0.0</v>
      </c>
    </row>
    <row r="2154" ht="15.0" customHeight="1">
      <c r="A2154" s="12" t="s">
        <v>3834</v>
      </c>
      <c r="B2154" s="13" t="s">
        <v>470</v>
      </c>
      <c r="C2154" s="13" t="s">
        <v>23</v>
      </c>
      <c r="D2154" s="13" t="s">
        <v>1173</v>
      </c>
      <c r="E2154" s="13" t="s">
        <v>3835</v>
      </c>
      <c r="F2154" s="13"/>
      <c r="G2154" s="14">
        <v>42632.495162037</v>
      </c>
      <c r="H2154" s="14"/>
      <c r="I2154" s="14">
        <v>42667.7666666667</v>
      </c>
      <c r="J2154" s="10">
        <f t="shared" si="1"/>
        <v>35</v>
      </c>
      <c r="K2154" s="13" t="s">
        <v>619</v>
      </c>
      <c r="L2154" s="15">
        <v>0.0</v>
      </c>
    </row>
    <row r="2155" ht="15.0" customHeight="1">
      <c r="A2155" s="12" t="s">
        <v>3836</v>
      </c>
      <c r="B2155" s="13" t="s">
        <v>282</v>
      </c>
      <c r="C2155" s="13" t="s">
        <v>23</v>
      </c>
      <c r="D2155" s="13" t="s">
        <v>28</v>
      </c>
      <c r="E2155" s="13" t="s">
        <v>3063</v>
      </c>
      <c r="F2155" s="13"/>
      <c r="G2155" s="14">
        <v>42632.5589814815</v>
      </c>
      <c r="H2155" s="14"/>
      <c r="I2155" s="14">
        <v>42635.4784722222</v>
      </c>
      <c r="J2155" s="10">
        <f t="shared" si="1"/>
        <v>3</v>
      </c>
      <c r="K2155" s="13" t="s">
        <v>619</v>
      </c>
      <c r="L2155" s="15">
        <v>0.0</v>
      </c>
    </row>
    <row r="2156" ht="15.0" customHeight="1">
      <c r="A2156" s="12" t="s">
        <v>3837</v>
      </c>
      <c r="B2156" s="13" t="s">
        <v>299</v>
      </c>
      <c r="C2156" s="13" t="s">
        <v>23</v>
      </c>
      <c r="D2156" s="13" t="s">
        <v>24</v>
      </c>
      <c r="E2156" s="13" t="s">
        <v>1579</v>
      </c>
      <c r="F2156" s="13"/>
      <c r="G2156" s="14">
        <v>42632.6957523148</v>
      </c>
      <c r="H2156" s="14"/>
      <c r="I2156" s="14">
        <v>42640.4083333333</v>
      </c>
      <c r="J2156" s="10">
        <f t="shared" si="1"/>
        <v>8</v>
      </c>
      <c r="K2156" s="13" t="s">
        <v>619</v>
      </c>
      <c r="L2156" s="15">
        <v>0.0</v>
      </c>
    </row>
    <row r="2157" ht="15.0" customHeight="1">
      <c r="A2157" s="12" t="s">
        <v>3838</v>
      </c>
      <c r="B2157" s="13" t="s">
        <v>299</v>
      </c>
      <c r="C2157" s="13" t="s">
        <v>23</v>
      </c>
      <c r="D2157" s="13" t="s">
        <v>32</v>
      </c>
      <c r="E2157" s="13" t="s">
        <v>3839</v>
      </c>
      <c r="F2157" s="13"/>
      <c r="G2157" s="14">
        <v>42633.3547222222</v>
      </c>
      <c r="H2157" s="14"/>
      <c r="I2157" s="14">
        <v>42646.4215277778</v>
      </c>
      <c r="J2157" s="10">
        <f t="shared" si="1"/>
        <v>13</v>
      </c>
      <c r="K2157" s="13" t="s">
        <v>619</v>
      </c>
      <c r="L2157" s="15">
        <v>0.0</v>
      </c>
    </row>
    <row r="2158" ht="15.0" customHeight="1">
      <c r="A2158" s="12" t="s">
        <v>3840</v>
      </c>
      <c r="B2158" s="13" t="s">
        <v>282</v>
      </c>
      <c r="C2158" s="13" t="s">
        <v>23</v>
      </c>
      <c r="D2158" s="13" t="s">
        <v>32</v>
      </c>
      <c r="E2158" s="13" t="s">
        <v>3841</v>
      </c>
      <c r="F2158" s="13"/>
      <c r="G2158" s="14">
        <v>42633.3593402778</v>
      </c>
      <c r="H2158" s="14"/>
      <c r="I2158" s="14">
        <v>42810.4555555556</v>
      </c>
      <c r="J2158" s="10">
        <f t="shared" si="1"/>
        <v>177</v>
      </c>
      <c r="K2158" s="13" t="s">
        <v>619</v>
      </c>
      <c r="L2158" s="15">
        <v>0.0</v>
      </c>
    </row>
    <row r="2159" ht="15.0" customHeight="1">
      <c r="A2159" s="12" t="s">
        <v>3842</v>
      </c>
      <c r="B2159" s="13" t="s">
        <v>165</v>
      </c>
      <c r="C2159" s="13" t="s">
        <v>23</v>
      </c>
      <c r="D2159" s="13" t="s">
        <v>24</v>
      </c>
      <c r="E2159" s="13" t="s">
        <v>2723</v>
      </c>
      <c r="F2159" s="13"/>
      <c r="G2159" s="14">
        <v>42633.4763888889</v>
      </c>
      <c r="H2159" s="14"/>
      <c r="I2159" s="14">
        <v>42647.4923611111</v>
      </c>
      <c r="J2159" s="10">
        <f t="shared" si="1"/>
        <v>14</v>
      </c>
      <c r="K2159" s="13" t="s">
        <v>619</v>
      </c>
      <c r="L2159" s="15">
        <v>0.0</v>
      </c>
    </row>
    <row r="2160" ht="15.0" customHeight="1">
      <c r="A2160" s="12" t="s">
        <v>3843</v>
      </c>
      <c r="B2160" s="13" t="s">
        <v>40</v>
      </c>
      <c r="C2160" s="13" t="s">
        <v>23</v>
      </c>
      <c r="D2160" s="13" t="s">
        <v>24</v>
      </c>
      <c r="E2160" s="13" t="s">
        <v>3844</v>
      </c>
      <c r="F2160" s="13"/>
      <c r="G2160" s="14">
        <v>42633.6550231481</v>
      </c>
      <c r="H2160" s="14">
        <v>42633.6548611111</v>
      </c>
      <c r="I2160" s="14">
        <v>42765.6631944444</v>
      </c>
      <c r="J2160" s="10">
        <f t="shared" si="1"/>
        <v>132</v>
      </c>
      <c r="K2160" s="13" t="s">
        <v>619</v>
      </c>
      <c r="L2160" s="15">
        <v>0.0</v>
      </c>
    </row>
    <row r="2161" ht="15.0" customHeight="1">
      <c r="A2161" s="12" t="s">
        <v>3845</v>
      </c>
      <c r="B2161" s="13" t="s">
        <v>40</v>
      </c>
      <c r="C2161" s="13" t="s">
        <v>23</v>
      </c>
      <c r="D2161" s="13" t="s">
        <v>28</v>
      </c>
      <c r="E2161" s="13" t="s">
        <v>3846</v>
      </c>
      <c r="F2161" s="13"/>
      <c r="G2161" s="14">
        <v>42633.6255902778</v>
      </c>
      <c r="H2161" s="14"/>
      <c r="I2161" s="14">
        <v>42894.5708333333</v>
      </c>
      <c r="J2161" s="10">
        <f t="shared" si="1"/>
        <v>261</v>
      </c>
      <c r="K2161" s="13" t="s">
        <v>619</v>
      </c>
      <c r="L2161" s="15">
        <v>0.0</v>
      </c>
    </row>
    <row r="2162" ht="15.0" customHeight="1">
      <c r="A2162" s="12" t="s">
        <v>3847</v>
      </c>
      <c r="B2162" s="13" t="s">
        <v>174</v>
      </c>
      <c r="C2162" s="13" t="s">
        <v>23</v>
      </c>
      <c r="D2162" s="17" t="s">
        <v>41</v>
      </c>
      <c r="E2162" s="13" t="s">
        <v>3848</v>
      </c>
      <c r="F2162" s="13"/>
      <c r="G2162" s="14">
        <v>42634.8336342593</v>
      </c>
      <c r="H2162" s="14"/>
      <c r="I2162" s="14">
        <v>42667.7708333333</v>
      </c>
      <c r="J2162" s="10">
        <f t="shared" si="1"/>
        <v>33</v>
      </c>
      <c r="K2162" s="13" t="s">
        <v>619</v>
      </c>
      <c r="L2162" s="15">
        <v>0.0</v>
      </c>
    </row>
    <row r="2163" ht="15.0" customHeight="1">
      <c r="A2163" s="12" t="s">
        <v>3849</v>
      </c>
      <c r="B2163" s="13" t="s">
        <v>129</v>
      </c>
      <c r="C2163" s="13" t="s">
        <v>23</v>
      </c>
      <c r="D2163" s="13" t="s">
        <v>59</v>
      </c>
      <c r="E2163" s="13" t="s">
        <v>3718</v>
      </c>
      <c r="F2163" s="13"/>
      <c r="G2163" s="14">
        <v>42635.4237268518</v>
      </c>
      <c r="H2163" s="14"/>
      <c r="I2163" s="14">
        <v>42656.6798611111</v>
      </c>
      <c r="J2163" s="10">
        <f t="shared" si="1"/>
        <v>21</v>
      </c>
      <c r="K2163" s="13" t="s">
        <v>619</v>
      </c>
      <c r="L2163" s="15">
        <v>0.0</v>
      </c>
    </row>
    <row r="2164" ht="15.0" customHeight="1">
      <c r="A2164" s="12" t="s">
        <v>3850</v>
      </c>
      <c r="B2164" s="13" t="s">
        <v>58</v>
      </c>
      <c r="C2164" s="13" t="s">
        <v>23</v>
      </c>
      <c r="D2164" s="13" t="s">
        <v>133</v>
      </c>
      <c r="E2164" s="13" t="s">
        <v>3771</v>
      </c>
      <c r="F2164" s="13"/>
      <c r="G2164" s="14">
        <v>42635.5281018519</v>
      </c>
      <c r="H2164" s="14"/>
      <c r="I2164" s="14">
        <v>42830.6527777778</v>
      </c>
      <c r="J2164" s="10">
        <f t="shared" si="1"/>
        <v>195</v>
      </c>
      <c r="K2164" s="13" t="s">
        <v>43</v>
      </c>
      <c r="L2164" s="15">
        <v>0.0</v>
      </c>
    </row>
    <row r="2165" ht="15.0" customHeight="1">
      <c r="A2165" s="12" t="s">
        <v>3851</v>
      </c>
      <c r="B2165" s="13" t="s">
        <v>3852</v>
      </c>
      <c r="C2165" s="13" t="s">
        <v>23</v>
      </c>
      <c r="D2165" s="13" t="s">
        <v>133</v>
      </c>
      <c r="E2165" s="13"/>
      <c r="F2165" s="13"/>
      <c r="G2165" s="14">
        <v>42635.530474537</v>
      </c>
      <c r="H2165" s="14"/>
      <c r="I2165" s="14">
        <v>45323.461099537</v>
      </c>
      <c r="J2165" s="10">
        <f t="shared" si="1"/>
        <v>2688</v>
      </c>
      <c r="K2165" s="13" t="s">
        <v>43</v>
      </c>
      <c r="L2165" s="15">
        <v>0.0</v>
      </c>
    </row>
    <row r="2166" ht="15.0" customHeight="1">
      <c r="A2166" s="12" t="s">
        <v>3853</v>
      </c>
      <c r="B2166" s="13" t="s">
        <v>296</v>
      </c>
      <c r="C2166" s="13" t="s">
        <v>23</v>
      </c>
      <c r="D2166" s="13" t="s">
        <v>502</v>
      </c>
      <c r="E2166" s="13" t="s">
        <v>3854</v>
      </c>
      <c r="F2166" s="13"/>
      <c r="G2166" s="14">
        <v>42636.2932523148</v>
      </c>
      <c r="H2166" s="14"/>
      <c r="I2166" s="14">
        <v>42648.6833333333</v>
      </c>
      <c r="J2166" s="10">
        <f t="shared" si="1"/>
        <v>12</v>
      </c>
      <c r="K2166" s="13" t="s">
        <v>1067</v>
      </c>
      <c r="L2166" s="15">
        <v>180.0</v>
      </c>
    </row>
    <row r="2167" ht="15.0" customHeight="1">
      <c r="A2167" s="12" t="s">
        <v>3855</v>
      </c>
      <c r="B2167" s="13" t="s">
        <v>296</v>
      </c>
      <c r="C2167" s="13" t="s">
        <v>23</v>
      </c>
      <c r="D2167" s="13" t="s">
        <v>1411</v>
      </c>
      <c r="E2167" s="13" t="s">
        <v>3856</v>
      </c>
      <c r="F2167" s="13"/>
      <c r="G2167" s="14">
        <v>42636.4797106481</v>
      </c>
      <c r="H2167" s="14"/>
      <c r="I2167" s="14">
        <v>42647.4428819444</v>
      </c>
      <c r="J2167" s="10">
        <f t="shared" si="1"/>
        <v>11</v>
      </c>
      <c r="K2167" s="13" t="s">
        <v>1067</v>
      </c>
      <c r="L2167" s="15">
        <v>360.0</v>
      </c>
    </row>
    <row r="2168" ht="15.0" customHeight="1">
      <c r="A2168" s="12" t="s">
        <v>3857</v>
      </c>
      <c r="B2168" s="13" t="s">
        <v>228</v>
      </c>
      <c r="C2168" s="13" t="s">
        <v>23</v>
      </c>
      <c r="D2168" s="13" t="s">
        <v>24</v>
      </c>
      <c r="E2168" s="13" t="s">
        <v>150</v>
      </c>
      <c r="F2168" s="13"/>
      <c r="G2168" s="14">
        <v>42639.4020833333</v>
      </c>
      <c r="H2168" s="14"/>
      <c r="I2168" s="14">
        <v>42640.5118055556</v>
      </c>
      <c r="J2168" s="10">
        <f t="shared" si="1"/>
        <v>1</v>
      </c>
      <c r="K2168" s="13" t="s">
        <v>619</v>
      </c>
      <c r="L2168" s="15">
        <v>0.0</v>
      </c>
    </row>
    <row r="2169" ht="15.0" customHeight="1">
      <c r="A2169" s="12" t="s">
        <v>3858</v>
      </c>
      <c r="B2169" s="13" t="s">
        <v>27</v>
      </c>
      <c r="C2169" s="13" t="s">
        <v>23</v>
      </c>
      <c r="D2169" s="13" t="s">
        <v>325</v>
      </c>
      <c r="E2169" s="13" t="s">
        <v>2399</v>
      </c>
      <c r="F2169" s="13"/>
      <c r="G2169" s="14">
        <v>42640.6040625</v>
      </c>
      <c r="H2169" s="14"/>
      <c r="I2169" s="14">
        <v>42640.6097222222</v>
      </c>
      <c r="J2169" s="10">
        <f t="shared" si="1"/>
        <v>0</v>
      </c>
      <c r="K2169" s="13" t="s">
        <v>619</v>
      </c>
      <c r="L2169" s="15">
        <v>0.0</v>
      </c>
    </row>
    <row r="2170" ht="15.0" customHeight="1">
      <c r="A2170" s="12" t="s">
        <v>3859</v>
      </c>
      <c r="B2170" s="13" t="s">
        <v>129</v>
      </c>
      <c r="C2170" s="13" t="s">
        <v>23</v>
      </c>
      <c r="D2170" s="13" t="s">
        <v>1173</v>
      </c>
      <c r="E2170" s="13" t="s">
        <v>3860</v>
      </c>
      <c r="F2170" s="13"/>
      <c r="G2170" s="14">
        <v>42640.6220833333</v>
      </c>
      <c r="H2170" s="14"/>
      <c r="I2170" s="14">
        <v>42667.7722222222</v>
      </c>
      <c r="J2170" s="10">
        <f t="shared" si="1"/>
        <v>27</v>
      </c>
      <c r="K2170" s="13" t="s">
        <v>619</v>
      </c>
      <c r="L2170" s="15">
        <v>0.0</v>
      </c>
    </row>
    <row r="2171" ht="15.0" customHeight="1">
      <c r="A2171" s="12" t="s">
        <v>3861</v>
      </c>
      <c r="B2171" s="13" t="s">
        <v>296</v>
      </c>
      <c r="C2171" s="13" t="s">
        <v>23</v>
      </c>
      <c r="D2171" s="13" t="s">
        <v>1342</v>
      </c>
      <c r="E2171" s="13" t="s">
        <v>150</v>
      </c>
      <c r="F2171" s="13"/>
      <c r="G2171" s="14">
        <v>42640.765150463</v>
      </c>
      <c r="H2171" s="14"/>
      <c r="I2171" s="14">
        <v>42760.4138888889</v>
      </c>
      <c r="J2171" s="10">
        <f t="shared" si="1"/>
        <v>120</v>
      </c>
      <c r="K2171" s="13" t="s">
        <v>2995</v>
      </c>
      <c r="L2171" s="15">
        <v>0.0</v>
      </c>
    </row>
    <row r="2172" ht="15.0" customHeight="1">
      <c r="A2172" s="12" t="s">
        <v>3862</v>
      </c>
      <c r="B2172" s="13" t="s">
        <v>91</v>
      </c>
      <c r="C2172" s="13" t="s">
        <v>23</v>
      </c>
      <c r="D2172" s="13" t="s">
        <v>24</v>
      </c>
      <c r="E2172" s="13" t="s">
        <v>3863</v>
      </c>
      <c r="F2172" s="13"/>
      <c r="G2172" s="14">
        <v>42641.4167476852</v>
      </c>
      <c r="H2172" s="14"/>
      <c r="I2172" s="14">
        <v>42647.3555555556</v>
      </c>
      <c r="J2172" s="10">
        <f t="shared" si="1"/>
        <v>6</v>
      </c>
      <c r="K2172" s="13" t="s">
        <v>619</v>
      </c>
      <c r="L2172" s="15">
        <v>0.0</v>
      </c>
    </row>
    <row r="2173" ht="15.0" customHeight="1">
      <c r="A2173" s="12" t="s">
        <v>3864</v>
      </c>
      <c r="B2173" s="13" t="s">
        <v>101</v>
      </c>
      <c r="C2173" s="13" t="s">
        <v>23</v>
      </c>
      <c r="D2173" s="13" t="s">
        <v>32</v>
      </c>
      <c r="E2173" s="13" t="s">
        <v>3865</v>
      </c>
      <c r="F2173" s="13"/>
      <c r="G2173" s="14">
        <v>42641.4191319444</v>
      </c>
      <c r="H2173" s="14"/>
      <c r="I2173" s="14">
        <v>42648.4236111111</v>
      </c>
      <c r="J2173" s="10">
        <f t="shared" si="1"/>
        <v>7</v>
      </c>
      <c r="K2173" s="13" t="s">
        <v>619</v>
      </c>
      <c r="L2173" s="15">
        <v>0.0</v>
      </c>
    </row>
    <row r="2174" ht="15.0" customHeight="1">
      <c r="A2174" s="12" t="s">
        <v>3866</v>
      </c>
      <c r="B2174" s="13" t="s">
        <v>247</v>
      </c>
      <c r="C2174" s="13" t="s">
        <v>23</v>
      </c>
      <c r="D2174" s="13" t="s">
        <v>24</v>
      </c>
      <c r="E2174" s="13" t="s">
        <v>2789</v>
      </c>
      <c r="F2174" s="13"/>
      <c r="G2174" s="14">
        <v>42642.5224884259</v>
      </c>
      <c r="H2174" s="14"/>
      <c r="I2174" s="14">
        <v>42642.6152777778</v>
      </c>
      <c r="J2174" s="10">
        <f t="shared" si="1"/>
        <v>0</v>
      </c>
      <c r="K2174" s="13" t="s">
        <v>619</v>
      </c>
      <c r="L2174" s="15">
        <v>0.0</v>
      </c>
    </row>
    <row r="2175" ht="15.0" customHeight="1">
      <c r="A2175" s="12" t="s">
        <v>3867</v>
      </c>
      <c r="B2175" s="13" t="s">
        <v>435</v>
      </c>
      <c r="C2175" s="13" t="s">
        <v>23</v>
      </c>
      <c r="D2175" s="13" t="s">
        <v>32</v>
      </c>
      <c r="E2175" s="13" t="s">
        <v>3868</v>
      </c>
      <c r="F2175" s="13"/>
      <c r="G2175" s="14">
        <v>42642.8119212963</v>
      </c>
      <c r="H2175" s="14"/>
      <c r="I2175" s="14">
        <v>42667.7743055556</v>
      </c>
      <c r="J2175" s="10">
        <f t="shared" si="1"/>
        <v>25</v>
      </c>
      <c r="K2175" s="13" t="s">
        <v>619</v>
      </c>
      <c r="L2175" s="15">
        <v>0.0</v>
      </c>
    </row>
    <row r="2176" ht="15.0" customHeight="1">
      <c r="A2176" s="12" t="s">
        <v>3869</v>
      </c>
      <c r="B2176" s="13" t="s">
        <v>296</v>
      </c>
      <c r="C2176" s="13" t="s">
        <v>23</v>
      </c>
      <c r="D2176" s="13" t="s">
        <v>1342</v>
      </c>
      <c r="E2176" s="13" t="s">
        <v>3870</v>
      </c>
      <c r="F2176" s="13"/>
      <c r="G2176" s="14">
        <v>42642.9306365741</v>
      </c>
      <c r="H2176" s="14"/>
      <c r="I2176" s="14">
        <v>42648.4676041667</v>
      </c>
      <c r="J2176" s="10">
        <f t="shared" si="1"/>
        <v>6</v>
      </c>
      <c r="K2176" s="13" t="s">
        <v>1067</v>
      </c>
      <c r="L2176" s="15">
        <v>105.0</v>
      </c>
    </row>
    <row r="2177" ht="15.0" customHeight="1">
      <c r="A2177" s="12" t="s">
        <v>3871</v>
      </c>
      <c r="B2177" s="13" t="s">
        <v>296</v>
      </c>
      <c r="C2177" s="13" t="s">
        <v>23</v>
      </c>
      <c r="D2177" s="13" t="s">
        <v>1747</v>
      </c>
      <c r="E2177" s="13" t="s">
        <v>3872</v>
      </c>
      <c r="F2177" s="13"/>
      <c r="G2177" s="14">
        <v>42643.4804282407</v>
      </c>
      <c r="H2177" s="14"/>
      <c r="I2177" s="14">
        <v>42664.4854166667</v>
      </c>
      <c r="J2177" s="10">
        <f t="shared" si="1"/>
        <v>21</v>
      </c>
      <c r="K2177" s="13" t="s">
        <v>3564</v>
      </c>
      <c r="L2177" s="15">
        <v>0.0</v>
      </c>
    </row>
    <row r="2178" ht="15.0" customHeight="1">
      <c r="A2178" s="12" t="s">
        <v>3873</v>
      </c>
      <c r="B2178" s="13" t="s">
        <v>296</v>
      </c>
      <c r="C2178" s="13" t="s">
        <v>23</v>
      </c>
      <c r="D2178" s="13" t="s">
        <v>502</v>
      </c>
      <c r="E2178" s="13" t="s">
        <v>3874</v>
      </c>
      <c r="F2178" s="13"/>
      <c r="G2178" s="14">
        <v>42646.3429976852</v>
      </c>
      <c r="H2178" s="14"/>
      <c r="I2178" s="14">
        <v>42664.6729166667</v>
      </c>
      <c r="J2178" s="10">
        <f t="shared" si="1"/>
        <v>18</v>
      </c>
      <c r="K2178" s="13" t="s">
        <v>1067</v>
      </c>
      <c r="L2178" s="15">
        <v>495.0</v>
      </c>
    </row>
    <row r="2179" ht="15.0" customHeight="1">
      <c r="A2179" s="12" t="s">
        <v>3875</v>
      </c>
      <c r="B2179" s="13" t="s">
        <v>296</v>
      </c>
      <c r="C2179" s="13" t="s">
        <v>23</v>
      </c>
      <c r="D2179" s="13" t="s">
        <v>1411</v>
      </c>
      <c r="E2179" s="13" t="s">
        <v>3484</v>
      </c>
      <c r="F2179" s="13"/>
      <c r="G2179" s="14">
        <v>42646.4003819444</v>
      </c>
      <c r="H2179" s="14"/>
      <c r="I2179" s="14">
        <v>42646.40625</v>
      </c>
      <c r="J2179" s="10">
        <f t="shared" si="1"/>
        <v>0</v>
      </c>
      <c r="K2179" s="13" t="s">
        <v>619</v>
      </c>
      <c r="L2179" s="15">
        <v>0.0</v>
      </c>
    </row>
    <row r="2180" ht="15.0" customHeight="1">
      <c r="A2180" s="12" t="s">
        <v>3876</v>
      </c>
      <c r="B2180" s="13" t="s">
        <v>296</v>
      </c>
      <c r="C2180" s="13" t="s">
        <v>23</v>
      </c>
      <c r="D2180" s="13" t="s">
        <v>502</v>
      </c>
      <c r="E2180" s="13" t="s">
        <v>3877</v>
      </c>
      <c r="F2180" s="13"/>
      <c r="G2180" s="14">
        <v>42646.4256134259</v>
      </c>
      <c r="H2180" s="14"/>
      <c r="I2180" s="14">
        <v>42776.5299305556</v>
      </c>
      <c r="J2180" s="10">
        <f t="shared" si="1"/>
        <v>130</v>
      </c>
      <c r="K2180" s="13" t="s">
        <v>1067</v>
      </c>
      <c r="L2180" s="15">
        <v>990.0</v>
      </c>
    </row>
    <row r="2181" ht="15.0" customHeight="1">
      <c r="A2181" s="12" t="s">
        <v>3878</v>
      </c>
      <c r="B2181" s="13" t="s">
        <v>296</v>
      </c>
      <c r="C2181" s="13" t="s">
        <v>23</v>
      </c>
      <c r="D2181" s="13" t="s">
        <v>1411</v>
      </c>
      <c r="E2181" s="13"/>
      <c r="F2181" s="13"/>
      <c r="G2181" s="14">
        <v>42646.4014236111</v>
      </c>
      <c r="H2181" s="14"/>
      <c r="I2181" s="14">
        <v>42646.4041666667</v>
      </c>
      <c r="J2181" s="10">
        <f t="shared" si="1"/>
        <v>0</v>
      </c>
      <c r="K2181" s="13" t="s">
        <v>3092</v>
      </c>
      <c r="L2181" s="15">
        <v>0.0</v>
      </c>
    </row>
    <row r="2182" ht="15.0" customHeight="1">
      <c r="A2182" s="12" t="s">
        <v>3879</v>
      </c>
      <c r="B2182" s="13" t="s">
        <v>536</v>
      </c>
      <c r="C2182" s="13" t="s">
        <v>23</v>
      </c>
      <c r="D2182" s="13" t="s">
        <v>92</v>
      </c>
      <c r="E2182" s="13" t="s">
        <v>3334</v>
      </c>
      <c r="F2182" s="13"/>
      <c r="G2182" s="14">
        <v>42646.4638541667</v>
      </c>
      <c r="H2182" s="14"/>
      <c r="I2182" s="14">
        <v>42718.5166666667</v>
      </c>
      <c r="J2182" s="10">
        <f t="shared" si="1"/>
        <v>72</v>
      </c>
      <c r="K2182" s="13" t="s">
        <v>619</v>
      </c>
      <c r="L2182" s="15">
        <v>0.0</v>
      </c>
    </row>
    <row r="2183" ht="15.0" customHeight="1">
      <c r="A2183" s="12" t="s">
        <v>3880</v>
      </c>
      <c r="B2183" s="13" t="s">
        <v>1072</v>
      </c>
      <c r="C2183" s="13" t="s">
        <v>23</v>
      </c>
      <c r="D2183" s="13" t="s">
        <v>1411</v>
      </c>
      <c r="E2183" s="13" t="s">
        <v>3881</v>
      </c>
      <c r="F2183" s="13"/>
      <c r="G2183" s="14">
        <v>42646.5410648148</v>
      </c>
      <c r="H2183" s="14"/>
      <c r="I2183" s="14">
        <v>42646.5965277778</v>
      </c>
      <c r="J2183" s="10">
        <f t="shared" si="1"/>
        <v>0</v>
      </c>
      <c r="K2183" s="13" t="s">
        <v>3092</v>
      </c>
      <c r="L2183" s="15">
        <v>0.0</v>
      </c>
    </row>
    <row r="2184" ht="15.0" customHeight="1">
      <c r="A2184" s="12" t="s">
        <v>3882</v>
      </c>
      <c r="B2184" s="13" t="s">
        <v>296</v>
      </c>
      <c r="C2184" s="13" t="s">
        <v>23</v>
      </c>
      <c r="D2184" s="13" t="s">
        <v>133</v>
      </c>
      <c r="E2184" s="13" t="s">
        <v>3883</v>
      </c>
      <c r="F2184" s="13"/>
      <c r="G2184" s="14">
        <v>42646.5619560185</v>
      </c>
      <c r="H2184" s="14"/>
      <c r="I2184" s="14">
        <v>42670.4305555556</v>
      </c>
      <c r="J2184" s="10">
        <f t="shared" si="1"/>
        <v>24</v>
      </c>
      <c r="K2184" s="13" t="s">
        <v>619</v>
      </c>
      <c r="L2184" s="15">
        <v>0.0</v>
      </c>
    </row>
    <row r="2185" ht="15.0" customHeight="1">
      <c r="A2185" s="12" t="s">
        <v>3884</v>
      </c>
      <c r="B2185" s="13" t="s">
        <v>536</v>
      </c>
      <c r="C2185" s="13" t="s">
        <v>23</v>
      </c>
      <c r="D2185" s="13" t="s">
        <v>24</v>
      </c>
      <c r="E2185" s="13" t="s">
        <v>3885</v>
      </c>
      <c r="F2185" s="13"/>
      <c r="G2185" s="14">
        <v>42647.3994328704</v>
      </c>
      <c r="H2185" s="14"/>
      <c r="I2185" s="14">
        <v>42676.9020833333</v>
      </c>
      <c r="J2185" s="10">
        <f t="shared" si="1"/>
        <v>29</v>
      </c>
      <c r="K2185" s="13" t="s">
        <v>619</v>
      </c>
      <c r="L2185" s="15">
        <v>0.0</v>
      </c>
    </row>
    <row r="2186" ht="15.0" customHeight="1">
      <c r="A2186" s="12" t="s">
        <v>3886</v>
      </c>
      <c r="B2186" s="13" t="s">
        <v>48</v>
      </c>
      <c r="C2186" s="13" t="s">
        <v>23</v>
      </c>
      <c r="D2186" s="13" t="s">
        <v>325</v>
      </c>
      <c r="E2186" s="13" t="s">
        <v>2523</v>
      </c>
      <c r="F2186" s="13"/>
      <c r="G2186" s="14">
        <v>42647.3611111111</v>
      </c>
      <c r="H2186" s="14"/>
      <c r="I2186" s="14">
        <v>42647.4319444444</v>
      </c>
      <c r="J2186" s="10">
        <f t="shared" si="1"/>
        <v>0</v>
      </c>
      <c r="K2186" s="13" t="s">
        <v>619</v>
      </c>
      <c r="L2186" s="15">
        <v>0.0</v>
      </c>
    </row>
    <row r="2187" ht="15.0" customHeight="1">
      <c r="A2187" s="12" t="s">
        <v>3887</v>
      </c>
      <c r="B2187" s="13" t="s">
        <v>296</v>
      </c>
      <c r="C2187" s="13" t="s">
        <v>23</v>
      </c>
      <c r="D2187" s="13" t="s">
        <v>325</v>
      </c>
      <c r="E2187" s="13" t="s">
        <v>3888</v>
      </c>
      <c r="F2187" s="13"/>
      <c r="G2187" s="14">
        <v>42647.460474537</v>
      </c>
      <c r="H2187" s="14"/>
      <c r="I2187" s="14">
        <v>42647.4659722222</v>
      </c>
      <c r="J2187" s="10">
        <f t="shared" si="1"/>
        <v>0</v>
      </c>
      <c r="K2187" s="13" t="s">
        <v>619</v>
      </c>
      <c r="L2187" s="15">
        <v>0.0</v>
      </c>
    </row>
    <row r="2188" ht="15.0" customHeight="1">
      <c r="A2188" s="12" t="s">
        <v>3889</v>
      </c>
      <c r="B2188" s="13" t="s">
        <v>87</v>
      </c>
      <c r="C2188" s="13" t="s">
        <v>23</v>
      </c>
      <c r="D2188" s="13" t="s">
        <v>325</v>
      </c>
      <c r="E2188" s="13" t="s">
        <v>3890</v>
      </c>
      <c r="F2188" s="13"/>
      <c r="G2188" s="14">
        <v>42648.5645138889</v>
      </c>
      <c r="H2188" s="14"/>
      <c r="I2188" s="14">
        <v>42705.6152777778</v>
      </c>
      <c r="J2188" s="10">
        <f t="shared" si="1"/>
        <v>57</v>
      </c>
      <c r="K2188" s="13" t="s">
        <v>619</v>
      </c>
      <c r="L2188" s="15">
        <v>0.0</v>
      </c>
    </row>
    <row r="2189" ht="15.0" customHeight="1">
      <c r="A2189" s="12" t="s">
        <v>3891</v>
      </c>
      <c r="B2189" s="13" t="s">
        <v>91</v>
      </c>
      <c r="C2189" s="13" t="s">
        <v>23</v>
      </c>
      <c r="D2189" s="13" t="s">
        <v>32</v>
      </c>
      <c r="E2189" s="13" t="s">
        <v>3892</v>
      </c>
      <c r="F2189" s="13"/>
      <c r="G2189" s="14">
        <v>42649.5256134259</v>
      </c>
      <c r="H2189" s="14"/>
      <c r="I2189" s="14">
        <v>42676.8631944444</v>
      </c>
      <c r="J2189" s="10">
        <f t="shared" si="1"/>
        <v>27</v>
      </c>
      <c r="K2189" s="13" t="s">
        <v>619</v>
      </c>
      <c r="L2189" s="15">
        <v>0.0</v>
      </c>
    </row>
    <row r="2190" ht="15.0" customHeight="1">
      <c r="A2190" s="12" t="s">
        <v>3893</v>
      </c>
      <c r="B2190" s="13" t="s">
        <v>132</v>
      </c>
      <c r="C2190" s="13" t="s">
        <v>23</v>
      </c>
      <c r="D2190" s="13" t="s">
        <v>24</v>
      </c>
      <c r="E2190" s="13" t="s">
        <v>3894</v>
      </c>
      <c r="F2190" s="13"/>
      <c r="G2190" s="14">
        <v>42650.434537037</v>
      </c>
      <c r="H2190" s="14"/>
      <c r="I2190" s="14">
        <v>42676.9069444444</v>
      </c>
      <c r="J2190" s="10">
        <f t="shared" si="1"/>
        <v>26</v>
      </c>
      <c r="K2190" s="13" t="s">
        <v>619</v>
      </c>
      <c r="L2190" s="15">
        <v>0.0</v>
      </c>
    </row>
    <row r="2191" ht="15.0" customHeight="1">
      <c r="A2191" s="12" t="s">
        <v>3895</v>
      </c>
      <c r="B2191" s="13" t="s">
        <v>447</v>
      </c>
      <c r="C2191" s="13" t="s">
        <v>23</v>
      </c>
      <c r="D2191" s="13" t="s">
        <v>24</v>
      </c>
      <c r="E2191" s="13" t="s">
        <v>3700</v>
      </c>
      <c r="F2191" s="13"/>
      <c r="G2191" s="14">
        <v>42652.5050347222</v>
      </c>
      <c r="H2191" s="14"/>
      <c r="I2191" s="14">
        <v>42695.6208333333</v>
      </c>
      <c r="J2191" s="10">
        <f t="shared" si="1"/>
        <v>43</v>
      </c>
      <c r="K2191" s="13" t="s">
        <v>619</v>
      </c>
      <c r="L2191" s="15">
        <v>0.0</v>
      </c>
    </row>
    <row r="2192" ht="15.0" customHeight="1">
      <c r="A2192" s="12" t="s">
        <v>3896</v>
      </c>
      <c r="B2192" s="13" t="s">
        <v>296</v>
      </c>
      <c r="C2192" s="13" t="s">
        <v>23</v>
      </c>
      <c r="D2192" s="13" t="s">
        <v>502</v>
      </c>
      <c r="E2192" s="13" t="s">
        <v>3897</v>
      </c>
      <c r="F2192" s="13"/>
      <c r="G2192" s="14">
        <v>42654.4018518519</v>
      </c>
      <c r="H2192" s="14"/>
      <c r="I2192" s="14">
        <v>42664.7631944444</v>
      </c>
      <c r="J2192" s="10">
        <f t="shared" si="1"/>
        <v>10</v>
      </c>
      <c r="K2192" s="13" t="s">
        <v>1067</v>
      </c>
      <c r="L2192" s="15">
        <v>540.0</v>
      </c>
    </row>
    <row r="2193" ht="15.0" customHeight="1">
      <c r="A2193" s="12" t="s">
        <v>3898</v>
      </c>
      <c r="B2193" s="13" t="s">
        <v>1072</v>
      </c>
      <c r="C2193" s="13" t="s">
        <v>23</v>
      </c>
      <c r="D2193" s="13" t="s">
        <v>32</v>
      </c>
      <c r="E2193" s="13" t="s">
        <v>3899</v>
      </c>
      <c r="F2193" s="13"/>
      <c r="G2193" s="14">
        <v>42654.5141666667</v>
      </c>
      <c r="H2193" s="14"/>
      <c r="I2193" s="14">
        <v>42663.7330439815</v>
      </c>
      <c r="J2193" s="10">
        <f t="shared" si="1"/>
        <v>9</v>
      </c>
      <c r="K2193" s="13" t="s">
        <v>1067</v>
      </c>
      <c r="L2193" s="15">
        <v>630.0</v>
      </c>
    </row>
    <row r="2194" ht="15.0" customHeight="1">
      <c r="A2194" s="12" t="s">
        <v>3900</v>
      </c>
      <c r="B2194" s="13" t="s">
        <v>296</v>
      </c>
      <c r="C2194" s="13" t="s">
        <v>23</v>
      </c>
      <c r="D2194" s="13" t="s">
        <v>36</v>
      </c>
      <c r="E2194" s="13"/>
      <c r="F2194" s="13"/>
      <c r="G2194" s="14">
        <v>42656.6668402778</v>
      </c>
      <c r="H2194" s="14"/>
      <c r="I2194" s="14">
        <v>42663.6479166667</v>
      </c>
      <c r="J2194" s="10">
        <f t="shared" si="1"/>
        <v>7</v>
      </c>
      <c r="K2194" s="13" t="s">
        <v>619</v>
      </c>
      <c r="L2194" s="15">
        <v>0.0</v>
      </c>
    </row>
    <row r="2195" ht="15.0" customHeight="1">
      <c r="A2195" s="12" t="s">
        <v>3901</v>
      </c>
      <c r="B2195" s="13" t="s">
        <v>118</v>
      </c>
      <c r="C2195" s="13" t="s">
        <v>23</v>
      </c>
      <c r="D2195" s="13" t="s">
        <v>1173</v>
      </c>
      <c r="E2195" s="13" t="s">
        <v>2667</v>
      </c>
      <c r="F2195" s="13" t="s">
        <v>3902</v>
      </c>
      <c r="G2195" s="14">
        <v>42661.6999074074</v>
      </c>
      <c r="H2195" s="14"/>
      <c r="I2195" s="14">
        <v>42692.3798611111</v>
      </c>
      <c r="J2195" s="10">
        <f t="shared" si="1"/>
        <v>31</v>
      </c>
      <c r="K2195" s="13" t="s">
        <v>619</v>
      </c>
      <c r="L2195" s="15">
        <v>0.0</v>
      </c>
    </row>
    <row r="2196" ht="15.0" customHeight="1">
      <c r="A2196" s="12" t="s">
        <v>3903</v>
      </c>
      <c r="B2196" s="13" t="s">
        <v>190</v>
      </c>
      <c r="C2196" s="13" t="s">
        <v>23</v>
      </c>
      <c r="D2196" s="13" t="s">
        <v>24</v>
      </c>
      <c r="E2196" s="13" t="s">
        <v>643</v>
      </c>
      <c r="F2196" s="13"/>
      <c r="G2196" s="14">
        <v>42661.7724421296</v>
      </c>
      <c r="H2196" s="14"/>
      <c r="I2196" s="14">
        <v>42695.6229166667</v>
      </c>
      <c r="J2196" s="10">
        <f t="shared" si="1"/>
        <v>34</v>
      </c>
      <c r="K2196" s="13" t="s">
        <v>619</v>
      </c>
      <c r="L2196" s="15">
        <v>0.0</v>
      </c>
    </row>
    <row r="2197" ht="15.0" customHeight="1">
      <c r="A2197" s="12" t="s">
        <v>3904</v>
      </c>
      <c r="B2197" s="13" t="s">
        <v>422</v>
      </c>
      <c r="C2197" s="13" t="s">
        <v>23</v>
      </c>
      <c r="D2197" s="13" t="s">
        <v>24</v>
      </c>
      <c r="E2197" s="13" t="s">
        <v>3905</v>
      </c>
      <c r="F2197" s="13"/>
      <c r="G2197" s="14">
        <v>42660.4604166667</v>
      </c>
      <c r="H2197" s="14"/>
      <c r="I2197" s="14">
        <v>42695.5840277778</v>
      </c>
      <c r="J2197" s="10">
        <f t="shared" si="1"/>
        <v>35</v>
      </c>
      <c r="K2197" s="13" t="s">
        <v>619</v>
      </c>
      <c r="L2197" s="15">
        <v>0.0</v>
      </c>
    </row>
    <row r="2198" ht="15.0" customHeight="1">
      <c r="A2198" s="12" t="s">
        <v>3906</v>
      </c>
      <c r="B2198" s="13" t="s">
        <v>116</v>
      </c>
      <c r="C2198" s="13" t="s">
        <v>23</v>
      </c>
      <c r="D2198" s="13" t="s">
        <v>24</v>
      </c>
      <c r="E2198" s="13" t="s">
        <v>3907</v>
      </c>
      <c r="F2198" s="13"/>
      <c r="G2198" s="14">
        <v>42661.7724537037</v>
      </c>
      <c r="H2198" s="14"/>
      <c r="I2198" s="14">
        <v>42681.75</v>
      </c>
      <c r="J2198" s="10">
        <f t="shared" si="1"/>
        <v>20</v>
      </c>
      <c r="K2198" s="13" t="s">
        <v>619</v>
      </c>
      <c r="L2198" s="15">
        <v>0.0</v>
      </c>
    </row>
    <row r="2199" ht="15.0" customHeight="1">
      <c r="A2199" s="12" t="s">
        <v>3908</v>
      </c>
      <c r="B2199" s="13" t="s">
        <v>554</v>
      </c>
      <c r="C2199" s="13" t="s">
        <v>23</v>
      </c>
      <c r="D2199" s="13" t="s">
        <v>325</v>
      </c>
      <c r="E2199" s="13" t="s">
        <v>3909</v>
      </c>
      <c r="F2199" s="13"/>
      <c r="G2199" s="14">
        <v>42662.537662037</v>
      </c>
      <c r="H2199" s="14"/>
      <c r="I2199" s="14">
        <v>42662.6381944444</v>
      </c>
      <c r="J2199" s="10">
        <f t="shared" si="1"/>
        <v>0</v>
      </c>
      <c r="K2199" s="13" t="s">
        <v>619</v>
      </c>
      <c r="L2199" s="15">
        <v>0.0</v>
      </c>
    </row>
    <row r="2200" ht="15.0" customHeight="1">
      <c r="A2200" s="12" t="s">
        <v>3910</v>
      </c>
      <c r="B2200" s="13" t="s">
        <v>554</v>
      </c>
      <c r="C2200" s="13" t="s">
        <v>23</v>
      </c>
      <c r="D2200" s="13" t="s">
        <v>24</v>
      </c>
      <c r="E2200" s="13" t="s">
        <v>3911</v>
      </c>
      <c r="F2200" s="13"/>
      <c r="G2200" s="14">
        <v>42662.6371412037</v>
      </c>
      <c r="H2200" s="14"/>
      <c r="I2200" s="14">
        <v>42662.6458333333</v>
      </c>
      <c r="J2200" s="10">
        <f t="shared" si="1"/>
        <v>0</v>
      </c>
      <c r="K2200" s="13" t="s">
        <v>619</v>
      </c>
      <c r="L2200" s="15">
        <v>0.0</v>
      </c>
    </row>
    <row r="2201" ht="15.0" customHeight="1">
      <c r="A2201" s="12" t="s">
        <v>3912</v>
      </c>
      <c r="B2201" s="13" t="s">
        <v>296</v>
      </c>
      <c r="C2201" s="13" t="s">
        <v>23</v>
      </c>
      <c r="D2201" s="13" t="s">
        <v>1606</v>
      </c>
      <c r="E2201" s="13" t="s">
        <v>3913</v>
      </c>
      <c r="F2201" s="13"/>
      <c r="G2201" s="14">
        <v>42662.6020486111</v>
      </c>
      <c r="H2201" s="14"/>
      <c r="I2201" s="14">
        <v>42664.5243055556</v>
      </c>
      <c r="J2201" s="10">
        <f t="shared" si="1"/>
        <v>2</v>
      </c>
      <c r="K2201" s="13" t="s">
        <v>3914</v>
      </c>
      <c r="L2201" s="15">
        <v>0.0</v>
      </c>
    </row>
    <row r="2202" ht="15.0" customHeight="1">
      <c r="A2202" s="12" t="s">
        <v>3915</v>
      </c>
      <c r="B2202" s="13" t="s">
        <v>296</v>
      </c>
      <c r="C2202" s="13" t="s">
        <v>23</v>
      </c>
      <c r="D2202" s="13" t="s">
        <v>1606</v>
      </c>
      <c r="E2202" s="13" t="s">
        <v>3913</v>
      </c>
      <c r="F2202" s="13"/>
      <c r="G2202" s="14">
        <v>42662.6021296296</v>
      </c>
      <c r="H2202" s="14"/>
      <c r="I2202" s="14">
        <v>42662.6444444444</v>
      </c>
      <c r="J2202" s="10">
        <f t="shared" si="1"/>
        <v>0</v>
      </c>
      <c r="K2202" s="13" t="s">
        <v>3914</v>
      </c>
      <c r="L2202" s="15">
        <v>0.0</v>
      </c>
    </row>
    <row r="2203" ht="15.0" customHeight="1">
      <c r="A2203" s="12" t="s">
        <v>3916</v>
      </c>
      <c r="B2203" s="13" t="s">
        <v>165</v>
      </c>
      <c r="C2203" s="13" t="s">
        <v>23</v>
      </c>
      <c r="D2203" s="13" t="s">
        <v>92</v>
      </c>
      <c r="E2203" s="13" t="s">
        <v>3917</v>
      </c>
      <c r="F2203" s="13"/>
      <c r="G2203" s="14">
        <v>42664.4426736111</v>
      </c>
      <c r="H2203" s="14"/>
      <c r="I2203" s="14">
        <v>45323.461099537</v>
      </c>
      <c r="J2203" s="10">
        <f t="shared" si="1"/>
        <v>2659</v>
      </c>
      <c r="K2203" s="13" t="s">
        <v>619</v>
      </c>
      <c r="L2203" s="15">
        <v>0.0</v>
      </c>
    </row>
    <row r="2204" ht="15.0" customHeight="1">
      <c r="A2204" s="12" t="s">
        <v>3918</v>
      </c>
      <c r="B2204" s="13" t="s">
        <v>296</v>
      </c>
      <c r="C2204" s="13" t="s">
        <v>23</v>
      </c>
      <c r="D2204" s="13" t="s">
        <v>1355</v>
      </c>
      <c r="E2204" s="13"/>
      <c r="F2204" s="13"/>
      <c r="G2204" s="14">
        <v>42664.5649189815</v>
      </c>
      <c r="H2204" s="14"/>
      <c r="I2204" s="14">
        <v>42664.5666666667</v>
      </c>
      <c r="J2204" s="10">
        <f t="shared" si="1"/>
        <v>0</v>
      </c>
      <c r="K2204" s="13" t="s">
        <v>1226</v>
      </c>
      <c r="L2204" s="15">
        <v>0.0</v>
      </c>
    </row>
    <row r="2205" ht="15.0" customHeight="1">
      <c r="A2205" s="12" t="s">
        <v>3919</v>
      </c>
      <c r="B2205" s="13" t="s">
        <v>296</v>
      </c>
      <c r="C2205" s="13" t="s">
        <v>23</v>
      </c>
      <c r="D2205" s="13" t="s">
        <v>32</v>
      </c>
      <c r="E2205" s="13" t="s">
        <v>3920</v>
      </c>
      <c r="F2205" s="13"/>
      <c r="G2205" s="14">
        <v>42667.4703819444</v>
      </c>
      <c r="H2205" s="14"/>
      <c r="I2205" s="14">
        <v>42681.70625</v>
      </c>
      <c r="J2205" s="10">
        <f t="shared" si="1"/>
        <v>14</v>
      </c>
      <c r="K2205" s="13" t="s">
        <v>619</v>
      </c>
      <c r="L2205" s="15">
        <v>0.0</v>
      </c>
    </row>
    <row r="2206" ht="15.0" customHeight="1">
      <c r="A2206" s="12" t="s">
        <v>3921</v>
      </c>
      <c r="B2206" s="13" t="s">
        <v>296</v>
      </c>
      <c r="C2206" s="13" t="s">
        <v>23</v>
      </c>
      <c r="D2206" s="13" t="s">
        <v>325</v>
      </c>
      <c r="E2206" s="13" t="s">
        <v>3922</v>
      </c>
      <c r="F2206" s="13"/>
      <c r="G2206" s="14">
        <v>42667.5495023148</v>
      </c>
      <c r="H2206" s="14"/>
      <c r="I2206" s="14">
        <v>42681.7465277778</v>
      </c>
      <c r="J2206" s="10">
        <f t="shared" si="1"/>
        <v>14</v>
      </c>
      <c r="K2206" s="13" t="s">
        <v>619</v>
      </c>
      <c r="L2206" s="15">
        <v>0.0</v>
      </c>
    </row>
    <row r="2207" ht="15.0" customHeight="1">
      <c r="A2207" s="12" t="s">
        <v>3923</v>
      </c>
      <c r="B2207" s="13" t="s">
        <v>296</v>
      </c>
      <c r="C2207" s="13" t="s">
        <v>23</v>
      </c>
      <c r="D2207" s="13" t="s">
        <v>325</v>
      </c>
      <c r="E2207" s="13" t="s">
        <v>3924</v>
      </c>
      <c r="F2207" s="13"/>
      <c r="G2207" s="14">
        <v>42667.5962615741</v>
      </c>
      <c r="H2207" s="14"/>
      <c r="I2207" s="14">
        <v>42674.4527777778</v>
      </c>
      <c r="J2207" s="10">
        <f t="shared" si="1"/>
        <v>7</v>
      </c>
      <c r="K2207" s="13" t="s">
        <v>619</v>
      </c>
      <c r="L2207" s="15">
        <v>0.0</v>
      </c>
    </row>
    <row r="2208" ht="15.0" customHeight="1">
      <c r="A2208" s="12" t="s">
        <v>3925</v>
      </c>
      <c r="B2208" s="13" t="s">
        <v>296</v>
      </c>
      <c r="C2208" s="13" t="s">
        <v>23</v>
      </c>
      <c r="D2208" s="13" t="s">
        <v>502</v>
      </c>
      <c r="E2208" s="13" t="s">
        <v>1828</v>
      </c>
      <c r="F2208" s="13"/>
      <c r="G2208" s="14">
        <v>42667.8175231481</v>
      </c>
      <c r="H2208" s="14"/>
      <c r="I2208" s="14">
        <v>42667.8263888889</v>
      </c>
      <c r="J2208" s="10">
        <f t="shared" si="1"/>
        <v>0</v>
      </c>
      <c r="K2208" s="13" t="s">
        <v>619</v>
      </c>
      <c r="L2208" s="15">
        <v>0.0</v>
      </c>
    </row>
    <row r="2209" ht="15.0" customHeight="1">
      <c r="A2209" s="12" t="s">
        <v>3926</v>
      </c>
      <c r="B2209" s="13" t="s">
        <v>1072</v>
      </c>
      <c r="C2209" s="13" t="s">
        <v>23</v>
      </c>
      <c r="D2209" s="13" t="s">
        <v>1411</v>
      </c>
      <c r="E2209" s="13" t="s">
        <v>3704</v>
      </c>
      <c r="F2209" s="13"/>
      <c r="G2209" s="14">
        <v>42671.5343171296</v>
      </c>
      <c r="H2209" s="14"/>
      <c r="I2209" s="14">
        <v>42677.4727546296</v>
      </c>
      <c r="J2209" s="10">
        <f t="shared" si="1"/>
        <v>6</v>
      </c>
      <c r="K2209" s="13" t="s">
        <v>1067</v>
      </c>
      <c r="L2209" s="15">
        <v>360.0</v>
      </c>
    </row>
    <row r="2210" ht="15.0" customHeight="1">
      <c r="A2210" s="12" t="s">
        <v>3927</v>
      </c>
      <c r="B2210" s="13" t="s">
        <v>419</v>
      </c>
      <c r="C2210" s="13" t="s">
        <v>23</v>
      </c>
      <c r="D2210" s="13" t="s">
        <v>325</v>
      </c>
      <c r="E2210" s="13" t="s">
        <v>3928</v>
      </c>
      <c r="F2210" s="13"/>
      <c r="G2210" s="14">
        <v>42674.4287615741</v>
      </c>
      <c r="H2210" s="14"/>
      <c r="I2210" s="14">
        <v>42709.3986111111</v>
      </c>
      <c r="J2210" s="10">
        <f t="shared" si="1"/>
        <v>35</v>
      </c>
      <c r="K2210" s="13" t="s">
        <v>619</v>
      </c>
      <c r="L2210" s="15">
        <v>0.0</v>
      </c>
    </row>
    <row r="2211" ht="15.0" customHeight="1">
      <c r="A2211" s="12" t="s">
        <v>3929</v>
      </c>
      <c r="B2211" s="13" t="s">
        <v>228</v>
      </c>
      <c r="C2211" s="13" t="s">
        <v>23</v>
      </c>
      <c r="D2211" s="13" t="s">
        <v>24</v>
      </c>
      <c r="E2211" s="13" t="s">
        <v>3930</v>
      </c>
      <c r="F2211" s="13"/>
      <c r="G2211" s="14">
        <v>42674.4481134259</v>
      </c>
      <c r="H2211" s="14"/>
      <c r="I2211" s="14">
        <v>42677.3131944444</v>
      </c>
      <c r="J2211" s="10">
        <f t="shared" si="1"/>
        <v>3</v>
      </c>
      <c r="K2211" s="13" t="s">
        <v>619</v>
      </c>
      <c r="L2211" s="15">
        <v>0.0</v>
      </c>
    </row>
    <row r="2212" ht="15.0" customHeight="1">
      <c r="A2212" s="12" t="s">
        <v>3931</v>
      </c>
      <c r="B2212" s="13" t="s">
        <v>459</v>
      </c>
      <c r="C2212" s="13" t="s">
        <v>23</v>
      </c>
      <c r="D2212" s="13" t="s">
        <v>24</v>
      </c>
      <c r="E2212" s="13" t="s">
        <v>3932</v>
      </c>
      <c r="F2212" s="13"/>
      <c r="G2212" s="14">
        <v>42674.4908680556</v>
      </c>
      <c r="H2212" s="14"/>
      <c r="I2212" s="14">
        <v>42674.6201388889</v>
      </c>
      <c r="J2212" s="10">
        <f t="shared" si="1"/>
        <v>0</v>
      </c>
      <c r="K2212" s="13" t="s">
        <v>619</v>
      </c>
      <c r="L2212" s="15">
        <v>0.0</v>
      </c>
    </row>
    <row r="2213" ht="15.0" customHeight="1">
      <c r="A2213" s="12" t="s">
        <v>3933</v>
      </c>
      <c r="B2213" s="13" t="s">
        <v>154</v>
      </c>
      <c r="C2213" s="13" t="s">
        <v>23</v>
      </c>
      <c r="D2213" s="13" t="s">
        <v>24</v>
      </c>
      <c r="E2213" s="13" t="s">
        <v>643</v>
      </c>
      <c r="F2213" s="13"/>
      <c r="G2213" s="14">
        <v>42675.5430555556</v>
      </c>
      <c r="H2213" s="14"/>
      <c r="I2213" s="14">
        <v>42675.5847222222</v>
      </c>
      <c r="J2213" s="10">
        <f t="shared" si="1"/>
        <v>0</v>
      </c>
      <c r="K2213" s="13" t="s">
        <v>619</v>
      </c>
      <c r="L2213" s="15">
        <v>0.0</v>
      </c>
    </row>
    <row r="2214" ht="15.0" customHeight="1">
      <c r="A2214" s="12" t="s">
        <v>3934</v>
      </c>
      <c r="B2214" s="13" t="s">
        <v>129</v>
      </c>
      <c r="C2214" s="13" t="s">
        <v>23</v>
      </c>
      <c r="D2214" s="13" t="s">
        <v>24</v>
      </c>
      <c r="E2214" s="13" t="s">
        <v>1579</v>
      </c>
      <c r="F2214" s="13"/>
      <c r="G2214" s="14">
        <v>42676.5194212963</v>
      </c>
      <c r="H2214" s="14"/>
      <c r="I2214" s="14">
        <v>42676.5736111111</v>
      </c>
      <c r="J2214" s="10">
        <f t="shared" si="1"/>
        <v>0</v>
      </c>
      <c r="K2214" s="13" t="s">
        <v>619</v>
      </c>
      <c r="L2214" s="15">
        <v>0.0</v>
      </c>
    </row>
    <row r="2215" ht="15.0" customHeight="1">
      <c r="A2215" s="12" t="s">
        <v>3935</v>
      </c>
      <c r="B2215" s="13" t="s">
        <v>661</v>
      </c>
      <c r="C2215" s="13" t="s">
        <v>23</v>
      </c>
      <c r="D2215" s="13" t="s">
        <v>24</v>
      </c>
      <c r="E2215" s="13" t="s">
        <v>3936</v>
      </c>
      <c r="F2215" s="13"/>
      <c r="G2215" s="14">
        <v>42677.3632638889</v>
      </c>
      <c r="H2215" s="14"/>
      <c r="I2215" s="14">
        <v>42684.6444444444</v>
      </c>
      <c r="J2215" s="10">
        <f t="shared" si="1"/>
        <v>7</v>
      </c>
      <c r="K2215" s="13" t="s">
        <v>619</v>
      </c>
      <c r="L2215" s="15">
        <v>0.0</v>
      </c>
    </row>
    <row r="2216" ht="15.0" customHeight="1">
      <c r="A2216" s="12" t="s">
        <v>3937</v>
      </c>
      <c r="B2216" s="13" t="s">
        <v>296</v>
      </c>
      <c r="C2216" s="13" t="s">
        <v>23</v>
      </c>
      <c r="D2216" s="13" t="s">
        <v>1342</v>
      </c>
      <c r="E2216" s="13"/>
      <c r="F2216" s="13"/>
      <c r="G2216" s="14">
        <v>42677.6526967593</v>
      </c>
      <c r="H2216" s="14"/>
      <c r="I2216" s="14">
        <v>42677.6569444444</v>
      </c>
      <c r="J2216" s="10">
        <f t="shared" si="1"/>
        <v>0</v>
      </c>
      <c r="K2216" s="13" t="s">
        <v>1600</v>
      </c>
      <c r="L2216" s="15">
        <v>0.0</v>
      </c>
    </row>
    <row r="2217" ht="15.0" customHeight="1">
      <c r="A2217" s="12" t="s">
        <v>3938</v>
      </c>
      <c r="B2217" s="13" t="s">
        <v>661</v>
      </c>
      <c r="C2217" s="13" t="s">
        <v>23</v>
      </c>
      <c r="D2217" s="13" t="s">
        <v>92</v>
      </c>
      <c r="E2217" s="13" t="s">
        <v>3148</v>
      </c>
      <c r="F2217" s="13"/>
      <c r="G2217" s="14">
        <v>42677.6380787037</v>
      </c>
      <c r="H2217" s="14"/>
      <c r="I2217" s="14">
        <v>42684.6465277778</v>
      </c>
      <c r="J2217" s="10">
        <f t="shared" si="1"/>
        <v>7</v>
      </c>
      <c r="K2217" s="13" t="s">
        <v>619</v>
      </c>
      <c r="L2217" s="15">
        <v>0.0</v>
      </c>
    </row>
    <row r="2218" ht="15.0" customHeight="1">
      <c r="A2218" s="12" t="s">
        <v>3939</v>
      </c>
      <c r="B2218" s="13" t="s">
        <v>296</v>
      </c>
      <c r="C2218" s="13" t="s">
        <v>23</v>
      </c>
      <c r="D2218" s="13" t="s">
        <v>502</v>
      </c>
      <c r="E2218" s="13" t="s">
        <v>3940</v>
      </c>
      <c r="F2218" s="13"/>
      <c r="G2218" s="14">
        <v>42678.4161342593</v>
      </c>
      <c r="H2218" s="14"/>
      <c r="I2218" s="14">
        <v>42760.5335763889</v>
      </c>
      <c r="J2218" s="10">
        <f t="shared" si="1"/>
        <v>82</v>
      </c>
      <c r="K2218" s="13" t="s">
        <v>619</v>
      </c>
      <c r="L2218" s="15">
        <v>450.0</v>
      </c>
    </row>
    <row r="2219" ht="15.0" customHeight="1">
      <c r="A2219" s="12" t="s">
        <v>3941</v>
      </c>
      <c r="B2219" s="13" t="s">
        <v>53</v>
      </c>
      <c r="C2219" s="13" t="s">
        <v>23</v>
      </c>
      <c r="D2219" s="13" t="s">
        <v>24</v>
      </c>
      <c r="E2219" s="13" t="s">
        <v>643</v>
      </c>
      <c r="F2219" s="13"/>
      <c r="G2219" s="14">
        <v>42678.7322453704</v>
      </c>
      <c r="H2219" s="14"/>
      <c r="I2219" s="14">
        <v>42678.7166666667</v>
      </c>
      <c r="J2219" s="10">
        <f t="shared" si="1"/>
        <v>0</v>
      </c>
      <c r="K2219" s="13" t="s">
        <v>619</v>
      </c>
      <c r="L2219" s="15">
        <v>0.0</v>
      </c>
    </row>
    <row r="2220" ht="15.0" customHeight="1">
      <c r="A2220" s="12" t="s">
        <v>3942</v>
      </c>
      <c r="B2220" s="13" t="s">
        <v>118</v>
      </c>
      <c r="C2220" s="13" t="s">
        <v>23</v>
      </c>
      <c r="D2220" s="13" t="s">
        <v>28</v>
      </c>
      <c r="E2220" s="13" t="s">
        <v>3943</v>
      </c>
      <c r="F2220" s="13"/>
      <c r="G2220" s="14">
        <v>42681.4614930556</v>
      </c>
      <c r="H2220" s="14"/>
      <c r="I2220" s="14">
        <v>42681.4243055556</v>
      </c>
      <c r="J2220" s="10">
        <f t="shared" si="1"/>
        <v>0</v>
      </c>
      <c r="K2220" s="13" t="s">
        <v>619</v>
      </c>
      <c r="L2220" s="15">
        <v>0.0</v>
      </c>
    </row>
    <row r="2221" ht="15.0" customHeight="1">
      <c r="A2221" s="12" t="s">
        <v>3944</v>
      </c>
      <c r="B2221" s="13" t="s">
        <v>386</v>
      </c>
      <c r="C2221" s="13" t="s">
        <v>23</v>
      </c>
      <c r="D2221" s="13" t="s">
        <v>24</v>
      </c>
      <c r="E2221" s="13" t="s">
        <v>3945</v>
      </c>
      <c r="F2221" s="13"/>
      <c r="G2221" s="14">
        <v>42681.5149189815</v>
      </c>
      <c r="H2221" s="14"/>
      <c r="I2221" s="14">
        <v>42704.4006944444</v>
      </c>
      <c r="J2221" s="10">
        <f t="shared" si="1"/>
        <v>23</v>
      </c>
      <c r="K2221" s="13" t="s">
        <v>619</v>
      </c>
      <c r="L2221" s="15">
        <v>0.0</v>
      </c>
    </row>
    <row r="2222" ht="15.0" customHeight="1">
      <c r="A2222" s="12" t="s">
        <v>3946</v>
      </c>
      <c r="B2222" s="13" t="s">
        <v>211</v>
      </c>
      <c r="C2222" s="13" t="s">
        <v>23</v>
      </c>
      <c r="D2222" s="13" t="s">
        <v>24</v>
      </c>
      <c r="E2222" s="13" t="s">
        <v>1579</v>
      </c>
      <c r="F2222" s="13"/>
      <c r="G2222" s="14">
        <v>42681.6383796296</v>
      </c>
      <c r="H2222" s="14"/>
      <c r="I2222" s="14">
        <v>42681.7020833333</v>
      </c>
      <c r="J2222" s="10">
        <f t="shared" si="1"/>
        <v>0</v>
      </c>
      <c r="K2222" s="13" t="s">
        <v>619</v>
      </c>
      <c r="L2222" s="15">
        <v>0.0</v>
      </c>
    </row>
    <row r="2223" ht="15.0" customHeight="1">
      <c r="A2223" s="12" t="s">
        <v>3947</v>
      </c>
      <c r="B2223" s="13" t="s">
        <v>211</v>
      </c>
      <c r="C2223" s="13" t="s">
        <v>23</v>
      </c>
      <c r="D2223" s="13" t="s">
        <v>24</v>
      </c>
      <c r="E2223" s="13" t="s">
        <v>3948</v>
      </c>
      <c r="F2223" s="13"/>
      <c r="G2223" s="14">
        <v>42681.6451388889</v>
      </c>
      <c r="H2223" s="14"/>
      <c r="I2223" s="14">
        <v>42681.6618055556</v>
      </c>
      <c r="J2223" s="10">
        <f t="shared" si="1"/>
        <v>0</v>
      </c>
      <c r="K2223" s="13" t="s">
        <v>619</v>
      </c>
      <c r="L2223" s="15">
        <v>0.0</v>
      </c>
    </row>
    <row r="2224" ht="15.0" customHeight="1">
      <c r="A2224" s="12" t="s">
        <v>3949</v>
      </c>
      <c r="B2224" s="13" t="s">
        <v>419</v>
      </c>
      <c r="C2224" s="13" t="s">
        <v>23</v>
      </c>
      <c r="D2224" s="13" t="s">
        <v>24</v>
      </c>
      <c r="E2224" s="13" t="s">
        <v>3950</v>
      </c>
      <c r="F2224" s="13"/>
      <c r="G2224" s="14">
        <v>42683.4864583333</v>
      </c>
      <c r="H2224" s="14"/>
      <c r="I2224" s="14">
        <v>42683.45</v>
      </c>
      <c r="J2224" s="10">
        <f t="shared" si="1"/>
        <v>0</v>
      </c>
      <c r="K2224" s="13" t="s">
        <v>619</v>
      </c>
      <c r="L2224" s="15">
        <v>0.0</v>
      </c>
    </row>
    <row r="2225" ht="15.0" customHeight="1">
      <c r="A2225" s="12" t="s">
        <v>3951</v>
      </c>
      <c r="B2225" s="13" t="s">
        <v>242</v>
      </c>
      <c r="C2225" s="13" t="s">
        <v>23</v>
      </c>
      <c r="D2225" s="13" t="s">
        <v>24</v>
      </c>
      <c r="E2225" s="13" t="s">
        <v>3948</v>
      </c>
      <c r="F2225" s="13"/>
      <c r="G2225" s="14">
        <v>42683.5843287037</v>
      </c>
      <c r="H2225" s="14"/>
      <c r="I2225" s="14">
        <v>42683.5604166667</v>
      </c>
      <c r="J2225" s="10">
        <f t="shared" si="1"/>
        <v>0</v>
      </c>
      <c r="K2225" s="13" t="s">
        <v>619</v>
      </c>
      <c r="L2225" s="15">
        <v>0.0</v>
      </c>
    </row>
    <row r="2226" ht="15.0" customHeight="1">
      <c r="A2226" s="12" t="s">
        <v>3952</v>
      </c>
      <c r="B2226" s="13" t="s">
        <v>296</v>
      </c>
      <c r="C2226" s="13" t="s">
        <v>23</v>
      </c>
      <c r="D2226" s="13" t="s">
        <v>1411</v>
      </c>
      <c r="E2226" s="13" t="s">
        <v>3953</v>
      </c>
      <c r="F2226" s="13"/>
      <c r="G2226" s="14">
        <v>42688.688125</v>
      </c>
      <c r="H2226" s="14"/>
      <c r="I2226" s="14">
        <v>42760.7309722222</v>
      </c>
      <c r="J2226" s="10">
        <f t="shared" si="1"/>
        <v>72</v>
      </c>
      <c r="K2226" s="13" t="s">
        <v>1067</v>
      </c>
      <c r="L2226" s="15">
        <v>225.0</v>
      </c>
    </row>
    <row r="2227" ht="15.0" customHeight="1">
      <c r="A2227" s="12" t="s">
        <v>3954</v>
      </c>
      <c r="B2227" s="13" t="s">
        <v>1072</v>
      </c>
      <c r="C2227" s="13" t="s">
        <v>23</v>
      </c>
      <c r="D2227" s="13" t="s">
        <v>1411</v>
      </c>
      <c r="E2227" s="13" t="s">
        <v>3955</v>
      </c>
      <c r="F2227" s="13"/>
      <c r="G2227" s="14">
        <v>42688.6933796296</v>
      </c>
      <c r="H2227" s="14"/>
      <c r="I2227" s="14">
        <v>42776.5883101852</v>
      </c>
      <c r="J2227" s="10">
        <f t="shared" si="1"/>
        <v>88</v>
      </c>
      <c r="K2227" s="13" t="s">
        <v>1067</v>
      </c>
      <c r="L2227" s="15">
        <v>225.0</v>
      </c>
    </row>
    <row r="2228" ht="15.0" customHeight="1">
      <c r="A2228" s="12" t="s">
        <v>3956</v>
      </c>
      <c r="B2228" s="13" t="s">
        <v>296</v>
      </c>
      <c r="C2228" s="13" t="s">
        <v>23</v>
      </c>
      <c r="D2228" s="13" t="s">
        <v>502</v>
      </c>
      <c r="E2228" s="13" t="s">
        <v>3957</v>
      </c>
      <c r="F2228" s="13"/>
      <c r="G2228" s="14">
        <v>42689.5046527778</v>
      </c>
      <c r="H2228" s="14"/>
      <c r="I2228" s="14">
        <v>42761.3736111111</v>
      </c>
      <c r="J2228" s="10">
        <f t="shared" si="1"/>
        <v>72</v>
      </c>
      <c r="K2228" s="13" t="s">
        <v>619</v>
      </c>
      <c r="L2228" s="15">
        <v>0.0</v>
      </c>
    </row>
    <row r="2229" ht="15.0" customHeight="1">
      <c r="A2229" s="12" t="s">
        <v>3958</v>
      </c>
      <c r="B2229" s="13" t="s">
        <v>296</v>
      </c>
      <c r="C2229" s="13" t="s">
        <v>23</v>
      </c>
      <c r="D2229" s="13" t="s">
        <v>88</v>
      </c>
      <c r="E2229" s="13" t="s">
        <v>3959</v>
      </c>
      <c r="F2229" s="13"/>
      <c r="G2229" s="14">
        <v>42689.7249421296</v>
      </c>
      <c r="H2229" s="14"/>
      <c r="I2229" s="14">
        <v>42766.4555555556</v>
      </c>
      <c r="J2229" s="10">
        <f t="shared" si="1"/>
        <v>77</v>
      </c>
      <c r="K2229" s="13" t="s">
        <v>1067</v>
      </c>
      <c r="L2229" s="15">
        <v>855.0</v>
      </c>
    </row>
    <row r="2230" ht="15.0" customHeight="1">
      <c r="A2230" s="12" t="s">
        <v>3960</v>
      </c>
      <c r="B2230" s="13" t="s">
        <v>447</v>
      </c>
      <c r="C2230" s="13" t="s">
        <v>23</v>
      </c>
      <c r="D2230" s="13" t="s">
        <v>32</v>
      </c>
      <c r="E2230" s="13" t="s">
        <v>3961</v>
      </c>
      <c r="F2230" s="13"/>
      <c r="G2230" s="14">
        <v>42690.6056018519</v>
      </c>
      <c r="H2230" s="14"/>
      <c r="I2230" s="14">
        <v>42716.4486111111</v>
      </c>
      <c r="J2230" s="10">
        <f t="shared" si="1"/>
        <v>26</v>
      </c>
      <c r="K2230" s="13" t="s">
        <v>619</v>
      </c>
      <c r="L2230" s="15">
        <v>0.0</v>
      </c>
    </row>
    <row r="2231" ht="15.0" customHeight="1">
      <c r="A2231" s="12" t="s">
        <v>3962</v>
      </c>
      <c r="B2231" s="13" t="s">
        <v>199</v>
      </c>
      <c r="C2231" s="13" t="s">
        <v>23</v>
      </c>
      <c r="D2231" s="13" t="s">
        <v>32</v>
      </c>
      <c r="E2231" s="13" t="s">
        <v>3961</v>
      </c>
      <c r="F2231" s="13"/>
      <c r="G2231" s="14">
        <v>42690.5940509259</v>
      </c>
      <c r="H2231" s="14"/>
      <c r="I2231" s="14">
        <v>42705.6361111111</v>
      </c>
      <c r="J2231" s="10">
        <f t="shared" si="1"/>
        <v>15</v>
      </c>
      <c r="K2231" s="13" t="s">
        <v>619</v>
      </c>
      <c r="L2231" s="15">
        <v>0.0</v>
      </c>
    </row>
    <row r="2232" ht="15.0" customHeight="1">
      <c r="A2232" s="12" t="s">
        <v>3963</v>
      </c>
      <c r="B2232" s="13" t="s">
        <v>199</v>
      </c>
      <c r="C2232" s="13" t="s">
        <v>23</v>
      </c>
      <c r="D2232" s="13" t="s">
        <v>325</v>
      </c>
      <c r="E2232" s="13" t="s">
        <v>3964</v>
      </c>
      <c r="F2232" s="13"/>
      <c r="G2232" s="14">
        <v>42690.5975694444</v>
      </c>
      <c r="H2232" s="14"/>
      <c r="I2232" s="14">
        <v>42705.5965277778</v>
      </c>
      <c r="J2232" s="10">
        <f t="shared" si="1"/>
        <v>15</v>
      </c>
      <c r="K2232" s="13" t="s">
        <v>619</v>
      </c>
      <c r="L2232" s="15">
        <v>0.0</v>
      </c>
    </row>
    <row r="2233" ht="15.0" customHeight="1">
      <c r="A2233" s="12" t="s">
        <v>3965</v>
      </c>
      <c r="B2233" s="13" t="s">
        <v>199</v>
      </c>
      <c r="C2233" s="13" t="s">
        <v>23</v>
      </c>
      <c r="D2233" s="13" t="s">
        <v>24</v>
      </c>
      <c r="E2233" s="13" t="s">
        <v>3966</v>
      </c>
      <c r="F2233" s="13"/>
      <c r="G2233" s="14">
        <v>42690.6053356482</v>
      </c>
      <c r="H2233" s="14"/>
      <c r="I2233" s="14">
        <v>42695.5777777778</v>
      </c>
      <c r="J2233" s="10">
        <f t="shared" si="1"/>
        <v>5</v>
      </c>
      <c r="K2233" s="13" t="s">
        <v>619</v>
      </c>
      <c r="L2233" s="15">
        <v>0.0</v>
      </c>
    </row>
    <row r="2234" ht="15.0" customHeight="1">
      <c r="A2234" s="12" t="s">
        <v>3967</v>
      </c>
      <c r="B2234" s="13" t="s">
        <v>299</v>
      </c>
      <c r="C2234" s="13" t="s">
        <v>23</v>
      </c>
      <c r="D2234" s="13" t="s">
        <v>133</v>
      </c>
      <c r="E2234" s="13" t="s">
        <v>3968</v>
      </c>
      <c r="F2234" s="13"/>
      <c r="G2234" s="14">
        <v>42690.6092476852</v>
      </c>
      <c r="H2234" s="14"/>
      <c r="I2234" s="14">
        <v>42785.4958333333</v>
      </c>
      <c r="J2234" s="10">
        <f t="shared" si="1"/>
        <v>95</v>
      </c>
      <c r="K2234" s="13" t="s">
        <v>619</v>
      </c>
      <c r="L2234" s="15">
        <v>0.0</v>
      </c>
    </row>
    <row r="2235" ht="15.0" customHeight="1">
      <c r="A2235" s="12" t="s">
        <v>3969</v>
      </c>
      <c r="B2235" s="13" t="s">
        <v>299</v>
      </c>
      <c r="C2235" s="13" t="s">
        <v>23</v>
      </c>
      <c r="D2235" s="13" t="s">
        <v>28</v>
      </c>
      <c r="E2235" s="13" t="s">
        <v>3970</v>
      </c>
      <c r="F2235" s="13"/>
      <c r="G2235" s="14">
        <v>42690.6127893519</v>
      </c>
      <c r="H2235" s="14"/>
      <c r="I2235" s="14">
        <v>42739.4166666667</v>
      </c>
      <c r="J2235" s="10">
        <f t="shared" si="1"/>
        <v>49</v>
      </c>
      <c r="K2235" s="13" t="s">
        <v>619</v>
      </c>
      <c r="L2235" s="15">
        <v>0.0</v>
      </c>
    </row>
    <row r="2236" ht="15.0" customHeight="1">
      <c r="A2236" s="12" t="s">
        <v>3971</v>
      </c>
      <c r="B2236" s="13" t="s">
        <v>296</v>
      </c>
      <c r="C2236" s="13" t="s">
        <v>23</v>
      </c>
      <c r="D2236" s="13" t="s">
        <v>502</v>
      </c>
      <c r="E2236" s="13" t="s">
        <v>3972</v>
      </c>
      <c r="F2236" s="13"/>
      <c r="G2236" s="14">
        <v>42690.7206712963</v>
      </c>
      <c r="H2236" s="14"/>
      <c r="I2236" s="14">
        <v>42741.6916666667</v>
      </c>
      <c r="J2236" s="10">
        <f t="shared" si="1"/>
        <v>51</v>
      </c>
      <c r="K2236" s="13" t="s">
        <v>1067</v>
      </c>
      <c r="L2236" s="15">
        <v>900.0</v>
      </c>
    </row>
    <row r="2237" ht="15.0" customHeight="1">
      <c r="A2237" s="12" t="s">
        <v>3973</v>
      </c>
      <c r="B2237" s="13" t="s">
        <v>296</v>
      </c>
      <c r="C2237" s="13" t="s">
        <v>23</v>
      </c>
      <c r="D2237" s="13" t="s">
        <v>1641</v>
      </c>
      <c r="E2237" s="13"/>
      <c r="F2237" s="13"/>
      <c r="G2237" s="14">
        <v>42691.5655324074</v>
      </c>
      <c r="H2237" s="14"/>
      <c r="I2237" s="14">
        <v>42766.3611111111</v>
      </c>
      <c r="J2237" s="10">
        <f t="shared" si="1"/>
        <v>75</v>
      </c>
      <c r="K2237" s="13" t="s">
        <v>619</v>
      </c>
      <c r="L2237" s="15">
        <v>0.0</v>
      </c>
    </row>
    <row r="2238" ht="15.0" customHeight="1">
      <c r="A2238" s="12" t="s">
        <v>3974</v>
      </c>
      <c r="B2238" s="13" t="s">
        <v>176</v>
      </c>
      <c r="C2238" s="13" t="s">
        <v>23</v>
      </c>
      <c r="D2238" s="13" t="s">
        <v>325</v>
      </c>
      <c r="E2238" s="13" t="s">
        <v>3975</v>
      </c>
      <c r="F2238" s="13"/>
      <c r="G2238" s="14">
        <v>42692.3774074074</v>
      </c>
      <c r="H2238" s="14"/>
      <c r="I2238" s="14">
        <v>42893.7215277778</v>
      </c>
      <c r="J2238" s="10">
        <f t="shared" si="1"/>
        <v>201</v>
      </c>
      <c r="K2238" s="13" t="s">
        <v>619</v>
      </c>
      <c r="L2238" s="15">
        <v>0.0</v>
      </c>
    </row>
    <row r="2239" ht="15.0" customHeight="1">
      <c r="A2239" s="12" t="s">
        <v>3976</v>
      </c>
      <c r="B2239" s="13" t="s">
        <v>87</v>
      </c>
      <c r="C2239" s="13" t="s">
        <v>23</v>
      </c>
      <c r="D2239" s="13" t="s">
        <v>24</v>
      </c>
      <c r="E2239" s="13" t="s">
        <v>2517</v>
      </c>
      <c r="F2239" s="13"/>
      <c r="G2239" s="14">
        <v>42695.5652662037</v>
      </c>
      <c r="H2239" s="14"/>
      <c r="I2239" s="14">
        <v>42695.5715277778</v>
      </c>
      <c r="J2239" s="10">
        <f t="shared" si="1"/>
        <v>0</v>
      </c>
      <c r="K2239" s="13" t="s">
        <v>619</v>
      </c>
      <c r="L2239" s="15">
        <v>0.0</v>
      </c>
    </row>
    <row r="2240" ht="15.0" customHeight="1">
      <c r="A2240" s="12" t="s">
        <v>3977</v>
      </c>
      <c r="B2240" s="13" t="s">
        <v>144</v>
      </c>
      <c r="C2240" s="13" t="s">
        <v>23</v>
      </c>
      <c r="D2240" s="13" t="s">
        <v>28</v>
      </c>
      <c r="E2240" s="13" t="s">
        <v>3103</v>
      </c>
      <c r="F2240" s="13"/>
      <c r="G2240" s="14">
        <v>42695.6895833333</v>
      </c>
      <c r="H2240" s="14"/>
      <c r="I2240" s="14">
        <v>42766.73125</v>
      </c>
      <c r="J2240" s="10">
        <f t="shared" si="1"/>
        <v>71</v>
      </c>
      <c r="K2240" s="13" t="s">
        <v>1441</v>
      </c>
      <c r="L2240" s="15">
        <v>0.0</v>
      </c>
    </row>
    <row r="2241" ht="15.0" customHeight="1">
      <c r="A2241" s="12" t="s">
        <v>3978</v>
      </c>
      <c r="B2241" s="13" t="s">
        <v>144</v>
      </c>
      <c r="C2241" s="13" t="s">
        <v>23</v>
      </c>
      <c r="D2241" s="13" t="s">
        <v>24</v>
      </c>
      <c r="E2241" s="13" t="s">
        <v>3979</v>
      </c>
      <c r="F2241" s="13"/>
      <c r="G2241" s="14">
        <v>42695.6509953704</v>
      </c>
      <c r="H2241" s="14"/>
      <c r="I2241" s="14">
        <v>42739.5111111111</v>
      </c>
      <c r="J2241" s="10">
        <f t="shared" si="1"/>
        <v>44</v>
      </c>
      <c r="K2241" s="13" t="s">
        <v>619</v>
      </c>
      <c r="L2241" s="15">
        <v>0.0</v>
      </c>
    </row>
    <row r="2242" ht="15.0" customHeight="1">
      <c r="A2242" s="12" t="s">
        <v>3980</v>
      </c>
      <c r="B2242" s="13" t="s">
        <v>144</v>
      </c>
      <c r="C2242" s="13" t="s">
        <v>23</v>
      </c>
      <c r="D2242" s="13" t="s">
        <v>24</v>
      </c>
      <c r="E2242" s="13" t="s">
        <v>3981</v>
      </c>
      <c r="F2242" s="13"/>
      <c r="G2242" s="14">
        <v>42695.6980324074</v>
      </c>
      <c r="H2242" s="14"/>
      <c r="I2242" s="14">
        <v>42709.3965277778</v>
      </c>
      <c r="J2242" s="10">
        <f t="shared" si="1"/>
        <v>14</v>
      </c>
      <c r="K2242" s="13" t="s">
        <v>619</v>
      </c>
      <c r="L2242" s="15">
        <v>0.0</v>
      </c>
    </row>
    <row r="2243" ht="15.0" customHeight="1">
      <c r="A2243" s="12" t="s">
        <v>3982</v>
      </c>
      <c r="B2243" s="13" t="s">
        <v>422</v>
      </c>
      <c r="C2243" s="13" t="s">
        <v>23</v>
      </c>
      <c r="D2243" s="13" t="s">
        <v>24</v>
      </c>
      <c r="E2243" s="13" t="s">
        <v>3820</v>
      </c>
      <c r="F2243" s="13"/>
      <c r="G2243" s="14">
        <v>42696.4264467593</v>
      </c>
      <c r="H2243" s="14"/>
      <c r="I2243" s="14">
        <v>42696.4597222222</v>
      </c>
      <c r="J2243" s="10">
        <f t="shared" si="1"/>
        <v>0</v>
      </c>
      <c r="K2243" s="13" t="s">
        <v>619</v>
      </c>
      <c r="L2243" s="15">
        <v>0.0</v>
      </c>
    </row>
    <row r="2244" ht="15.0" customHeight="1">
      <c r="A2244" s="12" t="s">
        <v>3983</v>
      </c>
      <c r="B2244" s="13" t="s">
        <v>422</v>
      </c>
      <c r="C2244" s="13" t="s">
        <v>23</v>
      </c>
      <c r="D2244" s="13" t="s">
        <v>24</v>
      </c>
      <c r="E2244" s="13" t="s">
        <v>3984</v>
      </c>
      <c r="F2244" s="13"/>
      <c r="G2244" s="14">
        <v>42696.4520138889</v>
      </c>
      <c r="H2244" s="14"/>
      <c r="I2244" s="14">
        <v>42696.4569444444</v>
      </c>
      <c r="J2244" s="10">
        <f t="shared" si="1"/>
        <v>0</v>
      </c>
      <c r="K2244" s="13" t="s">
        <v>619</v>
      </c>
      <c r="L2244" s="15">
        <v>0.0</v>
      </c>
    </row>
    <row r="2245" ht="15.0" customHeight="1">
      <c r="A2245" s="12" t="s">
        <v>3985</v>
      </c>
      <c r="B2245" s="13" t="s">
        <v>296</v>
      </c>
      <c r="C2245" s="13" t="s">
        <v>23</v>
      </c>
      <c r="D2245" s="13" t="s">
        <v>2005</v>
      </c>
      <c r="E2245" s="13" t="s">
        <v>3986</v>
      </c>
      <c r="F2245" s="13"/>
      <c r="G2245" s="14">
        <v>42696.5301388889</v>
      </c>
      <c r="H2245" s="14"/>
      <c r="I2245" s="14">
        <v>45313.6578240741</v>
      </c>
      <c r="J2245" s="10">
        <f t="shared" si="1"/>
        <v>2617</v>
      </c>
      <c r="K2245" s="13" t="s">
        <v>619</v>
      </c>
      <c r="L2245" s="15">
        <v>0.0</v>
      </c>
    </row>
    <row r="2246" ht="15.0" customHeight="1">
      <c r="A2246" s="12" t="s">
        <v>3987</v>
      </c>
      <c r="B2246" s="13" t="s">
        <v>81</v>
      </c>
      <c r="C2246" s="13" t="s">
        <v>23</v>
      </c>
      <c r="D2246" s="13" t="s">
        <v>133</v>
      </c>
      <c r="E2246" s="13" t="s">
        <v>2164</v>
      </c>
      <c r="F2246" s="13"/>
      <c r="G2246" s="14">
        <v>42696.8121527778</v>
      </c>
      <c r="H2246" s="14"/>
      <c r="I2246" s="14">
        <v>45323.461099537</v>
      </c>
      <c r="J2246" s="10">
        <f t="shared" si="1"/>
        <v>2627</v>
      </c>
      <c r="K2246" s="13" t="s">
        <v>619</v>
      </c>
      <c r="L2246" s="15">
        <v>0.0</v>
      </c>
    </row>
    <row r="2247" ht="15.0" customHeight="1">
      <c r="A2247" s="12" t="s">
        <v>3988</v>
      </c>
      <c r="B2247" s="13" t="s">
        <v>211</v>
      </c>
      <c r="C2247" s="13" t="s">
        <v>23</v>
      </c>
      <c r="D2247" s="13" t="s">
        <v>24</v>
      </c>
      <c r="E2247" s="13" t="s">
        <v>3743</v>
      </c>
      <c r="F2247" s="13"/>
      <c r="G2247" s="14">
        <v>42704.3537615741</v>
      </c>
      <c r="H2247" s="14"/>
      <c r="I2247" s="14">
        <v>42704.4138888889</v>
      </c>
      <c r="J2247" s="10">
        <f t="shared" si="1"/>
        <v>0</v>
      </c>
      <c r="K2247" s="13" t="s">
        <v>619</v>
      </c>
      <c r="L2247" s="15">
        <v>0.0</v>
      </c>
    </row>
    <row r="2248" ht="15.0" customHeight="1">
      <c r="A2248" s="12" t="s">
        <v>3989</v>
      </c>
      <c r="B2248" s="13" t="s">
        <v>694</v>
      </c>
      <c r="C2248" s="13" t="s">
        <v>23</v>
      </c>
      <c r="D2248" s="13" t="s">
        <v>24</v>
      </c>
      <c r="E2248" s="13" t="s">
        <v>3990</v>
      </c>
      <c r="F2248" s="13"/>
      <c r="G2248" s="14">
        <v>42704.3631828704</v>
      </c>
      <c r="H2248" s="14"/>
      <c r="I2248" s="14">
        <v>42704.4916666667</v>
      </c>
      <c r="J2248" s="10">
        <f t="shared" si="1"/>
        <v>0</v>
      </c>
      <c r="K2248" s="13" t="s">
        <v>619</v>
      </c>
      <c r="L2248" s="15">
        <v>0.0</v>
      </c>
    </row>
    <row r="2249" ht="15.0" customHeight="1">
      <c r="A2249" s="12" t="s">
        <v>3991</v>
      </c>
      <c r="B2249" s="13" t="s">
        <v>694</v>
      </c>
      <c r="C2249" s="13" t="s">
        <v>23</v>
      </c>
      <c r="D2249" s="13" t="s">
        <v>24</v>
      </c>
      <c r="E2249" s="13" t="s">
        <v>2414</v>
      </c>
      <c r="F2249" s="13"/>
      <c r="G2249" s="14">
        <v>42704.5096064815</v>
      </c>
      <c r="H2249" s="14"/>
      <c r="I2249" s="14">
        <v>42704.5347222222</v>
      </c>
      <c r="J2249" s="10">
        <f t="shared" si="1"/>
        <v>0</v>
      </c>
      <c r="K2249" s="13" t="s">
        <v>619</v>
      </c>
      <c r="L2249" s="15">
        <v>0.0</v>
      </c>
    </row>
    <row r="2250" ht="15.0" customHeight="1">
      <c r="A2250" s="12" t="s">
        <v>3992</v>
      </c>
      <c r="B2250" s="13" t="s">
        <v>694</v>
      </c>
      <c r="C2250" s="13" t="s">
        <v>23</v>
      </c>
      <c r="D2250" s="13" t="s">
        <v>24</v>
      </c>
      <c r="E2250" s="13" t="s">
        <v>3993</v>
      </c>
      <c r="F2250" s="13"/>
      <c r="G2250" s="14">
        <v>42704.5226273148</v>
      </c>
      <c r="H2250" s="14"/>
      <c r="I2250" s="14">
        <v>42704.4895833333</v>
      </c>
      <c r="J2250" s="10">
        <f t="shared" si="1"/>
        <v>0</v>
      </c>
      <c r="K2250" s="13" t="s">
        <v>619</v>
      </c>
      <c r="L2250" s="15">
        <v>0.0</v>
      </c>
    </row>
    <row r="2251" ht="15.0" customHeight="1">
      <c r="A2251" s="12" t="s">
        <v>3994</v>
      </c>
      <c r="B2251" s="13" t="s">
        <v>296</v>
      </c>
      <c r="C2251" s="13" t="s">
        <v>23</v>
      </c>
      <c r="D2251" s="13" t="s">
        <v>24</v>
      </c>
      <c r="E2251" s="13" t="s">
        <v>3995</v>
      </c>
      <c r="F2251" s="13"/>
      <c r="G2251" s="14">
        <v>42706.4078009259</v>
      </c>
      <c r="H2251" s="14"/>
      <c r="I2251" s="14">
        <v>45313.5034606481</v>
      </c>
      <c r="J2251" s="10">
        <f t="shared" si="1"/>
        <v>2607</v>
      </c>
      <c r="K2251" s="13" t="s">
        <v>619</v>
      </c>
      <c r="L2251" s="15">
        <v>0.0</v>
      </c>
    </row>
    <row r="2252" ht="15.0" customHeight="1">
      <c r="A2252" s="12" t="s">
        <v>3996</v>
      </c>
      <c r="B2252" s="13" t="s">
        <v>1072</v>
      </c>
      <c r="C2252" s="13" t="s">
        <v>23</v>
      </c>
      <c r="D2252" s="13" t="s">
        <v>1411</v>
      </c>
      <c r="E2252" s="13" t="s">
        <v>3997</v>
      </c>
      <c r="F2252" s="13"/>
      <c r="G2252" s="14">
        <v>42709.5576041667</v>
      </c>
      <c r="H2252" s="14"/>
      <c r="I2252" s="14">
        <v>42780.5133101852</v>
      </c>
      <c r="J2252" s="10">
        <f t="shared" si="1"/>
        <v>71</v>
      </c>
      <c r="K2252" s="13" t="s">
        <v>1067</v>
      </c>
      <c r="L2252" s="15">
        <v>360.0</v>
      </c>
    </row>
    <row r="2253" ht="15.0" customHeight="1">
      <c r="A2253" s="12" t="s">
        <v>3998</v>
      </c>
      <c r="B2253" s="13" t="s">
        <v>1072</v>
      </c>
      <c r="C2253" s="13" t="s">
        <v>23</v>
      </c>
      <c r="D2253" s="13" t="s">
        <v>88</v>
      </c>
      <c r="E2253" s="13" t="s">
        <v>3999</v>
      </c>
      <c r="F2253" s="13"/>
      <c r="G2253" s="14">
        <v>42709.5610185185</v>
      </c>
      <c r="H2253" s="14"/>
      <c r="I2253" s="14">
        <v>42780.5150347222</v>
      </c>
      <c r="J2253" s="10">
        <f t="shared" si="1"/>
        <v>71</v>
      </c>
      <c r="K2253" s="13" t="s">
        <v>1067</v>
      </c>
      <c r="L2253" s="15">
        <v>360.0</v>
      </c>
    </row>
    <row r="2254" ht="15.0" customHeight="1">
      <c r="A2254" s="12" t="s">
        <v>4000</v>
      </c>
      <c r="B2254" s="13" t="s">
        <v>247</v>
      </c>
      <c r="C2254" s="13" t="s">
        <v>23</v>
      </c>
      <c r="D2254" s="13" t="s">
        <v>24</v>
      </c>
      <c r="E2254" s="13" t="s">
        <v>3352</v>
      </c>
      <c r="F2254" s="13"/>
      <c r="G2254" s="14">
        <v>42712.5247337963</v>
      </c>
      <c r="H2254" s="14"/>
      <c r="I2254" s="14">
        <v>42835.5916666667</v>
      </c>
      <c r="J2254" s="10">
        <f t="shared" si="1"/>
        <v>123</v>
      </c>
      <c r="K2254" s="13" t="s">
        <v>619</v>
      </c>
      <c r="L2254" s="15">
        <v>0.0</v>
      </c>
    </row>
    <row r="2255" ht="15.0" customHeight="1">
      <c r="A2255" s="12" t="s">
        <v>4001</v>
      </c>
      <c r="B2255" s="13" t="s">
        <v>554</v>
      </c>
      <c r="C2255" s="13" t="s">
        <v>23</v>
      </c>
      <c r="D2255" s="13" t="s">
        <v>32</v>
      </c>
      <c r="E2255" s="13" t="s">
        <v>4002</v>
      </c>
      <c r="F2255" s="13"/>
      <c r="G2255" s="14">
        <v>42713.6699537037</v>
      </c>
      <c r="H2255" s="14"/>
      <c r="I2255" s="14">
        <v>42739.4708333333</v>
      </c>
      <c r="J2255" s="10">
        <f t="shared" si="1"/>
        <v>26</v>
      </c>
      <c r="K2255" s="13" t="s">
        <v>619</v>
      </c>
      <c r="L2255" s="15">
        <v>0.0</v>
      </c>
    </row>
    <row r="2256" ht="15.0" customHeight="1">
      <c r="A2256" s="12" t="s">
        <v>4003</v>
      </c>
      <c r="B2256" s="13" t="s">
        <v>296</v>
      </c>
      <c r="C2256" s="13" t="s">
        <v>23</v>
      </c>
      <c r="D2256" s="13" t="s">
        <v>1606</v>
      </c>
      <c r="E2256" s="13" t="s">
        <v>4004</v>
      </c>
      <c r="F2256" s="13"/>
      <c r="G2256" s="14">
        <v>42717.4818981481</v>
      </c>
      <c r="H2256" s="14"/>
      <c r="I2256" s="14">
        <v>45323.461099537</v>
      </c>
      <c r="J2256" s="10">
        <f t="shared" si="1"/>
        <v>2606</v>
      </c>
      <c r="K2256" s="13" t="s">
        <v>619</v>
      </c>
      <c r="L2256" s="15">
        <v>0.0</v>
      </c>
    </row>
    <row r="2257" ht="15.0" customHeight="1">
      <c r="A2257" s="12" t="s">
        <v>4005</v>
      </c>
      <c r="B2257" s="13" t="s">
        <v>296</v>
      </c>
      <c r="C2257" s="13" t="s">
        <v>23</v>
      </c>
      <c r="D2257" s="13" t="s">
        <v>24</v>
      </c>
      <c r="E2257" s="13" t="s">
        <v>4006</v>
      </c>
      <c r="F2257" s="13"/>
      <c r="G2257" s="14">
        <v>42717.4874652778</v>
      </c>
      <c r="H2257" s="14"/>
      <c r="I2257" s="14">
        <v>45323.461099537</v>
      </c>
      <c r="J2257" s="10">
        <f t="shared" si="1"/>
        <v>2606</v>
      </c>
      <c r="K2257" s="13" t="s">
        <v>619</v>
      </c>
      <c r="L2257" s="15">
        <v>0.0</v>
      </c>
    </row>
    <row r="2258" ht="15.0" customHeight="1">
      <c r="A2258" s="12" t="s">
        <v>4007</v>
      </c>
      <c r="B2258" s="13" t="s">
        <v>296</v>
      </c>
      <c r="C2258" s="13" t="s">
        <v>23</v>
      </c>
      <c r="D2258" s="13" t="s">
        <v>502</v>
      </c>
      <c r="E2258" s="13" t="s">
        <v>4008</v>
      </c>
      <c r="F2258" s="13"/>
      <c r="G2258" s="14">
        <v>42717.491400463</v>
      </c>
      <c r="H2258" s="14"/>
      <c r="I2258" s="14">
        <v>43153.3</v>
      </c>
      <c r="J2258" s="10">
        <f t="shared" si="1"/>
        <v>436</v>
      </c>
      <c r="K2258" s="13" t="s">
        <v>619</v>
      </c>
      <c r="L2258" s="15">
        <v>0.0</v>
      </c>
    </row>
    <row r="2259" ht="15.0" customHeight="1">
      <c r="A2259" s="12" t="s">
        <v>4009</v>
      </c>
      <c r="B2259" s="13" t="s">
        <v>296</v>
      </c>
      <c r="C2259" s="13" t="s">
        <v>23</v>
      </c>
      <c r="D2259" s="13" t="s">
        <v>1747</v>
      </c>
      <c r="E2259" s="13" t="s">
        <v>4010</v>
      </c>
      <c r="F2259" s="13"/>
      <c r="G2259" s="14">
        <v>42717.4991898148</v>
      </c>
      <c r="H2259" s="14"/>
      <c r="I2259" s="14">
        <v>42922.4402777778</v>
      </c>
      <c r="J2259" s="10">
        <f t="shared" si="1"/>
        <v>205</v>
      </c>
      <c r="K2259" s="13" t="s">
        <v>619</v>
      </c>
      <c r="L2259" s="15">
        <v>0.0</v>
      </c>
    </row>
    <row r="2260" ht="15.0" customHeight="1">
      <c r="A2260" s="12" t="s">
        <v>4011</v>
      </c>
      <c r="B2260" s="13" t="s">
        <v>296</v>
      </c>
      <c r="C2260" s="13" t="s">
        <v>23</v>
      </c>
      <c r="D2260" s="13" t="s">
        <v>1342</v>
      </c>
      <c r="E2260" s="13" t="s">
        <v>4012</v>
      </c>
      <c r="F2260" s="13"/>
      <c r="G2260" s="14">
        <v>42717.5021990741</v>
      </c>
      <c r="H2260" s="14"/>
      <c r="I2260" s="14">
        <v>42914.3909722222</v>
      </c>
      <c r="J2260" s="10">
        <f t="shared" si="1"/>
        <v>197</v>
      </c>
      <c r="K2260" s="13" t="s">
        <v>619</v>
      </c>
      <c r="L2260" s="15">
        <v>0.0</v>
      </c>
    </row>
    <row r="2261" ht="15.0" customHeight="1">
      <c r="A2261" s="12" t="s">
        <v>4013</v>
      </c>
      <c r="B2261" s="13" t="s">
        <v>296</v>
      </c>
      <c r="C2261" s="13" t="s">
        <v>23</v>
      </c>
      <c r="D2261" s="13" t="s">
        <v>1342</v>
      </c>
      <c r="E2261" s="13" t="s">
        <v>4014</v>
      </c>
      <c r="F2261" s="13"/>
      <c r="G2261" s="14">
        <v>42717.5150347222</v>
      </c>
      <c r="H2261" s="14"/>
      <c r="I2261" s="14">
        <v>42922.4409722222</v>
      </c>
      <c r="J2261" s="10">
        <f t="shared" si="1"/>
        <v>205</v>
      </c>
      <c r="K2261" s="13" t="s">
        <v>619</v>
      </c>
      <c r="L2261" s="15">
        <v>0.0</v>
      </c>
    </row>
    <row r="2262" ht="15.0" customHeight="1">
      <c r="A2262" s="12" t="s">
        <v>4015</v>
      </c>
      <c r="B2262" s="13" t="s">
        <v>296</v>
      </c>
      <c r="C2262" s="13" t="s">
        <v>23</v>
      </c>
      <c r="D2262" s="13" t="s">
        <v>1342</v>
      </c>
      <c r="E2262" s="13" t="s">
        <v>4012</v>
      </c>
      <c r="F2262" s="13"/>
      <c r="G2262" s="14">
        <v>42717.4890625</v>
      </c>
      <c r="H2262" s="14"/>
      <c r="I2262" s="14">
        <v>42909.35625</v>
      </c>
      <c r="J2262" s="10">
        <f t="shared" si="1"/>
        <v>192</v>
      </c>
      <c r="K2262" s="13" t="s">
        <v>619</v>
      </c>
      <c r="L2262" s="15">
        <v>0.0</v>
      </c>
    </row>
    <row r="2263" ht="15.0" customHeight="1">
      <c r="A2263" s="12" t="s">
        <v>4016</v>
      </c>
      <c r="B2263" s="13" t="s">
        <v>1072</v>
      </c>
      <c r="C2263" s="13" t="s">
        <v>23</v>
      </c>
      <c r="D2263" s="13" t="s">
        <v>88</v>
      </c>
      <c r="E2263" s="13" t="s">
        <v>4017</v>
      </c>
      <c r="F2263" s="13"/>
      <c r="G2263" s="14">
        <v>42720.5625</v>
      </c>
      <c r="H2263" s="14"/>
      <c r="I2263" s="14">
        <v>42766.6743055556</v>
      </c>
      <c r="J2263" s="10">
        <f t="shared" si="1"/>
        <v>46</v>
      </c>
      <c r="K2263" s="13" t="s">
        <v>1067</v>
      </c>
      <c r="L2263" s="15">
        <v>540.0</v>
      </c>
    </row>
    <row r="2264" ht="15.0" customHeight="1">
      <c r="A2264" s="12" t="s">
        <v>4018</v>
      </c>
      <c r="B2264" s="13" t="s">
        <v>144</v>
      </c>
      <c r="C2264" s="13" t="s">
        <v>23</v>
      </c>
      <c r="D2264" s="13" t="s">
        <v>24</v>
      </c>
      <c r="E2264" s="13"/>
      <c r="F2264" s="13"/>
      <c r="G2264" s="14">
        <v>42723.4139583333</v>
      </c>
      <c r="H2264" s="14"/>
      <c r="I2264" s="14">
        <v>42739.5173611111</v>
      </c>
      <c r="J2264" s="10">
        <f t="shared" si="1"/>
        <v>16</v>
      </c>
      <c r="K2264" s="13" t="s">
        <v>619</v>
      </c>
      <c r="L2264" s="15">
        <v>0.0</v>
      </c>
    </row>
    <row r="2265" ht="15.0" customHeight="1">
      <c r="A2265" s="12" t="s">
        <v>4019</v>
      </c>
      <c r="B2265" s="13" t="s">
        <v>296</v>
      </c>
      <c r="C2265" s="13" t="s">
        <v>23</v>
      </c>
      <c r="D2265" s="13" t="s">
        <v>1463</v>
      </c>
      <c r="E2265" s="13"/>
      <c r="F2265" s="13"/>
      <c r="G2265" s="14">
        <v>42723.6484837963</v>
      </c>
      <c r="H2265" s="14"/>
      <c r="I2265" s="14">
        <v>42723.6486111111</v>
      </c>
      <c r="J2265" s="10">
        <f t="shared" si="1"/>
        <v>0</v>
      </c>
      <c r="K2265" s="13" t="s">
        <v>2995</v>
      </c>
      <c r="L2265" s="15">
        <v>0.0</v>
      </c>
    </row>
    <row r="2266" ht="15.0" customHeight="1">
      <c r="A2266" s="12" t="s">
        <v>4020</v>
      </c>
      <c r="B2266" s="13" t="s">
        <v>1072</v>
      </c>
      <c r="C2266" s="13" t="s">
        <v>23</v>
      </c>
      <c r="D2266" s="13" t="s">
        <v>1411</v>
      </c>
      <c r="E2266" s="13"/>
      <c r="F2266" s="13"/>
      <c r="G2266" s="14">
        <v>42723.6607407407</v>
      </c>
      <c r="H2266" s="14"/>
      <c r="I2266" s="14">
        <v>42723.6201388889</v>
      </c>
      <c r="J2266" s="10">
        <f t="shared" si="1"/>
        <v>0</v>
      </c>
      <c r="K2266" s="13" t="s">
        <v>3092</v>
      </c>
      <c r="L2266" s="15">
        <v>0.0</v>
      </c>
    </row>
    <row r="2267" ht="15.0" customHeight="1">
      <c r="A2267" s="12" t="s">
        <v>4021</v>
      </c>
      <c r="B2267" s="13" t="s">
        <v>296</v>
      </c>
      <c r="C2267" s="13" t="s">
        <v>23</v>
      </c>
      <c r="D2267" s="13" t="s">
        <v>133</v>
      </c>
      <c r="E2267" s="13" t="s">
        <v>4022</v>
      </c>
      <c r="F2267" s="13"/>
      <c r="G2267" s="14">
        <v>42726.4792592593</v>
      </c>
      <c r="H2267" s="14"/>
      <c r="I2267" s="14">
        <v>42732.4465277778</v>
      </c>
      <c r="J2267" s="10">
        <f t="shared" si="1"/>
        <v>6</v>
      </c>
      <c r="K2267" s="13" t="s">
        <v>619</v>
      </c>
      <c r="L2267" s="15">
        <v>0.0</v>
      </c>
    </row>
    <row r="2268" ht="15.0" customHeight="1">
      <c r="A2268" s="12" t="s">
        <v>4023</v>
      </c>
      <c r="B2268" s="13" t="s">
        <v>91</v>
      </c>
      <c r="C2268" s="13" t="s">
        <v>23</v>
      </c>
      <c r="D2268" s="13" t="s">
        <v>24</v>
      </c>
      <c r="E2268" s="13" t="s">
        <v>4024</v>
      </c>
      <c r="F2268" s="13"/>
      <c r="G2268" s="14">
        <v>42727.3835185185</v>
      </c>
      <c r="H2268" s="14"/>
      <c r="I2268" s="14">
        <v>42727.4326388889</v>
      </c>
      <c r="J2268" s="10">
        <f t="shared" si="1"/>
        <v>0</v>
      </c>
      <c r="K2268" s="13" t="s">
        <v>619</v>
      </c>
      <c r="L2268" s="15">
        <v>0.0</v>
      </c>
    </row>
    <row r="2269" ht="15.0" customHeight="1">
      <c r="A2269" s="12" t="s">
        <v>4025</v>
      </c>
      <c r="B2269" s="13" t="s">
        <v>419</v>
      </c>
      <c r="C2269" s="13" t="s">
        <v>23</v>
      </c>
      <c r="D2269" s="13" t="s">
        <v>133</v>
      </c>
      <c r="E2269" s="13" t="s">
        <v>2164</v>
      </c>
      <c r="F2269" s="13" t="s">
        <v>4026</v>
      </c>
      <c r="G2269" s="14">
        <v>42731.7031828704</v>
      </c>
      <c r="H2269" s="14"/>
      <c r="I2269" s="14">
        <v>42773.4569444444</v>
      </c>
      <c r="J2269" s="10">
        <f t="shared" si="1"/>
        <v>42</v>
      </c>
      <c r="K2269" s="13" t="s">
        <v>619</v>
      </c>
      <c r="L2269" s="15">
        <v>0.0</v>
      </c>
    </row>
    <row r="2270" ht="15.0" customHeight="1">
      <c r="A2270" s="12" t="s">
        <v>4027</v>
      </c>
      <c r="B2270" s="13" t="s">
        <v>296</v>
      </c>
      <c r="C2270" s="13" t="s">
        <v>23</v>
      </c>
      <c r="D2270" s="13" t="s">
        <v>24</v>
      </c>
      <c r="E2270" s="13" t="s">
        <v>4028</v>
      </c>
      <c r="F2270" s="13"/>
      <c r="G2270" s="14">
        <v>42731.8978587963</v>
      </c>
      <c r="H2270" s="14"/>
      <c r="I2270" s="14">
        <v>42746.5159722222</v>
      </c>
      <c r="J2270" s="10">
        <f t="shared" si="1"/>
        <v>15</v>
      </c>
      <c r="K2270" s="13" t="s">
        <v>619</v>
      </c>
      <c r="L2270" s="15">
        <v>0.0</v>
      </c>
    </row>
    <row r="2271" ht="15.0" customHeight="1">
      <c r="A2271" s="12" t="s">
        <v>4029</v>
      </c>
      <c r="B2271" s="13" t="s">
        <v>1560</v>
      </c>
      <c r="C2271" s="13" t="s">
        <v>23</v>
      </c>
      <c r="D2271" s="13" t="s">
        <v>24</v>
      </c>
      <c r="E2271" s="13" t="s">
        <v>4030</v>
      </c>
      <c r="F2271" s="13"/>
      <c r="G2271" s="14">
        <v>42732.5149652778</v>
      </c>
      <c r="H2271" s="14"/>
      <c r="I2271" s="14">
        <v>42732.5423611111</v>
      </c>
      <c r="J2271" s="10">
        <f t="shared" si="1"/>
        <v>0</v>
      </c>
      <c r="K2271" s="13" t="s">
        <v>619</v>
      </c>
      <c r="L2271" s="15">
        <v>0.0</v>
      </c>
    </row>
    <row r="2272" ht="15.0" customHeight="1">
      <c r="A2272" s="12" t="s">
        <v>4031</v>
      </c>
      <c r="B2272" s="13" t="s">
        <v>58</v>
      </c>
      <c r="C2272" s="13" t="s">
        <v>23</v>
      </c>
      <c r="D2272" s="13" t="s">
        <v>24</v>
      </c>
      <c r="E2272" s="13" t="s">
        <v>4032</v>
      </c>
      <c r="F2272" s="13"/>
      <c r="G2272" s="14">
        <v>42732.4763425926</v>
      </c>
      <c r="H2272" s="14"/>
      <c r="I2272" s="14">
        <v>42732.65</v>
      </c>
      <c r="J2272" s="10">
        <f t="shared" si="1"/>
        <v>0</v>
      </c>
      <c r="K2272" s="13" t="s">
        <v>619</v>
      </c>
      <c r="L2272" s="15">
        <v>0.0</v>
      </c>
    </row>
    <row r="2273" ht="15.0" customHeight="1">
      <c r="A2273" s="12" t="s">
        <v>4033</v>
      </c>
      <c r="B2273" s="13" t="s">
        <v>296</v>
      </c>
      <c r="C2273" s="13" t="s">
        <v>23</v>
      </c>
      <c r="D2273" s="13" t="s">
        <v>32</v>
      </c>
      <c r="E2273" s="13" t="s">
        <v>4034</v>
      </c>
      <c r="F2273" s="13"/>
      <c r="G2273" s="14">
        <v>42732.5348611111</v>
      </c>
      <c r="H2273" s="14"/>
      <c r="I2273" s="14">
        <v>42733.5027777778</v>
      </c>
      <c r="J2273" s="10">
        <f t="shared" si="1"/>
        <v>1</v>
      </c>
      <c r="K2273" s="13" t="s">
        <v>619</v>
      </c>
      <c r="L2273" s="15">
        <v>0.0</v>
      </c>
    </row>
    <row r="2274" ht="15.0" customHeight="1">
      <c r="A2274" s="12" t="s">
        <v>4035</v>
      </c>
      <c r="B2274" s="13" t="s">
        <v>48</v>
      </c>
      <c r="C2274" s="13" t="s">
        <v>23</v>
      </c>
      <c r="D2274" s="13" t="s">
        <v>24</v>
      </c>
      <c r="E2274" s="13" t="s">
        <v>4036</v>
      </c>
      <c r="F2274" s="13"/>
      <c r="G2274" s="14">
        <v>42732.6591550926</v>
      </c>
      <c r="H2274" s="14"/>
      <c r="I2274" s="14">
        <v>42734.4805555556</v>
      </c>
      <c r="J2274" s="10">
        <f t="shared" si="1"/>
        <v>2</v>
      </c>
      <c r="K2274" s="13" t="s">
        <v>619</v>
      </c>
      <c r="L2274" s="15">
        <v>0.0</v>
      </c>
    </row>
    <row r="2275" ht="15.0" customHeight="1">
      <c r="A2275" s="12" t="s">
        <v>4037</v>
      </c>
      <c r="B2275" s="13" t="s">
        <v>296</v>
      </c>
      <c r="C2275" s="13" t="s">
        <v>23</v>
      </c>
      <c r="D2275" s="13" t="s">
        <v>32</v>
      </c>
      <c r="E2275" s="13" t="s">
        <v>4038</v>
      </c>
      <c r="F2275" s="13"/>
      <c r="G2275" s="14">
        <v>42733.4230439815</v>
      </c>
      <c r="H2275" s="14"/>
      <c r="I2275" s="14">
        <v>42739.5194444444</v>
      </c>
      <c r="J2275" s="10">
        <f t="shared" si="1"/>
        <v>6</v>
      </c>
      <c r="K2275" s="13" t="s">
        <v>619</v>
      </c>
      <c r="L2275" s="15">
        <v>0.0</v>
      </c>
    </row>
    <row r="2276" ht="15.0" customHeight="1">
      <c r="A2276" s="12" t="s">
        <v>4039</v>
      </c>
      <c r="B2276" s="13" t="s">
        <v>58</v>
      </c>
      <c r="C2276" s="13" t="s">
        <v>23</v>
      </c>
      <c r="D2276" s="13" t="s">
        <v>24</v>
      </c>
      <c r="E2276" s="13" t="s">
        <v>2543</v>
      </c>
      <c r="F2276" s="13" t="s">
        <v>61</v>
      </c>
      <c r="G2276" s="14">
        <v>42733.6505671296</v>
      </c>
      <c r="H2276" s="14"/>
      <c r="I2276" s="14">
        <v>42739.5201388889</v>
      </c>
      <c r="J2276" s="10">
        <f t="shared" si="1"/>
        <v>6</v>
      </c>
      <c r="K2276" s="13" t="s">
        <v>619</v>
      </c>
      <c r="L2276" s="15">
        <v>0.0</v>
      </c>
    </row>
    <row r="2277" ht="15.0" customHeight="1">
      <c r="A2277" s="12" t="s">
        <v>4040</v>
      </c>
      <c r="B2277" s="13" t="s">
        <v>296</v>
      </c>
      <c r="C2277" s="13" t="s">
        <v>23</v>
      </c>
      <c r="D2277" s="13" t="s">
        <v>1411</v>
      </c>
      <c r="E2277" s="13" t="s">
        <v>4041</v>
      </c>
      <c r="F2277" s="13"/>
      <c r="G2277" s="14">
        <v>42739.4843171296</v>
      </c>
      <c r="H2277" s="14"/>
      <c r="I2277" s="14">
        <v>42766.4479166667</v>
      </c>
      <c r="J2277" s="10">
        <f t="shared" si="1"/>
        <v>27</v>
      </c>
      <c r="K2277" s="13" t="s">
        <v>1067</v>
      </c>
      <c r="L2277" s="15">
        <v>540.0</v>
      </c>
    </row>
    <row r="2278" ht="15.0" customHeight="1">
      <c r="A2278" s="12" t="s">
        <v>4042</v>
      </c>
      <c r="B2278" s="13" t="s">
        <v>296</v>
      </c>
      <c r="C2278" s="13" t="s">
        <v>23</v>
      </c>
      <c r="D2278" s="13" t="s">
        <v>1411</v>
      </c>
      <c r="E2278" s="13" t="s">
        <v>3484</v>
      </c>
      <c r="F2278" s="13"/>
      <c r="G2278" s="14">
        <v>42739.5111111111</v>
      </c>
      <c r="H2278" s="14"/>
      <c r="I2278" s="14">
        <v>42761.4083333333</v>
      </c>
      <c r="J2278" s="10">
        <f t="shared" si="1"/>
        <v>22</v>
      </c>
      <c r="K2278" s="13" t="s">
        <v>619</v>
      </c>
      <c r="L2278" s="15">
        <v>0.0</v>
      </c>
    </row>
    <row r="2279" ht="15.0" customHeight="1">
      <c r="A2279" s="12" t="s">
        <v>4043</v>
      </c>
      <c r="B2279" s="13" t="s">
        <v>296</v>
      </c>
      <c r="C2279" s="13" t="s">
        <v>23</v>
      </c>
      <c r="D2279" s="13" t="s">
        <v>24</v>
      </c>
      <c r="E2279" s="13" t="s">
        <v>4044</v>
      </c>
      <c r="F2279" s="13"/>
      <c r="G2279" s="14">
        <v>42740.4980208333</v>
      </c>
      <c r="H2279" s="14"/>
      <c r="I2279" s="14">
        <v>42838.5563541667</v>
      </c>
      <c r="J2279" s="10">
        <f t="shared" si="1"/>
        <v>98</v>
      </c>
      <c r="K2279" s="13" t="s">
        <v>619</v>
      </c>
      <c r="L2279" s="15">
        <v>0.0</v>
      </c>
    </row>
    <row r="2280" ht="15.0" customHeight="1">
      <c r="A2280" s="12" t="s">
        <v>4045</v>
      </c>
      <c r="B2280" s="13" t="s">
        <v>296</v>
      </c>
      <c r="C2280" s="13" t="s">
        <v>23</v>
      </c>
      <c r="D2280" s="13" t="s">
        <v>1411</v>
      </c>
      <c r="E2280" s="13" t="s">
        <v>4046</v>
      </c>
      <c r="F2280" s="13"/>
      <c r="G2280" s="14">
        <v>42741.4286574074</v>
      </c>
      <c r="H2280" s="14"/>
      <c r="I2280" s="14">
        <v>45323.461099537</v>
      </c>
      <c r="J2280" s="10">
        <f t="shared" si="1"/>
        <v>2582</v>
      </c>
      <c r="K2280" s="13" t="s">
        <v>619</v>
      </c>
      <c r="L2280" s="15">
        <v>0.0</v>
      </c>
    </row>
    <row r="2281" ht="15.0" customHeight="1">
      <c r="A2281" s="12" t="s">
        <v>4047</v>
      </c>
      <c r="B2281" s="13" t="s">
        <v>296</v>
      </c>
      <c r="C2281" s="13" t="s">
        <v>23</v>
      </c>
      <c r="D2281" s="13" t="s">
        <v>1411</v>
      </c>
      <c r="E2281" s="13" t="s">
        <v>4048</v>
      </c>
      <c r="F2281" s="13"/>
      <c r="G2281" s="14">
        <v>42744.6644444444</v>
      </c>
      <c r="H2281" s="14"/>
      <c r="I2281" s="14">
        <v>42791.5513888889</v>
      </c>
      <c r="J2281" s="10">
        <f t="shared" si="1"/>
        <v>47</v>
      </c>
      <c r="K2281" s="13" t="s">
        <v>1067</v>
      </c>
      <c r="L2281" s="15">
        <v>8347.51</v>
      </c>
    </row>
    <row r="2282" ht="15.0" customHeight="1">
      <c r="A2282" s="12" t="s">
        <v>4049</v>
      </c>
      <c r="B2282" s="13" t="s">
        <v>1560</v>
      </c>
      <c r="C2282" s="13" t="s">
        <v>23</v>
      </c>
      <c r="D2282" s="13" t="s">
        <v>24</v>
      </c>
      <c r="E2282" s="13" t="s">
        <v>1550</v>
      </c>
      <c r="F2282" s="13"/>
      <c r="G2282" s="14">
        <v>42745.5263888889</v>
      </c>
      <c r="H2282" s="14"/>
      <c r="I2282" s="14">
        <v>42747.5194444444</v>
      </c>
      <c r="J2282" s="10">
        <f t="shared" si="1"/>
        <v>2</v>
      </c>
      <c r="K2282" s="13" t="s">
        <v>619</v>
      </c>
      <c r="L2282" s="15">
        <v>0.0</v>
      </c>
    </row>
    <row r="2283" ht="15.0" customHeight="1">
      <c r="A2283" s="12" t="s">
        <v>4050</v>
      </c>
      <c r="B2283" s="13" t="s">
        <v>228</v>
      </c>
      <c r="C2283" s="13" t="s">
        <v>23</v>
      </c>
      <c r="D2283" s="13" t="s">
        <v>133</v>
      </c>
      <c r="E2283" s="13" t="s">
        <v>4051</v>
      </c>
      <c r="F2283" s="13"/>
      <c r="G2283" s="14">
        <v>42746.3386226852</v>
      </c>
      <c r="H2283" s="14"/>
      <c r="I2283" s="14">
        <v>42747.5159722222</v>
      </c>
      <c r="J2283" s="10">
        <f t="shared" si="1"/>
        <v>1</v>
      </c>
      <c r="K2283" s="13" t="s">
        <v>619</v>
      </c>
      <c r="L2283" s="15">
        <v>0.0</v>
      </c>
    </row>
    <row r="2284" ht="15.0" customHeight="1">
      <c r="A2284" s="12" t="s">
        <v>4052</v>
      </c>
      <c r="B2284" s="13" t="s">
        <v>214</v>
      </c>
      <c r="C2284" s="13" t="s">
        <v>23</v>
      </c>
      <c r="D2284" s="13" t="s">
        <v>24</v>
      </c>
      <c r="E2284" s="13" t="s">
        <v>4053</v>
      </c>
      <c r="F2284" s="13"/>
      <c r="G2284" s="14">
        <v>42747.5321527778</v>
      </c>
      <c r="H2284" s="14"/>
      <c r="I2284" s="14">
        <v>42768.6666666667</v>
      </c>
      <c r="J2284" s="10">
        <f t="shared" si="1"/>
        <v>21</v>
      </c>
      <c r="K2284" s="13" t="s">
        <v>619</v>
      </c>
      <c r="L2284" s="15">
        <v>0.0</v>
      </c>
    </row>
    <row r="2285" ht="15.0" customHeight="1">
      <c r="A2285" s="12" t="s">
        <v>4054</v>
      </c>
      <c r="B2285" s="13" t="s">
        <v>22</v>
      </c>
      <c r="C2285" s="13" t="s">
        <v>23</v>
      </c>
      <c r="D2285" s="13" t="s">
        <v>133</v>
      </c>
      <c r="E2285" s="13" t="s">
        <v>4055</v>
      </c>
      <c r="F2285" s="13" t="s">
        <v>306</v>
      </c>
      <c r="G2285" s="14">
        <v>42747.6143287037</v>
      </c>
      <c r="H2285" s="14"/>
      <c r="I2285" s="14">
        <v>42773.4625</v>
      </c>
      <c r="J2285" s="10">
        <f t="shared" si="1"/>
        <v>26</v>
      </c>
      <c r="K2285" s="13" t="s">
        <v>619</v>
      </c>
      <c r="L2285" s="15">
        <v>0.0</v>
      </c>
    </row>
    <row r="2286" ht="15.0" customHeight="1">
      <c r="A2286" s="12" t="s">
        <v>4056</v>
      </c>
      <c r="B2286" s="13" t="s">
        <v>296</v>
      </c>
      <c r="C2286" s="13" t="s">
        <v>23</v>
      </c>
      <c r="D2286" s="13" t="s">
        <v>502</v>
      </c>
      <c r="E2286" s="13" t="s">
        <v>4057</v>
      </c>
      <c r="F2286" s="13"/>
      <c r="G2286" s="14">
        <v>42752.3966666667</v>
      </c>
      <c r="H2286" s="14"/>
      <c r="I2286" s="14">
        <v>42758.5006944444</v>
      </c>
      <c r="J2286" s="10">
        <f t="shared" si="1"/>
        <v>6</v>
      </c>
      <c r="K2286" s="13" t="s">
        <v>619</v>
      </c>
      <c r="L2286" s="15">
        <v>0.0</v>
      </c>
    </row>
    <row r="2287" ht="15.0" customHeight="1">
      <c r="A2287" s="12" t="s">
        <v>4058</v>
      </c>
      <c r="B2287" s="13" t="s">
        <v>45</v>
      </c>
      <c r="C2287" s="13" t="s">
        <v>23</v>
      </c>
      <c r="D2287" s="13" t="s">
        <v>24</v>
      </c>
      <c r="E2287" s="13" t="s">
        <v>4059</v>
      </c>
      <c r="F2287" s="13"/>
      <c r="G2287" s="14">
        <v>42752.8198842593</v>
      </c>
      <c r="H2287" s="14"/>
      <c r="I2287" s="14">
        <v>42758.4986111111</v>
      </c>
      <c r="J2287" s="10">
        <f t="shared" si="1"/>
        <v>6</v>
      </c>
      <c r="K2287" s="13" t="s">
        <v>619</v>
      </c>
      <c r="L2287" s="15">
        <v>0.0</v>
      </c>
    </row>
    <row r="2288" ht="15.0" customHeight="1">
      <c r="A2288" s="12" t="s">
        <v>4060</v>
      </c>
      <c r="B2288" s="13" t="s">
        <v>661</v>
      </c>
      <c r="C2288" s="13" t="s">
        <v>23</v>
      </c>
      <c r="D2288" s="13" t="s">
        <v>24</v>
      </c>
      <c r="E2288" s="13" t="s">
        <v>4061</v>
      </c>
      <c r="F2288" s="13"/>
      <c r="G2288" s="14">
        <v>42753.5663310185</v>
      </c>
      <c r="H2288" s="14"/>
      <c r="I2288" s="14">
        <v>42858.2881944444</v>
      </c>
      <c r="J2288" s="10">
        <f t="shared" si="1"/>
        <v>105</v>
      </c>
      <c r="K2288" s="13" t="s">
        <v>619</v>
      </c>
      <c r="L2288" s="15">
        <v>0.0</v>
      </c>
    </row>
    <row r="2289" ht="15.0" customHeight="1">
      <c r="A2289" s="12" t="s">
        <v>4062</v>
      </c>
      <c r="B2289" s="13" t="s">
        <v>81</v>
      </c>
      <c r="C2289" s="13" t="s">
        <v>23</v>
      </c>
      <c r="D2289" s="13" t="s">
        <v>325</v>
      </c>
      <c r="E2289" s="13" t="s">
        <v>4063</v>
      </c>
      <c r="F2289" s="13"/>
      <c r="G2289" s="14">
        <v>42753.6122453704</v>
      </c>
      <c r="H2289" s="14"/>
      <c r="I2289" s="14">
        <v>42758.4541666667</v>
      </c>
      <c r="J2289" s="10">
        <f t="shared" si="1"/>
        <v>5</v>
      </c>
      <c r="K2289" s="13" t="s">
        <v>619</v>
      </c>
      <c r="L2289" s="15">
        <v>0.0</v>
      </c>
    </row>
    <row r="2290" ht="15.0" customHeight="1">
      <c r="A2290" s="12" t="s">
        <v>4064</v>
      </c>
      <c r="B2290" s="13" t="s">
        <v>296</v>
      </c>
      <c r="C2290" s="13" t="s">
        <v>23</v>
      </c>
      <c r="D2290" s="13" t="s">
        <v>32</v>
      </c>
      <c r="E2290" s="13" t="s">
        <v>4065</v>
      </c>
      <c r="F2290" s="13"/>
      <c r="G2290" s="14">
        <v>42761.4199884259</v>
      </c>
      <c r="H2290" s="14"/>
      <c r="I2290" s="14">
        <v>42788.5972222222</v>
      </c>
      <c r="J2290" s="10">
        <f t="shared" si="1"/>
        <v>27</v>
      </c>
      <c r="K2290" s="13" t="s">
        <v>619</v>
      </c>
      <c r="L2290" s="15">
        <v>0.0</v>
      </c>
    </row>
    <row r="2291" ht="15.0" customHeight="1">
      <c r="A2291" s="12" t="s">
        <v>4066</v>
      </c>
      <c r="B2291" s="13" t="s">
        <v>296</v>
      </c>
      <c r="C2291" s="13" t="s">
        <v>23</v>
      </c>
      <c r="D2291" s="13" t="s">
        <v>1411</v>
      </c>
      <c r="E2291" s="13" t="s">
        <v>4067</v>
      </c>
      <c r="F2291" s="13"/>
      <c r="G2291" s="14">
        <v>42762.4733101852</v>
      </c>
      <c r="H2291" s="14"/>
      <c r="I2291" s="14">
        <v>42780.5326273148</v>
      </c>
      <c r="J2291" s="10">
        <f t="shared" si="1"/>
        <v>18</v>
      </c>
      <c r="K2291" s="13" t="s">
        <v>1067</v>
      </c>
      <c r="L2291" s="15">
        <v>270.0</v>
      </c>
    </row>
    <row r="2292" ht="15.0" customHeight="1">
      <c r="A2292" s="12" t="s">
        <v>4068</v>
      </c>
      <c r="B2292" s="13" t="s">
        <v>296</v>
      </c>
      <c r="C2292" s="13" t="s">
        <v>300</v>
      </c>
      <c r="D2292" s="13" t="s">
        <v>1411</v>
      </c>
      <c r="E2292" s="13" t="s">
        <v>4069</v>
      </c>
      <c r="F2292" s="13"/>
      <c r="G2292" s="14">
        <v>42762.7096527778</v>
      </c>
      <c r="H2292" s="14"/>
      <c r="I2292" s="14"/>
      <c r="J2292" s="10">
        <f t="shared" si="1"/>
        <v>0</v>
      </c>
      <c r="K2292" s="13"/>
      <c r="L2292" s="15">
        <v>0.0</v>
      </c>
    </row>
    <row r="2293" ht="15.0" customHeight="1">
      <c r="A2293" s="12" t="s">
        <v>4070</v>
      </c>
      <c r="B2293" s="13" t="s">
        <v>296</v>
      </c>
      <c r="C2293" s="13" t="s">
        <v>23</v>
      </c>
      <c r="D2293" s="13" t="s">
        <v>133</v>
      </c>
      <c r="E2293" s="13" t="s">
        <v>4071</v>
      </c>
      <c r="F2293" s="13"/>
      <c r="G2293" s="14">
        <v>42765.4119328704</v>
      </c>
      <c r="H2293" s="14"/>
      <c r="I2293" s="14">
        <v>42800.6659722222</v>
      </c>
      <c r="J2293" s="10">
        <f t="shared" si="1"/>
        <v>35</v>
      </c>
      <c r="K2293" s="13" t="s">
        <v>619</v>
      </c>
      <c r="L2293" s="15">
        <v>0.0</v>
      </c>
    </row>
    <row r="2294" ht="15.0" customHeight="1">
      <c r="A2294" s="12" t="s">
        <v>4072</v>
      </c>
      <c r="B2294" s="13" t="s">
        <v>55</v>
      </c>
      <c r="C2294" s="13" t="s">
        <v>23</v>
      </c>
      <c r="D2294" s="13" t="s">
        <v>28</v>
      </c>
      <c r="E2294" s="13" t="s">
        <v>2474</v>
      </c>
      <c r="F2294" s="13"/>
      <c r="G2294" s="14">
        <v>42766.7252893519</v>
      </c>
      <c r="H2294" s="14"/>
      <c r="I2294" s="14">
        <v>42811.5881944444</v>
      </c>
      <c r="J2294" s="10">
        <f t="shared" si="1"/>
        <v>45</v>
      </c>
      <c r="K2294" s="13" t="s">
        <v>1441</v>
      </c>
      <c r="L2294" s="15">
        <v>0.0</v>
      </c>
    </row>
    <row r="2295" ht="15.0" customHeight="1">
      <c r="A2295" s="12" t="s">
        <v>4073</v>
      </c>
      <c r="B2295" s="13" t="s">
        <v>296</v>
      </c>
      <c r="C2295" s="13" t="s">
        <v>23</v>
      </c>
      <c r="D2295" s="13" t="s">
        <v>502</v>
      </c>
      <c r="E2295" s="13" t="s">
        <v>4074</v>
      </c>
      <c r="F2295" s="13"/>
      <c r="G2295" s="14">
        <v>42766.8823842593</v>
      </c>
      <c r="H2295" s="14"/>
      <c r="I2295" s="14">
        <v>42816.4069444444</v>
      </c>
      <c r="J2295" s="10">
        <f t="shared" si="1"/>
        <v>50</v>
      </c>
      <c r="K2295" s="13" t="s">
        <v>3482</v>
      </c>
      <c r="L2295" s="15">
        <v>0.0</v>
      </c>
    </row>
    <row r="2296" ht="15.0" customHeight="1">
      <c r="A2296" s="12" t="s">
        <v>4075</v>
      </c>
      <c r="B2296" s="13" t="s">
        <v>252</v>
      </c>
      <c r="C2296" s="13" t="s">
        <v>23</v>
      </c>
      <c r="D2296" s="13" t="s">
        <v>24</v>
      </c>
      <c r="E2296" s="13" t="s">
        <v>3936</v>
      </c>
      <c r="F2296" s="13"/>
      <c r="G2296" s="14">
        <v>42767.4994791667</v>
      </c>
      <c r="H2296" s="14"/>
      <c r="I2296" s="14">
        <v>42773.4673611111</v>
      </c>
      <c r="J2296" s="10">
        <f t="shared" si="1"/>
        <v>6</v>
      </c>
      <c r="K2296" s="13" t="s">
        <v>619</v>
      </c>
      <c r="L2296" s="15">
        <v>0.0</v>
      </c>
    </row>
    <row r="2297" ht="15.0" customHeight="1">
      <c r="A2297" s="12" t="s">
        <v>4076</v>
      </c>
      <c r="B2297" s="13" t="s">
        <v>176</v>
      </c>
      <c r="C2297" s="13" t="s">
        <v>23</v>
      </c>
      <c r="D2297" s="13" t="s">
        <v>32</v>
      </c>
      <c r="E2297" s="13" t="s">
        <v>4077</v>
      </c>
      <c r="F2297" s="13"/>
      <c r="G2297" s="14">
        <v>42767.6568865741</v>
      </c>
      <c r="H2297" s="14"/>
      <c r="I2297" s="14">
        <v>42767.6631944444</v>
      </c>
      <c r="J2297" s="10">
        <f t="shared" si="1"/>
        <v>0</v>
      </c>
      <c r="K2297" s="13" t="s">
        <v>619</v>
      </c>
      <c r="L2297" s="15">
        <v>0.0</v>
      </c>
    </row>
    <row r="2298" ht="15.0" customHeight="1">
      <c r="A2298" s="12" t="s">
        <v>4078</v>
      </c>
      <c r="B2298" s="13" t="s">
        <v>176</v>
      </c>
      <c r="C2298" s="13" t="s">
        <v>23</v>
      </c>
      <c r="D2298" s="17" t="s">
        <v>41</v>
      </c>
      <c r="E2298" s="13" t="s">
        <v>3771</v>
      </c>
      <c r="F2298" s="13"/>
      <c r="G2298" s="14">
        <v>42767.6447916667</v>
      </c>
      <c r="H2298" s="14"/>
      <c r="I2298" s="14">
        <v>45323.461099537</v>
      </c>
      <c r="J2298" s="10">
        <f t="shared" si="1"/>
        <v>2556</v>
      </c>
      <c r="K2298" s="13" t="s">
        <v>619</v>
      </c>
      <c r="L2298" s="15">
        <v>0.0</v>
      </c>
    </row>
    <row r="2299" ht="15.0" customHeight="1">
      <c r="A2299" s="12" t="s">
        <v>4079</v>
      </c>
      <c r="B2299" s="13" t="s">
        <v>296</v>
      </c>
      <c r="C2299" s="13" t="s">
        <v>23</v>
      </c>
      <c r="D2299" s="13" t="s">
        <v>1411</v>
      </c>
      <c r="E2299" s="13" t="s">
        <v>4080</v>
      </c>
      <c r="F2299" s="13"/>
      <c r="G2299" s="14">
        <v>42768.4376273148</v>
      </c>
      <c r="H2299" s="14"/>
      <c r="I2299" s="14">
        <v>42774.9173611111</v>
      </c>
      <c r="J2299" s="10">
        <f t="shared" si="1"/>
        <v>6</v>
      </c>
      <c r="K2299" s="13" t="s">
        <v>1067</v>
      </c>
      <c r="L2299" s="15">
        <v>360.0</v>
      </c>
    </row>
    <row r="2300" ht="15.0" customHeight="1">
      <c r="A2300" s="12" t="s">
        <v>4081</v>
      </c>
      <c r="B2300" s="13" t="s">
        <v>214</v>
      </c>
      <c r="C2300" s="13" t="s">
        <v>23</v>
      </c>
      <c r="D2300" s="13" t="s">
        <v>24</v>
      </c>
      <c r="E2300" s="13" t="s">
        <v>3501</v>
      </c>
      <c r="F2300" s="13"/>
      <c r="G2300" s="14">
        <v>42768.5296412037</v>
      </c>
      <c r="H2300" s="14"/>
      <c r="I2300" s="14">
        <v>42768.6597222222</v>
      </c>
      <c r="J2300" s="10">
        <f t="shared" si="1"/>
        <v>0</v>
      </c>
      <c r="K2300" s="13" t="s">
        <v>619</v>
      </c>
      <c r="L2300" s="15">
        <v>0.0</v>
      </c>
    </row>
    <row r="2301" ht="15.0" customHeight="1">
      <c r="A2301" s="12" t="s">
        <v>4082</v>
      </c>
      <c r="B2301" s="13" t="s">
        <v>296</v>
      </c>
      <c r="C2301" s="13" t="s">
        <v>23</v>
      </c>
      <c r="D2301" s="13" t="s">
        <v>1411</v>
      </c>
      <c r="E2301" s="13" t="s">
        <v>4083</v>
      </c>
      <c r="F2301" s="13"/>
      <c r="G2301" s="14">
        <v>42769.5928240741</v>
      </c>
      <c r="H2301" s="14"/>
      <c r="I2301" s="14">
        <v>42791.4513888889</v>
      </c>
      <c r="J2301" s="10">
        <f t="shared" si="1"/>
        <v>22</v>
      </c>
      <c r="K2301" s="13" t="s">
        <v>1067</v>
      </c>
      <c r="L2301" s="15">
        <v>52.5</v>
      </c>
    </row>
    <row r="2302" ht="15.0" customHeight="1">
      <c r="A2302" s="12" t="s">
        <v>4084</v>
      </c>
      <c r="B2302" s="13" t="s">
        <v>296</v>
      </c>
      <c r="C2302" s="13" t="s">
        <v>23</v>
      </c>
      <c r="D2302" s="13" t="s">
        <v>1411</v>
      </c>
      <c r="E2302" s="13" t="s">
        <v>4085</v>
      </c>
      <c r="F2302" s="13"/>
      <c r="G2302" s="14">
        <v>42769.5946759259</v>
      </c>
      <c r="H2302" s="14"/>
      <c r="I2302" s="14">
        <v>42791.4645833333</v>
      </c>
      <c r="J2302" s="10">
        <f t="shared" si="1"/>
        <v>22</v>
      </c>
      <c r="K2302" s="13" t="s">
        <v>1067</v>
      </c>
      <c r="L2302" s="15">
        <v>52.5</v>
      </c>
    </row>
    <row r="2303" ht="15.0" customHeight="1">
      <c r="A2303" s="12" t="s">
        <v>4086</v>
      </c>
      <c r="B2303" s="13" t="s">
        <v>1072</v>
      </c>
      <c r="C2303" s="13" t="s">
        <v>23</v>
      </c>
      <c r="D2303" s="13" t="s">
        <v>1411</v>
      </c>
      <c r="E2303" s="13"/>
      <c r="F2303" s="13"/>
      <c r="G2303" s="14">
        <v>42769.6839467593</v>
      </c>
      <c r="H2303" s="14"/>
      <c r="I2303" s="14">
        <v>42816.5347222222</v>
      </c>
      <c r="J2303" s="10">
        <f t="shared" si="1"/>
        <v>47</v>
      </c>
      <c r="K2303" s="13" t="s">
        <v>4087</v>
      </c>
      <c r="L2303" s="15">
        <v>0.0</v>
      </c>
    </row>
    <row r="2304" ht="15.0" customHeight="1">
      <c r="A2304" s="12" t="s">
        <v>4088</v>
      </c>
      <c r="B2304" s="13" t="s">
        <v>296</v>
      </c>
      <c r="C2304" s="13" t="s">
        <v>23</v>
      </c>
      <c r="D2304" s="13" t="s">
        <v>32</v>
      </c>
      <c r="E2304" s="13" t="s">
        <v>4089</v>
      </c>
      <c r="F2304" s="13"/>
      <c r="G2304" s="14">
        <v>42772.6109953704</v>
      </c>
      <c r="H2304" s="14"/>
      <c r="I2304" s="14">
        <v>42990.4979166667</v>
      </c>
      <c r="J2304" s="10">
        <f t="shared" si="1"/>
        <v>218</v>
      </c>
      <c r="K2304" s="13" t="s">
        <v>619</v>
      </c>
      <c r="L2304" s="15">
        <v>0.0</v>
      </c>
    </row>
    <row r="2305" ht="15.0" customHeight="1">
      <c r="A2305" s="12" t="s">
        <v>4090</v>
      </c>
      <c r="B2305" s="13" t="s">
        <v>296</v>
      </c>
      <c r="C2305" s="13" t="s">
        <v>23</v>
      </c>
      <c r="D2305" s="13" t="s">
        <v>1355</v>
      </c>
      <c r="E2305" s="13" t="s">
        <v>4091</v>
      </c>
      <c r="F2305" s="13"/>
      <c r="G2305" s="14">
        <v>42772.6172222222</v>
      </c>
      <c r="H2305" s="14"/>
      <c r="I2305" s="14">
        <v>42773.4652777778</v>
      </c>
      <c r="J2305" s="10">
        <f t="shared" si="1"/>
        <v>1</v>
      </c>
      <c r="K2305" s="13" t="s">
        <v>619</v>
      </c>
      <c r="L2305" s="15">
        <v>0.0</v>
      </c>
    </row>
    <row r="2306" ht="15.0" customHeight="1">
      <c r="A2306" s="12" t="s">
        <v>4092</v>
      </c>
      <c r="B2306" s="13" t="s">
        <v>81</v>
      </c>
      <c r="C2306" s="13" t="s">
        <v>23</v>
      </c>
      <c r="D2306" s="13" t="s">
        <v>28</v>
      </c>
      <c r="E2306" s="13" t="s">
        <v>2474</v>
      </c>
      <c r="F2306" s="13"/>
      <c r="G2306" s="14">
        <v>42773.4709606481</v>
      </c>
      <c r="H2306" s="14"/>
      <c r="I2306" s="14">
        <v>42780.3673611111</v>
      </c>
      <c r="J2306" s="10">
        <f t="shared" si="1"/>
        <v>7</v>
      </c>
      <c r="K2306" s="13" t="s">
        <v>1441</v>
      </c>
      <c r="L2306" s="15">
        <v>0.0</v>
      </c>
    </row>
    <row r="2307" ht="15.0" customHeight="1">
      <c r="A2307" s="12" t="s">
        <v>4093</v>
      </c>
      <c r="B2307" s="13" t="s">
        <v>296</v>
      </c>
      <c r="C2307" s="13" t="s">
        <v>23</v>
      </c>
      <c r="D2307" s="13" t="s">
        <v>1606</v>
      </c>
      <c r="E2307" s="13" t="s">
        <v>4094</v>
      </c>
      <c r="F2307" s="13"/>
      <c r="G2307" s="14">
        <v>42773.7032986111</v>
      </c>
      <c r="H2307" s="14"/>
      <c r="I2307" s="14">
        <v>45323.461099537</v>
      </c>
      <c r="J2307" s="10">
        <f t="shared" si="1"/>
        <v>2550</v>
      </c>
      <c r="K2307" s="13" t="s">
        <v>619</v>
      </c>
      <c r="L2307" s="15">
        <v>0.0</v>
      </c>
    </row>
    <row r="2308" ht="15.0" customHeight="1">
      <c r="A2308" s="12" t="s">
        <v>4095</v>
      </c>
      <c r="B2308" s="13" t="s">
        <v>40</v>
      </c>
      <c r="C2308" s="13" t="s">
        <v>23</v>
      </c>
      <c r="D2308" s="13" t="s">
        <v>133</v>
      </c>
      <c r="E2308" s="13" t="s">
        <v>3771</v>
      </c>
      <c r="F2308" s="13"/>
      <c r="G2308" s="14">
        <v>42774.5362731481</v>
      </c>
      <c r="H2308" s="14"/>
      <c r="I2308" s="14">
        <v>45323.461099537</v>
      </c>
      <c r="J2308" s="10">
        <f t="shared" si="1"/>
        <v>2549</v>
      </c>
      <c r="K2308" s="13" t="s">
        <v>619</v>
      </c>
      <c r="L2308" s="15">
        <v>0.0</v>
      </c>
    </row>
    <row r="2309" ht="15.0" customHeight="1">
      <c r="A2309" s="12" t="s">
        <v>4096</v>
      </c>
      <c r="B2309" s="13" t="s">
        <v>261</v>
      </c>
      <c r="C2309" s="13" t="s">
        <v>23</v>
      </c>
      <c r="D2309" s="13" t="s">
        <v>24</v>
      </c>
      <c r="E2309" s="13" t="s">
        <v>4097</v>
      </c>
      <c r="F2309" s="13"/>
      <c r="G2309" s="14">
        <v>42779.3971296296</v>
      </c>
      <c r="H2309" s="14"/>
      <c r="I2309" s="14">
        <v>42779.44375</v>
      </c>
      <c r="J2309" s="10">
        <f t="shared" si="1"/>
        <v>0</v>
      </c>
      <c r="K2309" s="13" t="s">
        <v>619</v>
      </c>
      <c r="L2309" s="15">
        <v>0.0</v>
      </c>
    </row>
    <row r="2310" ht="15.0" customHeight="1">
      <c r="A2310" s="12" t="s">
        <v>4098</v>
      </c>
      <c r="B2310" s="13" t="s">
        <v>58</v>
      </c>
      <c r="C2310" s="13" t="s">
        <v>23</v>
      </c>
      <c r="D2310" s="13" t="s">
        <v>24</v>
      </c>
      <c r="E2310" s="13" t="s">
        <v>4099</v>
      </c>
      <c r="F2310" s="13"/>
      <c r="G2310" s="14">
        <v>42779.6924884259</v>
      </c>
      <c r="H2310" s="14"/>
      <c r="I2310" s="14">
        <v>42779.6555555556</v>
      </c>
      <c r="J2310" s="10">
        <f t="shared" si="1"/>
        <v>0</v>
      </c>
      <c r="K2310" s="13" t="s">
        <v>619</v>
      </c>
      <c r="L2310" s="15">
        <v>0.0</v>
      </c>
    </row>
    <row r="2311" ht="15.0" customHeight="1">
      <c r="A2311" s="12" t="s">
        <v>4100</v>
      </c>
      <c r="B2311" s="13" t="s">
        <v>296</v>
      </c>
      <c r="C2311" s="13" t="s">
        <v>23</v>
      </c>
      <c r="D2311" s="13" t="s">
        <v>32</v>
      </c>
      <c r="E2311" s="13" t="s">
        <v>4101</v>
      </c>
      <c r="F2311" s="13"/>
      <c r="G2311" s="14">
        <v>42780.3561921296</v>
      </c>
      <c r="H2311" s="14"/>
      <c r="I2311" s="14">
        <v>42783.3715277778</v>
      </c>
      <c r="J2311" s="10">
        <f t="shared" si="1"/>
        <v>3</v>
      </c>
      <c r="K2311" s="13" t="s">
        <v>619</v>
      </c>
      <c r="L2311" s="15">
        <v>0.0</v>
      </c>
    </row>
    <row r="2312" ht="15.0" customHeight="1">
      <c r="A2312" s="12" t="s">
        <v>4102</v>
      </c>
      <c r="B2312" s="13" t="s">
        <v>296</v>
      </c>
      <c r="C2312" s="13" t="s">
        <v>23</v>
      </c>
      <c r="D2312" s="13" t="s">
        <v>59</v>
      </c>
      <c r="E2312" s="13" t="s">
        <v>4103</v>
      </c>
      <c r="F2312" s="13"/>
      <c r="G2312" s="14">
        <v>42780.4456712963</v>
      </c>
      <c r="H2312" s="14"/>
      <c r="I2312" s="14">
        <v>42789.4604166667</v>
      </c>
      <c r="J2312" s="10">
        <f t="shared" si="1"/>
        <v>9</v>
      </c>
      <c r="K2312" s="13" t="s">
        <v>619</v>
      </c>
      <c r="L2312" s="15">
        <v>0.0</v>
      </c>
    </row>
    <row r="2313" ht="15.0" customHeight="1">
      <c r="A2313" s="12" t="s">
        <v>4104</v>
      </c>
      <c r="B2313" s="13" t="s">
        <v>459</v>
      </c>
      <c r="C2313" s="13" t="s">
        <v>23</v>
      </c>
      <c r="D2313" s="13" t="s">
        <v>133</v>
      </c>
      <c r="E2313" s="13" t="s">
        <v>4105</v>
      </c>
      <c r="F2313" s="13" t="s">
        <v>4106</v>
      </c>
      <c r="G2313" s="14">
        <v>42781.3938310185</v>
      </c>
      <c r="H2313" s="14"/>
      <c r="I2313" s="14">
        <v>42851.7166666667</v>
      </c>
      <c r="J2313" s="10">
        <f t="shared" si="1"/>
        <v>70</v>
      </c>
      <c r="K2313" s="13" t="s">
        <v>619</v>
      </c>
      <c r="L2313" s="15">
        <v>0.0</v>
      </c>
    </row>
    <row r="2314" ht="15.0" customHeight="1">
      <c r="A2314" s="12" t="s">
        <v>4107</v>
      </c>
      <c r="B2314" s="13" t="s">
        <v>386</v>
      </c>
      <c r="C2314" s="13" t="s">
        <v>23</v>
      </c>
      <c r="D2314" s="13" t="s">
        <v>24</v>
      </c>
      <c r="E2314" s="13" t="s">
        <v>4108</v>
      </c>
      <c r="F2314" s="13"/>
      <c r="G2314" s="14">
        <v>42781.6879398148</v>
      </c>
      <c r="H2314" s="14"/>
      <c r="I2314" s="14">
        <v>42781.6520833333</v>
      </c>
      <c r="J2314" s="10">
        <f t="shared" si="1"/>
        <v>0</v>
      </c>
      <c r="K2314" s="13" t="s">
        <v>619</v>
      </c>
      <c r="L2314" s="15">
        <v>0.0</v>
      </c>
    </row>
    <row r="2315" ht="15.0" customHeight="1">
      <c r="A2315" s="12" t="s">
        <v>4109</v>
      </c>
      <c r="B2315" s="13" t="s">
        <v>536</v>
      </c>
      <c r="C2315" s="13" t="s">
        <v>23</v>
      </c>
      <c r="D2315" s="13" t="s">
        <v>24</v>
      </c>
      <c r="E2315" s="13" t="s">
        <v>4110</v>
      </c>
      <c r="F2315" s="13"/>
      <c r="G2315" s="14">
        <v>42783.4076388889</v>
      </c>
      <c r="H2315" s="14"/>
      <c r="I2315" s="14">
        <v>42797.4326388889</v>
      </c>
      <c r="J2315" s="10">
        <f t="shared" si="1"/>
        <v>14</v>
      </c>
      <c r="K2315" s="13" t="s">
        <v>619</v>
      </c>
      <c r="L2315" s="15">
        <v>0.0</v>
      </c>
    </row>
    <row r="2316" ht="15.0" customHeight="1">
      <c r="A2316" s="12" t="s">
        <v>4111</v>
      </c>
      <c r="B2316" s="13" t="s">
        <v>261</v>
      </c>
      <c r="C2316" s="13" t="s">
        <v>23</v>
      </c>
      <c r="D2316" s="13" t="s">
        <v>24</v>
      </c>
      <c r="E2316" s="13" t="s">
        <v>3753</v>
      </c>
      <c r="F2316" s="13"/>
      <c r="G2316" s="14">
        <v>42783.4137615741</v>
      </c>
      <c r="H2316" s="14"/>
      <c r="I2316" s="14">
        <v>42789.5354166667</v>
      </c>
      <c r="J2316" s="10">
        <f t="shared" si="1"/>
        <v>6</v>
      </c>
      <c r="K2316" s="13" t="s">
        <v>619</v>
      </c>
      <c r="L2316" s="15">
        <v>0.0</v>
      </c>
    </row>
    <row r="2317" ht="15.0" customHeight="1">
      <c r="A2317" s="12" t="s">
        <v>4112</v>
      </c>
      <c r="B2317" s="13" t="s">
        <v>174</v>
      </c>
      <c r="C2317" s="13" t="s">
        <v>23</v>
      </c>
      <c r="D2317" s="13" t="s">
        <v>24</v>
      </c>
      <c r="E2317" s="13" t="s">
        <v>2029</v>
      </c>
      <c r="F2317" s="13"/>
      <c r="G2317" s="14">
        <v>42783.5641898148</v>
      </c>
      <c r="H2317" s="14"/>
      <c r="I2317" s="14">
        <v>42783.5333333333</v>
      </c>
      <c r="J2317" s="10">
        <f t="shared" si="1"/>
        <v>0</v>
      </c>
      <c r="K2317" s="13" t="s">
        <v>619</v>
      </c>
      <c r="L2317" s="15">
        <v>0.0</v>
      </c>
    </row>
    <row r="2318" ht="15.0" customHeight="1">
      <c r="A2318" s="12" t="s">
        <v>4113</v>
      </c>
      <c r="B2318" s="13" t="s">
        <v>470</v>
      </c>
      <c r="C2318" s="13" t="s">
        <v>23</v>
      </c>
      <c r="D2318" s="13" t="s">
        <v>24</v>
      </c>
      <c r="E2318" s="13" t="s">
        <v>4114</v>
      </c>
      <c r="F2318" s="13"/>
      <c r="G2318" s="14">
        <v>42787.5291550926</v>
      </c>
      <c r="H2318" s="14"/>
      <c r="I2318" s="14">
        <v>42816.5041666667</v>
      </c>
      <c r="J2318" s="10">
        <f t="shared" si="1"/>
        <v>29</v>
      </c>
      <c r="K2318" s="13" t="s">
        <v>619</v>
      </c>
      <c r="L2318" s="15">
        <v>0.0</v>
      </c>
    </row>
    <row r="2319" ht="15.0" customHeight="1">
      <c r="A2319" s="12" t="s">
        <v>4115</v>
      </c>
      <c r="B2319" s="13" t="s">
        <v>400</v>
      </c>
      <c r="C2319" s="13" t="s">
        <v>23</v>
      </c>
      <c r="D2319" s="13" t="s">
        <v>24</v>
      </c>
      <c r="E2319" s="13" t="s">
        <v>4116</v>
      </c>
      <c r="F2319" s="13"/>
      <c r="G2319" s="14">
        <v>42787.6340277778</v>
      </c>
      <c r="H2319" s="14"/>
      <c r="I2319" s="14">
        <v>42788.4083333333</v>
      </c>
      <c r="J2319" s="10">
        <f t="shared" si="1"/>
        <v>1</v>
      </c>
      <c r="K2319" s="13" t="s">
        <v>619</v>
      </c>
      <c r="L2319" s="15">
        <v>0.0</v>
      </c>
    </row>
    <row r="2320" ht="15.0" customHeight="1">
      <c r="A2320" s="12" t="s">
        <v>4117</v>
      </c>
      <c r="B2320" s="13" t="s">
        <v>400</v>
      </c>
      <c r="C2320" s="13" t="s">
        <v>23</v>
      </c>
      <c r="D2320" s="13" t="s">
        <v>28</v>
      </c>
      <c r="E2320" s="13" t="s">
        <v>4118</v>
      </c>
      <c r="F2320" s="13"/>
      <c r="G2320" s="14">
        <v>42787.6357175926</v>
      </c>
      <c r="H2320" s="14"/>
      <c r="I2320" s="14">
        <v>42828.6090277778</v>
      </c>
      <c r="J2320" s="10">
        <f t="shared" si="1"/>
        <v>41</v>
      </c>
      <c r="K2320" s="13" t="s">
        <v>619</v>
      </c>
      <c r="L2320" s="15">
        <v>0.0</v>
      </c>
    </row>
    <row r="2321" ht="15.0" customHeight="1">
      <c r="A2321" s="12" t="s">
        <v>4119</v>
      </c>
      <c r="B2321" s="13" t="s">
        <v>400</v>
      </c>
      <c r="C2321" s="13" t="s">
        <v>23</v>
      </c>
      <c r="D2321" s="13" t="s">
        <v>49</v>
      </c>
      <c r="E2321" s="13" t="s">
        <v>4120</v>
      </c>
      <c r="F2321" s="13"/>
      <c r="G2321" s="14">
        <v>42787.6379050926</v>
      </c>
      <c r="H2321" s="14"/>
      <c r="I2321" s="14">
        <v>42858.3333333333</v>
      </c>
      <c r="J2321" s="10">
        <f t="shared" si="1"/>
        <v>71</v>
      </c>
      <c r="K2321" s="13" t="s">
        <v>619</v>
      </c>
      <c r="L2321" s="15">
        <v>0.0</v>
      </c>
    </row>
    <row r="2322" ht="15.0" customHeight="1">
      <c r="A2322" s="12" t="s">
        <v>4121</v>
      </c>
      <c r="B2322" s="13" t="s">
        <v>400</v>
      </c>
      <c r="C2322" s="13" t="s">
        <v>23</v>
      </c>
      <c r="D2322" s="13" t="s">
        <v>28</v>
      </c>
      <c r="E2322" s="13" t="s">
        <v>4122</v>
      </c>
      <c r="F2322" s="13"/>
      <c r="G2322" s="14">
        <v>42787.6399421296</v>
      </c>
      <c r="H2322" s="14"/>
      <c r="I2322" s="14">
        <v>42788.5388888889</v>
      </c>
      <c r="J2322" s="10">
        <f t="shared" si="1"/>
        <v>1</v>
      </c>
      <c r="K2322" s="13" t="s">
        <v>1441</v>
      </c>
      <c r="L2322" s="15">
        <v>0.0</v>
      </c>
    </row>
    <row r="2323" ht="15.0" customHeight="1">
      <c r="A2323" s="12" t="s">
        <v>4123</v>
      </c>
      <c r="B2323" s="13" t="s">
        <v>400</v>
      </c>
      <c r="C2323" s="13" t="s">
        <v>23</v>
      </c>
      <c r="D2323" s="13" t="s">
        <v>24</v>
      </c>
      <c r="E2323" s="13" t="s">
        <v>4124</v>
      </c>
      <c r="F2323" s="13"/>
      <c r="G2323" s="14">
        <v>42788.3813773148</v>
      </c>
      <c r="H2323" s="14"/>
      <c r="I2323" s="14">
        <v>42788.4548611111</v>
      </c>
      <c r="J2323" s="10">
        <f t="shared" si="1"/>
        <v>0</v>
      </c>
      <c r="K2323" s="13" t="s">
        <v>619</v>
      </c>
      <c r="L2323" s="15">
        <v>0.0</v>
      </c>
    </row>
    <row r="2324" ht="15.0" customHeight="1">
      <c r="A2324" s="12" t="s">
        <v>4125</v>
      </c>
      <c r="B2324" s="13" t="s">
        <v>488</v>
      </c>
      <c r="C2324" s="13" t="s">
        <v>23</v>
      </c>
      <c r="D2324" s="13" t="s">
        <v>1661</v>
      </c>
      <c r="E2324" s="13" t="s">
        <v>3771</v>
      </c>
      <c r="F2324" s="13"/>
      <c r="G2324" s="14">
        <v>42788.4727430556</v>
      </c>
      <c r="H2324" s="14"/>
      <c r="I2324" s="14">
        <v>45300.5343055556</v>
      </c>
      <c r="J2324" s="10">
        <f t="shared" si="1"/>
        <v>2512</v>
      </c>
      <c r="K2324" s="13"/>
      <c r="L2324" s="15">
        <v>0.0</v>
      </c>
    </row>
    <row r="2325" ht="15.0" customHeight="1">
      <c r="A2325" s="12" t="s">
        <v>4126</v>
      </c>
      <c r="B2325" s="13" t="s">
        <v>71</v>
      </c>
      <c r="C2325" s="13" t="s">
        <v>23</v>
      </c>
      <c r="D2325" s="13" t="s">
        <v>24</v>
      </c>
      <c r="E2325" s="13" t="s">
        <v>1861</v>
      </c>
      <c r="F2325" s="13"/>
      <c r="G2325" s="14">
        <v>42789.4314351852</v>
      </c>
      <c r="H2325" s="14"/>
      <c r="I2325" s="14">
        <v>42865.7791666667</v>
      </c>
      <c r="J2325" s="10">
        <f t="shared" si="1"/>
        <v>76</v>
      </c>
      <c r="K2325" s="13" t="s">
        <v>619</v>
      </c>
      <c r="L2325" s="15">
        <v>0.0</v>
      </c>
    </row>
    <row r="2326" ht="15.0" customHeight="1">
      <c r="A2326" s="12" t="s">
        <v>4127</v>
      </c>
      <c r="B2326" s="13" t="s">
        <v>400</v>
      </c>
      <c r="C2326" s="13" t="s">
        <v>23</v>
      </c>
      <c r="D2326" s="13" t="s">
        <v>325</v>
      </c>
      <c r="E2326" s="13" t="s">
        <v>4128</v>
      </c>
      <c r="F2326" s="13"/>
      <c r="G2326" s="14">
        <v>42789.4951851852</v>
      </c>
      <c r="H2326" s="14"/>
      <c r="I2326" s="14">
        <v>42828.6513888889</v>
      </c>
      <c r="J2326" s="10">
        <f t="shared" si="1"/>
        <v>39</v>
      </c>
      <c r="K2326" s="13" t="s">
        <v>619</v>
      </c>
      <c r="L2326" s="15">
        <v>0.0</v>
      </c>
    </row>
    <row r="2327" ht="15.0" customHeight="1">
      <c r="A2327" s="12" t="s">
        <v>4129</v>
      </c>
      <c r="B2327" s="13" t="s">
        <v>296</v>
      </c>
      <c r="C2327" s="13" t="s">
        <v>23</v>
      </c>
      <c r="D2327" s="13" t="s">
        <v>1411</v>
      </c>
      <c r="E2327" s="13" t="s">
        <v>4130</v>
      </c>
      <c r="F2327" s="13"/>
      <c r="G2327" s="14">
        <v>42791.5291782407</v>
      </c>
      <c r="H2327" s="14"/>
      <c r="I2327" s="14">
        <v>43791.4972222222</v>
      </c>
      <c r="J2327" s="10">
        <f t="shared" si="1"/>
        <v>1000</v>
      </c>
      <c r="K2327" s="13" t="s">
        <v>4131</v>
      </c>
      <c r="L2327" s="15">
        <v>1.0</v>
      </c>
    </row>
    <row r="2328" ht="15.0" customHeight="1">
      <c r="A2328" s="12" t="s">
        <v>4132</v>
      </c>
      <c r="B2328" s="13" t="s">
        <v>296</v>
      </c>
      <c r="C2328" s="13" t="s">
        <v>23</v>
      </c>
      <c r="D2328" s="13" t="s">
        <v>1411</v>
      </c>
      <c r="E2328" s="13" t="s">
        <v>4133</v>
      </c>
      <c r="F2328" s="13"/>
      <c r="G2328" s="14">
        <v>42791.5316203704</v>
      </c>
      <c r="H2328" s="14"/>
      <c r="I2328" s="14">
        <v>42886.6319444444</v>
      </c>
      <c r="J2328" s="10">
        <f t="shared" si="1"/>
        <v>95</v>
      </c>
      <c r="K2328" s="13" t="s">
        <v>3092</v>
      </c>
      <c r="L2328" s="15">
        <v>0.0</v>
      </c>
    </row>
    <row r="2329" ht="15.0" customHeight="1">
      <c r="A2329" s="12" t="s">
        <v>4134</v>
      </c>
      <c r="B2329" s="13" t="s">
        <v>883</v>
      </c>
      <c r="C2329" s="13" t="s">
        <v>23</v>
      </c>
      <c r="D2329" s="13" t="s">
        <v>32</v>
      </c>
      <c r="E2329" s="13" t="s">
        <v>3961</v>
      </c>
      <c r="F2329" s="13"/>
      <c r="G2329" s="14">
        <v>42794.4313657407</v>
      </c>
      <c r="H2329" s="14"/>
      <c r="I2329" s="14">
        <v>42857.6659722222</v>
      </c>
      <c r="J2329" s="10">
        <f t="shared" si="1"/>
        <v>63</v>
      </c>
      <c r="K2329" s="13" t="s">
        <v>619</v>
      </c>
      <c r="L2329" s="15">
        <v>0.0</v>
      </c>
    </row>
    <row r="2330" ht="15.0" customHeight="1">
      <c r="A2330" s="12" t="s">
        <v>4135</v>
      </c>
      <c r="B2330" s="13" t="s">
        <v>419</v>
      </c>
      <c r="C2330" s="13" t="s">
        <v>23</v>
      </c>
      <c r="D2330" s="13" t="s">
        <v>325</v>
      </c>
      <c r="E2330" s="13" t="s">
        <v>2450</v>
      </c>
      <c r="F2330" s="13"/>
      <c r="G2330" s="14">
        <v>42794.4542592593</v>
      </c>
      <c r="H2330" s="14"/>
      <c r="I2330" s="14">
        <v>42801.65</v>
      </c>
      <c r="J2330" s="10">
        <f t="shared" si="1"/>
        <v>7</v>
      </c>
      <c r="K2330" s="13" t="s">
        <v>619</v>
      </c>
      <c r="L2330" s="15">
        <v>0.0</v>
      </c>
    </row>
    <row r="2331" ht="15.0" customHeight="1">
      <c r="A2331" s="12" t="s">
        <v>4136</v>
      </c>
      <c r="B2331" s="13" t="s">
        <v>48</v>
      </c>
      <c r="C2331" s="13" t="s">
        <v>23</v>
      </c>
      <c r="D2331" s="13" t="s">
        <v>133</v>
      </c>
      <c r="E2331" s="13"/>
      <c r="F2331" s="13"/>
      <c r="G2331" s="14">
        <v>42795.3909837963</v>
      </c>
      <c r="H2331" s="14"/>
      <c r="I2331" s="14">
        <v>43544.3659722222</v>
      </c>
      <c r="J2331" s="10">
        <f t="shared" si="1"/>
        <v>749</v>
      </c>
      <c r="K2331" s="13" t="s">
        <v>619</v>
      </c>
      <c r="L2331" s="15">
        <v>0.0</v>
      </c>
    </row>
    <row r="2332" ht="15.0" customHeight="1">
      <c r="A2332" s="12" t="s">
        <v>4137</v>
      </c>
      <c r="B2332" s="13" t="s">
        <v>165</v>
      </c>
      <c r="C2332" s="13" t="s">
        <v>23</v>
      </c>
      <c r="D2332" s="13" t="s">
        <v>24</v>
      </c>
      <c r="E2332" s="13" t="s">
        <v>1579</v>
      </c>
      <c r="F2332" s="13"/>
      <c r="G2332" s="14">
        <v>42795.5035416667</v>
      </c>
      <c r="H2332" s="14"/>
      <c r="I2332" s="14">
        <v>42795.5291666667</v>
      </c>
      <c r="J2332" s="10">
        <f t="shared" si="1"/>
        <v>0</v>
      </c>
      <c r="K2332" s="13" t="s">
        <v>619</v>
      </c>
      <c r="L2332" s="15">
        <v>0.0</v>
      </c>
    </row>
    <row r="2333" ht="15.0" customHeight="1">
      <c r="A2333" s="12" t="s">
        <v>4138</v>
      </c>
      <c r="B2333" s="13" t="s">
        <v>1560</v>
      </c>
      <c r="C2333" s="13" t="s">
        <v>23</v>
      </c>
      <c r="D2333" s="13" t="s">
        <v>325</v>
      </c>
      <c r="E2333" s="13" t="s">
        <v>4139</v>
      </c>
      <c r="F2333" s="13"/>
      <c r="G2333" s="14">
        <v>42795.6090856481</v>
      </c>
      <c r="H2333" s="14"/>
      <c r="I2333" s="14">
        <v>42853.3833333333</v>
      </c>
      <c r="J2333" s="10">
        <f t="shared" si="1"/>
        <v>58</v>
      </c>
      <c r="K2333" s="13" t="s">
        <v>619</v>
      </c>
      <c r="L2333" s="15">
        <v>0.0</v>
      </c>
    </row>
    <row r="2334" ht="15.0" customHeight="1">
      <c r="A2334" s="12" t="s">
        <v>4140</v>
      </c>
      <c r="B2334" s="13" t="s">
        <v>296</v>
      </c>
      <c r="C2334" s="13" t="s">
        <v>23</v>
      </c>
      <c r="D2334" s="13" t="s">
        <v>1411</v>
      </c>
      <c r="E2334" s="13" t="s">
        <v>4141</v>
      </c>
      <c r="F2334" s="13"/>
      <c r="G2334" s="14">
        <v>42796.6898842593</v>
      </c>
      <c r="H2334" s="14"/>
      <c r="I2334" s="14">
        <v>42810.5222685185</v>
      </c>
      <c r="J2334" s="10">
        <f t="shared" si="1"/>
        <v>14</v>
      </c>
      <c r="K2334" s="13" t="s">
        <v>1067</v>
      </c>
      <c r="L2334" s="15">
        <v>315.0</v>
      </c>
    </row>
    <row r="2335" ht="15.0" customHeight="1">
      <c r="A2335" s="12" t="s">
        <v>4142</v>
      </c>
      <c r="B2335" s="13" t="s">
        <v>91</v>
      </c>
      <c r="C2335" s="13" t="s">
        <v>23</v>
      </c>
      <c r="D2335" s="13" t="s">
        <v>133</v>
      </c>
      <c r="E2335" s="13" t="s">
        <v>3771</v>
      </c>
      <c r="F2335" s="13"/>
      <c r="G2335" s="14">
        <v>42800.4269097222</v>
      </c>
      <c r="H2335" s="14"/>
      <c r="I2335" s="14">
        <v>42928.3659722222</v>
      </c>
      <c r="J2335" s="10">
        <f t="shared" si="1"/>
        <v>128</v>
      </c>
      <c r="K2335" s="13" t="s">
        <v>619</v>
      </c>
      <c r="L2335" s="15">
        <v>0.0</v>
      </c>
    </row>
    <row r="2336" ht="15.0" customHeight="1">
      <c r="A2336" s="12" t="s">
        <v>4143</v>
      </c>
      <c r="B2336" s="13" t="s">
        <v>99</v>
      </c>
      <c r="C2336" s="13" t="s">
        <v>23</v>
      </c>
      <c r="D2336" s="13" t="s">
        <v>24</v>
      </c>
      <c r="E2336" s="13" t="s">
        <v>1583</v>
      </c>
      <c r="F2336" s="13"/>
      <c r="G2336" s="14">
        <v>42800.4418865741</v>
      </c>
      <c r="H2336" s="14"/>
      <c r="I2336" s="14">
        <v>42828.3951388889</v>
      </c>
      <c r="J2336" s="10">
        <f t="shared" si="1"/>
        <v>28</v>
      </c>
      <c r="K2336" s="13" t="s">
        <v>619</v>
      </c>
      <c r="L2336" s="15">
        <v>0.0</v>
      </c>
    </row>
    <row r="2337" ht="15.0" customHeight="1">
      <c r="A2337" s="12" t="s">
        <v>4144</v>
      </c>
      <c r="B2337" s="13" t="s">
        <v>228</v>
      </c>
      <c r="C2337" s="13" t="s">
        <v>23</v>
      </c>
      <c r="D2337" s="13" t="s">
        <v>24</v>
      </c>
      <c r="E2337" s="13" t="s">
        <v>4145</v>
      </c>
      <c r="F2337" s="13"/>
      <c r="G2337" s="14">
        <v>42800.6352546296</v>
      </c>
      <c r="H2337" s="14"/>
      <c r="I2337" s="14">
        <v>42800.6368055556</v>
      </c>
      <c r="J2337" s="10">
        <f t="shared" si="1"/>
        <v>0</v>
      </c>
      <c r="K2337" s="13" t="s">
        <v>619</v>
      </c>
      <c r="L2337" s="15">
        <v>0.0</v>
      </c>
    </row>
    <row r="2338" ht="15.0" customHeight="1">
      <c r="A2338" s="12" t="s">
        <v>4146</v>
      </c>
      <c r="B2338" s="13" t="s">
        <v>53</v>
      </c>
      <c r="C2338" s="13" t="s">
        <v>23</v>
      </c>
      <c r="D2338" s="13" t="s">
        <v>28</v>
      </c>
      <c r="E2338" s="13" t="s">
        <v>3103</v>
      </c>
      <c r="F2338" s="13"/>
      <c r="G2338" s="14">
        <v>42800.7519328704</v>
      </c>
      <c r="H2338" s="14"/>
      <c r="I2338" s="14">
        <v>42822.6770833333</v>
      </c>
      <c r="J2338" s="10">
        <f t="shared" si="1"/>
        <v>22</v>
      </c>
      <c r="K2338" s="13" t="s">
        <v>1441</v>
      </c>
      <c r="L2338" s="15">
        <v>0.0</v>
      </c>
    </row>
    <row r="2339" ht="15.0" customHeight="1">
      <c r="A2339" s="12" t="s">
        <v>4147</v>
      </c>
      <c r="B2339" s="13" t="s">
        <v>296</v>
      </c>
      <c r="C2339" s="13" t="s">
        <v>23</v>
      </c>
      <c r="D2339" s="13" t="s">
        <v>502</v>
      </c>
      <c r="E2339" s="13" t="s">
        <v>4148</v>
      </c>
      <c r="F2339" s="13"/>
      <c r="G2339" s="14">
        <v>42801.3972222222</v>
      </c>
      <c r="H2339" s="14"/>
      <c r="I2339" s="14">
        <v>42857.6305555556</v>
      </c>
      <c r="J2339" s="10">
        <f t="shared" si="1"/>
        <v>56</v>
      </c>
      <c r="K2339" s="13" t="s">
        <v>4149</v>
      </c>
      <c r="L2339" s="15">
        <v>840.0</v>
      </c>
    </row>
    <row r="2340" ht="15.0" customHeight="1">
      <c r="A2340" s="12" t="s">
        <v>4150</v>
      </c>
      <c r="B2340" s="13" t="s">
        <v>296</v>
      </c>
      <c r="C2340" s="13" t="s">
        <v>23</v>
      </c>
      <c r="D2340" s="13" t="s">
        <v>32</v>
      </c>
      <c r="E2340" s="13" t="s">
        <v>4151</v>
      </c>
      <c r="F2340" s="13"/>
      <c r="G2340" s="14">
        <v>42801.4305555556</v>
      </c>
      <c r="H2340" s="14"/>
      <c r="I2340" s="14">
        <v>42801.4784722222</v>
      </c>
      <c r="J2340" s="10">
        <f t="shared" si="1"/>
        <v>0</v>
      </c>
      <c r="K2340" s="13" t="s">
        <v>619</v>
      </c>
      <c r="L2340" s="15">
        <v>0.0</v>
      </c>
    </row>
    <row r="2341" ht="15.0" customHeight="1">
      <c r="A2341" s="12" t="s">
        <v>4152</v>
      </c>
      <c r="B2341" s="13" t="s">
        <v>165</v>
      </c>
      <c r="C2341" s="13" t="s">
        <v>23</v>
      </c>
      <c r="D2341" s="13" t="s">
        <v>32</v>
      </c>
      <c r="E2341" s="13" t="s">
        <v>3724</v>
      </c>
      <c r="F2341" s="13"/>
      <c r="G2341" s="14">
        <v>42802.4457523148</v>
      </c>
      <c r="H2341" s="14"/>
      <c r="I2341" s="14">
        <v>42802.4208333333</v>
      </c>
      <c r="J2341" s="10">
        <f t="shared" si="1"/>
        <v>0</v>
      </c>
      <c r="K2341" s="13" t="s">
        <v>619</v>
      </c>
      <c r="L2341" s="15">
        <v>0.0</v>
      </c>
    </row>
    <row r="2342" ht="15.0" customHeight="1">
      <c r="A2342" s="12" t="s">
        <v>4153</v>
      </c>
      <c r="B2342" s="13" t="s">
        <v>296</v>
      </c>
      <c r="C2342" s="13" t="s">
        <v>23</v>
      </c>
      <c r="D2342" s="13" t="s">
        <v>24</v>
      </c>
      <c r="E2342" s="13" t="s">
        <v>4154</v>
      </c>
      <c r="F2342" s="13"/>
      <c r="G2342" s="14">
        <v>42803.6968171296</v>
      </c>
      <c r="H2342" s="14"/>
      <c r="I2342" s="14">
        <v>42816.4986111111</v>
      </c>
      <c r="J2342" s="10">
        <f t="shared" si="1"/>
        <v>13</v>
      </c>
      <c r="K2342" s="13" t="s">
        <v>619</v>
      </c>
      <c r="L2342" s="15">
        <v>0.0</v>
      </c>
    </row>
    <row r="2343" ht="15.0" customHeight="1">
      <c r="A2343" s="12" t="s">
        <v>4155</v>
      </c>
      <c r="B2343" s="13" t="s">
        <v>1072</v>
      </c>
      <c r="C2343" s="13" t="s">
        <v>23</v>
      </c>
      <c r="D2343" s="13" t="s">
        <v>32</v>
      </c>
      <c r="E2343" s="13" t="s">
        <v>4156</v>
      </c>
      <c r="F2343" s="13"/>
      <c r="G2343" s="14">
        <v>42804.4276388889</v>
      </c>
      <c r="H2343" s="14"/>
      <c r="I2343" s="14">
        <v>42804.5</v>
      </c>
      <c r="J2343" s="10">
        <f t="shared" si="1"/>
        <v>0</v>
      </c>
      <c r="K2343" s="13" t="s">
        <v>619</v>
      </c>
      <c r="L2343" s="15">
        <v>0.0</v>
      </c>
    </row>
    <row r="2344" ht="15.0" customHeight="1">
      <c r="A2344" s="12" t="s">
        <v>4157</v>
      </c>
      <c r="B2344" s="13" t="s">
        <v>296</v>
      </c>
      <c r="C2344" s="13" t="s">
        <v>23</v>
      </c>
      <c r="D2344" s="13" t="s">
        <v>1082</v>
      </c>
      <c r="E2344" s="13" t="s">
        <v>4158</v>
      </c>
      <c r="F2344" s="13"/>
      <c r="G2344" s="14">
        <v>42810.5967708333</v>
      </c>
      <c r="H2344" s="14"/>
      <c r="I2344" s="14">
        <v>43123.7090277778</v>
      </c>
      <c r="J2344" s="10">
        <f t="shared" si="1"/>
        <v>313</v>
      </c>
      <c r="K2344" s="13" t="s">
        <v>619</v>
      </c>
      <c r="L2344" s="15">
        <v>0.0</v>
      </c>
    </row>
    <row r="2345" ht="15.0" customHeight="1">
      <c r="A2345" s="12" t="s">
        <v>4159</v>
      </c>
      <c r="B2345" s="13" t="s">
        <v>296</v>
      </c>
      <c r="C2345" s="13" t="s">
        <v>23</v>
      </c>
      <c r="D2345" s="13" t="s">
        <v>24</v>
      </c>
      <c r="E2345" s="13" t="s">
        <v>4160</v>
      </c>
      <c r="F2345" s="13"/>
      <c r="G2345" s="14">
        <v>42811.4741435185</v>
      </c>
      <c r="H2345" s="14"/>
      <c r="I2345" s="14">
        <v>42811.4451388889</v>
      </c>
      <c r="J2345" s="10">
        <f t="shared" si="1"/>
        <v>0</v>
      </c>
      <c r="K2345" s="13" t="s">
        <v>619</v>
      </c>
      <c r="L2345" s="15">
        <v>0.0</v>
      </c>
    </row>
    <row r="2346" ht="15.0" customHeight="1">
      <c r="A2346" s="12" t="s">
        <v>4161</v>
      </c>
      <c r="B2346" s="13" t="s">
        <v>296</v>
      </c>
      <c r="C2346" s="13" t="s">
        <v>23</v>
      </c>
      <c r="D2346" s="17" t="s">
        <v>41</v>
      </c>
      <c r="E2346" s="13" t="s">
        <v>4162</v>
      </c>
      <c r="F2346" s="13"/>
      <c r="G2346" s="14">
        <v>42816.5448032407</v>
      </c>
      <c r="H2346" s="14"/>
      <c r="I2346" s="14">
        <v>42926.6592939815</v>
      </c>
      <c r="J2346" s="10">
        <f t="shared" si="1"/>
        <v>110</v>
      </c>
      <c r="K2346" s="13" t="s">
        <v>619</v>
      </c>
      <c r="L2346" s="15">
        <v>0.0</v>
      </c>
    </row>
    <row r="2347" ht="15.0" customHeight="1">
      <c r="A2347" s="12" t="s">
        <v>4163</v>
      </c>
      <c r="B2347" s="13" t="s">
        <v>27</v>
      </c>
      <c r="C2347" s="13" t="s">
        <v>23</v>
      </c>
      <c r="D2347" s="13" t="s">
        <v>24</v>
      </c>
      <c r="E2347" s="13" t="s">
        <v>4164</v>
      </c>
      <c r="F2347" s="13"/>
      <c r="G2347" s="14">
        <v>42817.4550231481</v>
      </c>
      <c r="H2347" s="14"/>
      <c r="I2347" s="14">
        <v>42817.5159722222</v>
      </c>
      <c r="J2347" s="10">
        <f t="shared" si="1"/>
        <v>0</v>
      </c>
      <c r="K2347" s="13" t="s">
        <v>619</v>
      </c>
      <c r="L2347" s="15">
        <v>0.0</v>
      </c>
    </row>
    <row r="2348" ht="15.0" customHeight="1">
      <c r="A2348" s="12" t="s">
        <v>4165</v>
      </c>
      <c r="B2348" s="13" t="s">
        <v>296</v>
      </c>
      <c r="C2348" s="13" t="s">
        <v>23</v>
      </c>
      <c r="D2348" s="13" t="s">
        <v>24</v>
      </c>
      <c r="E2348" s="13" t="s">
        <v>4166</v>
      </c>
      <c r="F2348" s="13"/>
      <c r="G2348" s="14">
        <v>42817.5458333333</v>
      </c>
      <c r="H2348" s="14"/>
      <c r="I2348" s="14">
        <v>42825.5368055556</v>
      </c>
      <c r="J2348" s="10">
        <f t="shared" si="1"/>
        <v>8</v>
      </c>
      <c r="K2348" s="13" t="s">
        <v>619</v>
      </c>
      <c r="L2348" s="15">
        <v>0.0</v>
      </c>
    </row>
    <row r="2349" ht="15.0" customHeight="1">
      <c r="A2349" s="12" t="s">
        <v>4167</v>
      </c>
      <c r="B2349" s="13" t="s">
        <v>296</v>
      </c>
      <c r="C2349" s="13" t="s">
        <v>23</v>
      </c>
      <c r="D2349" s="13" t="s">
        <v>32</v>
      </c>
      <c r="E2349" s="13" t="s">
        <v>4168</v>
      </c>
      <c r="F2349" s="13"/>
      <c r="G2349" s="14">
        <v>42817.5520833333</v>
      </c>
      <c r="H2349" s="14"/>
      <c r="I2349" s="14">
        <v>42817.6104166667</v>
      </c>
      <c r="J2349" s="10">
        <f t="shared" si="1"/>
        <v>0</v>
      </c>
      <c r="K2349" s="13" t="s">
        <v>619</v>
      </c>
      <c r="L2349" s="15">
        <v>0.0</v>
      </c>
    </row>
    <row r="2350" ht="15.0" customHeight="1">
      <c r="A2350" s="12" t="s">
        <v>4169</v>
      </c>
      <c r="B2350" s="13" t="s">
        <v>296</v>
      </c>
      <c r="C2350" s="13" t="s">
        <v>23</v>
      </c>
      <c r="D2350" s="13" t="s">
        <v>1342</v>
      </c>
      <c r="E2350" s="13"/>
      <c r="F2350" s="13"/>
      <c r="G2350" s="14">
        <v>42818.6730208333</v>
      </c>
      <c r="H2350" s="14"/>
      <c r="I2350" s="14">
        <v>42818.675</v>
      </c>
      <c r="J2350" s="10">
        <f t="shared" si="1"/>
        <v>0</v>
      </c>
      <c r="K2350" s="13" t="s">
        <v>1600</v>
      </c>
      <c r="L2350" s="15">
        <v>0.0</v>
      </c>
    </row>
    <row r="2351" ht="15.0" customHeight="1">
      <c r="A2351" s="12" t="s">
        <v>4170</v>
      </c>
      <c r="B2351" s="13" t="s">
        <v>123</v>
      </c>
      <c r="C2351" s="13" t="s">
        <v>23</v>
      </c>
      <c r="D2351" s="13" t="s">
        <v>24</v>
      </c>
      <c r="E2351" s="13" t="s">
        <v>150</v>
      </c>
      <c r="F2351" s="13"/>
      <c r="G2351" s="14">
        <v>42819.5577199074</v>
      </c>
      <c r="H2351" s="14"/>
      <c r="I2351" s="14">
        <v>42819.7604166667</v>
      </c>
      <c r="J2351" s="10">
        <f t="shared" si="1"/>
        <v>0</v>
      </c>
      <c r="K2351" s="13" t="s">
        <v>619</v>
      </c>
      <c r="L2351" s="15">
        <v>0.0</v>
      </c>
    </row>
    <row r="2352" ht="15.0" customHeight="1">
      <c r="A2352" s="12" t="s">
        <v>4171</v>
      </c>
      <c r="B2352" s="13" t="s">
        <v>220</v>
      </c>
      <c r="C2352" s="13" t="s">
        <v>23</v>
      </c>
      <c r="D2352" s="13" t="s">
        <v>28</v>
      </c>
      <c r="E2352" s="13" t="s">
        <v>29</v>
      </c>
      <c r="F2352" s="13"/>
      <c r="G2352" s="14">
        <v>42820.4357175926</v>
      </c>
      <c r="H2352" s="14"/>
      <c r="I2352" s="14">
        <v>42825.5354166667</v>
      </c>
      <c r="J2352" s="10">
        <f t="shared" si="1"/>
        <v>5</v>
      </c>
      <c r="K2352" s="13" t="s">
        <v>4172</v>
      </c>
      <c r="L2352" s="15">
        <v>0.0</v>
      </c>
    </row>
    <row r="2353" ht="15.0" customHeight="1">
      <c r="A2353" s="12" t="s">
        <v>4173</v>
      </c>
      <c r="B2353" s="13" t="s">
        <v>447</v>
      </c>
      <c r="C2353" s="13" t="s">
        <v>23</v>
      </c>
      <c r="D2353" s="13" t="s">
        <v>24</v>
      </c>
      <c r="E2353" s="13" t="s">
        <v>4174</v>
      </c>
      <c r="F2353" s="13"/>
      <c r="G2353" s="14">
        <v>42821.8124074074</v>
      </c>
      <c r="H2353" s="14"/>
      <c r="I2353" s="14">
        <v>42822.7395833333</v>
      </c>
      <c r="J2353" s="10">
        <f t="shared" si="1"/>
        <v>1</v>
      </c>
      <c r="K2353" s="13" t="s">
        <v>619</v>
      </c>
      <c r="L2353" s="15">
        <v>0.0</v>
      </c>
    </row>
    <row r="2354" ht="15.0" customHeight="1">
      <c r="A2354" s="12" t="s">
        <v>4175</v>
      </c>
      <c r="B2354" s="13" t="s">
        <v>194</v>
      </c>
      <c r="C2354" s="13" t="s">
        <v>23</v>
      </c>
      <c r="D2354" s="13" t="s">
        <v>28</v>
      </c>
      <c r="E2354" s="13" t="s">
        <v>4176</v>
      </c>
      <c r="F2354" s="13"/>
      <c r="G2354" s="14">
        <v>42821.8170486111</v>
      </c>
      <c r="H2354" s="14"/>
      <c r="I2354" s="14">
        <v>42858.5430555556</v>
      </c>
      <c r="J2354" s="10">
        <f t="shared" si="1"/>
        <v>37</v>
      </c>
      <c r="K2354" s="13" t="s">
        <v>1441</v>
      </c>
      <c r="L2354" s="15">
        <v>0.0</v>
      </c>
    </row>
    <row r="2355" ht="15.0" customHeight="1">
      <c r="A2355" s="12" t="s">
        <v>4177</v>
      </c>
      <c r="B2355" s="13" t="s">
        <v>180</v>
      </c>
      <c r="C2355" s="13" t="s">
        <v>23</v>
      </c>
      <c r="D2355" s="13" t="s">
        <v>24</v>
      </c>
      <c r="E2355" s="13" t="s">
        <v>1920</v>
      </c>
      <c r="F2355" s="13"/>
      <c r="G2355" s="14">
        <v>42821.861875</v>
      </c>
      <c r="H2355" s="14"/>
      <c r="I2355" s="14">
        <v>42822.6763888889</v>
      </c>
      <c r="J2355" s="10">
        <f t="shared" si="1"/>
        <v>1</v>
      </c>
      <c r="K2355" s="13" t="s">
        <v>619</v>
      </c>
      <c r="L2355" s="15">
        <v>0.0</v>
      </c>
    </row>
    <row r="2356" ht="15.0" customHeight="1">
      <c r="A2356" s="12" t="s">
        <v>4178</v>
      </c>
      <c r="B2356" s="13" t="s">
        <v>296</v>
      </c>
      <c r="C2356" s="13" t="s">
        <v>23</v>
      </c>
      <c r="D2356" s="13" t="s">
        <v>502</v>
      </c>
      <c r="E2356" s="13" t="s">
        <v>4179</v>
      </c>
      <c r="F2356" s="13"/>
      <c r="G2356" s="14">
        <v>42822.6286226852</v>
      </c>
      <c r="H2356" s="14"/>
      <c r="I2356" s="14">
        <v>42830.6479166667</v>
      </c>
      <c r="J2356" s="10">
        <f t="shared" si="1"/>
        <v>8</v>
      </c>
      <c r="K2356" s="13" t="s">
        <v>619</v>
      </c>
      <c r="L2356" s="15">
        <v>0.0</v>
      </c>
    </row>
    <row r="2357" ht="15.0" customHeight="1">
      <c r="A2357" s="12" t="s">
        <v>4180</v>
      </c>
      <c r="B2357" s="13" t="s">
        <v>91</v>
      </c>
      <c r="C2357" s="13" t="s">
        <v>23</v>
      </c>
      <c r="D2357" s="13" t="s">
        <v>24</v>
      </c>
      <c r="E2357" s="13" t="s">
        <v>4181</v>
      </c>
      <c r="F2357" s="13"/>
      <c r="G2357" s="14">
        <v>42824.431087963</v>
      </c>
      <c r="H2357" s="14"/>
      <c r="I2357" s="14">
        <v>42824.4354166667</v>
      </c>
      <c r="J2357" s="10">
        <f t="shared" si="1"/>
        <v>0</v>
      </c>
      <c r="K2357" s="13" t="s">
        <v>619</v>
      </c>
      <c r="L2357" s="15">
        <v>0.0</v>
      </c>
    </row>
    <row r="2358" ht="15.0" customHeight="1">
      <c r="A2358" s="12" t="s">
        <v>4182</v>
      </c>
      <c r="B2358" s="13" t="s">
        <v>1072</v>
      </c>
      <c r="C2358" s="13" t="s">
        <v>23</v>
      </c>
      <c r="D2358" s="13" t="s">
        <v>24</v>
      </c>
      <c r="E2358" s="13" t="s">
        <v>4183</v>
      </c>
      <c r="F2358" s="13"/>
      <c r="G2358" s="14">
        <v>42824.6841435185</v>
      </c>
      <c r="H2358" s="14"/>
      <c r="I2358" s="14">
        <v>42892.4756944444</v>
      </c>
      <c r="J2358" s="10">
        <f t="shared" si="1"/>
        <v>68</v>
      </c>
      <c r="K2358" s="13" t="s">
        <v>619</v>
      </c>
      <c r="L2358" s="15">
        <v>0.0</v>
      </c>
    </row>
    <row r="2359" ht="15.0" customHeight="1">
      <c r="A2359" s="12" t="s">
        <v>4184</v>
      </c>
      <c r="B2359" s="13" t="s">
        <v>71</v>
      </c>
      <c r="C2359" s="13" t="s">
        <v>23</v>
      </c>
      <c r="D2359" s="13" t="s">
        <v>28</v>
      </c>
      <c r="E2359" s="13" t="s">
        <v>2541</v>
      </c>
      <c r="F2359" s="13"/>
      <c r="G2359" s="14">
        <v>42827.4020833333</v>
      </c>
      <c r="H2359" s="14"/>
      <c r="I2359" s="14">
        <v>42865.7840277778</v>
      </c>
      <c r="J2359" s="10">
        <f t="shared" si="1"/>
        <v>38</v>
      </c>
      <c r="K2359" s="13" t="s">
        <v>568</v>
      </c>
      <c r="L2359" s="15">
        <v>0.0</v>
      </c>
    </row>
    <row r="2360" ht="15.0" customHeight="1">
      <c r="A2360" s="12" t="s">
        <v>4185</v>
      </c>
      <c r="B2360" s="13" t="s">
        <v>71</v>
      </c>
      <c r="C2360" s="13" t="s">
        <v>23</v>
      </c>
      <c r="D2360" s="13" t="s">
        <v>24</v>
      </c>
      <c r="E2360" s="13" t="s">
        <v>4186</v>
      </c>
      <c r="F2360" s="13"/>
      <c r="G2360" s="14">
        <v>42828.3946990741</v>
      </c>
      <c r="H2360" s="14"/>
      <c r="I2360" s="14">
        <v>42828.4125</v>
      </c>
      <c r="J2360" s="10">
        <f t="shared" si="1"/>
        <v>0</v>
      </c>
      <c r="K2360" s="13" t="s">
        <v>619</v>
      </c>
      <c r="L2360" s="15">
        <v>0.0</v>
      </c>
    </row>
    <row r="2361" ht="15.0" customHeight="1">
      <c r="A2361" s="12" t="s">
        <v>4187</v>
      </c>
      <c r="B2361" s="13" t="s">
        <v>71</v>
      </c>
      <c r="C2361" s="13" t="s">
        <v>23</v>
      </c>
      <c r="D2361" s="13" t="s">
        <v>28</v>
      </c>
      <c r="E2361" s="13" t="s">
        <v>3674</v>
      </c>
      <c r="F2361" s="13"/>
      <c r="G2361" s="14">
        <v>42828.411400463</v>
      </c>
      <c r="H2361" s="14"/>
      <c r="I2361" s="14">
        <v>42865.7451388889</v>
      </c>
      <c r="J2361" s="10">
        <f t="shared" si="1"/>
        <v>37</v>
      </c>
      <c r="K2361" s="13" t="s">
        <v>619</v>
      </c>
      <c r="L2361" s="15">
        <v>0.0</v>
      </c>
    </row>
    <row r="2362" ht="15.0" customHeight="1">
      <c r="A2362" s="12" t="s">
        <v>4188</v>
      </c>
      <c r="B2362" s="13" t="s">
        <v>296</v>
      </c>
      <c r="C2362" s="13" t="s">
        <v>23</v>
      </c>
      <c r="D2362" s="13" t="s">
        <v>1411</v>
      </c>
      <c r="E2362" s="13" t="s">
        <v>4189</v>
      </c>
      <c r="F2362" s="13"/>
      <c r="G2362" s="14">
        <v>42829.4010069444</v>
      </c>
      <c r="H2362" s="14"/>
      <c r="I2362" s="14">
        <v>42843.5864699074</v>
      </c>
      <c r="J2362" s="10">
        <f t="shared" si="1"/>
        <v>14</v>
      </c>
      <c r="K2362" s="13" t="s">
        <v>4149</v>
      </c>
      <c r="L2362" s="15">
        <v>1530.0</v>
      </c>
    </row>
    <row r="2363" ht="15.0" customHeight="1">
      <c r="A2363" s="12" t="s">
        <v>4190</v>
      </c>
      <c r="B2363" s="13" t="s">
        <v>296</v>
      </c>
      <c r="C2363" s="13" t="s">
        <v>23</v>
      </c>
      <c r="D2363" s="13" t="s">
        <v>24</v>
      </c>
      <c r="E2363" s="13" t="s">
        <v>4191</v>
      </c>
      <c r="F2363" s="13"/>
      <c r="G2363" s="14">
        <v>42829.4399074074</v>
      </c>
      <c r="H2363" s="14"/>
      <c r="I2363" s="14">
        <v>43123.7145833333</v>
      </c>
      <c r="J2363" s="10">
        <f t="shared" si="1"/>
        <v>294</v>
      </c>
      <c r="K2363" s="13" t="s">
        <v>619</v>
      </c>
      <c r="L2363" s="15">
        <v>0.0</v>
      </c>
    </row>
    <row r="2364" ht="15.0" customHeight="1">
      <c r="A2364" s="12" t="s">
        <v>4192</v>
      </c>
      <c r="B2364" s="13" t="s">
        <v>590</v>
      </c>
      <c r="C2364" s="13" t="s">
        <v>23</v>
      </c>
      <c r="D2364" s="13" t="s">
        <v>1082</v>
      </c>
      <c r="E2364" s="13" t="s">
        <v>4193</v>
      </c>
      <c r="F2364" s="13"/>
      <c r="G2364" s="14">
        <v>42830.6329282407</v>
      </c>
      <c r="H2364" s="14"/>
      <c r="I2364" s="14">
        <v>43082.5326388889</v>
      </c>
      <c r="J2364" s="10">
        <f t="shared" si="1"/>
        <v>252</v>
      </c>
      <c r="K2364" s="13" t="s">
        <v>619</v>
      </c>
      <c r="L2364" s="15">
        <v>0.0</v>
      </c>
    </row>
    <row r="2365" ht="15.0" customHeight="1">
      <c r="A2365" s="12" t="s">
        <v>4194</v>
      </c>
      <c r="B2365" s="13" t="s">
        <v>27</v>
      </c>
      <c r="C2365" s="13" t="s">
        <v>23</v>
      </c>
      <c r="D2365" s="13" t="s">
        <v>32</v>
      </c>
      <c r="E2365" s="13" t="s">
        <v>4195</v>
      </c>
      <c r="F2365" s="13"/>
      <c r="G2365" s="14">
        <v>42830.5936458333</v>
      </c>
      <c r="H2365" s="14"/>
      <c r="I2365" s="14">
        <v>42832.5604166667</v>
      </c>
      <c r="J2365" s="10">
        <f t="shared" si="1"/>
        <v>2</v>
      </c>
      <c r="K2365" s="13" t="s">
        <v>619</v>
      </c>
      <c r="L2365" s="15">
        <v>0.0</v>
      </c>
    </row>
    <row r="2366" ht="15.0" customHeight="1">
      <c r="A2366" s="12" t="s">
        <v>4196</v>
      </c>
      <c r="B2366" s="13" t="s">
        <v>126</v>
      </c>
      <c r="C2366" s="13" t="s">
        <v>23</v>
      </c>
      <c r="D2366" s="13" t="s">
        <v>24</v>
      </c>
      <c r="E2366" s="13" t="s">
        <v>4197</v>
      </c>
      <c r="F2366" s="13"/>
      <c r="G2366" s="14">
        <v>42830.5976967593</v>
      </c>
      <c r="H2366" s="14"/>
      <c r="I2366" s="14">
        <v>42830.5993055556</v>
      </c>
      <c r="J2366" s="10">
        <f t="shared" si="1"/>
        <v>0</v>
      </c>
      <c r="K2366" s="13" t="s">
        <v>619</v>
      </c>
      <c r="L2366" s="15">
        <v>0.0</v>
      </c>
    </row>
    <row r="2367" ht="15.0" customHeight="1">
      <c r="A2367" s="12" t="s">
        <v>4198</v>
      </c>
      <c r="B2367" s="13" t="s">
        <v>296</v>
      </c>
      <c r="C2367" s="13" t="s">
        <v>23</v>
      </c>
      <c r="D2367" s="13" t="s">
        <v>24</v>
      </c>
      <c r="E2367" s="13" t="s">
        <v>327</v>
      </c>
      <c r="F2367" s="13"/>
      <c r="G2367" s="14">
        <v>42830.6401967593</v>
      </c>
      <c r="H2367" s="14"/>
      <c r="I2367" s="14">
        <v>42831.4805555556</v>
      </c>
      <c r="J2367" s="10">
        <f t="shared" si="1"/>
        <v>1</v>
      </c>
      <c r="K2367" s="13" t="s">
        <v>619</v>
      </c>
      <c r="L2367" s="15">
        <v>0.0</v>
      </c>
    </row>
    <row r="2368" ht="15.0" customHeight="1">
      <c r="A2368" s="12" t="s">
        <v>4199</v>
      </c>
      <c r="B2368" s="13" t="s">
        <v>53</v>
      </c>
      <c r="C2368" s="13" t="s">
        <v>23</v>
      </c>
      <c r="D2368" s="13" t="s">
        <v>1342</v>
      </c>
      <c r="E2368" s="13" t="s">
        <v>4200</v>
      </c>
      <c r="F2368" s="13"/>
      <c r="G2368" s="14">
        <v>42831.4784490741</v>
      </c>
      <c r="H2368" s="14"/>
      <c r="I2368" s="14">
        <v>42922.4430555556</v>
      </c>
      <c r="J2368" s="10">
        <f t="shared" si="1"/>
        <v>91</v>
      </c>
      <c r="K2368" s="13" t="s">
        <v>619</v>
      </c>
      <c r="L2368" s="15">
        <v>0.0</v>
      </c>
    </row>
    <row r="2369" ht="15.0" customHeight="1">
      <c r="A2369" s="12" t="s">
        <v>4201</v>
      </c>
      <c r="B2369" s="13" t="s">
        <v>174</v>
      </c>
      <c r="C2369" s="13" t="s">
        <v>23</v>
      </c>
      <c r="D2369" s="13" t="s">
        <v>24</v>
      </c>
      <c r="E2369" s="13" t="s">
        <v>637</v>
      </c>
      <c r="F2369" s="13"/>
      <c r="G2369" s="14">
        <v>42832.3119328704</v>
      </c>
      <c r="H2369" s="14"/>
      <c r="I2369" s="14">
        <v>42853.4208333333</v>
      </c>
      <c r="J2369" s="10">
        <f t="shared" si="1"/>
        <v>21</v>
      </c>
      <c r="K2369" s="13" t="s">
        <v>619</v>
      </c>
      <c r="L2369" s="15">
        <v>0.0</v>
      </c>
    </row>
    <row r="2370" ht="15.0" customHeight="1">
      <c r="A2370" s="12" t="s">
        <v>4202</v>
      </c>
      <c r="B2370" s="13" t="s">
        <v>1192</v>
      </c>
      <c r="C2370" s="13" t="s">
        <v>23</v>
      </c>
      <c r="D2370" s="13" t="s">
        <v>24</v>
      </c>
      <c r="E2370" s="13" t="s">
        <v>4203</v>
      </c>
      <c r="F2370" s="13"/>
      <c r="G2370" s="14">
        <v>42832.4783449074</v>
      </c>
      <c r="H2370" s="14"/>
      <c r="I2370" s="14">
        <v>42832.4805555556</v>
      </c>
      <c r="J2370" s="10">
        <f t="shared" si="1"/>
        <v>0</v>
      </c>
      <c r="K2370" s="13" t="s">
        <v>619</v>
      </c>
      <c r="L2370" s="15">
        <v>0.0</v>
      </c>
    </row>
    <row r="2371" ht="15.0" customHeight="1">
      <c r="A2371" s="12" t="s">
        <v>4204</v>
      </c>
      <c r="B2371" s="13" t="s">
        <v>296</v>
      </c>
      <c r="C2371" s="13" t="s">
        <v>23</v>
      </c>
      <c r="D2371" s="13" t="s">
        <v>502</v>
      </c>
      <c r="E2371" s="13" t="s">
        <v>4205</v>
      </c>
      <c r="F2371" s="13"/>
      <c r="G2371" s="14">
        <v>42832.7045949074</v>
      </c>
      <c r="H2371" s="14"/>
      <c r="I2371" s="14">
        <v>42870.5368055556</v>
      </c>
      <c r="J2371" s="10">
        <f t="shared" si="1"/>
        <v>38</v>
      </c>
      <c r="K2371" s="13" t="s">
        <v>4206</v>
      </c>
      <c r="L2371" s="15">
        <v>360.0</v>
      </c>
    </row>
    <row r="2372" ht="15.0" customHeight="1">
      <c r="A2372" s="12" t="s">
        <v>4207</v>
      </c>
      <c r="B2372" s="13" t="s">
        <v>296</v>
      </c>
      <c r="C2372" s="13" t="s">
        <v>23</v>
      </c>
      <c r="D2372" s="13" t="s">
        <v>502</v>
      </c>
      <c r="E2372" s="13" t="s">
        <v>4208</v>
      </c>
      <c r="F2372" s="13"/>
      <c r="G2372" s="14">
        <v>42832.7070717593</v>
      </c>
      <c r="H2372" s="14"/>
      <c r="I2372" s="14">
        <v>42871.4119212963</v>
      </c>
      <c r="J2372" s="10">
        <f t="shared" si="1"/>
        <v>39</v>
      </c>
      <c r="K2372" s="13" t="s">
        <v>4206</v>
      </c>
      <c r="L2372" s="15">
        <v>360.0</v>
      </c>
    </row>
    <row r="2373" ht="15.0" customHeight="1">
      <c r="A2373" s="12" t="s">
        <v>4209</v>
      </c>
      <c r="B2373" s="13" t="s">
        <v>296</v>
      </c>
      <c r="C2373" s="13" t="s">
        <v>23</v>
      </c>
      <c r="D2373" s="13" t="s">
        <v>1411</v>
      </c>
      <c r="E2373" s="13" t="s">
        <v>4210</v>
      </c>
      <c r="F2373" s="13"/>
      <c r="G2373" s="14">
        <v>42835.6235532407</v>
      </c>
      <c r="H2373" s="14"/>
      <c r="I2373" s="14">
        <v>42857.6791666667</v>
      </c>
      <c r="J2373" s="10">
        <f t="shared" si="1"/>
        <v>22</v>
      </c>
      <c r="K2373" s="13" t="s">
        <v>4149</v>
      </c>
      <c r="L2373" s="15">
        <v>1260.0</v>
      </c>
    </row>
    <row r="2374" ht="15.0" customHeight="1">
      <c r="A2374" s="12" t="s">
        <v>4211</v>
      </c>
      <c r="B2374" s="13" t="s">
        <v>296</v>
      </c>
      <c r="C2374" s="13" t="s">
        <v>23</v>
      </c>
      <c r="D2374" s="13" t="s">
        <v>1411</v>
      </c>
      <c r="E2374" s="13" t="s">
        <v>3484</v>
      </c>
      <c r="F2374" s="13"/>
      <c r="G2374" s="14">
        <v>42835.5875462963</v>
      </c>
      <c r="H2374" s="14"/>
      <c r="I2374" s="14">
        <v>42843.35</v>
      </c>
      <c r="J2374" s="10">
        <f t="shared" si="1"/>
        <v>8</v>
      </c>
      <c r="K2374" s="13" t="s">
        <v>619</v>
      </c>
      <c r="L2374" s="15">
        <v>0.0</v>
      </c>
    </row>
    <row r="2375" ht="15.0" customHeight="1">
      <c r="A2375" s="12" t="s">
        <v>4212</v>
      </c>
      <c r="B2375" s="13" t="s">
        <v>190</v>
      </c>
      <c r="C2375" s="13" t="s">
        <v>23</v>
      </c>
      <c r="D2375" s="13" t="s">
        <v>133</v>
      </c>
      <c r="E2375" s="13" t="s">
        <v>4213</v>
      </c>
      <c r="F2375" s="13" t="s">
        <v>583</v>
      </c>
      <c r="G2375" s="14">
        <v>42836.3499305556</v>
      </c>
      <c r="H2375" s="14"/>
      <c r="I2375" s="14">
        <v>43544.3666666667</v>
      </c>
      <c r="J2375" s="10">
        <f t="shared" si="1"/>
        <v>708</v>
      </c>
      <c r="K2375" s="13" t="s">
        <v>619</v>
      </c>
      <c r="L2375" s="15">
        <v>0.0</v>
      </c>
    </row>
    <row r="2376" ht="15.0" customHeight="1">
      <c r="A2376" s="12" t="s">
        <v>4214</v>
      </c>
      <c r="B2376" s="13" t="s">
        <v>419</v>
      </c>
      <c r="C2376" s="13" t="s">
        <v>23</v>
      </c>
      <c r="D2376" s="13" t="s">
        <v>36</v>
      </c>
      <c r="E2376" s="13" t="s">
        <v>4215</v>
      </c>
      <c r="F2376" s="13" t="s">
        <v>4026</v>
      </c>
      <c r="G2376" s="14">
        <v>42836.4649537037</v>
      </c>
      <c r="H2376" s="14"/>
      <c r="I2376" s="14">
        <v>42907.4375</v>
      </c>
      <c r="J2376" s="10">
        <f t="shared" si="1"/>
        <v>71</v>
      </c>
      <c r="K2376" s="13" t="s">
        <v>619</v>
      </c>
      <c r="L2376" s="15">
        <v>0.0</v>
      </c>
    </row>
    <row r="2377" ht="15.0" customHeight="1">
      <c r="A2377" s="12" t="s">
        <v>4216</v>
      </c>
      <c r="B2377" s="13" t="s">
        <v>296</v>
      </c>
      <c r="C2377" s="13" t="s">
        <v>300</v>
      </c>
      <c r="D2377" s="17" t="s">
        <v>24</v>
      </c>
      <c r="E2377" s="13" t="s">
        <v>4217</v>
      </c>
      <c r="F2377" s="13"/>
      <c r="G2377" s="14">
        <v>42836.4649537037</v>
      </c>
      <c r="H2377" s="14"/>
      <c r="I2377" s="14"/>
      <c r="J2377" s="10">
        <f t="shared" si="1"/>
        <v>0</v>
      </c>
      <c r="K2377" s="13" t="s">
        <v>619</v>
      </c>
      <c r="L2377" s="15">
        <v>0.0</v>
      </c>
    </row>
    <row r="2378" ht="15.0" customHeight="1">
      <c r="A2378" s="12" t="s">
        <v>4218</v>
      </c>
      <c r="B2378" s="13" t="s">
        <v>296</v>
      </c>
      <c r="C2378" s="13" t="s">
        <v>23</v>
      </c>
      <c r="D2378" s="13" t="s">
        <v>24</v>
      </c>
      <c r="E2378" s="13" t="s">
        <v>4217</v>
      </c>
      <c r="F2378" s="13"/>
      <c r="G2378" s="14">
        <v>42836.4649652778</v>
      </c>
      <c r="H2378" s="14"/>
      <c r="I2378" s="14">
        <v>42870.576400463</v>
      </c>
      <c r="J2378" s="10">
        <f t="shared" si="1"/>
        <v>34</v>
      </c>
      <c r="K2378" s="13" t="s">
        <v>4149</v>
      </c>
      <c r="L2378" s="15">
        <v>720.0</v>
      </c>
    </row>
    <row r="2379" ht="15.0" customHeight="1">
      <c r="A2379" s="12" t="s">
        <v>4219</v>
      </c>
      <c r="B2379" s="13" t="s">
        <v>296</v>
      </c>
      <c r="C2379" s="13" t="s">
        <v>23</v>
      </c>
      <c r="D2379" s="13" t="s">
        <v>32</v>
      </c>
      <c r="E2379" s="13" t="s">
        <v>4220</v>
      </c>
      <c r="F2379" s="13"/>
      <c r="G2379" s="14">
        <v>42836.5073842593</v>
      </c>
      <c r="H2379" s="14"/>
      <c r="I2379" s="14">
        <v>42898.4729166667</v>
      </c>
      <c r="J2379" s="10">
        <f t="shared" si="1"/>
        <v>62</v>
      </c>
      <c r="K2379" s="13" t="s">
        <v>619</v>
      </c>
      <c r="L2379" s="15">
        <v>0.0</v>
      </c>
    </row>
    <row r="2380" ht="15.0" customHeight="1">
      <c r="A2380" s="12" t="s">
        <v>4221</v>
      </c>
      <c r="B2380" s="13" t="s">
        <v>99</v>
      </c>
      <c r="C2380" s="13" t="s">
        <v>23</v>
      </c>
      <c r="D2380" s="13" t="s">
        <v>24</v>
      </c>
      <c r="E2380" s="13" t="s">
        <v>4222</v>
      </c>
      <c r="F2380" s="13"/>
      <c r="G2380" s="14">
        <v>42836.5939814815</v>
      </c>
      <c r="H2380" s="14"/>
      <c r="I2380" s="14">
        <v>42926.6586805556</v>
      </c>
      <c r="J2380" s="10">
        <f t="shared" si="1"/>
        <v>90</v>
      </c>
      <c r="K2380" s="13" t="s">
        <v>619</v>
      </c>
      <c r="L2380" s="15">
        <v>0.0</v>
      </c>
    </row>
    <row r="2381" ht="15.0" customHeight="1">
      <c r="A2381" s="12" t="s">
        <v>4223</v>
      </c>
      <c r="B2381" s="13" t="s">
        <v>99</v>
      </c>
      <c r="C2381" s="13" t="s">
        <v>23</v>
      </c>
      <c r="D2381" s="13" t="s">
        <v>32</v>
      </c>
      <c r="E2381" s="13" t="s">
        <v>4224</v>
      </c>
      <c r="F2381" s="13"/>
      <c r="G2381" s="14">
        <v>42836.5962615741</v>
      </c>
      <c r="H2381" s="14"/>
      <c r="I2381" s="14">
        <v>42836.6680555556</v>
      </c>
      <c r="J2381" s="10">
        <f t="shared" si="1"/>
        <v>0</v>
      </c>
      <c r="K2381" s="13" t="s">
        <v>619</v>
      </c>
      <c r="L2381" s="15">
        <v>0.0</v>
      </c>
    </row>
    <row r="2382" ht="15.0" customHeight="1">
      <c r="A2382" s="12" t="s">
        <v>4225</v>
      </c>
      <c r="B2382" s="13" t="s">
        <v>296</v>
      </c>
      <c r="C2382" s="13" t="s">
        <v>23</v>
      </c>
      <c r="D2382" s="13" t="s">
        <v>24</v>
      </c>
      <c r="E2382" s="13" t="s">
        <v>4226</v>
      </c>
      <c r="F2382" s="13"/>
      <c r="G2382" s="14">
        <v>42838.4871412037</v>
      </c>
      <c r="H2382" s="14">
        <v>42838.4868055556</v>
      </c>
      <c r="I2382" s="14">
        <v>42922.4423611111</v>
      </c>
      <c r="J2382" s="10">
        <f t="shared" si="1"/>
        <v>84</v>
      </c>
      <c r="K2382" s="13" t="s">
        <v>619</v>
      </c>
      <c r="L2382" s="15">
        <v>0.0</v>
      </c>
    </row>
    <row r="2383" ht="15.0" customHeight="1">
      <c r="A2383" s="12" t="s">
        <v>4227</v>
      </c>
      <c r="B2383" s="13" t="s">
        <v>138</v>
      </c>
      <c r="C2383" s="13" t="s">
        <v>23</v>
      </c>
      <c r="D2383" s="13" t="s">
        <v>24</v>
      </c>
      <c r="E2383" s="13" t="s">
        <v>3993</v>
      </c>
      <c r="F2383" s="13"/>
      <c r="G2383" s="14">
        <v>42838.6950925926</v>
      </c>
      <c r="H2383" s="14"/>
      <c r="I2383" s="14">
        <v>42853.3854166667</v>
      </c>
      <c r="J2383" s="10">
        <f t="shared" si="1"/>
        <v>15</v>
      </c>
      <c r="K2383" s="13" t="s">
        <v>619</v>
      </c>
      <c r="L2383" s="15">
        <v>0.0</v>
      </c>
    </row>
    <row r="2384" ht="15.0" customHeight="1">
      <c r="A2384" s="12" t="s">
        <v>4228</v>
      </c>
      <c r="B2384" s="13" t="s">
        <v>296</v>
      </c>
      <c r="C2384" s="13" t="s">
        <v>23</v>
      </c>
      <c r="D2384" s="13" t="s">
        <v>1355</v>
      </c>
      <c r="E2384" s="13" t="s">
        <v>1355</v>
      </c>
      <c r="F2384" s="13"/>
      <c r="G2384" s="14">
        <v>42840.3991435185</v>
      </c>
      <c r="H2384" s="14"/>
      <c r="I2384" s="14">
        <v>42870.3555555556</v>
      </c>
      <c r="J2384" s="10">
        <f t="shared" si="1"/>
        <v>30</v>
      </c>
      <c r="K2384" s="13" t="s">
        <v>619</v>
      </c>
      <c r="L2384" s="15">
        <v>0.0</v>
      </c>
    </row>
    <row r="2385" ht="15.0" customHeight="1">
      <c r="A2385" s="12" t="s">
        <v>4229</v>
      </c>
      <c r="B2385" s="13" t="s">
        <v>296</v>
      </c>
      <c r="C2385" s="13" t="s">
        <v>23</v>
      </c>
      <c r="D2385" s="13" t="s">
        <v>1411</v>
      </c>
      <c r="E2385" s="13" t="s">
        <v>4230</v>
      </c>
      <c r="F2385" s="13"/>
      <c r="G2385" s="14">
        <v>42843.4829976852</v>
      </c>
      <c r="H2385" s="14"/>
      <c r="I2385" s="14">
        <v>42878.4027777778</v>
      </c>
      <c r="J2385" s="10">
        <f t="shared" si="1"/>
        <v>35</v>
      </c>
      <c r="K2385" s="13" t="s">
        <v>3092</v>
      </c>
      <c r="L2385" s="15">
        <v>0.0</v>
      </c>
    </row>
    <row r="2386" ht="15.0" customHeight="1">
      <c r="A2386" s="12" t="s">
        <v>4231</v>
      </c>
      <c r="B2386" s="13" t="s">
        <v>183</v>
      </c>
      <c r="C2386" s="13" t="s">
        <v>23</v>
      </c>
      <c r="D2386" s="13" t="s">
        <v>24</v>
      </c>
      <c r="E2386" s="13" t="s">
        <v>4181</v>
      </c>
      <c r="F2386" s="13"/>
      <c r="G2386" s="14">
        <v>42843.6806828704</v>
      </c>
      <c r="H2386" s="14"/>
      <c r="I2386" s="14">
        <v>42853.4152777778</v>
      </c>
      <c r="J2386" s="10">
        <f t="shared" si="1"/>
        <v>10</v>
      </c>
      <c r="K2386" s="13" t="s">
        <v>619</v>
      </c>
      <c r="L2386" s="15">
        <v>0.0</v>
      </c>
    </row>
    <row r="2387" ht="15.0" customHeight="1">
      <c r="A2387" s="12" t="s">
        <v>4232</v>
      </c>
      <c r="B2387" s="13" t="s">
        <v>48</v>
      </c>
      <c r="C2387" s="13" t="s">
        <v>23</v>
      </c>
      <c r="D2387" s="13" t="s">
        <v>24</v>
      </c>
      <c r="E2387" s="13" t="s">
        <v>4233</v>
      </c>
      <c r="F2387" s="13"/>
      <c r="G2387" s="14">
        <v>42844.6259027778</v>
      </c>
      <c r="H2387" s="14"/>
      <c r="I2387" s="14">
        <v>42870.6274537037</v>
      </c>
      <c r="J2387" s="10">
        <f t="shared" si="1"/>
        <v>26</v>
      </c>
      <c r="K2387" s="13" t="s">
        <v>4149</v>
      </c>
      <c r="L2387" s="15">
        <v>1980.0</v>
      </c>
    </row>
    <row r="2388" ht="15.0" customHeight="1">
      <c r="A2388" s="12" t="s">
        <v>4234</v>
      </c>
      <c r="B2388" s="13" t="s">
        <v>296</v>
      </c>
      <c r="C2388" s="13" t="s">
        <v>23</v>
      </c>
      <c r="D2388" s="13" t="s">
        <v>502</v>
      </c>
      <c r="E2388" s="13" t="s">
        <v>4235</v>
      </c>
      <c r="F2388" s="13"/>
      <c r="G2388" s="14">
        <v>42849.4069907407</v>
      </c>
      <c r="H2388" s="14"/>
      <c r="I2388" s="14">
        <v>42948.4145833333</v>
      </c>
      <c r="J2388" s="10">
        <f t="shared" si="1"/>
        <v>99</v>
      </c>
      <c r="K2388" s="13" t="s">
        <v>619</v>
      </c>
      <c r="L2388" s="15">
        <v>0.0</v>
      </c>
    </row>
    <row r="2389" ht="15.0" customHeight="1">
      <c r="A2389" s="12" t="s">
        <v>4236</v>
      </c>
      <c r="B2389" s="13" t="s">
        <v>299</v>
      </c>
      <c r="C2389" s="13" t="s">
        <v>23</v>
      </c>
      <c r="D2389" s="13" t="s">
        <v>133</v>
      </c>
      <c r="E2389" s="13" t="s">
        <v>3771</v>
      </c>
      <c r="F2389" s="13"/>
      <c r="G2389" s="14">
        <v>42849.3800578704</v>
      </c>
      <c r="H2389" s="14">
        <v>42849.3800578704</v>
      </c>
      <c r="I2389" s="14">
        <v>43544.3673611111</v>
      </c>
      <c r="J2389" s="10">
        <f t="shared" si="1"/>
        <v>695</v>
      </c>
      <c r="K2389" s="13" t="s">
        <v>619</v>
      </c>
      <c r="L2389" s="15">
        <v>0.0</v>
      </c>
    </row>
    <row r="2390" ht="15.0" customHeight="1">
      <c r="A2390" s="12" t="s">
        <v>4237</v>
      </c>
      <c r="B2390" s="13" t="s">
        <v>244</v>
      </c>
      <c r="C2390" s="13" t="s">
        <v>23</v>
      </c>
      <c r="D2390" s="13" t="s">
        <v>24</v>
      </c>
      <c r="E2390" s="13" t="s">
        <v>4238</v>
      </c>
      <c r="F2390" s="13"/>
      <c r="G2390" s="14">
        <v>42850.4160185185</v>
      </c>
      <c r="H2390" s="14">
        <v>42850.4160185185</v>
      </c>
      <c r="I2390" s="14">
        <v>42850.6965277778</v>
      </c>
      <c r="J2390" s="10">
        <f t="shared" si="1"/>
        <v>0</v>
      </c>
      <c r="K2390" s="13" t="s">
        <v>619</v>
      </c>
      <c r="L2390" s="15">
        <v>0.0</v>
      </c>
    </row>
    <row r="2391" ht="15.0" customHeight="1">
      <c r="A2391" s="12" t="s">
        <v>4239</v>
      </c>
      <c r="B2391" s="13" t="s">
        <v>63</v>
      </c>
      <c r="C2391" s="13" t="s">
        <v>23</v>
      </c>
      <c r="D2391" s="17" t="s">
        <v>41</v>
      </c>
      <c r="E2391" s="13" t="s">
        <v>4240</v>
      </c>
      <c r="F2391" s="13"/>
      <c r="G2391" s="14">
        <v>42850.4603356481</v>
      </c>
      <c r="H2391" s="14">
        <v>42850.4603356481</v>
      </c>
      <c r="I2391" s="14">
        <v>42858.5402777778</v>
      </c>
      <c r="J2391" s="10">
        <f t="shared" si="1"/>
        <v>8</v>
      </c>
      <c r="K2391" s="13" t="s">
        <v>619</v>
      </c>
      <c r="L2391" s="15">
        <v>0.0</v>
      </c>
    </row>
    <row r="2392" ht="15.0" customHeight="1">
      <c r="A2392" s="12" t="s">
        <v>4241</v>
      </c>
      <c r="B2392" s="13" t="s">
        <v>296</v>
      </c>
      <c r="C2392" s="13" t="s">
        <v>23</v>
      </c>
      <c r="D2392" s="17" t="s">
        <v>1463</v>
      </c>
      <c r="E2392" s="13" t="s">
        <v>4242</v>
      </c>
      <c r="F2392" s="13"/>
      <c r="G2392" s="14">
        <v>42850.4237384259</v>
      </c>
      <c r="H2392" s="14">
        <v>42850.4237384259</v>
      </c>
      <c r="I2392" s="14">
        <v>42907.36875</v>
      </c>
      <c r="J2392" s="10">
        <f t="shared" si="1"/>
        <v>57</v>
      </c>
      <c r="K2392" s="13" t="s">
        <v>619</v>
      </c>
      <c r="L2392" s="15">
        <v>0.0</v>
      </c>
    </row>
    <row r="2393" ht="15.0" customHeight="1">
      <c r="A2393" s="12" t="s">
        <v>4243</v>
      </c>
      <c r="B2393" s="13" t="s">
        <v>661</v>
      </c>
      <c r="C2393" s="13" t="s">
        <v>23</v>
      </c>
      <c r="D2393" s="13" t="s">
        <v>32</v>
      </c>
      <c r="E2393" s="13" t="s">
        <v>3649</v>
      </c>
      <c r="F2393" s="13"/>
      <c r="G2393" s="14">
        <v>42850.6315740741</v>
      </c>
      <c r="H2393" s="14"/>
      <c r="I2393" s="14">
        <v>42850.6465277778</v>
      </c>
      <c r="J2393" s="10">
        <f t="shared" si="1"/>
        <v>0</v>
      </c>
      <c r="K2393" s="13" t="s">
        <v>619</v>
      </c>
      <c r="L2393" s="15">
        <v>0.0</v>
      </c>
    </row>
    <row r="2394" ht="15.0" customHeight="1">
      <c r="A2394" s="12" t="s">
        <v>4244</v>
      </c>
      <c r="B2394" s="13" t="s">
        <v>244</v>
      </c>
      <c r="C2394" s="13" t="s">
        <v>23</v>
      </c>
      <c r="D2394" s="13" t="s">
        <v>325</v>
      </c>
      <c r="E2394" s="13" t="s">
        <v>4245</v>
      </c>
      <c r="F2394" s="13"/>
      <c r="G2394" s="14">
        <v>42850.6714930556</v>
      </c>
      <c r="H2394" s="14"/>
      <c r="I2394" s="14">
        <v>42852.6368055556</v>
      </c>
      <c r="J2394" s="10">
        <f t="shared" si="1"/>
        <v>2</v>
      </c>
      <c r="K2394" s="13" t="s">
        <v>619</v>
      </c>
      <c r="L2394" s="15">
        <v>0.0</v>
      </c>
    </row>
    <row r="2395" ht="15.0" customHeight="1">
      <c r="A2395" s="12" t="s">
        <v>4246</v>
      </c>
      <c r="B2395" s="13" t="s">
        <v>296</v>
      </c>
      <c r="C2395" s="13" t="s">
        <v>23</v>
      </c>
      <c r="D2395" s="13" t="s">
        <v>1355</v>
      </c>
      <c r="E2395" s="13" t="s">
        <v>4247</v>
      </c>
      <c r="F2395" s="13"/>
      <c r="G2395" s="14">
        <v>42851.4028009259</v>
      </c>
      <c r="H2395" s="14">
        <v>42851.4028009259</v>
      </c>
      <c r="I2395" s="14">
        <v>42859.3180555556</v>
      </c>
      <c r="J2395" s="10">
        <f t="shared" si="1"/>
        <v>8</v>
      </c>
      <c r="K2395" s="13" t="s">
        <v>619</v>
      </c>
      <c r="L2395" s="15">
        <v>0.0</v>
      </c>
    </row>
    <row r="2396" ht="15.0" customHeight="1">
      <c r="A2396" s="12" t="s">
        <v>4248</v>
      </c>
      <c r="B2396" s="13" t="s">
        <v>74</v>
      </c>
      <c r="C2396" s="13" t="s">
        <v>23</v>
      </c>
      <c r="D2396" s="13" t="s">
        <v>92</v>
      </c>
      <c r="E2396" s="13" t="s">
        <v>4249</v>
      </c>
      <c r="F2396" s="13"/>
      <c r="G2396" s="14">
        <v>42851.4362962963</v>
      </c>
      <c r="H2396" s="14"/>
      <c r="I2396" s="14">
        <v>42865.6631944444</v>
      </c>
      <c r="J2396" s="10">
        <f t="shared" si="1"/>
        <v>14</v>
      </c>
      <c r="K2396" s="13" t="s">
        <v>619</v>
      </c>
      <c r="L2396" s="15">
        <v>0.0</v>
      </c>
    </row>
    <row r="2397" ht="15.0" customHeight="1">
      <c r="A2397" s="12" t="s">
        <v>4250</v>
      </c>
      <c r="B2397" s="13" t="s">
        <v>74</v>
      </c>
      <c r="C2397" s="13" t="s">
        <v>23</v>
      </c>
      <c r="D2397" s="13" t="s">
        <v>36</v>
      </c>
      <c r="E2397" s="13"/>
      <c r="F2397" s="13"/>
      <c r="G2397" s="14">
        <v>42851.4496875</v>
      </c>
      <c r="H2397" s="14"/>
      <c r="I2397" s="14">
        <v>42926.6630787037</v>
      </c>
      <c r="J2397" s="10">
        <f t="shared" si="1"/>
        <v>75</v>
      </c>
      <c r="K2397" s="13" t="s">
        <v>619</v>
      </c>
      <c r="L2397" s="15">
        <v>0.0</v>
      </c>
    </row>
    <row r="2398" ht="15.0" customHeight="1">
      <c r="A2398" s="12" t="s">
        <v>4251</v>
      </c>
      <c r="B2398" s="13" t="s">
        <v>518</v>
      </c>
      <c r="C2398" s="13" t="s">
        <v>23</v>
      </c>
      <c r="D2398" s="13" t="s">
        <v>24</v>
      </c>
      <c r="E2398" s="13" t="s">
        <v>678</v>
      </c>
      <c r="F2398" s="13"/>
      <c r="G2398" s="14">
        <v>42851.4543402778</v>
      </c>
      <c r="H2398" s="14"/>
      <c r="I2398" s="14">
        <v>42856.3590277778</v>
      </c>
      <c r="J2398" s="10">
        <f t="shared" si="1"/>
        <v>5</v>
      </c>
      <c r="K2398" s="13" t="s">
        <v>619</v>
      </c>
      <c r="L2398" s="15">
        <v>0.0</v>
      </c>
    </row>
    <row r="2399" ht="15.0" customHeight="1">
      <c r="A2399" s="12" t="s">
        <v>4252</v>
      </c>
      <c r="B2399" s="13" t="s">
        <v>63</v>
      </c>
      <c r="C2399" s="13" t="s">
        <v>23</v>
      </c>
      <c r="D2399" s="13" t="s">
        <v>325</v>
      </c>
      <c r="E2399" s="13" t="s">
        <v>4253</v>
      </c>
      <c r="F2399" s="13"/>
      <c r="G2399" s="14">
        <v>42851.4621990741</v>
      </c>
      <c r="H2399" s="14"/>
      <c r="I2399" s="14">
        <v>42870.5736111111</v>
      </c>
      <c r="J2399" s="10">
        <f t="shared" si="1"/>
        <v>19</v>
      </c>
      <c r="K2399" s="13" t="s">
        <v>619</v>
      </c>
      <c r="L2399" s="15">
        <v>0.0</v>
      </c>
    </row>
    <row r="2400" ht="15.0" customHeight="1">
      <c r="A2400" s="12" t="s">
        <v>4254</v>
      </c>
      <c r="B2400" s="13" t="s">
        <v>694</v>
      </c>
      <c r="C2400" s="13" t="s">
        <v>23</v>
      </c>
      <c r="D2400" s="13" t="s">
        <v>24</v>
      </c>
      <c r="E2400" s="13" t="s">
        <v>4255</v>
      </c>
      <c r="F2400" s="13"/>
      <c r="G2400" s="14">
        <v>42851.5067824074</v>
      </c>
      <c r="H2400" s="14"/>
      <c r="I2400" s="14">
        <v>42851.6333333333</v>
      </c>
      <c r="J2400" s="10">
        <f t="shared" si="1"/>
        <v>0</v>
      </c>
      <c r="K2400" s="13" t="s">
        <v>619</v>
      </c>
      <c r="L2400" s="15">
        <v>0.0</v>
      </c>
    </row>
    <row r="2401" ht="15.0" customHeight="1">
      <c r="A2401" s="12" t="s">
        <v>4256</v>
      </c>
      <c r="B2401" s="13" t="s">
        <v>58</v>
      </c>
      <c r="C2401" s="13" t="s">
        <v>23</v>
      </c>
      <c r="D2401" s="13" t="s">
        <v>24</v>
      </c>
      <c r="E2401" s="13" t="s">
        <v>4181</v>
      </c>
      <c r="F2401" s="13"/>
      <c r="G2401" s="14">
        <v>42851.5495833333</v>
      </c>
      <c r="H2401" s="14"/>
      <c r="I2401" s="14">
        <v>42851.6319444444</v>
      </c>
      <c r="J2401" s="10">
        <f t="shared" si="1"/>
        <v>0</v>
      </c>
      <c r="K2401" s="13" t="s">
        <v>619</v>
      </c>
      <c r="L2401" s="15">
        <v>0.0</v>
      </c>
    </row>
    <row r="2402" ht="15.0" customHeight="1">
      <c r="A2402" s="12" t="s">
        <v>4257</v>
      </c>
      <c r="B2402" s="13" t="s">
        <v>661</v>
      </c>
      <c r="C2402" s="13" t="s">
        <v>23</v>
      </c>
      <c r="D2402" s="13" t="s">
        <v>32</v>
      </c>
      <c r="E2402" s="13"/>
      <c r="F2402" s="13"/>
      <c r="G2402" s="14">
        <v>42851.562650463</v>
      </c>
      <c r="H2402" s="14"/>
      <c r="I2402" s="14">
        <v>42858.5868055556</v>
      </c>
      <c r="J2402" s="10">
        <f t="shared" si="1"/>
        <v>7</v>
      </c>
      <c r="K2402" s="13" t="s">
        <v>619</v>
      </c>
      <c r="L2402" s="15">
        <v>0.0</v>
      </c>
    </row>
    <row r="2403" ht="15.0" customHeight="1">
      <c r="A2403" s="12" t="s">
        <v>4258</v>
      </c>
      <c r="B2403" s="13" t="s">
        <v>694</v>
      </c>
      <c r="C2403" s="13" t="s">
        <v>23</v>
      </c>
      <c r="D2403" s="13" t="s">
        <v>24</v>
      </c>
      <c r="E2403" s="13" t="s">
        <v>4259</v>
      </c>
      <c r="F2403" s="13"/>
      <c r="G2403" s="14">
        <v>42851.6284490741</v>
      </c>
      <c r="H2403" s="14"/>
      <c r="I2403" s="14">
        <v>42851.6347222222</v>
      </c>
      <c r="J2403" s="10">
        <f t="shared" si="1"/>
        <v>0</v>
      </c>
      <c r="K2403" s="13" t="s">
        <v>619</v>
      </c>
      <c r="L2403" s="15">
        <v>0.0</v>
      </c>
    </row>
    <row r="2404" ht="15.0" customHeight="1">
      <c r="A2404" s="12" t="s">
        <v>4260</v>
      </c>
      <c r="B2404" s="13" t="s">
        <v>661</v>
      </c>
      <c r="C2404" s="13" t="s">
        <v>23</v>
      </c>
      <c r="D2404" s="13" t="s">
        <v>24</v>
      </c>
      <c r="E2404" s="13"/>
      <c r="F2404" s="13"/>
      <c r="G2404" s="14">
        <v>42851.5962268518</v>
      </c>
      <c r="H2404" s="14"/>
      <c r="I2404" s="14">
        <v>42891.4388888889</v>
      </c>
      <c r="J2404" s="10">
        <f t="shared" si="1"/>
        <v>40</v>
      </c>
      <c r="K2404" s="13" t="s">
        <v>619</v>
      </c>
      <c r="L2404" s="15">
        <v>0.0</v>
      </c>
    </row>
    <row r="2405" ht="15.0" customHeight="1">
      <c r="A2405" s="12" t="s">
        <v>4261</v>
      </c>
      <c r="B2405" s="13" t="s">
        <v>222</v>
      </c>
      <c r="C2405" s="13" t="s">
        <v>23</v>
      </c>
      <c r="D2405" s="13" t="s">
        <v>133</v>
      </c>
      <c r="E2405" s="13"/>
      <c r="F2405" s="13"/>
      <c r="G2405" s="14">
        <v>42851.6002199074</v>
      </c>
      <c r="H2405" s="14"/>
      <c r="I2405" s="14">
        <v>42898.4527777778</v>
      </c>
      <c r="J2405" s="10">
        <f t="shared" si="1"/>
        <v>47</v>
      </c>
      <c r="K2405" s="13" t="s">
        <v>619</v>
      </c>
      <c r="L2405" s="15">
        <v>0.0</v>
      </c>
    </row>
    <row r="2406" ht="15.0" customHeight="1">
      <c r="A2406" s="12" t="s">
        <v>4262</v>
      </c>
      <c r="B2406" s="13" t="s">
        <v>222</v>
      </c>
      <c r="C2406" s="13" t="s">
        <v>23</v>
      </c>
      <c r="D2406" s="13" t="s">
        <v>88</v>
      </c>
      <c r="E2406" s="13"/>
      <c r="F2406" s="13"/>
      <c r="G2406" s="14">
        <v>42851.6031712963</v>
      </c>
      <c r="H2406" s="14"/>
      <c r="I2406" s="14">
        <v>42865.675</v>
      </c>
      <c r="J2406" s="10">
        <f t="shared" si="1"/>
        <v>14</v>
      </c>
      <c r="K2406" s="13" t="s">
        <v>619</v>
      </c>
      <c r="L2406" s="15">
        <v>0.0</v>
      </c>
    </row>
    <row r="2407" ht="15.0" customHeight="1">
      <c r="A2407" s="12" t="s">
        <v>4263</v>
      </c>
      <c r="B2407" s="13" t="s">
        <v>176</v>
      </c>
      <c r="C2407" s="13" t="s">
        <v>23</v>
      </c>
      <c r="D2407" s="13" t="s">
        <v>24</v>
      </c>
      <c r="E2407" s="13" t="s">
        <v>4264</v>
      </c>
      <c r="F2407" s="13"/>
      <c r="G2407" s="14">
        <v>42851.6087615741</v>
      </c>
      <c r="H2407" s="14"/>
      <c r="I2407" s="14">
        <v>42893.7180555556</v>
      </c>
      <c r="J2407" s="10">
        <f t="shared" si="1"/>
        <v>42</v>
      </c>
      <c r="K2407" s="13" t="s">
        <v>619</v>
      </c>
      <c r="L2407" s="15">
        <v>0.0</v>
      </c>
    </row>
    <row r="2408" ht="15.0" customHeight="1">
      <c r="A2408" s="12" t="s">
        <v>4265</v>
      </c>
      <c r="B2408" s="13" t="s">
        <v>422</v>
      </c>
      <c r="C2408" s="13" t="s">
        <v>23</v>
      </c>
      <c r="D2408" s="13" t="s">
        <v>325</v>
      </c>
      <c r="E2408" s="13"/>
      <c r="F2408" s="13"/>
      <c r="G2408" s="14">
        <v>42851.6122685185</v>
      </c>
      <c r="H2408" s="14"/>
      <c r="I2408" s="14">
        <v>42867.7763888889</v>
      </c>
      <c r="J2408" s="10">
        <f t="shared" si="1"/>
        <v>16</v>
      </c>
      <c r="K2408" s="13" t="s">
        <v>619</v>
      </c>
      <c r="L2408" s="15">
        <v>0.0</v>
      </c>
    </row>
    <row r="2409" ht="15.0" customHeight="1">
      <c r="A2409" s="12" t="s">
        <v>4266</v>
      </c>
      <c r="B2409" s="13" t="s">
        <v>422</v>
      </c>
      <c r="C2409" s="13" t="s">
        <v>23</v>
      </c>
      <c r="D2409" s="13" t="s">
        <v>28</v>
      </c>
      <c r="E2409" s="13"/>
      <c r="F2409" s="13"/>
      <c r="G2409" s="14">
        <v>42851.6203009259</v>
      </c>
      <c r="H2409" s="14"/>
      <c r="I2409" s="14">
        <v>42857.525</v>
      </c>
      <c r="J2409" s="10">
        <f t="shared" si="1"/>
        <v>6</v>
      </c>
      <c r="K2409" s="13" t="s">
        <v>619</v>
      </c>
      <c r="L2409" s="15">
        <v>0.0</v>
      </c>
    </row>
    <row r="2410" ht="15.0" customHeight="1">
      <c r="A2410" s="12" t="s">
        <v>4267</v>
      </c>
      <c r="B2410" s="13" t="s">
        <v>422</v>
      </c>
      <c r="C2410" s="13" t="s">
        <v>23</v>
      </c>
      <c r="D2410" s="13" t="s">
        <v>28</v>
      </c>
      <c r="E2410" s="13" t="s">
        <v>4268</v>
      </c>
      <c r="F2410" s="13"/>
      <c r="G2410" s="14">
        <v>42851.6227083333</v>
      </c>
      <c r="H2410" s="14"/>
      <c r="I2410" s="14">
        <v>42867.7736111111</v>
      </c>
      <c r="J2410" s="10">
        <f t="shared" si="1"/>
        <v>16</v>
      </c>
      <c r="K2410" s="13" t="s">
        <v>1441</v>
      </c>
      <c r="L2410" s="15">
        <v>0.0</v>
      </c>
    </row>
    <row r="2411" ht="15.0" customHeight="1">
      <c r="A2411" s="12" t="s">
        <v>4269</v>
      </c>
      <c r="B2411" s="13" t="s">
        <v>58</v>
      </c>
      <c r="C2411" s="13" t="s">
        <v>23</v>
      </c>
      <c r="D2411" s="13" t="s">
        <v>24</v>
      </c>
      <c r="E2411" s="13" t="s">
        <v>4181</v>
      </c>
      <c r="F2411" s="13"/>
      <c r="G2411" s="14">
        <v>42851.6663310185</v>
      </c>
      <c r="H2411" s="14"/>
      <c r="I2411" s="14">
        <v>42851.6708333333</v>
      </c>
      <c r="J2411" s="10">
        <f t="shared" si="1"/>
        <v>0</v>
      </c>
      <c r="K2411" s="13" t="s">
        <v>619</v>
      </c>
      <c r="L2411" s="15">
        <v>0.0</v>
      </c>
    </row>
    <row r="2412" ht="15.0" customHeight="1">
      <c r="A2412" s="12" t="s">
        <v>4270</v>
      </c>
      <c r="B2412" s="13" t="s">
        <v>244</v>
      </c>
      <c r="C2412" s="13" t="s">
        <v>23</v>
      </c>
      <c r="D2412" s="13" t="s">
        <v>1747</v>
      </c>
      <c r="E2412" s="13"/>
      <c r="F2412" s="13"/>
      <c r="G2412" s="14">
        <v>42851.6263310185</v>
      </c>
      <c r="H2412" s="14"/>
      <c r="I2412" s="14">
        <v>42853.6680555556</v>
      </c>
      <c r="J2412" s="10">
        <f t="shared" si="1"/>
        <v>2</v>
      </c>
      <c r="K2412" s="13" t="s">
        <v>619</v>
      </c>
      <c r="L2412" s="15">
        <v>0.0</v>
      </c>
    </row>
    <row r="2413" ht="15.0" customHeight="1">
      <c r="A2413" s="12" t="s">
        <v>4271</v>
      </c>
      <c r="B2413" s="13" t="s">
        <v>244</v>
      </c>
      <c r="C2413" s="13" t="s">
        <v>23</v>
      </c>
      <c r="D2413" s="13" t="s">
        <v>24</v>
      </c>
      <c r="E2413" s="13"/>
      <c r="F2413" s="13"/>
      <c r="G2413" s="14">
        <v>42851.6303125</v>
      </c>
      <c r="H2413" s="14"/>
      <c r="I2413" s="14">
        <v>42853.6701388889</v>
      </c>
      <c r="J2413" s="10">
        <f t="shared" si="1"/>
        <v>2</v>
      </c>
      <c r="K2413" s="13" t="s">
        <v>619</v>
      </c>
      <c r="L2413" s="15">
        <v>0.0</v>
      </c>
    </row>
    <row r="2414" ht="15.0" customHeight="1">
      <c r="A2414" s="12" t="s">
        <v>4272</v>
      </c>
      <c r="B2414" s="13" t="s">
        <v>296</v>
      </c>
      <c r="C2414" s="13" t="s">
        <v>23</v>
      </c>
      <c r="D2414" s="13" t="s">
        <v>1463</v>
      </c>
      <c r="E2414" s="13"/>
      <c r="F2414" s="13"/>
      <c r="G2414" s="14">
        <v>42851.6327430556</v>
      </c>
      <c r="H2414" s="14"/>
      <c r="I2414" s="14">
        <v>42894.5284722222</v>
      </c>
      <c r="J2414" s="10">
        <f t="shared" si="1"/>
        <v>43</v>
      </c>
      <c r="K2414" s="13" t="s">
        <v>619</v>
      </c>
      <c r="L2414" s="15">
        <v>0.0</v>
      </c>
    </row>
    <row r="2415" ht="15.0" customHeight="1">
      <c r="A2415" s="12" t="s">
        <v>4273</v>
      </c>
      <c r="B2415" s="13" t="s">
        <v>296</v>
      </c>
      <c r="C2415" s="13" t="s">
        <v>23</v>
      </c>
      <c r="D2415" s="13" t="s">
        <v>32</v>
      </c>
      <c r="E2415" s="13" t="s">
        <v>4274</v>
      </c>
      <c r="F2415" s="13"/>
      <c r="G2415" s="14">
        <v>42851.6406944444</v>
      </c>
      <c r="H2415" s="14"/>
      <c r="I2415" s="14">
        <v>42894.53125</v>
      </c>
      <c r="J2415" s="10">
        <f t="shared" si="1"/>
        <v>43</v>
      </c>
      <c r="K2415" s="13" t="s">
        <v>619</v>
      </c>
      <c r="L2415" s="15">
        <v>0.0</v>
      </c>
    </row>
    <row r="2416" ht="15.0" customHeight="1">
      <c r="A2416" s="12" t="s">
        <v>4275</v>
      </c>
      <c r="B2416" s="13" t="s">
        <v>126</v>
      </c>
      <c r="C2416" s="13" t="s">
        <v>23</v>
      </c>
      <c r="D2416" s="13" t="s">
        <v>133</v>
      </c>
      <c r="E2416" s="13"/>
      <c r="F2416" s="13"/>
      <c r="G2416" s="14">
        <v>42851.6457060185</v>
      </c>
      <c r="H2416" s="14"/>
      <c r="I2416" s="14">
        <v>42857.4138888889</v>
      </c>
      <c r="J2416" s="10">
        <f t="shared" si="1"/>
        <v>6</v>
      </c>
      <c r="K2416" s="13" t="s">
        <v>619</v>
      </c>
      <c r="L2416" s="15">
        <v>0.0</v>
      </c>
    </row>
    <row r="2417" ht="15.0" customHeight="1">
      <c r="A2417" s="12" t="s">
        <v>4276</v>
      </c>
      <c r="B2417" s="13" t="s">
        <v>96</v>
      </c>
      <c r="C2417" s="13" t="s">
        <v>23</v>
      </c>
      <c r="D2417" s="13" t="s">
        <v>32</v>
      </c>
      <c r="E2417" s="13" t="s">
        <v>4277</v>
      </c>
      <c r="F2417" s="13"/>
      <c r="G2417" s="14">
        <v>42851.6484490741</v>
      </c>
      <c r="H2417" s="14"/>
      <c r="I2417" s="14">
        <v>42852.7368055556</v>
      </c>
      <c r="J2417" s="10">
        <f t="shared" si="1"/>
        <v>1</v>
      </c>
      <c r="K2417" s="13" t="s">
        <v>619</v>
      </c>
      <c r="L2417" s="15">
        <v>0.0</v>
      </c>
    </row>
    <row r="2418" ht="15.0" customHeight="1">
      <c r="A2418" s="12" t="s">
        <v>4278</v>
      </c>
      <c r="B2418" s="13" t="s">
        <v>296</v>
      </c>
      <c r="C2418" s="13" t="s">
        <v>23</v>
      </c>
      <c r="D2418" s="13" t="s">
        <v>2749</v>
      </c>
      <c r="E2418" s="13"/>
      <c r="F2418" s="13"/>
      <c r="G2418" s="14">
        <v>42851.6522453704</v>
      </c>
      <c r="H2418" s="14"/>
      <c r="I2418" s="14">
        <v>42912.4236111111</v>
      </c>
      <c r="J2418" s="10">
        <f t="shared" si="1"/>
        <v>61</v>
      </c>
      <c r="K2418" s="13" t="s">
        <v>619</v>
      </c>
      <c r="L2418" s="15">
        <v>0.0</v>
      </c>
    </row>
    <row r="2419" ht="15.0" customHeight="1">
      <c r="A2419" s="12" t="s">
        <v>4279</v>
      </c>
      <c r="B2419" s="13" t="s">
        <v>111</v>
      </c>
      <c r="C2419" s="13" t="s">
        <v>23</v>
      </c>
      <c r="D2419" s="13" t="s">
        <v>24</v>
      </c>
      <c r="E2419" s="13" t="s">
        <v>4280</v>
      </c>
      <c r="F2419" s="13"/>
      <c r="G2419" s="14">
        <v>42852.4973611111</v>
      </c>
      <c r="H2419" s="14"/>
      <c r="I2419" s="14">
        <v>42852.8166666667</v>
      </c>
      <c r="J2419" s="10">
        <f t="shared" si="1"/>
        <v>0</v>
      </c>
      <c r="K2419" s="13" t="s">
        <v>619</v>
      </c>
      <c r="L2419" s="15">
        <v>0.0</v>
      </c>
    </row>
    <row r="2420" ht="15.0" customHeight="1">
      <c r="A2420" s="12" t="s">
        <v>4281</v>
      </c>
      <c r="B2420" s="13" t="s">
        <v>104</v>
      </c>
      <c r="C2420" s="13" t="s">
        <v>23</v>
      </c>
      <c r="D2420" s="13" t="s">
        <v>24</v>
      </c>
      <c r="E2420" s="13" t="s">
        <v>150</v>
      </c>
      <c r="F2420" s="13"/>
      <c r="G2420" s="14">
        <v>42852.4579976852</v>
      </c>
      <c r="H2420" s="14"/>
      <c r="I2420" s="14">
        <v>42884.4263888889</v>
      </c>
      <c r="J2420" s="10">
        <f t="shared" si="1"/>
        <v>32</v>
      </c>
      <c r="K2420" s="13" t="s">
        <v>619</v>
      </c>
      <c r="L2420" s="15">
        <v>0.0</v>
      </c>
    </row>
    <row r="2421" ht="15.0" customHeight="1">
      <c r="A2421" s="12" t="s">
        <v>4282</v>
      </c>
      <c r="B2421" s="13" t="s">
        <v>111</v>
      </c>
      <c r="C2421" s="13" t="s">
        <v>23</v>
      </c>
      <c r="D2421" s="13" t="s">
        <v>24</v>
      </c>
      <c r="E2421" s="13" t="s">
        <v>4283</v>
      </c>
      <c r="F2421" s="13"/>
      <c r="G2421" s="14">
        <v>42852.5952314815</v>
      </c>
      <c r="H2421" s="14"/>
      <c r="I2421" s="14">
        <v>42852.7736111111</v>
      </c>
      <c r="J2421" s="10">
        <f t="shared" si="1"/>
        <v>0</v>
      </c>
      <c r="K2421" s="13" t="s">
        <v>619</v>
      </c>
      <c r="L2421" s="15">
        <v>0.0</v>
      </c>
    </row>
    <row r="2422" ht="15.0" customHeight="1">
      <c r="A2422" s="12" t="s">
        <v>4284</v>
      </c>
      <c r="B2422" s="13" t="s">
        <v>296</v>
      </c>
      <c r="C2422" s="13" t="s">
        <v>23</v>
      </c>
      <c r="D2422" s="13" t="s">
        <v>502</v>
      </c>
      <c r="E2422" s="13" t="s">
        <v>4285</v>
      </c>
      <c r="F2422" s="13"/>
      <c r="G2422" s="14">
        <v>42852.7980092593</v>
      </c>
      <c r="H2422" s="14"/>
      <c r="I2422" s="14">
        <v>43215.4513888889</v>
      </c>
      <c r="J2422" s="10">
        <f t="shared" si="1"/>
        <v>363</v>
      </c>
      <c r="K2422" s="13" t="s">
        <v>4286</v>
      </c>
      <c r="L2422" s="15">
        <v>0.0</v>
      </c>
    </row>
    <row r="2423" ht="15.0" customHeight="1">
      <c r="A2423" s="12" t="s">
        <v>4287</v>
      </c>
      <c r="B2423" s="13" t="s">
        <v>53</v>
      </c>
      <c r="C2423" s="13" t="s">
        <v>23</v>
      </c>
      <c r="D2423" s="13" t="s">
        <v>133</v>
      </c>
      <c r="E2423" s="13"/>
      <c r="F2423" s="13"/>
      <c r="G2423" s="14">
        <v>42856.4824652778</v>
      </c>
      <c r="H2423" s="14"/>
      <c r="I2423" s="14">
        <v>43577.4673611111</v>
      </c>
      <c r="J2423" s="10">
        <f t="shared" si="1"/>
        <v>721</v>
      </c>
      <c r="K2423" s="13" t="s">
        <v>619</v>
      </c>
      <c r="L2423" s="15">
        <v>0.0</v>
      </c>
    </row>
    <row r="2424" ht="15.0" customHeight="1">
      <c r="A2424" s="12" t="s">
        <v>4288</v>
      </c>
      <c r="B2424" s="13" t="s">
        <v>296</v>
      </c>
      <c r="C2424" s="13" t="s">
        <v>300</v>
      </c>
      <c r="D2424" s="13" t="s">
        <v>24</v>
      </c>
      <c r="E2424" s="13" t="s">
        <v>4289</v>
      </c>
      <c r="F2424" s="13"/>
      <c r="G2424" s="14">
        <v>42856.5771180556</v>
      </c>
      <c r="H2424" s="14"/>
      <c r="I2424" s="14"/>
      <c r="J2424" s="10">
        <f t="shared" si="1"/>
        <v>0</v>
      </c>
      <c r="K2424" s="13" t="s">
        <v>4149</v>
      </c>
      <c r="L2424" s="15">
        <v>157.5</v>
      </c>
    </row>
    <row r="2425" ht="15.0" customHeight="1">
      <c r="A2425" s="12" t="s">
        <v>4290</v>
      </c>
      <c r="B2425" s="13" t="s">
        <v>214</v>
      </c>
      <c r="C2425" s="13" t="s">
        <v>23</v>
      </c>
      <c r="D2425" s="13" t="s">
        <v>1342</v>
      </c>
      <c r="E2425" s="13" t="s">
        <v>1803</v>
      </c>
      <c r="F2425" s="13"/>
      <c r="G2425" s="14">
        <v>42856.7284722222</v>
      </c>
      <c r="H2425" s="14"/>
      <c r="I2425" s="14">
        <v>42898.4875</v>
      </c>
      <c r="J2425" s="10">
        <f t="shared" si="1"/>
        <v>42</v>
      </c>
      <c r="K2425" s="13" t="s">
        <v>619</v>
      </c>
      <c r="L2425" s="15">
        <v>0.0</v>
      </c>
    </row>
    <row r="2426" ht="15.0" customHeight="1">
      <c r="A2426" s="12" t="s">
        <v>4291</v>
      </c>
      <c r="B2426" s="13" t="s">
        <v>940</v>
      </c>
      <c r="C2426" s="13" t="s">
        <v>23</v>
      </c>
      <c r="D2426" s="13" t="s">
        <v>24</v>
      </c>
      <c r="E2426" s="13" t="s">
        <v>3936</v>
      </c>
      <c r="F2426" s="13"/>
      <c r="G2426" s="14">
        <v>42856.751875</v>
      </c>
      <c r="H2426" s="14"/>
      <c r="I2426" s="14">
        <v>42856.75625</v>
      </c>
      <c r="J2426" s="10">
        <f t="shared" si="1"/>
        <v>0</v>
      </c>
      <c r="K2426" s="13" t="s">
        <v>619</v>
      </c>
      <c r="L2426" s="15">
        <v>0.0</v>
      </c>
    </row>
    <row r="2427" ht="15.0" customHeight="1">
      <c r="A2427" s="12" t="s">
        <v>4292</v>
      </c>
      <c r="B2427" s="13" t="s">
        <v>296</v>
      </c>
      <c r="C2427" s="13" t="s">
        <v>23</v>
      </c>
      <c r="D2427" s="13" t="s">
        <v>32</v>
      </c>
      <c r="E2427" s="13" t="s">
        <v>4293</v>
      </c>
      <c r="F2427" s="13"/>
      <c r="G2427" s="14">
        <v>42857.3352777778</v>
      </c>
      <c r="H2427" s="14"/>
      <c r="I2427" s="14">
        <v>42863.6416666667</v>
      </c>
      <c r="J2427" s="10">
        <f t="shared" si="1"/>
        <v>6</v>
      </c>
      <c r="K2427" s="13" t="s">
        <v>619</v>
      </c>
      <c r="L2427" s="15">
        <v>0.0</v>
      </c>
    </row>
    <row r="2428" ht="15.0" customHeight="1">
      <c r="A2428" s="12" t="s">
        <v>4294</v>
      </c>
      <c r="B2428" s="13" t="s">
        <v>123</v>
      </c>
      <c r="C2428" s="13" t="s">
        <v>23</v>
      </c>
      <c r="D2428" s="13" t="s">
        <v>24</v>
      </c>
      <c r="E2428" s="13" t="s">
        <v>3936</v>
      </c>
      <c r="F2428" s="13"/>
      <c r="G2428" s="14">
        <v>42857.5514351852</v>
      </c>
      <c r="H2428" s="14"/>
      <c r="I2428" s="14">
        <v>42906.4201388889</v>
      </c>
      <c r="J2428" s="10">
        <f t="shared" si="1"/>
        <v>49</v>
      </c>
      <c r="K2428" s="13" t="s">
        <v>619</v>
      </c>
      <c r="L2428" s="15">
        <v>0.0</v>
      </c>
    </row>
    <row r="2429" ht="15.0" customHeight="1">
      <c r="A2429" s="12" t="s">
        <v>4295</v>
      </c>
      <c r="B2429" s="13" t="s">
        <v>296</v>
      </c>
      <c r="C2429" s="13" t="s">
        <v>23</v>
      </c>
      <c r="D2429" s="13" t="s">
        <v>1355</v>
      </c>
      <c r="E2429" s="13" t="s">
        <v>4296</v>
      </c>
      <c r="F2429" s="13"/>
      <c r="G2429" s="14">
        <v>42857.6371527778</v>
      </c>
      <c r="H2429" s="14"/>
      <c r="I2429" s="14">
        <v>42957.4375</v>
      </c>
      <c r="J2429" s="10">
        <f t="shared" si="1"/>
        <v>100</v>
      </c>
      <c r="K2429" s="13" t="s">
        <v>619</v>
      </c>
      <c r="L2429" s="15">
        <v>0.0</v>
      </c>
    </row>
    <row r="2430" ht="15.0" customHeight="1">
      <c r="A2430" s="12" t="s">
        <v>4297</v>
      </c>
      <c r="B2430" s="13" t="s">
        <v>58</v>
      </c>
      <c r="C2430" s="13" t="s">
        <v>23</v>
      </c>
      <c r="D2430" s="13" t="s">
        <v>24</v>
      </c>
      <c r="E2430" s="13" t="s">
        <v>1289</v>
      </c>
      <c r="F2430" s="13"/>
      <c r="G2430" s="14">
        <v>42858.3613425926</v>
      </c>
      <c r="H2430" s="14"/>
      <c r="I2430" s="14">
        <v>42887.4041666667</v>
      </c>
      <c r="J2430" s="10">
        <f t="shared" si="1"/>
        <v>29</v>
      </c>
      <c r="K2430" s="13" t="s">
        <v>619</v>
      </c>
      <c r="L2430" s="15">
        <v>0.0</v>
      </c>
    </row>
    <row r="2431" ht="15.0" customHeight="1">
      <c r="A2431" s="12" t="s">
        <v>4298</v>
      </c>
      <c r="B2431" s="13" t="s">
        <v>419</v>
      </c>
      <c r="C2431" s="13" t="s">
        <v>23</v>
      </c>
      <c r="D2431" s="13" t="s">
        <v>24</v>
      </c>
      <c r="E2431" s="13"/>
      <c r="F2431" s="13"/>
      <c r="G2431" s="14">
        <v>42858.4284722222</v>
      </c>
      <c r="H2431" s="14">
        <v>42858.4284722222</v>
      </c>
      <c r="I2431" s="14">
        <v>42870.50625</v>
      </c>
      <c r="J2431" s="10">
        <f t="shared" si="1"/>
        <v>12</v>
      </c>
      <c r="K2431" s="13" t="s">
        <v>619</v>
      </c>
      <c r="L2431" s="15">
        <v>0.0</v>
      </c>
    </row>
    <row r="2432" ht="15.0" customHeight="1">
      <c r="A2432" s="12" t="s">
        <v>4299</v>
      </c>
      <c r="B2432" s="13" t="s">
        <v>470</v>
      </c>
      <c r="C2432" s="13" t="s">
        <v>23</v>
      </c>
      <c r="D2432" s="13" t="s">
        <v>1342</v>
      </c>
      <c r="E2432" s="13" t="s">
        <v>4300</v>
      </c>
      <c r="F2432" s="13"/>
      <c r="G2432" s="14">
        <v>42858.533900463</v>
      </c>
      <c r="H2432" s="14"/>
      <c r="I2432" s="14">
        <v>42885.4</v>
      </c>
      <c r="J2432" s="10">
        <f t="shared" si="1"/>
        <v>27</v>
      </c>
      <c r="K2432" s="13" t="s">
        <v>619</v>
      </c>
      <c r="L2432" s="15">
        <v>0.0</v>
      </c>
    </row>
    <row r="2433" ht="15.0" customHeight="1">
      <c r="A2433" s="12" t="s">
        <v>4301</v>
      </c>
      <c r="B2433" s="13" t="s">
        <v>488</v>
      </c>
      <c r="C2433" s="13" t="s">
        <v>23</v>
      </c>
      <c r="D2433" s="13" t="s">
        <v>28</v>
      </c>
      <c r="E2433" s="13" t="s">
        <v>4057</v>
      </c>
      <c r="F2433" s="13"/>
      <c r="G2433" s="14">
        <v>42858.9950462963</v>
      </c>
      <c r="H2433" s="14"/>
      <c r="I2433" s="14">
        <v>42870.4923611111</v>
      </c>
      <c r="J2433" s="10">
        <f t="shared" si="1"/>
        <v>12</v>
      </c>
      <c r="K2433" s="13" t="s">
        <v>1441</v>
      </c>
      <c r="L2433" s="15">
        <v>0.0</v>
      </c>
    </row>
    <row r="2434" ht="15.0" customHeight="1">
      <c r="A2434" s="12" t="s">
        <v>4302</v>
      </c>
      <c r="B2434" s="13" t="s">
        <v>87</v>
      </c>
      <c r="C2434" s="13" t="s">
        <v>23</v>
      </c>
      <c r="D2434" s="13" t="s">
        <v>325</v>
      </c>
      <c r="E2434" s="13" t="s">
        <v>4303</v>
      </c>
      <c r="F2434" s="13"/>
      <c r="G2434" s="14">
        <v>42859.2768981481</v>
      </c>
      <c r="H2434" s="14"/>
      <c r="I2434" s="14">
        <v>42865.8166666667</v>
      </c>
      <c r="J2434" s="10">
        <f t="shared" si="1"/>
        <v>6</v>
      </c>
      <c r="K2434" s="13" t="s">
        <v>619</v>
      </c>
      <c r="L2434" s="15">
        <v>0.0</v>
      </c>
    </row>
    <row r="2435" ht="15.0" customHeight="1">
      <c r="A2435" s="12" t="s">
        <v>4304</v>
      </c>
      <c r="B2435" s="13" t="s">
        <v>199</v>
      </c>
      <c r="C2435" s="13" t="s">
        <v>23</v>
      </c>
      <c r="D2435" s="13" t="s">
        <v>24</v>
      </c>
      <c r="E2435" s="13" t="s">
        <v>4305</v>
      </c>
      <c r="F2435" s="13"/>
      <c r="G2435" s="14">
        <v>42859.3976273148</v>
      </c>
      <c r="H2435" s="14"/>
      <c r="I2435" s="14">
        <v>42865.81875</v>
      </c>
      <c r="J2435" s="10">
        <f t="shared" si="1"/>
        <v>6</v>
      </c>
      <c r="K2435" s="13" t="s">
        <v>619</v>
      </c>
      <c r="L2435" s="15">
        <v>0.0</v>
      </c>
    </row>
    <row r="2436" ht="15.0" customHeight="1">
      <c r="A2436" s="12" t="s">
        <v>4306</v>
      </c>
      <c r="B2436" s="13" t="s">
        <v>296</v>
      </c>
      <c r="C2436" s="13" t="s">
        <v>23</v>
      </c>
      <c r="D2436" s="13" t="s">
        <v>1641</v>
      </c>
      <c r="E2436" s="13" t="s">
        <v>4307</v>
      </c>
      <c r="F2436" s="13"/>
      <c r="G2436" s="14">
        <v>42860.5604282407</v>
      </c>
      <c r="H2436" s="14"/>
      <c r="I2436" s="14">
        <v>45323.461099537</v>
      </c>
      <c r="J2436" s="10">
        <f t="shared" si="1"/>
        <v>2463</v>
      </c>
      <c r="K2436" s="13" t="s">
        <v>619</v>
      </c>
      <c r="L2436" s="15">
        <v>0.0</v>
      </c>
    </row>
    <row r="2437" ht="15.0" customHeight="1">
      <c r="A2437" s="12" t="s">
        <v>4308</v>
      </c>
      <c r="B2437" s="13" t="s">
        <v>81</v>
      </c>
      <c r="C2437" s="13" t="s">
        <v>23</v>
      </c>
      <c r="D2437" s="13" t="s">
        <v>24</v>
      </c>
      <c r="E2437" s="13" t="s">
        <v>4309</v>
      </c>
      <c r="F2437" s="13"/>
      <c r="G2437" s="14">
        <v>42863.4021296296</v>
      </c>
      <c r="H2437" s="14">
        <v>42863.4020833333</v>
      </c>
      <c r="I2437" s="14">
        <v>42895.4409722222</v>
      </c>
      <c r="J2437" s="10">
        <f t="shared" si="1"/>
        <v>32</v>
      </c>
      <c r="K2437" s="13" t="s">
        <v>619</v>
      </c>
      <c r="L2437" s="15">
        <v>0.0</v>
      </c>
    </row>
    <row r="2438" ht="15.0" customHeight="1">
      <c r="A2438" s="12" t="s">
        <v>4310</v>
      </c>
      <c r="B2438" s="13" t="s">
        <v>48</v>
      </c>
      <c r="C2438" s="13" t="s">
        <v>23</v>
      </c>
      <c r="D2438" s="13" t="s">
        <v>24</v>
      </c>
      <c r="E2438" s="13" t="s">
        <v>4311</v>
      </c>
      <c r="F2438" s="13"/>
      <c r="G2438" s="14">
        <v>42863.4180902778</v>
      </c>
      <c r="H2438" s="14"/>
      <c r="I2438" s="14">
        <v>42908.3479166667</v>
      </c>
      <c r="J2438" s="10">
        <f t="shared" si="1"/>
        <v>45</v>
      </c>
      <c r="K2438" s="13" t="s">
        <v>619</v>
      </c>
      <c r="L2438" s="15">
        <v>0.0</v>
      </c>
    </row>
    <row r="2439" ht="15.0" customHeight="1">
      <c r="A2439" s="12" t="s">
        <v>4312</v>
      </c>
      <c r="B2439" s="13" t="s">
        <v>296</v>
      </c>
      <c r="C2439" s="13" t="s">
        <v>23</v>
      </c>
      <c r="D2439" s="13" t="s">
        <v>325</v>
      </c>
      <c r="E2439" s="13" t="s">
        <v>4313</v>
      </c>
      <c r="F2439" s="13"/>
      <c r="G2439" s="14">
        <v>42863.4797106481</v>
      </c>
      <c r="H2439" s="14"/>
      <c r="I2439" s="14">
        <v>42863.6451388889</v>
      </c>
      <c r="J2439" s="10">
        <f t="shared" si="1"/>
        <v>0</v>
      </c>
      <c r="K2439" s="13" t="s">
        <v>619</v>
      </c>
      <c r="L2439" s="15">
        <v>0.0</v>
      </c>
    </row>
    <row r="2440" ht="15.0" customHeight="1">
      <c r="A2440" s="12" t="s">
        <v>4314</v>
      </c>
      <c r="B2440" s="13" t="s">
        <v>48</v>
      </c>
      <c r="C2440" s="13" t="s">
        <v>23</v>
      </c>
      <c r="D2440" s="13" t="s">
        <v>24</v>
      </c>
      <c r="E2440" s="13" t="s">
        <v>4315</v>
      </c>
      <c r="F2440" s="13"/>
      <c r="G2440" s="14">
        <v>42864.5819907407</v>
      </c>
      <c r="H2440" s="14"/>
      <c r="I2440" s="14">
        <v>42908.3513888889</v>
      </c>
      <c r="J2440" s="10">
        <f t="shared" si="1"/>
        <v>44</v>
      </c>
      <c r="K2440" s="13" t="s">
        <v>619</v>
      </c>
      <c r="L2440" s="15">
        <v>0.0</v>
      </c>
    </row>
    <row r="2441" ht="15.0" customHeight="1">
      <c r="A2441" s="12" t="s">
        <v>4316</v>
      </c>
      <c r="B2441" s="13" t="s">
        <v>296</v>
      </c>
      <c r="C2441" s="13" t="s">
        <v>23</v>
      </c>
      <c r="D2441" s="13" t="s">
        <v>24</v>
      </c>
      <c r="E2441" s="13" t="s">
        <v>4317</v>
      </c>
      <c r="F2441" s="13"/>
      <c r="G2441" s="14">
        <v>42866.3999189815</v>
      </c>
      <c r="H2441" s="14"/>
      <c r="I2441" s="14">
        <v>42872.5001967593</v>
      </c>
      <c r="J2441" s="10">
        <f t="shared" si="1"/>
        <v>6</v>
      </c>
      <c r="K2441" s="13" t="s">
        <v>4149</v>
      </c>
      <c r="L2441" s="15">
        <v>2340.0</v>
      </c>
    </row>
    <row r="2442" ht="15.0" customHeight="1">
      <c r="A2442" s="12" t="s">
        <v>4318</v>
      </c>
      <c r="B2442" s="13" t="s">
        <v>296</v>
      </c>
      <c r="C2442" s="13" t="s">
        <v>23</v>
      </c>
      <c r="D2442" s="13" t="s">
        <v>502</v>
      </c>
      <c r="E2442" s="13" t="s">
        <v>4319</v>
      </c>
      <c r="F2442" s="13"/>
      <c r="G2442" s="14">
        <v>42866.6538773148</v>
      </c>
      <c r="H2442" s="14"/>
      <c r="I2442" s="14">
        <v>42871.6946412037</v>
      </c>
      <c r="J2442" s="10">
        <f t="shared" si="1"/>
        <v>5</v>
      </c>
      <c r="K2442" s="13" t="s">
        <v>4206</v>
      </c>
      <c r="L2442" s="15">
        <v>525.0</v>
      </c>
    </row>
    <row r="2443" ht="15.0" customHeight="1">
      <c r="A2443" s="12" t="s">
        <v>4320</v>
      </c>
      <c r="B2443" s="13" t="s">
        <v>296</v>
      </c>
      <c r="C2443" s="13" t="s">
        <v>23</v>
      </c>
      <c r="D2443" s="13" t="s">
        <v>502</v>
      </c>
      <c r="E2443" s="13" t="s">
        <v>4321</v>
      </c>
      <c r="F2443" s="13"/>
      <c r="G2443" s="14">
        <v>42866.6625462963</v>
      </c>
      <c r="H2443" s="14"/>
      <c r="I2443" s="14">
        <v>42871.7144097222</v>
      </c>
      <c r="J2443" s="10">
        <f t="shared" si="1"/>
        <v>5</v>
      </c>
      <c r="K2443" s="13" t="s">
        <v>4206</v>
      </c>
      <c r="L2443" s="15">
        <v>525.0</v>
      </c>
    </row>
    <row r="2444" ht="15.0" customHeight="1">
      <c r="A2444" s="12" t="s">
        <v>4322</v>
      </c>
      <c r="B2444" s="13" t="s">
        <v>296</v>
      </c>
      <c r="C2444" s="13" t="s">
        <v>300</v>
      </c>
      <c r="D2444" s="13" t="s">
        <v>1411</v>
      </c>
      <c r="E2444" s="13" t="s">
        <v>4323</v>
      </c>
      <c r="F2444" s="13"/>
      <c r="G2444" s="14">
        <v>42867.6453587963</v>
      </c>
      <c r="H2444" s="14"/>
      <c r="I2444" s="14"/>
      <c r="J2444" s="10">
        <f t="shared" si="1"/>
        <v>0</v>
      </c>
      <c r="K2444" s="13"/>
      <c r="L2444" s="15">
        <v>0.0</v>
      </c>
    </row>
    <row r="2445" ht="15.0" customHeight="1">
      <c r="A2445" s="12" t="s">
        <v>4324</v>
      </c>
      <c r="B2445" s="13" t="s">
        <v>53</v>
      </c>
      <c r="C2445" s="13" t="s">
        <v>23</v>
      </c>
      <c r="D2445" s="13" t="s">
        <v>24</v>
      </c>
      <c r="E2445" s="13" t="s">
        <v>4325</v>
      </c>
      <c r="F2445" s="13"/>
      <c r="G2445" s="14">
        <v>42870.7522453704</v>
      </c>
      <c r="H2445" s="14"/>
      <c r="I2445" s="14">
        <v>42900.4041666667</v>
      </c>
      <c r="J2445" s="10">
        <f t="shared" si="1"/>
        <v>30</v>
      </c>
      <c r="K2445" s="13" t="s">
        <v>619</v>
      </c>
      <c r="L2445" s="15">
        <v>0.0</v>
      </c>
    </row>
    <row r="2446" ht="15.0" customHeight="1">
      <c r="A2446" s="12" t="s">
        <v>4326</v>
      </c>
      <c r="B2446" s="13" t="s">
        <v>101</v>
      </c>
      <c r="C2446" s="13" t="s">
        <v>23</v>
      </c>
      <c r="D2446" s="13" t="s">
        <v>24</v>
      </c>
      <c r="E2446" s="13" t="s">
        <v>4327</v>
      </c>
      <c r="F2446" s="13"/>
      <c r="G2446" s="14">
        <v>42871.4798611111</v>
      </c>
      <c r="H2446" s="14"/>
      <c r="I2446" s="14">
        <v>42899.5569444444</v>
      </c>
      <c r="J2446" s="10">
        <f t="shared" si="1"/>
        <v>28</v>
      </c>
      <c r="K2446" s="13" t="s">
        <v>619</v>
      </c>
      <c r="L2446" s="15">
        <v>0.0</v>
      </c>
    </row>
    <row r="2447" ht="15.0" customHeight="1">
      <c r="A2447" s="12" t="s">
        <v>4328</v>
      </c>
      <c r="B2447" s="13" t="s">
        <v>197</v>
      </c>
      <c r="C2447" s="13" t="s">
        <v>23</v>
      </c>
      <c r="D2447" s="13" t="s">
        <v>24</v>
      </c>
      <c r="E2447" s="13" t="s">
        <v>327</v>
      </c>
      <c r="F2447" s="13"/>
      <c r="G2447" s="14">
        <v>42871.4812037037</v>
      </c>
      <c r="H2447" s="14"/>
      <c r="I2447" s="14">
        <v>42885.3701388889</v>
      </c>
      <c r="J2447" s="10">
        <f t="shared" si="1"/>
        <v>14</v>
      </c>
      <c r="K2447" s="13" t="s">
        <v>619</v>
      </c>
      <c r="L2447" s="15">
        <v>0.0</v>
      </c>
    </row>
    <row r="2448" ht="15.0" customHeight="1">
      <c r="A2448" s="12" t="s">
        <v>4329</v>
      </c>
      <c r="B2448" s="13" t="s">
        <v>296</v>
      </c>
      <c r="C2448" s="13" t="s">
        <v>23</v>
      </c>
      <c r="D2448" s="13" t="s">
        <v>502</v>
      </c>
      <c r="E2448" s="13" t="s">
        <v>4330</v>
      </c>
      <c r="F2448" s="13"/>
      <c r="G2448" s="14">
        <v>42871.6270023148</v>
      </c>
      <c r="H2448" s="14"/>
      <c r="I2448" s="14">
        <v>42923.5479166667</v>
      </c>
      <c r="J2448" s="10">
        <f t="shared" si="1"/>
        <v>52</v>
      </c>
      <c r="K2448" s="13" t="s">
        <v>4206</v>
      </c>
      <c r="L2448" s="15">
        <v>56.25</v>
      </c>
    </row>
    <row r="2449" ht="15.0" customHeight="1">
      <c r="A2449" s="12" t="s">
        <v>4331</v>
      </c>
      <c r="B2449" s="13" t="s">
        <v>554</v>
      </c>
      <c r="C2449" s="13" t="s">
        <v>23</v>
      </c>
      <c r="D2449" s="13" t="s">
        <v>24</v>
      </c>
      <c r="E2449" s="13" t="s">
        <v>327</v>
      </c>
      <c r="F2449" s="13"/>
      <c r="G2449" s="14">
        <v>42871.6430671296</v>
      </c>
      <c r="H2449" s="14"/>
      <c r="I2449" s="14">
        <v>42873.3611111111</v>
      </c>
      <c r="J2449" s="10">
        <f t="shared" si="1"/>
        <v>2</v>
      </c>
      <c r="K2449" s="13" t="s">
        <v>619</v>
      </c>
      <c r="L2449" s="15">
        <v>0.0</v>
      </c>
    </row>
    <row r="2450" ht="15.0" customHeight="1">
      <c r="A2450" s="12" t="s">
        <v>4332</v>
      </c>
      <c r="B2450" s="13" t="s">
        <v>296</v>
      </c>
      <c r="C2450" s="13" t="s">
        <v>23</v>
      </c>
      <c r="D2450" s="13" t="s">
        <v>502</v>
      </c>
      <c r="E2450" s="13" t="s">
        <v>4333</v>
      </c>
      <c r="F2450" s="13"/>
      <c r="G2450" s="14">
        <v>42871.7338078704</v>
      </c>
      <c r="H2450" s="14"/>
      <c r="I2450" s="14">
        <v>42923.5451388889</v>
      </c>
      <c r="J2450" s="10">
        <f t="shared" si="1"/>
        <v>52</v>
      </c>
      <c r="K2450" s="13" t="s">
        <v>4206</v>
      </c>
      <c r="L2450" s="15">
        <v>56.25</v>
      </c>
    </row>
    <row r="2451" ht="15.0" customHeight="1">
      <c r="A2451" s="12" t="s">
        <v>4334</v>
      </c>
      <c r="B2451" s="13" t="s">
        <v>296</v>
      </c>
      <c r="C2451" s="13" t="s">
        <v>23</v>
      </c>
      <c r="D2451" s="13" t="s">
        <v>1411</v>
      </c>
      <c r="E2451" s="13" t="s">
        <v>3484</v>
      </c>
      <c r="F2451" s="13"/>
      <c r="G2451" s="14">
        <v>42873.4076041667</v>
      </c>
      <c r="H2451" s="14"/>
      <c r="I2451" s="14">
        <v>42893.61875</v>
      </c>
      <c r="J2451" s="10">
        <f t="shared" si="1"/>
        <v>20</v>
      </c>
      <c r="K2451" s="13" t="s">
        <v>619</v>
      </c>
      <c r="L2451" s="15">
        <v>0.0</v>
      </c>
    </row>
    <row r="2452" ht="15.0" customHeight="1">
      <c r="A2452" s="12" t="s">
        <v>4335</v>
      </c>
      <c r="B2452" s="13" t="s">
        <v>296</v>
      </c>
      <c r="C2452" s="13" t="s">
        <v>23</v>
      </c>
      <c r="D2452" s="13" t="s">
        <v>1411</v>
      </c>
      <c r="E2452" s="13" t="s">
        <v>4336</v>
      </c>
      <c r="F2452" s="13"/>
      <c r="G2452" s="14">
        <v>42873.6712037037</v>
      </c>
      <c r="H2452" s="14">
        <v>42874.2958333333</v>
      </c>
      <c r="I2452" s="14">
        <v>42935.5440972222</v>
      </c>
      <c r="J2452" s="10">
        <f t="shared" si="1"/>
        <v>62</v>
      </c>
      <c r="K2452" s="13" t="s">
        <v>4149</v>
      </c>
      <c r="L2452" s="15">
        <v>270.0</v>
      </c>
    </row>
    <row r="2453" ht="15.0" customHeight="1">
      <c r="A2453" s="12" t="s">
        <v>4337</v>
      </c>
      <c r="B2453" s="13" t="s">
        <v>296</v>
      </c>
      <c r="C2453" s="13" t="s">
        <v>23</v>
      </c>
      <c r="D2453" s="13" t="s">
        <v>32</v>
      </c>
      <c r="E2453" s="13" t="s">
        <v>4338</v>
      </c>
      <c r="F2453" s="13"/>
      <c r="G2453" s="14">
        <v>42874.6440162037</v>
      </c>
      <c r="H2453" s="14">
        <v>43031.6232638889</v>
      </c>
      <c r="I2453" s="14">
        <v>43123.7152777778</v>
      </c>
      <c r="J2453" s="10">
        <f t="shared" si="1"/>
        <v>249</v>
      </c>
      <c r="K2453" s="13" t="s">
        <v>4339</v>
      </c>
      <c r="L2453" s="15">
        <v>0.0</v>
      </c>
    </row>
    <row r="2454" ht="15.0" customHeight="1">
      <c r="A2454" s="12" t="s">
        <v>4340</v>
      </c>
      <c r="B2454" s="13" t="s">
        <v>154</v>
      </c>
      <c r="C2454" s="13" t="s">
        <v>23</v>
      </c>
      <c r="D2454" s="13" t="s">
        <v>88</v>
      </c>
      <c r="E2454" s="13" t="s">
        <v>4341</v>
      </c>
      <c r="F2454" s="13"/>
      <c r="G2454" s="14">
        <v>42878.3858449074</v>
      </c>
      <c r="H2454" s="14">
        <v>42878.3858449074</v>
      </c>
      <c r="I2454" s="14">
        <v>42878.3909722222</v>
      </c>
      <c r="J2454" s="10">
        <f t="shared" si="1"/>
        <v>0</v>
      </c>
      <c r="K2454" s="13" t="s">
        <v>619</v>
      </c>
      <c r="L2454" s="15">
        <v>0.0</v>
      </c>
    </row>
    <row r="2455" ht="15.0" customHeight="1">
      <c r="A2455" s="12" t="s">
        <v>4342</v>
      </c>
      <c r="B2455" s="13" t="s">
        <v>296</v>
      </c>
      <c r="C2455" s="13" t="s">
        <v>23</v>
      </c>
      <c r="D2455" s="13" t="s">
        <v>1411</v>
      </c>
      <c r="E2455" s="13" t="s">
        <v>4343</v>
      </c>
      <c r="F2455" s="13"/>
      <c r="G2455" s="14">
        <v>42880.5146643519</v>
      </c>
      <c r="H2455" s="14"/>
      <c r="I2455" s="14">
        <v>43019.5033564815</v>
      </c>
      <c r="J2455" s="10">
        <f t="shared" si="1"/>
        <v>139</v>
      </c>
      <c r="K2455" s="13" t="s">
        <v>4149</v>
      </c>
      <c r="L2455" s="15">
        <v>450.0</v>
      </c>
    </row>
    <row r="2456" ht="15.0" customHeight="1">
      <c r="A2456" s="12" t="s">
        <v>4344</v>
      </c>
      <c r="B2456" s="13" t="s">
        <v>91</v>
      </c>
      <c r="C2456" s="13" t="s">
        <v>23</v>
      </c>
      <c r="D2456" s="13" t="s">
        <v>28</v>
      </c>
      <c r="E2456" s="13" t="s">
        <v>4176</v>
      </c>
      <c r="F2456" s="13"/>
      <c r="G2456" s="14">
        <v>42884.429375</v>
      </c>
      <c r="H2456" s="14"/>
      <c r="I2456" s="14">
        <v>42958.4465277778</v>
      </c>
      <c r="J2456" s="10">
        <f t="shared" si="1"/>
        <v>74</v>
      </c>
      <c r="K2456" s="13" t="s">
        <v>1441</v>
      </c>
      <c r="L2456" s="15">
        <v>0.0</v>
      </c>
    </row>
    <row r="2457" ht="15.0" customHeight="1">
      <c r="A2457" s="12" t="s">
        <v>4345</v>
      </c>
      <c r="B2457" s="13" t="s">
        <v>470</v>
      </c>
      <c r="C2457" s="13" t="s">
        <v>23</v>
      </c>
      <c r="D2457" s="13" t="s">
        <v>59</v>
      </c>
      <c r="E2457" s="13" t="s">
        <v>4346</v>
      </c>
      <c r="F2457" s="13"/>
      <c r="G2457" s="14">
        <v>42885.3949305556</v>
      </c>
      <c r="H2457" s="14"/>
      <c r="I2457" s="14">
        <v>42926.6601967593</v>
      </c>
      <c r="J2457" s="10">
        <f t="shared" si="1"/>
        <v>41</v>
      </c>
      <c r="K2457" s="13" t="s">
        <v>619</v>
      </c>
      <c r="L2457" s="15">
        <v>0.0</v>
      </c>
    </row>
    <row r="2458" ht="15.0" customHeight="1">
      <c r="A2458" s="12" t="s">
        <v>4347</v>
      </c>
      <c r="B2458" s="13" t="s">
        <v>242</v>
      </c>
      <c r="C2458" s="13" t="s">
        <v>23</v>
      </c>
      <c r="D2458" s="13" t="s">
        <v>24</v>
      </c>
      <c r="E2458" s="13" t="s">
        <v>4348</v>
      </c>
      <c r="F2458" s="13"/>
      <c r="G2458" s="14">
        <v>42885.5285648148</v>
      </c>
      <c r="H2458" s="14"/>
      <c r="I2458" s="14">
        <v>42885.5645833333</v>
      </c>
      <c r="J2458" s="10">
        <f t="shared" si="1"/>
        <v>0</v>
      </c>
      <c r="K2458" s="13" t="s">
        <v>619</v>
      </c>
      <c r="L2458" s="15">
        <v>0.0</v>
      </c>
    </row>
    <row r="2459" ht="15.0" customHeight="1">
      <c r="A2459" s="12" t="s">
        <v>4349</v>
      </c>
      <c r="B2459" s="13" t="s">
        <v>353</v>
      </c>
      <c r="C2459" s="13" t="s">
        <v>23</v>
      </c>
      <c r="D2459" s="13" t="s">
        <v>28</v>
      </c>
      <c r="E2459" s="13" t="s">
        <v>4350</v>
      </c>
      <c r="F2459" s="13"/>
      <c r="G2459" s="14">
        <v>42885.6292708333</v>
      </c>
      <c r="H2459" s="14"/>
      <c r="I2459" s="14">
        <v>42907.4520833333</v>
      </c>
      <c r="J2459" s="10">
        <f t="shared" si="1"/>
        <v>22</v>
      </c>
      <c r="K2459" s="13" t="s">
        <v>619</v>
      </c>
      <c r="L2459" s="15">
        <v>0.0</v>
      </c>
    </row>
    <row r="2460" ht="15.0" customHeight="1">
      <c r="A2460" s="12" t="s">
        <v>4351</v>
      </c>
      <c r="B2460" s="13" t="s">
        <v>296</v>
      </c>
      <c r="C2460" s="13" t="s">
        <v>23</v>
      </c>
      <c r="D2460" s="13" t="s">
        <v>24</v>
      </c>
      <c r="E2460" s="13"/>
      <c r="F2460" s="13"/>
      <c r="G2460" s="14">
        <v>42886.5395023148</v>
      </c>
      <c r="H2460" s="14"/>
      <c r="I2460" s="14">
        <v>42887.4340277778</v>
      </c>
      <c r="J2460" s="10">
        <f t="shared" si="1"/>
        <v>1</v>
      </c>
      <c r="K2460" s="13" t="s">
        <v>619</v>
      </c>
      <c r="L2460" s="15">
        <v>0.0</v>
      </c>
    </row>
    <row r="2461" ht="15.0" customHeight="1">
      <c r="A2461" s="12" t="s">
        <v>4352</v>
      </c>
      <c r="B2461" s="13" t="s">
        <v>199</v>
      </c>
      <c r="C2461" s="13" t="s">
        <v>23</v>
      </c>
      <c r="D2461" s="13" t="s">
        <v>24</v>
      </c>
      <c r="E2461" s="13" t="s">
        <v>1683</v>
      </c>
      <c r="F2461" s="13"/>
      <c r="G2461" s="14">
        <v>42886.5647337963</v>
      </c>
      <c r="H2461" s="14"/>
      <c r="I2461" s="14">
        <v>42886.58125</v>
      </c>
      <c r="J2461" s="10">
        <f t="shared" si="1"/>
        <v>0</v>
      </c>
      <c r="K2461" s="13" t="s">
        <v>619</v>
      </c>
      <c r="L2461" s="15">
        <v>0.0</v>
      </c>
    </row>
    <row r="2462" ht="15.0" customHeight="1">
      <c r="A2462" s="12" t="s">
        <v>4353</v>
      </c>
      <c r="B2462" s="13" t="s">
        <v>353</v>
      </c>
      <c r="C2462" s="13" t="s">
        <v>23</v>
      </c>
      <c r="D2462" s="13" t="s">
        <v>325</v>
      </c>
      <c r="E2462" s="13" t="s">
        <v>4354</v>
      </c>
      <c r="F2462" s="13"/>
      <c r="G2462" s="14">
        <v>42886.637025463</v>
      </c>
      <c r="H2462" s="14"/>
      <c r="I2462" s="14">
        <v>42907.4541666667</v>
      </c>
      <c r="J2462" s="10">
        <f t="shared" si="1"/>
        <v>21</v>
      </c>
      <c r="K2462" s="13" t="s">
        <v>619</v>
      </c>
      <c r="L2462" s="15">
        <v>0.0</v>
      </c>
    </row>
    <row r="2463" ht="15.0" customHeight="1">
      <c r="A2463" s="12" t="s">
        <v>4355</v>
      </c>
      <c r="B2463" s="13" t="s">
        <v>353</v>
      </c>
      <c r="C2463" s="13" t="s">
        <v>23</v>
      </c>
      <c r="D2463" s="13" t="s">
        <v>24</v>
      </c>
      <c r="E2463" s="13" t="s">
        <v>4325</v>
      </c>
      <c r="F2463" s="13"/>
      <c r="G2463" s="14">
        <v>42886.638599537</v>
      </c>
      <c r="H2463" s="14"/>
      <c r="I2463" s="14">
        <v>42907.4590277778</v>
      </c>
      <c r="J2463" s="10">
        <f t="shared" si="1"/>
        <v>21</v>
      </c>
      <c r="K2463" s="13" t="s">
        <v>619</v>
      </c>
      <c r="L2463" s="15">
        <v>0.0</v>
      </c>
    </row>
    <row r="2464" ht="15.0" customHeight="1">
      <c r="A2464" s="12" t="s">
        <v>4356</v>
      </c>
      <c r="B2464" s="13" t="s">
        <v>353</v>
      </c>
      <c r="C2464" s="13" t="s">
        <v>23</v>
      </c>
      <c r="D2464" s="13" t="s">
        <v>133</v>
      </c>
      <c r="E2464" s="13" t="s">
        <v>3883</v>
      </c>
      <c r="F2464" s="13"/>
      <c r="G2464" s="14">
        <v>42886.6505671296</v>
      </c>
      <c r="H2464" s="14"/>
      <c r="I2464" s="14">
        <v>42907.4569444444</v>
      </c>
      <c r="J2464" s="10">
        <f t="shared" si="1"/>
        <v>21</v>
      </c>
      <c r="K2464" s="13" t="s">
        <v>619</v>
      </c>
      <c r="L2464" s="15">
        <v>0.0</v>
      </c>
    </row>
    <row r="2465" ht="15.0" customHeight="1">
      <c r="A2465" s="12" t="s">
        <v>4357</v>
      </c>
      <c r="B2465" s="13" t="s">
        <v>58</v>
      </c>
      <c r="C2465" s="13" t="s">
        <v>23</v>
      </c>
      <c r="D2465" s="13" t="s">
        <v>24</v>
      </c>
      <c r="E2465" s="13" t="s">
        <v>4358</v>
      </c>
      <c r="F2465" s="13"/>
      <c r="G2465" s="14">
        <v>42887.578125</v>
      </c>
      <c r="H2465" s="14"/>
      <c r="I2465" s="14">
        <v>42889.8652777778</v>
      </c>
      <c r="J2465" s="10">
        <f t="shared" si="1"/>
        <v>2</v>
      </c>
      <c r="K2465" s="13" t="s">
        <v>619</v>
      </c>
      <c r="L2465" s="15">
        <v>0.0</v>
      </c>
    </row>
    <row r="2466" ht="15.0" customHeight="1">
      <c r="A2466" s="12" t="s">
        <v>4359</v>
      </c>
      <c r="B2466" s="13" t="s">
        <v>296</v>
      </c>
      <c r="C2466" s="13" t="s">
        <v>23</v>
      </c>
      <c r="D2466" s="13" t="s">
        <v>1342</v>
      </c>
      <c r="E2466" s="13" t="s">
        <v>4360</v>
      </c>
      <c r="F2466" s="13"/>
      <c r="G2466" s="14">
        <v>42888.393125</v>
      </c>
      <c r="H2466" s="14"/>
      <c r="I2466" s="14">
        <v>42888.39375</v>
      </c>
      <c r="J2466" s="10">
        <f t="shared" si="1"/>
        <v>0</v>
      </c>
      <c r="K2466" s="13" t="s">
        <v>619</v>
      </c>
      <c r="L2466" s="15">
        <v>0.0</v>
      </c>
    </row>
    <row r="2467" ht="15.0" customHeight="1">
      <c r="A2467" s="12" t="s">
        <v>4361</v>
      </c>
      <c r="B2467" s="13" t="s">
        <v>296</v>
      </c>
      <c r="C2467" s="13" t="s">
        <v>23</v>
      </c>
      <c r="D2467" s="13" t="s">
        <v>1342</v>
      </c>
      <c r="E2467" s="13" t="s">
        <v>4362</v>
      </c>
      <c r="F2467" s="13"/>
      <c r="G2467" s="14">
        <v>42888.402337963</v>
      </c>
      <c r="H2467" s="14"/>
      <c r="I2467" s="14">
        <v>42888.4069444444</v>
      </c>
      <c r="J2467" s="10">
        <f t="shared" si="1"/>
        <v>0</v>
      </c>
      <c r="K2467" s="13" t="s">
        <v>619</v>
      </c>
      <c r="L2467" s="15">
        <v>0.0</v>
      </c>
    </row>
    <row r="2468" ht="15.0" customHeight="1">
      <c r="A2468" s="12" t="s">
        <v>4363</v>
      </c>
      <c r="B2468" s="13" t="s">
        <v>296</v>
      </c>
      <c r="C2468" s="13" t="s">
        <v>23</v>
      </c>
      <c r="D2468" s="13" t="s">
        <v>1342</v>
      </c>
      <c r="E2468" s="13" t="s">
        <v>4364</v>
      </c>
      <c r="F2468" s="13"/>
      <c r="G2468" s="14">
        <v>42888.415625</v>
      </c>
      <c r="H2468" s="14"/>
      <c r="I2468" s="14">
        <v>42888.4215277778</v>
      </c>
      <c r="J2468" s="10">
        <f t="shared" si="1"/>
        <v>0</v>
      </c>
      <c r="K2468" s="13" t="s">
        <v>619</v>
      </c>
      <c r="L2468" s="15">
        <v>0.0</v>
      </c>
    </row>
    <row r="2469" ht="15.0" customHeight="1">
      <c r="A2469" s="12" t="s">
        <v>4365</v>
      </c>
      <c r="B2469" s="13" t="s">
        <v>590</v>
      </c>
      <c r="C2469" s="13" t="s">
        <v>23</v>
      </c>
      <c r="D2469" s="13" t="s">
        <v>1082</v>
      </c>
      <c r="E2469" s="13" t="s">
        <v>4366</v>
      </c>
      <c r="F2469" s="13"/>
      <c r="G2469" s="14">
        <v>42891.6083333333</v>
      </c>
      <c r="H2469" s="14"/>
      <c r="I2469" s="14">
        <v>43082.53125</v>
      </c>
      <c r="J2469" s="10">
        <f t="shared" si="1"/>
        <v>191</v>
      </c>
      <c r="K2469" s="13" t="s">
        <v>619</v>
      </c>
      <c r="L2469" s="15">
        <v>0.0</v>
      </c>
    </row>
    <row r="2470" ht="15.0" customHeight="1">
      <c r="A2470" s="12" t="s">
        <v>4367</v>
      </c>
      <c r="B2470" s="13" t="s">
        <v>40</v>
      </c>
      <c r="C2470" s="13" t="s">
        <v>23</v>
      </c>
      <c r="D2470" s="13" t="s">
        <v>24</v>
      </c>
      <c r="E2470" s="13" t="s">
        <v>4368</v>
      </c>
      <c r="F2470" s="13"/>
      <c r="G2470" s="14">
        <v>42893.4362384259</v>
      </c>
      <c r="H2470" s="14"/>
      <c r="I2470" s="14">
        <v>42893.5777777778</v>
      </c>
      <c r="J2470" s="10">
        <f t="shared" si="1"/>
        <v>0</v>
      </c>
      <c r="K2470" s="13" t="s">
        <v>619</v>
      </c>
      <c r="L2470" s="15">
        <v>0.0</v>
      </c>
    </row>
    <row r="2471" ht="15.0" customHeight="1">
      <c r="A2471" s="12" t="s">
        <v>4369</v>
      </c>
      <c r="B2471" s="13" t="s">
        <v>40</v>
      </c>
      <c r="C2471" s="13" t="s">
        <v>23</v>
      </c>
      <c r="D2471" s="13" t="s">
        <v>24</v>
      </c>
      <c r="E2471" s="13" t="s">
        <v>4370</v>
      </c>
      <c r="F2471" s="13"/>
      <c r="G2471" s="14">
        <v>42893.438900463</v>
      </c>
      <c r="H2471" s="14"/>
      <c r="I2471" s="14">
        <v>42991.6444444444</v>
      </c>
      <c r="J2471" s="10">
        <f t="shared" si="1"/>
        <v>98</v>
      </c>
      <c r="K2471" s="13" t="s">
        <v>619</v>
      </c>
      <c r="L2471" s="15">
        <v>0.0</v>
      </c>
    </row>
    <row r="2472" ht="15.0" customHeight="1">
      <c r="A2472" s="12" t="s">
        <v>4371</v>
      </c>
      <c r="B2472" s="13" t="s">
        <v>40</v>
      </c>
      <c r="C2472" s="13" t="s">
        <v>23</v>
      </c>
      <c r="D2472" s="13" t="s">
        <v>36</v>
      </c>
      <c r="E2472" s="13" t="s">
        <v>4372</v>
      </c>
      <c r="F2472" s="13"/>
      <c r="G2472" s="14">
        <v>42893.4475231481</v>
      </c>
      <c r="H2472" s="14"/>
      <c r="I2472" s="14">
        <v>43047.5236111111</v>
      </c>
      <c r="J2472" s="10">
        <f t="shared" si="1"/>
        <v>154</v>
      </c>
      <c r="K2472" s="13" t="s">
        <v>38</v>
      </c>
      <c r="L2472" s="15">
        <v>0.0</v>
      </c>
    </row>
    <row r="2473" ht="15.0" customHeight="1">
      <c r="A2473" s="12" t="s">
        <v>4373</v>
      </c>
      <c r="B2473" s="13" t="s">
        <v>40</v>
      </c>
      <c r="C2473" s="13" t="s">
        <v>23</v>
      </c>
      <c r="D2473" s="13" t="s">
        <v>32</v>
      </c>
      <c r="E2473" s="13" t="s">
        <v>4374</v>
      </c>
      <c r="F2473" s="13"/>
      <c r="G2473" s="14">
        <v>42893.5111226852</v>
      </c>
      <c r="H2473" s="14"/>
      <c r="I2473" s="14">
        <v>42894.5680555556</v>
      </c>
      <c r="J2473" s="10">
        <f t="shared" si="1"/>
        <v>1</v>
      </c>
      <c r="K2473" s="13" t="s">
        <v>619</v>
      </c>
      <c r="L2473" s="15">
        <v>0.0</v>
      </c>
    </row>
    <row r="2474" ht="15.0" customHeight="1">
      <c r="A2474" s="12" t="s">
        <v>4375</v>
      </c>
      <c r="B2474" s="13" t="s">
        <v>40</v>
      </c>
      <c r="C2474" s="13" t="s">
        <v>23</v>
      </c>
      <c r="D2474" s="13" t="s">
        <v>325</v>
      </c>
      <c r="E2474" s="13" t="s">
        <v>4376</v>
      </c>
      <c r="F2474" s="13"/>
      <c r="G2474" s="14">
        <v>42894.38125</v>
      </c>
      <c r="H2474" s="14"/>
      <c r="I2474" s="14">
        <v>42957.5715277778</v>
      </c>
      <c r="J2474" s="10">
        <f t="shared" si="1"/>
        <v>63</v>
      </c>
      <c r="K2474" s="13" t="s">
        <v>619</v>
      </c>
      <c r="L2474" s="15">
        <v>0.0</v>
      </c>
    </row>
    <row r="2475" ht="15.0" customHeight="1">
      <c r="A2475" s="12" t="s">
        <v>4377</v>
      </c>
      <c r="B2475" s="13" t="s">
        <v>48</v>
      </c>
      <c r="C2475" s="13" t="s">
        <v>23</v>
      </c>
      <c r="D2475" s="13" t="s">
        <v>24</v>
      </c>
      <c r="E2475" s="13" t="s">
        <v>4378</v>
      </c>
      <c r="F2475" s="13"/>
      <c r="G2475" s="14">
        <v>42894.423287037</v>
      </c>
      <c r="H2475" s="14"/>
      <c r="I2475" s="14">
        <v>42979.39375</v>
      </c>
      <c r="J2475" s="10">
        <f t="shared" si="1"/>
        <v>85</v>
      </c>
      <c r="K2475" s="13" t="s">
        <v>619</v>
      </c>
      <c r="L2475" s="15">
        <v>0.0</v>
      </c>
    </row>
    <row r="2476" ht="15.0" customHeight="1">
      <c r="A2476" s="12" t="s">
        <v>4379</v>
      </c>
      <c r="B2476" s="13" t="s">
        <v>296</v>
      </c>
      <c r="C2476" s="13" t="s">
        <v>23</v>
      </c>
      <c r="D2476" s="13" t="s">
        <v>1342</v>
      </c>
      <c r="E2476" s="13" t="s">
        <v>4380</v>
      </c>
      <c r="F2476" s="13"/>
      <c r="G2476" s="14">
        <v>42895.4307175926</v>
      </c>
      <c r="H2476" s="14"/>
      <c r="I2476" s="14">
        <v>42895.4444444444</v>
      </c>
      <c r="J2476" s="10">
        <f t="shared" si="1"/>
        <v>0</v>
      </c>
      <c r="K2476" s="13" t="s">
        <v>619</v>
      </c>
      <c r="L2476" s="15">
        <v>0.0</v>
      </c>
    </row>
    <row r="2477" ht="15.0" customHeight="1">
      <c r="A2477" s="12" t="s">
        <v>4381</v>
      </c>
      <c r="B2477" s="13" t="s">
        <v>522</v>
      </c>
      <c r="C2477" s="13" t="s">
        <v>23</v>
      </c>
      <c r="D2477" s="13" t="s">
        <v>133</v>
      </c>
      <c r="E2477" s="13" t="s">
        <v>4382</v>
      </c>
      <c r="F2477" s="13"/>
      <c r="G2477" s="14">
        <v>42895.6228356481</v>
      </c>
      <c r="H2477" s="14"/>
      <c r="I2477" s="14">
        <v>42963.5743055556</v>
      </c>
      <c r="J2477" s="10">
        <f t="shared" si="1"/>
        <v>68</v>
      </c>
      <c r="K2477" s="13" t="s">
        <v>619</v>
      </c>
      <c r="L2477" s="15">
        <v>0.0</v>
      </c>
    </row>
    <row r="2478" ht="15.0" customHeight="1">
      <c r="A2478" s="12" t="s">
        <v>4383</v>
      </c>
      <c r="B2478" s="13" t="s">
        <v>296</v>
      </c>
      <c r="C2478" s="13" t="s">
        <v>23</v>
      </c>
      <c r="D2478" s="13" t="s">
        <v>32</v>
      </c>
      <c r="E2478" s="13" t="s">
        <v>4384</v>
      </c>
      <c r="F2478" s="13"/>
      <c r="G2478" s="14">
        <v>42899.3284722222</v>
      </c>
      <c r="H2478" s="14"/>
      <c r="I2478" s="14">
        <v>42900.5555555556</v>
      </c>
      <c r="J2478" s="10">
        <f t="shared" si="1"/>
        <v>1</v>
      </c>
      <c r="K2478" s="13" t="s">
        <v>619</v>
      </c>
      <c r="L2478" s="15">
        <v>0.0</v>
      </c>
    </row>
    <row r="2479" ht="15.0" customHeight="1">
      <c r="A2479" s="12" t="s">
        <v>4385</v>
      </c>
      <c r="B2479" s="13" t="s">
        <v>296</v>
      </c>
      <c r="C2479" s="13" t="s">
        <v>23</v>
      </c>
      <c r="D2479" s="13" t="s">
        <v>32</v>
      </c>
      <c r="E2479" s="13" t="s">
        <v>4386</v>
      </c>
      <c r="F2479" s="13"/>
      <c r="G2479" s="14">
        <v>42900.3856944444</v>
      </c>
      <c r="H2479" s="14"/>
      <c r="I2479" s="14">
        <v>42901.4458333333</v>
      </c>
      <c r="J2479" s="10">
        <f t="shared" si="1"/>
        <v>1</v>
      </c>
      <c r="K2479" s="13" t="s">
        <v>619</v>
      </c>
      <c r="L2479" s="15">
        <v>0.0</v>
      </c>
    </row>
    <row r="2480" ht="15.0" customHeight="1">
      <c r="A2480" s="12" t="s">
        <v>4387</v>
      </c>
      <c r="B2480" s="13" t="s">
        <v>81</v>
      </c>
      <c r="C2480" s="13" t="s">
        <v>23</v>
      </c>
      <c r="D2480" s="13" t="s">
        <v>24</v>
      </c>
      <c r="E2480" s="13" t="s">
        <v>4388</v>
      </c>
      <c r="F2480" s="13"/>
      <c r="G2480" s="14">
        <v>42900.4295717593</v>
      </c>
      <c r="H2480" s="14"/>
      <c r="I2480" s="14">
        <v>42900.4479166667</v>
      </c>
      <c r="J2480" s="10">
        <f t="shared" si="1"/>
        <v>0</v>
      </c>
      <c r="K2480" s="13" t="s">
        <v>619</v>
      </c>
      <c r="L2480" s="15">
        <v>0.0</v>
      </c>
    </row>
    <row r="2481" ht="15.0" customHeight="1">
      <c r="A2481" s="12" t="s">
        <v>4389</v>
      </c>
      <c r="B2481" s="13" t="s">
        <v>53</v>
      </c>
      <c r="C2481" s="13" t="s">
        <v>23</v>
      </c>
      <c r="D2481" s="13" t="s">
        <v>24</v>
      </c>
      <c r="E2481" s="13" t="s">
        <v>4390</v>
      </c>
      <c r="F2481" s="13" t="s">
        <v>309</v>
      </c>
      <c r="G2481" s="14">
        <v>42900.4633680556</v>
      </c>
      <c r="H2481" s="14"/>
      <c r="I2481" s="14">
        <v>43577.4652777778</v>
      </c>
      <c r="J2481" s="10">
        <f t="shared" si="1"/>
        <v>677</v>
      </c>
      <c r="K2481" s="13" t="s">
        <v>619</v>
      </c>
      <c r="L2481" s="15">
        <v>0.0</v>
      </c>
    </row>
    <row r="2482" ht="15.0" customHeight="1">
      <c r="A2482" s="12" t="s">
        <v>4391</v>
      </c>
      <c r="B2482" s="13" t="s">
        <v>518</v>
      </c>
      <c r="C2482" s="13" t="s">
        <v>23</v>
      </c>
      <c r="D2482" s="13" t="s">
        <v>32</v>
      </c>
      <c r="E2482" s="13" t="s">
        <v>4392</v>
      </c>
      <c r="F2482" s="13"/>
      <c r="G2482" s="14">
        <v>42900.6557407407</v>
      </c>
      <c r="H2482" s="14"/>
      <c r="I2482" s="14">
        <v>42902.6375</v>
      </c>
      <c r="J2482" s="10">
        <f t="shared" si="1"/>
        <v>2</v>
      </c>
      <c r="K2482" s="13" t="s">
        <v>619</v>
      </c>
      <c r="L2482" s="15">
        <v>0.0</v>
      </c>
    </row>
    <row r="2483" ht="15.0" customHeight="1">
      <c r="A2483" s="12" t="s">
        <v>4393</v>
      </c>
      <c r="B2483" s="13" t="s">
        <v>217</v>
      </c>
      <c r="C2483" s="13" t="s">
        <v>23</v>
      </c>
      <c r="D2483" s="13" t="s">
        <v>32</v>
      </c>
      <c r="E2483" s="13" t="s">
        <v>3724</v>
      </c>
      <c r="F2483" s="13"/>
      <c r="G2483" s="14">
        <v>42901.4403703704</v>
      </c>
      <c r="H2483" s="14"/>
      <c r="I2483" s="14">
        <v>42907.5291666667</v>
      </c>
      <c r="J2483" s="10">
        <f t="shared" si="1"/>
        <v>6</v>
      </c>
      <c r="K2483" s="13" t="s">
        <v>619</v>
      </c>
      <c r="L2483" s="15">
        <v>0.0</v>
      </c>
    </row>
    <row r="2484" ht="15.0" customHeight="1">
      <c r="A2484" s="12" t="s">
        <v>4394</v>
      </c>
      <c r="B2484" s="13" t="s">
        <v>58</v>
      </c>
      <c r="C2484" s="13" t="s">
        <v>23</v>
      </c>
      <c r="D2484" s="13" t="s">
        <v>325</v>
      </c>
      <c r="E2484" s="13" t="s">
        <v>4395</v>
      </c>
      <c r="F2484" s="13"/>
      <c r="G2484" s="14">
        <v>42901.5467939815</v>
      </c>
      <c r="H2484" s="14"/>
      <c r="I2484" s="14">
        <v>42963.4882986111</v>
      </c>
      <c r="J2484" s="10">
        <f t="shared" si="1"/>
        <v>62</v>
      </c>
      <c r="K2484" s="13" t="s">
        <v>619</v>
      </c>
      <c r="L2484" s="15">
        <v>0.0</v>
      </c>
    </row>
    <row r="2485" ht="15.0" customHeight="1">
      <c r="A2485" s="12" t="s">
        <v>4396</v>
      </c>
      <c r="B2485" s="13" t="s">
        <v>296</v>
      </c>
      <c r="C2485" s="13" t="s">
        <v>23</v>
      </c>
      <c r="D2485" s="13" t="s">
        <v>32</v>
      </c>
      <c r="E2485" s="13" t="s">
        <v>4397</v>
      </c>
      <c r="F2485" s="13"/>
      <c r="G2485" s="14">
        <v>42902.3706018519</v>
      </c>
      <c r="H2485" s="14"/>
      <c r="I2485" s="14">
        <v>42923.4458333333</v>
      </c>
      <c r="J2485" s="10">
        <f t="shared" si="1"/>
        <v>21</v>
      </c>
      <c r="K2485" s="13" t="s">
        <v>619</v>
      </c>
      <c r="L2485" s="15">
        <v>0.0</v>
      </c>
    </row>
    <row r="2486" ht="15.0" customHeight="1">
      <c r="A2486" s="12" t="s">
        <v>4398</v>
      </c>
      <c r="B2486" s="13" t="s">
        <v>296</v>
      </c>
      <c r="C2486" s="13" t="s">
        <v>23</v>
      </c>
      <c r="D2486" s="13" t="s">
        <v>1411</v>
      </c>
      <c r="E2486" s="13" t="s">
        <v>4399</v>
      </c>
      <c r="F2486" s="13"/>
      <c r="G2486" s="14">
        <v>42902.6415277778</v>
      </c>
      <c r="H2486" s="14"/>
      <c r="I2486" s="14">
        <v>42979.63125</v>
      </c>
      <c r="J2486" s="10">
        <f t="shared" si="1"/>
        <v>77</v>
      </c>
      <c r="K2486" s="13" t="s">
        <v>4149</v>
      </c>
      <c r="L2486" s="15">
        <v>360.0</v>
      </c>
    </row>
    <row r="2487" ht="15.0" customHeight="1">
      <c r="A2487" s="12" t="s">
        <v>4400</v>
      </c>
      <c r="B2487" s="13" t="s">
        <v>228</v>
      </c>
      <c r="C2487" s="13" t="s">
        <v>23</v>
      </c>
      <c r="D2487" s="13" t="s">
        <v>28</v>
      </c>
      <c r="E2487" s="13" t="s">
        <v>3943</v>
      </c>
      <c r="F2487" s="13"/>
      <c r="G2487" s="14">
        <v>42906.350775463</v>
      </c>
      <c r="H2487" s="14"/>
      <c r="I2487" s="14">
        <v>42914.4</v>
      </c>
      <c r="J2487" s="10">
        <f t="shared" si="1"/>
        <v>8</v>
      </c>
      <c r="K2487" s="13" t="s">
        <v>619</v>
      </c>
      <c r="L2487" s="15">
        <v>0.0</v>
      </c>
    </row>
    <row r="2488" ht="15.0" customHeight="1">
      <c r="A2488" s="12" t="s">
        <v>4401</v>
      </c>
      <c r="B2488" s="13" t="s">
        <v>183</v>
      </c>
      <c r="C2488" s="13" t="s">
        <v>23</v>
      </c>
      <c r="D2488" s="13" t="s">
        <v>24</v>
      </c>
      <c r="E2488" s="13" t="s">
        <v>648</v>
      </c>
      <c r="F2488" s="13"/>
      <c r="G2488" s="14">
        <v>42906.5964699074</v>
      </c>
      <c r="H2488" s="14"/>
      <c r="I2488" s="14">
        <v>42926.6637847222</v>
      </c>
      <c r="J2488" s="10">
        <f t="shared" si="1"/>
        <v>20</v>
      </c>
      <c r="K2488" s="13" t="s">
        <v>619</v>
      </c>
      <c r="L2488" s="15">
        <v>0.0</v>
      </c>
    </row>
    <row r="2489" ht="15.0" customHeight="1">
      <c r="A2489" s="12" t="s">
        <v>4402</v>
      </c>
      <c r="B2489" s="13" t="s">
        <v>353</v>
      </c>
      <c r="C2489" s="13" t="s">
        <v>23</v>
      </c>
      <c r="D2489" s="13" t="s">
        <v>92</v>
      </c>
      <c r="E2489" s="13" t="s">
        <v>321</v>
      </c>
      <c r="F2489" s="13"/>
      <c r="G2489" s="14">
        <v>42907.4683796296</v>
      </c>
      <c r="H2489" s="14"/>
      <c r="I2489" s="14">
        <v>42907.4729166667</v>
      </c>
      <c r="J2489" s="10">
        <f t="shared" si="1"/>
        <v>0</v>
      </c>
      <c r="K2489" s="13" t="s">
        <v>619</v>
      </c>
      <c r="L2489" s="15">
        <v>0.0</v>
      </c>
    </row>
    <row r="2490" ht="15.0" customHeight="1">
      <c r="A2490" s="12" t="s">
        <v>4403</v>
      </c>
      <c r="B2490" s="13" t="s">
        <v>217</v>
      </c>
      <c r="C2490" s="13" t="s">
        <v>23</v>
      </c>
      <c r="D2490" s="13" t="s">
        <v>92</v>
      </c>
      <c r="E2490" s="13" t="s">
        <v>957</v>
      </c>
      <c r="F2490" s="13"/>
      <c r="G2490" s="14">
        <v>42907.5235416667</v>
      </c>
      <c r="H2490" s="14"/>
      <c r="I2490" s="14">
        <v>42907.5277777778</v>
      </c>
      <c r="J2490" s="10">
        <f t="shared" si="1"/>
        <v>0</v>
      </c>
      <c r="K2490" s="13" t="s">
        <v>619</v>
      </c>
      <c r="L2490" s="15">
        <v>0.0</v>
      </c>
    </row>
    <row r="2491" ht="15.0" customHeight="1">
      <c r="A2491" s="12" t="s">
        <v>4404</v>
      </c>
      <c r="B2491" s="13" t="s">
        <v>296</v>
      </c>
      <c r="C2491" s="13" t="s">
        <v>23</v>
      </c>
      <c r="D2491" s="13" t="s">
        <v>1355</v>
      </c>
      <c r="E2491" s="13"/>
      <c r="F2491" s="13"/>
      <c r="G2491" s="14">
        <v>42908.4101157407</v>
      </c>
      <c r="H2491" s="14"/>
      <c r="I2491" s="14">
        <v>42908.4208333333</v>
      </c>
      <c r="J2491" s="10">
        <f t="shared" si="1"/>
        <v>0</v>
      </c>
      <c r="K2491" s="13" t="s">
        <v>1226</v>
      </c>
      <c r="L2491" s="15">
        <v>0.0</v>
      </c>
    </row>
    <row r="2492" ht="15.0" customHeight="1">
      <c r="A2492" s="12" t="s">
        <v>4405</v>
      </c>
      <c r="B2492" s="13" t="s">
        <v>296</v>
      </c>
      <c r="C2492" s="13" t="s">
        <v>23</v>
      </c>
      <c r="D2492" s="13" t="s">
        <v>1411</v>
      </c>
      <c r="E2492" s="13" t="s">
        <v>4406</v>
      </c>
      <c r="F2492" s="13"/>
      <c r="G2492" s="14">
        <v>42908.4449074074</v>
      </c>
      <c r="H2492" s="14"/>
      <c r="I2492" s="14">
        <v>43010.6840277778</v>
      </c>
      <c r="J2492" s="10">
        <f t="shared" si="1"/>
        <v>102</v>
      </c>
      <c r="K2492" s="13" t="s">
        <v>4149</v>
      </c>
      <c r="L2492" s="15">
        <v>450.0</v>
      </c>
    </row>
    <row r="2493" ht="15.0" customHeight="1">
      <c r="A2493" s="12" t="s">
        <v>4407</v>
      </c>
      <c r="B2493" s="13" t="s">
        <v>296</v>
      </c>
      <c r="C2493" s="13" t="s">
        <v>23</v>
      </c>
      <c r="D2493" s="13" t="s">
        <v>1342</v>
      </c>
      <c r="E2493" s="13"/>
      <c r="F2493" s="13"/>
      <c r="G2493" s="14">
        <v>42908.5322916667</v>
      </c>
      <c r="H2493" s="14"/>
      <c r="I2493" s="14">
        <v>42908.5340277778</v>
      </c>
      <c r="J2493" s="10">
        <f t="shared" si="1"/>
        <v>0</v>
      </c>
      <c r="K2493" s="13" t="s">
        <v>3482</v>
      </c>
      <c r="L2493" s="15">
        <v>0.0</v>
      </c>
    </row>
    <row r="2494" ht="15.0" customHeight="1">
      <c r="A2494" s="12" t="s">
        <v>4408</v>
      </c>
      <c r="B2494" s="13" t="s">
        <v>165</v>
      </c>
      <c r="C2494" s="13" t="s">
        <v>23</v>
      </c>
      <c r="D2494" s="13" t="s">
        <v>24</v>
      </c>
      <c r="E2494" s="13" t="s">
        <v>4099</v>
      </c>
      <c r="F2494" s="13"/>
      <c r="G2494" s="14">
        <v>42909.5880671296</v>
      </c>
      <c r="H2494" s="14"/>
      <c r="I2494" s="14">
        <v>42909.5930555556</v>
      </c>
      <c r="J2494" s="10">
        <f t="shared" si="1"/>
        <v>0</v>
      </c>
      <c r="K2494" s="13" t="s">
        <v>619</v>
      </c>
      <c r="L2494" s="15">
        <v>0.0</v>
      </c>
    </row>
    <row r="2495" ht="15.0" customHeight="1">
      <c r="A2495" s="12" t="s">
        <v>4409</v>
      </c>
      <c r="B2495" s="13" t="s">
        <v>168</v>
      </c>
      <c r="C2495" s="13" t="s">
        <v>23</v>
      </c>
      <c r="D2495" s="13" t="s">
        <v>1342</v>
      </c>
      <c r="E2495" s="13" t="s">
        <v>4410</v>
      </c>
      <c r="F2495" s="13"/>
      <c r="G2495" s="14">
        <v>42913.6559259259</v>
      </c>
      <c r="H2495" s="14"/>
      <c r="I2495" s="14">
        <v>42913.6618055556</v>
      </c>
      <c r="J2495" s="10">
        <f t="shared" si="1"/>
        <v>0</v>
      </c>
      <c r="K2495" s="13" t="s">
        <v>619</v>
      </c>
      <c r="L2495" s="15">
        <v>0.0</v>
      </c>
    </row>
    <row r="2496" ht="15.0" customHeight="1">
      <c r="A2496" s="12" t="s">
        <v>4411</v>
      </c>
      <c r="B2496" s="13" t="s">
        <v>129</v>
      </c>
      <c r="C2496" s="13" t="s">
        <v>23</v>
      </c>
      <c r="D2496" s="13" t="s">
        <v>59</v>
      </c>
      <c r="E2496" s="13" t="s">
        <v>4412</v>
      </c>
      <c r="F2496" s="13"/>
      <c r="G2496" s="14">
        <v>42915.6099189815</v>
      </c>
      <c r="H2496" s="14"/>
      <c r="I2496" s="14">
        <v>42985.5979166667</v>
      </c>
      <c r="J2496" s="10">
        <f t="shared" si="1"/>
        <v>70</v>
      </c>
      <c r="K2496" s="13" t="s">
        <v>619</v>
      </c>
      <c r="L2496" s="15">
        <v>0.0</v>
      </c>
    </row>
    <row r="2497" ht="15.0" customHeight="1">
      <c r="A2497" s="12" t="s">
        <v>4413</v>
      </c>
      <c r="B2497" s="13" t="s">
        <v>132</v>
      </c>
      <c r="C2497" s="13" t="s">
        <v>23</v>
      </c>
      <c r="D2497" s="13" t="s">
        <v>59</v>
      </c>
      <c r="E2497" s="13" t="s">
        <v>4412</v>
      </c>
      <c r="F2497" s="13"/>
      <c r="G2497" s="14">
        <v>42915.6137384259</v>
      </c>
      <c r="H2497" s="14"/>
      <c r="I2497" s="14">
        <v>43041.8118055556</v>
      </c>
      <c r="J2497" s="10">
        <f t="shared" si="1"/>
        <v>126</v>
      </c>
      <c r="K2497" s="13" t="s">
        <v>619</v>
      </c>
      <c r="L2497" s="15">
        <v>0.0</v>
      </c>
    </row>
    <row r="2498" ht="15.0" customHeight="1">
      <c r="A2498" s="12" t="s">
        <v>4414</v>
      </c>
      <c r="B2498" s="13" t="s">
        <v>176</v>
      </c>
      <c r="C2498" s="13" t="s">
        <v>23</v>
      </c>
      <c r="D2498" s="13" t="s">
        <v>59</v>
      </c>
      <c r="E2498" s="13" t="s">
        <v>4415</v>
      </c>
      <c r="F2498" s="13"/>
      <c r="G2498" s="14">
        <v>42915.644537037</v>
      </c>
      <c r="H2498" s="14"/>
      <c r="I2498" s="14">
        <v>42961.4708333333</v>
      </c>
      <c r="J2498" s="10">
        <f t="shared" si="1"/>
        <v>46</v>
      </c>
      <c r="K2498" s="13" t="s">
        <v>619</v>
      </c>
      <c r="L2498" s="15">
        <v>0.0</v>
      </c>
    </row>
    <row r="2499" ht="15.0" customHeight="1">
      <c r="A2499" s="12" t="s">
        <v>4416</v>
      </c>
      <c r="B2499" s="13" t="s">
        <v>296</v>
      </c>
      <c r="C2499" s="13" t="s">
        <v>23</v>
      </c>
      <c r="D2499" s="13" t="s">
        <v>1411</v>
      </c>
      <c r="E2499" s="13" t="s">
        <v>3484</v>
      </c>
      <c r="F2499" s="13"/>
      <c r="G2499" s="14">
        <v>42919.3466435185</v>
      </c>
      <c r="H2499" s="14"/>
      <c r="I2499" s="14">
        <v>42923.4486111111</v>
      </c>
      <c r="J2499" s="10">
        <f t="shared" si="1"/>
        <v>4</v>
      </c>
      <c r="K2499" s="13" t="s">
        <v>619</v>
      </c>
      <c r="L2499" s="15">
        <v>0.0</v>
      </c>
    </row>
    <row r="2500" ht="15.0" customHeight="1">
      <c r="A2500" s="12" t="s">
        <v>4417</v>
      </c>
      <c r="B2500" s="13" t="s">
        <v>296</v>
      </c>
      <c r="C2500" s="13" t="s">
        <v>300</v>
      </c>
      <c r="D2500" s="13" t="s">
        <v>1411</v>
      </c>
      <c r="E2500" s="13" t="s">
        <v>4418</v>
      </c>
      <c r="F2500" s="13"/>
      <c r="G2500" s="14">
        <v>42922.3746990741</v>
      </c>
      <c r="H2500" s="14"/>
      <c r="I2500" s="14"/>
      <c r="J2500" s="10">
        <f t="shared" si="1"/>
        <v>0</v>
      </c>
      <c r="K2500" s="13"/>
      <c r="L2500" s="15">
        <v>0.0</v>
      </c>
    </row>
    <row r="2501" ht="15.0" customHeight="1">
      <c r="A2501" s="12" t="s">
        <v>4419</v>
      </c>
      <c r="B2501" s="13" t="s">
        <v>296</v>
      </c>
      <c r="C2501" s="13" t="s">
        <v>23</v>
      </c>
      <c r="D2501" s="13" t="s">
        <v>24</v>
      </c>
      <c r="E2501" s="13" t="s">
        <v>4420</v>
      </c>
      <c r="F2501" s="13"/>
      <c r="G2501" s="14">
        <v>42922.4054513889</v>
      </c>
      <c r="H2501" s="14"/>
      <c r="I2501" s="14">
        <v>42928.6069444444</v>
      </c>
      <c r="J2501" s="10">
        <f t="shared" si="1"/>
        <v>6</v>
      </c>
      <c r="K2501" s="13" t="s">
        <v>619</v>
      </c>
      <c r="L2501" s="15">
        <v>0.0</v>
      </c>
    </row>
    <row r="2502" ht="15.0" customHeight="1">
      <c r="A2502" s="12" t="s">
        <v>4421</v>
      </c>
      <c r="B2502" s="13" t="s">
        <v>228</v>
      </c>
      <c r="C2502" s="13" t="s">
        <v>23</v>
      </c>
      <c r="D2502" s="13" t="s">
        <v>1661</v>
      </c>
      <c r="E2502" s="13" t="s">
        <v>4422</v>
      </c>
      <c r="F2502" s="13"/>
      <c r="G2502" s="14">
        <v>42926.5428819444</v>
      </c>
      <c r="H2502" s="14">
        <v>42926.5428819444</v>
      </c>
      <c r="I2502" s="14">
        <v>42947.5229166667</v>
      </c>
      <c r="J2502" s="10">
        <f t="shared" si="1"/>
        <v>21</v>
      </c>
      <c r="K2502" s="13" t="s">
        <v>619</v>
      </c>
      <c r="L2502" s="15">
        <v>0.0</v>
      </c>
    </row>
    <row r="2503" ht="15.0" customHeight="1">
      <c r="A2503" s="12" t="s">
        <v>4423</v>
      </c>
      <c r="B2503" s="13" t="s">
        <v>488</v>
      </c>
      <c r="C2503" s="13" t="s">
        <v>23</v>
      </c>
      <c r="D2503" s="13" t="s">
        <v>133</v>
      </c>
      <c r="E2503" s="13" t="s">
        <v>4424</v>
      </c>
      <c r="F2503" s="13"/>
      <c r="G2503" s="14">
        <v>42927.6149074074</v>
      </c>
      <c r="H2503" s="14"/>
      <c r="I2503" s="14">
        <v>42979.3743055556</v>
      </c>
      <c r="J2503" s="10">
        <f t="shared" si="1"/>
        <v>52</v>
      </c>
      <c r="K2503" s="13" t="s">
        <v>619</v>
      </c>
      <c r="L2503" s="15">
        <v>0.0</v>
      </c>
    </row>
    <row r="2504" ht="15.0" customHeight="1">
      <c r="A2504" s="12" t="s">
        <v>4425</v>
      </c>
      <c r="B2504" s="13" t="s">
        <v>168</v>
      </c>
      <c r="C2504" s="13" t="s">
        <v>23</v>
      </c>
      <c r="D2504" s="13" t="s">
        <v>133</v>
      </c>
      <c r="E2504" s="13" t="s">
        <v>4426</v>
      </c>
      <c r="F2504" s="13"/>
      <c r="G2504" s="14">
        <v>42927.6164814815</v>
      </c>
      <c r="H2504" s="14"/>
      <c r="I2504" s="14">
        <v>42979.3736111111</v>
      </c>
      <c r="J2504" s="10">
        <f t="shared" si="1"/>
        <v>52</v>
      </c>
      <c r="K2504" s="13" t="s">
        <v>619</v>
      </c>
      <c r="L2504" s="15">
        <v>0.0</v>
      </c>
    </row>
    <row r="2505" ht="15.0" customHeight="1">
      <c r="A2505" s="12" t="s">
        <v>4427</v>
      </c>
      <c r="B2505" s="13" t="s">
        <v>99</v>
      </c>
      <c r="C2505" s="13" t="s">
        <v>23</v>
      </c>
      <c r="D2505" s="13" t="s">
        <v>88</v>
      </c>
      <c r="E2505" s="13" t="s">
        <v>3979</v>
      </c>
      <c r="F2505" s="13"/>
      <c r="G2505" s="14">
        <v>42928.322337963</v>
      </c>
      <c r="H2505" s="14"/>
      <c r="I2505" s="14">
        <v>42979.3673611111</v>
      </c>
      <c r="J2505" s="10">
        <f t="shared" si="1"/>
        <v>51</v>
      </c>
      <c r="K2505" s="13" t="s">
        <v>619</v>
      </c>
      <c r="L2505" s="15">
        <v>0.0</v>
      </c>
    </row>
    <row r="2506" ht="15.0" customHeight="1">
      <c r="A2506" s="12" t="s">
        <v>4428</v>
      </c>
      <c r="B2506" s="13" t="s">
        <v>296</v>
      </c>
      <c r="C2506" s="13" t="s">
        <v>23</v>
      </c>
      <c r="D2506" s="13" t="s">
        <v>49</v>
      </c>
      <c r="E2506" s="13" t="s">
        <v>4429</v>
      </c>
      <c r="F2506" s="13"/>
      <c r="G2506" s="14">
        <v>42928.3920601852</v>
      </c>
      <c r="H2506" s="14"/>
      <c r="I2506" s="14">
        <v>42948.4173611111</v>
      </c>
      <c r="J2506" s="10">
        <f t="shared" si="1"/>
        <v>20</v>
      </c>
      <c r="K2506" s="13" t="s">
        <v>619</v>
      </c>
      <c r="L2506" s="15">
        <v>0.0</v>
      </c>
    </row>
    <row r="2507" ht="15.0" customHeight="1">
      <c r="A2507" s="12" t="s">
        <v>4430</v>
      </c>
      <c r="B2507" s="13" t="s">
        <v>222</v>
      </c>
      <c r="C2507" s="13" t="s">
        <v>23</v>
      </c>
      <c r="D2507" s="17" t="s">
        <v>59</v>
      </c>
      <c r="E2507" s="13" t="s">
        <v>1635</v>
      </c>
      <c r="F2507" s="13"/>
      <c r="G2507" s="14">
        <v>42928.407349537</v>
      </c>
      <c r="H2507" s="14">
        <v>42928.407349537</v>
      </c>
      <c r="I2507" s="14">
        <v>42990.4395833333</v>
      </c>
      <c r="J2507" s="10">
        <f t="shared" si="1"/>
        <v>62</v>
      </c>
      <c r="K2507" s="13" t="s">
        <v>619</v>
      </c>
      <c r="L2507" s="15">
        <v>0.0</v>
      </c>
    </row>
    <row r="2508" ht="15.0" customHeight="1">
      <c r="A2508" s="12" t="s">
        <v>4431</v>
      </c>
      <c r="B2508" s="13" t="s">
        <v>296</v>
      </c>
      <c r="C2508" s="13" t="s">
        <v>23</v>
      </c>
      <c r="D2508" s="13" t="s">
        <v>1411</v>
      </c>
      <c r="E2508" s="13" t="s">
        <v>4432</v>
      </c>
      <c r="F2508" s="13"/>
      <c r="G2508" s="14">
        <v>42928.4074768518</v>
      </c>
      <c r="H2508" s="14"/>
      <c r="I2508" s="14">
        <v>43017.62375</v>
      </c>
      <c r="J2508" s="10">
        <f t="shared" si="1"/>
        <v>89</v>
      </c>
      <c r="K2508" s="13" t="s">
        <v>4149</v>
      </c>
      <c r="L2508" s="15">
        <v>180.0</v>
      </c>
    </row>
    <row r="2509" ht="15.0" customHeight="1">
      <c r="A2509" s="12" t="s">
        <v>4433</v>
      </c>
      <c r="B2509" s="13" t="s">
        <v>296</v>
      </c>
      <c r="C2509" s="13" t="s">
        <v>23</v>
      </c>
      <c r="D2509" s="13" t="s">
        <v>133</v>
      </c>
      <c r="E2509" s="13" t="s">
        <v>4434</v>
      </c>
      <c r="F2509" s="13"/>
      <c r="G2509" s="14">
        <v>42928.5080439815</v>
      </c>
      <c r="H2509" s="14"/>
      <c r="I2509" s="14">
        <v>42929.3715277778</v>
      </c>
      <c r="J2509" s="10">
        <f t="shared" si="1"/>
        <v>1</v>
      </c>
      <c r="K2509" s="13" t="s">
        <v>619</v>
      </c>
      <c r="L2509" s="15">
        <v>0.0</v>
      </c>
    </row>
    <row r="2510" ht="15.0" customHeight="1">
      <c r="A2510" s="12" t="s">
        <v>4435</v>
      </c>
      <c r="B2510" s="13" t="s">
        <v>536</v>
      </c>
      <c r="C2510" s="13" t="s">
        <v>23</v>
      </c>
      <c r="D2510" s="13" t="s">
        <v>1342</v>
      </c>
      <c r="E2510" s="13" t="s">
        <v>4436</v>
      </c>
      <c r="F2510" s="13"/>
      <c r="G2510" s="14">
        <v>42928.6275</v>
      </c>
      <c r="H2510" s="14"/>
      <c r="I2510" s="14">
        <v>42928.63125</v>
      </c>
      <c r="J2510" s="10">
        <f t="shared" si="1"/>
        <v>0</v>
      </c>
      <c r="K2510" s="13" t="s">
        <v>619</v>
      </c>
      <c r="L2510" s="15">
        <v>0.0</v>
      </c>
    </row>
    <row r="2511" ht="15.0" customHeight="1">
      <c r="A2511" s="12" t="s">
        <v>4437</v>
      </c>
      <c r="B2511" s="13" t="s">
        <v>536</v>
      </c>
      <c r="C2511" s="13" t="s">
        <v>23</v>
      </c>
      <c r="D2511" s="13" t="s">
        <v>24</v>
      </c>
      <c r="E2511" s="13" t="s">
        <v>4438</v>
      </c>
      <c r="F2511" s="13"/>
      <c r="G2511" s="14">
        <v>42928.6390509259</v>
      </c>
      <c r="H2511" s="14"/>
      <c r="I2511" s="14">
        <v>43003.4493055556</v>
      </c>
      <c r="J2511" s="10">
        <f t="shared" si="1"/>
        <v>75</v>
      </c>
      <c r="K2511" s="13" t="s">
        <v>619</v>
      </c>
      <c r="L2511" s="15">
        <v>0.0</v>
      </c>
    </row>
    <row r="2512" ht="15.0" customHeight="1">
      <c r="A2512" s="12" t="s">
        <v>4439</v>
      </c>
      <c r="B2512" s="13" t="s">
        <v>422</v>
      </c>
      <c r="C2512" s="13" t="s">
        <v>23</v>
      </c>
      <c r="D2512" s="13" t="s">
        <v>92</v>
      </c>
      <c r="E2512" s="13" t="s">
        <v>957</v>
      </c>
      <c r="F2512" s="13"/>
      <c r="G2512" s="14">
        <v>42933.4425</v>
      </c>
      <c r="H2512" s="14"/>
      <c r="I2512" s="14">
        <v>42933.5131944444</v>
      </c>
      <c r="J2512" s="10">
        <f t="shared" si="1"/>
        <v>0</v>
      </c>
      <c r="K2512" s="13" t="s">
        <v>619</v>
      </c>
      <c r="L2512" s="15">
        <v>0.0</v>
      </c>
    </row>
    <row r="2513" ht="15.0" customHeight="1">
      <c r="A2513" s="12" t="s">
        <v>4440</v>
      </c>
      <c r="B2513" s="13" t="s">
        <v>422</v>
      </c>
      <c r="C2513" s="13" t="s">
        <v>23</v>
      </c>
      <c r="D2513" s="13" t="s">
        <v>325</v>
      </c>
      <c r="E2513" s="13" t="s">
        <v>4441</v>
      </c>
      <c r="F2513" s="13"/>
      <c r="G2513" s="14">
        <v>42933.4450694444</v>
      </c>
      <c r="H2513" s="14"/>
      <c r="I2513" s="14">
        <v>42933.5243055556</v>
      </c>
      <c r="J2513" s="10">
        <f t="shared" si="1"/>
        <v>0</v>
      </c>
      <c r="K2513" s="13" t="s">
        <v>619</v>
      </c>
      <c r="L2513" s="15">
        <v>0.0</v>
      </c>
    </row>
    <row r="2514" ht="15.0" customHeight="1">
      <c r="A2514" s="12" t="s">
        <v>4442</v>
      </c>
      <c r="B2514" s="13" t="s">
        <v>296</v>
      </c>
      <c r="C2514" s="13" t="s">
        <v>23</v>
      </c>
      <c r="D2514" s="13" t="s">
        <v>32</v>
      </c>
      <c r="E2514" s="13" t="s">
        <v>4443</v>
      </c>
      <c r="F2514" s="13"/>
      <c r="G2514" s="14">
        <v>42933.447650463</v>
      </c>
      <c r="H2514" s="14"/>
      <c r="I2514" s="14">
        <v>42933.5888888889</v>
      </c>
      <c r="J2514" s="10">
        <f t="shared" si="1"/>
        <v>0</v>
      </c>
      <c r="K2514" s="13" t="s">
        <v>619</v>
      </c>
      <c r="L2514" s="15">
        <v>0.0</v>
      </c>
    </row>
    <row r="2515" ht="15.0" customHeight="1">
      <c r="A2515" s="12" t="s">
        <v>4444</v>
      </c>
      <c r="B2515" s="13" t="s">
        <v>422</v>
      </c>
      <c r="C2515" s="13" t="s">
        <v>23</v>
      </c>
      <c r="D2515" s="13" t="s">
        <v>92</v>
      </c>
      <c r="E2515" s="13" t="s">
        <v>4445</v>
      </c>
      <c r="F2515" s="13"/>
      <c r="G2515" s="14">
        <v>42933.5021643518</v>
      </c>
      <c r="H2515" s="14"/>
      <c r="I2515" s="14">
        <v>42933.5145833333</v>
      </c>
      <c r="J2515" s="10">
        <f t="shared" si="1"/>
        <v>0</v>
      </c>
      <c r="K2515" s="13" t="s">
        <v>619</v>
      </c>
      <c r="L2515" s="15">
        <v>0.0</v>
      </c>
    </row>
    <row r="2516" ht="15.0" customHeight="1">
      <c r="A2516" s="12" t="s">
        <v>4446</v>
      </c>
      <c r="B2516" s="13" t="s">
        <v>422</v>
      </c>
      <c r="C2516" s="13" t="s">
        <v>23</v>
      </c>
      <c r="D2516" s="13" t="s">
        <v>24</v>
      </c>
      <c r="E2516" s="13" t="s">
        <v>4447</v>
      </c>
      <c r="F2516" s="13"/>
      <c r="G2516" s="14">
        <v>42933.5144560185</v>
      </c>
      <c r="H2516" s="14"/>
      <c r="I2516" s="14">
        <v>42933.5236111111</v>
      </c>
      <c r="J2516" s="10">
        <f t="shared" si="1"/>
        <v>0</v>
      </c>
      <c r="K2516" s="13" t="s">
        <v>619</v>
      </c>
      <c r="L2516" s="15">
        <v>0.0</v>
      </c>
    </row>
    <row r="2517" ht="15.0" customHeight="1">
      <c r="A2517" s="12" t="s">
        <v>4448</v>
      </c>
      <c r="B2517" s="13" t="s">
        <v>296</v>
      </c>
      <c r="C2517" s="13" t="s">
        <v>23</v>
      </c>
      <c r="D2517" s="13" t="s">
        <v>24</v>
      </c>
      <c r="E2517" s="13" t="s">
        <v>4449</v>
      </c>
      <c r="F2517" s="13"/>
      <c r="G2517" s="14">
        <v>42933.5909606481</v>
      </c>
      <c r="H2517" s="14"/>
      <c r="I2517" s="14">
        <v>42933.5993055556</v>
      </c>
      <c r="J2517" s="10">
        <f t="shared" si="1"/>
        <v>0</v>
      </c>
      <c r="K2517" s="13" t="s">
        <v>619</v>
      </c>
      <c r="L2517" s="15">
        <v>0.0</v>
      </c>
    </row>
    <row r="2518" ht="15.0" customHeight="1">
      <c r="A2518" s="12" t="s">
        <v>4450</v>
      </c>
      <c r="B2518" s="13" t="s">
        <v>48</v>
      </c>
      <c r="C2518" s="13" t="s">
        <v>23</v>
      </c>
      <c r="D2518" s="13" t="s">
        <v>92</v>
      </c>
      <c r="E2518" s="13" t="s">
        <v>957</v>
      </c>
      <c r="F2518" s="13"/>
      <c r="G2518" s="14">
        <v>42934.5892592593</v>
      </c>
      <c r="H2518" s="14"/>
      <c r="I2518" s="14">
        <v>43005.5291666667</v>
      </c>
      <c r="J2518" s="10">
        <f t="shared" si="1"/>
        <v>71</v>
      </c>
      <c r="K2518" s="13" t="s">
        <v>619</v>
      </c>
      <c r="L2518" s="15">
        <v>0.0</v>
      </c>
    </row>
    <row r="2519" ht="15.0" customHeight="1">
      <c r="A2519" s="12" t="s">
        <v>4451</v>
      </c>
      <c r="B2519" s="13" t="s">
        <v>45</v>
      </c>
      <c r="C2519" s="13" t="s">
        <v>23</v>
      </c>
      <c r="D2519" s="13" t="s">
        <v>24</v>
      </c>
      <c r="E2519" s="13" t="s">
        <v>4030</v>
      </c>
      <c r="F2519" s="13"/>
      <c r="G2519" s="14">
        <v>42935.3876967593</v>
      </c>
      <c r="H2519" s="14"/>
      <c r="I2519" s="14">
        <v>42990.4423611111</v>
      </c>
      <c r="J2519" s="10">
        <f t="shared" si="1"/>
        <v>55</v>
      </c>
      <c r="K2519" s="13" t="s">
        <v>619</v>
      </c>
      <c r="L2519" s="15">
        <v>0.0</v>
      </c>
    </row>
    <row r="2520" ht="15.0" customHeight="1">
      <c r="A2520" s="12" t="s">
        <v>4452</v>
      </c>
      <c r="B2520" s="13" t="s">
        <v>45</v>
      </c>
      <c r="C2520" s="13" t="s">
        <v>23</v>
      </c>
      <c r="D2520" s="13" t="s">
        <v>24</v>
      </c>
      <c r="E2520" s="13" t="s">
        <v>150</v>
      </c>
      <c r="F2520" s="13"/>
      <c r="G2520" s="14">
        <v>42935.3947916667</v>
      </c>
      <c r="H2520" s="14"/>
      <c r="I2520" s="14">
        <v>43006.6381944444</v>
      </c>
      <c r="J2520" s="10">
        <f t="shared" si="1"/>
        <v>71</v>
      </c>
      <c r="K2520" s="13" t="s">
        <v>619</v>
      </c>
      <c r="L2520" s="15">
        <v>0.0</v>
      </c>
    </row>
    <row r="2521" ht="15.0" customHeight="1">
      <c r="A2521" s="12" t="s">
        <v>4453</v>
      </c>
      <c r="B2521" s="13" t="s">
        <v>190</v>
      </c>
      <c r="C2521" s="13" t="s">
        <v>23</v>
      </c>
      <c r="D2521" s="13" t="s">
        <v>325</v>
      </c>
      <c r="E2521" s="13" t="s">
        <v>317</v>
      </c>
      <c r="F2521" s="13"/>
      <c r="G2521" s="14">
        <v>42935.3995138889</v>
      </c>
      <c r="H2521" s="14"/>
      <c r="I2521" s="14">
        <v>43003.4541666667</v>
      </c>
      <c r="J2521" s="10">
        <f t="shared" si="1"/>
        <v>68</v>
      </c>
      <c r="K2521" s="13" t="s">
        <v>619</v>
      </c>
      <c r="L2521" s="15">
        <v>0.0</v>
      </c>
    </row>
    <row r="2522" ht="15.0" customHeight="1">
      <c r="A2522" s="12" t="s">
        <v>4454</v>
      </c>
      <c r="B2522" s="13" t="s">
        <v>214</v>
      </c>
      <c r="C2522" s="13" t="s">
        <v>23</v>
      </c>
      <c r="D2522" s="13" t="s">
        <v>24</v>
      </c>
      <c r="E2522" s="13" t="s">
        <v>4455</v>
      </c>
      <c r="F2522" s="13"/>
      <c r="G2522" s="14">
        <v>42935.4024305556</v>
      </c>
      <c r="H2522" s="14"/>
      <c r="I2522" s="14">
        <v>42935.4222222222</v>
      </c>
      <c r="J2522" s="10">
        <f t="shared" si="1"/>
        <v>0</v>
      </c>
      <c r="K2522" s="13" t="s">
        <v>619</v>
      </c>
      <c r="L2522" s="15">
        <v>0.0</v>
      </c>
    </row>
    <row r="2523" ht="15.0" customHeight="1">
      <c r="A2523" s="12" t="s">
        <v>4456</v>
      </c>
      <c r="B2523" s="13" t="s">
        <v>1396</v>
      </c>
      <c r="C2523" s="13" t="s">
        <v>23</v>
      </c>
      <c r="D2523" s="13" t="s">
        <v>1173</v>
      </c>
      <c r="E2523" s="13"/>
      <c r="F2523" s="13"/>
      <c r="G2523" s="14">
        <v>42935.59125</v>
      </c>
      <c r="H2523" s="14"/>
      <c r="I2523" s="14">
        <v>42990.4486111111</v>
      </c>
      <c r="J2523" s="10">
        <f t="shared" si="1"/>
        <v>55</v>
      </c>
      <c r="K2523" s="13" t="s">
        <v>619</v>
      </c>
      <c r="L2523" s="15">
        <v>0.0</v>
      </c>
    </row>
    <row r="2524" ht="15.0" customHeight="1">
      <c r="A2524" s="12" t="s">
        <v>4457</v>
      </c>
      <c r="B2524" s="13" t="s">
        <v>319</v>
      </c>
      <c r="C2524" s="13" t="s">
        <v>23</v>
      </c>
      <c r="D2524" s="13" t="s">
        <v>1173</v>
      </c>
      <c r="E2524" s="13" t="s">
        <v>2489</v>
      </c>
      <c r="F2524" s="13"/>
      <c r="G2524" s="14">
        <v>42935.5931365741</v>
      </c>
      <c r="H2524" s="14"/>
      <c r="I2524" s="14">
        <v>43006.5944444444</v>
      </c>
      <c r="J2524" s="10">
        <f t="shared" si="1"/>
        <v>71</v>
      </c>
      <c r="K2524" s="13" t="s">
        <v>619</v>
      </c>
      <c r="L2524" s="15">
        <v>0.0</v>
      </c>
    </row>
    <row r="2525" ht="15.0" customHeight="1">
      <c r="A2525" s="12" t="s">
        <v>4458</v>
      </c>
      <c r="B2525" s="13" t="s">
        <v>554</v>
      </c>
      <c r="C2525" s="13" t="s">
        <v>23</v>
      </c>
      <c r="D2525" s="13" t="s">
        <v>32</v>
      </c>
      <c r="E2525" s="13" t="s">
        <v>4459</v>
      </c>
      <c r="F2525" s="13"/>
      <c r="G2525" s="14">
        <v>42935.5957060185</v>
      </c>
      <c r="H2525" s="14"/>
      <c r="I2525" s="14">
        <v>42990.4458333333</v>
      </c>
      <c r="J2525" s="10">
        <f t="shared" si="1"/>
        <v>55</v>
      </c>
      <c r="K2525" s="13" t="s">
        <v>619</v>
      </c>
      <c r="L2525" s="15">
        <v>0.0</v>
      </c>
    </row>
    <row r="2526" ht="15.0" customHeight="1">
      <c r="A2526" s="12" t="s">
        <v>4460</v>
      </c>
      <c r="B2526" s="13" t="s">
        <v>174</v>
      </c>
      <c r="C2526" s="13" t="s">
        <v>23</v>
      </c>
      <c r="D2526" s="17" t="s">
        <v>32</v>
      </c>
      <c r="E2526" s="13" t="s">
        <v>3306</v>
      </c>
      <c r="F2526" s="13"/>
      <c r="G2526" s="14">
        <v>42935.599525463</v>
      </c>
      <c r="H2526" s="14"/>
      <c r="I2526" s="14">
        <v>43082.5354166667</v>
      </c>
      <c r="J2526" s="10">
        <f t="shared" si="1"/>
        <v>147</v>
      </c>
      <c r="K2526" s="13" t="s">
        <v>619</v>
      </c>
      <c r="L2526" s="15">
        <v>0.0</v>
      </c>
    </row>
    <row r="2527" ht="15.0" customHeight="1">
      <c r="A2527" s="12" t="s">
        <v>4461</v>
      </c>
      <c r="B2527" s="13" t="s">
        <v>228</v>
      </c>
      <c r="C2527" s="13" t="s">
        <v>23</v>
      </c>
      <c r="D2527" s="13" t="s">
        <v>1173</v>
      </c>
      <c r="E2527" s="13"/>
      <c r="F2527" s="13"/>
      <c r="G2527" s="14">
        <v>42935.6015277778</v>
      </c>
      <c r="H2527" s="14"/>
      <c r="I2527" s="14">
        <v>42985.6118055556</v>
      </c>
      <c r="J2527" s="10">
        <f t="shared" si="1"/>
        <v>50</v>
      </c>
      <c r="K2527" s="13" t="s">
        <v>619</v>
      </c>
      <c r="L2527" s="15">
        <v>0.0</v>
      </c>
    </row>
    <row r="2528" ht="15.0" customHeight="1">
      <c r="A2528" s="12" t="s">
        <v>4462</v>
      </c>
      <c r="B2528" s="13" t="s">
        <v>661</v>
      </c>
      <c r="C2528" s="13" t="s">
        <v>23</v>
      </c>
      <c r="D2528" s="13" t="s">
        <v>1173</v>
      </c>
      <c r="E2528" s="13" t="s">
        <v>3306</v>
      </c>
      <c r="F2528" s="13"/>
      <c r="G2528" s="14">
        <v>42935.6061805556</v>
      </c>
      <c r="H2528" s="14"/>
      <c r="I2528" s="14">
        <v>43006.5444444444</v>
      </c>
      <c r="J2528" s="10">
        <f t="shared" si="1"/>
        <v>71</v>
      </c>
      <c r="K2528" s="13" t="s">
        <v>619</v>
      </c>
      <c r="L2528" s="15">
        <v>0.0</v>
      </c>
    </row>
    <row r="2529" ht="15.0" customHeight="1">
      <c r="A2529" s="12" t="s">
        <v>4463</v>
      </c>
      <c r="B2529" s="13" t="s">
        <v>91</v>
      </c>
      <c r="C2529" s="13" t="s">
        <v>23</v>
      </c>
      <c r="D2529" s="13" t="s">
        <v>32</v>
      </c>
      <c r="E2529" s="13" t="s">
        <v>4464</v>
      </c>
      <c r="F2529" s="13"/>
      <c r="G2529" s="14">
        <v>42935.6083101852</v>
      </c>
      <c r="H2529" s="14"/>
      <c r="I2529" s="14">
        <v>43006.5465277778</v>
      </c>
      <c r="J2529" s="10">
        <f t="shared" si="1"/>
        <v>71</v>
      </c>
      <c r="K2529" s="13" t="s">
        <v>619</v>
      </c>
      <c r="L2529" s="15">
        <v>0.0</v>
      </c>
    </row>
    <row r="2530" ht="15.0" customHeight="1">
      <c r="A2530" s="12" t="s">
        <v>4465</v>
      </c>
      <c r="B2530" s="13" t="s">
        <v>91</v>
      </c>
      <c r="C2530" s="13" t="s">
        <v>23</v>
      </c>
      <c r="D2530" s="13" t="s">
        <v>1173</v>
      </c>
      <c r="E2530" s="13" t="s">
        <v>3306</v>
      </c>
      <c r="F2530" s="13"/>
      <c r="G2530" s="14">
        <v>42935.6115625</v>
      </c>
      <c r="H2530" s="14"/>
      <c r="I2530" s="14">
        <v>43006.5555555556</v>
      </c>
      <c r="J2530" s="10">
        <f t="shared" si="1"/>
        <v>71</v>
      </c>
      <c r="K2530" s="13" t="s">
        <v>619</v>
      </c>
      <c r="L2530" s="15">
        <v>0.0</v>
      </c>
    </row>
    <row r="2531" ht="15.0" customHeight="1">
      <c r="A2531" s="12" t="s">
        <v>4466</v>
      </c>
      <c r="B2531" s="13" t="s">
        <v>174</v>
      </c>
      <c r="C2531" s="13" t="s">
        <v>23</v>
      </c>
      <c r="D2531" s="13" t="s">
        <v>32</v>
      </c>
      <c r="E2531" s="13" t="s">
        <v>3306</v>
      </c>
      <c r="F2531" s="13"/>
      <c r="G2531" s="14">
        <v>42935.6124189815</v>
      </c>
      <c r="H2531" s="14"/>
      <c r="I2531" s="14">
        <v>43006.5548611111</v>
      </c>
      <c r="J2531" s="10">
        <f t="shared" si="1"/>
        <v>71</v>
      </c>
      <c r="K2531" s="13" t="s">
        <v>619</v>
      </c>
      <c r="L2531" s="15">
        <v>0.0</v>
      </c>
    </row>
    <row r="2532" ht="15.0" customHeight="1">
      <c r="A2532" s="12" t="s">
        <v>4467</v>
      </c>
      <c r="B2532" s="13" t="s">
        <v>154</v>
      </c>
      <c r="C2532" s="13" t="s">
        <v>23</v>
      </c>
      <c r="D2532" s="13" t="s">
        <v>1173</v>
      </c>
      <c r="E2532" s="13" t="s">
        <v>4468</v>
      </c>
      <c r="F2532" s="13"/>
      <c r="G2532" s="14">
        <v>42935.6161342593</v>
      </c>
      <c r="H2532" s="14"/>
      <c r="I2532" s="14">
        <v>43006.5569444444</v>
      </c>
      <c r="J2532" s="10">
        <f t="shared" si="1"/>
        <v>71</v>
      </c>
      <c r="K2532" s="13" t="s">
        <v>619</v>
      </c>
      <c r="L2532" s="15">
        <v>0.0</v>
      </c>
    </row>
    <row r="2533" ht="15.0" customHeight="1">
      <c r="A2533" s="12" t="s">
        <v>4469</v>
      </c>
      <c r="B2533" s="13" t="s">
        <v>87</v>
      </c>
      <c r="C2533" s="13" t="s">
        <v>23</v>
      </c>
      <c r="D2533" s="13" t="s">
        <v>1173</v>
      </c>
      <c r="E2533" s="13" t="s">
        <v>4470</v>
      </c>
      <c r="F2533" s="13"/>
      <c r="G2533" s="14">
        <v>42936.4246296296</v>
      </c>
      <c r="H2533" s="14"/>
      <c r="I2533" s="14">
        <v>42954.5444444444</v>
      </c>
      <c r="J2533" s="10">
        <f t="shared" si="1"/>
        <v>18</v>
      </c>
      <c r="K2533" s="13" t="s">
        <v>294</v>
      </c>
      <c r="L2533" s="15">
        <v>0.0</v>
      </c>
    </row>
    <row r="2534" ht="15.0" customHeight="1">
      <c r="A2534" s="12" t="s">
        <v>4471</v>
      </c>
      <c r="B2534" s="13" t="s">
        <v>828</v>
      </c>
      <c r="C2534" s="13" t="s">
        <v>23</v>
      </c>
      <c r="D2534" s="13" t="s">
        <v>24</v>
      </c>
      <c r="E2534" s="13" t="s">
        <v>4472</v>
      </c>
      <c r="F2534" s="13"/>
      <c r="G2534" s="14">
        <v>42937.678287037</v>
      </c>
      <c r="H2534" s="14"/>
      <c r="I2534" s="14">
        <v>42937.6930555556</v>
      </c>
      <c r="J2534" s="10">
        <f t="shared" si="1"/>
        <v>0</v>
      </c>
      <c r="K2534" s="13" t="s">
        <v>619</v>
      </c>
      <c r="L2534" s="15">
        <v>0.0</v>
      </c>
    </row>
    <row r="2535" ht="15.0" customHeight="1">
      <c r="A2535" s="12" t="s">
        <v>4473</v>
      </c>
      <c r="B2535" s="13" t="s">
        <v>828</v>
      </c>
      <c r="C2535" s="13" t="s">
        <v>23</v>
      </c>
      <c r="D2535" s="13" t="s">
        <v>24</v>
      </c>
      <c r="E2535" s="13" t="s">
        <v>4474</v>
      </c>
      <c r="F2535" s="13"/>
      <c r="G2535" s="14">
        <v>42937.6972569444</v>
      </c>
      <c r="H2535" s="14">
        <v>42937.6972222222</v>
      </c>
      <c r="I2535" s="14">
        <v>42947.5881944444</v>
      </c>
      <c r="J2535" s="10">
        <f t="shared" si="1"/>
        <v>10</v>
      </c>
      <c r="K2535" s="13" t="s">
        <v>619</v>
      </c>
      <c r="L2535" s="15">
        <v>0.0</v>
      </c>
    </row>
    <row r="2536" ht="15.0" customHeight="1">
      <c r="A2536" s="12" t="s">
        <v>4475</v>
      </c>
      <c r="B2536" s="13" t="s">
        <v>296</v>
      </c>
      <c r="C2536" s="13" t="s">
        <v>23</v>
      </c>
      <c r="D2536" s="13" t="s">
        <v>502</v>
      </c>
      <c r="E2536" s="13" t="s">
        <v>4476</v>
      </c>
      <c r="F2536" s="13"/>
      <c r="G2536" s="14">
        <v>42939.5565625</v>
      </c>
      <c r="H2536" s="14"/>
      <c r="I2536" s="14">
        <v>42941.425</v>
      </c>
      <c r="J2536" s="10">
        <f t="shared" si="1"/>
        <v>2</v>
      </c>
      <c r="K2536" s="13" t="s">
        <v>619</v>
      </c>
      <c r="L2536" s="15">
        <v>0.0</v>
      </c>
    </row>
    <row r="2537" ht="15.0" customHeight="1">
      <c r="A2537" s="12" t="s">
        <v>4477</v>
      </c>
      <c r="B2537" s="13" t="s">
        <v>296</v>
      </c>
      <c r="C2537" s="13" t="s">
        <v>23</v>
      </c>
      <c r="D2537" s="13" t="s">
        <v>502</v>
      </c>
      <c r="E2537" s="13" t="s">
        <v>4478</v>
      </c>
      <c r="F2537" s="13"/>
      <c r="G2537" s="14">
        <v>42940.3017708333</v>
      </c>
      <c r="H2537" s="14"/>
      <c r="I2537" s="14">
        <v>42943.65</v>
      </c>
      <c r="J2537" s="10">
        <f t="shared" si="1"/>
        <v>3</v>
      </c>
      <c r="K2537" s="13" t="s">
        <v>4479</v>
      </c>
      <c r="L2537" s="15">
        <v>0.0</v>
      </c>
    </row>
    <row r="2538" ht="15.0" customHeight="1">
      <c r="A2538" s="12" t="s">
        <v>4480</v>
      </c>
      <c r="B2538" s="13" t="s">
        <v>554</v>
      </c>
      <c r="C2538" s="13" t="s">
        <v>23</v>
      </c>
      <c r="D2538" s="13" t="s">
        <v>1342</v>
      </c>
      <c r="E2538" s="13" t="s">
        <v>4481</v>
      </c>
      <c r="F2538" s="13"/>
      <c r="G2538" s="14">
        <v>42940.6049421296</v>
      </c>
      <c r="H2538" s="14"/>
      <c r="I2538" s="14">
        <v>42990.4486111111</v>
      </c>
      <c r="J2538" s="10">
        <f t="shared" si="1"/>
        <v>50</v>
      </c>
      <c r="K2538" s="13" t="s">
        <v>619</v>
      </c>
      <c r="L2538" s="15">
        <v>0.0</v>
      </c>
    </row>
    <row r="2539" ht="15.0" customHeight="1">
      <c r="A2539" s="12" t="s">
        <v>4482</v>
      </c>
      <c r="B2539" s="13" t="s">
        <v>154</v>
      </c>
      <c r="C2539" s="13" t="s">
        <v>23</v>
      </c>
      <c r="D2539" s="13" t="s">
        <v>24</v>
      </c>
      <c r="E2539" s="13" t="s">
        <v>4438</v>
      </c>
      <c r="F2539" s="13"/>
      <c r="G2539" s="14">
        <v>42940.6121412037</v>
      </c>
      <c r="H2539" s="14">
        <v>42940.6121412037</v>
      </c>
      <c r="I2539" s="14">
        <v>43003.45625</v>
      </c>
      <c r="J2539" s="10">
        <f t="shared" si="1"/>
        <v>63</v>
      </c>
      <c r="K2539" s="13" t="s">
        <v>619</v>
      </c>
      <c r="L2539" s="15">
        <v>0.0</v>
      </c>
    </row>
    <row r="2540" ht="15.0" customHeight="1">
      <c r="A2540" s="12" t="s">
        <v>4483</v>
      </c>
      <c r="B2540" s="13" t="s">
        <v>154</v>
      </c>
      <c r="C2540" s="13" t="s">
        <v>23</v>
      </c>
      <c r="D2540" s="13" t="s">
        <v>32</v>
      </c>
      <c r="E2540" s="13" t="s">
        <v>4484</v>
      </c>
      <c r="F2540" s="13"/>
      <c r="G2540" s="14">
        <v>42940.6171643519</v>
      </c>
      <c r="H2540" s="14"/>
      <c r="I2540" s="14">
        <v>42978.5713078704</v>
      </c>
      <c r="J2540" s="10">
        <f t="shared" si="1"/>
        <v>38</v>
      </c>
      <c r="K2540" s="13" t="s">
        <v>619</v>
      </c>
      <c r="L2540" s="15">
        <v>0.0</v>
      </c>
    </row>
    <row r="2541" ht="15.0" customHeight="1">
      <c r="A2541" s="12" t="s">
        <v>4485</v>
      </c>
      <c r="B2541" s="13" t="s">
        <v>154</v>
      </c>
      <c r="C2541" s="13" t="s">
        <v>23</v>
      </c>
      <c r="D2541" s="13" t="s">
        <v>24</v>
      </c>
      <c r="E2541" s="13" t="s">
        <v>4486</v>
      </c>
      <c r="F2541" s="13"/>
      <c r="G2541" s="14">
        <v>42940.620150463</v>
      </c>
      <c r="H2541" s="14">
        <v>42940.620150463</v>
      </c>
      <c r="I2541" s="14">
        <v>43003.4569444444</v>
      </c>
      <c r="J2541" s="10">
        <f t="shared" si="1"/>
        <v>63</v>
      </c>
      <c r="K2541" s="13" t="s">
        <v>619</v>
      </c>
      <c r="L2541" s="15">
        <v>0.0</v>
      </c>
    </row>
    <row r="2542" ht="15.0" customHeight="1">
      <c r="A2542" s="12" t="s">
        <v>4487</v>
      </c>
      <c r="B2542" s="13" t="s">
        <v>1133</v>
      </c>
      <c r="C2542" s="13" t="s">
        <v>23</v>
      </c>
      <c r="D2542" s="13" t="s">
        <v>24</v>
      </c>
      <c r="E2542" s="13" t="s">
        <v>4455</v>
      </c>
      <c r="F2542" s="13"/>
      <c r="G2542" s="14">
        <v>42941.3562615741</v>
      </c>
      <c r="H2542" s="14"/>
      <c r="I2542" s="14">
        <v>43011.3569444444</v>
      </c>
      <c r="J2542" s="10">
        <f t="shared" si="1"/>
        <v>70</v>
      </c>
      <c r="K2542" s="13" t="s">
        <v>619</v>
      </c>
      <c r="L2542" s="15">
        <v>0.0</v>
      </c>
    </row>
    <row r="2543" ht="15.0" customHeight="1">
      <c r="A2543" s="12" t="s">
        <v>4488</v>
      </c>
      <c r="B2543" s="13" t="s">
        <v>1133</v>
      </c>
      <c r="C2543" s="13" t="s">
        <v>23</v>
      </c>
      <c r="D2543" s="13" t="s">
        <v>24</v>
      </c>
      <c r="E2543" s="13" t="s">
        <v>2029</v>
      </c>
      <c r="F2543" s="13"/>
      <c r="G2543" s="14">
        <v>42941.3757407407</v>
      </c>
      <c r="H2543" s="14"/>
      <c r="I2543" s="14">
        <v>42941.3833333333</v>
      </c>
      <c r="J2543" s="10">
        <f t="shared" si="1"/>
        <v>0</v>
      </c>
      <c r="K2543" s="13" t="s">
        <v>619</v>
      </c>
      <c r="L2543" s="15">
        <v>0.0</v>
      </c>
    </row>
    <row r="2544" ht="15.0" customHeight="1">
      <c r="A2544" s="12" t="s">
        <v>4489</v>
      </c>
      <c r="B2544" s="13" t="s">
        <v>1133</v>
      </c>
      <c r="C2544" s="13" t="s">
        <v>23</v>
      </c>
      <c r="D2544" s="13" t="s">
        <v>24</v>
      </c>
      <c r="E2544" s="13" t="s">
        <v>4490</v>
      </c>
      <c r="F2544" s="13"/>
      <c r="G2544" s="14">
        <v>42941.3892476852</v>
      </c>
      <c r="H2544" s="14"/>
      <c r="I2544" s="14">
        <v>43088.5180555556</v>
      </c>
      <c r="J2544" s="10">
        <f t="shared" si="1"/>
        <v>147</v>
      </c>
      <c r="K2544" s="13" t="s">
        <v>619</v>
      </c>
      <c r="L2544" s="15">
        <v>0.0</v>
      </c>
    </row>
    <row r="2545" ht="15.0" customHeight="1">
      <c r="A2545" s="12" t="s">
        <v>4491</v>
      </c>
      <c r="B2545" s="13" t="s">
        <v>154</v>
      </c>
      <c r="C2545" s="13" t="s">
        <v>23</v>
      </c>
      <c r="D2545" s="13" t="s">
        <v>1342</v>
      </c>
      <c r="E2545" s="13" t="s">
        <v>4492</v>
      </c>
      <c r="F2545" s="13"/>
      <c r="G2545" s="14">
        <v>42942.3849537037</v>
      </c>
      <c r="H2545" s="14"/>
      <c r="I2545" s="14">
        <v>43024.7923611111</v>
      </c>
      <c r="J2545" s="10">
        <f t="shared" si="1"/>
        <v>82</v>
      </c>
      <c r="K2545" s="13" t="s">
        <v>619</v>
      </c>
      <c r="L2545" s="15">
        <v>0.0</v>
      </c>
    </row>
    <row r="2546" ht="15.0" customHeight="1">
      <c r="A2546" s="12" t="s">
        <v>4493</v>
      </c>
      <c r="B2546" s="13" t="s">
        <v>228</v>
      </c>
      <c r="C2546" s="13" t="s">
        <v>23</v>
      </c>
      <c r="D2546" s="13" t="s">
        <v>32</v>
      </c>
      <c r="E2546" s="13" t="s">
        <v>4494</v>
      </c>
      <c r="F2546" s="13"/>
      <c r="G2546" s="14">
        <v>42942.4093518518</v>
      </c>
      <c r="H2546" s="14"/>
      <c r="I2546" s="14">
        <v>43010.5361111111</v>
      </c>
      <c r="J2546" s="10">
        <f t="shared" si="1"/>
        <v>68</v>
      </c>
      <c r="K2546" s="13" t="s">
        <v>619</v>
      </c>
      <c r="L2546" s="15">
        <v>0.0</v>
      </c>
    </row>
    <row r="2547" ht="15.0" customHeight="1">
      <c r="A2547" s="12" t="s">
        <v>4495</v>
      </c>
      <c r="B2547" s="13" t="s">
        <v>228</v>
      </c>
      <c r="C2547" s="13" t="s">
        <v>23</v>
      </c>
      <c r="D2547" s="13" t="s">
        <v>32</v>
      </c>
      <c r="E2547" s="13" t="s">
        <v>4496</v>
      </c>
      <c r="F2547" s="13"/>
      <c r="G2547" s="14">
        <v>42942.4117708333</v>
      </c>
      <c r="H2547" s="14"/>
      <c r="I2547" s="14">
        <v>42942.5847222222</v>
      </c>
      <c r="J2547" s="10">
        <f t="shared" si="1"/>
        <v>0</v>
      </c>
      <c r="K2547" s="13" t="s">
        <v>619</v>
      </c>
      <c r="L2547" s="15">
        <v>0.0</v>
      </c>
    </row>
    <row r="2548" ht="15.0" customHeight="1">
      <c r="A2548" s="12" t="s">
        <v>4497</v>
      </c>
      <c r="B2548" s="13" t="s">
        <v>228</v>
      </c>
      <c r="C2548" s="13" t="s">
        <v>23</v>
      </c>
      <c r="D2548" s="13" t="s">
        <v>1342</v>
      </c>
      <c r="E2548" s="13" t="s">
        <v>4498</v>
      </c>
      <c r="F2548" s="13"/>
      <c r="G2548" s="14">
        <v>42942.4143865741</v>
      </c>
      <c r="H2548" s="14"/>
      <c r="I2548" s="14">
        <v>42942.5520833333</v>
      </c>
      <c r="J2548" s="10">
        <f t="shared" si="1"/>
        <v>0</v>
      </c>
      <c r="K2548" s="13" t="s">
        <v>619</v>
      </c>
      <c r="L2548" s="15">
        <v>0.0</v>
      </c>
    </row>
    <row r="2549" ht="15.0" customHeight="1">
      <c r="A2549" s="12" t="s">
        <v>4499</v>
      </c>
      <c r="B2549" s="13" t="s">
        <v>228</v>
      </c>
      <c r="C2549" s="13" t="s">
        <v>23</v>
      </c>
      <c r="D2549" s="13" t="s">
        <v>92</v>
      </c>
      <c r="E2549" s="13" t="s">
        <v>4500</v>
      </c>
      <c r="F2549" s="13"/>
      <c r="G2549" s="14">
        <v>42942.4255439815</v>
      </c>
      <c r="H2549" s="14"/>
      <c r="I2549" s="14">
        <v>42942.5826388889</v>
      </c>
      <c r="J2549" s="10">
        <f t="shared" si="1"/>
        <v>0</v>
      </c>
      <c r="K2549" s="13" t="s">
        <v>619</v>
      </c>
      <c r="L2549" s="15">
        <v>0.0</v>
      </c>
    </row>
    <row r="2550" ht="15.0" customHeight="1">
      <c r="A2550" s="12" t="s">
        <v>4501</v>
      </c>
      <c r="B2550" s="13" t="s">
        <v>296</v>
      </c>
      <c r="C2550" s="13" t="s">
        <v>23</v>
      </c>
      <c r="D2550" s="13" t="s">
        <v>133</v>
      </c>
      <c r="E2550" s="13" t="s">
        <v>3781</v>
      </c>
      <c r="F2550" s="13"/>
      <c r="G2550" s="14">
        <v>42946.3949652778</v>
      </c>
      <c r="H2550" s="14"/>
      <c r="I2550" s="14">
        <v>43011.3520833333</v>
      </c>
      <c r="J2550" s="10">
        <f t="shared" si="1"/>
        <v>65</v>
      </c>
      <c r="K2550" s="13" t="s">
        <v>619</v>
      </c>
      <c r="L2550" s="15">
        <v>0.0</v>
      </c>
    </row>
    <row r="2551" ht="15.0" customHeight="1">
      <c r="A2551" s="12" t="s">
        <v>4502</v>
      </c>
      <c r="B2551" s="13" t="s">
        <v>176</v>
      </c>
      <c r="C2551" s="13" t="s">
        <v>23</v>
      </c>
      <c r="D2551" s="13" t="s">
        <v>28</v>
      </c>
      <c r="E2551" s="13" t="s">
        <v>2474</v>
      </c>
      <c r="F2551" s="13"/>
      <c r="G2551" s="14">
        <v>42946.5866550926</v>
      </c>
      <c r="H2551" s="14"/>
      <c r="I2551" s="14">
        <v>42990.3673611111</v>
      </c>
      <c r="J2551" s="10">
        <f t="shared" si="1"/>
        <v>44</v>
      </c>
      <c r="K2551" s="13" t="s">
        <v>1441</v>
      </c>
      <c r="L2551" s="15">
        <v>0.0</v>
      </c>
    </row>
    <row r="2552" ht="15.0" customHeight="1">
      <c r="A2552" s="12" t="s">
        <v>4503</v>
      </c>
      <c r="B2552" s="13" t="s">
        <v>228</v>
      </c>
      <c r="C2552" s="13" t="s">
        <v>23</v>
      </c>
      <c r="D2552" s="13" t="s">
        <v>32</v>
      </c>
      <c r="E2552" s="13" t="s">
        <v>4504</v>
      </c>
      <c r="F2552" s="13"/>
      <c r="G2552" s="14">
        <v>42947.5232986111</v>
      </c>
      <c r="H2552" s="14"/>
      <c r="I2552" s="14">
        <v>42947.5291666667</v>
      </c>
      <c r="J2552" s="10">
        <f t="shared" si="1"/>
        <v>0</v>
      </c>
      <c r="K2552" s="13" t="s">
        <v>619</v>
      </c>
      <c r="L2552" s="15">
        <v>0.0</v>
      </c>
    </row>
    <row r="2553" ht="15.0" customHeight="1">
      <c r="A2553" s="12" t="s">
        <v>4505</v>
      </c>
      <c r="B2553" s="13" t="s">
        <v>211</v>
      </c>
      <c r="C2553" s="13" t="s">
        <v>23</v>
      </c>
      <c r="D2553" s="13" t="s">
        <v>133</v>
      </c>
      <c r="E2553" s="13" t="s">
        <v>4506</v>
      </c>
      <c r="F2553" s="13"/>
      <c r="G2553" s="14">
        <v>42947.5522337963</v>
      </c>
      <c r="H2553" s="14"/>
      <c r="I2553" s="14">
        <v>43010.5006944444</v>
      </c>
      <c r="J2553" s="10">
        <f t="shared" si="1"/>
        <v>63</v>
      </c>
      <c r="K2553" s="13" t="s">
        <v>619</v>
      </c>
      <c r="L2553" s="15">
        <v>0.0</v>
      </c>
    </row>
    <row r="2554" ht="15.0" customHeight="1">
      <c r="A2554" s="12" t="s">
        <v>4507</v>
      </c>
      <c r="B2554" s="13" t="s">
        <v>940</v>
      </c>
      <c r="C2554" s="13" t="s">
        <v>23</v>
      </c>
      <c r="D2554" s="13" t="s">
        <v>1173</v>
      </c>
      <c r="E2554" s="13" t="s">
        <v>3306</v>
      </c>
      <c r="F2554" s="13"/>
      <c r="G2554" s="14">
        <v>42949.492037037</v>
      </c>
      <c r="H2554" s="14"/>
      <c r="I2554" s="14">
        <v>43027.5229166667</v>
      </c>
      <c r="J2554" s="10">
        <f t="shared" si="1"/>
        <v>78</v>
      </c>
      <c r="K2554" s="13" t="s">
        <v>619</v>
      </c>
      <c r="L2554" s="15">
        <v>0.0</v>
      </c>
    </row>
    <row r="2555" ht="15.0" customHeight="1">
      <c r="A2555" s="12" t="s">
        <v>4508</v>
      </c>
      <c r="B2555" s="13" t="s">
        <v>752</v>
      </c>
      <c r="C2555" s="13" t="s">
        <v>23</v>
      </c>
      <c r="D2555" s="13" t="s">
        <v>32</v>
      </c>
      <c r="E2555" s="13" t="s">
        <v>3306</v>
      </c>
      <c r="F2555" s="13"/>
      <c r="G2555" s="14">
        <v>42949.4928472222</v>
      </c>
      <c r="H2555" s="14"/>
      <c r="I2555" s="14">
        <v>42961.4319444444</v>
      </c>
      <c r="J2555" s="10">
        <f t="shared" si="1"/>
        <v>12</v>
      </c>
      <c r="K2555" s="13" t="s">
        <v>619</v>
      </c>
      <c r="L2555" s="15">
        <v>0.0</v>
      </c>
    </row>
    <row r="2556" ht="15.0" customHeight="1">
      <c r="A2556" s="12" t="s">
        <v>4509</v>
      </c>
      <c r="B2556" s="13" t="s">
        <v>752</v>
      </c>
      <c r="C2556" s="13" t="s">
        <v>23</v>
      </c>
      <c r="D2556" s="13" t="s">
        <v>24</v>
      </c>
      <c r="E2556" s="13" t="s">
        <v>1808</v>
      </c>
      <c r="F2556" s="13"/>
      <c r="G2556" s="14">
        <v>42951.3890856481</v>
      </c>
      <c r="H2556" s="14"/>
      <c r="I2556" s="14">
        <v>42951.3944444444</v>
      </c>
      <c r="J2556" s="10">
        <f t="shared" si="1"/>
        <v>0</v>
      </c>
      <c r="K2556" s="13" t="s">
        <v>619</v>
      </c>
      <c r="L2556" s="15">
        <v>0.0</v>
      </c>
    </row>
    <row r="2557" ht="15.0" customHeight="1">
      <c r="A2557" s="12" t="s">
        <v>4510</v>
      </c>
      <c r="B2557" s="13" t="s">
        <v>752</v>
      </c>
      <c r="C2557" s="13" t="s">
        <v>23</v>
      </c>
      <c r="D2557" s="13" t="s">
        <v>24</v>
      </c>
      <c r="E2557" s="13" t="s">
        <v>4511</v>
      </c>
      <c r="F2557" s="13"/>
      <c r="G2557" s="14">
        <v>42951.4028819444</v>
      </c>
      <c r="H2557" s="14"/>
      <c r="I2557" s="14">
        <v>42951.4048611111</v>
      </c>
      <c r="J2557" s="10">
        <f t="shared" si="1"/>
        <v>0</v>
      </c>
      <c r="K2557" s="13" t="s">
        <v>619</v>
      </c>
      <c r="L2557" s="15">
        <v>0.0</v>
      </c>
    </row>
    <row r="2558" ht="15.0" customHeight="1">
      <c r="A2558" s="12" t="s">
        <v>4512</v>
      </c>
      <c r="B2558" s="13" t="s">
        <v>752</v>
      </c>
      <c r="C2558" s="13" t="s">
        <v>23</v>
      </c>
      <c r="D2558" s="13" t="s">
        <v>24</v>
      </c>
      <c r="E2558" s="13" t="s">
        <v>4438</v>
      </c>
      <c r="F2558" s="13"/>
      <c r="G2558" s="14">
        <v>42951.4124884259</v>
      </c>
      <c r="H2558" s="14"/>
      <c r="I2558" s="14">
        <v>42951.4402777778</v>
      </c>
      <c r="J2558" s="10">
        <f t="shared" si="1"/>
        <v>0</v>
      </c>
      <c r="K2558" s="13" t="s">
        <v>619</v>
      </c>
      <c r="L2558" s="15">
        <v>0.0</v>
      </c>
    </row>
    <row r="2559" ht="15.0" customHeight="1">
      <c r="A2559" s="12" t="s">
        <v>4513</v>
      </c>
      <c r="B2559" s="13" t="s">
        <v>296</v>
      </c>
      <c r="C2559" s="13" t="s">
        <v>23</v>
      </c>
      <c r="D2559" s="13" t="s">
        <v>1463</v>
      </c>
      <c r="E2559" s="13" t="s">
        <v>4514</v>
      </c>
      <c r="F2559" s="13"/>
      <c r="G2559" s="14">
        <v>42954.4053703704</v>
      </c>
      <c r="H2559" s="14"/>
      <c r="I2559" s="14">
        <v>43123.7125</v>
      </c>
      <c r="J2559" s="10">
        <f t="shared" si="1"/>
        <v>169</v>
      </c>
      <c r="K2559" s="13" t="s">
        <v>619</v>
      </c>
      <c r="L2559" s="15">
        <v>0.0</v>
      </c>
    </row>
    <row r="2560" ht="15.0" customHeight="1">
      <c r="A2560" s="12" t="s">
        <v>4515</v>
      </c>
      <c r="B2560" s="13" t="s">
        <v>87</v>
      </c>
      <c r="C2560" s="13" t="s">
        <v>23</v>
      </c>
      <c r="D2560" s="13" t="s">
        <v>32</v>
      </c>
      <c r="E2560" s="13" t="s">
        <v>4516</v>
      </c>
      <c r="F2560" s="13"/>
      <c r="G2560" s="14">
        <v>42954.5464351852</v>
      </c>
      <c r="H2560" s="14"/>
      <c r="I2560" s="14">
        <v>42954.5555555556</v>
      </c>
      <c r="J2560" s="10">
        <f t="shared" si="1"/>
        <v>0</v>
      </c>
      <c r="K2560" s="13" t="s">
        <v>619</v>
      </c>
      <c r="L2560" s="15">
        <v>0.0</v>
      </c>
    </row>
    <row r="2561" ht="15.0" customHeight="1">
      <c r="A2561" s="12" t="s">
        <v>4517</v>
      </c>
      <c r="B2561" s="13" t="s">
        <v>87</v>
      </c>
      <c r="C2561" s="13" t="s">
        <v>23</v>
      </c>
      <c r="D2561" s="13" t="s">
        <v>325</v>
      </c>
      <c r="E2561" s="13" t="s">
        <v>317</v>
      </c>
      <c r="F2561" s="13"/>
      <c r="G2561" s="14">
        <v>42954.5542013889</v>
      </c>
      <c r="H2561" s="14"/>
      <c r="I2561" s="14">
        <v>42954.5604166667</v>
      </c>
      <c r="J2561" s="10">
        <f t="shared" si="1"/>
        <v>0</v>
      </c>
      <c r="K2561" s="13" t="s">
        <v>619</v>
      </c>
      <c r="L2561" s="15">
        <v>0.0</v>
      </c>
    </row>
    <row r="2562" ht="15.0" customHeight="1">
      <c r="A2562" s="12" t="s">
        <v>4518</v>
      </c>
      <c r="B2562" s="13" t="s">
        <v>422</v>
      </c>
      <c r="C2562" s="13" t="s">
        <v>23</v>
      </c>
      <c r="D2562" s="13" t="s">
        <v>24</v>
      </c>
      <c r="E2562" s="13" t="s">
        <v>4030</v>
      </c>
      <c r="F2562" s="13"/>
      <c r="G2562" s="14">
        <v>42954.6410763889</v>
      </c>
      <c r="H2562" s="14"/>
      <c r="I2562" s="14">
        <v>42954.6506944444</v>
      </c>
      <c r="J2562" s="10">
        <f t="shared" si="1"/>
        <v>0</v>
      </c>
      <c r="K2562" s="13" t="s">
        <v>619</v>
      </c>
      <c r="L2562" s="15">
        <v>0.0</v>
      </c>
    </row>
    <row r="2563" ht="15.0" customHeight="1">
      <c r="A2563" s="12" t="s">
        <v>4519</v>
      </c>
      <c r="B2563" s="13" t="s">
        <v>296</v>
      </c>
      <c r="C2563" s="13" t="s">
        <v>23</v>
      </c>
      <c r="D2563" s="13" t="s">
        <v>24</v>
      </c>
      <c r="E2563" s="13" t="s">
        <v>4520</v>
      </c>
      <c r="F2563" s="13"/>
      <c r="G2563" s="14">
        <v>42956.4332523148</v>
      </c>
      <c r="H2563" s="14"/>
      <c r="I2563" s="14">
        <v>43061.4208333333</v>
      </c>
      <c r="J2563" s="10">
        <f t="shared" si="1"/>
        <v>105</v>
      </c>
      <c r="K2563" s="13" t="s">
        <v>619</v>
      </c>
      <c r="L2563" s="15">
        <v>0.0</v>
      </c>
    </row>
    <row r="2564" ht="15.0" customHeight="1">
      <c r="A2564" s="12" t="s">
        <v>4521</v>
      </c>
      <c r="B2564" s="13" t="s">
        <v>58</v>
      </c>
      <c r="C2564" s="13" t="s">
        <v>23</v>
      </c>
      <c r="D2564" s="13" t="s">
        <v>1342</v>
      </c>
      <c r="E2564" s="13" t="s">
        <v>4522</v>
      </c>
      <c r="F2564" s="13"/>
      <c r="G2564" s="14">
        <v>42956.6475462963</v>
      </c>
      <c r="H2564" s="14"/>
      <c r="I2564" s="14">
        <v>42956.6506944444</v>
      </c>
      <c r="J2564" s="10">
        <f t="shared" si="1"/>
        <v>0</v>
      </c>
      <c r="K2564" s="13" t="s">
        <v>619</v>
      </c>
      <c r="L2564" s="15">
        <v>0.0</v>
      </c>
    </row>
    <row r="2565" ht="15.0" customHeight="1">
      <c r="A2565" s="12" t="s">
        <v>4523</v>
      </c>
      <c r="B2565" s="13" t="s">
        <v>197</v>
      </c>
      <c r="C2565" s="13" t="s">
        <v>23</v>
      </c>
      <c r="D2565" s="13" t="s">
        <v>28</v>
      </c>
      <c r="E2565" s="13" t="s">
        <v>4524</v>
      </c>
      <c r="F2565" s="13"/>
      <c r="G2565" s="14">
        <v>42957.5249537037</v>
      </c>
      <c r="H2565" s="14"/>
      <c r="I2565" s="14">
        <v>43005.54375</v>
      </c>
      <c r="J2565" s="10">
        <f t="shared" si="1"/>
        <v>48</v>
      </c>
      <c r="K2565" s="13" t="s">
        <v>1441</v>
      </c>
      <c r="L2565" s="15">
        <v>0.0</v>
      </c>
    </row>
    <row r="2566" ht="15.0" customHeight="1">
      <c r="A2566" s="12" t="s">
        <v>4525</v>
      </c>
      <c r="B2566" s="13" t="s">
        <v>126</v>
      </c>
      <c r="C2566" s="13" t="s">
        <v>23</v>
      </c>
      <c r="D2566" s="13" t="s">
        <v>24</v>
      </c>
      <c r="E2566" s="13" t="s">
        <v>4474</v>
      </c>
      <c r="F2566" s="13"/>
      <c r="G2566" s="14">
        <v>42958.5812962963</v>
      </c>
      <c r="H2566" s="14"/>
      <c r="I2566" s="14">
        <v>42970.4180555556</v>
      </c>
      <c r="J2566" s="10">
        <f t="shared" si="1"/>
        <v>12</v>
      </c>
      <c r="K2566" s="13" t="s">
        <v>619</v>
      </c>
      <c r="L2566" s="15">
        <v>0.0</v>
      </c>
    </row>
    <row r="2567" ht="15.0" customHeight="1">
      <c r="A2567" s="12" t="s">
        <v>4526</v>
      </c>
      <c r="B2567" s="13" t="s">
        <v>296</v>
      </c>
      <c r="C2567" s="13" t="s">
        <v>23</v>
      </c>
      <c r="D2567" s="13" t="s">
        <v>1411</v>
      </c>
      <c r="E2567" s="13" t="s">
        <v>4527</v>
      </c>
      <c r="F2567" s="13"/>
      <c r="G2567" s="14">
        <v>42961.409837963</v>
      </c>
      <c r="H2567" s="14"/>
      <c r="I2567" s="14">
        <v>43019.5095601852</v>
      </c>
      <c r="J2567" s="10">
        <f t="shared" si="1"/>
        <v>58</v>
      </c>
      <c r="K2567" s="13" t="s">
        <v>4149</v>
      </c>
      <c r="L2567" s="15">
        <v>450.0</v>
      </c>
    </row>
    <row r="2568" ht="15.0" customHeight="1">
      <c r="A2568" s="12" t="s">
        <v>4528</v>
      </c>
      <c r="B2568" s="13" t="s">
        <v>96</v>
      </c>
      <c r="C2568" s="13" t="s">
        <v>23</v>
      </c>
      <c r="D2568" s="13" t="s">
        <v>1342</v>
      </c>
      <c r="E2568" s="13" t="s">
        <v>4529</v>
      </c>
      <c r="F2568" s="13" t="s">
        <v>4530</v>
      </c>
      <c r="G2568" s="14">
        <v>42962.6469907407</v>
      </c>
      <c r="H2568" s="14"/>
      <c r="I2568" s="14">
        <v>42985.5916666667</v>
      </c>
      <c r="J2568" s="10">
        <f t="shared" si="1"/>
        <v>23</v>
      </c>
      <c r="K2568" s="13" t="s">
        <v>619</v>
      </c>
      <c r="L2568" s="15">
        <v>0.0</v>
      </c>
    </row>
    <row r="2569" ht="15.0" customHeight="1">
      <c r="A2569" s="12" t="s">
        <v>4531</v>
      </c>
      <c r="B2569" s="13" t="s">
        <v>96</v>
      </c>
      <c r="C2569" s="13" t="s">
        <v>23</v>
      </c>
      <c r="D2569" s="13" t="s">
        <v>1342</v>
      </c>
      <c r="E2569" s="13" t="s">
        <v>4529</v>
      </c>
      <c r="F2569" s="13" t="s">
        <v>4530</v>
      </c>
      <c r="G2569" s="14">
        <v>42962.6471875</v>
      </c>
      <c r="H2569" s="14"/>
      <c r="I2569" s="14">
        <v>42985.5930555556</v>
      </c>
      <c r="J2569" s="10">
        <f t="shared" si="1"/>
        <v>23</v>
      </c>
      <c r="K2569" s="13" t="s">
        <v>619</v>
      </c>
      <c r="L2569" s="15">
        <v>0.0</v>
      </c>
    </row>
    <row r="2570" ht="15.0" customHeight="1">
      <c r="A2570" s="12" t="s">
        <v>4532</v>
      </c>
      <c r="B2570" s="13" t="s">
        <v>129</v>
      </c>
      <c r="C2570" s="13" t="s">
        <v>23</v>
      </c>
      <c r="D2570" s="13" t="s">
        <v>24</v>
      </c>
      <c r="E2570" s="13" t="s">
        <v>4533</v>
      </c>
      <c r="F2570" s="13"/>
      <c r="G2570" s="14">
        <v>42965.5078819444</v>
      </c>
      <c r="H2570" s="14"/>
      <c r="I2570" s="14">
        <v>45301.8650231481</v>
      </c>
      <c r="J2570" s="10">
        <f t="shared" si="1"/>
        <v>2336</v>
      </c>
      <c r="K2570" s="13"/>
      <c r="L2570" s="15">
        <v>0.0</v>
      </c>
    </row>
    <row r="2571" ht="15.0" customHeight="1">
      <c r="A2571" s="12" t="s">
        <v>4534</v>
      </c>
      <c r="B2571" s="13" t="s">
        <v>129</v>
      </c>
      <c r="C2571" s="13" t="s">
        <v>23</v>
      </c>
      <c r="D2571" s="13" t="s">
        <v>24</v>
      </c>
      <c r="E2571" s="13" t="s">
        <v>4535</v>
      </c>
      <c r="F2571" s="13"/>
      <c r="G2571" s="14">
        <v>42965.5110069444</v>
      </c>
      <c r="H2571" s="14"/>
      <c r="I2571" s="14">
        <v>45301.8659953704</v>
      </c>
      <c r="J2571" s="10">
        <f t="shared" si="1"/>
        <v>2336</v>
      </c>
      <c r="K2571" s="13" t="s">
        <v>619</v>
      </c>
      <c r="L2571" s="15">
        <v>0.0</v>
      </c>
    </row>
    <row r="2572" ht="15.0" customHeight="1">
      <c r="A2572" s="12" t="s">
        <v>4536</v>
      </c>
      <c r="B2572" s="13" t="s">
        <v>661</v>
      </c>
      <c r="C2572" s="13" t="s">
        <v>23</v>
      </c>
      <c r="D2572" s="13" t="s">
        <v>24</v>
      </c>
      <c r="E2572" s="13" t="s">
        <v>1289</v>
      </c>
      <c r="F2572" s="13"/>
      <c r="G2572" s="14">
        <v>42969.5984027778</v>
      </c>
      <c r="H2572" s="14"/>
      <c r="I2572" s="14">
        <v>45301.8668981481</v>
      </c>
      <c r="J2572" s="10">
        <f t="shared" si="1"/>
        <v>2332</v>
      </c>
      <c r="K2572" s="13" t="s">
        <v>619</v>
      </c>
      <c r="L2572" s="15">
        <v>0.0</v>
      </c>
    </row>
    <row r="2573" ht="15.0" customHeight="1">
      <c r="A2573" s="12" t="s">
        <v>4537</v>
      </c>
      <c r="B2573" s="13" t="s">
        <v>296</v>
      </c>
      <c r="C2573" s="13" t="s">
        <v>23</v>
      </c>
      <c r="D2573" s="13" t="s">
        <v>1411</v>
      </c>
      <c r="E2573" s="13" t="s">
        <v>4538</v>
      </c>
      <c r="F2573" s="13"/>
      <c r="G2573" s="14">
        <v>42970.3746064815</v>
      </c>
      <c r="H2573" s="14"/>
      <c r="I2573" s="14">
        <v>43018.2580902778</v>
      </c>
      <c r="J2573" s="10">
        <f t="shared" si="1"/>
        <v>48</v>
      </c>
      <c r="K2573" s="13" t="s">
        <v>4149</v>
      </c>
      <c r="L2573" s="15">
        <v>180.0</v>
      </c>
    </row>
    <row r="2574" ht="15.0" customHeight="1">
      <c r="A2574" s="12" t="s">
        <v>4539</v>
      </c>
      <c r="B2574" s="13" t="s">
        <v>296</v>
      </c>
      <c r="C2574" s="13" t="s">
        <v>23</v>
      </c>
      <c r="D2574" s="13" t="s">
        <v>2749</v>
      </c>
      <c r="E2574" s="13" t="s">
        <v>4540</v>
      </c>
      <c r="F2574" s="13"/>
      <c r="G2574" s="14">
        <v>42970.5856134259</v>
      </c>
      <c r="H2574" s="14"/>
      <c r="I2574" s="14">
        <v>43006.5618055556</v>
      </c>
      <c r="J2574" s="10">
        <f t="shared" si="1"/>
        <v>36</v>
      </c>
      <c r="K2574" s="13" t="s">
        <v>619</v>
      </c>
      <c r="L2574" s="15">
        <v>0.0</v>
      </c>
    </row>
    <row r="2575" ht="15.0" customHeight="1">
      <c r="A2575" s="12" t="s">
        <v>4541</v>
      </c>
      <c r="B2575" s="13" t="s">
        <v>296</v>
      </c>
      <c r="C2575" s="13" t="s">
        <v>23</v>
      </c>
      <c r="D2575" s="13" t="s">
        <v>2749</v>
      </c>
      <c r="E2575" s="13" t="s">
        <v>4542</v>
      </c>
      <c r="F2575" s="13"/>
      <c r="G2575" s="14">
        <v>42970.595162037</v>
      </c>
      <c r="H2575" s="14"/>
      <c r="I2575" s="14">
        <v>43006.5395833333</v>
      </c>
      <c r="J2575" s="10">
        <f t="shared" si="1"/>
        <v>36</v>
      </c>
      <c r="K2575" s="13" t="s">
        <v>619</v>
      </c>
      <c r="L2575" s="15">
        <v>0.0</v>
      </c>
    </row>
    <row r="2576" ht="15.0" customHeight="1">
      <c r="A2576" s="12" t="s">
        <v>4543</v>
      </c>
      <c r="B2576" s="13" t="s">
        <v>1072</v>
      </c>
      <c r="C2576" s="13" t="s">
        <v>23</v>
      </c>
      <c r="D2576" s="13" t="s">
        <v>24</v>
      </c>
      <c r="E2576" s="13" t="s">
        <v>4544</v>
      </c>
      <c r="F2576" s="13"/>
      <c r="G2576" s="14">
        <v>42971.5897106482</v>
      </c>
      <c r="H2576" s="14"/>
      <c r="I2576" s="14">
        <v>43063.3527777778</v>
      </c>
      <c r="J2576" s="10">
        <f t="shared" si="1"/>
        <v>92</v>
      </c>
      <c r="K2576" s="13" t="s">
        <v>619</v>
      </c>
      <c r="L2576" s="15">
        <v>0.0</v>
      </c>
    </row>
    <row r="2577" ht="15.0" customHeight="1">
      <c r="A2577" s="12" t="s">
        <v>4545</v>
      </c>
      <c r="B2577" s="13" t="s">
        <v>176</v>
      </c>
      <c r="C2577" s="13" t="s">
        <v>23</v>
      </c>
      <c r="D2577" s="13" t="s">
        <v>24</v>
      </c>
      <c r="E2577" s="13" t="s">
        <v>4546</v>
      </c>
      <c r="F2577" s="13"/>
      <c r="G2577" s="14">
        <v>42977.4912384259</v>
      </c>
      <c r="H2577" s="14"/>
      <c r="I2577" s="14">
        <v>42977.5354166667</v>
      </c>
      <c r="J2577" s="10">
        <f t="shared" si="1"/>
        <v>0</v>
      </c>
      <c r="K2577" s="13" t="s">
        <v>619</v>
      </c>
      <c r="L2577" s="15">
        <v>0.0</v>
      </c>
    </row>
    <row r="2578" ht="15.0" customHeight="1">
      <c r="A2578" s="12" t="s">
        <v>4547</v>
      </c>
      <c r="B2578" s="13" t="s">
        <v>176</v>
      </c>
      <c r="C2578" s="13" t="s">
        <v>23</v>
      </c>
      <c r="D2578" s="13" t="s">
        <v>32</v>
      </c>
      <c r="E2578" s="13" t="s">
        <v>4548</v>
      </c>
      <c r="F2578" s="13"/>
      <c r="G2578" s="14">
        <v>42978.3428703704</v>
      </c>
      <c r="H2578" s="14"/>
      <c r="I2578" s="14">
        <v>42990.4451388889</v>
      </c>
      <c r="J2578" s="10">
        <f t="shared" si="1"/>
        <v>12</v>
      </c>
      <c r="K2578" s="13" t="s">
        <v>619</v>
      </c>
      <c r="L2578" s="15">
        <v>0.0</v>
      </c>
    </row>
    <row r="2579" ht="15.0" customHeight="1">
      <c r="A2579" s="12" t="s">
        <v>4549</v>
      </c>
      <c r="B2579" s="13" t="s">
        <v>296</v>
      </c>
      <c r="C2579" s="13" t="s">
        <v>23</v>
      </c>
      <c r="D2579" s="13" t="s">
        <v>502</v>
      </c>
      <c r="E2579" s="13" t="s">
        <v>4550</v>
      </c>
      <c r="F2579" s="13"/>
      <c r="G2579" s="14">
        <v>42979.6819791667</v>
      </c>
      <c r="H2579" s="14"/>
      <c r="I2579" s="14">
        <v>43014.4335185185</v>
      </c>
      <c r="J2579" s="10">
        <f t="shared" si="1"/>
        <v>35</v>
      </c>
      <c r="K2579" s="13" t="s">
        <v>4206</v>
      </c>
      <c r="L2579" s="15">
        <v>720.0</v>
      </c>
    </row>
    <row r="2580" ht="15.0" customHeight="1">
      <c r="A2580" s="12" t="s">
        <v>4551</v>
      </c>
      <c r="B2580" s="13" t="s">
        <v>296</v>
      </c>
      <c r="C2580" s="13" t="s">
        <v>23</v>
      </c>
      <c r="D2580" s="13" t="s">
        <v>502</v>
      </c>
      <c r="E2580" s="13" t="s">
        <v>4552</v>
      </c>
      <c r="F2580" s="13"/>
      <c r="G2580" s="14">
        <v>42979.6898148148</v>
      </c>
      <c r="H2580" s="14"/>
      <c r="I2580" s="14">
        <v>43014.436400463</v>
      </c>
      <c r="J2580" s="10">
        <f t="shared" si="1"/>
        <v>35</v>
      </c>
      <c r="K2580" s="13" t="s">
        <v>4206</v>
      </c>
      <c r="L2580" s="15">
        <v>720.0</v>
      </c>
    </row>
    <row r="2581" ht="15.0" customHeight="1">
      <c r="A2581" s="12" t="s">
        <v>4553</v>
      </c>
      <c r="B2581" s="13" t="s">
        <v>190</v>
      </c>
      <c r="C2581" s="13" t="s">
        <v>23</v>
      </c>
      <c r="D2581" s="13" t="s">
        <v>133</v>
      </c>
      <c r="E2581" s="13" t="s">
        <v>4554</v>
      </c>
      <c r="F2581" s="13" t="s">
        <v>4555</v>
      </c>
      <c r="G2581" s="14">
        <v>42983.364537037</v>
      </c>
      <c r="H2581" s="14"/>
      <c r="I2581" s="14">
        <v>43544.36875</v>
      </c>
      <c r="J2581" s="10">
        <f t="shared" si="1"/>
        <v>561</v>
      </c>
      <c r="K2581" s="13" t="s">
        <v>619</v>
      </c>
      <c r="L2581" s="15">
        <v>0.0</v>
      </c>
    </row>
    <row r="2582" ht="15.0" customHeight="1">
      <c r="A2582" s="12" t="s">
        <v>4556</v>
      </c>
      <c r="B2582" s="13" t="s">
        <v>386</v>
      </c>
      <c r="C2582" s="13" t="s">
        <v>23</v>
      </c>
      <c r="D2582" s="13" t="s">
        <v>24</v>
      </c>
      <c r="E2582" s="13" t="s">
        <v>1920</v>
      </c>
      <c r="F2582" s="13"/>
      <c r="G2582" s="14">
        <v>42983.5618055556</v>
      </c>
      <c r="H2582" s="14"/>
      <c r="I2582" s="14">
        <v>42983.6430555556</v>
      </c>
      <c r="J2582" s="10">
        <f t="shared" si="1"/>
        <v>0</v>
      </c>
      <c r="K2582" s="13" t="s">
        <v>619</v>
      </c>
      <c r="L2582" s="15">
        <v>0.0</v>
      </c>
    </row>
    <row r="2583" ht="15.0" customHeight="1">
      <c r="A2583" s="12" t="s">
        <v>4557</v>
      </c>
      <c r="B2583" s="13" t="s">
        <v>296</v>
      </c>
      <c r="C2583" s="13" t="s">
        <v>23</v>
      </c>
      <c r="D2583" s="13" t="s">
        <v>24</v>
      </c>
      <c r="E2583" s="13" t="s">
        <v>4558</v>
      </c>
      <c r="F2583" s="13"/>
      <c r="G2583" s="14">
        <v>42983.5815740741</v>
      </c>
      <c r="H2583" s="14"/>
      <c r="I2583" s="14">
        <v>43038.8041666667</v>
      </c>
      <c r="J2583" s="10">
        <f t="shared" si="1"/>
        <v>55</v>
      </c>
      <c r="K2583" s="13" t="s">
        <v>619</v>
      </c>
      <c r="L2583" s="15">
        <v>0.0</v>
      </c>
    </row>
    <row r="2584" ht="15.0" customHeight="1">
      <c r="A2584" s="12" t="s">
        <v>4559</v>
      </c>
      <c r="B2584" s="13" t="s">
        <v>386</v>
      </c>
      <c r="C2584" s="13" t="s">
        <v>23</v>
      </c>
      <c r="D2584" s="13" t="s">
        <v>24</v>
      </c>
      <c r="E2584" s="13" t="s">
        <v>1920</v>
      </c>
      <c r="F2584" s="13"/>
      <c r="G2584" s="14">
        <v>42983.6256365741</v>
      </c>
      <c r="H2584" s="14"/>
      <c r="I2584" s="14">
        <v>42983.6375</v>
      </c>
      <c r="J2584" s="10">
        <f t="shared" si="1"/>
        <v>0</v>
      </c>
      <c r="K2584" s="13" t="s">
        <v>619</v>
      </c>
      <c r="L2584" s="15">
        <v>0.0</v>
      </c>
    </row>
    <row r="2585" ht="15.0" customHeight="1">
      <c r="A2585" s="12" t="s">
        <v>4560</v>
      </c>
      <c r="B2585" s="13" t="s">
        <v>296</v>
      </c>
      <c r="C2585" s="13" t="s">
        <v>23</v>
      </c>
      <c r="D2585" s="13" t="s">
        <v>1411</v>
      </c>
      <c r="E2585" s="13" t="s">
        <v>4561</v>
      </c>
      <c r="F2585" s="13"/>
      <c r="G2585" s="14">
        <v>42983.6417824074</v>
      </c>
      <c r="H2585" s="14"/>
      <c r="I2585" s="14">
        <v>42997.7486111111</v>
      </c>
      <c r="J2585" s="10">
        <f t="shared" si="1"/>
        <v>14</v>
      </c>
      <c r="K2585" s="13" t="s">
        <v>619</v>
      </c>
      <c r="L2585" s="15">
        <v>0.0</v>
      </c>
    </row>
    <row r="2586" ht="15.0" customHeight="1">
      <c r="A2586" s="12" t="s">
        <v>4562</v>
      </c>
      <c r="B2586" s="13" t="s">
        <v>470</v>
      </c>
      <c r="C2586" s="13" t="s">
        <v>23</v>
      </c>
      <c r="D2586" s="13" t="s">
        <v>24</v>
      </c>
      <c r="E2586" s="13" t="s">
        <v>1474</v>
      </c>
      <c r="F2586" s="13"/>
      <c r="G2586" s="14">
        <v>42985.3845833333</v>
      </c>
      <c r="H2586" s="14"/>
      <c r="I2586" s="14">
        <v>42985.5243055556</v>
      </c>
      <c r="J2586" s="10">
        <f t="shared" si="1"/>
        <v>0</v>
      </c>
      <c r="K2586" s="13" t="s">
        <v>619</v>
      </c>
      <c r="L2586" s="15">
        <v>0.0</v>
      </c>
    </row>
    <row r="2587" ht="15.0" customHeight="1">
      <c r="A2587" s="12" t="s">
        <v>4563</v>
      </c>
      <c r="B2587" s="13" t="s">
        <v>214</v>
      </c>
      <c r="C2587" s="13" t="s">
        <v>23</v>
      </c>
      <c r="D2587" s="13" t="s">
        <v>28</v>
      </c>
      <c r="E2587" s="13" t="s">
        <v>4564</v>
      </c>
      <c r="F2587" s="13"/>
      <c r="G2587" s="14">
        <v>42985.4740509259</v>
      </c>
      <c r="H2587" s="14"/>
      <c r="I2587" s="14">
        <v>43033.5763888889</v>
      </c>
      <c r="J2587" s="10">
        <f t="shared" si="1"/>
        <v>48</v>
      </c>
      <c r="K2587" s="13" t="s">
        <v>1441</v>
      </c>
      <c r="L2587" s="15">
        <v>0.0</v>
      </c>
    </row>
    <row r="2588" ht="15.0" customHeight="1">
      <c r="A2588" s="12" t="s">
        <v>4565</v>
      </c>
      <c r="B2588" s="13" t="s">
        <v>165</v>
      </c>
      <c r="C2588" s="13" t="s">
        <v>23</v>
      </c>
      <c r="D2588" s="13" t="s">
        <v>32</v>
      </c>
      <c r="E2588" s="13" t="s">
        <v>4566</v>
      </c>
      <c r="F2588" s="13"/>
      <c r="G2588" s="14">
        <v>42985.5815856481</v>
      </c>
      <c r="H2588" s="14"/>
      <c r="I2588" s="14">
        <v>42986.4298611111</v>
      </c>
      <c r="J2588" s="10">
        <f t="shared" si="1"/>
        <v>1</v>
      </c>
      <c r="K2588" s="13" t="s">
        <v>619</v>
      </c>
      <c r="L2588" s="15">
        <v>0.0</v>
      </c>
    </row>
    <row r="2589" ht="15.0" customHeight="1">
      <c r="A2589" s="12" t="s">
        <v>4567</v>
      </c>
      <c r="B2589" s="13" t="s">
        <v>590</v>
      </c>
      <c r="C2589" s="13" t="s">
        <v>23</v>
      </c>
      <c r="D2589" s="13" t="s">
        <v>325</v>
      </c>
      <c r="E2589" s="13" t="s">
        <v>4568</v>
      </c>
      <c r="F2589" s="13"/>
      <c r="G2589" s="14">
        <v>42985.586099537</v>
      </c>
      <c r="H2589" s="14"/>
      <c r="I2589" s="14">
        <v>43024.3930555556</v>
      </c>
      <c r="J2589" s="10">
        <f t="shared" si="1"/>
        <v>39</v>
      </c>
      <c r="K2589" s="13" t="s">
        <v>619</v>
      </c>
      <c r="L2589" s="15">
        <v>0.0</v>
      </c>
    </row>
    <row r="2590" ht="15.0" customHeight="1">
      <c r="A2590" s="12" t="s">
        <v>4569</v>
      </c>
      <c r="B2590" s="13" t="s">
        <v>296</v>
      </c>
      <c r="C2590" s="13" t="s">
        <v>23</v>
      </c>
      <c r="D2590" s="13" t="s">
        <v>1606</v>
      </c>
      <c r="E2590" s="13" t="s">
        <v>4570</v>
      </c>
      <c r="F2590" s="13"/>
      <c r="G2590" s="14">
        <v>42989.3725231481</v>
      </c>
      <c r="H2590" s="14"/>
      <c r="I2590" s="14">
        <v>42997.7465277778</v>
      </c>
      <c r="J2590" s="10">
        <f t="shared" si="1"/>
        <v>8</v>
      </c>
      <c r="K2590" s="13" t="s">
        <v>619</v>
      </c>
      <c r="L2590" s="15">
        <v>0.0</v>
      </c>
    </row>
    <row r="2591" ht="15.0" customHeight="1">
      <c r="A2591" s="12" t="s">
        <v>4571</v>
      </c>
      <c r="B2591" s="13" t="s">
        <v>296</v>
      </c>
      <c r="C2591" s="13" t="s">
        <v>23</v>
      </c>
      <c r="D2591" s="13" t="s">
        <v>1606</v>
      </c>
      <c r="E2591" s="13" t="s">
        <v>4572</v>
      </c>
      <c r="F2591" s="13"/>
      <c r="G2591" s="14">
        <v>42989.3764583333</v>
      </c>
      <c r="H2591" s="14"/>
      <c r="I2591" s="14">
        <v>45323.461099537</v>
      </c>
      <c r="J2591" s="10">
        <f t="shared" si="1"/>
        <v>2334</v>
      </c>
      <c r="K2591" s="13" t="s">
        <v>619</v>
      </c>
      <c r="L2591" s="15">
        <v>0.0</v>
      </c>
    </row>
    <row r="2592" ht="15.0" customHeight="1">
      <c r="A2592" s="12" t="s">
        <v>4573</v>
      </c>
      <c r="B2592" s="13" t="s">
        <v>296</v>
      </c>
      <c r="C2592" s="13" t="s">
        <v>23</v>
      </c>
      <c r="D2592" s="13" t="s">
        <v>1411</v>
      </c>
      <c r="E2592" s="13" t="s">
        <v>4574</v>
      </c>
      <c r="F2592" s="13"/>
      <c r="G2592" s="14">
        <v>42989.379375</v>
      </c>
      <c r="H2592" s="14"/>
      <c r="I2592" s="14">
        <v>43578.5409722222</v>
      </c>
      <c r="J2592" s="10">
        <f t="shared" si="1"/>
        <v>589</v>
      </c>
      <c r="K2592" s="13" t="s">
        <v>619</v>
      </c>
      <c r="L2592" s="15">
        <v>0.0</v>
      </c>
    </row>
    <row r="2593" ht="15.0" customHeight="1">
      <c r="A2593" s="12" t="s">
        <v>4575</v>
      </c>
      <c r="B2593" s="13" t="s">
        <v>296</v>
      </c>
      <c r="C2593" s="13" t="s">
        <v>23</v>
      </c>
      <c r="D2593" s="13" t="s">
        <v>1411</v>
      </c>
      <c r="E2593" s="13" t="s">
        <v>4576</v>
      </c>
      <c r="F2593" s="13"/>
      <c r="G2593" s="14">
        <v>42989.5354166667</v>
      </c>
      <c r="H2593" s="14"/>
      <c r="I2593" s="14">
        <v>43025.9171990741</v>
      </c>
      <c r="J2593" s="10">
        <f t="shared" si="1"/>
        <v>36</v>
      </c>
      <c r="K2593" s="13" t="s">
        <v>4149</v>
      </c>
      <c r="L2593" s="15">
        <v>360.0</v>
      </c>
    </row>
    <row r="2594" ht="15.0" customHeight="1">
      <c r="A2594" s="12" t="s">
        <v>4577</v>
      </c>
      <c r="B2594" s="13" t="s">
        <v>176</v>
      </c>
      <c r="C2594" s="13" t="s">
        <v>23</v>
      </c>
      <c r="D2594" s="13" t="s">
        <v>1342</v>
      </c>
      <c r="E2594" s="13" t="s">
        <v>4300</v>
      </c>
      <c r="F2594" s="13"/>
      <c r="G2594" s="14">
        <v>42990.3596064815</v>
      </c>
      <c r="H2594" s="14"/>
      <c r="I2594" s="14">
        <v>42990.3618055556</v>
      </c>
      <c r="J2594" s="10">
        <f t="shared" si="1"/>
        <v>0</v>
      </c>
      <c r="K2594" s="13" t="s">
        <v>619</v>
      </c>
      <c r="L2594" s="15">
        <v>0.0</v>
      </c>
    </row>
    <row r="2595" ht="15.0" customHeight="1">
      <c r="A2595" s="12" t="s">
        <v>4578</v>
      </c>
      <c r="B2595" s="13" t="s">
        <v>590</v>
      </c>
      <c r="C2595" s="13" t="s">
        <v>23</v>
      </c>
      <c r="D2595" s="13" t="s">
        <v>133</v>
      </c>
      <c r="E2595" s="13" t="s">
        <v>4579</v>
      </c>
      <c r="F2595" s="13"/>
      <c r="G2595" s="14">
        <v>42990.5387152778</v>
      </c>
      <c r="H2595" s="14"/>
      <c r="I2595" s="14">
        <v>42990.54375</v>
      </c>
      <c r="J2595" s="10">
        <f t="shared" si="1"/>
        <v>0</v>
      </c>
      <c r="K2595" s="13" t="s">
        <v>619</v>
      </c>
      <c r="L2595" s="15">
        <v>0.0</v>
      </c>
    </row>
    <row r="2596" ht="15.0" customHeight="1">
      <c r="A2596" s="12" t="s">
        <v>4580</v>
      </c>
      <c r="B2596" s="13" t="s">
        <v>296</v>
      </c>
      <c r="C2596" s="13" t="s">
        <v>23</v>
      </c>
      <c r="D2596" s="13" t="s">
        <v>1411</v>
      </c>
      <c r="E2596" s="13" t="s">
        <v>4581</v>
      </c>
      <c r="F2596" s="13"/>
      <c r="G2596" s="14">
        <v>42991.3755902778</v>
      </c>
      <c r="H2596" s="14"/>
      <c r="I2596" s="14">
        <v>42991.3958333333</v>
      </c>
      <c r="J2596" s="10">
        <f t="shared" si="1"/>
        <v>0</v>
      </c>
      <c r="K2596" s="13" t="s">
        <v>619</v>
      </c>
      <c r="L2596" s="15">
        <v>0.0</v>
      </c>
    </row>
    <row r="2597" ht="15.0" customHeight="1">
      <c r="A2597" s="12" t="s">
        <v>4582</v>
      </c>
      <c r="B2597" s="13" t="s">
        <v>459</v>
      </c>
      <c r="C2597" s="13" t="s">
        <v>23</v>
      </c>
      <c r="D2597" s="13" t="s">
        <v>24</v>
      </c>
      <c r="E2597" s="13" t="s">
        <v>1474</v>
      </c>
      <c r="F2597" s="13"/>
      <c r="G2597" s="14">
        <v>42996.3180787037</v>
      </c>
      <c r="H2597" s="14"/>
      <c r="I2597" s="14">
        <v>43031.4805555556</v>
      </c>
      <c r="J2597" s="10">
        <f t="shared" si="1"/>
        <v>35</v>
      </c>
      <c r="K2597" s="13" t="s">
        <v>619</v>
      </c>
      <c r="L2597" s="15">
        <v>0.0</v>
      </c>
    </row>
    <row r="2598" ht="15.0" customHeight="1">
      <c r="A2598" s="12" t="s">
        <v>4583</v>
      </c>
      <c r="B2598" s="13" t="s">
        <v>296</v>
      </c>
      <c r="C2598" s="13" t="s">
        <v>23</v>
      </c>
      <c r="D2598" s="13" t="s">
        <v>133</v>
      </c>
      <c r="E2598" s="13" t="s">
        <v>4584</v>
      </c>
      <c r="F2598" s="13"/>
      <c r="G2598" s="14">
        <v>42996.5009027778</v>
      </c>
      <c r="H2598" s="14"/>
      <c r="I2598" s="14">
        <v>43005.3604166667</v>
      </c>
      <c r="J2598" s="10">
        <f t="shared" si="1"/>
        <v>9</v>
      </c>
      <c r="K2598" s="13" t="s">
        <v>294</v>
      </c>
      <c r="L2598" s="15">
        <v>0.0</v>
      </c>
    </row>
    <row r="2599" ht="15.0" customHeight="1">
      <c r="A2599" s="12" t="s">
        <v>4585</v>
      </c>
      <c r="B2599" s="13" t="s">
        <v>228</v>
      </c>
      <c r="C2599" s="13" t="s">
        <v>23</v>
      </c>
      <c r="D2599" s="13" t="s">
        <v>133</v>
      </c>
      <c r="E2599" s="13" t="s">
        <v>3771</v>
      </c>
      <c r="F2599" s="13"/>
      <c r="G2599" s="14">
        <v>42997.3528819444</v>
      </c>
      <c r="H2599" s="14"/>
      <c r="I2599" s="14">
        <v>43544.3694444444</v>
      </c>
      <c r="J2599" s="10">
        <f t="shared" si="1"/>
        <v>547</v>
      </c>
      <c r="K2599" s="13" t="s">
        <v>619</v>
      </c>
      <c r="L2599" s="15">
        <v>0.0</v>
      </c>
    </row>
    <row r="2600" ht="15.0" customHeight="1">
      <c r="A2600" s="12" t="s">
        <v>4586</v>
      </c>
      <c r="B2600" s="13" t="s">
        <v>247</v>
      </c>
      <c r="C2600" s="13" t="s">
        <v>23</v>
      </c>
      <c r="D2600" s="13" t="s">
        <v>133</v>
      </c>
      <c r="E2600" s="13" t="s">
        <v>977</v>
      </c>
      <c r="F2600" s="13" t="s">
        <v>583</v>
      </c>
      <c r="G2600" s="14">
        <v>42997.3853819444</v>
      </c>
      <c r="H2600" s="14"/>
      <c r="I2600" s="14">
        <v>43544.3701388889</v>
      </c>
      <c r="J2600" s="10">
        <f t="shared" si="1"/>
        <v>547</v>
      </c>
      <c r="K2600" s="13" t="s">
        <v>43</v>
      </c>
      <c r="L2600" s="15">
        <v>0.0</v>
      </c>
    </row>
    <row r="2601" ht="15.0" customHeight="1">
      <c r="A2601" s="12" t="s">
        <v>4587</v>
      </c>
      <c r="B2601" s="13" t="s">
        <v>1033</v>
      </c>
      <c r="C2601" s="13" t="s">
        <v>23</v>
      </c>
      <c r="D2601" s="13" t="s">
        <v>32</v>
      </c>
      <c r="E2601" s="13" t="s">
        <v>3306</v>
      </c>
      <c r="F2601" s="13"/>
      <c r="G2601" s="14">
        <v>42997.7362615741</v>
      </c>
      <c r="H2601" s="14"/>
      <c r="I2601" s="14">
        <v>43021.7694444444</v>
      </c>
      <c r="J2601" s="10">
        <f t="shared" si="1"/>
        <v>24</v>
      </c>
      <c r="K2601" s="13" t="s">
        <v>619</v>
      </c>
      <c r="L2601" s="15">
        <v>0.0</v>
      </c>
    </row>
    <row r="2602" ht="15.0" customHeight="1">
      <c r="A2602" s="12" t="s">
        <v>4588</v>
      </c>
      <c r="B2602" s="13" t="s">
        <v>48</v>
      </c>
      <c r="C2602" s="13" t="s">
        <v>23</v>
      </c>
      <c r="D2602" s="13" t="s">
        <v>325</v>
      </c>
      <c r="E2602" s="13" t="s">
        <v>4589</v>
      </c>
      <c r="F2602" s="13"/>
      <c r="G2602" s="14">
        <v>42998.3407638889</v>
      </c>
      <c r="H2602" s="14"/>
      <c r="I2602" s="14">
        <v>45323.461099537</v>
      </c>
      <c r="J2602" s="10">
        <f t="shared" si="1"/>
        <v>2325</v>
      </c>
      <c r="K2602" s="13" t="s">
        <v>619</v>
      </c>
      <c r="L2602" s="15">
        <v>0.0</v>
      </c>
    </row>
    <row r="2603" ht="15.0" customHeight="1">
      <c r="A2603" s="12" t="s">
        <v>4590</v>
      </c>
      <c r="B2603" s="13" t="s">
        <v>48</v>
      </c>
      <c r="C2603" s="13" t="s">
        <v>23</v>
      </c>
      <c r="D2603" s="13" t="s">
        <v>32</v>
      </c>
      <c r="E2603" s="13" t="s">
        <v>3306</v>
      </c>
      <c r="F2603" s="13"/>
      <c r="G2603" s="14">
        <v>42998.3602083333</v>
      </c>
      <c r="H2603" s="14"/>
      <c r="I2603" s="14">
        <v>43005.5243055556</v>
      </c>
      <c r="J2603" s="10">
        <f t="shared" si="1"/>
        <v>7</v>
      </c>
      <c r="K2603" s="13" t="s">
        <v>619</v>
      </c>
      <c r="L2603" s="15">
        <v>0.0</v>
      </c>
    </row>
    <row r="2604" ht="15.0" customHeight="1">
      <c r="A2604" s="12" t="s">
        <v>4591</v>
      </c>
      <c r="B2604" s="13" t="s">
        <v>48</v>
      </c>
      <c r="C2604" s="13" t="s">
        <v>23</v>
      </c>
      <c r="D2604" s="13" t="s">
        <v>325</v>
      </c>
      <c r="E2604" s="13" t="s">
        <v>4592</v>
      </c>
      <c r="F2604" s="13"/>
      <c r="G2604" s="14">
        <v>42998.3654282407</v>
      </c>
      <c r="H2604" s="14"/>
      <c r="I2604" s="14">
        <v>43005.5277777778</v>
      </c>
      <c r="J2604" s="10">
        <f t="shared" si="1"/>
        <v>7</v>
      </c>
      <c r="K2604" s="13" t="s">
        <v>619</v>
      </c>
      <c r="L2604" s="15">
        <v>0.0</v>
      </c>
    </row>
    <row r="2605" ht="15.0" customHeight="1">
      <c r="A2605" s="12" t="s">
        <v>4593</v>
      </c>
      <c r="B2605" s="13" t="s">
        <v>242</v>
      </c>
      <c r="C2605" s="13" t="s">
        <v>23</v>
      </c>
      <c r="D2605" s="13" t="s">
        <v>1173</v>
      </c>
      <c r="E2605" s="13" t="s">
        <v>4594</v>
      </c>
      <c r="F2605" s="13"/>
      <c r="G2605" s="14">
        <v>42998.4138310185</v>
      </c>
      <c r="H2605" s="14"/>
      <c r="I2605" s="14">
        <v>43004.4520833333</v>
      </c>
      <c r="J2605" s="10">
        <f t="shared" si="1"/>
        <v>6</v>
      </c>
      <c r="K2605" s="13" t="s">
        <v>619</v>
      </c>
      <c r="L2605" s="15">
        <v>0.0</v>
      </c>
    </row>
    <row r="2606" ht="15.0" customHeight="1">
      <c r="A2606" s="12" t="s">
        <v>4595</v>
      </c>
      <c r="B2606" s="13" t="s">
        <v>48</v>
      </c>
      <c r="C2606" s="13" t="s">
        <v>23</v>
      </c>
      <c r="D2606" s="13" t="s">
        <v>1342</v>
      </c>
      <c r="E2606" s="13" t="s">
        <v>4300</v>
      </c>
      <c r="F2606" s="13"/>
      <c r="G2606" s="14">
        <v>42998.4694560185</v>
      </c>
      <c r="H2606" s="14"/>
      <c r="I2606" s="14">
        <v>43004.3340277778</v>
      </c>
      <c r="J2606" s="10">
        <f t="shared" si="1"/>
        <v>6</v>
      </c>
      <c r="K2606" s="13" t="s">
        <v>619</v>
      </c>
      <c r="L2606" s="15">
        <v>0.0</v>
      </c>
    </row>
    <row r="2607" ht="15.0" customHeight="1">
      <c r="A2607" s="12" t="s">
        <v>4596</v>
      </c>
      <c r="B2607" s="13" t="s">
        <v>48</v>
      </c>
      <c r="C2607" s="13" t="s">
        <v>23</v>
      </c>
      <c r="D2607" s="13" t="s">
        <v>325</v>
      </c>
      <c r="E2607" s="13" t="s">
        <v>4597</v>
      </c>
      <c r="F2607" s="13"/>
      <c r="G2607" s="14">
        <v>42998.4840277778</v>
      </c>
      <c r="H2607" s="14"/>
      <c r="I2607" s="14">
        <v>43004.3368055556</v>
      </c>
      <c r="J2607" s="10">
        <f t="shared" si="1"/>
        <v>6</v>
      </c>
      <c r="K2607" s="13" t="s">
        <v>619</v>
      </c>
      <c r="L2607" s="15">
        <v>0.0</v>
      </c>
    </row>
    <row r="2608" ht="15.0" customHeight="1">
      <c r="A2608" s="12" t="s">
        <v>4598</v>
      </c>
      <c r="B2608" s="13" t="s">
        <v>488</v>
      </c>
      <c r="C2608" s="13" t="s">
        <v>23</v>
      </c>
      <c r="D2608" s="13" t="s">
        <v>28</v>
      </c>
      <c r="E2608" s="13" t="s">
        <v>4599</v>
      </c>
      <c r="F2608" s="13" t="s">
        <v>4600</v>
      </c>
      <c r="G2608" s="14">
        <v>42999.4049305556</v>
      </c>
      <c r="H2608" s="14"/>
      <c r="I2608" s="14">
        <v>43033.575</v>
      </c>
      <c r="J2608" s="10">
        <f t="shared" si="1"/>
        <v>34</v>
      </c>
      <c r="K2608" s="13" t="s">
        <v>568</v>
      </c>
      <c r="L2608" s="15">
        <v>0.0</v>
      </c>
    </row>
    <row r="2609" ht="15.0" customHeight="1">
      <c r="A2609" s="12" t="s">
        <v>4601</v>
      </c>
      <c r="B2609" s="13" t="s">
        <v>296</v>
      </c>
      <c r="C2609" s="13" t="s">
        <v>23</v>
      </c>
      <c r="D2609" s="13" t="s">
        <v>1342</v>
      </c>
      <c r="E2609" s="13"/>
      <c r="F2609" s="13"/>
      <c r="G2609" s="14">
        <v>43000.4566898148</v>
      </c>
      <c r="H2609" s="14"/>
      <c r="I2609" s="14">
        <v>43077.4576388889</v>
      </c>
      <c r="J2609" s="10">
        <f t="shared" si="1"/>
        <v>77</v>
      </c>
      <c r="K2609" s="13" t="s">
        <v>619</v>
      </c>
      <c r="L2609" s="15">
        <v>0.0</v>
      </c>
    </row>
    <row r="2610" ht="15.0" customHeight="1">
      <c r="A2610" s="12" t="s">
        <v>4602</v>
      </c>
      <c r="B2610" s="13" t="s">
        <v>63</v>
      </c>
      <c r="C2610" s="13" t="s">
        <v>23</v>
      </c>
      <c r="D2610" s="13" t="s">
        <v>32</v>
      </c>
      <c r="E2610" s="13" t="s">
        <v>3306</v>
      </c>
      <c r="F2610" s="13"/>
      <c r="G2610" s="14">
        <v>43003.3684490741</v>
      </c>
      <c r="H2610" s="14"/>
      <c r="I2610" s="14">
        <v>43003.45</v>
      </c>
      <c r="J2610" s="10">
        <f t="shared" si="1"/>
        <v>0</v>
      </c>
      <c r="K2610" s="13" t="s">
        <v>619</v>
      </c>
      <c r="L2610" s="15">
        <v>0.0</v>
      </c>
    </row>
    <row r="2611" ht="15.0" customHeight="1">
      <c r="A2611" s="12" t="s">
        <v>4603</v>
      </c>
      <c r="B2611" s="13" t="s">
        <v>63</v>
      </c>
      <c r="C2611" s="13" t="s">
        <v>23</v>
      </c>
      <c r="D2611" s="13" t="s">
        <v>1342</v>
      </c>
      <c r="E2611" s="13" t="s">
        <v>4604</v>
      </c>
      <c r="F2611" s="13"/>
      <c r="G2611" s="14">
        <v>43003.3713773148</v>
      </c>
      <c r="H2611" s="14"/>
      <c r="I2611" s="14">
        <v>43003.4472222222</v>
      </c>
      <c r="J2611" s="10">
        <f t="shared" si="1"/>
        <v>0</v>
      </c>
      <c r="K2611" s="13" t="s">
        <v>619</v>
      </c>
      <c r="L2611" s="15">
        <v>0.0</v>
      </c>
    </row>
    <row r="2612" ht="15.0" customHeight="1">
      <c r="A2612" s="12" t="s">
        <v>4605</v>
      </c>
      <c r="B2612" s="13" t="s">
        <v>63</v>
      </c>
      <c r="C2612" s="13" t="s">
        <v>23</v>
      </c>
      <c r="D2612" s="13" t="s">
        <v>92</v>
      </c>
      <c r="E2612" s="13" t="s">
        <v>321</v>
      </c>
      <c r="F2612" s="13"/>
      <c r="G2612" s="14">
        <v>43003.3731944444</v>
      </c>
      <c r="H2612" s="14"/>
      <c r="I2612" s="14">
        <v>43003.4451388889</v>
      </c>
      <c r="J2612" s="10">
        <f t="shared" si="1"/>
        <v>0</v>
      </c>
      <c r="K2612" s="13" t="s">
        <v>619</v>
      </c>
      <c r="L2612" s="15">
        <v>0.0</v>
      </c>
    </row>
    <row r="2613" ht="15.0" customHeight="1">
      <c r="A2613" s="12" t="s">
        <v>4606</v>
      </c>
      <c r="B2613" s="13" t="s">
        <v>156</v>
      </c>
      <c r="C2613" s="13" t="s">
        <v>23</v>
      </c>
      <c r="D2613" s="13" t="s">
        <v>28</v>
      </c>
      <c r="E2613" s="13" t="s">
        <v>4607</v>
      </c>
      <c r="F2613" s="13" t="s">
        <v>4608</v>
      </c>
      <c r="G2613" s="14">
        <v>43003.3899652778</v>
      </c>
      <c r="H2613" s="14"/>
      <c r="I2613" s="14">
        <v>43015.3333333333</v>
      </c>
      <c r="J2613" s="10">
        <f t="shared" si="1"/>
        <v>12</v>
      </c>
      <c r="K2613" s="13" t="s">
        <v>568</v>
      </c>
      <c r="L2613" s="15">
        <v>0.0</v>
      </c>
    </row>
    <row r="2614" ht="15.0" customHeight="1">
      <c r="A2614" s="12" t="s">
        <v>4609</v>
      </c>
      <c r="B2614" s="13" t="s">
        <v>296</v>
      </c>
      <c r="C2614" s="13" t="s">
        <v>23</v>
      </c>
      <c r="D2614" s="13" t="s">
        <v>36</v>
      </c>
      <c r="E2614" s="13" t="s">
        <v>4610</v>
      </c>
      <c r="F2614" s="13"/>
      <c r="G2614" s="14">
        <v>43003.4365740741</v>
      </c>
      <c r="H2614" s="14"/>
      <c r="I2614" s="14">
        <v>43031.5604166667</v>
      </c>
      <c r="J2614" s="10">
        <f t="shared" si="1"/>
        <v>28</v>
      </c>
      <c r="K2614" s="13" t="s">
        <v>1528</v>
      </c>
      <c r="L2614" s="15">
        <v>0.0</v>
      </c>
    </row>
    <row r="2615" ht="15.0" customHeight="1">
      <c r="A2615" s="12" t="s">
        <v>4611</v>
      </c>
      <c r="B2615" s="13" t="s">
        <v>240</v>
      </c>
      <c r="C2615" s="13" t="s">
        <v>23</v>
      </c>
      <c r="D2615" s="13" t="s">
        <v>1342</v>
      </c>
      <c r="E2615" s="13" t="s">
        <v>4300</v>
      </c>
      <c r="F2615" s="13"/>
      <c r="G2615" s="14">
        <v>43004.4682523148</v>
      </c>
      <c r="H2615" s="14"/>
      <c r="I2615" s="14">
        <v>43004.4729166667</v>
      </c>
      <c r="J2615" s="10">
        <f t="shared" si="1"/>
        <v>0</v>
      </c>
      <c r="K2615" s="13" t="s">
        <v>619</v>
      </c>
      <c r="L2615" s="15">
        <v>0.0</v>
      </c>
    </row>
    <row r="2616" ht="15.0" customHeight="1">
      <c r="A2616" s="12" t="s">
        <v>4612</v>
      </c>
      <c r="B2616" s="13" t="s">
        <v>432</v>
      </c>
      <c r="C2616" s="13" t="s">
        <v>23</v>
      </c>
      <c r="D2616" s="13" t="s">
        <v>1747</v>
      </c>
      <c r="E2616" s="13" t="s">
        <v>4613</v>
      </c>
      <c r="F2616" s="13" t="s">
        <v>4614</v>
      </c>
      <c r="G2616" s="14">
        <v>43004.6755439815</v>
      </c>
      <c r="H2616" s="14"/>
      <c r="I2616" s="14">
        <v>43011.5166666667</v>
      </c>
      <c r="J2616" s="10">
        <f t="shared" si="1"/>
        <v>7</v>
      </c>
      <c r="K2616" s="13" t="s">
        <v>619</v>
      </c>
      <c r="L2616" s="15">
        <v>0.0</v>
      </c>
    </row>
    <row r="2617" ht="15.0" customHeight="1">
      <c r="A2617" s="12" t="s">
        <v>4615</v>
      </c>
      <c r="B2617" s="13" t="s">
        <v>190</v>
      </c>
      <c r="C2617" s="13" t="s">
        <v>23</v>
      </c>
      <c r="D2617" s="13" t="s">
        <v>1342</v>
      </c>
      <c r="E2617" s="13" t="s">
        <v>4300</v>
      </c>
      <c r="F2617" s="13"/>
      <c r="G2617" s="14">
        <v>43005.3546180556</v>
      </c>
      <c r="H2617" s="14"/>
      <c r="I2617" s="14">
        <v>43005.3569444444</v>
      </c>
      <c r="J2617" s="10">
        <f t="shared" si="1"/>
        <v>0</v>
      </c>
      <c r="K2617" s="13" t="s">
        <v>619</v>
      </c>
      <c r="L2617" s="15">
        <v>0.0</v>
      </c>
    </row>
    <row r="2618" ht="15.0" customHeight="1">
      <c r="A2618" s="12" t="s">
        <v>4616</v>
      </c>
      <c r="B2618" s="13" t="s">
        <v>940</v>
      </c>
      <c r="C2618" s="13" t="s">
        <v>23</v>
      </c>
      <c r="D2618" s="13" t="s">
        <v>24</v>
      </c>
      <c r="E2618" s="13" t="s">
        <v>150</v>
      </c>
      <c r="F2618" s="13"/>
      <c r="G2618" s="14">
        <v>43006.7899884259</v>
      </c>
      <c r="H2618" s="14"/>
      <c r="I2618" s="14">
        <v>43011.4368055556</v>
      </c>
      <c r="J2618" s="10">
        <f t="shared" si="1"/>
        <v>5</v>
      </c>
      <c r="K2618" s="13" t="s">
        <v>619</v>
      </c>
      <c r="L2618" s="15">
        <v>0.0</v>
      </c>
    </row>
    <row r="2619" ht="15.0" customHeight="1">
      <c r="A2619" s="12" t="s">
        <v>4617</v>
      </c>
      <c r="B2619" s="13" t="s">
        <v>211</v>
      </c>
      <c r="C2619" s="13" t="s">
        <v>23</v>
      </c>
      <c r="D2619" s="13" t="s">
        <v>24</v>
      </c>
      <c r="E2619" s="13" t="s">
        <v>150</v>
      </c>
      <c r="F2619" s="13"/>
      <c r="G2619" s="14">
        <v>43010.4465972222</v>
      </c>
      <c r="H2619" s="14"/>
      <c r="I2619" s="14">
        <v>43010.4979166667</v>
      </c>
      <c r="J2619" s="10">
        <f t="shared" si="1"/>
        <v>0</v>
      </c>
      <c r="K2619" s="13" t="s">
        <v>619</v>
      </c>
      <c r="L2619" s="15">
        <v>0.0</v>
      </c>
    </row>
    <row r="2620" ht="15.0" customHeight="1">
      <c r="A2620" s="12" t="s">
        <v>4618</v>
      </c>
      <c r="B2620" s="13" t="s">
        <v>101</v>
      </c>
      <c r="C2620" s="13" t="s">
        <v>23</v>
      </c>
      <c r="D2620" s="13" t="s">
        <v>1342</v>
      </c>
      <c r="E2620" s="13" t="s">
        <v>4300</v>
      </c>
      <c r="F2620" s="13"/>
      <c r="G2620" s="14">
        <v>43010.5228356481</v>
      </c>
      <c r="H2620" s="14"/>
      <c r="I2620" s="14">
        <v>43010.53125</v>
      </c>
      <c r="J2620" s="10">
        <f t="shared" si="1"/>
        <v>0</v>
      </c>
      <c r="K2620" s="13" t="s">
        <v>619</v>
      </c>
      <c r="L2620" s="15">
        <v>0.0</v>
      </c>
    </row>
    <row r="2621" ht="15.0" customHeight="1">
      <c r="A2621" s="12" t="s">
        <v>4619</v>
      </c>
      <c r="B2621" s="13" t="s">
        <v>190</v>
      </c>
      <c r="C2621" s="13" t="s">
        <v>23</v>
      </c>
      <c r="D2621" s="13" t="s">
        <v>24</v>
      </c>
      <c r="E2621" s="13" t="s">
        <v>206</v>
      </c>
      <c r="F2621" s="13"/>
      <c r="G2621" s="14">
        <v>43010.6261226852</v>
      </c>
      <c r="H2621" s="14"/>
      <c r="I2621" s="14">
        <v>43013.4548611111</v>
      </c>
      <c r="J2621" s="10">
        <f t="shared" si="1"/>
        <v>3</v>
      </c>
      <c r="K2621" s="13" t="s">
        <v>619</v>
      </c>
      <c r="L2621" s="15">
        <v>0.0</v>
      </c>
    </row>
    <row r="2622" ht="15.0" customHeight="1">
      <c r="A2622" s="12" t="s">
        <v>4620</v>
      </c>
      <c r="B2622" s="13" t="s">
        <v>190</v>
      </c>
      <c r="C2622" s="13" t="s">
        <v>23</v>
      </c>
      <c r="D2622" s="13" t="s">
        <v>92</v>
      </c>
      <c r="E2622" s="13" t="s">
        <v>957</v>
      </c>
      <c r="F2622" s="13"/>
      <c r="G2622" s="14">
        <v>43010.6310416667</v>
      </c>
      <c r="H2622" s="14"/>
      <c r="I2622" s="14">
        <v>43013.4569444444</v>
      </c>
      <c r="J2622" s="10">
        <f t="shared" si="1"/>
        <v>3</v>
      </c>
      <c r="K2622" s="13" t="s">
        <v>619</v>
      </c>
      <c r="L2622" s="15">
        <v>0.0</v>
      </c>
    </row>
    <row r="2623" ht="15.0" customHeight="1">
      <c r="A2623" s="12" t="s">
        <v>4621</v>
      </c>
      <c r="B2623" s="13" t="s">
        <v>694</v>
      </c>
      <c r="C2623" s="13" t="s">
        <v>23</v>
      </c>
      <c r="D2623" s="13" t="s">
        <v>24</v>
      </c>
      <c r="E2623" s="13" t="s">
        <v>4455</v>
      </c>
      <c r="F2623" s="13"/>
      <c r="G2623" s="14">
        <v>43011.3598263889</v>
      </c>
      <c r="H2623" s="14"/>
      <c r="I2623" s="14">
        <v>43025.3770833333</v>
      </c>
      <c r="J2623" s="10">
        <f t="shared" si="1"/>
        <v>14</v>
      </c>
      <c r="K2623" s="13" t="s">
        <v>619</v>
      </c>
      <c r="L2623" s="15">
        <v>0.0</v>
      </c>
    </row>
    <row r="2624" ht="15.0" customHeight="1">
      <c r="A2624" s="12" t="s">
        <v>4622</v>
      </c>
      <c r="B2624" s="13" t="s">
        <v>694</v>
      </c>
      <c r="C2624" s="13" t="s">
        <v>23</v>
      </c>
      <c r="D2624" s="13" t="s">
        <v>1342</v>
      </c>
      <c r="E2624" s="13" t="s">
        <v>4300</v>
      </c>
      <c r="F2624" s="13"/>
      <c r="G2624" s="14">
        <v>43011.5689583333</v>
      </c>
      <c r="H2624" s="14"/>
      <c r="I2624" s="14">
        <v>43025.3805555556</v>
      </c>
      <c r="J2624" s="10">
        <f t="shared" si="1"/>
        <v>14</v>
      </c>
      <c r="K2624" s="13" t="s">
        <v>619</v>
      </c>
      <c r="L2624" s="15">
        <v>0.0</v>
      </c>
    </row>
    <row r="2625" ht="15.0" customHeight="1">
      <c r="A2625" s="12" t="s">
        <v>4623</v>
      </c>
      <c r="B2625" s="13" t="s">
        <v>296</v>
      </c>
      <c r="C2625" s="13" t="s">
        <v>23</v>
      </c>
      <c r="D2625" s="13" t="s">
        <v>32</v>
      </c>
      <c r="E2625" s="13" t="s">
        <v>4624</v>
      </c>
      <c r="F2625" s="13"/>
      <c r="G2625" s="14">
        <v>43012.7430787037</v>
      </c>
      <c r="H2625" s="14"/>
      <c r="I2625" s="14">
        <v>43028.4777893518</v>
      </c>
      <c r="J2625" s="10">
        <f t="shared" si="1"/>
        <v>16</v>
      </c>
      <c r="K2625" s="13" t="s">
        <v>4206</v>
      </c>
      <c r="L2625" s="15">
        <v>3780.0</v>
      </c>
    </row>
    <row r="2626" ht="15.0" customHeight="1">
      <c r="A2626" s="12" t="s">
        <v>4625</v>
      </c>
      <c r="B2626" s="13" t="s">
        <v>296</v>
      </c>
      <c r="C2626" s="13" t="s">
        <v>23</v>
      </c>
      <c r="D2626" s="13" t="s">
        <v>905</v>
      </c>
      <c r="E2626" s="13" t="s">
        <v>4626</v>
      </c>
      <c r="F2626" s="13"/>
      <c r="G2626" s="14">
        <v>43013.3617824074</v>
      </c>
      <c r="H2626" s="14"/>
      <c r="I2626" s="14">
        <v>43123.7180555556</v>
      </c>
      <c r="J2626" s="10">
        <f t="shared" si="1"/>
        <v>110</v>
      </c>
      <c r="K2626" s="13" t="s">
        <v>619</v>
      </c>
      <c r="L2626" s="15">
        <v>0.0</v>
      </c>
    </row>
    <row r="2627" ht="15.0" customHeight="1">
      <c r="A2627" s="12" t="s">
        <v>4627</v>
      </c>
      <c r="B2627" s="13" t="s">
        <v>435</v>
      </c>
      <c r="C2627" s="13" t="s">
        <v>23</v>
      </c>
      <c r="D2627" s="13" t="s">
        <v>133</v>
      </c>
      <c r="E2627" s="13" t="s">
        <v>4071</v>
      </c>
      <c r="F2627" s="13"/>
      <c r="G2627" s="14">
        <v>43017.4532986111</v>
      </c>
      <c r="H2627" s="14"/>
      <c r="I2627" s="14">
        <v>43017.4576388889</v>
      </c>
      <c r="J2627" s="10">
        <f t="shared" si="1"/>
        <v>0</v>
      </c>
      <c r="K2627" s="13" t="s">
        <v>619</v>
      </c>
      <c r="L2627" s="15">
        <v>0.0</v>
      </c>
    </row>
    <row r="2628" ht="15.0" customHeight="1">
      <c r="A2628" s="12" t="s">
        <v>4628</v>
      </c>
      <c r="B2628" s="13" t="s">
        <v>126</v>
      </c>
      <c r="C2628" s="13" t="s">
        <v>23</v>
      </c>
      <c r="D2628" s="13" t="s">
        <v>28</v>
      </c>
      <c r="E2628" s="13" t="s">
        <v>4629</v>
      </c>
      <c r="F2628" s="13" t="s">
        <v>4630</v>
      </c>
      <c r="G2628" s="14">
        <v>43018.3680671296</v>
      </c>
      <c r="H2628" s="14"/>
      <c r="I2628" s="14">
        <v>43091.6923611111</v>
      </c>
      <c r="J2628" s="10">
        <f t="shared" si="1"/>
        <v>73</v>
      </c>
      <c r="K2628" s="13" t="s">
        <v>1441</v>
      </c>
      <c r="L2628" s="15">
        <v>0.0</v>
      </c>
    </row>
    <row r="2629" ht="15.0" customHeight="1">
      <c r="A2629" s="12" t="s">
        <v>4631</v>
      </c>
      <c r="B2629" s="13" t="s">
        <v>126</v>
      </c>
      <c r="C2629" s="13" t="s">
        <v>23</v>
      </c>
      <c r="D2629" s="13" t="s">
        <v>325</v>
      </c>
      <c r="E2629" s="13" t="s">
        <v>4632</v>
      </c>
      <c r="F2629" s="13" t="s">
        <v>4630</v>
      </c>
      <c r="G2629" s="14">
        <v>43018.3701967593</v>
      </c>
      <c r="H2629" s="14"/>
      <c r="I2629" s="14">
        <v>43091.6930555556</v>
      </c>
      <c r="J2629" s="10">
        <f t="shared" si="1"/>
        <v>73</v>
      </c>
      <c r="K2629" s="13" t="s">
        <v>619</v>
      </c>
      <c r="L2629" s="15">
        <v>0.0</v>
      </c>
    </row>
    <row r="2630" ht="15.0" customHeight="1">
      <c r="A2630" s="12" t="s">
        <v>4633</v>
      </c>
      <c r="B2630" s="13" t="s">
        <v>123</v>
      </c>
      <c r="C2630" s="13" t="s">
        <v>23</v>
      </c>
      <c r="D2630" s="13" t="s">
        <v>24</v>
      </c>
      <c r="E2630" s="13" t="s">
        <v>4455</v>
      </c>
      <c r="F2630" s="13"/>
      <c r="G2630" s="14">
        <v>43018.3768287037</v>
      </c>
      <c r="H2630" s="14"/>
      <c r="I2630" s="14">
        <v>43018.3791666667</v>
      </c>
      <c r="J2630" s="10">
        <f t="shared" si="1"/>
        <v>0</v>
      </c>
      <c r="K2630" s="13" t="s">
        <v>619</v>
      </c>
      <c r="L2630" s="15">
        <v>0.0</v>
      </c>
    </row>
    <row r="2631" ht="15.0" customHeight="1">
      <c r="A2631" s="12" t="s">
        <v>4634</v>
      </c>
      <c r="B2631" s="13" t="s">
        <v>123</v>
      </c>
      <c r="C2631" s="13" t="s">
        <v>23</v>
      </c>
      <c r="D2631" s="13" t="s">
        <v>1342</v>
      </c>
      <c r="E2631" s="13" t="s">
        <v>4300</v>
      </c>
      <c r="F2631" s="13"/>
      <c r="G2631" s="14">
        <v>43018.3865740741</v>
      </c>
      <c r="H2631" s="14"/>
      <c r="I2631" s="14">
        <v>43018.4152777778</v>
      </c>
      <c r="J2631" s="10">
        <f t="shared" si="1"/>
        <v>0</v>
      </c>
      <c r="K2631" s="13" t="s">
        <v>619</v>
      </c>
      <c r="L2631" s="15">
        <v>0.0</v>
      </c>
    </row>
    <row r="2632" ht="15.0" customHeight="1">
      <c r="A2632" s="12" t="s">
        <v>4635</v>
      </c>
      <c r="B2632" s="13" t="s">
        <v>104</v>
      </c>
      <c r="C2632" s="13" t="s">
        <v>23</v>
      </c>
      <c r="D2632" s="13" t="s">
        <v>1342</v>
      </c>
      <c r="E2632" s="13" t="s">
        <v>4300</v>
      </c>
      <c r="F2632" s="13"/>
      <c r="G2632" s="14">
        <v>43018.3900925926</v>
      </c>
      <c r="H2632" s="14"/>
      <c r="I2632" s="14">
        <v>43018.4104166667</v>
      </c>
      <c r="J2632" s="10">
        <f t="shared" si="1"/>
        <v>0</v>
      </c>
      <c r="K2632" s="13" t="s">
        <v>619</v>
      </c>
      <c r="L2632" s="15">
        <v>0.0</v>
      </c>
    </row>
    <row r="2633" ht="15.0" customHeight="1">
      <c r="A2633" s="12" t="s">
        <v>4636</v>
      </c>
      <c r="B2633" s="13" t="s">
        <v>74</v>
      </c>
      <c r="C2633" s="13" t="s">
        <v>23</v>
      </c>
      <c r="D2633" s="13" t="s">
        <v>32</v>
      </c>
      <c r="E2633" s="13" t="s">
        <v>3306</v>
      </c>
      <c r="F2633" s="13"/>
      <c r="G2633" s="14">
        <v>43018.4027083333</v>
      </c>
      <c r="H2633" s="14"/>
      <c r="I2633" s="14">
        <v>43018.4368055556</v>
      </c>
      <c r="J2633" s="10">
        <f t="shared" si="1"/>
        <v>0</v>
      </c>
      <c r="K2633" s="13" t="s">
        <v>619</v>
      </c>
      <c r="L2633" s="15">
        <v>0.0</v>
      </c>
    </row>
    <row r="2634" ht="15.0" customHeight="1">
      <c r="A2634" s="12" t="s">
        <v>4637</v>
      </c>
      <c r="B2634" s="13" t="s">
        <v>296</v>
      </c>
      <c r="C2634" s="13" t="s">
        <v>23</v>
      </c>
      <c r="D2634" s="13" t="s">
        <v>1411</v>
      </c>
      <c r="E2634" s="13" t="s">
        <v>4638</v>
      </c>
      <c r="F2634" s="13"/>
      <c r="G2634" s="14">
        <v>43019.3790856481</v>
      </c>
      <c r="H2634" s="14"/>
      <c r="I2634" s="14">
        <v>43019.8909722222</v>
      </c>
      <c r="J2634" s="10">
        <f t="shared" si="1"/>
        <v>0</v>
      </c>
      <c r="K2634" s="13" t="s">
        <v>619</v>
      </c>
      <c r="L2634" s="15">
        <v>0.0</v>
      </c>
    </row>
    <row r="2635" ht="15.0" customHeight="1">
      <c r="A2635" s="12" t="s">
        <v>4639</v>
      </c>
      <c r="B2635" s="13" t="s">
        <v>296</v>
      </c>
      <c r="C2635" s="13" t="s">
        <v>23</v>
      </c>
      <c r="D2635" s="13" t="s">
        <v>88</v>
      </c>
      <c r="E2635" s="13" t="s">
        <v>4640</v>
      </c>
      <c r="F2635" s="13"/>
      <c r="G2635" s="14">
        <v>43024.5817939815</v>
      </c>
      <c r="H2635" s="14"/>
      <c r="I2635" s="14">
        <v>43152.6426273148</v>
      </c>
      <c r="J2635" s="10">
        <f t="shared" si="1"/>
        <v>128</v>
      </c>
      <c r="K2635" s="13" t="s">
        <v>4149</v>
      </c>
      <c r="L2635" s="15">
        <v>360.0</v>
      </c>
    </row>
    <row r="2636" ht="15.0" customHeight="1">
      <c r="A2636" s="12" t="s">
        <v>4641</v>
      </c>
      <c r="B2636" s="13" t="s">
        <v>296</v>
      </c>
      <c r="C2636" s="13" t="s">
        <v>23</v>
      </c>
      <c r="D2636" s="13" t="s">
        <v>502</v>
      </c>
      <c r="E2636" s="13" t="s">
        <v>4642</v>
      </c>
      <c r="F2636" s="13"/>
      <c r="G2636" s="14">
        <v>43025.2971064815</v>
      </c>
      <c r="H2636" s="14"/>
      <c r="I2636" s="14">
        <v>43067.5479166667</v>
      </c>
      <c r="J2636" s="10">
        <f t="shared" si="1"/>
        <v>42</v>
      </c>
      <c r="K2636" s="13"/>
      <c r="L2636" s="15">
        <v>0.0</v>
      </c>
    </row>
    <row r="2637" ht="15.0" customHeight="1">
      <c r="A2637" s="12" t="s">
        <v>4643</v>
      </c>
      <c r="B2637" s="13" t="s">
        <v>296</v>
      </c>
      <c r="C2637" s="13" t="s">
        <v>23</v>
      </c>
      <c r="D2637" s="13" t="s">
        <v>1411</v>
      </c>
      <c r="E2637" s="13" t="s">
        <v>4581</v>
      </c>
      <c r="F2637" s="13"/>
      <c r="G2637" s="14">
        <v>43026.3808333333</v>
      </c>
      <c r="H2637" s="14"/>
      <c r="I2637" s="14">
        <v>43257.3465277778</v>
      </c>
      <c r="J2637" s="10">
        <f t="shared" si="1"/>
        <v>231</v>
      </c>
      <c r="K2637" s="13" t="s">
        <v>619</v>
      </c>
      <c r="L2637" s="15">
        <v>0.0</v>
      </c>
    </row>
    <row r="2638" ht="15.0" customHeight="1">
      <c r="A2638" s="12" t="s">
        <v>4644</v>
      </c>
      <c r="B2638" s="13" t="s">
        <v>35</v>
      </c>
      <c r="C2638" s="13" t="s">
        <v>23</v>
      </c>
      <c r="D2638" s="13" t="s">
        <v>1342</v>
      </c>
      <c r="E2638" s="13" t="s">
        <v>4300</v>
      </c>
      <c r="F2638" s="13"/>
      <c r="G2638" s="14">
        <v>43027.6362962963</v>
      </c>
      <c r="H2638" s="14"/>
      <c r="I2638" s="14">
        <v>43027.6409722222</v>
      </c>
      <c r="J2638" s="10">
        <f t="shared" si="1"/>
        <v>0</v>
      </c>
      <c r="K2638" s="13" t="s">
        <v>619</v>
      </c>
      <c r="L2638" s="15">
        <v>0.0</v>
      </c>
    </row>
    <row r="2639" ht="15.0" customHeight="1">
      <c r="A2639" s="12" t="s">
        <v>4645</v>
      </c>
      <c r="B2639" s="13" t="s">
        <v>296</v>
      </c>
      <c r="C2639" s="13" t="s">
        <v>23</v>
      </c>
      <c r="D2639" s="13" t="s">
        <v>325</v>
      </c>
      <c r="E2639" s="13" t="s">
        <v>4646</v>
      </c>
      <c r="F2639" s="13"/>
      <c r="G2639" s="14">
        <v>43027.637662037</v>
      </c>
      <c r="H2639" s="14"/>
      <c r="I2639" s="14">
        <v>43124.4145833333</v>
      </c>
      <c r="J2639" s="10">
        <f t="shared" si="1"/>
        <v>97</v>
      </c>
      <c r="K2639" s="13" t="s">
        <v>619</v>
      </c>
      <c r="L2639" s="15">
        <v>0.0</v>
      </c>
    </row>
    <row r="2640" ht="15.0" customHeight="1">
      <c r="A2640" s="12" t="s">
        <v>4647</v>
      </c>
      <c r="B2640" s="13" t="s">
        <v>296</v>
      </c>
      <c r="C2640" s="13" t="s">
        <v>23</v>
      </c>
      <c r="D2640" s="13" t="s">
        <v>1082</v>
      </c>
      <c r="E2640" s="13"/>
      <c r="F2640" s="13"/>
      <c r="G2640" s="14">
        <v>43027.6395717593</v>
      </c>
      <c r="H2640" s="14"/>
      <c r="I2640" s="14">
        <v>43276.7194444444</v>
      </c>
      <c r="J2640" s="10">
        <f t="shared" si="1"/>
        <v>249</v>
      </c>
      <c r="K2640" s="13" t="s">
        <v>619</v>
      </c>
      <c r="L2640" s="15">
        <v>0.0</v>
      </c>
    </row>
    <row r="2641" ht="15.0" customHeight="1">
      <c r="A2641" s="12" t="s">
        <v>4648</v>
      </c>
      <c r="B2641" s="13" t="s">
        <v>296</v>
      </c>
      <c r="C2641" s="13" t="s">
        <v>23</v>
      </c>
      <c r="D2641" s="13" t="s">
        <v>59</v>
      </c>
      <c r="E2641" s="13"/>
      <c r="F2641" s="13"/>
      <c r="G2641" s="14">
        <v>43027.6440162037</v>
      </c>
      <c r="H2641" s="14"/>
      <c r="I2641" s="14">
        <v>43041.8138888889</v>
      </c>
      <c r="J2641" s="10">
        <f t="shared" si="1"/>
        <v>14</v>
      </c>
      <c r="K2641" s="13" t="s">
        <v>619</v>
      </c>
      <c r="L2641" s="15">
        <v>0.0</v>
      </c>
    </row>
    <row r="2642" ht="15.0" customHeight="1">
      <c r="A2642" s="12" t="s">
        <v>4649</v>
      </c>
      <c r="B2642" s="13" t="s">
        <v>459</v>
      </c>
      <c r="C2642" s="13" t="s">
        <v>23</v>
      </c>
      <c r="D2642" s="13" t="s">
        <v>1342</v>
      </c>
      <c r="E2642" s="13" t="s">
        <v>4300</v>
      </c>
      <c r="F2642" s="13"/>
      <c r="G2642" s="14">
        <v>43031.4838657407</v>
      </c>
      <c r="H2642" s="14"/>
      <c r="I2642" s="14">
        <v>43031.4902777778</v>
      </c>
      <c r="J2642" s="10">
        <f t="shared" si="1"/>
        <v>0</v>
      </c>
      <c r="K2642" s="13" t="s">
        <v>619</v>
      </c>
      <c r="L2642" s="15">
        <v>0.0</v>
      </c>
    </row>
    <row r="2643" ht="15.0" customHeight="1">
      <c r="A2643" s="12" t="s">
        <v>4650</v>
      </c>
      <c r="B2643" s="13" t="s">
        <v>883</v>
      </c>
      <c r="C2643" s="13" t="s">
        <v>23</v>
      </c>
      <c r="D2643" s="13" t="s">
        <v>1342</v>
      </c>
      <c r="E2643" s="13" t="s">
        <v>4300</v>
      </c>
      <c r="F2643" s="13"/>
      <c r="G2643" s="14">
        <v>43031.5675578704</v>
      </c>
      <c r="H2643" s="14"/>
      <c r="I2643" s="14">
        <v>43031.5715277778</v>
      </c>
      <c r="J2643" s="10">
        <f t="shared" si="1"/>
        <v>0</v>
      </c>
      <c r="K2643" s="13" t="s">
        <v>619</v>
      </c>
      <c r="L2643" s="15">
        <v>0.0</v>
      </c>
    </row>
    <row r="2644" ht="15.0" customHeight="1">
      <c r="A2644" s="12" t="s">
        <v>4651</v>
      </c>
      <c r="B2644" s="13" t="s">
        <v>96</v>
      </c>
      <c r="C2644" s="13" t="s">
        <v>23</v>
      </c>
      <c r="D2644" s="13" t="s">
        <v>24</v>
      </c>
      <c r="E2644" s="13" t="s">
        <v>4652</v>
      </c>
      <c r="F2644" s="13"/>
      <c r="G2644" s="14">
        <v>43031.6111921296</v>
      </c>
      <c r="H2644" s="14"/>
      <c r="I2644" s="14">
        <v>43031.6152777778</v>
      </c>
      <c r="J2644" s="10">
        <f t="shared" si="1"/>
        <v>0</v>
      </c>
      <c r="K2644" s="13" t="s">
        <v>619</v>
      </c>
      <c r="L2644" s="15">
        <v>0.0</v>
      </c>
    </row>
    <row r="2645" ht="15.0" customHeight="1">
      <c r="A2645" s="12" t="s">
        <v>4653</v>
      </c>
      <c r="B2645" s="13" t="s">
        <v>524</v>
      </c>
      <c r="C2645" s="13" t="s">
        <v>23</v>
      </c>
      <c r="D2645" s="13" t="s">
        <v>24</v>
      </c>
      <c r="E2645" s="13" t="s">
        <v>327</v>
      </c>
      <c r="F2645" s="13"/>
      <c r="G2645" s="14">
        <v>43034.330787037</v>
      </c>
      <c r="H2645" s="14"/>
      <c r="I2645" s="14">
        <v>43147.4819444444</v>
      </c>
      <c r="J2645" s="10">
        <f t="shared" si="1"/>
        <v>113</v>
      </c>
      <c r="K2645" s="13" t="s">
        <v>619</v>
      </c>
      <c r="L2645" s="15">
        <v>0.0</v>
      </c>
    </row>
    <row r="2646" ht="15.0" customHeight="1">
      <c r="A2646" s="12" t="s">
        <v>4654</v>
      </c>
      <c r="B2646" s="13" t="s">
        <v>296</v>
      </c>
      <c r="C2646" s="13" t="s">
        <v>23</v>
      </c>
      <c r="D2646" s="13" t="s">
        <v>502</v>
      </c>
      <c r="E2646" s="13" t="s">
        <v>4655</v>
      </c>
      <c r="F2646" s="13"/>
      <c r="G2646" s="14">
        <v>43038.4495138889</v>
      </c>
      <c r="H2646" s="14"/>
      <c r="I2646" s="14">
        <v>43075.6423611111</v>
      </c>
      <c r="J2646" s="10">
        <f t="shared" si="1"/>
        <v>37</v>
      </c>
      <c r="K2646" s="13" t="s">
        <v>4149</v>
      </c>
      <c r="L2646" s="15">
        <v>105.0</v>
      </c>
    </row>
    <row r="2647" ht="15.0" customHeight="1">
      <c r="A2647" s="12" t="s">
        <v>4656</v>
      </c>
      <c r="B2647" s="13" t="s">
        <v>386</v>
      </c>
      <c r="C2647" s="13" t="s">
        <v>23</v>
      </c>
      <c r="D2647" s="13" t="s">
        <v>24</v>
      </c>
      <c r="E2647" s="13" t="s">
        <v>1920</v>
      </c>
      <c r="F2647" s="13"/>
      <c r="G2647" s="14">
        <v>43038.5458680556</v>
      </c>
      <c r="H2647" s="14"/>
      <c r="I2647" s="14">
        <v>43038.5520833333</v>
      </c>
      <c r="J2647" s="10">
        <f t="shared" si="1"/>
        <v>0</v>
      </c>
      <c r="K2647" s="13" t="s">
        <v>619</v>
      </c>
      <c r="L2647" s="15">
        <v>0.0</v>
      </c>
    </row>
    <row r="2648" ht="15.0" customHeight="1">
      <c r="A2648" s="12" t="s">
        <v>4657</v>
      </c>
      <c r="B2648" s="13" t="s">
        <v>154</v>
      </c>
      <c r="C2648" s="13" t="s">
        <v>23</v>
      </c>
      <c r="D2648" s="13" t="s">
        <v>32</v>
      </c>
      <c r="E2648" s="13" t="s">
        <v>2383</v>
      </c>
      <c r="F2648" s="13"/>
      <c r="G2648" s="14">
        <v>43039.3768865741</v>
      </c>
      <c r="H2648" s="14"/>
      <c r="I2648" s="14">
        <v>43039.4</v>
      </c>
      <c r="J2648" s="10">
        <f t="shared" si="1"/>
        <v>0</v>
      </c>
      <c r="K2648" s="13" t="s">
        <v>619</v>
      </c>
      <c r="L2648" s="15">
        <v>0.0</v>
      </c>
    </row>
    <row r="2649" ht="15.0" customHeight="1">
      <c r="A2649" s="12" t="s">
        <v>4658</v>
      </c>
      <c r="B2649" s="13" t="s">
        <v>296</v>
      </c>
      <c r="C2649" s="13" t="s">
        <v>23</v>
      </c>
      <c r="D2649" s="13" t="s">
        <v>1411</v>
      </c>
      <c r="E2649" s="13" t="s">
        <v>4581</v>
      </c>
      <c r="F2649" s="13"/>
      <c r="G2649" s="14">
        <v>43039.3789236111</v>
      </c>
      <c r="H2649" s="14"/>
      <c r="I2649" s="14">
        <v>43039.3979166667</v>
      </c>
      <c r="J2649" s="10">
        <f t="shared" si="1"/>
        <v>0</v>
      </c>
      <c r="K2649" s="13" t="s">
        <v>619</v>
      </c>
      <c r="L2649" s="15">
        <v>0.0</v>
      </c>
    </row>
    <row r="2650" ht="15.0" customHeight="1">
      <c r="A2650" s="12" t="s">
        <v>4659</v>
      </c>
      <c r="B2650" s="13" t="s">
        <v>126</v>
      </c>
      <c r="C2650" s="13" t="s">
        <v>23</v>
      </c>
      <c r="D2650" s="13" t="s">
        <v>24</v>
      </c>
      <c r="E2650" s="13" t="s">
        <v>4660</v>
      </c>
      <c r="F2650" s="13"/>
      <c r="G2650" s="14">
        <v>43039.3868981481</v>
      </c>
      <c r="H2650" s="14"/>
      <c r="I2650" s="14">
        <v>43039.3875</v>
      </c>
      <c r="J2650" s="10">
        <f t="shared" si="1"/>
        <v>0</v>
      </c>
      <c r="K2650" s="13" t="s">
        <v>619</v>
      </c>
      <c r="L2650" s="15">
        <v>0.0</v>
      </c>
    </row>
    <row r="2651" ht="15.0" customHeight="1">
      <c r="A2651" s="12" t="s">
        <v>4661</v>
      </c>
      <c r="B2651" s="13" t="s">
        <v>183</v>
      </c>
      <c r="C2651" s="13" t="s">
        <v>23</v>
      </c>
      <c r="D2651" s="13" t="s">
        <v>325</v>
      </c>
      <c r="E2651" s="13" t="s">
        <v>4662</v>
      </c>
      <c r="F2651" s="13"/>
      <c r="G2651" s="14">
        <v>43039.4049884259</v>
      </c>
      <c r="H2651" s="14"/>
      <c r="I2651" s="14">
        <v>43172.4013888889</v>
      </c>
      <c r="J2651" s="10">
        <f t="shared" si="1"/>
        <v>133</v>
      </c>
      <c r="K2651" s="13" t="s">
        <v>619</v>
      </c>
      <c r="L2651" s="15">
        <v>0.0</v>
      </c>
    </row>
    <row r="2652" ht="15.0" customHeight="1">
      <c r="A2652" s="12" t="s">
        <v>4663</v>
      </c>
      <c r="B2652" s="13" t="s">
        <v>661</v>
      </c>
      <c r="C2652" s="13" t="s">
        <v>23</v>
      </c>
      <c r="D2652" s="13" t="s">
        <v>325</v>
      </c>
      <c r="E2652" s="13" t="s">
        <v>4664</v>
      </c>
      <c r="F2652" s="13"/>
      <c r="G2652" s="14">
        <v>43039.4818634259</v>
      </c>
      <c r="H2652" s="14"/>
      <c r="I2652" s="14">
        <v>43172.4243055556</v>
      </c>
      <c r="J2652" s="10">
        <f t="shared" si="1"/>
        <v>133</v>
      </c>
      <c r="K2652" s="13" t="s">
        <v>619</v>
      </c>
      <c r="L2652" s="15">
        <v>0.0</v>
      </c>
    </row>
    <row r="2653" ht="15.0" customHeight="1">
      <c r="A2653" s="12" t="s">
        <v>4665</v>
      </c>
      <c r="B2653" s="13" t="s">
        <v>40</v>
      </c>
      <c r="C2653" s="13" t="s">
        <v>23</v>
      </c>
      <c r="D2653" s="13" t="s">
        <v>36</v>
      </c>
      <c r="E2653" s="13" t="s">
        <v>4666</v>
      </c>
      <c r="F2653" s="13"/>
      <c r="G2653" s="14">
        <v>43040.4258449074</v>
      </c>
      <c r="H2653" s="14"/>
      <c r="I2653" s="14">
        <v>43054.3208333333</v>
      </c>
      <c r="J2653" s="10">
        <f t="shared" si="1"/>
        <v>14</v>
      </c>
      <c r="K2653" s="13" t="s">
        <v>38</v>
      </c>
      <c r="L2653" s="15">
        <v>0.0</v>
      </c>
    </row>
    <row r="2654" ht="15.0" customHeight="1">
      <c r="A2654" s="12" t="s">
        <v>4667</v>
      </c>
      <c r="B2654" s="13" t="s">
        <v>132</v>
      </c>
      <c r="C2654" s="13" t="s">
        <v>23</v>
      </c>
      <c r="D2654" s="13" t="s">
        <v>1342</v>
      </c>
      <c r="E2654" s="13" t="s">
        <v>4300</v>
      </c>
      <c r="F2654" s="13"/>
      <c r="G2654" s="14">
        <v>43040.8671527778</v>
      </c>
      <c r="H2654" s="14"/>
      <c r="I2654" s="14">
        <v>43201.4840277778</v>
      </c>
      <c r="J2654" s="10">
        <f t="shared" si="1"/>
        <v>161</v>
      </c>
      <c r="K2654" s="13" t="s">
        <v>619</v>
      </c>
      <c r="L2654" s="15">
        <v>0.0</v>
      </c>
    </row>
    <row r="2655" ht="15.0" customHeight="1">
      <c r="A2655" s="12" t="s">
        <v>4668</v>
      </c>
      <c r="B2655" s="13" t="s">
        <v>132</v>
      </c>
      <c r="C2655" s="13" t="s">
        <v>23</v>
      </c>
      <c r="D2655" s="13" t="s">
        <v>32</v>
      </c>
      <c r="E2655" s="13" t="s">
        <v>2383</v>
      </c>
      <c r="F2655" s="13"/>
      <c r="G2655" s="14">
        <v>43040.8701967593</v>
      </c>
      <c r="H2655" s="14"/>
      <c r="I2655" s="14">
        <v>43041.5951388889</v>
      </c>
      <c r="J2655" s="10">
        <f t="shared" si="1"/>
        <v>1</v>
      </c>
      <c r="K2655" s="13" t="s">
        <v>619</v>
      </c>
      <c r="L2655" s="15">
        <v>0.0</v>
      </c>
    </row>
    <row r="2656" ht="15.0" customHeight="1">
      <c r="A2656" s="12" t="s">
        <v>4669</v>
      </c>
      <c r="B2656" s="13" t="s">
        <v>111</v>
      </c>
      <c r="C2656" s="13" t="s">
        <v>23</v>
      </c>
      <c r="D2656" s="13" t="s">
        <v>1411</v>
      </c>
      <c r="E2656" s="13" t="s">
        <v>4670</v>
      </c>
      <c r="F2656" s="13"/>
      <c r="G2656" s="14">
        <v>43040.8761226852</v>
      </c>
      <c r="H2656" s="14"/>
      <c r="I2656" s="14">
        <v>43182.7097222222</v>
      </c>
      <c r="J2656" s="10">
        <f t="shared" si="1"/>
        <v>142</v>
      </c>
      <c r="K2656" s="13" t="s">
        <v>619</v>
      </c>
      <c r="L2656" s="15">
        <v>0.0</v>
      </c>
    </row>
    <row r="2657" ht="15.0" customHeight="1">
      <c r="A2657" s="12" t="s">
        <v>4671</v>
      </c>
      <c r="B2657" s="13" t="s">
        <v>353</v>
      </c>
      <c r="C2657" s="13" t="s">
        <v>23</v>
      </c>
      <c r="D2657" s="13" t="s">
        <v>24</v>
      </c>
      <c r="E2657" s="13" t="s">
        <v>4672</v>
      </c>
      <c r="F2657" s="13"/>
      <c r="G2657" s="14">
        <v>43041.5487037037</v>
      </c>
      <c r="H2657" s="14"/>
      <c r="I2657" s="14">
        <v>43041.5576388889</v>
      </c>
      <c r="J2657" s="10">
        <f t="shared" si="1"/>
        <v>0</v>
      </c>
      <c r="K2657" s="13" t="s">
        <v>619</v>
      </c>
      <c r="L2657" s="15">
        <v>0.0</v>
      </c>
    </row>
    <row r="2658" ht="15.0" customHeight="1">
      <c r="A2658" s="12" t="s">
        <v>4673</v>
      </c>
      <c r="B2658" s="13" t="s">
        <v>67</v>
      </c>
      <c r="C2658" s="13" t="s">
        <v>23</v>
      </c>
      <c r="D2658" s="13" t="s">
        <v>24</v>
      </c>
      <c r="E2658" s="13" t="s">
        <v>1474</v>
      </c>
      <c r="F2658" s="13"/>
      <c r="G2658" s="14">
        <v>43045.5793402778</v>
      </c>
      <c r="H2658" s="14"/>
      <c r="I2658" s="14">
        <v>43073.4069444444</v>
      </c>
      <c r="J2658" s="10">
        <f t="shared" si="1"/>
        <v>28</v>
      </c>
      <c r="K2658" s="13" t="s">
        <v>619</v>
      </c>
      <c r="L2658" s="15">
        <v>0.0</v>
      </c>
    </row>
    <row r="2659" ht="15.0" customHeight="1">
      <c r="A2659" s="12" t="s">
        <v>4674</v>
      </c>
      <c r="B2659" s="13" t="s">
        <v>111</v>
      </c>
      <c r="C2659" s="13" t="s">
        <v>23</v>
      </c>
      <c r="D2659" s="13" t="s">
        <v>24</v>
      </c>
      <c r="E2659" s="13" t="s">
        <v>4675</v>
      </c>
      <c r="F2659" s="13"/>
      <c r="G2659" s="14">
        <v>43045.6074421296</v>
      </c>
      <c r="H2659" s="14"/>
      <c r="I2659" s="14">
        <v>43182.7069444444</v>
      </c>
      <c r="J2659" s="10">
        <f t="shared" si="1"/>
        <v>137</v>
      </c>
      <c r="K2659" s="13" t="s">
        <v>619</v>
      </c>
      <c r="L2659" s="15">
        <v>0.0</v>
      </c>
    </row>
    <row r="2660" ht="15.0" customHeight="1">
      <c r="A2660" s="12" t="s">
        <v>4676</v>
      </c>
      <c r="B2660" s="13" t="s">
        <v>261</v>
      </c>
      <c r="C2660" s="13" t="s">
        <v>23</v>
      </c>
      <c r="D2660" s="13" t="s">
        <v>1342</v>
      </c>
      <c r="E2660" s="13" t="s">
        <v>4300</v>
      </c>
      <c r="F2660" s="13"/>
      <c r="G2660" s="14">
        <v>43045.7396180556</v>
      </c>
      <c r="H2660" s="14"/>
      <c r="I2660" s="14">
        <v>43161.4979166667</v>
      </c>
      <c r="J2660" s="10">
        <f t="shared" si="1"/>
        <v>116</v>
      </c>
      <c r="K2660" s="13" t="s">
        <v>619</v>
      </c>
      <c r="L2660" s="15">
        <v>0.0</v>
      </c>
    </row>
    <row r="2661" ht="15.0" customHeight="1">
      <c r="A2661" s="12" t="s">
        <v>4677</v>
      </c>
      <c r="B2661" s="13" t="s">
        <v>261</v>
      </c>
      <c r="C2661" s="13" t="s">
        <v>23</v>
      </c>
      <c r="D2661" s="13" t="s">
        <v>24</v>
      </c>
      <c r="E2661" s="13" t="s">
        <v>3743</v>
      </c>
      <c r="F2661" s="13"/>
      <c r="G2661" s="14">
        <v>43045.7447106481</v>
      </c>
      <c r="H2661" s="14"/>
      <c r="I2661" s="14">
        <v>43161.50625</v>
      </c>
      <c r="J2661" s="10">
        <f t="shared" si="1"/>
        <v>116</v>
      </c>
      <c r="K2661" s="13" t="s">
        <v>619</v>
      </c>
      <c r="L2661" s="15">
        <v>0.0</v>
      </c>
    </row>
    <row r="2662" ht="15.0" customHeight="1">
      <c r="A2662" s="12" t="s">
        <v>4678</v>
      </c>
      <c r="B2662" s="13" t="s">
        <v>694</v>
      </c>
      <c r="C2662" s="13" t="s">
        <v>23</v>
      </c>
      <c r="D2662" s="13" t="s">
        <v>28</v>
      </c>
      <c r="E2662" s="13" t="s">
        <v>4679</v>
      </c>
      <c r="F2662" s="13"/>
      <c r="G2662" s="14">
        <v>43045.7478240741</v>
      </c>
      <c r="H2662" s="14"/>
      <c r="I2662" s="14">
        <v>43172.4298611111</v>
      </c>
      <c r="J2662" s="10">
        <f t="shared" si="1"/>
        <v>127</v>
      </c>
      <c r="K2662" s="13" t="s">
        <v>1441</v>
      </c>
      <c r="L2662" s="15">
        <v>0.0</v>
      </c>
    </row>
    <row r="2663" ht="15.0" customHeight="1">
      <c r="A2663" s="12" t="s">
        <v>4680</v>
      </c>
      <c r="B2663" s="13" t="s">
        <v>144</v>
      </c>
      <c r="C2663" s="13" t="s">
        <v>23</v>
      </c>
      <c r="D2663" s="13" t="s">
        <v>325</v>
      </c>
      <c r="E2663" s="13" t="s">
        <v>4681</v>
      </c>
      <c r="F2663" s="13"/>
      <c r="G2663" s="14">
        <v>43046.473912037</v>
      </c>
      <c r="H2663" s="14"/>
      <c r="I2663" s="14">
        <v>43402.6305555556</v>
      </c>
      <c r="J2663" s="10">
        <f t="shared" si="1"/>
        <v>356</v>
      </c>
      <c r="K2663" s="13" t="s">
        <v>619</v>
      </c>
      <c r="L2663" s="15">
        <v>0.0</v>
      </c>
    </row>
    <row r="2664" ht="15.0" customHeight="1">
      <c r="A2664" s="12" t="s">
        <v>4682</v>
      </c>
      <c r="B2664" s="13" t="s">
        <v>144</v>
      </c>
      <c r="C2664" s="13" t="s">
        <v>23</v>
      </c>
      <c r="D2664" s="13" t="s">
        <v>1342</v>
      </c>
      <c r="E2664" s="13" t="s">
        <v>4300</v>
      </c>
      <c r="F2664" s="13"/>
      <c r="G2664" s="14">
        <v>43046.4840162037</v>
      </c>
      <c r="H2664" s="14"/>
      <c r="I2664" s="14">
        <v>43046.4930555556</v>
      </c>
      <c r="J2664" s="10">
        <f t="shared" si="1"/>
        <v>0</v>
      </c>
      <c r="K2664" s="13" t="s">
        <v>619</v>
      </c>
      <c r="L2664" s="15">
        <v>0.0</v>
      </c>
    </row>
    <row r="2665" ht="15.0" customHeight="1">
      <c r="A2665" s="12" t="s">
        <v>4683</v>
      </c>
      <c r="B2665" s="13" t="s">
        <v>40</v>
      </c>
      <c r="C2665" s="13" t="s">
        <v>23</v>
      </c>
      <c r="D2665" s="13" t="s">
        <v>325</v>
      </c>
      <c r="E2665" s="13" t="s">
        <v>4684</v>
      </c>
      <c r="F2665" s="13"/>
      <c r="G2665" s="14">
        <v>43047.5240277778</v>
      </c>
      <c r="H2665" s="14"/>
      <c r="I2665" s="14">
        <v>43570.4819444444</v>
      </c>
      <c r="J2665" s="10">
        <f t="shared" si="1"/>
        <v>523</v>
      </c>
      <c r="K2665" s="13" t="s">
        <v>619</v>
      </c>
      <c r="L2665" s="15">
        <v>0.0</v>
      </c>
    </row>
    <row r="2666" ht="15.0" customHeight="1">
      <c r="A2666" s="12" t="s">
        <v>4685</v>
      </c>
      <c r="B2666" s="13" t="s">
        <v>296</v>
      </c>
      <c r="C2666" s="13" t="s">
        <v>23</v>
      </c>
      <c r="D2666" s="13" t="s">
        <v>1411</v>
      </c>
      <c r="E2666" s="13" t="s">
        <v>4686</v>
      </c>
      <c r="F2666" s="13"/>
      <c r="G2666" s="14">
        <v>43047.5731365741</v>
      </c>
      <c r="H2666" s="14"/>
      <c r="I2666" s="14">
        <v>43087.613912037</v>
      </c>
      <c r="J2666" s="10">
        <f t="shared" si="1"/>
        <v>40</v>
      </c>
      <c r="K2666" s="13" t="s">
        <v>4149</v>
      </c>
      <c r="L2666" s="15">
        <v>847.5</v>
      </c>
    </row>
    <row r="2667" ht="15.0" customHeight="1">
      <c r="A2667" s="12" t="s">
        <v>4687</v>
      </c>
      <c r="B2667" s="13" t="s">
        <v>176</v>
      </c>
      <c r="C2667" s="13" t="s">
        <v>23</v>
      </c>
      <c r="D2667" s="13" t="s">
        <v>24</v>
      </c>
      <c r="E2667" s="13" t="s">
        <v>4688</v>
      </c>
      <c r="F2667" s="13"/>
      <c r="G2667" s="14">
        <v>43047.5849652778</v>
      </c>
      <c r="H2667" s="14"/>
      <c r="I2667" s="14">
        <v>43055.4756944444</v>
      </c>
      <c r="J2667" s="10">
        <f t="shared" si="1"/>
        <v>8</v>
      </c>
      <c r="K2667" s="13" t="s">
        <v>619</v>
      </c>
      <c r="L2667" s="15">
        <v>0.0</v>
      </c>
    </row>
    <row r="2668" ht="15.0" customHeight="1">
      <c r="A2668" s="12" t="s">
        <v>4689</v>
      </c>
      <c r="B2668" s="13" t="s">
        <v>48</v>
      </c>
      <c r="C2668" s="13" t="s">
        <v>23</v>
      </c>
      <c r="D2668" s="13" t="s">
        <v>24</v>
      </c>
      <c r="E2668" s="13" t="s">
        <v>1920</v>
      </c>
      <c r="F2668" s="13"/>
      <c r="G2668" s="14">
        <v>43047.5877083333</v>
      </c>
      <c r="H2668" s="14"/>
      <c r="I2668" s="14">
        <v>43047.5951388889</v>
      </c>
      <c r="J2668" s="10">
        <f t="shared" si="1"/>
        <v>0</v>
      </c>
      <c r="K2668" s="13" t="s">
        <v>619</v>
      </c>
      <c r="L2668" s="15">
        <v>0.0</v>
      </c>
    </row>
    <row r="2669" ht="15.0" customHeight="1">
      <c r="A2669" s="12" t="s">
        <v>4690</v>
      </c>
      <c r="B2669" s="13" t="s">
        <v>296</v>
      </c>
      <c r="C2669" s="13" t="s">
        <v>23</v>
      </c>
      <c r="D2669" s="13" t="s">
        <v>59</v>
      </c>
      <c r="E2669" s="13"/>
      <c r="F2669" s="13"/>
      <c r="G2669" s="14">
        <v>43047.6000231481</v>
      </c>
      <c r="H2669" s="14"/>
      <c r="I2669" s="14">
        <v>43123.7298611111</v>
      </c>
      <c r="J2669" s="10">
        <f t="shared" si="1"/>
        <v>76</v>
      </c>
      <c r="K2669" s="13" t="s">
        <v>4691</v>
      </c>
      <c r="L2669" s="15">
        <v>0.0</v>
      </c>
    </row>
    <row r="2670" ht="15.0" customHeight="1">
      <c r="A2670" s="12" t="s">
        <v>4692</v>
      </c>
      <c r="B2670" s="13" t="s">
        <v>296</v>
      </c>
      <c r="C2670" s="13" t="s">
        <v>23</v>
      </c>
      <c r="D2670" s="13" t="s">
        <v>32</v>
      </c>
      <c r="E2670" s="13"/>
      <c r="F2670" s="13"/>
      <c r="G2670" s="14">
        <v>43047.6028587963</v>
      </c>
      <c r="H2670" s="14"/>
      <c r="I2670" s="14">
        <v>43123.7326388889</v>
      </c>
      <c r="J2670" s="10">
        <f t="shared" si="1"/>
        <v>76</v>
      </c>
      <c r="K2670" s="13" t="s">
        <v>619</v>
      </c>
      <c r="L2670" s="15">
        <v>0.0</v>
      </c>
    </row>
    <row r="2671" ht="15.0" customHeight="1">
      <c r="A2671" s="12" t="s">
        <v>4693</v>
      </c>
      <c r="B2671" s="13" t="s">
        <v>144</v>
      </c>
      <c r="C2671" s="13" t="s">
        <v>23</v>
      </c>
      <c r="D2671" s="13" t="s">
        <v>36</v>
      </c>
      <c r="E2671" s="13"/>
      <c r="F2671" s="13"/>
      <c r="G2671" s="14">
        <v>43048.3814583333</v>
      </c>
      <c r="H2671" s="14"/>
      <c r="I2671" s="14">
        <v>43398.4125</v>
      </c>
      <c r="J2671" s="10">
        <f t="shared" si="1"/>
        <v>350</v>
      </c>
      <c r="K2671" s="13" t="s">
        <v>619</v>
      </c>
      <c r="L2671" s="15">
        <v>0.0</v>
      </c>
    </row>
    <row r="2672" ht="15.0" customHeight="1">
      <c r="A2672" s="12" t="s">
        <v>4694</v>
      </c>
      <c r="B2672" s="13" t="s">
        <v>536</v>
      </c>
      <c r="C2672" s="13" t="s">
        <v>23</v>
      </c>
      <c r="D2672" s="13" t="s">
        <v>24</v>
      </c>
      <c r="E2672" s="13" t="s">
        <v>4455</v>
      </c>
      <c r="F2672" s="13"/>
      <c r="G2672" s="14">
        <v>43048.5913310185</v>
      </c>
      <c r="H2672" s="14"/>
      <c r="I2672" s="14">
        <v>43151.4868055556</v>
      </c>
      <c r="J2672" s="10">
        <f t="shared" si="1"/>
        <v>103</v>
      </c>
      <c r="K2672" s="13" t="s">
        <v>619</v>
      </c>
      <c r="L2672" s="15">
        <v>0.0</v>
      </c>
    </row>
    <row r="2673" ht="15.0" customHeight="1">
      <c r="A2673" s="12" t="s">
        <v>4695</v>
      </c>
      <c r="B2673" s="13" t="s">
        <v>1072</v>
      </c>
      <c r="C2673" s="13" t="s">
        <v>23</v>
      </c>
      <c r="D2673" s="17" t="s">
        <v>502</v>
      </c>
      <c r="E2673" s="13" t="s">
        <v>4696</v>
      </c>
      <c r="F2673" s="13"/>
      <c r="G2673" s="14">
        <v>43049.3600578704</v>
      </c>
      <c r="H2673" s="14"/>
      <c r="I2673" s="14">
        <v>43140.572349537</v>
      </c>
      <c r="J2673" s="10">
        <f t="shared" si="1"/>
        <v>91</v>
      </c>
      <c r="K2673" s="13"/>
      <c r="L2673" s="15">
        <v>0.0</v>
      </c>
    </row>
    <row r="2674" ht="15.0" customHeight="1">
      <c r="A2674" s="12" t="s">
        <v>4697</v>
      </c>
      <c r="B2674" s="13" t="s">
        <v>261</v>
      </c>
      <c r="C2674" s="13" t="s">
        <v>23</v>
      </c>
      <c r="D2674" s="13" t="s">
        <v>1342</v>
      </c>
      <c r="E2674" s="13" t="s">
        <v>4300</v>
      </c>
      <c r="F2674" s="13"/>
      <c r="G2674" s="14">
        <v>43049.5925462963</v>
      </c>
      <c r="H2674" s="14"/>
      <c r="I2674" s="14">
        <v>43049.59375</v>
      </c>
      <c r="J2674" s="10">
        <f t="shared" si="1"/>
        <v>0</v>
      </c>
      <c r="K2674" s="13" t="s">
        <v>619</v>
      </c>
      <c r="L2674" s="15">
        <v>0.0</v>
      </c>
    </row>
    <row r="2675" ht="15.0" customHeight="1">
      <c r="A2675" s="12" t="s">
        <v>4698</v>
      </c>
      <c r="B2675" s="13" t="s">
        <v>296</v>
      </c>
      <c r="C2675" s="13" t="s">
        <v>23</v>
      </c>
      <c r="D2675" s="13" t="s">
        <v>1355</v>
      </c>
      <c r="E2675" s="13" t="s">
        <v>4091</v>
      </c>
      <c r="F2675" s="13"/>
      <c r="G2675" s="14">
        <v>43050.6314699074</v>
      </c>
      <c r="H2675" s="14"/>
      <c r="I2675" s="14">
        <v>43081.4673611111</v>
      </c>
      <c r="J2675" s="10">
        <f t="shared" si="1"/>
        <v>31</v>
      </c>
      <c r="K2675" s="13" t="s">
        <v>1226</v>
      </c>
      <c r="L2675" s="15">
        <v>0.0</v>
      </c>
    </row>
    <row r="2676" ht="15.0" customHeight="1">
      <c r="A2676" s="12" t="s">
        <v>4699</v>
      </c>
      <c r="B2676" s="13" t="s">
        <v>67</v>
      </c>
      <c r="C2676" s="13" t="s">
        <v>23</v>
      </c>
      <c r="D2676" s="13" t="s">
        <v>1342</v>
      </c>
      <c r="E2676" s="13" t="s">
        <v>4700</v>
      </c>
      <c r="F2676" s="13"/>
      <c r="G2676" s="14">
        <v>43050.650162037</v>
      </c>
      <c r="H2676" s="14"/>
      <c r="I2676" s="14">
        <v>43172.4340277778</v>
      </c>
      <c r="J2676" s="10">
        <f t="shared" si="1"/>
        <v>122</v>
      </c>
      <c r="K2676" s="13" t="s">
        <v>619</v>
      </c>
      <c r="L2676" s="15">
        <v>0.0</v>
      </c>
    </row>
    <row r="2677" ht="15.0" customHeight="1">
      <c r="A2677" s="12" t="s">
        <v>4701</v>
      </c>
      <c r="B2677" s="13" t="s">
        <v>99</v>
      </c>
      <c r="C2677" s="13" t="s">
        <v>23</v>
      </c>
      <c r="D2677" s="13" t="s">
        <v>88</v>
      </c>
      <c r="E2677" s="13" t="s">
        <v>109</v>
      </c>
      <c r="F2677" s="13"/>
      <c r="G2677" s="14">
        <v>43050.655162037</v>
      </c>
      <c r="H2677" s="14"/>
      <c r="I2677" s="14">
        <v>43123.7972222222</v>
      </c>
      <c r="J2677" s="10">
        <f t="shared" si="1"/>
        <v>73</v>
      </c>
      <c r="K2677" s="13" t="s">
        <v>619</v>
      </c>
      <c r="L2677" s="15">
        <v>0.0</v>
      </c>
    </row>
    <row r="2678" ht="15.0" customHeight="1">
      <c r="A2678" s="12" t="s">
        <v>4702</v>
      </c>
      <c r="B2678" s="13" t="s">
        <v>1033</v>
      </c>
      <c r="C2678" s="13" t="s">
        <v>23</v>
      </c>
      <c r="D2678" s="13" t="s">
        <v>88</v>
      </c>
      <c r="E2678" s="13" t="s">
        <v>109</v>
      </c>
      <c r="F2678" s="13"/>
      <c r="G2678" s="14">
        <v>43050.6585300926</v>
      </c>
      <c r="H2678" s="14"/>
      <c r="I2678" s="14">
        <v>43123.7951388889</v>
      </c>
      <c r="J2678" s="10">
        <f t="shared" si="1"/>
        <v>73</v>
      </c>
      <c r="K2678" s="13" t="s">
        <v>619</v>
      </c>
      <c r="L2678" s="15">
        <v>0.0</v>
      </c>
    </row>
    <row r="2679" ht="15.0" customHeight="1">
      <c r="A2679" s="12" t="s">
        <v>4703</v>
      </c>
      <c r="B2679" s="13" t="s">
        <v>940</v>
      </c>
      <c r="C2679" s="13" t="s">
        <v>23</v>
      </c>
      <c r="D2679" s="13" t="s">
        <v>88</v>
      </c>
      <c r="E2679" s="13" t="s">
        <v>2589</v>
      </c>
      <c r="F2679" s="13"/>
      <c r="G2679" s="14">
        <v>43050.7488541667</v>
      </c>
      <c r="H2679" s="14"/>
      <c r="I2679" s="14">
        <v>43118.5076388889</v>
      </c>
      <c r="J2679" s="10">
        <f t="shared" si="1"/>
        <v>68</v>
      </c>
      <c r="K2679" s="13" t="s">
        <v>619</v>
      </c>
      <c r="L2679" s="15">
        <v>0.0</v>
      </c>
    </row>
    <row r="2680" ht="15.0" customHeight="1">
      <c r="A2680" s="12" t="s">
        <v>4704</v>
      </c>
      <c r="B2680" s="13" t="s">
        <v>91</v>
      </c>
      <c r="C2680" s="13" t="s">
        <v>23</v>
      </c>
      <c r="D2680" s="13" t="s">
        <v>28</v>
      </c>
      <c r="E2680" s="13" t="s">
        <v>4705</v>
      </c>
      <c r="F2680" s="13"/>
      <c r="G2680" s="14">
        <v>43052.3451388889</v>
      </c>
      <c r="H2680" s="14"/>
      <c r="I2680" s="14">
        <v>43137.7</v>
      </c>
      <c r="J2680" s="10">
        <f t="shared" si="1"/>
        <v>85</v>
      </c>
      <c r="K2680" s="13" t="s">
        <v>619</v>
      </c>
      <c r="L2680" s="15">
        <v>0.0</v>
      </c>
    </row>
    <row r="2681" ht="15.0" customHeight="1">
      <c r="A2681" s="12" t="s">
        <v>4706</v>
      </c>
      <c r="B2681" s="13" t="s">
        <v>296</v>
      </c>
      <c r="C2681" s="13" t="s">
        <v>300</v>
      </c>
      <c r="D2681" s="13" t="s">
        <v>1411</v>
      </c>
      <c r="E2681" s="13" t="s">
        <v>4707</v>
      </c>
      <c r="F2681" s="13"/>
      <c r="G2681" s="14">
        <v>43052.5784027778</v>
      </c>
      <c r="H2681" s="14"/>
      <c r="I2681" s="14"/>
      <c r="J2681" s="10">
        <f t="shared" si="1"/>
        <v>0</v>
      </c>
      <c r="K2681" s="13" t="s">
        <v>619</v>
      </c>
      <c r="L2681" s="15">
        <v>0.0</v>
      </c>
    </row>
    <row r="2682" ht="15.0" customHeight="1">
      <c r="A2682" s="12" t="s">
        <v>4708</v>
      </c>
      <c r="B2682" s="13" t="s">
        <v>470</v>
      </c>
      <c r="C2682" s="13" t="s">
        <v>23</v>
      </c>
      <c r="D2682" s="13" t="s">
        <v>24</v>
      </c>
      <c r="E2682" s="13" t="s">
        <v>4709</v>
      </c>
      <c r="F2682" s="13"/>
      <c r="G2682" s="14">
        <v>43052.6254398148</v>
      </c>
      <c r="H2682" s="14"/>
      <c r="I2682" s="14">
        <v>43052.6256944444</v>
      </c>
      <c r="J2682" s="10">
        <f t="shared" si="1"/>
        <v>0</v>
      </c>
      <c r="K2682" s="13" t="s">
        <v>619</v>
      </c>
      <c r="L2682" s="15">
        <v>0.0</v>
      </c>
    </row>
    <row r="2683" ht="15.0" customHeight="1">
      <c r="A2683" s="12" t="s">
        <v>4710</v>
      </c>
      <c r="B2683" s="13" t="s">
        <v>379</v>
      </c>
      <c r="C2683" s="13" t="s">
        <v>23</v>
      </c>
      <c r="D2683" s="13" t="s">
        <v>24</v>
      </c>
      <c r="E2683" s="13" t="s">
        <v>4711</v>
      </c>
      <c r="F2683" s="13"/>
      <c r="G2683" s="14">
        <v>43053.4713425926</v>
      </c>
      <c r="H2683" s="14"/>
      <c r="I2683" s="14">
        <v>43055.3416666667</v>
      </c>
      <c r="J2683" s="10">
        <f t="shared" si="1"/>
        <v>2</v>
      </c>
      <c r="K2683" s="13" t="s">
        <v>619</v>
      </c>
      <c r="L2683" s="15">
        <v>0.0</v>
      </c>
    </row>
    <row r="2684" ht="15.0" customHeight="1">
      <c r="A2684" s="12" t="s">
        <v>4712</v>
      </c>
      <c r="B2684" s="13" t="s">
        <v>1192</v>
      </c>
      <c r="C2684" s="13" t="s">
        <v>23</v>
      </c>
      <c r="D2684" s="13" t="s">
        <v>24</v>
      </c>
      <c r="E2684" s="13" t="s">
        <v>4713</v>
      </c>
      <c r="F2684" s="13"/>
      <c r="G2684" s="14">
        <v>43053.5546875</v>
      </c>
      <c r="H2684" s="14"/>
      <c r="I2684" s="14">
        <v>43055.34375</v>
      </c>
      <c r="J2684" s="10">
        <f t="shared" si="1"/>
        <v>2</v>
      </c>
      <c r="K2684" s="13" t="s">
        <v>619</v>
      </c>
      <c r="L2684" s="15">
        <v>0.0</v>
      </c>
    </row>
    <row r="2685" ht="15.0" customHeight="1">
      <c r="A2685" s="12" t="s">
        <v>4714</v>
      </c>
      <c r="B2685" s="13" t="s">
        <v>176</v>
      </c>
      <c r="C2685" s="13" t="s">
        <v>23</v>
      </c>
      <c r="D2685" s="13" t="s">
        <v>88</v>
      </c>
      <c r="E2685" s="13" t="s">
        <v>1816</v>
      </c>
      <c r="F2685" s="13"/>
      <c r="G2685" s="14">
        <v>43054.5895717593</v>
      </c>
      <c r="H2685" s="14"/>
      <c r="I2685" s="14">
        <v>43510.5770833333</v>
      </c>
      <c r="J2685" s="10">
        <f t="shared" si="1"/>
        <v>456</v>
      </c>
      <c r="K2685" s="13" t="s">
        <v>619</v>
      </c>
      <c r="L2685" s="15">
        <v>0.0</v>
      </c>
    </row>
    <row r="2686" ht="15.0" customHeight="1">
      <c r="A2686" s="12" t="s">
        <v>4715</v>
      </c>
      <c r="B2686" s="13" t="s">
        <v>282</v>
      </c>
      <c r="C2686" s="13" t="s">
        <v>23</v>
      </c>
      <c r="D2686" s="13" t="s">
        <v>88</v>
      </c>
      <c r="E2686" s="13" t="s">
        <v>1816</v>
      </c>
      <c r="F2686" s="13"/>
      <c r="G2686" s="14">
        <v>43054.5914699074</v>
      </c>
      <c r="H2686" s="14"/>
      <c r="I2686" s="14">
        <v>43123.7916666667</v>
      </c>
      <c r="J2686" s="10">
        <f t="shared" si="1"/>
        <v>69</v>
      </c>
      <c r="K2686" s="13" t="s">
        <v>619</v>
      </c>
      <c r="L2686" s="15">
        <v>0.0</v>
      </c>
    </row>
    <row r="2687" ht="15.0" customHeight="1">
      <c r="A2687" s="12" t="s">
        <v>4716</v>
      </c>
      <c r="B2687" s="13" t="s">
        <v>199</v>
      </c>
      <c r="C2687" s="13" t="s">
        <v>23</v>
      </c>
      <c r="D2687" s="13" t="s">
        <v>36</v>
      </c>
      <c r="E2687" s="13" t="s">
        <v>4664</v>
      </c>
      <c r="F2687" s="13"/>
      <c r="G2687" s="14">
        <v>43055.4150347222</v>
      </c>
      <c r="H2687" s="14"/>
      <c r="I2687" s="14">
        <v>43630.6006944444</v>
      </c>
      <c r="J2687" s="10">
        <f t="shared" si="1"/>
        <v>575</v>
      </c>
      <c r="K2687" s="13" t="s">
        <v>619</v>
      </c>
      <c r="L2687" s="15">
        <v>0.0</v>
      </c>
    </row>
    <row r="2688" ht="15.0" customHeight="1">
      <c r="A2688" s="12" t="s">
        <v>4717</v>
      </c>
      <c r="B2688" s="13" t="s">
        <v>199</v>
      </c>
      <c r="C2688" s="13" t="s">
        <v>23</v>
      </c>
      <c r="D2688" s="13" t="s">
        <v>1342</v>
      </c>
      <c r="E2688" s="13"/>
      <c r="F2688" s="13"/>
      <c r="G2688" s="14">
        <v>43055.4218402778</v>
      </c>
      <c r="H2688" s="14"/>
      <c r="I2688" s="14">
        <v>43573.3833333333</v>
      </c>
      <c r="J2688" s="10">
        <f t="shared" si="1"/>
        <v>518</v>
      </c>
      <c r="K2688" s="13" t="s">
        <v>619</v>
      </c>
      <c r="L2688" s="15">
        <v>0.0</v>
      </c>
    </row>
    <row r="2689" ht="15.0" customHeight="1">
      <c r="A2689" s="12" t="s">
        <v>4718</v>
      </c>
      <c r="B2689" s="13" t="s">
        <v>1192</v>
      </c>
      <c r="C2689" s="13" t="s">
        <v>23</v>
      </c>
      <c r="D2689" s="13" t="s">
        <v>88</v>
      </c>
      <c r="E2689" s="13" t="s">
        <v>109</v>
      </c>
      <c r="F2689" s="13"/>
      <c r="G2689" s="14">
        <v>43055.5951157407</v>
      </c>
      <c r="H2689" s="14"/>
      <c r="I2689" s="14">
        <v>43074.64375</v>
      </c>
      <c r="J2689" s="10">
        <f t="shared" si="1"/>
        <v>19</v>
      </c>
      <c r="K2689" s="13" t="s">
        <v>619</v>
      </c>
      <c r="L2689" s="15">
        <v>0.0</v>
      </c>
    </row>
    <row r="2690" ht="15.0" customHeight="1">
      <c r="A2690" s="12" t="s">
        <v>4719</v>
      </c>
      <c r="B2690" s="13" t="s">
        <v>211</v>
      </c>
      <c r="C2690" s="13" t="s">
        <v>23</v>
      </c>
      <c r="D2690" s="13" t="s">
        <v>32</v>
      </c>
      <c r="E2690" s="13" t="s">
        <v>4720</v>
      </c>
      <c r="F2690" s="13"/>
      <c r="G2690" s="14">
        <v>43055.5951273148</v>
      </c>
      <c r="H2690" s="14"/>
      <c r="I2690" s="14">
        <v>43082.5298611111</v>
      </c>
      <c r="J2690" s="10">
        <f t="shared" si="1"/>
        <v>27</v>
      </c>
      <c r="K2690" s="13" t="s">
        <v>619</v>
      </c>
      <c r="L2690" s="15">
        <v>0.0</v>
      </c>
    </row>
    <row r="2691" ht="15.0" customHeight="1">
      <c r="A2691" s="12" t="s">
        <v>4721</v>
      </c>
      <c r="B2691" s="13" t="s">
        <v>296</v>
      </c>
      <c r="C2691" s="13" t="s">
        <v>23</v>
      </c>
      <c r="D2691" s="13" t="s">
        <v>1747</v>
      </c>
      <c r="E2691" s="13" t="s">
        <v>4722</v>
      </c>
      <c r="F2691" s="13"/>
      <c r="G2691" s="14">
        <v>43059.3931712963</v>
      </c>
      <c r="H2691" s="14"/>
      <c r="I2691" s="14">
        <v>43059.5701388889</v>
      </c>
      <c r="J2691" s="10">
        <f t="shared" si="1"/>
        <v>0</v>
      </c>
      <c r="K2691" s="13" t="s">
        <v>619</v>
      </c>
      <c r="L2691" s="15">
        <v>0.0</v>
      </c>
    </row>
    <row r="2692" ht="15.0" customHeight="1">
      <c r="A2692" s="12" t="s">
        <v>4723</v>
      </c>
      <c r="B2692" s="13" t="s">
        <v>168</v>
      </c>
      <c r="C2692" s="13" t="s">
        <v>23</v>
      </c>
      <c r="D2692" s="13" t="s">
        <v>88</v>
      </c>
      <c r="E2692" s="13" t="s">
        <v>1816</v>
      </c>
      <c r="F2692" s="13"/>
      <c r="G2692" s="14">
        <v>43059.5651273148</v>
      </c>
      <c r="H2692" s="14"/>
      <c r="I2692" s="14">
        <v>43059.56875</v>
      </c>
      <c r="J2692" s="10">
        <f t="shared" si="1"/>
        <v>0</v>
      </c>
      <c r="K2692" s="13" t="s">
        <v>619</v>
      </c>
      <c r="L2692" s="15">
        <v>0.0</v>
      </c>
    </row>
    <row r="2693" ht="15.0" customHeight="1">
      <c r="A2693" s="12" t="s">
        <v>4724</v>
      </c>
      <c r="B2693" s="13" t="s">
        <v>296</v>
      </c>
      <c r="C2693" s="13" t="s">
        <v>23</v>
      </c>
      <c r="D2693" s="13" t="s">
        <v>88</v>
      </c>
      <c r="E2693" s="13" t="s">
        <v>4725</v>
      </c>
      <c r="F2693" s="13"/>
      <c r="G2693" s="14">
        <v>43059.6936458333</v>
      </c>
      <c r="H2693" s="14"/>
      <c r="I2693" s="14">
        <v>43126.4354166667</v>
      </c>
      <c r="J2693" s="10">
        <f t="shared" si="1"/>
        <v>67</v>
      </c>
      <c r="K2693" s="13" t="s">
        <v>4206</v>
      </c>
      <c r="L2693" s="15">
        <v>0.0</v>
      </c>
    </row>
    <row r="2694" ht="15.0" customHeight="1">
      <c r="A2694" s="12" t="s">
        <v>4726</v>
      </c>
      <c r="B2694" s="13" t="s">
        <v>1192</v>
      </c>
      <c r="C2694" s="13" t="s">
        <v>23</v>
      </c>
      <c r="D2694" s="13" t="s">
        <v>24</v>
      </c>
      <c r="E2694" s="13" t="s">
        <v>150</v>
      </c>
      <c r="F2694" s="13"/>
      <c r="G2694" s="14">
        <v>43059.8649421296</v>
      </c>
      <c r="H2694" s="14"/>
      <c r="I2694" s="14">
        <v>43074.6416666667</v>
      </c>
      <c r="J2694" s="10">
        <f t="shared" si="1"/>
        <v>15</v>
      </c>
      <c r="K2694" s="13" t="s">
        <v>619</v>
      </c>
      <c r="L2694" s="15">
        <v>0.0</v>
      </c>
    </row>
    <row r="2695" ht="15.0" customHeight="1">
      <c r="A2695" s="12" t="s">
        <v>4727</v>
      </c>
      <c r="B2695" s="13" t="s">
        <v>296</v>
      </c>
      <c r="C2695" s="13" t="s">
        <v>23</v>
      </c>
      <c r="D2695" s="13" t="s">
        <v>92</v>
      </c>
      <c r="E2695" s="13" t="s">
        <v>4728</v>
      </c>
      <c r="F2695" s="13"/>
      <c r="G2695" s="14">
        <v>43060.3411458333</v>
      </c>
      <c r="H2695" s="14"/>
      <c r="I2695" s="14">
        <v>43060.3763888889</v>
      </c>
      <c r="J2695" s="10">
        <f t="shared" si="1"/>
        <v>0</v>
      </c>
      <c r="K2695" s="13" t="s">
        <v>619</v>
      </c>
      <c r="L2695" s="15">
        <v>0.0</v>
      </c>
    </row>
    <row r="2696" ht="15.0" customHeight="1">
      <c r="A2696" s="12" t="s">
        <v>4729</v>
      </c>
      <c r="B2696" s="13" t="s">
        <v>447</v>
      </c>
      <c r="C2696" s="13" t="s">
        <v>23</v>
      </c>
      <c r="D2696" s="13" t="s">
        <v>32</v>
      </c>
      <c r="E2696" s="13" t="s">
        <v>2383</v>
      </c>
      <c r="F2696" s="13"/>
      <c r="G2696" s="14">
        <v>43060.5582638889</v>
      </c>
      <c r="H2696" s="14"/>
      <c r="I2696" s="14">
        <v>43060.5875</v>
      </c>
      <c r="J2696" s="10">
        <f t="shared" si="1"/>
        <v>0</v>
      </c>
      <c r="K2696" s="13" t="s">
        <v>619</v>
      </c>
      <c r="L2696" s="15">
        <v>0.0</v>
      </c>
    </row>
    <row r="2697" ht="15.0" customHeight="1">
      <c r="A2697" s="12" t="s">
        <v>4730</v>
      </c>
      <c r="B2697" s="13" t="s">
        <v>296</v>
      </c>
      <c r="C2697" s="13" t="s">
        <v>23</v>
      </c>
      <c r="D2697" s="13" t="s">
        <v>325</v>
      </c>
      <c r="E2697" s="13" t="s">
        <v>4731</v>
      </c>
      <c r="F2697" s="13"/>
      <c r="G2697" s="14">
        <v>43061.3909027778</v>
      </c>
      <c r="H2697" s="14"/>
      <c r="I2697" s="14">
        <v>43124.5201388889</v>
      </c>
      <c r="J2697" s="10">
        <f t="shared" si="1"/>
        <v>63</v>
      </c>
      <c r="K2697" s="13" t="s">
        <v>619</v>
      </c>
      <c r="L2697" s="15">
        <v>0.0</v>
      </c>
    </row>
    <row r="2698" ht="15.0" customHeight="1">
      <c r="A2698" s="12" t="s">
        <v>4732</v>
      </c>
      <c r="B2698" s="13" t="s">
        <v>419</v>
      </c>
      <c r="C2698" s="13" t="s">
        <v>23</v>
      </c>
      <c r="D2698" s="13" t="s">
        <v>32</v>
      </c>
      <c r="E2698" s="13" t="s">
        <v>3306</v>
      </c>
      <c r="F2698" s="13"/>
      <c r="G2698" s="14">
        <v>43061.4151041667</v>
      </c>
      <c r="H2698" s="14"/>
      <c r="I2698" s="14">
        <v>43067.5604166667</v>
      </c>
      <c r="J2698" s="10">
        <f t="shared" si="1"/>
        <v>6</v>
      </c>
      <c r="K2698" s="13" t="s">
        <v>619</v>
      </c>
      <c r="L2698" s="15">
        <v>0.0</v>
      </c>
    </row>
    <row r="2699" ht="15.0" customHeight="1">
      <c r="A2699" s="12" t="s">
        <v>4733</v>
      </c>
      <c r="B2699" s="13" t="s">
        <v>353</v>
      </c>
      <c r="C2699" s="13" t="s">
        <v>23</v>
      </c>
      <c r="D2699" s="13" t="s">
        <v>88</v>
      </c>
      <c r="E2699" s="13" t="s">
        <v>1816</v>
      </c>
      <c r="F2699" s="13"/>
      <c r="G2699" s="14">
        <v>43061.4170833333</v>
      </c>
      <c r="H2699" s="14"/>
      <c r="I2699" s="14">
        <v>43061.4604166667</v>
      </c>
      <c r="J2699" s="10">
        <f t="shared" si="1"/>
        <v>0</v>
      </c>
      <c r="K2699" s="13" t="s">
        <v>619</v>
      </c>
      <c r="L2699" s="15">
        <v>0.0</v>
      </c>
    </row>
    <row r="2700" ht="15.0" customHeight="1">
      <c r="A2700" s="12" t="s">
        <v>4734</v>
      </c>
      <c r="B2700" s="13" t="s">
        <v>470</v>
      </c>
      <c r="C2700" s="13" t="s">
        <v>23</v>
      </c>
      <c r="D2700" s="13" t="s">
        <v>28</v>
      </c>
      <c r="E2700" s="13" t="s">
        <v>4735</v>
      </c>
      <c r="F2700" s="13"/>
      <c r="G2700" s="14">
        <v>43063.3485300926</v>
      </c>
      <c r="H2700" s="14"/>
      <c r="I2700" s="14">
        <v>43066.6277777778</v>
      </c>
      <c r="J2700" s="10">
        <f t="shared" si="1"/>
        <v>3</v>
      </c>
      <c r="K2700" s="13" t="s">
        <v>1441</v>
      </c>
      <c r="L2700" s="15">
        <v>0.0</v>
      </c>
    </row>
    <row r="2701" ht="15.0" customHeight="1">
      <c r="A2701" s="12" t="s">
        <v>4736</v>
      </c>
      <c r="B2701" s="13" t="s">
        <v>419</v>
      </c>
      <c r="C2701" s="13" t="s">
        <v>23</v>
      </c>
      <c r="D2701" s="13" t="s">
        <v>502</v>
      </c>
      <c r="E2701" s="13" t="s">
        <v>4737</v>
      </c>
      <c r="F2701" s="13"/>
      <c r="G2701" s="14">
        <v>43066.3921412037</v>
      </c>
      <c r="H2701" s="14"/>
      <c r="I2701" s="14">
        <v>43448.5576388889</v>
      </c>
      <c r="J2701" s="10">
        <f t="shared" si="1"/>
        <v>382</v>
      </c>
      <c r="K2701" s="13" t="s">
        <v>619</v>
      </c>
      <c r="L2701" s="15">
        <v>0.0</v>
      </c>
    </row>
    <row r="2702" ht="15.0" customHeight="1">
      <c r="A2702" s="12" t="s">
        <v>4738</v>
      </c>
      <c r="B2702" s="13" t="s">
        <v>296</v>
      </c>
      <c r="C2702" s="13" t="s">
        <v>23</v>
      </c>
      <c r="D2702" s="13" t="s">
        <v>88</v>
      </c>
      <c r="E2702" s="13" t="s">
        <v>1845</v>
      </c>
      <c r="F2702" s="13"/>
      <c r="G2702" s="14">
        <v>43067.4063773148</v>
      </c>
      <c r="H2702" s="14"/>
      <c r="I2702" s="14">
        <v>43067.5041666667</v>
      </c>
      <c r="J2702" s="10">
        <f t="shared" si="1"/>
        <v>0</v>
      </c>
      <c r="K2702" s="13" t="s">
        <v>619</v>
      </c>
      <c r="L2702" s="15">
        <v>0.0</v>
      </c>
    </row>
    <row r="2703" ht="15.0" customHeight="1">
      <c r="A2703" s="12" t="s">
        <v>4739</v>
      </c>
      <c r="B2703" s="13" t="s">
        <v>1033</v>
      </c>
      <c r="C2703" s="13" t="s">
        <v>23</v>
      </c>
      <c r="D2703" s="13" t="s">
        <v>24</v>
      </c>
      <c r="E2703" s="13" t="s">
        <v>4740</v>
      </c>
      <c r="F2703" s="13"/>
      <c r="G2703" s="14">
        <v>43067.4152662037</v>
      </c>
      <c r="H2703" s="14"/>
      <c r="I2703" s="14">
        <v>43402.6520833333</v>
      </c>
      <c r="J2703" s="10">
        <f t="shared" si="1"/>
        <v>335</v>
      </c>
      <c r="K2703" s="13" t="s">
        <v>619</v>
      </c>
      <c r="L2703" s="15">
        <v>0.0</v>
      </c>
    </row>
    <row r="2704" ht="15.0" customHeight="1">
      <c r="A2704" s="12" t="s">
        <v>4741</v>
      </c>
      <c r="B2704" s="13" t="s">
        <v>447</v>
      </c>
      <c r="C2704" s="13" t="s">
        <v>23</v>
      </c>
      <c r="D2704" s="13" t="s">
        <v>88</v>
      </c>
      <c r="E2704" s="13" t="s">
        <v>1816</v>
      </c>
      <c r="F2704" s="13"/>
      <c r="G2704" s="14">
        <v>43067.5530324074</v>
      </c>
      <c r="H2704" s="14"/>
      <c r="I2704" s="14">
        <v>43123.7881944444</v>
      </c>
      <c r="J2704" s="10">
        <f t="shared" si="1"/>
        <v>56</v>
      </c>
      <c r="K2704" s="13" t="s">
        <v>619</v>
      </c>
      <c r="L2704" s="15">
        <v>0.0</v>
      </c>
    </row>
    <row r="2705" ht="15.0" customHeight="1">
      <c r="A2705" s="12" t="s">
        <v>4742</v>
      </c>
      <c r="B2705" s="13" t="s">
        <v>244</v>
      </c>
      <c r="C2705" s="13" t="s">
        <v>23</v>
      </c>
      <c r="D2705" s="13" t="s">
        <v>24</v>
      </c>
      <c r="E2705" s="13" t="s">
        <v>1920</v>
      </c>
      <c r="F2705" s="13"/>
      <c r="G2705" s="14">
        <v>43067.5914467593</v>
      </c>
      <c r="H2705" s="14"/>
      <c r="I2705" s="14">
        <v>43067.5951388889</v>
      </c>
      <c r="J2705" s="10">
        <f t="shared" si="1"/>
        <v>0</v>
      </c>
      <c r="K2705" s="13" t="s">
        <v>619</v>
      </c>
      <c r="L2705" s="15">
        <v>0.0</v>
      </c>
    </row>
    <row r="2706" ht="15.0" customHeight="1">
      <c r="A2706" s="12" t="s">
        <v>4743</v>
      </c>
      <c r="B2706" s="13" t="s">
        <v>244</v>
      </c>
      <c r="C2706" s="13" t="s">
        <v>23</v>
      </c>
      <c r="D2706" s="13" t="s">
        <v>24</v>
      </c>
      <c r="E2706" s="13" t="s">
        <v>4744</v>
      </c>
      <c r="F2706" s="13"/>
      <c r="G2706" s="14">
        <v>43067.6000578704</v>
      </c>
      <c r="H2706" s="14"/>
      <c r="I2706" s="14">
        <v>43076.5347222222</v>
      </c>
      <c r="J2706" s="10">
        <f t="shared" si="1"/>
        <v>9</v>
      </c>
      <c r="K2706" s="13" t="s">
        <v>619</v>
      </c>
      <c r="L2706" s="15">
        <v>0.0</v>
      </c>
    </row>
    <row r="2707" ht="15.0" customHeight="1">
      <c r="A2707" s="12" t="s">
        <v>4745</v>
      </c>
      <c r="B2707" s="13" t="s">
        <v>244</v>
      </c>
      <c r="C2707" s="13" t="s">
        <v>23</v>
      </c>
      <c r="D2707" s="13" t="s">
        <v>24</v>
      </c>
      <c r="E2707" s="13" t="s">
        <v>3993</v>
      </c>
      <c r="F2707" s="13"/>
      <c r="G2707" s="14">
        <v>43067.6039930556</v>
      </c>
      <c r="H2707" s="14"/>
      <c r="I2707" s="14">
        <v>43076.5326388889</v>
      </c>
      <c r="J2707" s="10">
        <f t="shared" si="1"/>
        <v>9</v>
      </c>
      <c r="K2707" s="13" t="s">
        <v>619</v>
      </c>
      <c r="L2707" s="15">
        <v>0.0</v>
      </c>
    </row>
    <row r="2708" ht="15.0" customHeight="1">
      <c r="A2708" s="12" t="s">
        <v>4746</v>
      </c>
      <c r="B2708" s="13" t="s">
        <v>156</v>
      </c>
      <c r="C2708" s="13" t="s">
        <v>23</v>
      </c>
      <c r="D2708" s="13" t="s">
        <v>24</v>
      </c>
      <c r="E2708" s="13" t="s">
        <v>648</v>
      </c>
      <c r="F2708" s="13"/>
      <c r="G2708" s="14">
        <v>43067.6640393519</v>
      </c>
      <c r="H2708" s="14"/>
      <c r="I2708" s="14">
        <v>43067.6666666667</v>
      </c>
      <c r="J2708" s="10">
        <f t="shared" si="1"/>
        <v>0</v>
      </c>
      <c r="K2708" s="13" t="s">
        <v>619</v>
      </c>
      <c r="L2708" s="15">
        <v>0.0</v>
      </c>
    </row>
    <row r="2709" ht="15.0" customHeight="1">
      <c r="A2709" s="12" t="s">
        <v>4747</v>
      </c>
      <c r="B2709" s="13" t="s">
        <v>116</v>
      </c>
      <c r="C2709" s="13" t="s">
        <v>23</v>
      </c>
      <c r="D2709" s="13" t="s">
        <v>88</v>
      </c>
      <c r="E2709" s="13" t="s">
        <v>1816</v>
      </c>
      <c r="F2709" s="13"/>
      <c r="G2709" s="14">
        <v>43068.3642592593</v>
      </c>
      <c r="H2709" s="14"/>
      <c r="I2709" s="14">
        <v>43123.4847222222</v>
      </c>
      <c r="J2709" s="10">
        <f t="shared" si="1"/>
        <v>55</v>
      </c>
      <c r="K2709" s="13" t="s">
        <v>619</v>
      </c>
      <c r="L2709" s="15">
        <v>0.0</v>
      </c>
    </row>
    <row r="2710" ht="15.0" customHeight="1">
      <c r="A2710" s="12" t="s">
        <v>4748</v>
      </c>
      <c r="B2710" s="13" t="s">
        <v>357</v>
      </c>
      <c r="C2710" s="13" t="s">
        <v>23</v>
      </c>
      <c r="D2710" s="13" t="s">
        <v>88</v>
      </c>
      <c r="E2710" s="13" t="s">
        <v>1816</v>
      </c>
      <c r="F2710" s="13"/>
      <c r="G2710" s="14">
        <v>43068.5993287037</v>
      </c>
      <c r="H2710" s="14"/>
      <c r="I2710" s="14">
        <v>43123.79375</v>
      </c>
      <c r="J2710" s="10">
        <f t="shared" si="1"/>
        <v>55</v>
      </c>
      <c r="K2710" s="13" t="s">
        <v>619</v>
      </c>
      <c r="L2710" s="15">
        <v>0.0</v>
      </c>
    </row>
    <row r="2711" ht="15.0" customHeight="1">
      <c r="A2711" s="12" t="s">
        <v>4749</v>
      </c>
      <c r="B2711" s="13" t="s">
        <v>296</v>
      </c>
      <c r="C2711" s="13" t="s">
        <v>23</v>
      </c>
      <c r="D2711" s="13" t="s">
        <v>88</v>
      </c>
      <c r="E2711" s="13" t="s">
        <v>4750</v>
      </c>
      <c r="F2711" s="13"/>
      <c r="G2711" s="14">
        <v>43068.6299652778</v>
      </c>
      <c r="H2711" s="14"/>
      <c r="I2711" s="14">
        <v>43135.6341087963</v>
      </c>
      <c r="J2711" s="10">
        <f t="shared" si="1"/>
        <v>67</v>
      </c>
      <c r="K2711" s="13" t="s">
        <v>4149</v>
      </c>
      <c r="L2711" s="15">
        <v>735.0</v>
      </c>
    </row>
    <row r="2712" ht="15.0" customHeight="1">
      <c r="A2712" s="12" t="s">
        <v>4751</v>
      </c>
      <c r="B2712" s="13" t="s">
        <v>296</v>
      </c>
      <c r="C2712" s="13" t="s">
        <v>23</v>
      </c>
      <c r="D2712" s="13" t="s">
        <v>1411</v>
      </c>
      <c r="E2712" s="13" t="s">
        <v>4752</v>
      </c>
      <c r="F2712" s="13"/>
      <c r="G2712" s="14">
        <v>43068.636712963</v>
      </c>
      <c r="H2712" s="14"/>
      <c r="I2712" s="14">
        <v>43146.71875</v>
      </c>
      <c r="J2712" s="10">
        <f t="shared" si="1"/>
        <v>78</v>
      </c>
      <c r="K2712" s="13" t="s">
        <v>4149</v>
      </c>
      <c r="L2712" s="15">
        <v>315.0</v>
      </c>
    </row>
    <row r="2713" ht="15.0" customHeight="1">
      <c r="A2713" s="12" t="s">
        <v>4753</v>
      </c>
      <c r="B2713" s="13" t="s">
        <v>1072</v>
      </c>
      <c r="C2713" s="13" t="s">
        <v>23</v>
      </c>
      <c r="D2713" s="13" t="s">
        <v>1411</v>
      </c>
      <c r="E2713" s="13" t="s">
        <v>4754</v>
      </c>
      <c r="F2713" s="13"/>
      <c r="G2713" s="14">
        <v>43069.6759722222</v>
      </c>
      <c r="H2713" s="14"/>
      <c r="I2713" s="14">
        <v>43126.6820601852</v>
      </c>
      <c r="J2713" s="10">
        <f t="shared" si="1"/>
        <v>57</v>
      </c>
      <c r="K2713" s="13" t="s">
        <v>4149</v>
      </c>
      <c r="L2713" s="15">
        <v>270.0</v>
      </c>
    </row>
    <row r="2714" ht="15.0" customHeight="1">
      <c r="A2714" s="12" t="s">
        <v>4755</v>
      </c>
      <c r="B2714" s="13" t="s">
        <v>190</v>
      </c>
      <c r="C2714" s="13" t="s">
        <v>23</v>
      </c>
      <c r="D2714" s="13" t="s">
        <v>24</v>
      </c>
      <c r="E2714" s="13" t="s">
        <v>2534</v>
      </c>
      <c r="F2714" s="13"/>
      <c r="G2714" s="14">
        <v>43073.5317824074</v>
      </c>
      <c r="H2714" s="14"/>
      <c r="I2714" s="14">
        <v>43073.54375</v>
      </c>
      <c r="J2714" s="10">
        <f t="shared" si="1"/>
        <v>0</v>
      </c>
      <c r="K2714" s="13" t="s">
        <v>619</v>
      </c>
      <c r="L2714" s="15">
        <v>0.0</v>
      </c>
    </row>
    <row r="2715" ht="15.0" customHeight="1">
      <c r="A2715" s="12" t="s">
        <v>4756</v>
      </c>
      <c r="B2715" s="13" t="s">
        <v>40</v>
      </c>
      <c r="C2715" s="13" t="s">
        <v>23</v>
      </c>
      <c r="D2715" s="13" t="s">
        <v>24</v>
      </c>
      <c r="E2715" s="13" t="s">
        <v>2491</v>
      </c>
      <c r="F2715" s="13"/>
      <c r="G2715" s="14">
        <v>43074.3866782407</v>
      </c>
      <c r="H2715" s="14"/>
      <c r="I2715" s="14">
        <v>43074.4194444444</v>
      </c>
      <c r="J2715" s="10">
        <f t="shared" si="1"/>
        <v>0</v>
      </c>
      <c r="K2715" s="13" t="s">
        <v>619</v>
      </c>
      <c r="L2715" s="15">
        <v>0.0</v>
      </c>
    </row>
    <row r="2716" ht="15.0" customHeight="1">
      <c r="A2716" s="12" t="s">
        <v>4757</v>
      </c>
      <c r="B2716" s="13" t="s">
        <v>40</v>
      </c>
      <c r="C2716" s="13" t="s">
        <v>23</v>
      </c>
      <c r="D2716" s="13" t="s">
        <v>24</v>
      </c>
      <c r="E2716" s="13" t="s">
        <v>4758</v>
      </c>
      <c r="F2716" s="13"/>
      <c r="G2716" s="14">
        <v>43074.3904976852</v>
      </c>
      <c r="H2716" s="14"/>
      <c r="I2716" s="14">
        <v>43074.4222222222</v>
      </c>
      <c r="J2716" s="10">
        <f t="shared" si="1"/>
        <v>0</v>
      </c>
      <c r="K2716" s="13" t="s">
        <v>619</v>
      </c>
      <c r="L2716" s="15">
        <v>0.0</v>
      </c>
    </row>
    <row r="2717" ht="15.0" customHeight="1">
      <c r="A2717" s="12" t="s">
        <v>4759</v>
      </c>
      <c r="B2717" s="13" t="s">
        <v>1192</v>
      </c>
      <c r="C2717" s="13" t="s">
        <v>23</v>
      </c>
      <c r="D2717" s="13" t="s">
        <v>24</v>
      </c>
      <c r="E2717" s="13" t="s">
        <v>4760</v>
      </c>
      <c r="F2717" s="13"/>
      <c r="G2717" s="14">
        <v>43074.6302199074</v>
      </c>
      <c r="H2717" s="14"/>
      <c r="I2717" s="14">
        <v>43074.6423611111</v>
      </c>
      <c r="J2717" s="10">
        <f t="shared" si="1"/>
        <v>0</v>
      </c>
      <c r="K2717" s="13" t="s">
        <v>619</v>
      </c>
      <c r="L2717" s="15">
        <v>0.0</v>
      </c>
    </row>
    <row r="2718" ht="15.0" customHeight="1">
      <c r="A2718" s="12" t="s">
        <v>4761</v>
      </c>
      <c r="B2718" s="13" t="s">
        <v>1192</v>
      </c>
      <c r="C2718" s="13" t="s">
        <v>23</v>
      </c>
      <c r="D2718" s="13" t="s">
        <v>24</v>
      </c>
      <c r="E2718" s="13" t="s">
        <v>4762</v>
      </c>
      <c r="F2718" s="13"/>
      <c r="G2718" s="14">
        <v>43074.6324537037</v>
      </c>
      <c r="H2718" s="14"/>
      <c r="I2718" s="14">
        <v>43074.6423611111</v>
      </c>
      <c r="J2718" s="10">
        <f t="shared" si="1"/>
        <v>0</v>
      </c>
      <c r="K2718" s="13" t="s">
        <v>619</v>
      </c>
      <c r="L2718" s="15">
        <v>0.0</v>
      </c>
    </row>
    <row r="2719" ht="15.0" customHeight="1">
      <c r="A2719" s="12" t="s">
        <v>4763</v>
      </c>
      <c r="B2719" s="13" t="s">
        <v>129</v>
      </c>
      <c r="C2719" s="13" t="s">
        <v>23</v>
      </c>
      <c r="D2719" s="13" t="s">
        <v>32</v>
      </c>
      <c r="E2719" s="13" t="s">
        <v>4764</v>
      </c>
      <c r="F2719" s="13"/>
      <c r="G2719" s="14">
        <v>43075.565</v>
      </c>
      <c r="H2719" s="14"/>
      <c r="I2719" s="14">
        <v>43075.5666666667</v>
      </c>
      <c r="J2719" s="10">
        <f t="shared" si="1"/>
        <v>0</v>
      </c>
      <c r="K2719" s="13" t="s">
        <v>619</v>
      </c>
      <c r="L2719" s="15">
        <v>0.0</v>
      </c>
    </row>
    <row r="2720" ht="15.0" customHeight="1">
      <c r="A2720" s="12" t="s">
        <v>4765</v>
      </c>
      <c r="B2720" s="13" t="s">
        <v>129</v>
      </c>
      <c r="C2720" s="13" t="s">
        <v>23</v>
      </c>
      <c r="D2720" s="13" t="s">
        <v>24</v>
      </c>
      <c r="E2720" s="13" t="s">
        <v>4110</v>
      </c>
      <c r="F2720" s="13"/>
      <c r="G2720" s="14">
        <v>43075.5699305556</v>
      </c>
      <c r="H2720" s="14"/>
      <c r="I2720" s="14">
        <v>43124.4590277778</v>
      </c>
      <c r="J2720" s="10">
        <f t="shared" si="1"/>
        <v>49</v>
      </c>
      <c r="K2720" s="13" t="s">
        <v>619</v>
      </c>
      <c r="L2720" s="15">
        <v>0.0</v>
      </c>
    </row>
    <row r="2721" ht="15.0" customHeight="1">
      <c r="A2721" s="12" t="s">
        <v>4766</v>
      </c>
      <c r="B2721" s="13" t="s">
        <v>129</v>
      </c>
      <c r="C2721" s="13" t="s">
        <v>23</v>
      </c>
      <c r="D2721" s="13" t="s">
        <v>1342</v>
      </c>
      <c r="E2721" s="13" t="s">
        <v>4300</v>
      </c>
      <c r="F2721" s="13"/>
      <c r="G2721" s="14">
        <v>43075.6734259259</v>
      </c>
      <c r="H2721" s="14"/>
      <c r="I2721" s="14">
        <v>43276.7173611111</v>
      </c>
      <c r="J2721" s="10">
        <f t="shared" si="1"/>
        <v>201</v>
      </c>
      <c r="K2721" s="13" t="s">
        <v>619</v>
      </c>
      <c r="L2721" s="15">
        <v>0.0</v>
      </c>
    </row>
    <row r="2722" ht="15.0" customHeight="1">
      <c r="A2722" s="12" t="s">
        <v>4767</v>
      </c>
      <c r="B2722" s="13" t="s">
        <v>129</v>
      </c>
      <c r="C2722" s="13" t="s">
        <v>23</v>
      </c>
      <c r="D2722" s="13" t="s">
        <v>1342</v>
      </c>
      <c r="E2722" s="13" t="s">
        <v>4300</v>
      </c>
      <c r="F2722" s="13"/>
      <c r="G2722" s="14">
        <v>43075.6786111111</v>
      </c>
      <c r="H2722" s="14"/>
      <c r="I2722" s="14">
        <v>43193.4569444444</v>
      </c>
      <c r="J2722" s="10">
        <f t="shared" si="1"/>
        <v>118</v>
      </c>
      <c r="K2722" s="13" t="s">
        <v>619</v>
      </c>
      <c r="L2722" s="15">
        <v>0.0</v>
      </c>
    </row>
    <row r="2723" ht="15.0" customHeight="1">
      <c r="A2723" s="12" t="s">
        <v>4768</v>
      </c>
      <c r="B2723" s="13" t="s">
        <v>154</v>
      </c>
      <c r="C2723" s="13" t="s">
        <v>23</v>
      </c>
      <c r="D2723" s="13" t="s">
        <v>24</v>
      </c>
      <c r="E2723" s="13" t="s">
        <v>4769</v>
      </c>
      <c r="F2723" s="13"/>
      <c r="G2723" s="14">
        <v>43076.4045138889</v>
      </c>
      <c r="H2723" s="14"/>
      <c r="I2723" s="14">
        <v>43171.4006944444</v>
      </c>
      <c r="J2723" s="10">
        <f t="shared" si="1"/>
        <v>95</v>
      </c>
      <c r="K2723" s="13" t="s">
        <v>619</v>
      </c>
      <c r="L2723" s="15">
        <v>0.0</v>
      </c>
    </row>
    <row r="2724" ht="15.0" customHeight="1">
      <c r="A2724" s="12" t="s">
        <v>4770</v>
      </c>
      <c r="B2724" s="13" t="s">
        <v>138</v>
      </c>
      <c r="C2724" s="13" t="s">
        <v>23</v>
      </c>
      <c r="D2724" s="13" t="s">
        <v>24</v>
      </c>
      <c r="E2724" s="13" t="s">
        <v>4771</v>
      </c>
      <c r="F2724" s="13"/>
      <c r="G2724" s="14">
        <v>43077.5674305556</v>
      </c>
      <c r="H2724" s="14"/>
      <c r="I2724" s="14">
        <v>43077.5680555556</v>
      </c>
      <c r="J2724" s="10">
        <f t="shared" si="1"/>
        <v>0</v>
      </c>
      <c r="K2724" s="13" t="s">
        <v>619</v>
      </c>
      <c r="L2724" s="15">
        <v>0.0</v>
      </c>
    </row>
    <row r="2725" ht="15.0" customHeight="1">
      <c r="A2725" s="12" t="s">
        <v>4772</v>
      </c>
      <c r="B2725" s="13" t="s">
        <v>194</v>
      </c>
      <c r="C2725" s="13" t="s">
        <v>23</v>
      </c>
      <c r="D2725" s="13" t="s">
        <v>92</v>
      </c>
      <c r="E2725" s="13" t="s">
        <v>321</v>
      </c>
      <c r="F2725" s="13"/>
      <c r="G2725" s="14">
        <v>43078.4024652778</v>
      </c>
      <c r="H2725" s="14"/>
      <c r="I2725" s="14">
        <v>43235.3756944444</v>
      </c>
      <c r="J2725" s="10">
        <f t="shared" si="1"/>
        <v>157</v>
      </c>
      <c r="K2725" s="13" t="s">
        <v>619</v>
      </c>
      <c r="L2725" s="15">
        <v>0.0</v>
      </c>
    </row>
    <row r="2726" ht="15.0" customHeight="1">
      <c r="A2726" s="12" t="s">
        <v>4773</v>
      </c>
      <c r="B2726" s="13" t="s">
        <v>40</v>
      </c>
      <c r="C2726" s="13" t="s">
        <v>23</v>
      </c>
      <c r="D2726" s="17" t="s">
        <v>88</v>
      </c>
      <c r="E2726" s="13" t="s">
        <v>1845</v>
      </c>
      <c r="F2726" s="13"/>
      <c r="G2726" s="14">
        <v>43081.4577083333</v>
      </c>
      <c r="H2726" s="14"/>
      <c r="I2726" s="14">
        <v>43082.4409722222</v>
      </c>
      <c r="J2726" s="10">
        <f t="shared" si="1"/>
        <v>1</v>
      </c>
      <c r="K2726" s="13" t="s">
        <v>619</v>
      </c>
      <c r="L2726" s="15">
        <v>0.0</v>
      </c>
    </row>
    <row r="2727" ht="15.0" customHeight="1">
      <c r="A2727" s="12" t="s">
        <v>4774</v>
      </c>
      <c r="B2727" s="13" t="s">
        <v>180</v>
      </c>
      <c r="C2727" s="13" t="s">
        <v>23</v>
      </c>
      <c r="D2727" s="13" t="s">
        <v>24</v>
      </c>
      <c r="E2727" s="13" t="s">
        <v>4775</v>
      </c>
      <c r="F2727" s="13"/>
      <c r="G2727" s="14">
        <v>43081.5997453704</v>
      </c>
      <c r="H2727" s="14"/>
      <c r="I2727" s="14">
        <v>43124.4631944444</v>
      </c>
      <c r="J2727" s="10">
        <f t="shared" si="1"/>
        <v>43</v>
      </c>
      <c r="K2727" s="13" t="s">
        <v>619</v>
      </c>
      <c r="L2727" s="15">
        <v>0.0</v>
      </c>
    </row>
    <row r="2728" ht="15.0" customHeight="1">
      <c r="A2728" s="12" t="s">
        <v>4776</v>
      </c>
      <c r="B2728" s="13" t="s">
        <v>400</v>
      </c>
      <c r="C2728" s="13" t="s">
        <v>23</v>
      </c>
      <c r="D2728" s="13" t="s">
        <v>24</v>
      </c>
      <c r="E2728" s="13" t="s">
        <v>4777</v>
      </c>
      <c r="F2728" s="13"/>
      <c r="G2728" s="14">
        <v>43082.3501041667</v>
      </c>
      <c r="H2728" s="14"/>
      <c r="I2728" s="14">
        <v>43082.4388888889</v>
      </c>
      <c r="J2728" s="10">
        <f t="shared" si="1"/>
        <v>0</v>
      </c>
      <c r="K2728" s="13" t="s">
        <v>619</v>
      </c>
      <c r="L2728" s="15">
        <v>0.0</v>
      </c>
    </row>
    <row r="2729" ht="15.0" customHeight="1">
      <c r="A2729" s="12" t="s">
        <v>4778</v>
      </c>
      <c r="B2729" s="13" t="s">
        <v>400</v>
      </c>
      <c r="C2729" s="13" t="s">
        <v>23</v>
      </c>
      <c r="D2729" s="13" t="s">
        <v>24</v>
      </c>
      <c r="E2729" s="13" t="s">
        <v>4779</v>
      </c>
      <c r="F2729" s="13"/>
      <c r="G2729" s="14">
        <v>43082.3570833333</v>
      </c>
      <c r="H2729" s="14"/>
      <c r="I2729" s="14">
        <v>43082.4368055556</v>
      </c>
      <c r="J2729" s="10">
        <f t="shared" si="1"/>
        <v>0</v>
      </c>
      <c r="K2729" s="13" t="s">
        <v>619</v>
      </c>
      <c r="L2729" s="15">
        <v>0.0</v>
      </c>
    </row>
    <row r="2730" ht="15.0" customHeight="1">
      <c r="A2730" s="12" t="s">
        <v>4780</v>
      </c>
      <c r="B2730" s="13" t="s">
        <v>400</v>
      </c>
      <c r="C2730" s="13" t="s">
        <v>23</v>
      </c>
      <c r="D2730" s="13" t="s">
        <v>24</v>
      </c>
      <c r="E2730" s="13" t="s">
        <v>4781</v>
      </c>
      <c r="F2730" s="13"/>
      <c r="G2730" s="14">
        <v>43082.3590856481</v>
      </c>
      <c r="H2730" s="14"/>
      <c r="I2730" s="14">
        <v>43082.4402777778</v>
      </c>
      <c r="J2730" s="10">
        <f t="shared" si="1"/>
        <v>0</v>
      </c>
      <c r="K2730" s="13" t="s">
        <v>619</v>
      </c>
      <c r="L2730" s="15">
        <v>0.0</v>
      </c>
    </row>
    <row r="2731" ht="15.0" customHeight="1">
      <c r="A2731" s="12" t="s">
        <v>4782</v>
      </c>
      <c r="B2731" s="13" t="s">
        <v>183</v>
      </c>
      <c r="C2731" s="13" t="s">
        <v>23</v>
      </c>
      <c r="D2731" s="13" t="s">
        <v>24</v>
      </c>
      <c r="E2731" s="13" t="s">
        <v>4783</v>
      </c>
      <c r="F2731" s="13" t="s">
        <v>4784</v>
      </c>
      <c r="G2731" s="14">
        <v>43083.3571064815</v>
      </c>
      <c r="H2731" s="14"/>
      <c r="I2731" s="14">
        <v>43090.6625</v>
      </c>
      <c r="J2731" s="10">
        <f t="shared" si="1"/>
        <v>7</v>
      </c>
      <c r="K2731" s="13" t="s">
        <v>619</v>
      </c>
      <c r="L2731" s="15">
        <v>0.0</v>
      </c>
    </row>
    <row r="2732" ht="15.0" customHeight="1">
      <c r="A2732" s="12" t="s">
        <v>4785</v>
      </c>
      <c r="B2732" s="13" t="s">
        <v>183</v>
      </c>
      <c r="C2732" s="13" t="s">
        <v>23</v>
      </c>
      <c r="D2732" s="13" t="s">
        <v>28</v>
      </c>
      <c r="E2732" s="13" t="s">
        <v>4786</v>
      </c>
      <c r="F2732" s="13"/>
      <c r="G2732" s="14">
        <v>43083.3592824074</v>
      </c>
      <c r="H2732" s="14"/>
      <c r="I2732" s="14">
        <v>43090.6673611111</v>
      </c>
      <c r="J2732" s="10">
        <f t="shared" si="1"/>
        <v>7</v>
      </c>
      <c r="K2732" s="13" t="s">
        <v>619</v>
      </c>
      <c r="L2732" s="15">
        <v>0.0</v>
      </c>
    </row>
    <row r="2733" ht="15.0" customHeight="1">
      <c r="A2733" s="12" t="s">
        <v>4787</v>
      </c>
      <c r="B2733" s="13" t="s">
        <v>183</v>
      </c>
      <c r="C2733" s="13" t="s">
        <v>23</v>
      </c>
      <c r="D2733" s="13" t="s">
        <v>325</v>
      </c>
      <c r="E2733" s="13" t="s">
        <v>4788</v>
      </c>
      <c r="F2733" s="13"/>
      <c r="G2733" s="14">
        <v>43083.3627199074</v>
      </c>
      <c r="H2733" s="14"/>
      <c r="I2733" s="14">
        <v>43124.4090277778</v>
      </c>
      <c r="J2733" s="10">
        <f t="shared" si="1"/>
        <v>41</v>
      </c>
      <c r="K2733" s="13" t="s">
        <v>619</v>
      </c>
      <c r="L2733" s="15">
        <v>0.0</v>
      </c>
    </row>
    <row r="2734" ht="15.0" customHeight="1">
      <c r="A2734" s="12" t="s">
        <v>4789</v>
      </c>
      <c r="B2734" s="13" t="s">
        <v>156</v>
      </c>
      <c r="C2734" s="13" t="s">
        <v>23</v>
      </c>
      <c r="D2734" s="13" t="s">
        <v>24</v>
      </c>
      <c r="E2734" s="13" t="s">
        <v>4790</v>
      </c>
      <c r="F2734" s="13"/>
      <c r="G2734" s="14">
        <v>43083.811724537</v>
      </c>
      <c r="H2734" s="14"/>
      <c r="I2734" s="14">
        <v>43124.4541666667</v>
      </c>
      <c r="J2734" s="10">
        <f t="shared" si="1"/>
        <v>41</v>
      </c>
      <c r="K2734" s="13" t="s">
        <v>619</v>
      </c>
      <c r="L2734" s="15">
        <v>0.0</v>
      </c>
    </row>
    <row r="2735" ht="15.0" customHeight="1">
      <c r="A2735" s="12" t="s">
        <v>4791</v>
      </c>
      <c r="B2735" s="13" t="s">
        <v>51</v>
      </c>
      <c r="C2735" s="13" t="s">
        <v>23</v>
      </c>
      <c r="D2735" s="13" t="s">
        <v>24</v>
      </c>
      <c r="E2735" s="13" t="s">
        <v>4792</v>
      </c>
      <c r="F2735" s="13"/>
      <c r="G2735" s="14">
        <v>43083.8152893518</v>
      </c>
      <c r="H2735" s="14"/>
      <c r="I2735" s="14">
        <v>43123.7819444444</v>
      </c>
      <c r="J2735" s="10">
        <f t="shared" si="1"/>
        <v>40</v>
      </c>
      <c r="K2735" s="13" t="s">
        <v>619</v>
      </c>
      <c r="L2735" s="15">
        <v>0.0</v>
      </c>
    </row>
    <row r="2736" ht="15.0" customHeight="1">
      <c r="A2736" s="12" t="s">
        <v>4793</v>
      </c>
      <c r="B2736" s="13" t="s">
        <v>240</v>
      </c>
      <c r="C2736" s="13" t="s">
        <v>23</v>
      </c>
      <c r="D2736" s="13" t="s">
        <v>133</v>
      </c>
      <c r="E2736" s="13" t="s">
        <v>1773</v>
      </c>
      <c r="F2736" s="13"/>
      <c r="G2736" s="14">
        <v>43084.4305324074</v>
      </c>
      <c r="H2736" s="14"/>
      <c r="I2736" s="14">
        <v>43123.7861111111</v>
      </c>
      <c r="J2736" s="10">
        <f t="shared" si="1"/>
        <v>39</v>
      </c>
      <c r="K2736" s="13" t="s">
        <v>619</v>
      </c>
      <c r="L2736" s="15">
        <v>0.0</v>
      </c>
    </row>
    <row r="2737" ht="15.0" customHeight="1">
      <c r="A2737" s="12" t="s">
        <v>4794</v>
      </c>
      <c r="B2737" s="13" t="s">
        <v>35</v>
      </c>
      <c r="C2737" s="13" t="s">
        <v>23</v>
      </c>
      <c r="D2737" s="13" t="s">
        <v>24</v>
      </c>
      <c r="E2737" s="13" t="s">
        <v>4474</v>
      </c>
      <c r="F2737" s="13"/>
      <c r="G2737" s="14">
        <v>43084.5229166667</v>
      </c>
      <c r="H2737" s="14"/>
      <c r="I2737" s="14">
        <v>43089.5923611111</v>
      </c>
      <c r="J2737" s="10">
        <f t="shared" si="1"/>
        <v>5</v>
      </c>
      <c r="K2737" s="13" t="s">
        <v>619</v>
      </c>
      <c r="L2737" s="15">
        <v>0.0</v>
      </c>
    </row>
    <row r="2738" ht="15.0" customHeight="1">
      <c r="A2738" s="12" t="s">
        <v>4795</v>
      </c>
      <c r="B2738" s="13" t="s">
        <v>81</v>
      </c>
      <c r="C2738" s="13" t="s">
        <v>23</v>
      </c>
      <c r="D2738" s="13" t="s">
        <v>24</v>
      </c>
      <c r="E2738" s="13" t="s">
        <v>4796</v>
      </c>
      <c r="F2738" s="13"/>
      <c r="G2738" s="14">
        <v>43086.7942476852</v>
      </c>
      <c r="H2738" s="14"/>
      <c r="I2738" s="14">
        <v>43086.7958333333</v>
      </c>
      <c r="J2738" s="10">
        <f t="shared" si="1"/>
        <v>0</v>
      </c>
      <c r="K2738" s="13" t="s">
        <v>619</v>
      </c>
      <c r="L2738" s="15">
        <v>0.0</v>
      </c>
    </row>
    <row r="2739" ht="15.0" customHeight="1">
      <c r="A2739" s="12" t="s">
        <v>4797</v>
      </c>
      <c r="B2739" s="13" t="s">
        <v>197</v>
      </c>
      <c r="C2739" s="13" t="s">
        <v>23</v>
      </c>
      <c r="D2739" s="13" t="s">
        <v>24</v>
      </c>
      <c r="E2739" s="13" t="s">
        <v>2008</v>
      </c>
      <c r="F2739" s="13"/>
      <c r="G2739" s="14">
        <v>43088.5849652778</v>
      </c>
      <c r="H2739" s="14"/>
      <c r="I2739" s="14">
        <v>43088.5861111111</v>
      </c>
      <c r="J2739" s="10">
        <f t="shared" si="1"/>
        <v>0</v>
      </c>
      <c r="K2739" s="13" t="s">
        <v>619</v>
      </c>
      <c r="L2739" s="15">
        <v>0.0</v>
      </c>
    </row>
    <row r="2740" ht="15.0" customHeight="1">
      <c r="A2740" s="12" t="s">
        <v>4798</v>
      </c>
      <c r="B2740" s="13" t="s">
        <v>190</v>
      </c>
      <c r="C2740" s="13" t="s">
        <v>23</v>
      </c>
      <c r="D2740" s="13" t="s">
        <v>28</v>
      </c>
      <c r="E2740" s="13" t="s">
        <v>3674</v>
      </c>
      <c r="F2740" s="13"/>
      <c r="G2740" s="14">
        <v>43088.7371180556</v>
      </c>
      <c r="H2740" s="14"/>
      <c r="I2740" s="14">
        <v>43171.4590277778</v>
      </c>
      <c r="J2740" s="10">
        <f t="shared" si="1"/>
        <v>83</v>
      </c>
      <c r="K2740" s="13" t="s">
        <v>619</v>
      </c>
      <c r="L2740" s="15">
        <v>0.0</v>
      </c>
    </row>
    <row r="2741" ht="15.0" customHeight="1">
      <c r="A2741" s="12" t="s">
        <v>4799</v>
      </c>
      <c r="B2741" s="13" t="s">
        <v>1033</v>
      </c>
      <c r="C2741" s="13" t="s">
        <v>23</v>
      </c>
      <c r="D2741" s="13" t="s">
        <v>28</v>
      </c>
      <c r="E2741" s="13" t="s">
        <v>3943</v>
      </c>
      <c r="F2741" s="13"/>
      <c r="G2741" s="14">
        <v>43088.9912962963</v>
      </c>
      <c r="H2741" s="14"/>
      <c r="I2741" s="14">
        <v>43171.4756944444</v>
      </c>
      <c r="J2741" s="10">
        <f t="shared" si="1"/>
        <v>83</v>
      </c>
      <c r="K2741" s="13" t="s">
        <v>1441</v>
      </c>
      <c r="L2741" s="15">
        <v>0.0</v>
      </c>
    </row>
    <row r="2742" ht="15.0" customHeight="1">
      <c r="A2742" s="12" t="s">
        <v>4800</v>
      </c>
      <c r="B2742" s="13" t="s">
        <v>296</v>
      </c>
      <c r="C2742" s="13" t="s">
        <v>23</v>
      </c>
      <c r="D2742" s="13" t="s">
        <v>28</v>
      </c>
      <c r="E2742" s="13" t="s">
        <v>2474</v>
      </c>
      <c r="F2742" s="13"/>
      <c r="G2742" s="14">
        <v>43089.3967592593</v>
      </c>
      <c r="H2742" s="14"/>
      <c r="I2742" s="14">
        <v>43123.7395833333</v>
      </c>
      <c r="J2742" s="10">
        <f t="shared" si="1"/>
        <v>34</v>
      </c>
      <c r="K2742" s="13" t="s">
        <v>1441</v>
      </c>
      <c r="L2742" s="15">
        <v>0.0</v>
      </c>
    </row>
    <row r="2743" ht="15.0" customHeight="1">
      <c r="A2743" s="12" t="s">
        <v>4801</v>
      </c>
      <c r="B2743" s="13" t="s">
        <v>296</v>
      </c>
      <c r="C2743" s="13" t="s">
        <v>23</v>
      </c>
      <c r="D2743" s="13" t="s">
        <v>88</v>
      </c>
      <c r="E2743" s="13" t="s">
        <v>4802</v>
      </c>
      <c r="F2743" s="13"/>
      <c r="G2743" s="14">
        <v>43089.3984143519</v>
      </c>
      <c r="H2743" s="14"/>
      <c r="I2743" s="14">
        <v>43135.5421296296</v>
      </c>
      <c r="J2743" s="10">
        <f t="shared" si="1"/>
        <v>46</v>
      </c>
      <c r="K2743" s="13" t="s">
        <v>4149</v>
      </c>
      <c r="L2743" s="15">
        <v>510.0</v>
      </c>
    </row>
    <row r="2744" ht="15.0" customHeight="1">
      <c r="A2744" s="12" t="s">
        <v>4803</v>
      </c>
      <c r="B2744" s="13" t="s">
        <v>296</v>
      </c>
      <c r="C2744" s="13" t="s">
        <v>23</v>
      </c>
      <c r="D2744" s="13" t="s">
        <v>502</v>
      </c>
      <c r="E2744" s="13" t="s">
        <v>4804</v>
      </c>
      <c r="F2744" s="13"/>
      <c r="G2744" s="14">
        <v>43091.4434143519</v>
      </c>
      <c r="H2744" s="14"/>
      <c r="I2744" s="14">
        <v>43196.3458333333</v>
      </c>
      <c r="J2744" s="10">
        <f t="shared" si="1"/>
        <v>105</v>
      </c>
      <c r="K2744" s="13" t="s">
        <v>2807</v>
      </c>
      <c r="L2744" s="15">
        <v>0.0</v>
      </c>
    </row>
    <row r="2745" ht="15.0" customHeight="1">
      <c r="A2745" s="12" t="s">
        <v>4805</v>
      </c>
      <c r="B2745" s="13" t="s">
        <v>296</v>
      </c>
      <c r="C2745" s="13" t="s">
        <v>23</v>
      </c>
      <c r="D2745" s="13" t="s">
        <v>502</v>
      </c>
      <c r="E2745" s="13" t="s">
        <v>4806</v>
      </c>
      <c r="F2745" s="13"/>
      <c r="G2745" s="14">
        <v>43094.4033796296</v>
      </c>
      <c r="H2745" s="14"/>
      <c r="I2745" s="14">
        <v>43147.4798611111</v>
      </c>
      <c r="J2745" s="10">
        <f t="shared" si="1"/>
        <v>53</v>
      </c>
      <c r="K2745" s="13" t="s">
        <v>2807</v>
      </c>
      <c r="L2745" s="15">
        <v>0.0</v>
      </c>
    </row>
    <row r="2746" ht="15.0" customHeight="1">
      <c r="A2746" s="12" t="s">
        <v>4807</v>
      </c>
      <c r="B2746" s="13" t="s">
        <v>91</v>
      </c>
      <c r="C2746" s="13" t="s">
        <v>23</v>
      </c>
      <c r="D2746" s="13" t="s">
        <v>28</v>
      </c>
      <c r="E2746" s="13" t="s">
        <v>3943</v>
      </c>
      <c r="F2746" s="13"/>
      <c r="G2746" s="14">
        <v>43095.3966087963</v>
      </c>
      <c r="H2746" s="14"/>
      <c r="I2746" s="14">
        <v>43171.4833333333</v>
      </c>
      <c r="J2746" s="10">
        <f t="shared" si="1"/>
        <v>76</v>
      </c>
      <c r="K2746" s="13" t="s">
        <v>1441</v>
      </c>
      <c r="L2746" s="15">
        <v>0.0</v>
      </c>
    </row>
    <row r="2747" ht="15.0" customHeight="1">
      <c r="A2747" s="12" t="s">
        <v>4808</v>
      </c>
      <c r="B2747" s="13" t="s">
        <v>524</v>
      </c>
      <c r="C2747" s="13" t="s">
        <v>23</v>
      </c>
      <c r="D2747" s="13" t="s">
        <v>1342</v>
      </c>
      <c r="E2747" s="13" t="s">
        <v>4300</v>
      </c>
      <c r="F2747" s="13"/>
      <c r="G2747" s="14">
        <v>43096.4030092593</v>
      </c>
      <c r="H2747" s="14"/>
      <c r="I2747" s="14">
        <v>43201.4777777778</v>
      </c>
      <c r="J2747" s="10">
        <f t="shared" si="1"/>
        <v>105</v>
      </c>
      <c r="K2747" s="13" t="s">
        <v>619</v>
      </c>
      <c r="L2747" s="15">
        <v>0.0</v>
      </c>
    </row>
    <row r="2748" ht="15.0" customHeight="1">
      <c r="A2748" s="12" t="s">
        <v>4809</v>
      </c>
      <c r="B2748" s="13" t="s">
        <v>252</v>
      </c>
      <c r="C2748" s="13" t="s">
        <v>23</v>
      </c>
      <c r="D2748" s="13" t="s">
        <v>1342</v>
      </c>
      <c r="E2748" s="13" t="s">
        <v>4300</v>
      </c>
      <c r="F2748" s="13"/>
      <c r="G2748" s="14">
        <v>43096.4064351852</v>
      </c>
      <c r="H2748" s="14"/>
      <c r="I2748" s="14">
        <v>43123.7784722222</v>
      </c>
      <c r="J2748" s="10">
        <f t="shared" si="1"/>
        <v>27</v>
      </c>
      <c r="K2748" s="13" t="s">
        <v>619</v>
      </c>
      <c r="L2748" s="15">
        <v>0.0</v>
      </c>
    </row>
    <row r="2749" ht="15.0" customHeight="1">
      <c r="A2749" s="12" t="s">
        <v>4810</v>
      </c>
      <c r="B2749" s="13" t="s">
        <v>296</v>
      </c>
      <c r="C2749" s="13" t="s">
        <v>23</v>
      </c>
      <c r="D2749" s="13" t="s">
        <v>502</v>
      </c>
      <c r="E2749" s="13" t="s">
        <v>4811</v>
      </c>
      <c r="F2749" s="13"/>
      <c r="G2749" s="14">
        <v>43096.4194097222</v>
      </c>
      <c r="H2749" s="14"/>
      <c r="I2749" s="14">
        <v>43152.5576388889</v>
      </c>
      <c r="J2749" s="10">
        <f t="shared" si="1"/>
        <v>56</v>
      </c>
      <c r="K2749" s="13" t="s">
        <v>619</v>
      </c>
      <c r="L2749" s="15">
        <v>0.0</v>
      </c>
    </row>
    <row r="2750" ht="15.0" customHeight="1">
      <c r="A2750" s="12" t="s">
        <v>4812</v>
      </c>
      <c r="B2750" s="13" t="s">
        <v>296</v>
      </c>
      <c r="C2750" s="13" t="s">
        <v>23</v>
      </c>
      <c r="D2750" s="13" t="s">
        <v>133</v>
      </c>
      <c r="E2750" s="13" t="s">
        <v>4813</v>
      </c>
      <c r="F2750" s="13"/>
      <c r="G2750" s="14">
        <v>43096.6537615741</v>
      </c>
      <c r="H2750" s="14"/>
      <c r="I2750" s="14">
        <v>43458.3701388889</v>
      </c>
      <c r="J2750" s="10">
        <f t="shared" si="1"/>
        <v>362</v>
      </c>
      <c r="K2750" s="13" t="s">
        <v>43</v>
      </c>
      <c r="L2750" s="15">
        <v>0.0</v>
      </c>
    </row>
    <row r="2751" ht="15.0" customHeight="1">
      <c r="A2751" s="12" t="s">
        <v>4814</v>
      </c>
      <c r="B2751" s="13" t="s">
        <v>126</v>
      </c>
      <c r="C2751" s="13" t="s">
        <v>23</v>
      </c>
      <c r="D2751" s="13" t="s">
        <v>88</v>
      </c>
      <c r="E2751" s="13" t="s">
        <v>1845</v>
      </c>
      <c r="F2751" s="13"/>
      <c r="G2751" s="14">
        <v>43096.8146296296</v>
      </c>
      <c r="H2751" s="14"/>
      <c r="I2751" s="14">
        <v>43567.4159722222</v>
      </c>
      <c r="J2751" s="10">
        <f t="shared" si="1"/>
        <v>471</v>
      </c>
      <c r="K2751" s="13" t="s">
        <v>619</v>
      </c>
      <c r="L2751" s="15">
        <v>0.0</v>
      </c>
    </row>
    <row r="2752" ht="15.0" customHeight="1">
      <c r="A2752" s="12" t="s">
        <v>4815</v>
      </c>
      <c r="B2752" s="13" t="s">
        <v>48</v>
      </c>
      <c r="C2752" s="13" t="s">
        <v>300</v>
      </c>
      <c r="D2752" s="13" t="s">
        <v>88</v>
      </c>
      <c r="E2752" s="13" t="s">
        <v>1845</v>
      </c>
      <c r="F2752" s="13"/>
      <c r="G2752" s="14">
        <v>43096.8164699074</v>
      </c>
      <c r="H2752" s="14"/>
      <c r="I2752" s="14"/>
      <c r="J2752" s="10">
        <f t="shared" si="1"/>
        <v>0</v>
      </c>
      <c r="K2752" s="13" t="s">
        <v>619</v>
      </c>
      <c r="L2752" s="15">
        <v>0.0</v>
      </c>
    </row>
    <row r="2753" ht="15.0" customHeight="1">
      <c r="A2753" s="12" t="s">
        <v>4816</v>
      </c>
      <c r="B2753" s="13" t="s">
        <v>252</v>
      </c>
      <c r="C2753" s="13" t="s">
        <v>23</v>
      </c>
      <c r="D2753" s="13" t="s">
        <v>502</v>
      </c>
      <c r="E2753" s="13" t="s">
        <v>4817</v>
      </c>
      <c r="F2753" s="13"/>
      <c r="G2753" s="14">
        <v>43097.3873032407</v>
      </c>
      <c r="H2753" s="14"/>
      <c r="I2753" s="14">
        <v>43235.4770833333</v>
      </c>
      <c r="J2753" s="10">
        <f t="shared" si="1"/>
        <v>138</v>
      </c>
      <c r="K2753" s="13" t="s">
        <v>619</v>
      </c>
      <c r="L2753" s="15">
        <v>0.0</v>
      </c>
    </row>
    <row r="2754" ht="15.0" customHeight="1">
      <c r="A2754" s="12" t="s">
        <v>4818</v>
      </c>
      <c r="B2754" s="13" t="s">
        <v>296</v>
      </c>
      <c r="C2754" s="13" t="s">
        <v>23</v>
      </c>
      <c r="D2754" s="13" t="s">
        <v>2749</v>
      </c>
      <c r="E2754" s="13" t="s">
        <v>4819</v>
      </c>
      <c r="F2754" s="13"/>
      <c r="G2754" s="14">
        <v>43097.3886805556</v>
      </c>
      <c r="H2754" s="14"/>
      <c r="I2754" s="14">
        <v>43098.6104166667</v>
      </c>
      <c r="J2754" s="10">
        <f t="shared" si="1"/>
        <v>1</v>
      </c>
      <c r="K2754" s="13" t="s">
        <v>619</v>
      </c>
      <c r="L2754" s="15">
        <v>0.0</v>
      </c>
    </row>
    <row r="2755" ht="15.0" customHeight="1">
      <c r="A2755" s="12" t="s">
        <v>4820</v>
      </c>
      <c r="B2755" s="13" t="s">
        <v>296</v>
      </c>
      <c r="C2755" s="13" t="s">
        <v>300</v>
      </c>
      <c r="D2755" s="13" t="s">
        <v>24</v>
      </c>
      <c r="E2755" s="13" t="s">
        <v>4821</v>
      </c>
      <c r="F2755" s="13"/>
      <c r="G2755" s="14">
        <v>43097.4718518518</v>
      </c>
      <c r="H2755" s="14"/>
      <c r="I2755" s="14"/>
      <c r="J2755" s="10">
        <f t="shared" si="1"/>
        <v>0</v>
      </c>
      <c r="K2755" s="13" t="s">
        <v>619</v>
      </c>
      <c r="L2755" s="15">
        <v>0.0</v>
      </c>
    </row>
    <row r="2756" ht="15.0" customHeight="1">
      <c r="A2756" s="12" t="s">
        <v>4822</v>
      </c>
      <c r="B2756" s="13" t="s">
        <v>296</v>
      </c>
      <c r="C2756" s="13" t="s">
        <v>23</v>
      </c>
      <c r="D2756" s="13" t="s">
        <v>88</v>
      </c>
      <c r="E2756" s="13" t="s">
        <v>4823</v>
      </c>
      <c r="F2756" s="13"/>
      <c r="G2756" s="14">
        <v>43097.4733912037</v>
      </c>
      <c r="H2756" s="14"/>
      <c r="I2756" s="14">
        <v>43125.2923611111</v>
      </c>
      <c r="J2756" s="10">
        <f t="shared" si="1"/>
        <v>28</v>
      </c>
      <c r="K2756" s="13" t="s">
        <v>619</v>
      </c>
      <c r="L2756" s="15">
        <v>0.0</v>
      </c>
    </row>
    <row r="2757" ht="15.0" customHeight="1">
      <c r="A2757" s="12" t="s">
        <v>4824</v>
      </c>
      <c r="B2757" s="13" t="s">
        <v>296</v>
      </c>
      <c r="C2757" s="13" t="s">
        <v>300</v>
      </c>
      <c r="D2757" s="13" t="s">
        <v>88</v>
      </c>
      <c r="E2757" s="13" t="s">
        <v>4825</v>
      </c>
      <c r="F2757" s="13"/>
      <c r="G2757" s="14">
        <v>43097.5923842593</v>
      </c>
      <c r="H2757" s="14"/>
      <c r="I2757" s="14"/>
      <c r="J2757" s="10">
        <f t="shared" si="1"/>
        <v>0</v>
      </c>
      <c r="K2757" s="13" t="s">
        <v>4149</v>
      </c>
      <c r="L2757" s="15">
        <v>0.0</v>
      </c>
    </row>
    <row r="2758" ht="15.0" customHeight="1">
      <c r="A2758" s="12" t="s">
        <v>4826</v>
      </c>
      <c r="B2758" s="13" t="s">
        <v>296</v>
      </c>
      <c r="C2758" s="13" t="s">
        <v>23</v>
      </c>
      <c r="D2758" s="13" t="s">
        <v>133</v>
      </c>
      <c r="E2758" s="13" t="s">
        <v>4827</v>
      </c>
      <c r="F2758" s="13"/>
      <c r="G2758" s="14">
        <v>43097.6618865741</v>
      </c>
      <c r="H2758" s="14"/>
      <c r="I2758" s="14">
        <v>43124.5083333333</v>
      </c>
      <c r="J2758" s="10">
        <f t="shared" si="1"/>
        <v>27</v>
      </c>
      <c r="K2758" s="13" t="s">
        <v>43</v>
      </c>
      <c r="L2758" s="15">
        <v>0.0</v>
      </c>
    </row>
    <row r="2759" ht="15.0" customHeight="1">
      <c r="A2759" s="12" t="s">
        <v>4828</v>
      </c>
      <c r="B2759" s="13" t="s">
        <v>144</v>
      </c>
      <c r="C2759" s="13" t="s">
        <v>23</v>
      </c>
      <c r="D2759" s="13" t="s">
        <v>59</v>
      </c>
      <c r="E2759" s="13" t="s">
        <v>4829</v>
      </c>
      <c r="F2759" s="13" t="s">
        <v>148</v>
      </c>
      <c r="G2759" s="14">
        <v>43098.4295717593</v>
      </c>
      <c r="H2759" s="14"/>
      <c r="I2759" s="14">
        <v>43103.8118055556</v>
      </c>
      <c r="J2759" s="10">
        <f t="shared" si="1"/>
        <v>5</v>
      </c>
      <c r="K2759" s="13" t="s">
        <v>4691</v>
      </c>
      <c r="L2759" s="15">
        <v>0.0</v>
      </c>
    </row>
    <row r="2760" ht="15.0" customHeight="1">
      <c r="A2760" s="12" t="s">
        <v>4830</v>
      </c>
      <c r="B2760" s="13" t="s">
        <v>296</v>
      </c>
      <c r="C2760" s="13" t="s">
        <v>23</v>
      </c>
      <c r="D2760" s="13" t="s">
        <v>24</v>
      </c>
      <c r="E2760" s="13" t="s">
        <v>4821</v>
      </c>
      <c r="F2760" s="13"/>
      <c r="G2760" s="14">
        <v>43102.4279282407</v>
      </c>
      <c r="H2760" s="14"/>
      <c r="I2760" s="14">
        <v>43164.4055555556</v>
      </c>
      <c r="J2760" s="10">
        <f t="shared" si="1"/>
        <v>62</v>
      </c>
      <c r="K2760" s="13" t="s">
        <v>619</v>
      </c>
      <c r="L2760" s="15">
        <v>0.0</v>
      </c>
    </row>
    <row r="2761" ht="15.0" customHeight="1">
      <c r="A2761" s="12" t="s">
        <v>4831</v>
      </c>
      <c r="B2761" s="13" t="s">
        <v>296</v>
      </c>
      <c r="C2761" s="13" t="s">
        <v>23</v>
      </c>
      <c r="D2761" s="13" t="s">
        <v>88</v>
      </c>
      <c r="E2761" s="13"/>
      <c r="F2761" s="13"/>
      <c r="G2761" s="14">
        <v>43102.4290972222</v>
      </c>
      <c r="H2761" s="14"/>
      <c r="I2761" s="14">
        <v>43118.5455092593</v>
      </c>
      <c r="J2761" s="10">
        <f t="shared" si="1"/>
        <v>16</v>
      </c>
      <c r="K2761" s="13" t="s">
        <v>619</v>
      </c>
      <c r="L2761" s="15">
        <v>0.0</v>
      </c>
    </row>
    <row r="2762" ht="15.0" customHeight="1">
      <c r="A2762" s="12" t="s">
        <v>4832</v>
      </c>
      <c r="B2762" s="13" t="s">
        <v>1072</v>
      </c>
      <c r="C2762" s="13" t="s">
        <v>23</v>
      </c>
      <c r="D2762" s="13" t="s">
        <v>1411</v>
      </c>
      <c r="E2762" s="13" t="s">
        <v>4833</v>
      </c>
      <c r="F2762" s="13"/>
      <c r="G2762" s="14">
        <v>43102.4463773148</v>
      </c>
      <c r="H2762" s="14"/>
      <c r="I2762" s="14">
        <v>43110.5483333333</v>
      </c>
      <c r="J2762" s="10">
        <f t="shared" si="1"/>
        <v>8</v>
      </c>
      <c r="K2762" s="13" t="s">
        <v>4149</v>
      </c>
      <c r="L2762" s="15">
        <v>1282.5</v>
      </c>
    </row>
    <row r="2763" ht="15.0" customHeight="1">
      <c r="A2763" s="12" t="s">
        <v>4834</v>
      </c>
      <c r="B2763" s="13" t="s">
        <v>101</v>
      </c>
      <c r="C2763" s="13" t="s">
        <v>23</v>
      </c>
      <c r="D2763" s="13" t="s">
        <v>32</v>
      </c>
      <c r="E2763" s="13" t="s">
        <v>2402</v>
      </c>
      <c r="F2763" s="13"/>
      <c r="G2763" s="14">
        <v>43102.6402777778</v>
      </c>
      <c r="H2763" s="14"/>
      <c r="I2763" s="14">
        <v>43102.6409722222</v>
      </c>
      <c r="J2763" s="10">
        <f t="shared" si="1"/>
        <v>0</v>
      </c>
      <c r="K2763" s="13" t="s">
        <v>619</v>
      </c>
      <c r="L2763" s="15">
        <v>0.0</v>
      </c>
    </row>
    <row r="2764" ht="15.0" customHeight="1">
      <c r="A2764" s="12" t="s">
        <v>4835</v>
      </c>
      <c r="B2764" s="13" t="s">
        <v>419</v>
      </c>
      <c r="C2764" s="13" t="s">
        <v>23</v>
      </c>
      <c r="D2764" s="13" t="s">
        <v>502</v>
      </c>
      <c r="E2764" s="13" t="s">
        <v>4836</v>
      </c>
      <c r="F2764" s="13"/>
      <c r="G2764" s="14">
        <v>43103.4487962963</v>
      </c>
      <c r="H2764" s="14"/>
      <c r="I2764" s="14">
        <v>43493.3840277778</v>
      </c>
      <c r="J2764" s="10">
        <f t="shared" si="1"/>
        <v>390</v>
      </c>
      <c r="K2764" s="13" t="s">
        <v>619</v>
      </c>
      <c r="L2764" s="15">
        <v>0.0</v>
      </c>
    </row>
    <row r="2765" ht="15.0" customHeight="1">
      <c r="A2765" s="12" t="s">
        <v>4837</v>
      </c>
      <c r="B2765" s="13" t="s">
        <v>123</v>
      </c>
      <c r="C2765" s="13" t="s">
        <v>23</v>
      </c>
      <c r="D2765" s="13" t="s">
        <v>133</v>
      </c>
      <c r="E2765" s="13" t="s">
        <v>4838</v>
      </c>
      <c r="F2765" s="13"/>
      <c r="G2765" s="14">
        <v>43103.5001736111</v>
      </c>
      <c r="H2765" s="14"/>
      <c r="I2765" s="14">
        <v>43532.4194444444</v>
      </c>
      <c r="J2765" s="10">
        <f t="shared" si="1"/>
        <v>429</v>
      </c>
      <c r="K2765" s="13" t="s">
        <v>619</v>
      </c>
      <c r="L2765" s="15">
        <v>0.0</v>
      </c>
    </row>
    <row r="2766" ht="15.0" customHeight="1">
      <c r="A2766" s="12" t="s">
        <v>4839</v>
      </c>
      <c r="B2766" s="13" t="s">
        <v>296</v>
      </c>
      <c r="C2766" s="13" t="s">
        <v>23</v>
      </c>
      <c r="D2766" s="13" t="s">
        <v>502</v>
      </c>
      <c r="E2766" s="13" t="s">
        <v>4840</v>
      </c>
      <c r="F2766" s="13"/>
      <c r="G2766" s="14">
        <v>43103.5199884259</v>
      </c>
      <c r="H2766" s="14"/>
      <c r="I2766" s="14">
        <v>43118.5076273148</v>
      </c>
      <c r="J2766" s="10">
        <f t="shared" si="1"/>
        <v>15</v>
      </c>
      <c r="K2766" s="13" t="s">
        <v>4149</v>
      </c>
      <c r="L2766" s="15">
        <v>2040.0</v>
      </c>
    </row>
    <row r="2767" ht="15.0" customHeight="1">
      <c r="A2767" s="12" t="s">
        <v>4841</v>
      </c>
      <c r="B2767" s="13" t="s">
        <v>252</v>
      </c>
      <c r="C2767" s="13" t="s">
        <v>23</v>
      </c>
      <c r="D2767" s="13" t="s">
        <v>325</v>
      </c>
      <c r="E2767" s="13" t="s">
        <v>4842</v>
      </c>
      <c r="F2767" s="13"/>
      <c r="G2767" s="14">
        <v>43105.4325925926</v>
      </c>
      <c r="H2767" s="14"/>
      <c r="I2767" s="14">
        <v>45323.461099537</v>
      </c>
      <c r="J2767" s="10">
        <f t="shared" si="1"/>
        <v>2218</v>
      </c>
      <c r="K2767" s="13" t="s">
        <v>619</v>
      </c>
      <c r="L2767" s="15">
        <v>0.0</v>
      </c>
    </row>
    <row r="2768" ht="15.0" customHeight="1">
      <c r="A2768" s="12" t="s">
        <v>4843</v>
      </c>
      <c r="B2768" s="13" t="s">
        <v>296</v>
      </c>
      <c r="C2768" s="13" t="s">
        <v>23</v>
      </c>
      <c r="D2768" s="13" t="s">
        <v>24</v>
      </c>
      <c r="E2768" s="13" t="s">
        <v>4842</v>
      </c>
      <c r="F2768" s="13"/>
      <c r="G2768" s="14">
        <v>43105.4381712963</v>
      </c>
      <c r="H2768" s="14"/>
      <c r="I2768" s="14">
        <v>43123.7444444444</v>
      </c>
      <c r="J2768" s="10">
        <f t="shared" si="1"/>
        <v>18</v>
      </c>
      <c r="K2768" s="13" t="s">
        <v>619</v>
      </c>
      <c r="L2768" s="15">
        <v>0.0</v>
      </c>
    </row>
    <row r="2769" ht="15.0" customHeight="1">
      <c r="A2769" s="12" t="s">
        <v>4844</v>
      </c>
      <c r="B2769" s="13" t="s">
        <v>296</v>
      </c>
      <c r="C2769" s="13" t="s">
        <v>23</v>
      </c>
      <c r="D2769" s="13" t="s">
        <v>502</v>
      </c>
      <c r="E2769" s="13" t="s">
        <v>4845</v>
      </c>
      <c r="F2769" s="13"/>
      <c r="G2769" s="14">
        <v>43106.7135300926</v>
      </c>
      <c r="H2769" s="14"/>
      <c r="I2769" s="14">
        <v>43123.75</v>
      </c>
      <c r="J2769" s="10">
        <f t="shared" si="1"/>
        <v>17</v>
      </c>
      <c r="K2769" s="13" t="s">
        <v>619</v>
      </c>
      <c r="L2769" s="15">
        <v>0.0</v>
      </c>
    </row>
    <row r="2770" ht="15.0" customHeight="1">
      <c r="A2770" s="12" t="s">
        <v>4846</v>
      </c>
      <c r="B2770" s="13" t="s">
        <v>296</v>
      </c>
      <c r="C2770" s="13" t="s">
        <v>23</v>
      </c>
      <c r="D2770" s="13" t="s">
        <v>3681</v>
      </c>
      <c r="E2770" s="13"/>
      <c r="F2770" s="13"/>
      <c r="G2770" s="14">
        <v>43108.410462963</v>
      </c>
      <c r="H2770" s="14"/>
      <c r="I2770" s="14">
        <v>43287.5895833333</v>
      </c>
      <c r="J2770" s="10">
        <f t="shared" si="1"/>
        <v>179</v>
      </c>
      <c r="K2770" s="13" t="s">
        <v>619</v>
      </c>
      <c r="L2770" s="15">
        <v>0.0</v>
      </c>
    </row>
    <row r="2771" ht="15.0" customHeight="1">
      <c r="A2771" s="12" t="s">
        <v>4847</v>
      </c>
      <c r="B2771" s="13" t="s">
        <v>174</v>
      </c>
      <c r="C2771" s="13" t="s">
        <v>23</v>
      </c>
      <c r="D2771" s="13" t="s">
        <v>24</v>
      </c>
      <c r="E2771" s="13" t="s">
        <v>4848</v>
      </c>
      <c r="F2771" s="13"/>
      <c r="G2771" s="14">
        <v>43108.4622685185</v>
      </c>
      <c r="H2771" s="14"/>
      <c r="I2771" s="14">
        <v>43108.5069444444</v>
      </c>
      <c r="J2771" s="10">
        <f t="shared" si="1"/>
        <v>0</v>
      </c>
      <c r="K2771" s="13" t="s">
        <v>619</v>
      </c>
      <c r="L2771" s="15">
        <v>0.0</v>
      </c>
    </row>
    <row r="2772" ht="15.0" customHeight="1">
      <c r="A2772" s="12" t="s">
        <v>4849</v>
      </c>
      <c r="B2772" s="13" t="s">
        <v>296</v>
      </c>
      <c r="C2772" s="13" t="s">
        <v>23</v>
      </c>
      <c r="D2772" s="13" t="s">
        <v>24</v>
      </c>
      <c r="E2772" s="13" t="s">
        <v>4850</v>
      </c>
      <c r="F2772" s="13"/>
      <c r="G2772" s="14">
        <v>43110.4605671296</v>
      </c>
      <c r="H2772" s="14"/>
      <c r="I2772" s="14">
        <v>43152.5555555556</v>
      </c>
      <c r="J2772" s="10">
        <f t="shared" si="1"/>
        <v>42</v>
      </c>
      <c r="K2772" s="13" t="s">
        <v>619</v>
      </c>
      <c r="L2772" s="15">
        <v>0.0</v>
      </c>
    </row>
    <row r="2773" ht="15.0" customHeight="1">
      <c r="A2773" s="12" t="s">
        <v>4851</v>
      </c>
      <c r="B2773" s="13" t="s">
        <v>45</v>
      </c>
      <c r="C2773" s="13" t="s">
        <v>23</v>
      </c>
      <c r="D2773" s="13" t="s">
        <v>24</v>
      </c>
      <c r="E2773" s="13" t="s">
        <v>4099</v>
      </c>
      <c r="F2773" s="13"/>
      <c r="G2773" s="14">
        <v>43112.7104861111</v>
      </c>
      <c r="H2773" s="14"/>
      <c r="I2773" s="14">
        <v>43251.4604166667</v>
      </c>
      <c r="J2773" s="10">
        <f t="shared" si="1"/>
        <v>139</v>
      </c>
      <c r="K2773" s="13" t="s">
        <v>619</v>
      </c>
      <c r="L2773" s="15">
        <v>0.0</v>
      </c>
    </row>
    <row r="2774" ht="15.0" customHeight="1">
      <c r="A2774" s="12" t="s">
        <v>4852</v>
      </c>
      <c r="B2774" s="13" t="s">
        <v>45</v>
      </c>
      <c r="C2774" s="13" t="s">
        <v>23</v>
      </c>
      <c r="D2774" s="13" t="s">
        <v>1342</v>
      </c>
      <c r="E2774" s="13" t="s">
        <v>4300</v>
      </c>
      <c r="F2774" s="13"/>
      <c r="G2774" s="14">
        <v>43112.7213078704</v>
      </c>
      <c r="H2774" s="14"/>
      <c r="I2774" s="14">
        <v>43125.6756944444</v>
      </c>
      <c r="J2774" s="10">
        <f t="shared" si="1"/>
        <v>13</v>
      </c>
      <c r="K2774" s="13" t="s">
        <v>619</v>
      </c>
      <c r="L2774" s="15">
        <v>0.0</v>
      </c>
    </row>
    <row r="2775" ht="15.0" customHeight="1">
      <c r="A2775" s="12" t="s">
        <v>4853</v>
      </c>
      <c r="B2775" s="13" t="s">
        <v>194</v>
      </c>
      <c r="C2775" s="13" t="s">
        <v>23</v>
      </c>
      <c r="D2775" s="13" t="s">
        <v>133</v>
      </c>
      <c r="E2775" s="13" t="s">
        <v>3771</v>
      </c>
      <c r="F2775" s="13"/>
      <c r="G2775" s="14">
        <v>43115.6552199074</v>
      </c>
      <c r="H2775" s="14"/>
      <c r="I2775" s="14">
        <v>43119.4611111111</v>
      </c>
      <c r="J2775" s="10">
        <f t="shared" si="1"/>
        <v>4</v>
      </c>
      <c r="K2775" s="13" t="s">
        <v>619</v>
      </c>
      <c r="L2775" s="15">
        <v>0.0</v>
      </c>
    </row>
    <row r="2776" ht="15.0" customHeight="1">
      <c r="A2776" s="12" t="s">
        <v>4854</v>
      </c>
      <c r="B2776" s="13" t="s">
        <v>296</v>
      </c>
      <c r="C2776" s="13" t="s">
        <v>23</v>
      </c>
      <c r="D2776" s="13" t="s">
        <v>133</v>
      </c>
      <c r="E2776" s="13" t="s">
        <v>4855</v>
      </c>
      <c r="F2776" s="13"/>
      <c r="G2776" s="14">
        <v>43116.3593287037</v>
      </c>
      <c r="H2776" s="14"/>
      <c r="I2776" s="14">
        <v>43119.4180555556</v>
      </c>
      <c r="J2776" s="10">
        <f t="shared" si="1"/>
        <v>3</v>
      </c>
      <c r="K2776" s="13" t="s">
        <v>294</v>
      </c>
      <c r="L2776" s="15">
        <v>0.0</v>
      </c>
    </row>
    <row r="2777" ht="15.0" customHeight="1">
      <c r="A2777" s="12" t="s">
        <v>4856</v>
      </c>
      <c r="B2777" s="13" t="s">
        <v>51</v>
      </c>
      <c r="C2777" s="13" t="s">
        <v>23</v>
      </c>
      <c r="D2777" s="13" t="s">
        <v>28</v>
      </c>
      <c r="E2777" s="13" t="s">
        <v>4176</v>
      </c>
      <c r="F2777" s="13"/>
      <c r="G2777" s="14">
        <v>43117.3715740741</v>
      </c>
      <c r="H2777" s="14"/>
      <c r="I2777" s="14">
        <v>43152.5583333333</v>
      </c>
      <c r="J2777" s="10">
        <f t="shared" si="1"/>
        <v>35</v>
      </c>
      <c r="K2777" s="13" t="s">
        <v>1441</v>
      </c>
      <c r="L2777" s="15">
        <v>0.0</v>
      </c>
    </row>
    <row r="2778" ht="15.0" customHeight="1">
      <c r="A2778" s="12" t="s">
        <v>4857</v>
      </c>
      <c r="B2778" s="13" t="s">
        <v>228</v>
      </c>
      <c r="C2778" s="13" t="s">
        <v>23</v>
      </c>
      <c r="D2778" s="13" t="s">
        <v>24</v>
      </c>
      <c r="E2778" s="13" t="s">
        <v>1474</v>
      </c>
      <c r="F2778" s="13"/>
      <c r="G2778" s="14">
        <v>43117.7251157407</v>
      </c>
      <c r="H2778" s="14"/>
      <c r="I2778" s="14">
        <v>43117.7277777778</v>
      </c>
      <c r="J2778" s="10">
        <f t="shared" si="1"/>
        <v>0</v>
      </c>
      <c r="K2778" s="13" t="s">
        <v>619</v>
      </c>
      <c r="L2778" s="15">
        <v>0.0</v>
      </c>
    </row>
    <row r="2779" ht="15.0" customHeight="1">
      <c r="A2779" s="12" t="s">
        <v>4858</v>
      </c>
      <c r="B2779" s="13" t="s">
        <v>1072</v>
      </c>
      <c r="C2779" s="13" t="s">
        <v>23</v>
      </c>
      <c r="D2779" s="13" t="s">
        <v>1411</v>
      </c>
      <c r="E2779" s="13" t="s">
        <v>4859</v>
      </c>
      <c r="F2779" s="13"/>
      <c r="G2779" s="14">
        <v>43118.4006828704</v>
      </c>
      <c r="H2779" s="14"/>
      <c r="I2779" s="14">
        <v>43123.3969212963</v>
      </c>
      <c r="J2779" s="10">
        <f t="shared" si="1"/>
        <v>5</v>
      </c>
      <c r="K2779" s="13" t="s">
        <v>4149</v>
      </c>
      <c r="L2779" s="15">
        <v>382.5</v>
      </c>
    </row>
    <row r="2780" ht="15.0" customHeight="1">
      <c r="A2780" s="12" t="s">
        <v>4860</v>
      </c>
      <c r="B2780" s="13" t="s">
        <v>940</v>
      </c>
      <c r="C2780" s="13" t="s">
        <v>23</v>
      </c>
      <c r="D2780" s="13" t="s">
        <v>28</v>
      </c>
      <c r="E2780" s="13" t="s">
        <v>4861</v>
      </c>
      <c r="F2780" s="13"/>
      <c r="G2780" s="14">
        <v>43119.477650463</v>
      </c>
      <c r="H2780" s="14"/>
      <c r="I2780" s="14">
        <v>43192.76875</v>
      </c>
      <c r="J2780" s="10">
        <f t="shared" si="1"/>
        <v>73</v>
      </c>
      <c r="K2780" s="13" t="s">
        <v>1441</v>
      </c>
      <c r="L2780" s="15">
        <v>0.0</v>
      </c>
    </row>
    <row r="2781" ht="15.0" customHeight="1">
      <c r="A2781" s="12" t="s">
        <v>4862</v>
      </c>
      <c r="B2781" s="13" t="s">
        <v>1560</v>
      </c>
      <c r="C2781" s="13" t="s">
        <v>23</v>
      </c>
      <c r="D2781" s="13" t="s">
        <v>1342</v>
      </c>
      <c r="E2781" s="13" t="s">
        <v>4300</v>
      </c>
      <c r="F2781" s="13"/>
      <c r="G2781" s="14">
        <v>43119.5278356481</v>
      </c>
      <c r="H2781" s="14"/>
      <c r="I2781" s="14">
        <v>43119.5402777778</v>
      </c>
      <c r="J2781" s="10">
        <f t="shared" si="1"/>
        <v>0</v>
      </c>
      <c r="K2781" s="13" t="s">
        <v>619</v>
      </c>
      <c r="L2781" s="15">
        <v>0.0</v>
      </c>
    </row>
    <row r="2782" ht="15.0" customHeight="1">
      <c r="A2782" s="12" t="s">
        <v>4863</v>
      </c>
      <c r="B2782" s="13" t="s">
        <v>379</v>
      </c>
      <c r="C2782" s="13" t="s">
        <v>23</v>
      </c>
      <c r="D2782" s="13" t="s">
        <v>133</v>
      </c>
      <c r="E2782" s="13" t="s">
        <v>3771</v>
      </c>
      <c r="F2782" s="13"/>
      <c r="G2782" s="14">
        <v>43119.5325462963</v>
      </c>
      <c r="H2782" s="14"/>
      <c r="I2782" s="14">
        <v>43544.3722222222</v>
      </c>
      <c r="J2782" s="10">
        <f t="shared" si="1"/>
        <v>425</v>
      </c>
      <c r="K2782" s="13" t="s">
        <v>619</v>
      </c>
      <c r="L2782" s="15">
        <v>0.0</v>
      </c>
    </row>
    <row r="2783" ht="15.0" customHeight="1">
      <c r="A2783" s="12" t="s">
        <v>4864</v>
      </c>
      <c r="B2783" s="13" t="s">
        <v>694</v>
      </c>
      <c r="C2783" s="13" t="s">
        <v>300</v>
      </c>
      <c r="D2783" s="13" t="s">
        <v>28</v>
      </c>
      <c r="E2783" s="13" t="s">
        <v>4861</v>
      </c>
      <c r="F2783" s="13"/>
      <c r="G2783" s="14">
        <v>43122.512025463</v>
      </c>
      <c r="H2783" s="14"/>
      <c r="I2783" s="14"/>
      <c r="J2783" s="10">
        <f t="shared" si="1"/>
        <v>0</v>
      </c>
      <c r="K2783" s="13" t="s">
        <v>619</v>
      </c>
      <c r="L2783" s="15">
        <v>0.0</v>
      </c>
    </row>
    <row r="2784" ht="15.0" customHeight="1">
      <c r="A2784" s="12" t="s">
        <v>4865</v>
      </c>
      <c r="B2784" s="13" t="s">
        <v>694</v>
      </c>
      <c r="C2784" s="13" t="s">
        <v>23</v>
      </c>
      <c r="D2784" s="13" t="s">
        <v>325</v>
      </c>
      <c r="E2784" s="13" t="s">
        <v>4395</v>
      </c>
      <c r="F2784" s="13"/>
      <c r="G2784" s="14">
        <v>43122.5421990741</v>
      </c>
      <c r="H2784" s="14"/>
      <c r="I2784" s="14">
        <v>43122.5479166667</v>
      </c>
      <c r="J2784" s="10">
        <f t="shared" si="1"/>
        <v>0</v>
      </c>
      <c r="K2784" s="13" t="s">
        <v>619</v>
      </c>
      <c r="L2784" s="15">
        <v>0.0</v>
      </c>
    </row>
    <row r="2785" ht="15.0" customHeight="1">
      <c r="A2785" s="12" t="s">
        <v>4866</v>
      </c>
      <c r="B2785" s="13" t="s">
        <v>694</v>
      </c>
      <c r="C2785" s="13" t="s">
        <v>23</v>
      </c>
      <c r="D2785" s="13" t="s">
        <v>1342</v>
      </c>
      <c r="E2785" s="13" t="s">
        <v>4300</v>
      </c>
      <c r="F2785" s="13"/>
      <c r="G2785" s="14">
        <v>43122.5439351852</v>
      </c>
      <c r="H2785" s="14"/>
      <c r="I2785" s="14">
        <v>43122.5465277778</v>
      </c>
      <c r="J2785" s="10">
        <f t="shared" si="1"/>
        <v>0</v>
      </c>
      <c r="K2785" s="13" t="s">
        <v>619</v>
      </c>
      <c r="L2785" s="15">
        <v>0.0</v>
      </c>
    </row>
    <row r="2786" ht="15.0" customHeight="1">
      <c r="A2786" s="12" t="s">
        <v>4867</v>
      </c>
      <c r="B2786" s="13" t="s">
        <v>194</v>
      </c>
      <c r="C2786" s="13" t="s">
        <v>23</v>
      </c>
      <c r="D2786" s="13" t="s">
        <v>24</v>
      </c>
      <c r="E2786" s="13" t="s">
        <v>4868</v>
      </c>
      <c r="F2786" s="13"/>
      <c r="G2786" s="14">
        <v>43122.6532638889</v>
      </c>
      <c r="H2786" s="14"/>
      <c r="I2786" s="14">
        <v>43122.6597222222</v>
      </c>
      <c r="J2786" s="10">
        <f t="shared" si="1"/>
        <v>0</v>
      </c>
      <c r="K2786" s="13" t="s">
        <v>619</v>
      </c>
      <c r="L2786" s="15">
        <v>0.0</v>
      </c>
    </row>
    <row r="2787" ht="15.0" customHeight="1">
      <c r="A2787" s="12" t="s">
        <v>4869</v>
      </c>
      <c r="B2787" s="13" t="s">
        <v>296</v>
      </c>
      <c r="C2787" s="13" t="s">
        <v>23</v>
      </c>
      <c r="D2787" s="13" t="s">
        <v>88</v>
      </c>
      <c r="E2787" s="13" t="s">
        <v>4870</v>
      </c>
      <c r="F2787" s="13"/>
      <c r="G2787" s="14">
        <v>43123.632349537</v>
      </c>
      <c r="H2787" s="14"/>
      <c r="I2787" s="14">
        <v>43126.657974537</v>
      </c>
      <c r="J2787" s="10">
        <f t="shared" si="1"/>
        <v>3</v>
      </c>
      <c r="K2787" s="13" t="s">
        <v>4149</v>
      </c>
      <c r="L2787" s="15">
        <v>1275.0</v>
      </c>
    </row>
    <row r="2788" ht="15.0" customHeight="1">
      <c r="A2788" s="12" t="s">
        <v>4871</v>
      </c>
      <c r="B2788" s="13" t="s">
        <v>518</v>
      </c>
      <c r="C2788" s="13" t="s">
        <v>23</v>
      </c>
      <c r="D2788" s="13" t="s">
        <v>325</v>
      </c>
      <c r="E2788" s="13" t="s">
        <v>3848</v>
      </c>
      <c r="F2788" s="13"/>
      <c r="G2788" s="14">
        <v>43124.3982638889</v>
      </c>
      <c r="H2788" s="14"/>
      <c r="I2788" s="14">
        <v>43124.4027777778</v>
      </c>
      <c r="J2788" s="10">
        <f t="shared" si="1"/>
        <v>0</v>
      </c>
      <c r="K2788" s="13" t="s">
        <v>619</v>
      </c>
      <c r="L2788" s="15">
        <v>0.0</v>
      </c>
    </row>
    <row r="2789" ht="15.0" customHeight="1">
      <c r="A2789" s="12" t="s">
        <v>4872</v>
      </c>
      <c r="B2789" s="13" t="s">
        <v>518</v>
      </c>
      <c r="C2789" s="13" t="s">
        <v>23</v>
      </c>
      <c r="D2789" s="13" t="s">
        <v>1342</v>
      </c>
      <c r="E2789" s="13" t="s">
        <v>4300</v>
      </c>
      <c r="F2789" s="13"/>
      <c r="G2789" s="14">
        <v>43124.4067592593</v>
      </c>
      <c r="H2789" s="14"/>
      <c r="I2789" s="14">
        <v>43124.4208333333</v>
      </c>
      <c r="J2789" s="10">
        <f t="shared" si="1"/>
        <v>0</v>
      </c>
      <c r="K2789" s="13" t="s">
        <v>619</v>
      </c>
      <c r="L2789" s="15">
        <v>0.0</v>
      </c>
    </row>
    <row r="2790" ht="15.0" customHeight="1">
      <c r="A2790" s="12" t="s">
        <v>4873</v>
      </c>
      <c r="B2790" s="13" t="s">
        <v>518</v>
      </c>
      <c r="C2790" s="13" t="s">
        <v>23</v>
      </c>
      <c r="D2790" s="13" t="s">
        <v>24</v>
      </c>
      <c r="E2790" s="13" t="s">
        <v>4305</v>
      </c>
      <c r="F2790" s="13"/>
      <c r="G2790" s="14">
        <v>43124.5246412037</v>
      </c>
      <c r="H2790" s="14"/>
      <c r="I2790" s="14">
        <v>43171.4819444444</v>
      </c>
      <c r="J2790" s="10">
        <f t="shared" si="1"/>
        <v>47</v>
      </c>
      <c r="K2790" s="13" t="s">
        <v>619</v>
      </c>
      <c r="L2790" s="15">
        <v>0.0</v>
      </c>
    </row>
    <row r="2791" ht="15.0" customHeight="1">
      <c r="A2791" s="12" t="s">
        <v>4874</v>
      </c>
      <c r="B2791" s="13" t="s">
        <v>99</v>
      </c>
      <c r="C2791" s="13" t="s">
        <v>23</v>
      </c>
      <c r="D2791" s="13" t="s">
        <v>24</v>
      </c>
      <c r="E2791" s="13" t="s">
        <v>4317</v>
      </c>
      <c r="F2791" s="13"/>
      <c r="G2791" s="14">
        <v>43124.5363657407</v>
      </c>
      <c r="H2791" s="14"/>
      <c r="I2791" s="14">
        <v>43171.4868055556</v>
      </c>
      <c r="J2791" s="10">
        <f t="shared" si="1"/>
        <v>47</v>
      </c>
      <c r="K2791" s="13" t="s">
        <v>619</v>
      </c>
      <c r="L2791" s="15">
        <v>0.0</v>
      </c>
    </row>
    <row r="2792" ht="15.0" customHeight="1">
      <c r="A2792" s="12" t="s">
        <v>4875</v>
      </c>
      <c r="B2792" s="13" t="s">
        <v>296</v>
      </c>
      <c r="C2792" s="13" t="s">
        <v>23</v>
      </c>
      <c r="D2792" s="13" t="s">
        <v>133</v>
      </c>
      <c r="E2792" s="13" t="s">
        <v>4876</v>
      </c>
      <c r="F2792" s="13"/>
      <c r="G2792" s="14">
        <v>43124.5773842593</v>
      </c>
      <c r="H2792" s="14"/>
      <c r="I2792" s="14">
        <v>43152.5520833333</v>
      </c>
      <c r="J2792" s="10">
        <f t="shared" si="1"/>
        <v>28</v>
      </c>
      <c r="K2792" s="13" t="s">
        <v>619</v>
      </c>
      <c r="L2792" s="15">
        <v>0.0</v>
      </c>
    </row>
    <row r="2793" ht="15.0" customHeight="1">
      <c r="A2793" s="12" t="s">
        <v>4877</v>
      </c>
      <c r="B2793" s="13" t="s">
        <v>91</v>
      </c>
      <c r="C2793" s="13" t="s">
        <v>23</v>
      </c>
      <c r="D2793" s="13" t="s">
        <v>32</v>
      </c>
      <c r="E2793" s="13" t="s">
        <v>4878</v>
      </c>
      <c r="F2793" s="13"/>
      <c r="G2793" s="14">
        <v>43124.5910185185</v>
      </c>
      <c r="H2793" s="14"/>
      <c r="I2793" s="14">
        <v>43139.5673611111</v>
      </c>
      <c r="J2793" s="10">
        <f t="shared" si="1"/>
        <v>15</v>
      </c>
      <c r="K2793" s="13" t="s">
        <v>619</v>
      </c>
      <c r="L2793" s="15">
        <v>0.0</v>
      </c>
    </row>
    <row r="2794" ht="15.0" customHeight="1">
      <c r="A2794" s="12" t="s">
        <v>4879</v>
      </c>
      <c r="B2794" s="13" t="s">
        <v>435</v>
      </c>
      <c r="C2794" s="13" t="s">
        <v>23</v>
      </c>
      <c r="D2794" s="13" t="s">
        <v>32</v>
      </c>
      <c r="E2794" s="13" t="s">
        <v>4880</v>
      </c>
      <c r="F2794" s="13"/>
      <c r="G2794" s="14">
        <v>43124.5935532407</v>
      </c>
      <c r="H2794" s="14"/>
      <c r="I2794" s="14">
        <v>43171.4784722222</v>
      </c>
      <c r="J2794" s="10">
        <f t="shared" si="1"/>
        <v>47</v>
      </c>
      <c r="K2794" s="13" t="s">
        <v>619</v>
      </c>
      <c r="L2794" s="15">
        <v>0.0</v>
      </c>
    </row>
    <row r="2795" ht="15.0" customHeight="1">
      <c r="A2795" s="12" t="s">
        <v>4881</v>
      </c>
      <c r="B2795" s="13" t="s">
        <v>296</v>
      </c>
      <c r="C2795" s="13" t="s">
        <v>23</v>
      </c>
      <c r="D2795" s="13" t="s">
        <v>32</v>
      </c>
      <c r="E2795" s="13" t="s">
        <v>4882</v>
      </c>
      <c r="F2795" s="13"/>
      <c r="G2795" s="14">
        <v>43124.6147222222</v>
      </c>
      <c r="H2795" s="14"/>
      <c r="I2795" s="14">
        <v>43171.4847222222</v>
      </c>
      <c r="J2795" s="10">
        <f t="shared" si="1"/>
        <v>47</v>
      </c>
      <c r="K2795" s="13" t="s">
        <v>619</v>
      </c>
      <c r="L2795" s="15">
        <v>0.0</v>
      </c>
    </row>
    <row r="2796" ht="15.0" customHeight="1">
      <c r="A2796" s="12" t="s">
        <v>4883</v>
      </c>
      <c r="B2796" s="13" t="s">
        <v>645</v>
      </c>
      <c r="C2796" s="13" t="s">
        <v>23</v>
      </c>
      <c r="D2796" s="13" t="s">
        <v>32</v>
      </c>
      <c r="E2796" s="13" t="s">
        <v>4884</v>
      </c>
      <c r="F2796" s="13"/>
      <c r="G2796" s="14">
        <v>43124.649212963</v>
      </c>
      <c r="H2796" s="14"/>
      <c r="I2796" s="14">
        <v>43171.4736111111</v>
      </c>
      <c r="J2796" s="10">
        <f t="shared" si="1"/>
        <v>47</v>
      </c>
      <c r="K2796" s="13" t="s">
        <v>619</v>
      </c>
      <c r="L2796" s="15">
        <v>0.0</v>
      </c>
    </row>
    <row r="2797" ht="15.0" customHeight="1">
      <c r="A2797" s="12" t="s">
        <v>4885</v>
      </c>
      <c r="B2797" s="13" t="s">
        <v>261</v>
      </c>
      <c r="C2797" s="13" t="s">
        <v>23</v>
      </c>
      <c r="D2797" s="13" t="s">
        <v>325</v>
      </c>
      <c r="E2797" s="13" t="s">
        <v>4589</v>
      </c>
      <c r="F2797" s="13"/>
      <c r="G2797" s="14">
        <v>43125.2893981481</v>
      </c>
      <c r="H2797" s="14"/>
      <c r="I2797" s="14">
        <v>43125.4118055556</v>
      </c>
      <c r="J2797" s="10">
        <f t="shared" si="1"/>
        <v>0</v>
      </c>
      <c r="K2797" s="13" t="s">
        <v>619</v>
      </c>
      <c r="L2797" s="15">
        <v>0.0</v>
      </c>
    </row>
    <row r="2798" ht="15.0" customHeight="1">
      <c r="A2798" s="12" t="s">
        <v>4886</v>
      </c>
      <c r="B2798" s="13" t="s">
        <v>190</v>
      </c>
      <c r="C2798" s="13" t="s">
        <v>23</v>
      </c>
      <c r="D2798" s="13" t="s">
        <v>24</v>
      </c>
      <c r="E2798" s="13" t="s">
        <v>4887</v>
      </c>
      <c r="F2798" s="13"/>
      <c r="G2798" s="14">
        <v>43125.4234143518</v>
      </c>
      <c r="H2798" s="14"/>
      <c r="I2798" s="14">
        <v>43333.3763888889</v>
      </c>
      <c r="J2798" s="10">
        <f t="shared" si="1"/>
        <v>208</v>
      </c>
      <c r="K2798" s="13" t="s">
        <v>619</v>
      </c>
      <c r="L2798" s="15">
        <v>0.0</v>
      </c>
    </row>
    <row r="2799" ht="15.0" customHeight="1">
      <c r="A2799" s="12" t="s">
        <v>4888</v>
      </c>
      <c r="B2799" s="13" t="s">
        <v>940</v>
      </c>
      <c r="C2799" s="13" t="s">
        <v>23</v>
      </c>
      <c r="D2799" s="13" t="s">
        <v>28</v>
      </c>
      <c r="E2799" s="13" t="s">
        <v>2474</v>
      </c>
      <c r="F2799" s="13"/>
      <c r="G2799" s="14">
        <v>43125.4492013889</v>
      </c>
      <c r="H2799" s="14"/>
      <c r="I2799" s="14">
        <v>43257.3451388889</v>
      </c>
      <c r="J2799" s="10">
        <f t="shared" si="1"/>
        <v>132</v>
      </c>
      <c r="K2799" s="13" t="s">
        <v>1441</v>
      </c>
      <c r="L2799" s="15">
        <v>0.0</v>
      </c>
    </row>
    <row r="2800" ht="15.0" customHeight="1">
      <c r="A2800" s="12" t="s">
        <v>4889</v>
      </c>
      <c r="B2800" s="13" t="s">
        <v>299</v>
      </c>
      <c r="C2800" s="13" t="s">
        <v>23</v>
      </c>
      <c r="D2800" s="13" t="s">
        <v>24</v>
      </c>
      <c r="E2800" s="13" t="s">
        <v>4890</v>
      </c>
      <c r="F2800" s="13"/>
      <c r="G2800" s="14">
        <v>43125.6475810185</v>
      </c>
      <c r="H2800" s="14"/>
      <c r="I2800" s="14">
        <v>43129.43125</v>
      </c>
      <c r="J2800" s="10">
        <f t="shared" si="1"/>
        <v>4</v>
      </c>
      <c r="K2800" s="13" t="s">
        <v>619</v>
      </c>
      <c r="L2800" s="15">
        <v>0.0</v>
      </c>
    </row>
    <row r="2801" ht="15.0" customHeight="1">
      <c r="A2801" s="12" t="s">
        <v>4891</v>
      </c>
      <c r="B2801" s="13" t="s">
        <v>386</v>
      </c>
      <c r="C2801" s="13" t="s">
        <v>23</v>
      </c>
      <c r="D2801" s="13" t="s">
        <v>502</v>
      </c>
      <c r="E2801" s="13" t="s">
        <v>4737</v>
      </c>
      <c r="F2801" s="13"/>
      <c r="G2801" s="14">
        <v>43126.4124768519</v>
      </c>
      <c r="H2801" s="14"/>
      <c r="I2801" s="14">
        <v>43404.4777777778</v>
      </c>
      <c r="J2801" s="10">
        <f t="shared" si="1"/>
        <v>278</v>
      </c>
      <c r="K2801" s="13" t="s">
        <v>619</v>
      </c>
      <c r="L2801" s="15">
        <v>0.0</v>
      </c>
    </row>
    <row r="2802" ht="15.0" customHeight="1">
      <c r="A2802" s="12" t="s">
        <v>4892</v>
      </c>
      <c r="B2802" s="13" t="s">
        <v>296</v>
      </c>
      <c r="C2802" s="13" t="s">
        <v>23</v>
      </c>
      <c r="D2802" s="13" t="s">
        <v>2749</v>
      </c>
      <c r="E2802" s="13" t="s">
        <v>4893</v>
      </c>
      <c r="F2802" s="13"/>
      <c r="G2802" s="14">
        <v>43126.4167476852</v>
      </c>
      <c r="H2802" s="14"/>
      <c r="I2802" s="14">
        <v>43385.5486111111</v>
      </c>
      <c r="J2802" s="10">
        <f t="shared" si="1"/>
        <v>259</v>
      </c>
      <c r="K2802" s="13" t="s">
        <v>619</v>
      </c>
      <c r="L2802" s="15">
        <v>0.0</v>
      </c>
    </row>
    <row r="2803" ht="15.0" customHeight="1">
      <c r="A2803" s="12" t="s">
        <v>4894</v>
      </c>
      <c r="B2803" s="13" t="s">
        <v>299</v>
      </c>
      <c r="C2803" s="13" t="s">
        <v>23</v>
      </c>
      <c r="D2803" s="13" t="s">
        <v>1342</v>
      </c>
      <c r="E2803" s="13" t="s">
        <v>4300</v>
      </c>
      <c r="F2803" s="13"/>
      <c r="G2803" s="14">
        <v>43129.419537037</v>
      </c>
      <c r="H2803" s="14"/>
      <c r="I2803" s="14">
        <v>43129.4284722222</v>
      </c>
      <c r="J2803" s="10">
        <f t="shared" si="1"/>
        <v>0</v>
      </c>
      <c r="K2803" s="13" t="s">
        <v>619</v>
      </c>
      <c r="L2803" s="15">
        <v>0.0</v>
      </c>
    </row>
    <row r="2804" ht="15.0" customHeight="1">
      <c r="A2804" s="12" t="s">
        <v>4895</v>
      </c>
      <c r="B2804" s="13" t="s">
        <v>190</v>
      </c>
      <c r="C2804" s="13" t="s">
        <v>23</v>
      </c>
      <c r="D2804" s="13" t="s">
        <v>24</v>
      </c>
      <c r="E2804" s="13" t="s">
        <v>4896</v>
      </c>
      <c r="F2804" s="13"/>
      <c r="G2804" s="14">
        <v>43129.4394907407</v>
      </c>
      <c r="H2804" s="14"/>
      <c r="I2804" s="14">
        <v>43287.5895833333</v>
      </c>
      <c r="J2804" s="10">
        <f t="shared" si="1"/>
        <v>158</v>
      </c>
      <c r="K2804" s="13" t="s">
        <v>619</v>
      </c>
      <c r="L2804" s="15">
        <v>0.0</v>
      </c>
    </row>
    <row r="2805" ht="15.0" customHeight="1">
      <c r="A2805" s="12" t="s">
        <v>4897</v>
      </c>
      <c r="B2805" s="13" t="s">
        <v>296</v>
      </c>
      <c r="C2805" s="13" t="s">
        <v>23</v>
      </c>
      <c r="D2805" s="13" t="s">
        <v>502</v>
      </c>
      <c r="E2805" s="13" t="s">
        <v>4898</v>
      </c>
      <c r="F2805" s="13"/>
      <c r="G2805" s="14">
        <v>43131.4499768519</v>
      </c>
      <c r="H2805" s="14"/>
      <c r="I2805" s="14">
        <v>43256.4656018519</v>
      </c>
      <c r="J2805" s="10">
        <f t="shared" si="1"/>
        <v>125</v>
      </c>
      <c r="K2805" s="13" t="s">
        <v>4149</v>
      </c>
      <c r="L2805" s="15">
        <v>720.0</v>
      </c>
    </row>
    <row r="2806" ht="15.0" customHeight="1">
      <c r="A2806" s="12" t="s">
        <v>4899</v>
      </c>
      <c r="B2806" s="13" t="s">
        <v>296</v>
      </c>
      <c r="C2806" s="13" t="s">
        <v>23</v>
      </c>
      <c r="D2806" s="13" t="s">
        <v>502</v>
      </c>
      <c r="E2806" s="13" t="s">
        <v>4900</v>
      </c>
      <c r="F2806" s="13"/>
      <c r="G2806" s="14">
        <v>43136.3364351852</v>
      </c>
      <c r="H2806" s="14"/>
      <c r="I2806" s="14">
        <v>43272.5972222222</v>
      </c>
      <c r="J2806" s="10">
        <f t="shared" si="1"/>
        <v>136</v>
      </c>
      <c r="K2806" s="13" t="s">
        <v>4149</v>
      </c>
      <c r="L2806" s="15">
        <v>900.0</v>
      </c>
    </row>
    <row r="2807" ht="15.0" customHeight="1">
      <c r="A2807" s="12" t="s">
        <v>4901</v>
      </c>
      <c r="B2807" s="13" t="s">
        <v>1396</v>
      </c>
      <c r="C2807" s="13" t="s">
        <v>23</v>
      </c>
      <c r="D2807" s="13" t="s">
        <v>59</v>
      </c>
      <c r="E2807" s="13" t="s">
        <v>3647</v>
      </c>
      <c r="F2807" s="13"/>
      <c r="G2807" s="14">
        <v>43136.3487847222</v>
      </c>
      <c r="H2807" s="14"/>
      <c r="I2807" s="14">
        <v>45399.4627662037</v>
      </c>
      <c r="J2807" s="10">
        <f t="shared" si="1"/>
        <v>2263</v>
      </c>
      <c r="K2807" s="13" t="s">
        <v>4691</v>
      </c>
      <c r="L2807" s="15">
        <v>0.0</v>
      </c>
    </row>
    <row r="2808" ht="15.0" customHeight="1">
      <c r="A2808" s="12" t="s">
        <v>4902</v>
      </c>
      <c r="B2808" s="13" t="s">
        <v>296</v>
      </c>
      <c r="C2808" s="13" t="s">
        <v>23</v>
      </c>
      <c r="D2808" s="13" t="s">
        <v>1411</v>
      </c>
      <c r="E2808" s="13" t="s">
        <v>4581</v>
      </c>
      <c r="F2808" s="13"/>
      <c r="G2808" s="14">
        <v>43136.5456944444</v>
      </c>
      <c r="H2808" s="14"/>
      <c r="I2808" s="14">
        <v>43573.3902777778</v>
      </c>
      <c r="J2808" s="10">
        <f t="shared" si="1"/>
        <v>437</v>
      </c>
      <c r="K2808" s="13" t="s">
        <v>619</v>
      </c>
      <c r="L2808" s="15">
        <v>0.0</v>
      </c>
    </row>
    <row r="2809" ht="15.0" customHeight="1">
      <c r="A2809" s="12" t="s">
        <v>4903</v>
      </c>
      <c r="B2809" s="13" t="s">
        <v>132</v>
      </c>
      <c r="C2809" s="13" t="s">
        <v>23</v>
      </c>
      <c r="D2809" s="13" t="s">
        <v>59</v>
      </c>
      <c r="E2809" s="13" t="s">
        <v>4904</v>
      </c>
      <c r="F2809" s="13"/>
      <c r="G2809" s="14">
        <v>43136.6105555556</v>
      </c>
      <c r="H2809" s="14"/>
      <c r="I2809" s="14">
        <v>43511.4298611111</v>
      </c>
      <c r="J2809" s="10">
        <f t="shared" si="1"/>
        <v>375</v>
      </c>
      <c r="K2809" s="13" t="s">
        <v>4691</v>
      </c>
      <c r="L2809" s="15">
        <v>0.0</v>
      </c>
    </row>
    <row r="2810" ht="15.0" customHeight="1">
      <c r="A2810" s="12" t="s">
        <v>4905</v>
      </c>
      <c r="B2810" s="13" t="s">
        <v>296</v>
      </c>
      <c r="C2810" s="13" t="s">
        <v>23</v>
      </c>
      <c r="D2810" s="13" t="s">
        <v>59</v>
      </c>
      <c r="E2810" s="13" t="s">
        <v>4904</v>
      </c>
      <c r="F2810" s="13"/>
      <c r="G2810" s="14">
        <v>43136.6134259259</v>
      </c>
      <c r="H2810" s="14"/>
      <c r="I2810" s="14">
        <v>43185.4201388889</v>
      </c>
      <c r="J2810" s="10">
        <f t="shared" si="1"/>
        <v>49</v>
      </c>
      <c r="K2810" s="13" t="s">
        <v>4691</v>
      </c>
      <c r="L2810" s="15">
        <v>0.0</v>
      </c>
    </row>
    <row r="2811" ht="15.0" customHeight="1">
      <c r="A2811" s="12" t="s">
        <v>4906</v>
      </c>
      <c r="B2811" s="13" t="s">
        <v>296</v>
      </c>
      <c r="C2811" s="13" t="s">
        <v>23</v>
      </c>
      <c r="D2811" s="13" t="s">
        <v>502</v>
      </c>
      <c r="E2811" s="13" t="s">
        <v>4907</v>
      </c>
      <c r="F2811" s="13"/>
      <c r="G2811" s="14">
        <v>43137.4056134259</v>
      </c>
      <c r="H2811" s="14"/>
      <c r="I2811" s="14">
        <v>43195.7826388889</v>
      </c>
      <c r="J2811" s="10">
        <f t="shared" si="1"/>
        <v>58</v>
      </c>
      <c r="K2811" s="13" t="s">
        <v>4131</v>
      </c>
      <c r="L2811" s="15">
        <v>0.0</v>
      </c>
    </row>
    <row r="2812" ht="15.0" customHeight="1">
      <c r="A2812" s="12" t="s">
        <v>4908</v>
      </c>
      <c r="B2812" s="13" t="s">
        <v>645</v>
      </c>
      <c r="C2812" s="13" t="s">
        <v>23</v>
      </c>
      <c r="D2812" s="13" t="s">
        <v>92</v>
      </c>
      <c r="E2812" s="13" t="s">
        <v>635</v>
      </c>
      <c r="F2812" s="13"/>
      <c r="G2812" s="14">
        <v>43137.4119907407</v>
      </c>
      <c r="H2812" s="14"/>
      <c r="I2812" s="14">
        <v>43137.4291666667</v>
      </c>
      <c r="J2812" s="10">
        <f t="shared" si="1"/>
        <v>0</v>
      </c>
      <c r="K2812" s="13" t="s">
        <v>619</v>
      </c>
      <c r="L2812" s="15">
        <v>0.0</v>
      </c>
    </row>
    <row r="2813" ht="15.0" customHeight="1">
      <c r="A2813" s="12" t="s">
        <v>4909</v>
      </c>
      <c r="B2813" s="13" t="s">
        <v>488</v>
      </c>
      <c r="C2813" s="13" t="s">
        <v>23</v>
      </c>
      <c r="D2813" s="13" t="s">
        <v>325</v>
      </c>
      <c r="E2813" s="13" t="s">
        <v>3964</v>
      </c>
      <c r="F2813" s="13"/>
      <c r="G2813" s="14">
        <v>43139.5649189815</v>
      </c>
      <c r="H2813" s="14"/>
      <c r="I2813" s="14">
        <v>43145.4291666667</v>
      </c>
      <c r="J2813" s="10">
        <f t="shared" si="1"/>
        <v>6</v>
      </c>
      <c r="K2813" s="13" t="s">
        <v>619</v>
      </c>
      <c r="L2813" s="15">
        <v>0.0</v>
      </c>
    </row>
    <row r="2814" ht="15.0" customHeight="1">
      <c r="A2814" s="12" t="s">
        <v>4910</v>
      </c>
      <c r="B2814" s="13" t="s">
        <v>296</v>
      </c>
      <c r="C2814" s="13" t="s">
        <v>23</v>
      </c>
      <c r="D2814" s="13" t="s">
        <v>133</v>
      </c>
      <c r="E2814" s="13" t="s">
        <v>4911</v>
      </c>
      <c r="F2814" s="13"/>
      <c r="G2814" s="14">
        <v>43143.3762384259</v>
      </c>
      <c r="H2814" s="14"/>
      <c r="I2814" s="14">
        <v>43222.6465277778</v>
      </c>
      <c r="J2814" s="10">
        <f t="shared" si="1"/>
        <v>79</v>
      </c>
      <c r="K2814" s="13" t="s">
        <v>619</v>
      </c>
      <c r="L2814" s="15">
        <v>0.0</v>
      </c>
    </row>
    <row r="2815" ht="15.0" customHeight="1">
      <c r="A2815" s="12" t="s">
        <v>4912</v>
      </c>
      <c r="B2815" s="13" t="s">
        <v>91</v>
      </c>
      <c r="C2815" s="13" t="s">
        <v>23</v>
      </c>
      <c r="D2815" s="13" t="s">
        <v>49</v>
      </c>
      <c r="E2815" s="13" t="s">
        <v>4913</v>
      </c>
      <c r="F2815" s="13"/>
      <c r="G2815" s="14">
        <v>43144.5152893519</v>
      </c>
      <c r="H2815" s="14"/>
      <c r="I2815" s="14">
        <v>43152.5534722222</v>
      </c>
      <c r="J2815" s="10">
        <f t="shared" si="1"/>
        <v>8</v>
      </c>
      <c r="K2815" s="13" t="s">
        <v>619</v>
      </c>
      <c r="L2815" s="15">
        <v>0.0</v>
      </c>
    </row>
    <row r="2816" ht="15.0" customHeight="1">
      <c r="A2816" s="12" t="s">
        <v>4914</v>
      </c>
      <c r="B2816" s="13" t="s">
        <v>488</v>
      </c>
      <c r="C2816" s="13" t="s">
        <v>23</v>
      </c>
      <c r="D2816" s="13" t="s">
        <v>32</v>
      </c>
      <c r="E2816" s="13" t="s">
        <v>4915</v>
      </c>
      <c r="F2816" s="13"/>
      <c r="G2816" s="14">
        <v>43145.3616203704</v>
      </c>
      <c r="H2816" s="14"/>
      <c r="I2816" s="14">
        <v>43145.5319444444</v>
      </c>
      <c r="J2816" s="10">
        <f t="shared" si="1"/>
        <v>0</v>
      </c>
      <c r="K2816" s="13" t="s">
        <v>619</v>
      </c>
      <c r="L2816" s="15">
        <v>0.0</v>
      </c>
    </row>
    <row r="2817" ht="15.0" customHeight="1">
      <c r="A2817" s="12" t="s">
        <v>4916</v>
      </c>
      <c r="B2817" s="13" t="s">
        <v>828</v>
      </c>
      <c r="C2817" s="13" t="s">
        <v>23</v>
      </c>
      <c r="D2817" s="13" t="s">
        <v>1342</v>
      </c>
      <c r="E2817" s="13" t="s">
        <v>4300</v>
      </c>
      <c r="F2817" s="13"/>
      <c r="G2817" s="14">
        <v>43145.531712963</v>
      </c>
      <c r="H2817" s="14"/>
      <c r="I2817" s="14">
        <v>43145.5409722222</v>
      </c>
      <c r="J2817" s="10">
        <f t="shared" si="1"/>
        <v>0</v>
      </c>
      <c r="K2817" s="13" t="s">
        <v>619</v>
      </c>
      <c r="L2817" s="15">
        <v>0.0</v>
      </c>
    </row>
    <row r="2818" ht="15.0" customHeight="1">
      <c r="A2818" s="12" t="s">
        <v>4917</v>
      </c>
      <c r="B2818" s="13" t="s">
        <v>247</v>
      </c>
      <c r="C2818" s="13" t="s">
        <v>23</v>
      </c>
      <c r="D2818" s="13" t="s">
        <v>92</v>
      </c>
      <c r="E2818" s="13" t="s">
        <v>635</v>
      </c>
      <c r="F2818" s="13"/>
      <c r="G2818" s="14">
        <v>43146.4173032407</v>
      </c>
      <c r="H2818" s="14"/>
      <c r="I2818" s="14">
        <v>43152.6027777778</v>
      </c>
      <c r="J2818" s="10">
        <f t="shared" si="1"/>
        <v>6</v>
      </c>
      <c r="K2818" s="13" t="s">
        <v>619</v>
      </c>
      <c r="L2818" s="15">
        <v>0.0</v>
      </c>
    </row>
    <row r="2819" ht="15.0" customHeight="1">
      <c r="A2819" s="12" t="s">
        <v>4918</v>
      </c>
      <c r="B2819" s="13" t="s">
        <v>123</v>
      </c>
      <c r="C2819" s="13" t="s">
        <v>23</v>
      </c>
      <c r="D2819" s="13" t="s">
        <v>325</v>
      </c>
      <c r="E2819" s="13" t="s">
        <v>4919</v>
      </c>
      <c r="F2819" s="13"/>
      <c r="G2819" s="14">
        <v>43146.4520949074</v>
      </c>
      <c r="H2819" s="14"/>
      <c r="I2819" s="14">
        <v>43251.4430555556</v>
      </c>
      <c r="J2819" s="10">
        <f t="shared" si="1"/>
        <v>105</v>
      </c>
      <c r="K2819" s="13" t="s">
        <v>619</v>
      </c>
      <c r="L2819" s="15">
        <v>0.0</v>
      </c>
    </row>
    <row r="2820" ht="15.0" customHeight="1">
      <c r="A2820" s="12" t="s">
        <v>4920</v>
      </c>
      <c r="B2820" s="13" t="s">
        <v>590</v>
      </c>
      <c r="C2820" s="13" t="s">
        <v>23</v>
      </c>
      <c r="D2820" s="13" t="s">
        <v>1342</v>
      </c>
      <c r="E2820" s="13" t="s">
        <v>4300</v>
      </c>
      <c r="F2820" s="13"/>
      <c r="G2820" s="14">
        <v>43147.4846412037</v>
      </c>
      <c r="H2820" s="14"/>
      <c r="I2820" s="14">
        <v>43147.4951388889</v>
      </c>
      <c r="J2820" s="10">
        <f t="shared" si="1"/>
        <v>0</v>
      </c>
      <c r="K2820" s="13" t="s">
        <v>619</v>
      </c>
      <c r="L2820" s="15">
        <v>0.0</v>
      </c>
    </row>
    <row r="2821" ht="15.0" customHeight="1">
      <c r="A2821" s="12" t="s">
        <v>4921</v>
      </c>
      <c r="B2821" s="13" t="s">
        <v>1033</v>
      </c>
      <c r="C2821" s="13" t="s">
        <v>23</v>
      </c>
      <c r="D2821" s="13" t="s">
        <v>24</v>
      </c>
      <c r="E2821" s="13" t="s">
        <v>4740</v>
      </c>
      <c r="F2821" s="13"/>
      <c r="G2821" s="14">
        <v>43151.3467013889</v>
      </c>
      <c r="H2821" s="14"/>
      <c r="I2821" s="14">
        <v>43402.6541666667</v>
      </c>
      <c r="J2821" s="10">
        <f t="shared" si="1"/>
        <v>251</v>
      </c>
      <c r="K2821" s="13" t="s">
        <v>619</v>
      </c>
      <c r="L2821" s="15">
        <v>0.0</v>
      </c>
    </row>
    <row r="2822" ht="15.0" customHeight="1">
      <c r="A2822" s="12" t="s">
        <v>4922</v>
      </c>
      <c r="B2822" s="13" t="s">
        <v>1033</v>
      </c>
      <c r="C2822" s="13" t="s">
        <v>23</v>
      </c>
      <c r="D2822" s="13" t="s">
        <v>92</v>
      </c>
      <c r="E2822" s="13" t="s">
        <v>4923</v>
      </c>
      <c r="F2822" s="13"/>
      <c r="G2822" s="14">
        <v>43151.3482291667</v>
      </c>
      <c r="H2822" s="14"/>
      <c r="I2822" s="14">
        <v>43567.3527777778</v>
      </c>
      <c r="J2822" s="10">
        <f t="shared" si="1"/>
        <v>416</v>
      </c>
      <c r="K2822" s="13" t="s">
        <v>619</v>
      </c>
      <c r="L2822" s="15">
        <v>0.0</v>
      </c>
    </row>
    <row r="2823" ht="15.0" customHeight="1">
      <c r="A2823" s="12" t="s">
        <v>4924</v>
      </c>
      <c r="B2823" s="13" t="s">
        <v>1033</v>
      </c>
      <c r="C2823" s="13" t="s">
        <v>23</v>
      </c>
      <c r="D2823" s="13" t="s">
        <v>133</v>
      </c>
      <c r="E2823" s="13" t="s">
        <v>4925</v>
      </c>
      <c r="F2823" s="13"/>
      <c r="G2823" s="14">
        <v>43151.350462963</v>
      </c>
      <c r="H2823" s="14"/>
      <c r="I2823" s="14">
        <v>43171.4958333333</v>
      </c>
      <c r="J2823" s="10">
        <f t="shared" si="1"/>
        <v>20</v>
      </c>
      <c r="K2823" s="13" t="s">
        <v>619</v>
      </c>
      <c r="L2823" s="15">
        <v>0.0</v>
      </c>
    </row>
    <row r="2824" ht="15.0" customHeight="1">
      <c r="A2824" s="12" t="s">
        <v>4926</v>
      </c>
      <c r="B2824" s="13" t="s">
        <v>296</v>
      </c>
      <c r="C2824" s="13" t="s">
        <v>23</v>
      </c>
      <c r="D2824" s="13" t="s">
        <v>325</v>
      </c>
      <c r="E2824" s="13" t="s">
        <v>4927</v>
      </c>
      <c r="F2824" s="13"/>
      <c r="G2824" s="14">
        <v>43152.4347685185</v>
      </c>
      <c r="H2824" s="14"/>
      <c r="I2824" s="14">
        <v>43578.5458333333</v>
      </c>
      <c r="J2824" s="10">
        <f t="shared" si="1"/>
        <v>426</v>
      </c>
      <c r="K2824" s="13" t="s">
        <v>619</v>
      </c>
      <c r="L2824" s="15">
        <v>0.0</v>
      </c>
    </row>
    <row r="2825" ht="15.0" customHeight="1">
      <c r="A2825" s="12" t="s">
        <v>4928</v>
      </c>
      <c r="B2825" s="13" t="s">
        <v>296</v>
      </c>
      <c r="C2825" s="13" t="s">
        <v>23</v>
      </c>
      <c r="D2825" s="13" t="s">
        <v>88</v>
      </c>
      <c r="E2825" s="13" t="s">
        <v>4929</v>
      </c>
      <c r="F2825" s="13"/>
      <c r="G2825" s="14">
        <v>43157.3448611111</v>
      </c>
      <c r="H2825" s="14"/>
      <c r="I2825" s="14">
        <v>43272.6</v>
      </c>
      <c r="J2825" s="10">
        <f t="shared" si="1"/>
        <v>115</v>
      </c>
      <c r="K2825" s="13" t="s">
        <v>4149</v>
      </c>
      <c r="L2825" s="15">
        <v>900.0</v>
      </c>
    </row>
    <row r="2826" ht="15.0" customHeight="1">
      <c r="A2826" s="12" t="s">
        <v>4930</v>
      </c>
      <c r="B2826" s="13" t="s">
        <v>296</v>
      </c>
      <c r="C2826" s="13" t="s">
        <v>23</v>
      </c>
      <c r="D2826" s="13" t="s">
        <v>32</v>
      </c>
      <c r="E2826" s="13" t="s">
        <v>4931</v>
      </c>
      <c r="F2826" s="13"/>
      <c r="G2826" s="14">
        <v>43157.5826736111</v>
      </c>
      <c r="H2826" s="14"/>
      <c r="I2826" s="14">
        <v>43543.6111111111</v>
      </c>
      <c r="J2826" s="10">
        <f t="shared" si="1"/>
        <v>386</v>
      </c>
      <c r="K2826" s="13" t="s">
        <v>619</v>
      </c>
      <c r="L2826" s="15">
        <v>0.0</v>
      </c>
    </row>
    <row r="2827" ht="15.0" customHeight="1">
      <c r="A2827" s="12" t="s">
        <v>4932</v>
      </c>
      <c r="B2827" s="13" t="s">
        <v>132</v>
      </c>
      <c r="C2827" s="13" t="s">
        <v>23</v>
      </c>
      <c r="D2827" s="13" t="s">
        <v>24</v>
      </c>
      <c r="E2827" s="13" t="s">
        <v>1808</v>
      </c>
      <c r="F2827" s="13"/>
      <c r="G2827" s="14">
        <v>43158.4740740741</v>
      </c>
      <c r="H2827" s="14"/>
      <c r="I2827" s="14">
        <v>43158.4895833333</v>
      </c>
      <c r="J2827" s="10">
        <f t="shared" si="1"/>
        <v>0</v>
      </c>
      <c r="K2827" s="13" t="s">
        <v>619</v>
      </c>
      <c r="L2827" s="15">
        <v>0.0</v>
      </c>
    </row>
    <row r="2828" ht="15.0" customHeight="1">
      <c r="A2828" s="12" t="s">
        <v>4933</v>
      </c>
      <c r="B2828" s="13" t="s">
        <v>194</v>
      </c>
      <c r="C2828" s="13" t="s">
        <v>23</v>
      </c>
      <c r="D2828" s="13" t="s">
        <v>24</v>
      </c>
      <c r="E2828" s="13" t="s">
        <v>4934</v>
      </c>
      <c r="F2828" s="13"/>
      <c r="G2828" s="14">
        <v>43158.5073148148</v>
      </c>
      <c r="H2828" s="14"/>
      <c r="I2828" s="14">
        <v>43158.5090277778</v>
      </c>
      <c r="J2828" s="10">
        <f t="shared" si="1"/>
        <v>0</v>
      </c>
      <c r="K2828" s="13" t="s">
        <v>619</v>
      </c>
      <c r="L2828" s="15">
        <v>0.0</v>
      </c>
    </row>
    <row r="2829" ht="15.0" customHeight="1">
      <c r="A2829" s="12" t="s">
        <v>4935</v>
      </c>
      <c r="B2829" s="13" t="s">
        <v>379</v>
      </c>
      <c r="C2829" s="13" t="s">
        <v>23</v>
      </c>
      <c r="D2829" s="13" t="s">
        <v>1342</v>
      </c>
      <c r="E2829" s="13" t="s">
        <v>4300</v>
      </c>
      <c r="F2829" s="13"/>
      <c r="G2829" s="14">
        <v>43158.5825</v>
      </c>
      <c r="H2829" s="14"/>
      <c r="I2829" s="14">
        <v>43158.5868055556</v>
      </c>
      <c r="J2829" s="10">
        <f t="shared" si="1"/>
        <v>0</v>
      </c>
      <c r="K2829" s="13" t="s">
        <v>619</v>
      </c>
      <c r="L2829" s="15">
        <v>0.0</v>
      </c>
    </row>
    <row r="2830" ht="15.0" customHeight="1">
      <c r="A2830" s="12" t="s">
        <v>4936</v>
      </c>
      <c r="B2830" s="13" t="s">
        <v>118</v>
      </c>
      <c r="C2830" s="13" t="s">
        <v>23</v>
      </c>
      <c r="D2830" s="13" t="s">
        <v>32</v>
      </c>
      <c r="E2830" s="13" t="s">
        <v>2383</v>
      </c>
      <c r="F2830" s="13"/>
      <c r="G2830" s="14">
        <v>43158.603125</v>
      </c>
      <c r="H2830" s="14"/>
      <c r="I2830" s="14">
        <v>43158.6291666667</v>
      </c>
      <c r="J2830" s="10">
        <f t="shared" si="1"/>
        <v>0</v>
      </c>
      <c r="K2830" s="13" t="s">
        <v>619</v>
      </c>
      <c r="L2830" s="15">
        <v>0.0</v>
      </c>
    </row>
    <row r="2831" ht="15.0" customHeight="1">
      <c r="A2831" s="12" t="s">
        <v>4937</v>
      </c>
      <c r="B2831" s="13" t="s">
        <v>118</v>
      </c>
      <c r="C2831" s="13" t="s">
        <v>23</v>
      </c>
      <c r="D2831" s="13" t="s">
        <v>1342</v>
      </c>
      <c r="E2831" s="13" t="s">
        <v>4300</v>
      </c>
      <c r="F2831" s="13"/>
      <c r="G2831" s="14">
        <v>43158.625787037</v>
      </c>
      <c r="H2831" s="14"/>
      <c r="I2831" s="14">
        <v>43158.6270833333</v>
      </c>
      <c r="J2831" s="10">
        <f t="shared" si="1"/>
        <v>0</v>
      </c>
      <c r="K2831" s="13" t="s">
        <v>619</v>
      </c>
      <c r="L2831" s="15">
        <v>0.0</v>
      </c>
    </row>
    <row r="2832" ht="15.0" customHeight="1">
      <c r="A2832" s="12" t="s">
        <v>4938</v>
      </c>
      <c r="B2832" s="13" t="s">
        <v>111</v>
      </c>
      <c r="C2832" s="13" t="s">
        <v>23</v>
      </c>
      <c r="D2832" s="13" t="s">
        <v>24</v>
      </c>
      <c r="E2832" s="13" t="s">
        <v>4939</v>
      </c>
      <c r="F2832" s="13"/>
      <c r="G2832" s="14">
        <v>43159.4741898148</v>
      </c>
      <c r="H2832" s="14"/>
      <c r="I2832" s="14">
        <v>43171.4888888889</v>
      </c>
      <c r="J2832" s="10">
        <f t="shared" si="1"/>
        <v>12</v>
      </c>
      <c r="K2832" s="13" t="s">
        <v>619</v>
      </c>
      <c r="L2832" s="15">
        <v>0.0</v>
      </c>
    </row>
    <row r="2833" ht="15.0" customHeight="1">
      <c r="A2833" s="12" t="s">
        <v>4940</v>
      </c>
      <c r="B2833" s="13" t="s">
        <v>261</v>
      </c>
      <c r="C2833" s="13" t="s">
        <v>23</v>
      </c>
      <c r="D2833" s="13" t="s">
        <v>24</v>
      </c>
      <c r="E2833" s="13" t="s">
        <v>3743</v>
      </c>
      <c r="F2833" s="13"/>
      <c r="G2833" s="14">
        <v>43161.4338888889</v>
      </c>
      <c r="H2833" s="14"/>
      <c r="I2833" s="14">
        <v>43161.4944444444</v>
      </c>
      <c r="J2833" s="10">
        <f t="shared" si="1"/>
        <v>0</v>
      </c>
      <c r="K2833" s="13" t="s">
        <v>619</v>
      </c>
      <c r="L2833" s="15">
        <v>0.0</v>
      </c>
    </row>
    <row r="2834" ht="15.0" customHeight="1">
      <c r="A2834" s="12" t="s">
        <v>4941</v>
      </c>
      <c r="B2834" s="13" t="s">
        <v>419</v>
      </c>
      <c r="C2834" s="13" t="s">
        <v>23</v>
      </c>
      <c r="D2834" s="13" t="s">
        <v>24</v>
      </c>
      <c r="E2834" s="13" t="s">
        <v>1872</v>
      </c>
      <c r="F2834" s="13"/>
      <c r="G2834" s="14">
        <v>43161.4438541667</v>
      </c>
      <c r="H2834" s="14"/>
      <c r="I2834" s="14">
        <v>43161.4729166667</v>
      </c>
      <c r="J2834" s="10">
        <f t="shared" si="1"/>
        <v>0</v>
      </c>
      <c r="K2834" s="13" t="s">
        <v>619</v>
      </c>
      <c r="L2834" s="15">
        <v>0.0</v>
      </c>
    </row>
    <row r="2835" ht="15.0" customHeight="1">
      <c r="A2835" s="12" t="s">
        <v>4942</v>
      </c>
      <c r="B2835" s="13" t="s">
        <v>645</v>
      </c>
      <c r="C2835" s="13" t="s">
        <v>23</v>
      </c>
      <c r="D2835" s="13" t="s">
        <v>24</v>
      </c>
      <c r="E2835" s="13" t="s">
        <v>4943</v>
      </c>
      <c r="F2835" s="13"/>
      <c r="G2835" s="14">
        <v>43161.5196064815</v>
      </c>
      <c r="H2835" s="14"/>
      <c r="I2835" s="14">
        <v>43161.5236111111</v>
      </c>
      <c r="J2835" s="10">
        <f t="shared" si="1"/>
        <v>0</v>
      </c>
      <c r="K2835" s="13" t="s">
        <v>619</v>
      </c>
      <c r="L2835" s="15">
        <v>0.0</v>
      </c>
    </row>
    <row r="2836" ht="15.0" customHeight="1">
      <c r="A2836" s="12" t="s">
        <v>4944</v>
      </c>
      <c r="B2836" s="13" t="s">
        <v>176</v>
      </c>
      <c r="C2836" s="13" t="s">
        <v>23</v>
      </c>
      <c r="D2836" s="13" t="s">
        <v>59</v>
      </c>
      <c r="E2836" s="13" t="s">
        <v>4945</v>
      </c>
      <c r="F2836" s="13" t="s">
        <v>4946</v>
      </c>
      <c r="G2836" s="14">
        <v>43164.3693865741</v>
      </c>
      <c r="H2836" s="14"/>
      <c r="I2836" s="14">
        <v>43207.3916666667</v>
      </c>
      <c r="J2836" s="10">
        <f t="shared" si="1"/>
        <v>43</v>
      </c>
      <c r="K2836" s="13" t="s">
        <v>4691</v>
      </c>
      <c r="L2836" s="15">
        <v>0.0</v>
      </c>
    </row>
    <row r="2837" ht="15.0" customHeight="1">
      <c r="A2837" s="12" t="s">
        <v>4947</v>
      </c>
      <c r="B2837" s="13" t="s">
        <v>518</v>
      </c>
      <c r="C2837" s="13" t="s">
        <v>23</v>
      </c>
      <c r="D2837" s="13" t="s">
        <v>59</v>
      </c>
      <c r="E2837" s="13" t="s">
        <v>4945</v>
      </c>
      <c r="F2837" s="13" t="s">
        <v>4948</v>
      </c>
      <c r="G2837" s="14">
        <v>43164.3722222222</v>
      </c>
      <c r="H2837" s="14"/>
      <c r="I2837" s="14">
        <v>43199.4972222222</v>
      </c>
      <c r="J2837" s="10">
        <f t="shared" si="1"/>
        <v>35</v>
      </c>
      <c r="K2837" s="13" t="s">
        <v>4691</v>
      </c>
      <c r="L2837" s="15">
        <v>0.0</v>
      </c>
    </row>
    <row r="2838" ht="15.0" customHeight="1">
      <c r="A2838" s="12" t="s">
        <v>4949</v>
      </c>
      <c r="B2838" s="13" t="s">
        <v>176</v>
      </c>
      <c r="C2838" s="13" t="s">
        <v>23</v>
      </c>
      <c r="D2838" s="13" t="s">
        <v>133</v>
      </c>
      <c r="E2838" s="13" t="s">
        <v>4950</v>
      </c>
      <c r="F2838" s="13"/>
      <c r="G2838" s="14">
        <v>43164.3878240741</v>
      </c>
      <c r="H2838" s="14"/>
      <c r="I2838" s="14">
        <v>43334.59375</v>
      </c>
      <c r="J2838" s="10">
        <f t="shared" si="1"/>
        <v>170</v>
      </c>
      <c r="K2838" s="13" t="s">
        <v>4951</v>
      </c>
      <c r="L2838" s="15">
        <v>0.0</v>
      </c>
    </row>
    <row r="2839" ht="15.0" customHeight="1">
      <c r="A2839" s="12" t="s">
        <v>4952</v>
      </c>
      <c r="B2839" s="13" t="s">
        <v>81</v>
      </c>
      <c r="C2839" s="13" t="s">
        <v>23</v>
      </c>
      <c r="D2839" s="13" t="s">
        <v>1342</v>
      </c>
      <c r="E2839" s="13" t="s">
        <v>4300</v>
      </c>
      <c r="F2839" s="13"/>
      <c r="G2839" s="14">
        <v>43166.3970601852</v>
      </c>
      <c r="H2839" s="14"/>
      <c r="I2839" s="14">
        <v>43201.4784722222</v>
      </c>
      <c r="J2839" s="10">
        <f t="shared" si="1"/>
        <v>35</v>
      </c>
      <c r="K2839" s="13" t="s">
        <v>619</v>
      </c>
      <c r="L2839" s="15">
        <v>0.0</v>
      </c>
    </row>
    <row r="2840" ht="15.0" customHeight="1">
      <c r="A2840" s="12" t="s">
        <v>4953</v>
      </c>
      <c r="B2840" s="13" t="s">
        <v>194</v>
      </c>
      <c r="C2840" s="13" t="s">
        <v>23</v>
      </c>
      <c r="D2840" s="17" t="s">
        <v>1342</v>
      </c>
      <c r="E2840" s="13" t="s">
        <v>4300</v>
      </c>
      <c r="F2840" s="13"/>
      <c r="G2840" s="14">
        <v>43166.431875</v>
      </c>
      <c r="H2840" s="14"/>
      <c r="I2840" s="14">
        <v>43201.4791666667</v>
      </c>
      <c r="J2840" s="10">
        <f t="shared" si="1"/>
        <v>35</v>
      </c>
      <c r="K2840" s="13" t="s">
        <v>619</v>
      </c>
      <c r="L2840" s="15">
        <v>0.0</v>
      </c>
    </row>
    <row r="2841" ht="15.0" customHeight="1">
      <c r="A2841" s="12" t="s">
        <v>4954</v>
      </c>
      <c r="B2841" s="13" t="s">
        <v>1396</v>
      </c>
      <c r="C2841" s="13" t="s">
        <v>23</v>
      </c>
      <c r="D2841" s="13" t="s">
        <v>24</v>
      </c>
      <c r="E2841" s="13" t="s">
        <v>4955</v>
      </c>
      <c r="F2841" s="13"/>
      <c r="G2841" s="14">
        <v>43166.6213888889</v>
      </c>
      <c r="H2841" s="14"/>
      <c r="I2841" s="14">
        <v>43504.5756944444</v>
      </c>
      <c r="J2841" s="10">
        <f t="shared" si="1"/>
        <v>338</v>
      </c>
      <c r="K2841" s="13" t="s">
        <v>619</v>
      </c>
      <c r="L2841" s="15">
        <v>0.0</v>
      </c>
    </row>
    <row r="2842" ht="15.0" customHeight="1">
      <c r="A2842" s="12" t="s">
        <v>4956</v>
      </c>
      <c r="B2842" s="13" t="s">
        <v>240</v>
      </c>
      <c r="C2842" s="13" t="s">
        <v>23</v>
      </c>
      <c r="D2842" s="13" t="s">
        <v>325</v>
      </c>
      <c r="E2842" s="13" t="s">
        <v>4957</v>
      </c>
      <c r="F2842" s="13"/>
      <c r="G2842" s="14">
        <v>43172.4632175926</v>
      </c>
      <c r="H2842" s="14"/>
      <c r="I2842" s="14">
        <v>43196.3486111111</v>
      </c>
      <c r="J2842" s="10">
        <f t="shared" si="1"/>
        <v>24</v>
      </c>
      <c r="K2842" s="13" t="s">
        <v>619</v>
      </c>
      <c r="L2842" s="15">
        <v>0.0</v>
      </c>
    </row>
    <row r="2843" ht="15.0" customHeight="1">
      <c r="A2843" s="12" t="s">
        <v>4958</v>
      </c>
      <c r="B2843" s="13" t="s">
        <v>190</v>
      </c>
      <c r="C2843" s="13" t="s">
        <v>23</v>
      </c>
      <c r="D2843" s="13" t="s">
        <v>325</v>
      </c>
      <c r="E2843" s="13" t="s">
        <v>4925</v>
      </c>
      <c r="F2843" s="13"/>
      <c r="G2843" s="14">
        <v>43172.4654513889</v>
      </c>
      <c r="H2843" s="14"/>
      <c r="I2843" s="14">
        <v>43201.48125</v>
      </c>
      <c r="J2843" s="10">
        <f t="shared" si="1"/>
        <v>29</v>
      </c>
      <c r="K2843" s="13" t="s">
        <v>619</v>
      </c>
      <c r="L2843" s="15">
        <v>0.0</v>
      </c>
    </row>
    <row r="2844" ht="15.0" customHeight="1">
      <c r="A2844" s="12" t="s">
        <v>4959</v>
      </c>
      <c r="B2844" s="13" t="s">
        <v>190</v>
      </c>
      <c r="C2844" s="13" t="s">
        <v>23</v>
      </c>
      <c r="D2844" s="13" t="s">
        <v>325</v>
      </c>
      <c r="E2844" s="13" t="s">
        <v>4960</v>
      </c>
      <c r="F2844" s="13"/>
      <c r="G2844" s="14">
        <v>43172.4671759259</v>
      </c>
      <c r="H2844" s="14"/>
      <c r="I2844" s="14">
        <v>43201.4805555556</v>
      </c>
      <c r="J2844" s="10">
        <f t="shared" si="1"/>
        <v>29</v>
      </c>
      <c r="K2844" s="13" t="s">
        <v>619</v>
      </c>
      <c r="L2844" s="15">
        <v>0.0</v>
      </c>
    </row>
    <row r="2845" ht="15.0" customHeight="1">
      <c r="A2845" s="12" t="s">
        <v>4961</v>
      </c>
      <c r="B2845" s="13" t="s">
        <v>123</v>
      </c>
      <c r="C2845" s="13" t="s">
        <v>23</v>
      </c>
      <c r="D2845" s="13" t="s">
        <v>325</v>
      </c>
      <c r="E2845" s="13" t="s">
        <v>1773</v>
      </c>
      <c r="F2845" s="13"/>
      <c r="G2845" s="14">
        <v>43172.4861226852</v>
      </c>
      <c r="H2845" s="14"/>
      <c r="I2845" s="14">
        <v>43201.4819444444</v>
      </c>
      <c r="J2845" s="10">
        <f t="shared" si="1"/>
        <v>29</v>
      </c>
      <c r="K2845" s="13" t="s">
        <v>619</v>
      </c>
      <c r="L2845" s="15">
        <v>0.0</v>
      </c>
    </row>
    <row r="2846" ht="15.0" customHeight="1">
      <c r="A2846" s="12" t="s">
        <v>4962</v>
      </c>
      <c r="B2846" s="13" t="s">
        <v>353</v>
      </c>
      <c r="C2846" s="13" t="s">
        <v>23</v>
      </c>
      <c r="D2846" s="13" t="s">
        <v>24</v>
      </c>
      <c r="E2846" s="13" t="s">
        <v>1550</v>
      </c>
      <c r="F2846" s="13"/>
      <c r="G2846" s="14">
        <v>43172.560162037</v>
      </c>
      <c r="H2846" s="14"/>
      <c r="I2846" s="14">
        <v>43186.6472222222</v>
      </c>
      <c r="J2846" s="10">
        <f t="shared" si="1"/>
        <v>14</v>
      </c>
      <c r="K2846" s="13" t="s">
        <v>619</v>
      </c>
      <c r="L2846" s="15">
        <v>0.0</v>
      </c>
    </row>
    <row r="2847" ht="15.0" customHeight="1">
      <c r="A2847" s="12" t="s">
        <v>4963</v>
      </c>
      <c r="B2847" s="13" t="s">
        <v>296</v>
      </c>
      <c r="C2847" s="13" t="s">
        <v>23</v>
      </c>
      <c r="D2847" s="13" t="s">
        <v>133</v>
      </c>
      <c r="E2847" s="13" t="s">
        <v>4964</v>
      </c>
      <c r="F2847" s="13"/>
      <c r="G2847" s="14">
        <v>43172.594224537</v>
      </c>
      <c r="H2847" s="14"/>
      <c r="I2847" s="14">
        <v>43172.60625</v>
      </c>
      <c r="J2847" s="10">
        <f t="shared" si="1"/>
        <v>0</v>
      </c>
      <c r="K2847" s="13" t="s">
        <v>619</v>
      </c>
      <c r="L2847" s="15">
        <v>0.0</v>
      </c>
    </row>
    <row r="2848" ht="15.0" customHeight="1">
      <c r="A2848" s="12" t="s">
        <v>4965</v>
      </c>
      <c r="B2848" s="13" t="s">
        <v>296</v>
      </c>
      <c r="C2848" s="13" t="s">
        <v>23</v>
      </c>
      <c r="D2848" s="13" t="s">
        <v>24</v>
      </c>
      <c r="E2848" s="13" t="s">
        <v>4474</v>
      </c>
      <c r="F2848" s="13"/>
      <c r="G2848" s="14">
        <v>43172.5970717593</v>
      </c>
      <c r="H2848" s="14"/>
      <c r="I2848" s="14">
        <v>43172.6347222222</v>
      </c>
      <c r="J2848" s="10">
        <f t="shared" si="1"/>
        <v>0</v>
      </c>
      <c r="K2848" s="13" t="s">
        <v>619</v>
      </c>
      <c r="L2848" s="15">
        <v>0.0</v>
      </c>
    </row>
    <row r="2849" ht="15.0" customHeight="1">
      <c r="A2849" s="12" t="s">
        <v>4966</v>
      </c>
      <c r="B2849" s="13" t="s">
        <v>132</v>
      </c>
      <c r="C2849" s="13" t="s">
        <v>23</v>
      </c>
      <c r="D2849" s="13" t="s">
        <v>133</v>
      </c>
      <c r="E2849" s="13" t="s">
        <v>4071</v>
      </c>
      <c r="F2849" s="13"/>
      <c r="G2849" s="14">
        <v>43173.8069560185</v>
      </c>
      <c r="H2849" s="14"/>
      <c r="I2849" s="14">
        <v>43173.8083333333</v>
      </c>
      <c r="J2849" s="10">
        <f t="shared" si="1"/>
        <v>0</v>
      </c>
      <c r="K2849" s="13" t="s">
        <v>619</v>
      </c>
      <c r="L2849" s="15">
        <v>0.0</v>
      </c>
    </row>
    <row r="2850" ht="15.0" customHeight="1">
      <c r="A2850" s="12" t="s">
        <v>4967</v>
      </c>
      <c r="B2850" s="13" t="s">
        <v>214</v>
      </c>
      <c r="C2850" s="13" t="s">
        <v>23</v>
      </c>
      <c r="D2850" s="13" t="s">
        <v>1342</v>
      </c>
      <c r="E2850" s="13" t="s">
        <v>4300</v>
      </c>
      <c r="F2850" s="13"/>
      <c r="G2850" s="14">
        <v>43174.4425925926</v>
      </c>
      <c r="H2850" s="14"/>
      <c r="I2850" s="14">
        <v>43201.4798611111</v>
      </c>
      <c r="J2850" s="10">
        <f t="shared" si="1"/>
        <v>27</v>
      </c>
      <c r="K2850" s="13" t="s">
        <v>619</v>
      </c>
      <c r="L2850" s="15">
        <v>0.0</v>
      </c>
    </row>
    <row r="2851" ht="15.0" customHeight="1">
      <c r="A2851" s="12" t="s">
        <v>4968</v>
      </c>
      <c r="B2851" s="13" t="s">
        <v>296</v>
      </c>
      <c r="C2851" s="13" t="s">
        <v>23</v>
      </c>
      <c r="D2851" s="13" t="s">
        <v>1342</v>
      </c>
      <c r="E2851" s="13" t="s">
        <v>4300</v>
      </c>
      <c r="F2851" s="13"/>
      <c r="G2851" s="14">
        <v>43174.4471875</v>
      </c>
      <c r="H2851" s="14"/>
      <c r="I2851" s="14">
        <v>43182.5395833333</v>
      </c>
      <c r="J2851" s="10">
        <f t="shared" si="1"/>
        <v>8</v>
      </c>
      <c r="K2851" s="13" t="s">
        <v>619</v>
      </c>
      <c r="L2851" s="15">
        <v>0.0</v>
      </c>
    </row>
    <row r="2852" ht="15.0" customHeight="1">
      <c r="A2852" s="12" t="s">
        <v>4969</v>
      </c>
      <c r="B2852" s="13" t="s">
        <v>81</v>
      </c>
      <c r="C2852" s="13" t="s">
        <v>23</v>
      </c>
      <c r="D2852" s="13" t="s">
        <v>1342</v>
      </c>
      <c r="E2852" s="13" t="s">
        <v>4300</v>
      </c>
      <c r="F2852" s="13"/>
      <c r="G2852" s="14">
        <v>43174.4505092593</v>
      </c>
      <c r="H2852" s="14"/>
      <c r="I2852" s="14">
        <v>43222.6270833333</v>
      </c>
      <c r="J2852" s="10">
        <f t="shared" si="1"/>
        <v>48</v>
      </c>
      <c r="K2852" s="13" t="s">
        <v>619</v>
      </c>
      <c r="L2852" s="15">
        <v>0.0</v>
      </c>
    </row>
    <row r="2853" ht="15.0" customHeight="1">
      <c r="A2853" s="12" t="s">
        <v>4970</v>
      </c>
      <c r="B2853" s="13" t="s">
        <v>296</v>
      </c>
      <c r="C2853" s="13" t="s">
        <v>23</v>
      </c>
      <c r="D2853" s="13" t="s">
        <v>88</v>
      </c>
      <c r="E2853" s="13" t="s">
        <v>4971</v>
      </c>
      <c r="F2853" s="13"/>
      <c r="G2853" s="14">
        <v>43175.4059375</v>
      </c>
      <c r="H2853" s="14"/>
      <c r="I2853" s="14">
        <v>43179.5569444444</v>
      </c>
      <c r="J2853" s="10">
        <f t="shared" si="1"/>
        <v>4</v>
      </c>
      <c r="K2853" s="13" t="s">
        <v>619</v>
      </c>
      <c r="L2853" s="15">
        <v>0.0</v>
      </c>
    </row>
    <row r="2854" ht="15.0" customHeight="1">
      <c r="A2854" s="12" t="s">
        <v>4972</v>
      </c>
      <c r="B2854" s="13" t="s">
        <v>74</v>
      </c>
      <c r="C2854" s="13" t="s">
        <v>23</v>
      </c>
      <c r="D2854" s="13" t="s">
        <v>1342</v>
      </c>
      <c r="E2854" s="13" t="s">
        <v>4300</v>
      </c>
      <c r="F2854" s="13"/>
      <c r="G2854" s="14">
        <v>43175.4719097222</v>
      </c>
      <c r="H2854" s="14"/>
      <c r="I2854" s="14">
        <v>43175.4736111111</v>
      </c>
      <c r="J2854" s="10">
        <f t="shared" si="1"/>
        <v>0</v>
      </c>
      <c r="K2854" s="13" t="s">
        <v>619</v>
      </c>
      <c r="L2854" s="15">
        <v>0.0</v>
      </c>
    </row>
    <row r="2855" ht="15.0" customHeight="1">
      <c r="A2855" s="12" t="s">
        <v>4973</v>
      </c>
      <c r="B2855" s="13" t="s">
        <v>252</v>
      </c>
      <c r="C2855" s="13" t="s">
        <v>23</v>
      </c>
      <c r="D2855" s="13" t="s">
        <v>502</v>
      </c>
      <c r="E2855" s="13" t="s">
        <v>4974</v>
      </c>
      <c r="F2855" s="13"/>
      <c r="G2855" s="14">
        <v>43181.3722800926</v>
      </c>
      <c r="H2855" s="14"/>
      <c r="I2855" s="14">
        <v>43235.4791666667</v>
      </c>
      <c r="J2855" s="10">
        <f t="shared" si="1"/>
        <v>54</v>
      </c>
      <c r="K2855" s="13" t="s">
        <v>619</v>
      </c>
      <c r="L2855" s="15">
        <v>0.0</v>
      </c>
    </row>
    <row r="2856" ht="15.0" customHeight="1">
      <c r="A2856" s="12" t="s">
        <v>4975</v>
      </c>
      <c r="B2856" s="13" t="s">
        <v>296</v>
      </c>
      <c r="C2856" s="13" t="s">
        <v>23</v>
      </c>
      <c r="D2856" s="13" t="s">
        <v>32</v>
      </c>
      <c r="E2856" s="13" t="s">
        <v>4976</v>
      </c>
      <c r="F2856" s="13"/>
      <c r="G2856" s="14">
        <v>43181.5425694444</v>
      </c>
      <c r="H2856" s="14"/>
      <c r="I2856" s="14">
        <v>43458.3625</v>
      </c>
      <c r="J2856" s="10">
        <f t="shared" si="1"/>
        <v>277</v>
      </c>
      <c r="K2856" s="13" t="s">
        <v>4977</v>
      </c>
      <c r="L2856" s="15">
        <v>0.0</v>
      </c>
    </row>
    <row r="2857" ht="15.0" customHeight="1">
      <c r="A2857" s="12" t="s">
        <v>4978</v>
      </c>
      <c r="B2857" s="13" t="s">
        <v>180</v>
      </c>
      <c r="C2857" s="13" t="s">
        <v>23</v>
      </c>
      <c r="D2857" s="13" t="s">
        <v>1342</v>
      </c>
      <c r="E2857" s="13" t="s">
        <v>4300</v>
      </c>
      <c r="F2857" s="13"/>
      <c r="G2857" s="14">
        <v>43182.6151041667</v>
      </c>
      <c r="H2857" s="14"/>
      <c r="I2857" s="14">
        <v>43182.6201388889</v>
      </c>
      <c r="J2857" s="10">
        <f t="shared" si="1"/>
        <v>0</v>
      </c>
      <c r="K2857" s="13" t="s">
        <v>619</v>
      </c>
      <c r="L2857" s="15">
        <v>0.0</v>
      </c>
    </row>
    <row r="2858" ht="15.0" customHeight="1">
      <c r="A2858" s="12" t="s">
        <v>4979</v>
      </c>
      <c r="B2858" s="13" t="s">
        <v>940</v>
      </c>
      <c r="C2858" s="13" t="s">
        <v>23</v>
      </c>
      <c r="D2858" s="13" t="s">
        <v>28</v>
      </c>
      <c r="E2858" s="13" t="s">
        <v>2474</v>
      </c>
      <c r="F2858" s="13"/>
      <c r="G2858" s="14">
        <v>43185.5313657407</v>
      </c>
      <c r="H2858" s="14"/>
      <c r="I2858" s="14">
        <v>43185.5326388889</v>
      </c>
      <c r="J2858" s="10">
        <f t="shared" si="1"/>
        <v>0</v>
      </c>
      <c r="K2858" s="13" t="s">
        <v>619</v>
      </c>
      <c r="L2858" s="15">
        <v>0.0</v>
      </c>
    </row>
    <row r="2859" ht="15.0" customHeight="1">
      <c r="A2859" s="12" t="s">
        <v>4980</v>
      </c>
      <c r="B2859" s="13" t="s">
        <v>645</v>
      </c>
      <c r="C2859" s="13" t="s">
        <v>23</v>
      </c>
      <c r="D2859" s="13" t="s">
        <v>92</v>
      </c>
      <c r="E2859" s="13" t="s">
        <v>635</v>
      </c>
      <c r="F2859" s="13"/>
      <c r="G2859" s="14">
        <v>43185.6078935185</v>
      </c>
      <c r="H2859" s="14"/>
      <c r="I2859" s="14">
        <v>43229.5048611111</v>
      </c>
      <c r="J2859" s="10">
        <f t="shared" si="1"/>
        <v>44</v>
      </c>
      <c r="K2859" s="13" t="s">
        <v>619</v>
      </c>
      <c r="L2859" s="15">
        <v>0.0</v>
      </c>
    </row>
    <row r="2860" ht="15.0" customHeight="1">
      <c r="A2860" s="12" t="s">
        <v>4981</v>
      </c>
      <c r="B2860" s="13" t="s">
        <v>422</v>
      </c>
      <c r="C2860" s="13" t="s">
        <v>23</v>
      </c>
      <c r="D2860" s="13" t="s">
        <v>24</v>
      </c>
      <c r="E2860" s="13" t="s">
        <v>4455</v>
      </c>
      <c r="F2860" s="13"/>
      <c r="G2860" s="14">
        <v>43185.611400463</v>
      </c>
      <c r="H2860" s="14">
        <v>43186.8826388889</v>
      </c>
      <c r="I2860" s="14">
        <v>43187.4555555556</v>
      </c>
      <c r="J2860" s="10">
        <f t="shared" si="1"/>
        <v>2</v>
      </c>
      <c r="K2860" s="13" t="s">
        <v>619</v>
      </c>
      <c r="L2860" s="15">
        <v>0.0</v>
      </c>
    </row>
    <row r="2861" ht="15.0" customHeight="1">
      <c r="A2861" s="12" t="s">
        <v>4982</v>
      </c>
      <c r="B2861" s="13" t="s">
        <v>422</v>
      </c>
      <c r="C2861" s="13" t="s">
        <v>23</v>
      </c>
      <c r="D2861" s="13" t="s">
        <v>24</v>
      </c>
      <c r="E2861" s="13" t="s">
        <v>4455</v>
      </c>
      <c r="F2861" s="13"/>
      <c r="G2861" s="14">
        <v>43185.6139236111</v>
      </c>
      <c r="H2861" s="14"/>
      <c r="I2861" s="14">
        <v>43187.4569444444</v>
      </c>
      <c r="J2861" s="10">
        <f t="shared" si="1"/>
        <v>2</v>
      </c>
      <c r="K2861" s="13" t="s">
        <v>619</v>
      </c>
      <c r="L2861" s="15">
        <v>0.0</v>
      </c>
    </row>
    <row r="2862" ht="15.0" customHeight="1">
      <c r="A2862" s="12" t="s">
        <v>4983</v>
      </c>
      <c r="B2862" s="13" t="s">
        <v>422</v>
      </c>
      <c r="C2862" s="13" t="s">
        <v>23</v>
      </c>
      <c r="D2862" s="13" t="s">
        <v>24</v>
      </c>
      <c r="E2862" s="13"/>
      <c r="F2862" s="13"/>
      <c r="G2862" s="14">
        <v>43185.6325</v>
      </c>
      <c r="H2862" s="14"/>
      <c r="I2862" s="14">
        <v>43187.4534722222</v>
      </c>
      <c r="J2862" s="10">
        <f t="shared" si="1"/>
        <v>2</v>
      </c>
      <c r="K2862" s="13" t="s">
        <v>619</v>
      </c>
      <c r="L2862" s="15">
        <v>0.0</v>
      </c>
    </row>
    <row r="2863" ht="15.0" customHeight="1">
      <c r="A2863" s="12" t="s">
        <v>4984</v>
      </c>
      <c r="B2863" s="13" t="s">
        <v>422</v>
      </c>
      <c r="C2863" s="13" t="s">
        <v>23</v>
      </c>
      <c r="D2863" s="13" t="s">
        <v>32</v>
      </c>
      <c r="E2863" s="13"/>
      <c r="F2863" s="13"/>
      <c r="G2863" s="14">
        <v>43185.6343865741</v>
      </c>
      <c r="H2863" s="14"/>
      <c r="I2863" s="14">
        <v>43187.4756944444</v>
      </c>
      <c r="J2863" s="10">
        <f t="shared" si="1"/>
        <v>2</v>
      </c>
      <c r="K2863" s="13" t="s">
        <v>619</v>
      </c>
      <c r="L2863" s="15">
        <v>0.0</v>
      </c>
    </row>
    <row r="2864" ht="15.0" customHeight="1">
      <c r="A2864" s="12" t="s">
        <v>4985</v>
      </c>
      <c r="B2864" s="13" t="s">
        <v>422</v>
      </c>
      <c r="C2864" s="13" t="s">
        <v>23</v>
      </c>
      <c r="D2864" s="13" t="s">
        <v>325</v>
      </c>
      <c r="E2864" s="13" t="s">
        <v>3909</v>
      </c>
      <c r="F2864" s="13"/>
      <c r="G2864" s="14">
        <v>43185.6358449074</v>
      </c>
      <c r="H2864" s="14"/>
      <c r="I2864" s="14">
        <v>43654.6555555556</v>
      </c>
      <c r="J2864" s="10">
        <f t="shared" si="1"/>
        <v>469</v>
      </c>
      <c r="K2864" s="13" t="s">
        <v>619</v>
      </c>
      <c r="L2864" s="15">
        <v>0.0</v>
      </c>
    </row>
    <row r="2865" ht="15.0" customHeight="1">
      <c r="A2865" s="12" t="s">
        <v>4986</v>
      </c>
      <c r="B2865" s="13" t="s">
        <v>422</v>
      </c>
      <c r="C2865" s="13" t="s">
        <v>23</v>
      </c>
      <c r="D2865" s="13" t="s">
        <v>88</v>
      </c>
      <c r="E2865" s="13"/>
      <c r="F2865" s="13"/>
      <c r="G2865" s="14">
        <v>43185.6372453704</v>
      </c>
      <c r="H2865" s="14"/>
      <c r="I2865" s="14">
        <v>43187.4520833333</v>
      </c>
      <c r="J2865" s="10">
        <f t="shared" si="1"/>
        <v>2</v>
      </c>
      <c r="K2865" s="13" t="s">
        <v>619</v>
      </c>
      <c r="L2865" s="15">
        <v>0.0</v>
      </c>
    </row>
    <row r="2866" ht="15.0" customHeight="1">
      <c r="A2866" s="12" t="s">
        <v>4987</v>
      </c>
      <c r="B2866" s="13" t="s">
        <v>199</v>
      </c>
      <c r="C2866" s="13" t="s">
        <v>23</v>
      </c>
      <c r="D2866" s="13" t="s">
        <v>1342</v>
      </c>
      <c r="E2866" s="13" t="s">
        <v>4300</v>
      </c>
      <c r="F2866" s="13"/>
      <c r="G2866" s="14">
        <v>43185.7942361111</v>
      </c>
      <c r="H2866" s="14"/>
      <c r="I2866" s="14">
        <v>43185.8013888889</v>
      </c>
      <c r="J2866" s="10">
        <f t="shared" si="1"/>
        <v>0</v>
      </c>
      <c r="K2866" s="13" t="s">
        <v>619</v>
      </c>
      <c r="L2866" s="15">
        <v>0.0</v>
      </c>
    </row>
    <row r="2867" ht="15.0" customHeight="1">
      <c r="A2867" s="12" t="s">
        <v>4988</v>
      </c>
      <c r="B2867" s="13" t="s">
        <v>422</v>
      </c>
      <c r="C2867" s="13" t="s">
        <v>23</v>
      </c>
      <c r="D2867" s="13" t="s">
        <v>92</v>
      </c>
      <c r="E2867" s="13" t="s">
        <v>635</v>
      </c>
      <c r="F2867" s="13"/>
      <c r="G2867" s="14">
        <v>43186.5762615741</v>
      </c>
      <c r="H2867" s="14"/>
      <c r="I2867" s="14">
        <v>43187.4340277778</v>
      </c>
      <c r="J2867" s="10">
        <f t="shared" si="1"/>
        <v>1</v>
      </c>
      <c r="K2867" s="13" t="s">
        <v>619</v>
      </c>
      <c r="L2867" s="15">
        <v>0.0</v>
      </c>
    </row>
    <row r="2868" ht="15.0" customHeight="1">
      <c r="A2868" s="12" t="s">
        <v>4989</v>
      </c>
      <c r="B2868" s="13" t="s">
        <v>353</v>
      </c>
      <c r="C2868" s="13" t="s">
        <v>23</v>
      </c>
      <c r="D2868" s="13" t="s">
        <v>325</v>
      </c>
      <c r="E2868" s="13" t="s">
        <v>4990</v>
      </c>
      <c r="F2868" s="13"/>
      <c r="G2868" s="14">
        <v>43186.6496759259</v>
      </c>
      <c r="H2868" s="14"/>
      <c r="I2868" s="14">
        <v>43186.6506944444</v>
      </c>
      <c r="J2868" s="10">
        <f t="shared" si="1"/>
        <v>0</v>
      </c>
      <c r="K2868" s="13" t="s">
        <v>619</v>
      </c>
      <c r="L2868" s="15">
        <v>0.0</v>
      </c>
    </row>
    <row r="2869" ht="15.0" customHeight="1">
      <c r="A2869" s="12" t="s">
        <v>4991</v>
      </c>
      <c r="B2869" s="13" t="s">
        <v>220</v>
      </c>
      <c r="C2869" s="13" t="s">
        <v>23</v>
      </c>
      <c r="D2869" s="13" t="s">
        <v>24</v>
      </c>
      <c r="E2869" s="13" t="s">
        <v>1808</v>
      </c>
      <c r="F2869" s="13"/>
      <c r="G2869" s="14">
        <v>43187.3934606481</v>
      </c>
      <c r="H2869" s="14"/>
      <c r="I2869" s="14">
        <v>43188.44375</v>
      </c>
      <c r="J2869" s="10">
        <f t="shared" si="1"/>
        <v>1</v>
      </c>
      <c r="K2869" s="13" t="s">
        <v>619</v>
      </c>
      <c r="L2869" s="15">
        <v>0.0</v>
      </c>
    </row>
    <row r="2870" ht="15.0" customHeight="1">
      <c r="A2870" s="12" t="s">
        <v>4992</v>
      </c>
      <c r="B2870" s="13" t="s">
        <v>244</v>
      </c>
      <c r="C2870" s="13" t="s">
        <v>23</v>
      </c>
      <c r="D2870" s="13" t="s">
        <v>88</v>
      </c>
      <c r="E2870" s="13" t="s">
        <v>1845</v>
      </c>
      <c r="F2870" s="13"/>
      <c r="G2870" s="14">
        <v>43187.3959722222</v>
      </c>
      <c r="H2870" s="14"/>
      <c r="I2870" s="14">
        <v>43452.43125</v>
      </c>
      <c r="J2870" s="10">
        <f t="shared" si="1"/>
        <v>265</v>
      </c>
      <c r="K2870" s="13" t="s">
        <v>619</v>
      </c>
      <c r="L2870" s="15">
        <v>0.0</v>
      </c>
    </row>
    <row r="2871" ht="15.0" customHeight="1">
      <c r="A2871" s="12" t="s">
        <v>4993</v>
      </c>
      <c r="B2871" s="13" t="s">
        <v>138</v>
      </c>
      <c r="C2871" s="13" t="s">
        <v>23</v>
      </c>
      <c r="D2871" s="13" t="s">
        <v>1342</v>
      </c>
      <c r="E2871" s="13" t="s">
        <v>4300</v>
      </c>
      <c r="F2871" s="13"/>
      <c r="G2871" s="14">
        <v>43187.4095486111</v>
      </c>
      <c r="H2871" s="14"/>
      <c r="I2871" s="14">
        <v>43187.4173611111</v>
      </c>
      <c r="J2871" s="10">
        <f t="shared" si="1"/>
        <v>0</v>
      </c>
      <c r="K2871" s="13" t="s">
        <v>619</v>
      </c>
      <c r="L2871" s="15">
        <v>0.0</v>
      </c>
    </row>
    <row r="2872" ht="15.0" customHeight="1">
      <c r="A2872" s="12" t="s">
        <v>4994</v>
      </c>
      <c r="B2872" s="13" t="s">
        <v>422</v>
      </c>
      <c r="C2872" s="13" t="s">
        <v>23</v>
      </c>
      <c r="D2872" s="13" t="s">
        <v>1342</v>
      </c>
      <c r="E2872" s="13" t="s">
        <v>4300</v>
      </c>
      <c r="F2872" s="13"/>
      <c r="G2872" s="14">
        <v>43187.4629050926</v>
      </c>
      <c r="H2872" s="14"/>
      <c r="I2872" s="14">
        <v>43187.4708333333</v>
      </c>
      <c r="J2872" s="10">
        <f t="shared" si="1"/>
        <v>0</v>
      </c>
      <c r="K2872" s="13" t="s">
        <v>619</v>
      </c>
      <c r="L2872" s="15">
        <v>0.0</v>
      </c>
    </row>
    <row r="2873" ht="15.0" customHeight="1">
      <c r="A2873" s="12" t="s">
        <v>4995</v>
      </c>
      <c r="B2873" s="13" t="s">
        <v>156</v>
      </c>
      <c r="C2873" s="13" t="s">
        <v>23</v>
      </c>
      <c r="D2873" s="13" t="s">
        <v>24</v>
      </c>
      <c r="E2873" s="13" t="s">
        <v>4474</v>
      </c>
      <c r="F2873" s="13"/>
      <c r="G2873" s="14">
        <v>43187.5494328704</v>
      </c>
      <c r="H2873" s="14"/>
      <c r="I2873" s="14">
        <v>43187.6013888889</v>
      </c>
      <c r="J2873" s="10">
        <f t="shared" si="1"/>
        <v>0</v>
      </c>
      <c r="K2873" s="13" t="s">
        <v>619</v>
      </c>
      <c r="L2873" s="15">
        <v>0.0</v>
      </c>
    </row>
    <row r="2874" ht="15.0" customHeight="1">
      <c r="A2874" s="12" t="s">
        <v>4996</v>
      </c>
      <c r="B2874" s="13" t="s">
        <v>252</v>
      </c>
      <c r="C2874" s="13" t="s">
        <v>23</v>
      </c>
      <c r="D2874" s="13" t="s">
        <v>36</v>
      </c>
      <c r="E2874" s="13" t="s">
        <v>4997</v>
      </c>
      <c r="F2874" s="13"/>
      <c r="G2874" s="14">
        <v>43187.6251851852</v>
      </c>
      <c r="H2874" s="14"/>
      <c r="I2874" s="14">
        <v>45399.4627662037</v>
      </c>
      <c r="J2874" s="10">
        <f t="shared" si="1"/>
        <v>2212</v>
      </c>
      <c r="K2874" s="13" t="s">
        <v>619</v>
      </c>
      <c r="L2874" s="15">
        <v>0.0</v>
      </c>
    </row>
    <row r="2875" ht="15.0" customHeight="1">
      <c r="A2875" s="12" t="s">
        <v>4998</v>
      </c>
      <c r="B2875" s="13" t="s">
        <v>1033</v>
      </c>
      <c r="C2875" s="13" t="s">
        <v>23</v>
      </c>
      <c r="D2875" s="13" t="s">
        <v>1342</v>
      </c>
      <c r="E2875" s="13" t="s">
        <v>4300</v>
      </c>
      <c r="F2875" s="13"/>
      <c r="G2875" s="14">
        <v>43192.6622800926</v>
      </c>
      <c r="H2875" s="14"/>
      <c r="I2875" s="14">
        <v>43192.6805555556</v>
      </c>
      <c r="J2875" s="10">
        <f t="shared" si="1"/>
        <v>0</v>
      </c>
      <c r="K2875" s="13" t="s">
        <v>619</v>
      </c>
      <c r="L2875" s="15">
        <v>0.0</v>
      </c>
    </row>
    <row r="2876" ht="15.0" customHeight="1">
      <c r="A2876" s="12" t="s">
        <v>4999</v>
      </c>
      <c r="B2876" s="13" t="s">
        <v>1033</v>
      </c>
      <c r="C2876" s="13" t="s">
        <v>23</v>
      </c>
      <c r="D2876" s="13" t="s">
        <v>28</v>
      </c>
      <c r="E2876" s="13" t="s">
        <v>5000</v>
      </c>
      <c r="F2876" s="13"/>
      <c r="G2876" s="14">
        <v>43192.7679050926</v>
      </c>
      <c r="H2876" s="14"/>
      <c r="I2876" s="14">
        <v>43192.7679050926</v>
      </c>
      <c r="J2876" s="10">
        <f t="shared" si="1"/>
        <v>0</v>
      </c>
      <c r="K2876" s="13" t="s">
        <v>619</v>
      </c>
      <c r="L2876" s="15">
        <v>0.0</v>
      </c>
    </row>
    <row r="2877" ht="15.0" customHeight="1">
      <c r="A2877" s="12" t="s">
        <v>5001</v>
      </c>
      <c r="B2877" s="13" t="s">
        <v>87</v>
      </c>
      <c r="C2877" s="13" t="s">
        <v>23</v>
      </c>
      <c r="D2877" s="13" t="s">
        <v>502</v>
      </c>
      <c r="E2877" s="13" t="s">
        <v>5002</v>
      </c>
      <c r="F2877" s="13"/>
      <c r="G2877" s="14">
        <v>43193.3436111111</v>
      </c>
      <c r="H2877" s="14"/>
      <c r="I2877" s="14">
        <v>43222.4722222222</v>
      </c>
      <c r="J2877" s="10">
        <f t="shared" si="1"/>
        <v>29</v>
      </c>
      <c r="K2877" s="13" t="s">
        <v>619</v>
      </c>
      <c r="L2877" s="15">
        <v>0.0</v>
      </c>
    </row>
    <row r="2878" ht="15.0" customHeight="1">
      <c r="A2878" s="12" t="s">
        <v>5003</v>
      </c>
      <c r="B2878" s="13" t="s">
        <v>296</v>
      </c>
      <c r="C2878" s="13" t="s">
        <v>23</v>
      </c>
      <c r="D2878" s="13" t="s">
        <v>1342</v>
      </c>
      <c r="E2878" s="13" t="s">
        <v>5004</v>
      </c>
      <c r="F2878" s="13"/>
      <c r="G2878" s="14">
        <v>43193.443125</v>
      </c>
      <c r="H2878" s="14"/>
      <c r="I2878" s="14">
        <v>43194.5833333333</v>
      </c>
      <c r="J2878" s="10">
        <f t="shared" si="1"/>
        <v>1</v>
      </c>
      <c r="K2878" s="13" t="s">
        <v>4149</v>
      </c>
      <c r="L2878" s="15">
        <v>180.0</v>
      </c>
    </row>
    <row r="2879" ht="15.0" customHeight="1">
      <c r="A2879" s="12" t="s">
        <v>5005</v>
      </c>
      <c r="B2879" s="13" t="s">
        <v>129</v>
      </c>
      <c r="C2879" s="13" t="s">
        <v>23</v>
      </c>
      <c r="D2879" s="13" t="s">
        <v>24</v>
      </c>
      <c r="E2879" s="13" t="s">
        <v>4455</v>
      </c>
      <c r="F2879" s="13"/>
      <c r="G2879" s="14">
        <v>43193.4475</v>
      </c>
      <c r="H2879" s="14"/>
      <c r="I2879" s="14">
        <v>43193.4548611111</v>
      </c>
      <c r="J2879" s="10">
        <f t="shared" si="1"/>
        <v>0</v>
      </c>
      <c r="K2879" s="13" t="s">
        <v>619</v>
      </c>
      <c r="L2879" s="15">
        <v>0.0</v>
      </c>
    </row>
    <row r="2880" ht="15.0" customHeight="1">
      <c r="A2880" s="12" t="s">
        <v>5006</v>
      </c>
      <c r="B2880" s="13" t="s">
        <v>296</v>
      </c>
      <c r="C2880" s="13" t="s">
        <v>23</v>
      </c>
      <c r="D2880" s="13" t="s">
        <v>133</v>
      </c>
      <c r="E2880" s="13" t="s">
        <v>5007</v>
      </c>
      <c r="F2880" s="13"/>
      <c r="G2880" s="14">
        <v>43194.3676157407</v>
      </c>
      <c r="H2880" s="14"/>
      <c r="I2880" s="14">
        <v>43194.5805555556</v>
      </c>
      <c r="J2880" s="10">
        <f t="shared" si="1"/>
        <v>0</v>
      </c>
      <c r="K2880" s="13" t="s">
        <v>619</v>
      </c>
      <c r="L2880" s="15">
        <v>0.0</v>
      </c>
    </row>
    <row r="2881" ht="15.0" customHeight="1">
      <c r="A2881" s="12" t="s">
        <v>5008</v>
      </c>
      <c r="B2881" s="13" t="s">
        <v>296</v>
      </c>
      <c r="C2881" s="13" t="s">
        <v>23</v>
      </c>
      <c r="D2881" s="13" t="s">
        <v>133</v>
      </c>
      <c r="E2881" s="13" t="s">
        <v>5007</v>
      </c>
      <c r="F2881" s="13"/>
      <c r="G2881" s="14">
        <v>43194.3756712963</v>
      </c>
      <c r="H2881" s="14"/>
      <c r="I2881" s="14">
        <v>43194.5784722222</v>
      </c>
      <c r="J2881" s="10">
        <f t="shared" si="1"/>
        <v>0</v>
      </c>
      <c r="K2881" s="13" t="s">
        <v>619</v>
      </c>
      <c r="L2881" s="15">
        <v>0.0</v>
      </c>
    </row>
    <row r="2882" ht="15.0" customHeight="1">
      <c r="A2882" s="12" t="s">
        <v>5009</v>
      </c>
      <c r="B2882" s="13" t="s">
        <v>87</v>
      </c>
      <c r="C2882" s="13" t="s">
        <v>23</v>
      </c>
      <c r="D2882" s="13" t="s">
        <v>92</v>
      </c>
      <c r="E2882" s="13" t="s">
        <v>5010</v>
      </c>
      <c r="F2882" s="13"/>
      <c r="G2882" s="14">
        <v>43194.3780439815</v>
      </c>
      <c r="H2882" s="14"/>
      <c r="I2882" s="14">
        <v>43194.5604166667</v>
      </c>
      <c r="J2882" s="10">
        <f t="shared" si="1"/>
        <v>0</v>
      </c>
      <c r="K2882" s="13" t="s">
        <v>619</v>
      </c>
      <c r="L2882" s="15">
        <v>0.0</v>
      </c>
    </row>
    <row r="2883" ht="15.0" customHeight="1">
      <c r="A2883" s="12" t="s">
        <v>5011</v>
      </c>
      <c r="B2883" s="13" t="s">
        <v>470</v>
      </c>
      <c r="C2883" s="13" t="s">
        <v>23</v>
      </c>
      <c r="D2883" s="13" t="s">
        <v>24</v>
      </c>
      <c r="E2883" s="13" t="s">
        <v>5012</v>
      </c>
      <c r="F2883" s="13"/>
      <c r="G2883" s="14">
        <v>43197.536724537</v>
      </c>
      <c r="H2883" s="14"/>
      <c r="I2883" s="14">
        <v>43197.5388888889</v>
      </c>
      <c r="J2883" s="10">
        <f t="shared" si="1"/>
        <v>0</v>
      </c>
      <c r="K2883" s="13" t="s">
        <v>619</v>
      </c>
      <c r="L2883" s="15">
        <v>0.0</v>
      </c>
    </row>
    <row r="2884" ht="15.0" customHeight="1">
      <c r="A2884" s="12" t="s">
        <v>5013</v>
      </c>
      <c r="B2884" s="13" t="s">
        <v>296</v>
      </c>
      <c r="C2884" s="13" t="s">
        <v>23</v>
      </c>
      <c r="D2884" s="13" t="s">
        <v>1747</v>
      </c>
      <c r="E2884" s="13" t="s">
        <v>5014</v>
      </c>
      <c r="F2884" s="13"/>
      <c r="G2884" s="14">
        <v>43199.5768171296</v>
      </c>
      <c r="H2884" s="14"/>
      <c r="I2884" s="14">
        <v>43404.4826388889</v>
      </c>
      <c r="J2884" s="10">
        <f t="shared" si="1"/>
        <v>205</v>
      </c>
      <c r="K2884" s="13" t="s">
        <v>619</v>
      </c>
      <c r="L2884" s="15">
        <v>0.0</v>
      </c>
    </row>
    <row r="2885" ht="15.0" customHeight="1">
      <c r="A2885" s="12" t="s">
        <v>5015</v>
      </c>
      <c r="B2885" s="13" t="s">
        <v>296</v>
      </c>
      <c r="C2885" s="13" t="s">
        <v>23</v>
      </c>
      <c r="D2885" s="13" t="s">
        <v>1411</v>
      </c>
      <c r="E2885" s="13" t="s">
        <v>5016</v>
      </c>
      <c r="F2885" s="13"/>
      <c r="G2885" s="14">
        <v>43199.6480555556</v>
      </c>
      <c r="H2885" s="14"/>
      <c r="I2885" s="14">
        <v>43205.6913425926</v>
      </c>
      <c r="J2885" s="10">
        <f t="shared" si="1"/>
        <v>6</v>
      </c>
      <c r="K2885" s="13" t="s">
        <v>4206</v>
      </c>
      <c r="L2885" s="15">
        <v>1530.0</v>
      </c>
    </row>
    <row r="2886" ht="15.0" customHeight="1">
      <c r="A2886" s="12" t="s">
        <v>5017</v>
      </c>
      <c r="B2886" s="13" t="s">
        <v>48</v>
      </c>
      <c r="C2886" s="13" t="s">
        <v>23</v>
      </c>
      <c r="D2886" s="13" t="s">
        <v>325</v>
      </c>
      <c r="E2886" s="13" t="s">
        <v>5018</v>
      </c>
      <c r="F2886" s="13"/>
      <c r="G2886" s="14">
        <v>43201.3638425926</v>
      </c>
      <c r="H2886" s="14"/>
      <c r="I2886" s="14">
        <v>45399.4627662037</v>
      </c>
      <c r="J2886" s="10">
        <f t="shared" si="1"/>
        <v>2198</v>
      </c>
      <c r="K2886" s="13" t="s">
        <v>619</v>
      </c>
      <c r="L2886" s="15">
        <v>0.0</v>
      </c>
    </row>
    <row r="2887" ht="15.0" customHeight="1">
      <c r="A2887" s="12" t="s">
        <v>5019</v>
      </c>
      <c r="B2887" s="13" t="s">
        <v>101</v>
      </c>
      <c r="C2887" s="13" t="s">
        <v>23</v>
      </c>
      <c r="D2887" s="13" t="s">
        <v>1342</v>
      </c>
      <c r="E2887" s="13" t="s">
        <v>4300</v>
      </c>
      <c r="F2887" s="13"/>
      <c r="G2887" s="14">
        <v>43201.4466319444</v>
      </c>
      <c r="H2887" s="14"/>
      <c r="I2887" s="14">
        <v>43201.4659722222</v>
      </c>
      <c r="J2887" s="10">
        <f t="shared" si="1"/>
        <v>0</v>
      </c>
      <c r="K2887" s="13" t="s">
        <v>619</v>
      </c>
      <c r="L2887" s="15">
        <v>0.0</v>
      </c>
    </row>
    <row r="2888" ht="15.0" customHeight="1">
      <c r="A2888" s="12" t="s">
        <v>5020</v>
      </c>
      <c r="B2888" s="13" t="s">
        <v>296</v>
      </c>
      <c r="C2888" s="13" t="s">
        <v>23</v>
      </c>
      <c r="D2888" s="13" t="s">
        <v>32</v>
      </c>
      <c r="E2888" s="13" t="s">
        <v>5021</v>
      </c>
      <c r="F2888" s="13"/>
      <c r="G2888" s="14">
        <v>43203.4247453704</v>
      </c>
      <c r="H2888" s="14"/>
      <c r="I2888" s="14">
        <v>43302.2513888889</v>
      </c>
      <c r="J2888" s="10">
        <f t="shared" si="1"/>
        <v>99</v>
      </c>
      <c r="K2888" s="13" t="s">
        <v>619</v>
      </c>
      <c r="L2888" s="15">
        <v>0.0</v>
      </c>
    </row>
    <row r="2889" ht="15.0" customHeight="1">
      <c r="A2889" s="12" t="s">
        <v>5022</v>
      </c>
      <c r="B2889" s="13" t="s">
        <v>51</v>
      </c>
      <c r="C2889" s="13" t="s">
        <v>23</v>
      </c>
      <c r="D2889" s="13" t="s">
        <v>133</v>
      </c>
      <c r="E2889" s="13" t="s">
        <v>5023</v>
      </c>
      <c r="F2889" s="13"/>
      <c r="G2889" s="14">
        <v>43206.4687847222</v>
      </c>
      <c r="H2889" s="14"/>
      <c r="I2889" s="14">
        <v>43222.6652777778</v>
      </c>
      <c r="J2889" s="10">
        <f t="shared" si="1"/>
        <v>16</v>
      </c>
      <c r="K2889" s="13" t="s">
        <v>619</v>
      </c>
      <c r="L2889" s="15">
        <v>0.0</v>
      </c>
    </row>
    <row r="2890" ht="15.0" customHeight="1">
      <c r="A2890" s="12" t="s">
        <v>5024</v>
      </c>
      <c r="B2890" s="13" t="s">
        <v>51</v>
      </c>
      <c r="C2890" s="13" t="s">
        <v>23</v>
      </c>
      <c r="D2890" s="13" t="s">
        <v>133</v>
      </c>
      <c r="E2890" s="13" t="s">
        <v>5025</v>
      </c>
      <c r="F2890" s="13"/>
      <c r="G2890" s="14">
        <v>43206.470625</v>
      </c>
      <c r="H2890" s="14"/>
      <c r="I2890" s="14">
        <v>43544.3868055556</v>
      </c>
      <c r="J2890" s="10">
        <f t="shared" si="1"/>
        <v>338</v>
      </c>
      <c r="K2890" s="13" t="s">
        <v>619</v>
      </c>
      <c r="L2890" s="15">
        <v>0.0</v>
      </c>
    </row>
    <row r="2891" ht="15.0" customHeight="1">
      <c r="A2891" s="12" t="s">
        <v>5026</v>
      </c>
      <c r="B2891" s="13" t="s">
        <v>1072</v>
      </c>
      <c r="C2891" s="13" t="s">
        <v>23</v>
      </c>
      <c r="D2891" s="13" t="s">
        <v>24</v>
      </c>
      <c r="E2891" s="13" t="s">
        <v>5027</v>
      </c>
      <c r="F2891" s="13"/>
      <c r="G2891" s="14">
        <v>43206.6418981481</v>
      </c>
      <c r="H2891" s="14"/>
      <c r="I2891" s="14">
        <v>43206.6416666667</v>
      </c>
      <c r="J2891" s="10">
        <f t="shared" si="1"/>
        <v>0</v>
      </c>
      <c r="K2891" s="13" t="s">
        <v>619</v>
      </c>
      <c r="L2891" s="15">
        <v>0.0</v>
      </c>
    </row>
    <row r="2892" ht="15.0" customHeight="1">
      <c r="A2892" s="12" t="s">
        <v>5028</v>
      </c>
      <c r="B2892" s="13" t="s">
        <v>1072</v>
      </c>
      <c r="C2892" s="13" t="s">
        <v>23</v>
      </c>
      <c r="D2892" s="13" t="s">
        <v>24</v>
      </c>
      <c r="E2892" s="13"/>
      <c r="F2892" s="13"/>
      <c r="G2892" s="14">
        <v>43207.4844328704</v>
      </c>
      <c r="H2892" s="14"/>
      <c r="I2892" s="14">
        <v>43222.6645833333</v>
      </c>
      <c r="J2892" s="10">
        <f t="shared" si="1"/>
        <v>15</v>
      </c>
      <c r="K2892" s="13" t="s">
        <v>619</v>
      </c>
      <c r="L2892" s="15">
        <v>0.0</v>
      </c>
    </row>
    <row r="2893" ht="15.0" customHeight="1">
      <c r="A2893" s="12" t="s">
        <v>5029</v>
      </c>
      <c r="B2893" s="13" t="s">
        <v>1072</v>
      </c>
      <c r="C2893" s="13" t="s">
        <v>23</v>
      </c>
      <c r="D2893" s="13" t="s">
        <v>32</v>
      </c>
      <c r="E2893" s="13" t="s">
        <v>5030</v>
      </c>
      <c r="F2893" s="13"/>
      <c r="G2893" s="14">
        <v>43208.4044907407</v>
      </c>
      <c r="H2893" s="14"/>
      <c r="I2893" s="14">
        <v>43208.4625</v>
      </c>
      <c r="J2893" s="10">
        <f t="shared" si="1"/>
        <v>0</v>
      </c>
      <c r="K2893" s="13" t="s">
        <v>619</v>
      </c>
      <c r="L2893" s="15">
        <v>0.0</v>
      </c>
    </row>
    <row r="2894" ht="15.0" customHeight="1">
      <c r="A2894" s="12" t="s">
        <v>5031</v>
      </c>
      <c r="B2894" s="13" t="s">
        <v>138</v>
      </c>
      <c r="C2894" s="13" t="s">
        <v>23</v>
      </c>
      <c r="D2894" s="13" t="s">
        <v>24</v>
      </c>
      <c r="E2894" s="13"/>
      <c r="F2894" s="13"/>
      <c r="G2894" s="14">
        <v>43208.4071990741</v>
      </c>
      <c r="H2894" s="14"/>
      <c r="I2894" s="14">
        <v>43208.4631944444</v>
      </c>
      <c r="J2894" s="10">
        <f t="shared" si="1"/>
        <v>0</v>
      </c>
      <c r="K2894" s="13" t="s">
        <v>619</v>
      </c>
      <c r="L2894" s="15">
        <v>0.0</v>
      </c>
    </row>
    <row r="2895" ht="15.0" customHeight="1">
      <c r="A2895" s="12" t="s">
        <v>5032</v>
      </c>
      <c r="B2895" s="13" t="s">
        <v>296</v>
      </c>
      <c r="C2895" s="13" t="s">
        <v>23</v>
      </c>
      <c r="D2895" s="13" t="s">
        <v>1082</v>
      </c>
      <c r="E2895" s="13" t="s">
        <v>5033</v>
      </c>
      <c r="F2895" s="13"/>
      <c r="G2895" s="14">
        <v>43208.5141319444</v>
      </c>
      <c r="H2895" s="14"/>
      <c r="I2895" s="14">
        <v>45399.4627662037</v>
      </c>
      <c r="J2895" s="10">
        <f t="shared" si="1"/>
        <v>2191</v>
      </c>
      <c r="K2895" s="13" t="s">
        <v>619</v>
      </c>
      <c r="L2895" s="15">
        <v>320.0</v>
      </c>
    </row>
    <row r="2896" ht="15.0" customHeight="1">
      <c r="A2896" s="12" t="s">
        <v>5034</v>
      </c>
      <c r="B2896" s="13" t="s">
        <v>296</v>
      </c>
      <c r="C2896" s="13" t="s">
        <v>23</v>
      </c>
      <c r="D2896" s="13" t="s">
        <v>1082</v>
      </c>
      <c r="E2896" s="13"/>
      <c r="F2896" s="13"/>
      <c r="G2896" s="14">
        <v>43208.5154282407</v>
      </c>
      <c r="H2896" s="14"/>
      <c r="I2896" s="14">
        <v>45399.4627662037</v>
      </c>
      <c r="J2896" s="10">
        <f t="shared" si="1"/>
        <v>2191</v>
      </c>
      <c r="K2896" s="13" t="s">
        <v>619</v>
      </c>
      <c r="L2896" s="15">
        <v>0.0</v>
      </c>
    </row>
    <row r="2897" ht="15.0" customHeight="1">
      <c r="A2897" s="12" t="s">
        <v>5035</v>
      </c>
      <c r="B2897" s="13" t="s">
        <v>296</v>
      </c>
      <c r="C2897" s="13" t="s">
        <v>23</v>
      </c>
      <c r="D2897" s="13" t="s">
        <v>133</v>
      </c>
      <c r="E2897" s="13"/>
      <c r="F2897" s="13"/>
      <c r="G2897" s="14">
        <v>43213.3767361111</v>
      </c>
      <c r="H2897" s="14"/>
      <c r="I2897" s="14">
        <v>43489.6256944444</v>
      </c>
      <c r="J2897" s="10">
        <f t="shared" si="1"/>
        <v>276</v>
      </c>
      <c r="K2897" s="13" t="s">
        <v>43</v>
      </c>
      <c r="L2897" s="15">
        <v>0.0</v>
      </c>
    </row>
    <row r="2898" ht="15.0" customHeight="1">
      <c r="A2898" s="12" t="s">
        <v>5036</v>
      </c>
      <c r="B2898" s="13" t="s">
        <v>87</v>
      </c>
      <c r="C2898" s="13" t="s">
        <v>23</v>
      </c>
      <c r="D2898" s="13" t="s">
        <v>92</v>
      </c>
      <c r="E2898" s="13" t="s">
        <v>5037</v>
      </c>
      <c r="F2898" s="13"/>
      <c r="G2898" s="14">
        <v>43221.5935763889</v>
      </c>
      <c r="H2898" s="14"/>
      <c r="I2898" s="14">
        <v>43227.7298611111</v>
      </c>
      <c r="J2898" s="10">
        <f t="shared" si="1"/>
        <v>6</v>
      </c>
      <c r="K2898" s="13" t="s">
        <v>619</v>
      </c>
      <c r="L2898" s="15">
        <v>0.0</v>
      </c>
    </row>
    <row r="2899" ht="15.0" customHeight="1">
      <c r="A2899" s="12" t="s">
        <v>5038</v>
      </c>
      <c r="B2899" s="13" t="s">
        <v>883</v>
      </c>
      <c r="C2899" s="13" t="s">
        <v>23</v>
      </c>
      <c r="D2899" s="13" t="s">
        <v>24</v>
      </c>
      <c r="E2899" s="13" t="s">
        <v>5039</v>
      </c>
      <c r="F2899" s="13"/>
      <c r="G2899" s="14">
        <v>43222.5195833333</v>
      </c>
      <c r="H2899" s="14"/>
      <c r="I2899" s="14">
        <v>43222.6166666667</v>
      </c>
      <c r="J2899" s="10">
        <f t="shared" si="1"/>
        <v>0</v>
      </c>
      <c r="K2899" s="13" t="s">
        <v>619</v>
      </c>
      <c r="L2899" s="15">
        <v>0.0</v>
      </c>
    </row>
    <row r="2900" ht="15.0" customHeight="1">
      <c r="A2900" s="12" t="s">
        <v>5040</v>
      </c>
      <c r="B2900" s="13" t="s">
        <v>96</v>
      </c>
      <c r="C2900" s="13" t="s">
        <v>23</v>
      </c>
      <c r="D2900" s="13" t="s">
        <v>325</v>
      </c>
      <c r="E2900" s="13" t="s">
        <v>5041</v>
      </c>
      <c r="F2900" s="13"/>
      <c r="G2900" s="14">
        <v>43222.5235185185</v>
      </c>
      <c r="H2900" s="14"/>
      <c r="I2900" s="14">
        <v>43272.5784722222</v>
      </c>
      <c r="J2900" s="10">
        <f t="shared" si="1"/>
        <v>50</v>
      </c>
      <c r="K2900" s="13" t="s">
        <v>619</v>
      </c>
      <c r="L2900" s="15">
        <v>0.0</v>
      </c>
    </row>
    <row r="2901" ht="15.0" customHeight="1">
      <c r="A2901" s="12" t="s">
        <v>5042</v>
      </c>
      <c r="B2901" s="13" t="s">
        <v>296</v>
      </c>
      <c r="C2901" s="13" t="s">
        <v>23</v>
      </c>
      <c r="D2901" s="13" t="s">
        <v>1355</v>
      </c>
      <c r="E2901" s="13" t="s">
        <v>5043</v>
      </c>
      <c r="F2901" s="13"/>
      <c r="G2901" s="14">
        <v>43223.3626736111</v>
      </c>
      <c r="H2901" s="14"/>
      <c r="I2901" s="14">
        <v>43692.6027777778</v>
      </c>
      <c r="J2901" s="10">
        <f t="shared" si="1"/>
        <v>469</v>
      </c>
      <c r="K2901" s="13" t="s">
        <v>619</v>
      </c>
      <c r="L2901" s="15">
        <v>0.0</v>
      </c>
    </row>
    <row r="2902" ht="15.0" customHeight="1">
      <c r="A2902" s="12" t="s">
        <v>5044</v>
      </c>
      <c r="B2902" s="13" t="s">
        <v>296</v>
      </c>
      <c r="C2902" s="13" t="s">
        <v>23</v>
      </c>
      <c r="D2902" s="13" t="s">
        <v>1355</v>
      </c>
      <c r="E2902" s="13" t="s">
        <v>5045</v>
      </c>
      <c r="F2902" s="13"/>
      <c r="G2902" s="14">
        <v>43223.4493287037</v>
      </c>
      <c r="H2902" s="14"/>
      <c r="I2902" s="14">
        <v>43272.6020833333</v>
      </c>
      <c r="J2902" s="10">
        <f t="shared" si="1"/>
        <v>49</v>
      </c>
      <c r="K2902" s="13" t="s">
        <v>619</v>
      </c>
      <c r="L2902" s="15">
        <v>0.0</v>
      </c>
    </row>
    <row r="2903" ht="15.0" customHeight="1">
      <c r="A2903" s="12" t="s">
        <v>5046</v>
      </c>
      <c r="B2903" s="13" t="s">
        <v>132</v>
      </c>
      <c r="C2903" s="13" t="s">
        <v>23</v>
      </c>
      <c r="D2903" s="13" t="s">
        <v>24</v>
      </c>
      <c r="E2903" s="13" t="s">
        <v>4099</v>
      </c>
      <c r="F2903" s="13"/>
      <c r="G2903" s="14">
        <v>43224.4734259259</v>
      </c>
      <c r="H2903" s="14"/>
      <c r="I2903" s="14">
        <v>43224.4784722222</v>
      </c>
      <c r="J2903" s="10">
        <f t="shared" si="1"/>
        <v>0</v>
      </c>
      <c r="K2903" s="13" t="s">
        <v>619</v>
      </c>
      <c r="L2903" s="15">
        <v>0.0</v>
      </c>
    </row>
    <row r="2904" ht="15.0" customHeight="1">
      <c r="A2904" s="12" t="s">
        <v>5047</v>
      </c>
      <c r="B2904" s="13" t="s">
        <v>302</v>
      </c>
      <c r="C2904" s="13" t="s">
        <v>23</v>
      </c>
      <c r="D2904" s="13" t="s">
        <v>24</v>
      </c>
      <c r="E2904" s="13" t="s">
        <v>4943</v>
      </c>
      <c r="F2904" s="13"/>
      <c r="G2904" s="14">
        <v>43224.5259837963</v>
      </c>
      <c r="H2904" s="14"/>
      <c r="I2904" s="14">
        <v>43224.5666666667</v>
      </c>
      <c r="J2904" s="10">
        <f t="shared" si="1"/>
        <v>0</v>
      </c>
      <c r="K2904" s="13" t="s">
        <v>619</v>
      </c>
      <c r="L2904" s="15">
        <v>0.0</v>
      </c>
    </row>
    <row r="2905" ht="15.0" customHeight="1">
      <c r="A2905" s="12" t="s">
        <v>5048</v>
      </c>
      <c r="B2905" s="13" t="s">
        <v>302</v>
      </c>
      <c r="C2905" s="13" t="s">
        <v>23</v>
      </c>
      <c r="D2905" s="13" t="s">
        <v>24</v>
      </c>
      <c r="E2905" s="13" t="s">
        <v>5049</v>
      </c>
      <c r="F2905" s="13"/>
      <c r="G2905" s="14">
        <v>43224.5469560185</v>
      </c>
      <c r="H2905" s="14"/>
      <c r="I2905" s="14">
        <v>43224.5652777778</v>
      </c>
      <c r="J2905" s="10">
        <f t="shared" si="1"/>
        <v>0</v>
      </c>
      <c r="K2905" s="13" t="s">
        <v>619</v>
      </c>
      <c r="L2905" s="15">
        <v>0.0</v>
      </c>
    </row>
    <row r="2906" ht="15.0" customHeight="1">
      <c r="A2906" s="12" t="s">
        <v>5050</v>
      </c>
      <c r="B2906" s="13" t="s">
        <v>35</v>
      </c>
      <c r="C2906" s="13" t="s">
        <v>23</v>
      </c>
      <c r="D2906" s="13" t="s">
        <v>133</v>
      </c>
      <c r="E2906" s="13" t="s">
        <v>42</v>
      </c>
      <c r="F2906" s="13"/>
      <c r="G2906" s="14">
        <v>43224.5638310185</v>
      </c>
      <c r="H2906" s="14"/>
      <c r="I2906" s="14">
        <v>43532.43125</v>
      </c>
      <c r="J2906" s="10">
        <f t="shared" si="1"/>
        <v>308</v>
      </c>
      <c r="K2906" s="13" t="s">
        <v>619</v>
      </c>
      <c r="L2906" s="15">
        <v>0.0</v>
      </c>
    </row>
    <row r="2907" ht="15.0" customHeight="1">
      <c r="A2907" s="12" t="s">
        <v>5051</v>
      </c>
      <c r="B2907" s="13" t="s">
        <v>518</v>
      </c>
      <c r="C2907" s="13" t="s">
        <v>23</v>
      </c>
      <c r="D2907" s="13" t="s">
        <v>133</v>
      </c>
      <c r="E2907" s="13" t="s">
        <v>5052</v>
      </c>
      <c r="F2907" s="13"/>
      <c r="G2907" s="14">
        <v>43228.3677314815</v>
      </c>
      <c r="H2907" s="14"/>
      <c r="I2907" s="14">
        <v>43228.4722222222</v>
      </c>
      <c r="J2907" s="10">
        <f t="shared" si="1"/>
        <v>0</v>
      </c>
      <c r="K2907" s="13" t="s">
        <v>619</v>
      </c>
      <c r="L2907" s="15">
        <v>0.0</v>
      </c>
    </row>
    <row r="2908" ht="15.0" customHeight="1">
      <c r="A2908" s="12" t="s">
        <v>5053</v>
      </c>
      <c r="B2908" s="13" t="s">
        <v>247</v>
      </c>
      <c r="C2908" s="13" t="s">
        <v>23</v>
      </c>
      <c r="D2908" s="13" t="s">
        <v>1342</v>
      </c>
      <c r="E2908" s="13" t="s">
        <v>5054</v>
      </c>
      <c r="F2908" s="13"/>
      <c r="G2908" s="14">
        <v>43228.5983217593</v>
      </c>
      <c r="H2908" s="14"/>
      <c r="I2908" s="14">
        <v>43257.34375</v>
      </c>
      <c r="J2908" s="10">
        <f t="shared" si="1"/>
        <v>29</v>
      </c>
      <c r="K2908" s="13" t="s">
        <v>619</v>
      </c>
      <c r="L2908" s="15">
        <v>0.0</v>
      </c>
    </row>
    <row r="2909" ht="15.0" customHeight="1">
      <c r="A2909" s="12" t="s">
        <v>5055</v>
      </c>
      <c r="B2909" s="13" t="s">
        <v>296</v>
      </c>
      <c r="C2909" s="13" t="s">
        <v>23</v>
      </c>
      <c r="D2909" s="13" t="s">
        <v>1411</v>
      </c>
      <c r="E2909" s="13" t="s">
        <v>5056</v>
      </c>
      <c r="F2909" s="13"/>
      <c r="G2909" s="14">
        <v>43229.3501041667</v>
      </c>
      <c r="H2909" s="14"/>
      <c r="I2909" s="14">
        <v>43245.6995833333</v>
      </c>
      <c r="J2909" s="10">
        <f t="shared" si="1"/>
        <v>16</v>
      </c>
      <c r="K2909" s="13" t="s">
        <v>4149</v>
      </c>
      <c r="L2909" s="15">
        <v>810.0</v>
      </c>
    </row>
    <row r="2910" ht="15.0" customHeight="1">
      <c r="A2910" s="12" t="s">
        <v>5057</v>
      </c>
      <c r="B2910" s="13" t="s">
        <v>183</v>
      </c>
      <c r="C2910" s="13" t="s">
        <v>23</v>
      </c>
      <c r="D2910" s="13" t="s">
        <v>92</v>
      </c>
      <c r="E2910" s="13" t="s">
        <v>5058</v>
      </c>
      <c r="F2910" s="13"/>
      <c r="G2910" s="14">
        <v>43229.508900463</v>
      </c>
      <c r="H2910" s="14"/>
      <c r="I2910" s="14">
        <v>43497.4472222222</v>
      </c>
      <c r="J2910" s="10">
        <f t="shared" si="1"/>
        <v>268</v>
      </c>
      <c r="K2910" s="13" t="s">
        <v>619</v>
      </c>
      <c r="L2910" s="15">
        <v>0.0</v>
      </c>
    </row>
    <row r="2911" ht="15.0" customHeight="1">
      <c r="A2911" s="12" t="s">
        <v>5059</v>
      </c>
      <c r="B2911" s="13" t="s">
        <v>296</v>
      </c>
      <c r="C2911" s="13" t="s">
        <v>23</v>
      </c>
      <c r="D2911" s="13" t="s">
        <v>1723</v>
      </c>
      <c r="E2911" s="13" t="s">
        <v>5060</v>
      </c>
      <c r="F2911" s="13"/>
      <c r="G2911" s="14">
        <v>43230.5350462963</v>
      </c>
      <c r="H2911" s="14"/>
      <c r="I2911" s="14">
        <v>45399.4627662037</v>
      </c>
      <c r="J2911" s="10">
        <f t="shared" si="1"/>
        <v>2169</v>
      </c>
      <c r="K2911" s="13" t="s">
        <v>619</v>
      </c>
      <c r="L2911" s="15">
        <v>0.0</v>
      </c>
    </row>
    <row r="2912" ht="15.0" customHeight="1">
      <c r="A2912" s="12" t="s">
        <v>5061</v>
      </c>
      <c r="B2912" s="13" t="s">
        <v>3852</v>
      </c>
      <c r="C2912" s="13" t="s">
        <v>23</v>
      </c>
      <c r="D2912" s="13" t="s">
        <v>1342</v>
      </c>
      <c r="E2912" s="13" t="s">
        <v>5062</v>
      </c>
      <c r="F2912" s="13"/>
      <c r="G2912" s="14">
        <v>43232.852650463</v>
      </c>
      <c r="H2912" s="14"/>
      <c r="I2912" s="14">
        <v>43493.3520833333</v>
      </c>
      <c r="J2912" s="10">
        <f t="shared" si="1"/>
        <v>261</v>
      </c>
      <c r="K2912" s="13" t="s">
        <v>619</v>
      </c>
      <c r="L2912" s="15">
        <v>0.0</v>
      </c>
    </row>
    <row r="2913" ht="15.0" customHeight="1">
      <c r="A2913" s="12" t="s">
        <v>5063</v>
      </c>
      <c r="B2913" s="13" t="s">
        <v>244</v>
      </c>
      <c r="C2913" s="13" t="s">
        <v>23</v>
      </c>
      <c r="D2913" s="13" t="s">
        <v>59</v>
      </c>
      <c r="E2913" s="13" t="s">
        <v>5064</v>
      </c>
      <c r="F2913" s="13"/>
      <c r="G2913" s="14">
        <v>43234.4108101852</v>
      </c>
      <c r="H2913" s="14"/>
      <c r="I2913" s="14">
        <v>43339.8298611111</v>
      </c>
      <c r="J2913" s="10">
        <f t="shared" si="1"/>
        <v>105</v>
      </c>
      <c r="K2913" s="13" t="s">
        <v>619</v>
      </c>
      <c r="L2913" s="15">
        <v>0.0</v>
      </c>
    </row>
    <row r="2914" ht="15.0" customHeight="1">
      <c r="A2914" s="12" t="s">
        <v>5065</v>
      </c>
      <c r="B2914" s="13" t="s">
        <v>220</v>
      </c>
      <c r="C2914" s="13" t="s">
        <v>23</v>
      </c>
      <c r="D2914" s="13" t="s">
        <v>24</v>
      </c>
      <c r="E2914" s="13" t="s">
        <v>4455</v>
      </c>
      <c r="F2914" s="13"/>
      <c r="G2914" s="14">
        <v>43234.4138194444</v>
      </c>
      <c r="H2914" s="14"/>
      <c r="I2914" s="14">
        <v>43234.4631944444</v>
      </c>
      <c r="J2914" s="10">
        <f t="shared" si="1"/>
        <v>0</v>
      </c>
      <c r="K2914" s="13" t="s">
        <v>619</v>
      </c>
      <c r="L2914" s="15">
        <v>0.0</v>
      </c>
    </row>
    <row r="2915" ht="15.0" customHeight="1">
      <c r="A2915" s="12" t="s">
        <v>5066</v>
      </c>
      <c r="B2915" s="13" t="s">
        <v>296</v>
      </c>
      <c r="C2915" s="13" t="s">
        <v>23</v>
      </c>
      <c r="D2915" s="13" t="s">
        <v>1411</v>
      </c>
      <c r="E2915" s="13" t="s">
        <v>3484</v>
      </c>
      <c r="F2915" s="13"/>
      <c r="G2915" s="14">
        <v>43234.4965856481</v>
      </c>
      <c r="H2915" s="14"/>
      <c r="I2915" s="14">
        <v>43243.5375</v>
      </c>
      <c r="J2915" s="10">
        <f t="shared" si="1"/>
        <v>9</v>
      </c>
      <c r="K2915" s="13" t="s">
        <v>619</v>
      </c>
      <c r="L2915" s="15">
        <v>0.0</v>
      </c>
    </row>
    <row r="2916" ht="15.0" customHeight="1">
      <c r="A2916" s="12" t="s">
        <v>5067</v>
      </c>
      <c r="B2916" s="13" t="s">
        <v>242</v>
      </c>
      <c r="C2916" s="13" t="s">
        <v>23</v>
      </c>
      <c r="D2916" s="13" t="s">
        <v>36</v>
      </c>
      <c r="E2916" s="13"/>
      <c r="F2916" s="13"/>
      <c r="G2916" s="14">
        <v>43234.6937731481</v>
      </c>
      <c r="H2916" s="14"/>
      <c r="I2916" s="14">
        <v>43257.4638888889</v>
      </c>
      <c r="J2916" s="10">
        <f t="shared" si="1"/>
        <v>23</v>
      </c>
      <c r="K2916" s="13" t="s">
        <v>619</v>
      </c>
      <c r="L2916" s="15">
        <v>0.0</v>
      </c>
    </row>
    <row r="2917" ht="15.0" customHeight="1">
      <c r="A2917" s="12" t="s">
        <v>5068</v>
      </c>
      <c r="B2917" s="13" t="s">
        <v>242</v>
      </c>
      <c r="C2917" s="13" t="s">
        <v>23</v>
      </c>
      <c r="D2917" s="13" t="s">
        <v>1342</v>
      </c>
      <c r="E2917" s="13" t="s">
        <v>4300</v>
      </c>
      <c r="F2917" s="13"/>
      <c r="G2917" s="14">
        <v>43235.3884027778</v>
      </c>
      <c r="H2917" s="14"/>
      <c r="I2917" s="14">
        <v>43257.4652777778</v>
      </c>
      <c r="J2917" s="10">
        <f t="shared" si="1"/>
        <v>22</v>
      </c>
      <c r="K2917" s="13" t="s">
        <v>619</v>
      </c>
      <c r="L2917" s="15">
        <v>0.0</v>
      </c>
    </row>
    <row r="2918" ht="15.0" customHeight="1">
      <c r="A2918" s="12" t="s">
        <v>5069</v>
      </c>
      <c r="B2918" s="13" t="s">
        <v>252</v>
      </c>
      <c r="C2918" s="13" t="s">
        <v>23</v>
      </c>
      <c r="D2918" s="13" t="s">
        <v>24</v>
      </c>
      <c r="E2918" s="13" t="s">
        <v>5070</v>
      </c>
      <c r="F2918" s="13"/>
      <c r="G2918" s="14">
        <v>43235.4120486111</v>
      </c>
      <c r="H2918" s="14"/>
      <c r="I2918" s="14">
        <v>43235.4736111111</v>
      </c>
      <c r="J2918" s="10">
        <f t="shared" si="1"/>
        <v>0</v>
      </c>
      <c r="K2918" s="13" t="s">
        <v>619</v>
      </c>
      <c r="L2918" s="15">
        <v>0.0</v>
      </c>
    </row>
    <row r="2919" ht="15.0" customHeight="1">
      <c r="A2919" s="12" t="s">
        <v>5071</v>
      </c>
      <c r="B2919" s="13" t="s">
        <v>470</v>
      </c>
      <c r="C2919" s="13" t="s">
        <v>23</v>
      </c>
      <c r="D2919" s="13" t="s">
        <v>24</v>
      </c>
      <c r="E2919" s="13" t="s">
        <v>5072</v>
      </c>
      <c r="F2919" s="13"/>
      <c r="G2919" s="14">
        <v>43235.4137847222</v>
      </c>
      <c r="H2919" s="14"/>
      <c r="I2919" s="14">
        <v>43235.5243055556</v>
      </c>
      <c r="J2919" s="10">
        <f t="shared" si="1"/>
        <v>0</v>
      </c>
      <c r="K2919" s="13" t="s">
        <v>619</v>
      </c>
      <c r="L2919" s="15">
        <v>0.0</v>
      </c>
    </row>
    <row r="2920" ht="15.0" customHeight="1">
      <c r="A2920" s="12" t="s">
        <v>5073</v>
      </c>
      <c r="B2920" s="13" t="s">
        <v>91</v>
      </c>
      <c r="C2920" s="13" t="s">
        <v>23</v>
      </c>
      <c r="D2920" s="13" t="s">
        <v>36</v>
      </c>
      <c r="E2920" s="13" t="s">
        <v>5074</v>
      </c>
      <c r="F2920" s="13"/>
      <c r="G2920" s="14">
        <v>43236.4007986111</v>
      </c>
      <c r="H2920" s="14"/>
      <c r="I2920" s="14">
        <v>43287.5909722222</v>
      </c>
      <c r="J2920" s="10">
        <f t="shared" si="1"/>
        <v>51</v>
      </c>
      <c r="K2920" s="13" t="s">
        <v>619</v>
      </c>
      <c r="L2920" s="15">
        <v>0.0</v>
      </c>
    </row>
    <row r="2921" ht="15.0" customHeight="1">
      <c r="A2921" s="12" t="s">
        <v>5075</v>
      </c>
      <c r="B2921" s="13" t="s">
        <v>3852</v>
      </c>
      <c r="C2921" s="13" t="s">
        <v>23</v>
      </c>
      <c r="D2921" s="13" t="s">
        <v>325</v>
      </c>
      <c r="E2921" s="13" t="s">
        <v>5076</v>
      </c>
      <c r="F2921" s="13"/>
      <c r="G2921" s="14">
        <v>43236.4072800926</v>
      </c>
      <c r="H2921" s="14"/>
      <c r="I2921" s="14">
        <v>43249.5277777778</v>
      </c>
      <c r="J2921" s="10">
        <f t="shared" si="1"/>
        <v>13</v>
      </c>
      <c r="K2921" s="13" t="s">
        <v>619</v>
      </c>
      <c r="L2921" s="15">
        <v>0.0</v>
      </c>
    </row>
    <row r="2922" ht="15.0" customHeight="1">
      <c r="A2922" s="12" t="s">
        <v>5077</v>
      </c>
      <c r="B2922" s="13" t="s">
        <v>176</v>
      </c>
      <c r="C2922" s="13" t="s">
        <v>23</v>
      </c>
      <c r="D2922" s="13" t="s">
        <v>24</v>
      </c>
      <c r="E2922" s="13" t="s">
        <v>5039</v>
      </c>
      <c r="F2922" s="13"/>
      <c r="G2922" s="14">
        <v>43239.5771527778</v>
      </c>
      <c r="H2922" s="14"/>
      <c r="I2922" s="14">
        <v>43239.5868055556</v>
      </c>
      <c r="J2922" s="10">
        <f t="shared" si="1"/>
        <v>0</v>
      </c>
      <c r="K2922" s="13" t="s">
        <v>619</v>
      </c>
      <c r="L2922" s="15">
        <v>0.0</v>
      </c>
    </row>
    <row r="2923" ht="15.0" customHeight="1">
      <c r="A2923" s="12" t="s">
        <v>5078</v>
      </c>
      <c r="B2923" s="13" t="s">
        <v>174</v>
      </c>
      <c r="C2923" s="13" t="s">
        <v>23</v>
      </c>
      <c r="D2923" s="13" t="s">
        <v>24</v>
      </c>
      <c r="E2923" s="13" t="s">
        <v>5079</v>
      </c>
      <c r="F2923" s="13"/>
      <c r="G2923" s="14">
        <v>43241.4733101852</v>
      </c>
      <c r="H2923" s="14"/>
      <c r="I2923" s="14">
        <v>43241.5034722222</v>
      </c>
      <c r="J2923" s="10">
        <f t="shared" si="1"/>
        <v>0</v>
      </c>
      <c r="K2923" s="13" t="s">
        <v>619</v>
      </c>
      <c r="L2923" s="15">
        <v>0.0</v>
      </c>
    </row>
    <row r="2924" ht="15.0" customHeight="1">
      <c r="A2924" s="12" t="s">
        <v>5080</v>
      </c>
      <c r="B2924" s="13" t="s">
        <v>302</v>
      </c>
      <c r="C2924" s="13" t="s">
        <v>23</v>
      </c>
      <c r="D2924" s="13" t="s">
        <v>24</v>
      </c>
      <c r="E2924" s="13" t="s">
        <v>4186</v>
      </c>
      <c r="F2924" s="13"/>
      <c r="G2924" s="14">
        <v>43241.5021990741</v>
      </c>
      <c r="H2924" s="14"/>
      <c r="I2924" s="14">
        <v>43566.5743055556</v>
      </c>
      <c r="J2924" s="10">
        <f t="shared" si="1"/>
        <v>325</v>
      </c>
      <c r="K2924" s="13" t="s">
        <v>619</v>
      </c>
      <c r="L2924" s="15">
        <v>0.0</v>
      </c>
    </row>
    <row r="2925" ht="15.0" customHeight="1">
      <c r="A2925" s="12" t="s">
        <v>5081</v>
      </c>
      <c r="B2925" s="13" t="s">
        <v>1560</v>
      </c>
      <c r="C2925" s="13" t="s">
        <v>23</v>
      </c>
      <c r="D2925" s="13" t="s">
        <v>24</v>
      </c>
      <c r="E2925" s="13" t="s">
        <v>4186</v>
      </c>
      <c r="F2925" s="13"/>
      <c r="G2925" s="14">
        <v>43241.6816782407</v>
      </c>
      <c r="H2925" s="14"/>
      <c r="I2925" s="14">
        <v>43242.4951388889</v>
      </c>
      <c r="J2925" s="10">
        <f t="shared" si="1"/>
        <v>1</v>
      </c>
      <c r="K2925" s="13" t="s">
        <v>619</v>
      </c>
      <c r="L2925" s="15">
        <v>0.0</v>
      </c>
    </row>
    <row r="2926" ht="15.0" customHeight="1">
      <c r="A2926" s="12" t="s">
        <v>5082</v>
      </c>
      <c r="B2926" s="13" t="s">
        <v>190</v>
      </c>
      <c r="C2926" s="13" t="s">
        <v>23</v>
      </c>
      <c r="D2926" s="13" t="s">
        <v>24</v>
      </c>
      <c r="E2926" s="13" t="s">
        <v>4186</v>
      </c>
      <c r="F2926" s="13"/>
      <c r="G2926" s="14">
        <v>43242.4172685185</v>
      </c>
      <c r="H2926" s="14"/>
      <c r="I2926" s="14">
        <v>43242.4673611111</v>
      </c>
      <c r="J2926" s="10">
        <f t="shared" si="1"/>
        <v>0</v>
      </c>
      <c r="K2926" s="13" t="s">
        <v>619</v>
      </c>
      <c r="L2926" s="15">
        <v>0.0</v>
      </c>
    </row>
    <row r="2927" ht="15.0" customHeight="1">
      <c r="A2927" s="12" t="s">
        <v>5083</v>
      </c>
      <c r="B2927" s="13" t="s">
        <v>81</v>
      </c>
      <c r="C2927" s="13" t="s">
        <v>23</v>
      </c>
      <c r="D2927" s="13" t="s">
        <v>1342</v>
      </c>
      <c r="E2927" s="13" t="s">
        <v>4300</v>
      </c>
      <c r="F2927" s="13"/>
      <c r="G2927" s="14">
        <v>43243.4559143518</v>
      </c>
      <c r="H2927" s="14"/>
      <c r="I2927" s="14">
        <v>43243.5208333333</v>
      </c>
      <c r="J2927" s="10">
        <f t="shared" si="1"/>
        <v>0</v>
      </c>
      <c r="K2927" s="13" t="s">
        <v>619</v>
      </c>
      <c r="L2927" s="15">
        <v>0.0</v>
      </c>
    </row>
    <row r="2928" ht="15.0" customHeight="1">
      <c r="A2928" s="12" t="s">
        <v>5084</v>
      </c>
      <c r="B2928" s="13" t="s">
        <v>488</v>
      </c>
      <c r="C2928" s="13" t="s">
        <v>23</v>
      </c>
      <c r="D2928" s="13" t="s">
        <v>24</v>
      </c>
      <c r="E2928" s="13" t="s">
        <v>1579</v>
      </c>
      <c r="F2928" s="13"/>
      <c r="G2928" s="14">
        <v>43249.4350925926</v>
      </c>
      <c r="H2928" s="14"/>
      <c r="I2928" s="14">
        <v>43249.44375</v>
      </c>
      <c r="J2928" s="10">
        <f t="shared" si="1"/>
        <v>0</v>
      </c>
      <c r="K2928" s="13" t="s">
        <v>619</v>
      </c>
      <c r="L2928" s="15">
        <v>0.0</v>
      </c>
    </row>
    <row r="2929" ht="15.0" customHeight="1">
      <c r="A2929" s="12" t="s">
        <v>5085</v>
      </c>
      <c r="B2929" s="13" t="s">
        <v>357</v>
      </c>
      <c r="C2929" s="13" t="s">
        <v>23</v>
      </c>
      <c r="D2929" s="13" t="s">
        <v>24</v>
      </c>
      <c r="E2929" s="13" t="s">
        <v>4124</v>
      </c>
      <c r="F2929" s="13"/>
      <c r="G2929" s="14">
        <v>43250.412962963</v>
      </c>
      <c r="H2929" s="14"/>
      <c r="I2929" s="14">
        <v>43251.6319444444</v>
      </c>
      <c r="J2929" s="10">
        <f t="shared" si="1"/>
        <v>1</v>
      </c>
      <c r="K2929" s="13" t="s">
        <v>619</v>
      </c>
      <c r="L2929" s="15">
        <v>0.0</v>
      </c>
    </row>
    <row r="2930" ht="15.0" customHeight="1">
      <c r="A2930" s="12" t="s">
        <v>5086</v>
      </c>
      <c r="B2930" s="13" t="s">
        <v>319</v>
      </c>
      <c r="C2930" s="13" t="s">
        <v>23</v>
      </c>
      <c r="D2930" s="13" t="s">
        <v>24</v>
      </c>
      <c r="E2930" s="13" t="s">
        <v>4124</v>
      </c>
      <c r="F2930" s="13"/>
      <c r="G2930" s="14">
        <v>43251.463912037</v>
      </c>
      <c r="H2930" s="14"/>
      <c r="I2930" s="14">
        <v>43251.5201388889</v>
      </c>
      <c r="J2930" s="10">
        <f t="shared" si="1"/>
        <v>0</v>
      </c>
      <c r="K2930" s="13" t="s">
        <v>619</v>
      </c>
      <c r="L2930" s="15">
        <v>0.0</v>
      </c>
    </row>
    <row r="2931" ht="15.0" customHeight="1">
      <c r="A2931" s="12" t="s">
        <v>5087</v>
      </c>
      <c r="B2931" s="13" t="s">
        <v>296</v>
      </c>
      <c r="C2931" s="13" t="s">
        <v>23</v>
      </c>
      <c r="D2931" s="13" t="s">
        <v>24</v>
      </c>
      <c r="E2931" s="13" t="s">
        <v>4455</v>
      </c>
      <c r="F2931" s="13"/>
      <c r="G2931" s="14">
        <v>43252.5599305556</v>
      </c>
      <c r="H2931" s="14"/>
      <c r="I2931" s="14">
        <v>43252.5611111111</v>
      </c>
      <c r="J2931" s="10">
        <f t="shared" si="1"/>
        <v>0</v>
      </c>
      <c r="K2931" s="13" t="s">
        <v>619</v>
      </c>
      <c r="L2931" s="15">
        <v>0.0</v>
      </c>
    </row>
    <row r="2932" ht="15.0" customHeight="1">
      <c r="A2932" s="12" t="s">
        <v>5088</v>
      </c>
      <c r="B2932" s="13" t="s">
        <v>1133</v>
      </c>
      <c r="C2932" s="13" t="s">
        <v>23</v>
      </c>
      <c r="D2932" s="13" t="s">
        <v>24</v>
      </c>
      <c r="E2932" s="13" t="s">
        <v>4455</v>
      </c>
      <c r="F2932" s="13"/>
      <c r="G2932" s="14">
        <v>43253.5148263889</v>
      </c>
      <c r="H2932" s="14"/>
      <c r="I2932" s="14">
        <v>43497.4506944444</v>
      </c>
      <c r="J2932" s="10">
        <f t="shared" si="1"/>
        <v>244</v>
      </c>
      <c r="K2932" s="13" t="s">
        <v>619</v>
      </c>
      <c r="L2932" s="15">
        <v>0.0</v>
      </c>
    </row>
    <row r="2933" ht="15.0" customHeight="1">
      <c r="A2933" s="12" t="s">
        <v>5089</v>
      </c>
      <c r="B2933" s="13" t="s">
        <v>58</v>
      </c>
      <c r="C2933" s="13" t="s">
        <v>23</v>
      </c>
      <c r="D2933" s="13" t="s">
        <v>1342</v>
      </c>
      <c r="E2933" s="13" t="s">
        <v>5090</v>
      </c>
      <c r="F2933" s="13"/>
      <c r="G2933" s="14">
        <v>43256.6390162037</v>
      </c>
      <c r="H2933" s="14"/>
      <c r="I2933" s="14">
        <v>43256.64375</v>
      </c>
      <c r="J2933" s="10">
        <f t="shared" si="1"/>
        <v>0</v>
      </c>
      <c r="K2933" s="13" t="s">
        <v>619</v>
      </c>
      <c r="L2933" s="15">
        <v>0.0</v>
      </c>
    </row>
    <row r="2934" ht="15.0" customHeight="1">
      <c r="A2934" s="12" t="s">
        <v>5091</v>
      </c>
      <c r="B2934" s="13" t="s">
        <v>51</v>
      </c>
      <c r="C2934" s="13" t="s">
        <v>23</v>
      </c>
      <c r="D2934" s="13" t="s">
        <v>325</v>
      </c>
      <c r="E2934" s="13" t="s">
        <v>5092</v>
      </c>
      <c r="F2934" s="13"/>
      <c r="G2934" s="14">
        <v>43257.4583101852</v>
      </c>
      <c r="H2934" s="14"/>
      <c r="I2934" s="14">
        <v>43257.4597222222</v>
      </c>
      <c r="J2934" s="10">
        <f t="shared" si="1"/>
        <v>0</v>
      </c>
      <c r="K2934" s="13" t="s">
        <v>619</v>
      </c>
      <c r="L2934" s="15">
        <v>0.0</v>
      </c>
    </row>
    <row r="2935" ht="15.0" customHeight="1">
      <c r="A2935" s="12" t="s">
        <v>5093</v>
      </c>
      <c r="B2935" s="13" t="s">
        <v>296</v>
      </c>
      <c r="C2935" s="13" t="s">
        <v>23</v>
      </c>
      <c r="D2935" s="13" t="s">
        <v>502</v>
      </c>
      <c r="E2935" s="13" t="s">
        <v>5094</v>
      </c>
      <c r="F2935" s="13"/>
      <c r="G2935" s="14">
        <v>43257.7644444444</v>
      </c>
      <c r="H2935" s="14"/>
      <c r="I2935" s="14">
        <v>43333.4055555556</v>
      </c>
      <c r="J2935" s="10">
        <f t="shared" si="1"/>
        <v>76</v>
      </c>
      <c r="K2935" s="13" t="s">
        <v>619</v>
      </c>
      <c r="L2935" s="15">
        <v>0.0</v>
      </c>
    </row>
    <row r="2936" ht="15.0" customHeight="1">
      <c r="A2936" s="12" t="s">
        <v>5095</v>
      </c>
      <c r="B2936" s="13" t="s">
        <v>296</v>
      </c>
      <c r="C2936" s="13" t="s">
        <v>23</v>
      </c>
      <c r="D2936" s="13" t="s">
        <v>1411</v>
      </c>
      <c r="E2936" s="13" t="s">
        <v>5096</v>
      </c>
      <c r="F2936" s="13"/>
      <c r="G2936" s="14">
        <v>43258.4102546296</v>
      </c>
      <c r="H2936" s="14"/>
      <c r="I2936" s="14">
        <v>43293.5333333333</v>
      </c>
      <c r="J2936" s="10">
        <f t="shared" si="1"/>
        <v>35</v>
      </c>
      <c r="K2936" s="13" t="s">
        <v>4149</v>
      </c>
      <c r="L2936" s="15">
        <v>540.0</v>
      </c>
    </row>
    <row r="2937" ht="15.0" customHeight="1">
      <c r="A2937" s="12" t="s">
        <v>5097</v>
      </c>
      <c r="B2937" s="13" t="s">
        <v>199</v>
      </c>
      <c r="C2937" s="13" t="s">
        <v>23</v>
      </c>
      <c r="D2937" s="13" t="s">
        <v>24</v>
      </c>
      <c r="E2937" s="13" t="s">
        <v>5098</v>
      </c>
      <c r="F2937" s="13"/>
      <c r="G2937" s="14">
        <v>43262.3633564815</v>
      </c>
      <c r="H2937" s="14"/>
      <c r="I2937" s="14">
        <v>43280.4791666667</v>
      </c>
      <c r="J2937" s="10">
        <f t="shared" si="1"/>
        <v>18</v>
      </c>
      <c r="K2937" s="13" t="s">
        <v>619</v>
      </c>
      <c r="L2937" s="15">
        <v>0.0</v>
      </c>
    </row>
    <row r="2938" ht="15.0" customHeight="1">
      <c r="A2938" s="12" t="s">
        <v>5099</v>
      </c>
      <c r="B2938" s="13" t="s">
        <v>447</v>
      </c>
      <c r="C2938" s="13" t="s">
        <v>23</v>
      </c>
      <c r="D2938" s="13" t="s">
        <v>24</v>
      </c>
      <c r="E2938" s="13" t="s">
        <v>3743</v>
      </c>
      <c r="F2938" s="13"/>
      <c r="G2938" s="14">
        <v>43265.5533333333</v>
      </c>
      <c r="H2938" s="14"/>
      <c r="I2938" s="14">
        <v>43333.3777777778</v>
      </c>
      <c r="J2938" s="10">
        <f t="shared" si="1"/>
        <v>68</v>
      </c>
      <c r="K2938" s="13" t="s">
        <v>619</v>
      </c>
      <c r="L2938" s="15">
        <v>0.0</v>
      </c>
    </row>
    <row r="2939" ht="15.0" customHeight="1">
      <c r="A2939" s="12" t="s">
        <v>5100</v>
      </c>
      <c r="B2939" s="13" t="s">
        <v>129</v>
      </c>
      <c r="C2939" s="13" t="s">
        <v>23</v>
      </c>
      <c r="D2939" s="13" t="s">
        <v>24</v>
      </c>
      <c r="E2939" s="13" t="s">
        <v>4455</v>
      </c>
      <c r="F2939" s="13"/>
      <c r="G2939" s="14">
        <v>43266.3767824074</v>
      </c>
      <c r="H2939" s="14"/>
      <c r="I2939" s="14">
        <v>43266.3965277778</v>
      </c>
      <c r="J2939" s="10">
        <f t="shared" si="1"/>
        <v>0</v>
      </c>
      <c r="K2939" s="13" t="s">
        <v>619</v>
      </c>
      <c r="L2939" s="15">
        <v>0.0</v>
      </c>
    </row>
    <row r="2940" ht="15.0" customHeight="1">
      <c r="A2940" s="12" t="s">
        <v>5101</v>
      </c>
      <c r="B2940" s="13" t="s">
        <v>138</v>
      </c>
      <c r="C2940" s="13" t="s">
        <v>23</v>
      </c>
      <c r="D2940" s="13" t="s">
        <v>24</v>
      </c>
      <c r="E2940" s="13" t="s">
        <v>4455</v>
      </c>
      <c r="F2940" s="13"/>
      <c r="G2940" s="14">
        <v>43266.3795486111</v>
      </c>
      <c r="H2940" s="14"/>
      <c r="I2940" s="14">
        <v>43266.4305555556</v>
      </c>
      <c r="J2940" s="10">
        <f t="shared" si="1"/>
        <v>0</v>
      </c>
      <c r="K2940" s="13" t="s">
        <v>619</v>
      </c>
      <c r="L2940" s="15">
        <v>0.0</v>
      </c>
    </row>
    <row r="2941" ht="15.0" customHeight="1">
      <c r="A2941" s="12" t="s">
        <v>5102</v>
      </c>
      <c r="B2941" s="13" t="s">
        <v>296</v>
      </c>
      <c r="C2941" s="13" t="s">
        <v>23</v>
      </c>
      <c r="D2941" s="13" t="s">
        <v>133</v>
      </c>
      <c r="E2941" s="13" t="s">
        <v>5103</v>
      </c>
      <c r="F2941" s="13"/>
      <c r="G2941" s="14">
        <v>43266.5649537037</v>
      </c>
      <c r="H2941" s="14"/>
      <c r="I2941" s="14">
        <v>43287.5659722222</v>
      </c>
      <c r="J2941" s="10">
        <f t="shared" si="1"/>
        <v>21</v>
      </c>
      <c r="K2941" s="13" t="s">
        <v>294</v>
      </c>
      <c r="L2941" s="15">
        <v>0.0</v>
      </c>
    </row>
    <row r="2942" ht="15.0" customHeight="1">
      <c r="A2942" s="12" t="s">
        <v>5104</v>
      </c>
      <c r="B2942" s="13" t="s">
        <v>118</v>
      </c>
      <c r="C2942" s="13" t="s">
        <v>23</v>
      </c>
      <c r="D2942" s="13" t="s">
        <v>32</v>
      </c>
      <c r="E2942" s="13" t="s">
        <v>5105</v>
      </c>
      <c r="F2942" s="13"/>
      <c r="G2942" s="14">
        <v>43270.4745486111</v>
      </c>
      <c r="H2942" s="14"/>
      <c r="I2942" s="14">
        <v>43270.4958333333</v>
      </c>
      <c r="J2942" s="10">
        <f t="shared" si="1"/>
        <v>0</v>
      </c>
      <c r="K2942" s="13" t="s">
        <v>619</v>
      </c>
      <c r="L2942" s="15">
        <v>0.0</v>
      </c>
    </row>
    <row r="2943" ht="15.0" customHeight="1">
      <c r="A2943" s="12" t="s">
        <v>5106</v>
      </c>
      <c r="B2943" s="13" t="s">
        <v>296</v>
      </c>
      <c r="C2943" s="13" t="s">
        <v>23</v>
      </c>
      <c r="D2943" s="13" t="s">
        <v>1355</v>
      </c>
      <c r="E2943" s="13" t="s">
        <v>5107</v>
      </c>
      <c r="F2943" s="13"/>
      <c r="G2943" s="14">
        <v>43270.5103240741</v>
      </c>
      <c r="H2943" s="14"/>
      <c r="I2943" s="14">
        <v>43294.6486111111</v>
      </c>
      <c r="J2943" s="10">
        <f t="shared" si="1"/>
        <v>24</v>
      </c>
      <c r="K2943" s="13" t="s">
        <v>619</v>
      </c>
      <c r="L2943" s="15">
        <v>0.0</v>
      </c>
    </row>
    <row r="2944" ht="15.0" customHeight="1">
      <c r="A2944" s="12" t="s">
        <v>5108</v>
      </c>
      <c r="B2944" s="13" t="s">
        <v>199</v>
      </c>
      <c r="C2944" s="13" t="s">
        <v>23</v>
      </c>
      <c r="D2944" s="13" t="s">
        <v>24</v>
      </c>
      <c r="E2944" s="13" t="s">
        <v>641</v>
      </c>
      <c r="F2944" s="13"/>
      <c r="G2944" s="14">
        <v>43270.5154050926</v>
      </c>
      <c r="H2944" s="14"/>
      <c r="I2944" s="14">
        <v>43280.4604166667</v>
      </c>
      <c r="J2944" s="10">
        <f t="shared" si="1"/>
        <v>10</v>
      </c>
      <c r="K2944" s="13" t="s">
        <v>619</v>
      </c>
      <c r="L2944" s="15">
        <v>0.0</v>
      </c>
    </row>
    <row r="2945" ht="15.0" customHeight="1">
      <c r="A2945" s="12" t="s">
        <v>5109</v>
      </c>
      <c r="B2945" s="13" t="s">
        <v>470</v>
      </c>
      <c r="C2945" s="13" t="s">
        <v>23</v>
      </c>
      <c r="D2945" s="13" t="s">
        <v>24</v>
      </c>
      <c r="E2945" s="13" t="s">
        <v>4455</v>
      </c>
      <c r="F2945" s="13"/>
      <c r="G2945" s="14">
        <v>43271.4056481481</v>
      </c>
      <c r="H2945" s="14"/>
      <c r="I2945" s="14">
        <v>43271.4076388889</v>
      </c>
      <c r="J2945" s="10">
        <f t="shared" si="1"/>
        <v>0</v>
      </c>
      <c r="K2945" s="13" t="s">
        <v>619</v>
      </c>
      <c r="L2945" s="15">
        <v>0.0</v>
      </c>
    </row>
    <row r="2946" ht="15.0" customHeight="1">
      <c r="A2946" s="12" t="s">
        <v>5110</v>
      </c>
      <c r="B2946" s="13" t="s">
        <v>159</v>
      </c>
      <c r="C2946" s="13" t="s">
        <v>23</v>
      </c>
      <c r="D2946" s="13" t="s">
        <v>92</v>
      </c>
      <c r="E2946" s="13" t="s">
        <v>957</v>
      </c>
      <c r="F2946" s="13"/>
      <c r="G2946" s="14">
        <v>43271.6225810185</v>
      </c>
      <c r="H2946" s="14"/>
      <c r="I2946" s="14">
        <v>43271.6236111111</v>
      </c>
      <c r="J2946" s="10">
        <f t="shared" si="1"/>
        <v>0</v>
      </c>
      <c r="K2946" s="13" t="s">
        <v>619</v>
      </c>
      <c r="L2946" s="15">
        <v>0.0</v>
      </c>
    </row>
    <row r="2947" ht="15.0" customHeight="1">
      <c r="A2947" s="12" t="s">
        <v>5111</v>
      </c>
      <c r="B2947" s="13" t="s">
        <v>883</v>
      </c>
      <c r="C2947" s="13" t="s">
        <v>23</v>
      </c>
      <c r="D2947" s="13" t="s">
        <v>24</v>
      </c>
      <c r="E2947" s="13" t="s">
        <v>5070</v>
      </c>
      <c r="F2947" s="13"/>
      <c r="G2947" s="14">
        <v>43272.5613657407</v>
      </c>
      <c r="H2947" s="14"/>
      <c r="I2947" s="14">
        <v>43286.5208333333</v>
      </c>
      <c r="J2947" s="10">
        <f t="shared" si="1"/>
        <v>14</v>
      </c>
      <c r="K2947" s="13" t="s">
        <v>619</v>
      </c>
      <c r="L2947" s="15">
        <v>0.0</v>
      </c>
    </row>
    <row r="2948" ht="15.0" customHeight="1">
      <c r="A2948" s="12" t="s">
        <v>5112</v>
      </c>
      <c r="B2948" s="13" t="s">
        <v>174</v>
      </c>
      <c r="C2948" s="13" t="s">
        <v>23</v>
      </c>
      <c r="D2948" s="13" t="s">
        <v>24</v>
      </c>
      <c r="E2948" s="13" t="s">
        <v>4099</v>
      </c>
      <c r="F2948" s="13"/>
      <c r="G2948" s="14">
        <v>43272.6166898148</v>
      </c>
      <c r="H2948" s="14"/>
      <c r="I2948" s="14">
        <v>43273.4340277778</v>
      </c>
      <c r="J2948" s="10">
        <f t="shared" si="1"/>
        <v>1</v>
      </c>
      <c r="K2948" s="13" t="s">
        <v>619</v>
      </c>
      <c r="L2948" s="15">
        <v>0.0</v>
      </c>
    </row>
    <row r="2949" ht="15.0" customHeight="1">
      <c r="A2949" s="12" t="s">
        <v>5113</v>
      </c>
      <c r="B2949" s="13" t="s">
        <v>296</v>
      </c>
      <c r="C2949" s="13" t="s">
        <v>23</v>
      </c>
      <c r="D2949" s="13" t="s">
        <v>24</v>
      </c>
      <c r="E2949" s="13" t="s">
        <v>150</v>
      </c>
      <c r="F2949" s="13"/>
      <c r="G2949" s="14">
        <v>43276.3393865741</v>
      </c>
      <c r="H2949" s="14"/>
      <c r="I2949" s="14">
        <v>43286.4666666667</v>
      </c>
      <c r="J2949" s="10">
        <f t="shared" si="1"/>
        <v>10</v>
      </c>
      <c r="K2949" s="13" t="s">
        <v>4131</v>
      </c>
      <c r="L2949" s="15">
        <v>0.0</v>
      </c>
    </row>
    <row r="2950" ht="15.0" customHeight="1">
      <c r="A2950" s="12" t="s">
        <v>5114</v>
      </c>
      <c r="B2950" s="13" t="s">
        <v>81</v>
      </c>
      <c r="C2950" s="13" t="s">
        <v>23</v>
      </c>
      <c r="D2950" s="13" t="s">
        <v>49</v>
      </c>
      <c r="E2950" s="13" t="s">
        <v>5115</v>
      </c>
      <c r="F2950" s="13"/>
      <c r="G2950" s="14">
        <v>43276.3799652778</v>
      </c>
      <c r="H2950" s="14"/>
      <c r="I2950" s="14">
        <v>45399.4627662037</v>
      </c>
      <c r="J2950" s="10">
        <f t="shared" si="1"/>
        <v>2123</v>
      </c>
      <c r="K2950" s="13" t="s">
        <v>619</v>
      </c>
      <c r="L2950" s="15">
        <v>0.0</v>
      </c>
    </row>
    <row r="2951" ht="15.0" customHeight="1">
      <c r="A2951" s="12" t="s">
        <v>5116</v>
      </c>
      <c r="B2951" s="13" t="s">
        <v>63</v>
      </c>
      <c r="C2951" s="13" t="s">
        <v>23</v>
      </c>
      <c r="D2951" s="13" t="s">
        <v>24</v>
      </c>
      <c r="E2951" s="13" t="s">
        <v>5117</v>
      </c>
      <c r="F2951" s="13"/>
      <c r="G2951" s="14">
        <v>43276.7456944444</v>
      </c>
      <c r="H2951" s="14"/>
      <c r="I2951" s="14">
        <v>43277.5513888889</v>
      </c>
      <c r="J2951" s="10">
        <f t="shared" si="1"/>
        <v>1</v>
      </c>
      <c r="K2951" s="13" t="s">
        <v>619</v>
      </c>
      <c r="L2951" s="15">
        <v>0.0</v>
      </c>
    </row>
    <row r="2952" ht="15.0" customHeight="1">
      <c r="A2952" s="12" t="s">
        <v>5118</v>
      </c>
      <c r="B2952" s="13" t="s">
        <v>422</v>
      </c>
      <c r="C2952" s="13" t="s">
        <v>23</v>
      </c>
      <c r="D2952" s="13" t="s">
        <v>32</v>
      </c>
      <c r="E2952" s="13" t="s">
        <v>3961</v>
      </c>
      <c r="F2952" s="13"/>
      <c r="G2952" s="14">
        <v>43277.4991898148</v>
      </c>
      <c r="H2952" s="14"/>
      <c r="I2952" s="14">
        <v>43279.55625</v>
      </c>
      <c r="J2952" s="10">
        <f t="shared" si="1"/>
        <v>2</v>
      </c>
      <c r="K2952" s="13" t="s">
        <v>619</v>
      </c>
      <c r="L2952" s="15">
        <v>0.0</v>
      </c>
    </row>
    <row r="2953" ht="15.0" customHeight="1">
      <c r="A2953" s="12" t="s">
        <v>5119</v>
      </c>
      <c r="B2953" s="13" t="s">
        <v>1560</v>
      </c>
      <c r="C2953" s="13" t="s">
        <v>23</v>
      </c>
      <c r="D2953" s="13" t="s">
        <v>24</v>
      </c>
      <c r="E2953" s="13" t="s">
        <v>5120</v>
      </c>
      <c r="F2953" s="13"/>
      <c r="G2953" s="14">
        <v>43278.528912037</v>
      </c>
      <c r="H2953" s="14"/>
      <c r="I2953" s="14">
        <v>43332.6736111111</v>
      </c>
      <c r="J2953" s="10">
        <f t="shared" si="1"/>
        <v>54</v>
      </c>
      <c r="K2953" s="13" t="s">
        <v>619</v>
      </c>
      <c r="L2953" s="15">
        <v>0.0</v>
      </c>
    </row>
    <row r="2954" ht="15.0" customHeight="1">
      <c r="A2954" s="12" t="s">
        <v>5121</v>
      </c>
      <c r="B2954" s="13" t="s">
        <v>296</v>
      </c>
      <c r="C2954" s="13" t="s">
        <v>23</v>
      </c>
      <c r="D2954" s="13" t="s">
        <v>24</v>
      </c>
      <c r="E2954" s="13" t="s">
        <v>5122</v>
      </c>
      <c r="F2954" s="13"/>
      <c r="G2954" s="14">
        <v>43279.3898611111</v>
      </c>
      <c r="H2954" s="14"/>
      <c r="I2954" s="14">
        <v>43279.3930555556</v>
      </c>
      <c r="J2954" s="10">
        <f t="shared" si="1"/>
        <v>0</v>
      </c>
      <c r="K2954" s="13" t="s">
        <v>619</v>
      </c>
      <c r="L2954" s="15">
        <v>0.0</v>
      </c>
    </row>
    <row r="2955" ht="15.0" customHeight="1">
      <c r="A2955" s="12" t="s">
        <v>5123</v>
      </c>
      <c r="B2955" s="13" t="s">
        <v>87</v>
      </c>
      <c r="C2955" s="13" t="s">
        <v>23</v>
      </c>
      <c r="D2955" s="13" t="s">
        <v>325</v>
      </c>
      <c r="E2955" s="13" t="s">
        <v>5124</v>
      </c>
      <c r="F2955" s="13"/>
      <c r="G2955" s="14">
        <v>43279.4597685185</v>
      </c>
      <c r="H2955" s="14"/>
      <c r="I2955" s="14">
        <v>43279.4645833333</v>
      </c>
      <c r="J2955" s="10">
        <f t="shared" si="1"/>
        <v>0</v>
      </c>
      <c r="K2955" s="13" t="s">
        <v>619</v>
      </c>
      <c r="L2955" s="15">
        <v>0.0</v>
      </c>
    </row>
    <row r="2956" ht="15.0" customHeight="1">
      <c r="A2956" s="12" t="s">
        <v>5125</v>
      </c>
      <c r="B2956" s="13" t="s">
        <v>419</v>
      </c>
      <c r="C2956" s="13" t="s">
        <v>23</v>
      </c>
      <c r="D2956" s="13" t="s">
        <v>325</v>
      </c>
      <c r="E2956" s="13" t="s">
        <v>3909</v>
      </c>
      <c r="F2956" s="13"/>
      <c r="G2956" s="14">
        <v>43279.6536226852</v>
      </c>
      <c r="H2956" s="14"/>
      <c r="I2956" s="14">
        <v>43279.6548611111</v>
      </c>
      <c r="J2956" s="10">
        <f t="shared" si="1"/>
        <v>0</v>
      </c>
      <c r="K2956" s="13" t="s">
        <v>619</v>
      </c>
      <c r="L2956" s="15">
        <v>0.0</v>
      </c>
    </row>
    <row r="2957" ht="15.0" customHeight="1">
      <c r="A2957" s="12" t="s">
        <v>5126</v>
      </c>
      <c r="B2957" s="13" t="s">
        <v>296</v>
      </c>
      <c r="C2957" s="13" t="s">
        <v>23</v>
      </c>
      <c r="D2957" s="13" t="s">
        <v>1463</v>
      </c>
      <c r="E2957" s="13" t="s">
        <v>5127</v>
      </c>
      <c r="F2957" s="13"/>
      <c r="G2957" s="14">
        <v>43279.6613541667</v>
      </c>
      <c r="H2957" s="14"/>
      <c r="I2957" s="14">
        <v>43287.5888888889</v>
      </c>
      <c r="J2957" s="10">
        <f t="shared" si="1"/>
        <v>8</v>
      </c>
      <c r="K2957" s="13" t="s">
        <v>2995</v>
      </c>
      <c r="L2957" s="15">
        <v>0.0</v>
      </c>
    </row>
    <row r="2958" ht="15.0" customHeight="1">
      <c r="A2958" s="12" t="s">
        <v>5128</v>
      </c>
      <c r="B2958" s="13" t="s">
        <v>296</v>
      </c>
      <c r="C2958" s="13" t="s">
        <v>23</v>
      </c>
      <c r="D2958" s="13" t="s">
        <v>1411</v>
      </c>
      <c r="E2958" s="13" t="s">
        <v>5129</v>
      </c>
      <c r="F2958" s="13"/>
      <c r="G2958" s="14">
        <v>43284.3629976852</v>
      </c>
      <c r="H2958" s="14"/>
      <c r="I2958" s="14">
        <v>43376.4647453704</v>
      </c>
      <c r="J2958" s="10">
        <f t="shared" si="1"/>
        <v>92</v>
      </c>
      <c r="K2958" s="13" t="s">
        <v>4149</v>
      </c>
      <c r="L2958" s="15">
        <v>382.5</v>
      </c>
    </row>
    <row r="2959" ht="15.0" customHeight="1">
      <c r="A2959" s="12" t="s">
        <v>5130</v>
      </c>
      <c r="B2959" s="13" t="s">
        <v>296</v>
      </c>
      <c r="C2959" s="13" t="s">
        <v>23</v>
      </c>
      <c r="D2959" s="13" t="s">
        <v>59</v>
      </c>
      <c r="E2959" s="13" t="s">
        <v>5131</v>
      </c>
      <c r="F2959" s="13"/>
      <c r="G2959" s="14">
        <v>43284.3682060185</v>
      </c>
      <c r="H2959" s="14"/>
      <c r="I2959" s="14">
        <v>43320.7256944444</v>
      </c>
      <c r="J2959" s="10">
        <f t="shared" si="1"/>
        <v>36</v>
      </c>
      <c r="K2959" s="13" t="s">
        <v>4691</v>
      </c>
      <c r="L2959" s="15">
        <v>0.0</v>
      </c>
    </row>
    <row r="2960" ht="15.0" customHeight="1">
      <c r="A2960" s="12" t="s">
        <v>5132</v>
      </c>
      <c r="B2960" s="13" t="s">
        <v>51</v>
      </c>
      <c r="C2960" s="13" t="s">
        <v>23</v>
      </c>
      <c r="D2960" s="13" t="s">
        <v>92</v>
      </c>
      <c r="E2960" s="13" t="s">
        <v>5133</v>
      </c>
      <c r="F2960" s="13"/>
      <c r="G2960" s="14">
        <v>43284.4556134259</v>
      </c>
      <c r="H2960" s="14"/>
      <c r="I2960" s="14">
        <v>43284.6138888889</v>
      </c>
      <c r="J2960" s="10">
        <f t="shared" si="1"/>
        <v>0</v>
      </c>
      <c r="K2960" s="13" t="s">
        <v>619</v>
      </c>
      <c r="L2960" s="15">
        <v>0.0</v>
      </c>
    </row>
    <row r="2961" ht="15.0" customHeight="1">
      <c r="A2961" s="12" t="s">
        <v>5134</v>
      </c>
      <c r="B2961" s="13" t="s">
        <v>183</v>
      </c>
      <c r="C2961" s="13" t="s">
        <v>23</v>
      </c>
      <c r="D2961" s="13" t="s">
        <v>28</v>
      </c>
      <c r="E2961" s="13" t="s">
        <v>29</v>
      </c>
      <c r="F2961" s="13"/>
      <c r="G2961" s="14">
        <v>43284.618912037</v>
      </c>
      <c r="H2961" s="14"/>
      <c r="I2961" s="14">
        <v>43294.6472222222</v>
      </c>
      <c r="J2961" s="10">
        <f t="shared" si="1"/>
        <v>10</v>
      </c>
      <c r="K2961" s="13" t="s">
        <v>619</v>
      </c>
      <c r="L2961" s="15">
        <v>0.0</v>
      </c>
    </row>
    <row r="2962" ht="15.0" customHeight="1">
      <c r="A2962" s="12" t="s">
        <v>5135</v>
      </c>
      <c r="B2962" s="13" t="s">
        <v>183</v>
      </c>
      <c r="C2962" s="13" t="s">
        <v>23</v>
      </c>
      <c r="D2962" s="13" t="s">
        <v>24</v>
      </c>
      <c r="E2962" s="13" t="s">
        <v>3008</v>
      </c>
      <c r="F2962" s="13"/>
      <c r="G2962" s="14">
        <v>43286.4634143518</v>
      </c>
      <c r="H2962" s="14"/>
      <c r="I2962" s="14">
        <v>43286.4888888889</v>
      </c>
      <c r="J2962" s="10">
        <f t="shared" si="1"/>
        <v>0</v>
      </c>
      <c r="K2962" s="13" t="s">
        <v>619</v>
      </c>
      <c r="L2962" s="15">
        <v>0.0</v>
      </c>
    </row>
    <row r="2963" ht="15.0" customHeight="1">
      <c r="A2963" s="12" t="s">
        <v>5136</v>
      </c>
      <c r="B2963" s="13" t="s">
        <v>296</v>
      </c>
      <c r="C2963" s="13" t="s">
        <v>23</v>
      </c>
      <c r="D2963" s="13" t="s">
        <v>1463</v>
      </c>
      <c r="E2963" s="13" t="s">
        <v>5137</v>
      </c>
      <c r="F2963" s="13"/>
      <c r="G2963" s="14">
        <v>43290.2674189815</v>
      </c>
      <c r="H2963" s="14"/>
      <c r="I2963" s="14">
        <v>43294.6451388889</v>
      </c>
      <c r="J2963" s="10">
        <f t="shared" si="1"/>
        <v>4</v>
      </c>
      <c r="K2963" s="13" t="s">
        <v>2995</v>
      </c>
      <c r="L2963" s="15">
        <v>0.0</v>
      </c>
    </row>
    <row r="2964" ht="15.0" customHeight="1">
      <c r="A2964" s="12" t="s">
        <v>5138</v>
      </c>
      <c r="B2964" s="13" t="s">
        <v>220</v>
      </c>
      <c r="C2964" s="13" t="s">
        <v>23</v>
      </c>
      <c r="D2964" s="13" t="s">
        <v>24</v>
      </c>
      <c r="E2964" s="13" t="s">
        <v>3979</v>
      </c>
      <c r="F2964" s="13"/>
      <c r="G2964" s="14">
        <v>43290.4914236111</v>
      </c>
      <c r="H2964" s="14"/>
      <c r="I2964" s="14">
        <v>43551.3645833333</v>
      </c>
      <c r="J2964" s="10">
        <f t="shared" si="1"/>
        <v>261</v>
      </c>
      <c r="K2964" s="13" t="s">
        <v>619</v>
      </c>
      <c r="L2964" s="15">
        <v>0.0</v>
      </c>
    </row>
    <row r="2965" ht="15.0" customHeight="1">
      <c r="A2965" s="12" t="s">
        <v>5139</v>
      </c>
      <c r="B2965" s="13" t="s">
        <v>296</v>
      </c>
      <c r="C2965" s="13" t="s">
        <v>23</v>
      </c>
      <c r="D2965" s="13" t="s">
        <v>24</v>
      </c>
      <c r="E2965" s="13" t="s">
        <v>5140</v>
      </c>
      <c r="F2965" s="13"/>
      <c r="G2965" s="14">
        <v>43293.6577314815</v>
      </c>
      <c r="H2965" s="14"/>
      <c r="I2965" s="14">
        <v>43294.4673611111</v>
      </c>
      <c r="J2965" s="10">
        <f t="shared" si="1"/>
        <v>1</v>
      </c>
      <c r="K2965" s="13" t="s">
        <v>619</v>
      </c>
      <c r="L2965" s="15">
        <v>0.0</v>
      </c>
    </row>
    <row r="2966" ht="15.0" customHeight="1">
      <c r="A2966" s="12" t="s">
        <v>5141</v>
      </c>
      <c r="B2966" s="13" t="s">
        <v>296</v>
      </c>
      <c r="C2966" s="13" t="s">
        <v>23</v>
      </c>
      <c r="D2966" s="13" t="s">
        <v>32</v>
      </c>
      <c r="E2966" s="13" t="s">
        <v>5142</v>
      </c>
      <c r="F2966" s="13"/>
      <c r="G2966" s="14">
        <v>43294.3817361111</v>
      </c>
      <c r="H2966" s="14"/>
      <c r="I2966" s="14">
        <v>43294.46875</v>
      </c>
      <c r="J2966" s="10">
        <f t="shared" si="1"/>
        <v>0</v>
      </c>
      <c r="K2966" s="13" t="s">
        <v>619</v>
      </c>
      <c r="L2966" s="15">
        <v>0.0</v>
      </c>
    </row>
    <row r="2967" ht="15.0" customHeight="1">
      <c r="A2967" s="12" t="s">
        <v>5143</v>
      </c>
      <c r="B2967" s="13" t="s">
        <v>296</v>
      </c>
      <c r="C2967" s="13" t="s">
        <v>23</v>
      </c>
      <c r="D2967" s="13" t="s">
        <v>24</v>
      </c>
      <c r="E2967" s="13" t="s">
        <v>4030</v>
      </c>
      <c r="F2967" s="13"/>
      <c r="G2967" s="14">
        <v>43294.4616087963</v>
      </c>
      <c r="H2967" s="14"/>
      <c r="I2967" s="14">
        <v>43294.4659722222</v>
      </c>
      <c r="J2967" s="10">
        <f t="shared" si="1"/>
        <v>0</v>
      </c>
      <c r="K2967" s="13" t="s">
        <v>619</v>
      </c>
      <c r="L2967" s="15">
        <v>0.0</v>
      </c>
    </row>
    <row r="2968" ht="15.0" customHeight="1">
      <c r="A2968" s="12" t="s">
        <v>5144</v>
      </c>
      <c r="B2968" s="13" t="s">
        <v>353</v>
      </c>
      <c r="C2968" s="13" t="s">
        <v>23</v>
      </c>
      <c r="D2968" s="13" t="s">
        <v>28</v>
      </c>
      <c r="E2968" s="13" t="s">
        <v>3943</v>
      </c>
      <c r="F2968" s="13"/>
      <c r="G2968" s="14">
        <v>43297.6596643519</v>
      </c>
      <c r="H2968" s="14"/>
      <c r="I2968" s="14">
        <v>43418.3715277778</v>
      </c>
      <c r="J2968" s="10">
        <f t="shared" si="1"/>
        <v>121</v>
      </c>
      <c r="K2968" s="13" t="s">
        <v>1441</v>
      </c>
      <c r="L2968" s="15">
        <v>0.0</v>
      </c>
    </row>
    <row r="2969" ht="15.0" customHeight="1">
      <c r="A2969" s="12" t="s">
        <v>5145</v>
      </c>
      <c r="B2969" s="13" t="s">
        <v>1033</v>
      </c>
      <c r="C2969" s="13" t="s">
        <v>23</v>
      </c>
      <c r="D2969" s="13" t="s">
        <v>24</v>
      </c>
      <c r="E2969" s="13" t="s">
        <v>960</v>
      </c>
      <c r="F2969" s="13"/>
      <c r="G2969" s="14">
        <v>43298.5702199074</v>
      </c>
      <c r="H2969" s="14"/>
      <c r="I2969" s="14">
        <v>43298.5979166667</v>
      </c>
      <c r="J2969" s="10">
        <f t="shared" si="1"/>
        <v>0</v>
      </c>
      <c r="K2969" s="13" t="s">
        <v>619</v>
      </c>
      <c r="L2969" s="15">
        <v>0.0</v>
      </c>
    </row>
    <row r="2970" ht="15.0" customHeight="1">
      <c r="A2970" s="12" t="s">
        <v>5146</v>
      </c>
      <c r="B2970" s="13" t="s">
        <v>129</v>
      </c>
      <c r="C2970" s="13" t="s">
        <v>23</v>
      </c>
      <c r="D2970" s="13" t="s">
        <v>24</v>
      </c>
      <c r="E2970" s="13" t="s">
        <v>4455</v>
      </c>
      <c r="F2970" s="13"/>
      <c r="G2970" s="14">
        <v>43299.5556712963</v>
      </c>
      <c r="H2970" s="14"/>
      <c r="I2970" s="14">
        <v>43299.5993055556</v>
      </c>
      <c r="J2970" s="10">
        <f t="shared" si="1"/>
        <v>0</v>
      </c>
      <c r="K2970" s="13" t="s">
        <v>619</v>
      </c>
      <c r="L2970" s="15">
        <v>0.0</v>
      </c>
    </row>
    <row r="2971" ht="15.0" customHeight="1">
      <c r="A2971" s="12" t="s">
        <v>5147</v>
      </c>
      <c r="B2971" s="13" t="s">
        <v>296</v>
      </c>
      <c r="C2971" s="13" t="s">
        <v>23</v>
      </c>
      <c r="D2971" s="13" t="s">
        <v>133</v>
      </c>
      <c r="E2971" s="13" t="s">
        <v>5148</v>
      </c>
      <c r="F2971" s="13"/>
      <c r="G2971" s="14">
        <v>43299.5678472222</v>
      </c>
      <c r="H2971" s="14"/>
      <c r="I2971" s="14">
        <v>43320.7243055556</v>
      </c>
      <c r="J2971" s="10">
        <f t="shared" si="1"/>
        <v>21</v>
      </c>
      <c r="K2971" s="13" t="s">
        <v>619</v>
      </c>
      <c r="L2971" s="15">
        <v>0.0</v>
      </c>
    </row>
    <row r="2972" ht="15.0" customHeight="1">
      <c r="A2972" s="12" t="s">
        <v>5149</v>
      </c>
      <c r="B2972" s="13" t="s">
        <v>299</v>
      </c>
      <c r="C2972" s="13" t="s">
        <v>23</v>
      </c>
      <c r="D2972" s="13" t="s">
        <v>24</v>
      </c>
      <c r="E2972" s="13" t="s">
        <v>5150</v>
      </c>
      <c r="F2972" s="13"/>
      <c r="G2972" s="14">
        <v>43299.5999537037</v>
      </c>
      <c r="H2972" s="14"/>
      <c r="I2972" s="14">
        <v>43300.6354166667</v>
      </c>
      <c r="J2972" s="10">
        <f t="shared" si="1"/>
        <v>1</v>
      </c>
      <c r="K2972" s="13" t="s">
        <v>619</v>
      </c>
      <c r="L2972" s="15">
        <v>0.0</v>
      </c>
    </row>
    <row r="2973" ht="15.0" customHeight="1">
      <c r="A2973" s="12" t="s">
        <v>5151</v>
      </c>
      <c r="B2973" s="13" t="s">
        <v>299</v>
      </c>
      <c r="C2973" s="13" t="s">
        <v>23</v>
      </c>
      <c r="D2973" s="13" t="s">
        <v>24</v>
      </c>
      <c r="E2973" s="13" t="s">
        <v>4099</v>
      </c>
      <c r="F2973" s="13"/>
      <c r="G2973" s="14">
        <v>43299.6244212963</v>
      </c>
      <c r="H2973" s="14"/>
      <c r="I2973" s="14">
        <v>43299.6270833333</v>
      </c>
      <c r="J2973" s="10">
        <f t="shared" si="1"/>
        <v>0</v>
      </c>
      <c r="K2973" s="13" t="s">
        <v>619</v>
      </c>
      <c r="L2973" s="15">
        <v>0.0</v>
      </c>
    </row>
    <row r="2974" ht="15.0" customHeight="1">
      <c r="A2974" s="12" t="s">
        <v>5152</v>
      </c>
      <c r="B2974" s="13" t="s">
        <v>296</v>
      </c>
      <c r="C2974" s="13" t="s">
        <v>23</v>
      </c>
      <c r="D2974" s="13" t="s">
        <v>59</v>
      </c>
      <c r="E2974" s="13" t="s">
        <v>5153</v>
      </c>
      <c r="F2974" s="13"/>
      <c r="G2974" s="14">
        <v>43300.4428472222</v>
      </c>
      <c r="H2974" s="14"/>
      <c r="I2974" s="14">
        <v>43320.7229166667</v>
      </c>
      <c r="J2974" s="10">
        <f t="shared" si="1"/>
        <v>20</v>
      </c>
      <c r="K2974" s="13" t="s">
        <v>4691</v>
      </c>
      <c r="L2974" s="15">
        <v>0.0</v>
      </c>
    </row>
    <row r="2975" ht="15.0" customHeight="1">
      <c r="A2975" s="12" t="s">
        <v>5154</v>
      </c>
      <c r="B2975" s="13" t="s">
        <v>447</v>
      </c>
      <c r="C2975" s="13" t="s">
        <v>23</v>
      </c>
      <c r="D2975" s="13" t="s">
        <v>24</v>
      </c>
      <c r="E2975" s="13" t="s">
        <v>648</v>
      </c>
      <c r="F2975" s="13"/>
      <c r="G2975" s="14">
        <v>43304.4295949074</v>
      </c>
      <c r="H2975" s="14"/>
      <c r="I2975" s="14">
        <v>43320.7194444444</v>
      </c>
      <c r="J2975" s="10">
        <f t="shared" si="1"/>
        <v>16</v>
      </c>
      <c r="K2975" s="13" t="s">
        <v>619</v>
      </c>
      <c r="L2975" s="15">
        <v>0.0</v>
      </c>
    </row>
    <row r="2976" ht="15.0" customHeight="1">
      <c r="A2976" s="12" t="s">
        <v>5155</v>
      </c>
      <c r="B2976" s="13" t="s">
        <v>211</v>
      </c>
      <c r="C2976" s="13" t="s">
        <v>23</v>
      </c>
      <c r="D2976" s="13" t="s">
        <v>24</v>
      </c>
      <c r="E2976" s="13" t="s">
        <v>648</v>
      </c>
      <c r="F2976" s="13"/>
      <c r="G2976" s="14">
        <v>43304.4375810185</v>
      </c>
      <c r="H2976" s="14"/>
      <c r="I2976" s="14">
        <v>43320.7173611111</v>
      </c>
      <c r="J2976" s="10">
        <f t="shared" si="1"/>
        <v>16</v>
      </c>
      <c r="K2976" s="13" t="s">
        <v>619</v>
      </c>
      <c r="L2976" s="15">
        <v>0.0</v>
      </c>
    </row>
    <row r="2977" ht="15.0" customHeight="1">
      <c r="A2977" s="12" t="s">
        <v>5156</v>
      </c>
      <c r="B2977" s="13" t="s">
        <v>129</v>
      </c>
      <c r="C2977" s="13" t="s">
        <v>23</v>
      </c>
      <c r="D2977" s="13" t="s">
        <v>32</v>
      </c>
      <c r="E2977" s="13" t="s">
        <v>5157</v>
      </c>
      <c r="F2977" s="13"/>
      <c r="G2977" s="14">
        <v>43304.4434375</v>
      </c>
      <c r="H2977" s="14"/>
      <c r="I2977" s="14">
        <v>43304.4875</v>
      </c>
      <c r="J2977" s="10">
        <f t="shared" si="1"/>
        <v>0</v>
      </c>
      <c r="K2977" s="13" t="s">
        <v>619</v>
      </c>
      <c r="L2977" s="15">
        <v>0.0</v>
      </c>
    </row>
    <row r="2978" ht="15.0" customHeight="1">
      <c r="A2978" s="12" t="s">
        <v>5158</v>
      </c>
      <c r="B2978" s="13" t="s">
        <v>422</v>
      </c>
      <c r="C2978" s="13" t="s">
        <v>23</v>
      </c>
      <c r="D2978" s="13" t="s">
        <v>24</v>
      </c>
      <c r="E2978" s="13" t="s">
        <v>5159</v>
      </c>
      <c r="F2978" s="13"/>
      <c r="G2978" s="14">
        <v>43304.4481597222</v>
      </c>
      <c r="H2978" s="14"/>
      <c r="I2978" s="14">
        <v>43304.6166666667</v>
      </c>
      <c r="J2978" s="10">
        <f t="shared" si="1"/>
        <v>0</v>
      </c>
      <c r="K2978" s="13" t="s">
        <v>619</v>
      </c>
      <c r="L2978" s="15">
        <v>0.0</v>
      </c>
    </row>
    <row r="2979" ht="15.0" customHeight="1">
      <c r="A2979" s="12" t="s">
        <v>5160</v>
      </c>
      <c r="B2979" s="13" t="s">
        <v>242</v>
      </c>
      <c r="C2979" s="13" t="s">
        <v>23</v>
      </c>
      <c r="D2979" s="13" t="s">
        <v>24</v>
      </c>
      <c r="E2979" s="13" t="s">
        <v>5161</v>
      </c>
      <c r="F2979" s="13"/>
      <c r="G2979" s="14">
        <v>43304.4834375</v>
      </c>
      <c r="H2979" s="14"/>
      <c r="I2979" s="14">
        <v>43332.4055555556</v>
      </c>
      <c r="J2979" s="10">
        <f t="shared" si="1"/>
        <v>28</v>
      </c>
      <c r="K2979" s="13" t="s">
        <v>619</v>
      </c>
      <c r="L2979" s="15">
        <v>0.0</v>
      </c>
    </row>
    <row r="2980" ht="15.0" customHeight="1">
      <c r="A2980" s="12" t="s">
        <v>5162</v>
      </c>
      <c r="B2980" s="13" t="s">
        <v>422</v>
      </c>
      <c r="C2980" s="13" t="s">
        <v>23</v>
      </c>
      <c r="D2980" s="13" t="s">
        <v>24</v>
      </c>
      <c r="E2980" s="13" t="s">
        <v>648</v>
      </c>
      <c r="F2980" s="13"/>
      <c r="G2980" s="14">
        <v>43304.6062384259</v>
      </c>
      <c r="H2980" s="14"/>
      <c r="I2980" s="14">
        <v>43304.61875</v>
      </c>
      <c r="J2980" s="10">
        <f t="shared" si="1"/>
        <v>0</v>
      </c>
      <c r="K2980" s="13" t="s">
        <v>619</v>
      </c>
      <c r="L2980" s="15">
        <v>0.0</v>
      </c>
    </row>
    <row r="2981" ht="15.0" customHeight="1">
      <c r="A2981" s="12" t="s">
        <v>5163</v>
      </c>
      <c r="B2981" s="13" t="s">
        <v>87</v>
      </c>
      <c r="C2981" s="13" t="s">
        <v>23</v>
      </c>
      <c r="D2981" s="13" t="s">
        <v>59</v>
      </c>
      <c r="E2981" s="13" t="s">
        <v>3647</v>
      </c>
      <c r="F2981" s="13"/>
      <c r="G2981" s="14">
        <v>43304.794837963</v>
      </c>
      <c r="H2981" s="14"/>
      <c r="I2981" s="14">
        <v>43497.5847222222</v>
      </c>
      <c r="J2981" s="10">
        <f t="shared" si="1"/>
        <v>193</v>
      </c>
      <c r="K2981" s="13" t="s">
        <v>619</v>
      </c>
      <c r="L2981" s="15">
        <v>0.0</v>
      </c>
    </row>
    <row r="2982" ht="15.0" customHeight="1">
      <c r="A2982" s="12" t="s">
        <v>5164</v>
      </c>
      <c r="B2982" s="13" t="s">
        <v>296</v>
      </c>
      <c r="C2982" s="13" t="s">
        <v>23</v>
      </c>
      <c r="D2982" s="13" t="s">
        <v>1661</v>
      </c>
      <c r="E2982" s="13" t="s">
        <v>977</v>
      </c>
      <c r="F2982" s="13"/>
      <c r="G2982" s="14">
        <v>43305.5348958333</v>
      </c>
      <c r="H2982" s="14"/>
      <c r="I2982" s="14">
        <v>43511.4319444444</v>
      </c>
      <c r="J2982" s="10">
        <f t="shared" si="1"/>
        <v>206</v>
      </c>
      <c r="K2982" s="13" t="s">
        <v>619</v>
      </c>
      <c r="L2982" s="15">
        <v>0.0</v>
      </c>
    </row>
    <row r="2983" ht="15.0" customHeight="1">
      <c r="A2983" s="12" t="s">
        <v>5165</v>
      </c>
      <c r="B2983" s="13" t="s">
        <v>470</v>
      </c>
      <c r="C2983" s="13" t="s">
        <v>23</v>
      </c>
      <c r="D2983" s="13" t="s">
        <v>24</v>
      </c>
      <c r="E2983" s="13" t="s">
        <v>1474</v>
      </c>
      <c r="F2983" s="13"/>
      <c r="G2983" s="14">
        <v>43305.6587037037</v>
      </c>
      <c r="H2983" s="14"/>
      <c r="I2983" s="14">
        <v>43314.4083333333</v>
      </c>
      <c r="J2983" s="10">
        <f t="shared" si="1"/>
        <v>9</v>
      </c>
      <c r="K2983" s="13" t="s">
        <v>619</v>
      </c>
      <c r="L2983" s="15">
        <v>0.0</v>
      </c>
    </row>
    <row r="2984" ht="15.0" customHeight="1">
      <c r="A2984" s="12" t="s">
        <v>5166</v>
      </c>
      <c r="B2984" s="13" t="s">
        <v>518</v>
      </c>
      <c r="C2984" s="13" t="s">
        <v>23</v>
      </c>
      <c r="D2984" s="13" t="s">
        <v>24</v>
      </c>
      <c r="E2984" s="13" t="s">
        <v>5167</v>
      </c>
      <c r="F2984" s="13"/>
      <c r="G2984" s="14">
        <v>43307.5697222222</v>
      </c>
      <c r="H2984" s="14"/>
      <c r="I2984" s="14">
        <v>43307.5763888889</v>
      </c>
      <c r="J2984" s="10">
        <f t="shared" si="1"/>
        <v>0</v>
      </c>
      <c r="K2984" s="13" t="s">
        <v>619</v>
      </c>
      <c r="L2984" s="15">
        <v>0.0</v>
      </c>
    </row>
    <row r="2985" ht="15.0" customHeight="1">
      <c r="A2985" s="12" t="s">
        <v>5168</v>
      </c>
      <c r="B2985" s="13" t="s">
        <v>554</v>
      </c>
      <c r="C2985" s="13" t="s">
        <v>23</v>
      </c>
      <c r="D2985" s="13" t="s">
        <v>24</v>
      </c>
      <c r="E2985" s="13" t="s">
        <v>4099</v>
      </c>
      <c r="F2985" s="13"/>
      <c r="G2985" s="14">
        <v>43308.465787037</v>
      </c>
      <c r="H2985" s="14"/>
      <c r="I2985" s="14">
        <v>43308.4902777778</v>
      </c>
      <c r="J2985" s="10">
        <f t="shared" si="1"/>
        <v>0</v>
      </c>
      <c r="K2985" s="13" t="s">
        <v>619</v>
      </c>
      <c r="L2985" s="15">
        <v>0.0</v>
      </c>
    </row>
    <row r="2986" ht="15.0" customHeight="1">
      <c r="A2986" s="12" t="s">
        <v>5169</v>
      </c>
      <c r="B2986" s="13" t="s">
        <v>168</v>
      </c>
      <c r="C2986" s="13" t="s">
        <v>23</v>
      </c>
      <c r="D2986" s="13" t="s">
        <v>24</v>
      </c>
      <c r="E2986" s="13" t="s">
        <v>2468</v>
      </c>
      <c r="F2986" s="13"/>
      <c r="G2986" s="14">
        <v>43309.8400578704</v>
      </c>
      <c r="H2986" s="14"/>
      <c r="I2986" s="14">
        <v>43309.8430555556</v>
      </c>
      <c r="J2986" s="10">
        <f t="shared" si="1"/>
        <v>0</v>
      </c>
      <c r="K2986" s="13" t="s">
        <v>619</v>
      </c>
      <c r="L2986" s="15">
        <v>0.0</v>
      </c>
    </row>
    <row r="2987" ht="15.0" customHeight="1">
      <c r="A2987" s="12" t="s">
        <v>5170</v>
      </c>
      <c r="B2987" s="13" t="s">
        <v>296</v>
      </c>
      <c r="C2987" s="13" t="s">
        <v>23</v>
      </c>
      <c r="D2987" s="13" t="s">
        <v>24</v>
      </c>
      <c r="E2987" s="13" t="s">
        <v>5171</v>
      </c>
      <c r="F2987" s="13"/>
      <c r="G2987" s="14">
        <v>43312.6037615741</v>
      </c>
      <c r="H2987" s="14"/>
      <c r="I2987" s="14">
        <v>43567.5375</v>
      </c>
      <c r="J2987" s="10">
        <f t="shared" si="1"/>
        <v>255</v>
      </c>
      <c r="K2987" s="13" t="s">
        <v>619</v>
      </c>
      <c r="L2987" s="15">
        <v>0.0</v>
      </c>
    </row>
    <row r="2988" ht="15.0" customHeight="1">
      <c r="A2988" s="12" t="s">
        <v>5172</v>
      </c>
      <c r="B2988" s="13" t="s">
        <v>156</v>
      </c>
      <c r="C2988" s="13" t="s">
        <v>23</v>
      </c>
      <c r="D2988" s="13" t="s">
        <v>1342</v>
      </c>
      <c r="E2988" s="13" t="s">
        <v>4300</v>
      </c>
      <c r="F2988" s="13"/>
      <c r="G2988" s="14">
        <v>43312.6977893518</v>
      </c>
      <c r="H2988" s="14"/>
      <c r="I2988" s="14">
        <v>43312.7152777778</v>
      </c>
      <c r="J2988" s="10">
        <f t="shared" si="1"/>
        <v>0</v>
      </c>
      <c r="K2988" s="13" t="s">
        <v>619</v>
      </c>
      <c r="L2988" s="15">
        <v>0.0</v>
      </c>
    </row>
    <row r="2989" ht="15.0" customHeight="1">
      <c r="A2989" s="12" t="s">
        <v>5173</v>
      </c>
      <c r="B2989" s="13" t="s">
        <v>734</v>
      </c>
      <c r="C2989" s="13" t="s">
        <v>23</v>
      </c>
      <c r="D2989" s="13" t="s">
        <v>24</v>
      </c>
      <c r="E2989" s="13" t="s">
        <v>5174</v>
      </c>
      <c r="F2989" s="13"/>
      <c r="G2989" s="14">
        <v>43313.3865046296</v>
      </c>
      <c r="H2989" s="14"/>
      <c r="I2989" s="14">
        <v>43333.4027777778</v>
      </c>
      <c r="J2989" s="10">
        <f t="shared" si="1"/>
        <v>20</v>
      </c>
      <c r="K2989" s="13" t="s">
        <v>619</v>
      </c>
      <c r="L2989" s="15">
        <v>0.0</v>
      </c>
    </row>
    <row r="2990" ht="15.0" customHeight="1">
      <c r="A2990" s="12" t="s">
        <v>5175</v>
      </c>
      <c r="B2990" s="13" t="s">
        <v>296</v>
      </c>
      <c r="C2990" s="13" t="s">
        <v>23</v>
      </c>
      <c r="D2990" s="13" t="s">
        <v>1342</v>
      </c>
      <c r="E2990" s="13" t="s">
        <v>5176</v>
      </c>
      <c r="F2990" s="13"/>
      <c r="G2990" s="14">
        <v>43313.4158217593</v>
      </c>
      <c r="H2990" s="14"/>
      <c r="I2990" s="14">
        <v>43321.5555555556</v>
      </c>
      <c r="J2990" s="10">
        <f t="shared" si="1"/>
        <v>8</v>
      </c>
      <c r="K2990" s="13" t="s">
        <v>1600</v>
      </c>
      <c r="L2990" s="15">
        <v>0.0</v>
      </c>
    </row>
    <row r="2991" ht="15.0" customHeight="1">
      <c r="A2991" s="12" t="s">
        <v>5177</v>
      </c>
      <c r="B2991" s="13" t="s">
        <v>282</v>
      </c>
      <c r="C2991" s="13" t="s">
        <v>23</v>
      </c>
      <c r="D2991" s="13" t="s">
        <v>1342</v>
      </c>
      <c r="E2991" s="13" t="s">
        <v>4300</v>
      </c>
      <c r="F2991" s="13"/>
      <c r="G2991" s="14">
        <v>43313.4440625</v>
      </c>
      <c r="H2991" s="14"/>
      <c r="I2991" s="14">
        <v>43313.4458333333</v>
      </c>
      <c r="J2991" s="10">
        <f t="shared" si="1"/>
        <v>0</v>
      </c>
      <c r="K2991" s="13" t="s">
        <v>619</v>
      </c>
      <c r="L2991" s="15">
        <v>0.0</v>
      </c>
    </row>
    <row r="2992" ht="15.0" customHeight="1">
      <c r="A2992" s="12" t="s">
        <v>5178</v>
      </c>
      <c r="B2992" s="13" t="s">
        <v>87</v>
      </c>
      <c r="C2992" s="13" t="s">
        <v>23</v>
      </c>
      <c r="D2992" s="13" t="s">
        <v>24</v>
      </c>
      <c r="E2992" s="13" t="s">
        <v>5179</v>
      </c>
      <c r="F2992" s="13"/>
      <c r="G2992" s="14">
        <v>43313.62625</v>
      </c>
      <c r="H2992" s="14"/>
      <c r="I2992" s="14">
        <v>43313.6277777778</v>
      </c>
      <c r="J2992" s="10">
        <f t="shared" si="1"/>
        <v>0</v>
      </c>
      <c r="K2992" s="13" t="s">
        <v>619</v>
      </c>
      <c r="L2992" s="15">
        <v>0.0</v>
      </c>
    </row>
    <row r="2993" ht="15.0" customHeight="1">
      <c r="A2993" s="12" t="s">
        <v>5180</v>
      </c>
      <c r="B2993" s="13" t="s">
        <v>296</v>
      </c>
      <c r="C2993" s="13" t="s">
        <v>23</v>
      </c>
      <c r="D2993" s="13" t="s">
        <v>24</v>
      </c>
      <c r="E2993" s="13" t="s">
        <v>5174</v>
      </c>
      <c r="F2993" s="13"/>
      <c r="G2993" s="14">
        <v>43313.6340046296</v>
      </c>
      <c r="H2993" s="14"/>
      <c r="I2993" s="14">
        <v>43313.6444444444</v>
      </c>
      <c r="J2993" s="10">
        <f t="shared" si="1"/>
        <v>0</v>
      </c>
      <c r="K2993" s="13" t="s">
        <v>619</v>
      </c>
      <c r="L2993" s="15">
        <v>0.0</v>
      </c>
    </row>
    <row r="2994" ht="15.0" customHeight="1">
      <c r="A2994" s="12" t="s">
        <v>5181</v>
      </c>
      <c r="B2994" s="13" t="s">
        <v>296</v>
      </c>
      <c r="C2994" s="13" t="s">
        <v>300</v>
      </c>
      <c r="D2994" s="13" t="s">
        <v>1411</v>
      </c>
      <c r="E2994" s="13" t="s">
        <v>5182</v>
      </c>
      <c r="F2994" s="13"/>
      <c r="G2994" s="14">
        <v>43314.4042708333</v>
      </c>
      <c r="H2994" s="14"/>
      <c r="I2994" s="14"/>
      <c r="J2994" s="10">
        <f t="shared" si="1"/>
        <v>0</v>
      </c>
      <c r="K2994" s="13" t="s">
        <v>619</v>
      </c>
      <c r="L2994" s="15">
        <v>0.0</v>
      </c>
    </row>
    <row r="2995" ht="15.0" customHeight="1">
      <c r="A2995" s="12" t="s">
        <v>5183</v>
      </c>
      <c r="B2995" s="13" t="s">
        <v>116</v>
      </c>
      <c r="C2995" s="13" t="s">
        <v>23</v>
      </c>
      <c r="D2995" s="13" t="s">
        <v>24</v>
      </c>
      <c r="E2995" s="13" t="s">
        <v>5174</v>
      </c>
      <c r="F2995" s="13"/>
      <c r="G2995" s="14">
        <v>43315.3494560185</v>
      </c>
      <c r="H2995" s="14"/>
      <c r="I2995" s="14">
        <v>43315.40625</v>
      </c>
      <c r="J2995" s="10">
        <f t="shared" si="1"/>
        <v>0</v>
      </c>
      <c r="K2995" s="13" t="s">
        <v>619</v>
      </c>
      <c r="L2995" s="15">
        <v>0.0</v>
      </c>
    </row>
    <row r="2996" ht="15.0" customHeight="1">
      <c r="A2996" s="12" t="s">
        <v>5184</v>
      </c>
      <c r="B2996" s="13" t="s">
        <v>296</v>
      </c>
      <c r="C2996" s="13" t="s">
        <v>23</v>
      </c>
      <c r="D2996" s="13" t="s">
        <v>1173</v>
      </c>
      <c r="E2996" s="13" t="s">
        <v>1803</v>
      </c>
      <c r="F2996" s="13"/>
      <c r="G2996" s="14">
        <v>43319.4390046296</v>
      </c>
      <c r="H2996" s="14"/>
      <c r="I2996" s="14">
        <v>45399.4627662037</v>
      </c>
      <c r="J2996" s="10">
        <f t="shared" si="1"/>
        <v>2080</v>
      </c>
      <c r="K2996" s="13" t="s">
        <v>619</v>
      </c>
      <c r="L2996" s="15">
        <v>0.0</v>
      </c>
    </row>
    <row r="2997" ht="15.0" customHeight="1">
      <c r="A2997" s="12" t="s">
        <v>5185</v>
      </c>
      <c r="B2997" s="13" t="s">
        <v>296</v>
      </c>
      <c r="C2997" s="13" t="s">
        <v>23</v>
      </c>
      <c r="D2997" s="13" t="s">
        <v>1173</v>
      </c>
      <c r="E2997" s="13" t="s">
        <v>1803</v>
      </c>
      <c r="F2997" s="13"/>
      <c r="G2997" s="14">
        <v>43319.4390046296</v>
      </c>
      <c r="H2997" s="14"/>
      <c r="I2997" s="14">
        <v>45399.4627662037</v>
      </c>
      <c r="J2997" s="10">
        <f t="shared" si="1"/>
        <v>2080</v>
      </c>
      <c r="K2997" s="13" t="s">
        <v>619</v>
      </c>
      <c r="L2997" s="15">
        <v>0.0</v>
      </c>
    </row>
    <row r="2998" ht="15.0" customHeight="1">
      <c r="A2998" s="12" t="s">
        <v>5186</v>
      </c>
      <c r="B2998" s="13" t="s">
        <v>296</v>
      </c>
      <c r="C2998" s="13" t="s">
        <v>23</v>
      </c>
      <c r="D2998" s="13" t="s">
        <v>1173</v>
      </c>
      <c r="E2998" s="13" t="s">
        <v>1803</v>
      </c>
      <c r="F2998" s="13"/>
      <c r="G2998" s="14">
        <v>43319.4390046296</v>
      </c>
      <c r="H2998" s="14"/>
      <c r="I2998" s="14">
        <v>45399.4627662037</v>
      </c>
      <c r="J2998" s="10">
        <f t="shared" si="1"/>
        <v>2080</v>
      </c>
      <c r="K2998" s="13" t="s">
        <v>619</v>
      </c>
      <c r="L2998" s="15">
        <v>0.0</v>
      </c>
    </row>
    <row r="2999" ht="15.0" customHeight="1">
      <c r="A2999" s="12" t="s">
        <v>5187</v>
      </c>
      <c r="B2999" s="13" t="s">
        <v>296</v>
      </c>
      <c r="C2999" s="13" t="s">
        <v>23</v>
      </c>
      <c r="D2999" s="13" t="s">
        <v>1173</v>
      </c>
      <c r="E2999" s="13" t="s">
        <v>5188</v>
      </c>
      <c r="F2999" s="13"/>
      <c r="G2999" s="14">
        <v>43319.4390162037</v>
      </c>
      <c r="H2999" s="14"/>
      <c r="I2999" s="14">
        <v>45399.4627662037</v>
      </c>
      <c r="J2999" s="10">
        <f t="shared" si="1"/>
        <v>2080</v>
      </c>
      <c r="K2999" s="13" t="s">
        <v>619</v>
      </c>
      <c r="L2999" s="15">
        <v>0.0</v>
      </c>
    </row>
    <row r="3000" ht="15.0" customHeight="1">
      <c r="A3000" s="12" t="s">
        <v>5189</v>
      </c>
      <c r="B3000" s="13" t="s">
        <v>296</v>
      </c>
      <c r="C3000" s="13" t="s">
        <v>23</v>
      </c>
      <c r="D3000" s="13" t="s">
        <v>1173</v>
      </c>
      <c r="E3000" s="13" t="s">
        <v>5188</v>
      </c>
      <c r="F3000" s="13"/>
      <c r="G3000" s="14">
        <v>43319.4390162037</v>
      </c>
      <c r="H3000" s="14"/>
      <c r="I3000" s="14">
        <v>45399.4627662037</v>
      </c>
      <c r="J3000" s="10">
        <f t="shared" si="1"/>
        <v>2080</v>
      </c>
      <c r="K3000" s="13" t="s">
        <v>619</v>
      </c>
      <c r="L3000" s="15">
        <v>0.0</v>
      </c>
    </row>
    <row r="3001" ht="15.0" customHeight="1">
      <c r="A3001" s="12" t="s">
        <v>5190</v>
      </c>
      <c r="B3001" s="13" t="s">
        <v>296</v>
      </c>
      <c r="C3001" s="13" t="s">
        <v>23</v>
      </c>
      <c r="D3001" s="13" t="s">
        <v>1173</v>
      </c>
      <c r="E3001" s="13" t="s">
        <v>5191</v>
      </c>
      <c r="F3001" s="13"/>
      <c r="G3001" s="14">
        <v>43319.4390162037</v>
      </c>
      <c r="H3001" s="14"/>
      <c r="I3001" s="14">
        <v>45399.4627662037</v>
      </c>
      <c r="J3001" s="10">
        <f t="shared" si="1"/>
        <v>2080</v>
      </c>
      <c r="K3001" s="13" t="s">
        <v>619</v>
      </c>
      <c r="L3001" s="15">
        <v>0.0</v>
      </c>
    </row>
    <row r="3002" ht="15.0" customHeight="1">
      <c r="A3002" s="12" t="s">
        <v>5192</v>
      </c>
      <c r="B3002" s="13" t="s">
        <v>296</v>
      </c>
      <c r="C3002" s="13" t="s">
        <v>23</v>
      </c>
      <c r="D3002" s="13" t="s">
        <v>1173</v>
      </c>
      <c r="E3002" s="13" t="s">
        <v>5191</v>
      </c>
      <c r="F3002" s="13"/>
      <c r="G3002" s="14">
        <v>43319.4390162037</v>
      </c>
      <c r="H3002" s="14"/>
      <c r="I3002" s="14">
        <v>45399.4627662037</v>
      </c>
      <c r="J3002" s="10">
        <f t="shared" si="1"/>
        <v>2080</v>
      </c>
      <c r="K3002" s="13" t="s">
        <v>619</v>
      </c>
      <c r="L3002" s="15">
        <v>0.0</v>
      </c>
    </row>
    <row r="3003" ht="15.0" customHeight="1">
      <c r="A3003" s="12" t="s">
        <v>5193</v>
      </c>
      <c r="B3003" s="13" t="s">
        <v>296</v>
      </c>
      <c r="C3003" s="13" t="s">
        <v>23</v>
      </c>
      <c r="D3003" s="13" t="s">
        <v>1173</v>
      </c>
      <c r="E3003" s="13" t="s">
        <v>5194</v>
      </c>
      <c r="F3003" s="13"/>
      <c r="G3003" s="14">
        <v>43319.4390162037</v>
      </c>
      <c r="H3003" s="14"/>
      <c r="I3003" s="14">
        <v>45399.4627662037</v>
      </c>
      <c r="J3003" s="10">
        <f t="shared" si="1"/>
        <v>2080</v>
      </c>
      <c r="K3003" s="13" t="s">
        <v>619</v>
      </c>
      <c r="L3003" s="15">
        <v>0.0</v>
      </c>
    </row>
    <row r="3004" ht="15.0" customHeight="1">
      <c r="A3004" s="12" t="s">
        <v>5195</v>
      </c>
      <c r="B3004" s="13" t="s">
        <v>296</v>
      </c>
      <c r="C3004" s="13" t="s">
        <v>23</v>
      </c>
      <c r="D3004" s="13" t="s">
        <v>1173</v>
      </c>
      <c r="E3004" s="13" t="s">
        <v>5194</v>
      </c>
      <c r="F3004" s="13"/>
      <c r="G3004" s="14">
        <v>43319.4390277778</v>
      </c>
      <c r="H3004" s="14"/>
      <c r="I3004" s="14">
        <v>45399.4627662037</v>
      </c>
      <c r="J3004" s="10">
        <f t="shared" si="1"/>
        <v>2080</v>
      </c>
      <c r="K3004" s="13" t="s">
        <v>619</v>
      </c>
      <c r="L3004" s="15">
        <v>0.0</v>
      </c>
    </row>
    <row r="3005" ht="15.0" customHeight="1">
      <c r="A3005" s="12" t="s">
        <v>5196</v>
      </c>
      <c r="B3005" s="13" t="s">
        <v>296</v>
      </c>
      <c r="C3005" s="13" t="s">
        <v>23</v>
      </c>
      <c r="D3005" s="13" t="s">
        <v>1173</v>
      </c>
      <c r="E3005" s="13" t="s">
        <v>5197</v>
      </c>
      <c r="F3005" s="13"/>
      <c r="G3005" s="14">
        <v>43319.4390277778</v>
      </c>
      <c r="H3005" s="14"/>
      <c r="I3005" s="14">
        <v>45399.4627662037</v>
      </c>
      <c r="J3005" s="10">
        <f t="shared" si="1"/>
        <v>2080</v>
      </c>
      <c r="K3005" s="13" t="s">
        <v>619</v>
      </c>
      <c r="L3005" s="15">
        <v>0.0</v>
      </c>
    </row>
    <row r="3006" ht="15.0" customHeight="1">
      <c r="A3006" s="12" t="s">
        <v>5198</v>
      </c>
      <c r="B3006" s="13" t="s">
        <v>296</v>
      </c>
      <c r="C3006" s="13" t="s">
        <v>23</v>
      </c>
      <c r="D3006" s="13" t="s">
        <v>1173</v>
      </c>
      <c r="E3006" s="13" t="s">
        <v>29</v>
      </c>
      <c r="F3006" s="13"/>
      <c r="G3006" s="14">
        <v>43319.4390277778</v>
      </c>
      <c r="H3006" s="14"/>
      <c r="I3006" s="14">
        <v>45399.4627662037</v>
      </c>
      <c r="J3006" s="10">
        <f t="shared" si="1"/>
        <v>2080</v>
      </c>
      <c r="K3006" s="13" t="s">
        <v>619</v>
      </c>
      <c r="L3006" s="15">
        <v>0.0</v>
      </c>
    </row>
    <row r="3007" ht="15.0" customHeight="1">
      <c r="A3007" s="12" t="s">
        <v>5199</v>
      </c>
      <c r="B3007" s="13" t="s">
        <v>296</v>
      </c>
      <c r="C3007" s="13" t="s">
        <v>23</v>
      </c>
      <c r="D3007" s="13" t="s">
        <v>1173</v>
      </c>
      <c r="E3007" s="13" t="s">
        <v>29</v>
      </c>
      <c r="F3007" s="13"/>
      <c r="G3007" s="14">
        <v>43319.4390393518</v>
      </c>
      <c r="H3007" s="14"/>
      <c r="I3007" s="14">
        <v>45399.4627662037</v>
      </c>
      <c r="J3007" s="10">
        <f t="shared" si="1"/>
        <v>2080</v>
      </c>
      <c r="K3007" s="13" t="s">
        <v>619</v>
      </c>
      <c r="L3007" s="15">
        <v>0.0</v>
      </c>
    </row>
    <row r="3008" ht="15.0" customHeight="1">
      <c r="A3008" s="12" t="s">
        <v>5200</v>
      </c>
      <c r="B3008" s="13" t="s">
        <v>296</v>
      </c>
      <c r="C3008" s="13" t="s">
        <v>23</v>
      </c>
      <c r="D3008" s="13" t="s">
        <v>1173</v>
      </c>
      <c r="E3008" s="13" t="s">
        <v>29</v>
      </c>
      <c r="F3008" s="13"/>
      <c r="G3008" s="14">
        <v>43319.4390393518</v>
      </c>
      <c r="H3008" s="14"/>
      <c r="I3008" s="14">
        <v>45399.4627662037</v>
      </c>
      <c r="J3008" s="10">
        <f t="shared" si="1"/>
        <v>2080</v>
      </c>
      <c r="K3008" s="13" t="s">
        <v>619</v>
      </c>
      <c r="L3008" s="15">
        <v>0.0</v>
      </c>
    </row>
    <row r="3009" ht="15.0" customHeight="1">
      <c r="A3009" s="12" t="s">
        <v>5201</v>
      </c>
      <c r="B3009" s="13" t="s">
        <v>296</v>
      </c>
      <c r="C3009" s="13" t="s">
        <v>23</v>
      </c>
      <c r="D3009" s="13" t="s">
        <v>1173</v>
      </c>
      <c r="E3009" s="13" t="s">
        <v>2818</v>
      </c>
      <c r="F3009" s="13"/>
      <c r="G3009" s="14">
        <v>43319.4390393518</v>
      </c>
      <c r="H3009" s="14"/>
      <c r="I3009" s="14">
        <v>45399.4627662037</v>
      </c>
      <c r="J3009" s="10">
        <f t="shared" si="1"/>
        <v>2080</v>
      </c>
      <c r="K3009" s="13" t="s">
        <v>619</v>
      </c>
      <c r="L3009" s="15">
        <v>0.0</v>
      </c>
    </row>
    <row r="3010" ht="15.0" customHeight="1">
      <c r="A3010" s="12" t="s">
        <v>5202</v>
      </c>
      <c r="B3010" s="13" t="s">
        <v>296</v>
      </c>
      <c r="C3010" s="13" t="s">
        <v>23</v>
      </c>
      <c r="D3010" s="13" t="s">
        <v>1173</v>
      </c>
      <c r="E3010" s="13" t="s">
        <v>2818</v>
      </c>
      <c r="F3010" s="13"/>
      <c r="G3010" s="14">
        <v>43319.4390509259</v>
      </c>
      <c r="H3010" s="14"/>
      <c r="I3010" s="14">
        <v>45399.4627662037</v>
      </c>
      <c r="J3010" s="10">
        <f t="shared" si="1"/>
        <v>2080</v>
      </c>
      <c r="K3010" s="13" t="s">
        <v>619</v>
      </c>
      <c r="L3010" s="15">
        <v>0.0</v>
      </c>
    </row>
    <row r="3011" ht="15.0" customHeight="1">
      <c r="A3011" s="12" t="s">
        <v>5203</v>
      </c>
      <c r="B3011" s="13" t="s">
        <v>296</v>
      </c>
      <c r="C3011" s="13" t="s">
        <v>23</v>
      </c>
      <c r="D3011" s="13" t="s">
        <v>1173</v>
      </c>
      <c r="E3011" s="13" t="s">
        <v>2818</v>
      </c>
      <c r="F3011" s="13"/>
      <c r="G3011" s="14">
        <v>43319.4390625</v>
      </c>
      <c r="H3011" s="14"/>
      <c r="I3011" s="14">
        <v>45399.4627662037</v>
      </c>
      <c r="J3011" s="10">
        <f t="shared" si="1"/>
        <v>2080</v>
      </c>
      <c r="K3011" s="13" t="s">
        <v>619</v>
      </c>
      <c r="L3011" s="15">
        <v>0.0</v>
      </c>
    </row>
    <row r="3012" ht="15.0" customHeight="1">
      <c r="A3012" s="12" t="s">
        <v>5204</v>
      </c>
      <c r="B3012" s="13" t="s">
        <v>296</v>
      </c>
      <c r="C3012" s="13" t="s">
        <v>23</v>
      </c>
      <c r="D3012" s="13" t="s">
        <v>1173</v>
      </c>
      <c r="E3012" s="13" t="s">
        <v>2818</v>
      </c>
      <c r="F3012" s="13"/>
      <c r="G3012" s="14">
        <v>43319.4390740741</v>
      </c>
      <c r="H3012" s="14"/>
      <c r="I3012" s="14">
        <v>45399.4627662037</v>
      </c>
      <c r="J3012" s="10">
        <f t="shared" si="1"/>
        <v>2080</v>
      </c>
      <c r="K3012" s="13" t="s">
        <v>619</v>
      </c>
      <c r="L3012" s="15">
        <v>0.0</v>
      </c>
    </row>
    <row r="3013" ht="15.0" customHeight="1">
      <c r="A3013" s="12" t="s">
        <v>5205</v>
      </c>
      <c r="B3013" s="13" t="s">
        <v>296</v>
      </c>
      <c r="C3013" s="13" t="s">
        <v>23</v>
      </c>
      <c r="D3013" s="13" t="s">
        <v>1173</v>
      </c>
      <c r="E3013" s="13" t="s">
        <v>5206</v>
      </c>
      <c r="F3013" s="13"/>
      <c r="G3013" s="14">
        <v>43319.4390740741</v>
      </c>
      <c r="H3013" s="14"/>
      <c r="I3013" s="14">
        <v>45399.4627662037</v>
      </c>
      <c r="J3013" s="10">
        <f t="shared" si="1"/>
        <v>2080</v>
      </c>
      <c r="K3013" s="13" t="s">
        <v>619</v>
      </c>
      <c r="L3013" s="15">
        <v>0.0</v>
      </c>
    </row>
    <row r="3014" ht="15.0" customHeight="1">
      <c r="A3014" s="12" t="s">
        <v>5207</v>
      </c>
      <c r="B3014" s="13" t="s">
        <v>296</v>
      </c>
      <c r="C3014" s="13" t="s">
        <v>23</v>
      </c>
      <c r="D3014" s="13" t="s">
        <v>1173</v>
      </c>
      <c r="E3014" s="13" t="s">
        <v>5206</v>
      </c>
      <c r="F3014" s="13"/>
      <c r="G3014" s="14">
        <v>43319.4390856481</v>
      </c>
      <c r="H3014" s="14"/>
      <c r="I3014" s="14">
        <v>45399.4627662037</v>
      </c>
      <c r="J3014" s="10">
        <f t="shared" si="1"/>
        <v>2080</v>
      </c>
      <c r="K3014" s="13" t="s">
        <v>619</v>
      </c>
      <c r="L3014" s="15">
        <v>0.0</v>
      </c>
    </row>
    <row r="3015" ht="15.0" customHeight="1">
      <c r="A3015" s="12" t="s">
        <v>5208</v>
      </c>
      <c r="B3015" s="13" t="s">
        <v>296</v>
      </c>
      <c r="C3015" s="13" t="s">
        <v>23</v>
      </c>
      <c r="D3015" s="13" t="s">
        <v>1173</v>
      </c>
      <c r="E3015" s="13" t="s">
        <v>5209</v>
      </c>
      <c r="F3015" s="13"/>
      <c r="G3015" s="14">
        <v>43319.4390856481</v>
      </c>
      <c r="H3015" s="14"/>
      <c r="I3015" s="14">
        <v>45399.4627662037</v>
      </c>
      <c r="J3015" s="10">
        <f t="shared" si="1"/>
        <v>2080</v>
      </c>
      <c r="K3015" s="13" t="s">
        <v>619</v>
      </c>
      <c r="L3015" s="15">
        <v>0.0</v>
      </c>
    </row>
    <row r="3016" ht="15.0" customHeight="1">
      <c r="A3016" s="12" t="s">
        <v>5210</v>
      </c>
      <c r="B3016" s="13" t="s">
        <v>296</v>
      </c>
      <c r="C3016" s="13" t="s">
        <v>23</v>
      </c>
      <c r="D3016" s="13" t="s">
        <v>1173</v>
      </c>
      <c r="E3016" s="13" t="s">
        <v>5209</v>
      </c>
      <c r="F3016" s="13"/>
      <c r="G3016" s="14">
        <v>43319.4390856481</v>
      </c>
      <c r="H3016" s="14"/>
      <c r="I3016" s="14">
        <v>45399.4627662037</v>
      </c>
      <c r="J3016" s="10">
        <f t="shared" si="1"/>
        <v>2080</v>
      </c>
      <c r="K3016" s="13" t="s">
        <v>619</v>
      </c>
      <c r="L3016" s="15">
        <v>0.0</v>
      </c>
    </row>
    <row r="3017" ht="15.0" customHeight="1">
      <c r="A3017" s="12" t="s">
        <v>5211</v>
      </c>
      <c r="B3017" s="13" t="s">
        <v>296</v>
      </c>
      <c r="C3017" s="13" t="s">
        <v>23</v>
      </c>
      <c r="D3017" s="13" t="s">
        <v>1173</v>
      </c>
      <c r="E3017" s="13" t="s">
        <v>5212</v>
      </c>
      <c r="F3017" s="13"/>
      <c r="G3017" s="14">
        <v>43319.4390972222</v>
      </c>
      <c r="H3017" s="14"/>
      <c r="I3017" s="14">
        <v>45399.4627662037</v>
      </c>
      <c r="J3017" s="10">
        <f t="shared" si="1"/>
        <v>2080</v>
      </c>
      <c r="K3017" s="13" t="s">
        <v>619</v>
      </c>
      <c r="L3017" s="15">
        <v>0.0</v>
      </c>
    </row>
    <row r="3018" ht="15.0" customHeight="1">
      <c r="A3018" s="12" t="s">
        <v>5213</v>
      </c>
      <c r="B3018" s="13" t="s">
        <v>296</v>
      </c>
      <c r="C3018" s="13" t="s">
        <v>23</v>
      </c>
      <c r="D3018" s="13" t="s">
        <v>1173</v>
      </c>
      <c r="E3018" s="13" t="s">
        <v>5212</v>
      </c>
      <c r="F3018" s="13"/>
      <c r="G3018" s="14">
        <v>43319.4390972222</v>
      </c>
      <c r="H3018" s="14"/>
      <c r="I3018" s="14">
        <v>45399.4627662037</v>
      </c>
      <c r="J3018" s="10">
        <f t="shared" si="1"/>
        <v>2080</v>
      </c>
      <c r="K3018" s="13" t="s">
        <v>619</v>
      </c>
      <c r="L3018" s="15">
        <v>0.0</v>
      </c>
    </row>
    <row r="3019" ht="15.0" customHeight="1">
      <c r="A3019" s="12" t="s">
        <v>5214</v>
      </c>
      <c r="B3019" s="13" t="s">
        <v>296</v>
      </c>
      <c r="C3019" s="13" t="s">
        <v>23</v>
      </c>
      <c r="D3019" s="13" t="s">
        <v>1173</v>
      </c>
      <c r="E3019" s="13" t="s">
        <v>5215</v>
      </c>
      <c r="F3019" s="13"/>
      <c r="G3019" s="14">
        <v>43319.4391087963</v>
      </c>
      <c r="H3019" s="14"/>
      <c r="I3019" s="14">
        <v>45399.4627662037</v>
      </c>
      <c r="J3019" s="10">
        <f t="shared" si="1"/>
        <v>2080</v>
      </c>
      <c r="K3019" s="13" t="s">
        <v>619</v>
      </c>
      <c r="L3019" s="15">
        <v>0.0</v>
      </c>
    </row>
    <row r="3020" ht="15.0" customHeight="1">
      <c r="A3020" s="12" t="s">
        <v>5216</v>
      </c>
      <c r="B3020" s="13" t="s">
        <v>296</v>
      </c>
      <c r="C3020" s="13" t="s">
        <v>23</v>
      </c>
      <c r="D3020" s="13" t="s">
        <v>1173</v>
      </c>
      <c r="E3020" s="13" t="s">
        <v>5217</v>
      </c>
      <c r="F3020" s="13"/>
      <c r="G3020" s="14">
        <v>43319.4391087963</v>
      </c>
      <c r="H3020" s="14"/>
      <c r="I3020" s="14">
        <v>45399.4627662037</v>
      </c>
      <c r="J3020" s="10">
        <f t="shared" si="1"/>
        <v>2080</v>
      </c>
      <c r="K3020" s="13" t="s">
        <v>619</v>
      </c>
      <c r="L3020" s="15">
        <v>0.0</v>
      </c>
    </row>
    <row r="3021" ht="15.0" customHeight="1">
      <c r="A3021" s="12" t="s">
        <v>5218</v>
      </c>
      <c r="B3021" s="13" t="s">
        <v>296</v>
      </c>
      <c r="C3021" s="13" t="s">
        <v>23</v>
      </c>
      <c r="D3021" s="13" t="s">
        <v>1173</v>
      </c>
      <c r="E3021" s="13" t="s">
        <v>5219</v>
      </c>
      <c r="F3021" s="13"/>
      <c r="G3021" s="14">
        <v>43319.4391087963</v>
      </c>
      <c r="H3021" s="14"/>
      <c r="I3021" s="14">
        <v>45399.4627662037</v>
      </c>
      <c r="J3021" s="10">
        <f t="shared" si="1"/>
        <v>2080</v>
      </c>
      <c r="K3021" s="13" t="s">
        <v>619</v>
      </c>
      <c r="L3021" s="15">
        <v>0.0</v>
      </c>
    </row>
    <row r="3022" ht="15.0" customHeight="1">
      <c r="A3022" s="12" t="s">
        <v>5220</v>
      </c>
      <c r="B3022" s="13" t="s">
        <v>296</v>
      </c>
      <c r="C3022" s="13" t="s">
        <v>23</v>
      </c>
      <c r="D3022" s="13" t="s">
        <v>1173</v>
      </c>
      <c r="E3022" s="13" t="s">
        <v>5221</v>
      </c>
      <c r="F3022" s="13"/>
      <c r="G3022" s="14">
        <v>43319.4391087963</v>
      </c>
      <c r="H3022" s="14"/>
      <c r="I3022" s="14">
        <v>45399.4627662037</v>
      </c>
      <c r="J3022" s="10">
        <f t="shared" si="1"/>
        <v>2080</v>
      </c>
      <c r="K3022" s="13" t="s">
        <v>619</v>
      </c>
      <c r="L3022" s="15">
        <v>0.0</v>
      </c>
    </row>
    <row r="3023" ht="15.0" customHeight="1">
      <c r="A3023" s="12" t="s">
        <v>5222</v>
      </c>
      <c r="B3023" s="13" t="s">
        <v>296</v>
      </c>
      <c r="C3023" s="13" t="s">
        <v>23</v>
      </c>
      <c r="D3023" s="13" t="s">
        <v>1173</v>
      </c>
      <c r="E3023" s="13" t="s">
        <v>5223</v>
      </c>
      <c r="F3023" s="13"/>
      <c r="G3023" s="14">
        <v>43319.4391203704</v>
      </c>
      <c r="H3023" s="14"/>
      <c r="I3023" s="14">
        <v>45399.4627662037</v>
      </c>
      <c r="J3023" s="10">
        <f t="shared" si="1"/>
        <v>2080</v>
      </c>
      <c r="K3023" s="13" t="s">
        <v>619</v>
      </c>
      <c r="L3023" s="15">
        <v>0.0</v>
      </c>
    </row>
    <row r="3024" ht="15.0" customHeight="1">
      <c r="A3024" s="12" t="s">
        <v>5224</v>
      </c>
      <c r="B3024" s="13" t="s">
        <v>296</v>
      </c>
      <c r="C3024" s="13" t="s">
        <v>23</v>
      </c>
      <c r="D3024" s="13" t="s">
        <v>1173</v>
      </c>
      <c r="E3024" s="13" t="s">
        <v>5225</v>
      </c>
      <c r="F3024" s="13"/>
      <c r="G3024" s="14">
        <v>43319.4391203704</v>
      </c>
      <c r="H3024" s="14"/>
      <c r="I3024" s="14">
        <v>45399.4627662037</v>
      </c>
      <c r="J3024" s="10">
        <f t="shared" si="1"/>
        <v>2080</v>
      </c>
      <c r="K3024" s="13" t="s">
        <v>619</v>
      </c>
      <c r="L3024" s="15">
        <v>0.0</v>
      </c>
    </row>
    <row r="3025" ht="15.0" customHeight="1">
      <c r="A3025" s="12" t="s">
        <v>5226</v>
      </c>
      <c r="B3025" s="13" t="s">
        <v>296</v>
      </c>
      <c r="C3025" s="13" t="s">
        <v>23</v>
      </c>
      <c r="D3025" s="13" t="s">
        <v>1173</v>
      </c>
      <c r="E3025" s="13" t="s">
        <v>5227</v>
      </c>
      <c r="F3025" s="13"/>
      <c r="G3025" s="14">
        <v>43319.4391203704</v>
      </c>
      <c r="H3025" s="14"/>
      <c r="I3025" s="14">
        <v>45399.4627662037</v>
      </c>
      <c r="J3025" s="10">
        <f t="shared" si="1"/>
        <v>2080</v>
      </c>
      <c r="K3025" s="13" t="s">
        <v>619</v>
      </c>
      <c r="L3025" s="15">
        <v>0.0</v>
      </c>
    </row>
    <row r="3026" ht="15.0" customHeight="1">
      <c r="A3026" s="12" t="s">
        <v>5228</v>
      </c>
      <c r="B3026" s="13" t="s">
        <v>296</v>
      </c>
      <c r="C3026" s="13" t="s">
        <v>23</v>
      </c>
      <c r="D3026" s="13" t="s">
        <v>1173</v>
      </c>
      <c r="E3026" s="13" t="s">
        <v>5229</v>
      </c>
      <c r="F3026" s="13"/>
      <c r="G3026" s="14">
        <v>43319.4391203704</v>
      </c>
      <c r="H3026" s="14"/>
      <c r="I3026" s="14">
        <v>45399.4627662037</v>
      </c>
      <c r="J3026" s="10">
        <f t="shared" si="1"/>
        <v>2080</v>
      </c>
      <c r="K3026" s="13" t="s">
        <v>619</v>
      </c>
      <c r="L3026" s="15">
        <v>0.0</v>
      </c>
    </row>
    <row r="3027" ht="15.0" customHeight="1">
      <c r="A3027" s="12" t="s">
        <v>5230</v>
      </c>
      <c r="B3027" s="13" t="s">
        <v>296</v>
      </c>
      <c r="C3027" s="13" t="s">
        <v>23</v>
      </c>
      <c r="D3027" s="13" t="s">
        <v>1173</v>
      </c>
      <c r="E3027" s="13" t="s">
        <v>5229</v>
      </c>
      <c r="F3027" s="13"/>
      <c r="G3027" s="14">
        <v>43319.4391319444</v>
      </c>
      <c r="H3027" s="14"/>
      <c r="I3027" s="14">
        <v>45399.4627662037</v>
      </c>
      <c r="J3027" s="10">
        <f t="shared" si="1"/>
        <v>2080</v>
      </c>
      <c r="K3027" s="13" t="s">
        <v>619</v>
      </c>
      <c r="L3027" s="15">
        <v>0.0</v>
      </c>
    </row>
    <row r="3028" ht="15.0" customHeight="1">
      <c r="A3028" s="12" t="s">
        <v>5231</v>
      </c>
      <c r="B3028" s="13" t="s">
        <v>296</v>
      </c>
      <c r="C3028" s="13" t="s">
        <v>23</v>
      </c>
      <c r="D3028" s="13" t="s">
        <v>1173</v>
      </c>
      <c r="E3028" s="13" t="s">
        <v>5232</v>
      </c>
      <c r="F3028" s="13"/>
      <c r="G3028" s="14">
        <v>43319.4391319444</v>
      </c>
      <c r="H3028" s="14"/>
      <c r="I3028" s="14">
        <v>45399.4627662037</v>
      </c>
      <c r="J3028" s="10">
        <f t="shared" si="1"/>
        <v>2080</v>
      </c>
      <c r="K3028" s="13" t="s">
        <v>619</v>
      </c>
      <c r="L3028" s="15">
        <v>0.0</v>
      </c>
    </row>
    <row r="3029" ht="15.0" customHeight="1">
      <c r="A3029" s="12" t="s">
        <v>5233</v>
      </c>
      <c r="B3029" s="13" t="s">
        <v>296</v>
      </c>
      <c r="C3029" s="13" t="s">
        <v>23</v>
      </c>
      <c r="D3029" s="13" t="s">
        <v>1173</v>
      </c>
      <c r="E3029" s="13" t="s">
        <v>5232</v>
      </c>
      <c r="F3029" s="13"/>
      <c r="G3029" s="14">
        <v>43319.4391319444</v>
      </c>
      <c r="H3029" s="14"/>
      <c r="I3029" s="14">
        <v>45399.4627662037</v>
      </c>
      <c r="J3029" s="10">
        <f t="shared" si="1"/>
        <v>2080</v>
      </c>
      <c r="K3029" s="13" t="s">
        <v>619</v>
      </c>
      <c r="L3029" s="15">
        <v>0.0</v>
      </c>
    </row>
    <row r="3030" ht="15.0" customHeight="1">
      <c r="A3030" s="12" t="s">
        <v>5234</v>
      </c>
      <c r="B3030" s="13" t="s">
        <v>296</v>
      </c>
      <c r="C3030" s="13" t="s">
        <v>23</v>
      </c>
      <c r="D3030" s="13" t="s">
        <v>1173</v>
      </c>
      <c r="E3030" s="13" t="s">
        <v>5232</v>
      </c>
      <c r="F3030" s="13"/>
      <c r="G3030" s="14">
        <v>43319.4391319444</v>
      </c>
      <c r="H3030" s="14"/>
      <c r="I3030" s="14">
        <v>45399.4627662037</v>
      </c>
      <c r="J3030" s="10">
        <f t="shared" si="1"/>
        <v>2080</v>
      </c>
      <c r="K3030" s="13" t="s">
        <v>619</v>
      </c>
      <c r="L3030" s="15">
        <v>0.0</v>
      </c>
    </row>
    <row r="3031" ht="15.0" customHeight="1">
      <c r="A3031" s="12" t="s">
        <v>5235</v>
      </c>
      <c r="B3031" s="13" t="s">
        <v>296</v>
      </c>
      <c r="C3031" s="13" t="s">
        <v>23</v>
      </c>
      <c r="D3031" s="13" t="s">
        <v>1173</v>
      </c>
      <c r="E3031" s="13" t="s">
        <v>5236</v>
      </c>
      <c r="F3031" s="13"/>
      <c r="G3031" s="14">
        <v>43319.4843171296</v>
      </c>
      <c r="H3031" s="14"/>
      <c r="I3031" s="14">
        <v>45399.4627662037</v>
      </c>
      <c r="J3031" s="10">
        <f t="shared" si="1"/>
        <v>2080</v>
      </c>
      <c r="K3031" s="13" t="s">
        <v>619</v>
      </c>
      <c r="L3031" s="15">
        <v>0.0</v>
      </c>
    </row>
    <row r="3032" ht="15.0" customHeight="1">
      <c r="A3032" s="12" t="s">
        <v>5237</v>
      </c>
      <c r="B3032" s="13" t="s">
        <v>296</v>
      </c>
      <c r="C3032" s="13" t="s">
        <v>23</v>
      </c>
      <c r="D3032" s="13" t="s">
        <v>1173</v>
      </c>
      <c r="E3032" s="13" t="s">
        <v>5238</v>
      </c>
      <c r="F3032" s="13"/>
      <c r="G3032" s="14">
        <v>43319.4843171296</v>
      </c>
      <c r="H3032" s="14"/>
      <c r="I3032" s="14">
        <v>45399.4627662037</v>
      </c>
      <c r="J3032" s="10">
        <f t="shared" si="1"/>
        <v>2080</v>
      </c>
      <c r="K3032" s="13" t="s">
        <v>619</v>
      </c>
      <c r="L3032" s="15">
        <v>0.0</v>
      </c>
    </row>
    <row r="3033" ht="15.0" customHeight="1">
      <c r="A3033" s="12" t="s">
        <v>5239</v>
      </c>
      <c r="B3033" s="13" t="s">
        <v>296</v>
      </c>
      <c r="C3033" s="13" t="s">
        <v>23</v>
      </c>
      <c r="D3033" s="13" t="s">
        <v>1173</v>
      </c>
      <c r="E3033" s="13" t="s">
        <v>1411</v>
      </c>
      <c r="F3033" s="13"/>
      <c r="G3033" s="14">
        <v>43319.4843171296</v>
      </c>
      <c r="H3033" s="14"/>
      <c r="I3033" s="14">
        <v>45399.4627662037</v>
      </c>
      <c r="J3033" s="10">
        <f t="shared" si="1"/>
        <v>2080</v>
      </c>
      <c r="K3033" s="13" t="s">
        <v>619</v>
      </c>
      <c r="L3033" s="15">
        <v>0.0</v>
      </c>
    </row>
    <row r="3034" ht="15.0" customHeight="1">
      <c r="A3034" s="12" t="s">
        <v>5240</v>
      </c>
      <c r="B3034" s="13" t="s">
        <v>296</v>
      </c>
      <c r="C3034" s="13" t="s">
        <v>23</v>
      </c>
      <c r="D3034" s="13" t="s">
        <v>1173</v>
      </c>
      <c r="E3034" s="13" t="s">
        <v>5212</v>
      </c>
      <c r="F3034" s="13"/>
      <c r="G3034" s="14">
        <v>43319.4843287037</v>
      </c>
      <c r="H3034" s="14"/>
      <c r="I3034" s="14">
        <v>45399.4627662037</v>
      </c>
      <c r="J3034" s="10">
        <f t="shared" si="1"/>
        <v>2080</v>
      </c>
      <c r="K3034" s="13" t="s">
        <v>619</v>
      </c>
      <c r="L3034" s="15">
        <v>0.0</v>
      </c>
    </row>
    <row r="3035" ht="15.0" customHeight="1">
      <c r="A3035" s="12" t="s">
        <v>5241</v>
      </c>
      <c r="B3035" s="13" t="s">
        <v>296</v>
      </c>
      <c r="C3035" s="13" t="s">
        <v>23</v>
      </c>
      <c r="D3035" s="13" t="s">
        <v>1173</v>
      </c>
      <c r="E3035" s="13" t="s">
        <v>5212</v>
      </c>
      <c r="F3035" s="13"/>
      <c r="G3035" s="14">
        <v>43319.4843287037</v>
      </c>
      <c r="H3035" s="14"/>
      <c r="I3035" s="14">
        <v>45399.4627662037</v>
      </c>
      <c r="J3035" s="10">
        <f t="shared" si="1"/>
        <v>2080</v>
      </c>
      <c r="K3035" s="13" t="s">
        <v>619</v>
      </c>
      <c r="L3035" s="15">
        <v>0.0</v>
      </c>
    </row>
    <row r="3036" ht="15.0" customHeight="1">
      <c r="A3036" s="12" t="s">
        <v>5242</v>
      </c>
      <c r="B3036" s="13" t="s">
        <v>296</v>
      </c>
      <c r="C3036" s="13" t="s">
        <v>23</v>
      </c>
      <c r="D3036" s="13" t="s">
        <v>1173</v>
      </c>
      <c r="E3036" s="13" t="s">
        <v>5243</v>
      </c>
      <c r="F3036" s="13"/>
      <c r="G3036" s="14">
        <v>43319.4843287037</v>
      </c>
      <c r="H3036" s="14"/>
      <c r="I3036" s="14">
        <v>45399.4627662037</v>
      </c>
      <c r="J3036" s="10">
        <f t="shared" si="1"/>
        <v>2080</v>
      </c>
      <c r="K3036" s="13" t="s">
        <v>619</v>
      </c>
      <c r="L3036" s="15">
        <v>0.0</v>
      </c>
    </row>
    <row r="3037" ht="15.0" customHeight="1">
      <c r="A3037" s="12" t="s">
        <v>5244</v>
      </c>
      <c r="B3037" s="13" t="s">
        <v>296</v>
      </c>
      <c r="C3037" s="13" t="s">
        <v>23</v>
      </c>
      <c r="D3037" s="13" t="s">
        <v>1173</v>
      </c>
      <c r="E3037" s="13" t="s">
        <v>5243</v>
      </c>
      <c r="F3037" s="13"/>
      <c r="G3037" s="14">
        <v>43319.4843287037</v>
      </c>
      <c r="H3037" s="14"/>
      <c r="I3037" s="14">
        <v>45399.4627662037</v>
      </c>
      <c r="J3037" s="10">
        <f t="shared" si="1"/>
        <v>2080</v>
      </c>
      <c r="K3037" s="13" t="s">
        <v>619</v>
      </c>
      <c r="L3037" s="15">
        <v>0.0</v>
      </c>
    </row>
    <row r="3038" ht="15.0" customHeight="1">
      <c r="A3038" s="12" t="s">
        <v>5245</v>
      </c>
      <c r="B3038" s="13" t="s">
        <v>296</v>
      </c>
      <c r="C3038" s="13" t="s">
        <v>23</v>
      </c>
      <c r="D3038" s="13" t="s">
        <v>1173</v>
      </c>
      <c r="E3038" s="13" t="s">
        <v>5188</v>
      </c>
      <c r="F3038" s="13"/>
      <c r="G3038" s="14">
        <v>43319.4843402778</v>
      </c>
      <c r="H3038" s="14"/>
      <c r="I3038" s="14">
        <v>45399.4627662037</v>
      </c>
      <c r="J3038" s="10">
        <f t="shared" si="1"/>
        <v>2080</v>
      </c>
      <c r="K3038" s="13" t="s">
        <v>619</v>
      </c>
      <c r="L3038" s="15">
        <v>0.0</v>
      </c>
    </row>
    <row r="3039" ht="15.0" customHeight="1">
      <c r="A3039" s="12" t="s">
        <v>5246</v>
      </c>
      <c r="B3039" s="13" t="s">
        <v>296</v>
      </c>
      <c r="C3039" s="13" t="s">
        <v>23</v>
      </c>
      <c r="D3039" s="13" t="s">
        <v>1173</v>
      </c>
      <c r="E3039" s="13" t="s">
        <v>5191</v>
      </c>
      <c r="F3039" s="13"/>
      <c r="G3039" s="14">
        <v>43319.4843402778</v>
      </c>
      <c r="H3039" s="14"/>
      <c r="I3039" s="14">
        <v>45399.4627662037</v>
      </c>
      <c r="J3039" s="10">
        <f t="shared" si="1"/>
        <v>2080</v>
      </c>
      <c r="K3039" s="13" t="s">
        <v>619</v>
      </c>
      <c r="L3039" s="15">
        <v>0.0</v>
      </c>
    </row>
    <row r="3040" ht="15.0" customHeight="1">
      <c r="A3040" s="12" t="s">
        <v>5247</v>
      </c>
      <c r="B3040" s="13" t="s">
        <v>296</v>
      </c>
      <c r="C3040" s="13" t="s">
        <v>23</v>
      </c>
      <c r="D3040" s="13" t="s">
        <v>1173</v>
      </c>
      <c r="E3040" s="13" t="s">
        <v>5191</v>
      </c>
      <c r="F3040" s="13"/>
      <c r="G3040" s="14">
        <v>43319.4843402778</v>
      </c>
      <c r="H3040" s="14"/>
      <c r="I3040" s="14">
        <v>45399.4627662037</v>
      </c>
      <c r="J3040" s="10">
        <f t="shared" si="1"/>
        <v>2080</v>
      </c>
      <c r="K3040" s="13" t="s">
        <v>619</v>
      </c>
      <c r="L3040" s="15">
        <v>0.0</v>
      </c>
    </row>
    <row r="3041" ht="15.0" customHeight="1">
      <c r="A3041" s="12" t="s">
        <v>5248</v>
      </c>
      <c r="B3041" s="13" t="s">
        <v>296</v>
      </c>
      <c r="C3041" s="13" t="s">
        <v>23</v>
      </c>
      <c r="D3041" s="13" t="s">
        <v>1173</v>
      </c>
      <c r="E3041" s="13" t="s">
        <v>5194</v>
      </c>
      <c r="F3041" s="13"/>
      <c r="G3041" s="14">
        <v>43319.4843402778</v>
      </c>
      <c r="H3041" s="14"/>
      <c r="I3041" s="14">
        <v>45399.4627662037</v>
      </c>
      <c r="J3041" s="10">
        <f t="shared" si="1"/>
        <v>2080</v>
      </c>
      <c r="K3041" s="13" t="s">
        <v>619</v>
      </c>
      <c r="L3041" s="15">
        <v>0.0</v>
      </c>
    </row>
    <row r="3042" ht="15.0" customHeight="1">
      <c r="A3042" s="12" t="s">
        <v>5249</v>
      </c>
      <c r="B3042" s="13" t="s">
        <v>296</v>
      </c>
      <c r="C3042" s="13" t="s">
        <v>23</v>
      </c>
      <c r="D3042" s="13" t="s">
        <v>1173</v>
      </c>
      <c r="E3042" s="13" t="s">
        <v>5197</v>
      </c>
      <c r="F3042" s="13"/>
      <c r="G3042" s="14">
        <v>43319.4843518518</v>
      </c>
      <c r="H3042" s="14"/>
      <c r="I3042" s="14">
        <v>45399.4627662037</v>
      </c>
      <c r="J3042" s="10">
        <f t="shared" si="1"/>
        <v>2080</v>
      </c>
      <c r="K3042" s="13" t="s">
        <v>619</v>
      </c>
      <c r="L3042" s="15">
        <v>0.0</v>
      </c>
    </row>
    <row r="3043" ht="15.0" customHeight="1">
      <c r="A3043" s="12" t="s">
        <v>5250</v>
      </c>
      <c r="B3043" s="13" t="s">
        <v>296</v>
      </c>
      <c r="C3043" s="13" t="s">
        <v>23</v>
      </c>
      <c r="D3043" s="13" t="s">
        <v>1173</v>
      </c>
      <c r="E3043" s="13" t="s">
        <v>29</v>
      </c>
      <c r="F3043" s="13"/>
      <c r="G3043" s="14">
        <v>43319.4843518518</v>
      </c>
      <c r="H3043" s="14"/>
      <c r="I3043" s="14">
        <v>45399.4627662037</v>
      </c>
      <c r="J3043" s="10">
        <f t="shared" si="1"/>
        <v>2080</v>
      </c>
      <c r="K3043" s="13" t="s">
        <v>619</v>
      </c>
      <c r="L3043" s="15">
        <v>0.0</v>
      </c>
    </row>
    <row r="3044" ht="15.0" customHeight="1">
      <c r="A3044" s="12" t="s">
        <v>5251</v>
      </c>
      <c r="B3044" s="13" t="s">
        <v>296</v>
      </c>
      <c r="C3044" s="13" t="s">
        <v>23</v>
      </c>
      <c r="D3044" s="13" t="s">
        <v>1173</v>
      </c>
      <c r="E3044" s="13" t="s">
        <v>29</v>
      </c>
      <c r="F3044" s="13"/>
      <c r="G3044" s="14">
        <v>43319.4843518518</v>
      </c>
      <c r="H3044" s="14"/>
      <c r="I3044" s="14">
        <v>45399.4627662037</v>
      </c>
      <c r="J3044" s="10">
        <f t="shared" si="1"/>
        <v>2080</v>
      </c>
      <c r="K3044" s="13" t="s">
        <v>619</v>
      </c>
      <c r="L3044" s="15">
        <v>0.0</v>
      </c>
    </row>
    <row r="3045" ht="15.0" customHeight="1">
      <c r="A3045" s="12" t="s">
        <v>5252</v>
      </c>
      <c r="B3045" s="13" t="s">
        <v>296</v>
      </c>
      <c r="C3045" s="13" t="s">
        <v>23</v>
      </c>
      <c r="D3045" s="13" t="s">
        <v>1173</v>
      </c>
      <c r="E3045" s="13" t="s">
        <v>2818</v>
      </c>
      <c r="F3045" s="13"/>
      <c r="G3045" s="14">
        <v>43319.4843518518</v>
      </c>
      <c r="H3045" s="14"/>
      <c r="I3045" s="14">
        <v>45399.4627662037</v>
      </c>
      <c r="J3045" s="10">
        <f t="shared" si="1"/>
        <v>2080</v>
      </c>
      <c r="K3045" s="13" t="s">
        <v>619</v>
      </c>
      <c r="L3045" s="15">
        <v>0.0</v>
      </c>
    </row>
    <row r="3046" ht="15.0" customHeight="1">
      <c r="A3046" s="12" t="s">
        <v>5253</v>
      </c>
      <c r="B3046" s="13" t="s">
        <v>296</v>
      </c>
      <c r="C3046" s="13" t="s">
        <v>23</v>
      </c>
      <c r="D3046" s="13" t="s">
        <v>1173</v>
      </c>
      <c r="E3046" s="13" t="s">
        <v>2818</v>
      </c>
      <c r="F3046" s="13"/>
      <c r="G3046" s="14">
        <v>43319.4843634259</v>
      </c>
      <c r="H3046" s="14"/>
      <c r="I3046" s="14">
        <v>45399.4627662037</v>
      </c>
      <c r="J3046" s="10">
        <f t="shared" si="1"/>
        <v>2080</v>
      </c>
      <c r="K3046" s="13" t="s">
        <v>619</v>
      </c>
      <c r="L3046" s="15">
        <v>0.0</v>
      </c>
    </row>
    <row r="3047" ht="15.0" customHeight="1">
      <c r="A3047" s="12" t="s">
        <v>5254</v>
      </c>
      <c r="B3047" s="13" t="s">
        <v>296</v>
      </c>
      <c r="C3047" s="13" t="s">
        <v>23</v>
      </c>
      <c r="D3047" s="13" t="s">
        <v>1173</v>
      </c>
      <c r="E3047" s="13" t="s">
        <v>2818</v>
      </c>
      <c r="F3047" s="13"/>
      <c r="G3047" s="14">
        <v>43319.4843634259</v>
      </c>
      <c r="H3047" s="14"/>
      <c r="I3047" s="14">
        <v>45399.4627662037</v>
      </c>
      <c r="J3047" s="10">
        <f t="shared" si="1"/>
        <v>2080</v>
      </c>
      <c r="K3047" s="13" t="s">
        <v>619</v>
      </c>
      <c r="L3047" s="15">
        <v>0.0</v>
      </c>
    </row>
    <row r="3048" ht="15.0" customHeight="1">
      <c r="A3048" s="12" t="s">
        <v>5255</v>
      </c>
      <c r="B3048" s="13" t="s">
        <v>296</v>
      </c>
      <c r="C3048" s="13" t="s">
        <v>23</v>
      </c>
      <c r="D3048" s="13" t="s">
        <v>1173</v>
      </c>
      <c r="E3048" s="13" t="s">
        <v>5206</v>
      </c>
      <c r="F3048" s="13"/>
      <c r="G3048" s="14">
        <v>43319.4843634259</v>
      </c>
      <c r="H3048" s="14"/>
      <c r="I3048" s="14">
        <v>45399.4627662037</v>
      </c>
      <c r="J3048" s="10">
        <f t="shared" si="1"/>
        <v>2080</v>
      </c>
      <c r="K3048" s="13" t="s">
        <v>619</v>
      </c>
      <c r="L3048" s="15">
        <v>0.0</v>
      </c>
    </row>
    <row r="3049" ht="15.0" customHeight="1">
      <c r="A3049" s="12" t="s">
        <v>5256</v>
      </c>
      <c r="B3049" s="13" t="s">
        <v>296</v>
      </c>
      <c r="C3049" s="13" t="s">
        <v>23</v>
      </c>
      <c r="D3049" s="13" t="s">
        <v>1173</v>
      </c>
      <c r="E3049" s="13" t="s">
        <v>5206</v>
      </c>
      <c r="F3049" s="13"/>
      <c r="G3049" s="14">
        <v>43319.4843634259</v>
      </c>
      <c r="H3049" s="14"/>
      <c r="I3049" s="14">
        <v>45399.4627662037</v>
      </c>
      <c r="J3049" s="10">
        <f t="shared" si="1"/>
        <v>2080</v>
      </c>
      <c r="K3049" s="13" t="s">
        <v>619</v>
      </c>
      <c r="L3049" s="15">
        <v>0.0</v>
      </c>
    </row>
    <row r="3050" ht="15.0" customHeight="1">
      <c r="A3050" s="12" t="s">
        <v>5257</v>
      </c>
      <c r="B3050" s="13" t="s">
        <v>296</v>
      </c>
      <c r="C3050" s="13" t="s">
        <v>23</v>
      </c>
      <c r="D3050" s="13" t="s">
        <v>1173</v>
      </c>
      <c r="E3050" s="13" t="s">
        <v>5209</v>
      </c>
      <c r="F3050" s="13"/>
      <c r="G3050" s="14">
        <v>43319.484375</v>
      </c>
      <c r="H3050" s="14"/>
      <c r="I3050" s="14">
        <v>45399.4627662037</v>
      </c>
      <c r="J3050" s="10">
        <f t="shared" si="1"/>
        <v>2080</v>
      </c>
      <c r="K3050" s="13" t="s">
        <v>619</v>
      </c>
      <c r="L3050" s="15">
        <v>0.0</v>
      </c>
    </row>
    <row r="3051" ht="15.0" customHeight="1">
      <c r="A3051" s="12" t="s">
        <v>5258</v>
      </c>
      <c r="B3051" s="13" t="s">
        <v>296</v>
      </c>
      <c r="C3051" s="13" t="s">
        <v>23</v>
      </c>
      <c r="D3051" s="13" t="s">
        <v>1173</v>
      </c>
      <c r="E3051" s="13" t="s">
        <v>5212</v>
      </c>
      <c r="F3051" s="13"/>
      <c r="G3051" s="14">
        <v>43319.484375</v>
      </c>
      <c r="H3051" s="14"/>
      <c r="I3051" s="14">
        <v>45399.4627662037</v>
      </c>
      <c r="J3051" s="10">
        <f t="shared" si="1"/>
        <v>2080</v>
      </c>
      <c r="K3051" s="13" t="s">
        <v>619</v>
      </c>
      <c r="L3051" s="15">
        <v>0.0</v>
      </c>
    </row>
    <row r="3052" ht="15.0" customHeight="1">
      <c r="A3052" s="12" t="s">
        <v>5259</v>
      </c>
      <c r="B3052" s="13" t="s">
        <v>296</v>
      </c>
      <c r="C3052" s="13" t="s">
        <v>23</v>
      </c>
      <c r="D3052" s="13" t="s">
        <v>1173</v>
      </c>
      <c r="E3052" s="13" t="s">
        <v>5212</v>
      </c>
      <c r="F3052" s="13"/>
      <c r="G3052" s="14">
        <v>43319.484375</v>
      </c>
      <c r="H3052" s="14"/>
      <c r="I3052" s="14">
        <v>45399.4627662037</v>
      </c>
      <c r="J3052" s="10">
        <f t="shared" si="1"/>
        <v>2080</v>
      </c>
      <c r="K3052" s="13" t="s">
        <v>619</v>
      </c>
      <c r="L3052" s="15">
        <v>0.0</v>
      </c>
    </row>
    <row r="3053" ht="15.0" customHeight="1">
      <c r="A3053" s="12" t="s">
        <v>5260</v>
      </c>
      <c r="B3053" s="13" t="s">
        <v>296</v>
      </c>
      <c r="C3053" s="13" t="s">
        <v>23</v>
      </c>
      <c r="D3053" s="13" t="s">
        <v>1173</v>
      </c>
      <c r="E3053" s="13" t="s">
        <v>5215</v>
      </c>
      <c r="F3053" s="13"/>
      <c r="G3053" s="14">
        <v>43319.484375</v>
      </c>
      <c r="H3053" s="14"/>
      <c r="I3053" s="14">
        <v>45399.4627662037</v>
      </c>
      <c r="J3053" s="10">
        <f t="shared" si="1"/>
        <v>2080</v>
      </c>
      <c r="K3053" s="13" t="s">
        <v>619</v>
      </c>
      <c r="L3053" s="15">
        <v>0.0</v>
      </c>
    </row>
    <row r="3054" ht="15.0" customHeight="1">
      <c r="A3054" s="12" t="s">
        <v>5261</v>
      </c>
      <c r="B3054" s="13" t="s">
        <v>296</v>
      </c>
      <c r="C3054" s="13" t="s">
        <v>23</v>
      </c>
      <c r="D3054" s="13" t="s">
        <v>1173</v>
      </c>
      <c r="E3054" s="13" t="s">
        <v>5215</v>
      </c>
      <c r="F3054" s="13"/>
      <c r="G3054" s="14">
        <v>43319.4843865741</v>
      </c>
      <c r="H3054" s="14"/>
      <c r="I3054" s="14">
        <v>45399.4627662037</v>
      </c>
      <c r="J3054" s="10">
        <f t="shared" si="1"/>
        <v>2080</v>
      </c>
      <c r="K3054" s="13" t="s">
        <v>619</v>
      </c>
      <c r="L3054" s="15">
        <v>0.0</v>
      </c>
    </row>
    <row r="3055" ht="15.0" customHeight="1">
      <c r="A3055" s="12" t="s">
        <v>5262</v>
      </c>
      <c r="B3055" s="13" t="s">
        <v>296</v>
      </c>
      <c r="C3055" s="13" t="s">
        <v>23</v>
      </c>
      <c r="D3055" s="13" t="s">
        <v>1173</v>
      </c>
      <c r="E3055" s="13" t="s">
        <v>5263</v>
      </c>
      <c r="F3055" s="13"/>
      <c r="G3055" s="14">
        <v>43319.4843865741</v>
      </c>
      <c r="H3055" s="14"/>
      <c r="I3055" s="14">
        <v>45399.4627662037</v>
      </c>
      <c r="J3055" s="10">
        <f t="shared" si="1"/>
        <v>2080</v>
      </c>
      <c r="K3055" s="13" t="s">
        <v>619</v>
      </c>
      <c r="L3055" s="15">
        <v>0.0</v>
      </c>
    </row>
    <row r="3056" ht="15.0" customHeight="1">
      <c r="A3056" s="12" t="s">
        <v>5264</v>
      </c>
      <c r="B3056" s="13" t="s">
        <v>296</v>
      </c>
      <c r="C3056" s="13" t="s">
        <v>23</v>
      </c>
      <c r="D3056" s="13" t="s">
        <v>1173</v>
      </c>
      <c r="E3056" s="13" t="s">
        <v>5265</v>
      </c>
      <c r="F3056" s="13"/>
      <c r="G3056" s="14">
        <v>43319.4843865741</v>
      </c>
      <c r="H3056" s="14"/>
      <c r="I3056" s="14">
        <v>45399.4627662037</v>
      </c>
      <c r="J3056" s="10">
        <f t="shared" si="1"/>
        <v>2080</v>
      </c>
      <c r="K3056" s="13" t="s">
        <v>619</v>
      </c>
      <c r="L3056" s="15">
        <v>0.0</v>
      </c>
    </row>
    <row r="3057" ht="15.0" customHeight="1">
      <c r="A3057" s="12" t="s">
        <v>5266</v>
      </c>
      <c r="B3057" s="13" t="s">
        <v>296</v>
      </c>
      <c r="C3057" s="13" t="s">
        <v>23</v>
      </c>
      <c r="D3057" s="13" t="s">
        <v>1173</v>
      </c>
      <c r="E3057" s="13" t="s">
        <v>5227</v>
      </c>
      <c r="F3057" s="13"/>
      <c r="G3057" s="14">
        <v>43319.4843865741</v>
      </c>
      <c r="H3057" s="14"/>
      <c r="I3057" s="14">
        <v>45399.4627662037</v>
      </c>
      <c r="J3057" s="10">
        <f t="shared" si="1"/>
        <v>2080</v>
      </c>
      <c r="K3057" s="13" t="s">
        <v>619</v>
      </c>
      <c r="L3057" s="15">
        <v>0.0</v>
      </c>
    </row>
    <row r="3058" ht="15.0" customHeight="1">
      <c r="A3058" s="12" t="s">
        <v>5267</v>
      </c>
      <c r="B3058" s="13" t="s">
        <v>296</v>
      </c>
      <c r="C3058" s="13" t="s">
        <v>23</v>
      </c>
      <c r="D3058" s="13" t="s">
        <v>1173</v>
      </c>
      <c r="E3058" s="13" t="s">
        <v>5229</v>
      </c>
      <c r="F3058" s="13"/>
      <c r="G3058" s="14">
        <v>43319.4843981481</v>
      </c>
      <c r="H3058" s="14"/>
      <c r="I3058" s="14">
        <v>45399.4627662037</v>
      </c>
      <c r="J3058" s="10">
        <f t="shared" si="1"/>
        <v>2080</v>
      </c>
      <c r="K3058" s="13" t="s">
        <v>619</v>
      </c>
      <c r="L3058" s="15">
        <v>0.0</v>
      </c>
    </row>
    <row r="3059" ht="15.0" customHeight="1">
      <c r="A3059" s="12" t="s">
        <v>5268</v>
      </c>
      <c r="B3059" s="13" t="s">
        <v>296</v>
      </c>
      <c r="C3059" s="13" t="s">
        <v>23</v>
      </c>
      <c r="D3059" s="13" t="s">
        <v>1173</v>
      </c>
      <c r="E3059" s="13" t="s">
        <v>5232</v>
      </c>
      <c r="F3059" s="13"/>
      <c r="G3059" s="14">
        <v>43319.4843981481</v>
      </c>
      <c r="H3059" s="14"/>
      <c r="I3059" s="14">
        <v>45399.4627662037</v>
      </c>
      <c r="J3059" s="10">
        <f t="shared" si="1"/>
        <v>2080</v>
      </c>
      <c r="K3059" s="13" t="s">
        <v>619</v>
      </c>
      <c r="L3059" s="15">
        <v>0.0</v>
      </c>
    </row>
    <row r="3060" ht="15.0" customHeight="1">
      <c r="A3060" s="12" t="s">
        <v>5269</v>
      </c>
      <c r="B3060" s="13" t="s">
        <v>296</v>
      </c>
      <c r="C3060" s="13" t="s">
        <v>23</v>
      </c>
      <c r="D3060" s="13" t="s">
        <v>1411</v>
      </c>
      <c r="E3060" s="13" t="s">
        <v>5270</v>
      </c>
      <c r="F3060" s="13"/>
      <c r="G3060" s="14">
        <v>43320.6658680556</v>
      </c>
      <c r="H3060" s="14"/>
      <c r="I3060" s="14">
        <v>43332.65</v>
      </c>
      <c r="J3060" s="10">
        <f t="shared" si="1"/>
        <v>12</v>
      </c>
      <c r="K3060" s="13" t="s">
        <v>4149</v>
      </c>
      <c r="L3060" s="15">
        <v>510.0</v>
      </c>
    </row>
    <row r="3061" ht="15.0" customHeight="1">
      <c r="A3061" s="12" t="s">
        <v>5271</v>
      </c>
      <c r="B3061" s="13" t="s">
        <v>694</v>
      </c>
      <c r="C3061" s="13" t="s">
        <v>23</v>
      </c>
      <c r="D3061" s="13" t="s">
        <v>28</v>
      </c>
      <c r="E3061" s="13" t="s">
        <v>29</v>
      </c>
      <c r="F3061" s="13"/>
      <c r="G3061" s="14">
        <v>43321.5539583333</v>
      </c>
      <c r="H3061" s="14"/>
      <c r="I3061" s="14">
        <v>43544.3819444444</v>
      </c>
      <c r="J3061" s="10">
        <f t="shared" si="1"/>
        <v>223</v>
      </c>
      <c r="K3061" s="13" t="s">
        <v>1441</v>
      </c>
      <c r="L3061" s="15">
        <v>0.0</v>
      </c>
    </row>
    <row r="3062" ht="15.0" customHeight="1">
      <c r="A3062" s="12" t="s">
        <v>5272</v>
      </c>
      <c r="B3062" s="13" t="s">
        <v>694</v>
      </c>
      <c r="C3062" s="13" t="s">
        <v>23</v>
      </c>
      <c r="D3062" s="13" t="s">
        <v>325</v>
      </c>
      <c r="E3062" s="13" t="s">
        <v>5273</v>
      </c>
      <c r="F3062" s="13"/>
      <c r="G3062" s="14">
        <v>43321.5582523148</v>
      </c>
      <c r="H3062" s="14"/>
      <c r="I3062" s="14">
        <v>43339.6069444444</v>
      </c>
      <c r="J3062" s="10">
        <f t="shared" si="1"/>
        <v>18</v>
      </c>
      <c r="K3062" s="13" t="s">
        <v>619</v>
      </c>
      <c r="L3062" s="15">
        <v>0.0</v>
      </c>
    </row>
    <row r="3063" ht="15.0" customHeight="1">
      <c r="A3063" s="12" t="s">
        <v>5274</v>
      </c>
      <c r="B3063" s="13" t="s">
        <v>123</v>
      </c>
      <c r="C3063" s="13" t="s">
        <v>23</v>
      </c>
      <c r="D3063" s="13" t="s">
        <v>24</v>
      </c>
      <c r="E3063" s="13" t="s">
        <v>2517</v>
      </c>
      <c r="F3063" s="13"/>
      <c r="G3063" s="14">
        <v>43321.5620601852</v>
      </c>
      <c r="H3063" s="14"/>
      <c r="I3063" s="14">
        <v>43325.4486111111</v>
      </c>
      <c r="J3063" s="10">
        <f t="shared" si="1"/>
        <v>4</v>
      </c>
      <c r="K3063" s="13" t="s">
        <v>619</v>
      </c>
      <c r="L3063" s="15">
        <v>0.0</v>
      </c>
    </row>
    <row r="3064" ht="15.0" customHeight="1">
      <c r="A3064" s="12" t="s">
        <v>5275</v>
      </c>
      <c r="B3064" s="13" t="s">
        <v>296</v>
      </c>
      <c r="C3064" s="13" t="s">
        <v>23</v>
      </c>
      <c r="D3064" s="13" t="s">
        <v>1173</v>
      </c>
      <c r="E3064" s="13" t="s">
        <v>5276</v>
      </c>
      <c r="F3064" s="13"/>
      <c r="G3064" s="14">
        <v>43327.3609837963</v>
      </c>
      <c r="H3064" s="14"/>
      <c r="I3064" s="14">
        <v>43398.48125</v>
      </c>
      <c r="J3064" s="10">
        <f t="shared" si="1"/>
        <v>71</v>
      </c>
      <c r="K3064" s="13" t="s">
        <v>619</v>
      </c>
      <c r="L3064" s="15">
        <v>0.0</v>
      </c>
    </row>
    <row r="3065" ht="15.0" customHeight="1">
      <c r="A3065" s="12" t="s">
        <v>5277</v>
      </c>
      <c r="B3065" s="13" t="s">
        <v>176</v>
      </c>
      <c r="C3065" s="13" t="s">
        <v>23</v>
      </c>
      <c r="D3065" s="13" t="s">
        <v>1173</v>
      </c>
      <c r="E3065" s="13" t="s">
        <v>5278</v>
      </c>
      <c r="F3065" s="13"/>
      <c r="G3065" s="14">
        <v>43327.3639930556</v>
      </c>
      <c r="H3065" s="14"/>
      <c r="I3065" s="14">
        <v>43333.6083333333</v>
      </c>
      <c r="J3065" s="10">
        <f t="shared" si="1"/>
        <v>6</v>
      </c>
      <c r="K3065" s="13" t="s">
        <v>5279</v>
      </c>
      <c r="L3065" s="15">
        <v>0.0</v>
      </c>
    </row>
    <row r="3066" ht="15.0" customHeight="1">
      <c r="A3066" s="12" t="s">
        <v>5280</v>
      </c>
      <c r="B3066" s="13" t="s">
        <v>40</v>
      </c>
      <c r="C3066" s="13" t="s">
        <v>23</v>
      </c>
      <c r="D3066" s="13" t="s">
        <v>1411</v>
      </c>
      <c r="E3066" s="13" t="s">
        <v>5281</v>
      </c>
      <c r="F3066" s="13" t="s">
        <v>264</v>
      </c>
      <c r="G3066" s="14">
        <v>43327.4091550926</v>
      </c>
      <c r="H3066" s="14"/>
      <c r="I3066" s="14">
        <v>43497.5895833333</v>
      </c>
      <c r="J3066" s="10">
        <f t="shared" si="1"/>
        <v>170</v>
      </c>
      <c r="K3066" s="13" t="s">
        <v>619</v>
      </c>
      <c r="L3066" s="15">
        <v>0.0</v>
      </c>
    </row>
    <row r="3067" ht="15.0" customHeight="1">
      <c r="A3067" s="12" t="s">
        <v>5282</v>
      </c>
      <c r="B3067" s="13" t="s">
        <v>132</v>
      </c>
      <c r="C3067" s="13" t="s">
        <v>23</v>
      </c>
      <c r="D3067" s="13" t="s">
        <v>24</v>
      </c>
      <c r="E3067" s="13" t="s">
        <v>648</v>
      </c>
      <c r="F3067" s="13"/>
      <c r="G3067" s="14">
        <v>43327.41375</v>
      </c>
      <c r="H3067" s="14"/>
      <c r="I3067" s="14">
        <v>43328.49375</v>
      </c>
      <c r="J3067" s="10">
        <f t="shared" si="1"/>
        <v>1</v>
      </c>
      <c r="K3067" s="13" t="s">
        <v>619</v>
      </c>
      <c r="L3067" s="15">
        <v>0.0</v>
      </c>
    </row>
    <row r="3068" ht="15.0" customHeight="1">
      <c r="A3068" s="12" t="s">
        <v>5283</v>
      </c>
      <c r="B3068" s="13" t="s">
        <v>247</v>
      </c>
      <c r="C3068" s="13" t="s">
        <v>23</v>
      </c>
      <c r="D3068" s="13" t="s">
        <v>24</v>
      </c>
      <c r="E3068" s="13" t="s">
        <v>2491</v>
      </c>
      <c r="F3068" s="13"/>
      <c r="G3068" s="14">
        <v>43327.4625694444</v>
      </c>
      <c r="H3068" s="14"/>
      <c r="I3068" s="14">
        <v>43327.4930555556</v>
      </c>
      <c r="J3068" s="10">
        <f t="shared" si="1"/>
        <v>0</v>
      </c>
      <c r="K3068" s="13" t="s">
        <v>619</v>
      </c>
      <c r="L3068" s="15">
        <v>0.0</v>
      </c>
    </row>
    <row r="3069" ht="15.0" customHeight="1">
      <c r="A3069" s="12" t="s">
        <v>5284</v>
      </c>
      <c r="B3069" s="13" t="s">
        <v>247</v>
      </c>
      <c r="C3069" s="13" t="s">
        <v>23</v>
      </c>
      <c r="D3069" s="13" t="s">
        <v>24</v>
      </c>
      <c r="E3069" s="13" t="s">
        <v>1550</v>
      </c>
      <c r="F3069" s="13"/>
      <c r="G3069" s="14">
        <v>43327.4962847222</v>
      </c>
      <c r="H3069" s="14"/>
      <c r="I3069" s="14">
        <v>43327.5</v>
      </c>
      <c r="J3069" s="10">
        <f t="shared" si="1"/>
        <v>0</v>
      </c>
      <c r="K3069" s="13" t="s">
        <v>619</v>
      </c>
      <c r="L3069" s="15">
        <v>0.0</v>
      </c>
    </row>
    <row r="3070" ht="15.0" customHeight="1">
      <c r="A3070" s="12" t="s">
        <v>5285</v>
      </c>
      <c r="B3070" s="13" t="s">
        <v>296</v>
      </c>
      <c r="C3070" s="13" t="s">
        <v>23</v>
      </c>
      <c r="D3070" s="13" t="s">
        <v>1411</v>
      </c>
      <c r="E3070" s="13" t="s">
        <v>4399</v>
      </c>
      <c r="F3070" s="13"/>
      <c r="G3070" s="14">
        <v>43328.3861689815</v>
      </c>
      <c r="H3070" s="14"/>
      <c r="I3070" s="14">
        <v>43357.6349189815</v>
      </c>
      <c r="J3070" s="10">
        <f t="shared" si="1"/>
        <v>29</v>
      </c>
      <c r="K3070" s="13" t="s">
        <v>4149</v>
      </c>
      <c r="L3070" s="15">
        <v>360.0</v>
      </c>
    </row>
    <row r="3071" ht="15.0" customHeight="1">
      <c r="A3071" s="12" t="s">
        <v>5286</v>
      </c>
      <c r="B3071" s="13" t="s">
        <v>242</v>
      </c>
      <c r="C3071" s="13" t="s">
        <v>23</v>
      </c>
      <c r="D3071" s="13" t="s">
        <v>24</v>
      </c>
      <c r="E3071" s="13" t="s">
        <v>4099</v>
      </c>
      <c r="F3071" s="13"/>
      <c r="G3071" s="14">
        <v>43328.4270717593</v>
      </c>
      <c r="H3071" s="14"/>
      <c r="I3071" s="14">
        <v>43329.6652777778</v>
      </c>
      <c r="J3071" s="10">
        <f t="shared" si="1"/>
        <v>1</v>
      </c>
      <c r="K3071" s="13" t="s">
        <v>619</v>
      </c>
      <c r="L3071" s="15">
        <v>0.0</v>
      </c>
    </row>
    <row r="3072" ht="15.0" customHeight="1">
      <c r="A3072" s="12" t="s">
        <v>5287</v>
      </c>
      <c r="B3072" s="13" t="s">
        <v>242</v>
      </c>
      <c r="C3072" s="13" t="s">
        <v>23</v>
      </c>
      <c r="D3072" s="13" t="s">
        <v>24</v>
      </c>
      <c r="E3072" s="13" t="s">
        <v>5288</v>
      </c>
      <c r="F3072" s="13"/>
      <c r="G3072" s="14">
        <v>43328.4343981481</v>
      </c>
      <c r="H3072" s="14"/>
      <c r="I3072" s="14">
        <v>43329.6666666667</v>
      </c>
      <c r="J3072" s="10">
        <f t="shared" si="1"/>
        <v>1</v>
      </c>
      <c r="K3072" s="13" t="s">
        <v>619</v>
      </c>
      <c r="L3072" s="15">
        <v>0.0</v>
      </c>
    </row>
    <row r="3073" ht="15.0" customHeight="1">
      <c r="A3073" s="12" t="s">
        <v>5289</v>
      </c>
      <c r="B3073" s="13" t="s">
        <v>1033</v>
      </c>
      <c r="C3073" s="13" t="s">
        <v>23</v>
      </c>
      <c r="D3073" s="13" t="s">
        <v>24</v>
      </c>
      <c r="E3073" s="13" t="s">
        <v>2747</v>
      </c>
      <c r="F3073" s="13" t="s">
        <v>5290</v>
      </c>
      <c r="G3073" s="14">
        <v>43328.4462847222</v>
      </c>
      <c r="H3073" s="14"/>
      <c r="I3073" s="14">
        <v>43332.5479166667</v>
      </c>
      <c r="J3073" s="10">
        <f t="shared" si="1"/>
        <v>4</v>
      </c>
      <c r="K3073" s="13" t="s">
        <v>619</v>
      </c>
      <c r="L3073" s="15">
        <v>0.0</v>
      </c>
    </row>
    <row r="3074" ht="15.0" customHeight="1">
      <c r="A3074" s="12" t="s">
        <v>5291</v>
      </c>
      <c r="B3074" s="13" t="s">
        <v>214</v>
      </c>
      <c r="C3074" s="13" t="s">
        <v>23</v>
      </c>
      <c r="D3074" s="13" t="s">
        <v>24</v>
      </c>
      <c r="E3074" s="13" t="s">
        <v>5292</v>
      </c>
      <c r="F3074" s="13"/>
      <c r="G3074" s="14">
        <v>43328.5633912037</v>
      </c>
      <c r="H3074" s="14"/>
      <c r="I3074" s="14">
        <v>43328.5645833333</v>
      </c>
      <c r="J3074" s="10">
        <f t="shared" si="1"/>
        <v>0</v>
      </c>
      <c r="K3074" s="13" t="s">
        <v>619</v>
      </c>
      <c r="L3074" s="15">
        <v>0.0</v>
      </c>
    </row>
    <row r="3075" ht="15.0" customHeight="1">
      <c r="A3075" s="12" t="s">
        <v>5293</v>
      </c>
      <c r="B3075" s="13" t="s">
        <v>214</v>
      </c>
      <c r="C3075" s="13" t="s">
        <v>23</v>
      </c>
      <c r="D3075" s="13" t="s">
        <v>325</v>
      </c>
      <c r="E3075" s="13" t="s">
        <v>957</v>
      </c>
      <c r="F3075" s="13"/>
      <c r="G3075" s="14">
        <v>43328.5674421296</v>
      </c>
      <c r="H3075" s="14"/>
      <c r="I3075" s="14">
        <v>43328.56875</v>
      </c>
      <c r="J3075" s="10">
        <f t="shared" si="1"/>
        <v>0</v>
      </c>
      <c r="K3075" s="13" t="s">
        <v>619</v>
      </c>
      <c r="L3075" s="15">
        <v>0.0</v>
      </c>
    </row>
    <row r="3076" ht="15.0" customHeight="1">
      <c r="A3076" s="12" t="s">
        <v>5294</v>
      </c>
      <c r="B3076" s="13" t="s">
        <v>518</v>
      </c>
      <c r="C3076" s="13" t="s">
        <v>23</v>
      </c>
      <c r="D3076" s="13" t="s">
        <v>28</v>
      </c>
      <c r="E3076" s="13" t="s">
        <v>5295</v>
      </c>
      <c r="F3076" s="13"/>
      <c r="G3076" s="14">
        <v>43332.3544907407</v>
      </c>
      <c r="H3076" s="14"/>
      <c r="I3076" s="14">
        <v>43497.5923611111</v>
      </c>
      <c r="J3076" s="10">
        <f t="shared" si="1"/>
        <v>165</v>
      </c>
      <c r="K3076" s="13" t="s">
        <v>1441</v>
      </c>
      <c r="L3076" s="15">
        <v>0.0</v>
      </c>
    </row>
    <row r="3077" ht="15.0" customHeight="1">
      <c r="A3077" s="12" t="s">
        <v>5296</v>
      </c>
      <c r="B3077" s="13" t="s">
        <v>419</v>
      </c>
      <c r="C3077" s="13" t="s">
        <v>23</v>
      </c>
      <c r="D3077" s="13" t="s">
        <v>24</v>
      </c>
      <c r="E3077" s="13" t="s">
        <v>1550</v>
      </c>
      <c r="F3077" s="13"/>
      <c r="G3077" s="14">
        <v>43332.4697569444</v>
      </c>
      <c r="H3077" s="14"/>
      <c r="I3077" s="14">
        <v>43332.4708333333</v>
      </c>
      <c r="J3077" s="10">
        <f t="shared" si="1"/>
        <v>0</v>
      </c>
      <c r="K3077" s="13" t="s">
        <v>619</v>
      </c>
      <c r="L3077" s="15">
        <v>0.0</v>
      </c>
    </row>
    <row r="3078" ht="15.0" customHeight="1">
      <c r="A3078" s="12" t="s">
        <v>5297</v>
      </c>
      <c r="B3078" s="13" t="s">
        <v>96</v>
      </c>
      <c r="C3078" s="13" t="s">
        <v>23</v>
      </c>
      <c r="D3078" s="13" t="s">
        <v>24</v>
      </c>
      <c r="E3078" s="13" t="s">
        <v>4455</v>
      </c>
      <c r="F3078" s="13"/>
      <c r="G3078" s="14">
        <v>43334.3350462963</v>
      </c>
      <c r="H3078" s="14"/>
      <c r="I3078" s="14">
        <v>43334.56875</v>
      </c>
      <c r="J3078" s="10">
        <f t="shared" si="1"/>
        <v>0</v>
      </c>
      <c r="K3078" s="13" t="s">
        <v>4977</v>
      </c>
      <c r="L3078" s="15">
        <v>0.0</v>
      </c>
    </row>
    <row r="3079" ht="15.0" customHeight="1">
      <c r="A3079" s="12" t="s">
        <v>5298</v>
      </c>
      <c r="B3079" s="13" t="s">
        <v>96</v>
      </c>
      <c r="C3079" s="13" t="s">
        <v>23</v>
      </c>
      <c r="D3079" s="13" t="s">
        <v>325</v>
      </c>
      <c r="E3079" s="13" t="s">
        <v>4960</v>
      </c>
      <c r="F3079" s="13"/>
      <c r="G3079" s="14">
        <v>43334.3438773148</v>
      </c>
      <c r="H3079" s="14"/>
      <c r="I3079" s="14">
        <v>43334.5673611111</v>
      </c>
      <c r="J3079" s="10">
        <f t="shared" si="1"/>
        <v>0</v>
      </c>
      <c r="K3079" s="13" t="s">
        <v>4977</v>
      </c>
      <c r="L3079" s="15">
        <v>0.0</v>
      </c>
    </row>
    <row r="3080" ht="15.0" customHeight="1">
      <c r="A3080" s="12" t="s">
        <v>5299</v>
      </c>
      <c r="B3080" s="13" t="s">
        <v>96</v>
      </c>
      <c r="C3080" s="13" t="s">
        <v>23</v>
      </c>
      <c r="D3080" s="13" t="s">
        <v>32</v>
      </c>
      <c r="E3080" s="13" t="s">
        <v>3306</v>
      </c>
      <c r="F3080" s="13"/>
      <c r="G3080" s="14">
        <v>43334.3982175926</v>
      </c>
      <c r="H3080" s="14"/>
      <c r="I3080" s="14">
        <v>43447.6020833333</v>
      </c>
      <c r="J3080" s="10">
        <f t="shared" si="1"/>
        <v>113</v>
      </c>
      <c r="K3080" s="13" t="s">
        <v>4977</v>
      </c>
      <c r="L3080" s="15">
        <v>0.0</v>
      </c>
    </row>
    <row r="3081" ht="15.0" customHeight="1">
      <c r="A3081" s="12" t="s">
        <v>5300</v>
      </c>
      <c r="B3081" s="13" t="s">
        <v>247</v>
      </c>
      <c r="C3081" s="13" t="s">
        <v>23</v>
      </c>
      <c r="D3081" s="13" t="s">
        <v>325</v>
      </c>
      <c r="E3081" s="13" t="s">
        <v>3909</v>
      </c>
      <c r="F3081" s="13"/>
      <c r="G3081" s="14">
        <v>43334.404849537</v>
      </c>
      <c r="H3081" s="14"/>
      <c r="I3081" s="14">
        <v>43418.5902777778</v>
      </c>
      <c r="J3081" s="10">
        <f t="shared" si="1"/>
        <v>84</v>
      </c>
      <c r="K3081" s="13" t="s">
        <v>4977</v>
      </c>
      <c r="L3081" s="15">
        <v>0.0</v>
      </c>
    </row>
    <row r="3082" ht="15.0" customHeight="1">
      <c r="A3082" s="12" t="s">
        <v>5301</v>
      </c>
      <c r="B3082" s="13" t="s">
        <v>694</v>
      </c>
      <c r="C3082" s="13" t="s">
        <v>23</v>
      </c>
      <c r="D3082" s="13" t="s">
        <v>32</v>
      </c>
      <c r="E3082" s="13" t="s">
        <v>3306</v>
      </c>
      <c r="F3082" s="13"/>
      <c r="G3082" s="14">
        <v>43334.4078587963</v>
      </c>
      <c r="H3082" s="14"/>
      <c r="I3082" s="14">
        <v>43447.6027777778</v>
      </c>
      <c r="J3082" s="10">
        <f t="shared" si="1"/>
        <v>113</v>
      </c>
      <c r="K3082" s="13" t="s">
        <v>4977</v>
      </c>
      <c r="L3082" s="15">
        <v>0.0</v>
      </c>
    </row>
    <row r="3083" ht="15.0" customHeight="1">
      <c r="A3083" s="12" t="s">
        <v>5302</v>
      </c>
      <c r="B3083" s="13" t="s">
        <v>296</v>
      </c>
      <c r="C3083" s="13" t="s">
        <v>23</v>
      </c>
      <c r="D3083" s="13" t="s">
        <v>1342</v>
      </c>
      <c r="E3083" s="13" t="s">
        <v>5303</v>
      </c>
      <c r="F3083" s="13"/>
      <c r="G3083" s="14">
        <v>43334.5778356481</v>
      </c>
      <c r="H3083" s="14"/>
      <c r="I3083" s="14">
        <v>43334.5923611111</v>
      </c>
      <c r="J3083" s="10">
        <f t="shared" si="1"/>
        <v>0</v>
      </c>
      <c r="K3083" s="13" t="s">
        <v>1600</v>
      </c>
      <c r="L3083" s="15">
        <v>0.0</v>
      </c>
    </row>
    <row r="3084" ht="15.0" customHeight="1">
      <c r="A3084" s="12" t="s">
        <v>5304</v>
      </c>
      <c r="B3084" s="13" t="s">
        <v>296</v>
      </c>
      <c r="C3084" s="13" t="s">
        <v>23</v>
      </c>
      <c r="D3084" s="13" t="s">
        <v>1342</v>
      </c>
      <c r="E3084" s="13" t="s">
        <v>5305</v>
      </c>
      <c r="F3084" s="13"/>
      <c r="G3084" s="14">
        <v>43334.5822337963</v>
      </c>
      <c r="H3084" s="14"/>
      <c r="I3084" s="14">
        <v>43334.5930555556</v>
      </c>
      <c r="J3084" s="10">
        <f t="shared" si="1"/>
        <v>0</v>
      </c>
      <c r="K3084" s="13" t="s">
        <v>4977</v>
      </c>
      <c r="L3084" s="15">
        <v>0.0</v>
      </c>
    </row>
    <row r="3085" ht="15.0" customHeight="1">
      <c r="A3085" s="12" t="s">
        <v>5306</v>
      </c>
      <c r="B3085" s="13" t="s">
        <v>357</v>
      </c>
      <c r="C3085" s="13" t="s">
        <v>23</v>
      </c>
      <c r="D3085" s="13" t="s">
        <v>1342</v>
      </c>
      <c r="E3085" s="13" t="s">
        <v>4300</v>
      </c>
      <c r="F3085" s="13"/>
      <c r="G3085" s="14">
        <v>43334.608912037</v>
      </c>
      <c r="H3085" s="14"/>
      <c r="I3085" s="14">
        <v>43334.6166666667</v>
      </c>
      <c r="J3085" s="10">
        <f t="shared" si="1"/>
        <v>0</v>
      </c>
      <c r="K3085" s="13" t="s">
        <v>4977</v>
      </c>
      <c r="L3085" s="15">
        <v>0.0</v>
      </c>
    </row>
    <row r="3086" ht="15.0" customHeight="1">
      <c r="A3086" s="12" t="s">
        <v>5307</v>
      </c>
      <c r="B3086" s="13" t="s">
        <v>176</v>
      </c>
      <c r="C3086" s="13" t="s">
        <v>23</v>
      </c>
      <c r="D3086" s="13" t="s">
        <v>36</v>
      </c>
      <c r="E3086" s="13" t="s">
        <v>4997</v>
      </c>
      <c r="F3086" s="13"/>
      <c r="G3086" s="14">
        <v>43335.5315393518</v>
      </c>
      <c r="H3086" s="14"/>
      <c r="I3086" s="14">
        <v>43510.5798611111</v>
      </c>
      <c r="J3086" s="10">
        <f t="shared" si="1"/>
        <v>175</v>
      </c>
      <c r="K3086" s="13" t="s">
        <v>4977</v>
      </c>
      <c r="L3086" s="15">
        <v>0.0</v>
      </c>
    </row>
    <row r="3087" ht="15.0" customHeight="1">
      <c r="A3087" s="12" t="s">
        <v>5308</v>
      </c>
      <c r="B3087" s="13" t="s">
        <v>296</v>
      </c>
      <c r="C3087" s="13" t="s">
        <v>23</v>
      </c>
      <c r="D3087" s="13" t="s">
        <v>24</v>
      </c>
      <c r="E3087" s="13" t="s">
        <v>1550</v>
      </c>
      <c r="F3087" s="13"/>
      <c r="G3087" s="14">
        <v>43335.5555324074</v>
      </c>
      <c r="H3087" s="14"/>
      <c r="I3087" s="14">
        <v>43335.58125</v>
      </c>
      <c r="J3087" s="10">
        <f t="shared" si="1"/>
        <v>0</v>
      </c>
      <c r="K3087" s="13" t="s">
        <v>4977</v>
      </c>
      <c r="L3087" s="15">
        <v>0.0</v>
      </c>
    </row>
    <row r="3088" ht="15.0" customHeight="1">
      <c r="A3088" s="12" t="s">
        <v>5309</v>
      </c>
      <c r="B3088" s="13" t="s">
        <v>87</v>
      </c>
      <c r="C3088" s="13" t="s">
        <v>23</v>
      </c>
      <c r="D3088" s="13" t="s">
        <v>24</v>
      </c>
      <c r="E3088" s="13" t="s">
        <v>2491</v>
      </c>
      <c r="F3088" s="13"/>
      <c r="G3088" s="14">
        <v>43336.4309606481</v>
      </c>
      <c r="H3088" s="14"/>
      <c r="I3088" s="14">
        <v>43336.4791666667</v>
      </c>
      <c r="J3088" s="10">
        <f t="shared" si="1"/>
        <v>0</v>
      </c>
      <c r="K3088" s="13" t="s">
        <v>4977</v>
      </c>
      <c r="L3088" s="15">
        <v>0.0</v>
      </c>
    </row>
    <row r="3089" ht="15.0" customHeight="1">
      <c r="A3089" s="12" t="s">
        <v>5310</v>
      </c>
      <c r="B3089" s="13" t="s">
        <v>99</v>
      </c>
      <c r="C3089" s="13" t="s">
        <v>23</v>
      </c>
      <c r="D3089" s="13" t="s">
        <v>1342</v>
      </c>
      <c r="E3089" s="13" t="s">
        <v>4300</v>
      </c>
      <c r="F3089" s="13"/>
      <c r="G3089" s="14">
        <v>43339.461724537</v>
      </c>
      <c r="H3089" s="14"/>
      <c r="I3089" s="14">
        <v>43339.4986111111</v>
      </c>
      <c r="J3089" s="10">
        <f t="shared" si="1"/>
        <v>0</v>
      </c>
      <c r="K3089" s="13" t="s">
        <v>4977</v>
      </c>
      <c r="L3089" s="15">
        <v>0.0</v>
      </c>
    </row>
    <row r="3090" ht="15.0" customHeight="1">
      <c r="A3090" s="12" t="s">
        <v>5311</v>
      </c>
      <c r="B3090" s="13" t="s">
        <v>240</v>
      </c>
      <c r="C3090" s="13" t="s">
        <v>23</v>
      </c>
      <c r="D3090" s="13" t="s">
        <v>133</v>
      </c>
      <c r="E3090" s="13" t="s">
        <v>5312</v>
      </c>
      <c r="F3090" s="13"/>
      <c r="G3090" s="14">
        <v>43339.565787037</v>
      </c>
      <c r="H3090" s="14"/>
      <c r="I3090" s="14">
        <v>43451.4333333333</v>
      </c>
      <c r="J3090" s="10">
        <f t="shared" si="1"/>
        <v>112</v>
      </c>
      <c r="K3090" s="13" t="s">
        <v>4977</v>
      </c>
      <c r="L3090" s="15">
        <v>0.0</v>
      </c>
    </row>
    <row r="3091" ht="15.0" customHeight="1">
      <c r="A3091" s="12" t="s">
        <v>5313</v>
      </c>
      <c r="B3091" s="13" t="s">
        <v>71</v>
      </c>
      <c r="C3091" s="13" t="s">
        <v>23</v>
      </c>
      <c r="D3091" s="13" t="s">
        <v>1342</v>
      </c>
      <c r="E3091" s="13" t="s">
        <v>5314</v>
      </c>
      <c r="F3091" s="13"/>
      <c r="G3091" s="14">
        <v>43340.3828472222</v>
      </c>
      <c r="H3091" s="14"/>
      <c r="I3091" s="14">
        <v>43340.3902777778</v>
      </c>
      <c r="J3091" s="10">
        <f t="shared" si="1"/>
        <v>0</v>
      </c>
      <c r="K3091" s="13" t="s">
        <v>4977</v>
      </c>
      <c r="L3091" s="15">
        <v>0.0</v>
      </c>
    </row>
    <row r="3092" ht="15.0" customHeight="1">
      <c r="A3092" s="12" t="s">
        <v>5315</v>
      </c>
      <c r="B3092" s="13" t="s">
        <v>214</v>
      </c>
      <c r="C3092" s="13" t="s">
        <v>23</v>
      </c>
      <c r="D3092" s="13" t="s">
        <v>24</v>
      </c>
      <c r="E3092" s="13" t="s">
        <v>2491</v>
      </c>
      <c r="F3092" s="13"/>
      <c r="G3092" s="14">
        <v>43343.4471296296</v>
      </c>
      <c r="H3092" s="14"/>
      <c r="I3092" s="14">
        <v>43343.4673611111</v>
      </c>
      <c r="J3092" s="10">
        <f t="shared" si="1"/>
        <v>0</v>
      </c>
      <c r="K3092" s="13" t="s">
        <v>4977</v>
      </c>
      <c r="L3092" s="15">
        <v>0.0</v>
      </c>
    </row>
    <row r="3093" ht="15.0" customHeight="1">
      <c r="A3093" s="12" t="s">
        <v>5316</v>
      </c>
      <c r="B3093" s="13" t="s">
        <v>87</v>
      </c>
      <c r="C3093" s="13" t="s">
        <v>23</v>
      </c>
      <c r="D3093" s="13" t="s">
        <v>24</v>
      </c>
      <c r="E3093" s="13" t="s">
        <v>1550</v>
      </c>
      <c r="F3093" s="13"/>
      <c r="G3093" s="14">
        <v>43343.699375</v>
      </c>
      <c r="H3093" s="14"/>
      <c r="I3093" s="14">
        <v>43343.73125</v>
      </c>
      <c r="J3093" s="10">
        <f t="shared" si="1"/>
        <v>0</v>
      </c>
      <c r="K3093" s="13" t="s">
        <v>4977</v>
      </c>
      <c r="L3093" s="15">
        <v>0.0</v>
      </c>
    </row>
    <row r="3094" ht="15.0" customHeight="1">
      <c r="A3094" s="12" t="s">
        <v>5317</v>
      </c>
      <c r="B3094" s="13" t="s">
        <v>419</v>
      </c>
      <c r="C3094" s="13" t="s">
        <v>23</v>
      </c>
      <c r="D3094" s="13" t="s">
        <v>36</v>
      </c>
      <c r="E3094" s="13" t="s">
        <v>5318</v>
      </c>
      <c r="F3094" s="13"/>
      <c r="G3094" s="14">
        <v>43347.6028356481</v>
      </c>
      <c r="H3094" s="14"/>
      <c r="I3094" s="14">
        <v>43403.4791666667</v>
      </c>
      <c r="J3094" s="10">
        <f t="shared" si="1"/>
        <v>56</v>
      </c>
      <c r="K3094" s="13" t="s">
        <v>4977</v>
      </c>
      <c r="L3094" s="15">
        <v>0.0</v>
      </c>
    </row>
    <row r="3095" ht="15.0" customHeight="1">
      <c r="A3095" s="12" t="s">
        <v>5319</v>
      </c>
      <c r="B3095" s="13" t="s">
        <v>419</v>
      </c>
      <c r="C3095" s="13" t="s">
        <v>23</v>
      </c>
      <c r="D3095" s="13" t="s">
        <v>325</v>
      </c>
      <c r="E3095" s="13" t="s">
        <v>5320</v>
      </c>
      <c r="F3095" s="13"/>
      <c r="G3095" s="14">
        <v>43347.6056712963</v>
      </c>
      <c r="H3095" s="14"/>
      <c r="I3095" s="14">
        <v>43403.48125</v>
      </c>
      <c r="J3095" s="10">
        <f t="shared" si="1"/>
        <v>56</v>
      </c>
      <c r="K3095" s="13" t="s">
        <v>4977</v>
      </c>
      <c r="L3095" s="15">
        <v>0.0</v>
      </c>
    </row>
    <row r="3096" ht="15.0" customHeight="1">
      <c r="A3096" s="12" t="s">
        <v>5321</v>
      </c>
      <c r="B3096" s="13" t="s">
        <v>419</v>
      </c>
      <c r="C3096" s="13" t="s">
        <v>23</v>
      </c>
      <c r="D3096" s="13" t="s">
        <v>92</v>
      </c>
      <c r="E3096" s="13" t="s">
        <v>5322</v>
      </c>
      <c r="F3096" s="13"/>
      <c r="G3096" s="14">
        <v>43347.6074074074</v>
      </c>
      <c r="H3096" s="14"/>
      <c r="I3096" s="14">
        <v>43403.4840277778</v>
      </c>
      <c r="J3096" s="10">
        <f t="shared" si="1"/>
        <v>56</v>
      </c>
      <c r="K3096" s="13" t="s">
        <v>4977</v>
      </c>
      <c r="L3096" s="15">
        <v>0.0</v>
      </c>
    </row>
    <row r="3097" ht="15.0" customHeight="1">
      <c r="A3097" s="12" t="s">
        <v>5323</v>
      </c>
      <c r="B3097" s="13" t="s">
        <v>129</v>
      </c>
      <c r="C3097" s="13" t="s">
        <v>23</v>
      </c>
      <c r="D3097" s="13" t="s">
        <v>32</v>
      </c>
      <c r="E3097" s="13" t="s">
        <v>5324</v>
      </c>
      <c r="F3097" s="13"/>
      <c r="G3097" s="14">
        <v>43348.3842939815</v>
      </c>
      <c r="H3097" s="14"/>
      <c r="I3097" s="14">
        <v>43348.3881944444</v>
      </c>
      <c r="J3097" s="10">
        <f t="shared" si="1"/>
        <v>0</v>
      </c>
      <c r="K3097" s="13" t="s">
        <v>4977</v>
      </c>
      <c r="L3097" s="15">
        <v>0.0</v>
      </c>
    </row>
    <row r="3098" ht="15.0" customHeight="1">
      <c r="A3098" s="12" t="s">
        <v>5325</v>
      </c>
      <c r="B3098" s="13" t="s">
        <v>27</v>
      </c>
      <c r="C3098" s="13" t="s">
        <v>23</v>
      </c>
      <c r="D3098" s="13" t="s">
        <v>28</v>
      </c>
      <c r="E3098" s="13" t="s">
        <v>5326</v>
      </c>
      <c r="F3098" s="13"/>
      <c r="G3098" s="14">
        <v>43348.5523148148</v>
      </c>
      <c r="H3098" s="14"/>
      <c r="I3098" s="14">
        <v>43497.3993055556</v>
      </c>
      <c r="J3098" s="10">
        <f t="shared" si="1"/>
        <v>149</v>
      </c>
      <c r="K3098" s="13" t="s">
        <v>4977</v>
      </c>
      <c r="L3098" s="15">
        <v>0.0</v>
      </c>
    </row>
    <row r="3099" ht="15.0" customHeight="1">
      <c r="A3099" s="12" t="s">
        <v>5327</v>
      </c>
      <c r="B3099" s="13" t="s">
        <v>129</v>
      </c>
      <c r="C3099" s="13" t="s">
        <v>23</v>
      </c>
      <c r="D3099" s="13" t="s">
        <v>28</v>
      </c>
      <c r="E3099" s="13" t="s">
        <v>2818</v>
      </c>
      <c r="F3099" s="13"/>
      <c r="G3099" s="14">
        <v>43349.3780092593</v>
      </c>
      <c r="H3099" s="14"/>
      <c r="I3099" s="14">
        <v>43353.6152777778</v>
      </c>
      <c r="J3099" s="10">
        <f t="shared" si="1"/>
        <v>4</v>
      </c>
      <c r="K3099" s="13" t="s">
        <v>4977</v>
      </c>
      <c r="L3099" s="15">
        <v>0.0</v>
      </c>
    </row>
    <row r="3100" ht="15.0" customHeight="1">
      <c r="A3100" s="12" t="s">
        <v>5328</v>
      </c>
      <c r="B3100" s="13" t="s">
        <v>435</v>
      </c>
      <c r="C3100" s="13" t="s">
        <v>23</v>
      </c>
      <c r="D3100" s="13" t="s">
        <v>24</v>
      </c>
      <c r="E3100" s="13" t="s">
        <v>5070</v>
      </c>
      <c r="F3100" s="13"/>
      <c r="G3100" s="14">
        <v>43353.5308680556</v>
      </c>
      <c r="H3100" s="14"/>
      <c r="I3100" s="14">
        <v>43353.6125</v>
      </c>
      <c r="J3100" s="10">
        <f t="shared" si="1"/>
        <v>0</v>
      </c>
      <c r="K3100" s="13" t="s">
        <v>4977</v>
      </c>
      <c r="L3100" s="15">
        <v>0.0</v>
      </c>
    </row>
    <row r="3101" ht="15.0" customHeight="1">
      <c r="A3101" s="12" t="s">
        <v>5329</v>
      </c>
      <c r="B3101" s="13" t="s">
        <v>296</v>
      </c>
      <c r="C3101" s="13" t="s">
        <v>23</v>
      </c>
      <c r="D3101" s="13" t="s">
        <v>502</v>
      </c>
      <c r="E3101" s="13" t="s">
        <v>5330</v>
      </c>
      <c r="F3101" s="13"/>
      <c r="G3101" s="14">
        <v>43354.3661458333</v>
      </c>
      <c r="H3101" s="14"/>
      <c r="I3101" s="14">
        <v>43446.4645833333</v>
      </c>
      <c r="J3101" s="10">
        <f t="shared" si="1"/>
        <v>92</v>
      </c>
      <c r="K3101" s="13" t="s">
        <v>4149</v>
      </c>
      <c r="L3101" s="15">
        <v>206.25</v>
      </c>
    </row>
    <row r="3102" ht="15.0" customHeight="1">
      <c r="A3102" s="12" t="s">
        <v>5331</v>
      </c>
      <c r="B3102" s="13" t="s">
        <v>228</v>
      </c>
      <c r="C3102" s="13" t="s">
        <v>23</v>
      </c>
      <c r="D3102" s="13" t="s">
        <v>28</v>
      </c>
      <c r="E3102" s="13" t="s">
        <v>3943</v>
      </c>
      <c r="F3102" s="13"/>
      <c r="G3102" s="14">
        <v>43355.5097222222</v>
      </c>
      <c r="H3102" s="14"/>
      <c r="I3102" s="14">
        <v>43375.5791666667</v>
      </c>
      <c r="J3102" s="10">
        <f t="shared" si="1"/>
        <v>20</v>
      </c>
      <c r="K3102" s="13" t="s">
        <v>1441</v>
      </c>
      <c r="L3102" s="15">
        <v>0.0</v>
      </c>
    </row>
    <row r="3103" ht="15.0" customHeight="1">
      <c r="A3103" s="12" t="s">
        <v>5332</v>
      </c>
      <c r="B3103" s="13" t="s">
        <v>55</v>
      </c>
      <c r="C3103" s="13" t="s">
        <v>23</v>
      </c>
      <c r="D3103" s="13" t="s">
        <v>325</v>
      </c>
      <c r="E3103" s="13" t="s">
        <v>3890</v>
      </c>
      <c r="F3103" s="13"/>
      <c r="G3103" s="14">
        <v>43356.361099537</v>
      </c>
      <c r="H3103" s="14"/>
      <c r="I3103" s="14">
        <v>43447.6034722222</v>
      </c>
      <c r="J3103" s="10">
        <f t="shared" si="1"/>
        <v>91</v>
      </c>
      <c r="K3103" s="13" t="s">
        <v>4977</v>
      </c>
      <c r="L3103" s="15">
        <v>0.0</v>
      </c>
    </row>
    <row r="3104" ht="15.0" customHeight="1">
      <c r="A3104" s="12" t="s">
        <v>5333</v>
      </c>
      <c r="B3104" s="13" t="s">
        <v>296</v>
      </c>
      <c r="C3104" s="13" t="s">
        <v>23</v>
      </c>
      <c r="D3104" s="13" t="s">
        <v>32</v>
      </c>
      <c r="E3104" s="13" t="s">
        <v>5334</v>
      </c>
      <c r="F3104" s="13"/>
      <c r="G3104" s="14">
        <v>43356.3739699074</v>
      </c>
      <c r="H3104" s="14"/>
      <c r="I3104" s="14">
        <v>43447.6041666667</v>
      </c>
      <c r="J3104" s="10">
        <f t="shared" si="1"/>
        <v>91</v>
      </c>
      <c r="K3104" s="13" t="s">
        <v>4977</v>
      </c>
      <c r="L3104" s="15">
        <v>0.0</v>
      </c>
    </row>
    <row r="3105" ht="15.0" customHeight="1">
      <c r="A3105" s="12" t="s">
        <v>5335</v>
      </c>
      <c r="B3105" s="13" t="s">
        <v>296</v>
      </c>
      <c r="C3105" s="13" t="s">
        <v>23</v>
      </c>
      <c r="D3105" s="13" t="s">
        <v>133</v>
      </c>
      <c r="E3105" s="13" t="s">
        <v>5336</v>
      </c>
      <c r="F3105" s="13"/>
      <c r="G3105" s="14">
        <v>43360.4562268518</v>
      </c>
      <c r="H3105" s="14"/>
      <c r="I3105" s="14">
        <v>43488.5111111111</v>
      </c>
      <c r="J3105" s="10">
        <f t="shared" si="1"/>
        <v>128</v>
      </c>
      <c r="K3105" s="13" t="s">
        <v>294</v>
      </c>
      <c r="L3105" s="15">
        <v>0.0</v>
      </c>
    </row>
    <row r="3106" ht="15.0" customHeight="1">
      <c r="A3106" s="12" t="s">
        <v>5337</v>
      </c>
      <c r="B3106" s="13" t="s">
        <v>296</v>
      </c>
      <c r="C3106" s="13" t="s">
        <v>23</v>
      </c>
      <c r="D3106" s="13" t="s">
        <v>1342</v>
      </c>
      <c r="E3106" s="13" t="s">
        <v>5338</v>
      </c>
      <c r="F3106" s="13"/>
      <c r="G3106" s="14">
        <v>43360.5861805556</v>
      </c>
      <c r="H3106" s="14"/>
      <c r="I3106" s="14">
        <v>43360.6430555556</v>
      </c>
      <c r="J3106" s="10">
        <f t="shared" si="1"/>
        <v>0</v>
      </c>
      <c r="K3106" s="13" t="s">
        <v>1600</v>
      </c>
      <c r="L3106" s="15">
        <v>0.0</v>
      </c>
    </row>
    <row r="3107" ht="15.0" customHeight="1">
      <c r="A3107" s="12" t="s">
        <v>5339</v>
      </c>
      <c r="B3107" s="13" t="s">
        <v>211</v>
      </c>
      <c r="C3107" s="13" t="s">
        <v>23</v>
      </c>
      <c r="D3107" s="13" t="s">
        <v>24</v>
      </c>
      <c r="E3107" s="13" t="s">
        <v>5340</v>
      </c>
      <c r="F3107" s="13" t="s">
        <v>5341</v>
      </c>
      <c r="G3107" s="14">
        <v>43361.3473842593</v>
      </c>
      <c r="H3107" s="14"/>
      <c r="I3107" s="14">
        <v>43507.3736111111</v>
      </c>
      <c r="J3107" s="10">
        <f t="shared" si="1"/>
        <v>146</v>
      </c>
      <c r="K3107" s="13" t="s">
        <v>4977</v>
      </c>
      <c r="L3107" s="15">
        <v>0.0</v>
      </c>
    </row>
    <row r="3108" ht="15.0" customHeight="1">
      <c r="A3108" s="12" t="s">
        <v>5342</v>
      </c>
      <c r="B3108" s="13" t="s">
        <v>296</v>
      </c>
      <c r="C3108" s="13" t="s">
        <v>23</v>
      </c>
      <c r="D3108" s="13" t="s">
        <v>1411</v>
      </c>
      <c r="E3108" s="13" t="s">
        <v>5343</v>
      </c>
      <c r="F3108" s="13"/>
      <c r="G3108" s="14">
        <v>43361.4616782407</v>
      </c>
      <c r="H3108" s="14"/>
      <c r="I3108" s="14">
        <v>43376.4145833333</v>
      </c>
      <c r="J3108" s="10">
        <f t="shared" si="1"/>
        <v>15</v>
      </c>
      <c r="K3108" s="13" t="s">
        <v>5344</v>
      </c>
      <c r="L3108" s="15">
        <v>765.0</v>
      </c>
    </row>
    <row r="3109" ht="15.0" customHeight="1">
      <c r="A3109" s="12" t="s">
        <v>5345</v>
      </c>
      <c r="B3109" s="13" t="s">
        <v>296</v>
      </c>
      <c r="C3109" s="13" t="s">
        <v>23</v>
      </c>
      <c r="D3109" s="13" t="s">
        <v>1411</v>
      </c>
      <c r="E3109" s="13" t="s">
        <v>5346</v>
      </c>
      <c r="F3109" s="13"/>
      <c r="G3109" s="14">
        <v>43361.5856712963</v>
      </c>
      <c r="H3109" s="14"/>
      <c r="I3109" s="14">
        <v>43377.6284722222</v>
      </c>
      <c r="J3109" s="10">
        <f t="shared" si="1"/>
        <v>16</v>
      </c>
      <c r="K3109" s="13" t="s">
        <v>5344</v>
      </c>
      <c r="L3109" s="15">
        <v>405.0</v>
      </c>
    </row>
    <row r="3110" ht="15.0" customHeight="1">
      <c r="A3110" s="12" t="s">
        <v>5347</v>
      </c>
      <c r="B3110" s="13" t="s">
        <v>522</v>
      </c>
      <c r="C3110" s="13" t="s">
        <v>300</v>
      </c>
      <c r="D3110" s="13" t="s">
        <v>133</v>
      </c>
      <c r="E3110" s="13" t="s">
        <v>5348</v>
      </c>
      <c r="F3110" s="13" t="s">
        <v>5349</v>
      </c>
      <c r="G3110" s="14">
        <v>43362.4018634259</v>
      </c>
      <c r="H3110" s="14"/>
      <c r="I3110" s="14"/>
      <c r="J3110" s="10">
        <f t="shared" si="1"/>
        <v>0</v>
      </c>
      <c r="K3110" s="13" t="s">
        <v>4977</v>
      </c>
      <c r="L3110" s="15">
        <v>0.0</v>
      </c>
    </row>
    <row r="3111" ht="15.0" customHeight="1">
      <c r="A3111" s="12" t="s">
        <v>5350</v>
      </c>
      <c r="B3111" s="13" t="s">
        <v>522</v>
      </c>
      <c r="C3111" s="13" t="s">
        <v>23</v>
      </c>
      <c r="D3111" s="13" t="s">
        <v>133</v>
      </c>
      <c r="E3111" s="13" t="s">
        <v>5348</v>
      </c>
      <c r="F3111" s="13" t="s">
        <v>5349</v>
      </c>
      <c r="G3111" s="14">
        <v>43362.4022106482</v>
      </c>
      <c r="H3111" s="14"/>
      <c r="I3111" s="14">
        <v>43604.6173611111</v>
      </c>
      <c r="J3111" s="10">
        <f t="shared" si="1"/>
        <v>242</v>
      </c>
      <c r="K3111" s="13" t="s">
        <v>4977</v>
      </c>
      <c r="L3111" s="15">
        <v>0.0</v>
      </c>
    </row>
    <row r="3112" ht="15.0" customHeight="1">
      <c r="A3112" s="12" t="s">
        <v>5351</v>
      </c>
      <c r="B3112" s="13" t="s">
        <v>522</v>
      </c>
      <c r="C3112" s="13" t="s">
        <v>23</v>
      </c>
      <c r="D3112" s="13" t="s">
        <v>36</v>
      </c>
      <c r="E3112" s="13" t="s">
        <v>5352</v>
      </c>
      <c r="F3112" s="13" t="s">
        <v>5349</v>
      </c>
      <c r="G3112" s="14">
        <v>43362.4040509259</v>
      </c>
      <c r="H3112" s="14"/>
      <c r="I3112" s="14">
        <v>43625.4673611111</v>
      </c>
      <c r="J3112" s="10">
        <f t="shared" si="1"/>
        <v>263</v>
      </c>
      <c r="K3112" s="13" t="s">
        <v>4977</v>
      </c>
      <c r="L3112" s="15">
        <v>0.0</v>
      </c>
    </row>
    <row r="3113" ht="15.0" customHeight="1">
      <c r="A3113" s="12" t="s">
        <v>5353</v>
      </c>
      <c r="B3113" s="13" t="s">
        <v>296</v>
      </c>
      <c r="C3113" s="13" t="s">
        <v>23</v>
      </c>
      <c r="D3113" s="13" t="s">
        <v>24</v>
      </c>
      <c r="E3113" s="13" t="s">
        <v>5354</v>
      </c>
      <c r="F3113" s="13"/>
      <c r="G3113" s="14">
        <v>43362.4175578704</v>
      </c>
      <c r="H3113" s="14"/>
      <c r="I3113" s="14">
        <v>43453.4097222222</v>
      </c>
      <c r="J3113" s="10">
        <f t="shared" si="1"/>
        <v>91</v>
      </c>
      <c r="K3113" s="13" t="s">
        <v>4977</v>
      </c>
      <c r="L3113" s="15">
        <v>0.0</v>
      </c>
    </row>
    <row r="3114" ht="15.0" customHeight="1">
      <c r="A3114" s="12" t="s">
        <v>5355</v>
      </c>
      <c r="B3114" s="13" t="s">
        <v>244</v>
      </c>
      <c r="C3114" s="13" t="s">
        <v>23</v>
      </c>
      <c r="D3114" s="13" t="s">
        <v>24</v>
      </c>
      <c r="E3114" s="13" t="s">
        <v>5356</v>
      </c>
      <c r="F3114" s="13"/>
      <c r="G3114" s="14">
        <v>43362.4811111111</v>
      </c>
      <c r="H3114" s="14"/>
      <c r="I3114" s="14">
        <v>43389.5409722222</v>
      </c>
      <c r="J3114" s="10">
        <f t="shared" si="1"/>
        <v>27</v>
      </c>
      <c r="K3114" s="13" t="s">
        <v>4977</v>
      </c>
      <c r="L3114" s="15">
        <v>0.0</v>
      </c>
    </row>
    <row r="3115" ht="15.0" customHeight="1">
      <c r="A3115" s="12" t="s">
        <v>5357</v>
      </c>
      <c r="B3115" s="13" t="s">
        <v>244</v>
      </c>
      <c r="C3115" s="13" t="s">
        <v>23</v>
      </c>
      <c r="D3115" s="13" t="s">
        <v>24</v>
      </c>
      <c r="E3115" s="13" t="s">
        <v>5358</v>
      </c>
      <c r="F3115" s="13"/>
      <c r="G3115" s="14">
        <v>43362.48375</v>
      </c>
      <c r="H3115" s="14"/>
      <c r="I3115" s="14">
        <v>43452.4291666667</v>
      </c>
      <c r="J3115" s="10">
        <f t="shared" si="1"/>
        <v>90</v>
      </c>
      <c r="K3115" s="13" t="s">
        <v>4977</v>
      </c>
      <c r="L3115" s="15">
        <v>0.0</v>
      </c>
    </row>
    <row r="3116" ht="15.0" customHeight="1">
      <c r="A3116" s="12" t="s">
        <v>5359</v>
      </c>
      <c r="B3116" s="13" t="s">
        <v>190</v>
      </c>
      <c r="C3116" s="13" t="s">
        <v>23</v>
      </c>
      <c r="D3116" s="13" t="s">
        <v>24</v>
      </c>
      <c r="E3116" s="13" t="s">
        <v>2517</v>
      </c>
      <c r="F3116" s="13"/>
      <c r="G3116" s="14">
        <v>43367.5905092593</v>
      </c>
      <c r="H3116" s="14"/>
      <c r="I3116" s="14">
        <v>43418.51875</v>
      </c>
      <c r="J3116" s="10">
        <f t="shared" si="1"/>
        <v>51</v>
      </c>
      <c r="K3116" s="13" t="s">
        <v>4977</v>
      </c>
      <c r="L3116" s="15">
        <v>0.0</v>
      </c>
    </row>
    <row r="3117" ht="15.0" customHeight="1">
      <c r="A3117" s="12" t="s">
        <v>5360</v>
      </c>
      <c r="B3117" s="13" t="s">
        <v>296</v>
      </c>
      <c r="C3117" s="13" t="s">
        <v>23</v>
      </c>
      <c r="D3117" s="13" t="s">
        <v>1173</v>
      </c>
      <c r="E3117" s="13" t="s">
        <v>5361</v>
      </c>
      <c r="F3117" s="13"/>
      <c r="G3117" s="14">
        <v>43368.3764236111</v>
      </c>
      <c r="H3117" s="14"/>
      <c r="I3117" s="14">
        <v>43402.6145833333</v>
      </c>
      <c r="J3117" s="10">
        <f t="shared" si="1"/>
        <v>34</v>
      </c>
      <c r="K3117" s="13" t="s">
        <v>4977</v>
      </c>
      <c r="L3117" s="15">
        <v>0.0</v>
      </c>
    </row>
    <row r="3118" ht="15.0" customHeight="1">
      <c r="A3118" s="12" t="s">
        <v>5362</v>
      </c>
      <c r="B3118" s="13" t="s">
        <v>296</v>
      </c>
      <c r="C3118" s="13" t="s">
        <v>23</v>
      </c>
      <c r="D3118" s="13" t="s">
        <v>502</v>
      </c>
      <c r="E3118" s="13" t="s">
        <v>5363</v>
      </c>
      <c r="F3118" s="13"/>
      <c r="G3118" s="14">
        <v>43369.5629976852</v>
      </c>
      <c r="H3118" s="14"/>
      <c r="I3118" s="14">
        <v>43376.4770833333</v>
      </c>
      <c r="J3118" s="10">
        <f t="shared" si="1"/>
        <v>7</v>
      </c>
      <c r="K3118" s="13" t="s">
        <v>4286</v>
      </c>
      <c r="L3118" s="15">
        <v>810.0</v>
      </c>
    </row>
    <row r="3119" ht="15.0" customHeight="1">
      <c r="A3119" s="12" t="s">
        <v>5364</v>
      </c>
      <c r="B3119" s="13" t="s">
        <v>228</v>
      </c>
      <c r="C3119" s="13" t="s">
        <v>23</v>
      </c>
      <c r="D3119" s="13" t="s">
        <v>32</v>
      </c>
      <c r="E3119" s="13" t="s">
        <v>3961</v>
      </c>
      <c r="F3119" s="13"/>
      <c r="G3119" s="14">
        <v>43371.4468402778</v>
      </c>
      <c r="H3119" s="14"/>
      <c r="I3119" s="14">
        <v>43371.4645833333</v>
      </c>
      <c r="J3119" s="10">
        <f t="shared" si="1"/>
        <v>0</v>
      </c>
      <c r="K3119" s="13" t="s">
        <v>4977</v>
      </c>
      <c r="L3119" s="15">
        <v>0.0</v>
      </c>
    </row>
    <row r="3120" ht="15.0" customHeight="1">
      <c r="A3120" s="12" t="s">
        <v>5365</v>
      </c>
      <c r="B3120" s="13" t="s">
        <v>159</v>
      </c>
      <c r="C3120" s="13" t="s">
        <v>23</v>
      </c>
      <c r="D3120" s="13" t="s">
        <v>1342</v>
      </c>
      <c r="E3120" s="13" t="s">
        <v>4300</v>
      </c>
      <c r="F3120" s="13"/>
      <c r="G3120" s="14">
        <v>43371.7207986111</v>
      </c>
      <c r="H3120" s="14"/>
      <c r="I3120" s="14">
        <v>43371.7229166667</v>
      </c>
      <c r="J3120" s="10">
        <f t="shared" si="1"/>
        <v>0</v>
      </c>
      <c r="K3120" s="13" t="s">
        <v>4977</v>
      </c>
      <c r="L3120" s="15">
        <v>0.0</v>
      </c>
    </row>
    <row r="3121" ht="15.0" customHeight="1">
      <c r="A3121" s="12" t="s">
        <v>5366</v>
      </c>
      <c r="B3121" s="13" t="s">
        <v>1033</v>
      </c>
      <c r="C3121" s="13" t="s">
        <v>23</v>
      </c>
      <c r="D3121" s="13" t="s">
        <v>28</v>
      </c>
      <c r="E3121" s="13" t="s">
        <v>4564</v>
      </c>
      <c r="F3121" s="13"/>
      <c r="G3121" s="14">
        <v>43377.3899537037</v>
      </c>
      <c r="H3121" s="14"/>
      <c r="I3121" s="14">
        <v>43377.4743055556</v>
      </c>
      <c r="J3121" s="10">
        <f t="shared" si="1"/>
        <v>0</v>
      </c>
      <c r="K3121" s="13" t="s">
        <v>4977</v>
      </c>
      <c r="L3121" s="15">
        <v>0.0</v>
      </c>
    </row>
    <row r="3122" ht="15.0" customHeight="1">
      <c r="A3122" s="12" t="s">
        <v>5367</v>
      </c>
      <c r="B3122" s="13" t="s">
        <v>1033</v>
      </c>
      <c r="C3122" s="13" t="s">
        <v>23</v>
      </c>
      <c r="D3122" s="13" t="s">
        <v>24</v>
      </c>
      <c r="E3122" s="13" t="s">
        <v>4455</v>
      </c>
      <c r="F3122" s="13"/>
      <c r="G3122" s="14">
        <v>43377.3937384259</v>
      </c>
      <c r="H3122" s="14"/>
      <c r="I3122" s="14">
        <v>43377.4618055556</v>
      </c>
      <c r="J3122" s="10">
        <f t="shared" si="1"/>
        <v>0</v>
      </c>
      <c r="K3122" s="13" t="s">
        <v>4977</v>
      </c>
      <c r="L3122" s="15">
        <v>0.0</v>
      </c>
    </row>
    <row r="3123" ht="15.0" customHeight="1">
      <c r="A3123" s="12" t="s">
        <v>5368</v>
      </c>
      <c r="B3123" s="13" t="s">
        <v>183</v>
      </c>
      <c r="C3123" s="13" t="s">
        <v>23</v>
      </c>
      <c r="D3123" s="13" t="s">
        <v>325</v>
      </c>
      <c r="E3123" s="13" t="s">
        <v>5369</v>
      </c>
      <c r="F3123" s="13" t="s">
        <v>4784</v>
      </c>
      <c r="G3123" s="14">
        <v>43377.6185069444</v>
      </c>
      <c r="H3123" s="14"/>
      <c r="I3123" s="14">
        <v>44119.3743055556</v>
      </c>
      <c r="J3123" s="10">
        <f t="shared" si="1"/>
        <v>742</v>
      </c>
      <c r="K3123" s="13" t="s">
        <v>4977</v>
      </c>
      <c r="L3123" s="15">
        <v>0.0</v>
      </c>
    </row>
    <row r="3124" ht="15.0" customHeight="1">
      <c r="A3124" s="12" t="s">
        <v>5370</v>
      </c>
      <c r="B3124" s="13" t="s">
        <v>1396</v>
      </c>
      <c r="C3124" s="13" t="s">
        <v>23</v>
      </c>
      <c r="D3124" s="13" t="s">
        <v>1342</v>
      </c>
      <c r="E3124" s="13" t="s">
        <v>4300</v>
      </c>
      <c r="F3124" s="13"/>
      <c r="G3124" s="14">
        <v>43378.6064583333</v>
      </c>
      <c r="H3124" s="14"/>
      <c r="I3124" s="14">
        <v>43378.6097222222</v>
      </c>
      <c r="J3124" s="10">
        <f t="shared" si="1"/>
        <v>0</v>
      </c>
      <c r="K3124" s="13" t="s">
        <v>4977</v>
      </c>
      <c r="L3124" s="15">
        <v>0.0</v>
      </c>
    </row>
    <row r="3125" ht="15.0" customHeight="1">
      <c r="A3125" s="12" t="s">
        <v>5371</v>
      </c>
      <c r="B3125" s="13" t="s">
        <v>1396</v>
      </c>
      <c r="C3125" s="13" t="s">
        <v>23</v>
      </c>
      <c r="D3125" s="13" t="s">
        <v>28</v>
      </c>
      <c r="E3125" s="13" t="s">
        <v>3943</v>
      </c>
      <c r="F3125" s="13"/>
      <c r="G3125" s="14">
        <v>43378.6167476852</v>
      </c>
      <c r="H3125" s="14"/>
      <c r="I3125" s="14">
        <v>44019.55625</v>
      </c>
      <c r="J3125" s="10">
        <f t="shared" si="1"/>
        <v>641</v>
      </c>
      <c r="K3125" s="13" t="s">
        <v>4977</v>
      </c>
      <c r="L3125" s="15">
        <v>0.0</v>
      </c>
    </row>
    <row r="3126" ht="15.0" customHeight="1">
      <c r="A3126" s="12" t="s">
        <v>5372</v>
      </c>
      <c r="B3126" s="13" t="s">
        <v>126</v>
      </c>
      <c r="C3126" s="13" t="s">
        <v>23</v>
      </c>
      <c r="D3126" s="13" t="s">
        <v>32</v>
      </c>
      <c r="E3126" s="13" t="s">
        <v>5373</v>
      </c>
      <c r="F3126" s="13"/>
      <c r="G3126" s="14">
        <v>43383.4344212963</v>
      </c>
      <c r="H3126" s="14"/>
      <c r="I3126" s="14">
        <v>43383.4791666667</v>
      </c>
      <c r="J3126" s="10">
        <f t="shared" si="1"/>
        <v>0</v>
      </c>
      <c r="K3126" s="13" t="s">
        <v>4977</v>
      </c>
      <c r="L3126" s="15">
        <v>0.0</v>
      </c>
    </row>
    <row r="3127" ht="15.0" customHeight="1">
      <c r="A3127" s="12" t="s">
        <v>5374</v>
      </c>
      <c r="B3127" s="13" t="s">
        <v>247</v>
      </c>
      <c r="C3127" s="13" t="s">
        <v>23</v>
      </c>
      <c r="D3127" s="13" t="s">
        <v>24</v>
      </c>
      <c r="E3127" s="13" t="s">
        <v>1550</v>
      </c>
      <c r="F3127" s="13"/>
      <c r="G3127" s="14">
        <v>43384.5043402778</v>
      </c>
      <c r="H3127" s="14"/>
      <c r="I3127" s="14">
        <v>43384.5076388889</v>
      </c>
      <c r="J3127" s="10">
        <f t="shared" si="1"/>
        <v>0</v>
      </c>
      <c r="K3127" s="13" t="s">
        <v>4977</v>
      </c>
      <c r="L3127" s="15">
        <v>0.0</v>
      </c>
    </row>
    <row r="3128" ht="15.0" customHeight="1">
      <c r="A3128" s="12" t="s">
        <v>5375</v>
      </c>
      <c r="B3128" s="13" t="s">
        <v>74</v>
      </c>
      <c r="C3128" s="13" t="s">
        <v>23</v>
      </c>
      <c r="D3128" s="13" t="s">
        <v>24</v>
      </c>
      <c r="E3128" s="13" t="s">
        <v>5376</v>
      </c>
      <c r="F3128" s="13" t="s">
        <v>5377</v>
      </c>
      <c r="G3128" s="14">
        <v>43385.4049305556</v>
      </c>
      <c r="H3128" s="14"/>
      <c r="I3128" s="14">
        <v>43402.68125</v>
      </c>
      <c r="J3128" s="10">
        <f t="shared" si="1"/>
        <v>17</v>
      </c>
      <c r="K3128" s="13" t="s">
        <v>4977</v>
      </c>
      <c r="L3128" s="15">
        <v>0.0</v>
      </c>
    </row>
    <row r="3129" ht="15.0" customHeight="1">
      <c r="A3129" s="12" t="s">
        <v>5378</v>
      </c>
      <c r="B3129" s="13" t="s">
        <v>3852</v>
      </c>
      <c r="C3129" s="13" t="s">
        <v>23</v>
      </c>
      <c r="D3129" s="13" t="s">
        <v>28</v>
      </c>
      <c r="E3129" s="13" t="s">
        <v>4564</v>
      </c>
      <c r="F3129" s="13"/>
      <c r="G3129" s="14">
        <v>43385.4181365741</v>
      </c>
      <c r="H3129" s="14"/>
      <c r="I3129" s="14">
        <v>43448.4104166667</v>
      </c>
      <c r="J3129" s="10">
        <f t="shared" si="1"/>
        <v>63</v>
      </c>
      <c r="K3129" s="13" t="s">
        <v>1441</v>
      </c>
      <c r="L3129" s="15">
        <v>0.0</v>
      </c>
    </row>
    <row r="3130" ht="15.0" customHeight="1">
      <c r="A3130" s="12" t="s">
        <v>5379</v>
      </c>
      <c r="B3130" s="13" t="s">
        <v>1396</v>
      </c>
      <c r="C3130" s="13" t="s">
        <v>23</v>
      </c>
      <c r="D3130" s="13" t="s">
        <v>59</v>
      </c>
      <c r="E3130" s="13" t="s">
        <v>3647</v>
      </c>
      <c r="F3130" s="13"/>
      <c r="G3130" s="14">
        <v>43385.4252314815</v>
      </c>
      <c r="H3130" s="14"/>
      <c r="I3130" s="14">
        <v>45399.4627662037</v>
      </c>
      <c r="J3130" s="10">
        <f t="shared" si="1"/>
        <v>2014</v>
      </c>
      <c r="K3130" s="13" t="s">
        <v>4691</v>
      </c>
      <c r="L3130" s="15">
        <v>0.0</v>
      </c>
    </row>
    <row r="3131" ht="15.0" customHeight="1">
      <c r="A3131" s="12" t="s">
        <v>5380</v>
      </c>
      <c r="B3131" s="13" t="s">
        <v>296</v>
      </c>
      <c r="C3131" s="13" t="s">
        <v>23</v>
      </c>
      <c r="D3131" s="13" t="s">
        <v>59</v>
      </c>
      <c r="E3131" s="13" t="s">
        <v>5381</v>
      </c>
      <c r="F3131" s="13"/>
      <c r="G3131" s="14">
        <v>43385.4318287037</v>
      </c>
      <c r="H3131" s="14"/>
      <c r="I3131" s="14">
        <v>43704.7256944444</v>
      </c>
      <c r="J3131" s="10">
        <f t="shared" si="1"/>
        <v>319</v>
      </c>
      <c r="K3131" s="13" t="s">
        <v>4977</v>
      </c>
      <c r="L3131" s="15">
        <v>0.0</v>
      </c>
    </row>
    <row r="3132" ht="15.0" customHeight="1">
      <c r="A3132" s="12" t="s">
        <v>5382</v>
      </c>
      <c r="B3132" s="13" t="s">
        <v>74</v>
      </c>
      <c r="C3132" s="13" t="s">
        <v>23</v>
      </c>
      <c r="D3132" s="13" t="s">
        <v>24</v>
      </c>
      <c r="E3132" s="13" t="s">
        <v>4740</v>
      </c>
      <c r="F3132" s="13"/>
      <c r="G3132" s="14">
        <v>43385.487974537</v>
      </c>
      <c r="H3132" s="14"/>
      <c r="I3132" s="14">
        <v>43385.4888888889</v>
      </c>
      <c r="J3132" s="10">
        <f t="shared" si="1"/>
        <v>0</v>
      </c>
      <c r="K3132" s="13" t="s">
        <v>4977</v>
      </c>
      <c r="L3132" s="15">
        <v>0.0</v>
      </c>
    </row>
    <row r="3133" ht="15.0" customHeight="1">
      <c r="A3133" s="12" t="s">
        <v>5383</v>
      </c>
      <c r="B3133" s="13" t="s">
        <v>27</v>
      </c>
      <c r="C3133" s="13" t="s">
        <v>23</v>
      </c>
      <c r="D3133" s="13" t="s">
        <v>59</v>
      </c>
      <c r="E3133" s="13" t="s">
        <v>5384</v>
      </c>
      <c r="F3133" s="13"/>
      <c r="G3133" s="14">
        <v>43385.5839930556</v>
      </c>
      <c r="H3133" s="14"/>
      <c r="I3133" s="14">
        <v>43481.5833333333</v>
      </c>
      <c r="J3133" s="10">
        <f t="shared" si="1"/>
        <v>96</v>
      </c>
      <c r="K3133" s="13" t="s">
        <v>4977</v>
      </c>
      <c r="L3133" s="15">
        <v>0.0</v>
      </c>
    </row>
    <row r="3134" ht="15.0" customHeight="1">
      <c r="A3134" s="12" t="s">
        <v>5385</v>
      </c>
      <c r="B3134" s="13" t="s">
        <v>58</v>
      </c>
      <c r="C3134" s="13" t="s">
        <v>23</v>
      </c>
      <c r="D3134" s="13" t="s">
        <v>32</v>
      </c>
      <c r="E3134" s="13" t="s">
        <v>5386</v>
      </c>
      <c r="F3134" s="13"/>
      <c r="G3134" s="14">
        <v>43388.609537037</v>
      </c>
      <c r="H3134" s="14"/>
      <c r="I3134" s="14">
        <v>43388.6375</v>
      </c>
      <c r="J3134" s="10">
        <f t="shared" si="1"/>
        <v>0</v>
      </c>
      <c r="K3134" s="13" t="s">
        <v>4977</v>
      </c>
      <c r="L3134" s="15">
        <v>0.0</v>
      </c>
    </row>
    <row r="3135" ht="15.0" customHeight="1">
      <c r="A3135" s="12" t="s">
        <v>5387</v>
      </c>
      <c r="B3135" s="13" t="s">
        <v>244</v>
      </c>
      <c r="C3135" s="13" t="s">
        <v>23</v>
      </c>
      <c r="D3135" s="13" t="s">
        <v>92</v>
      </c>
      <c r="E3135" s="13" t="s">
        <v>3148</v>
      </c>
      <c r="F3135" s="13"/>
      <c r="G3135" s="14">
        <v>43389.5444560185</v>
      </c>
      <c r="H3135" s="14"/>
      <c r="I3135" s="14">
        <v>43389.55625</v>
      </c>
      <c r="J3135" s="10">
        <f t="shared" si="1"/>
        <v>0</v>
      </c>
      <c r="K3135" s="13" t="s">
        <v>4977</v>
      </c>
      <c r="L3135" s="15">
        <v>0.0</v>
      </c>
    </row>
    <row r="3136" ht="15.0" customHeight="1">
      <c r="A3136" s="12" t="s">
        <v>5388</v>
      </c>
      <c r="B3136" s="13" t="s">
        <v>87</v>
      </c>
      <c r="C3136" s="13" t="s">
        <v>23</v>
      </c>
      <c r="D3136" s="13" t="s">
        <v>24</v>
      </c>
      <c r="E3136" s="13" t="s">
        <v>5292</v>
      </c>
      <c r="F3136" s="13"/>
      <c r="G3136" s="14">
        <v>43389.5624884259</v>
      </c>
      <c r="H3136" s="14"/>
      <c r="I3136" s="14">
        <v>43390.6006944444</v>
      </c>
      <c r="J3136" s="10">
        <f t="shared" si="1"/>
        <v>1</v>
      </c>
      <c r="K3136" s="13" t="s">
        <v>4977</v>
      </c>
      <c r="L3136" s="15">
        <v>0.0</v>
      </c>
    </row>
    <row r="3137" ht="15.0" customHeight="1">
      <c r="A3137" s="12" t="s">
        <v>5389</v>
      </c>
      <c r="B3137" s="13" t="s">
        <v>296</v>
      </c>
      <c r="C3137" s="13" t="s">
        <v>23</v>
      </c>
      <c r="D3137" s="13" t="s">
        <v>502</v>
      </c>
      <c r="E3137" s="13" t="s">
        <v>5390</v>
      </c>
      <c r="F3137" s="13"/>
      <c r="G3137" s="14">
        <v>43389.8344444444</v>
      </c>
      <c r="H3137" s="14"/>
      <c r="I3137" s="14">
        <v>43423.4743055556</v>
      </c>
      <c r="J3137" s="10">
        <f t="shared" si="1"/>
        <v>34</v>
      </c>
      <c r="K3137" s="13" t="s">
        <v>4149</v>
      </c>
      <c r="L3137" s="15">
        <v>750.0</v>
      </c>
    </row>
    <row r="3138" ht="15.0" customHeight="1">
      <c r="A3138" s="12" t="s">
        <v>5391</v>
      </c>
      <c r="B3138" s="13" t="s">
        <v>296</v>
      </c>
      <c r="C3138" s="13" t="s">
        <v>23</v>
      </c>
      <c r="D3138" s="13" t="s">
        <v>502</v>
      </c>
      <c r="E3138" s="13" t="s">
        <v>5392</v>
      </c>
      <c r="F3138" s="13"/>
      <c r="G3138" s="14">
        <v>43389.8432407407</v>
      </c>
      <c r="H3138" s="14"/>
      <c r="I3138" s="14">
        <v>43452.7010416667</v>
      </c>
      <c r="J3138" s="10">
        <f t="shared" si="1"/>
        <v>63</v>
      </c>
      <c r="K3138" s="13" t="s">
        <v>4149</v>
      </c>
      <c r="L3138" s="15">
        <v>270.0</v>
      </c>
    </row>
    <row r="3139" ht="15.0" customHeight="1">
      <c r="A3139" s="12" t="s">
        <v>5393</v>
      </c>
      <c r="B3139" s="13" t="s">
        <v>67</v>
      </c>
      <c r="C3139" s="13" t="s">
        <v>23</v>
      </c>
      <c r="D3139" s="13" t="s">
        <v>24</v>
      </c>
      <c r="E3139" s="13" t="s">
        <v>4099</v>
      </c>
      <c r="F3139" s="13"/>
      <c r="G3139" s="14">
        <v>43391.5860185185</v>
      </c>
      <c r="H3139" s="14"/>
      <c r="I3139" s="14">
        <v>43391.6034722222</v>
      </c>
      <c r="J3139" s="10">
        <f t="shared" si="1"/>
        <v>0</v>
      </c>
      <c r="K3139" s="13" t="s">
        <v>4977</v>
      </c>
      <c r="L3139" s="15">
        <v>0.0</v>
      </c>
    </row>
    <row r="3140" ht="15.0" customHeight="1">
      <c r="A3140" s="12" t="s">
        <v>5394</v>
      </c>
      <c r="B3140" s="13" t="s">
        <v>302</v>
      </c>
      <c r="C3140" s="13" t="s">
        <v>23</v>
      </c>
      <c r="D3140" s="13" t="s">
        <v>32</v>
      </c>
      <c r="E3140" s="13" t="s">
        <v>3961</v>
      </c>
      <c r="F3140" s="13"/>
      <c r="G3140" s="14">
        <v>43396.4245833333</v>
      </c>
      <c r="H3140" s="14"/>
      <c r="I3140" s="14">
        <v>43396.4465277778</v>
      </c>
      <c r="J3140" s="10">
        <f t="shared" si="1"/>
        <v>0</v>
      </c>
      <c r="K3140" s="13" t="s">
        <v>4977</v>
      </c>
      <c r="L3140" s="15">
        <v>0.0</v>
      </c>
    </row>
    <row r="3141" ht="15.0" customHeight="1">
      <c r="A3141" s="12" t="s">
        <v>5395</v>
      </c>
      <c r="B3141" s="13" t="s">
        <v>883</v>
      </c>
      <c r="C3141" s="13" t="s">
        <v>23</v>
      </c>
      <c r="D3141" s="13" t="s">
        <v>325</v>
      </c>
      <c r="E3141" s="13" t="s">
        <v>3621</v>
      </c>
      <c r="F3141" s="13"/>
      <c r="G3141" s="14">
        <v>43396.6059259259</v>
      </c>
      <c r="H3141" s="14"/>
      <c r="I3141" s="14">
        <v>43396.6076388889</v>
      </c>
      <c r="J3141" s="10">
        <f t="shared" si="1"/>
        <v>0</v>
      </c>
      <c r="K3141" s="13" t="s">
        <v>4977</v>
      </c>
      <c r="L3141" s="15">
        <v>0.0</v>
      </c>
    </row>
    <row r="3142" ht="15.0" customHeight="1">
      <c r="A3142" s="12" t="s">
        <v>5396</v>
      </c>
      <c r="B3142" s="13" t="s">
        <v>168</v>
      </c>
      <c r="C3142" s="13" t="s">
        <v>23</v>
      </c>
      <c r="D3142" s="13" t="s">
        <v>28</v>
      </c>
      <c r="E3142" s="13" t="s">
        <v>5397</v>
      </c>
      <c r="F3142" s="13"/>
      <c r="G3142" s="14">
        <v>43398.4108449074</v>
      </c>
      <c r="H3142" s="14"/>
      <c r="I3142" s="14">
        <v>45337.6024768518</v>
      </c>
      <c r="J3142" s="10">
        <f t="shared" si="1"/>
        <v>1939</v>
      </c>
      <c r="K3142" s="13" t="s">
        <v>1441</v>
      </c>
      <c r="L3142" s="15">
        <v>0.0</v>
      </c>
    </row>
    <row r="3143" ht="15.0" customHeight="1">
      <c r="A3143" s="12" t="s">
        <v>5398</v>
      </c>
      <c r="B3143" s="13" t="s">
        <v>228</v>
      </c>
      <c r="C3143" s="13" t="s">
        <v>23</v>
      </c>
      <c r="D3143" s="13" t="s">
        <v>24</v>
      </c>
      <c r="E3143" s="13" t="s">
        <v>5399</v>
      </c>
      <c r="F3143" s="13"/>
      <c r="G3143" s="14">
        <v>43398.7372916667</v>
      </c>
      <c r="H3143" s="14"/>
      <c r="I3143" s="14">
        <v>43398.76875</v>
      </c>
      <c r="J3143" s="10">
        <f t="shared" si="1"/>
        <v>0</v>
      </c>
      <c r="K3143" s="13" t="s">
        <v>4977</v>
      </c>
      <c r="L3143" s="15">
        <v>0.0</v>
      </c>
    </row>
    <row r="3144" ht="15.0" customHeight="1">
      <c r="A3144" s="12" t="s">
        <v>5400</v>
      </c>
      <c r="B3144" s="13" t="s">
        <v>51</v>
      </c>
      <c r="C3144" s="13" t="s">
        <v>23</v>
      </c>
      <c r="D3144" s="13" t="s">
        <v>88</v>
      </c>
      <c r="E3144" s="13" t="s">
        <v>1845</v>
      </c>
      <c r="F3144" s="13"/>
      <c r="G3144" s="14">
        <v>43399.4176388889</v>
      </c>
      <c r="H3144" s="14"/>
      <c r="I3144" s="14">
        <v>43399.5055555556</v>
      </c>
      <c r="J3144" s="10">
        <f t="shared" si="1"/>
        <v>0</v>
      </c>
      <c r="K3144" s="13" t="s">
        <v>4977</v>
      </c>
      <c r="L3144" s="15">
        <v>0.0</v>
      </c>
    </row>
    <row r="3145" ht="15.0" customHeight="1">
      <c r="A3145" s="12" t="s">
        <v>5401</v>
      </c>
      <c r="B3145" s="13" t="s">
        <v>197</v>
      </c>
      <c r="C3145" s="13" t="s">
        <v>23</v>
      </c>
      <c r="D3145" s="13" t="s">
        <v>325</v>
      </c>
      <c r="E3145" s="13" t="s">
        <v>3909</v>
      </c>
      <c r="F3145" s="13"/>
      <c r="G3145" s="14">
        <v>43399.5788888889</v>
      </c>
      <c r="H3145" s="14"/>
      <c r="I3145" s="14">
        <v>43399.5819444444</v>
      </c>
      <c r="J3145" s="10">
        <f t="shared" si="1"/>
        <v>0</v>
      </c>
      <c r="K3145" s="13" t="s">
        <v>4977</v>
      </c>
      <c r="L3145" s="15">
        <v>0.0</v>
      </c>
    </row>
    <row r="3146" ht="15.0" customHeight="1">
      <c r="A3146" s="12" t="s">
        <v>5402</v>
      </c>
      <c r="B3146" s="13" t="s">
        <v>87</v>
      </c>
      <c r="C3146" s="13" t="s">
        <v>23</v>
      </c>
      <c r="D3146" s="13" t="s">
        <v>24</v>
      </c>
      <c r="E3146" s="13" t="s">
        <v>2183</v>
      </c>
      <c r="F3146" s="13"/>
      <c r="G3146" s="14">
        <v>43399.7236342593</v>
      </c>
      <c r="H3146" s="14"/>
      <c r="I3146" s="14">
        <v>43399.7256944444</v>
      </c>
      <c r="J3146" s="10">
        <f t="shared" si="1"/>
        <v>0</v>
      </c>
      <c r="K3146" s="13" t="s">
        <v>4977</v>
      </c>
      <c r="L3146" s="15">
        <v>0.0</v>
      </c>
    </row>
    <row r="3147" ht="15.0" customHeight="1">
      <c r="A3147" s="12" t="s">
        <v>5403</v>
      </c>
      <c r="B3147" s="13" t="s">
        <v>22</v>
      </c>
      <c r="C3147" s="13" t="s">
        <v>23</v>
      </c>
      <c r="D3147" s="13" t="s">
        <v>1342</v>
      </c>
      <c r="E3147" s="13" t="s">
        <v>4300</v>
      </c>
      <c r="F3147" s="13"/>
      <c r="G3147" s="14">
        <v>43402.3812847222</v>
      </c>
      <c r="H3147" s="14"/>
      <c r="I3147" s="14">
        <v>43402.3854166667</v>
      </c>
      <c r="J3147" s="10">
        <f t="shared" si="1"/>
        <v>0</v>
      </c>
      <c r="K3147" s="13" t="s">
        <v>4977</v>
      </c>
      <c r="L3147" s="15">
        <v>0.0</v>
      </c>
    </row>
    <row r="3148" ht="15.0" customHeight="1">
      <c r="A3148" s="12" t="s">
        <v>5404</v>
      </c>
      <c r="B3148" s="13" t="s">
        <v>118</v>
      </c>
      <c r="C3148" s="13" t="s">
        <v>23</v>
      </c>
      <c r="D3148" s="13" t="s">
        <v>24</v>
      </c>
      <c r="E3148" s="13" t="s">
        <v>1550</v>
      </c>
      <c r="F3148" s="13"/>
      <c r="G3148" s="14">
        <v>43404.4162152778</v>
      </c>
      <c r="H3148" s="14"/>
      <c r="I3148" s="14">
        <v>43404.4319444444</v>
      </c>
      <c r="J3148" s="10">
        <f t="shared" si="1"/>
        <v>0</v>
      </c>
      <c r="K3148" s="13" t="s">
        <v>4977</v>
      </c>
      <c r="L3148" s="15">
        <v>0.0</v>
      </c>
    </row>
    <row r="3149" ht="15.0" customHeight="1">
      <c r="A3149" s="12" t="s">
        <v>5405</v>
      </c>
      <c r="B3149" s="13" t="s">
        <v>118</v>
      </c>
      <c r="C3149" s="13" t="s">
        <v>23</v>
      </c>
      <c r="D3149" s="13" t="s">
        <v>24</v>
      </c>
      <c r="E3149" s="13" t="s">
        <v>5356</v>
      </c>
      <c r="F3149" s="13"/>
      <c r="G3149" s="14">
        <v>43404.4932175926</v>
      </c>
      <c r="H3149" s="14"/>
      <c r="I3149" s="14">
        <v>43509.4923611111</v>
      </c>
      <c r="J3149" s="10">
        <f t="shared" si="1"/>
        <v>105</v>
      </c>
      <c r="K3149" s="13" t="s">
        <v>4977</v>
      </c>
      <c r="L3149" s="15">
        <v>0.0</v>
      </c>
    </row>
    <row r="3150" ht="15.0" customHeight="1">
      <c r="A3150" s="12" t="s">
        <v>5406</v>
      </c>
      <c r="B3150" s="13" t="s">
        <v>126</v>
      </c>
      <c r="C3150" s="13" t="s">
        <v>23</v>
      </c>
      <c r="D3150" s="13" t="s">
        <v>24</v>
      </c>
      <c r="E3150" s="13" t="s">
        <v>5407</v>
      </c>
      <c r="F3150" s="13" t="s">
        <v>4630</v>
      </c>
      <c r="G3150" s="14">
        <v>43404.6360069444</v>
      </c>
      <c r="H3150" s="14"/>
      <c r="I3150" s="14">
        <v>43497.6013888889</v>
      </c>
      <c r="J3150" s="10">
        <f t="shared" si="1"/>
        <v>93</v>
      </c>
      <c r="K3150" s="13" t="s">
        <v>4977</v>
      </c>
      <c r="L3150" s="15">
        <v>0.0</v>
      </c>
    </row>
    <row r="3151" ht="15.0" customHeight="1">
      <c r="A3151" s="12" t="s">
        <v>5408</v>
      </c>
      <c r="B3151" s="13" t="s">
        <v>154</v>
      </c>
      <c r="C3151" s="13" t="s">
        <v>23</v>
      </c>
      <c r="D3151" s="13" t="s">
        <v>24</v>
      </c>
      <c r="E3151" s="13" t="s">
        <v>1579</v>
      </c>
      <c r="F3151" s="13"/>
      <c r="G3151" s="14">
        <v>43404.6537962963</v>
      </c>
      <c r="H3151" s="14"/>
      <c r="I3151" s="14">
        <v>43405.5256944444</v>
      </c>
      <c r="J3151" s="10">
        <f t="shared" si="1"/>
        <v>1</v>
      </c>
      <c r="K3151" s="13" t="s">
        <v>4977</v>
      </c>
      <c r="L3151" s="15">
        <v>0.0</v>
      </c>
    </row>
    <row r="3152" ht="15.0" customHeight="1">
      <c r="A3152" s="12" t="s">
        <v>5409</v>
      </c>
      <c r="B3152" s="13" t="s">
        <v>447</v>
      </c>
      <c r="C3152" s="13" t="s">
        <v>23</v>
      </c>
      <c r="D3152" s="13" t="s">
        <v>32</v>
      </c>
      <c r="E3152" s="13" t="s">
        <v>5410</v>
      </c>
      <c r="F3152" s="13"/>
      <c r="G3152" s="14">
        <v>43404.6537962963</v>
      </c>
      <c r="H3152" s="14"/>
      <c r="I3152" s="14">
        <v>43509.5597222222</v>
      </c>
      <c r="J3152" s="10">
        <f t="shared" si="1"/>
        <v>105</v>
      </c>
      <c r="K3152" s="13" t="s">
        <v>4977</v>
      </c>
      <c r="L3152" s="15">
        <v>0.0</v>
      </c>
    </row>
    <row r="3153" ht="15.0" customHeight="1">
      <c r="A3153" s="12" t="s">
        <v>5411</v>
      </c>
      <c r="B3153" s="13" t="s">
        <v>190</v>
      </c>
      <c r="C3153" s="13" t="s">
        <v>23</v>
      </c>
      <c r="D3153" s="13" t="s">
        <v>32</v>
      </c>
      <c r="E3153" s="13" t="s">
        <v>5412</v>
      </c>
      <c r="F3153" s="13"/>
      <c r="G3153" s="14">
        <v>43404.6594212963</v>
      </c>
      <c r="H3153" s="14"/>
      <c r="I3153" s="14">
        <v>43418.5222222222</v>
      </c>
      <c r="J3153" s="10">
        <f t="shared" si="1"/>
        <v>14</v>
      </c>
      <c r="K3153" s="13" t="s">
        <v>4977</v>
      </c>
      <c r="L3153" s="15">
        <v>0.0</v>
      </c>
    </row>
    <row r="3154" ht="15.0" customHeight="1">
      <c r="A3154" s="12" t="s">
        <v>5413</v>
      </c>
      <c r="B3154" s="13" t="s">
        <v>154</v>
      </c>
      <c r="C3154" s="13" t="s">
        <v>23</v>
      </c>
      <c r="D3154" s="13" t="s">
        <v>24</v>
      </c>
      <c r="E3154" s="13" t="s">
        <v>4546</v>
      </c>
      <c r="F3154" s="13"/>
      <c r="G3154" s="14">
        <v>43405.5318287037</v>
      </c>
      <c r="H3154" s="14"/>
      <c r="I3154" s="14">
        <v>43418.6381944444</v>
      </c>
      <c r="J3154" s="10">
        <f t="shared" si="1"/>
        <v>13</v>
      </c>
      <c r="K3154" s="13" t="s">
        <v>4977</v>
      </c>
      <c r="L3154" s="15">
        <v>0.0</v>
      </c>
    </row>
    <row r="3155" ht="15.0" customHeight="1">
      <c r="A3155" s="12" t="s">
        <v>5414</v>
      </c>
      <c r="B3155" s="13" t="s">
        <v>154</v>
      </c>
      <c r="C3155" s="13" t="s">
        <v>23</v>
      </c>
      <c r="D3155" s="13" t="s">
        <v>325</v>
      </c>
      <c r="E3155" s="13" t="s">
        <v>3909</v>
      </c>
      <c r="F3155" s="13"/>
      <c r="G3155" s="14">
        <v>43405.5346296296</v>
      </c>
      <c r="H3155" s="14"/>
      <c r="I3155" s="14">
        <v>43418.6513888889</v>
      </c>
      <c r="J3155" s="10">
        <f t="shared" si="1"/>
        <v>13</v>
      </c>
      <c r="K3155" s="13" t="s">
        <v>4977</v>
      </c>
      <c r="L3155" s="15">
        <v>0.0</v>
      </c>
    </row>
    <row r="3156" ht="15.0" customHeight="1">
      <c r="A3156" s="12" t="s">
        <v>5415</v>
      </c>
      <c r="B3156" s="13" t="s">
        <v>74</v>
      </c>
      <c r="C3156" s="13" t="s">
        <v>23</v>
      </c>
      <c r="D3156" s="13" t="s">
        <v>24</v>
      </c>
      <c r="E3156" s="13" t="s">
        <v>5356</v>
      </c>
      <c r="F3156" s="13"/>
      <c r="G3156" s="14">
        <v>43405.5909837963</v>
      </c>
      <c r="H3156" s="14"/>
      <c r="I3156" s="14">
        <v>43469.6458333333</v>
      </c>
      <c r="J3156" s="10">
        <f t="shared" si="1"/>
        <v>64</v>
      </c>
      <c r="K3156" s="13" t="s">
        <v>4977</v>
      </c>
      <c r="L3156" s="15">
        <v>0.0</v>
      </c>
    </row>
    <row r="3157" ht="15.0" customHeight="1">
      <c r="A3157" s="12" t="s">
        <v>5416</v>
      </c>
      <c r="B3157" s="13" t="s">
        <v>27</v>
      </c>
      <c r="C3157" s="13" t="s">
        <v>23</v>
      </c>
      <c r="D3157" s="13" t="s">
        <v>24</v>
      </c>
      <c r="E3157" s="13" t="s">
        <v>1289</v>
      </c>
      <c r="F3157" s="13"/>
      <c r="G3157" s="14">
        <v>43411.3726157407</v>
      </c>
      <c r="H3157" s="14"/>
      <c r="I3157" s="14">
        <v>43411.375</v>
      </c>
      <c r="J3157" s="10">
        <f t="shared" si="1"/>
        <v>0</v>
      </c>
      <c r="K3157" s="13" t="s">
        <v>4977</v>
      </c>
      <c r="L3157" s="15">
        <v>0.0</v>
      </c>
    </row>
    <row r="3158" ht="15.0" customHeight="1">
      <c r="A3158" s="12" t="s">
        <v>5417</v>
      </c>
      <c r="B3158" s="13" t="s">
        <v>174</v>
      </c>
      <c r="C3158" s="13" t="s">
        <v>23</v>
      </c>
      <c r="D3158" s="13" t="s">
        <v>1747</v>
      </c>
      <c r="E3158" s="13" t="s">
        <v>3865</v>
      </c>
      <c r="F3158" s="13" t="s">
        <v>5418</v>
      </c>
      <c r="G3158" s="14">
        <v>43411.6287152778</v>
      </c>
      <c r="H3158" s="14"/>
      <c r="I3158" s="14">
        <v>43448.5798611111</v>
      </c>
      <c r="J3158" s="10">
        <f t="shared" si="1"/>
        <v>37</v>
      </c>
      <c r="K3158" s="13" t="s">
        <v>4977</v>
      </c>
      <c r="L3158" s="15">
        <v>0.0</v>
      </c>
    </row>
    <row r="3159" ht="15.0" customHeight="1">
      <c r="A3159" s="12" t="s">
        <v>5419</v>
      </c>
      <c r="B3159" s="13" t="s">
        <v>174</v>
      </c>
      <c r="C3159" s="13" t="s">
        <v>23</v>
      </c>
      <c r="D3159" s="13" t="s">
        <v>32</v>
      </c>
      <c r="E3159" s="13" t="s">
        <v>3961</v>
      </c>
      <c r="F3159" s="13"/>
      <c r="G3159" s="14">
        <v>43411.6374537037</v>
      </c>
      <c r="H3159" s="14"/>
      <c r="I3159" s="14">
        <v>43411.6395833333</v>
      </c>
      <c r="J3159" s="10">
        <f t="shared" si="1"/>
        <v>0</v>
      </c>
      <c r="K3159" s="13" t="s">
        <v>4977</v>
      </c>
      <c r="L3159" s="15">
        <v>0.0</v>
      </c>
    </row>
    <row r="3160" ht="15.0" customHeight="1">
      <c r="A3160" s="12" t="s">
        <v>5420</v>
      </c>
      <c r="B3160" s="13" t="s">
        <v>174</v>
      </c>
      <c r="C3160" s="13" t="s">
        <v>23</v>
      </c>
      <c r="D3160" s="13" t="s">
        <v>28</v>
      </c>
      <c r="E3160" s="13" t="s">
        <v>5421</v>
      </c>
      <c r="F3160" s="13"/>
      <c r="G3160" s="14">
        <v>43411.6546296296</v>
      </c>
      <c r="H3160" s="14"/>
      <c r="I3160" s="14">
        <v>43497.4534722222</v>
      </c>
      <c r="J3160" s="10">
        <f t="shared" si="1"/>
        <v>86</v>
      </c>
      <c r="K3160" s="13" t="s">
        <v>4977</v>
      </c>
      <c r="L3160" s="15">
        <v>0.0</v>
      </c>
    </row>
    <row r="3161" ht="15.0" customHeight="1">
      <c r="A3161" s="12" t="s">
        <v>5422</v>
      </c>
      <c r="B3161" s="13" t="s">
        <v>296</v>
      </c>
      <c r="C3161" s="13" t="s">
        <v>23</v>
      </c>
      <c r="D3161" s="13" t="s">
        <v>502</v>
      </c>
      <c r="E3161" s="13" t="s">
        <v>5423</v>
      </c>
      <c r="F3161" s="13"/>
      <c r="G3161" s="14">
        <v>43417.4320486111</v>
      </c>
      <c r="H3161" s="14"/>
      <c r="I3161" s="14">
        <v>43497.3555555556</v>
      </c>
      <c r="J3161" s="10">
        <f t="shared" si="1"/>
        <v>80</v>
      </c>
      <c r="K3161" s="13" t="s">
        <v>4977</v>
      </c>
      <c r="L3161" s="15">
        <v>0.0</v>
      </c>
    </row>
    <row r="3162" ht="15.0" customHeight="1">
      <c r="A3162" s="12" t="s">
        <v>5424</v>
      </c>
      <c r="B3162" s="13" t="s">
        <v>296</v>
      </c>
      <c r="C3162" s="13" t="s">
        <v>23</v>
      </c>
      <c r="D3162" s="13" t="s">
        <v>502</v>
      </c>
      <c r="E3162" s="13" t="s">
        <v>5425</v>
      </c>
      <c r="F3162" s="13"/>
      <c r="G3162" s="14">
        <v>43417.517349537</v>
      </c>
      <c r="H3162" s="14"/>
      <c r="I3162" s="14">
        <v>43424.6497569444</v>
      </c>
      <c r="J3162" s="10">
        <f t="shared" si="1"/>
        <v>7</v>
      </c>
      <c r="K3162" s="13" t="s">
        <v>4149</v>
      </c>
      <c r="L3162" s="15">
        <v>300.0</v>
      </c>
    </row>
    <row r="3163" ht="15.0" customHeight="1">
      <c r="A3163" s="12" t="s">
        <v>5426</v>
      </c>
      <c r="B3163" s="13" t="s">
        <v>48</v>
      </c>
      <c r="C3163" s="13" t="s">
        <v>23</v>
      </c>
      <c r="D3163" s="13" t="s">
        <v>24</v>
      </c>
      <c r="E3163" s="13" t="s">
        <v>1289</v>
      </c>
      <c r="F3163" s="13"/>
      <c r="G3163" s="14">
        <v>43417.7582986111</v>
      </c>
      <c r="H3163" s="14"/>
      <c r="I3163" s="14">
        <v>43417.7611111111</v>
      </c>
      <c r="J3163" s="10">
        <f t="shared" si="1"/>
        <v>0</v>
      </c>
      <c r="K3163" s="13" t="s">
        <v>4977</v>
      </c>
      <c r="L3163" s="15">
        <v>0.0</v>
      </c>
    </row>
    <row r="3164" ht="15.0" customHeight="1">
      <c r="A3164" s="12" t="s">
        <v>5427</v>
      </c>
      <c r="B3164" s="13" t="s">
        <v>296</v>
      </c>
      <c r="C3164" s="13" t="s">
        <v>23</v>
      </c>
      <c r="D3164" s="13" t="s">
        <v>88</v>
      </c>
      <c r="E3164" s="13" t="s">
        <v>5428</v>
      </c>
      <c r="F3164" s="13"/>
      <c r="G3164" s="14">
        <v>43418.5332638889</v>
      </c>
      <c r="H3164" s="14"/>
      <c r="I3164" s="14">
        <v>43419.6467592593</v>
      </c>
      <c r="J3164" s="10">
        <f t="shared" si="1"/>
        <v>1</v>
      </c>
      <c r="K3164" s="13" t="s">
        <v>4149</v>
      </c>
      <c r="L3164" s="15">
        <v>52.5</v>
      </c>
    </row>
    <row r="3165" ht="15.0" customHeight="1">
      <c r="A3165" s="12" t="s">
        <v>5429</v>
      </c>
      <c r="B3165" s="13" t="s">
        <v>190</v>
      </c>
      <c r="C3165" s="13" t="s">
        <v>23</v>
      </c>
      <c r="D3165" s="13" t="s">
        <v>24</v>
      </c>
      <c r="E3165" s="13" t="s">
        <v>1289</v>
      </c>
      <c r="F3165" s="13"/>
      <c r="G3165" s="14">
        <v>43418.5338657407</v>
      </c>
      <c r="H3165" s="14"/>
      <c r="I3165" s="14">
        <v>43418.5354166667</v>
      </c>
      <c r="J3165" s="10">
        <f t="shared" si="1"/>
        <v>0</v>
      </c>
      <c r="K3165" s="13" t="s">
        <v>4977</v>
      </c>
      <c r="L3165" s="15">
        <v>0.0</v>
      </c>
    </row>
    <row r="3166" ht="15.0" customHeight="1">
      <c r="A3166" s="12" t="s">
        <v>5430</v>
      </c>
      <c r="B3166" s="13" t="s">
        <v>302</v>
      </c>
      <c r="C3166" s="13" t="s">
        <v>23</v>
      </c>
      <c r="D3166" s="13" t="s">
        <v>28</v>
      </c>
      <c r="E3166" s="13" t="s">
        <v>2474</v>
      </c>
      <c r="F3166" s="13"/>
      <c r="G3166" s="14">
        <v>43419.4580671296</v>
      </c>
      <c r="H3166" s="14"/>
      <c r="I3166" s="14">
        <v>43573.39375</v>
      </c>
      <c r="J3166" s="10">
        <f t="shared" si="1"/>
        <v>154</v>
      </c>
      <c r="K3166" s="13" t="s">
        <v>4977</v>
      </c>
      <c r="L3166" s="15">
        <v>0.0</v>
      </c>
    </row>
    <row r="3167" ht="15.0" customHeight="1">
      <c r="A3167" s="12" t="s">
        <v>5431</v>
      </c>
      <c r="B3167" s="13" t="s">
        <v>422</v>
      </c>
      <c r="C3167" s="13" t="s">
        <v>23</v>
      </c>
      <c r="D3167" s="13" t="s">
        <v>1173</v>
      </c>
      <c r="E3167" s="13" t="s">
        <v>5432</v>
      </c>
      <c r="F3167" s="13"/>
      <c r="G3167" s="14">
        <v>43419.5040509259</v>
      </c>
      <c r="H3167" s="14"/>
      <c r="I3167" s="14">
        <v>43455.6055555556</v>
      </c>
      <c r="J3167" s="10">
        <f t="shared" si="1"/>
        <v>36</v>
      </c>
      <c r="K3167" s="13" t="s">
        <v>4977</v>
      </c>
      <c r="L3167" s="15">
        <v>0.0</v>
      </c>
    </row>
    <row r="3168" ht="15.0" customHeight="1">
      <c r="A3168" s="12" t="s">
        <v>5433</v>
      </c>
      <c r="B3168" s="13" t="s">
        <v>422</v>
      </c>
      <c r="C3168" s="13" t="s">
        <v>23</v>
      </c>
      <c r="D3168" s="13" t="s">
        <v>88</v>
      </c>
      <c r="E3168" s="13" t="s">
        <v>5434</v>
      </c>
      <c r="F3168" s="13"/>
      <c r="G3168" s="14">
        <v>43419.5056712963</v>
      </c>
      <c r="H3168" s="14"/>
      <c r="I3168" s="14">
        <v>45399.4627662037</v>
      </c>
      <c r="J3168" s="10">
        <f t="shared" si="1"/>
        <v>1980</v>
      </c>
      <c r="K3168" s="13" t="s">
        <v>4977</v>
      </c>
      <c r="L3168" s="15">
        <v>0.0</v>
      </c>
    </row>
    <row r="3169" ht="15.0" customHeight="1">
      <c r="A3169" s="12" t="s">
        <v>5435</v>
      </c>
      <c r="B3169" s="13" t="s">
        <v>296</v>
      </c>
      <c r="C3169" s="13" t="s">
        <v>23</v>
      </c>
      <c r="D3169" s="13" t="s">
        <v>502</v>
      </c>
      <c r="E3169" s="13" t="s">
        <v>5436</v>
      </c>
      <c r="F3169" s="13"/>
      <c r="G3169" s="14">
        <v>43419.5884490741</v>
      </c>
      <c r="H3169" s="14"/>
      <c r="I3169" s="14">
        <v>43452.6987268519</v>
      </c>
      <c r="J3169" s="10">
        <f t="shared" si="1"/>
        <v>33</v>
      </c>
      <c r="K3169" s="13" t="s">
        <v>4149</v>
      </c>
      <c r="L3169" s="15">
        <v>270.0</v>
      </c>
    </row>
    <row r="3170" ht="15.0" customHeight="1">
      <c r="A3170" s="12" t="s">
        <v>5437</v>
      </c>
      <c r="B3170" s="13" t="s">
        <v>296</v>
      </c>
      <c r="C3170" s="13" t="s">
        <v>23</v>
      </c>
      <c r="D3170" s="13" t="s">
        <v>24</v>
      </c>
      <c r="E3170" s="13" t="s">
        <v>5438</v>
      </c>
      <c r="F3170" s="13"/>
      <c r="G3170" s="14">
        <v>43420.4342013889</v>
      </c>
      <c r="H3170" s="14"/>
      <c r="I3170" s="14">
        <v>44137.9215277778</v>
      </c>
      <c r="J3170" s="10">
        <f t="shared" si="1"/>
        <v>717</v>
      </c>
      <c r="K3170" s="13" t="s">
        <v>4977</v>
      </c>
      <c r="L3170" s="15">
        <v>0.0</v>
      </c>
    </row>
    <row r="3171" ht="15.0" customHeight="1">
      <c r="A3171" s="12" t="s">
        <v>5439</v>
      </c>
      <c r="B3171" s="13" t="s">
        <v>379</v>
      </c>
      <c r="C3171" s="13" t="s">
        <v>23</v>
      </c>
      <c r="D3171" s="13" t="s">
        <v>24</v>
      </c>
      <c r="E3171" s="13" t="s">
        <v>5440</v>
      </c>
      <c r="F3171" s="13"/>
      <c r="G3171" s="14">
        <v>43423.4359375</v>
      </c>
      <c r="H3171" s="14"/>
      <c r="I3171" s="14">
        <v>43423.44375</v>
      </c>
      <c r="J3171" s="10">
        <f t="shared" si="1"/>
        <v>0</v>
      </c>
      <c r="K3171" s="13" t="s">
        <v>4977</v>
      </c>
      <c r="L3171" s="15">
        <v>0.0</v>
      </c>
    </row>
    <row r="3172" ht="15.0" customHeight="1">
      <c r="A3172" s="12" t="s">
        <v>5441</v>
      </c>
      <c r="B3172" s="13" t="s">
        <v>296</v>
      </c>
      <c r="C3172" s="13" t="s">
        <v>23</v>
      </c>
      <c r="D3172" s="13" t="s">
        <v>1411</v>
      </c>
      <c r="E3172" s="13" t="s">
        <v>5442</v>
      </c>
      <c r="F3172" s="13"/>
      <c r="G3172" s="14">
        <v>43424.4933101852</v>
      </c>
      <c r="H3172" s="14"/>
      <c r="I3172" s="14">
        <v>43424.5</v>
      </c>
      <c r="J3172" s="10">
        <f t="shared" si="1"/>
        <v>0</v>
      </c>
      <c r="K3172" s="13" t="s">
        <v>5443</v>
      </c>
      <c r="L3172" s="15">
        <v>0.0</v>
      </c>
    </row>
    <row r="3173" ht="15.0" customHeight="1">
      <c r="A3173" s="12" t="s">
        <v>5444</v>
      </c>
      <c r="B3173" s="13" t="s">
        <v>296</v>
      </c>
      <c r="C3173" s="13" t="s">
        <v>23</v>
      </c>
      <c r="D3173" s="13" t="s">
        <v>1411</v>
      </c>
      <c r="E3173" s="13" t="s">
        <v>5445</v>
      </c>
      <c r="F3173" s="13"/>
      <c r="G3173" s="14">
        <v>43424.5175694444</v>
      </c>
      <c r="H3173" s="14"/>
      <c r="I3173" s="14">
        <v>43769.3916666667</v>
      </c>
      <c r="J3173" s="10">
        <f t="shared" si="1"/>
        <v>345</v>
      </c>
      <c r="K3173" s="13" t="s">
        <v>4131</v>
      </c>
      <c r="L3173" s="15">
        <v>1.0</v>
      </c>
    </row>
    <row r="3174" ht="15.0" customHeight="1">
      <c r="A3174" s="12" t="s">
        <v>5446</v>
      </c>
      <c r="B3174" s="13" t="s">
        <v>159</v>
      </c>
      <c r="C3174" s="13" t="s">
        <v>23</v>
      </c>
      <c r="D3174" s="13" t="s">
        <v>24</v>
      </c>
      <c r="E3174" s="13" t="s">
        <v>1550</v>
      </c>
      <c r="F3174" s="13"/>
      <c r="G3174" s="14">
        <v>43424.5597453704</v>
      </c>
      <c r="H3174" s="14"/>
      <c r="I3174" s="14">
        <v>43424.6006944444</v>
      </c>
      <c r="J3174" s="10">
        <f t="shared" si="1"/>
        <v>0</v>
      </c>
      <c r="K3174" s="13" t="s">
        <v>4977</v>
      </c>
      <c r="L3174" s="15">
        <v>0.0</v>
      </c>
    </row>
    <row r="3175" ht="15.0" customHeight="1">
      <c r="A3175" s="12" t="s">
        <v>5447</v>
      </c>
      <c r="B3175" s="13" t="s">
        <v>159</v>
      </c>
      <c r="C3175" s="13" t="s">
        <v>23</v>
      </c>
      <c r="D3175" s="13" t="s">
        <v>24</v>
      </c>
      <c r="E3175" s="13" t="s">
        <v>327</v>
      </c>
      <c r="F3175" s="13"/>
      <c r="G3175" s="14">
        <v>43424.5823032407</v>
      </c>
      <c r="H3175" s="14"/>
      <c r="I3175" s="14">
        <v>43424.5986111111</v>
      </c>
      <c r="J3175" s="10">
        <f t="shared" si="1"/>
        <v>0</v>
      </c>
      <c r="K3175" s="13" t="s">
        <v>4977</v>
      </c>
      <c r="L3175" s="15">
        <v>0.0</v>
      </c>
    </row>
    <row r="3176" ht="15.0" customHeight="1">
      <c r="A3176" s="12" t="s">
        <v>5448</v>
      </c>
      <c r="B3176" s="13" t="s">
        <v>159</v>
      </c>
      <c r="C3176" s="13" t="s">
        <v>23</v>
      </c>
      <c r="D3176" s="13" t="s">
        <v>24</v>
      </c>
      <c r="E3176" s="13" t="s">
        <v>327</v>
      </c>
      <c r="F3176" s="13"/>
      <c r="G3176" s="14">
        <v>43424.5823148148</v>
      </c>
      <c r="H3176" s="14"/>
      <c r="I3176" s="14">
        <v>43461.5451388889</v>
      </c>
      <c r="J3176" s="10">
        <f t="shared" si="1"/>
        <v>37</v>
      </c>
      <c r="K3176" s="13" t="s">
        <v>4977</v>
      </c>
      <c r="L3176" s="15">
        <v>0.0</v>
      </c>
    </row>
    <row r="3177" ht="15.0" customHeight="1">
      <c r="A3177" s="12" t="s">
        <v>5449</v>
      </c>
      <c r="B3177" s="13" t="s">
        <v>261</v>
      </c>
      <c r="C3177" s="13" t="s">
        <v>23</v>
      </c>
      <c r="D3177" s="13" t="s">
        <v>24</v>
      </c>
      <c r="E3177" s="13" t="s">
        <v>1808</v>
      </c>
      <c r="F3177" s="13"/>
      <c r="G3177" s="14">
        <v>43424.6476273148</v>
      </c>
      <c r="H3177" s="14"/>
      <c r="I3177" s="14">
        <v>43424.65</v>
      </c>
      <c r="J3177" s="10">
        <f t="shared" si="1"/>
        <v>0</v>
      </c>
      <c r="K3177" s="13" t="s">
        <v>4977</v>
      </c>
      <c r="L3177" s="15">
        <v>0.0</v>
      </c>
    </row>
    <row r="3178" ht="15.0" customHeight="1">
      <c r="A3178" s="12" t="s">
        <v>5450</v>
      </c>
      <c r="B3178" s="13" t="s">
        <v>296</v>
      </c>
      <c r="C3178" s="13" t="s">
        <v>23</v>
      </c>
      <c r="D3178" s="13" t="s">
        <v>1355</v>
      </c>
      <c r="E3178" s="13" t="s">
        <v>4091</v>
      </c>
      <c r="F3178" s="13"/>
      <c r="G3178" s="14">
        <v>43429.4672569444</v>
      </c>
      <c r="H3178" s="14"/>
      <c r="I3178" s="14">
        <v>43447.3909722222</v>
      </c>
      <c r="J3178" s="10">
        <f t="shared" si="1"/>
        <v>18</v>
      </c>
      <c r="K3178" s="13" t="s">
        <v>5451</v>
      </c>
      <c r="L3178" s="15">
        <v>0.0</v>
      </c>
    </row>
    <row r="3179" ht="15.0" customHeight="1">
      <c r="A3179" s="12" t="s">
        <v>5452</v>
      </c>
      <c r="B3179" s="13" t="s">
        <v>222</v>
      </c>
      <c r="C3179" s="13" t="s">
        <v>23</v>
      </c>
      <c r="D3179" s="13" t="s">
        <v>133</v>
      </c>
      <c r="E3179" s="13" t="s">
        <v>5453</v>
      </c>
      <c r="F3179" s="13"/>
      <c r="G3179" s="14">
        <v>43431.4292361111</v>
      </c>
      <c r="H3179" s="14"/>
      <c r="I3179" s="14">
        <v>43448.4263888889</v>
      </c>
      <c r="J3179" s="10">
        <f t="shared" si="1"/>
        <v>17</v>
      </c>
      <c r="K3179" s="13" t="s">
        <v>4977</v>
      </c>
      <c r="L3179" s="15">
        <v>0.0</v>
      </c>
    </row>
    <row r="3180" ht="15.0" customHeight="1">
      <c r="A3180" s="12" t="s">
        <v>5454</v>
      </c>
      <c r="B3180" s="13" t="s">
        <v>222</v>
      </c>
      <c r="C3180" s="13" t="s">
        <v>23</v>
      </c>
      <c r="D3180" s="13" t="s">
        <v>24</v>
      </c>
      <c r="E3180" s="13" t="s">
        <v>1920</v>
      </c>
      <c r="F3180" s="13"/>
      <c r="G3180" s="14">
        <v>43431.4311805556</v>
      </c>
      <c r="H3180" s="14"/>
      <c r="I3180" s="14">
        <v>43447.4347222222</v>
      </c>
      <c r="J3180" s="10">
        <f t="shared" si="1"/>
        <v>16</v>
      </c>
      <c r="K3180" s="13" t="s">
        <v>4977</v>
      </c>
      <c r="L3180" s="15">
        <v>0.0</v>
      </c>
    </row>
    <row r="3181" ht="15.0" customHeight="1">
      <c r="A3181" s="12" t="s">
        <v>5455</v>
      </c>
      <c r="B3181" s="13" t="s">
        <v>190</v>
      </c>
      <c r="C3181" s="13" t="s">
        <v>23</v>
      </c>
      <c r="D3181" s="13" t="s">
        <v>133</v>
      </c>
      <c r="E3181" s="13" t="s">
        <v>5456</v>
      </c>
      <c r="F3181" s="13"/>
      <c r="G3181" s="14">
        <v>43431.4363541667</v>
      </c>
      <c r="H3181" s="14"/>
      <c r="I3181" s="14">
        <v>43468.5791666667</v>
      </c>
      <c r="J3181" s="10">
        <f t="shared" si="1"/>
        <v>37</v>
      </c>
      <c r="K3181" s="13" t="s">
        <v>4977</v>
      </c>
      <c r="L3181" s="15">
        <v>0.0</v>
      </c>
    </row>
    <row r="3182" ht="15.0" customHeight="1">
      <c r="A3182" s="12" t="s">
        <v>5457</v>
      </c>
      <c r="B3182" s="13" t="s">
        <v>87</v>
      </c>
      <c r="C3182" s="13" t="s">
        <v>23</v>
      </c>
      <c r="D3182" s="13" t="s">
        <v>325</v>
      </c>
      <c r="E3182" s="13" t="s">
        <v>5458</v>
      </c>
      <c r="F3182" s="13"/>
      <c r="G3182" s="14">
        <v>43439.4305439815</v>
      </c>
      <c r="H3182" s="14"/>
      <c r="I3182" s="14">
        <v>44130.5659722222</v>
      </c>
      <c r="J3182" s="10">
        <f t="shared" si="1"/>
        <v>691</v>
      </c>
      <c r="K3182" s="13" t="s">
        <v>4977</v>
      </c>
      <c r="L3182" s="15">
        <v>0.0</v>
      </c>
    </row>
    <row r="3183" ht="15.0" customHeight="1">
      <c r="A3183" s="12" t="s">
        <v>5459</v>
      </c>
      <c r="B3183" s="13" t="s">
        <v>132</v>
      </c>
      <c r="C3183" s="13" t="s">
        <v>23</v>
      </c>
      <c r="D3183" s="13" t="s">
        <v>133</v>
      </c>
      <c r="E3183" s="13" t="s">
        <v>5460</v>
      </c>
      <c r="F3183" s="13"/>
      <c r="G3183" s="14">
        <v>43440.3383101852</v>
      </c>
      <c r="H3183" s="14"/>
      <c r="I3183" s="14">
        <v>43454.5493055556</v>
      </c>
      <c r="J3183" s="10">
        <f t="shared" si="1"/>
        <v>14</v>
      </c>
      <c r="K3183" s="13" t="s">
        <v>4977</v>
      </c>
      <c r="L3183" s="15">
        <v>0.0</v>
      </c>
    </row>
    <row r="3184" ht="15.0" customHeight="1">
      <c r="A3184" s="12" t="s">
        <v>5461</v>
      </c>
      <c r="B3184" s="13" t="s">
        <v>296</v>
      </c>
      <c r="C3184" s="13" t="s">
        <v>23</v>
      </c>
      <c r="D3184" s="13" t="s">
        <v>133</v>
      </c>
      <c r="E3184" s="13" t="s">
        <v>5462</v>
      </c>
      <c r="F3184" s="13"/>
      <c r="G3184" s="14">
        <v>43444.4175810185</v>
      </c>
      <c r="H3184" s="14"/>
      <c r="I3184" s="14">
        <v>43532.4173611111</v>
      </c>
      <c r="J3184" s="10">
        <f t="shared" si="1"/>
        <v>88</v>
      </c>
      <c r="K3184" s="13" t="s">
        <v>5463</v>
      </c>
      <c r="L3184" s="15">
        <v>0.0</v>
      </c>
    </row>
    <row r="3185" ht="15.0" customHeight="1">
      <c r="A3185" s="12" t="s">
        <v>5464</v>
      </c>
      <c r="B3185" s="13" t="s">
        <v>222</v>
      </c>
      <c r="C3185" s="13" t="s">
        <v>23</v>
      </c>
      <c r="D3185" s="13" t="s">
        <v>28</v>
      </c>
      <c r="E3185" s="13" t="s">
        <v>5465</v>
      </c>
      <c r="F3185" s="13"/>
      <c r="G3185" s="14">
        <v>43444.6143865741</v>
      </c>
      <c r="H3185" s="14"/>
      <c r="I3185" s="14">
        <v>43448.4298611111</v>
      </c>
      <c r="J3185" s="10">
        <f t="shared" si="1"/>
        <v>4</v>
      </c>
      <c r="K3185" s="13" t="s">
        <v>1441</v>
      </c>
      <c r="L3185" s="15">
        <v>0.0</v>
      </c>
    </row>
    <row r="3186" ht="15.0" customHeight="1">
      <c r="A3186" s="12" t="s">
        <v>5466</v>
      </c>
      <c r="B3186" s="13" t="s">
        <v>67</v>
      </c>
      <c r="C3186" s="13" t="s">
        <v>23</v>
      </c>
      <c r="D3186" s="13" t="s">
        <v>24</v>
      </c>
      <c r="E3186" s="13" t="s">
        <v>3700</v>
      </c>
      <c r="F3186" s="13"/>
      <c r="G3186" s="14">
        <v>43444.6373032407</v>
      </c>
      <c r="H3186" s="14"/>
      <c r="I3186" s="14">
        <v>43446.5986111111</v>
      </c>
      <c r="J3186" s="10">
        <f t="shared" si="1"/>
        <v>2</v>
      </c>
      <c r="K3186" s="13" t="s">
        <v>4977</v>
      </c>
      <c r="L3186" s="15">
        <v>0.0</v>
      </c>
    </row>
    <row r="3187" ht="15.0" customHeight="1">
      <c r="A3187" s="12" t="s">
        <v>5467</v>
      </c>
      <c r="B3187" s="13" t="s">
        <v>645</v>
      </c>
      <c r="C3187" s="13" t="s">
        <v>23</v>
      </c>
      <c r="D3187" s="13" t="s">
        <v>28</v>
      </c>
      <c r="E3187" s="13" t="s">
        <v>2474</v>
      </c>
      <c r="F3187" s="13"/>
      <c r="G3187" s="14">
        <v>43446.4000347222</v>
      </c>
      <c r="H3187" s="14"/>
      <c r="I3187" s="14">
        <v>43627.4986111111</v>
      </c>
      <c r="J3187" s="10">
        <f t="shared" si="1"/>
        <v>181</v>
      </c>
      <c r="K3187" s="13" t="s">
        <v>1441</v>
      </c>
      <c r="L3187" s="15">
        <v>0.0</v>
      </c>
    </row>
    <row r="3188" ht="15.0" customHeight="1">
      <c r="A3188" s="12" t="s">
        <v>5468</v>
      </c>
      <c r="B3188" s="13" t="s">
        <v>536</v>
      </c>
      <c r="C3188" s="13" t="s">
        <v>23</v>
      </c>
      <c r="D3188" s="13" t="s">
        <v>133</v>
      </c>
      <c r="E3188" s="13" t="s">
        <v>42</v>
      </c>
      <c r="F3188" s="13"/>
      <c r="G3188" s="14">
        <v>43446.6532407407</v>
      </c>
      <c r="H3188" s="14"/>
      <c r="I3188" s="14">
        <v>43532.4090277778</v>
      </c>
      <c r="J3188" s="10">
        <f t="shared" si="1"/>
        <v>86</v>
      </c>
      <c r="K3188" s="13" t="s">
        <v>4977</v>
      </c>
      <c r="L3188" s="15">
        <v>0.0</v>
      </c>
    </row>
    <row r="3189" ht="15.0" customHeight="1">
      <c r="A3189" s="12" t="s">
        <v>5469</v>
      </c>
      <c r="B3189" s="13" t="s">
        <v>220</v>
      </c>
      <c r="C3189" s="13" t="s">
        <v>23</v>
      </c>
      <c r="D3189" s="13" t="s">
        <v>1342</v>
      </c>
      <c r="E3189" s="13" t="s">
        <v>4300</v>
      </c>
      <c r="F3189" s="13"/>
      <c r="G3189" s="14">
        <v>43448.3840972222</v>
      </c>
      <c r="H3189" s="14"/>
      <c r="I3189" s="14">
        <v>43448.3875</v>
      </c>
      <c r="J3189" s="10">
        <f t="shared" si="1"/>
        <v>0</v>
      </c>
      <c r="K3189" s="13" t="s">
        <v>4977</v>
      </c>
      <c r="L3189" s="15">
        <v>0.0</v>
      </c>
    </row>
    <row r="3190" ht="15.0" customHeight="1">
      <c r="A3190" s="12" t="s">
        <v>5470</v>
      </c>
      <c r="B3190" s="13" t="s">
        <v>524</v>
      </c>
      <c r="C3190" s="13" t="s">
        <v>23</v>
      </c>
      <c r="D3190" s="13" t="s">
        <v>32</v>
      </c>
      <c r="E3190" s="13" t="s">
        <v>3306</v>
      </c>
      <c r="F3190" s="13"/>
      <c r="G3190" s="14">
        <v>43451.3757523148</v>
      </c>
      <c r="H3190" s="14"/>
      <c r="I3190" s="14">
        <v>43452.4576388889</v>
      </c>
      <c r="J3190" s="10">
        <f t="shared" si="1"/>
        <v>1</v>
      </c>
      <c r="K3190" s="13" t="s">
        <v>4977</v>
      </c>
      <c r="L3190" s="15">
        <v>0.0</v>
      </c>
    </row>
    <row r="3191" ht="15.0" customHeight="1">
      <c r="A3191" s="12" t="s">
        <v>5471</v>
      </c>
      <c r="B3191" s="13" t="s">
        <v>296</v>
      </c>
      <c r="C3191" s="13" t="s">
        <v>23</v>
      </c>
      <c r="D3191" s="13" t="s">
        <v>325</v>
      </c>
      <c r="E3191" s="13" t="s">
        <v>5472</v>
      </c>
      <c r="F3191" s="13"/>
      <c r="G3191" s="14">
        <v>43451.4341782407</v>
      </c>
      <c r="H3191" s="14"/>
      <c r="I3191" s="14">
        <v>45311.2991898148</v>
      </c>
      <c r="J3191" s="10">
        <f t="shared" si="1"/>
        <v>1860</v>
      </c>
      <c r="K3191" s="13" t="s">
        <v>4977</v>
      </c>
      <c r="L3191" s="15">
        <v>0.0</v>
      </c>
    </row>
    <row r="3192" ht="15.0" customHeight="1">
      <c r="A3192" s="12" t="s">
        <v>5473</v>
      </c>
      <c r="B3192" s="13" t="s">
        <v>240</v>
      </c>
      <c r="C3192" s="13" t="s">
        <v>23</v>
      </c>
      <c r="D3192" s="13" t="s">
        <v>24</v>
      </c>
      <c r="E3192" s="13" t="s">
        <v>5474</v>
      </c>
      <c r="F3192" s="13"/>
      <c r="G3192" s="14">
        <v>43451.4350115741</v>
      </c>
      <c r="H3192" s="14"/>
      <c r="I3192" s="14">
        <v>43451.4361111111</v>
      </c>
      <c r="J3192" s="10">
        <f t="shared" si="1"/>
        <v>0</v>
      </c>
      <c r="K3192" s="13" t="s">
        <v>4977</v>
      </c>
      <c r="L3192" s="15">
        <v>0.0</v>
      </c>
    </row>
    <row r="3193" ht="15.0" customHeight="1">
      <c r="A3193" s="12" t="s">
        <v>5475</v>
      </c>
      <c r="B3193" s="13" t="s">
        <v>296</v>
      </c>
      <c r="C3193" s="13" t="s">
        <v>23</v>
      </c>
      <c r="D3193" s="13" t="s">
        <v>32</v>
      </c>
      <c r="E3193" s="13" t="s">
        <v>5476</v>
      </c>
      <c r="F3193" s="13"/>
      <c r="G3193" s="14">
        <v>43451.4773958333</v>
      </c>
      <c r="H3193" s="14">
        <v>43451.4773958333</v>
      </c>
      <c r="I3193" s="14">
        <v>43452.4770833333</v>
      </c>
      <c r="J3193" s="10">
        <f t="shared" si="1"/>
        <v>1</v>
      </c>
      <c r="K3193" s="13" t="s">
        <v>4977</v>
      </c>
      <c r="L3193" s="15">
        <v>0.0</v>
      </c>
    </row>
    <row r="3194" ht="15.0" customHeight="1">
      <c r="A3194" s="12" t="s">
        <v>5477</v>
      </c>
      <c r="B3194" s="13" t="s">
        <v>524</v>
      </c>
      <c r="C3194" s="13" t="s">
        <v>23</v>
      </c>
      <c r="D3194" s="13" t="s">
        <v>24</v>
      </c>
      <c r="E3194" s="13" t="s">
        <v>5474</v>
      </c>
      <c r="F3194" s="13"/>
      <c r="G3194" s="14">
        <v>43451.512662037</v>
      </c>
      <c r="H3194" s="14"/>
      <c r="I3194" s="14">
        <v>43452.4583333333</v>
      </c>
      <c r="J3194" s="10">
        <f t="shared" si="1"/>
        <v>1</v>
      </c>
      <c r="K3194" s="13" t="s">
        <v>4977</v>
      </c>
      <c r="L3194" s="15">
        <v>0.0</v>
      </c>
    </row>
    <row r="3195" ht="15.0" customHeight="1">
      <c r="A3195" s="12" t="s">
        <v>5478</v>
      </c>
      <c r="B3195" s="13" t="s">
        <v>524</v>
      </c>
      <c r="C3195" s="13" t="s">
        <v>23</v>
      </c>
      <c r="D3195" s="13" t="s">
        <v>32</v>
      </c>
      <c r="E3195" s="13" t="s">
        <v>3649</v>
      </c>
      <c r="F3195" s="13"/>
      <c r="G3195" s="14">
        <v>43451.5158796296</v>
      </c>
      <c r="H3195" s="14"/>
      <c r="I3195" s="14">
        <v>43452.4590277778</v>
      </c>
      <c r="J3195" s="10">
        <f t="shared" si="1"/>
        <v>1</v>
      </c>
      <c r="K3195" s="13" t="s">
        <v>4977</v>
      </c>
      <c r="L3195" s="15">
        <v>0.0</v>
      </c>
    </row>
    <row r="3196" ht="15.0" customHeight="1">
      <c r="A3196" s="12" t="s">
        <v>5479</v>
      </c>
      <c r="B3196" s="13" t="s">
        <v>524</v>
      </c>
      <c r="C3196" s="13" t="s">
        <v>23</v>
      </c>
      <c r="D3196" s="13" t="s">
        <v>24</v>
      </c>
      <c r="E3196" s="13" t="s">
        <v>5480</v>
      </c>
      <c r="F3196" s="13"/>
      <c r="G3196" s="14">
        <v>43451.5705902778</v>
      </c>
      <c r="H3196" s="14"/>
      <c r="I3196" s="14">
        <v>43452.4534722222</v>
      </c>
      <c r="J3196" s="10">
        <f t="shared" si="1"/>
        <v>1</v>
      </c>
      <c r="K3196" s="13" t="s">
        <v>4977</v>
      </c>
      <c r="L3196" s="15">
        <v>0.0</v>
      </c>
    </row>
    <row r="3197" ht="15.0" customHeight="1">
      <c r="A3197" s="12" t="s">
        <v>5481</v>
      </c>
      <c r="B3197" s="13" t="s">
        <v>645</v>
      </c>
      <c r="C3197" s="13" t="s">
        <v>23</v>
      </c>
      <c r="D3197" s="13" t="s">
        <v>24</v>
      </c>
      <c r="E3197" s="13" t="s">
        <v>4740</v>
      </c>
      <c r="F3197" s="13"/>
      <c r="G3197" s="14">
        <v>43452.3231481481</v>
      </c>
      <c r="H3197" s="14"/>
      <c r="I3197" s="14">
        <v>43452.44375</v>
      </c>
      <c r="J3197" s="10">
        <f t="shared" si="1"/>
        <v>0</v>
      </c>
      <c r="K3197" s="13" t="s">
        <v>4977</v>
      </c>
      <c r="L3197" s="15">
        <v>0.0</v>
      </c>
    </row>
    <row r="3198" ht="15.0" customHeight="1">
      <c r="A3198" s="12" t="s">
        <v>5482</v>
      </c>
      <c r="B3198" s="13" t="s">
        <v>282</v>
      </c>
      <c r="C3198" s="13" t="s">
        <v>23</v>
      </c>
      <c r="D3198" s="13" t="s">
        <v>24</v>
      </c>
      <c r="E3198" s="13" t="s">
        <v>327</v>
      </c>
      <c r="F3198" s="13"/>
      <c r="G3198" s="14">
        <v>43452.375162037</v>
      </c>
      <c r="H3198" s="14">
        <v>43452.375162037</v>
      </c>
      <c r="I3198" s="14">
        <v>43452.3833333333</v>
      </c>
      <c r="J3198" s="10">
        <f t="shared" si="1"/>
        <v>0</v>
      </c>
      <c r="K3198" s="13" t="s">
        <v>4977</v>
      </c>
      <c r="L3198" s="15">
        <v>0.0</v>
      </c>
    </row>
    <row r="3199" ht="15.0" customHeight="1">
      <c r="A3199" s="12" t="s">
        <v>5483</v>
      </c>
      <c r="B3199" s="13" t="s">
        <v>296</v>
      </c>
      <c r="C3199" s="13" t="s">
        <v>23</v>
      </c>
      <c r="D3199" s="13" t="s">
        <v>1411</v>
      </c>
      <c r="E3199" s="13" t="s">
        <v>5484</v>
      </c>
      <c r="F3199" s="13"/>
      <c r="G3199" s="14">
        <v>43453.4465509259</v>
      </c>
      <c r="H3199" s="14"/>
      <c r="I3199" s="14">
        <v>43453.5229166667</v>
      </c>
      <c r="J3199" s="10">
        <f t="shared" si="1"/>
        <v>0</v>
      </c>
      <c r="K3199" s="13" t="s">
        <v>4977</v>
      </c>
      <c r="L3199" s="15">
        <v>0.0</v>
      </c>
    </row>
    <row r="3200" ht="15.0" customHeight="1">
      <c r="A3200" s="12" t="s">
        <v>5485</v>
      </c>
      <c r="B3200" s="13" t="s">
        <v>91</v>
      </c>
      <c r="C3200" s="13" t="s">
        <v>23</v>
      </c>
      <c r="D3200" s="13" t="s">
        <v>24</v>
      </c>
      <c r="E3200" s="13" t="s">
        <v>3800</v>
      </c>
      <c r="F3200" s="13"/>
      <c r="G3200" s="14">
        <v>43453.6956018518</v>
      </c>
      <c r="H3200" s="14">
        <v>43453.6956018518</v>
      </c>
      <c r="I3200" s="14">
        <v>43453.6972222222</v>
      </c>
      <c r="J3200" s="10">
        <f t="shared" si="1"/>
        <v>0</v>
      </c>
      <c r="K3200" s="13" t="s">
        <v>4977</v>
      </c>
      <c r="L3200" s="15">
        <v>0.0</v>
      </c>
    </row>
    <row r="3201" ht="15.0" customHeight="1">
      <c r="A3201" s="12" t="s">
        <v>5486</v>
      </c>
      <c r="B3201" s="13" t="s">
        <v>296</v>
      </c>
      <c r="C3201" s="13" t="s">
        <v>23</v>
      </c>
      <c r="D3201" s="13" t="s">
        <v>502</v>
      </c>
      <c r="E3201" s="13" t="s">
        <v>5487</v>
      </c>
      <c r="F3201" s="13"/>
      <c r="G3201" s="14">
        <v>43454.4863194444</v>
      </c>
      <c r="H3201" s="14"/>
      <c r="I3201" s="14">
        <v>43482.571087963</v>
      </c>
      <c r="J3201" s="10">
        <f t="shared" si="1"/>
        <v>28</v>
      </c>
      <c r="K3201" s="13" t="s">
        <v>4149</v>
      </c>
      <c r="L3201" s="15">
        <v>720.0</v>
      </c>
    </row>
    <row r="3202" ht="15.0" customHeight="1">
      <c r="A3202" s="12" t="s">
        <v>5488</v>
      </c>
      <c r="B3202" s="13" t="s">
        <v>220</v>
      </c>
      <c r="C3202" s="13" t="s">
        <v>23</v>
      </c>
      <c r="D3202" s="13" t="s">
        <v>24</v>
      </c>
      <c r="E3202" s="13" t="s">
        <v>1289</v>
      </c>
      <c r="F3202" s="13"/>
      <c r="G3202" s="14">
        <v>43455.5313194444</v>
      </c>
      <c r="H3202" s="14"/>
      <c r="I3202" s="14">
        <v>43455.5319444444</v>
      </c>
      <c r="J3202" s="10">
        <f t="shared" si="1"/>
        <v>0</v>
      </c>
      <c r="K3202" s="13" t="s">
        <v>4977</v>
      </c>
      <c r="L3202" s="15">
        <v>0.0</v>
      </c>
    </row>
    <row r="3203" ht="15.0" customHeight="1">
      <c r="A3203" s="12" t="s">
        <v>5489</v>
      </c>
      <c r="B3203" s="13" t="s">
        <v>661</v>
      </c>
      <c r="C3203" s="13" t="s">
        <v>23</v>
      </c>
      <c r="D3203" s="13" t="s">
        <v>24</v>
      </c>
      <c r="E3203" s="13" t="s">
        <v>5049</v>
      </c>
      <c r="F3203" s="13"/>
      <c r="G3203" s="14">
        <v>43455.540775463</v>
      </c>
      <c r="H3203" s="14"/>
      <c r="I3203" s="14">
        <v>43455.55</v>
      </c>
      <c r="J3203" s="10">
        <f t="shared" si="1"/>
        <v>0</v>
      </c>
      <c r="K3203" s="13" t="s">
        <v>4977</v>
      </c>
      <c r="L3203" s="15">
        <v>0.0</v>
      </c>
    </row>
    <row r="3204" ht="15.0" customHeight="1">
      <c r="A3204" s="12" t="s">
        <v>5490</v>
      </c>
      <c r="B3204" s="13" t="s">
        <v>422</v>
      </c>
      <c r="C3204" s="13" t="s">
        <v>23</v>
      </c>
      <c r="D3204" s="13" t="s">
        <v>92</v>
      </c>
      <c r="E3204" s="13" t="s">
        <v>3148</v>
      </c>
      <c r="F3204" s="13"/>
      <c r="G3204" s="14">
        <v>43455.59875</v>
      </c>
      <c r="H3204" s="14"/>
      <c r="I3204" s="14">
        <v>43455.6034722222</v>
      </c>
      <c r="J3204" s="10">
        <f t="shared" si="1"/>
        <v>0</v>
      </c>
      <c r="K3204" s="13" t="s">
        <v>4977</v>
      </c>
      <c r="L3204" s="15">
        <v>0.0</v>
      </c>
    </row>
    <row r="3205" ht="15.0" customHeight="1">
      <c r="A3205" s="12" t="s">
        <v>5491</v>
      </c>
      <c r="B3205" s="13" t="s">
        <v>296</v>
      </c>
      <c r="C3205" s="13" t="s">
        <v>23</v>
      </c>
      <c r="D3205" s="13" t="s">
        <v>1173</v>
      </c>
      <c r="E3205" s="13" t="s">
        <v>5492</v>
      </c>
      <c r="F3205" s="13"/>
      <c r="G3205" s="14">
        <v>43461.5084143518</v>
      </c>
      <c r="H3205" s="14"/>
      <c r="I3205" s="14">
        <v>43468.6263888889</v>
      </c>
      <c r="J3205" s="10">
        <f t="shared" si="1"/>
        <v>7</v>
      </c>
      <c r="K3205" s="13" t="s">
        <v>4977</v>
      </c>
      <c r="L3205" s="15">
        <v>0.0</v>
      </c>
    </row>
    <row r="3206" ht="15.0" customHeight="1">
      <c r="A3206" s="12" t="s">
        <v>5493</v>
      </c>
      <c r="B3206" s="13" t="s">
        <v>419</v>
      </c>
      <c r="C3206" s="13" t="s">
        <v>23</v>
      </c>
      <c r="D3206" s="17" t="s">
        <v>24</v>
      </c>
      <c r="E3206" s="13" t="s">
        <v>5494</v>
      </c>
      <c r="F3206" s="13"/>
      <c r="G3206" s="14">
        <v>43462.5050694444</v>
      </c>
      <c r="H3206" s="14"/>
      <c r="I3206" s="14">
        <v>45399.4627662037</v>
      </c>
      <c r="J3206" s="10">
        <f t="shared" si="1"/>
        <v>1937</v>
      </c>
      <c r="K3206" s="13" t="s">
        <v>4977</v>
      </c>
      <c r="L3206" s="15">
        <v>0.0</v>
      </c>
    </row>
    <row r="3207" ht="15.0" customHeight="1">
      <c r="A3207" s="12" t="s">
        <v>5495</v>
      </c>
      <c r="B3207" s="13" t="s">
        <v>99</v>
      </c>
      <c r="C3207" s="13" t="s">
        <v>23</v>
      </c>
      <c r="D3207" s="13" t="s">
        <v>24</v>
      </c>
      <c r="E3207" s="13" t="s">
        <v>5496</v>
      </c>
      <c r="F3207" s="13"/>
      <c r="G3207" s="14">
        <v>43463.7103587963</v>
      </c>
      <c r="H3207" s="14"/>
      <c r="I3207" s="14">
        <v>43479.6381944444</v>
      </c>
      <c r="J3207" s="10">
        <f t="shared" si="1"/>
        <v>16</v>
      </c>
      <c r="K3207" s="13" t="s">
        <v>4131</v>
      </c>
      <c r="L3207" s="15">
        <v>0.0</v>
      </c>
    </row>
    <row r="3208" ht="15.0" customHeight="1">
      <c r="A3208" s="12" t="s">
        <v>5497</v>
      </c>
      <c r="B3208" s="13" t="s">
        <v>165</v>
      </c>
      <c r="C3208" s="13" t="s">
        <v>23</v>
      </c>
      <c r="D3208" s="13" t="s">
        <v>32</v>
      </c>
      <c r="E3208" s="13" t="s">
        <v>3961</v>
      </c>
      <c r="F3208" s="13"/>
      <c r="G3208" s="14">
        <v>43468.3814236111</v>
      </c>
      <c r="H3208" s="14"/>
      <c r="I3208" s="14">
        <v>43480.5465277778</v>
      </c>
      <c r="J3208" s="10">
        <f t="shared" si="1"/>
        <v>12</v>
      </c>
      <c r="K3208" s="13" t="s">
        <v>4977</v>
      </c>
      <c r="L3208" s="15">
        <v>0.0</v>
      </c>
    </row>
    <row r="3209" ht="15.0" customHeight="1">
      <c r="A3209" s="12" t="s">
        <v>5498</v>
      </c>
      <c r="B3209" s="13" t="s">
        <v>694</v>
      </c>
      <c r="C3209" s="13" t="s">
        <v>23</v>
      </c>
      <c r="D3209" s="13" t="s">
        <v>32</v>
      </c>
      <c r="E3209" s="13" t="s">
        <v>5499</v>
      </c>
      <c r="F3209" s="13"/>
      <c r="G3209" s="14">
        <v>43468.3843981481</v>
      </c>
      <c r="H3209" s="14"/>
      <c r="I3209" s="14">
        <v>43468.4854166667</v>
      </c>
      <c r="J3209" s="10">
        <f t="shared" si="1"/>
        <v>0</v>
      </c>
      <c r="K3209" s="13" t="s">
        <v>4977</v>
      </c>
      <c r="L3209" s="15">
        <v>0.0</v>
      </c>
    </row>
    <row r="3210" ht="15.0" customHeight="1">
      <c r="A3210" s="12" t="s">
        <v>5500</v>
      </c>
      <c r="B3210" s="13" t="s">
        <v>694</v>
      </c>
      <c r="C3210" s="13" t="s">
        <v>23</v>
      </c>
      <c r="D3210" s="13" t="s">
        <v>24</v>
      </c>
      <c r="E3210" s="13" t="s">
        <v>1498</v>
      </c>
      <c r="F3210" s="13"/>
      <c r="G3210" s="14">
        <v>43468.4419444444</v>
      </c>
      <c r="H3210" s="14"/>
      <c r="I3210" s="14">
        <v>43468.4868055556</v>
      </c>
      <c r="J3210" s="10">
        <f t="shared" si="1"/>
        <v>0</v>
      </c>
      <c r="K3210" s="13" t="s">
        <v>4977</v>
      </c>
      <c r="L3210" s="15">
        <v>0.0</v>
      </c>
    </row>
    <row r="3211" ht="15.0" customHeight="1">
      <c r="A3211" s="12" t="s">
        <v>5501</v>
      </c>
      <c r="B3211" s="13" t="s">
        <v>694</v>
      </c>
      <c r="C3211" s="13" t="s">
        <v>23</v>
      </c>
      <c r="D3211" s="13" t="s">
        <v>24</v>
      </c>
      <c r="E3211" s="13" t="s">
        <v>1920</v>
      </c>
      <c r="F3211" s="13"/>
      <c r="G3211" s="14">
        <v>43468.4778240741</v>
      </c>
      <c r="H3211" s="14"/>
      <c r="I3211" s="14">
        <v>43468.4875</v>
      </c>
      <c r="J3211" s="10">
        <f t="shared" si="1"/>
        <v>0</v>
      </c>
      <c r="K3211" s="13" t="s">
        <v>4977</v>
      </c>
      <c r="L3211" s="15">
        <v>0.0</v>
      </c>
    </row>
    <row r="3212" ht="15.0" customHeight="1">
      <c r="A3212" s="12" t="s">
        <v>5502</v>
      </c>
      <c r="B3212" s="13" t="s">
        <v>1033</v>
      </c>
      <c r="C3212" s="13" t="s">
        <v>23</v>
      </c>
      <c r="D3212" s="13" t="s">
        <v>24</v>
      </c>
      <c r="E3212" s="13" t="s">
        <v>5503</v>
      </c>
      <c r="F3212" s="13" t="s">
        <v>5290</v>
      </c>
      <c r="G3212" s="14">
        <v>43468.5471759259</v>
      </c>
      <c r="H3212" s="14"/>
      <c r="I3212" s="14">
        <v>43469.41875</v>
      </c>
      <c r="J3212" s="10">
        <f t="shared" si="1"/>
        <v>1</v>
      </c>
      <c r="K3212" s="13" t="s">
        <v>4977</v>
      </c>
      <c r="L3212" s="15">
        <v>0.0</v>
      </c>
    </row>
    <row r="3213" ht="15.0" customHeight="1">
      <c r="A3213" s="12" t="s">
        <v>5504</v>
      </c>
      <c r="B3213" s="13" t="s">
        <v>554</v>
      </c>
      <c r="C3213" s="13" t="s">
        <v>23</v>
      </c>
      <c r="D3213" s="13" t="s">
        <v>28</v>
      </c>
      <c r="E3213" s="13" t="s">
        <v>2474</v>
      </c>
      <c r="F3213" s="13"/>
      <c r="G3213" s="14">
        <v>43474.4949537037</v>
      </c>
      <c r="H3213" s="14"/>
      <c r="I3213" s="14">
        <v>43630.6034722222</v>
      </c>
      <c r="J3213" s="10">
        <f t="shared" si="1"/>
        <v>156</v>
      </c>
      <c r="K3213" s="13" t="s">
        <v>4977</v>
      </c>
      <c r="L3213" s="15">
        <v>0.0</v>
      </c>
    </row>
    <row r="3214" ht="15.0" customHeight="1">
      <c r="A3214" s="12" t="s">
        <v>5505</v>
      </c>
      <c r="B3214" s="13" t="s">
        <v>296</v>
      </c>
      <c r="C3214" s="13" t="s">
        <v>23</v>
      </c>
      <c r="D3214" s="13" t="s">
        <v>325</v>
      </c>
      <c r="E3214" s="13" t="s">
        <v>4071</v>
      </c>
      <c r="F3214" s="13"/>
      <c r="G3214" s="14">
        <v>43479.6423842593</v>
      </c>
      <c r="H3214" s="14">
        <v>43479.6423842593</v>
      </c>
      <c r="I3214" s="14">
        <v>43480.5402777778</v>
      </c>
      <c r="J3214" s="10">
        <f t="shared" si="1"/>
        <v>1</v>
      </c>
      <c r="K3214" s="13" t="s">
        <v>4977</v>
      </c>
      <c r="L3214" s="15">
        <v>0.0</v>
      </c>
    </row>
    <row r="3215" ht="15.0" customHeight="1">
      <c r="A3215" s="12" t="s">
        <v>5506</v>
      </c>
      <c r="B3215" s="13" t="s">
        <v>357</v>
      </c>
      <c r="C3215" s="13" t="s">
        <v>23</v>
      </c>
      <c r="D3215" s="13" t="s">
        <v>24</v>
      </c>
      <c r="E3215" s="13" t="s">
        <v>5507</v>
      </c>
      <c r="F3215" s="13"/>
      <c r="G3215" s="14">
        <v>43480.5942939815</v>
      </c>
      <c r="H3215" s="14"/>
      <c r="I3215" s="14">
        <v>43480.5958333333</v>
      </c>
      <c r="J3215" s="10">
        <f t="shared" si="1"/>
        <v>0</v>
      </c>
      <c r="K3215" s="13" t="s">
        <v>4977</v>
      </c>
      <c r="L3215" s="15">
        <v>0.0</v>
      </c>
    </row>
    <row r="3216" ht="15.0" customHeight="1">
      <c r="A3216" s="12" t="s">
        <v>5508</v>
      </c>
      <c r="B3216" s="13" t="s">
        <v>87</v>
      </c>
      <c r="C3216" s="13" t="s">
        <v>23</v>
      </c>
      <c r="D3216" s="13" t="s">
        <v>88</v>
      </c>
      <c r="E3216" s="13" t="s">
        <v>5509</v>
      </c>
      <c r="F3216" s="13"/>
      <c r="G3216" s="14">
        <v>43480.6237847222</v>
      </c>
      <c r="H3216" s="14"/>
      <c r="I3216" s="14">
        <v>43654.6618055556</v>
      </c>
      <c r="J3216" s="10">
        <f t="shared" si="1"/>
        <v>174</v>
      </c>
      <c r="K3216" s="13" t="s">
        <v>4977</v>
      </c>
      <c r="L3216" s="15">
        <v>195.0</v>
      </c>
    </row>
    <row r="3217" ht="15.0" customHeight="1">
      <c r="A3217" s="12" t="s">
        <v>5510</v>
      </c>
      <c r="B3217" s="13" t="s">
        <v>22</v>
      </c>
      <c r="C3217" s="13" t="s">
        <v>23</v>
      </c>
      <c r="D3217" s="13" t="s">
        <v>24</v>
      </c>
      <c r="E3217" s="13" t="s">
        <v>4455</v>
      </c>
      <c r="F3217" s="13"/>
      <c r="G3217" s="14">
        <v>43481.513912037</v>
      </c>
      <c r="H3217" s="14"/>
      <c r="I3217" s="14">
        <v>43481.63125</v>
      </c>
      <c r="J3217" s="10">
        <f t="shared" si="1"/>
        <v>0</v>
      </c>
      <c r="K3217" s="13" t="s">
        <v>4977</v>
      </c>
      <c r="L3217" s="15">
        <v>0.0</v>
      </c>
    </row>
    <row r="3218" ht="15.0" customHeight="1">
      <c r="A3218" s="12" t="s">
        <v>5511</v>
      </c>
      <c r="B3218" s="13" t="s">
        <v>296</v>
      </c>
      <c r="C3218" s="13" t="s">
        <v>23</v>
      </c>
      <c r="D3218" s="13" t="s">
        <v>32</v>
      </c>
      <c r="E3218" s="13" t="s">
        <v>794</v>
      </c>
      <c r="F3218" s="13"/>
      <c r="G3218" s="14">
        <v>43482.3948611111</v>
      </c>
      <c r="H3218" s="14">
        <v>43482.3944444444</v>
      </c>
      <c r="I3218" s="14">
        <v>43628.3993055556</v>
      </c>
      <c r="J3218" s="10">
        <f t="shared" si="1"/>
        <v>146</v>
      </c>
      <c r="K3218" s="13" t="s">
        <v>4977</v>
      </c>
      <c r="L3218" s="15">
        <v>0.0</v>
      </c>
    </row>
    <row r="3219" ht="15.0" customHeight="1">
      <c r="A3219" s="12" t="s">
        <v>5512</v>
      </c>
      <c r="B3219" s="13" t="s">
        <v>87</v>
      </c>
      <c r="C3219" s="13" t="s">
        <v>23</v>
      </c>
      <c r="D3219" s="13" t="s">
        <v>32</v>
      </c>
      <c r="E3219" s="13" t="s">
        <v>3961</v>
      </c>
      <c r="F3219" s="13"/>
      <c r="G3219" s="14">
        <v>43482.5866087963</v>
      </c>
      <c r="H3219" s="14"/>
      <c r="I3219" s="14">
        <v>43496.5458333333</v>
      </c>
      <c r="J3219" s="10">
        <f t="shared" si="1"/>
        <v>14</v>
      </c>
      <c r="K3219" s="13" t="s">
        <v>4977</v>
      </c>
      <c r="L3219" s="15">
        <v>0.0</v>
      </c>
    </row>
    <row r="3220" ht="15.0" customHeight="1">
      <c r="A3220" s="12" t="s">
        <v>5513</v>
      </c>
      <c r="B3220" s="13" t="s">
        <v>40</v>
      </c>
      <c r="C3220" s="13" t="s">
        <v>23</v>
      </c>
      <c r="D3220" s="13" t="s">
        <v>88</v>
      </c>
      <c r="E3220" s="13" t="s">
        <v>5514</v>
      </c>
      <c r="F3220" s="13"/>
      <c r="G3220" s="14">
        <v>43483.4310185185</v>
      </c>
      <c r="H3220" s="14"/>
      <c r="I3220" s="14">
        <v>44216.4756944444</v>
      </c>
      <c r="J3220" s="10">
        <f t="shared" si="1"/>
        <v>733</v>
      </c>
      <c r="K3220" s="13" t="s">
        <v>4977</v>
      </c>
      <c r="L3220" s="15">
        <v>0.0</v>
      </c>
    </row>
    <row r="3221" ht="15.0" customHeight="1">
      <c r="A3221" s="12" t="s">
        <v>5515</v>
      </c>
      <c r="B3221" s="13" t="s">
        <v>296</v>
      </c>
      <c r="C3221" s="13" t="s">
        <v>23</v>
      </c>
      <c r="D3221" s="13" t="s">
        <v>502</v>
      </c>
      <c r="E3221" s="13" t="s">
        <v>5516</v>
      </c>
      <c r="F3221" s="13"/>
      <c r="G3221" s="14">
        <v>43486.6118865741</v>
      </c>
      <c r="H3221" s="14">
        <v>43486.6118055556</v>
      </c>
      <c r="I3221" s="14">
        <v>43489.6048611111</v>
      </c>
      <c r="J3221" s="10">
        <f t="shared" si="1"/>
        <v>3</v>
      </c>
      <c r="K3221" s="13" t="s">
        <v>4131</v>
      </c>
      <c r="L3221" s="15">
        <v>0.0</v>
      </c>
    </row>
    <row r="3222" ht="15.0" customHeight="1">
      <c r="A3222" s="12" t="s">
        <v>5517</v>
      </c>
      <c r="B3222" s="13" t="s">
        <v>165</v>
      </c>
      <c r="C3222" s="13" t="s">
        <v>23</v>
      </c>
      <c r="D3222" s="13" t="s">
        <v>24</v>
      </c>
      <c r="E3222" s="13" t="s">
        <v>150</v>
      </c>
      <c r="F3222" s="13"/>
      <c r="G3222" s="14">
        <v>43487.7121064815</v>
      </c>
      <c r="H3222" s="14"/>
      <c r="I3222" s="14">
        <v>43496.5430555556</v>
      </c>
      <c r="J3222" s="10">
        <f t="shared" si="1"/>
        <v>9</v>
      </c>
      <c r="K3222" s="13" t="s">
        <v>4977</v>
      </c>
      <c r="L3222" s="15">
        <v>0.0</v>
      </c>
    </row>
    <row r="3223" ht="15.0" customHeight="1">
      <c r="A3223" s="12" t="s">
        <v>5518</v>
      </c>
      <c r="B3223" s="13" t="s">
        <v>220</v>
      </c>
      <c r="C3223" s="13" t="s">
        <v>23</v>
      </c>
      <c r="D3223" s="13" t="s">
        <v>24</v>
      </c>
      <c r="E3223" s="13" t="s">
        <v>5519</v>
      </c>
      <c r="F3223" s="13"/>
      <c r="G3223" s="14">
        <v>43489.3990509259</v>
      </c>
      <c r="H3223" s="14"/>
      <c r="I3223" s="14">
        <v>43489.5652777778</v>
      </c>
      <c r="J3223" s="10">
        <f t="shared" si="1"/>
        <v>0</v>
      </c>
      <c r="K3223" s="13" t="s">
        <v>4977</v>
      </c>
      <c r="L3223" s="15">
        <v>0.0</v>
      </c>
    </row>
    <row r="3224" ht="15.0" customHeight="1">
      <c r="A3224" s="12" t="s">
        <v>5520</v>
      </c>
      <c r="B3224" s="13" t="s">
        <v>220</v>
      </c>
      <c r="C3224" s="13" t="s">
        <v>23</v>
      </c>
      <c r="D3224" s="13" t="s">
        <v>49</v>
      </c>
      <c r="E3224" s="13" t="s">
        <v>5521</v>
      </c>
      <c r="F3224" s="13"/>
      <c r="G3224" s="14">
        <v>43489.5623842593</v>
      </c>
      <c r="H3224" s="14"/>
      <c r="I3224" s="14">
        <v>43551.35625</v>
      </c>
      <c r="J3224" s="10">
        <f t="shared" si="1"/>
        <v>62</v>
      </c>
      <c r="K3224" s="13" t="s">
        <v>4977</v>
      </c>
      <c r="L3224" s="15">
        <v>0.0</v>
      </c>
    </row>
    <row r="3225" ht="15.0" customHeight="1">
      <c r="A3225" s="12" t="s">
        <v>5522</v>
      </c>
      <c r="B3225" s="13" t="s">
        <v>220</v>
      </c>
      <c r="C3225" s="13" t="s">
        <v>23</v>
      </c>
      <c r="D3225" s="13" t="s">
        <v>24</v>
      </c>
      <c r="E3225" s="13" t="s">
        <v>5523</v>
      </c>
      <c r="F3225" s="13"/>
      <c r="G3225" s="14">
        <v>43489.5898958333</v>
      </c>
      <c r="H3225" s="14"/>
      <c r="I3225" s="14">
        <v>43530.4138888889</v>
      </c>
      <c r="J3225" s="10">
        <f t="shared" si="1"/>
        <v>41</v>
      </c>
      <c r="K3225" s="13" t="s">
        <v>4977</v>
      </c>
      <c r="L3225" s="15">
        <v>0.0</v>
      </c>
    </row>
    <row r="3226" ht="15.0" customHeight="1">
      <c r="A3226" s="12" t="s">
        <v>5524</v>
      </c>
      <c r="B3226" s="13" t="s">
        <v>590</v>
      </c>
      <c r="C3226" s="13" t="s">
        <v>23</v>
      </c>
      <c r="D3226" s="13" t="s">
        <v>325</v>
      </c>
      <c r="E3226" s="13" t="s">
        <v>3909</v>
      </c>
      <c r="F3226" s="13"/>
      <c r="G3226" s="14">
        <v>43489.6096064815</v>
      </c>
      <c r="H3226" s="14"/>
      <c r="I3226" s="14">
        <v>43508.4895833333</v>
      </c>
      <c r="J3226" s="10">
        <f t="shared" si="1"/>
        <v>19</v>
      </c>
      <c r="K3226" s="13" t="s">
        <v>4977</v>
      </c>
      <c r="L3226" s="15">
        <v>0.0</v>
      </c>
    </row>
    <row r="3227" ht="15.0" customHeight="1">
      <c r="A3227" s="12" t="s">
        <v>5525</v>
      </c>
      <c r="B3227" s="13" t="s">
        <v>190</v>
      </c>
      <c r="C3227" s="13" t="s">
        <v>23</v>
      </c>
      <c r="D3227" s="13" t="s">
        <v>325</v>
      </c>
      <c r="E3227" s="13" t="s">
        <v>5526</v>
      </c>
      <c r="F3227" s="13"/>
      <c r="G3227" s="14">
        <v>43489.6290972222</v>
      </c>
      <c r="H3227" s="14"/>
      <c r="I3227" s="14">
        <v>43565.4048611111</v>
      </c>
      <c r="J3227" s="10">
        <f t="shared" si="1"/>
        <v>76</v>
      </c>
      <c r="K3227" s="13" t="s">
        <v>4977</v>
      </c>
      <c r="L3227" s="15">
        <v>0.0</v>
      </c>
    </row>
    <row r="3228" ht="15.0" customHeight="1">
      <c r="A3228" s="12" t="s">
        <v>5527</v>
      </c>
      <c r="B3228" s="13" t="s">
        <v>296</v>
      </c>
      <c r="C3228" s="13" t="s">
        <v>23</v>
      </c>
      <c r="D3228" s="13" t="s">
        <v>24</v>
      </c>
      <c r="E3228" s="13" t="s">
        <v>5070</v>
      </c>
      <c r="F3228" s="13"/>
      <c r="G3228" s="14">
        <v>43489.6450810185</v>
      </c>
      <c r="H3228" s="14"/>
      <c r="I3228" s="14">
        <v>43586.3583333333</v>
      </c>
      <c r="J3228" s="10">
        <f t="shared" si="1"/>
        <v>97</v>
      </c>
      <c r="K3228" s="13" t="s">
        <v>4977</v>
      </c>
      <c r="L3228" s="15">
        <v>0.0</v>
      </c>
    </row>
    <row r="3229" ht="15.0" customHeight="1">
      <c r="A3229" s="12" t="s">
        <v>5528</v>
      </c>
      <c r="B3229" s="13" t="s">
        <v>220</v>
      </c>
      <c r="C3229" s="13" t="s">
        <v>23</v>
      </c>
      <c r="D3229" s="13" t="s">
        <v>24</v>
      </c>
      <c r="E3229" s="13" t="s">
        <v>150</v>
      </c>
      <c r="F3229" s="13"/>
      <c r="G3229" s="14">
        <v>43490.3602777778</v>
      </c>
      <c r="H3229" s="14"/>
      <c r="I3229" s="14">
        <v>43503.4631944444</v>
      </c>
      <c r="J3229" s="10">
        <f t="shared" si="1"/>
        <v>13</v>
      </c>
      <c r="K3229" s="13" t="s">
        <v>4977</v>
      </c>
      <c r="L3229" s="15">
        <v>0.0</v>
      </c>
    </row>
    <row r="3230" ht="15.0" customHeight="1">
      <c r="A3230" s="12" t="s">
        <v>5529</v>
      </c>
      <c r="B3230" s="13" t="s">
        <v>296</v>
      </c>
      <c r="C3230" s="13" t="s">
        <v>23</v>
      </c>
      <c r="D3230" s="13" t="s">
        <v>1342</v>
      </c>
      <c r="E3230" s="13" t="s">
        <v>4604</v>
      </c>
      <c r="F3230" s="13"/>
      <c r="G3230" s="14">
        <v>43490.6111805556</v>
      </c>
      <c r="H3230" s="14"/>
      <c r="I3230" s="14">
        <v>43621.4479166667</v>
      </c>
      <c r="J3230" s="10">
        <f t="shared" si="1"/>
        <v>131</v>
      </c>
      <c r="K3230" s="13" t="s">
        <v>4977</v>
      </c>
      <c r="L3230" s="15">
        <v>0.0</v>
      </c>
    </row>
    <row r="3231" ht="15.0" customHeight="1">
      <c r="A3231" s="12" t="s">
        <v>5530</v>
      </c>
      <c r="B3231" s="13" t="s">
        <v>296</v>
      </c>
      <c r="C3231" s="13" t="s">
        <v>23</v>
      </c>
      <c r="D3231" s="13" t="s">
        <v>32</v>
      </c>
      <c r="E3231" s="13" t="s">
        <v>5531</v>
      </c>
      <c r="F3231" s="13"/>
      <c r="G3231" s="14">
        <v>43493.4549537037</v>
      </c>
      <c r="H3231" s="14"/>
      <c r="I3231" s="14">
        <v>43517.4784722222</v>
      </c>
      <c r="J3231" s="10">
        <f t="shared" si="1"/>
        <v>24</v>
      </c>
      <c r="K3231" s="13" t="s">
        <v>4149</v>
      </c>
      <c r="L3231" s="15">
        <v>1485.0</v>
      </c>
    </row>
    <row r="3232" ht="15.0" customHeight="1">
      <c r="A3232" s="12" t="s">
        <v>5532</v>
      </c>
      <c r="B3232" s="13" t="s">
        <v>353</v>
      </c>
      <c r="C3232" s="13" t="s">
        <v>23</v>
      </c>
      <c r="D3232" s="13" t="s">
        <v>24</v>
      </c>
      <c r="E3232" s="13" t="s">
        <v>4455</v>
      </c>
      <c r="F3232" s="13"/>
      <c r="G3232" s="14">
        <v>43493.5775694444</v>
      </c>
      <c r="H3232" s="14"/>
      <c r="I3232" s="14">
        <v>43493.5847222222</v>
      </c>
      <c r="J3232" s="10">
        <f t="shared" si="1"/>
        <v>0</v>
      </c>
      <c r="K3232" s="13" t="s">
        <v>4977</v>
      </c>
      <c r="L3232" s="15">
        <v>0.0</v>
      </c>
    </row>
    <row r="3233" ht="15.0" customHeight="1">
      <c r="A3233" s="12" t="s">
        <v>5533</v>
      </c>
      <c r="B3233" s="13" t="s">
        <v>353</v>
      </c>
      <c r="C3233" s="13" t="s">
        <v>23</v>
      </c>
      <c r="D3233" s="13" t="s">
        <v>88</v>
      </c>
      <c r="E3233" s="13" t="s">
        <v>5534</v>
      </c>
      <c r="F3233" s="13"/>
      <c r="G3233" s="14">
        <v>43493.5880787037</v>
      </c>
      <c r="H3233" s="14">
        <v>43493.5875</v>
      </c>
      <c r="I3233" s="14">
        <v>44139.4381944444</v>
      </c>
      <c r="J3233" s="10">
        <f t="shared" si="1"/>
        <v>646</v>
      </c>
      <c r="K3233" s="13" t="s">
        <v>4977</v>
      </c>
      <c r="L3233" s="15">
        <v>0.0</v>
      </c>
    </row>
    <row r="3234" ht="15.0" customHeight="1">
      <c r="A3234" s="12" t="s">
        <v>5535</v>
      </c>
      <c r="B3234" s="13" t="s">
        <v>74</v>
      </c>
      <c r="C3234" s="13" t="s">
        <v>23</v>
      </c>
      <c r="D3234" s="13" t="s">
        <v>24</v>
      </c>
      <c r="E3234" s="13" t="s">
        <v>1550</v>
      </c>
      <c r="F3234" s="13"/>
      <c r="G3234" s="14">
        <v>43494.5944097222</v>
      </c>
      <c r="H3234" s="14"/>
      <c r="I3234" s="14">
        <v>43494.5972222222</v>
      </c>
      <c r="J3234" s="10">
        <f t="shared" si="1"/>
        <v>0</v>
      </c>
      <c r="K3234" s="13" t="s">
        <v>4977</v>
      </c>
      <c r="L3234" s="15">
        <v>0.0</v>
      </c>
    </row>
    <row r="3235" ht="15.0" customHeight="1">
      <c r="A3235" s="12" t="s">
        <v>5536</v>
      </c>
      <c r="B3235" s="13" t="s">
        <v>242</v>
      </c>
      <c r="C3235" s="13" t="s">
        <v>23</v>
      </c>
      <c r="D3235" s="17" t="s">
        <v>24</v>
      </c>
      <c r="E3235" s="13" t="s">
        <v>327</v>
      </c>
      <c r="F3235" s="13"/>
      <c r="G3235" s="14">
        <v>43494.6258217593</v>
      </c>
      <c r="H3235" s="14">
        <v>43494.6258217593</v>
      </c>
      <c r="I3235" s="14">
        <v>43495.43125</v>
      </c>
      <c r="J3235" s="10">
        <f t="shared" si="1"/>
        <v>1</v>
      </c>
      <c r="K3235" s="13" t="s">
        <v>4977</v>
      </c>
      <c r="L3235" s="15">
        <v>0.0</v>
      </c>
    </row>
    <row r="3236" ht="15.0" customHeight="1">
      <c r="A3236" s="12" t="s">
        <v>5537</v>
      </c>
      <c r="B3236" s="13" t="s">
        <v>1072</v>
      </c>
      <c r="C3236" s="13" t="s">
        <v>23</v>
      </c>
      <c r="D3236" s="13" t="s">
        <v>1460</v>
      </c>
      <c r="E3236" s="13" t="s">
        <v>5538</v>
      </c>
      <c r="F3236" s="13"/>
      <c r="G3236" s="14">
        <v>43494.6270833333</v>
      </c>
      <c r="H3236" s="14"/>
      <c r="I3236" s="14">
        <v>43619.5263888889</v>
      </c>
      <c r="J3236" s="10">
        <f t="shared" si="1"/>
        <v>125</v>
      </c>
      <c r="K3236" s="13" t="s">
        <v>4977</v>
      </c>
      <c r="L3236" s="15">
        <v>0.0</v>
      </c>
    </row>
    <row r="3237" ht="15.0" customHeight="1">
      <c r="A3237" s="12" t="s">
        <v>5539</v>
      </c>
      <c r="B3237" s="13" t="s">
        <v>438</v>
      </c>
      <c r="C3237" s="13" t="s">
        <v>23</v>
      </c>
      <c r="D3237" s="13" t="s">
        <v>1342</v>
      </c>
      <c r="E3237" s="13" t="s">
        <v>4300</v>
      </c>
      <c r="F3237" s="13"/>
      <c r="G3237" s="14">
        <v>43495.3776041667</v>
      </c>
      <c r="H3237" s="14"/>
      <c r="I3237" s="14">
        <v>43621.44375</v>
      </c>
      <c r="J3237" s="10">
        <f t="shared" si="1"/>
        <v>126</v>
      </c>
      <c r="K3237" s="13" t="s">
        <v>4977</v>
      </c>
      <c r="L3237" s="15">
        <v>0.0</v>
      </c>
    </row>
    <row r="3238" ht="15.0" customHeight="1">
      <c r="A3238" s="12" t="s">
        <v>5540</v>
      </c>
      <c r="B3238" s="13" t="s">
        <v>87</v>
      </c>
      <c r="C3238" s="13" t="s">
        <v>23</v>
      </c>
      <c r="D3238" s="13" t="s">
        <v>1342</v>
      </c>
      <c r="E3238" s="13" t="s">
        <v>4300</v>
      </c>
      <c r="F3238" s="13"/>
      <c r="G3238" s="14">
        <v>43495.6104166667</v>
      </c>
      <c r="H3238" s="14"/>
      <c r="I3238" s="14">
        <v>43521.4888888889</v>
      </c>
      <c r="J3238" s="10">
        <f t="shared" si="1"/>
        <v>26</v>
      </c>
      <c r="K3238" s="13" t="s">
        <v>4977</v>
      </c>
      <c r="L3238" s="15">
        <v>0.0</v>
      </c>
    </row>
    <row r="3239" ht="15.0" customHeight="1">
      <c r="A3239" s="12" t="s">
        <v>5541</v>
      </c>
      <c r="B3239" s="13" t="s">
        <v>104</v>
      </c>
      <c r="C3239" s="13" t="s">
        <v>23</v>
      </c>
      <c r="D3239" s="13" t="s">
        <v>32</v>
      </c>
      <c r="E3239" s="13" t="s">
        <v>5542</v>
      </c>
      <c r="F3239" s="13"/>
      <c r="G3239" s="14">
        <v>43495.6399652778</v>
      </c>
      <c r="H3239" s="14"/>
      <c r="I3239" s="14">
        <v>43495.6708333333</v>
      </c>
      <c r="J3239" s="10">
        <f t="shared" si="1"/>
        <v>0</v>
      </c>
      <c r="K3239" s="13" t="s">
        <v>4977</v>
      </c>
      <c r="L3239" s="15">
        <v>0.0</v>
      </c>
    </row>
    <row r="3240" ht="15.0" customHeight="1">
      <c r="A3240" s="12" t="s">
        <v>5543</v>
      </c>
      <c r="B3240" s="13" t="s">
        <v>296</v>
      </c>
      <c r="C3240" s="13" t="s">
        <v>23</v>
      </c>
      <c r="D3240" s="13" t="s">
        <v>502</v>
      </c>
      <c r="E3240" s="13" t="s">
        <v>5544</v>
      </c>
      <c r="F3240" s="13"/>
      <c r="G3240" s="14">
        <v>43495.8365277778</v>
      </c>
      <c r="H3240" s="14"/>
      <c r="I3240" s="14">
        <v>43497.3652777778</v>
      </c>
      <c r="J3240" s="10">
        <f t="shared" si="1"/>
        <v>2</v>
      </c>
      <c r="K3240" s="13" t="s">
        <v>4977</v>
      </c>
      <c r="L3240" s="15">
        <v>0.0</v>
      </c>
    </row>
    <row r="3241" ht="15.0" customHeight="1">
      <c r="A3241" s="12" t="s">
        <v>5545</v>
      </c>
      <c r="B3241" s="13" t="s">
        <v>296</v>
      </c>
      <c r="C3241" s="13" t="s">
        <v>23</v>
      </c>
      <c r="D3241" s="13" t="s">
        <v>24</v>
      </c>
      <c r="E3241" s="13" t="s">
        <v>5546</v>
      </c>
      <c r="F3241" s="13"/>
      <c r="G3241" s="14">
        <v>43496.4627430556</v>
      </c>
      <c r="H3241" s="14"/>
      <c r="I3241" s="14">
        <v>45399.4627662037</v>
      </c>
      <c r="J3241" s="10">
        <f t="shared" si="1"/>
        <v>1903</v>
      </c>
      <c r="K3241" s="13" t="s">
        <v>5547</v>
      </c>
      <c r="L3241" s="15">
        <v>0.0</v>
      </c>
    </row>
    <row r="3242" ht="15.0" customHeight="1">
      <c r="A3242" s="12" t="s">
        <v>5548</v>
      </c>
      <c r="B3242" s="13" t="s">
        <v>67</v>
      </c>
      <c r="C3242" s="13" t="s">
        <v>23</v>
      </c>
      <c r="D3242" s="13" t="s">
        <v>32</v>
      </c>
      <c r="E3242" s="13" t="s">
        <v>3961</v>
      </c>
      <c r="F3242" s="13"/>
      <c r="G3242" s="14">
        <v>43496.5393518518</v>
      </c>
      <c r="H3242" s="14"/>
      <c r="I3242" s="14">
        <v>43496.6340277778</v>
      </c>
      <c r="J3242" s="10">
        <f t="shared" si="1"/>
        <v>0</v>
      </c>
      <c r="K3242" s="13" t="s">
        <v>4977</v>
      </c>
      <c r="L3242" s="15">
        <v>0.0</v>
      </c>
    </row>
    <row r="3243" ht="15.0" customHeight="1">
      <c r="A3243" s="12" t="s">
        <v>5549</v>
      </c>
      <c r="B3243" s="13" t="s">
        <v>296</v>
      </c>
      <c r="C3243" s="13" t="s">
        <v>23</v>
      </c>
      <c r="D3243" s="13" t="s">
        <v>1723</v>
      </c>
      <c r="E3243" s="13" t="s">
        <v>5550</v>
      </c>
      <c r="F3243" s="13"/>
      <c r="G3243" s="14">
        <v>43496.6839467593</v>
      </c>
      <c r="H3243" s="14">
        <v>43496.6839467593</v>
      </c>
      <c r="I3243" s="14">
        <v>44063.5451388889</v>
      </c>
      <c r="J3243" s="10">
        <f t="shared" si="1"/>
        <v>567</v>
      </c>
      <c r="K3243" s="13" t="s">
        <v>4977</v>
      </c>
      <c r="L3243" s="15">
        <v>0.0</v>
      </c>
    </row>
    <row r="3244" ht="15.0" customHeight="1">
      <c r="A3244" s="12" t="s">
        <v>5551</v>
      </c>
      <c r="B3244" s="13" t="s">
        <v>296</v>
      </c>
      <c r="C3244" s="13" t="s">
        <v>23</v>
      </c>
      <c r="D3244" s="13" t="s">
        <v>32</v>
      </c>
      <c r="E3244" s="13" t="s">
        <v>5552</v>
      </c>
      <c r="F3244" s="13"/>
      <c r="G3244" s="14">
        <v>43500.459537037</v>
      </c>
      <c r="H3244" s="14"/>
      <c r="I3244" s="14">
        <v>43500.4729166667</v>
      </c>
      <c r="J3244" s="10">
        <f t="shared" si="1"/>
        <v>0</v>
      </c>
      <c r="K3244" s="13" t="s">
        <v>4977</v>
      </c>
      <c r="L3244" s="15">
        <v>0.0</v>
      </c>
    </row>
    <row r="3245" ht="15.0" customHeight="1">
      <c r="A3245" s="12" t="s">
        <v>5553</v>
      </c>
      <c r="B3245" s="13" t="s">
        <v>296</v>
      </c>
      <c r="C3245" s="13" t="s">
        <v>23</v>
      </c>
      <c r="D3245" s="13" t="s">
        <v>1342</v>
      </c>
      <c r="E3245" s="13" t="s">
        <v>5554</v>
      </c>
      <c r="F3245" s="13"/>
      <c r="G3245" s="14">
        <v>43500.6361689815</v>
      </c>
      <c r="H3245" s="14"/>
      <c r="I3245" s="14">
        <v>43500.6375</v>
      </c>
      <c r="J3245" s="10">
        <f t="shared" si="1"/>
        <v>0</v>
      </c>
      <c r="K3245" s="13" t="s">
        <v>4977</v>
      </c>
      <c r="L3245" s="15">
        <v>0.0</v>
      </c>
    </row>
    <row r="3246" ht="15.0" customHeight="1">
      <c r="A3246" s="12" t="s">
        <v>5555</v>
      </c>
      <c r="B3246" s="13" t="s">
        <v>422</v>
      </c>
      <c r="C3246" s="13" t="s">
        <v>23</v>
      </c>
      <c r="D3246" s="13" t="s">
        <v>28</v>
      </c>
      <c r="E3246" s="13" t="s">
        <v>4564</v>
      </c>
      <c r="F3246" s="13"/>
      <c r="G3246" s="14">
        <v>43500.6588773148</v>
      </c>
      <c r="H3246" s="14"/>
      <c r="I3246" s="14">
        <v>43508.4868055556</v>
      </c>
      <c r="J3246" s="10">
        <f t="shared" si="1"/>
        <v>8</v>
      </c>
      <c r="K3246" s="13" t="s">
        <v>1441</v>
      </c>
      <c r="L3246" s="15">
        <v>0.0</v>
      </c>
    </row>
    <row r="3247" ht="15.0" customHeight="1">
      <c r="A3247" s="12" t="s">
        <v>5556</v>
      </c>
      <c r="B3247" s="13" t="s">
        <v>126</v>
      </c>
      <c r="C3247" s="13" t="s">
        <v>23</v>
      </c>
      <c r="D3247" s="13" t="s">
        <v>133</v>
      </c>
      <c r="E3247" s="13" t="s">
        <v>5557</v>
      </c>
      <c r="F3247" s="13"/>
      <c r="G3247" s="14">
        <v>43501.3663425926</v>
      </c>
      <c r="H3247" s="14"/>
      <c r="I3247" s="14">
        <v>43503.5701388889</v>
      </c>
      <c r="J3247" s="10">
        <f t="shared" si="1"/>
        <v>2</v>
      </c>
      <c r="K3247" s="13" t="s">
        <v>4977</v>
      </c>
      <c r="L3247" s="15">
        <v>0.0</v>
      </c>
    </row>
    <row r="3248" ht="15.0" customHeight="1">
      <c r="A3248" s="12" t="s">
        <v>5558</v>
      </c>
      <c r="B3248" s="13" t="s">
        <v>296</v>
      </c>
      <c r="C3248" s="13" t="s">
        <v>23</v>
      </c>
      <c r="D3248" s="13" t="s">
        <v>24</v>
      </c>
      <c r="E3248" s="13" t="s">
        <v>4099</v>
      </c>
      <c r="F3248" s="13"/>
      <c r="G3248" s="14">
        <v>43501.5493865741</v>
      </c>
      <c r="H3248" s="14"/>
      <c r="I3248" s="14">
        <v>43601.6513888889</v>
      </c>
      <c r="J3248" s="10">
        <f t="shared" si="1"/>
        <v>100</v>
      </c>
      <c r="K3248" s="13" t="s">
        <v>4977</v>
      </c>
      <c r="L3248" s="15">
        <v>0.0</v>
      </c>
    </row>
    <row r="3249" ht="15.0" customHeight="1">
      <c r="A3249" s="12" t="s">
        <v>5559</v>
      </c>
      <c r="B3249" s="13" t="s">
        <v>211</v>
      </c>
      <c r="C3249" s="13" t="s">
        <v>23</v>
      </c>
      <c r="D3249" s="13" t="s">
        <v>325</v>
      </c>
      <c r="E3249" s="13" t="s">
        <v>5560</v>
      </c>
      <c r="F3249" s="13"/>
      <c r="G3249" s="14">
        <v>43502.4382060185</v>
      </c>
      <c r="H3249" s="14"/>
      <c r="I3249" s="14">
        <v>43507.375</v>
      </c>
      <c r="J3249" s="10">
        <f t="shared" si="1"/>
        <v>5</v>
      </c>
      <c r="K3249" s="13" t="s">
        <v>4977</v>
      </c>
      <c r="L3249" s="15">
        <v>0.0</v>
      </c>
    </row>
    <row r="3250" ht="15.0" customHeight="1">
      <c r="A3250" s="12" t="s">
        <v>5561</v>
      </c>
      <c r="B3250" s="13" t="s">
        <v>296</v>
      </c>
      <c r="C3250" s="13" t="s">
        <v>23</v>
      </c>
      <c r="D3250" s="13" t="s">
        <v>325</v>
      </c>
      <c r="E3250" s="13" t="s">
        <v>5562</v>
      </c>
      <c r="F3250" s="13"/>
      <c r="G3250" s="14">
        <v>43503.3409953704</v>
      </c>
      <c r="H3250" s="14"/>
      <c r="I3250" s="14">
        <v>45399.4627662037</v>
      </c>
      <c r="J3250" s="10">
        <f t="shared" si="1"/>
        <v>1896</v>
      </c>
      <c r="K3250" s="13" t="s">
        <v>4977</v>
      </c>
      <c r="L3250" s="15">
        <v>0.0</v>
      </c>
    </row>
    <row r="3251" ht="15.0" customHeight="1">
      <c r="A3251" s="12" t="s">
        <v>5563</v>
      </c>
      <c r="B3251" s="13" t="s">
        <v>91</v>
      </c>
      <c r="C3251" s="13" t="s">
        <v>23</v>
      </c>
      <c r="D3251" s="13" t="s">
        <v>1460</v>
      </c>
      <c r="E3251" s="13" t="s">
        <v>5564</v>
      </c>
      <c r="F3251" s="13"/>
      <c r="G3251" s="14">
        <v>43503.379537037</v>
      </c>
      <c r="H3251" s="14"/>
      <c r="I3251" s="14">
        <v>44071.4006944444</v>
      </c>
      <c r="J3251" s="10">
        <f t="shared" si="1"/>
        <v>568</v>
      </c>
      <c r="K3251" s="13" t="s">
        <v>4977</v>
      </c>
      <c r="L3251" s="15">
        <v>0.0</v>
      </c>
    </row>
    <row r="3252" ht="15.0" customHeight="1">
      <c r="A3252" s="12" t="s">
        <v>5565</v>
      </c>
      <c r="B3252" s="13" t="s">
        <v>296</v>
      </c>
      <c r="C3252" s="13" t="s">
        <v>23</v>
      </c>
      <c r="D3252" s="13" t="s">
        <v>32</v>
      </c>
      <c r="E3252" s="13" t="s">
        <v>5566</v>
      </c>
      <c r="F3252" s="13"/>
      <c r="G3252" s="14">
        <v>43503.3910185185</v>
      </c>
      <c r="H3252" s="14"/>
      <c r="I3252" s="14">
        <v>43629.3513888889</v>
      </c>
      <c r="J3252" s="10">
        <f t="shared" si="1"/>
        <v>126</v>
      </c>
      <c r="K3252" s="13" t="s">
        <v>4977</v>
      </c>
      <c r="L3252" s="15">
        <v>0.0</v>
      </c>
    </row>
    <row r="3253" ht="15.0" customHeight="1">
      <c r="A3253" s="12" t="s">
        <v>5567</v>
      </c>
      <c r="B3253" s="13" t="s">
        <v>99</v>
      </c>
      <c r="C3253" s="13" t="s">
        <v>23</v>
      </c>
      <c r="D3253" s="13" t="s">
        <v>24</v>
      </c>
      <c r="E3253" s="13" t="s">
        <v>5568</v>
      </c>
      <c r="F3253" s="13"/>
      <c r="G3253" s="14">
        <v>43504.5999768519</v>
      </c>
      <c r="H3253" s="14"/>
      <c r="I3253" s="14">
        <v>43524.5569444444</v>
      </c>
      <c r="J3253" s="10">
        <f t="shared" si="1"/>
        <v>20</v>
      </c>
      <c r="K3253" s="13" t="s">
        <v>4977</v>
      </c>
      <c r="L3253" s="15">
        <v>0.0</v>
      </c>
    </row>
    <row r="3254" ht="15.0" customHeight="1">
      <c r="A3254" s="12" t="s">
        <v>5569</v>
      </c>
      <c r="B3254" s="13" t="s">
        <v>282</v>
      </c>
      <c r="C3254" s="13" t="s">
        <v>23</v>
      </c>
      <c r="D3254" s="13" t="s">
        <v>24</v>
      </c>
      <c r="E3254" s="13" t="s">
        <v>1550</v>
      </c>
      <c r="F3254" s="13"/>
      <c r="G3254" s="14">
        <v>43507.3894097222</v>
      </c>
      <c r="H3254" s="14"/>
      <c r="I3254" s="14">
        <v>43507.4097222222</v>
      </c>
      <c r="J3254" s="10">
        <f t="shared" si="1"/>
        <v>0</v>
      </c>
      <c r="K3254" s="13" t="s">
        <v>4977</v>
      </c>
      <c r="L3254" s="15">
        <v>0.0</v>
      </c>
    </row>
    <row r="3255" ht="15.0" customHeight="1">
      <c r="A3255" s="12" t="s">
        <v>5570</v>
      </c>
      <c r="B3255" s="13" t="s">
        <v>940</v>
      </c>
      <c r="C3255" s="13" t="s">
        <v>23</v>
      </c>
      <c r="D3255" s="13" t="s">
        <v>36</v>
      </c>
      <c r="E3255" s="13" t="s">
        <v>5571</v>
      </c>
      <c r="F3255" s="13"/>
      <c r="G3255" s="14">
        <v>43507.6054282407</v>
      </c>
      <c r="H3255" s="14"/>
      <c r="I3255" s="14">
        <v>43586.3597222222</v>
      </c>
      <c r="J3255" s="10">
        <f t="shared" si="1"/>
        <v>79</v>
      </c>
      <c r="K3255" s="13" t="s">
        <v>1528</v>
      </c>
      <c r="L3255" s="15">
        <v>0.0</v>
      </c>
    </row>
    <row r="3256" ht="15.0" customHeight="1">
      <c r="A3256" s="12" t="s">
        <v>5572</v>
      </c>
      <c r="B3256" s="13" t="s">
        <v>40</v>
      </c>
      <c r="C3256" s="13" t="s">
        <v>23</v>
      </c>
      <c r="D3256" s="13" t="s">
        <v>133</v>
      </c>
      <c r="E3256" s="13" t="s">
        <v>5573</v>
      </c>
      <c r="F3256" s="13"/>
      <c r="G3256" s="14">
        <v>43508.4357986111</v>
      </c>
      <c r="H3256" s="14"/>
      <c r="I3256" s="14">
        <v>43516.5993055556</v>
      </c>
      <c r="J3256" s="10">
        <f t="shared" si="1"/>
        <v>8</v>
      </c>
      <c r="K3256" s="13" t="s">
        <v>4977</v>
      </c>
      <c r="L3256" s="15">
        <v>0.0</v>
      </c>
    </row>
    <row r="3257" ht="15.0" customHeight="1">
      <c r="A3257" s="12" t="s">
        <v>5574</v>
      </c>
      <c r="B3257" s="13" t="s">
        <v>40</v>
      </c>
      <c r="C3257" s="13" t="s">
        <v>23</v>
      </c>
      <c r="D3257" s="13" t="s">
        <v>24</v>
      </c>
      <c r="E3257" s="13" t="s">
        <v>5575</v>
      </c>
      <c r="F3257" s="13"/>
      <c r="G3257" s="14">
        <v>43508.4372916667</v>
      </c>
      <c r="H3257" s="14"/>
      <c r="I3257" s="14">
        <v>43516.6034722222</v>
      </c>
      <c r="J3257" s="10">
        <f t="shared" si="1"/>
        <v>8</v>
      </c>
      <c r="K3257" s="13" t="s">
        <v>4977</v>
      </c>
      <c r="L3257" s="15">
        <v>0.0</v>
      </c>
    </row>
    <row r="3258" ht="15.0" customHeight="1">
      <c r="A3258" s="12" t="s">
        <v>5576</v>
      </c>
      <c r="B3258" s="13" t="s">
        <v>40</v>
      </c>
      <c r="C3258" s="13" t="s">
        <v>23</v>
      </c>
      <c r="D3258" s="13" t="s">
        <v>28</v>
      </c>
      <c r="E3258" s="13" t="s">
        <v>5577</v>
      </c>
      <c r="F3258" s="13"/>
      <c r="G3258" s="14">
        <v>43508.4384606481</v>
      </c>
      <c r="H3258" s="14"/>
      <c r="I3258" s="14">
        <v>43570.4805555556</v>
      </c>
      <c r="J3258" s="10">
        <f t="shared" si="1"/>
        <v>62</v>
      </c>
      <c r="K3258" s="13" t="s">
        <v>1441</v>
      </c>
      <c r="L3258" s="15">
        <v>0.0</v>
      </c>
    </row>
    <row r="3259" ht="15.0" customHeight="1">
      <c r="A3259" s="12" t="s">
        <v>5578</v>
      </c>
      <c r="B3259" s="13" t="s">
        <v>40</v>
      </c>
      <c r="C3259" s="13" t="s">
        <v>23</v>
      </c>
      <c r="D3259" s="13" t="s">
        <v>59</v>
      </c>
      <c r="E3259" s="13" t="s">
        <v>5579</v>
      </c>
      <c r="F3259" s="13"/>
      <c r="G3259" s="14">
        <v>43508.4400231481</v>
      </c>
      <c r="H3259" s="14"/>
      <c r="I3259" s="14">
        <v>43630.6069444444</v>
      </c>
      <c r="J3259" s="10">
        <f t="shared" si="1"/>
        <v>122</v>
      </c>
      <c r="K3259" s="13" t="s">
        <v>4691</v>
      </c>
      <c r="L3259" s="15">
        <v>0.0</v>
      </c>
    </row>
    <row r="3260" ht="15.0" customHeight="1">
      <c r="A3260" s="12" t="s">
        <v>5580</v>
      </c>
      <c r="B3260" s="13" t="s">
        <v>222</v>
      </c>
      <c r="C3260" s="13" t="s">
        <v>23</v>
      </c>
      <c r="D3260" s="13" t="s">
        <v>1173</v>
      </c>
      <c r="E3260" s="13"/>
      <c r="F3260" s="13"/>
      <c r="G3260" s="14">
        <v>43508.4450115741</v>
      </c>
      <c r="H3260" s="14"/>
      <c r="I3260" s="14">
        <v>43510.4430555556</v>
      </c>
      <c r="J3260" s="10">
        <f t="shared" si="1"/>
        <v>2</v>
      </c>
      <c r="K3260" s="13" t="s">
        <v>4977</v>
      </c>
      <c r="L3260" s="15">
        <v>0.0</v>
      </c>
    </row>
    <row r="3261" ht="15.0" customHeight="1">
      <c r="A3261" s="12" t="s">
        <v>5581</v>
      </c>
      <c r="B3261" s="13" t="s">
        <v>222</v>
      </c>
      <c r="C3261" s="13" t="s">
        <v>300</v>
      </c>
      <c r="D3261" s="13" t="s">
        <v>1173</v>
      </c>
      <c r="E3261" s="13" t="s">
        <v>5582</v>
      </c>
      <c r="F3261" s="13"/>
      <c r="G3261" s="14">
        <v>43508.4461226852</v>
      </c>
      <c r="H3261" s="14"/>
      <c r="I3261" s="14"/>
      <c r="J3261" s="10">
        <f t="shared" si="1"/>
        <v>0</v>
      </c>
      <c r="K3261" s="13" t="s">
        <v>4977</v>
      </c>
      <c r="L3261" s="15">
        <v>0.0</v>
      </c>
    </row>
    <row r="3262" ht="15.0" customHeight="1">
      <c r="A3262" s="12" t="s">
        <v>5583</v>
      </c>
      <c r="B3262" s="13" t="s">
        <v>183</v>
      </c>
      <c r="C3262" s="13" t="s">
        <v>23</v>
      </c>
      <c r="D3262" s="13" t="s">
        <v>1173</v>
      </c>
      <c r="E3262" s="13" t="s">
        <v>5584</v>
      </c>
      <c r="F3262" s="13"/>
      <c r="G3262" s="14">
        <v>43508.4493171296</v>
      </c>
      <c r="H3262" s="14"/>
      <c r="I3262" s="14">
        <v>43517.6055555556</v>
      </c>
      <c r="J3262" s="10">
        <f t="shared" si="1"/>
        <v>9</v>
      </c>
      <c r="K3262" s="13" t="s">
        <v>4977</v>
      </c>
      <c r="L3262" s="15">
        <v>0.0</v>
      </c>
    </row>
    <row r="3263" ht="15.0" customHeight="1">
      <c r="A3263" s="12" t="s">
        <v>5585</v>
      </c>
      <c r="B3263" s="13" t="s">
        <v>296</v>
      </c>
      <c r="C3263" s="13" t="s">
        <v>23</v>
      </c>
      <c r="D3263" s="13" t="s">
        <v>1411</v>
      </c>
      <c r="E3263" s="13" t="s">
        <v>4581</v>
      </c>
      <c r="F3263" s="13"/>
      <c r="G3263" s="14">
        <v>43509.4436226852</v>
      </c>
      <c r="H3263" s="14"/>
      <c r="I3263" s="14">
        <v>43510.4868055556</v>
      </c>
      <c r="J3263" s="10">
        <f t="shared" si="1"/>
        <v>1</v>
      </c>
      <c r="K3263" s="13" t="s">
        <v>4977</v>
      </c>
      <c r="L3263" s="15">
        <v>0.0</v>
      </c>
    </row>
    <row r="3264" ht="15.0" customHeight="1">
      <c r="A3264" s="12" t="s">
        <v>5586</v>
      </c>
      <c r="B3264" s="13" t="s">
        <v>174</v>
      </c>
      <c r="C3264" s="13" t="s">
        <v>23</v>
      </c>
      <c r="D3264" s="13" t="s">
        <v>24</v>
      </c>
      <c r="E3264" s="13" t="s">
        <v>1474</v>
      </c>
      <c r="F3264" s="13"/>
      <c r="G3264" s="14">
        <v>43509.5204398148</v>
      </c>
      <c r="H3264" s="14"/>
      <c r="I3264" s="14">
        <v>43509.6041666667</v>
      </c>
      <c r="J3264" s="10">
        <f t="shared" si="1"/>
        <v>0</v>
      </c>
      <c r="K3264" s="13" t="s">
        <v>4977</v>
      </c>
      <c r="L3264" s="15">
        <v>0.0</v>
      </c>
    </row>
    <row r="3265" ht="15.0" customHeight="1">
      <c r="A3265" s="12" t="s">
        <v>5587</v>
      </c>
      <c r="B3265" s="13" t="s">
        <v>118</v>
      </c>
      <c r="C3265" s="13" t="s">
        <v>23</v>
      </c>
      <c r="D3265" s="13" t="s">
        <v>32</v>
      </c>
      <c r="E3265" s="13" t="s">
        <v>5588</v>
      </c>
      <c r="F3265" s="13"/>
      <c r="G3265" s="14">
        <v>43509.5705555556</v>
      </c>
      <c r="H3265" s="14">
        <v>43509.5705555556</v>
      </c>
      <c r="I3265" s="14">
        <v>43509.5902777778</v>
      </c>
      <c r="J3265" s="10">
        <f t="shared" si="1"/>
        <v>0</v>
      </c>
      <c r="K3265" s="13" t="s">
        <v>4977</v>
      </c>
      <c r="L3265" s="15">
        <v>0.0</v>
      </c>
    </row>
    <row r="3266" ht="15.0" customHeight="1">
      <c r="A3266" s="12" t="s">
        <v>5589</v>
      </c>
      <c r="B3266" s="13" t="s">
        <v>296</v>
      </c>
      <c r="C3266" s="13" t="s">
        <v>23</v>
      </c>
      <c r="D3266" s="13" t="s">
        <v>133</v>
      </c>
      <c r="E3266" s="13" t="s">
        <v>5590</v>
      </c>
      <c r="F3266" s="13"/>
      <c r="G3266" s="14">
        <v>43510.3506828704</v>
      </c>
      <c r="H3266" s="14"/>
      <c r="I3266" s="14">
        <v>43609.43125</v>
      </c>
      <c r="J3266" s="10">
        <f t="shared" si="1"/>
        <v>99</v>
      </c>
      <c r="K3266" s="13" t="s">
        <v>4977</v>
      </c>
      <c r="L3266" s="15">
        <v>0.0</v>
      </c>
    </row>
    <row r="3267" ht="15.0" customHeight="1">
      <c r="A3267" s="12" t="s">
        <v>5591</v>
      </c>
      <c r="B3267" s="13" t="s">
        <v>296</v>
      </c>
      <c r="C3267" s="13" t="s">
        <v>23</v>
      </c>
      <c r="D3267" s="13" t="s">
        <v>133</v>
      </c>
      <c r="E3267" s="13" t="s">
        <v>5592</v>
      </c>
      <c r="F3267" s="13"/>
      <c r="G3267" s="14">
        <v>43510.3529861111</v>
      </c>
      <c r="H3267" s="14"/>
      <c r="I3267" s="14">
        <v>43609.4361111111</v>
      </c>
      <c r="J3267" s="10">
        <f t="shared" si="1"/>
        <v>99</v>
      </c>
      <c r="K3267" s="13" t="s">
        <v>4977</v>
      </c>
      <c r="L3267" s="15">
        <v>0.0</v>
      </c>
    </row>
    <row r="3268" ht="15.0" customHeight="1">
      <c r="A3268" s="12" t="s">
        <v>5593</v>
      </c>
      <c r="B3268" s="13" t="s">
        <v>296</v>
      </c>
      <c r="C3268" s="13" t="s">
        <v>23</v>
      </c>
      <c r="D3268" s="13" t="s">
        <v>502</v>
      </c>
      <c r="E3268" s="13" t="s">
        <v>5594</v>
      </c>
      <c r="F3268" s="13"/>
      <c r="G3268" s="14">
        <v>43510.3678587963</v>
      </c>
      <c r="H3268" s="14"/>
      <c r="I3268" s="14">
        <v>43808.4625</v>
      </c>
      <c r="J3268" s="10">
        <f t="shared" si="1"/>
        <v>298</v>
      </c>
      <c r="K3268" s="13" t="s">
        <v>4131</v>
      </c>
      <c r="L3268" s="15">
        <v>780.0</v>
      </c>
    </row>
    <row r="3269" ht="15.0" customHeight="1">
      <c r="A3269" s="12" t="s">
        <v>5595</v>
      </c>
      <c r="B3269" s="13" t="s">
        <v>296</v>
      </c>
      <c r="C3269" s="13" t="s">
        <v>23</v>
      </c>
      <c r="D3269" s="13" t="s">
        <v>133</v>
      </c>
      <c r="E3269" s="13" t="s">
        <v>5596</v>
      </c>
      <c r="F3269" s="13"/>
      <c r="G3269" s="14">
        <v>43510.5749537037</v>
      </c>
      <c r="H3269" s="14"/>
      <c r="I3269" s="14">
        <v>43515.8444444444</v>
      </c>
      <c r="J3269" s="10">
        <f t="shared" si="1"/>
        <v>5</v>
      </c>
      <c r="K3269" s="13" t="s">
        <v>4977</v>
      </c>
      <c r="L3269" s="15">
        <v>0.0</v>
      </c>
    </row>
    <row r="3270" ht="15.0" customHeight="1">
      <c r="A3270" s="12" t="s">
        <v>5597</v>
      </c>
      <c r="B3270" s="13" t="s">
        <v>694</v>
      </c>
      <c r="C3270" s="13" t="s">
        <v>23</v>
      </c>
      <c r="D3270" s="13" t="s">
        <v>28</v>
      </c>
      <c r="E3270" s="13" t="s">
        <v>5598</v>
      </c>
      <c r="F3270" s="13"/>
      <c r="G3270" s="14">
        <v>43510.662025463</v>
      </c>
      <c r="H3270" s="14"/>
      <c r="I3270" s="14">
        <v>43535.5611111111</v>
      </c>
      <c r="J3270" s="10">
        <f t="shared" si="1"/>
        <v>25</v>
      </c>
      <c r="K3270" s="13" t="s">
        <v>4977</v>
      </c>
      <c r="L3270" s="15">
        <v>0.0</v>
      </c>
    </row>
    <row r="3271" ht="15.0" customHeight="1">
      <c r="A3271" s="12" t="s">
        <v>5599</v>
      </c>
      <c r="B3271" s="13" t="s">
        <v>176</v>
      </c>
      <c r="C3271" s="13" t="s">
        <v>23</v>
      </c>
      <c r="D3271" s="13" t="s">
        <v>325</v>
      </c>
      <c r="E3271" s="13" t="s">
        <v>3909</v>
      </c>
      <c r="F3271" s="13"/>
      <c r="G3271" s="14">
        <v>43511.3946412037</v>
      </c>
      <c r="H3271" s="14"/>
      <c r="I3271" s="14">
        <v>45399.4627662037</v>
      </c>
      <c r="J3271" s="10">
        <f t="shared" si="1"/>
        <v>1888</v>
      </c>
      <c r="K3271" s="13" t="s">
        <v>4977</v>
      </c>
      <c r="L3271" s="15">
        <v>0.0</v>
      </c>
    </row>
    <row r="3272" ht="15.0" customHeight="1">
      <c r="A3272" s="12" t="s">
        <v>5600</v>
      </c>
      <c r="B3272" s="13" t="s">
        <v>296</v>
      </c>
      <c r="C3272" s="13" t="s">
        <v>23</v>
      </c>
      <c r="D3272" s="13" t="s">
        <v>502</v>
      </c>
      <c r="E3272" s="13" t="s">
        <v>5601</v>
      </c>
      <c r="F3272" s="13"/>
      <c r="G3272" s="14">
        <v>43511.4653587963</v>
      </c>
      <c r="H3272" s="14"/>
      <c r="I3272" s="14">
        <v>43783.5736111111</v>
      </c>
      <c r="J3272" s="10">
        <f t="shared" si="1"/>
        <v>272</v>
      </c>
      <c r="K3272" s="13" t="s">
        <v>4149</v>
      </c>
      <c r="L3272" s="15">
        <v>360.0</v>
      </c>
    </row>
    <row r="3273" ht="15.0" customHeight="1">
      <c r="A3273" s="12" t="s">
        <v>5602</v>
      </c>
      <c r="B3273" s="13" t="s">
        <v>58</v>
      </c>
      <c r="C3273" s="13" t="s">
        <v>23</v>
      </c>
      <c r="D3273" s="13" t="s">
        <v>24</v>
      </c>
      <c r="E3273" s="13" t="s">
        <v>2534</v>
      </c>
      <c r="F3273" s="13"/>
      <c r="G3273" s="14">
        <v>43514.8197685185</v>
      </c>
      <c r="H3273" s="14"/>
      <c r="I3273" s="14">
        <v>43607.6451388889</v>
      </c>
      <c r="J3273" s="10">
        <f t="shared" si="1"/>
        <v>93</v>
      </c>
      <c r="K3273" s="13" t="s">
        <v>4977</v>
      </c>
      <c r="L3273" s="15">
        <v>0.0</v>
      </c>
    </row>
    <row r="3274" ht="15.0" customHeight="1">
      <c r="A3274" s="12" t="s">
        <v>5603</v>
      </c>
      <c r="B3274" s="13" t="s">
        <v>353</v>
      </c>
      <c r="C3274" s="13" t="s">
        <v>23</v>
      </c>
      <c r="D3274" s="13" t="s">
        <v>1342</v>
      </c>
      <c r="E3274" s="13" t="s">
        <v>4300</v>
      </c>
      <c r="F3274" s="13"/>
      <c r="G3274" s="14">
        <v>43514.8232175926</v>
      </c>
      <c r="H3274" s="14">
        <v>43514.8232175926</v>
      </c>
      <c r="I3274" s="14">
        <v>43516.3520833333</v>
      </c>
      <c r="J3274" s="10">
        <f t="shared" si="1"/>
        <v>2</v>
      </c>
      <c r="K3274" s="13" t="s">
        <v>4977</v>
      </c>
      <c r="L3274" s="15">
        <v>0.0</v>
      </c>
    </row>
    <row r="3275" ht="15.0" customHeight="1">
      <c r="A3275" s="12" t="s">
        <v>5604</v>
      </c>
      <c r="B3275" s="13" t="s">
        <v>91</v>
      </c>
      <c r="C3275" s="13" t="s">
        <v>23</v>
      </c>
      <c r="D3275" s="13" t="s">
        <v>24</v>
      </c>
      <c r="E3275" s="13" t="s">
        <v>5605</v>
      </c>
      <c r="F3275" s="13"/>
      <c r="G3275" s="14">
        <v>43515.3827893518</v>
      </c>
      <c r="H3275" s="14"/>
      <c r="I3275" s="14">
        <v>43515.4395833333</v>
      </c>
      <c r="J3275" s="10">
        <f t="shared" si="1"/>
        <v>0</v>
      </c>
      <c r="K3275" s="13" t="s">
        <v>4977</v>
      </c>
      <c r="L3275" s="15">
        <v>0.0</v>
      </c>
    </row>
    <row r="3276" ht="15.0" customHeight="1">
      <c r="A3276" s="12" t="s">
        <v>5606</v>
      </c>
      <c r="B3276" s="13" t="s">
        <v>419</v>
      </c>
      <c r="C3276" s="13" t="s">
        <v>23</v>
      </c>
      <c r="D3276" s="13" t="s">
        <v>24</v>
      </c>
      <c r="E3276" s="13" t="s">
        <v>1550</v>
      </c>
      <c r="F3276" s="13"/>
      <c r="G3276" s="14">
        <v>43515.5816898148</v>
      </c>
      <c r="H3276" s="14">
        <v>43515.5816898148</v>
      </c>
      <c r="I3276" s="14">
        <v>43515.5944444444</v>
      </c>
      <c r="J3276" s="10">
        <f t="shared" si="1"/>
        <v>0</v>
      </c>
      <c r="K3276" s="13" t="s">
        <v>4977</v>
      </c>
      <c r="L3276" s="15">
        <v>0.0</v>
      </c>
    </row>
    <row r="3277" ht="15.0" customHeight="1">
      <c r="A3277" s="12" t="s">
        <v>5607</v>
      </c>
      <c r="B3277" s="13" t="s">
        <v>296</v>
      </c>
      <c r="C3277" s="13" t="s">
        <v>23</v>
      </c>
      <c r="D3277" s="13" t="s">
        <v>59</v>
      </c>
      <c r="E3277" s="13" t="s">
        <v>5608</v>
      </c>
      <c r="F3277" s="13"/>
      <c r="G3277" s="14">
        <v>43515.796724537</v>
      </c>
      <c r="H3277" s="14"/>
      <c r="I3277" s="14">
        <v>44137.9270833333</v>
      </c>
      <c r="J3277" s="10">
        <f t="shared" si="1"/>
        <v>622</v>
      </c>
      <c r="K3277" s="13" t="s">
        <v>4977</v>
      </c>
      <c r="L3277" s="15">
        <v>0.0</v>
      </c>
    </row>
    <row r="3278" ht="15.0" customHeight="1">
      <c r="A3278" s="12" t="s">
        <v>5609</v>
      </c>
      <c r="B3278" s="13" t="s">
        <v>138</v>
      </c>
      <c r="C3278" s="13" t="s">
        <v>23</v>
      </c>
      <c r="D3278" s="13" t="s">
        <v>24</v>
      </c>
      <c r="E3278" s="13" t="s">
        <v>1920</v>
      </c>
      <c r="F3278" s="13"/>
      <c r="G3278" s="14">
        <v>43516.4621180556</v>
      </c>
      <c r="H3278" s="14"/>
      <c r="I3278" s="14">
        <v>43516.4951388889</v>
      </c>
      <c r="J3278" s="10">
        <f t="shared" si="1"/>
        <v>0</v>
      </c>
      <c r="K3278" s="13" t="s">
        <v>4977</v>
      </c>
      <c r="L3278" s="15">
        <v>0.0</v>
      </c>
    </row>
    <row r="3279" ht="15.0" customHeight="1">
      <c r="A3279" s="12" t="s">
        <v>5610</v>
      </c>
      <c r="B3279" s="13" t="s">
        <v>91</v>
      </c>
      <c r="C3279" s="13" t="s">
        <v>23</v>
      </c>
      <c r="D3279" s="13" t="s">
        <v>24</v>
      </c>
      <c r="E3279" s="13" t="s">
        <v>5611</v>
      </c>
      <c r="F3279" s="13"/>
      <c r="G3279" s="14">
        <v>43516.4672800926</v>
      </c>
      <c r="H3279" s="14"/>
      <c r="I3279" s="14">
        <v>43580.6097222222</v>
      </c>
      <c r="J3279" s="10">
        <f t="shared" si="1"/>
        <v>64</v>
      </c>
      <c r="K3279" s="13" t="s">
        <v>4977</v>
      </c>
      <c r="L3279" s="15">
        <v>0.0</v>
      </c>
    </row>
    <row r="3280" ht="15.0" customHeight="1">
      <c r="A3280" s="12" t="s">
        <v>5612</v>
      </c>
      <c r="B3280" s="13" t="s">
        <v>488</v>
      </c>
      <c r="C3280" s="13" t="s">
        <v>23</v>
      </c>
      <c r="D3280" s="13" t="s">
        <v>92</v>
      </c>
      <c r="E3280" s="13" t="s">
        <v>5613</v>
      </c>
      <c r="F3280" s="13"/>
      <c r="G3280" s="14">
        <v>43516.678287037</v>
      </c>
      <c r="H3280" s="14"/>
      <c r="I3280" s="14">
        <v>44137.9298611111</v>
      </c>
      <c r="J3280" s="10">
        <f t="shared" si="1"/>
        <v>621</v>
      </c>
      <c r="K3280" s="13" t="s">
        <v>4977</v>
      </c>
      <c r="L3280" s="15">
        <v>0.0</v>
      </c>
    </row>
    <row r="3281" ht="15.0" customHeight="1">
      <c r="A3281" s="12" t="s">
        <v>5614</v>
      </c>
      <c r="B3281" s="13" t="s">
        <v>694</v>
      </c>
      <c r="C3281" s="13" t="s">
        <v>23</v>
      </c>
      <c r="D3281" s="13" t="s">
        <v>28</v>
      </c>
      <c r="E3281" s="13" t="s">
        <v>3808</v>
      </c>
      <c r="F3281" s="13"/>
      <c r="G3281" s="14">
        <v>43518.3731712963</v>
      </c>
      <c r="H3281" s="14"/>
      <c r="I3281" s="14">
        <v>43518.3763888889</v>
      </c>
      <c r="J3281" s="10">
        <f t="shared" si="1"/>
        <v>0</v>
      </c>
      <c r="K3281" s="13" t="s">
        <v>4977</v>
      </c>
      <c r="L3281" s="15">
        <v>0.0</v>
      </c>
    </row>
    <row r="3282" ht="15.0" customHeight="1">
      <c r="A3282" s="12" t="s">
        <v>5615</v>
      </c>
      <c r="B3282" s="13" t="s">
        <v>518</v>
      </c>
      <c r="C3282" s="13" t="s">
        <v>23</v>
      </c>
      <c r="D3282" s="13" t="s">
        <v>32</v>
      </c>
      <c r="E3282" s="13" t="s">
        <v>5616</v>
      </c>
      <c r="F3282" s="13"/>
      <c r="G3282" s="14">
        <v>43518.3849652778</v>
      </c>
      <c r="H3282" s="14"/>
      <c r="I3282" s="14">
        <v>43518.4451388889</v>
      </c>
      <c r="J3282" s="10">
        <f t="shared" si="1"/>
        <v>0</v>
      </c>
      <c r="K3282" s="13" t="s">
        <v>4977</v>
      </c>
      <c r="L3282" s="15">
        <v>0.0</v>
      </c>
    </row>
    <row r="3283" ht="15.0" customHeight="1">
      <c r="A3283" s="12" t="s">
        <v>5617</v>
      </c>
      <c r="B3283" s="13" t="s">
        <v>296</v>
      </c>
      <c r="C3283" s="13" t="s">
        <v>23</v>
      </c>
      <c r="D3283" s="13" t="s">
        <v>32</v>
      </c>
      <c r="E3283" s="13" t="s">
        <v>5142</v>
      </c>
      <c r="F3283" s="13"/>
      <c r="G3283" s="14">
        <v>43518.4170138889</v>
      </c>
      <c r="H3283" s="14">
        <v>43518.4170138889</v>
      </c>
      <c r="I3283" s="14">
        <v>43629.3493055556</v>
      </c>
      <c r="J3283" s="10">
        <f t="shared" si="1"/>
        <v>111</v>
      </c>
      <c r="K3283" s="13" t="s">
        <v>4977</v>
      </c>
      <c r="L3283" s="15">
        <v>0.0</v>
      </c>
    </row>
    <row r="3284" ht="15.0" customHeight="1">
      <c r="A3284" s="12" t="s">
        <v>5618</v>
      </c>
      <c r="B3284" s="13" t="s">
        <v>296</v>
      </c>
      <c r="C3284" s="13" t="s">
        <v>23</v>
      </c>
      <c r="D3284" s="13" t="s">
        <v>1355</v>
      </c>
      <c r="E3284" s="13" t="s">
        <v>4091</v>
      </c>
      <c r="F3284" s="13"/>
      <c r="G3284" s="14">
        <v>43518.4565625</v>
      </c>
      <c r="H3284" s="14"/>
      <c r="I3284" s="14">
        <v>44092.3659722222</v>
      </c>
      <c r="J3284" s="10">
        <f t="shared" si="1"/>
        <v>574</v>
      </c>
      <c r="K3284" s="13" t="s">
        <v>4977</v>
      </c>
      <c r="L3284" s="15">
        <v>0.0</v>
      </c>
    </row>
    <row r="3285" ht="15.0" customHeight="1">
      <c r="A3285" s="12" t="s">
        <v>5619</v>
      </c>
      <c r="B3285" s="13" t="s">
        <v>116</v>
      </c>
      <c r="C3285" s="13" t="s">
        <v>23</v>
      </c>
      <c r="D3285" s="13" t="s">
        <v>24</v>
      </c>
      <c r="E3285" s="13" t="s">
        <v>5620</v>
      </c>
      <c r="F3285" s="13"/>
      <c r="G3285" s="14">
        <v>43521.3622685185</v>
      </c>
      <c r="H3285" s="14"/>
      <c r="I3285" s="14">
        <v>43539.4506944444</v>
      </c>
      <c r="J3285" s="10">
        <f t="shared" si="1"/>
        <v>18</v>
      </c>
      <c r="K3285" s="13" t="s">
        <v>4977</v>
      </c>
      <c r="L3285" s="15">
        <v>0.0</v>
      </c>
    </row>
    <row r="3286" ht="15.0" customHeight="1">
      <c r="A3286" s="12" t="s">
        <v>5621</v>
      </c>
      <c r="B3286" s="13" t="s">
        <v>190</v>
      </c>
      <c r="C3286" s="13" t="s">
        <v>23</v>
      </c>
      <c r="D3286" s="13" t="s">
        <v>24</v>
      </c>
      <c r="E3286" s="13" t="s">
        <v>5622</v>
      </c>
      <c r="F3286" s="13"/>
      <c r="G3286" s="14">
        <v>43521.4184375</v>
      </c>
      <c r="H3286" s="14"/>
      <c r="I3286" s="14">
        <v>43521.6340277778</v>
      </c>
      <c r="J3286" s="10">
        <f t="shared" si="1"/>
        <v>0</v>
      </c>
      <c r="K3286" s="13" t="s">
        <v>4977</v>
      </c>
      <c r="L3286" s="15">
        <v>0.0</v>
      </c>
    </row>
    <row r="3287" ht="15.0" customHeight="1">
      <c r="A3287" s="12" t="s">
        <v>5623</v>
      </c>
      <c r="B3287" s="13" t="s">
        <v>296</v>
      </c>
      <c r="C3287" s="13" t="s">
        <v>23</v>
      </c>
      <c r="D3287" s="13" t="s">
        <v>502</v>
      </c>
      <c r="E3287" s="13" t="s">
        <v>5624</v>
      </c>
      <c r="F3287" s="13"/>
      <c r="G3287" s="14">
        <v>43522.3527662037</v>
      </c>
      <c r="H3287" s="14"/>
      <c r="I3287" s="14">
        <v>44137.9326388889</v>
      </c>
      <c r="J3287" s="10">
        <f t="shared" si="1"/>
        <v>615</v>
      </c>
      <c r="K3287" s="13" t="s">
        <v>4977</v>
      </c>
      <c r="L3287" s="15">
        <v>0.0</v>
      </c>
    </row>
    <row r="3288" ht="15.0" customHeight="1">
      <c r="A3288" s="12" t="s">
        <v>5625</v>
      </c>
      <c r="B3288" s="13" t="s">
        <v>296</v>
      </c>
      <c r="C3288" s="13" t="s">
        <v>23</v>
      </c>
      <c r="D3288" s="13" t="s">
        <v>32</v>
      </c>
      <c r="E3288" s="13" t="s">
        <v>5142</v>
      </c>
      <c r="F3288" s="13"/>
      <c r="G3288" s="14">
        <v>43522.3851967593</v>
      </c>
      <c r="H3288" s="14"/>
      <c r="I3288" s="14">
        <v>43522.5534722222</v>
      </c>
      <c r="J3288" s="10">
        <f t="shared" si="1"/>
        <v>0</v>
      </c>
      <c r="K3288" s="13" t="s">
        <v>4977</v>
      </c>
      <c r="L3288" s="15">
        <v>0.0</v>
      </c>
    </row>
    <row r="3289" ht="15.0" customHeight="1">
      <c r="A3289" s="12" t="s">
        <v>5626</v>
      </c>
      <c r="B3289" s="13" t="s">
        <v>296</v>
      </c>
      <c r="C3289" s="13" t="s">
        <v>23</v>
      </c>
      <c r="D3289" s="13" t="s">
        <v>32</v>
      </c>
      <c r="E3289" s="13" t="s">
        <v>5627</v>
      </c>
      <c r="F3289" s="13"/>
      <c r="G3289" s="14">
        <v>43523.4569560185</v>
      </c>
      <c r="H3289" s="14"/>
      <c r="I3289" s="14">
        <v>43532.4326388889</v>
      </c>
      <c r="J3289" s="10">
        <f t="shared" si="1"/>
        <v>9</v>
      </c>
      <c r="K3289" s="13" t="s">
        <v>4977</v>
      </c>
      <c r="L3289" s="15">
        <v>0.0</v>
      </c>
    </row>
    <row r="3290" ht="15.0" customHeight="1">
      <c r="A3290" s="12" t="s">
        <v>5628</v>
      </c>
      <c r="B3290" s="13" t="s">
        <v>165</v>
      </c>
      <c r="C3290" s="13" t="s">
        <v>23</v>
      </c>
      <c r="D3290" s="13" t="s">
        <v>325</v>
      </c>
      <c r="E3290" s="13" t="s">
        <v>5629</v>
      </c>
      <c r="F3290" s="13"/>
      <c r="G3290" s="14">
        <v>43523.569537037</v>
      </c>
      <c r="H3290" s="14"/>
      <c r="I3290" s="14">
        <v>43523.5715277778</v>
      </c>
      <c r="J3290" s="10">
        <f t="shared" si="1"/>
        <v>0</v>
      </c>
      <c r="K3290" s="13" t="s">
        <v>4977</v>
      </c>
      <c r="L3290" s="15">
        <v>0.0</v>
      </c>
    </row>
    <row r="3291" ht="15.0" customHeight="1">
      <c r="A3291" s="12" t="s">
        <v>5630</v>
      </c>
      <c r="B3291" s="13" t="s">
        <v>296</v>
      </c>
      <c r="C3291" s="13" t="s">
        <v>23</v>
      </c>
      <c r="D3291" s="13" t="s">
        <v>24</v>
      </c>
      <c r="E3291" s="13" t="s">
        <v>5631</v>
      </c>
      <c r="F3291" s="13"/>
      <c r="G3291" s="14">
        <v>43523.6240740741</v>
      </c>
      <c r="H3291" s="14"/>
      <c r="I3291" s="14">
        <v>44139.4576388889</v>
      </c>
      <c r="J3291" s="10">
        <f t="shared" si="1"/>
        <v>616</v>
      </c>
      <c r="K3291" s="13" t="s">
        <v>4977</v>
      </c>
      <c r="L3291" s="15">
        <v>0.0</v>
      </c>
    </row>
    <row r="3292" ht="15.0" customHeight="1">
      <c r="A3292" s="12" t="s">
        <v>5632</v>
      </c>
      <c r="B3292" s="13" t="s">
        <v>554</v>
      </c>
      <c r="C3292" s="13" t="s">
        <v>23</v>
      </c>
      <c r="D3292" s="13" t="s">
        <v>24</v>
      </c>
      <c r="E3292" s="13" t="s">
        <v>5633</v>
      </c>
      <c r="F3292" s="13"/>
      <c r="G3292" s="14">
        <v>43525.4405671296</v>
      </c>
      <c r="H3292" s="14"/>
      <c r="I3292" s="14">
        <v>44166.5673611111</v>
      </c>
      <c r="J3292" s="10">
        <f t="shared" si="1"/>
        <v>641</v>
      </c>
      <c r="K3292" s="13" t="s">
        <v>4977</v>
      </c>
      <c r="L3292" s="15">
        <v>0.0</v>
      </c>
    </row>
    <row r="3293" ht="15.0" customHeight="1">
      <c r="A3293" s="12" t="s">
        <v>5634</v>
      </c>
      <c r="B3293" s="13" t="s">
        <v>554</v>
      </c>
      <c r="C3293" s="13" t="s">
        <v>23</v>
      </c>
      <c r="D3293" s="13" t="s">
        <v>133</v>
      </c>
      <c r="E3293" s="13" t="s">
        <v>5336</v>
      </c>
      <c r="F3293" s="13"/>
      <c r="G3293" s="14">
        <v>43525.4552430556</v>
      </c>
      <c r="H3293" s="14"/>
      <c r="I3293" s="14">
        <v>43525.4576388889</v>
      </c>
      <c r="J3293" s="10">
        <f t="shared" si="1"/>
        <v>0</v>
      </c>
      <c r="K3293" s="13" t="s">
        <v>4977</v>
      </c>
      <c r="L3293" s="15">
        <v>0.0</v>
      </c>
    </row>
    <row r="3294" ht="15.0" customHeight="1">
      <c r="A3294" s="12" t="s">
        <v>5635</v>
      </c>
      <c r="B3294" s="13" t="s">
        <v>282</v>
      </c>
      <c r="C3294" s="13" t="s">
        <v>23</v>
      </c>
      <c r="D3294" s="13" t="s">
        <v>32</v>
      </c>
      <c r="E3294" s="13" t="s">
        <v>5636</v>
      </c>
      <c r="F3294" s="13"/>
      <c r="G3294" s="14">
        <v>43530.6328125</v>
      </c>
      <c r="H3294" s="14"/>
      <c r="I3294" s="14">
        <v>43530.6340277778</v>
      </c>
      <c r="J3294" s="10">
        <f t="shared" si="1"/>
        <v>0</v>
      </c>
      <c r="K3294" s="13" t="s">
        <v>4977</v>
      </c>
      <c r="L3294" s="15">
        <v>0.0</v>
      </c>
    </row>
    <row r="3295" ht="15.0" customHeight="1">
      <c r="A3295" s="12" t="s">
        <v>5637</v>
      </c>
      <c r="B3295" s="13" t="s">
        <v>87</v>
      </c>
      <c r="C3295" s="13" t="s">
        <v>23</v>
      </c>
      <c r="D3295" s="13" t="s">
        <v>1173</v>
      </c>
      <c r="E3295" s="13" t="s">
        <v>5638</v>
      </c>
      <c r="F3295" s="13"/>
      <c r="G3295" s="14">
        <v>43530.6748726852</v>
      </c>
      <c r="H3295" s="14"/>
      <c r="I3295" s="14">
        <v>43531.5819444444</v>
      </c>
      <c r="J3295" s="10">
        <f t="shared" si="1"/>
        <v>1</v>
      </c>
      <c r="K3295" s="13" t="s">
        <v>4977</v>
      </c>
      <c r="L3295" s="15">
        <v>0.0</v>
      </c>
    </row>
    <row r="3296" ht="15.0" customHeight="1">
      <c r="A3296" s="12" t="s">
        <v>5639</v>
      </c>
      <c r="B3296" s="13" t="s">
        <v>40</v>
      </c>
      <c r="C3296" s="13" t="s">
        <v>23</v>
      </c>
      <c r="D3296" s="13" t="s">
        <v>32</v>
      </c>
      <c r="E3296" s="13" t="s">
        <v>5640</v>
      </c>
      <c r="F3296" s="13"/>
      <c r="G3296" s="14">
        <v>43535.5984143519</v>
      </c>
      <c r="H3296" s="14">
        <v>43535.5984143519</v>
      </c>
      <c r="I3296" s="14">
        <v>43535.6534722222</v>
      </c>
      <c r="J3296" s="10">
        <f t="shared" si="1"/>
        <v>0</v>
      </c>
      <c r="K3296" s="13" t="s">
        <v>4977</v>
      </c>
      <c r="L3296" s="15">
        <v>0.0</v>
      </c>
    </row>
    <row r="3297" ht="15.0" customHeight="1">
      <c r="A3297" s="12" t="s">
        <v>5641</v>
      </c>
      <c r="B3297" s="13" t="s">
        <v>74</v>
      </c>
      <c r="C3297" s="13" t="s">
        <v>23</v>
      </c>
      <c r="D3297" s="13" t="s">
        <v>1411</v>
      </c>
      <c r="E3297" s="13" t="s">
        <v>3484</v>
      </c>
      <c r="F3297" s="13"/>
      <c r="G3297" s="14">
        <v>43535.6291666667</v>
      </c>
      <c r="H3297" s="14"/>
      <c r="I3297" s="14">
        <v>43556.6854166667</v>
      </c>
      <c r="J3297" s="10">
        <f t="shared" si="1"/>
        <v>21</v>
      </c>
      <c r="K3297" s="13" t="s">
        <v>4977</v>
      </c>
      <c r="L3297" s="15">
        <v>0.0</v>
      </c>
    </row>
    <row r="3298" ht="15.0" customHeight="1">
      <c r="A3298" s="12" t="s">
        <v>5642</v>
      </c>
      <c r="B3298" s="13" t="s">
        <v>296</v>
      </c>
      <c r="C3298" s="13" t="s">
        <v>23</v>
      </c>
      <c r="D3298" s="13" t="s">
        <v>1342</v>
      </c>
      <c r="E3298" s="13" t="s">
        <v>5643</v>
      </c>
      <c r="F3298" s="13"/>
      <c r="G3298" s="14">
        <v>43535.6312384259</v>
      </c>
      <c r="H3298" s="14"/>
      <c r="I3298" s="14">
        <v>45399.4627662037</v>
      </c>
      <c r="J3298" s="10">
        <f t="shared" si="1"/>
        <v>1864</v>
      </c>
      <c r="K3298" s="13" t="s">
        <v>2995</v>
      </c>
      <c r="L3298" s="15">
        <v>0.0</v>
      </c>
    </row>
    <row r="3299" ht="15.0" customHeight="1">
      <c r="A3299" s="12" t="s">
        <v>5644</v>
      </c>
      <c r="B3299" s="13" t="s">
        <v>40</v>
      </c>
      <c r="C3299" s="13" t="s">
        <v>23</v>
      </c>
      <c r="D3299" s="13" t="s">
        <v>325</v>
      </c>
      <c r="E3299" s="13" t="s">
        <v>5041</v>
      </c>
      <c r="F3299" s="13"/>
      <c r="G3299" s="14">
        <v>43536.4422800926</v>
      </c>
      <c r="H3299" s="14"/>
      <c r="I3299" s="14">
        <v>43536.5784722222</v>
      </c>
      <c r="J3299" s="10">
        <f t="shared" si="1"/>
        <v>0</v>
      </c>
      <c r="K3299" s="13" t="s">
        <v>4977</v>
      </c>
      <c r="L3299" s="15">
        <v>0.0</v>
      </c>
    </row>
    <row r="3300" ht="15.0" customHeight="1">
      <c r="A3300" s="12" t="s">
        <v>5645</v>
      </c>
      <c r="B3300" s="13" t="s">
        <v>27</v>
      </c>
      <c r="C3300" s="13" t="s">
        <v>23</v>
      </c>
      <c r="D3300" s="13" t="s">
        <v>24</v>
      </c>
      <c r="E3300" s="13" t="s">
        <v>5646</v>
      </c>
      <c r="F3300" s="13"/>
      <c r="G3300" s="14">
        <v>43536.6197337963</v>
      </c>
      <c r="H3300" s="14"/>
      <c r="I3300" s="14">
        <v>43537.4125</v>
      </c>
      <c r="J3300" s="10">
        <f t="shared" si="1"/>
        <v>1</v>
      </c>
      <c r="K3300" s="13" t="s">
        <v>4977</v>
      </c>
      <c r="L3300" s="15">
        <v>0.0</v>
      </c>
    </row>
    <row r="3301" ht="15.0" customHeight="1">
      <c r="A3301" s="12" t="s">
        <v>5647</v>
      </c>
      <c r="B3301" s="13" t="s">
        <v>174</v>
      </c>
      <c r="C3301" s="13" t="s">
        <v>23</v>
      </c>
      <c r="D3301" s="13" t="s">
        <v>24</v>
      </c>
      <c r="E3301" s="13" t="s">
        <v>4455</v>
      </c>
      <c r="F3301" s="13"/>
      <c r="G3301" s="14">
        <v>43538.3669444444</v>
      </c>
      <c r="H3301" s="14"/>
      <c r="I3301" s="14">
        <v>43539.6347222222</v>
      </c>
      <c r="J3301" s="10">
        <f t="shared" si="1"/>
        <v>1</v>
      </c>
      <c r="K3301" s="13" t="s">
        <v>4977</v>
      </c>
      <c r="L3301" s="15">
        <v>0.0</v>
      </c>
    </row>
    <row r="3302" ht="15.0" customHeight="1">
      <c r="A3302" s="12" t="s">
        <v>5648</v>
      </c>
      <c r="B3302" s="13" t="s">
        <v>386</v>
      </c>
      <c r="C3302" s="13" t="s">
        <v>23</v>
      </c>
      <c r="D3302" s="13" t="s">
        <v>24</v>
      </c>
      <c r="E3302" s="13" t="s">
        <v>5649</v>
      </c>
      <c r="F3302" s="13"/>
      <c r="G3302" s="14">
        <v>43538.4478125</v>
      </c>
      <c r="H3302" s="14"/>
      <c r="I3302" s="14">
        <v>43627.4041666667</v>
      </c>
      <c r="J3302" s="10">
        <f t="shared" si="1"/>
        <v>89</v>
      </c>
      <c r="K3302" s="13" t="s">
        <v>4977</v>
      </c>
      <c r="L3302" s="15">
        <v>0.0</v>
      </c>
    </row>
    <row r="3303" ht="15.0" customHeight="1">
      <c r="A3303" s="12" t="s">
        <v>5650</v>
      </c>
      <c r="B3303" s="13" t="s">
        <v>217</v>
      </c>
      <c r="C3303" s="13" t="s">
        <v>23</v>
      </c>
      <c r="D3303" s="13" t="s">
        <v>28</v>
      </c>
      <c r="E3303" s="13" t="s">
        <v>5651</v>
      </c>
      <c r="F3303" s="13"/>
      <c r="G3303" s="14">
        <v>43538.4843865741</v>
      </c>
      <c r="H3303" s="14"/>
      <c r="I3303" s="14">
        <v>43543.3881944444</v>
      </c>
      <c r="J3303" s="10">
        <f t="shared" si="1"/>
        <v>5</v>
      </c>
      <c r="K3303" s="13" t="s">
        <v>1441</v>
      </c>
      <c r="L3303" s="15">
        <v>0.0</v>
      </c>
    </row>
    <row r="3304" ht="15.0" customHeight="1">
      <c r="A3304" s="12" t="s">
        <v>5652</v>
      </c>
      <c r="B3304" s="13" t="s">
        <v>87</v>
      </c>
      <c r="C3304" s="13" t="s">
        <v>300</v>
      </c>
      <c r="D3304" s="13" t="s">
        <v>1173</v>
      </c>
      <c r="E3304" s="13" t="s">
        <v>5653</v>
      </c>
      <c r="F3304" s="13"/>
      <c r="G3304" s="14">
        <v>43538.5198611111</v>
      </c>
      <c r="H3304" s="14"/>
      <c r="I3304" s="14"/>
      <c r="J3304" s="10">
        <f t="shared" si="1"/>
        <v>0</v>
      </c>
      <c r="K3304" s="13" t="s">
        <v>4977</v>
      </c>
      <c r="L3304" s="15">
        <v>0.0</v>
      </c>
    </row>
    <row r="3305" ht="15.0" customHeight="1">
      <c r="A3305" s="12" t="s">
        <v>5654</v>
      </c>
      <c r="B3305" s="13" t="s">
        <v>220</v>
      </c>
      <c r="C3305" s="13" t="s">
        <v>23</v>
      </c>
      <c r="D3305" s="13" t="s">
        <v>28</v>
      </c>
      <c r="E3305" s="13" t="s">
        <v>5655</v>
      </c>
      <c r="F3305" s="13"/>
      <c r="G3305" s="14">
        <v>43538.5282638889</v>
      </c>
      <c r="H3305" s="14"/>
      <c r="I3305" s="14">
        <v>43551.3625</v>
      </c>
      <c r="J3305" s="10">
        <f t="shared" si="1"/>
        <v>13</v>
      </c>
      <c r="K3305" s="13" t="s">
        <v>4977</v>
      </c>
      <c r="L3305" s="15">
        <v>0.0</v>
      </c>
    </row>
    <row r="3306" ht="15.0" customHeight="1">
      <c r="A3306" s="12" t="s">
        <v>5656</v>
      </c>
      <c r="B3306" s="13" t="s">
        <v>400</v>
      </c>
      <c r="C3306" s="13" t="s">
        <v>23</v>
      </c>
      <c r="D3306" s="13" t="s">
        <v>24</v>
      </c>
      <c r="E3306" s="13" t="s">
        <v>4740</v>
      </c>
      <c r="F3306" s="13"/>
      <c r="G3306" s="14">
        <v>43542.4525</v>
      </c>
      <c r="H3306" s="14"/>
      <c r="I3306" s="14">
        <v>43542.4534722222</v>
      </c>
      <c r="J3306" s="10">
        <f t="shared" si="1"/>
        <v>0</v>
      </c>
      <c r="K3306" s="13" t="s">
        <v>4977</v>
      </c>
      <c r="L3306" s="15">
        <v>0.0</v>
      </c>
    </row>
    <row r="3307" ht="15.0" customHeight="1">
      <c r="A3307" s="12" t="s">
        <v>5657</v>
      </c>
      <c r="B3307" s="13" t="s">
        <v>214</v>
      </c>
      <c r="C3307" s="13" t="s">
        <v>23</v>
      </c>
      <c r="D3307" s="13" t="s">
        <v>24</v>
      </c>
      <c r="E3307" s="13" t="s">
        <v>1550</v>
      </c>
      <c r="F3307" s="13"/>
      <c r="G3307" s="14">
        <v>43544.4568055556</v>
      </c>
      <c r="H3307" s="14"/>
      <c r="I3307" s="14">
        <v>43544.5375</v>
      </c>
      <c r="J3307" s="10">
        <f t="shared" si="1"/>
        <v>0</v>
      </c>
      <c r="K3307" s="13" t="s">
        <v>4977</v>
      </c>
      <c r="L3307" s="15">
        <v>0.0</v>
      </c>
    </row>
    <row r="3308" ht="15.0" customHeight="1">
      <c r="A3308" s="12" t="s">
        <v>5658</v>
      </c>
      <c r="B3308" s="13" t="s">
        <v>296</v>
      </c>
      <c r="C3308" s="13" t="s">
        <v>23</v>
      </c>
      <c r="D3308" s="13" t="s">
        <v>59</v>
      </c>
      <c r="E3308" s="13" t="s">
        <v>5659</v>
      </c>
      <c r="F3308" s="13"/>
      <c r="G3308" s="14">
        <v>43545.3821990741</v>
      </c>
      <c r="H3308" s="14"/>
      <c r="I3308" s="14">
        <v>44216.4819444444</v>
      </c>
      <c r="J3308" s="10">
        <f t="shared" si="1"/>
        <v>671</v>
      </c>
      <c r="K3308" s="13" t="s">
        <v>5660</v>
      </c>
      <c r="L3308" s="15">
        <v>0.0</v>
      </c>
    </row>
    <row r="3309" ht="15.0" customHeight="1">
      <c r="A3309" s="12" t="s">
        <v>5661</v>
      </c>
      <c r="B3309" s="13" t="s">
        <v>296</v>
      </c>
      <c r="C3309" s="13" t="s">
        <v>23</v>
      </c>
      <c r="D3309" s="13" t="s">
        <v>1342</v>
      </c>
      <c r="E3309" s="13" t="s">
        <v>5554</v>
      </c>
      <c r="F3309" s="13"/>
      <c r="G3309" s="14">
        <v>43546.4763541667</v>
      </c>
      <c r="H3309" s="14"/>
      <c r="I3309" s="14">
        <v>44216.4868055556</v>
      </c>
      <c r="J3309" s="10">
        <f t="shared" si="1"/>
        <v>670</v>
      </c>
      <c r="K3309" s="13" t="s">
        <v>4977</v>
      </c>
      <c r="L3309" s="15">
        <v>0.0</v>
      </c>
    </row>
    <row r="3310" ht="15.0" customHeight="1">
      <c r="A3310" s="12" t="s">
        <v>5662</v>
      </c>
      <c r="B3310" s="13" t="s">
        <v>211</v>
      </c>
      <c r="C3310" s="13" t="s">
        <v>23</v>
      </c>
      <c r="D3310" s="13" t="s">
        <v>28</v>
      </c>
      <c r="E3310" s="13" t="s">
        <v>5663</v>
      </c>
      <c r="F3310" s="13"/>
      <c r="G3310" s="14">
        <v>43546.6390740741</v>
      </c>
      <c r="H3310" s="14"/>
      <c r="I3310" s="14">
        <v>43567.5701388889</v>
      </c>
      <c r="J3310" s="10">
        <f t="shared" si="1"/>
        <v>21</v>
      </c>
      <c r="K3310" s="13" t="s">
        <v>4977</v>
      </c>
      <c r="L3310" s="15">
        <v>0.0</v>
      </c>
    </row>
    <row r="3311" ht="15.0" customHeight="1">
      <c r="A3311" s="12" t="s">
        <v>5664</v>
      </c>
      <c r="B3311" s="13" t="s">
        <v>211</v>
      </c>
      <c r="C3311" s="13" t="s">
        <v>300</v>
      </c>
      <c r="D3311" s="13" t="s">
        <v>28</v>
      </c>
      <c r="E3311" s="13" t="s">
        <v>5665</v>
      </c>
      <c r="F3311" s="13"/>
      <c r="G3311" s="14">
        <v>43546.6628472222</v>
      </c>
      <c r="H3311" s="14"/>
      <c r="I3311" s="14"/>
      <c r="J3311" s="10">
        <f t="shared" si="1"/>
        <v>0</v>
      </c>
      <c r="K3311" s="13" t="s">
        <v>4977</v>
      </c>
      <c r="L3311" s="15">
        <v>0.0</v>
      </c>
    </row>
    <row r="3312" ht="15.0" customHeight="1">
      <c r="A3312" s="12" t="s">
        <v>5666</v>
      </c>
      <c r="B3312" s="13" t="s">
        <v>228</v>
      </c>
      <c r="C3312" s="13" t="s">
        <v>23</v>
      </c>
      <c r="D3312" s="13" t="s">
        <v>24</v>
      </c>
      <c r="E3312" s="13" t="s">
        <v>1289</v>
      </c>
      <c r="F3312" s="13"/>
      <c r="G3312" s="14">
        <v>43546.7124421296</v>
      </c>
      <c r="H3312" s="14"/>
      <c r="I3312" s="14">
        <v>43546.7131944444</v>
      </c>
      <c r="J3312" s="10">
        <f t="shared" si="1"/>
        <v>0</v>
      </c>
      <c r="K3312" s="13" t="s">
        <v>4977</v>
      </c>
      <c r="L3312" s="15">
        <v>0.0</v>
      </c>
    </row>
    <row r="3313" ht="15.0" customHeight="1">
      <c r="A3313" s="12" t="s">
        <v>5667</v>
      </c>
      <c r="B3313" s="13" t="s">
        <v>58</v>
      </c>
      <c r="C3313" s="13" t="s">
        <v>23</v>
      </c>
      <c r="D3313" s="13" t="s">
        <v>24</v>
      </c>
      <c r="E3313" s="13" t="s">
        <v>1550</v>
      </c>
      <c r="F3313" s="13"/>
      <c r="G3313" s="14">
        <v>43550.3662847222</v>
      </c>
      <c r="H3313" s="14"/>
      <c r="I3313" s="14">
        <v>43550.3756944444</v>
      </c>
      <c r="J3313" s="10">
        <f t="shared" si="1"/>
        <v>0</v>
      </c>
      <c r="K3313" s="13" t="s">
        <v>4977</v>
      </c>
      <c r="L3313" s="15">
        <v>0.0</v>
      </c>
    </row>
    <row r="3314" ht="15.0" customHeight="1">
      <c r="A3314" s="12" t="s">
        <v>5668</v>
      </c>
      <c r="B3314" s="13" t="s">
        <v>129</v>
      </c>
      <c r="C3314" s="13" t="s">
        <v>23</v>
      </c>
      <c r="D3314" s="13" t="s">
        <v>28</v>
      </c>
      <c r="E3314" s="13" t="s">
        <v>5669</v>
      </c>
      <c r="F3314" s="13"/>
      <c r="G3314" s="14">
        <v>43550.5928935185</v>
      </c>
      <c r="H3314" s="14"/>
      <c r="I3314" s="14">
        <v>43567.4201388889</v>
      </c>
      <c r="J3314" s="10">
        <f t="shared" si="1"/>
        <v>17</v>
      </c>
      <c r="K3314" s="13" t="s">
        <v>4977</v>
      </c>
      <c r="L3314" s="15">
        <v>0.0</v>
      </c>
    </row>
    <row r="3315" ht="15.0" customHeight="1">
      <c r="A3315" s="12" t="s">
        <v>5670</v>
      </c>
      <c r="B3315" s="13" t="s">
        <v>296</v>
      </c>
      <c r="C3315" s="13" t="s">
        <v>23</v>
      </c>
      <c r="D3315" s="13" t="s">
        <v>24</v>
      </c>
      <c r="E3315" s="13" t="s">
        <v>5671</v>
      </c>
      <c r="F3315" s="13"/>
      <c r="G3315" s="14">
        <v>43550.9557986111</v>
      </c>
      <c r="H3315" s="14"/>
      <c r="I3315" s="14">
        <v>43872.4326388889</v>
      </c>
      <c r="J3315" s="10">
        <f t="shared" si="1"/>
        <v>322</v>
      </c>
      <c r="K3315" s="13" t="s">
        <v>4977</v>
      </c>
      <c r="L3315" s="15">
        <v>0.0</v>
      </c>
    </row>
    <row r="3316" ht="15.0" customHeight="1">
      <c r="A3316" s="12" t="s">
        <v>5672</v>
      </c>
      <c r="B3316" s="13" t="s">
        <v>522</v>
      </c>
      <c r="C3316" s="13" t="s">
        <v>23</v>
      </c>
      <c r="D3316" s="13" t="s">
        <v>24</v>
      </c>
      <c r="E3316" s="13" t="s">
        <v>4688</v>
      </c>
      <c r="F3316" s="13"/>
      <c r="G3316" s="14">
        <v>43551.4815625</v>
      </c>
      <c r="H3316" s="14"/>
      <c r="I3316" s="14">
        <v>43609.4208333333</v>
      </c>
      <c r="J3316" s="10">
        <f t="shared" si="1"/>
        <v>58</v>
      </c>
      <c r="K3316" s="13" t="s">
        <v>4977</v>
      </c>
      <c r="L3316" s="15">
        <v>0.0</v>
      </c>
    </row>
    <row r="3317" ht="15.0" customHeight="1">
      <c r="A3317" s="12" t="s">
        <v>5673</v>
      </c>
      <c r="B3317" s="13" t="s">
        <v>522</v>
      </c>
      <c r="C3317" s="13" t="s">
        <v>23</v>
      </c>
      <c r="D3317" s="13" t="s">
        <v>32</v>
      </c>
      <c r="E3317" s="13" t="s">
        <v>2402</v>
      </c>
      <c r="F3317" s="13"/>
      <c r="G3317" s="14">
        <v>43551.4903472222</v>
      </c>
      <c r="H3317" s="14"/>
      <c r="I3317" s="14">
        <v>43604.61875</v>
      </c>
      <c r="J3317" s="10">
        <f t="shared" si="1"/>
        <v>53</v>
      </c>
      <c r="K3317" s="13" t="s">
        <v>4977</v>
      </c>
      <c r="L3317" s="15">
        <v>0.0</v>
      </c>
    </row>
    <row r="3318" ht="15.0" customHeight="1">
      <c r="A3318" s="12" t="s">
        <v>5674</v>
      </c>
      <c r="B3318" s="13" t="s">
        <v>522</v>
      </c>
      <c r="C3318" s="13" t="s">
        <v>23</v>
      </c>
      <c r="D3318" s="13" t="s">
        <v>49</v>
      </c>
      <c r="E3318" s="13" t="s">
        <v>5521</v>
      </c>
      <c r="F3318" s="13"/>
      <c r="G3318" s="14">
        <v>43551.4997106481</v>
      </c>
      <c r="H3318" s="14"/>
      <c r="I3318" s="14">
        <v>43625.4701388889</v>
      </c>
      <c r="J3318" s="10">
        <f t="shared" si="1"/>
        <v>74</v>
      </c>
      <c r="K3318" s="13" t="s">
        <v>4977</v>
      </c>
      <c r="L3318" s="15">
        <v>0.0</v>
      </c>
    </row>
    <row r="3319" ht="15.0" customHeight="1">
      <c r="A3319" s="12" t="s">
        <v>5675</v>
      </c>
      <c r="B3319" s="13" t="s">
        <v>296</v>
      </c>
      <c r="C3319" s="13" t="s">
        <v>23</v>
      </c>
      <c r="D3319" s="13" t="s">
        <v>59</v>
      </c>
      <c r="E3319" s="13" t="s">
        <v>5676</v>
      </c>
      <c r="F3319" s="13"/>
      <c r="G3319" s="14">
        <v>43551.5171643518</v>
      </c>
      <c r="H3319" s="14"/>
      <c r="I3319" s="14">
        <v>44252.5319444444</v>
      </c>
      <c r="J3319" s="10">
        <f t="shared" si="1"/>
        <v>701</v>
      </c>
      <c r="K3319" s="13" t="s">
        <v>5660</v>
      </c>
      <c r="L3319" s="15">
        <v>0.0</v>
      </c>
    </row>
    <row r="3320" ht="15.0" customHeight="1">
      <c r="A3320" s="12" t="s">
        <v>5677</v>
      </c>
      <c r="B3320" s="13" t="s">
        <v>190</v>
      </c>
      <c r="C3320" s="13" t="s">
        <v>23</v>
      </c>
      <c r="D3320" s="13" t="s">
        <v>24</v>
      </c>
      <c r="E3320" s="13" t="s">
        <v>5678</v>
      </c>
      <c r="F3320" s="13"/>
      <c r="G3320" s="14">
        <v>43552.4209143519</v>
      </c>
      <c r="H3320" s="14"/>
      <c r="I3320" s="14">
        <v>43565.3986111111</v>
      </c>
      <c r="J3320" s="10">
        <f t="shared" si="1"/>
        <v>13</v>
      </c>
      <c r="K3320" s="13" t="s">
        <v>4977</v>
      </c>
      <c r="L3320" s="15">
        <v>0.0</v>
      </c>
    </row>
    <row r="3321" ht="15.0" customHeight="1">
      <c r="A3321" s="12" t="s">
        <v>5679</v>
      </c>
      <c r="B3321" s="13" t="s">
        <v>176</v>
      </c>
      <c r="C3321" s="13" t="s">
        <v>23</v>
      </c>
      <c r="D3321" s="13" t="s">
        <v>1173</v>
      </c>
      <c r="E3321" s="13" t="s">
        <v>5680</v>
      </c>
      <c r="F3321" s="13"/>
      <c r="G3321" s="14">
        <v>43552.5736342593</v>
      </c>
      <c r="H3321" s="14"/>
      <c r="I3321" s="14">
        <v>45399.4627662037</v>
      </c>
      <c r="J3321" s="10">
        <f t="shared" si="1"/>
        <v>1847</v>
      </c>
      <c r="K3321" s="13" t="s">
        <v>4977</v>
      </c>
      <c r="L3321" s="15">
        <v>0.0</v>
      </c>
    </row>
    <row r="3322" ht="15.0" customHeight="1">
      <c r="A3322" s="12" t="s">
        <v>5681</v>
      </c>
      <c r="B3322" s="13" t="s">
        <v>645</v>
      </c>
      <c r="C3322" s="13" t="s">
        <v>23</v>
      </c>
      <c r="D3322" s="13" t="s">
        <v>24</v>
      </c>
      <c r="E3322" s="13" t="s">
        <v>1289</v>
      </c>
      <c r="F3322" s="13"/>
      <c r="G3322" s="14">
        <v>43552.7190972222</v>
      </c>
      <c r="H3322" s="14"/>
      <c r="I3322" s="14">
        <v>43552.7201388889</v>
      </c>
      <c r="J3322" s="10">
        <f t="shared" si="1"/>
        <v>0</v>
      </c>
      <c r="K3322" s="13" t="s">
        <v>4977</v>
      </c>
      <c r="L3322" s="15">
        <v>0.0</v>
      </c>
    </row>
    <row r="3323" ht="15.0" customHeight="1">
      <c r="A3323" s="12" t="s">
        <v>5682</v>
      </c>
      <c r="B3323" s="13" t="s">
        <v>296</v>
      </c>
      <c r="C3323" s="13" t="s">
        <v>23</v>
      </c>
      <c r="D3323" s="13" t="s">
        <v>325</v>
      </c>
      <c r="E3323" s="13" t="s">
        <v>150</v>
      </c>
      <c r="F3323" s="13"/>
      <c r="G3323" s="14">
        <v>43558.3592708333</v>
      </c>
      <c r="H3323" s="14"/>
      <c r="I3323" s="14">
        <v>43630.6090277778</v>
      </c>
      <c r="J3323" s="10">
        <f t="shared" si="1"/>
        <v>72</v>
      </c>
      <c r="K3323" s="13" t="s">
        <v>4977</v>
      </c>
      <c r="L3323" s="15">
        <v>0.0</v>
      </c>
    </row>
    <row r="3324" ht="15.0" customHeight="1">
      <c r="A3324" s="12" t="s">
        <v>5683</v>
      </c>
      <c r="B3324" s="13" t="s">
        <v>296</v>
      </c>
      <c r="C3324" s="13" t="s">
        <v>23</v>
      </c>
      <c r="D3324" s="13" t="s">
        <v>1355</v>
      </c>
      <c r="E3324" s="13" t="s">
        <v>5684</v>
      </c>
      <c r="F3324" s="13"/>
      <c r="G3324" s="14">
        <v>43559.4894097222</v>
      </c>
      <c r="H3324" s="14"/>
      <c r="I3324" s="14">
        <v>44266.5527777778</v>
      </c>
      <c r="J3324" s="10">
        <f t="shared" si="1"/>
        <v>707</v>
      </c>
      <c r="K3324" s="13" t="s">
        <v>4977</v>
      </c>
      <c r="L3324" s="15">
        <v>0.0</v>
      </c>
    </row>
    <row r="3325" ht="15.0" customHeight="1">
      <c r="A3325" s="12" t="s">
        <v>5685</v>
      </c>
      <c r="B3325" s="13" t="s">
        <v>488</v>
      </c>
      <c r="C3325" s="13" t="s">
        <v>23</v>
      </c>
      <c r="D3325" s="13" t="s">
        <v>24</v>
      </c>
      <c r="E3325" s="13" t="s">
        <v>5686</v>
      </c>
      <c r="F3325" s="13"/>
      <c r="G3325" s="14">
        <v>43560.6917708333</v>
      </c>
      <c r="H3325" s="14"/>
      <c r="I3325" s="14">
        <v>43609.4270833333</v>
      </c>
      <c r="J3325" s="10">
        <f t="shared" si="1"/>
        <v>49</v>
      </c>
      <c r="K3325" s="13" t="s">
        <v>4977</v>
      </c>
      <c r="L3325" s="15">
        <v>0.0</v>
      </c>
    </row>
    <row r="3326" ht="15.0" customHeight="1">
      <c r="A3326" s="12" t="s">
        <v>5687</v>
      </c>
      <c r="B3326" s="13" t="s">
        <v>197</v>
      </c>
      <c r="C3326" s="13" t="s">
        <v>23</v>
      </c>
      <c r="D3326" s="13" t="s">
        <v>24</v>
      </c>
      <c r="E3326" s="13" t="s">
        <v>5688</v>
      </c>
      <c r="F3326" s="13"/>
      <c r="G3326" s="14">
        <v>43564.4966898148</v>
      </c>
      <c r="H3326" s="14"/>
      <c r="I3326" s="14">
        <v>43566.6229166667</v>
      </c>
      <c r="J3326" s="10">
        <f t="shared" si="1"/>
        <v>2</v>
      </c>
      <c r="K3326" s="13" t="s">
        <v>4977</v>
      </c>
      <c r="L3326" s="15">
        <v>0.0</v>
      </c>
    </row>
    <row r="3327" ht="15.0" customHeight="1">
      <c r="A3327" s="12" t="s">
        <v>5689</v>
      </c>
      <c r="B3327" s="13" t="s">
        <v>296</v>
      </c>
      <c r="C3327" s="13" t="s">
        <v>23</v>
      </c>
      <c r="D3327" s="13" t="s">
        <v>133</v>
      </c>
      <c r="E3327" s="13" t="s">
        <v>5690</v>
      </c>
      <c r="F3327" s="13"/>
      <c r="G3327" s="14">
        <v>43564.5208680556</v>
      </c>
      <c r="H3327" s="14"/>
      <c r="I3327" s="14">
        <v>43609.41875</v>
      </c>
      <c r="J3327" s="10">
        <f t="shared" si="1"/>
        <v>45</v>
      </c>
      <c r="K3327" s="13" t="s">
        <v>4977</v>
      </c>
      <c r="L3327" s="15">
        <v>0.0</v>
      </c>
    </row>
    <row r="3328" ht="15.0" customHeight="1">
      <c r="A3328" s="12" t="s">
        <v>5691</v>
      </c>
      <c r="B3328" s="13" t="s">
        <v>101</v>
      </c>
      <c r="C3328" s="13" t="s">
        <v>23</v>
      </c>
      <c r="D3328" s="13" t="s">
        <v>24</v>
      </c>
      <c r="E3328" s="13" t="s">
        <v>5356</v>
      </c>
      <c r="F3328" s="13"/>
      <c r="G3328" s="14">
        <v>43564.5234259259</v>
      </c>
      <c r="H3328" s="14"/>
      <c r="I3328" s="14">
        <v>43565.4951388889</v>
      </c>
      <c r="J3328" s="10">
        <f t="shared" si="1"/>
        <v>1</v>
      </c>
      <c r="K3328" s="13" t="s">
        <v>4977</v>
      </c>
      <c r="L3328" s="15">
        <v>0.0</v>
      </c>
    </row>
    <row r="3329" ht="15.0" customHeight="1">
      <c r="A3329" s="12" t="s">
        <v>5692</v>
      </c>
      <c r="B3329" s="13" t="s">
        <v>183</v>
      </c>
      <c r="C3329" s="13" t="s">
        <v>23</v>
      </c>
      <c r="D3329" s="13" t="s">
        <v>24</v>
      </c>
      <c r="E3329" s="13" t="s">
        <v>5693</v>
      </c>
      <c r="F3329" s="13"/>
      <c r="G3329" s="14">
        <v>43565.6058101852</v>
      </c>
      <c r="H3329" s="14"/>
      <c r="I3329" s="14">
        <v>43565.6058101852</v>
      </c>
      <c r="J3329" s="10">
        <f t="shared" si="1"/>
        <v>0</v>
      </c>
      <c r="K3329" s="13" t="s">
        <v>4977</v>
      </c>
      <c r="L3329" s="15">
        <v>0.0</v>
      </c>
    </row>
    <row r="3330" ht="15.0" customHeight="1">
      <c r="A3330" s="12" t="s">
        <v>5694</v>
      </c>
      <c r="B3330" s="13" t="s">
        <v>883</v>
      </c>
      <c r="C3330" s="13" t="s">
        <v>23</v>
      </c>
      <c r="D3330" s="13" t="s">
        <v>905</v>
      </c>
      <c r="E3330" s="13" t="s">
        <v>5695</v>
      </c>
      <c r="F3330" s="13"/>
      <c r="G3330" s="14">
        <v>43566.5278819444</v>
      </c>
      <c r="H3330" s="14"/>
      <c r="I3330" s="14">
        <v>43714.4597222222</v>
      </c>
      <c r="J3330" s="10">
        <f t="shared" si="1"/>
        <v>148</v>
      </c>
      <c r="K3330" s="13" t="s">
        <v>4977</v>
      </c>
      <c r="L3330" s="15">
        <v>5.0</v>
      </c>
    </row>
    <row r="3331" ht="15.0" customHeight="1">
      <c r="A3331" s="12" t="s">
        <v>5696</v>
      </c>
      <c r="B3331" s="13" t="s">
        <v>174</v>
      </c>
      <c r="C3331" s="13" t="s">
        <v>23</v>
      </c>
      <c r="D3331" s="13" t="s">
        <v>28</v>
      </c>
      <c r="E3331" s="13" t="s">
        <v>5697</v>
      </c>
      <c r="F3331" s="13"/>
      <c r="G3331" s="14">
        <v>43566.533125</v>
      </c>
      <c r="H3331" s="14"/>
      <c r="I3331" s="14">
        <v>43567.4118055556</v>
      </c>
      <c r="J3331" s="10">
        <f t="shared" si="1"/>
        <v>1</v>
      </c>
      <c r="K3331" s="13" t="s">
        <v>4977</v>
      </c>
      <c r="L3331" s="15">
        <v>0.0</v>
      </c>
    </row>
    <row r="3332" ht="15.0" customHeight="1">
      <c r="A3332" s="12" t="s">
        <v>5698</v>
      </c>
      <c r="B3332" s="13" t="s">
        <v>159</v>
      </c>
      <c r="C3332" s="13" t="s">
        <v>23</v>
      </c>
      <c r="D3332" s="13" t="s">
        <v>1173</v>
      </c>
      <c r="E3332" s="13" t="s">
        <v>5699</v>
      </c>
      <c r="F3332" s="13"/>
      <c r="G3332" s="14">
        <v>43567.3920949074</v>
      </c>
      <c r="H3332" s="14"/>
      <c r="I3332" s="14">
        <v>43692.5451388889</v>
      </c>
      <c r="J3332" s="10">
        <f t="shared" si="1"/>
        <v>125</v>
      </c>
      <c r="K3332" s="13" t="s">
        <v>4977</v>
      </c>
      <c r="L3332" s="15">
        <v>1.67</v>
      </c>
    </row>
    <row r="3333" ht="15.0" customHeight="1">
      <c r="A3333" s="12" t="s">
        <v>5700</v>
      </c>
      <c r="B3333" s="13" t="s">
        <v>296</v>
      </c>
      <c r="C3333" s="13" t="s">
        <v>23</v>
      </c>
      <c r="D3333" s="13" t="s">
        <v>1411</v>
      </c>
      <c r="E3333" s="13" t="s">
        <v>5701</v>
      </c>
      <c r="F3333" s="13"/>
      <c r="G3333" s="14">
        <v>43570.3559722222</v>
      </c>
      <c r="H3333" s="14">
        <v>43570.3555555556</v>
      </c>
      <c r="I3333" s="14">
        <v>44166.5625</v>
      </c>
      <c r="J3333" s="10">
        <f t="shared" si="1"/>
        <v>596</v>
      </c>
      <c r="K3333" s="13" t="s">
        <v>4977</v>
      </c>
      <c r="L3333" s="15">
        <v>0.0</v>
      </c>
    </row>
    <row r="3334" ht="15.0" customHeight="1">
      <c r="A3334" s="12" t="s">
        <v>5702</v>
      </c>
      <c r="B3334" s="13" t="s">
        <v>296</v>
      </c>
      <c r="C3334" s="13" t="s">
        <v>23</v>
      </c>
      <c r="D3334" s="13" t="s">
        <v>49</v>
      </c>
      <c r="E3334" s="13" t="s">
        <v>5703</v>
      </c>
      <c r="F3334" s="13"/>
      <c r="G3334" s="14">
        <v>43570.6054513889</v>
      </c>
      <c r="H3334" s="14"/>
      <c r="I3334" s="14">
        <v>43570.6180555556</v>
      </c>
      <c r="J3334" s="10">
        <f t="shared" si="1"/>
        <v>0</v>
      </c>
      <c r="K3334" s="13" t="s">
        <v>4977</v>
      </c>
      <c r="L3334" s="15">
        <v>0.0</v>
      </c>
    </row>
    <row r="3335" ht="15.0" customHeight="1">
      <c r="A3335" s="12" t="s">
        <v>5704</v>
      </c>
      <c r="B3335" s="13" t="s">
        <v>296</v>
      </c>
      <c r="C3335" s="13" t="s">
        <v>23</v>
      </c>
      <c r="D3335" s="13" t="s">
        <v>133</v>
      </c>
      <c r="E3335" s="13" t="s">
        <v>5705</v>
      </c>
      <c r="F3335" s="13"/>
      <c r="G3335" s="14">
        <v>43570.6363310185</v>
      </c>
      <c r="H3335" s="14"/>
      <c r="I3335" s="14">
        <v>43882.5277777778</v>
      </c>
      <c r="J3335" s="10">
        <f t="shared" si="1"/>
        <v>312</v>
      </c>
      <c r="K3335" s="13" t="s">
        <v>4977</v>
      </c>
      <c r="L3335" s="15">
        <v>0.0</v>
      </c>
    </row>
    <row r="3336" ht="15.0" customHeight="1">
      <c r="A3336" s="12" t="s">
        <v>5706</v>
      </c>
      <c r="B3336" s="13" t="s">
        <v>190</v>
      </c>
      <c r="C3336" s="13" t="s">
        <v>23</v>
      </c>
      <c r="D3336" s="13" t="s">
        <v>92</v>
      </c>
      <c r="E3336" s="13" t="s">
        <v>3148</v>
      </c>
      <c r="F3336" s="13"/>
      <c r="G3336" s="14">
        <v>43571.4420023148</v>
      </c>
      <c r="H3336" s="14">
        <v>43571.4420023148</v>
      </c>
      <c r="I3336" s="14">
        <v>43630.5979166667</v>
      </c>
      <c r="J3336" s="10">
        <f t="shared" si="1"/>
        <v>59</v>
      </c>
      <c r="K3336" s="13" t="s">
        <v>4977</v>
      </c>
      <c r="L3336" s="15">
        <v>0.0</v>
      </c>
    </row>
    <row r="3337" ht="15.0" customHeight="1">
      <c r="A3337" s="12" t="s">
        <v>5707</v>
      </c>
      <c r="B3337" s="13" t="s">
        <v>296</v>
      </c>
      <c r="C3337" s="13" t="s">
        <v>23</v>
      </c>
      <c r="D3337" s="13" t="s">
        <v>1411</v>
      </c>
      <c r="E3337" s="13" t="s">
        <v>3684</v>
      </c>
      <c r="F3337" s="13"/>
      <c r="G3337" s="14">
        <v>43571.4608912037</v>
      </c>
      <c r="H3337" s="14"/>
      <c r="I3337" s="14">
        <v>43601.6479166667</v>
      </c>
      <c r="J3337" s="10">
        <f t="shared" si="1"/>
        <v>30</v>
      </c>
      <c r="K3337" s="13" t="s">
        <v>4977</v>
      </c>
      <c r="L3337" s="15">
        <v>0.0</v>
      </c>
    </row>
    <row r="3338" ht="15.0" customHeight="1">
      <c r="A3338" s="12" t="s">
        <v>5708</v>
      </c>
      <c r="B3338" s="13" t="s">
        <v>199</v>
      </c>
      <c r="C3338" s="13" t="s">
        <v>23</v>
      </c>
      <c r="D3338" s="13" t="s">
        <v>24</v>
      </c>
      <c r="E3338" s="13" t="s">
        <v>4317</v>
      </c>
      <c r="F3338" s="13"/>
      <c r="G3338" s="14">
        <v>43572.3910185185</v>
      </c>
      <c r="H3338" s="14"/>
      <c r="I3338" s="14">
        <v>44266.5479166667</v>
      </c>
      <c r="J3338" s="10">
        <f t="shared" si="1"/>
        <v>694</v>
      </c>
      <c r="K3338" s="13" t="s">
        <v>4977</v>
      </c>
      <c r="L3338" s="15">
        <v>0.0</v>
      </c>
    </row>
    <row r="3339" ht="15.0" customHeight="1">
      <c r="A3339" s="12" t="s">
        <v>5709</v>
      </c>
      <c r="B3339" s="13" t="s">
        <v>48</v>
      </c>
      <c r="C3339" s="13" t="s">
        <v>23</v>
      </c>
      <c r="D3339" s="13" t="s">
        <v>24</v>
      </c>
      <c r="E3339" s="13" t="s">
        <v>4740</v>
      </c>
      <c r="F3339" s="13"/>
      <c r="G3339" s="14">
        <v>43572.4108680556</v>
      </c>
      <c r="H3339" s="14"/>
      <c r="I3339" s="14">
        <v>43572.4215277778</v>
      </c>
      <c r="J3339" s="10">
        <f t="shared" si="1"/>
        <v>0</v>
      </c>
      <c r="K3339" s="13" t="s">
        <v>4977</v>
      </c>
      <c r="L3339" s="15">
        <v>0.0</v>
      </c>
    </row>
    <row r="3340" ht="15.0" customHeight="1">
      <c r="A3340" s="12" t="s">
        <v>5710</v>
      </c>
      <c r="B3340" s="13" t="s">
        <v>129</v>
      </c>
      <c r="C3340" s="13" t="s">
        <v>23</v>
      </c>
      <c r="D3340" s="13" t="s">
        <v>24</v>
      </c>
      <c r="E3340" s="13" t="s">
        <v>1550</v>
      </c>
      <c r="F3340" s="13"/>
      <c r="G3340" s="14">
        <v>43572.426724537</v>
      </c>
      <c r="H3340" s="14"/>
      <c r="I3340" s="14">
        <v>43572.4944444444</v>
      </c>
      <c r="J3340" s="10">
        <f t="shared" si="1"/>
        <v>0</v>
      </c>
      <c r="K3340" s="13" t="s">
        <v>4977</v>
      </c>
      <c r="L3340" s="15">
        <v>0.0</v>
      </c>
    </row>
    <row r="3341" ht="15.0" customHeight="1">
      <c r="A3341" s="12" t="s">
        <v>5711</v>
      </c>
      <c r="B3341" s="13" t="s">
        <v>247</v>
      </c>
      <c r="C3341" s="13" t="s">
        <v>23</v>
      </c>
      <c r="D3341" s="13" t="s">
        <v>24</v>
      </c>
      <c r="E3341" s="13" t="s">
        <v>1920</v>
      </c>
      <c r="F3341" s="13"/>
      <c r="G3341" s="14">
        <v>43573.4109490741</v>
      </c>
      <c r="H3341" s="14">
        <v>43573.4109490741</v>
      </c>
      <c r="I3341" s="14">
        <v>43573.4361111111</v>
      </c>
      <c r="J3341" s="10">
        <f t="shared" si="1"/>
        <v>0</v>
      </c>
      <c r="K3341" s="13" t="s">
        <v>4977</v>
      </c>
      <c r="L3341" s="15">
        <v>0.0</v>
      </c>
    </row>
    <row r="3342" ht="15.0" customHeight="1">
      <c r="A3342" s="12" t="s">
        <v>5712</v>
      </c>
      <c r="B3342" s="13" t="s">
        <v>53</v>
      </c>
      <c r="C3342" s="13" t="s">
        <v>23</v>
      </c>
      <c r="D3342" s="13" t="s">
        <v>24</v>
      </c>
      <c r="E3342" s="13" t="s">
        <v>5713</v>
      </c>
      <c r="F3342" s="13"/>
      <c r="G3342" s="14">
        <v>43577.3940393519</v>
      </c>
      <c r="H3342" s="14"/>
      <c r="I3342" s="14">
        <v>43577.4638888889</v>
      </c>
      <c r="J3342" s="10">
        <f t="shared" si="1"/>
        <v>0</v>
      </c>
      <c r="K3342" s="13" t="s">
        <v>4977</v>
      </c>
      <c r="L3342" s="15">
        <v>0.0</v>
      </c>
    </row>
    <row r="3343" ht="15.0" customHeight="1">
      <c r="A3343" s="12" t="s">
        <v>5714</v>
      </c>
      <c r="B3343" s="13" t="s">
        <v>435</v>
      </c>
      <c r="C3343" s="13" t="s">
        <v>23</v>
      </c>
      <c r="D3343" s="13" t="s">
        <v>24</v>
      </c>
      <c r="E3343" s="13" t="s">
        <v>5715</v>
      </c>
      <c r="F3343" s="13"/>
      <c r="G3343" s="14">
        <v>43579.4022569444</v>
      </c>
      <c r="H3343" s="14"/>
      <c r="I3343" s="14">
        <v>43580.5243055556</v>
      </c>
      <c r="J3343" s="10">
        <f t="shared" si="1"/>
        <v>1</v>
      </c>
      <c r="K3343" s="13" t="s">
        <v>4977</v>
      </c>
      <c r="L3343" s="15">
        <v>0.0</v>
      </c>
    </row>
    <row r="3344" ht="15.0" customHeight="1">
      <c r="A3344" s="12" t="s">
        <v>5716</v>
      </c>
      <c r="B3344" s="13" t="s">
        <v>296</v>
      </c>
      <c r="C3344" s="13" t="s">
        <v>23</v>
      </c>
      <c r="D3344" s="13" t="s">
        <v>502</v>
      </c>
      <c r="E3344" s="13" t="s">
        <v>5717</v>
      </c>
      <c r="F3344" s="13"/>
      <c r="G3344" s="14">
        <v>43579.4097337963</v>
      </c>
      <c r="H3344" s="14"/>
      <c r="I3344" s="14">
        <v>45399.4627662037</v>
      </c>
      <c r="J3344" s="10">
        <f t="shared" si="1"/>
        <v>1820</v>
      </c>
      <c r="K3344" s="13" t="s">
        <v>4977</v>
      </c>
      <c r="L3344" s="15">
        <v>0.0</v>
      </c>
    </row>
    <row r="3345" ht="15.0" customHeight="1">
      <c r="A3345" s="12" t="s">
        <v>5718</v>
      </c>
      <c r="B3345" s="13" t="s">
        <v>296</v>
      </c>
      <c r="C3345" s="13" t="s">
        <v>23</v>
      </c>
      <c r="D3345" s="13" t="s">
        <v>88</v>
      </c>
      <c r="E3345" s="13" t="s">
        <v>5719</v>
      </c>
      <c r="F3345" s="13"/>
      <c r="G3345" s="14">
        <v>43584.3593402778</v>
      </c>
      <c r="H3345" s="14"/>
      <c r="I3345" s="14">
        <v>45399.4627662037</v>
      </c>
      <c r="J3345" s="10">
        <f t="shared" si="1"/>
        <v>1815</v>
      </c>
      <c r="K3345" s="13" t="s">
        <v>4977</v>
      </c>
      <c r="L3345" s="15">
        <v>0.0</v>
      </c>
    </row>
    <row r="3346" ht="15.0" customHeight="1">
      <c r="A3346" s="12" t="s">
        <v>5720</v>
      </c>
      <c r="B3346" s="13" t="s">
        <v>296</v>
      </c>
      <c r="C3346" s="13" t="s">
        <v>23</v>
      </c>
      <c r="D3346" s="13" t="s">
        <v>1606</v>
      </c>
      <c r="E3346" s="13" t="s">
        <v>5721</v>
      </c>
      <c r="F3346" s="13"/>
      <c r="G3346" s="14">
        <v>43588.4278240741</v>
      </c>
      <c r="H3346" s="14"/>
      <c r="I3346" s="14">
        <v>43601.6458333333</v>
      </c>
      <c r="J3346" s="10">
        <f t="shared" si="1"/>
        <v>13</v>
      </c>
      <c r="K3346" s="13" t="s">
        <v>4977</v>
      </c>
      <c r="L3346" s="15">
        <v>0.0</v>
      </c>
    </row>
    <row r="3347" ht="15.0" customHeight="1">
      <c r="A3347" s="12" t="s">
        <v>5722</v>
      </c>
      <c r="B3347" s="13" t="s">
        <v>296</v>
      </c>
      <c r="C3347" s="13" t="s">
        <v>23</v>
      </c>
      <c r="D3347" s="13" t="s">
        <v>1460</v>
      </c>
      <c r="E3347" s="13" t="s">
        <v>5723</v>
      </c>
      <c r="F3347" s="13"/>
      <c r="G3347" s="14">
        <v>43588.4306828704</v>
      </c>
      <c r="H3347" s="14"/>
      <c r="I3347" s="14">
        <v>43601.6444444444</v>
      </c>
      <c r="J3347" s="10">
        <f t="shared" si="1"/>
        <v>13</v>
      </c>
      <c r="K3347" s="13" t="s">
        <v>4977</v>
      </c>
      <c r="L3347" s="15">
        <v>0.0</v>
      </c>
    </row>
    <row r="3348" ht="15.0" customHeight="1">
      <c r="A3348" s="12" t="s">
        <v>5724</v>
      </c>
      <c r="B3348" s="13" t="s">
        <v>190</v>
      </c>
      <c r="C3348" s="13" t="s">
        <v>23</v>
      </c>
      <c r="D3348" s="13" t="s">
        <v>92</v>
      </c>
      <c r="E3348" s="13" t="s">
        <v>957</v>
      </c>
      <c r="F3348" s="13"/>
      <c r="G3348" s="14">
        <v>43588.4592361111</v>
      </c>
      <c r="H3348" s="14"/>
      <c r="I3348" s="14">
        <v>43588.4638888889</v>
      </c>
      <c r="J3348" s="10">
        <f t="shared" si="1"/>
        <v>0</v>
      </c>
      <c r="K3348" s="13" t="s">
        <v>4977</v>
      </c>
      <c r="L3348" s="15">
        <v>0.0</v>
      </c>
    </row>
    <row r="3349" ht="15.0" customHeight="1">
      <c r="A3349" s="12" t="s">
        <v>5725</v>
      </c>
      <c r="B3349" s="13" t="s">
        <v>353</v>
      </c>
      <c r="C3349" s="13" t="s">
        <v>23</v>
      </c>
      <c r="D3349" s="13" t="s">
        <v>28</v>
      </c>
      <c r="E3349" s="13" t="s">
        <v>4564</v>
      </c>
      <c r="F3349" s="13"/>
      <c r="G3349" s="14">
        <v>43591.790150463</v>
      </c>
      <c r="H3349" s="14"/>
      <c r="I3349" s="14">
        <v>43664.5375</v>
      </c>
      <c r="J3349" s="10">
        <f t="shared" si="1"/>
        <v>73</v>
      </c>
      <c r="K3349" s="13" t="s">
        <v>568</v>
      </c>
      <c r="L3349" s="15">
        <v>352.0</v>
      </c>
    </row>
    <row r="3350" ht="15.0" customHeight="1">
      <c r="A3350" s="12" t="s">
        <v>5726</v>
      </c>
      <c r="B3350" s="13" t="s">
        <v>296</v>
      </c>
      <c r="C3350" s="13" t="s">
        <v>23</v>
      </c>
      <c r="D3350" s="13" t="s">
        <v>24</v>
      </c>
      <c r="E3350" s="13" t="s">
        <v>5330</v>
      </c>
      <c r="F3350" s="13"/>
      <c r="G3350" s="14">
        <v>43592.5225578704</v>
      </c>
      <c r="H3350" s="14"/>
      <c r="I3350" s="14">
        <v>43598.4236111111</v>
      </c>
      <c r="J3350" s="10">
        <f t="shared" si="1"/>
        <v>6</v>
      </c>
      <c r="K3350" s="13" t="s">
        <v>4977</v>
      </c>
      <c r="L3350" s="15">
        <v>0.0</v>
      </c>
    </row>
    <row r="3351" ht="15.0" customHeight="1">
      <c r="A3351" s="12" t="s">
        <v>5727</v>
      </c>
      <c r="B3351" s="13" t="s">
        <v>296</v>
      </c>
      <c r="C3351" s="13" t="s">
        <v>23</v>
      </c>
      <c r="D3351" s="13" t="s">
        <v>1747</v>
      </c>
      <c r="E3351" s="13" t="s">
        <v>5728</v>
      </c>
      <c r="F3351" s="13"/>
      <c r="G3351" s="14">
        <v>43595.5858912037</v>
      </c>
      <c r="H3351" s="14"/>
      <c r="I3351" s="14">
        <v>43598.4513888889</v>
      </c>
      <c r="J3351" s="10">
        <f t="shared" si="1"/>
        <v>3</v>
      </c>
      <c r="K3351" s="13" t="s">
        <v>5463</v>
      </c>
      <c r="L3351" s="15">
        <v>0.0</v>
      </c>
    </row>
    <row r="3352" ht="15.0" customHeight="1">
      <c r="A3352" s="12" t="s">
        <v>5729</v>
      </c>
      <c r="B3352" s="13" t="s">
        <v>296</v>
      </c>
      <c r="C3352" s="13" t="s">
        <v>23</v>
      </c>
      <c r="D3352" s="13" t="s">
        <v>1747</v>
      </c>
      <c r="E3352" s="13" t="s">
        <v>5730</v>
      </c>
      <c r="F3352" s="13"/>
      <c r="G3352" s="14">
        <v>43595.5891319444</v>
      </c>
      <c r="H3352" s="14"/>
      <c r="I3352" s="14">
        <v>43598.4479166667</v>
      </c>
      <c r="J3352" s="10">
        <f t="shared" si="1"/>
        <v>3</v>
      </c>
      <c r="K3352" s="13" t="s">
        <v>5463</v>
      </c>
      <c r="L3352" s="15">
        <v>0.0</v>
      </c>
    </row>
    <row r="3353" ht="15.0" customHeight="1">
      <c r="A3353" s="12" t="s">
        <v>5731</v>
      </c>
      <c r="B3353" s="13" t="s">
        <v>165</v>
      </c>
      <c r="C3353" s="13" t="s">
        <v>23</v>
      </c>
      <c r="D3353" s="13" t="s">
        <v>24</v>
      </c>
      <c r="E3353" s="13" t="s">
        <v>4740</v>
      </c>
      <c r="F3353" s="13"/>
      <c r="G3353" s="14">
        <v>43598.6103356481</v>
      </c>
      <c r="H3353" s="14"/>
      <c r="I3353" s="14">
        <v>43598.6118055556</v>
      </c>
      <c r="J3353" s="10">
        <f t="shared" si="1"/>
        <v>0</v>
      </c>
      <c r="K3353" s="13" t="s">
        <v>4977</v>
      </c>
      <c r="L3353" s="15">
        <v>0.0</v>
      </c>
    </row>
    <row r="3354" ht="15.0" customHeight="1">
      <c r="A3354" s="12" t="s">
        <v>5732</v>
      </c>
      <c r="B3354" s="13" t="s">
        <v>400</v>
      </c>
      <c r="C3354" s="13" t="s">
        <v>23</v>
      </c>
      <c r="D3354" s="13" t="s">
        <v>133</v>
      </c>
      <c r="E3354" s="13" t="s">
        <v>5733</v>
      </c>
      <c r="F3354" s="13"/>
      <c r="G3354" s="14">
        <v>43599.4749074074</v>
      </c>
      <c r="H3354" s="14"/>
      <c r="I3354" s="14">
        <v>45399.4627662037</v>
      </c>
      <c r="J3354" s="10">
        <f t="shared" si="1"/>
        <v>1800</v>
      </c>
      <c r="K3354" s="13" t="s">
        <v>4977</v>
      </c>
      <c r="L3354" s="15">
        <v>0.0</v>
      </c>
    </row>
    <row r="3355" ht="15.0" customHeight="1">
      <c r="A3355" s="12" t="s">
        <v>5734</v>
      </c>
      <c r="B3355" s="13" t="s">
        <v>470</v>
      </c>
      <c r="C3355" s="13" t="s">
        <v>23</v>
      </c>
      <c r="D3355" s="13" t="s">
        <v>24</v>
      </c>
      <c r="E3355" s="13" t="s">
        <v>4740</v>
      </c>
      <c r="F3355" s="13"/>
      <c r="G3355" s="14">
        <v>43600.6379282407</v>
      </c>
      <c r="H3355" s="14"/>
      <c r="I3355" s="14">
        <v>43600.6395833333</v>
      </c>
      <c r="J3355" s="10">
        <f t="shared" si="1"/>
        <v>0</v>
      </c>
      <c r="K3355" s="13" t="s">
        <v>4977</v>
      </c>
      <c r="L3355" s="15">
        <v>0.0</v>
      </c>
    </row>
    <row r="3356" ht="15.0" customHeight="1">
      <c r="A3356" s="12" t="s">
        <v>5735</v>
      </c>
      <c r="B3356" s="13" t="s">
        <v>296</v>
      </c>
      <c r="C3356" s="13" t="s">
        <v>23</v>
      </c>
      <c r="D3356" s="13" t="s">
        <v>502</v>
      </c>
      <c r="E3356" s="13" t="s">
        <v>5736</v>
      </c>
      <c r="F3356" s="13"/>
      <c r="G3356" s="14">
        <v>43601.6386342593</v>
      </c>
      <c r="H3356" s="14"/>
      <c r="I3356" s="14">
        <v>43602.6901041667</v>
      </c>
      <c r="J3356" s="10">
        <f t="shared" si="1"/>
        <v>1</v>
      </c>
      <c r="K3356" s="13" t="s">
        <v>4206</v>
      </c>
      <c r="L3356" s="15">
        <v>360.0</v>
      </c>
    </row>
    <row r="3357" ht="15.0" customHeight="1">
      <c r="A3357" s="12" t="s">
        <v>5737</v>
      </c>
      <c r="B3357" s="13" t="s">
        <v>296</v>
      </c>
      <c r="C3357" s="13" t="s">
        <v>23</v>
      </c>
      <c r="D3357" s="13" t="s">
        <v>502</v>
      </c>
      <c r="E3357" s="13" t="s">
        <v>5738</v>
      </c>
      <c r="F3357" s="13"/>
      <c r="G3357" s="14">
        <v>43601.6411574074</v>
      </c>
      <c r="H3357" s="14"/>
      <c r="I3357" s="14">
        <v>43602.6941435185</v>
      </c>
      <c r="J3357" s="10">
        <f t="shared" si="1"/>
        <v>1</v>
      </c>
      <c r="K3357" s="13" t="s">
        <v>4206</v>
      </c>
      <c r="L3357" s="15">
        <v>360.0</v>
      </c>
    </row>
    <row r="3358" ht="15.0" customHeight="1">
      <c r="A3358" s="12" t="s">
        <v>5739</v>
      </c>
      <c r="B3358" s="13" t="s">
        <v>296</v>
      </c>
      <c r="C3358" s="13" t="s">
        <v>23</v>
      </c>
      <c r="D3358" s="13" t="s">
        <v>502</v>
      </c>
      <c r="E3358" s="13" t="s">
        <v>5740</v>
      </c>
      <c r="F3358" s="13"/>
      <c r="G3358" s="14">
        <v>43602.6807523148</v>
      </c>
      <c r="H3358" s="14"/>
      <c r="I3358" s="14">
        <v>43606.6737731481</v>
      </c>
      <c r="J3358" s="10">
        <f t="shared" si="1"/>
        <v>4</v>
      </c>
      <c r="K3358" s="13" t="s">
        <v>4149</v>
      </c>
      <c r="L3358" s="15">
        <v>810.0</v>
      </c>
    </row>
    <row r="3359" ht="15.0" customHeight="1">
      <c r="A3359" s="12" t="s">
        <v>5741</v>
      </c>
      <c r="B3359" s="13" t="s">
        <v>51</v>
      </c>
      <c r="C3359" s="13" t="s">
        <v>23</v>
      </c>
      <c r="D3359" s="13" t="s">
        <v>24</v>
      </c>
      <c r="E3359" s="13" t="s">
        <v>4327</v>
      </c>
      <c r="F3359" s="13"/>
      <c r="G3359" s="14">
        <v>43605.4212152778</v>
      </c>
      <c r="H3359" s="14"/>
      <c r="I3359" s="14">
        <v>43605.4236111111</v>
      </c>
      <c r="J3359" s="10">
        <f t="shared" si="1"/>
        <v>0</v>
      </c>
      <c r="K3359" s="13" t="s">
        <v>4977</v>
      </c>
      <c r="L3359" s="15">
        <v>0.0</v>
      </c>
    </row>
    <row r="3360" ht="15.0" customHeight="1">
      <c r="A3360" s="12" t="s">
        <v>5742</v>
      </c>
      <c r="B3360" s="13" t="s">
        <v>536</v>
      </c>
      <c r="C3360" s="13" t="s">
        <v>23</v>
      </c>
      <c r="D3360" s="13" t="s">
        <v>24</v>
      </c>
      <c r="E3360" s="13" t="s">
        <v>1498</v>
      </c>
      <c r="F3360" s="13"/>
      <c r="G3360" s="14">
        <v>43606.5653125</v>
      </c>
      <c r="H3360" s="14"/>
      <c r="I3360" s="14">
        <v>43606.5673611111</v>
      </c>
      <c r="J3360" s="10">
        <f t="shared" si="1"/>
        <v>0</v>
      </c>
      <c r="K3360" s="13" t="s">
        <v>4977</v>
      </c>
      <c r="L3360" s="15">
        <v>0.0</v>
      </c>
    </row>
    <row r="3361" ht="15.0" customHeight="1">
      <c r="A3361" s="12" t="s">
        <v>5743</v>
      </c>
      <c r="B3361" s="13" t="s">
        <v>58</v>
      </c>
      <c r="C3361" s="13" t="s">
        <v>23</v>
      </c>
      <c r="D3361" s="13" t="s">
        <v>24</v>
      </c>
      <c r="E3361" s="13" t="s">
        <v>4740</v>
      </c>
      <c r="F3361" s="13"/>
      <c r="G3361" s="14">
        <v>43607.6477893519</v>
      </c>
      <c r="H3361" s="14"/>
      <c r="I3361" s="14">
        <v>43607.6493055556</v>
      </c>
      <c r="J3361" s="10">
        <f t="shared" si="1"/>
        <v>0</v>
      </c>
      <c r="K3361" s="13" t="s">
        <v>4977</v>
      </c>
      <c r="L3361" s="15">
        <v>0.0</v>
      </c>
    </row>
    <row r="3362" ht="15.0" customHeight="1">
      <c r="A3362" s="12" t="s">
        <v>5744</v>
      </c>
      <c r="B3362" s="13" t="s">
        <v>296</v>
      </c>
      <c r="C3362" s="13" t="s">
        <v>23</v>
      </c>
      <c r="D3362" s="13" t="s">
        <v>92</v>
      </c>
      <c r="E3362" s="13" t="s">
        <v>5745</v>
      </c>
      <c r="F3362" s="13"/>
      <c r="G3362" s="14">
        <v>43615.651099537</v>
      </c>
      <c r="H3362" s="14"/>
      <c r="I3362" s="14">
        <v>44284.6472222222</v>
      </c>
      <c r="J3362" s="10">
        <f t="shared" si="1"/>
        <v>669</v>
      </c>
      <c r="K3362" s="13" t="s">
        <v>4977</v>
      </c>
      <c r="L3362" s="15">
        <v>0.0</v>
      </c>
    </row>
    <row r="3363" ht="15.0" customHeight="1">
      <c r="A3363" s="12" t="s">
        <v>5746</v>
      </c>
      <c r="B3363" s="13" t="s">
        <v>296</v>
      </c>
      <c r="C3363" s="13" t="s">
        <v>23</v>
      </c>
      <c r="D3363" s="13" t="s">
        <v>1411</v>
      </c>
      <c r="E3363" s="13" t="s">
        <v>5747</v>
      </c>
      <c r="F3363" s="13"/>
      <c r="G3363" s="14">
        <v>43616.5721643518</v>
      </c>
      <c r="H3363" s="14"/>
      <c r="I3363" s="14">
        <v>43620.6138888889</v>
      </c>
      <c r="J3363" s="10">
        <f t="shared" si="1"/>
        <v>4</v>
      </c>
      <c r="K3363" s="13" t="s">
        <v>4149</v>
      </c>
      <c r="L3363" s="15">
        <v>157.5</v>
      </c>
    </row>
    <row r="3364" ht="15.0" customHeight="1">
      <c r="A3364" s="12" t="s">
        <v>5748</v>
      </c>
      <c r="B3364" s="13" t="s">
        <v>156</v>
      </c>
      <c r="C3364" s="13" t="s">
        <v>23</v>
      </c>
      <c r="D3364" s="13" t="s">
        <v>24</v>
      </c>
      <c r="E3364" s="13" t="s">
        <v>5749</v>
      </c>
      <c r="F3364" s="13"/>
      <c r="G3364" s="14">
        <v>43619.4322453704</v>
      </c>
      <c r="H3364" s="14"/>
      <c r="I3364" s="14">
        <v>43619.4347222222</v>
      </c>
      <c r="J3364" s="10">
        <f t="shared" si="1"/>
        <v>0</v>
      </c>
      <c r="K3364" s="13" t="s">
        <v>4977</v>
      </c>
      <c r="L3364" s="15">
        <v>0.0</v>
      </c>
    </row>
    <row r="3365" ht="15.0" customHeight="1">
      <c r="A3365" s="12" t="s">
        <v>5750</v>
      </c>
      <c r="B3365" s="13" t="s">
        <v>1072</v>
      </c>
      <c r="C3365" s="13" t="s">
        <v>23</v>
      </c>
      <c r="D3365" s="13" t="s">
        <v>1411</v>
      </c>
      <c r="E3365" s="13" t="s">
        <v>5751</v>
      </c>
      <c r="F3365" s="13"/>
      <c r="G3365" s="14">
        <v>43619.4964930556</v>
      </c>
      <c r="H3365" s="14"/>
      <c r="I3365" s="14">
        <v>43621.4093402778</v>
      </c>
      <c r="J3365" s="10">
        <f t="shared" si="1"/>
        <v>2</v>
      </c>
      <c r="K3365" s="13" t="s">
        <v>4149</v>
      </c>
      <c r="L3365" s="15">
        <v>157.5</v>
      </c>
    </row>
    <row r="3366" ht="15.0" customHeight="1">
      <c r="A3366" s="12" t="s">
        <v>5752</v>
      </c>
      <c r="B3366" s="13" t="s">
        <v>1072</v>
      </c>
      <c r="C3366" s="13" t="s">
        <v>23</v>
      </c>
      <c r="D3366" s="13" t="s">
        <v>325</v>
      </c>
      <c r="E3366" s="13" t="s">
        <v>5753</v>
      </c>
      <c r="F3366" s="13"/>
      <c r="G3366" s="14">
        <v>43620.4972800926</v>
      </c>
      <c r="H3366" s="14"/>
      <c r="I3366" s="14">
        <v>44168.41875</v>
      </c>
      <c r="J3366" s="10">
        <f t="shared" si="1"/>
        <v>548</v>
      </c>
      <c r="K3366" s="13" t="s">
        <v>4977</v>
      </c>
      <c r="L3366" s="15">
        <v>0.0</v>
      </c>
    </row>
    <row r="3367" ht="15.0" customHeight="1">
      <c r="A3367" s="12" t="s">
        <v>5754</v>
      </c>
      <c r="B3367" s="13" t="s">
        <v>435</v>
      </c>
      <c r="C3367" s="13" t="s">
        <v>23</v>
      </c>
      <c r="D3367" s="13" t="s">
        <v>24</v>
      </c>
      <c r="E3367" s="13" t="s">
        <v>1550</v>
      </c>
      <c r="F3367" s="13"/>
      <c r="G3367" s="14">
        <v>43620.584212963</v>
      </c>
      <c r="H3367" s="14"/>
      <c r="I3367" s="14">
        <v>43620.6173611111</v>
      </c>
      <c r="J3367" s="10">
        <f t="shared" si="1"/>
        <v>0</v>
      </c>
      <c r="K3367" s="13" t="s">
        <v>4977</v>
      </c>
      <c r="L3367" s="15">
        <v>0.0</v>
      </c>
    </row>
    <row r="3368" ht="15.0" customHeight="1">
      <c r="A3368" s="12" t="s">
        <v>5755</v>
      </c>
      <c r="B3368" s="13" t="s">
        <v>159</v>
      </c>
      <c r="C3368" s="13" t="s">
        <v>23</v>
      </c>
      <c r="D3368" s="13" t="s">
        <v>24</v>
      </c>
      <c r="E3368" s="13" t="s">
        <v>5756</v>
      </c>
      <c r="F3368" s="13"/>
      <c r="G3368" s="14">
        <v>43620.6469907407</v>
      </c>
      <c r="H3368" s="14"/>
      <c r="I3368" s="14">
        <v>43714.4520833333</v>
      </c>
      <c r="J3368" s="10">
        <f t="shared" si="1"/>
        <v>94</v>
      </c>
      <c r="K3368" s="13" t="s">
        <v>4977</v>
      </c>
      <c r="L3368" s="15">
        <v>2.0</v>
      </c>
    </row>
    <row r="3369" ht="15.0" customHeight="1">
      <c r="A3369" s="12" t="s">
        <v>5757</v>
      </c>
      <c r="B3369" s="13" t="s">
        <v>296</v>
      </c>
      <c r="C3369" s="13" t="s">
        <v>23</v>
      </c>
      <c r="D3369" s="13" t="s">
        <v>24</v>
      </c>
      <c r="E3369" s="13" t="s">
        <v>5758</v>
      </c>
      <c r="F3369" s="13"/>
      <c r="G3369" s="14">
        <v>43622.3240277778</v>
      </c>
      <c r="H3369" s="14"/>
      <c r="I3369" s="14">
        <v>44252.5284722222</v>
      </c>
      <c r="J3369" s="10">
        <f t="shared" si="1"/>
        <v>630</v>
      </c>
      <c r="K3369" s="13" t="s">
        <v>5660</v>
      </c>
      <c r="L3369" s="15">
        <v>0.0</v>
      </c>
    </row>
    <row r="3370" ht="15.0" customHeight="1">
      <c r="A3370" s="12" t="s">
        <v>5759</v>
      </c>
      <c r="B3370" s="13" t="s">
        <v>123</v>
      </c>
      <c r="C3370" s="13" t="s">
        <v>23</v>
      </c>
      <c r="D3370" s="13" t="s">
        <v>24</v>
      </c>
      <c r="E3370" s="13" t="s">
        <v>4740</v>
      </c>
      <c r="F3370" s="13"/>
      <c r="G3370" s="14">
        <v>43622.7019560185</v>
      </c>
      <c r="H3370" s="14"/>
      <c r="I3370" s="14">
        <v>43626.6520833333</v>
      </c>
      <c r="J3370" s="10">
        <f t="shared" si="1"/>
        <v>4</v>
      </c>
      <c r="K3370" s="13" t="s">
        <v>4977</v>
      </c>
      <c r="L3370" s="15">
        <v>0.0</v>
      </c>
    </row>
    <row r="3371" ht="15.0" customHeight="1">
      <c r="A3371" s="12" t="s">
        <v>5760</v>
      </c>
      <c r="B3371" s="13" t="s">
        <v>242</v>
      </c>
      <c r="C3371" s="13" t="s">
        <v>23</v>
      </c>
      <c r="D3371" s="13" t="s">
        <v>24</v>
      </c>
      <c r="E3371" s="13" t="s">
        <v>5761</v>
      </c>
      <c r="F3371" s="13"/>
      <c r="G3371" s="14">
        <v>43623.6278240741</v>
      </c>
      <c r="H3371" s="14"/>
      <c r="I3371" s="14">
        <v>43699.6222222222</v>
      </c>
      <c r="J3371" s="10">
        <f t="shared" si="1"/>
        <v>76</v>
      </c>
      <c r="K3371" s="13" t="s">
        <v>4977</v>
      </c>
      <c r="L3371" s="15">
        <v>0.0</v>
      </c>
    </row>
    <row r="3372" ht="15.0" customHeight="1">
      <c r="A3372" s="12" t="s">
        <v>5762</v>
      </c>
      <c r="B3372" s="13" t="s">
        <v>159</v>
      </c>
      <c r="C3372" s="13" t="s">
        <v>23</v>
      </c>
      <c r="D3372" s="13" t="s">
        <v>24</v>
      </c>
      <c r="E3372" s="13" t="s">
        <v>637</v>
      </c>
      <c r="F3372" s="13"/>
      <c r="G3372" s="14">
        <v>43623.661400463</v>
      </c>
      <c r="H3372" s="14"/>
      <c r="I3372" s="14">
        <v>43714.45</v>
      </c>
      <c r="J3372" s="10">
        <f t="shared" si="1"/>
        <v>91</v>
      </c>
      <c r="K3372" s="13" t="s">
        <v>4977</v>
      </c>
      <c r="L3372" s="15">
        <v>1.75</v>
      </c>
    </row>
    <row r="3373" ht="15.0" customHeight="1">
      <c r="A3373" s="12" t="s">
        <v>5763</v>
      </c>
      <c r="B3373" s="13" t="s">
        <v>154</v>
      </c>
      <c r="C3373" s="13" t="s">
        <v>23</v>
      </c>
      <c r="D3373" s="13" t="s">
        <v>28</v>
      </c>
      <c r="E3373" s="13" t="s">
        <v>4564</v>
      </c>
      <c r="F3373" s="13"/>
      <c r="G3373" s="14">
        <v>43624.7457291667</v>
      </c>
      <c r="H3373" s="14"/>
      <c r="I3373" s="14">
        <v>43664.5361111111</v>
      </c>
      <c r="J3373" s="10">
        <f t="shared" si="1"/>
        <v>40</v>
      </c>
      <c r="K3373" s="13" t="s">
        <v>568</v>
      </c>
      <c r="L3373" s="15">
        <v>199.0</v>
      </c>
    </row>
    <row r="3374" ht="15.0" customHeight="1">
      <c r="A3374" s="12" t="s">
        <v>5764</v>
      </c>
      <c r="B3374" s="13" t="s">
        <v>1072</v>
      </c>
      <c r="C3374" s="13" t="s">
        <v>23</v>
      </c>
      <c r="D3374" s="13" t="s">
        <v>1411</v>
      </c>
      <c r="E3374" s="13" t="s">
        <v>5765</v>
      </c>
      <c r="F3374" s="13"/>
      <c r="G3374" s="14">
        <v>43626.3820601852</v>
      </c>
      <c r="H3374" s="14"/>
      <c r="I3374" s="14">
        <v>43630.4048611111</v>
      </c>
      <c r="J3374" s="10">
        <f t="shared" si="1"/>
        <v>4</v>
      </c>
      <c r="K3374" s="13" t="s">
        <v>4149</v>
      </c>
      <c r="L3374" s="15">
        <v>1147.5</v>
      </c>
    </row>
    <row r="3375" ht="15.0" customHeight="1">
      <c r="A3375" s="12" t="s">
        <v>5766</v>
      </c>
      <c r="B3375" s="13" t="s">
        <v>176</v>
      </c>
      <c r="C3375" s="13" t="s">
        <v>23</v>
      </c>
      <c r="D3375" s="13" t="s">
        <v>36</v>
      </c>
      <c r="E3375" s="13" t="s">
        <v>3928</v>
      </c>
      <c r="F3375" s="13"/>
      <c r="G3375" s="14">
        <v>43626.3883449074</v>
      </c>
      <c r="H3375" s="14"/>
      <c r="I3375" s="14">
        <v>44337.4013888889</v>
      </c>
      <c r="J3375" s="10">
        <f t="shared" si="1"/>
        <v>711</v>
      </c>
      <c r="K3375" s="13" t="s">
        <v>4977</v>
      </c>
      <c r="L3375" s="15">
        <v>0.0</v>
      </c>
    </row>
    <row r="3376" ht="15.0" customHeight="1">
      <c r="A3376" s="12" t="s">
        <v>5767</v>
      </c>
      <c r="B3376" s="13" t="s">
        <v>101</v>
      </c>
      <c r="C3376" s="13" t="s">
        <v>23</v>
      </c>
      <c r="D3376" s="13" t="s">
        <v>1411</v>
      </c>
      <c r="E3376" s="13" t="s">
        <v>3484</v>
      </c>
      <c r="F3376" s="13"/>
      <c r="G3376" s="14">
        <v>43626.5906481481</v>
      </c>
      <c r="H3376" s="14"/>
      <c r="I3376" s="14">
        <v>44233.3645833333</v>
      </c>
      <c r="J3376" s="10">
        <f t="shared" si="1"/>
        <v>607</v>
      </c>
      <c r="K3376" s="13" t="s">
        <v>4977</v>
      </c>
      <c r="L3376" s="15">
        <v>0.0</v>
      </c>
    </row>
    <row r="3377" ht="15.0" customHeight="1">
      <c r="A3377" s="12" t="s">
        <v>5768</v>
      </c>
      <c r="B3377" s="13" t="s">
        <v>123</v>
      </c>
      <c r="C3377" s="13" t="s">
        <v>23</v>
      </c>
      <c r="D3377" s="13" t="s">
        <v>24</v>
      </c>
      <c r="E3377" s="13" t="s">
        <v>1808</v>
      </c>
      <c r="F3377" s="13"/>
      <c r="G3377" s="14">
        <v>43626.6120138889</v>
      </c>
      <c r="H3377" s="14">
        <v>43626.6120138889</v>
      </c>
      <c r="I3377" s="14">
        <v>43626.6506944444</v>
      </c>
      <c r="J3377" s="10">
        <f t="shared" si="1"/>
        <v>0</v>
      </c>
      <c r="K3377" s="13" t="s">
        <v>4977</v>
      </c>
      <c r="L3377" s="15">
        <v>0.0</v>
      </c>
    </row>
    <row r="3378" ht="15.0" customHeight="1">
      <c r="A3378" s="12" t="s">
        <v>5769</v>
      </c>
      <c r="B3378" s="13" t="s">
        <v>194</v>
      </c>
      <c r="C3378" s="13" t="s">
        <v>23</v>
      </c>
      <c r="D3378" s="13" t="s">
        <v>28</v>
      </c>
      <c r="E3378" s="13" t="s">
        <v>2474</v>
      </c>
      <c r="F3378" s="13"/>
      <c r="G3378" s="14">
        <v>43628.3950694444</v>
      </c>
      <c r="H3378" s="14"/>
      <c r="I3378" s="14">
        <v>43882.5319444444</v>
      </c>
      <c r="J3378" s="10">
        <f t="shared" si="1"/>
        <v>254</v>
      </c>
      <c r="K3378" s="13" t="s">
        <v>4977</v>
      </c>
      <c r="L3378" s="15">
        <v>0.0</v>
      </c>
    </row>
    <row r="3379" ht="15.0" customHeight="1">
      <c r="A3379" s="12" t="s">
        <v>5770</v>
      </c>
      <c r="B3379" s="13" t="s">
        <v>296</v>
      </c>
      <c r="C3379" s="13" t="s">
        <v>23</v>
      </c>
      <c r="D3379" s="13" t="s">
        <v>32</v>
      </c>
      <c r="E3379" s="13" t="s">
        <v>5771</v>
      </c>
      <c r="F3379" s="13"/>
      <c r="G3379" s="14">
        <v>43628.4349537037</v>
      </c>
      <c r="H3379" s="14">
        <v>43628.4349537037</v>
      </c>
      <c r="I3379" s="14">
        <v>45399.4627662037</v>
      </c>
      <c r="J3379" s="10">
        <f t="shared" si="1"/>
        <v>1771</v>
      </c>
      <c r="K3379" s="13" t="s">
        <v>4977</v>
      </c>
      <c r="L3379" s="15">
        <v>0.0</v>
      </c>
    </row>
    <row r="3380" ht="15.0" customHeight="1">
      <c r="A3380" s="12" t="s">
        <v>5772</v>
      </c>
      <c r="B3380" s="13" t="s">
        <v>438</v>
      </c>
      <c r="C3380" s="13" t="s">
        <v>23</v>
      </c>
      <c r="D3380" s="13" t="s">
        <v>24</v>
      </c>
      <c r="E3380" s="13" t="s">
        <v>4061</v>
      </c>
      <c r="F3380" s="13"/>
      <c r="G3380" s="14">
        <v>43628.5749074074</v>
      </c>
      <c r="H3380" s="14"/>
      <c r="I3380" s="14">
        <v>43628.5770833333</v>
      </c>
      <c r="J3380" s="10">
        <f t="shared" si="1"/>
        <v>0</v>
      </c>
      <c r="K3380" s="13" t="s">
        <v>4977</v>
      </c>
      <c r="L3380" s="15">
        <v>0.0</v>
      </c>
    </row>
    <row r="3381" ht="15.0" customHeight="1">
      <c r="A3381" s="12" t="s">
        <v>5773</v>
      </c>
      <c r="B3381" s="13" t="s">
        <v>1072</v>
      </c>
      <c r="C3381" s="13" t="s">
        <v>23</v>
      </c>
      <c r="D3381" s="13" t="s">
        <v>1747</v>
      </c>
      <c r="E3381" s="13" t="s">
        <v>5774</v>
      </c>
      <c r="F3381" s="13"/>
      <c r="G3381" s="14">
        <v>43630.3682407407</v>
      </c>
      <c r="H3381" s="14"/>
      <c r="I3381" s="14">
        <v>43630.5652777778</v>
      </c>
      <c r="J3381" s="10">
        <f t="shared" si="1"/>
        <v>0</v>
      </c>
      <c r="K3381" s="13" t="s">
        <v>4977</v>
      </c>
      <c r="L3381" s="15">
        <v>0.0</v>
      </c>
    </row>
    <row r="3382" ht="15.0" customHeight="1">
      <c r="A3382" s="12" t="s">
        <v>5775</v>
      </c>
      <c r="B3382" s="13" t="s">
        <v>296</v>
      </c>
      <c r="C3382" s="13" t="s">
        <v>23</v>
      </c>
      <c r="D3382" s="13" t="s">
        <v>1411</v>
      </c>
      <c r="E3382" s="13" t="s">
        <v>5776</v>
      </c>
      <c r="F3382" s="13"/>
      <c r="G3382" s="14">
        <v>43630.3752893518</v>
      </c>
      <c r="H3382" s="14"/>
      <c r="I3382" s="14">
        <v>43636.6988888889</v>
      </c>
      <c r="J3382" s="10">
        <f t="shared" si="1"/>
        <v>6</v>
      </c>
      <c r="K3382" s="13" t="s">
        <v>4149</v>
      </c>
      <c r="L3382" s="15">
        <v>180.0</v>
      </c>
    </row>
    <row r="3383" ht="15.0" customHeight="1">
      <c r="A3383" s="12" t="s">
        <v>5777</v>
      </c>
      <c r="B3383" s="13" t="s">
        <v>58</v>
      </c>
      <c r="C3383" s="13" t="s">
        <v>23</v>
      </c>
      <c r="D3383" s="13" t="s">
        <v>24</v>
      </c>
      <c r="E3383" s="13" t="s">
        <v>4740</v>
      </c>
      <c r="F3383" s="13" t="s">
        <v>61</v>
      </c>
      <c r="G3383" s="14">
        <v>43633.4132175926</v>
      </c>
      <c r="H3383" s="14"/>
      <c r="I3383" s="14">
        <v>43633.4145833333</v>
      </c>
      <c r="J3383" s="10">
        <f t="shared" si="1"/>
        <v>0</v>
      </c>
      <c r="K3383" s="13" t="s">
        <v>4977</v>
      </c>
      <c r="L3383" s="15">
        <v>0.0</v>
      </c>
    </row>
    <row r="3384" ht="15.0" customHeight="1">
      <c r="A3384" s="12" t="s">
        <v>5778</v>
      </c>
      <c r="B3384" s="13" t="s">
        <v>419</v>
      </c>
      <c r="C3384" s="13" t="s">
        <v>23</v>
      </c>
      <c r="D3384" s="13" t="s">
        <v>24</v>
      </c>
      <c r="E3384" s="13" t="s">
        <v>648</v>
      </c>
      <c r="F3384" s="13"/>
      <c r="G3384" s="14">
        <v>43633.433125</v>
      </c>
      <c r="H3384" s="14"/>
      <c r="I3384" s="14">
        <v>43633.45</v>
      </c>
      <c r="J3384" s="10">
        <f t="shared" si="1"/>
        <v>0</v>
      </c>
      <c r="K3384" s="13" t="s">
        <v>4977</v>
      </c>
      <c r="L3384" s="15">
        <v>0.0</v>
      </c>
    </row>
    <row r="3385" ht="15.0" customHeight="1">
      <c r="A3385" s="12" t="s">
        <v>5779</v>
      </c>
      <c r="B3385" s="13" t="s">
        <v>422</v>
      </c>
      <c r="C3385" s="13" t="s">
        <v>23</v>
      </c>
      <c r="D3385" s="13" t="s">
        <v>36</v>
      </c>
      <c r="E3385" s="13" t="s">
        <v>5780</v>
      </c>
      <c r="F3385" s="13" t="s">
        <v>5781</v>
      </c>
      <c r="G3385" s="14">
        <v>43634.5620486111</v>
      </c>
      <c r="H3385" s="14"/>
      <c r="I3385" s="14">
        <v>44372.4881944444</v>
      </c>
      <c r="J3385" s="10">
        <f t="shared" si="1"/>
        <v>738</v>
      </c>
      <c r="K3385" s="13" t="s">
        <v>38</v>
      </c>
      <c r="L3385" s="15">
        <v>0.0</v>
      </c>
    </row>
    <row r="3386" ht="15.0" customHeight="1">
      <c r="A3386" s="12" t="s">
        <v>5782</v>
      </c>
      <c r="B3386" s="13" t="s">
        <v>296</v>
      </c>
      <c r="C3386" s="13" t="s">
        <v>23</v>
      </c>
      <c r="D3386" s="13" t="s">
        <v>1411</v>
      </c>
      <c r="E3386" s="13" t="s">
        <v>5783</v>
      </c>
      <c r="F3386" s="13"/>
      <c r="G3386" s="14">
        <v>43635.5288773148</v>
      </c>
      <c r="H3386" s="14"/>
      <c r="I3386" s="14">
        <v>43637.658587963</v>
      </c>
      <c r="J3386" s="10">
        <f t="shared" si="1"/>
        <v>2</v>
      </c>
      <c r="K3386" s="13" t="s">
        <v>4206</v>
      </c>
      <c r="L3386" s="15">
        <v>270.0</v>
      </c>
    </row>
    <row r="3387" ht="15.0" customHeight="1">
      <c r="A3387" s="12" t="s">
        <v>5784</v>
      </c>
      <c r="B3387" s="13" t="s">
        <v>1072</v>
      </c>
      <c r="C3387" s="13" t="s">
        <v>23</v>
      </c>
      <c r="D3387" s="13" t="s">
        <v>1411</v>
      </c>
      <c r="E3387" s="13" t="s">
        <v>5783</v>
      </c>
      <c r="F3387" s="13"/>
      <c r="G3387" s="14">
        <v>43635.5363541667</v>
      </c>
      <c r="H3387" s="14"/>
      <c r="I3387" s="14">
        <v>43637.6598958333</v>
      </c>
      <c r="J3387" s="10">
        <f t="shared" si="1"/>
        <v>2</v>
      </c>
      <c r="K3387" s="13" t="s">
        <v>4206</v>
      </c>
      <c r="L3387" s="15">
        <v>270.0</v>
      </c>
    </row>
    <row r="3388" ht="15.0" customHeight="1">
      <c r="A3388" s="12" t="s">
        <v>5785</v>
      </c>
      <c r="B3388" s="13" t="s">
        <v>123</v>
      </c>
      <c r="C3388" s="13" t="s">
        <v>23</v>
      </c>
      <c r="D3388" s="13" t="s">
        <v>28</v>
      </c>
      <c r="E3388" s="13" t="s">
        <v>5786</v>
      </c>
      <c r="F3388" s="13"/>
      <c r="G3388" s="14">
        <v>43635.5958796296</v>
      </c>
      <c r="H3388" s="14"/>
      <c r="I3388" s="14">
        <v>44280.4520833333</v>
      </c>
      <c r="J3388" s="10">
        <f t="shared" si="1"/>
        <v>645</v>
      </c>
      <c r="K3388" s="13" t="s">
        <v>568</v>
      </c>
      <c r="L3388" s="15">
        <v>0.0</v>
      </c>
    </row>
    <row r="3389" ht="15.0" customHeight="1">
      <c r="A3389" s="12" t="s">
        <v>5787</v>
      </c>
      <c r="B3389" s="13" t="s">
        <v>296</v>
      </c>
      <c r="C3389" s="13" t="s">
        <v>23</v>
      </c>
      <c r="D3389" s="13" t="s">
        <v>502</v>
      </c>
      <c r="E3389" s="13" t="s">
        <v>5788</v>
      </c>
      <c r="F3389" s="13"/>
      <c r="G3389" s="14">
        <v>43636.4858796296</v>
      </c>
      <c r="H3389" s="14"/>
      <c r="I3389" s="14">
        <v>43892.5812962963</v>
      </c>
      <c r="J3389" s="10">
        <f t="shared" si="1"/>
        <v>256</v>
      </c>
      <c r="K3389" s="13" t="s">
        <v>4149</v>
      </c>
      <c r="L3389" s="15">
        <v>150.0</v>
      </c>
    </row>
    <row r="3390" ht="15.0" customHeight="1">
      <c r="A3390" s="12" t="s">
        <v>5789</v>
      </c>
      <c r="B3390" s="13" t="s">
        <v>48</v>
      </c>
      <c r="C3390" s="13" t="s">
        <v>23</v>
      </c>
      <c r="D3390" s="13" t="s">
        <v>24</v>
      </c>
      <c r="E3390" s="13" t="s">
        <v>5790</v>
      </c>
      <c r="F3390" s="13"/>
      <c r="G3390" s="14">
        <v>43640.5812152778</v>
      </c>
      <c r="H3390" s="14"/>
      <c r="I3390" s="14">
        <v>44362.4083333333</v>
      </c>
      <c r="J3390" s="10">
        <f t="shared" si="1"/>
        <v>722</v>
      </c>
      <c r="K3390" s="13" t="s">
        <v>4977</v>
      </c>
      <c r="L3390" s="15">
        <v>0.0</v>
      </c>
    </row>
    <row r="3391" ht="15.0" customHeight="1">
      <c r="A3391" s="12" t="s">
        <v>5791</v>
      </c>
      <c r="B3391" s="13" t="s">
        <v>296</v>
      </c>
      <c r="C3391" s="13" t="s">
        <v>23</v>
      </c>
      <c r="D3391" s="13" t="s">
        <v>32</v>
      </c>
      <c r="E3391" s="13" t="s">
        <v>5792</v>
      </c>
      <c r="F3391" s="13"/>
      <c r="G3391" s="14">
        <v>43649.4187152778</v>
      </c>
      <c r="H3391" s="14"/>
      <c r="I3391" s="14">
        <v>45367.8226273148</v>
      </c>
      <c r="J3391" s="10">
        <f t="shared" si="1"/>
        <v>1718</v>
      </c>
      <c r="K3391" s="13" t="s">
        <v>4977</v>
      </c>
      <c r="L3391" s="15">
        <v>0.0</v>
      </c>
    </row>
    <row r="3392" ht="15.0" customHeight="1">
      <c r="A3392" s="12" t="s">
        <v>5793</v>
      </c>
      <c r="B3392" s="13" t="s">
        <v>353</v>
      </c>
      <c r="C3392" s="13" t="s">
        <v>23</v>
      </c>
      <c r="D3392" s="13" t="s">
        <v>24</v>
      </c>
      <c r="E3392" s="13" t="s">
        <v>5794</v>
      </c>
      <c r="F3392" s="13"/>
      <c r="G3392" s="14">
        <v>43649.4452314815</v>
      </c>
      <c r="H3392" s="14"/>
      <c r="I3392" s="14">
        <v>44139.4409722222</v>
      </c>
      <c r="J3392" s="10">
        <f t="shared" si="1"/>
        <v>490</v>
      </c>
      <c r="K3392" s="13" t="s">
        <v>4977</v>
      </c>
      <c r="L3392" s="15">
        <v>0.0</v>
      </c>
    </row>
    <row r="3393" ht="15.0" customHeight="1">
      <c r="A3393" s="12" t="s">
        <v>5795</v>
      </c>
      <c r="B3393" s="13" t="s">
        <v>156</v>
      </c>
      <c r="C3393" s="13" t="s">
        <v>23</v>
      </c>
      <c r="D3393" s="13" t="s">
        <v>28</v>
      </c>
      <c r="E3393" s="13" t="s">
        <v>2274</v>
      </c>
      <c r="F3393" s="13"/>
      <c r="G3393" s="14">
        <v>43649.6185300926</v>
      </c>
      <c r="H3393" s="14"/>
      <c r="I3393" s="14">
        <v>43664.4868055556</v>
      </c>
      <c r="J3393" s="10">
        <f t="shared" si="1"/>
        <v>15</v>
      </c>
      <c r="K3393" s="13" t="s">
        <v>568</v>
      </c>
      <c r="L3393" s="15">
        <v>179.0</v>
      </c>
    </row>
    <row r="3394" ht="15.0" customHeight="1">
      <c r="A3394" s="12" t="s">
        <v>5796</v>
      </c>
      <c r="B3394" s="13" t="s">
        <v>296</v>
      </c>
      <c r="C3394" s="13" t="s">
        <v>23</v>
      </c>
      <c r="D3394" s="13" t="s">
        <v>1411</v>
      </c>
      <c r="E3394" s="13" t="s">
        <v>5797</v>
      </c>
      <c r="F3394" s="13"/>
      <c r="G3394" s="14">
        <v>43654.4740046296</v>
      </c>
      <c r="H3394" s="14"/>
      <c r="I3394" s="14">
        <v>43661.3873611111</v>
      </c>
      <c r="J3394" s="10">
        <f t="shared" si="1"/>
        <v>7</v>
      </c>
      <c r="K3394" s="13" t="s">
        <v>4149</v>
      </c>
      <c r="L3394" s="15">
        <v>630.0</v>
      </c>
    </row>
    <row r="3395" ht="15.0" customHeight="1">
      <c r="A3395" s="12" t="s">
        <v>5798</v>
      </c>
      <c r="B3395" s="13" t="s">
        <v>470</v>
      </c>
      <c r="C3395" s="13" t="s">
        <v>23</v>
      </c>
      <c r="D3395" s="13" t="s">
        <v>28</v>
      </c>
      <c r="E3395" s="13" t="s">
        <v>3808</v>
      </c>
      <c r="F3395" s="13"/>
      <c r="G3395" s="14">
        <v>43654.6315277778</v>
      </c>
      <c r="H3395" s="14"/>
      <c r="I3395" s="14">
        <v>43664.5368055556</v>
      </c>
      <c r="J3395" s="10">
        <f t="shared" si="1"/>
        <v>10</v>
      </c>
      <c r="K3395" s="13" t="s">
        <v>568</v>
      </c>
      <c r="L3395" s="15">
        <v>179.0</v>
      </c>
    </row>
    <row r="3396" ht="15.0" customHeight="1">
      <c r="A3396" s="12" t="s">
        <v>5799</v>
      </c>
      <c r="B3396" s="13" t="s">
        <v>174</v>
      </c>
      <c r="C3396" s="13" t="s">
        <v>23</v>
      </c>
      <c r="D3396" s="13" t="s">
        <v>24</v>
      </c>
      <c r="E3396" s="13" t="s">
        <v>4740</v>
      </c>
      <c r="F3396" s="13"/>
      <c r="G3396" s="14">
        <v>43655.490162037</v>
      </c>
      <c r="H3396" s="14"/>
      <c r="I3396" s="14">
        <v>43872.425</v>
      </c>
      <c r="J3396" s="10">
        <f t="shared" si="1"/>
        <v>217</v>
      </c>
      <c r="K3396" s="13" t="s">
        <v>4977</v>
      </c>
      <c r="L3396" s="15">
        <v>0.0</v>
      </c>
    </row>
    <row r="3397" ht="15.0" customHeight="1">
      <c r="A3397" s="12" t="s">
        <v>5800</v>
      </c>
      <c r="B3397" s="13" t="s">
        <v>174</v>
      </c>
      <c r="C3397" s="13" t="s">
        <v>23</v>
      </c>
      <c r="D3397" s="13" t="s">
        <v>24</v>
      </c>
      <c r="E3397" s="13" t="s">
        <v>5356</v>
      </c>
      <c r="F3397" s="13"/>
      <c r="G3397" s="14">
        <v>43655.4925</v>
      </c>
      <c r="H3397" s="14"/>
      <c r="I3397" s="14">
        <v>43714.4298611111</v>
      </c>
      <c r="J3397" s="10">
        <f t="shared" si="1"/>
        <v>59</v>
      </c>
      <c r="K3397" s="13" t="s">
        <v>4977</v>
      </c>
      <c r="L3397" s="15">
        <v>-0.18</v>
      </c>
    </row>
    <row r="3398" ht="15.0" customHeight="1">
      <c r="A3398" s="12" t="s">
        <v>5801</v>
      </c>
      <c r="B3398" s="13" t="s">
        <v>244</v>
      </c>
      <c r="C3398" s="13" t="s">
        <v>23</v>
      </c>
      <c r="D3398" s="13" t="s">
        <v>24</v>
      </c>
      <c r="E3398" s="13" t="s">
        <v>1550</v>
      </c>
      <c r="F3398" s="13"/>
      <c r="G3398" s="14">
        <v>43661.551875</v>
      </c>
      <c r="H3398" s="14"/>
      <c r="I3398" s="14">
        <v>43661.5604166667</v>
      </c>
      <c r="J3398" s="10">
        <f t="shared" si="1"/>
        <v>0</v>
      </c>
      <c r="K3398" s="13" t="s">
        <v>4977</v>
      </c>
      <c r="L3398" s="15">
        <v>0.0</v>
      </c>
    </row>
    <row r="3399" ht="15.0" customHeight="1">
      <c r="A3399" s="12" t="s">
        <v>5802</v>
      </c>
      <c r="B3399" s="13" t="s">
        <v>353</v>
      </c>
      <c r="C3399" s="13" t="s">
        <v>23</v>
      </c>
      <c r="D3399" s="13" t="s">
        <v>24</v>
      </c>
      <c r="E3399" s="13" t="s">
        <v>150</v>
      </c>
      <c r="F3399" s="13"/>
      <c r="G3399" s="14">
        <v>43661.5861805556</v>
      </c>
      <c r="H3399" s="14"/>
      <c r="I3399" s="14">
        <v>44139.45</v>
      </c>
      <c r="J3399" s="10">
        <f t="shared" si="1"/>
        <v>478</v>
      </c>
      <c r="K3399" s="13" t="s">
        <v>4977</v>
      </c>
      <c r="L3399" s="15">
        <v>0.0</v>
      </c>
    </row>
    <row r="3400" ht="15.0" customHeight="1">
      <c r="A3400" s="12" t="s">
        <v>5803</v>
      </c>
      <c r="B3400" s="13" t="s">
        <v>1192</v>
      </c>
      <c r="C3400" s="13" t="s">
        <v>23</v>
      </c>
      <c r="D3400" s="13" t="s">
        <v>24</v>
      </c>
      <c r="E3400" s="13" t="s">
        <v>327</v>
      </c>
      <c r="F3400" s="13"/>
      <c r="G3400" s="14">
        <v>43662.6516666667</v>
      </c>
      <c r="H3400" s="14"/>
      <c r="I3400" s="14">
        <v>43844.6527777778</v>
      </c>
      <c r="J3400" s="10">
        <f t="shared" si="1"/>
        <v>182</v>
      </c>
      <c r="K3400" s="13" t="s">
        <v>4977</v>
      </c>
      <c r="L3400" s="15">
        <v>0.0</v>
      </c>
    </row>
    <row r="3401" ht="15.0" customHeight="1">
      <c r="A3401" s="12" t="s">
        <v>5804</v>
      </c>
      <c r="B3401" s="13" t="s">
        <v>228</v>
      </c>
      <c r="C3401" s="13" t="s">
        <v>23</v>
      </c>
      <c r="D3401" s="13" t="s">
        <v>24</v>
      </c>
      <c r="E3401" s="13" t="s">
        <v>5356</v>
      </c>
      <c r="F3401" s="13"/>
      <c r="G3401" s="14">
        <v>43662.7226273148</v>
      </c>
      <c r="H3401" s="14"/>
      <c r="I3401" s="14">
        <v>43714.4354166667</v>
      </c>
      <c r="J3401" s="10">
        <f t="shared" si="1"/>
        <v>52</v>
      </c>
      <c r="K3401" s="13" t="s">
        <v>4977</v>
      </c>
      <c r="L3401" s="15">
        <v>2.5</v>
      </c>
    </row>
    <row r="3402" ht="15.0" customHeight="1">
      <c r="A3402" s="12" t="s">
        <v>5805</v>
      </c>
      <c r="B3402" s="13" t="s">
        <v>123</v>
      </c>
      <c r="C3402" s="13" t="s">
        <v>23</v>
      </c>
      <c r="D3402" s="13" t="s">
        <v>24</v>
      </c>
      <c r="E3402" s="13" t="s">
        <v>5356</v>
      </c>
      <c r="F3402" s="13"/>
      <c r="G3402" s="14">
        <v>43662.7348148148</v>
      </c>
      <c r="H3402" s="14">
        <v>43662.7347222222</v>
      </c>
      <c r="I3402" s="14">
        <v>44280.4493055556</v>
      </c>
      <c r="J3402" s="10">
        <f t="shared" si="1"/>
        <v>618</v>
      </c>
      <c r="K3402" s="13" t="s">
        <v>4977</v>
      </c>
      <c r="L3402" s="15">
        <v>0.0</v>
      </c>
    </row>
    <row r="3403" ht="15.0" customHeight="1">
      <c r="A3403" s="12" t="s">
        <v>5806</v>
      </c>
      <c r="B3403" s="13" t="s">
        <v>447</v>
      </c>
      <c r="C3403" s="13" t="s">
        <v>23</v>
      </c>
      <c r="D3403" s="13" t="s">
        <v>24</v>
      </c>
      <c r="E3403" s="13" t="s">
        <v>5356</v>
      </c>
      <c r="F3403" s="13"/>
      <c r="G3403" s="14">
        <v>43662.7369212963</v>
      </c>
      <c r="H3403" s="14">
        <v>43662.7368055556</v>
      </c>
      <c r="I3403" s="14">
        <v>43888.7472222222</v>
      </c>
      <c r="J3403" s="10">
        <f t="shared" si="1"/>
        <v>226</v>
      </c>
      <c r="K3403" s="13" t="s">
        <v>4977</v>
      </c>
      <c r="L3403" s="15">
        <v>0.0</v>
      </c>
    </row>
    <row r="3404" ht="15.0" customHeight="1">
      <c r="A3404" s="12" t="s">
        <v>5807</v>
      </c>
      <c r="B3404" s="13" t="s">
        <v>87</v>
      </c>
      <c r="C3404" s="13" t="s">
        <v>23</v>
      </c>
      <c r="D3404" s="13" t="s">
        <v>59</v>
      </c>
      <c r="E3404" s="13" t="s">
        <v>3647</v>
      </c>
      <c r="F3404" s="13"/>
      <c r="G3404" s="14">
        <v>43662.7385532407</v>
      </c>
      <c r="H3404" s="14">
        <v>43662.7381944444</v>
      </c>
      <c r="I3404" s="14">
        <v>45399.4627662037</v>
      </c>
      <c r="J3404" s="10">
        <f t="shared" si="1"/>
        <v>1737</v>
      </c>
      <c r="K3404" s="13" t="s">
        <v>4977</v>
      </c>
      <c r="L3404" s="15">
        <v>0.0</v>
      </c>
    </row>
    <row r="3405" ht="15.0" customHeight="1">
      <c r="A3405" s="12" t="s">
        <v>5808</v>
      </c>
      <c r="B3405" s="13" t="s">
        <v>296</v>
      </c>
      <c r="C3405" s="13" t="s">
        <v>23</v>
      </c>
      <c r="D3405" s="13" t="s">
        <v>32</v>
      </c>
      <c r="E3405" s="13" t="s">
        <v>794</v>
      </c>
      <c r="F3405" s="13"/>
      <c r="G3405" s="14">
        <v>43663.4158333333</v>
      </c>
      <c r="H3405" s="14"/>
      <c r="I3405" s="14">
        <v>43714.4368055556</v>
      </c>
      <c r="J3405" s="10">
        <f t="shared" si="1"/>
        <v>51</v>
      </c>
      <c r="K3405" s="13" t="s">
        <v>4977</v>
      </c>
      <c r="L3405" s="15">
        <v>2.0</v>
      </c>
    </row>
    <row r="3406" ht="15.0" customHeight="1">
      <c r="A3406" s="12" t="s">
        <v>5809</v>
      </c>
      <c r="B3406" s="13" t="s">
        <v>694</v>
      </c>
      <c r="C3406" s="13" t="s">
        <v>23</v>
      </c>
      <c r="D3406" s="13" t="s">
        <v>24</v>
      </c>
      <c r="E3406" s="13" t="s">
        <v>5070</v>
      </c>
      <c r="F3406" s="13"/>
      <c r="G3406" s="14">
        <v>43663.562974537</v>
      </c>
      <c r="H3406" s="14"/>
      <c r="I3406" s="14">
        <v>43684.3333333333</v>
      </c>
      <c r="J3406" s="10">
        <f t="shared" si="1"/>
        <v>21</v>
      </c>
      <c r="K3406" s="13" t="s">
        <v>4977</v>
      </c>
      <c r="L3406" s="15">
        <v>0.0</v>
      </c>
    </row>
    <row r="3407" ht="15.0" customHeight="1">
      <c r="A3407" s="12" t="s">
        <v>5810</v>
      </c>
      <c r="B3407" s="13" t="s">
        <v>661</v>
      </c>
      <c r="C3407" s="13" t="s">
        <v>23</v>
      </c>
      <c r="D3407" s="13" t="s">
        <v>24</v>
      </c>
      <c r="E3407" s="13" t="s">
        <v>4740</v>
      </c>
      <c r="F3407" s="13"/>
      <c r="G3407" s="14">
        <v>43663.6235416667</v>
      </c>
      <c r="H3407" s="14"/>
      <c r="I3407" s="14">
        <v>44284.6520833333</v>
      </c>
      <c r="J3407" s="10">
        <f t="shared" si="1"/>
        <v>621</v>
      </c>
      <c r="K3407" s="13" t="s">
        <v>4977</v>
      </c>
      <c r="L3407" s="15">
        <v>0.0</v>
      </c>
    </row>
    <row r="3408" ht="15.0" customHeight="1">
      <c r="A3408" s="12" t="s">
        <v>5811</v>
      </c>
      <c r="B3408" s="13" t="s">
        <v>296</v>
      </c>
      <c r="C3408" s="13" t="s">
        <v>23</v>
      </c>
      <c r="D3408" s="13" t="s">
        <v>1411</v>
      </c>
      <c r="E3408" s="13" t="s">
        <v>5812</v>
      </c>
      <c r="F3408" s="13"/>
      <c r="G3408" s="14">
        <v>43664.3872916667</v>
      </c>
      <c r="H3408" s="14"/>
      <c r="I3408" s="14">
        <v>44497.6834259259</v>
      </c>
      <c r="J3408" s="10">
        <f t="shared" si="1"/>
        <v>833</v>
      </c>
      <c r="K3408" s="13" t="s">
        <v>4131</v>
      </c>
      <c r="L3408" s="15">
        <v>157.5</v>
      </c>
    </row>
    <row r="3409" ht="15.0" customHeight="1">
      <c r="A3409" s="12" t="s">
        <v>5813</v>
      </c>
      <c r="B3409" s="13" t="s">
        <v>296</v>
      </c>
      <c r="C3409" s="13" t="s">
        <v>23</v>
      </c>
      <c r="D3409" s="13" t="s">
        <v>133</v>
      </c>
      <c r="E3409" s="13" t="s">
        <v>5814</v>
      </c>
      <c r="F3409" s="13"/>
      <c r="G3409" s="14">
        <v>43668.360474537</v>
      </c>
      <c r="H3409" s="14"/>
      <c r="I3409" s="14">
        <v>43714.40625</v>
      </c>
      <c r="J3409" s="10">
        <f t="shared" si="1"/>
        <v>46</v>
      </c>
      <c r="K3409" s="13" t="s">
        <v>294</v>
      </c>
      <c r="L3409" s="15">
        <v>2.0</v>
      </c>
    </row>
    <row r="3410" ht="15.0" customHeight="1">
      <c r="A3410" s="12" t="s">
        <v>5815</v>
      </c>
      <c r="B3410" s="13" t="s">
        <v>296</v>
      </c>
      <c r="C3410" s="13" t="s">
        <v>23</v>
      </c>
      <c r="D3410" s="13" t="s">
        <v>1355</v>
      </c>
      <c r="E3410" s="13" t="s">
        <v>5816</v>
      </c>
      <c r="F3410" s="13"/>
      <c r="G3410" s="14">
        <v>43668.369212963</v>
      </c>
      <c r="H3410" s="14"/>
      <c r="I3410" s="14">
        <v>43704.6840277778</v>
      </c>
      <c r="J3410" s="10">
        <f t="shared" si="1"/>
        <v>36</v>
      </c>
      <c r="K3410" s="13" t="s">
        <v>4977</v>
      </c>
      <c r="L3410" s="15">
        <v>0.0</v>
      </c>
    </row>
    <row r="3411" ht="15.0" customHeight="1">
      <c r="A3411" s="12" t="s">
        <v>5817</v>
      </c>
      <c r="B3411" s="13" t="s">
        <v>296</v>
      </c>
      <c r="C3411" s="13" t="s">
        <v>300</v>
      </c>
      <c r="D3411" s="13" t="s">
        <v>1411</v>
      </c>
      <c r="E3411" s="13" t="s">
        <v>5818</v>
      </c>
      <c r="F3411" s="13"/>
      <c r="G3411" s="14">
        <v>43670.5011458333</v>
      </c>
      <c r="H3411" s="14"/>
      <c r="I3411" s="14"/>
      <c r="J3411" s="10">
        <f t="shared" si="1"/>
        <v>0</v>
      </c>
      <c r="K3411" s="13" t="s">
        <v>4149</v>
      </c>
      <c r="L3411" s="15">
        <v>210.0</v>
      </c>
    </row>
    <row r="3412" ht="15.0" customHeight="1">
      <c r="A3412" s="12" t="s">
        <v>5819</v>
      </c>
      <c r="B3412" s="13" t="s">
        <v>1033</v>
      </c>
      <c r="C3412" s="13" t="s">
        <v>23</v>
      </c>
      <c r="D3412" s="13" t="s">
        <v>32</v>
      </c>
      <c r="E3412" s="13" t="s">
        <v>5820</v>
      </c>
      <c r="F3412" s="13"/>
      <c r="G3412" s="14">
        <v>43671.3584143519</v>
      </c>
      <c r="H3412" s="14"/>
      <c r="I3412" s="14">
        <v>43858.6284722222</v>
      </c>
      <c r="J3412" s="10">
        <f t="shared" si="1"/>
        <v>187</v>
      </c>
      <c r="K3412" s="13" t="s">
        <v>4977</v>
      </c>
      <c r="L3412" s="15">
        <v>0.0</v>
      </c>
    </row>
    <row r="3413" ht="15.0" customHeight="1">
      <c r="A3413" s="12" t="s">
        <v>5821</v>
      </c>
      <c r="B3413" s="13" t="s">
        <v>1033</v>
      </c>
      <c r="C3413" s="13" t="s">
        <v>23</v>
      </c>
      <c r="D3413" s="13" t="s">
        <v>24</v>
      </c>
      <c r="E3413" s="13" t="s">
        <v>2631</v>
      </c>
      <c r="F3413" s="13"/>
      <c r="G3413" s="14">
        <v>43671.3675347222</v>
      </c>
      <c r="H3413" s="14"/>
      <c r="I3413" s="14">
        <v>44159.5326388889</v>
      </c>
      <c r="J3413" s="10">
        <f t="shared" si="1"/>
        <v>488</v>
      </c>
      <c r="K3413" s="13" t="s">
        <v>4977</v>
      </c>
      <c r="L3413" s="15">
        <v>0.0</v>
      </c>
    </row>
    <row r="3414" ht="15.0" customHeight="1">
      <c r="A3414" s="12" t="s">
        <v>5822</v>
      </c>
      <c r="B3414" s="13" t="s">
        <v>1033</v>
      </c>
      <c r="C3414" s="13" t="s">
        <v>23</v>
      </c>
      <c r="D3414" s="13" t="s">
        <v>24</v>
      </c>
      <c r="E3414" s="13" t="s">
        <v>5823</v>
      </c>
      <c r="F3414" s="13"/>
      <c r="G3414" s="14">
        <v>43671.3690162037</v>
      </c>
      <c r="H3414" s="14"/>
      <c r="I3414" s="14">
        <v>43858.6333333333</v>
      </c>
      <c r="J3414" s="10">
        <f t="shared" si="1"/>
        <v>187</v>
      </c>
      <c r="K3414" s="13" t="s">
        <v>4977</v>
      </c>
      <c r="L3414" s="15">
        <v>0.0</v>
      </c>
    </row>
    <row r="3415" ht="15.0" customHeight="1">
      <c r="A3415" s="12" t="s">
        <v>5824</v>
      </c>
      <c r="B3415" s="13" t="s">
        <v>1033</v>
      </c>
      <c r="C3415" s="13" t="s">
        <v>23</v>
      </c>
      <c r="D3415" s="13" t="s">
        <v>24</v>
      </c>
      <c r="E3415" s="13" t="s">
        <v>5825</v>
      </c>
      <c r="F3415" s="13"/>
      <c r="G3415" s="14">
        <v>43671.3718287037</v>
      </c>
      <c r="H3415" s="14"/>
      <c r="I3415" s="14">
        <v>43858.6395833333</v>
      </c>
      <c r="J3415" s="10">
        <f t="shared" si="1"/>
        <v>187</v>
      </c>
      <c r="K3415" s="13" t="s">
        <v>4977</v>
      </c>
      <c r="L3415" s="15">
        <v>0.0</v>
      </c>
    </row>
    <row r="3416" ht="15.0" customHeight="1">
      <c r="A3416" s="12" t="s">
        <v>5826</v>
      </c>
      <c r="B3416" s="13" t="s">
        <v>1033</v>
      </c>
      <c r="C3416" s="13" t="s">
        <v>23</v>
      </c>
      <c r="D3416" s="13" t="s">
        <v>92</v>
      </c>
      <c r="E3416" s="13" t="s">
        <v>5827</v>
      </c>
      <c r="F3416" s="13"/>
      <c r="G3416" s="14">
        <v>43671.3750231481</v>
      </c>
      <c r="H3416" s="14"/>
      <c r="I3416" s="14">
        <v>43858.6361111111</v>
      </c>
      <c r="J3416" s="10">
        <f t="shared" si="1"/>
        <v>187</v>
      </c>
      <c r="K3416" s="13" t="s">
        <v>4977</v>
      </c>
      <c r="L3416" s="15">
        <v>0.0</v>
      </c>
    </row>
    <row r="3417" ht="15.0" customHeight="1">
      <c r="A3417" s="12" t="s">
        <v>5828</v>
      </c>
      <c r="B3417" s="13" t="s">
        <v>1033</v>
      </c>
      <c r="C3417" s="13" t="s">
        <v>23</v>
      </c>
      <c r="D3417" s="13" t="s">
        <v>49</v>
      </c>
      <c r="E3417" s="13" t="s">
        <v>5829</v>
      </c>
      <c r="F3417" s="13"/>
      <c r="G3417" s="14">
        <v>43671.3772337963</v>
      </c>
      <c r="H3417" s="14"/>
      <c r="I3417" s="14">
        <v>43858.6444444444</v>
      </c>
      <c r="J3417" s="10">
        <f t="shared" si="1"/>
        <v>187</v>
      </c>
      <c r="K3417" s="13" t="s">
        <v>4977</v>
      </c>
      <c r="L3417" s="15">
        <v>0.0</v>
      </c>
    </row>
    <row r="3418" ht="15.0" customHeight="1">
      <c r="A3418" s="12" t="s">
        <v>5830</v>
      </c>
      <c r="B3418" s="13" t="s">
        <v>222</v>
      </c>
      <c r="C3418" s="13" t="s">
        <v>23</v>
      </c>
      <c r="D3418" s="13" t="s">
        <v>24</v>
      </c>
      <c r="E3418" s="13" t="s">
        <v>5831</v>
      </c>
      <c r="F3418" s="13"/>
      <c r="G3418" s="14">
        <v>43677.379525463</v>
      </c>
      <c r="H3418" s="14"/>
      <c r="I3418" s="14">
        <v>43691.4368055556</v>
      </c>
      <c r="J3418" s="10">
        <f t="shared" si="1"/>
        <v>14</v>
      </c>
      <c r="K3418" s="13" t="s">
        <v>4977</v>
      </c>
      <c r="L3418" s="15">
        <v>0.0</v>
      </c>
    </row>
    <row r="3419" ht="15.0" customHeight="1">
      <c r="A3419" s="12" t="s">
        <v>5832</v>
      </c>
      <c r="B3419" s="13" t="s">
        <v>296</v>
      </c>
      <c r="C3419" s="13" t="s">
        <v>23</v>
      </c>
      <c r="D3419" s="13" t="s">
        <v>24</v>
      </c>
      <c r="E3419" s="13" t="s">
        <v>4740</v>
      </c>
      <c r="F3419" s="13"/>
      <c r="G3419" s="14">
        <v>43679.5108912037</v>
      </c>
      <c r="H3419" s="14"/>
      <c r="I3419" s="14">
        <v>43882.5361111111</v>
      </c>
      <c r="J3419" s="10">
        <f t="shared" si="1"/>
        <v>203</v>
      </c>
      <c r="K3419" s="13" t="s">
        <v>5660</v>
      </c>
      <c r="L3419" s="15">
        <v>0.0</v>
      </c>
    </row>
    <row r="3420" ht="15.0" customHeight="1">
      <c r="A3420" s="12" t="s">
        <v>5833</v>
      </c>
      <c r="B3420" s="13" t="s">
        <v>296</v>
      </c>
      <c r="C3420" s="13" t="s">
        <v>23</v>
      </c>
      <c r="D3420" s="13" t="s">
        <v>32</v>
      </c>
      <c r="E3420" s="13" t="s">
        <v>5834</v>
      </c>
      <c r="F3420" s="13"/>
      <c r="G3420" s="14">
        <v>43679.5463310185</v>
      </c>
      <c r="H3420" s="14"/>
      <c r="I3420" s="14">
        <v>43679.55</v>
      </c>
      <c r="J3420" s="10">
        <f t="shared" si="1"/>
        <v>0</v>
      </c>
      <c r="K3420" s="13" t="s">
        <v>5660</v>
      </c>
      <c r="L3420" s="15">
        <v>0.0</v>
      </c>
    </row>
    <row r="3421" ht="15.0" customHeight="1">
      <c r="A3421" s="12" t="s">
        <v>5835</v>
      </c>
      <c r="B3421" s="13" t="s">
        <v>96</v>
      </c>
      <c r="C3421" s="13" t="s">
        <v>23</v>
      </c>
      <c r="D3421" s="13" t="s">
        <v>24</v>
      </c>
      <c r="E3421" s="13" t="s">
        <v>5836</v>
      </c>
      <c r="F3421" s="13"/>
      <c r="G3421" s="14">
        <v>43682.5756481481</v>
      </c>
      <c r="H3421" s="14"/>
      <c r="I3421" s="14">
        <v>43685.6409722222</v>
      </c>
      <c r="J3421" s="10">
        <f t="shared" si="1"/>
        <v>3</v>
      </c>
      <c r="K3421" s="13" t="s">
        <v>5660</v>
      </c>
      <c r="L3421" s="15">
        <v>0.0</v>
      </c>
    </row>
    <row r="3422" ht="15.0" customHeight="1">
      <c r="A3422" s="12" t="s">
        <v>5837</v>
      </c>
      <c r="B3422" s="13" t="s">
        <v>296</v>
      </c>
      <c r="C3422" s="13" t="s">
        <v>23</v>
      </c>
      <c r="D3422" s="13" t="s">
        <v>24</v>
      </c>
      <c r="E3422" s="13" t="s">
        <v>5838</v>
      </c>
      <c r="F3422" s="13"/>
      <c r="G3422" s="14">
        <v>43683.3415393519</v>
      </c>
      <c r="H3422" s="14"/>
      <c r="I3422" s="14">
        <v>44284.6673611111</v>
      </c>
      <c r="J3422" s="10">
        <f t="shared" si="1"/>
        <v>601</v>
      </c>
      <c r="K3422" s="13" t="s">
        <v>5660</v>
      </c>
      <c r="L3422" s="15">
        <v>0.0</v>
      </c>
    </row>
    <row r="3423" ht="15.0" customHeight="1">
      <c r="A3423" s="12" t="s">
        <v>5839</v>
      </c>
      <c r="B3423" s="13" t="s">
        <v>261</v>
      </c>
      <c r="C3423" s="13" t="s">
        <v>23</v>
      </c>
      <c r="D3423" s="13" t="s">
        <v>24</v>
      </c>
      <c r="E3423" s="13" t="s">
        <v>1550</v>
      </c>
      <c r="F3423" s="13"/>
      <c r="G3423" s="14">
        <v>43683.6088541667</v>
      </c>
      <c r="H3423" s="14"/>
      <c r="I3423" s="14">
        <v>43707.5798611111</v>
      </c>
      <c r="J3423" s="10">
        <f t="shared" si="1"/>
        <v>24</v>
      </c>
      <c r="K3423" s="13" t="s">
        <v>5660</v>
      </c>
      <c r="L3423" s="15">
        <v>0.0</v>
      </c>
    </row>
    <row r="3424" ht="15.0" customHeight="1">
      <c r="A3424" s="12" t="s">
        <v>5840</v>
      </c>
      <c r="B3424" s="13" t="s">
        <v>190</v>
      </c>
      <c r="C3424" s="13" t="s">
        <v>23</v>
      </c>
      <c r="D3424" s="13" t="s">
        <v>325</v>
      </c>
      <c r="E3424" s="13" t="s">
        <v>3909</v>
      </c>
      <c r="F3424" s="13"/>
      <c r="G3424" s="14">
        <v>43684.4734259259</v>
      </c>
      <c r="H3424" s="14"/>
      <c r="I3424" s="14">
        <v>44223.4354166667</v>
      </c>
      <c r="J3424" s="10">
        <f t="shared" si="1"/>
        <v>539</v>
      </c>
      <c r="K3424" s="13" t="s">
        <v>5660</v>
      </c>
      <c r="L3424" s="15">
        <v>0.0</v>
      </c>
    </row>
    <row r="3425" ht="15.0" customHeight="1">
      <c r="A3425" s="12" t="s">
        <v>5841</v>
      </c>
      <c r="B3425" s="13" t="s">
        <v>296</v>
      </c>
      <c r="C3425" s="13" t="s">
        <v>23</v>
      </c>
      <c r="D3425" s="13" t="s">
        <v>1411</v>
      </c>
      <c r="E3425" s="13" t="s">
        <v>5842</v>
      </c>
      <c r="F3425" s="13"/>
      <c r="G3425" s="14">
        <v>43685.4677662037</v>
      </c>
      <c r="H3425" s="14"/>
      <c r="I3425" s="14">
        <v>43691.6520833333</v>
      </c>
      <c r="J3425" s="10">
        <f t="shared" si="1"/>
        <v>6</v>
      </c>
      <c r="K3425" s="13" t="s">
        <v>5660</v>
      </c>
      <c r="L3425" s="15">
        <v>0.0</v>
      </c>
    </row>
    <row r="3426" ht="15.0" customHeight="1">
      <c r="A3426" s="12" t="s">
        <v>5843</v>
      </c>
      <c r="B3426" s="13" t="s">
        <v>180</v>
      </c>
      <c r="C3426" s="13" t="s">
        <v>23</v>
      </c>
      <c r="D3426" s="13" t="s">
        <v>24</v>
      </c>
      <c r="E3426" s="13" t="s">
        <v>5844</v>
      </c>
      <c r="F3426" s="13"/>
      <c r="G3426" s="14">
        <v>43685.6603240741</v>
      </c>
      <c r="H3426" s="14"/>
      <c r="I3426" s="14">
        <v>44284.6645833333</v>
      </c>
      <c r="J3426" s="10">
        <f t="shared" si="1"/>
        <v>599</v>
      </c>
      <c r="K3426" s="13" t="s">
        <v>5660</v>
      </c>
      <c r="L3426" s="15">
        <v>0.0</v>
      </c>
    </row>
    <row r="3427" ht="15.0" customHeight="1">
      <c r="A3427" s="12" t="s">
        <v>5845</v>
      </c>
      <c r="B3427" s="13" t="s">
        <v>296</v>
      </c>
      <c r="C3427" s="13" t="s">
        <v>23</v>
      </c>
      <c r="D3427" s="13" t="s">
        <v>1411</v>
      </c>
      <c r="E3427" s="13" t="s">
        <v>5846</v>
      </c>
      <c r="F3427" s="13"/>
      <c r="G3427" s="14">
        <v>43685.6948148148</v>
      </c>
      <c r="H3427" s="14"/>
      <c r="I3427" s="14">
        <v>43691.4541666667</v>
      </c>
      <c r="J3427" s="10">
        <f t="shared" si="1"/>
        <v>6</v>
      </c>
      <c r="K3427" s="13" t="s">
        <v>5660</v>
      </c>
      <c r="L3427" s="15">
        <v>682.5</v>
      </c>
    </row>
    <row r="3428" ht="15.0" customHeight="1">
      <c r="A3428" s="12" t="s">
        <v>5847</v>
      </c>
      <c r="B3428" s="13" t="s">
        <v>214</v>
      </c>
      <c r="C3428" s="13" t="s">
        <v>23</v>
      </c>
      <c r="D3428" s="13" t="s">
        <v>24</v>
      </c>
      <c r="E3428" s="13" t="s">
        <v>1498</v>
      </c>
      <c r="F3428" s="13"/>
      <c r="G3428" s="14">
        <v>43686.6359953704</v>
      </c>
      <c r="H3428" s="14"/>
      <c r="I3428" s="14">
        <v>43686.6493055556</v>
      </c>
      <c r="J3428" s="10">
        <f t="shared" si="1"/>
        <v>0</v>
      </c>
      <c r="K3428" s="13" t="s">
        <v>5660</v>
      </c>
      <c r="L3428" s="15">
        <v>0.0</v>
      </c>
    </row>
    <row r="3429" ht="15.0" customHeight="1">
      <c r="A3429" s="12" t="s">
        <v>5848</v>
      </c>
      <c r="B3429" s="13" t="s">
        <v>296</v>
      </c>
      <c r="C3429" s="13" t="s">
        <v>23</v>
      </c>
      <c r="D3429" s="13" t="s">
        <v>24</v>
      </c>
      <c r="E3429" s="13" t="s">
        <v>5849</v>
      </c>
      <c r="F3429" s="13"/>
      <c r="G3429" s="14">
        <v>43686.6426273148</v>
      </c>
      <c r="H3429" s="14"/>
      <c r="I3429" s="14">
        <v>43686.6451388889</v>
      </c>
      <c r="J3429" s="10">
        <f t="shared" si="1"/>
        <v>0</v>
      </c>
      <c r="K3429" s="13" t="s">
        <v>5660</v>
      </c>
      <c r="L3429" s="15">
        <v>0.0</v>
      </c>
    </row>
    <row r="3430" ht="15.0" customHeight="1">
      <c r="A3430" s="12" t="s">
        <v>5850</v>
      </c>
      <c r="B3430" s="13" t="s">
        <v>247</v>
      </c>
      <c r="C3430" s="13" t="s">
        <v>23</v>
      </c>
      <c r="D3430" s="13" t="s">
        <v>24</v>
      </c>
      <c r="E3430" s="13" t="s">
        <v>1550</v>
      </c>
      <c r="F3430" s="13"/>
      <c r="G3430" s="14">
        <v>43689.4282523148</v>
      </c>
      <c r="H3430" s="14"/>
      <c r="I3430" s="14">
        <v>43689.4604166667</v>
      </c>
      <c r="J3430" s="10">
        <f t="shared" si="1"/>
        <v>0</v>
      </c>
      <c r="K3430" s="13" t="s">
        <v>5660</v>
      </c>
      <c r="L3430" s="15">
        <v>0.0</v>
      </c>
    </row>
    <row r="3431" ht="15.0" customHeight="1">
      <c r="A3431" s="12" t="s">
        <v>5851</v>
      </c>
      <c r="B3431" s="13" t="s">
        <v>1072</v>
      </c>
      <c r="C3431" s="13" t="s">
        <v>23</v>
      </c>
      <c r="D3431" s="13" t="s">
        <v>59</v>
      </c>
      <c r="E3431" s="13" t="s">
        <v>5852</v>
      </c>
      <c r="F3431" s="13"/>
      <c r="G3431" s="14">
        <v>43689.5050347222</v>
      </c>
      <c r="H3431" s="14"/>
      <c r="I3431" s="14">
        <v>44284.6694444444</v>
      </c>
      <c r="J3431" s="10">
        <f t="shared" si="1"/>
        <v>595</v>
      </c>
      <c r="K3431" s="13" t="s">
        <v>4691</v>
      </c>
      <c r="L3431" s="15">
        <v>0.0</v>
      </c>
    </row>
    <row r="3432" ht="15.0" customHeight="1">
      <c r="A3432" s="12" t="s">
        <v>5853</v>
      </c>
      <c r="B3432" s="13" t="s">
        <v>154</v>
      </c>
      <c r="C3432" s="13" t="s">
        <v>23</v>
      </c>
      <c r="D3432" s="13" t="s">
        <v>24</v>
      </c>
      <c r="E3432" s="13" t="s">
        <v>1550</v>
      </c>
      <c r="F3432" s="13"/>
      <c r="G3432" s="14">
        <v>43690.6389467593</v>
      </c>
      <c r="H3432" s="14"/>
      <c r="I3432" s="14">
        <v>43691.6069444444</v>
      </c>
      <c r="J3432" s="10">
        <f t="shared" si="1"/>
        <v>1</v>
      </c>
      <c r="K3432" s="13" t="s">
        <v>5660</v>
      </c>
      <c r="L3432" s="15">
        <v>0.0</v>
      </c>
    </row>
    <row r="3433" ht="15.0" customHeight="1">
      <c r="A3433" s="12" t="s">
        <v>5854</v>
      </c>
      <c r="B3433" s="13" t="s">
        <v>222</v>
      </c>
      <c r="C3433" s="13" t="s">
        <v>23</v>
      </c>
      <c r="D3433" s="13" t="s">
        <v>24</v>
      </c>
      <c r="E3433" s="13" t="s">
        <v>1498</v>
      </c>
      <c r="F3433" s="13"/>
      <c r="G3433" s="14">
        <v>43691.4483449074</v>
      </c>
      <c r="H3433" s="14"/>
      <c r="I3433" s="14">
        <v>43691.4791666667</v>
      </c>
      <c r="J3433" s="10">
        <f t="shared" si="1"/>
        <v>0</v>
      </c>
      <c r="K3433" s="13" t="s">
        <v>5660</v>
      </c>
      <c r="L3433" s="15">
        <v>0.0</v>
      </c>
    </row>
    <row r="3434" ht="15.0" customHeight="1">
      <c r="A3434" s="12" t="s">
        <v>5855</v>
      </c>
      <c r="B3434" s="13" t="s">
        <v>129</v>
      </c>
      <c r="C3434" s="13" t="s">
        <v>23</v>
      </c>
      <c r="D3434" s="13" t="s">
        <v>325</v>
      </c>
      <c r="E3434" s="13" t="s">
        <v>5856</v>
      </c>
      <c r="F3434" s="13"/>
      <c r="G3434" s="14">
        <v>43692.4279050926</v>
      </c>
      <c r="H3434" s="14"/>
      <c r="I3434" s="14">
        <v>43990.8423611111</v>
      </c>
      <c r="J3434" s="10">
        <f t="shared" si="1"/>
        <v>298</v>
      </c>
      <c r="K3434" s="13" t="s">
        <v>5660</v>
      </c>
      <c r="L3434" s="15">
        <v>0.0</v>
      </c>
    </row>
    <row r="3435" ht="15.0" customHeight="1">
      <c r="A3435" s="12" t="s">
        <v>5857</v>
      </c>
      <c r="B3435" s="13" t="s">
        <v>447</v>
      </c>
      <c r="C3435" s="13" t="s">
        <v>23</v>
      </c>
      <c r="D3435" s="13" t="s">
        <v>24</v>
      </c>
      <c r="E3435" s="13" t="s">
        <v>5858</v>
      </c>
      <c r="F3435" s="13"/>
      <c r="G3435" s="14">
        <v>43693.4399884259</v>
      </c>
      <c r="H3435" s="14"/>
      <c r="I3435" s="14">
        <v>43693.4895833333</v>
      </c>
      <c r="J3435" s="10">
        <f t="shared" si="1"/>
        <v>0</v>
      </c>
      <c r="K3435" s="13" t="s">
        <v>5660</v>
      </c>
      <c r="L3435" s="15">
        <v>0.0</v>
      </c>
    </row>
    <row r="3436" ht="15.0" customHeight="1">
      <c r="A3436" s="12" t="s">
        <v>5859</v>
      </c>
      <c r="B3436" s="13" t="s">
        <v>222</v>
      </c>
      <c r="C3436" s="13" t="s">
        <v>23</v>
      </c>
      <c r="D3436" s="13" t="s">
        <v>133</v>
      </c>
      <c r="E3436" s="13" t="s">
        <v>5860</v>
      </c>
      <c r="F3436" s="13"/>
      <c r="G3436" s="14">
        <v>43696.4115625</v>
      </c>
      <c r="H3436" s="14"/>
      <c r="I3436" s="14">
        <v>43700.4916666667</v>
      </c>
      <c r="J3436" s="10">
        <f t="shared" si="1"/>
        <v>4</v>
      </c>
      <c r="K3436" s="13" t="s">
        <v>5660</v>
      </c>
      <c r="L3436" s="15">
        <v>0.0</v>
      </c>
    </row>
    <row r="3437" ht="15.0" customHeight="1">
      <c r="A3437" s="12" t="s">
        <v>5861</v>
      </c>
      <c r="B3437" s="13" t="s">
        <v>222</v>
      </c>
      <c r="C3437" s="13" t="s">
        <v>23</v>
      </c>
      <c r="D3437" s="13" t="s">
        <v>24</v>
      </c>
      <c r="E3437" s="13" t="s">
        <v>5862</v>
      </c>
      <c r="F3437" s="13"/>
      <c r="G3437" s="14">
        <v>43697.4264351852</v>
      </c>
      <c r="H3437" s="14"/>
      <c r="I3437" s="14">
        <v>43700.4861111111</v>
      </c>
      <c r="J3437" s="10">
        <f t="shared" si="1"/>
        <v>3</v>
      </c>
      <c r="K3437" s="13" t="s">
        <v>5660</v>
      </c>
      <c r="L3437" s="15">
        <v>0.0</v>
      </c>
    </row>
    <row r="3438" ht="15.0" customHeight="1">
      <c r="A3438" s="12" t="s">
        <v>5863</v>
      </c>
      <c r="B3438" s="13" t="s">
        <v>126</v>
      </c>
      <c r="C3438" s="13" t="s">
        <v>23</v>
      </c>
      <c r="D3438" s="13" t="s">
        <v>24</v>
      </c>
      <c r="E3438" s="13" t="s">
        <v>5864</v>
      </c>
      <c r="F3438" s="13"/>
      <c r="G3438" s="14">
        <v>43698.4715162037</v>
      </c>
      <c r="H3438" s="14"/>
      <c r="I3438" s="14">
        <v>43698.6270833333</v>
      </c>
      <c r="J3438" s="10">
        <f t="shared" si="1"/>
        <v>0</v>
      </c>
      <c r="K3438" s="13" t="s">
        <v>5660</v>
      </c>
      <c r="L3438" s="15">
        <v>0.0</v>
      </c>
    </row>
    <row r="3439" ht="15.0" customHeight="1">
      <c r="A3439" s="12" t="s">
        <v>5865</v>
      </c>
      <c r="B3439" s="13" t="s">
        <v>1560</v>
      </c>
      <c r="C3439" s="13" t="s">
        <v>23</v>
      </c>
      <c r="D3439" s="13" t="s">
        <v>24</v>
      </c>
      <c r="E3439" s="13" t="s">
        <v>4740</v>
      </c>
      <c r="F3439" s="13"/>
      <c r="G3439" s="14">
        <v>43698.6408680556</v>
      </c>
      <c r="H3439" s="14"/>
      <c r="I3439" s="14">
        <v>43706.5208333333</v>
      </c>
      <c r="J3439" s="10">
        <f t="shared" si="1"/>
        <v>8</v>
      </c>
      <c r="K3439" s="13" t="s">
        <v>5660</v>
      </c>
      <c r="L3439" s="15">
        <v>0.0</v>
      </c>
    </row>
    <row r="3440" ht="15.0" customHeight="1">
      <c r="A3440" s="12" t="s">
        <v>5866</v>
      </c>
      <c r="B3440" s="13" t="s">
        <v>104</v>
      </c>
      <c r="C3440" s="13" t="s">
        <v>23</v>
      </c>
      <c r="D3440" s="13" t="s">
        <v>24</v>
      </c>
      <c r="E3440" s="13" t="s">
        <v>1920</v>
      </c>
      <c r="F3440" s="13"/>
      <c r="G3440" s="14">
        <v>43699.6242708333</v>
      </c>
      <c r="H3440" s="14"/>
      <c r="I3440" s="14">
        <v>43699.6388888889</v>
      </c>
      <c r="J3440" s="10">
        <f t="shared" si="1"/>
        <v>0</v>
      </c>
      <c r="K3440" s="13" t="s">
        <v>5660</v>
      </c>
      <c r="L3440" s="15">
        <v>0.0</v>
      </c>
    </row>
    <row r="3441" ht="15.0" customHeight="1">
      <c r="A3441" s="12" t="s">
        <v>5867</v>
      </c>
      <c r="B3441" s="13" t="s">
        <v>222</v>
      </c>
      <c r="C3441" s="13" t="s">
        <v>23</v>
      </c>
      <c r="D3441" s="13" t="s">
        <v>1342</v>
      </c>
      <c r="E3441" s="13" t="s">
        <v>4300</v>
      </c>
      <c r="F3441" s="13"/>
      <c r="G3441" s="14">
        <v>43700.5180208333</v>
      </c>
      <c r="H3441" s="14"/>
      <c r="I3441" s="14">
        <v>44284.6708333333</v>
      </c>
      <c r="J3441" s="10">
        <f t="shared" si="1"/>
        <v>584</v>
      </c>
      <c r="K3441" s="13" t="s">
        <v>5660</v>
      </c>
      <c r="L3441" s="15">
        <v>0.0</v>
      </c>
    </row>
    <row r="3442" ht="15.0" customHeight="1">
      <c r="A3442" s="12" t="s">
        <v>5868</v>
      </c>
      <c r="B3442" s="13" t="s">
        <v>1072</v>
      </c>
      <c r="C3442" s="13" t="s">
        <v>23</v>
      </c>
      <c r="D3442" s="13" t="s">
        <v>59</v>
      </c>
      <c r="E3442" s="13" t="s">
        <v>5869</v>
      </c>
      <c r="F3442" s="13"/>
      <c r="G3442" s="14">
        <v>43703.4423611111</v>
      </c>
      <c r="H3442" s="14"/>
      <c r="I3442" s="14">
        <v>44287.4506944444</v>
      </c>
      <c r="J3442" s="10">
        <f t="shared" si="1"/>
        <v>584</v>
      </c>
      <c r="K3442" s="13" t="s">
        <v>4691</v>
      </c>
      <c r="L3442" s="15">
        <v>0.0</v>
      </c>
    </row>
    <row r="3443" ht="15.0" customHeight="1">
      <c r="A3443" s="12" t="s">
        <v>5870</v>
      </c>
      <c r="B3443" s="13" t="s">
        <v>296</v>
      </c>
      <c r="C3443" s="13" t="s">
        <v>23</v>
      </c>
      <c r="D3443" s="13" t="s">
        <v>1411</v>
      </c>
      <c r="E3443" s="13" t="s">
        <v>5871</v>
      </c>
      <c r="F3443" s="13"/>
      <c r="G3443" s="14">
        <v>43703.6331481481</v>
      </c>
      <c r="H3443" s="14"/>
      <c r="I3443" s="14">
        <v>43717.6639467593</v>
      </c>
      <c r="J3443" s="10">
        <f t="shared" si="1"/>
        <v>14</v>
      </c>
      <c r="K3443" s="13" t="s">
        <v>4149</v>
      </c>
      <c r="L3443" s="15">
        <v>157.5</v>
      </c>
    </row>
    <row r="3444" ht="15.0" customHeight="1">
      <c r="A3444" s="12" t="s">
        <v>5872</v>
      </c>
      <c r="B3444" s="13" t="s">
        <v>55</v>
      </c>
      <c r="C3444" s="13" t="s">
        <v>23</v>
      </c>
      <c r="D3444" s="13" t="s">
        <v>24</v>
      </c>
      <c r="E3444" s="13" t="s">
        <v>5070</v>
      </c>
      <c r="F3444" s="13"/>
      <c r="G3444" s="14">
        <v>43704.6938888889</v>
      </c>
      <c r="H3444" s="14"/>
      <c r="I3444" s="14">
        <v>44177.7486111111</v>
      </c>
      <c r="J3444" s="10">
        <f t="shared" si="1"/>
        <v>473</v>
      </c>
      <c r="K3444" s="13" t="s">
        <v>5660</v>
      </c>
      <c r="L3444" s="15">
        <v>0.0</v>
      </c>
    </row>
    <row r="3445" ht="15.0" customHeight="1">
      <c r="A3445" s="12" t="s">
        <v>5873</v>
      </c>
      <c r="B3445" s="13" t="s">
        <v>240</v>
      </c>
      <c r="C3445" s="13" t="s">
        <v>23</v>
      </c>
      <c r="D3445" s="13" t="s">
        <v>325</v>
      </c>
      <c r="E3445" s="13" t="s">
        <v>5874</v>
      </c>
      <c r="F3445" s="13"/>
      <c r="G3445" s="14">
        <v>43707.4711342593</v>
      </c>
      <c r="H3445" s="14"/>
      <c r="I3445" s="14">
        <v>43707.4854166667</v>
      </c>
      <c r="J3445" s="10">
        <f t="shared" si="1"/>
        <v>0</v>
      </c>
      <c r="K3445" s="13" t="s">
        <v>5660</v>
      </c>
      <c r="L3445" s="15">
        <v>0.0</v>
      </c>
    </row>
    <row r="3446" ht="15.0" customHeight="1">
      <c r="A3446" s="12" t="s">
        <v>5875</v>
      </c>
      <c r="B3446" s="13" t="s">
        <v>379</v>
      </c>
      <c r="C3446" s="13" t="s">
        <v>23</v>
      </c>
      <c r="D3446" s="13" t="s">
        <v>24</v>
      </c>
      <c r="E3446" s="13" t="s">
        <v>5070</v>
      </c>
      <c r="F3446" s="13"/>
      <c r="G3446" s="14">
        <v>43707.5657175926</v>
      </c>
      <c r="H3446" s="14"/>
      <c r="I3446" s="14">
        <v>44060.4680555556</v>
      </c>
      <c r="J3446" s="10">
        <f t="shared" si="1"/>
        <v>353</v>
      </c>
      <c r="K3446" s="13" t="s">
        <v>5660</v>
      </c>
      <c r="L3446" s="15">
        <v>0.0</v>
      </c>
    </row>
    <row r="3447" ht="15.0" customHeight="1">
      <c r="A3447" s="12" t="s">
        <v>5876</v>
      </c>
      <c r="B3447" s="13" t="s">
        <v>183</v>
      </c>
      <c r="C3447" s="13" t="s">
        <v>23</v>
      </c>
      <c r="D3447" s="13" t="s">
        <v>24</v>
      </c>
      <c r="E3447" s="13" t="s">
        <v>1550</v>
      </c>
      <c r="F3447" s="13"/>
      <c r="G3447" s="14">
        <v>43707.5737731481</v>
      </c>
      <c r="H3447" s="14"/>
      <c r="I3447" s="14">
        <v>43707.6215277778</v>
      </c>
      <c r="J3447" s="10">
        <f t="shared" si="1"/>
        <v>0</v>
      </c>
      <c r="K3447" s="13" t="s">
        <v>5660</v>
      </c>
      <c r="L3447" s="15">
        <v>0.0</v>
      </c>
    </row>
    <row r="3448" ht="15.0" customHeight="1">
      <c r="A3448" s="12" t="s">
        <v>5877</v>
      </c>
      <c r="B3448" s="13" t="s">
        <v>296</v>
      </c>
      <c r="C3448" s="13" t="s">
        <v>23</v>
      </c>
      <c r="D3448" s="13" t="s">
        <v>1723</v>
      </c>
      <c r="E3448" s="13" t="s">
        <v>5878</v>
      </c>
      <c r="F3448" s="13"/>
      <c r="G3448" s="14">
        <v>43711.4046412037</v>
      </c>
      <c r="H3448" s="14"/>
      <c r="I3448" s="14">
        <v>43815.4590277778</v>
      </c>
      <c r="J3448" s="10">
        <f t="shared" si="1"/>
        <v>104</v>
      </c>
      <c r="K3448" s="13" t="s">
        <v>43</v>
      </c>
      <c r="L3448" s="15">
        <v>1.0</v>
      </c>
    </row>
    <row r="3449" ht="15.0" customHeight="1">
      <c r="A3449" s="12" t="s">
        <v>5879</v>
      </c>
      <c r="B3449" s="13" t="s">
        <v>296</v>
      </c>
      <c r="C3449" s="13" t="s">
        <v>23</v>
      </c>
      <c r="D3449" s="13" t="s">
        <v>59</v>
      </c>
      <c r="E3449" s="13" t="s">
        <v>5880</v>
      </c>
      <c r="F3449" s="13"/>
      <c r="G3449" s="14">
        <v>43711.4377430556</v>
      </c>
      <c r="H3449" s="14"/>
      <c r="I3449" s="14">
        <v>43711.4409722222</v>
      </c>
      <c r="J3449" s="10">
        <f t="shared" si="1"/>
        <v>0</v>
      </c>
      <c r="K3449" s="13" t="s">
        <v>4691</v>
      </c>
      <c r="L3449" s="15">
        <v>1.0</v>
      </c>
    </row>
    <row r="3450" ht="15.0" customHeight="1">
      <c r="A3450" s="12" t="s">
        <v>5881</v>
      </c>
      <c r="B3450" s="13" t="s">
        <v>282</v>
      </c>
      <c r="C3450" s="13" t="s">
        <v>23</v>
      </c>
      <c r="D3450" s="13" t="s">
        <v>24</v>
      </c>
      <c r="E3450" s="13" t="s">
        <v>5882</v>
      </c>
      <c r="F3450" s="13"/>
      <c r="G3450" s="14">
        <v>43712.5534606481</v>
      </c>
      <c r="H3450" s="14"/>
      <c r="I3450" s="14">
        <v>43712.5701388889</v>
      </c>
      <c r="J3450" s="10">
        <f t="shared" si="1"/>
        <v>0</v>
      </c>
      <c r="K3450" s="13" t="s">
        <v>5660</v>
      </c>
      <c r="L3450" s="15">
        <v>0.0</v>
      </c>
    </row>
    <row r="3451" ht="15.0" customHeight="1">
      <c r="A3451" s="12" t="s">
        <v>5883</v>
      </c>
      <c r="B3451" s="13" t="s">
        <v>282</v>
      </c>
      <c r="C3451" s="13" t="s">
        <v>23</v>
      </c>
      <c r="D3451" s="13" t="s">
        <v>24</v>
      </c>
      <c r="E3451" s="13" t="s">
        <v>1808</v>
      </c>
      <c r="F3451" s="13"/>
      <c r="G3451" s="14">
        <v>43712.566875</v>
      </c>
      <c r="H3451" s="14"/>
      <c r="I3451" s="14">
        <v>43712.5756944444</v>
      </c>
      <c r="J3451" s="10">
        <f t="shared" si="1"/>
        <v>0</v>
      </c>
      <c r="K3451" s="13" t="s">
        <v>5660</v>
      </c>
      <c r="L3451" s="15">
        <v>0.0</v>
      </c>
    </row>
    <row r="3452" ht="15.0" customHeight="1">
      <c r="A3452" s="12" t="s">
        <v>5884</v>
      </c>
      <c r="B3452" s="13" t="s">
        <v>55</v>
      </c>
      <c r="C3452" s="13" t="s">
        <v>23</v>
      </c>
      <c r="D3452" s="13" t="s">
        <v>325</v>
      </c>
      <c r="E3452" s="13" t="s">
        <v>5885</v>
      </c>
      <c r="F3452" s="13"/>
      <c r="G3452" s="14">
        <v>43715.7673263889</v>
      </c>
      <c r="H3452" s="14"/>
      <c r="I3452" s="14">
        <v>44539.5559722222</v>
      </c>
      <c r="J3452" s="10">
        <f t="shared" si="1"/>
        <v>824</v>
      </c>
      <c r="K3452" s="13" t="s">
        <v>5660</v>
      </c>
      <c r="L3452" s="15">
        <v>4.0</v>
      </c>
    </row>
    <row r="3453" ht="15.0" customHeight="1">
      <c r="A3453" s="12" t="s">
        <v>5886</v>
      </c>
      <c r="B3453" s="13" t="s">
        <v>126</v>
      </c>
      <c r="C3453" s="13" t="s">
        <v>23</v>
      </c>
      <c r="D3453" s="13" t="s">
        <v>24</v>
      </c>
      <c r="E3453" s="13" t="s">
        <v>4327</v>
      </c>
      <c r="F3453" s="13"/>
      <c r="G3453" s="14">
        <v>43717.5690509259</v>
      </c>
      <c r="H3453" s="14"/>
      <c r="I3453" s="14">
        <v>43717.6347222222</v>
      </c>
      <c r="J3453" s="10">
        <f t="shared" si="1"/>
        <v>0</v>
      </c>
      <c r="K3453" s="13" t="s">
        <v>5660</v>
      </c>
      <c r="L3453" s="15">
        <v>0.0</v>
      </c>
    </row>
    <row r="3454" ht="15.0" customHeight="1">
      <c r="A3454" s="12" t="s">
        <v>5887</v>
      </c>
      <c r="B3454" s="13" t="s">
        <v>296</v>
      </c>
      <c r="C3454" s="13" t="s">
        <v>23</v>
      </c>
      <c r="D3454" s="13" t="s">
        <v>1463</v>
      </c>
      <c r="E3454" s="13" t="s">
        <v>5888</v>
      </c>
      <c r="F3454" s="13"/>
      <c r="G3454" s="14">
        <v>43717.6854166667</v>
      </c>
      <c r="H3454" s="14"/>
      <c r="I3454" s="14">
        <v>45300.5405324074</v>
      </c>
      <c r="J3454" s="10">
        <f t="shared" si="1"/>
        <v>1583</v>
      </c>
      <c r="K3454" s="13"/>
      <c r="L3454" s="15">
        <v>0.0</v>
      </c>
    </row>
    <row r="3455" ht="15.0" customHeight="1">
      <c r="A3455" s="12" t="s">
        <v>5889</v>
      </c>
      <c r="B3455" s="13" t="s">
        <v>244</v>
      </c>
      <c r="C3455" s="13" t="s">
        <v>23</v>
      </c>
      <c r="D3455" s="13" t="s">
        <v>28</v>
      </c>
      <c r="E3455" s="13" t="s">
        <v>2474</v>
      </c>
      <c r="F3455" s="13"/>
      <c r="G3455" s="14">
        <v>43717.6903703704</v>
      </c>
      <c r="H3455" s="14"/>
      <c r="I3455" s="14">
        <v>44287.4534722222</v>
      </c>
      <c r="J3455" s="10">
        <f t="shared" si="1"/>
        <v>570</v>
      </c>
      <c r="K3455" s="13" t="s">
        <v>5660</v>
      </c>
      <c r="L3455" s="15">
        <v>0.0</v>
      </c>
    </row>
    <row r="3456" ht="15.0" customHeight="1">
      <c r="A3456" s="12" t="s">
        <v>5890</v>
      </c>
      <c r="B3456" s="13" t="s">
        <v>101</v>
      </c>
      <c r="C3456" s="13" t="s">
        <v>23</v>
      </c>
      <c r="D3456" s="13" t="s">
        <v>325</v>
      </c>
      <c r="E3456" s="13" t="s">
        <v>5891</v>
      </c>
      <c r="F3456" s="13"/>
      <c r="G3456" s="14">
        <v>43719.427349537</v>
      </c>
      <c r="H3456" s="14"/>
      <c r="I3456" s="14">
        <v>43719.4715277778</v>
      </c>
      <c r="J3456" s="10">
        <f t="shared" si="1"/>
        <v>0</v>
      </c>
      <c r="K3456" s="13" t="s">
        <v>5660</v>
      </c>
      <c r="L3456" s="15">
        <v>0.0</v>
      </c>
    </row>
    <row r="3457" ht="15.0" customHeight="1">
      <c r="A3457" s="12" t="s">
        <v>5892</v>
      </c>
      <c r="B3457" s="13" t="s">
        <v>296</v>
      </c>
      <c r="C3457" s="13" t="s">
        <v>23</v>
      </c>
      <c r="D3457" s="13" t="s">
        <v>1411</v>
      </c>
      <c r="E3457" s="13" t="s">
        <v>5893</v>
      </c>
      <c r="F3457" s="13"/>
      <c r="G3457" s="14">
        <v>43719.5617476852</v>
      </c>
      <c r="H3457" s="14"/>
      <c r="I3457" s="14">
        <v>43731.6325462963</v>
      </c>
      <c r="J3457" s="10">
        <f t="shared" si="1"/>
        <v>12</v>
      </c>
      <c r="K3457" s="13" t="s">
        <v>4149</v>
      </c>
      <c r="L3457" s="15">
        <v>157.5</v>
      </c>
    </row>
    <row r="3458" ht="15.0" customHeight="1">
      <c r="A3458" s="12" t="s">
        <v>5894</v>
      </c>
      <c r="B3458" s="13" t="s">
        <v>244</v>
      </c>
      <c r="C3458" s="13" t="s">
        <v>23</v>
      </c>
      <c r="D3458" s="13" t="s">
        <v>28</v>
      </c>
      <c r="E3458" s="13" t="s">
        <v>5895</v>
      </c>
      <c r="F3458" s="13" t="s">
        <v>5896</v>
      </c>
      <c r="G3458" s="14">
        <v>43720.4051041667</v>
      </c>
      <c r="H3458" s="14"/>
      <c r="I3458" s="14">
        <v>44287.4555555556</v>
      </c>
      <c r="J3458" s="10">
        <f t="shared" si="1"/>
        <v>567</v>
      </c>
      <c r="K3458" s="13" t="s">
        <v>1441</v>
      </c>
      <c r="L3458" s="15">
        <v>0.0</v>
      </c>
    </row>
    <row r="3459" ht="15.0" customHeight="1">
      <c r="A3459" s="12" t="s">
        <v>5897</v>
      </c>
      <c r="B3459" s="13" t="s">
        <v>419</v>
      </c>
      <c r="C3459" s="13" t="s">
        <v>23</v>
      </c>
      <c r="D3459" s="13" t="s">
        <v>24</v>
      </c>
      <c r="E3459" s="13" t="s">
        <v>1498</v>
      </c>
      <c r="F3459" s="13"/>
      <c r="G3459" s="14">
        <v>43721.4595949074</v>
      </c>
      <c r="H3459" s="14"/>
      <c r="I3459" s="14">
        <v>43721.4659722222</v>
      </c>
      <c r="J3459" s="10">
        <f t="shared" si="1"/>
        <v>0</v>
      </c>
      <c r="K3459" s="13" t="s">
        <v>5660</v>
      </c>
      <c r="L3459" s="15">
        <v>0.0</v>
      </c>
    </row>
    <row r="3460" ht="15.0" customHeight="1">
      <c r="A3460" s="12" t="s">
        <v>5898</v>
      </c>
      <c r="B3460" s="13" t="s">
        <v>45</v>
      </c>
      <c r="C3460" s="13" t="s">
        <v>23</v>
      </c>
      <c r="D3460" s="13" t="s">
        <v>28</v>
      </c>
      <c r="E3460" s="13" t="s">
        <v>5899</v>
      </c>
      <c r="F3460" s="13"/>
      <c r="G3460" s="14">
        <v>43724.3663888889</v>
      </c>
      <c r="H3460" s="14"/>
      <c r="I3460" s="14">
        <v>43724.4298611111</v>
      </c>
      <c r="J3460" s="10">
        <f t="shared" si="1"/>
        <v>0</v>
      </c>
      <c r="K3460" s="13" t="s">
        <v>5660</v>
      </c>
      <c r="L3460" s="15">
        <v>0.0</v>
      </c>
    </row>
    <row r="3461" ht="15.0" customHeight="1">
      <c r="A3461" s="12" t="s">
        <v>5900</v>
      </c>
      <c r="B3461" s="13" t="s">
        <v>58</v>
      </c>
      <c r="C3461" s="13" t="s">
        <v>23</v>
      </c>
      <c r="D3461" s="13" t="s">
        <v>92</v>
      </c>
      <c r="E3461" s="13" t="s">
        <v>5901</v>
      </c>
      <c r="F3461" s="13"/>
      <c r="G3461" s="14">
        <v>43724.6073726852</v>
      </c>
      <c r="H3461" s="14"/>
      <c r="I3461" s="14">
        <v>44068.6291666667</v>
      </c>
      <c r="J3461" s="10">
        <f t="shared" si="1"/>
        <v>344</v>
      </c>
      <c r="K3461" s="13" t="s">
        <v>5660</v>
      </c>
      <c r="L3461" s="15">
        <v>0.0</v>
      </c>
    </row>
    <row r="3462" ht="15.0" customHeight="1">
      <c r="A3462" s="12" t="s">
        <v>5902</v>
      </c>
      <c r="B3462" s="13" t="s">
        <v>296</v>
      </c>
      <c r="C3462" s="13" t="s">
        <v>23</v>
      </c>
      <c r="D3462" s="13" t="s">
        <v>49</v>
      </c>
      <c r="E3462" s="13" t="s">
        <v>5903</v>
      </c>
      <c r="F3462" s="13"/>
      <c r="G3462" s="14">
        <v>43725.4280555556</v>
      </c>
      <c r="H3462" s="14"/>
      <c r="I3462" s="14">
        <v>43725.8076388889</v>
      </c>
      <c r="J3462" s="10">
        <f t="shared" si="1"/>
        <v>0</v>
      </c>
      <c r="K3462" s="13" t="s">
        <v>5660</v>
      </c>
      <c r="L3462" s="15">
        <v>2.42</v>
      </c>
    </row>
    <row r="3463" ht="15.0" customHeight="1">
      <c r="A3463" s="12" t="s">
        <v>5904</v>
      </c>
      <c r="B3463" s="13" t="s">
        <v>40</v>
      </c>
      <c r="C3463" s="13" t="s">
        <v>23</v>
      </c>
      <c r="D3463" s="13" t="s">
        <v>24</v>
      </c>
      <c r="E3463" s="13" t="s">
        <v>4317</v>
      </c>
      <c r="F3463" s="13"/>
      <c r="G3463" s="14">
        <v>43725.4364467593</v>
      </c>
      <c r="H3463" s="14"/>
      <c r="I3463" s="14">
        <v>43725.4527777778</v>
      </c>
      <c r="J3463" s="10">
        <f t="shared" si="1"/>
        <v>0</v>
      </c>
      <c r="K3463" s="13" t="s">
        <v>5660</v>
      </c>
      <c r="L3463" s="15">
        <v>0.0</v>
      </c>
    </row>
    <row r="3464" ht="15.0" customHeight="1">
      <c r="A3464" s="12" t="s">
        <v>5905</v>
      </c>
      <c r="B3464" s="13" t="s">
        <v>45</v>
      </c>
      <c r="C3464" s="13" t="s">
        <v>23</v>
      </c>
      <c r="D3464" s="13" t="s">
        <v>24</v>
      </c>
      <c r="E3464" s="13" t="s">
        <v>5906</v>
      </c>
      <c r="F3464" s="13"/>
      <c r="G3464" s="14">
        <v>43725.6960069444</v>
      </c>
      <c r="H3464" s="14"/>
      <c r="I3464" s="14">
        <v>43725.7166666667</v>
      </c>
      <c r="J3464" s="10">
        <f t="shared" si="1"/>
        <v>0</v>
      </c>
      <c r="K3464" s="13" t="s">
        <v>5660</v>
      </c>
      <c r="L3464" s="15">
        <v>0.0</v>
      </c>
    </row>
    <row r="3465" ht="15.0" customHeight="1">
      <c r="A3465" s="12" t="s">
        <v>5907</v>
      </c>
      <c r="B3465" s="13" t="s">
        <v>240</v>
      </c>
      <c r="C3465" s="13" t="s">
        <v>23</v>
      </c>
      <c r="D3465" s="13" t="s">
        <v>325</v>
      </c>
      <c r="E3465" s="13" t="s">
        <v>5891</v>
      </c>
      <c r="F3465" s="13"/>
      <c r="G3465" s="14">
        <v>43726.4224768518</v>
      </c>
      <c r="H3465" s="14"/>
      <c r="I3465" s="14">
        <v>43864.5833333333</v>
      </c>
      <c r="J3465" s="10">
        <f t="shared" si="1"/>
        <v>138</v>
      </c>
      <c r="K3465" s="13" t="s">
        <v>5660</v>
      </c>
      <c r="L3465" s="15">
        <v>0.0</v>
      </c>
    </row>
    <row r="3466" ht="15.0" customHeight="1">
      <c r="A3466" s="12" t="s">
        <v>5908</v>
      </c>
      <c r="B3466" s="13" t="s">
        <v>296</v>
      </c>
      <c r="C3466" s="13" t="s">
        <v>23</v>
      </c>
      <c r="D3466" s="13" t="s">
        <v>502</v>
      </c>
      <c r="E3466" s="13" t="s">
        <v>5909</v>
      </c>
      <c r="F3466" s="13"/>
      <c r="G3466" s="14">
        <v>43726.5722569444</v>
      </c>
      <c r="H3466" s="14"/>
      <c r="I3466" s="14">
        <v>43885.4027777778</v>
      </c>
      <c r="J3466" s="10">
        <f t="shared" si="1"/>
        <v>159</v>
      </c>
      <c r="K3466" s="13" t="s">
        <v>5660</v>
      </c>
      <c r="L3466" s="15">
        <v>0.0</v>
      </c>
    </row>
    <row r="3467" ht="15.0" customHeight="1">
      <c r="A3467" s="12" t="s">
        <v>5910</v>
      </c>
      <c r="B3467" s="13" t="s">
        <v>129</v>
      </c>
      <c r="C3467" s="13" t="s">
        <v>23</v>
      </c>
      <c r="D3467" s="13" t="s">
        <v>24</v>
      </c>
      <c r="E3467" s="13" t="s">
        <v>5911</v>
      </c>
      <c r="F3467" s="13"/>
      <c r="G3467" s="14">
        <v>43726.59875</v>
      </c>
      <c r="H3467" s="14"/>
      <c r="I3467" s="14">
        <v>44377.5958333333</v>
      </c>
      <c r="J3467" s="10">
        <f t="shared" si="1"/>
        <v>651</v>
      </c>
      <c r="K3467" s="13" t="s">
        <v>5660</v>
      </c>
      <c r="L3467" s="15">
        <v>0.0</v>
      </c>
    </row>
    <row r="3468" ht="15.0" customHeight="1">
      <c r="A3468" s="12" t="s">
        <v>5912</v>
      </c>
      <c r="B3468" s="13" t="s">
        <v>67</v>
      </c>
      <c r="C3468" s="13" t="s">
        <v>23</v>
      </c>
      <c r="D3468" s="13" t="s">
        <v>32</v>
      </c>
      <c r="E3468" s="13" t="s">
        <v>3961</v>
      </c>
      <c r="F3468" s="13"/>
      <c r="G3468" s="14">
        <v>43727.3516898148</v>
      </c>
      <c r="H3468" s="14"/>
      <c r="I3468" s="14">
        <v>43728.4083333333</v>
      </c>
      <c r="J3468" s="10">
        <f t="shared" si="1"/>
        <v>1</v>
      </c>
      <c r="K3468" s="13" t="s">
        <v>5660</v>
      </c>
      <c r="L3468" s="15">
        <v>0.0</v>
      </c>
    </row>
    <row r="3469" ht="15.0" customHeight="1">
      <c r="A3469" s="12" t="s">
        <v>5913</v>
      </c>
      <c r="B3469" s="13" t="s">
        <v>67</v>
      </c>
      <c r="C3469" s="13" t="s">
        <v>23</v>
      </c>
      <c r="D3469" s="13" t="s">
        <v>24</v>
      </c>
      <c r="E3469" s="13" t="s">
        <v>1808</v>
      </c>
      <c r="F3469" s="13"/>
      <c r="G3469" s="14">
        <v>43727.3623148148</v>
      </c>
      <c r="H3469" s="14"/>
      <c r="I3469" s="14">
        <v>43728.53125</v>
      </c>
      <c r="J3469" s="10">
        <f t="shared" si="1"/>
        <v>1</v>
      </c>
      <c r="K3469" s="13" t="s">
        <v>5660</v>
      </c>
      <c r="L3469" s="15">
        <v>0.0</v>
      </c>
    </row>
    <row r="3470" ht="15.0" customHeight="1">
      <c r="A3470" s="12" t="s">
        <v>5914</v>
      </c>
      <c r="B3470" s="13" t="s">
        <v>432</v>
      </c>
      <c r="C3470" s="13" t="s">
        <v>23</v>
      </c>
      <c r="D3470" s="13" t="s">
        <v>325</v>
      </c>
      <c r="E3470" s="13" t="s">
        <v>5891</v>
      </c>
      <c r="F3470" s="13"/>
      <c r="G3470" s="14">
        <v>43727.3909490741</v>
      </c>
      <c r="H3470" s="14"/>
      <c r="I3470" s="14">
        <v>43865.6277777778</v>
      </c>
      <c r="J3470" s="10">
        <f t="shared" si="1"/>
        <v>138</v>
      </c>
      <c r="K3470" s="13" t="s">
        <v>5660</v>
      </c>
      <c r="L3470" s="15">
        <v>0.0</v>
      </c>
    </row>
    <row r="3471" ht="15.0" customHeight="1">
      <c r="A3471" s="12" t="s">
        <v>5915</v>
      </c>
      <c r="B3471" s="13" t="s">
        <v>58</v>
      </c>
      <c r="C3471" s="13" t="s">
        <v>23</v>
      </c>
      <c r="D3471" s="13" t="s">
        <v>325</v>
      </c>
      <c r="E3471" s="13" t="s">
        <v>5891</v>
      </c>
      <c r="F3471" s="13"/>
      <c r="G3471" s="14">
        <v>43727.3935416667</v>
      </c>
      <c r="H3471" s="14"/>
      <c r="I3471" s="14">
        <v>44071.7611111111</v>
      </c>
      <c r="J3471" s="10">
        <f t="shared" si="1"/>
        <v>344</v>
      </c>
      <c r="K3471" s="13" t="s">
        <v>5660</v>
      </c>
      <c r="L3471" s="15">
        <v>0.0</v>
      </c>
    </row>
    <row r="3472" ht="15.0" customHeight="1">
      <c r="A3472" s="12" t="s">
        <v>5916</v>
      </c>
      <c r="B3472" s="13" t="s">
        <v>296</v>
      </c>
      <c r="C3472" s="13" t="s">
        <v>23</v>
      </c>
      <c r="D3472" s="13" t="s">
        <v>133</v>
      </c>
      <c r="E3472" s="13" t="s">
        <v>2591</v>
      </c>
      <c r="F3472" s="13"/>
      <c r="G3472" s="14">
        <v>43728.3509375</v>
      </c>
      <c r="H3472" s="14"/>
      <c r="I3472" s="14">
        <v>43728.3847222222</v>
      </c>
      <c r="J3472" s="10">
        <f t="shared" si="1"/>
        <v>0</v>
      </c>
      <c r="K3472" s="13" t="s">
        <v>5660</v>
      </c>
      <c r="L3472" s="15">
        <v>0.0</v>
      </c>
    </row>
    <row r="3473" ht="15.0" customHeight="1">
      <c r="A3473" s="12" t="s">
        <v>5917</v>
      </c>
      <c r="B3473" s="13" t="s">
        <v>123</v>
      </c>
      <c r="C3473" s="13" t="s">
        <v>23</v>
      </c>
      <c r="D3473" s="13" t="s">
        <v>24</v>
      </c>
      <c r="E3473" s="13" t="s">
        <v>1289</v>
      </c>
      <c r="F3473" s="13"/>
      <c r="G3473" s="14">
        <v>43731.3507523148</v>
      </c>
      <c r="H3473" s="14"/>
      <c r="I3473" s="14">
        <v>43740.6138888889</v>
      </c>
      <c r="J3473" s="10">
        <f t="shared" si="1"/>
        <v>9</v>
      </c>
      <c r="K3473" s="13" t="s">
        <v>5660</v>
      </c>
      <c r="L3473" s="15">
        <v>0.0</v>
      </c>
    </row>
    <row r="3474" ht="15.0" customHeight="1">
      <c r="A3474" s="12" t="s">
        <v>5918</v>
      </c>
      <c r="B3474" s="13" t="s">
        <v>240</v>
      </c>
      <c r="C3474" s="13" t="s">
        <v>23</v>
      </c>
      <c r="D3474" s="13" t="s">
        <v>28</v>
      </c>
      <c r="E3474" s="13" t="s">
        <v>5919</v>
      </c>
      <c r="F3474" s="13"/>
      <c r="G3474" s="14">
        <v>43731.4586689815</v>
      </c>
      <c r="H3474" s="14"/>
      <c r="I3474" s="14">
        <v>43929.4909722222</v>
      </c>
      <c r="J3474" s="10">
        <f t="shared" si="1"/>
        <v>198</v>
      </c>
      <c r="K3474" s="13" t="s">
        <v>5660</v>
      </c>
      <c r="L3474" s="15">
        <v>1.0</v>
      </c>
    </row>
    <row r="3475" ht="15.0" customHeight="1">
      <c r="A3475" s="12" t="s">
        <v>5920</v>
      </c>
      <c r="B3475" s="13" t="s">
        <v>296</v>
      </c>
      <c r="C3475" s="13" t="s">
        <v>23</v>
      </c>
      <c r="D3475" s="13" t="s">
        <v>1342</v>
      </c>
      <c r="E3475" s="13" t="s">
        <v>5921</v>
      </c>
      <c r="F3475" s="13"/>
      <c r="G3475" s="14">
        <v>43731.5424652778</v>
      </c>
      <c r="H3475" s="14"/>
      <c r="I3475" s="14">
        <v>45399.4627662037</v>
      </c>
      <c r="J3475" s="10">
        <f t="shared" si="1"/>
        <v>1668</v>
      </c>
      <c r="K3475" s="13" t="s">
        <v>5660</v>
      </c>
      <c r="L3475" s="15">
        <v>0.0</v>
      </c>
    </row>
    <row r="3476" ht="15.0" customHeight="1">
      <c r="A3476" s="12" t="s">
        <v>5922</v>
      </c>
      <c r="B3476" s="13" t="s">
        <v>296</v>
      </c>
      <c r="C3476" s="13" t="s">
        <v>23</v>
      </c>
      <c r="D3476" s="13" t="s">
        <v>59</v>
      </c>
      <c r="E3476" s="13" t="s">
        <v>5923</v>
      </c>
      <c r="F3476" s="13"/>
      <c r="G3476" s="14">
        <v>43731.6327430556</v>
      </c>
      <c r="H3476" s="14"/>
      <c r="I3476" s="14">
        <v>45399.4627662037</v>
      </c>
      <c r="J3476" s="10">
        <f t="shared" si="1"/>
        <v>1668</v>
      </c>
      <c r="K3476" s="13" t="s">
        <v>4691</v>
      </c>
      <c r="L3476" s="15">
        <v>0.0</v>
      </c>
    </row>
    <row r="3477" ht="15.0" customHeight="1">
      <c r="A3477" s="12" t="s">
        <v>5924</v>
      </c>
      <c r="B3477" s="13" t="s">
        <v>296</v>
      </c>
      <c r="C3477" s="13" t="s">
        <v>23</v>
      </c>
      <c r="D3477" s="13" t="s">
        <v>502</v>
      </c>
      <c r="E3477" s="13" t="s">
        <v>5925</v>
      </c>
      <c r="F3477" s="13"/>
      <c r="G3477" s="14">
        <v>43732.3887962963</v>
      </c>
      <c r="H3477" s="14"/>
      <c r="I3477" s="14">
        <v>43745.4640740741</v>
      </c>
      <c r="J3477" s="10">
        <f t="shared" si="1"/>
        <v>13</v>
      </c>
      <c r="K3477" s="13" t="s">
        <v>4131</v>
      </c>
      <c r="L3477" s="15">
        <v>367.5</v>
      </c>
    </row>
    <row r="3478" ht="15.0" customHeight="1">
      <c r="A3478" s="12" t="s">
        <v>5926</v>
      </c>
      <c r="B3478" s="13" t="s">
        <v>217</v>
      </c>
      <c r="C3478" s="13" t="s">
        <v>23</v>
      </c>
      <c r="D3478" s="13" t="s">
        <v>92</v>
      </c>
      <c r="E3478" s="13" t="s">
        <v>5927</v>
      </c>
      <c r="F3478" s="13"/>
      <c r="G3478" s="14">
        <v>43732.5624305556</v>
      </c>
      <c r="H3478" s="14"/>
      <c r="I3478" s="14">
        <v>43875.5819444444</v>
      </c>
      <c r="J3478" s="10">
        <f t="shared" si="1"/>
        <v>143</v>
      </c>
      <c r="K3478" s="13" t="s">
        <v>5660</v>
      </c>
      <c r="L3478" s="15">
        <v>0.0</v>
      </c>
    </row>
    <row r="3479" ht="15.0" customHeight="1">
      <c r="A3479" s="12" t="s">
        <v>5928</v>
      </c>
      <c r="B3479" s="13" t="s">
        <v>242</v>
      </c>
      <c r="C3479" s="13" t="s">
        <v>23</v>
      </c>
      <c r="D3479" s="13" t="s">
        <v>24</v>
      </c>
      <c r="E3479" s="13" t="s">
        <v>5929</v>
      </c>
      <c r="F3479" s="13"/>
      <c r="G3479" s="14">
        <v>43733.6410185185</v>
      </c>
      <c r="H3479" s="14"/>
      <c r="I3479" s="14">
        <v>43733.6479166667</v>
      </c>
      <c r="J3479" s="10">
        <f t="shared" si="1"/>
        <v>0</v>
      </c>
      <c r="K3479" s="13" t="s">
        <v>5660</v>
      </c>
      <c r="L3479" s="15">
        <v>0.0</v>
      </c>
    </row>
    <row r="3480" ht="15.0" customHeight="1">
      <c r="A3480" s="12" t="s">
        <v>5930</v>
      </c>
      <c r="B3480" s="13" t="s">
        <v>99</v>
      </c>
      <c r="C3480" s="13" t="s">
        <v>23</v>
      </c>
      <c r="D3480" s="13" t="s">
        <v>24</v>
      </c>
      <c r="E3480" s="13" t="s">
        <v>5931</v>
      </c>
      <c r="F3480" s="13"/>
      <c r="G3480" s="14">
        <v>43735.4714930556</v>
      </c>
      <c r="H3480" s="14"/>
      <c r="I3480" s="14">
        <v>43742.6411458333</v>
      </c>
      <c r="J3480" s="10">
        <f t="shared" si="1"/>
        <v>7</v>
      </c>
      <c r="K3480" s="13" t="s">
        <v>4149</v>
      </c>
      <c r="L3480" s="15">
        <v>210.0</v>
      </c>
    </row>
    <row r="3481" ht="15.0" customHeight="1">
      <c r="A3481" s="12" t="s">
        <v>5932</v>
      </c>
      <c r="B3481" s="13" t="s">
        <v>99</v>
      </c>
      <c r="C3481" s="13" t="s">
        <v>23</v>
      </c>
      <c r="D3481" s="13" t="s">
        <v>24</v>
      </c>
      <c r="E3481" s="13" t="s">
        <v>1550</v>
      </c>
      <c r="F3481" s="13"/>
      <c r="G3481" s="14">
        <v>43738.4774189815</v>
      </c>
      <c r="H3481" s="14"/>
      <c r="I3481" s="14">
        <v>43738.4972222222</v>
      </c>
      <c r="J3481" s="10">
        <f t="shared" si="1"/>
        <v>0</v>
      </c>
      <c r="K3481" s="13" t="s">
        <v>5660</v>
      </c>
      <c r="L3481" s="15">
        <v>0.0</v>
      </c>
    </row>
    <row r="3482" ht="15.0" customHeight="1">
      <c r="A3482" s="12" t="s">
        <v>5933</v>
      </c>
      <c r="B3482" s="13" t="s">
        <v>296</v>
      </c>
      <c r="C3482" s="13" t="s">
        <v>23</v>
      </c>
      <c r="D3482" s="13" t="s">
        <v>32</v>
      </c>
      <c r="E3482" s="13" t="s">
        <v>5934</v>
      </c>
      <c r="F3482" s="13"/>
      <c r="G3482" s="14">
        <v>43738.5109375</v>
      </c>
      <c r="H3482" s="14"/>
      <c r="I3482" s="14">
        <v>43738.5326388889</v>
      </c>
      <c r="J3482" s="10">
        <f t="shared" si="1"/>
        <v>0</v>
      </c>
      <c r="K3482" s="13" t="s">
        <v>5660</v>
      </c>
      <c r="L3482" s="15">
        <v>0.0</v>
      </c>
    </row>
    <row r="3483" ht="15.0" customHeight="1">
      <c r="A3483" s="12" t="s">
        <v>5935</v>
      </c>
      <c r="B3483" s="13" t="s">
        <v>199</v>
      </c>
      <c r="C3483" s="13" t="s">
        <v>23</v>
      </c>
      <c r="D3483" s="13" t="s">
        <v>92</v>
      </c>
      <c r="E3483" s="13" t="s">
        <v>5936</v>
      </c>
      <c r="F3483" s="13"/>
      <c r="G3483" s="14">
        <v>43738.59625</v>
      </c>
      <c r="H3483" s="14"/>
      <c r="I3483" s="14">
        <v>44309.3951388889</v>
      </c>
      <c r="J3483" s="10">
        <f t="shared" si="1"/>
        <v>571</v>
      </c>
      <c r="K3483" s="13" t="s">
        <v>5660</v>
      </c>
      <c r="L3483" s="15">
        <v>0.0</v>
      </c>
    </row>
    <row r="3484" ht="15.0" customHeight="1">
      <c r="A3484" s="12" t="s">
        <v>5937</v>
      </c>
      <c r="B3484" s="13" t="s">
        <v>144</v>
      </c>
      <c r="C3484" s="13" t="s">
        <v>23</v>
      </c>
      <c r="D3484" s="13" t="s">
        <v>24</v>
      </c>
      <c r="E3484" s="13" t="s">
        <v>5938</v>
      </c>
      <c r="F3484" s="13"/>
      <c r="G3484" s="14">
        <v>43739.5229398148</v>
      </c>
      <c r="H3484" s="14"/>
      <c r="I3484" s="14">
        <v>43852.6541666667</v>
      </c>
      <c r="J3484" s="10">
        <f t="shared" si="1"/>
        <v>113</v>
      </c>
      <c r="K3484" s="13" t="s">
        <v>5660</v>
      </c>
      <c r="L3484" s="15">
        <v>0.0</v>
      </c>
    </row>
    <row r="3485" ht="15.0" customHeight="1">
      <c r="A3485" s="12" t="s">
        <v>5939</v>
      </c>
      <c r="B3485" s="13" t="s">
        <v>144</v>
      </c>
      <c r="C3485" s="13" t="s">
        <v>23</v>
      </c>
      <c r="D3485" s="13" t="s">
        <v>24</v>
      </c>
      <c r="E3485" s="13" t="s">
        <v>1920</v>
      </c>
      <c r="F3485" s="13"/>
      <c r="G3485" s="14">
        <v>43740.3954398148</v>
      </c>
      <c r="H3485" s="14"/>
      <c r="I3485" s="14">
        <v>43740.4069444444</v>
      </c>
      <c r="J3485" s="10">
        <f t="shared" si="1"/>
        <v>0</v>
      </c>
      <c r="K3485" s="13" t="s">
        <v>5660</v>
      </c>
      <c r="L3485" s="15">
        <v>0.0</v>
      </c>
    </row>
    <row r="3486" ht="15.0" customHeight="1">
      <c r="A3486" s="12" t="s">
        <v>5940</v>
      </c>
      <c r="B3486" s="13" t="s">
        <v>144</v>
      </c>
      <c r="C3486" s="13" t="s">
        <v>23</v>
      </c>
      <c r="D3486" s="13" t="s">
        <v>24</v>
      </c>
      <c r="E3486" s="13" t="s">
        <v>1920</v>
      </c>
      <c r="F3486" s="13"/>
      <c r="G3486" s="14">
        <v>43740.4135069444</v>
      </c>
      <c r="H3486" s="14"/>
      <c r="I3486" s="14">
        <v>43740.4180555556</v>
      </c>
      <c r="J3486" s="10">
        <f t="shared" si="1"/>
        <v>0</v>
      </c>
      <c r="K3486" s="13" t="s">
        <v>5660</v>
      </c>
      <c r="L3486" s="15">
        <v>0.0</v>
      </c>
    </row>
    <row r="3487" ht="15.0" customHeight="1">
      <c r="A3487" s="12" t="s">
        <v>5941</v>
      </c>
      <c r="B3487" s="13" t="s">
        <v>438</v>
      </c>
      <c r="C3487" s="13" t="s">
        <v>23</v>
      </c>
      <c r="D3487" s="13" t="s">
        <v>24</v>
      </c>
      <c r="E3487" s="13" t="s">
        <v>5942</v>
      </c>
      <c r="F3487" s="13"/>
      <c r="G3487" s="14">
        <v>43740.624525463</v>
      </c>
      <c r="H3487" s="14"/>
      <c r="I3487" s="14">
        <v>43740.6284722222</v>
      </c>
      <c r="J3487" s="10">
        <f t="shared" si="1"/>
        <v>0</v>
      </c>
      <c r="K3487" s="13" t="s">
        <v>5660</v>
      </c>
      <c r="L3487" s="15">
        <v>0.0</v>
      </c>
    </row>
    <row r="3488" ht="15.0" customHeight="1">
      <c r="A3488" s="12" t="s">
        <v>5943</v>
      </c>
      <c r="B3488" s="13" t="s">
        <v>296</v>
      </c>
      <c r="C3488" s="13" t="s">
        <v>23</v>
      </c>
      <c r="D3488" s="13" t="s">
        <v>502</v>
      </c>
      <c r="E3488" s="13" t="s">
        <v>5944</v>
      </c>
      <c r="F3488" s="13"/>
      <c r="G3488" s="14">
        <v>43743.3490277778</v>
      </c>
      <c r="H3488" s="14"/>
      <c r="I3488" s="14">
        <v>43889.3916666667</v>
      </c>
      <c r="J3488" s="10">
        <f t="shared" si="1"/>
        <v>146</v>
      </c>
      <c r="K3488" s="13" t="s">
        <v>4149</v>
      </c>
      <c r="L3488" s="15">
        <v>150.0</v>
      </c>
    </row>
    <row r="3489" ht="15.0" customHeight="1">
      <c r="A3489" s="12" t="s">
        <v>5945</v>
      </c>
      <c r="B3489" s="13" t="s">
        <v>554</v>
      </c>
      <c r="C3489" s="13" t="s">
        <v>23</v>
      </c>
      <c r="D3489" s="13" t="s">
        <v>92</v>
      </c>
      <c r="E3489" s="13" t="s">
        <v>3148</v>
      </c>
      <c r="F3489" s="13"/>
      <c r="G3489" s="14">
        <v>43741.6118055556</v>
      </c>
      <c r="H3489" s="14"/>
      <c r="I3489" s="14">
        <v>43741.6118055556</v>
      </c>
      <c r="J3489" s="10">
        <f t="shared" si="1"/>
        <v>0</v>
      </c>
      <c r="K3489" s="13" t="s">
        <v>5660</v>
      </c>
      <c r="L3489" s="15">
        <v>0.0</v>
      </c>
    </row>
    <row r="3490" ht="15.0" customHeight="1">
      <c r="A3490" s="12" t="s">
        <v>5946</v>
      </c>
      <c r="B3490" s="13" t="s">
        <v>296</v>
      </c>
      <c r="C3490" s="13" t="s">
        <v>23</v>
      </c>
      <c r="D3490" s="13" t="s">
        <v>1411</v>
      </c>
      <c r="E3490" s="13" t="s">
        <v>5947</v>
      </c>
      <c r="F3490" s="13"/>
      <c r="G3490" s="14">
        <v>43745.5199305556</v>
      </c>
      <c r="H3490" s="14"/>
      <c r="I3490" s="14">
        <v>43748.6679050926</v>
      </c>
      <c r="J3490" s="10">
        <f t="shared" si="1"/>
        <v>3</v>
      </c>
      <c r="K3490" s="13" t="s">
        <v>4149</v>
      </c>
      <c r="L3490" s="15">
        <v>105.0</v>
      </c>
    </row>
    <row r="3491" ht="15.0" customHeight="1">
      <c r="A3491" s="12" t="s">
        <v>5948</v>
      </c>
      <c r="B3491" s="13" t="s">
        <v>296</v>
      </c>
      <c r="C3491" s="13" t="s">
        <v>23</v>
      </c>
      <c r="D3491" s="13" t="s">
        <v>1747</v>
      </c>
      <c r="E3491" s="13" t="s">
        <v>5949</v>
      </c>
      <c r="F3491" s="13"/>
      <c r="G3491" s="14">
        <v>43745.5811226852</v>
      </c>
      <c r="H3491" s="14"/>
      <c r="I3491" s="14">
        <v>45367.8218865741</v>
      </c>
      <c r="J3491" s="10">
        <f t="shared" si="1"/>
        <v>1622</v>
      </c>
      <c r="K3491" s="13" t="s">
        <v>5660</v>
      </c>
      <c r="L3491" s="15">
        <v>0.0</v>
      </c>
    </row>
    <row r="3492" ht="15.0" customHeight="1">
      <c r="A3492" s="12" t="s">
        <v>5950</v>
      </c>
      <c r="B3492" s="13" t="s">
        <v>296</v>
      </c>
      <c r="C3492" s="13" t="s">
        <v>23</v>
      </c>
      <c r="D3492" s="13" t="s">
        <v>1411</v>
      </c>
      <c r="E3492" s="13" t="s">
        <v>5951</v>
      </c>
      <c r="F3492" s="13"/>
      <c r="G3492" s="14">
        <v>43747.6050810185</v>
      </c>
      <c r="H3492" s="14"/>
      <c r="I3492" s="14">
        <v>43754.5136574074</v>
      </c>
      <c r="J3492" s="10">
        <f t="shared" si="1"/>
        <v>7</v>
      </c>
      <c r="K3492" s="13" t="s">
        <v>4149</v>
      </c>
      <c r="L3492" s="15">
        <v>105.0</v>
      </c>
    </row>
    <row r="3493" ht="15.0" customHeight="1">
      <c r="A3493" s="12" t="s">
        <v>5952</v>
      </c>
      <c r="B3493" s="13" t="s">
        <v>174</v>
      </c>
      <c r="C3493" s="13" t="s">
        <v>23</v>
      </c>
      <c r="D3493" s="13" t="s">
        <v>28</v>
      </c>
      <c r="E3493" s="13" t="s">
        <v>5953</v>
      </c>
      <c r="F3493" s="13"/>
      <c r="G3493" s="14">
        <v>43749.3956134259</v>
      </c>
      <c r="H3493" s="14"/>
      <c r="I3493" s="14">
        <v>43768.5993055556</v>
      </c>
      <c r="J3493" s="10">
        <f t="shared" si="1"/>
        <v>19</v>
      </c>
      <c r="K3493" s="13" t="s">
        <v>1441</v>
      </c>
      <c r="L3493" s="15">
        <v>1.0</v>
      </c>
    </row>
    <row r="3494" ht="15.0" customHeight="1">
      <c r="A3494" s="12" t="s">
        <v>5954</v>
      </c>
      <c r="B3494" s="13" t="s">
        <v>126</v>
      </c>
      <c r="C3494" s="13" t="s">
        <v>23</v>
      </c>
      <c r="D3494" s="13" t="s">
        <v>133</v>
      </c>
      <c r="E3494" s="13" t="s">
        <v>5955</v>
      </c>
      <c r="F3494" s="13"/>
      <c r="G3494" s="14">
        <v>43755.5438425926</v>
      </c>
      <c r="H3494" s="14"/>
      <c r="I3494" s="14">
        <v>45367.8212962963</v>
      </c>
      <c r="J3494" s="10">
        <f t="shared" si="1"/>
        <v>1612</v>
      </c>
      <c r="K3494" s="13" t="s">
        <v>5660</v>
      </c>
      <c r="L3494" s="15">
        <v>0.0</v>
      </c>
    </row>
    <row r="3495" ht="15.0" customHeight="1">
      <c r="A3495" s="12" t="s">
        <v>5956</v>
      </c>
      <c r="B3495" s="13" t="s">
        <v>174</v>
      </c>
      <c r="C3495" s="13" t="s">
        <v>23</v>
      </c>
      <c r="D3495" s="13" t="s">
        <v>59</v>
      </c>
      <c r="E3495" s="13" t="s">
        <v>5957</v>
      </c>
      <c r="F3495" s="13"/>
      <c r="G3495" s="14">
        <v>43755.5543865741</v>
      </c>
      <c r="H3495" s="14"/>
      <c r="I3495" s="14">
        <v>44498.9409722222</v>
      </c>
      <c r="J3495" s="10">
        <f t="shared" si="1"/>
        <v>743</v>
      </c>
      <c r="K3495" s="13" t="s">
        <v>4691</v>
      </c>
      <c r="L3495" s="15">
        <v>0.0</v>
      </c>
    </row>
    <row r="3496" ht="15.0" customHeight="1">
      <c r="A3496" s="12" t="s">
        <v>5958</v>
      </c>
      <c r="B3496" s="13" t="s">
        <v>296</v>
      </c>
      <c r="C3496" s="13" t="s">
        <v>23</v>
      </c>
      <c r="D3496" s="13" t="s">
        <v>502</v>
      </c>
      <c r="E3496" s="13" t="s">
        <v>5959</v>
      </c>
      <c r="F3496" s="13"/>
      <c r="G3496" s="14">
        <v>43756.3513310185</v>
      </c>
      <c r="H3496" s="14"/>
      <c r="I3496" s="14">
        <v>43759.4143055556</v>
      </c>
      <c r="J3496" s="10">
        <f t="shared" si="1"/>
        <v>3</v>
      </c>
      <c r="K3496" s="13" t="s">
        <v>4149</v>
      </c>
      <c r="L3496" s="15">
        <v>656.25</v>
      </c>
    </row>
    <row r="3497" ht="15.0" customHeight="1">
      <c r="A3497" s="12" t="s">
        <v>5960</v>
      </c>
      <c r="B3497" s="13" t="s">
        <v>296</v>
      </c>
      <c r="C3497" s="13" t="s">
        <v>23</v>
      </c>
      <c r="D3497" s="13" t="s">
        <v>1747</v>
      </c>
      <c r="E3497" s="13" t="s">
        <v>5961</v>
      </c>
      <c r="F3497" s="13"/>
      <c r="G3497" s="14">
        <v>43756.3628240741</v>
      </c>
      <c r="H3497" s="14"/>
      <c r="I3497" s="14">
        <v>45367.8205787037</v>
      </c>
      <c r="J3497" s="10">
        <f t="shared" si="1"/>
        <v>1611</v>
      </c>
      <c r="K3497" s="13" t="s">
        <v>5660</v>
      </c>
      <c r="L3497" s="15">
        <v>0.0</v>
      </c>
    </row>
    <row r="3498" ht="15.0" customHeight="1">
      <c r="A3498" s="12" t="s">
        <v>5962</v>
      </c>
      <c r="B3498" s="13" t="s">
        <v>91</v>
      </c>
      <c r="C3498" s="13" t="s">
        <v>23</v>
      </c>
      <c r="D3498" s="13" t="s">
        <v>28</v>
      </c>
      <c r="E3498" s="13" t="s">
        <v>4764</v>
      </c>
      <c r="F3498" s="13"/>
      <c r="G3498" s="14">
        <v>43756.5594212963</v>
      </c>
      <c r="H3498" s="14"/>
      <c r="I3498" s="14">
        <v>43768.6020833333</v>
      </c>
      <c r="J3498" s="10">
        <f t="shared" si="1"/>
        <v>12</v>
      </c>
      <c r="K3498" s="13" t="s">
        <v>1441</v>
      </c>
      <c r="L3498" s="15">
        <v>1.0</v>
      </c>
    </row>
    <row r="3499" ht="15.0" customHeight="1">
      <c r="A3499" s="12" t="s">
        <v>5963</v>
      </c>
      <c r="B3499" s="13" t="s">
        <v>296</v>
      </c>
      <c r="C3499" s="13" t="s">
        <v>23</v>
      </c>
      <c r="D3499" s="13" t="s">
        <v>133</v>
      </c>
      <c r="E3499" s="13" t="s">
        <v>5964</v>
      </c>
      <c r="F3499" s="13"/>
      <c r="G3499" s="14">
        <v>43760.3521064815</v>
      </c>
      <c r="H3499" s="14"/>
      <c r="I3499" s="14">
        <v>45367.8198842593</v>
      </c>
      <c r="J3499" s="10">
        <f t="shared" si="1"/>
        <v>1607</v>
      </c>
      <c r="K3499" s="13" t="s">
        <v>5660</v>
      </c>
      <c r="L3499" s="15">
        <v>0.0</v>
      </c>
    </row>
    <row r="3500" ht="15.0" customHeight="1">
      <c r="A3500" s="12" t="s">
        <v>5965</v>
      </c>
      <c r="B3500" s="13" t="s">
        <v>296</v>
      </c>
      <c r="C3500" s="13" t="s">
        <v>23</v>
      </c>
      <c r="D3500" s="13" t="s">
        <v>59</v>
      </c>
      <c r="E3500" s="13" t="s">
        <v>5966</v>
      </c>
      <c r="F3500" s="13"/>
      <c r="G3500" s="14">
        <v>43760.4342708333</v>
      </c>
      <c r="H3500" s="14"/>
      <c r="I3500" s="14">
        <v>44498.9493055556</v>
      </c>
      <c r="J3500" s="10">
        <f t="shared" si="1"/>
        <v>738</v>
      </c>
      <c r="K3500" s="13" t="s">
        <v>4691</v>
      </c>
      <c r="L3500" s="15">
        <v>0.0</v>
      </c>
    </row>
    <row r="3501" ht="15.0" customHeight="1">
      <c r="A3501" s="12" t="s">
        <v>5967</v>
      </c>
      <c r="B3501" s="13" t="s">
        <v>101</v>
      </c>
      <c r="C3501" s="13" t="s">
        <v>23</v>
      </c>
      <c r="D3501" s="13" t="s">
        <v>24</v>
      </c>
      <c r="E3501" s="13" t="s">
        <v>5968</v>
      </c>
      <c r="F3501" s="13"/>
      <c r="G3501" s="14">
        <v>43760.5836111111</v>
      </c>
      <c r="H3501" s="14"/>
      <c r="I3501" s="14">
        <v>45367.817650463</v>
      </c>
      <c r="J3501" s="10">
        <f t="shared" si="1"/>
        <v>1607</v>
      </c>
      <c r="K3501" s="13" t="s">
        <v>5660</v>
      </c>
      <c r="L3501" s="15">
        <v>0.0</v>
      </c>
    </row>
    <row r="3502" ht="15.0" customHeight="1">
      <c r="A3502" s="12" t="s">
        <v>5969</v>
      </c>
      <c r="B3502" s="13" t="s">
        <v>296</v>
      </c>
      <c r="C3502" s="13" t="s">
        <v>23</v>
      </c>
      <c r="D3502" s="13" t="s">
        <v>1355</v>
      </c>
      <c r="E3502" s="13" t="s">
        <v>5970</v>
      </c>
      <c r="F3502" s="13"/>
      <c r="G3502" s="14">
        <v>43761.6634143519</v>
      </c>
      <c r="H3502" s="14"/>
      <c r="I3502" s="14">
        <v>43815.4090277778</v>
      </c>
      <c r="J3502" s="10">
        <f t="shared" si="1"/>
        <v>54</v>
      </c>
      <c r="K3502" s="13" t="s">
        <v>5451</v>
      </c>
      <c r="L3502" s="15">
        <v>1.0</v>
      </c>
    </row>
    <row r="3503" ht="15.0" customHeight="1">
      <c r="A3503" s="12" t="s">
        <v>5971</v>
      </c>
      <c r="B3503" s="13" t="s">
        <v>296</v>
      </c>
      <c r="C3503" s="13" t="s">
        <v>23</v>
      </c>
      <c r="D3503" s="13" t="s">
        <v>59</v>
      </c>
      <c r="E3503" s="13" t="s">
        <v>5972</v>
      </c>
      <c r="F3503" s="13"/>
      <c r="G3503" s="14">
        <v>43768.6388657407</v>
      </c>
      <c r="H3503" s="14"/>
      <c r="I3503" s="14">
        <v>44498.9479166667</v>
      </c>
      <c r="J3503" s="10">
        <f t="shared" si="1"/>
        <v>730</v>
      </c>
      <c r="K3503" s="13" t="s">
        <v>4691</v>
      </c>
      <c r="L3503" s="15">
        <v>0.0</v>
      </c>
    </row>
    <row r="3504" ht="15.0" customHeight="1">
      <c r="A3504" s="12" t="s">
        <v>5973</v>
      </c>
      <c r="B3504" s="13" t="s">
        <v>296</v>
      </c>
      <c r="C3504" s="13" t="s">
        <v>23</v>
      </c>
      <c r="D3504" s="13" t="s">
        <v>88</v>
      </c>
      <c r="E3504" s="13" t="s">
        <v>5974</v>
      </c>
      <c r="F3504" s="13"/>
      <c r="G3504" s="14">
        <v>43773.4612037037</v>
      </c>
      <c r="H3504" s="14"/>
      <c r="I3504" s="14">
        <v>43783.56875</v>
      </c>
      <c r="J3504" s="10">
        <f t="shared" si="1"/>
        <v>10</v>
      </c>
      <c r="K3504" s="13" t="s">
        <v>4479</v>
      </c>
      <c r="L3504" s="15">
        <v>157.5</v>
      </c>
    </row>
    <row r="3505" ht="15.0" customHeight="1">
      <c r="A3505" s="12" t="s">
        <v>5975</v>
      </c>
      <c r="B3505" s="13" t="s">
        <v>1033</v>
      </c>
      <c r="C3505" s="13" t="s">
        <v>23</v>
      </c>
      <c r="D3505" s="13" t="s">
        <v>24</v>
      </c>
      <c r="E3505" s="13" t="s">
        <v>2631</v>
      </c>
      <c r="F3505" s="13"/>
      <c r="G3505" s="14">
        <v>43775.3468287037</v>
      </c>
      <c r="H3505" s="14"/>
      <c r="I3505" s="14">
        <v>45367.8190162037</v>
      </c>
      <c r="J3505" s="10">
        <f t="shared" si="1"/>
        <v>1592</v>
      </c>
      <c r="K3505" s="13" t="s">
        <v>5660</v>
      </c>
      <c r="L3505" s="15">
        <v>0.0</v>
      </c>
    </row>
    <row r="3506" ht="15.0" customHeight="1">
      <c r="A3506" s="12" t="s">
        <v>5976</v>
      </c>
      <c r="B3506" s="13" t="s">
        <v>154</v>
      </c>
      <c r="C3506" s="13" t="s">
        <v>23</v>
      </c>
      <c r="D3506" s="13" t="s">
        <v>28</v>
      </c>
      <c r="E3506" s="13" t="s">
        <v>5977</v>
      </c>
      <c r="F3506" s="13"/>
      <c r="G3506" s="14">
        <v>43775.3517361111</v>
      </c>
      <c r="H3506" s="14"/>
      <c r="I3506" s="14">
        <v>43808.39375</v>
      </c>
      <c r="J3506" s="10">
        <f t="shared" si="1"/>
        <v>33</v>
      </c>
      <c r="K3506" s="13" t="s">
        <v>1441</v>
      </c>
      <c r="L3506" s="15">
        <v>1.0</v>
      </c>
    </row>
    <row r="3507" ht="15.0" customHeight="1">
      <c r="A3507" s="12" t="s">
        <v>5978</v>
      </c>
      <c r="B3507" s="13" t="s">
        <v>53</v>
      </c>
      <c r="C3507" s="13" t="s">
        <v>23</v>
      </c>
      <c r="D3507" s="13" t="s">
        <v>24</v>
      </c>
      <c r="E3507" s="13" t="s">
        <v>5979</v>
      </c>
      <c r="F3507" s="13"/>
      <c r="G3507" s="14">
        <v>43775.4099305556</v>
      </c>
      <c r="H3507" s="14"/>
      <c r="I3507" s="14">
        <v>45367.8168634259</v>
      </c>
      <c r="J3507" s="10">
        <f t="shared" si="1"/>
        <v>1592</v>
      </c>
      <c r="K3507" s="13" t="s">
        <v>5660</v>
      </c>
      <c r="L3507" s="15">
        <v>0.0</v>
      </c>
    </row>
    <row r="3508" ht="15.0" customHeight="1">
      <c r="A3508" s="12" t="s">
        <v>5980</v>
      </c>
      <c r="B3508" s="13" t="s">
        <v>101</v>
      </c>
      <c r="C3508" s="13" t="s">
        <v>23</v>
      </c>
      <c r="D3508" s="13" t="s">
        <v>28</v>
      </c>
      <c r="E3508" s="13" t="s">
        <v>5981</v>
      </c>
      <c r="F3508" s="13"/>
      <c r="G3508" s="14">
        <v>43775.6526851852</v>
      </c>
      <c r="H3508" s="14"/>
      <c r="I3508" s="14">
        <v>44377.6152777778</v>
      </c>
      <c r="J3508" s="10">
        <f t="shared" si="1"/>
        <v>602</v>
      </c>
      <c r="K3508" s="13" t="s">
        <v>1441</v>
      </c>
      <c r="L3508" s="15">
        <v>0.0</v>
      </c>
    </row>
    <row r="3509" ht="15.0" customHeight="1">
      <c r="A3509" s="12" t="s">
        <v>5982</v>
      </c>
      <c r="B3509" s="13" t="s">
        <v>96</v>
      </c>
      <c r="C3509" s="13" t="s">
        <v>23</v>
      </c>
      <c r="D3509" s="13" t="s">
        <v>24</v>
      </c>
      <c r="E3509" s="13" t="s">
        <v>5983</v>
      </c>
      <c r="F3509" s="13"/>
      <c r="G3509" s="14">
        <v>43777.4340162037</v>
      </c>
      <c r="H3509" s="14"/>
      <c r="I3509" s="14">
        <v>45367.8161689815</v>
      </c>
      <c r="J3509" s="10">
        <f t="shared" si="1"/>
        <v>1590</v>
      </c>
      <c r="K3509" s="13" t="s">
        <v>5660</v>
      </c>
      <c r="L3509" s="15">
        <v>0.0</v>
      </c>
    </row>
    <row r="3510" ht="15.0" customHeight="1">
      <c r="A3510" s="12" t="s">
        <v>5984</v>
      </c>
      <c r="B3510" s="13" t="s">
        <v>296</v>
      </c>
      <c r="C3510" s="13" t="s">
        <v>23</v>
      </c>
      <c r="D3510" s="13" t="s">
        <v>24</v>
      </c>
      <c r="E3510" s="13" t="s">
        <v>5985</v>
      </c>
      <c r="F3510" s="13"/>
      <c r="G3510" s="14">
        <v>43777.6052777778</v>
      </c>
      <c r="H3510" s="14"/>
      <c r="I3510" s="14">
        <v>45367.8153819444</v>
      </c>
      <c r="J3510" s="10">
        <f t="shared" si="1"/>
        <v>1590</v>
      </c>
      <c r="K3510" s="13"/>
      <c r="L3510" s="15">
        <v>0.0</v>
      </c>
    </row>
    <row r="3511" ht="15.0" customHeight="1">
      <c r="A3511" s="12" t="s">
        <v>5986</v>
      </c>
      <c r="B3511" s="13" t="s">
        <v>432</v>
      </c>
      <c r="C3511" s="13" t="s">
        <v>23</v>
      </c>
      <c r="D3511" s="13" t="s">
        <v>28</v>
      </c>
      <c r="E3511" s="13" t="s">
        <v>5987</v>
      </c>
      <c r="F3511" s="13"/>
      <c r="G3511" s="14">
        <v>43777.6085648148</v>
      </c>
      <c r="H3511" s="14"/>
      <c r="I3511" s="14">
        <v>44139.4534722222</v>
      </c>
      <c r="J3511" s="10">
        <f t="shared" si="1"/>
        <v>362</v>
      </c>
      <c r="K3511" s="13" t="s">
        <v>1441</v>
      </c>
      <c r="L3511" s="15">
        <v>1.0</v>
      </c>
    </row>
    <row r="3512" ht="15.0" customHeight="1">
      <c r="A3512" s="12" t="s">
        <v>5988</v>
      </c>
      <c r="B3512" s="13" t="s">
        <v>296</v>
      </c>
      <c r="C3512" s="13" t="s">
        <v>23</v>
      </c>
      <c r="D3512" s="13" t="s">
        <v>59</v>
      </c>
      <c r="E3512" s="13" t="s">
        <v>5852</v>
      </c>
      <c r="F3512" s="13"/>
      <c r="G3512" s="14">
        <v>43782.3999884259</v>
      </c>
      <c r="H3512" s="14"/>
      <c r="I3512" s="14">
        <v>44498.9506944444</v>
      </c>
      <c r="J3512" s="10">
        <f t="shared" si="1"/>
        <v>716</v>
      </c>
      <c r="K3512" s="13" t="s">
        <v>4691</v>
      </c>
      <c r="L3512" s="15">
        <v>0.0</v>
      </c>
    </row>
    <row r="3513" ht="15.0" customHeight="1">
      <c r="A3513" s="12" t="s">
        <v>5989</v>
      </c>
      <c r="B3513" s="13" t="s">
        <v>296</v>
      </c>
      <c r="C3513" s="13" t="s">
        <v>23</v>
      </c>
      <c r="D3513" s="13" t="s">
        <v>88</v>
      </c>
      <c r="E3513" s="13" t="s">
        <v>5990</v>
      </c>
      <c r="F3513" s="13"/>
      <c r="G3513" s="14">
        <v>43782.5716782407</v>
      </c>
      <c r="H3513" s="14"/>
      <c r="I3513" s="14">
        <v>43784.4344328704</v>
      </c>
      <c r="J3513" s="10">
        <f t="shared" si="1"/>
        <v>2</v>
      </c>
      <c r="K3513" s="13" t="s">
        <v>4149</v>
      </c>
      <c r="L3513" s="15">
        <v>52.5</v>
      </c>
    </row>
    <row r="3514" ht="15.0" customHeight="1">
      <c r="A3514" s="12" t="s">
        <v>5991</v>
      </c>
      <c r="B3514" s="13" t="s">
        <v>296</v>
      </c>
      <c r="C3514" s="13" t="s">
        <v>23</v>
      </c>
      <c r="D3514" s="13" t="s">
        <v>502</v>
      </c>
      <c r="E3514" s="13" t="s">
        <v>5992</v>
      </c>
      <c r="F3514" s="13"/>
      <c r="G3514" s="14">
        <v>43784.3518287037</v>
      </c>
      <c r="H3514" s="14"/>
      <c r="I3514" s="14">
        <v>43795.4625115741</v>
      </c>
      <c r="J3514" s="10">
        <f t="shared" si="1"/>
        <v>11</v>
      </c>
      <c r="K3514" s="13" t="s">
        <v>4149</v>
      </c>
      <c r="L3514" s="15">
        <v>367.5</v>
      </c>
    </row>
    <row r="3515" ht="15.0" customHeight="1">
      <c r="A3515" s="12" t="s">
        <v>5993</v>
      </c>
      <c r="B3515" s="13" t="s">
        <v>101</v>
      </c>
      <c r="C3515" s="13" t="s">
        <v>23</v>
      </c>
      <c r="D3515" s="13" t="s">
        <v>88</v>
      </c>
      <c r="E3515" s="13" t="s">
        <v>5994</v>
      </c>
      <c r="F3515" s="13"/>
      <c r="G3515" s="14">
        <v>43784.4655555556</v>
      </c>
      <c r="H3515" s="14"/>
      <c r="I3515" s="14">
        <v>43784.5618055556</v>
      </c>
      <c r="J3515" s="10">
        <f t="shared" si="1"/>
        <v>0</v>
      </c>
      <c r="K3515" s="13" t="s">
        <v>5660</v>
      </c>
      <c r="L3515" s="15">
        <v>0.0</v>
      </c>
    </row>
    <row r="3516" ht="15.0" customHeight="1">
      <c r="A3516" s="12" t="s">
        <v>5995</v>
      </c>
      <c r="B3516" s="13" t="s">
        <v>67</v>
      </c>
      <c r="C3516" s="13" t="s">
        <v>23</v>
      </c>
      <c r="D3516" s="13" t="s">
        <v>88</v>
      </c>
      <c r="E3516" s="13" t="s">
        <v>1845</v>
      </c>
      <c r="F3516" s="13"/>
      <c r="G3516" s="14">
        <v>43787.358599537</v>
      </c>
      <c r="H3516" s="14"/>
      <c r="I3516" s="14">
        <v>44498.9520833333</v>
      </c>
      <c r="J3516" s="10">
        <f t="shared" si="1"/>
        <v>711</v>
      </c>
      <c r="K3516" s="13" t="s">
        <v>5660</v>
      </c>
      <c r="L3516" s="15">
        <v>0.0</v>
      </c>
    </row>
    <row r="3517" ht="15.0" customHeight="1">
      <c r="A3517" s="12" t="s">
        <v>5996</v>
      </c>
      <c r="B3517" s="13" t="s">
        <v>296</v>
      </c>
      <c r="C3517" s="13" t="s">
        <v>23</v>
      </c>
      <c r="D3517" s="13" t="s">
        <v>1723</v>
      </c>
      <c r="E3517" s="13" t="s">
        <v>5550</v>
      </c>
      <c r="F3517" s="13"/>
      <c r="G3517" s="14">
        <v>43787.3839583333</v>
      </c>
      <c r="H3517" s="14"/>
      <c r="I3517" s="14">
        <v>44118.3013888889</v>
      </c>
      <c r="J3517" s="10">
        <f t="shared" si="1"/>
        <v>331</v>
      </c>
      <c r="K3517" s="13" t="s">
        <v>5660</v>
      </c>
      <c r="L3517" s="15">
        <v>0.0</v>
      </c>
    </row>
    <row r="3518" ht="15.0" customHeight="1">
      <c r="A3518" s="12" t="s">
        <v>5997</v>
      </c>
      <c r="B3518" s="13" t="s">
        <v>296</v>
      </c>
      <c r="C3518" s="13" t="s">
        <v>23</v>
      </c>
      <c r="D3518" s="13" t="s">
        <v>502</v>
      </c>
      <c r="E3518" s="13" t="s">
        <v>5998</v>
      </c>
      <c r="F3518" s="13"/>
      <c r="G3518" s="14">
        <v>43787.3839699074</v>
      </c>
      <c r="H3518" s="14"/>
      <c r="I3518" s="14">
        <v>44377.60625</v>
      </c>
      <c r="J3518" s="10">
        <f t="shared" si="1"/>
        <v>590</v>
      </c>
      <c r="K3518" s="13" t="s">
        <v>5660</v>
      </c>
      <c r="L3518" s="15">
        <v>0.0</v>
      </c>
    </row>
    <row r="3519" ht="15.0" customHeight="1">
      <c r="A3519" s="12" t="s">
        <v>5999</v>
      </c>
      <c r="B3519" s="13" t="s">
        <v>353</v>
      </c>
      <c r="C3519" s="13" t="s">
        <v>23</v>
      </c>
      <c r="D3519" s="13" t="s">
        <v>24</v>
      </c>
      <c r="E3519" s="13" t="s">
        <v>4166</v>
      </c>
      <c r="F3519" s="13" t="s">
        <v>6000</v>
      </c>
      <c r="G3519" s="14">
        <v>43787.4097569444</v>
      </c>
      <c r="H3519" s="14"/>
      <c r="I3519" s="14">
        <v>43787.4673611111</v>
      </c>
      <c r="J3519" s="10">
        <f t="shared" si="1"/>
        <v>0</v>
      </c>
      <c r="K3519" s="13" t="s">
        <v>5660</v>
      </c>
      <c r="L3519" s="15">
        <v>0.0</v>
      </c>
    </row>
    <row r="3520" ht="15.0" customHeight="1">
      <c r="A3520" s="12" t="s">
        <v>6001</v>
      </c>
      <c r="B3520" s="13" t="s">
        <v>67</v>
      </c>
      <c r="C3520" s="13" t="s">
        <v>23</v>
      </c>
      <c r="D3520" s="13" t="s">
        <v>32</v>
      </c>
      <c r="E3520" s="13" t="s">
        <v>6002</v>
      </c>
      <c r="F3520" s="13"/>
      <c r="G3520" s="14">
        <v>43787.4780324074</v>
      </c>
      <c r="H3520" s="14"/>
      <c r="I3520" s="14">
        <v>43787.4916666667</v>
      </c>
      <c r="J3520" s="10">
        <f t="shared" si="1"/>
        <v>0</v>
      </c>
      <c r="K3520" s="13" t="s">
        <v>5660</v>
      </c>
      <c r="L3520" s="15">
        <v>0.0</v>
      </c>
    </row>
    <row r="3521" ht="15.0" customHeight="1">
      <c r="A3521" s="12" t="s">
        <v>6003</v>
      </c>
      <c r="B3521" s="13" t="s">
        <v>58</v>
      </c>
      <c r="C3521" s="13" t="s">
        <v>23</v>
      </c>
      <c r="D3521" s="13" t="s">
        <v>24</v>
      </c>
      <c r="E3521" s="13" t="s">
        <v>6004</v>
      </c>
      <c r="F3521" s="13"/>
      <c r="G3521" s="14">
        <v>43787.5546527778</v>
      </c>
      <c r="H3521" s="14"/>
      <c r="I3521" s="14">
        <v>44068.6326388889</v>
      </c>
      <c r="J3521" s="10">
        <f t="shared" si="1"/>
        <v>281</v>
      </c>
      <c r="K3521" s="13" t="s">
        <v>5660</v>
      </c>
      <c r="L3521" s="15">
        <v>0.0</v>
      </c>
    </row>
    <row r="3522" ht="15.0" customHeight="1">
      <c r="A3522" s="12" t="s">
        <v>6005</v>
      </c>
      <c r="B3522" s="13" t="s">
        <v>296</v>
      </c>
      <c r="C3522" s="13" t="s">
        <v>23</v>
      </c>
      <c r="D3522" s="13" t="s">
        <v>1411</v>
      </c>
      <c r="E3522" s="13" t="s">
        <v>4581</v>
      </c>
      <c r="F3522" s="13"/>
      <c r="G3522" s="14">
        <v>43788.4756944444</v>
      </c>
      <c r="H3522" s="14"/>
      <c r="I3522" s="14">
        <v>44377.6166666667</v>
      </c>
      <c r="J3522" s="10">
        <f t="shared" si="1"/>
        <v>589</v>
      </c>
      <c r="K3522" s="13" t="s">
        <v>5660</v>
      </c>
      <c r="L3522" s="15">
        <v>0.0</v>
      </c>
    </row>
    <row r="3523" ht="15.0" customHeight="1">
      <c r="A3523" s="12" t="s">
        <v>6006</v>
      </c>
      <c r="B3523" s="13" t="s">
        <v>296</v>
      </c>
      <c r="C3523" s="13" t="s">
        <v>23</v>
      </c>
      <c r="D3523" s="13" t="s">
        <v>2749</v>
      </c>
      <c r="E3523" s="13" t="s">
        <v>6007</v>
      </c>
      <c r="F3523" s="13"/>
      <c r="G3523" s="14">
        <v>43789.3908333333</v>
      </c>
      <c r="H3523" s="14"/>
      <c r="I3523" s="14">
        <v>43794.6520833333</v>
      </c>
      <c r="J3523" s="10">
        <f t="shared" si="1"/>
        <v>5</v>
      </c>
      <c r="K3523" s="13" t="s">
        <v>5660</v>
      </c>
      <c r="L3523" s="15">
        <v>0.04</v>
      </c>
    </row>
    <row r="3524" ht="15.0" customHeight="1">
      <c r="A3524" s="12" t="s">
        <v>6008</v>
      </c>
      <c r="B3524" s="13" t="s">
        <v>296</v>
      </c>
      <c r="C3524" s="13" t="s">
        <v>23</v>
      </c>
      <c r="D3524" s="13" t="s">
        <v>1411</v>
      </c>
      <c r="E3524" s="13" t="s">
        <v>6009</v>
      </c>
      <c r="F3524" s="13"/>
      <c r="G3524" s="14">
        <v>43790.3967708333</v>
      </c>
      <c r="H3524" s="14"/>
      <c r="I3524" s="14">
        <v>43795.4738888889</v>
      </c>
      <c r="J3524" s="10">
        <f t="shared" si="1"/>
        <v>5</v>
      </c>
      <c r="K3524" s="13" t="s">
        <v>4149</v>
      </c>
      <c r="L3524" s="15">
        <v>157.5</v>
      </c>
    </row>
    <row r="3525" ht="15.0" customHeight="1">
      <c r="A3525" s="12" t="s">
        <v>6010</v>
      </c>
      <c r="B3525" s="13" t="s">
        <v>296</v>
      </c>
      <c r="C3525" s="13" t="s">
        <v>23</v>
      </c>
      <c r="D3525" s="13" t="s">
        <v>1082</v>
      </c>
      <c r="E3525" s="13" t="s">
        <v>6011</v>
      </c>
      <c r="F3525" s="13"/>
      <c r="G3525" s="14">
        <v>43790.5200810185</v>
      </c>
      <c r="H3525" s="14"/>
      <c r="I3525" s="14">
        <v>45399.4627662037</v>
      </c>
      <c r="J3525" s="10">
        <f t="shared" si="1"/>
        <v>1609</v>
      </c>
      <c r="K3525" s="13" t="s">
        <v>6012</v>
      </c>
      <c r="L3525" s="15">
        <v>0.0</v>
      </c>
    </row>
    <row r="3526" ht="15.0" customHeight="1">
      <c r="A3526" s="12" t="s">
        <v>6013</v>
      </c>
      <c r="B3526" s="13" t="s">
        <v>296</v>
      </c>
      <c r="C3526" s="13" t="s">
        <v>23</v>
      </c>
      <c r="D3526" s="13" t="s">
        <v>1342</v>
      </c>
      <c r="E3526" s="13" t="s">
        <v>6014</v>
      </c>
      <c r="F3526" s="13"/>
      <c r="G3526" s="14">
        <v>43791.3295486111</v>
      </c>
      <c r="H3526" s="14"/>
      <c r="I3526" s="14">
        <v>43864.4986111111</v>
      </c>
      <c r="J3526" s="10">
        <f t="shared" si="1"/>
        <v>73</v>
      </c>
      <c r="K3526" s="13" t="s">
        <v>2995</v>
      </c>
      <c r="L3526" s="15">
        <v>3.18</v>
      </c>
    </row>
    <row r="3527" ht="15.0" customHeight="1">
      <c r="A3527" s="12" t="s">
        <v>6015</v>
      </c>
      <c r="B3527" s="13" t="s">
        <v>400</v>
      </c>
      <c r="C3527" s="13" t="s">
        <v>23</v>
      </c>
      <c r="D3527" s="13" t="s">
        <v>24</v>
      </c>
      <c r="E3527" s="13" t="s">
        <v>4099</v>
      </c>
      <c r="F3527" s="13"/>
      <c r="G3527" s="14">
        <v>43793.7412037037</v>
      </c>
      <c r="H3527" s="14"/>
      <c r="I3527" s="14">
        <v>43793.7958333333</v>
      </c>
      <c r="J3527" s="10">
        <f t="shared" si="1"/>
        <v>0</v>
      </c>
      <c r="K3527" s="13" t="s">
        <v>5660</v>
      </c>
      <c r="L3527" s="15">
        <v>0.0</v>
      </c>
    </row>
    <row r="3528" ht="15.0" customHeight="1">
      <c r="A3528" s="12" t="s">
        <v>6016</v>
      </c>
      <c r="B3528" s="13" t="s">
        <v>144</v>
      </c>
      <c r="C3528" s="13" t="s">
        <v>23</v>
      </c>
      <c r="D3528" s="13" t="s">
        <v>24</v>
      </c>
      <c r="E3528" s="13" t="s">
        <v>6017</v>
      </c>
      <c r="F3528" s="13"/>
      <c r="G3528" s="14">
        <v>43802.5059837963</v>
      </c>
      <c r="H3528" s="14"/>
      <c r="I3528" s="14">
        <v>43852.6444444444</v>
      </c>
      <c r="J3528" s="10">
        <f t="shared" si="1"/>
        <v>50</v>
      </c>
      <c r="K3528" s="13" t="s">
        <v>5660</v>
      </c>
      <c r="L3528" s="15">
        <v>0.0</v>
      </c>
    </row>
    <row r="3529" ht="15.0" customHeight="1">
      <c r="A3529" s="12" t="s">
        <v>6018</v>
      </c>
      <c r="B3529" s="13" t="s">
        <v>87</v>
      </c>
      <c r="C3529" s="13" t="s">
        <v>23</v>
      </c>
      <c r="D3529" s="13" t="s">
        <v>24</v>
      </c>
      <c r="E3529" s="13" t="s">
        <v>1789</v>
      </c>
      <c r="F3529" s="13"/>
      <c r="G3529" s="14">
        <v>43803.4588310185</v>
      </c>
      <c r="H3529" s="14"/>
      <c r="I3529" s="14">
        <v>43804.7604166667</v>
      </c>
      <c r="J3529" s="10">
        <f t="shared" si="1"/>
        <v>1</v>
      </c>
      <c r="K3529" s="13" t="s">
        <v>5660</v>
      </c>
      <c r="L3529" s="15">
        <v>0.0</v>
      </c>
    </row>
    <row r="3530" ht="15.0" customHeight="1">
      <c r="A3530" s="12" t="s">
        <v>6019</v>
      </c>
      <c r="B3530" s="13" t="s">
        <v>87</v>
      </c>
      <c r="C3530" s="13" t="s">
        <v>23</v>
      </c>
      <c r="D3530" s="13" t="s">
        <v>1342</v>
      </c>
      <c r="E3530" s="13" t="s">
        <v>4300</v>
      </c>
      <c r="F3530" s="13"/>
      <c r="G3530" s="14">
        <v>43803.4603356481</v>
      </c>
      <c r="H3530" s="14"/>
      <c r="I3530" s="14">
        <v>43804.7576388889</v>
      </c>
      <c r="J3530" s="10">
        <f t="shared" si="1"/>
        <v>1</v>
      </c>
      <c r="K3530" s="13" t="s">
        <v>5660</v>
      </c>
      <c r="L3530" s="15">
        <v>0.0</v>
      </c>
    </row>
    <row r="3531" ht="15.0" customHeight="1">
      <c r="A3531" s="12" t="s">
        <v>6020</v>
      </c>
      <c r="B3531" s="13" t="s">
        <v>296</v>
      </c>
      <c r="C3531" s="13" t="s">
        <v>23</v>
      </c>
      <c r="D3531" s="13" t="s">
        <v>502</v>
      </c>
      <c r="E3531" s="13" t="s">
        <v>6021</v>
      </c>
      <c r="F3531" s="13"/>
      <c r="G3531" s="14">
        <v>43804.4034490741</v>
      </c>
      <c r="H3531" s="14"/>
      <c r="I3531" s="14">
        <v>43836.5066203704</v>
      </c>
      <c r="J3531" s="10">
        <f t="shared" si="1"/>
        <v>32</v>
      </c>
      <c r="K3531" s="13" t="s">
        <v>4149</v>
      </c>
      <c r="L3531" s="15">
        <v>472.5</v>
      </c>
    </row>
    <row r="3532" ht="15.0" customHeight="1">
      <c r="A3532" s="12" t="s">
        <v>6022</v>
      </c>
      <c r="B3532" s="13" t="s">
        <v>419</v>
      </c>
      <c r="C3532" s="13" t="s">
        <v>23</v>
      </c>
      <c r="D3532" s="13" t="s">
        <v>36</v>
      </c>
      <c r="E3532" s="13" t="s">
        <v>6023</v>
      </c>
      <c r="F3532" s="13"/>
      <c r="G3532" s="14">
        <v>43804.4437731481</v>
      </c>
      <c r="H3532" s="14"/>
      <c r="I3532" s="14">
        <v>44377.6194444444</v>
      </c>
      <c r="J3532" s="10">
        <f t="shared" si="1"/>
        <v>573</v>
      </c>
      <c r="K3532" s="13" t="s">
        <v>5660</v>
      </c>
      <c r="L3532" s="15">
        <v>0.0</v>
      </c>
    </row>
    <row r="3533" ht="15.0" customHeight="1">
      <c r="A3533" s="12" t="s">
        <v>6024</v>
      </c>
      <c r="B3533" s="13" t="s">
        <v>296</v>
      </c>
      <c r="C3533" s="13" t="s">
        <v>23</v>
      </c>
      <c r="D3533" s="13" t="s">
        <v>502</v>
      </c>
      <c r="E3533" s="13" t="s">
        <v>6025</v>
      </c>
      <c r="F3533" s="13"/>
      <c r="G3533" s="14">
        <v>43808.4565625</v>
      </c>
      <c r="H3533" s="14"/>
      <c r="I3533" s="14">
        <v>45392.4958333333</v>
      </c>
      <c r="J3533" s="10">
        <f t="shared" si="1"/>
        <v>1584</v>
      </c>
      <c r="K3533" s="13" t="s">
        <v>4131</v>
      </c>
      <c r="L3533" s="15">
        <v>0.0</v>
      </c>
    </row>
    <row r="3534" ht="15.0" customHeight="1">
      <c r="A3534" s="12" t="s">
        <v>6026</v>
      </c>
      <c r="B3534" s="13" t="s">
        <v>296</v>
      </c>
      <c r="C3534" s="13" t="s">
        <v>23</v>
      </c>
      <c r="D3534" s="13" t="s">
        <v>24</v>
      </c>
      <c r="E3534" s="13" t="s">
        <v>6027</v>
      </c>
      <c r="F3534" s="13"/>
      <c r="G3534" s="14">
        <v>43810.5994328704</v>
      </c>
      <c r="H3534" s="14"/>
      <c r="I3534" s="14">
        <v>45367.8146990741</v>
      </c>
      <c r="J3534" s="10">
        <f t="shared" si="1"/>
        <v>1557</v>
      </c>
      <c r="K3534" s="13"/>
      <c r="L3534" s="15">
        <v>0.0</v>
      </c>
    </row>
    <row r="3535" ht="15.0" customHeight="1">
      <c r="A3535" s="12" t="s">
        <v>6028</v>
      </c>
      <c r="B3535" s="13" t="s">
        <v>296</v>
      </c>
      <c r="C3535" s="13" t="s">
        <v>23</v>
      </c>
      <c r="D3535" s="13" t="s">
        <v>88</v>
      </c>
      <c r="E3535" s="13" t="s">
        <v>6029</v>
      </c>
      <c r="F3535" s="13"/>
      <c r="G3535" s="14">
        <v>43811.666412037</v>
      </c>
      <c r="H3535" s="14"/>
      <c r="I3535" s="14">
        <v>43930.4368055556</v>
      </c>
      <c r="J3535" s="10">
        <f t="shared" si="1"/>
        <v>119</v>
      </c>
      <c r="K3535" s="13" t="s">
        <v>4131</v>
      </c>
      <c r="L3535" s="15">
        <v>1.0</v>
      </c>
    </row>
    <row r="3536" ht="15.0" customHeight="1">
      <c r="A3536" s="12" t="s">
        <v>6030</v>
      </c>
      <c r="B3536" s="13" t="s">
        <v>296</v>
      </c>
      <c r="C3536" s="13" t="s">
        <v>23</v>
      </c>
      <c r="D3536" s="13" t="s">
        <v>133</v>
      </c>
      <c r="E3536" s="13" t="s">
        <v>6031</v>
      </c>
      <c r="F3536" s="13"/>
      <c r="G3536" s="14">
        <v>43815.4192361111</v>
      </c>
      <c r="H3536" s="14"/>
      <c r="I3536" s="14">
        <v>43815.4208333333</v>
      </c>
      <c r="J3536" s="10">
        <f t="shared" si="1"/>
        <v>0</v>
      </c>
      <c r="K3536" s="13" t="s">
        <v>5660</v>
      </c>
      <c r="L3536" s="15">
        <v>1.0</v>
      </c>
    </row>
    <row r="3537" ht="15.0" customHeight="1">
      <c r="A3537" s="12" t="s">
        <v>6032</v>
      </c>
      <c r="B3537" s="13" t="s">
        <v>296</v>
      </c>
      <c r="C3537" s="13" t="s">
        <v>23</v>
      </c>
      <c r="D3537" s="13" t="s">
        <v>133</v>
      </c>
      <c r="E3537" s="13" t="s">
        <v>3621</v>
      </c>
      <c r="F3537" s="13"/>
      <c r="G3537" s="14">
        <v>43822.4994560185</v>
      </c>
      <c r="H3537" s="14"/>
      <c r="I3537" s="14">
        <v>44180.5090277778</v>
      </c>
      <c r="J3537" s="10">
        <f t="shared" si="1"/>
        <v>358</v>
      </c>
      <c r="K3537" s="13" t="s">
        <v>5660</v>
      </c>
      <c r="L3537" s="15">
        <v>0.0</v>
      </c>
    </row>
    <row r="3538" ht="15.0" customHeight="1">
      <c r="A3538" s="12" t="s">
        <v>6033</v>
      </c>
      <c r="B3538" s="13" t="s">
        <v>536</v>
      </c>
      <c r="C3538" s="13" t="s">
        <v>23</v>
      </c>
      <c r="D3538" s="13" t="s">
        <v>28</v>
      </c>
      <c r="E3538" s="13" t="s">
        <v>6034</v>
      </c>
      <c r="F3538" s="13"/>
      <c r="G3538" s="14">
        <v>43826.5977777778</v>
      </c>
      <c r="H3538" s="14"/>
      <c r="I3538" s="14">
        <v>43864.4881944444</v>
      </c>
      <c r="J3538" s="10">
        <f t="shared" si="1"/>
        <v>38</v>
      </c>
      <c r="K3538" s="13" t="s">
        <v>1441</v>
      </c>
      <c r="L3538" s="15">
        <v>2.0</v>
      </c>
    </row>
    <row r="3539" ht="15.0" customHeight="1">
      <c r="A3539" s="12" t="s">
        <v>6035</v>
      </c>
      <c r="B3539" s="13" t="s">
        <v>940</v>
      </c>
      <c r="C3539" s="13" t="s">
        <v>23</v>
      </c>
      <c r="D3539" s="13" t="s">
        <v>28</v>
      </c>
      <c r="E3539" s="13" t="s">
        <v>2474</v>
      </c>
      <c r="F3539" s="13"/>
      <c r="G3539" s="14">
        <v>43829.3739699074</v>
      </c>
      <c r="H3539" s="14"/>
      <c r="I3539" s="14">
        <v>44378.6111111111</v>
      </c>
      <c r="J3539" s="10">
        <f t="shared" si="1"/>
        <v>549</v>
      </c>
      <c r="K3539" s="13" t="s">
        <v>5660</v>
      </c>
      <c r="L3539" s="15">
        <v>0.0</v>
      </c>
    </row>
    <row r="3540" ht="15.0" customHeight="1">
      <c r="A3540" s="12" t="s">
        <v>6036</v>
      </c>
      <c r="B3540" s="13" t="s">
        <v>940</v>
      </c>
      <c r="C3540" s="13" t="s">
        <v>23</v>
      </c>
      <c r="D3540" s="13" t="s">
        <v>28</v>
      </c>
      <c r="E3540" s="13" t="s">
        <v>6037</v>
      </c>
      <c r="F3540" s="13" t="s">
        <v>6038</v>
      </c>
      <c r="G3540" s="14">
        <v>43829.4333564815</v>
      </c>
      <c r="H3540" s="14"/>
      <c r="I3540" s="14">
        <v>43929.4888888889</v>
      </c>
      <c r="J3540" s="10">
        <f t="shared" si="1"/>
        <v>100</v>
      </c>
      <c r="K3540" s="13" t="s">
        <v>5660</v>
      </c>
      <c r="L3540" s="15">
        <v>1.0</v>
      </c>
    </row>
    <row r="3541" ht="15.0" customHeight="1">
      <c r="A3541" s="12" t="s">
        <v>6039</v>
      </c>
      <c r="B3541" s="13" t="s">
        <v>296</v>
      </c>
      <c r="C3541" s="13" t="s">
        <v>23</v>
      </c>
      <c r="D3541" s="13" t="s">
        <v>502</v>
      </c>
      <c r="E3541" s="13" t="s">
        <v>6040</v>
      </c>
      <c r="F3541" s="13"/>
      <c r="G3541" s="14">
        <v>43832.5968865741</v>
      </c>
      <c r="H3541" s="14"/>
      <c r="I3541" s="14">
        <v>43860.53125</v>
      </c>
      <c r="J3541" s="10">
        <f t="shared" si="1"/>
        <v>28</v>
      </c>
      <c r="K3541" s="13" t="s">
        <v>4131</v>
      </c>
      <c r="L3541" s="15">
        <v>0.0</v>
      </c>
    </row>
    <row r="3542" ht="15.0" customHeight="1">
      <c r="A3542" s="12" t="s">
        <v>6041</v>
      </c>
      <c r="B3542" s="13" t="s">
        <v>174</v>
      </c>
      <c r="C3542" s="13" t="s">
        <v>23</v>
      </c>
      <c r="D3542" s="13" t="s">
        <v>24</v>
      </c>
      <c r="E3542" s="13" t="s">
        <v>6042</v>
      </c>
      <c r="F3542" s="13"/>
      <c r="G3542" s="14">
        <v>43832.6001273148</v>
      </c>
      <c r="H3542" s="14"/>
      <c r="I3542" s="14">
        <v>43871.5472222222</v>
      </c>
      <c r="J3542" s="10">
        <f t="shared" si="1"/>
        <v>39</v>
      </c>
      <c r="K3542" s="13" t="s">
        <v>5660</v>
      </c>
      <c r="L3542" s="15">
        <v>0.0</v>
      </c>
    </row>
    <row r="3543" ht="15.0" customHeight="1">
      <c r="A3543" s="12" t="s">
        <v>6043</v>
      </c>
      <c r="B3543" s="13" t="s">
        <v>126</v>
      </c>
      <c r="C3543" s="13" t="s">
        <v>23</v>
      </c>
      <c r="D3543" s="13" t="s">
        <v>1747</v>
      </c>
      <c r="E3543" s="13" t="s">
        <v>6044</v>
      </c>
      <c r="F3543" s="13"/>
      <c r="G3543" s="14">
        <v>43833.4196296296</v>
      </c>
      <c r="H3543" s="14"/>
      <c r="I3543" s="14">
        <v>44377.6270833333</v>
      </c>
      <c r="J3543" s="10">
        <f t="shared" si="1"/>
        <v>544</v>
      </c>
      <c r="K3543" s="13" t="s">
        <v>5660</v>
      </c>
      <c r="L3543" s="15">
        <v>0.0</v>
      </c>
    </row>
    <row r="3544" ht="15.0" customHeight="1">
      <c r="A3544" s="12" t="s">
        <v>6045</v>
      </c>
      <c r="B3544" s="13" t="s">
        <v>296</v>
      </c>
      <c r="C3544" s="13" t="s">
        <v>23</v>
      </c>
      <c r="D3544" s="13" t="s">
        <v>502</v>
      </c>
      <c r="E3544" s="13" t="s">
        <v>6046</v>
      </c>
      <c r="F3544" s="13"/>
      <c r="G3544" s="14">
        <v>43835.6427199074</v>
      </c>
      <c r="H3544" s="14"/>
      <c r="I3544" s="14">
        <v>43835.6951388889</v>
      </c>
      <c r="J3544" s="10">
        <f t="shared" si="1"/>
        <v>0</v>
      </c>
      <c r="K3544" s="13" t="s">
        <v>5660</v>
      </c>
      <c r="L3544" s="15">
        <v>0.0</v>
      </c>
    </row>
    <row r="3545" ht="15.0" customHeight="1">
      <c r="A3545" s="12" t="s">
        <v>6047</v>
      </c>
      <c r="B3545" s="13" t="s">
        <v>240</v>
      </c>
      <c r="C3545" s="13" t="s">
        <v>23</v>
      </c>
      <c r="D3545" s="13" t="s">
        <v>92</v>
      </c>
      <c r="E3545" s="13" t="s">
        <v>635</v>
      </c>
      <c r="F3545" s="13"/>
      <c r="G3545" s="14">
        <v>43836.5611458333</v>
      </c>
      <c r="H3545" s="14"/>
      <c r="I3545" s="14">
        <v>44452.5319444444</v>
      </c>
      <c r="J3545" s="10">
        <f t="shared" si="1"/>
        <v>616</v>
      </c>
      <c r="K3545" s="13" t="s">
        <v>5660</v>
      </c>
      <c r="L3545" s="15">
        <v>0.0</v>
      </c>
    </row>
    <row r="3546" ht="15.0" customHeight="1">
      <c r="A3546" s="12" t="s">
        <v>6048</v>
      </c>
      <c r="B3546" s="13" t="s">
        <v>129</v>
      </c>
      <c r="C3546" s="13" t="s">
        <v>23</v>
      </c>
      <c r="D3546" s="13" t="s">
        <v>24</v>
      </c>
      <c r="E3546" s="13" t="s">
        <v>6049</v>
      </c>
      <c r="F3546" s="13" t="s">
        <v>6050</v>
      </c>
      <c r="G3546" s="14">
        <v>43836.5870138889</v>
      </c>
      <c r="H3546" s="14"/>
      <c r="I3546" s="14">
        <v>44061.3618055556</v>
      </c>
      <c r="J3546" s="10">
        <f t="shared" si="1"/>
        <v>225</v>
      </c>
      <c r="K3546" s="13" t="s">
        <v>5660</v>
      </c>
      <c r="L3546" s="15">
        <v>0.0</v>
      </c>
    </row>
    <row r="3547" ht="15.0" customHeight="1">
      <c r="A3547" s="12" t="s">
        <v>6051</v>
      </c>
      <c r="B3547" s="13" t="s">
        <v>159</v>
      </c>
      <c r="C3547" s="13" t="s">
        <v>23</v>
      </c>
      <c r="D3547" s="13" t="s">
        <v>36</v>
      </c>
      <c r="E3547" s="13" t="s">
        <v>6052</v>
      </c>
      <c r="F3547" s="13"/>
      <c r="G3547" s="14">
        <v>43837.3765740741</v>
      </c>
      <c r="H3547" s="14"/>
      <c r="I3547" s="14">
        <v>44500.4</v>
      </c>
      <c r="J3547" s="10">
        <f t="shared" si="1"/>
        <v>663</v>
      </c>
      <c r="K3547" s="13" t="s">
        <v>5660</v>
      </c>
      <c r="L3547" s="15">
        <v>0.0</v>
      </c>
    </row>
    <row r="3548" ht="15.0" customHeight="1">
      <c r="A3548" s="12" t="s">
        <v>6053</v>
      </c>
      <c r="B3548" s="13" t="s">
        <v>58</v>
      </c>
      <c r="C3548" s="13" t="s">
        <v>23</v>
      </c>
      <c r="D3548" s="13" t="s">
        <v>24</v>
      </c>
      <c r="E3548" s="13" t="s">
        <v>5179</v>
      </c>
      <c r="F3548" s="13"/>
      <c r="G3548" s="14">
        <v>43837.5484722222</v>
      </c>
      <c r="H3548" s="14"/>
      <c r="I3548" s="14">
        <v>43837.5965277778</v>
      </c>
      <c r="J3548" s="10">
        <f t="shared" si="1"/>
        <v>0</v>
      </c>
      <c r="K3548" s="13" t="s">
        <v>5660</v>
      </c>
      <c r="L3548" s="15">
        <v>0.0</v>
      </c>
    </row>
    <row r="3549" ht="15.0" customHeight="1">
      <c r="A3549" s="12" t="s">
        <v>6054</v>
      </c>
      <c r="B3549" s="13" t="s">
        <v>58</v>
      </c>
      <c r="C3549" s="13" t="s">
        <v>23</v>
      </c>
      <c r="D3549" s="13" t="s">
        <v>32</v>
      </c>
      <c r="E3549" s="13" t="s">
        <v>6055</v>
      </c>
      <c r="F3549" s="13"/>
      <c r="G3549" s="14">
        <v>43837.6002199074</v>
      </c>
      <c r="H3549" s="14"/>
      <c r="I3549" s="14">
        <v>44068.6416666667</v>
      </c>
      <c r="J3549" s="10">
        <f t="shared" si="1"/>
        <v>231</v>
      </c>
      <c r="K3549" s="13" t="s">
        <v>5660</v>
      </c>
      <c r="L3549" s="15">
        <v>0.0</v>
      </c>
    </row>
    <row r="3550" ht="15.0" customHeight="1">
      <c r="A3550" s="12" t="s">
        <v>6056</v>
      </c>
      <c r="B3550" s="13" t="s">
        <v>828</v>
      </c>
      <c r="C3550" s="13" t="s">
        <v>23</v>
      </c>
      <c r="D3550" s="13" t="s">
        <v>24</v>
      </c>
      <c r="E3550" s="13" t="s">
        <v>6057</v>
      </c>
      <c r="F3550" s="13" t="s">
        <v>6058</v>
      </c>
      <c r="G3550" s="14">
        <v>43837.6196064815</v>
      </c>
      <c r="H3550" s="14"/>
      <c r="I3550" s="14">
        <v>43858.4673611111</v>
      </c>
      <c r="J3550" s="10">
        <f t="shared" si="1"/>
        <v>21</v>
      </c>
      <c r="K3550" s="13"/>
      <c r="L3550" s="15">
        <v>0.0</v>
      </c>
    </row>
    <row r="3551" ht="15.0" customHeight="1">
      <c r="A3551" s="12" t="s">
        <v>6059</v>
      </c>
      <c r="B3551" s="13" t="s">
        <v>101</v>
      </c>
      <c r="C3551" s="13" t="s">
        <v>23</v>
      </c>
      <c r="D3551" s="13" t="s">
        <v>24</v>
      </c>
      <c r="E3551" s="13" t="s">
        <v>6060</v>
      </c>
      <c r="F3551" s="13"/>
      <c r="G3551" s="14">
        <v>43838.384537037</v>
      </c>
      <c r="H3551" s="14"/>
      <c r="I3551" s="14">
        <v>43838.4694444444</v>
      </c>
      <c r="J3551" s="10">
        <f t="shared" si="1"/>
        <v>0</v>
      </c>
      <c r="K3551" s="13" t="s">
        <v>5660</v>
      </c>
      <c r="L3551" s="15">
        <v>0.0</v>
      </c>
    </row>
    <row r="3552" ht="15.0" customHeight="1">
      <c r="A3552" s="12" t="s">
        <v>6061</v>
      </c>
      <c r="B3552" s="13" t="s">
        <v>159</v>
      </c>
      <c r="C3552" s="13" t="s">
        <v>23</v>
      </c>
      <c r="D3552" s="13" t="s">
        <v>24</v>
      </c>
      <c r="E3552" s="13" t="s">
        <v>6060</v>
      </c>
      <c r="F3552" s="13"/>
      <c r="G3552" s="14">
        <v>43838.5744444444</v>
      </c>
      <c r="H3552" s="14"/>
      <c r="I3552" s="14">
        <v>43838.6291666667</v>
      </c>
      <c r="J3552" s="10">
        <f t="shared" si="1"/>
        <v>0</v>
      </c>
      <c r="K3552" s="13" t="s">
        <v>5660</v>
      </c>
      <c r="L3552" s="15">
        <v>0.0</v>
      </c>
    </row>
    <row r="3553" ht="15.0" customHeight="1">
      <c r="A3553" s="12" t="s">
        <v>6062</v>
      </c>
      <c r="B3553" s="13" t="s">
        <v>940</v>
      </c>
      <c r="C3553" s="13" t="s">
        <v>23</v>
      </c>
      <c r="D3553" s="13" t="s">
        <v>28</v>
      </c>
      <c r="E3553" s="13" t="s">
        <v>6034</v>
      </c>
      <c r="F3553" s="13"/>
      <c r="G3553" s="14">
        <v>43838.6152777778</v>
      </c>
      <c r="H3553" s="14"/>
      <c r="I3553" s="14">
        <v>44498.9569444444</v>
      </c>
      <c r="J3553" s="10">
        <f t="shared" si="1"/>
        <v>660</v>
      </c>
      <c r="K3553" s="13" t="s">
        <v>5660</v>
      </c>
      <c r="L3553" s="15">
        <v>0.0</v>
      </c>
    </row>
    <row r="3554" ht="15.0" customHeight="1">
      <c r="A3554" s="12" t="s">
        <v>6063</v>
      </c>
      <c r="B3554" s="13" t="s">
        <v>159</v>
      </c>
      <c r="C3554" s="13" t="s">
        <v>23</v>
      </c>
      <c r="D3554" s="13" t="s">
        <v>24</v>
      </c>
      <c r="E3554" s="13" t="s">
        <v>6064</v>
      </c>
      <c r="F3554" s="13"/>
      <c r="G3554" s="14">
        <v>43838.6334027778</v>
      </c>
      <c r="H3554" s="14"/>
      <c r="I3554" s="14">
        <v>43838.6534722222</v>
      </c>
      <c r="J3554" s="10">
        <f t="shared" si="1"/>
        <v>0</v>
      </c>
      <c r="K3554" s="13" t="s">
        <v>5660</v>
      </c>
      <c r="L3554" s="15">
        <v>0.0</v>
      </c>
    </row>
    <row r="3555" ht="15.0" customHeight="1">
      <c r="A3555" s="12" t="s">
        <v>6065</v>
      </c>
      <c r="B3555" s="13" t="s">
        <v>183</v>
      </c>
      <c r="C3555" s="13" t="s">
        <v>23</v>
      </c>
      <c r="D3555" s="13" t="s">
        <v>325</v>
      </c>
      <c r="E3555" s="13" t="s">
        <v>3909</v>
      </c>
      <c r="F3555" s="13"/>
      <c r="G3555" s="14">
        <v>43839.3653472222</v>
      </c>
      <c r="H3555" s="14"/>
      <c r="I3555" s="14">
        <v>44452.5298611111</v>
      </c>
      <c r="J3555" s="10">
        <f t="shared" si="1"/>
        <v>613</v>
      </c>
      <c r="K3555" s="13" t="s">
        <v>5660</v>
      </c>
      <c r="L3555" s="15">
        <v>0.0</v>
      </c>
    </row>
    <row r="3556" ht="15.0" customHeight="1">
      <c r="A3556" s="12" t="s">
        <v>6066</v>
      </c>
      <c r="B3556" s="13" t="s">
        <v>296</v>
      </c>
      <c r="C3556" s="13" t="s">
        <v>23</v>
      </c>
      <c r="D3556" s="13" t="s">
        <v>32</v>
      </c>
      <c r="E3556" s="13" t="s">
        <v>6067</v>
      </c>
      <c r="F3556" s="13"/>
      <c r="G3556" s="14">
        <v>43839.3713657407</v>
      </c>
      <c r="H3556" s="14"/>
      <c r="I3556" s="14">
        <v>44452.5340277778</v>
      </c>
      <c r="J3556" s="10">
        <f t="shared" si="1"/>
        <v>613</v>
      </c>
      <c r="K3556" s="13" t="s">
        <v>5660</v>
      </c>
      <c r="L3556" s="15">
        <v>0.0</v>
      </c>
    </row>
    <row r="3557" ht="15.0" customHeight="1">
      <c r="A3557" s="12" t="s">
        <v>6068</v>
      </c>
      <c r="B3557" s="13" t="s">
        <v>296</v>
      </c>
      <c r="C3557" s="13" t="s">
        <v>23</v>
      </c>
      <c r="D3557" s="13" t="s">
        <v>502</v>
      </c>
      <c r="E3557" s="13" t="s">
        <v>5719</v>
      </c>
      <c r="F3557" s="13"/>
      <c r="G3557" s="14">
        <v>43839.3858564815</v>
      </c>
      <c r="H3557" s="14"/>
      <c r="I3557" s="14">
        <v>44130.3326388889</v>
      </c>
      <c r="J3557" s="10">
        <f t="shared" si="1"/>
        <v>291</v>
      </c>
      <c r="K3557" s="13" t="s">
        <v>5660</v>
      </c>
      <c r="L3557" s="15">
        <v>0.0</v>
      </c>
    </row>
    <row r="3558" ht="15.0" customHeight="1">
      <c r="A3558" s="12" t="s">
        <v>6069</v>
      </c>
      <c r="B3558" s="13" t="s">
        <v>296</v>
      </c>
      <c r="C3558" s="13" t="s">
        <v>23</v>
      </c>
      <c r="D3558" s="13" t="s">
        <v>24</v>
      </c>
      <c r="E3558" s="13" t="s">
        <v>1550</v>
      </c>
      <c r="F3558" s="13"/>
      <c r="G3558" s="14">
        <v>43841.3305671296</v>
      </c>
      <c r="H3558" s="14"/>
      <c r="I3558" s="14">
        <v>44377.6305555556</v>
      </c>
      <c r="J3558" s="10">
        <f t="shared" si="1"/>
        <v>536</v>
      </c>
      <c r="K3558" s="13" t="s">
        <v>5660</v>
      </c>
      <c r="L3558" s="15">
        <v>0.0</v>
      </c>
    </row>
    <row r="3559" ht="15.0" customHeight="1">
      <c r="A3559" s="12" t="s">
        <v>6070</v>
      </c>
      <c r="B3559" s="13" t="s">
        <v>168</v>
      </c>
      <c r="C3559" s="13" t="s">
        <v>23</v>
      </c>
      <c r="D3559" s="13" t="s">
        <v>24</v>
      </c>
      <c r="E3559" s="13" t="s">
        <v>5474</v>
      </c>
      <c r="F3559" s="13"/>
      <c r="G3559" s="14">
        <v>43842.4312847222</v>
      </c>
      <c r="H3559" s="14"/>
      <c r="I3559" s="14">
        <v>43842.4618055556</v>
      </c>
      <c r="J3559" s="10">
        <f t="shared" si="1"/>
        <v>0</v>
      </c>
      <c r="K3559" s="13" t="s">
        <v>5660</v>
      </c>
      <c r="L3559" s="15">
        <v>0.0</v>
      </c>
    </row>
    <row r="3560" ht="15.0" customHeight="1">
      <c r="A3560" s="12" t="s">
        <v>6071</v>
      </c>
      <c r="B3560" s="13" t="s">
        <v>296</v>
      </c>
      <c r="C3560" s="13" t="s">
        <v>23</v>
      </c>
      <c r="D3560" s="13" t="s">
        <v>32</v>
      </c>
      <c r="E3560" s="13" t="s">
        <v>6067</v>
      </c>
      <c r="F3560" s="13"/>
      <c r="G3560" s="14">
        <v>43842.7400462963</v>
      </c>
      <c r="H3560" s="14"/>
      <c r="I3560" s="14">
        <v>44498.9590277778</v>
      </c>
      <c r="J3560" s="10">
        <f t="shared" si="1"/>
        <v>656</v>
      </c>
      <c r="K3560" s="13" t="s">
        <v>5660</v>
      </c>
      <c r="L3560" s="15">
        <v>0.0</v>
      </c>
    </row>
    <row r="3561" ht="15.0" customHeight="1">
      <c r="A3561" s="12" t="s">
        <v>6072</v>
      </c>
      <c r="B3561" s="13" t="s">
        <v>123</v>
      </c>
      <c r="C3561" s="13" t="s">
        <v>23</v>
      </c>
      <c r="D3561" s="13" t="s">
        <v>24</v>
      </c>
      <c r="E3561" s="13" t="s">
        <v>5474</v>
      </c>
      <c r="F3561" s="13"/>
      <c r="G3561" s="14">
        <v>43843.3752199074</v>
      </c>
      <c r="H3561" s="14"/>
      <c r="I3561" s="14">
        <v>43843.5555555556</v>
      </c>
      <c r="J3561" s="10">
        <f t="shared" si="1"/>
        <v>0</v>
      </c>
      <c r="K3561" s="13" t="s">
        <v>5660</v>
      </c>
      <c r="L3561" s="15">
        <v>0.0</v>
      </c>
    </row>
    <row r="3562" ht="15.0" customHeight="1">
      <c r="A3562" s="12" t="s">
        <v>6073</v>
      </c>
      <c r="B3562" s="13" t="s">
        <v>168</v>
      </c>
      <c r="C3562" s="13" t="s">
        <v>23</v>
      </c>
      <c r="D3562" s="13" t="s">
        <v>24</v>
      </c>
      <c r="E3562" s="13" t="s">
        <v>4740</v>
      </c>
      <c r="F3562" s="13"/>
      <c r="G3562" s="14">
        <v>43844.4410300926</v>
      </c>
      <c r="H3562" s="14"/>
      <c r="I3562" s="14">
        <v>43844.4555555556</v>
      </c>
      <c r="J3562" s="10">
        <f t="shared" si="1"/>
        <v>0</v>
      </c>
      <c r="K3562" s="13" t="s">
        <v>5660</v>
      </c>
      <c r="L3562" s="15">
        <v>0.0</v>
      </c>
    </row>
    <row r="3563" ht="15.0" customHeight="1">
      <c r="A3563" s="12" t="s">
        <v>6074</v>
      </c>
      <c r="B3563" s="13" t="s">
        <v>296</v>
      </c>
      <c r="C3563" s="13" t="s">
        <v>23</v>
      </c>
      <c r="D3563" s="13" t="s">
        <v>59</v>
      </c>
      <c r="E3563" s="13" t="s">
        <v>6075</v>
      </c>
      <c r="F3563" s="13"/>
      <c r="G3563" s="14">
        <v>43844.4469097222</v>
      </c>
      <c r="H3563" s="14"/>
      <c r="I3563" s="14">
        <v>44498.9611111111</v>
      </c>
      <c r="J3563" s="10">
        <f t="shared" si="1"/>
        <v>654</v>
      </c>
      <c r="K3563" s="13" t="s">
        <v>4691</v>
      </c>
      <c r="L3563" s="15">
        <v>0.0</v>
      </c>
    </row>
    <row r="3564" ht="15.0" customHeight="1">
      <c r="A3564" s="12" t="s">
        <v>6076</v>
      </c>
      <c r="B3564" s="13" t="s">
        <v>296</v>
      </c>
      <c r="C3564" s="13" t="s">
        <v>23</v>
      </c>
      <c r="D3564" s="13" t="s">
        <v>2005</v>
      </c>
      <c r="E3564" s="13" t="s">
        <v>6077</v>
      </c>
      <c r="F3564" s="13"/>
      <c r="G3564" s="14">
        <v>43846.566724537</v>
      </c>
      <c r="H3564" s="14"/>
      <c r="I3564" s="14">
        <v>45399.4627662037</v>
      </c>
      <c r="J3564" s="10">
        <f t="shared" si="1"/>
        <v>1553</v>
      </c>
      <c r="K3564" s="13" t="s">
        <v>5660</v>
      </c>
      <c r="L3564" s="15">
        <v>0.0</v>
      </c>
    </row>
    <row r="3565" ht="15.0" customHeight="1">
      <c r="A3565" s="12" t="s">
        <v>6078</v>
      </c>
      <c r="B3565" s="13" t="s">
        <v>296</v>
      </c>
      <c r="C3565" s="13" t="s">
        <v>23</v>
      </c>
      <c r="D3565" s="13" t="s">
        <v>502</v>
      </c>
      <c r="E3565" s="13" t="s">
        <v>6079</v>
      </c>
      <c r="F3565" s="13"/>
      <c r="G3565" s="14">
        <v>43847.4798726852</v>
      </c>
      <c r="H3565" s="14"/>
      <c r="I3565" s="14">
        <v>44498.9652777778</v>
      </c>
      <c r="J3565" s="10">
        <f t="shared" si="1"/>
        <v>651</v>
      </c>
      <c r="K3565" s="13" t="s">
        <v>5660</v>
      </c>
      <c r="L3565" s="15">
        <v>0.0</v>
      </c>
    </row>
    <row r="3566" ht="15.0" customHeight="1">
      <c r="A3566" s="12" t="s">
        <v>6080</v>
      </c>
      <c r="B3566" s="13" t="s">
        <v>296</v>
      </c>
      <c r="C3566" s="13" t="s">
        <v>23</v>
      </c>
      <c r="D3566" s="13" t="s">
        <v>502</v>
      </c>
      <c r="E3566" s="13" t="s">
        <v>6081</v>
      </c>
      <c r="F3566" s="13"/>
      <c r="G3566" s="14">
        <v>43847.6240740741</v>
      </c>
      <c r="H3566" s="14"/>
      <c r="I3566" s="14">
        <v>44377.6333333333</v>
      </c>
      <c r="J3566" s="10">
        <f t="shared" si="1"/>
        <v>530</v>
      </c>
      <c r="K3566" s="13" t="s">
        <v>5660</v>
      </c>
      <c r="L3566" s="15">
        <v>0.0</v>
      </c>
    </row>
    <row r="3567" ht="15.0" customHeight="1">
      <c r="A3567" s="12" t="s">
        <v>6082</v>
      </c>
      <c r="B3567" s="13" t="s">
        <v>228</v>
      </c>
      <c r="C3567" s="13" t="s">
        <v>23</v>
      </c>
      <c r="D3567" s="13" t="s">
        <v>92</v>
      </c>
      <c r="E3567" s="13" t="s">
        <v>321</v>
      </c>
      <c r="F3567" s="13"/>
      <c r="G3567" s="14">
        <v>43851.5000347222</v>
      </c>
      <c r="H3567" s="14"/>
      <c r="I3567" s="14">
        <v>43851.5215277778</v>
      </c>
      <c r="J3567" s="10">
        <f t="shared" si="1"/>
        <v>0</v>
      </c>
      <c r="K3567" s="13" t="s">
        <v>5660</v>
      </c>
      <c r="L3567" s="15">
        <v>0.0</v>
      </c>
    </row>
    <row r="3568" ht="15.0" customHeight="1">
      <c r="A3568" s="12" t="s">
        <v>6083</v>
      </c>
      <c r="B3568" s="13" t="s">
        <v>63</v>
      </c>
      <c r="C3568" s="13" t="s">
        <v>23</v>
      </c>
      <c r="D3568" s="13" t="s">
        <v>24</v>
      </c>
      <c r="E3568" s="13" t="s">
        <v>5474</v>
      </c>
      <c r="F3568" s="13"/>
      <c r="G3568" s="14">
        <v>43854.3609722222</v>
      </c>
      <c r="H3568" s="14"/>
      <c r="I3568" s="14">
        <v>43854.4520833333</v>
      </c>
      <c r="J3568" s="10">
        <f t="shared" si="1"/>
        <v>0</v>
      </c>
      <c r="K3568" s="13" t="s">
        <v>5660</v>
      </c>
      <c r="L3568" s="15">
        <v>0.0</v>
      </c>
    </row>
    <row r="3569" ht="15.0" customHeight="1">
      <c r="A3569" s="12" t="s">
        <v>6084</v>
      </c>
      <c r="B3569" s="13" t="s">
        <v>63</v>
      </c>
      <c r="C3569" s="13" t="s">
        <v>23</v>
      </c>
      <c r="D3569" s="13" t="s">
        <v>325</v>
      </c>
      <c r="E3569" s="13" t="s">
        <v>2399</v>
      </c>
      <c r="F3569" s="13"/>
      <c r="G3569" s="14">
        <v>43854.3793171296</v>
      </c>
      <c r="H3569" s="14"/>
      <c r="I3569" s="14">
        <v>43854.4847222222</v>
      </c>
      <c r="J3569" s="10">
        <f t="shared" si="1"/>
        <v>0</v>
      </c>
      <c r="K3569" s="13" t="s">
        <v>5660</v>
      </c>
      <c r="L3569" s="15">
        <v>0.0</v>
      </c>
    </row>
    <row r="3570" ht="15.0" customHeight="1">
      <c r="A3570" s="12" t="s">
        <v>6085</v>
      </c>
      <c r="B3570" s="13" t="s">
        <v>63</v>
      </c>
      <c r="C3570" s="13" t="s">
        <v>23</v>
      </c>
      <c r="D3570" s="13" t="s">
        <v>24</v>
      </c>
      <c r="E3570" s="13" t="s">
        <v>3993</v>
      </c>
      <c r="F3570" s="13"/>
      <c r="G3570" s="14">
        <v>43854.4968055556</v>
      </c>
      <c r="H3570" s="14"/>
      <c r="I3570" s="14">
        <v>43854.4993055556</v>
      </c>
      <c r="J3570" s="10">
        <f t="shared" si="1"/>
        <v>0</v>
      </c>
      <c r="K3570" s="13" t="s">
        <v>5660</v>
      </c>
      <c r="L3570" s="15">
        <v>0.0</v>
      </c>
    </row>
    <row r="3571" ht="15.0" customHeight="1">
      <c r="A3571" s="12" t="s">
        <v>6086</v>
      </c>
      <c r="B3571" s="13" t="s">
        <v>55</v>
      </c>
      <c r="C3571" s="13" t="s">
        <v>23</v>
      </c>
      <c r="D3571" s="13" t="s">
        <v>24</v>
      </c>
      <c r="E3571" s="13" t="s">
        <v>6087</v>
      </c>
      <c r="F3571" s="13"/>
      <c r="G3571" s="14">
        <v>43857.4210185185</v>
      </c>
      <c r="H3571" s="14"/>
      <c r="I3571" s="14">
        <v>43860.475</v>
      </c>
      <c r="J3571" s="10">
        <f t="shared" si="1"/>
        <v>3</v>
      </c>
      <c r="K3571" s="13" t="s">
        <v>5660</v>
      </c>
      <c r="L3571" s="15">
        <v>0.0</v>
      </c>
    </row>
    <row r="3572" ht="15.0" customHeight="1">
      <c r="A3572" s="12" t="s">
        <v>6088</v>
      </c>
      <c r="B3572" s="13" t="s">
        <v>470</v>
      </c>
      <c r="C3572" s="13" t="s">
        <v>23</v>
      </c>
      <c r="D3572" s="13" t="s">
        <v>24</v>
      </c>
      <c r="E3572" s="13" t="s">
        <v>1550</v>
      </c>
      <c r="F3572" s="13"/>
      <c r="G3572" s="14">
        <v>43857.4848958333</v>
      </c>
      <c r="H3572" s="14"/>
      <c r="I3572" s="14">
        <v>43857.5125</v>
      </c>
      <c r="J3572" s="10">
        <f t="shared" si="1"/>
        <v>0</v>
      </c>
      <c r="K3572" s="13" t="s">
        <v>5660</v>
      </c>
      <c r="L3572" s="15">
        <v>0.0</v>
      </c>
    </row>
    <row r="3573" ht="15.0" customHeight="1">
      <c r="A3573" s="12" t="s">
        <v>6089</v>
      </c>
      <c r="B3573" s="13" t="s">
        <v>470</v>
      </c>
      <c r="C3573" s="13" t="s">
        <v>23</v>
      </c>
      <c r="D3573" s="13" t="s">
        <v>24</v>
      </c>
      <c r="E3573" s="13" t="s">
        <v>1289</v>
      </c>
      <c r="F3573" s="13"/>
      <c r="G3573" s="14">
        <v>43857.4905208333</v>
      </c>
      <c r="H3573" s="14"/>
      <c r="I3573" s="14">
        <v>43857.5173611111</v>
      </c>
      <c r="J3573" s="10">
        <f t="shared" si="1"/>
        <v>0</v>
      </c>
      <c r="K3573" s="13" t="s">
        <v>5660</v>
      </c>
      <c r="L3573" s="15">
        <v>0.0</v>
      </c>
    </row>
    <row r="3574" ht="15.0" customHeight="1">
      <c r="A3574" s="12" t="s">
        <v>6090</v>
      </c>
      <c r="B3574" s="13" t="s">
        <v>828</v>
      </c>
      <c r="C3574" s="13" t="s">
        <v>23</v>
      </c>
      <c r="D3574" s="13" t="s">
        <v>24</v>
      </c>
      <c r="E3574" s="13" t="s">
        <v>1920</v>
      </c>
      <c r="F3574" s="13"/>
      <c r="G3574" s="14">
        <v>43858.4630439815</v>
      </c>
      <c r="H3574" s="14"/>
      <c r="I3574" s="14">
        <v>43858.4743055556</v>
      </c>
      <c r="J3574" s="10">
        <f t="shared" si="1"/>
        <v>0</v>
      </c>
      <c r="K3574" s="13" t="s">
        <v>5660</v>
      </c>
      <c r="L3574" s="15">
        <v>0.0</v>
      </c>
    </row>
    <row r="3575" ht="15.0" customHeight="1">
      <c r="A3575" s="12" t="s">
        <v>6091</v>
      </c>
      <c r="B3575" s="13" t="s">
        <v>101</v>
      </c>
      <c r="C3575" s="13" t="s">
        <v>23</v>
      </c>
      <c r="D3575" s="13" t="s">
        <v>32</v>
      </c>
      <c r="E3575" s="13" t="s">
        <v>3306</v>
      </c>
      <c r="F3575" s="13"/>
      <c r="G3575" s="14">
        <v>43859.4621180556</v>
      </c>
      <c r="H3575" s="14"/>
      <c r="I3575" s="14">
        <v>44498.96875</v>
      </c>
      <c r="J3575" s="10">
        <f t="shared" si="1"/>
        <v>639</v>
      </c>
      <c r="K3575" s="13" t="s">
        <v>5660</v>
      </c>
      <c r="L3575" s="15">
        <v>0.0</v>
      </c>
    </row>
    <row r="3576" ht="15.0" customHeight="1">
      <c r="A3576" s="12" t="s">
        <v>6092</v>
      </c>
      <c r="B3576" s="13" t="s">
        <v>183</v>
      </c>
      <c r="C3576" s="13" t="s">
        <v>23</v>
      </c>
      <c r="D3576" s="13" t="s">
        <v>88</v>
      </c>
      <c r="E3576" s="13" t="s">
        <v>1845</v>
      </c>
      <c r="F3576" s="13"/>
      <c r="G3576" s="14">
        <v>43859.545150463</v>
      </c>
      <c r="H3576" s="14"/>
      <c r="I3576" s="14">
        <v>44306.6743055556</v>
      </c>
      <c r="J3576" s="10">
        <f t="shared" si="1"/>
        <v>447</v>
      </c>
      <c r="K3576" s="13" t="s">
        <v>5660</v>
      </c>
      <c r="L3576" s="15">
        <v>0.0</v>
      </c>
    </row>
    <row r="3577" ht="15.0" customHeight="1">
      <c r="A3577" s="12" t="s">
        <v>6093</v>
      </c>
      <c r="B3577" s="13" t="s">
        <v>129</v>
      </c>
      <c r="C3577" s="13" t="s">
        <v>23</v>
      </c>
      <c r="D3577" s="13" t="s">
        <v>24</v>
      </c>
      <c r="E3577" s="13" t="s">
        <v>1498</v>
      </c>
      <c r="F3577" s="13"/>
      <c r="G3577" s="14">
        <v>43861.4396643518</v>
      </c>
      <c r="H3577" s="14"/>
      <c r="I3577" s="14">
        <v>43861.4666666667</v>
      </c>
      <c r="J3577" s="10">
        <f t="shared" si="1"/>
        <v>0</v>
      </c>
      <c r="K3577" s="13" t="s">
        <v>5660</v>
      </c>
      <c r="L3577" s="15">
        <v>0.0</v>
      </c>
    </row>
    <row r="3578" ht="15.0" customHeight="1">
      <c r="A3578" s="12" t="s">
        <v>6094</v>
      </c>
      <c r="B3578" s="13" t="s">
        <v>91</v>
      </c>
      <c r="C3578" s="13" t="s">
        <v>23</v>
      </c>
      <c r="D3578" s="13" t="s">
        <v>1082</v>
      </c>
      <c r="E3578" s="13" t="s">
        <v>6095</v>
      </c>
      <c r="F3578" s="13"/>
      <c r="G3578" s="14">
        <v>43861.5661111111</v>
      </c>
      <c r="H3578" s="14"/>
      <c r="I3578" s="14">
        <v>43861.5729166667</v>
      </c>
      <c r="J3578" s="10">
        <f t="shared" si="1"/>
        <v>0</v>
      </c>
      <c r="K3578" s="13" t="s">
        <v>5660</v>
      </c>
      <c r="L3578" s="15">
        <v>0.12</v>
      </c>
    </row>
    <row r="3579" ht="15.0" customHeight="1">
      <c r="A3579" s="12" t="s">
        <v>6096</v>
      </c>
      <c r="B3579" s="13" t="s">
        <v>296</v>
      </c>
      <c r="C3579" s="13" t="s">
        <v>23</v>
      </c>
      <c r="D3579" s="13" t="s">
        <v>32</v>
      </c>
      <c r="E3579" s="13" t="s">
        <v>6097</v>
      </c>
      <c r="F3579" s="13"/>
      <c r="G3579" s="14">
        <v>43861.6225578704</v>
      </c>
      <c r="H3579" s="14"/>
      <c r="I3579" s="14">
        <v>43864.4095833333</v>
      </c>
      <c r="J3579" s="10">
        <f t="shared" si="1"/>
        <v>3</v>
      </c>
      <c r="K3579" s="13" t="s">
        <v>4149</v>
      </c>
      <c r="L3579" s="15">
        <v>105.0</v>
      </c>
    </row>
    <row r="3580" ht="15.0" customHeight="1">
      <c r="A3580" s="12" t="s">
        <v>6098</v>
      </c>
      <c r="B3580" s="13" t="s">
        <v>194</v>
      </c>
      <c r="C3580" s="13" t="s">
        <v>23</v>
      </c>
      <c r="D3580" s="13" t="s">
        <v>28</v>
      </c>
      <c r="E3580" s="13" t="s">
        <v>29</v>
      </c>
      <c r="F3580" s="13"/>
      <c r="G3580" s="14">
        <v>43864.6099884259</v>
      </c>
      <c r="H3580" s="14"/>
      <c r="I3580" s="14">
        <v>43929.4861111111</v>
      </c>
      <c r="J3580" s="10">
        <f t="shared" si="1"/>
        <v>65</v>
      </c>
      <c r="K3580" s="13" t="s">
        <v>5660</v>
      </c>
      <c r="L3580" s="15">
        <v>1.0</v>
      </c>
    </row>
    <row r="3581" ht="15.0" customHeight="1">
      <c r="A3581" s="12" t="s">
        <v>6099</v>
      </c>
      <c r="B3581" s="13" t="s">
        <v>118</v>
      </c>
      <c r="C3581" s="13" t="s">
        <v>23</v>
      </c>
      <c r="D3581" s="13" t="s">
        <v>325</v>
      </c>
      <c r="E3581" s="13" t="s">
        <v>3964</v>
      </c>
      <c r="F3581" s="13"/>
      <c r="G3581" s="14">
        <v>43864.6298958333</v>
      </c>
      <c r="H3581" s="14"/>
      <c r="I3581" s="14">
        <v>44132.5861111111</v>
      </c>
      <c r="J3581" s="10">
        <f t="shared" si="1"/>
        <v>268</v>
      </c>
      <c r="K3581" s="13" t="s">
        <v>5660</v>
      </c>
      <c r="L3581" s="15">
        <v>0.0</v>
      </c>
    </row>
    <row r="3582" ht="15.0" customHeight="1">
      <c r="A3582" s="12" t="s">
        <v>6100</v>
      </c>
      <c r="B3582" s="13" t="s">
        <v>524</v>
      </c>
      <c r="C3582" s="13" t="s">
        <v>23</v>
      </c>
      <c r="D3582" s="13" t="s">
        <v>325</v>
      </c>
      <c r="E3582" s="13" t="s">
        <v>3964</v>
      </c>
      <c r="F3582" s="13"/>
      <c r="G3582" s="14">
        <v>43864.6365625</v>
      </c>
      <c r="H3582" s="14"/>
      <c r="I3582" s="14">
        <v>44176.6458333333</v>
      </c>
      <c r="J3582" s="10">
        <f t="shared" si="1"/>
        <v>312</v>
      </c>
      <c r="K3582" s="13" t="s">
        <v>5660</v>
      </c>
      <c r="L3582" s="15">
        <v>0.0</v>
      </c>
    </row>
    <row r="3583" ht="15.0" customHeight="1">
      <c r="A3583" s="12" t="s">
        <v>6101</v>
      </c>
      <c r="B3583" s="13" t="s">
        <v>296</v>
      </c>
      <c r="C3583" s="13" t="s">
        <v>23</v>
      </c>
      <c r="D3583" s="13" t="s">
        <v>24</v>
      </c>
      <c r="E3583" s="13" t="s">
        <v>6102</v>
      </c>
      <c r="F3583" s="13"/>
      <c r="G3583" s="14">
        <v>43866.2868055556</v>
      </c>
      <c r="H3583" s="14"/>
      <c r="I3583" s="14">
        <v>44276.425</v>
      </c>
      <c r="J3583" s="10">
        <f t="shared" si="1"/>
        <v>410</v>
      </c>
      <c r="K3583" s="13" t="s">
        <v>5660</v>
      </c>
      <c r="L3583" s="15">
        <v>0.0</v>
      </c>
    </row>
    <row r="3584" ht="15.0" customHeight="1">
      <c r="A3584" s="12" t="s">
        <v>6103</v>
      </c>
      <c r="B3584" s="13" t="s">
        <v>296</v>
      </c>
      <c r="C3584" s="13" t="s">
        <v>23</v>
      </c>
      <c r="D3584" s="13" t="s">
        <v>24</v>
      </c>
      <c r="E3584" s="13" t="s">
        <v>6104</v>
      </c>
      <c r="F3584" s="13"/>
      <c r="G3584" s="14">
        <v>43866.3592939815</v>
      </c>
      <c r="H3584" s="14"/>
      <c r="I3584" s="14">
        <v>44498.9673611111</v>
      </c>
      <c r="J3584" s="10">
        <f t="shared" si="1"/>
        <v>632</v>
      </c>
      <c r="K3584" s="13" t="s">
        <v>5660</v>
      </c>
      <c r="L3584" s="15">
        <v>0.0</v>
      </c>
    </row>
    <row r="3585" ht="15.0" customHeight="1">
      <c r="A3585" s="12" t="s">
        <v>6105</v>
      </c>
      <c r="B3585" s="13" t="s">
        <v>296</v>
      </c>
      <c r="C3585" s="13" t="s">
        <v>23</v>
      </c>
      <c r="D3585" s="13" t="s">
        <v>24</v>
      </c>
      <c r="E3585" s="13" t="s">
        <v>6106</v>
      </c>
      <c r="F3585" s="13"/>
      <c r="G3585" s="14">
        <v>43866.3952199074</v>
      </c>
      <c r="H3585" s="14"/>
      <c r="I3585" s="14">
        <v>44498.9729166667</v>
      </c>
      <c r="J3585" s="10">
        <f t="shared" si="1"/>
        <v>632</v>
      </c>
      <c r="K3585" s="13" t="s">
        <v>5660</v>
      </c>
      <c r="L3585" s="15">
        <v>0.0</v>
      </c>
    </row>
    <row r="3586" ht="15.0" customHeight="1">
      <c r="A3586" s="12" t="s">
        <v>6107</v>
      </c>
      <c r="B3586" s="13" t="s">
        <v>296</v>
      </c>
      <c r="C3586" s="13" t="s">
        <v>23</v>
      </c>
      <c r="D3586" s="13" t="s">
        <v>1747</v>
      </c>
      <c r="E3586" s="13" t="s">
        <v>6108</v>
      </c>
      <c r="F3586" s="13"/>
      <c r="G3586" s="14">
        <v>43866.5885185185</v>
      </c>
      <c r="H3586" s="14"/>
      <c r="I3586" s="14">
        <v>45399.4627662037</v>
      </c>
      <c r="J3586" s="10">
        <f t="shared" si="1"/>
        <v>1533</v>
      </c>
      <c r="K3586" s="13" t="s">
        <v>5660</v>
      </c>
      <c r="L3586" s="15">
        <v>0.0</v>
      </c>
    </row>
    <row r="3587" ht="15.0" customHeight="1">
      <c r="A3587" s="12" t="s">
        <v>6109</v>
      </c>
      <c r="B3587" s="13" t="s">
        <v>53</v>
      </c>
      <c r="C3587" s="13" t="s">
        <v>23</v>
      </c>
      <c r="D3587" s="13" t="s">
        <v>1342</v>
      </c>
      <c r="E3587" s="13" t="s">
        <v>4300</v>
      </c>
      <c r="F3587" s="13"/>
      <c r="G3587" s="14">
        <v>43868.6007638889</v>
      </c>
      <c r="H3587" s="14"/>
      <c r="I3587" s="14">
        <v>43868.6180555556</v>
      </c>
      <c r="J3587" s="10">
        <f t="shared" si="1"/>
        <v>0</v>
      </c>
      <c r="K3587" s="13" t="s">
        <v>5660</v>
      </c>
      <c r="L3587" s="15">
        <v>0.0</v>
      </c>
    </row>
    <row r="3588" ht="15.0" customHeight="1">
      <c r="A3588" s="12" t="s">
        <v>6110</v>
      </c>
      <c r="B3588" s="13" t="s">
        <v>53</v>
      </c>
      <c r="C3588" s="13" t="s">
        <v>23</v>
      </c>
      <c r="D3588" s="13" t="s">
        <v>24</v>
      </c>
      <c r="E3588" s="13" t="s">
        <v>4317</v>
      </c>
      <c r="F3588" s="13"/>
      <c r="G3588" s="14">
        <v>43868.6071180556</v>
      </c>
      <c r="H3588" s="14"/>
      <c r="I3588" s="14">
        <v>43868.6604166667</v>
      </c>
      <c r="J3588" s="10">
        <f t="shared" si="1"/>
        <v>0</v>
      </c>
      <c r="K3588" s="13" t="s">
        <v>5660</v>
      </c>
      <c r="L3588" s="15">
        <v>0.0</v>
      </c>
    </row>
    <row r="3589" ht="15.0" customHeight="1">
      <c r="A3589" s="12" t="s">
        <v>6111</v>
      </c>
      <c r="B3589" s="13" t="s">
        <v>299</v>
      </c>
      <c r="C3589" s="13" t="s">
        <v>23</v>
      </c>
      <c r="D3589" s="13" t="s">
        <v>24</v>
      </c>
      <c r="E3589" s="13" t="s">
        <v>150</v>
      </c>
      <c r="F3589" s="13"/>
      <c r="G3589" s="14">
        <v>43871.4362037037</v>
      </c>
      <c r="H3589" s="14"/>
      <c r="I3589" s="14">
        <v>43871.4756944444</v>
      </c>
      <c r="J3589" s="10">
        <f t="shared" si="1"/>
        <v>0</v>
      </c>
      <c r="K3589" s="13" t="s">
        <v>5660</v>
      </c>
      <c r="L3589" s="15">
        <v>0.0</v>
      </c>
    </row>
    <row r="3590" ht="15.0" customHeight="1">
      <c r="A3590" s="12" t="s">
        <v>6112</v>
      </c>
      <c r="B3590" s="13" t="s">
        <v>296</v>
      </c>
      <c r="C3590" s="13" t="s">
        <v>23</v>
      </c>
      <c r="D3590" s="13" t="s">
        <v>133</v>
      </c>
      <c r="E3590" s="13" t="s">
        <v>6113</v>
      </c>
      <c r="F3590" s="13"/>
      <c r="G3590" s="14">
        <v>43871.7920833333</v>
      </c>
      <c r="H3590" s="14"/>
      <c r="I3590" s="14">
        <v>43901.4722222222</v>
      </c>
      <c r="J3590" s="10">
        <f t="shared" si="1"/>
        <v>30</v>
      </c>
      <c r="K3590" s="13" t="s">
        <v>5660</v>
      </c>
      <c r="L3590" s="15">
        <v>0.0</v>
      </c>
    </row>
    <row r="3591" ht="15.0" customHeight="1">
      <c r="A3591" s="12" t="s">
        <v>6114</v>
      </c>
      <c r="B3591" s="13" t="s">
        <v>296</v>
      </c>
      <c r="C3591" s="13" t="s">
        <v>23</v>
      </c>
      <c r="D3591" s="13" t="s">
        <v>1747</v>
      </c>
      <c r="E3591" s="13" t="s">
        <v>6115</v>
      </c>
      <c r="F3591" s="13"/>
      <c r="G3591" s="14">
        <v>43872.6707523148</v>
      </c>
      <c r="H3591" s="14"/>
      <c r="I3591" s="14">
        <v>45399.4627662037</v>
      </c>
      <c r="J3591" s="10">
        <f t="shared" si="1"/>
        <v>1527</v>
      </c>
      <c r="K3591" s="13" t="s">
        <v>5660</v>
      </c>
      <c r="L3591" s="15">
        <v>0.0</v>
      </c>
    </row>
    <row r="3592" ht="15.0" customHeight="1">
      <c r="A3592" s="12" t="s">
        <v>6116</v>
      </c>
      <c r="B3592" s="13" t="s">
        <v>247</v>
      </c>
      <c r="C3592" s="13" t="s">
        <v>23</v>
      </c>
      <c r="D3592" s="13" t="s">
        <v>24</v>
      </c>
      <c r="E3592" s="13" t="s">
        <v>6117</v>
      </c>
      <c r="F3592" s="13"/>
      <c r="G3592" s="14">
        <v>43873.6972685185</v>
      </c>
      <c r="H3592" s="14">
        <v>43873.6972685185</v>
      </c>
      <c r="I3592" s="14">
        <v>43873.7069444444</v>
      </c>
      <c r="J3592" s="10">
        <f t="shared" si="1"/>
        <v>0</v>
      </c>
      <c r="K3592" s="13" t="s">
        <v>5660</v>
      </c>
      <c r="L3592" s="15">
        <v>0.0</v>
      </c>
    </row>
    <row r="3593" ht="15.0" customHeight="1">
      <c r="A3593" s="12" t="s">
        <v>6118</v>
      </c>
      <c r="B3593" s="13" t="s">
        <v>353</v>
      </c>
      <c r="C3593" s="13" t="s">
        <v>23</v>
      </c>
      <c r="D3593" s="13" t="s">
        <v>24</v>
      </c>
      <c r="E3593" s="13" t="s">
        <v>1550</v>
      </c>
      <c r="F3593" s="13"/>
      <c r="G3593" s="14">
        <v>43873.7160300926</v>
      </c>
      <c r="H3593" s="14"/>
      <c r="I3593" s="14">
        <v>43874.4388888889</v>
      </c>
      <c r="J3593" s="10">
        <f t="shared" si="1"/>
        <v>1</v>
      </c>
      <c r="K3593" s="13" t="s">
        <v>5660</v>
      </c>
      <c r="L3593" s="15">
        <v>0.0</v>
      </c>
    </row>
    <row r="3594" ht="15.0" customHeight="1">
      <c r="A3594" s="12" t="s">
        <v>6119</v>
      </c>
      <c r="B3594" s="13" t="s">
        <v>296</v>
      </c>
      <c r="C3594" s="13" t="s">
        <v>23</v>
      </c>
      <c r="D3594" s="13" t="s">
        <v>1411</v>
      </c>
      <c r="E3594" s="13" t="s">
        <v>6120</v>
      </c>
      <c r="F3594" s="13"/>
      <c r="G3594" s="14">
        <v>43874.6420138889</v>
      </c>
      <c r="H3594" s="14"/>
      <c r="I3594" s="14">
        <v>43910.5397800926</v>
      </c>
      <c r="J3594" s="10">
        <f t="shared" si="1"/>
        <v>36</v>
      </c>
      <c r="K3594" s="13" t="s">
        <v>4149</v>
      </c>
      <c r="L3594" s="15">
        <v>420.0</v>
      </c>
    </row>
    <row r="3595" ht="15.0" customHeight="1">
      <c r="A3595" s="12" t="s">
        <v>6121</v>
      </c>
      <c r="B3595" s="13" t="s">
        <v>217</v>
      </c>
      <c r="C3595" s="13" t="s">
        <v>23</v>
      </c>
      <c r="D3595" s="13" t="s">
        <v>24</v>
      </c>
      <c r="E3595" s="13" t="s">
        <v>4317</v>
      </c>
      <c r="F3595" s="13"/>
      <c r="G3595" s="14">
        <v>43875.5684606481</v>
      </c>
      <c r="H3595" s="14"/>
      <c r="I3595" s="14">
        <v>43875.5840277778</v>
      </c>
      <c r="J3595" s="10">
        <f t="shared" si="1"/>
        <v>0</v>
      </c>
      <c r="K3595" s="13" t="s">
        <v>5660</v>
      </c>
      <c r="L3595" s="15">
        <v>0.0</v>
      </c>
    </row>
    <row r="3596" ht="15.0" customHeight="1">
      <c r="A3596" s="12" t="s">
        <v>6122</v>
      </c>
      <c r="B3596" s="13" t="s">
        <v>1560</v>
      </c>
      <c r="C3596" s="13" t="s">
        <v>23</v>
      </c>
      <c r="D3596" s="13" t="s">
        <v>24</v>
      </c>
      <c r="E3596" s="13" t="s">
        <v>6123</v>
      </c>
      <c r="F3596" s="13"/>
      <c r="G3596" s="14">
        <v>43879.557037037</v>
      </c>
      <c r="H3596" s="14"/>
      <c r="I3596" s="14">
        <v>43930.4375</v>
      </c>
      <c r="J3596" s="10">
        <f t="shared" si="1"/>
        <v>51</v>
      </c>
      <c r="K3596" s="13" t="s">
        <v>5660</v>
      </c>
      <c r="L3596" s="15">
        <v>1.0</v>
      </c>
    </row>
    <row r="3597" ht="15.0" customHeight="1">
      <c r="A3597" s="12" t="s">
        <v>6124</v>
      </c>
      <c r="B3597" s="13" t="s">
        <v>1560</v>
      </c>
      <c r="C3597" s="13" t="s">
        <v>23</v>
      </c>
      <c r="D3597" s="13" t="s">
        <v>325</v>
      </c>
      <c r="E3597" s="13" t="s">
        <v>3909</v>
      </c>
      <c r="F3597" s="13"/>
      <c r="G3597" s="14">
        <v>43879.6161458333</v>
      </c>
      <c r="H3597" s="14"/>
      <c r="I3597" s="14">
        <v>43881.4104166667</v>
      </c>
      <c r="J3597" s="10">
        <f t="shared" si="1"/>
        <v>2</v>
      </c>
      <c r="K3597" s="13" t="s">
        <v>5660</v>
      </c>
      <c r="L3597" s="15">
        <v>0.0</v>
      </c>
    </row>
    <row r="3598" ht="15.0" customHeight="1">
      <c r="A3598" s="12" t="s">
        <v>6125</v>
      </c>
      <c r="B3598" s="13" t="s">
        <v>296</v>
      </c>
      <c r="C3598" s="13" t="s">
        <v>23</v>
      </c>
      <c r="D3598" s="13" t="s">
        <v>502</v>
      </c>
      <c r="E3598" s="13" t="s">
        <v>6126</v>
      </c>
      <c r="F3598" s="13"/>
      <c r="G3598" s="14">
        <v>43880.4123032407</v>
      </c>
      <c r="H3598" s="14"/>
      <c r="I3598" s="14">
        <v>44127.6819444444</v>
      </c>
      <c r="J3598" s="10">
        <f t="shared" si="1"/>
        <v>247</v>
      </c>
      <c r="K3598" s="13" t="s">
        <v>5660</v>
      </c>
      <c r="L3598" s="15">
        <v>0.0</v>
      </c>
    </row>
    <row r="3599" ht="15.0" customHeight="1">
      <c r="A3599" s="12" t="s">
        <v>6127</v>
      </c>
      <c r="B3599" s="13" t="s">
        <v>296</v>
      </c>
      <c r="C3599" s="13" t="s">
        <v>23</v>
      </c>
      <c r="D3599" s="13" t="s">
        <v>1747</v>
      </c>
      <c r="E3599" s="13" t="s">
        <v>6128</v>
      </c>
      <c r="F3599" s="13"/>
      <c r="G3599" s="14">
        <v>43881.3721412037</v>
      </c>
      <c r="H3599" s="14"/>
      <c r="I3599" s="14">
        <v>45399.4627662037</v>
      </c>
      <c r="J3599" s="10">
        <f t="shared" si="1"/>
        <v>1518</v>
      </c>
      <c r="K3599" s="13" t="s">
        <v>5660</v>
      </c>
      <c r="L3599" s="15">
        <v>0.0</v>
      </c>
    </row>
    <row r="3600" ht="15.0" customHeight="1">
      <c r="A3600" s="12" t="s">
        <v>6129</v>
      </c>
      <c r="B3600" s="13" t="s">
        <v>211</v>
      </c>
      <c r="C3600" s="13" t="s">
        <v>23</v>
      </c>
      <c r="D3600" s="13" t="s">
        <v>24</v>
      </c>
      <c r="E3600" s="13" t="s">
        <v>6123</v>
      </c>
      <c r="F3600" s="13"/>
      <c r="G3600" s="14">
        <v>43881.5557175926</v>
      </c>
      <c r="H3600" s="14"/>
      <c r="I3600" s="14">
        <v>43881.6180555556</v>
      </c>
      <c r="J3600" s="10">
        <f t="shared" si="1"/>
        <v>0</v>
      </c>
      <c r="K3600" s="13" t="s">
        <v>5660</v>
      </c>
      <c r="L3600" s="15">
        <v>0.0</v>
      </c>
    </row>
    <row r="3601" ht="15.0" customHeight="1">
      <c r="A3601" s="12" t="s">
        <v>6130</v>
      </c>
      <c r="B3601" s="13" t="s">
        <v>154</v>
      </c>
      <c r="C3601" s="13" t="s">
        <v>23</v>
      </c>
      <c r="D3601" s="13" t="s">
        <v>24</v>
      </c>
      <c r="E3601" s="13" t="s">
        <v>5356</v>
      </c>
      <c r="F3601" s="13"/>
      <c r="G3601" s="14">
        <v>43882.4041435185</v>
      </c>
      <c r="H3601" s="14"/>
      <c r="I3601" s="14">
        <v>43887.5145833333</v>
      </c>
      <c r="J3601" s="10">
        <f t="shared" si="1"/>
        <v>5</v>
      </c>
      <c r="K3601" s="13" t="s">
        <v>5660</v>
      </c>
      <c r="L3601" s="15">
        <v>0.0</v>
      </c>
    </row>
    <row r="3602" ht="15.0" customHeight="1">
      <c r="A3602" s="12" t="s">
        <v>6131</v>
      </c>
      <c r="B3602" s="13" t="s">
        <v>419</v>
      </c>
      <c r="C3602" s="13" t="s">
        <v>23</v>
      </c>
      <c r="D3602" s="13" t="s">
        <v>88</v>
      </c>
      <c r="E3602" s="13" t="s">
        <v>1845</v>
      </c>
      <c r="F3602" s="13"/>
      <c r="G3602" s="14">
        <v>43882.4159375</v>
      </c>
      <c r="H3602" s="14"/>
      <c r="I3602" s="14">
        <v>43882.4659722222</v>
      </c>
      <c r="J3602" s="10">
        <f t="shared" si="1"/>
        <v>0</v>
      </c>
      <c r="K3602" s="13" t="s">
        <v>5660</v>
      </c>
      <c r="L3602" s="15">
        <v>0.0</v>
      </c>
    </row>
    <row r="3603" ht="15.0" customHeight="1">
      <c r="A3603" s="12" t="s">
        <v>6132</v>
      </c>
      <c r="B3603" s="13" t="s">
        <v>419</v>
      </c>
      <c r="C3603" s="13" t="s">
        <v>23</v>
      </c>
      <c r="D3603" s="13" t="s">
        <v>92</v>
      </c>
      <c r="E3603" s="13" t="s">
        <v>321</v>
      </c>
      <c r="F3603" s="13"/>
      <c r="G3603" s="14">
        <v>43882.4695138889</v>
      </c>
      <c r="H3603" s="14"/>
      <c r="I3603" s="14">
        <v>43882.4763888889</v>
      </c>
      <c r="J3603" s="10">
        <f t="shared" si="1"/>
        <v>0</v>
      </c>
      <c r="K3603" s="13" t="s">
        <v>5660</v>
      </c>
      <c r="L3603" s="15">
        <v>0.0</v>
      </c>
    </row>
    <row r="3604" ht="15.0" customHeight="1">
      <c r="A3604" s="12" t="s">
        <v>6133</v>
      </c>
      <c r="B3604" s="13" t="s">
        <v>296</v>
      </c>
      <c r="C3604" s="13" t="s">
        <v>23</v>
      </c>
      <c r="D3604" s="13" t="s">
        <v>24</v>
      </c>
      <c r="E3604" s="13" t="s">
        <v>1920</v>
      </c>
      <c r="F3604" s="13"/>
      <c r="G3604" s="14">
        <v>43885.4676388889</v>
      </c>
      <c r="H3604" s="14"/>
      <c r="I3604" s="14">
        <v>43885.4868055556</v>
      </c>
      <c r="J3604" s="10">
        <f t="shared" si="1"/>
        <v>0</v>
      </c>
      <c r="K3604" s="13" t="s">
        <v>5660</v>
      </c>
      <c r="L3604" s="15">
        <v>0.0</v>
      </c>
    </row>
    <row r="3605" ht="15.0" customHeight="1">
      <c r="A3605" s="12" t="s">
        <v>6134</v>
      </c>
      <c r="B3605" s="13" t="s">
        <v>940</v>
      </c>
      <c r="C3605" s="13" t="s">
        <v>23</v>
      </c>
      <c r="D3605" s="13" t="s">
        <v>24</v>
      </c>
      <c r="E3605" s="13" t="s">
        <v>5356</v>
      </c>
      <c r="F3605" s="13"/>
      <c r="G3605" s="14">
        <v>43886.4075231481</v>
      </c>
      <c r="H3605" s="14"/>
      <c r="I3605" s="14">
        <v>43886.6048611111</v>
      </c>
      <c r="J3605" s="10">
        <f t="shared" si="1"/>
        <v>0</v>
      </c>
      <c r="K3605" s="13" t="s">
        <v>5660</v>
      </c>
      <c r="L3605" s="15">
        <v>0.0</v>
      </c>
    </row>
    <row r="3606" ht="15.0" customHeight="1">
      <c r="A3606" s="12" t="s">
        <v>6135</v>
      </c>
      <c r="B3606" s="13" t="s">
        <v>940</v>
      </c>
      <c r="C3606" s="13" t="s">
        <v>23</v>
      </c>
      <c r="D3606" s="13" t="s">
        <v>24</v>
      </c>
      <c r="E3606" s="13" t="s">
        <v>1920</v>
      </c>
      <c r="F3606" s="13"/>
      <c r="G3606" s="14">
        <v>43886.410474537</v>
      </c>
      <c r="H3606" s="14"/>
      <c r="I3606" s="14">
        <v>44172.6486111111</v>
      </c>
      <c r="J3606" s="10">
        <f t="shared" si="1"/>
        <v>286</v>
      </c>
      <c r="K3606" s="13" t="s">
        <v>5660</v>
      </c>
      <c r="L3606" s="15">
        <v>0.0</v>
      </c>
    </row>
    <row r="3607" ht="15.0" customHeight="1">
      <c r="A3607" s="12" t="s">
        <v>6136</v>
      </c>
      <c r="B3607" s="13" t="s">
        <v>1033</v>
      </c>
      <c r="C3607" s="13" t="s">
        <v>23</v>
      </c>
      <c r="D3607" s="13" t="s">
        <v>24</v>
      </c>
      <c r="E3607" s="13" t="s">
        <v>6137</v>
      </c>
      <c r="F3607" s="13"/>
      <c r="G3607" s="14">
        <v>43886.4412152778</v>
      </c>
      <c r="H3607" s="14"/>
      <c r="I3607" s="14">
        <v>44172.6569444444</v>
      </c>
      <c r="J3607" s="10">
        <f t="shared" si="1"/>
        <v>286</v>
      </c>
      <c r="K3607" s="13" t="s">
        <v>5660</v>
      </c>
      <c r="L3607" s="15">
        <v>0.0</v>
      </c>
    </row>
    <row r="3608" ht="15.0" customHeight="1">
      <c r="A3608" s="12" t="s">
        <v>6138</v>
      </c>
      <c r="B3608" s="13" t="s">
        <v>296</v>
      </c>
      <c r="C3608" s="13" t="s">
        <v>23</v>
      </c>
      <c r="D3608" s="13" t="s">
        <v>32</v>
      </c>
      <c r="E3608" s="13" t="s">
        <v>6139</v>
      </c>
      <c r="F3608" s="13"/>
      <c r="G3608" s="14">
        <v>43887.3934375</v>
      </c>
      <c r="H3608" s="14"/>
      <c r="I3608" s="14">
        <v>45399.4627662037</v>
      </c>
      <c r="J3608" s="10">
        <f t="shared" si="1"/>
        <v>1512</v>
      </c>
      <c r="K3608" s="13" t="s">
        <v>5660</v>
      </c>
      <c r="L3608" s="15">
        <v>0.0</v>
      </c>
    </row>
    <row r="3609" ht="15.0" customHeight="1">
      <c r="A3609" s="12" t="s">
        <v>6140</v>
      </c>
      <c r="B3609" s="13" t="s">
        <v>144</v>
      </c>
      <c r="C3609" s="13" t="s">
        <v>23</v>
      </c>
      <c r="D3609" s="13" t="s">
        <v>92</v>
      </c>
      <c r="E3609" s="13" t="s">
        <v>6141</v>
      </c>
      <c r="F3609" s="13"/>
      <c r="G3609" s="14">
        <v>43888.3718402778</v>
      </c>
      <c r="H3609" s="14"/>
      <c r="I3609" s="14">
        <v>43906.4673611111</v>
      </c>
      <c r="J3609" s="10">
        <f t="shared" si="1"/>
        <v>18</v>
      </c>
      <c r="K3609" s="13" t="s">
        <v>5660</v>
      </c>
      <c r="L3609" s="15">
        <v>0.0</v>
      </c>
    </row>
    <row r="3610" ht="15.0" customHeight="1">
      <c r="A3610" s="12" t="s">
        <v>6142</v>
      </c>
      <c r="B3610" s="13" t="s">
        <v>144</v>
      </c>
      <c r="C3610" s="13" t="s">
        <v>23</v>
      </c>
      <c r="D3610" s="13" t="s">
        <v>24</v>
      </c>
      <c r="E3610" s="13" t="s">
        <v>6143</v>
      </c>
      <c r="F3610" s="13"/>
      <c r="G3610" s="14">
        <v>43888.3740972222</v>
      </c>
      <c r="H3610" s="14"/>
      <c r="I3610" s="14">
        <v>43906.4479166667</v>
      </c>
      <c r="J3610" s="10">
        <f t="shared" si="1"/>
        <v>18</v>
      </c>
      <c r="K3610" s="13" t="s">
        <v>5660</v>
      </c>
      <c r="L3610" s="15">
        <v>0.0</v>
      </c>
    </row>
    <row r="3611" ht="15.0" customHeight="1">
      <c r="A3611" s="12" t="s">
        <v>6144</v>
      </c>
      <c r="B3611" s="13" t="s">
        <v>67</v>
      </c>
      <c r="C3611" s="13" t="s">
        <v>23</v>
      </c>
      <c r="D3611" s="13" t="s">
        <v>325</v>
      </c>
      <c r="E3611" s="13" t="s">
        <v>6145</v>
      </c>
      <c r="F3611" s="13"/>
      <c r="G3611" s="14">
        <v>43888.4429166667</v>
      </c>
      <c r="H3611" s="14"/>
      <c r="I3611" s="14">
        <v>43888.5486111111</v>
      </c>
      <c r="J3611" s="10">
        <f t="shared" si="1"/>
        <v>0</v>
      </c>
      <c r="K3611" s="13" t="s">
        <v>5660</v>
      </c>
      <c r="L3611" s="15">
        <v>0.0</v>
      </c>
    </row>
    <row r="3612" ht="15.0" customHeight="1">
      <c r="A3612" s="12" t="s">
        <v>6146</v>
      </c>
      <c r="B3612" s="13" t="s">
        <v>67</v>
      </c>
      <c r="C3612" s="13" t="s">
        <v>23</v>
      </c>
      <c r="D3612" s="13" t="s">
        <v>325</v>
      </c>
      <c r="E3612" s="13" t="s">
        <v>6147</v>
      </c>
      <c r="F3612" s="13"/>
      <c r="G3612" s="14">
        <v>43888.4464467593</v>
      </c>
      <c r="H3612" s="14">
        <v>43888.4464467593</v>
      </c>
      <c r="I3612" s="14">
        <v>44498.9763888889</v>
      </c>
      <c r="J3612" s="10">
        <f t="shared" si="1"/>
        <v>610</v>
      </c>
      <c r="K3612" s="13" t="s">
        <v>5660</v>
      </c>
      <c r="L3612" s="15">
        <v>0.0</v>
      </c>
    </row>
    <row r="3613" ht="15.0" customHeight="1">
      <c r="A3613" s="12" t="s">
        <v>6148</v>
      </c>
      <c r="B3613" s="13" t="s">
        <v>1072</v>
      </c>
      <c r="C3613" s="13" t="s">
        <v>300</v>
      </c>
      <c r="D3613" s="13" t="s">
        <v>1411</v>
      </c>
      <c r="E3613" s="13" t="s">
        <v>6149</v>
      </c>
      <c r="F3613" s="13"/>
      <c r="G3613" s="14">
        <v>43888.57</v>
      </c>
      <c r="H3613" s="14"/>
      <c r="I3613" s="14"/>
      <c r="J3613" s="10">
        <f t="shared" si="1"/>
        <v>0</v>
      </c>
      <c r="K3613" s="13" t="s">
        <v>4131</v>
      </c>
      <c r="L3613" s="15">
        <v>0.0</v>
      </c>
    </row>
    <row r="3614" ht="15.0" customHeight="1">
      <c r="A3614" s="12" t="s">
        <v>6150</v>
      </c>
      <c r="B3614" s="13" t="s">
        <v>51</v>
      </c>
      <c r="C3614" s="13" t="s">
        <v>23</v>
      </c>
      <c r="D3614" s="13" t="s">
        <v>24</v>
      </c>
      <c r="E3614" s="13" t="s">
        <v>6060</v>
      </c>
      <c r="F3614" s="13"/>
      <c r="G3614" s="14">
        <v>43893.3980092593</v>
      </c>
      <c r="H3614" s="14"/>
      <c r="I3614" s="14">
        <v>44498.9791666667</v>
      </c>
      <c r="J3614" s="10">
        <f t="shared" si="1"/>
        <v>605</v>
      </c>
      <c r="K3614" s="13" t="s">
        <v>5660</v>
      </c>
      <c r="L3614" s="15">
        <v>0.0</v>
      </c>
    </row>
    <row r="3615" ht="15.0" customHeight="1">
      <c r="A3615" s="12" t="s">
        <v>6151</v>
      </c>
      <c r="B3615" s="13" t="s">
        <v>58</v>
      </c>
      <c r="C3615" s="13" t="s">
        <v>23</v>
      </c>
      <c r="D3615" s="13" t="s">
        <v>325</v>
      </c>
      <c r="E3615" s="13" t="s">
        <v>6152</v>
      </c>
      <c r="F3615" s="13"/>
      <c r="G3615" s="14">
        <v>43894.3873958333</v>
      </c>
      <c r="H3615" s="14"/>
      <c r="I3615" s="14">
        <v>43895.7319444444</v>
      </c>
      <c r="J3615" s="10">
        <f t="shared" si="1"/>
        <v>1</v>
      </c>
      <c r="K3615" s="13" t="s">
        <v>5660</v>
      </c>
      <c r="L3615" s="15">
        <v>0.0</v>
      </c>
    </row>
    <row r="3616" ht="15.0" customHeight="1">
      <c r="A3616" s="12" t="s">
        <v>6153</v>
      </c>
      <c r="B3616" s="13" t="s">
        <v>240</v>
      </c>
      <c r="C3616" s="13" t="s">
        <v>23</v>
      </c>
      <c r="D3616" s="13" t="s">
        <v>59</v>
      </c>
      <c r="E3616" s="13" t="s">
        <v>6154</v>
      </c>
      <c r="F3616" s="13"/>
      <c r="G3616" s="14">
        <v>43895.3428935185</v>
      </c>
      <c r="H3616" s="14"/>
      <c r="I3616" s="14">
        <v>44498.9805555556</v>
      </c>
      <c r="J3616" s="10">
        <f t="shared" si="1"/>
        <v>603</v>
      </c>
      <c r="K3616" s="13" t="s">
        <v>4691</v>
      </c>
      <c r="L3616" s="15">
        <v>2962.68</v>
      </c>
    </row>
    <row r="3617" ht="15.0" customHeight="1">
      <c r="A3617" s="12" t="s">
        <v>6155</v>
      </c>
      <c r="B3617" s="13" t="s">
        <v>296</v>
      </c>
      <c r="C3617" s="13" t="s">
        <v>23</v>
      </c>
      <c r="D3617" s="13" t="s">
        <v>59</v>
      </c>
      <c r="E3617" s="13" t="s">
        <v>6156</v>
      </c>
      <c r="F3617" s="13"/>
      <c r="G3617" s="14">
        <v>43895.6195949074</v>
      </c>
      <c r="H3617" s="14"/>
      <c r="I3617" s="14">
        <v>43900.5645833333</v>
      </c>
      <c r="J3617" s="10">
        <f t="shared" si="1"/>
        <v>5</v>
      </c>
      <c r="K3617" s="13" t="s">
        <v>4691</v>
      </c>
      <c r="L3617" s="15">
        <v>1.0</v>
      </c>
    </row>
    <row r="3618" ht="15.0" customHeight="1">
      <c r="A3618" s="12" t="s">
        <v>6157</v>
      </c>
      <c r="B3618" s="13" t="s">
        <v>296</v>
      </c>
      <c r="C3618" s="13" t="s">
        <v>23</v>
      </c>
      <c r="D3618" s="13" t="s">
        <v>59</v>
      </c>
      <c r="E3618" s="13" t="s">
        <v>6158</v>
      </c>
      <c r="F3618" s="13"/>
      <c r="G3618" s="14">
        <v>43895.6250578704</v>
      </c>
      <c r="H3618" s="14"/>
      <c r="I3618" s="14">
        <v>43900.5638888889</v>
      </c>
      <c r="J3618" s="10">
        <f t="shared" si="1"/>
        <v>5</v>
      </c>
      <c r="K3618" s="13" t="s">
        <v>4691</v>
      </c>
      <c r="L3618" s="15">
        <v>1.0</v>
      </c>
    </row>
    <row r="3619" ht="15.0" customHeight="1">
      <c r="A3619" s="12" t="s">
        <v>6159</v>
      </c>
      <c r="B3619" s="13" t="s">
        <v>296</v>
      </c>
      <c r="C3619" s="13" t="s">
        <v>23</v>
      </c>
      <c r="D3619" s="13" t="s">
        <v>1411</v>
      </c>
      <c r="E3619" s="13" t="s">
        <v>6160</v>
      </c>
      <c r="F3619" s="13"/>
      <c r="G3619" s="14">
        <v>43901.3644791667</v>
      </c>
      <c r="H3619" s="14"/>
      <c r="I3619" s="14">
        <v>45399.4627662037</v>
      </c>
      <c r="J3619" s="10">
        <f t="shared" si="1"/>
        <v>1498</v>
      </c>
      <c r="K3619" s="13" t="s">
        <v>5660</v>
      </c>
      <c r="L3619" s="15">
        <v>0.0</v>
      </c>
    </row>
    <row r="3620" ht="15.0" customHeight="1">
      <c r="A3620" s="12" t="s">
        <v>6161</v>
      </c>
      <c r="B3620" s="13" t="s">
        <v>296</v>
      </c>
      <c r="C3620" s="13" t="s">
        <v>23</v>
      </c>
      <c r="D3620" s="13" t="s">
        <v>133</v>
      </c>
      <c r="E3620" s="13" t="s">
        <v>5336</v>
      </c>
      <c r="F3620" s="13"/>
      <c r="G3620" s="14">
        <v>43901.5735763889</v>
      </c>
      <c r="H3620" s="14"/>
      <c r="I3620" s="14">
        <v>44498.9819444444</v>
      </c>
      <c r="J3620" s="10">
        <f t="shared" si="1"/>
        <v>597</v>
      </c>
      <c r="K3620" s="13" t="s">
        <v>5660</v>
      </c>
      <c r="L3620" s="15">
        <v>0.0</v>
      </c>
    </row>
    <row r="3621" ht="15.0" customHeight="1">
      <c r="A3621" s="12" t="s">
        <v>6162</v>
      </c>
      <c r="B3621" s="13" t="s">
        <v>211</v>
      </c>
      <c r="C3621" s="13" t="s">
        <v>23</v>
      </c>
      <c r="D3621" s="13" t="s">
        <v>24</v>
      </c>
      <c r="E3621" s="13" t="s">
        <v>4317</v>
      </c>
      <c r="F3621" s="13"/>
      <c r="G3621" s="14">
        <v>43903.5237152778</v>
      </c>
      <c r="H3621" s="14"/>
      <c r="I3621" s="14">
        <v>43903.6243055556</v>
      </c>
      <c r="J3621" s="10">
        <f t="shared" si="1"/>
        <v>0</v>
      </c>
      <c r="K3621" s="13" t="s">
        <v>5660</v>
      </c>
      <c r="L3621" s="15">
        <v>0.0</v>
      </c>
    </row>
    <row r="3622" ht="15.0" customHeight="1">
      <c r="A3622" s="12" t="s">
        <v>6163</v>
      </c>
      <c r="B3622" s="13" t="s">
        <v>144</v>
      </c>
      <c r="C3622" s="13" t="s">
        <v>23</v>
      </c>
      <c r="D3622" s="13" t="s">
        <v>24</v>
      </c>
      <c r="E3622" s="13" t="s">
        <v>1550</v>
      </c>
      <c r="F3622" s="13"/>
      <c r="G3622" s="14">
        <v>43906.4041435185</v>
      </c>
      <c r="H3622" s="14"/>
      <c r="I3622" s="14">
        <v>43906.45</v>
      </c>
      <c r="J3622" s="10">
        <f t="shared" si="1"/>
        <v>0</v>
      </c>
      <c r="K3622" s="13" t="s">
        <v>5660</v>
      </c>
      <c r="L3622" s="15">
        <v>0.0</v>
      </c>
    </row>
    <row r="3623" ht="15.0" customHeight="1">
      <c r="A3623" s="12" t="s">
        <v>6164</v>
      </c>
      <c r="B3623" s="13" t="s">
        <v>27</v>
      </c>
      <c r="C3623" s="13" t="s">
        <v>23</v>
      </c>
      <c r="D3623" s="13" t="s">
        <v>24</v>
      </c>
      <c r="E3623" s="13" t="s">
        <v>1550</v>
      </c>
      <c r="F3623" s="13"/>
      <c r="G3623" s="14">
        <v>43906.4890162037</v>
      </c>
      <c r="H3623" s="14"/>
      <c r="I3623" s="14">
        <v>43906.5180555556</v>
      </c>
      <c r="J3623" s="10">
        <f t="shared" si="1"/>
        <v>0</v>
      </c>
      <c r="K3623" s="13" t="s">
        <v>5660</v>
      </c>
      <c r="L3623" s="15">
        <v>0.0</v>
      </c>
    </row>
    <row r="3624" ht="15.0" customHeight="1">
      <c r="A3624" s="12" t="s">
        <v>6165</v>
      </c>
      <c r="B3624" s="13" t="s">
        <v>91</v>
      </c>
      <c r="C3624" s="13" t="s">
        <v>23</v>
      </c>
      <c r="D3624" s="13" t="s">
        <v>32</v>
      </c>
      <c r="E3624" s="13" t="s">
        <v>6166</v>
      </c>
      <c r="F3624" s="13"/>
      <c r="G3624" s="14">
        <v>43906.5277314815</v>
      </c>
      <c r="H3624" s="14"/>
      <c r="I3624" s="14">
        <v>43906.5583333333</v>
      </c>
      <c r="J3624" s="10">
        <f t="shared" si="1"/>
        <v>0</v>
      </c>
      <c r="K3624" s="13" t="s">
        <v>5660</v>
      </c>
      <c r="L3624" s="15">
        <v>0.0</v>
      </c>
    </row>
    <row r="3625" ht="15.0" customHeight="1">
      <c r="A3625" s="12" t="s">
        <v>6167</v>
      </c>
      <c r="B3625" s="13" t="s">
        <v>199</v>
      </c>
      <c r="C3625" s="13" t="s">
        <v>23</v>
      </c>
      <c r="D3625" s="13" t="s">
        <v>24</v>
      </c>
      <c r="E3625" s="13" t="s">
        <v>1550</v>
      </c>
      <c r="F3625" s="13"/>
      <c r="G3625" s="14">
        <v>43906.663587963</v>
      </c>
      <c r="H3625" s="14"/>
      <c r="I3625" s="14">
        <v>44498.9833333333</v>
      </c>
      <c r="J3625" s="10">
        <f t="shared" si="1"/>
        <v>592</v>
      </c>
      <c r="K3625" s="13" t="s">
        <v>5660</v>
      </c>
      <c r="L3625" s="15">
        <v>0.0</v>
      </c>
    </row>
    <row r="3626" ht="15.0" customHeight="1">
      <c r="A3626" s="12" t="s">
        <v>6168</v>
      </c>
      <c r="B3626" s="13" t="s">
        <v>296</v>
      </c>
      <c r="C3626" s="13" t="s">
        <v>300</v>
      </c>
      <c r="D3626" s="13" t="s">
        <v>1411</v>
      </c>
      <c r="E3626" s="13" t="s">
        <v>6169</v>
      </c>
      <c r="F3626" s="13"/>
      <c r="G3626" s="14">
        <v>43910.6146875</v>
      </c>
      <c r="H3626" s="14"/>
      <c r="I3626" s="14"/>
      <c r="J3626" s="10">
        <f t="shared" si="1"/>
        <v>0</v>
      </c>
      <c r="K3626" s="13" t="s">
        <v>5660</v>
      </c>
      <c r="L3626" s="15">
        <v>0.0</v>
      </c>
    </row>
    <row r="3627" ht="15.0" customHeight="1">
      <c r="A3627" s="12" t="s">
        <v>6170</v>
      </c>
      <c r="B3627" s="13" t="s">
        <v>536</v>
      </c>
      <c r="C3627" s="13" t="s">
        <v>23</v>
      </c>
      <c r="D3627" s="13" t="s">
        <v>24</v>
      </c>
      <c r="E3627" s="13" t="s">
        <v>1498</v>
      </c>
      <c r="F3627" s="13"/>
      <c r="G3627" s="14">
        <v>43912.8614236111</v>
      </c>
      <c r="H3627" s="14"/>
      <c r="I3627" s="14">
        <v>44237.5472222222</v>
      </c>
      <c r="J3627" s="10">
        <f t="shared" si="1"/>
        <v>325</v>
      </c>
      <c r="K3627" s="13" t="s">
        <v>5660</v>
      </c>
      <c r="L3627" s="15">
        <v>0.0</v>
      </c>
    </row>
    <row r="3628" ht="15.0" customHeight="1">
      <c r="A3628" s="12" t="s">
        <v>6171</v>
      </c>
      <c r="B3628" s="13" t="s">
        <v>165</v>
      </c>
      <c r="C3628" s="13" t="s">
        <v>23</v>
      </c>
      <c r="D3628" s="13" t="s">
        <v>24</v>
      </c>
      <c r="E3628" s="13" t="s">
        <v>1550</v>
      </c>
      <c r="F3628" s="13"/>
      <c r="G3628" s="14">
        <v>43927.3224652778</v>
      </c>
      <c r="H3628" s="14"/>
      <c r="I3628" s="14">
        <v>43927.3993055556</v>
      </c>
      <c r="J3628" s="10">
        <f t="shared" si="1"/>
        <v>0</v>
      </c>
      <c r="K3628" s="13" t="s">
        <v>5660</v>
      </c>
      <c r="L3628" s="15">
        <v>0.0</v>
      </c>
    </row>
    <row r="3629" ht="15.0" customHeight="1">
      <c r="A3629" s="12" t="s">
        <v>6172</v>
      </c>
      <c r="B3629" s="13" t="s">
        <v>96</v>
      </c>
      <c r="C3629" s="13" t="s">
        <v>23</v>
      </c>
      <c r="D3629" s="13" t="s">
        <v>24</v>
      </c>
      <c r="E3629" s="13" t="s">
        <v>1498</v>
      </c>
      <c r="F3629" s="13"/>
      <c r="G3629" s="14">
        <v>43935.6200115741</v>
      </c>
      <c r="H3629" s="14"/>
      <c r="I3629" s="14">
        <v>44500.3923611111</v>
      </c>
      <c r="J3629" s="10">
        <f t="shared" si="1"/>
        <v>565</v>
      </c>
      <c r="K3629" s="13" t="s">
        <v>5660</v>
      </c>
      <c r="L3629" s="15">
        <v>0.0</v>
      </c>
    </row>
    <row r="3630" ht="15.0" customHeight="1">
      <c r="A3630" s="12" t="s">
        <v>6173</v>
      </c>
      <c r="B3630" s="13" t="s">
        <v>296</v>
      </c>
      <c r="C3630" s="13" t="s">
        <v>23</v>
      </c>
      <c r="D3630" s="13" t="s">
        <v>1411</v>
      </c>
      <c r="E3630" s="13" t="s">
        <v>6174</v>
      </c>
      <c r="F3630" s="13"/>
      <c r="G3630" s="14">
        <v>43937.3717361111</v>
      </c>
      <c r="H3630" s="14"/>
      <c r="I3630" s="14">
        <v>44500.3951388889</v>
      </c>
      <c r="J3630" s="10">
        <f t="shared" si="1"/>
        <v>563</v>
      </c>
      <c r="K3630" s="13" t="s">
        <v>5660</v>
      </c>
      <c r="L3630" s="15">
        <v>0.0</v>
      </c>
    </row>
    <row r="3631" ht="15.0" customHeight="1">
      <c r="A3631" s="12" t="s">
        <v>6175</v>
      </c>
      <c r="B3631" s="13" t="s">
        <v>40</v>
      </c>
      <c r="C3631" s="13" t="s">
        <v>23</v>
      </c>
      <c r="D3631" s="13" t="s">
        <v>24</v>
      </c>
      <c r="E3631" s="13" t="s">
        <v>1289</v>
      </c>
      <c r="F3631" s="13"/>
      <c r="G3631" s="14">
        <v>43940.6673958333</v>
      </c>
      <c r="H3631" s="14"/>
      <c r="I3631" s="14">
        <v>44168.6215277778</v>
      </c>
      <c r="J3631" s="10">
        <f t="shared" si="1"/>
        <v>228</v>
      </c>
      <c r="K3631" s="13" t="s">
        <v>5660</v>
      </c>
      <c r="L3631" s="15">
        <v>0.0</v>
      </c>
    </row>
    <row r="3632" ht="15.0" customHeight="1">
      <c r="A3632" s="12" t="s">
        <v>6176</v>
      </c>
      <c r="B3632" s="13" t="s">
        <v>296</v>
      </c>
      <c r="C3632" s="13" t="s">
        <v>23</v>
      </c>
      <c r="D3632" s="13" t="s">
        <v>24</v>
      </c>
      <c r="E3632" s="13" t="s">
        <v>6177</v>
      </c>
      <c r="F3632" s="13"/>
      <c r="G3632" s="14">
        <v>43941.5046412037</v>
      </c>
      <c r="H3632" s="14"/>
      <c r="I3632" s="14">
        <v>44127.7020833333</v>
      </c>
      <c r="J3632" s="10">
        <f t="shared" si="1"/>
        <v>186</v>
      </c>
      <c r="K3632" s="13" t="s">
        <v>4131</v>
      </c>
      <c r="L3632" s="15">
        <v>0.0</v>
      </c>
    </row>
    <row r="3633" ht="15.0" customHeight="1">
      <c r="A3633" s="12" t="s">
        <v>6178</v>
      </c>
      <c r="B3633" s="13" t="s">
        <v>144</v>
      </c>
      <c r="C3633" s="13" t="s">
        <v>23</v>
      </c>
      <c r="D3633" s="13" t="s">
        <v>88</v>
      </c>
      <c r="E3633" s="13" t="s">
        <v>150</v>
      </c>
      <c r="F3633" s="13"/>
      <c r="G3633" s="14">
        <v>43941.6495833333</v>
      </c>
      <c r="H3633" s="14"/>
      <c r="I3633" s="14">
        <v>44500.3972222222</v>
      </c>
      <c r="J3633" s="10">
        <f t="shared" si="1"/>
        <v>559</v>
      </c>
      <c r="K3633" s="13" t="s">
        <v>5660</v>
      </c>
      <c r="L3633" s="15">
        <v>0.0</v>
      </c>
    </row>
    <row r="3634" ht="15.0" customHeight="1">
      <c r="A3634" s="12" t="s">
        <v>6179</v>
      </c>
      <c r="B3634" s="13" t="s">
        <v>419</v>
      </c>
      <c r="C3634" s="13" t="s">
        <v>23</v>
      </c>
      <c r="D3634" s="13" t="s">
        <v>24</v>
      </c>
      <c r="E3634" s="13" t="s">
        <v>1550</v>
      </c>
      <c r="F3634" s="13"/>
      <c r="G3634" s="14">
        <v>43944.4199421296</v>
      </c>
      <c r="H3634" s="14"/>
      <c r="I3634" s="14">
        <v>43944.4402777778</v>
      </c>
      <c r="J3634" s="10">
        <f t="shared" si="1"/>
        <v>0</v>
      </c>
      <c r="K3634" s="13" t="s">
        <v>5660</v>
      </c>
      <c r="L3634" s="15">
        <v>0.0</v>
      </c>
    </row>
    <row r="3635" ht="15.0" customHeight="1">
      <c r="A3635" s="12" t="s">
        <v>6180</v>
      </c>
      <c r="B3635" s="13" t="s">
        <v>91</v>
      </c>
      <c r="C3635" s="13" t="s">
        <v>23</v>
      </c>
      <c r="D3635" s="13" t="s">
        <v>24</v>
      </c>
      <c r="E3635" s="13" t="s">
        <v>1289</v>
      </c>
      <c r="F3635" s="13"/>
      <c r="G3635" s="14">
        <v>43944.6753472222</v>
      </c>
      <c r="H3635" s="14"/>
      <c r="I3635" s="14">
        <v>43944.7104166667</v>
      </c>
      <c r="J3635" s="10">
        <f t="shared" si="1"/>
        <v>0</v>
      </c>
      <c r="K3635" s="13" t="s">
        <v>5660</v>
      </c>
      <c r="L3635" s="15">
        <v>0.0</v>
      </c>
    </row>
    <row r="3636" ht="15.0" customHeight="1">
      <c r="A3636" s="12" t="s">
        <v>6181</v>
      </c>
      <c r="B3636" s="13" t="s">
        <v>296</v>
      </c>
      <c r="C3636" s="13" t="s">
        <v>23</v>
      </c>
      <c r="D3636" s="13" t="s">
        <v>1342</v>
      </c>
      <c r="E3636" s="13" t="s">
        <v>6182</v>
      </c>
      <c r="F3636" s="13"/>
      <c r="G3636" s="14">
        <v>43948.5203935185</v>
      </c>
      <c r="H3636" s="14">
        <v>43948.5203935185</v>
      </c>
      <c r="I3636" s="14">
        <v>44500.4027777778</v>
      </c>
      <c r="J3636" s="10">
        <f t="shared" si="1"/>
        <v>552</v>
      </c>
      <c r="K3636" s="13" t="s">
        <v>5660</v>
      </c>
      <c r="L3636" s="15">
        <v>0.0</v>
      </c>
    </row>
    <row r="3637" ht="15.0" customHeight="1">
      <c r="A3637" s="12" t="s">
        <v>6183</v>
      </c>
      <c r="B3637" s="13" t="s">
        <v>123</v>
      </c>
      <c r="C3637" s="13" t="s">
        <v>23</v>
      </c>
      <c r="D3637" s="13" t="s">
        <v>24</v>
      </c>
      <c r="E3637" s="13" t="s">
        <v>2029</v>
      </c>
      <c r="F3637" s="13"/>
      <c r="G3637" s="14">
        <v>43950.5188310185</v>
      </c>
      <c r="H3637" s="14"/>
      <c r="I3637" s="14">
        <v>43950.5423611111</v>
      </c>
      <c r="J3637" s="10">
        <f t="shared" si="1"/>
        <v>0</v>
      </c>
      <c r="K3637" s="13" t="s">
        <v>5660</v>
      </c>
      <c r="L3637" s="15">
        <v>0.0</v>
      </c>
    </row>
    <row r="3638" ht="15.0" customHeight="1">
      <c r="A3638" s="12" t="s">
        <v>6184</v>
      </c>
      <c r="B3638" s="13" t="s">
        <v>252</v>
      </c>
      <c r="C3638" s="13" t="s">
        <v>23</v>
      </c>
      <c r="D3638" s="13" t="s">
        <v>1082</v>
      </c>
      <c r="E3638" s="13" t="s">
        <v>6185</v>
      </c>
      <c r="F3638" s="13"/>
      <c r="G3638" s="14">
        <v>43951.5845833333</v>
      </c>
      <c r="H3638" s="14"/>
      <c r="I3638" s="14">
        <v>45399.4627662037</v>
      </c>
      <c r="J3638" s="10">
        <f t="shared" si="1"/>
        <v>1448</v>
      </c>
      <c r="K3638" s="13" t="s">
        <v>5660</v>
      </c>
      <c r="L3638" s="15">
        <v>0.0</v>
      </c>
    </row>
    <row r="3639" ht="15.0" customHeight="1">
      <c r="A3639" s="12" t="s">
        <v>6186</v>
      </c>
      <c r="B3639" s="13" t="s">
        <v>101</v>
      </c>
      <c r="C3639" s="13" t="s">
        <v>23</v>
      </c>
      <c r="D3639" s="13" t="s">
        <v>88</v>
      </c>
      <c r="E3639" s="13" t="s">
        <v>6187</v>
      </c>
      <c r="F3639" s="13" t="s">
        <v>6188</v>
      </c>
      <c r="G3639" s="14">
        <v>43964.6238657407</v>
      </c>
      <c r="H3639" s="14"/>
      <c r="I3639" s="14">
        <v>45399.4627662037</v>
      </c>
      <c r="J3639" s="10">
        <f t="shared" si="1"/>
        <v>1435</v>
      </c>
      <c r="K3639" s="13"/>
      <c r="L3639" s="15">
        <v>0.0</v>
      </c>
    </row>
    <row r="3640" ht="15.0" customHeight="1">
      <c r="A3640" s="12" t="s">
        <v>6189</v>
      </c>
      <c r="B3640" s="13" t="s">
        <v>190</v>
      </c>
      <c r="C3640" s="13" t="s">
        <v>23</v>
      </c>
      <c r="D3640" s="13" t="s">
        <v>502</v>
      </c>
      <c r="E3640" s="13" t="s">
        <v>6190</v>
      </c>
      <c r="F3640" s="13"/>
      <c r="G3640" s="14">
        <v>43966.6954282407</v>
      </c>
      <c r="H3640" s="14"/>
      <c r="I3640" s="14">
        <v>44130.5</v>
      </c>
      <c r="J3640" s="10">
        <f t="shared" si="1"/>
        <v>164</v>
      </c>
      <c r="K3640" s="13" t="s">
        <v>4131</v>
      </c>
      <c r="L3640" s="15">
        <v>0.0</v>
      </c>
    </row>
    <row r="3641" ht="15.0" customHeight="1">
      <c r="A3641" s="12" t="s">
        <v>6191</v>
      </c>
      <c r="B3641" s="13" t="s">
        <v>296</v>
      </c>
      <c r="C3641" s="13" t="s">
        <v>23</v>
      </c>
      <c r="D3641" s="13" t="s">
        <v>1355</v>
      </c>
      <c r="E3641" s="13" t="s">
        <v>6192</v>
      </c>
      <c r="F3641" s="13"/>
      <c r="G3641" s="14">
        <v>43967.3612037037</v>
      </c>
      <c r="H3641" s="14"/>
      <c r="I3641" s="14">
        <v>44308.5756944444</v>
      </c>
      <c r="J3641" s="10">
        <f t="shared" si="1"/>
        <v>341</v>
      </c>
      <c r="K3641" s="13" t="s">
        <v>5451</v>
      </c>
      <c r="L3641" s="15">
        <v>40.0</v>
      </c>
    </row>
    <row r="3642" ht="15.0" customHeight="1">
      <c r="A3642" s="12" t="s">
        <v>6193</v>
      </c>
      <c r="B3642" s="13" t="s">
        <v>190</v>
      </c>
      <c r="C3642" s="13" t="s">
        <v>23</v>
      </c>
      <c r="D3642" s="13" t="s">
        <v>24</v>
      </c>
      <c r="E3642" s="13" t="s">
        <v>4740</v>
      </c>
      <c r="F3642" s="13"/>
      <c r="G3642" s="14">
        <v>43969.4631712963</v>
      </c>
      <c r="H3642" s="14"/>
      <c r="I3642" s="14">
        <v>44223.4402777778</v>
      </c>
      <c r="J3642" s="10">
        <f t="shared" si="1"/>
        <v>254</v>
      </c>
      <c r="K3642" s="13" t="s">
        <v>5660</v>
      </c>
      <c r="L3642" s="15">
        <v>0.0</v>
      </c>
    </row>
    <row r="3643" ht="15.0" customHeight="1">
      <c r="A3643" s="12" t="s">
        <v>6194</v>
      </c>
      <c r="B3643" s="13" t="s">
        <v>296</v>
      </c>
      <c r="C3643" s="13" t="s">
        <v>23</v>
      </c>
      <c r="D3643" s="13" t="s">
        <v>24</v>
      </c>
      <c r="E3643" s="13" t="s">
        <v>4740</v>
      </c>
      <c r="F3643" s="13"/>
      <c r="G3643" s="14">
        <v>43969.5031134259</v>
      </c>
      <c r="H3643" s="14"/>
      <c r="I3643" s="14">
        <v>44500.4055555556</v>
      </c>
      <c r="J3643" s="10">
        <f t="shared" si="1"/>
        <v>531</v>
      </c>
      <c r="K3643" s="13" t="s">
        <v>5660</v>
      </c>
      <c r="L3643" s="15">
        <v>0.0</v>
      </c>
    </row>
    <row r="3644" ht="15.0" customHeight="1">
      <c r="A3644" s="12" t="s">
        <v>6195</v>
      </c>
      <c r="B3644" s="13" t="s">
        <v>435</v>
      </c>
      <c r="C3644" s="13" t="s">
        <v>23</v>
      </c>
      <c r="D3644" s="13" t="s">
        <v>28</v>
      </c>
      <c r="E3644" s="13" t="s">
        <v>2541</v>
      </c>
      <c r="F3644" s="13"/>
      <c r="G3644" s="14">
        <v>43970.5145138889</v>
      </c>
      <c r="H3644" s="14"/>
      <c r="I3644" s="14">
        <v>43993.4597222222</v>
      </c>
      <c r="J3644" s="10">
        <f t="shared" si="1"/>
        <v>23</v>
      </c>
      <c r="K3644" s="13" t="s">
        <v>1441</v>
      </c>
      <c r="L3644" s="15">
        <v>1.0</v>
      </c>
    </row>
    <row r="3645" ht="15.0" customHeight="1">
      <c r="A3645" s="12" t="s">
        <v>6196</v>
      </c>
      <c r="B3645" s="13" t="s">
        <v>296</v>
      </c>
      <c r="C3645" s="13" t="s">
        <v>23</v>
      </c>
      <c r="D3645" s="13" t="s">
        <v>1082</v>
      </c>
      <c r="E3645" s="13" t="s">
        <v>5033</v>
      </c>
      <c r="F3645" s="13"/>
      <c r="G3645" s="14">
        <v>43973.5130208333</v>
      </c>
      <c r="H3645" s="14"/>
      <c r="I3645" s="14">
        <v>43973.5152777778</v>
      </c>
      <c r="J3645" s="10">
        <f t="shared" si="1"/>
        <v>0</v>
      </c>
      <c r="K3645" s="13" t="s">
        <v>6197</v>
      </c>
      <c r="L3645" s="15">
        <v>320.0</v>
      </c>
    </row>
    <row r="3646" ht="15.0" customHeight="1">
      <c r="A3646" s="12" t="s">
        <v>6198</v>
      </c>
      <c r="B3646" s="13" t="s">
        <v>296</v>
      </c>
      <c r="C3646" s="13" t="s">
        <v>23</v>
      </c>
      <c r="D3646" s="13" t="s">
        <v>133</v>
      </c>
      <c r="E3646" s="13" t="s">
        <v>3621</v>
      </c>
      <c r="F3646" s="13"/>
      <c r="G3646" s="14">
        <v>43976.4792013889</v>
      </c>
      <c r="H3646" s="14"/>
      <c r="I3646" s="14">
        <v>43983.3652777778</v>
      </c>
      <c r="J3646" s="10">
        <f t="shared" si="1"/>
        <v>7</v>
      </c>
      <c r="K3646" s="13" t="s">
        <v>43</v>
      </c>
      <c r="L3646" s="15">
        <v>1.0</v>
      </c>
    </row>
    <row r="3647" ht="15.0" customHeight="1">
      <c r="A3647" s="12" t="s">
        <v>6199</v>
      </c>
      <c r="B3647" s="13" t="s">
        <v>126</v>
      </c>
      <c r="C3647" s="13" t="s">
        <v>23</v>
      </c>
      <c r="D3647" s="13" t="s">
        <v>1173</v>
      </c>
      <c r="E3647" s="13" t="s">
        <v>6200</v>
      </c>
      <c r="F3647" s="13"/>
      <c r="G3647" s="14">
        <v>43977.3978935185</v>
      </c>
      <c r="H3647" s="14"/>
      <c r="I3647" s="14">
        <v>43986.4263888889</v>
      </c>
      <c r="J3647" s="10">
        <f t="shared" si="1"/>
        <v>9</v>
      </c>
      <c r="K3647" s="13" t="s">
        <v>5660</v>
      </c>
      <c r="L3647" s="15">
        <v>0.0</v>
      </c>
    </row>
    <row r="3648" ht="15.0" customHeight="1">
      <c r="A3648" s="12" t="s">
        <v>6201</v>
      </c>
      <c r="B3648" s="13" t="s">
        <v>1033</v>
      </c>
      <c r="C3648" s="13" t="s">
        <v>23</v>
      </c>
      <c r="D3648" s="13" t="s">
        <v>28</v>
      </c>
      <c r="E3648" s="13" t="s">
        <v>6034</v>
      </c>
      <c r="F3648" s="13"/>
      <c r="G3648" s="14">
        <v>43983.3798263889</v>
      </c>
      <c r="H3648" s="14"/>
      <c r="I3648" s="14">
        <v>45399.4627662037</v>
      </c>
      <c r="J3648" s="10">
        <f t="shared" si="1"/>
        <v>1416</v>
      </c>
      <c r="K3648" s="13" t="s">
        <v>1441</v>
      </c>
      <c r="L3648" s="15">
        <v>0.0</v>
      </c>
    </row>
    <row r="3649" ht="15.0" customHeight="1">
      <c r="A3649" s="12" t="s">
        <v>6202</v>
      </c>
      <c r="B3649" s="13" t="s">
        <v>1033</v>
      </c>
      <c r="C3649" s="13" t="s">
        <v>23</v>
      </c>
      <c r="D3649" s="13" t="s">
        <v>28</v>
      </c>
      <c r="E3649" s="13" t="s">
        <v>6203</v>
      </c>
      <c r="F3649" s="13"/>
      <c r="G3649" s="14">
        <v>43986.453125</v>
      </c>
      <c r="H3649" s="14"/>
      <c r="I3649" s="14">
        <v>44000.3791666667</v>
      </c>
      <c r="J3649" s="10">
        <f t="shared" si="1"/>
        <v>14</v>
      </c>
      <c r="K3649" s="13" t="s">
        <v>1441</v>
      </c>
      <c r="L3649" s="15">
        <v>1.0</v>
      </c>
    </row>
    <row r="3650" ht="15.0" customHeight="1">
      <c r="A3650" s="12" t="s">
        <v>6204</v>
      </c>
      <c r="B3650" s="13" t="s">
        <v>63</v>
      </c>
      <c r="C3650" s="13" t="s">
        <v>23</v>
      </c>
      <c r="D3650" s="13" t="s">
        <v>24</v>
      </c>
      <c r="E3650" s="13" t="s">
        <v>1550</v>
      </c>
      <c r="F3650" s="13"/>
      <c r="G3650" s="14">
        <v>43990.3041550926</v>
      </c>
      <c r="H3650" s="14"/>
      <c r="I3650" s="14">
        <v>44357.6479166667</v>
      </c>
      <c r="J3650" s="10">
        <f t="shared" si="1"/>
        <v>367</v>
      </c>
      <c r="K3650" s="13" t="s">
        <v>5660</v>
      </c>
      <c r="L3650" s="15">
        <v>0.0</v>
      </c>
    </row>
    <row r="3651" ht="15.0" customHeight="1">
      <c r="A3651" s="12" t="s">
        <v>6205</v>
      </c>
      <c r="B3651" s="13" t="s">
        <v>1560</v>
      </c>
      <c r="C3651" s="13" t="s">
        <v>23</v>
      </c>
      <c r="D3651" s="13" t="s">
        <v>24</v>
      </c>
      <c r="E3651" s="13" t="s">
        <v>4740</v>
      </c>
      <c r="F3651" s="13"/>
      <c r="G3651" s="14">
        <v>43990.3058217593</v>
      </c>
      <c r="H3651" s="14"/>
      <c r="I3651" s="14">
        <v>43990.5145833333</v>
      </c>
      <c r="J3651" s="10">
        <f t="shared" si="1"/>
        <v>0</v>
      </c>
      <c r="K3651" s="13" t="s">
        <v>5660</v>
      </c>
      <c r="L3651" s="15">
        <v>0.0</v>
      </c>
    </row>
    <row r="3652" ht="15.0" customHeight="1">
      <c r="A3652" s="12" t="s">
        <v>6206</v>
      </c>
      <c r="B3652" s="13" t="s">
        <v>296</v>
      </c>
      <c r="C3652" s="13" t="s">
        <v>23</v>
      </c>
      <c r="D3652" s="13" t="s">
        <v>502</v>
      </c>
      <c r="E3652" s="13" t="s">
        <v>6207</v>
      </c>
      <c r="F3652" s="13"/>
      <c r="G3652" s="14">
        <v>43991.6118402778</v>
      </c>
      <c r="H3652" s="14"/>
      <c r="I3652" s="14">
        <v>43991.6159722222</v>
      </c>
      <c r="J3652" s="10">
        <f t="shared" si="1"/>
        <v>0</v>
      </c>
      <c r="K3652" s="13" t="s">
        <v>4131</v>
      </c>
      <c r="L3652" s="15">
        <v>9.0</v>
      </c>
    </row>
    <row r="3653" ht="15.0" customHeight="1">
      <c r="A3653" s="12" t="s">
        <v>6208</v>
      </c>
      <c r="B3653" s="13" t="s">
        <v>63</v>
      </c>
      <c r="C3653" s="13" t="s">
        <v>23</v>
      </c>
      <c r="D3653" s="13" t="s">
        <v>24</v>
      </c>
      <c r="E3653" s="13" t="s">
        <v>6209</v>
      </c>
      <c r="F3653" s="13"/>
      <c r="G3653" s="14">
        <v>43997.5306828704</v>
      </c>
      <c r="H3653" s="14"/>
      <c r="I3653" s="14">
        <v>43997.6222222222</v>
      </c>
      <c r="J3653" s="10">
        <f t="shared" si="1"/>
        <v>0</v>
      </c>
      <c r="K3653" s="13" t="s">
        <v>5660</v>
      </c>
      <c r="L3653" s="15">
        <v>0.0</v>
      </c>
    </row>
    <row r="3654" ht="15.0" customHeight="1">
      <c r="A3654" s="12" t="s">
        <v>6210</v>
      </c>
      <c r="B3654" s="13" t="s">
        <v>296</v>
      </c>
      <c r="C3654" s="13" t="s">
        <v>23</v>
      </c>
      <c r="D3654" s="13" t="s">
        <v>133</v>
      </c>
      <c r="E3654" s="13" t="s">
        <v>4964</v>
      </c>
      <c r="F3654" s="13"/>
      <c r="G3654" s="14">
        <v>43997.5912731481</v>
      </c>
      <c r="H3654" s="14"/>
      <c r="I3654" s="14">
        <v>44500.4090277778</v>
      </c>
      <c r="J3654" s="10">
        <f t="shared" si="1"/>
        <v>503</v>
      </c>
      <c r="K3654" s="13" t="s">
        <v>5660</v>
      </c>
      <c r="L3654" s="15">
        <v>0.0</v>
      </c>
    </row>
    <row r="3655" ht="15.0" customHeight="1">
      <c r="A3655" s="12" t="s">
        <v>6211</v>
      </c>
      <c r="B3655" s="13" t="s">
        <v>296</v>
      </c>
      <c r="C3655" s="13" t="s">
        <v>23</v>
      </c>
      <c r="D3655" s="13" t="s">
        <v>133</v>
      </c>
      <c r="E3655" s="13" t="s">
        <v>6212</v>
      </c>
      <c r="F3655" s="13"/>
      <c r="G3655" s="14">
        <v>43998.6233680556</v>
      </c>
      <c r="H3655" s="14"/>
      <c r="I3655" s="14">
        <v>44033.4125</v>
      </c>
      <c r="J3655" s="10">
        <f t="shared" si="1"/>
        <v>35</v>
      </c>
      <c r="K3655" s="13" t="s">
        <v>43</v>
      </c>
      <c r="L3655" s="15">
        <v>1.0</v>
      </c>
    </row>
    <row r="3656" ht="15.0" customHeight="1">
      <c r="A3656" s="12" t="s">
        <v>6213</v>
      </c>
      <c r="B3656" s="13" t="s">
        <v>296</v>
      </c>
      <c r="C3656" s="13" t="s">
        <v>23</v>
      </c>
      <c r="D3656" s="13" t="s">
        <v>1342</v>
      </c>
      <c r="E3656" s="13" t="s">
        <v>6214</v>
      </c>
      <c r="F3656" s="13"/>
      <c r="G3656" s="14">
        <v>44000.6515625</v>
      </c>
      <c r="H3656" s="14"/>
      <c r="I3656" s="14">
        <v>44000.6513888889</v>
      </c>
      <c r="J3656" s="10">
        <f t="shared" si="1"/>
        <v>0</v>
      </c>
      <c r="K3656" s="13" t="s">
        <v>1600</v>
      </c>
      <c r="L3656" s="15">
        <v>4.25</v>
      </c>
    </row>
    <row r="3657" ht="15.0" customHeight="1">
      <c r="A3657" s="12" t="s">
        <v>6215</v>
      </c>
      <c r="B3657" s="13" t="s">
        <v>296</v>
      </c>
      <c r="C3657" s="13" t="s">
        <v>23</v>
      </c>
      <c r="D3657" s="13" t="s">
        <v>1342</v>
      </c>
      <c r="E3657" s="13" t="s">
        <v>6216</v>
      </c>
      <c r="F3657" s="13"/>
      <c r="G3657" s="14">
        <v>44000.6632638889</v>
      </c>
      <c r="H3657" s="14"/>
      <c r="I3657" s="14">
        <v>44000.6631944444</v>
      </c>
      <c r="J3657" s="10">
        <f t="shared" si="1"/>
        <v>0</v>
      </c>
      <c r="K3657" s="13" t="s">
        <v>1600</v>
      </c>
      <c r="L3657" s="15">
        <v>2.0</v>
      </c>
    </row>
    <row r="3658" ht="15.0" customHeight="1">
      <c r="A3658" s="12" t="s">
        <v>6217</v>
      </c>
      <c r="B3658" s="13" t="s">
        <v>386</v>
      </c>
      <c r="C3658" s="13" t="s">
        <v>23</v>
      </c>
      <c r="D3658" s="13" t="s">
        <v>24</v>
      </c>
      <c r="E3658" s="13" t="s">
        <v>4740</v>
      </c>
      <c r="F3658" s="13"/>
      <c r="G3658" s="14">
        <v>44001.5261226852</v>
      </c>
      <c r="H3658" s="14"/>
      <c r="I3658" s="14">
        <v>44001.5388888889</v>
      </c>
      <c r="J3658" s="10">
        <f t="shared" si="1"/>
        <v>0</v>
      </c>
      <c r="K3658" s="13" t="s">
        <v>5660</v>
      </c>
      <c r="L3658" s="15">
        <v>0.0</v>
      </c>
    </row>
    <row r="3659" ht="15.0" customHeight="1">
      <c r="A3659" s="12" t="s">
        <v>6218</v>
      </c>
      <c r="B3659" s="13" t="s">
        <v>432</v>
      </c>
      <c r="C3659" s="13" t="s">
        <v>23</v>
      </c>
      <c r="D3659" s="13" t="s">
        <v>28</v>
      </c>
      <c r="E3659" s="13" t="s">
        <v>6219</v>
      </c>
      <c r="F3659" s="13" t="s">
        <v>4614</v>
      </c>
      <c r="G3659" s="14">
        <v>44002.4369907407</v>
      </c>
      <c r="H3659" s="14"/>
      <c r="I3659" s="14">
        <v>45399.4627662037</v>
      </c>
      <c r="J3659" s="10">
        <f t="shared" si="1"/>
        <v>1397</v>
      </c>
      <c r="K3659" s="13"/>
      <c r="L3659" s="15">
        <v>0.0</v>
      </c>
    </row>
    <row r="3660" ht="15.0" customHeight="1">
      <c r="A3660" s="12" t="s">
        <v>6220</v>
      </c>
      <c r="B3660" s="13" t="s">
        <v>432</v>
      </c>
      <c r="C3660" s="13" t="s">
        <v>23</v>
      </c>
      <c r="D3660" s="13" t="s">
        <v>32</v>
      </c>
      <c r="E3660" s="13" t="s">
        <v>6221</v>
      </c>
      <c r="F3660" s="13" t="s">
        <v>4614</v>
      </c>
      <c r="G3660" s="14">
        <v>44002.4388773148</v>
      </c>
      <c r="H3660" s="14"/>
      <c r="I3660" s="14">
        <v>45399.4627662037</v>
      </c>
      <c r="J3660" s="10">
        <f t="shared" si="1"/>
        <v>1397</v>
      </c>
      <c r="K3660" s="13"/>
      <c r="L3660" s="15">
        <v>0.0</v>
      </c>
    </row>
    <row r="3661" ht="15.0" customHeight="1">
      <c r="A3661" s="12" t="s">
        <v>6222</v>
      </c>
      <c r="B3661" s="13" t="s">
        <v>432</v>
      </c>
      <c r="C3661" s="13" t="s">
        <v>23</v>
      </c>
      <c r="D3661" s="13" t="s">
        <v>59</v>
      </c>
      <c r="E3661" s="13" t="s">
        <v>6223</v>
      </c>
      <c r="F3661" s="13" t="s">
        <v>4614</v>
      </c>
      <c r="G3661" s="14">
        <v>44002.4405555556</v>
      </c>
      <c r="H3661" s="14"/>
      <c r="I3661" s="14">
        <v>45399.4627662037</v>
      </c>
      <c r="J3661" s="10">
        <f t="shared" si="1"/>
        <v>1397</v>
      </c>
      <c r="K3661" s="13"/>
      <c r="L3661" s="15">
        <v>0.0</v>
      </c>
    </row>
    <row r="3662" ht="15.0" customHeight="1">
      <c r="A3662" s="12" t="s">
        <v>6224</v>
      </c>
      <c r="B3662" s="13" t="s">
        <v>81</v>
      </c>
      <c r="C3662" s="13" t="s">
        <v>23</v>
      </c>
      <c r="D3662" s="13" t="s">
        <v>24</v>
      </c>
      <c r="E3662" s="13" t="s">
        <v>1920</v>
      </c>
      <c r="F3662" s="13"/>
      <c r="G3662" s="14">
        <v>44004.3992708333</v>
      </c>
      <c r="H3662" s="14"/>
      <c r="I3662" s="14">
        <v>44004.4819444444</v>
      </c>
      <c r="J3662" s="10">
        <f t="shared" si="1"/>
        <v>0</v>
      </c>
      <c r="K3662" s="13" t="s">
        <v>5660</v>
      </c>
      <c r="L3662" s="15">
        <v>0.0</v>
      </c>
    </row>
    <row r="3663" ht="15.0" customHeight="1">
      <c r="A3663" s="12" t="s">
        <v>6225</v>
      </c>
      <c r="B3663" s="13" t="s">
        <v>81</v>
      </c>
      <c r="C3663" s="13" t="s">
        <v>23</v>
      </c>
      <c r="D3663" s="13" t="s">
        <v>28</v>
      </c>
      <c r="E3663" s="13" t="s">
        <v>4564</v>
      </c>
      <c r="F3663" s="13"/>
      <c r="G3663" s="14">
        <v>44004.4652546296</v>
      </c>
      <c r="H3663" s="14"/>
      <c r="I3663" s="14">
        <v>44203.5576388889</v>
      </c>
      <c r="J3663" s="10">
        <f t="shared" si="1"/>
        <v>199</v>
      </c>
      <c r="K3663" s="13" t="s">
        <v>1441</v>
      </c>
      <c r="L3663" s="15">
        <v>2.0</v>
      </c>
    </row>
    <row r="3664" ht="15.0" customHeight="1">
      <c r="A3664" s="12" t="s">
        <v>6226</v>
      </c>
      <c r="B3664" s="13" t="s">
        <v>199</v>
      </c>
      <c r="C3664" s="13" t="s">
        <v>23</v>
      </c>
      <c r="D3664" s="13" t="s">
        <v>24</v>
      </c>
      <c r="E3664" s="13" t="s">
        <v>6227</v>
      </c>
      <c r="F3664" s="13" t="s">
        <v>6228</v>
      </c>
      <c r="G3664" s="14">
        <v>44004.5024652778</v>
      </c>
      <c r="H3664" s="14"/>
      <c r="I3664" s="14">
        <v>44500.4118055556</v>
      </c>
      <c r="J3664" s="10">
        <f t="shared" si="1"/>
        <v>496</v>
      </c>
      <c r="K3664" s="13" t="s">
        <v>5660</v>
      </c>
      <c r="L3664" s="15">
        <v>0.0</v>
      </c>
    </row>
    <row r="3665" ht="15.0" customHeight="1">
      <c r="A3665" s="12" t="s">
        <v>6229</v>
      </c>
      <c r="B3665" s="13" t="s">
        <v>353</v>
      </c>
      <c r="C3665" s="13" t="s">
        <v>23</v>
      </c>
      <c r="D3665" s="13" t="s">
        <v>24</v>
      </c>
      <c r="E3665" s="13" t="s">
        <v>1550</v>
      </c>
      <c r="F3665" s="13"/>
      <c r="G3665" s="14">
        <v>44005.3340740741</v>
      </c>
      <c r="H3665" s="14"/>
      <c r="I3665" s="14">
        <v>44500.4131944444</v>
      </c>
      <c r="J3665" s="10">
        <f t="shared" si="1"/>
        <v>495</v>
      </c>
      <c r="K3665" s="13" t="s">
        <v>5660</v>
      </c>
      <c r="L3665" s="15">
        <v>0.0</v>
      </c>
    </row>
    <row r="3666" ht="15.0" customHeight="1">
      <c r="A3666" s="12" t="s">
        <v>6230</v>
      </c>
      <c r="B3666" s="13" t="s">
        <v>240</v>
      </c>
      <c r="C3666" s="13" t="s">
        <v>23</v>
      </c>
      <c r="D3666" s="13" t="s">
        <v>24</v>
      </c>
      <c r="E3666" s="13" t="s">
        <v>1550</v>
      </c>
      <c r="F3666" s="13"/>
      <c r="G3666" s="14">
        <v>44007.4149884259</v>
      </c>
      <c r="H3666" s="14"/>
      <c r="I3666" s="14">
        <v>44007.5673611111</v>
      </c>
      <c r="J3666" s="10">
        <f t="shared" si="1"/>
        <v>0</v>
      </c>
      <c r="K3666" s="13" t="s">
        <v>5660</v>
      </c>
      <c r="L3666" s="15">
        <v>0.0</v>
      </c>
    </row>
    <row r="3667" ht="15.0" customHeight="1">
      <c r="A3667" s="12" t="s">
        <v>6231</v>
      </c>
      <c r="B3667" s="13" t="s">
        <v>488</v>
      </c>
      <c r="C3667" s="13" t="s">
        <v>23</v>
      </c>
      <c r="D3667" s="13" t="s">
        <v>24</v>
      </c>
      <c r="E3667" s="13" t="s">
        <v>6232</v>
      </c>
      <c r="F3667" s="13"/>
      <c r="G3667" s="14">
        <v>44007.6174768518</v>
      </c>
      <c r="H3667" s="14"/>
      <c r="I3667" s="14">
        <v>44500.4180555556</v>
      </c>
      <c r="J3667" s="10">
        <f t="shared" si="1"/>
        <v>493</v>
      </c>
      <c r="K3667" s="13" t="s">
        <v>5660</v>
      </c>
      <c r="L3667" s="15">
        <v>0.0</v>
      </c>
    </row>
    <row r="3668" ht="15.0" customHeight="1">
      <c r="A3668" s="12" t="s">
        <v>6233</v>
      </c>
      <c r="B3668" s="13" t="s">
        <v>220</v>
      </c>
      <c r="C3668" s="13" t="s">
        <v>23</v>
      </c>
      <c r="D3668" s="13" t="s">
        <v>24</v>
      </c>
      <c r="E3668" s="13" t="s">
        <v>4740</v>
      </c>
      <c r="F3668" s="13"/>
      <c r="G3668" s="14">
        <v>44008.8261574074</v>
      </c>
      <c r="H3668" s="14"/>
      <c r="I3668" s="14">
        <v>44008.86875</v>
      </c>
      <c r="J3668" s="10">
        <f t="shared" si="1"/>
        <v>0</v>
      </c>
      <c r="K3668" s="13" t="s">
        <v>5660</v>
      </c>
      <c r="L3668" s="15">
        <v>0.0</v>
      </c>
    </row>
    <row r="3669" ht="15.0" customHeight="1">
      <c r="A3669" s="12" t="s">
        <v>6234</v>
      </c>
      <c r="B3669" s="13" t="s">
        <v>694</v>
      </c>
      <c r="C3669" s="13" t="s">
        <v>23</v>
      </c>
      <c r="D3669" s="13" t="s">
        <v>24</v>
      </c>
      <c r="E3669" s="13" t="s">
        <v>1289</v>
      </c>
      <c r="F3669" s="13"/>
      <c r="G3669" s="14">
        <v>44009.3640856481</v>
      </c>
      <c r="H3669" s="14"/>
      <c r="I3669" s="14">
        <v>44009.45</v>
      </c>
      <c r="J3669" s="10">
        <f t="shared" si="1"/>
        <v>0</v>
      </c>
      <c r="K3669" s="13" t="s">
        <v>5660</v>
      </c>
      <c r="L3669" s="15">
        <v>0.0</v>
      </c>
    </row>
    <row r="3670" ht="15.0" customHeight="1">
      <c r="A3670" s="12" t="s">
        <v>6235</v>
      </c>
      <c r="B3670" s="13" t="s">
        <v>1033</v>
      </c>
      <c r="C3670" s="13" t="s">
        <v>23</v>
      </c>
      <c r="D3670" s="13" t="s">
        <v>28</v>
      </c>
      <c r="E3670" s="13" t="s">
        <v>6236</v>
      </c>
      <c r="F3670" s="13"/>
      <c r="G3670" s="14">
        <v>44011.4651851852</v>
      </c>
      <c r="H3670" s="14"/>
      <c r="I3670" s="14">
        <v>44500.4194444444</v>
      </c>
      <c r="J3670" s="10">
        <f t="shared" si="1"/>
        <v>489</v>
      </c>
      <c r="K3670" s="13" t="s">
        <v>5660</v>
      </c>
      <c r="L3670" s="15">
        <v>0.0</v>
      </c>
    </row>
    <row r="3671" ht="15.0" customHeight="1">
      <c r="A3671" s="12" t="s">
        <v>6237</v>
      </c>
      <c r="B3671" s="13" t="s">
        <v>194</v>
      </c>
      <c r="C3671" s="13" t="s">
        <v>23</v>
      </c>
      <c r="D3671" s="13" t="s">
        <v>28</v>
      </c>
      <c r="E3671" s="13" t="s">
        <v>4861</v>
      </c>
      <c r="F3671" s="13"/>
      <c r="G3671" s="14">
        <v>44011.5015509259</v>
      </c>
      <c r="H3671" s="14"/>
      <c r="I3671" s="14">
        <v>44500.4222222222</v>
      </c>
      <c r="J3671" s="10">
        <f t="shared" si="1"/>
        <v>489</v>
      </c>
      <c r="K3671" s="13" t="s">
        <v>5660</v>
      </c>
      <c r="L3671" s="15">
        <v>0.0</v>
      </c>
    </row>
    <row r="3672" ht="15.0" customHeight="1">
      <c r="A3672" s="12" t="s">
        <v>6238</v>
      </c>
      <c r="B3672" s="13" t="s">
        <v>129</v>
      </c>
      <c r="C3672" s="13" t="s">
        <v>23</v>
      </c>
      <c r="D3672" s="13" t="s">
        <v>28</v>
      </c>
      <c r="E3672" s="13" t="s">
        <v>2541</v>
      </c>
      <c r="F3672" s="13"/>
      <c r="G3672" s="14">
        <v>44019.4463888889</v>
      </c>
      <c r="H3672" s="14"/>
      <c r="I3672" s="14">
        <v>44500.4263888889</v>
      </c>
      <c r="J3672" s="10">
        <f t="shared" si="1"/>
        <v>481</v>
      </c>
      <c r="K3672" s="13" t="s">
        <v>5660</v>
      </c>
      <c r="L3672" s="15">
        <v>0.0</v>
      </c>
    </row>
    <row r="3673" ht="15.0" customHeight="1">
      <c r="A3673" s="12" t="s">
        <v>6239</v>
      </c>
      <c r="B3673" s="13" t="s">
        <v>51</v>
      </c>
      <c r="C3673" s="13" t="s">
        <v>23</v>
      </c>
      <c r="D3673" s="13" t="s">
        <v>1411</v>
      </c>
      <c r="E3673" s="13" t="s">
        <v>5701</v>
      </c>
      <c r="F3673" s="13"/>
      <c r="G3673" s="14">
        <v>44019.5696990741</v>
      </c>
      <c r="H3673" s="14"/>
      <c r="I3673" s="14">
        <v>44500.4291666667</v>
      </c>
      <c r="J3673" s="10">
        <f t="shared" si="1"/>
        <v>481</v>
      </c>
      <c r="K3673" s="13" t="s">
        <v>5660</v>
      </c>
      <c r="L3673" s="15">
        <v>0.0</v>
      </c>
    </row>
    <row r="3674" ht="15.0" customHeight="1">
      <c r="A3674" s="12" t="s">
        <v>6240</v>
      </c>
      <c r="B3674" s="13" t="s">
        <v>222</v>
      </c>
      <c r="C3674" s="13" t="s">
        <v>23</v>
      </c>
      <c r="D3674" s="13" t="s">
        <v>1411</v>
      </c>
      <c r="E3674" s="13" t="s">
        <v>5701</v>
      </c>
      <c r="F3674" s="13"/>
      <c r="G3674" s="14">
        <v>44019.5725462963</v>
      </c>
      <c r="H3674" s="14"/>
      <c r="I3674" s="14">
        <v>44500.4326388889</v>
      </c>
      <c r="J3674" s="10">
        <f t="shared" si="1"/>
        <v>481</v>
      </c>
      <c r="K3674" s="13" t="s">
        <v>5660</v>
      </c>
      <c r="L3674" s="15">
        <v>0.0</v>
      </c>
    </row>
    <row r="3675" ht="15.0" customHeight="1">
      <c r="A3675" s="12" t="s">
        <v>6241</v>
      </c>
      <c r="B3675" s="13" t="s">
        <v>211</v>
      </c>
      <c r="C3675" s="13" t="s">
        <v>23</v>
      </c>
      <c r="D3675" s="13" t="s">
        <v>1411</v>
      </c>
      <c r="E3675" s="13" t="s">
        <v>5701</v>
      </c>
      <c r="F3675" s="13"/>
      <c r="G3675" s="14">
        <v>44019.5746296296</v>
      </c>
      <c r="H3675" s="14"/>
      <c r="I3675" s="14">
        <v>44500.4375</v>
      </c>
      <c r="J3675" s="10">
        <f t="shared" si="1"/>
        <v>481</v>
      </c>
      <c r="K3675" s="13" t="s">
        <v>5660</v>
      </c>
      <c r="L3675" s="15">
        <v>0.0</v>
      </c>
    </row>
    <row r="3676" ht="15.0" customHeight="1">
      <c r="A3676" s="12" t="s">
        <v>6242</v>
      </c>
      <c r="B3676" s="13" t="s">
        <v>590</v>
      </c>
      <c r="C3676" s="13" t="s">
        <v>23</v>
      </c>
      <c r="D3676" s="13" t="s">
        <v>24</v>
      </c>
      <c r="E3676" s="13" t="s">
        <v>5356</v>
      </c>
      <c r="F3676" s="13"/>
      <c r="G3676" s="14">
        <v>44019.5763773148</v>
      </c>
      <c r="H3676" s="14"/>
      <c r="I3676" s="14">
        <v>44061.5569444444</v>
      </c>
      <c r="J3676" s="10">
        <f t="shared" si="1"/>
        <v>42</v>
      </c>
      <c r="K3676" s="13" t="s">
        <v>5660</v>
      </c>
      <c r="L3676" s="15">
        <v>0.0</v>
      </c>
    </row>
    <row r="3677" ht="15.0" customHeight="1">
      <c r="A3677" s="12" t="s">
        <v>6243</v>
      </c>
      <c r="B3677" s="13" t="s">
        <v>199</v>
      </c>
      <c r="C3677" s="13" t="s">
        <v>23</v>
      </c>
      <c r="D3677" s="13" t="s">
        <v>24</v>
      </c>
      <c r="E3677" s="13" t="s">
        <v>6244</v>
      </c>
      <c r="F3677" s="13"/>
      <c r="G3677" s="14">
        <v>44020.3960069444</v>
      </c>
      <c r="H3677" s="14"/>
      <c r="I3677" s="14">
        <v>44500.4388888889</v>
      </c>
      <c r="J3677" s="10">
        <f t="shared" si="1"/>
        <v>480</v>
      </c>
      <c r="K3677" s="13" t="s">
        <v>5660</v>
      </c>
      <c r="L3677" s="15">
        <v>0.0</v>
      </c>
    </row>
    <row r="3678" ht="15.0" customHeight="1">
      <c r="A3678" s="12" t="s">
        <v>6245</v>
      </c>
      <c r="B3678" s="13" t="s">
        <v>132</v>
      </c>
      <c r="C3678" s="13" t="s">
        <v>23</v>
      </c>
      <c r="D3678" s="13" t="s">
        <v>92</v>
      </c>
      <c r="E3678" s="13" t="s">
        <v>6246</v>
      </c>
      <c r="F3678" s="13"/>
      <c r="G3678" s="14">
        <v>44022.7989699074</v>
      </c>
      <c r="H3678" s="14"/>
      <c r="I3678" s="14">
        <v>45399.4627662037</v>
      </c>
      <c r="J3678" s="10">
        <f t="shared" si="1"/>
        <v>1377</v>
      </c>
      <c r="K3678" s="13" t="s">
        <v>5660</v>
      </c>
      <c r="L3678" s="15">
        <v>0.0</v>
      </c>
    </row>
    <row r="3679" ht="15.0" customHeight="1">
      <c r="A3679" s="12" t="s">
        <v>6247</v>
      </c>
      <c r="B3679" s="13" t="s">
        <v>180</v>
      </c>
      <c r="C3679" s="13" t="s">
        <v>23</v>
      </c>
      <c r="D3679" s="13" t="s">
        <v>92</v>
      </c>
      <c r="E3679" s="13" t="s">
        <v>6248</v>
      </c>
      <c r="F3679" s="13"/>
      <c r="G3679" s="14">
        <v>44022.8007407407</v>
      </c>
      <c r="H3679" s="14"/>
      <c r="I3679" s="14">
        <v>45399.4627662037</v>
      </c>
      <c r="J3679" s="10">
        <f t="shared" si="1"/>
        <v>1377</v>
      </c>
      <c r="K3679" s="13" t="s">
        <v>5660</v>
      </c>
      <c r="L3679" s="15">
        <v>0.0</v>
      </c>
    </row>
    <row r="3680" ht="15.0" customHeight="1">
      <c r="A3680" s="12" t="s">
        <v>6249</v>
      </c>
      <c r="B3680" s="13" t="s">
        <v>67</v>
      </c>
      <c r="C3680" s="13" t="s">
        <v>23</v>
      </c>
      <c r="D3680" s="13" t="s">
        <v>92</v>
      </c>
      <c r="E3680" s="13" t="s">
        <v>6248</v>
      </c>
      <c r="F3680" s="13"/>
      <c r="G3680" s="14">
        <v>44022.8036805556</v>
      </c>
      <c r="H3680" s="14"/>
      <c r="I3680" s="14">
        <v>45399.4627662037</v>
      </c>
      <c r="J3680" s="10">
        <f t="shared" si="1"/>
        <v>1377</v>
      </c>
      <c r="K3680" s="13" t="s">
        <v>5660</v>
      </c>
      <c r="L3680" s="15">
        <v>0.0</v>
      </c>
    </row>
    <row r="3681" ht="15.0" customHeight="1">
      <c r="A3681" s="12" t="s">
        <v>6250</v>
      </c>
      <c r="B3681" s="13" t="s">
        <v>296</v>
      </c>
      <c r="C3681" s="13" t="s">
        <v>23</v>
      </c>
      <c r="D3681" s="13" t="s">
        <v>1463</v>
      </c>
      <c r="E3681" s="13" t="s">
        <v>6251</v>
      </c>
      <c r="F3681" s="13"/>
      <c r="G3681" s="14">
        <v>44032.5135069444</v>
      </c>
      <c r="H3681" s="14"/>
      <c r="I3681" s="14">
        <v>44686.8118055556</v>
      </c>
      <c r="J3681" s="10">
        <f t="shared" si="1"/>
        <v>654</v>
      </c>
      <c r="K3681" s="13" t="s">
        <v>5660</v>
      </c>
      <c r="L3681" s="15">
        <v>0.0</v>
      </c>
    </row>
    <row r="3682" ht="15.0" customHeight="1">
      <c r="A3682" s="12" t="s">
        <v>6252</v>
      </c>
      <c r="B3682" s="13" t="s">
        <v>132</v>
      </c>
      <c r="C3682" s="13" t="s">
        <v>23</v>
      </c>
      <c r="D3682" s="13" t="s">
        <v>24</v>
      </c>
      <c r="E3682" s="13" t="s">
        <v>4740</v>
      </c>
      <c r="F3682" s="13"/>
      <c r="G3682" s="14">
        <v>44033.5320023148</v>
      </c>
      <c r="H3682" s="14"/>
      <c r="I3682" s="14">
        <v>44033.5486111111</v>
      </c>
      <c r="J3682" s="10">
        <f t="shared" si="1"/>
        <v>0</v>
      </c>
      <c r="K3682" s="13" t="s">
        <v>5660</v>
      </c>
      <c r="L3682" s="15">
        <v>0.0</v>
      </c>
    </row>
    <row r="3683" ht="15.0" customHeight="1">
      <c r="A3683" s="12" t="s">
        <v>6253</v>
      </c>
      <c r="B3683" s="13" t="s">
        <v>432</v>
      </c>
      <c r="C3683" s="13" t="s">
        <v>23</v>
      </c>
      <c r="D3683" s="13" t="s">
        <v>24</v>
      </c>
      <c r="E3683" s="13" t="s">
        <v>1920</v>
      </c>
      <c r="F3683" s="13"/>
      <c r="G3683" s="14">
        <v>44033.5357638889</v>
      </c>
      <c r="H3683" s="14"/>
      <c r="I3683" s="14">
        <v>44033.6416666667</v>
      </c>
      <c r="J3683" s="10">
        <f t="shared" si="1"/>
        <v>0</v>
      </c>
      <c r="K3683" s="13" t="s">
        <v>5660</v>
      </c>
      <c r="L3683" s="15">
        <v>0.0</v>
      </c>
    </row>
    <row r="3684" ht="15.0" customHeight="1">
      <c r="A3684" s="12" t="s">
        <v>6254</v>
      </c>
      <c r="B3684" s="13" t="s">
        <v>1033</v>
      </c>
      <c r="C3684" s="13" t="s">
        <v>23</v>
      </c>
      <c r="D3684" s="13" t="s">
        <v>24</v>
      </c>
      <c r="E3684" s="13" t="s">
        <v>6255</v>
      </c>
      <c r="F3684" s="13"/>
      <c r="G3684" s="14">
        <v>44035.4205787037</v>
      </c>
      <c r="H3684" s="14"/>
      <c r="I3684" s="14">
        <v>44500.5256944444</v>
      </c>
      <c r="J3684" s="10">
        <f t="shared" si="1"/>
        <v>465</v>
      </c>
      <c r="K3684" s="13" t="s">
        <v>5660</v>
      </c>
      <c r="L3684" s="15">
        <v>0.0</v>
      </c>
    </row>
    <row r="3685" ht="15.0" customHeight="1">
      <c r="A3685" s="12" t="s">
        <v>6256</v>
      </c>
      <c r="B3685" s="13" t="s">
        <v>63</v>
      </c>
      <c r="C3685" s="13" t="s">
        <v>23</v>
      </c>
      <c r="D3685" s="13" t="s">
        <v>24</v>
      </c>
      <c r="E3685" s="13" t="s">
        <v>6257</v>
      </c>
      <c r="F3685" s="13"/>
      <c r="G3685" s="14">
        <v>44039.4347106481</v>
      </c>
      <c r="H3685" s="14"/>
      <c r="I3685" s="14">
        <v>44046.4659259259</v>
      </c>
      <c r="J3685" s="10">
        <f t="shared" si="1"/>
        <v>7</v>
      </c>
      <c r="K3685" s="13" t="s">
        <v>5660</v>
      </c>
      <c r="L3685" s="15">
        <v>210.0</v>
      </c>
    </row>
    <row r="3686" ht="15.0" customHeight="1">
      <c r="A3686" s="12" t="s">
        <v>6258</v>
      </c>
      <c r="B3686" s="13" t="s">
        <v>296</v>
      </c>
      <c r="C3686" s="13" t="s">
        <v>23</v>
      </c>
      <c r="D3686" s="13" t="s">
        <v>502</v>
      </c>
      <c r="E3686" s="13" t="s">
        <v>6259</v>
      </c>
      <c r="F3686" s="13"/>
      <c r="G3686" s="14">
        <v>44040.613587963</v>
      </c>
      <c r="H3686" s="14"/>
      <c r="I3686" s="14">
        <v>45399.4627662037</v>
      </c>
      <c r="J3686" s="10">
        <f t="shared" si="1"/>
        <v>1359</v>
      </c>
      <c r="K3686" s="13" t="s">
        <v>5660</v>
      </c>
      <c r="L3686" s="15">
        <v>0.0</v>
      </c>
    </row>
    <row r="3687" ht="15.0" customHeight="1">
      <c r="A3687" s="12" t="s">
        <v>6260</v>
      </c>
      <c r="B3687" s="13" t="s">
        <v>296</v>
      </c>
      <c r="C3687" s="13" t="s">
        <v>23</v>
      </c>
      <c r="D3687" s="13" t="s">
        <v>502</v>
      </c>
      <c r="E3687" s="13" t="s">
        <v>6261</v>
      </c>
      <c r="F3687" s="13"/>
      <c r="G3687" s="14">
        <v>44040.6588425926</v>
      </c>
      <c r="H3687" s="14"/>
      <c r="I3687" s="14">
        <v>45399.4627662037</v>
      </c>
      <c r="J3687" s="10">
        <f t="shared" si="1"/>
        <v>1359</v>
      </c>
      <c r="K3687" s="13"/>
      <c r="L3687" s="15">
        <v>0.0</v>
      </c>
    </row>
    <row r="3688" ht="15.0" customHeight="1">
      <c r="A3688" s="12" t="s">
        <v>6262</v>
      </c>
      <c r="B3688" s="13" t="s">
        <v>488</v>
      </c>
      <c r="C3688" s="13" t="s">
        <v>23</v>
      </c>
      <c r="D3688" s="13" t="s">
        <v>24</v>
      </c>
      <c r="E3688" s="13" t="s">
        <v>4740</v>
      </c>
      <c r="F3688" s="13"/>
      <c r="G3688" s="14">
        <v>44042.5607986111</v>
      </c>
      <c r="H3688" s="14"/>
      <c r="I3688" s="14">
        <v>44042.5715277778</v>
      </c>
      <c r="J3688" s="10">
        <f t="shared" si="1"/>
        <v>0</v>
      </c>
      <c r="K3688" s="13" t="s">
        <v>5660</v>
      </c>
      <c r="L3688" s="15">
        <v>0.0</v>
      </c>
    </row>
    <row r="3689" ht="15.0" customHeight="1">
      <c r="A3689" s="12" t="s">
        <v>6263</v>
      </c>
      <c r="B3689" s="13" t="s">
        <v>645</v>
      </c>
      <c r="C3689" s="13" t="s">
        <v>23</v>
      </c>
      <c r="D3689" s="13" t="s">
        <v>28</v>
      </c>
      <c r="E3689" s="13" t="s">
        <v>6264</v>
      </c>
      <c r="F3689" s="13"/>
      <c r="G3689" s="14">
        <v>44046.584849537</v>
      </c>
      <c r="H3689" s="14"/>
      <c r="I3689" s="14">
        <v>45399.4627662037</v>
      </c>
      <c r="J3689" s="10">
        <f t="shared" si="1"/>
        <v>1353</v>
      </c>
      <c r="K3689" s="13" t="s">
        <v>5660</v>
      </c>
      <c r="L3689" s="15">
        <v>0.0</v>
      </c>
    </row>
    <row r="3690" ht="15.0" customHeight="1">
      <c r="A3690" s="12" t="s">
        <v>6265</v>
      </c>
      <c r="B3690" s="13" t="s">
        <v>296</v>
      </c>
      <c r="C3690" s="13" t="s">
        <v>23</v>
      </c>
      <c r="D3690" s="13" t="s">
        <v>32</v>
      </c>
      <c r="E3690" s="13" t="s">
        <v>3961</v>
      </c>
      <c r="F3690" s="13"/>
      <c r="G3690" s="14">
        <v>44053.4506365741</v>
      </c>
      <c r="H3690" s="14"/>
      <c r="I3690" s="14">
        <v>44053.4798611111</v>
      </c>
      <c r="J3690" s="10">
        <f t="shared" si="1"/>
        <v>0</v>
      </c>
      <c r="K3690" s="13" t="s">
        <v>5660</v>
      </c>
      <c r="L3690" s="15">
        <v>0.0</v>
      </c>
    </row>
    <row r="3691" ht="15.0" customHeight="1">
      <c r="A3691" s="12" t="s">
        <v>6266</v>
      </c>
      <c r="B3691" s="13" t="s">
        <v>211</v>
      </c>
      <c r="C3691" s="13" t="s">
        <v>23</v>
      </c>
      <c r="D3691" s="13" t="s">
        <v>24</v>
      </c>
      <c r="E3691" s="13" t="s">
        <v>1808</v>
      </c>
      <c r="F3691" s="13"/>
      <c r="G3691" s="14">
        <v>44053.508287037</v>
      </c>
      <c r="H3691" s="14"/>
      <c r="I3691" s="14">
        <v>44053.5729166667</v>
      </c>
      <c r="J3691" s="10">
        <f t="shared" si="1"/>
        <v>0</v>
      </c>
      <c r="K3691" s="13" t="s">
        <v>5660</v>
      </c>
      <c r="L3691" s="15">
        <v>0.0</v>
      </c>
    </row>
    <row r="3692" ht="15.0" customHeight="1">
      <c r="A3692" s="12" t="s">
        <v>6267</v>
      </c>
      <c r="B3692" s="13" t="s">
        <v>296</v>
      </c>
      <c r="C3692" s="13" t="s">
        <v>23</v>
      </c>
      <c r="D3692" s="13" t="s">
        <v>133</v>
      </c>
      <c r="E3692" s="13" t="s">
        <v>6268</v>
      </c>
      <c r="F3692" s="13"/>
      <c r="G3692" s="14">
        <v>44053.5948958333</v>
      </c>
      <c r="H3692" s="14"/>
      <c r="I3692" s="14">
        <v>44500.5361111111</v>
      </c>
      <c r="J3692" s="10">
        <f t="shared" si="1"/>
        <v>447</v>
      </c>
      <c r="K3692" s="13" t="s">
        <v>5660</v>
      </c>
      <c r="L3692" s="15">
        <v>0.0</v>
      </c>
    </row>
    <row r="3693" ht="15.0" customHeight="1">
      <c r="A3693" s="12" t="s">
        <v>6269</v>
      </c>
      <c r="B3693" s="13" t="s">
        <v>296</v>
      </c>
      <c r="C3693" s="13" t="s">
        <v>23</v>
      </c>
      <c r="D3693" s="13" t="s">
        <v>133</v>
      </c>
      <c r="E3693" s="13" t="s">
        <v>6270</v>
      </c>
      <c r="F3693" s="13"/>
      <c r="G3693" s="14">
        <v>44056.3317592593</v>
      </c>
      <c r="H3693" s="14"/>
      <c r="I3693" s="14">
        <v>44071.4171296296</v>
      </c>
      <c r="J3693" s="10">
        <f t="shared" si="1"/>
        <v>15</v>
      </c>
      <c r="K3693" s="13" t="s">
        <v>43</v>
      </c>
      <c r="L3693" s="15">
        <v>1.0</v>
      </c>
    </row>
    <row r="3694" ht="15.0" customHeight="1">
      <c r="A3694" s="12" t="s">
        <v>6271</v>
      </c>
      <c r="B3694" s="13" t="s">
        <v>58</v>
      </c>
      <c r="C3694" s="13" t="s">
        <v>23</v>
      </c>
      <c r="D3694" s="13" t="s">
        <v>28</v>
      </c>
      <c r="E3694" s="13" t="s">
        <v>6272</v>
      </c>
      <c r="F3694" s="13"/>
      <c r="G3694" s="14">
        <v>44056.5443518519</v>
      </c>
      <c r="H3694" s="14"/>
      <c r="I3694" s="14">
        <v>44375.5430555556</v>
      </c>
      <c r="J3694" s="10">
        <f t="shared" si="1"/>
        <v>319</v>
      </c>
      <c r="K3694" s="13" t="s">
        <v>1441</v>
      </c>
      <c r="L3694" s="15">
        <v>1.0</v>
      </c>
    </row>
    <row r="3695" ht="15.0" customHeight="1">
      <c r="A3695" s="12" t="s">
        <v>6273</v>
      </c>
      <c r="B3695" s="13" t="s">
        <v>518</v>
      </c>
      <c r="C3695" s="13" t="s">
        <v>23</v>
      </c>
      <c r="D3695" s="13" t="s">
        <v>24</v>
      </c>
      <c r="E3695" s="13" t="s">
        <v>4124</v>
      </c>
      <c r="F3695" s="13"/>
      <c r="G3695" s="14">
        <v>44057.3916550926</v>
      </c>
      <c r="H3695" s="14"/>
      <c r="I3695" s="14">
        <v>44057.4395833333</v>
      </c>
      <c r="J3695" s="10">
        <f t="shared" si="1"/>
        <v>0</v>
      </c>
      <c r="K3695" s="13" t="s">
        <v>5660</v>
      </c>
      <c r="L3695" s="15">
        <v>0.0</v>
      </c>
    </row>
    <row r="3696" ht="15.0" customHeight="1">
      <c r="A3696" s="12" t="s">
        <v>6274</v>
      </c>
      <c r="B3696" s="13" t="s">
        <v>174</v>
      </c>
      <c r="C3696" s="13" t="s">
        <v>23</v>
      </c>
      <c r="D3696" s="13" t="s">
        <v>1342</v>
      </c>
      <c r="E3696" s="13" t="s">
        <v>4300</v>
      </c>
      <c r="F3696" s="13"/>
      <c r="G3696" s="14">
        <v>44057.4540740741</v>
      </c>
      <c r="H3696" s="14"/>
      <c r="I3696" s="14">
        <v>44077.6583333333</v>
      </c>
      <c r="J3696" s="10">
        <f t="shared" si="1"/>
        <v>20</v>
      </c>
      <c r="K3696" s="13" t="s">
        <v>5660</v>
      </c>
      <c r="L3696" s="15">
        <v>0.0</v>
      </c>
    </row>
    <row r="3697" ht="15.0" customHeight="1">
      <c r="A3697" s="12" t="s">
        <v>6275</v>
      </c>
      <c r="B3697" s="13" t="s">
        <v>194</v>
      </c>
      <c r="C3697" s="13" t="s">
        <v>23</v>
      </c>
      <c r="D3697" s="13" t="s">
        <v>28</v>
      </c>
      <c r="E3697" s="13" t="s">
        <v>6276</v>
      </c>
      <c r="F3697" s="13" t="s">
        <v>6277</v>
      </c>
      <c r="G3697" s="14">
        <v>44060.3750462963</v>
      </c>
      <c r="H3697" s="14"/>
      <c r="I3697" s="14">
        <v>44077.5805555556</v>
      </c>
      <c r="J3697" s="10">
        <f t="shared" si="1"/>
        <v>17</v>
      </c>
      <c r="K3697" s="13" t="s">
        <v>1441</v>
      </c>
      <c r="L3697" s="15">
        <v>1.0</v>
      </c>
    </row>
    <row r="3698" ht="15.0" customHeight="1">
      <c r="A3698" s="12" t="s">
        <v>6278</v>
      </c>
      <c r="B3698" s="13" t="s">
        <v>40</v>
      </c>
      <c r="C3698" s="13" t="s">
        <v>23</v>
      </c>
      <c r="D3698" s="13" t="s">
        <v>28</v>
      </c>
      <c r="E3698" s="13" t="s">
        <v>4176</v>
      </c>
      <c r="F3698" s="13"/>
      <c r="G3698" s="14">
        <v>44060.388587963</v>
      </c>
      <c r="H3698" s="14"/>
      <c r="I3698" s="14">
        <v>44074.44375</v>
      </c>
      <c r="J3698" s="10">
        <f t="shared" si="1"/>
        <v>14</v>
      </c>
      <c r="K3698" s="13" t="s">
        <v>5660</v>
      </c>
      <c r="L3698" s="15">
        <v>0.0</v>
      </c>
    </row>
    <row r="3699" ht="15.0" customHeight="1">
      <c r="A3699" s="12" t="s">
        <v>6279</v>
      </c>
      <c r="B3699" s="13" t="s">
        <v>81</v>
      </c>
      <c r="C3699" s="13" t="s">
        <v>23</v>
      </c>
      <c r="D3699" s="13" t="s">
        <v>92</v>
      </c>
      <c r="E3699" s="13" t="s">
        <v>2450</v>
      </c>
      <c r="F3699" s="13"/>
      <c r="G3699" s="14">
        <v>44060.4285763889</v>
      </c>
      <c r="H3699" s="14"/>
      <c r="I3699" s="14">
        <v>44060.44375</v>
      </c>
      <c r="J3699" s="10">
        <f t="shared" si="1"/>
        <v>0</v>
      </c>
      <c r="K3699" s="13" t="s">
        <v>5660</v>
      </c>
      <c r="L3699" s="15">
        <v>0.0</v>
      </c>
    </row>
    <row r="3700" ht="15.0" customHeight="1">
      <c r="A3700" s="12" t="s">
        <v>6280</v>
      </c>
      <c r="B3700" s="13" t="s">
        <v>353</v>
      </c>
      <c r="C3700" s="13" t="s">
        <v>23</v>
      </c>
      <c r="D3700" s="13" t="s">
        <v>28</v>
      </c>
      <c r="E3700" s="13" t="s">
        <v>2541</v>
      </c>
      <c r="F3700" s="13"/>
      <c r="G3700" s="14">
        <v>44061.3317939815</v>
      </c>
      <c r="H3700" s="14"/>
      <c r="I3700" s="14">
        <v>44092.3798611111</v>
      </c>
      <c r="J3700" s="10">
        <f t="shared" si="1"/>
        <v>31</v>
      </c>
      <c r="K3700" s="13" t="s">
        <v>1441</v>
      </c>
      <c r="L3700" s="15">
        <v>1.0</v>
      </c>
    </row>
    <row r="3701" ht="15.0" customHeight="1">
      <c r="A3701" s="12" t="s">
        <v>6281</v>
      </c>
      <c r="B3701" s="13" t="s">
        <v>81</v>
      </c>
      <c r="C3701" s="13" t="s">
        <v>23</v>
      </c>
      <c r="D3701" s="13" t="s">
        <v>24</v>
      </c>
      <c r="E3701" s="13" t="s">
        <v>4317</v>
      </c>
      <c r="F3701" s="13"/>
      <c r="G3701" s="14">
        <v>44061.4639814815</v>
      </c>
      <c r="H3701" s="14"/>
      <c r="I3701" s="14">
        <v>44063.6736111111</v>
      </c>
      <c r="J3701" s="10">
        <f t="shared" si="1"/>
        <v>2</v>
      </c>
      <c r="K3701" s="13" t="s">
        <v>5660</v>
      </c>
      <c r="L3701" s="15">
        <v>0.0</v>
      </c>
    </row>
    <row r="3702" ht="15.0" customHeight="1">
      <c r="A3702" s="12" t="s">
        <v>6282</v>
      </c>
      <c r="B3702" s="13" t="s">
        <v>81</v>
      </c>
      <c r="C3702" s="13" t="s">
        <v>23</v>
      </c>
      <c r="D3702" s="13" t="s">
        <v>325</v>
      </c>
      <c r="E3702" s="13" t="s">
        <v>6283</v>
      </c>
      <c r="F3702" s="13"/>
      <c r="G3702" s="14">
        <v>44061.4670138889</v>
      </c>
      <c r="H3702" s="14"/>
      <c r="I3702" s="14">
        <v>45399.4627662037</v>
      </c>
      <c r="J3702" s="10">
        <f t="shared" si="1"/>
        <v>1338</v>
      </c>
      <c r="K3702" s="13" t="s">
        <v>5660</v>
      </c>
      <c r="L3702" s="15">
        <v>0.0</v>
      </c>
    </row>
    <row r="3703" ht="15.0" customHeight="1">
      <c r="A3703" s="12" t="s">
        <v>6284</v>
      </c>
      <c r="B3703" s="13" t="s">
        <v>296</v>
      </c>
      <c r="C3703" s="13" t="s">
        <v>23</v>
      </c>
      <c r="D3703" s="13" t="s">
        <v>133</v>
      </c>
      <c r="E3703" s="13" t="s">
        <v>6285</v>
      </c>
      <c r="F3703" s="13"/>
      <c r="G3703" s="14">
        <v>44061.5015393518</v>
      </c>
      <c r="H3703" s="14"/>
      <c r="I3703" s="14">
        <v>44294.4576388889</v>
      </c>
      <c r="J3703" s="10">
        <f t="shared" si="1"/>
        <v>233</v>
      </c>
      <c r="K3703" s="13" t="s">
        <v>43</v>
      </c>
      <c r="L3703" s="15">
        <v>1600.0</v>
      </c>
    </row>
    <row r="3704" ht="15.0" customHeight="1">
      <c r="A3704" s="12" t="s">
        <v>6286</v>
      </c>
      <c r="B3704" s="13" t="s">
        <v>67</v>
      </c>
      <c r="C3704" s="13" t="s">
        <v>23</v>
      </c>
      <c r="D3704" s="13" t="s">
        <v>133</v>
      </c>
      <c r="E3704" s="13" t="s">
        <v>3621</v>
      </c>
      <c r="F3704" s="13"/>
      <c r="G3704" s="14">
        <v>44062.4307986111</v>
      </c>
      <c r="H3704" s="14"/>
      <c r="I3704" s="14">
        <v>44062.4395833333</v>
      </c>
      <c r="J3704" s="10">
        <f t="shared" si="1"/>
        <v>0</v>
      </c>
      <c r="K3704" s="13" t="s">
        <v>5660</v>
      </c>
      <c r="L3704" s="15">
        <v>0.0</v>
      </c>
    </row>
    <row r="3705" ht="15.0" customHeight="1">
      <c r="A3705" s="12" t="s">
        <v>6287</v>
      </c>
      <c r="B3705" s="13" t="s">
        <v>1033</v>
      </c>
      <c r="C3705" s="13" t="s">
        <v>23</v>
      </c>
      <c r="D3705" s="13" t="s">
        <v>92</v>
      </c>
      <c r="E3705" s="13" t="s">
        <v>635</v>
      </c>
      <c r="F3705" s="13"/>
      <c r="G3705" s="14">
        <v>44063.3871990741</v>
      </c>
      <c r="H3705" s="14"/>
      <c r="I3705" s="14">
        <v>44063.3951388889</v>
      </c>
      <c r="J3705" s="10">
        <f t="shared" si="1"/>
        <v>0</v>
      </c>
      <c r="K3705" s="13" t="s">
        <v>5660</v>
      </c>
      <c r="L3705" s="15">
        <v>0.0</v>
      </c>
    </row>
    <row r="3706" ht="15.0" customHeight="1">
      <c r="A3706" s="12" t="s">
        <v>6288</v>
      </c>
      <c r="B3706" s="13" t="s">
        <v>1033</v>
      </c>
      <c r="C3706" s="13" t="s">
        <v>23</v>
      </c>
      <c r="D3706" s="13" t="s">
        <v>92</v>
      </c>
      <c r="E3706" s="13" t="s">
        <v>6289</v>
      </c>
      <c r="F3706" s="13" t="s">
        <v>5290</v>
      </c>
      <c r="G3706" s="14">
        <v>44063.4546759259</v>
      </c>
      <c r="H3706" s="14"/>
      <c r="I3706" s="14">
        <v>44071.6145833333</v>
      </c>
      <c r="J3706" s="10">
        <f t="shared" si="1"/>
        <v>8</v>
      </c>
      <c r="K3706" s="13" t="s">
        <v>294</v>
      </c>
      <c r="L3706" s="15">
        <v>4.0</v>
      </c>
    </row>
    <row r="3707" ht="15.0" customHeight="1">
      <c r="A3707" s="12" t="s">
        <v>6290</v>
      </c>
      <c r="B3707" s="13" t="s">
        <v>1033</v>
      </c>
      <c r="C3707" s="13" t="s">
        <v>23</v>
      </c>
      <c r="D3707" s="13" t="s">
        <v>28</v>
      </c>
      <c r="E3707" s="13" t="s">
        <v>5665</v>
      </c>
      <c r="F3707" s="13" t="s">
        <v>5290</v>
      </c>
      <c r="G3707" s="14">
        <v>44063.4803819444</v>
      </c>
      <c r="H3707" s="14"/>
      <c r="I3707" s="14">
        <v>44319.4625</v>
      </c>
      <c r="J3707" s="10">
        <f t="shared" si="1"/>
        <v>256</v>
      </c>
      <c r="K3707" s="13" t="s">
        <v>1441</v>
      </c>
      <c r="L3707" s="15">
        <v>0.0</v>
      </c>
    </row>
    <row r="3708" ht="15.0" customHeight="1">
      <c r="A3708" s="12" t="s">
        <v>6291</v>
      </c>
      <c r="B3708" s="13" t="s">
        <v>1033</v>
      </c>
      <c r="C3708" s="13" t="s">
        <v>23</v>
      </c>
      <c r="D3708" s="13" t="s">
        <v>24</v>
      </c>
      <c r="E3708" s="13" t="s">
        <v>6292</v>
      </c>
      <c r="F3708" s="13" t="s">
        <v>5290</v>
      </c>
      <c r="G3708" s="14">
        <v>44063.4871643518</v>
      </c>
      <c r="H3708" s="14"/>
      <c r="I3708" s="14">
        <v>44500.5409722222</v>
      </c>
      <c r="J3708" s="10">
        <f t="shared" si="1"/>
        <v>437</v>
      </c>
      <c r="K3708" s="13" t="s">
        <v>5660</v>
      </c>
      <c r="L3708" s="15">
        <v>0.0</v>
      </c>
    </row>
    <row r="3709" ht="15.0" customHeight="1">
      <c r="A3709" s="12" t="s">
        <v>6293</v>
      </c>
      <c r="B3709" s="13" t="s">
        <v>296</v>
      </c>
      <c r="C3709" s="13" t="s">
        <v>23</v>
      </c>
      <c r="D3709" s="13" t="s">
        <v>1355</v>
      </c>
      <c r="E3709" s="13" t="s">
        <v>6294</v>
      </c>
      <c r="F3709" s="13"/>
      <c r="G3709" s="14">
        <v>44063.5833564815</v>
      </c>
      <c r="H3709" s="14"/>
      <c r="I3709" s="14">
        <v>44063.6034722222</v>
      </c>
      <c r="J3709" s="10">
        <f t="shared" si="1"/>
        <v>0</v>
      </c>
      <c r="K3709" s="13" t="s">
        <v>5660</v>
      </c>
      <c r="L3709" s="15">
        <v>223.0</v>
      </c>
    </row>
    <row r="3710" ht="15.0" customHeight="1">
      <c r="A3710" s="12" t="s">
        <v>6295</v>
      </c>
      <c r="B3710" s="13" t="s">
        <v>58</v>
      </c>
      <c r="C3710" s="13" t="s">
        <v>23</v>
      </c>
      <c r="D3710" s="13" t="s">
        <v>24</v>
      </c>
      <c r="E3710" s="13" t="s">
        <v>6296</v>
      </c>
      <c r="F3710" s="13"/>
      <c r="G3710" s="14">
        <v>44063.679837963</v>
      </c>
      <c r="H3710" s="14"/>
      <c r="I3710" s="14">
        <v>44063.6902777778</v>
      </c>
      <c r="J3710" s="10">
        <f t="shared" si="1"/>
        <v>0</v>
      </c>
      <c r="K3710" s="13" t="s">
        <v>5660</v>
      </c>
      <c r="L3710" s="15">
        <v>0.0</v>
      </c>
    </row>
    <row r="3711" ht="15.0" customHeight="1">
      <c r="A3711" s="12" t="s">
        <v>6297</v>
      </c>
      <c r="B3711" s="13" t="s">
        <v>419</v>
      </c>
      <c r="C3711" s="13" t="s">
        <v>23</v>
      </c>
      <c r="D3711" s="13" t="s">
        <v>325</v>
      </c>
      <c r="E3711" s="13" t="s">
        <v>3909</v>
      </c>
      <c r="F3711" s="13"/>
      <c r="G3711" s="14">
        <v>44067.4031134259</v>
      </c>
      <c r="H3711" s="14"/>
      <c r="I3711" s="14">
        <v>44270.4819444444</v>
      </c>
      <c r="J3711" s="10">
        <f t="shared" si="1"/>
        <v>203</v>
      </c>
      <c r="K3711" s="13" t="s">
        <v>5660</v>
      </c>
      <c r="L3711" s="15">
        <v>0.0</v>
      </c>
    </row>
    <row r="3712" ht="15.0" customHeight="1">
      <c r="A3712" s="12" t="s">
        <v>6298</v>
      </c>
      <c r="B3712" s="13" t="s">
        <v>91</v>
      </c>
      <c r="C3712" s="13" t="s">
        <v>23</v>
      </c>
      <c r="D3712" s="13" t="s">
        <v>325</v>
      </c>
      <c r="E3712" s="13" t="s">
        <v>3909</v>
      </c>
      <c r="F3712" s="13"/>
      <c r="G3712" s="14">
        <v>44067.4075231481</v>
      </c>
      <c r="H3712" s="14"/>
      <c r="I3712" s="14">
        <v>44500.5958333333</v>
      </c>
      <c r="J3712" s="10">
        <f t="shared" si="1"/>
        <v>433</v>
      </c>
      <c r="K3712" s="13" t="s">
        <v>5660</v>
      </c>
      <c r="L3712" s="15">
        <v>0.0</v>
      </c>
    </row>
    <row r="3713" ht="15.0" customHeight="1">
      <c r="A3713" s="12" t="s">
        <v>6299</v>
      </c>
      <c r="B3713" s="13" t="s">
        <v>96</v>
      </c>
      <c r="C3713" s="13" t="s">
        <v>23</v>
      </c>
      <c r="D3713" s="13" t="s">
        <v>24</v>
      </c>
      <c r="E3713" s="13" t="s">
        <v>1808</v>
      </c>
      <c r="F3713" s="13"/>
      <c r="G3713" s="14">
        <v>44067.5171296296</v>
      </c>
      <c r="H3713" s="14"/>
      <c r="I3713" s="14">
        <v>44067.525</v>
      </c>
      <c r="J3713" s="10">
        <f t="shared" si="1"/>
        <v>0</v>
      </c>
      <c r="K3713" s="13" t="s">
        <v>5660</v>
      </c>
      <c r="L3713" s="15">
        <v>0.0</v>
      </c>
    </row>
    <row r="3714" ht="15.0" customHeight="1">
      <c r="A3714" s="12" t="s">
        <v>6300</v>
      </c>
      <c r="B3714" s="13" t="s">
        <v>296</v>
      </c>
      <c r="C3714" s="13" t="s">
        <v>23</v>
      </c>
      <c r="D3714" s="13" t="s">
        <v>1411</v>
      </c>
      <c r="E3714" s="13" t="s">
        <v>6301</v>
      </c>
      <c r="F3714" s="13"/>
      <c r="G3714" s="14">
        <v>44069.6361921296</v>
      </c>
      <c r="H3714" s="14"/>
      <c r="I3714" s="14">
        <v>44071.3756944444</v>
      </c>
      <c r="J3714" s="10">
        <f t="shared" si="1"/>
        <v>2</v>
      </c>
      <c r="K3714" s="13" t="s">
        <v>5660</v>
      </c>
      <c r="L3714" s="15">
        <v>4.0</v>
      </c>
    </row>
    <row r="3715" ht="15.0" customHeight="1">
      <c r="A3715" s="12" t="s">
        <v>6302</v>
      </c>
      <c r="B3715" s="13" t="s">
        <v>400</v>
      </c>
      <c r="C3715" s="13" t="s">
        <v>23</v>
      </c>
      <c r="D3715" s="13" t="s">
        <v>24</v>
      </c>
      <c r="E3715" s="13" t="s">
        <v>4740</v>
      </c>
      <c r="F3715" s="13"/>
      <c r="G3715" s="14">
        <v>44074.7083449074</v>
      </c>
      <c r="H3715" s="14"/>
      <c r="I3715" s="14">
        <v>44074.8284722222</v>
      </c>
      <c r="J3715" s="10">
        <f t="shared" si="1"/>
        <v>0</v>
      </c>
      <c r="K3715" s="13" t="s">
        <v>5660</v>
      </c>
      <c r="L3715" s="15">
        <v>0.0</v>
      </c>
    </row>
    <row r="3716" ht="15.0" customHeight="1">
      <c r="A3716" s="12" t="s">
        <v>6303</v>
      </c>
      <c r="B3716" s="13" t="s">
        <v>536</v>
      </c>
      <c r="C3716" s="13" t="s">
        <v>23</v>
      </c>
      <c r="D3716" s="13" t="s">
        <v>24</v>
      </c>
      <c r="E3716" s="13" t="s">
        <v>77</v>
      </c>
      <c r="F3716" s="13"/>
      <c r="G3716" s="14">
        <v>44075.4772685185</v>
      </c>
      <c r="H3716" s="14"/>
      <c r="I3716" s="14">
        <v>44077.5152777778</v>
      </c>
      <c r="J3716" s="10">
        <f t="shared" si="1"/>
        <v>2</v>
      </c>
      <c r="K3716" s="13" t="s">
        <v>5660</v>
      </c>
      <c r="L3716" s="15">
        <v>0.0</v>
      </c>
    </row>
    <row r="3717" ht="15.0" customHeight="1">
      <c r="A3717" s="12" t="s">
        <v>6304</v>
      </c>
      <c r="B3717" s="13" t="s">
        <v>536</v>
      </c>
      <c r="C3717" s="13" t="s">
        <v>23</v>
      </c>
      <c r="D3717" s="13" t="s">
        <v>325</v>
      </c>
      <c r="E3717" s="13" t="s">
        <v>5849</v>
      </c>
      <c r="F3717" s="13"/>
      <c r="G3717" s="14">
        <v>44075.4806481481</v>
      </c>
      <c r="H3717" s="14"/>
      <c r="I3717" s="14">
        <v>45399.4627662037</v>
      </c>
      <c r="J3717" s="10">
        <f t="shared" si="1"/>
        <v>1324</v>
      </c>
      <c r="K3717" s="13" t="s">
        <v>5660</v>
      </c>
      <c r="L3717" s="15">
        <v>0.0</v>
      </c>
    </row>
    <row r="3718" ht="15.0" customHeight="1">
      <c r="A3718" s="12" t="s">
        <v>6305</v>
      </c>
      <c r="B3718" s="13" t="s">
        <v>58</v>
      </c>
      <c r="C3718" s="13" t="s">
        <v>23</v>
      </c>
      <c r="D3718" s="13" t="s">
        <v>325</v>
      </c>
      <c r="E3718" s="13" t="s">
        <v>6306</v>
      </c>
      <c r="F3718" s="13"/>
      <c r="G3718" s="14">
        <v>44076.5763888889</v>
      </c>
      <c r="H3718" s="14"/>
      <c r="I3718" s="14">
        <v>44500.6041666667</v>
      </c>
      <c r="J3718" s="10">
        <f t="shared" si="1"/>
        <v>424</v>
      </c>
      <c r="K3718" s="13" t="s">
        <v>5660</v>
      </c>
      <c r="L3718" s="15">
        <v>0.0</v>
      </c>
    </row>
    <row r="3719" ht="15.0" customHeight="1">
      <c r="A3719" s="12" t="s">
        <v>6307</v>
      </c>
      <c r="B3719" s="13" t="s">
        <v>536</v>
      </c>
      <c r="C3719" s="13" t="s">
        <v>23</v>
      </c>
      <c r="D3719" s="13" t="s">
        <v>24</v>
      </c>
      <c r="E3719" s="13" t="s">
        <v>6308</v>
      </c>
      <c r="F3719" s="13"/>
      <c r="G3719" s="14">
        <v>44077.4217592593</v>
      </c>
      <c r="H3719" s="14"/>
      <c r="I3719" s="14">
        <v>44077.4659722222</v>
      </c>
      <c r="J3719" s="10">
        <f t="shared" si="1"/>
        <v>0</v>
      </c>
      <c r="K3719" s="13" t="s">
        <v>5660</v>
      </c>
      <c r="L3719" s="15">
        <v>0.0</v>
      </c>
    </row>
    <row r="3720" ht="15.0" customHeight="1">
      <c r="A3720" s="12" t="s">
        <v>6309</v>
      </c>
      <c r="B3720" s="13" t="s">
        <v>87</v>
      </c>
      <c r="C3720" s="13" t="s">
        <v>23</v>
      </c>
      <c r="D3720" s="13" t="s">
        <v>325</v>
      </c>
      <c r="E3720" s="13" t="s">
        <v>3909</v>
      </c>
      <c r="F3720" s="13"/>
      <c r="G3720" s="14">
        <v>44077.6140856481</v>
      </c>
      <c r="H3720" s="14"/>
      <c r="I3720" s="14">
        <v>44130.5701388889</v>
      </c>
      <c r="J3720" s="10">
        <f t="shared" si="1"/>
        <v>53</v>
      </c>
      <c r="K3720" s="13" t="s">
        <v>5660</v>
      </c>
      <c r="L3720" s="15">
        <v>0.0</v>
      </c>
    </row>
    <row r="3721" ht="15.0" customHeight="1">
      <c r="A3721" s="12" t="s">
        <v>6310</v>
      </c>
      <c r="B3721" s="13" t="s">
        <v>118</v>
      </c>
      <c r="C3721" s="13" t="s">
        <v>23</v>
      </c>
      <c r="D3721" s="13" t="s">
        <v>28</v>
      </c>
      <c r="E3721" s="13" t="s">
        <v>6311</v>
      </c>
      <c r="F3721" s="13"/>
      <c r="G3721" s="14">
        <v>44078.5415740741</v>
      </c>
      <c r="H3721" s="14"/>
      <c r="I3721" s="14">
        <v>44103.4305555556</v>
      </c>
      <c r="J3721" s="10">
        <f t="shared" si="1"/>
        <v>25</v>
      </c>
      <c r="K3721" s="13" t="s">
        <v>1441</v>
      </c>
      <c r="L3721" s="15">
        <v>4.0</v>
      </c>
    </row>
    <row r="3722" ht="15.0" customHeight="1">
      <c r="A3722" s="12" t="s">
        <v>6312</v>
      </c>
      <c r="B3722" s="13" t="s">
        <v>554</v>
      </c>
      <c r="C3722" s="13" t="s">
        <v>23</v>
      </c>
      <c r="D3722" s="13" t="s">
        <v>24</v>
      </c>
      <c r="E3722" s="13" t="s">
        <v>1498</v>
      </c>
      <c r="F3722" s="13"/>
      <c r="G3722" s="14">
        <v>44078.585625</v>
      </c>
      <c r="H3722" s="14"/>
      <c r="I3722" s="14">
        <v>44078.6111111111</v>
      </c>
      <c r="J3722" s="10">
        <f t="shared" si="1"/>
        <v>0</v>
      </c>
      <c r="K3722" s="13" t="s">
        <v>5660</v>
      </c>
      <c r="L3722" s="15">
        <v>0.0</v>
      </c>
    </row>
    <row r="3723" ht="15.0" customHeight="1">
      <c r="A3723" s="12" t="s">
        <v>6313</v>
      </c>
      <c r="B3723" s="13" t="s">
        <v>156</v>
      </c>
      <c r="C3723" s="13" t="s">
        <v>23</v>
      </c>
      <c r="D3723" s="13" t="s">
        <v>133</v>
      </c>
      <c r="E3723" s="13" t="s">
        <v>1946</v>
      </c>
      <c r="F3723" s="13" t="s">
        <v>4608</v>
      </c>
      <c r="G3723" s="14">
        <v>44082.5459375</v>
      </c>
      <c r="H3723" s="14"/>
      <c r="I3723" s="14">
        <v>45399.4627662037</v>
      </c>
      <c r="J3723" s="10">
        <f t="shared" si="1"/>
        <v>1317</v>
      </c>
      <c r="K3723" s="13" t="s">
        <v>43</v>
      </c>
      <c r="L3723" s="15">
        <v>0.0</v>
      </c>
    </row>
    <row r="3724" ht="15.0" customHeight="1">
      <c r="A3724" s="12" t="s">
        <v>6314</v>
      </c>
      <c r="B3724" s="13" t="s">
        <v>518</v>
      </c>
      <c r="C3724" s="13" t="s">
        <v>23</v>
      </c>
      <c r="D3724" s="13" t="s">
        <v>59</v>
      </c>
      <c r="E3724" s="13" t="s">
        <v>6315</v>
      </c>
      <c r="F3724" s="13"/>
      <c r="G3724" s="14">
        <v>44083.4599884259</v>
      </c>
      <c r="H3724" s="14"/>
      <c r="I3724" s="14">
        <v>44500.5993055556</v>
      </c>
      <c r="J3724" s="10">
        <f t="shared" si="1"/>
        <v>417</v>
      </c>
      <c r="K3724" s="13" t="s">
        <v>5660</v>
      </c>
      <c r="L3724" s="15">
        <v>0.0</v>
      </c>
    </row>
    <row r="3725" ht="15.0" customHeight="1">
      <c r="A3725" s="12" t="s">
        <v>6316</v>
      </c>
      <c r="B3725" s="13" t="s">
        <v>138</v>
      </c>
      <c r="C3725" s="13" t="s">
        <v>23</v>
      </c>
      <c r="D3725" s="13" t="s">
        <v>24</v>
      </c>
      <c r="E3725" s="13" t="s">
        <v>2491</v>
      </c>
      <c r="F3725" s="13"/>
      <c r="G3725" s="14">
        <v>44085.4004861111</v>
      </c>
      <c r="H3725" s="14"/>
      <c r="I3725" s="14">
        <v>44103.40625</v>
      </c>
      <c r="J3725" s="10">
        <f t="shared" si="1"/>
        <v>18</v>
      </c>
      <c r="K3725" s="13" t="s">
        <v>5660</v>
      </c>
      <c r="L3725" s="15">
        <v>0.0</v>
      </c>
    </row>
    <row r="3726" ht="15.0" customHeight="1">
      <c r="A3726" s="12" t="s">
        <v>6317</v>
      </c>
      <c r="B3726" s="13" t="s">
        <v>240</v>
      </c>
      <c r="C3726" s="13" t="s">
        <v>23</v>
      </c>
      <c r="D3726" s="13" t="s">
        <v>24</v>
      </c>
      <c r="E3726" s="13" t="s">
        <v>1289</v>
      </c>
      <c r="F3726" s="13"/>
      <c r="G3726" s="14">
        <v>44086.382025463</v>
      </c>
      <c r="H3726" s="14"/>
      <c r="I3726" s="14">
        <v>44500.6784722222</v>
      </c>
      <c r="J3726" s="10">
        <f t="shared" si="1"/>
        <v>414</v>
      </c>
      <c r="K3726" s="13" t="s">
        <v>5660</v>
      </c>
      <c r="L3726" s="15">
        <v>0.0</v>
      </c>
    </row>
    <row r="3727" ht="15.0" customHeight="1">
      <c r="A3727" s="12" t="s">
        <v>6318</v>
      </c>
      <c r="B3727" s="13" t="s">
        <v>211</v>
      </c>
      <c r="C3727" s="13" t="s">
        <v>23</v>
      </c>
      <c r="D3727" s="13" t="s">
        <v>28</v>
      </c>
      <c r="E3727" s="13" t="s">
        <v>3808</v>
      </c>
      <c r="F3727" s="13"/>
      <c r="G3727" s="14">
        <v>44088.4120138889</v>
      </c>
      <c r="H3727" s="14"/>
      <c r="I3727" s="14">
        <v>44103.43125</v>
      </c>
      <c r="J3727" s="10">
        <f t="shared" si="1"/>
        <v>15</v>
      </c>
      <c r="K3727" s="13" t="s">
        <v>1441</v>
      </c>
      <c r="L3727" s="15">
        <v>1.0</v>
      </c>
    </row>
    <row r="3728" ht="15.0" customHeight="1">
      <c r="A3728" s="12" t="s">
        <v>6319</v>
      </c>
      <c r="B3728" s="13" t="s">
        <v>214</v>
      </c>
      <c r="C3728" s="13" t="s">
        <v>23</v>
      </c>
      <c r="D3728" s="13" t="s">
        <v>28</v>
      </c>
      <c r="E3728" s="13" t="s">
        <v>2541</v>
      </c>
      <c r="F3728" s="13"/>
      <c r="G3728" s="14">
        <v>44088.4162731481</v>
      </c>
      <c r="H3728" s="14"/>
      <c r="I3728" s="14">
        <v>44295.4368055556</v>
      </c>
      <c r="J3728" s="10">
        <f t="shared" si="1"/>
        <v>207</v>
      </c>
      <c r="K3728" s="13" t="s">
        <v>5660</v>
      </c>
      <c r="L3728" s="15">
        <v>1.0</v>
      </c>
    </row>
    <row r="3729" ht="15.0" customHeight="1">
      <c r="A3729" s="12" t="s">
        <v>6320</v>
      </c>
      <c r="B3729" s="13" t="s">
        <v>1560</v>
      </c>
      <c r="C3729" s="13" t="s">
        <v>23</v>
      </c>
      <c r="D3729" s="13" t="s">
        <v>24</v>
      </c>
      <c r="E3729" s="13" t="s">
        <v>1550</v>
      </c>
      <c r="F3729" s="13"/>
      <c r="G3729" s="14">
        <v>44092.4816898148</v>
      </c>
      <c r="H3729" s="14"/>
      <c r="I3729" s="14">
        <v>44500.6895833333</v>
      </c>
      <c r="J3729" s="10">
        <f t="shared" si="1"/>
        <v>408</v>
      </c>
      <c r="K3729" s="13" t="s">
        <v>5660</v>
      </c>
      <c r="L3729" s="15">
        <v>0.0</v>
      </c>
    </row>
    <row r="3730" ht="15.0" customHeight="1">
      <c r="A3730" s="12" t="s">
        <v>6321</v>
      </c>
      <c r="B3730" s="13" t="s">
        <v>299</v>
      </c>
      <c r="C3730" s="13" t="s">
        <v>23</v>
      </c>
      <c r="D3730" s="13" t="s">
        <v>133</v>
      </c>
      <c r="E3730" s="13" t="s">
        <v>6322</v>
      </c>
      <c r="F3730" s="13" t="s">
        <v>6323</v>
      </c>
      <c r="G3730" s="14">
        <v>44097.429537037</v>
      </c>
      <c r="H3730" s="14"/>
      <c r="I3730" s="14">
        <v>44500.7006944444</v>
      </c>
      <c r="J3730" s="10">
        <f t="shared" si="1"/>
        <v>403</v>
      </c>
      <c r="K3730" s="13" t="s">
        <v>5660</v>
      </c>
      <c r="L3730" s="15">
        <v>0.0</v>
      </c>
    </row>
    <row r="3731" ht="15.0" customHeight="1">
      <c r="A3731" s="12" t="s">
        <v>6324</v>
      </c>
      <c r="B3731" s="13" t="s">
        <v>299</v>
      </c>
      <c r="C3731" s="13" t="s">
        <v>23</v>
      </c>
      <c r="D3731" s="13" t="s">
        <v>1411</v>
      </c>
      <c r="E3731" s="13" t="s">
        <v>6325</v>
      </c>
      <c r="F3731" s="13" t="s">
        <v>6323</v>
      </c>
      <c r="G3731" s="14">
        <v>44097.4313657407</v>
      </c>
      <c r="H3731" s="14"/>
      <c r="I3731" s="14">
        <v>44500.6979166667</v>
      </c>
      <c r="J3731" s="10">
        <f t="shared" si="1"/>
        <v>403</v>
      </c>
      <c r="K3731" s="13" t="s">
        <v>5660</v>
      </c>
      <c r="L3731" s="15">
        <v>0.0</v>
      </c>
    </row>
    <row r="3732" ht="15.0" customHeight="1">
      <c r="A3732" s="12" t="s">
        <v>6326</v>
      </c>
      <c r="B3732" s="13" t="s">
        <v>299</v>
      </c>
      <c r="C3732" s="13" t="s">
        <v>23</v>
      </c>
      <c r="D3732" s="13" t="s">
        <v>1747</v>
      </c>
      <c r="E3732" s="13" t="s">
        <v>6327</v>
      </c>
      <c r="F3732" s="13"/>
      <c r="G3732" s="14">
        <v>44097.4331597222</v>
      </c>
      <c r="H3732" s="14"/>
      <c r="I3732" s="14">
        <v>45399.4627662037</v>
      </c>
      <c r="J3732" s="10">
        <f t="shared" si="1"/>
        <v>1302</v>
      </c>
      <c r="K3732" s="13" t="s">
        <v>5660</v>
      </c>
      <c r="L3732" s="15">
        <v>0.0</v>
      </c>
    </row>
    <row r="3733" ht="15.0" customHeight="1">
      <c r="A3733" s="12" t="s">
        <v>6328</v>
      </c>
      <c r="B3733" s="13" t="s">
        <v>299</v>
      </c>
      <c r="C3733" s="13" t="s">
        <v>23</v>
      </c>
      <c r="D3733" s="13" t="s">
        <v>1411</v>
      </c>
      <c r="E3733" s="13" t="s">
        <v>6329</v>
      </c>
      <c r="F3733" s="13" t="s">
        <v>6323</v>
      </c>
      <c r="G3733" s="14">
        <v>44097.4347569444</v>
      </c>
      <c r="H3733" s="14"/>
      <c r="I3733" s="14">
        <v>45399.4627662037</v>
      </c>
      <c r="J3733" s="10">
        <f t="shared" si="1"/>
        <v>1302</v>
      </c>
      <c r="K3733" s="13" t="s">
        <v>5660</v>
      </c>
      <c r="L3733" s="15">
        <v>0.0</v>
      </c>
    </row>
    <row r="3734" ht="15.0" customHeight="1">
      <c r="A3734" s="12" t="s">
        <v>6330</v>
      </c>
      <c r="B3734" s="13" t="s">
        <v>67</v>
      </c>
      <c r="C3734" s="13" t="s">
        <v>23</v>
      </c>
      <c r="D3734" s="13" t="s">
        <v>24</v>
      </c>
      <c r="E3734" s="13" t="s">
        <v>1550</v>
      </c>
      <c r="F3734" s="13"/>
      <c r="G3734" s="14">
        <v>44099.4290046296</v>
      </c>
      <c r="H3734" s="14"/>
      <c r="I3734" s="14">
        <v>44099.4527777778</v>
      </c>
      <c r="J3734" s="10">
        <f t="shared" si="1"/>
        <v>0</v>
      </c>
      <c r="K3734" s="13" t="s">
        <v>5660</v>
      </c>
      <c r="L3734" s="15">
        <v>0.0</v>
      </c>
    </row>
    <row r="3735" ht="15.0" customHeight="1">
      <c r="A3735" s="12" t="s">
        <v>6331</v>
      </c>
      <c r="B3735" s="13" t="s">
        <v>67</v>
      </c>
      <c r="C3735" s="13" t="s">
        <v>23</v>
      </c>
      <c r="D3735" s="13" t="s">
        <v>92</v>
      </c>
      <c r="E3735" s="13" t="s">
        <v>635</v>
      </c>
      <c r="F3735" s="13"/>
      <c r="G3735" s="14">
        <v>44099.4557407407</v>
      </c>
      <c r="H3735" s="14"/>
      <c r="I3735" s="14">
        <v>44099.4722222222</v>
      </c>
      <c r="J3735" s="10">
        <f t="shared" si="1"/>
        <v>0</v>
      </c>
      <c r="K3735" s="13" t="s">
        <v>5660</v>
      </c>
      <c r="L3735" s="15">
        <v>0.0</v>
      </c>
    </row>
    <row r="3736" ht="15.0" customHeight="1">
      <c r="A3736" s="12" t="s">
        <v>6332</v>
      </c>
      <c r="B3736" s="13" t="s">
        <v>220</v>
      </c>
      <c r="C3736" s="13" t="s">
        <v>23</v>
      </c>
      <c r="D3736" s="13" t="s">
        <v>24</v>
      </c>
      <c r="E3736" s="13" t="s">
        <v>4317</v>
      </c>
      <c r="F3736" s="13"/>
      <c r="G3736" s="14">
        <v>44103.4416087963</v>
      </c>
      <c r="H3736" s="14"/>
      <c r="I3736" s="14">
        <v>44103.4527777778</v>
      </c>
      <c r="J3736" s="10">
        <f t="shared" si="1"/>
        <v>0</v>
      </c>
      <c r="K3736" s="13" t="s">
        <v>5660</v>
      </c>
      <c r="L3736" s="15">
        <v>0.0</v>
      </c>
    </row>
    <row r="3737" ht="15.0" customHeight="1">
      <c r="A3737" s="12" t="s">
        <v>6333</v>
      </c>
      <c r="B3737" s="13" t="s">
        <v>91</v>
      </c>
      <c r="C3737" s="13" t="s">
        <v>23</v>
      </c>
      <c r="D3737" s="13" t="s">
        <v>28</v>
      </c>
      <c r="E3737" s="13" t="s">
        <v>3943</v>
      </c>
      <c r="F3737" s="13"/>
      <c r="G3737" s="14">
        <v>44104.5226736111</v>
      </c>
      <c r="H3737" s="14"/>
      <c r="I3737" s="14">
        <v>44500.7625</v>
      </c>
      <c r="J3737" s="10">
        <f t="shared" si="1"/>
        <v>396</v>
      </c>
      <c r="K3737" s="13" t="s">
        <v>5660</v>
      </c>
      <c r="L3737" s="15">
        <v>0.0</v>
      </c>
    </row>
    <row r="3738" ht="15.0" customHeight="1">
      <c r="A3738" s="12" t="s">
        <v>6334</v>
      </c>
      <c r="B3738" s="13" t="s">
        <v>129</v>
      </c>
      <c r="C3738" s="13" t="s">
        <v>23</v>
      </c>
      <c r="D3738" s="13" t="s">
        <v>24</v>
      </c>
      <c r="E3738" s="13" t="s">
        <v>1498</v>
      </c>
      <c r="F3738" s="13"/>
      <c r="G3738" s="14">
        <v>44105.3831365741</v>
      </c>
      <c r="H3738" s="14"/>
      <c r="I3738" s="14">
        <v>44105.4069444444</v>
      </c>
      <c r="J3738" s="10">
        <f t="shared" si="1"/>
        <v>0</v>
      </c>
      <c r="K3738" s="13" t="s">
        <v>5660</v>
      </c>
      <c r="L3738" s="15">
        <v>0.0</v>
      </c>
    </row>
    <row r="3739" ht="15.0" customHeight="1">
      <c r="A3739" s="12" t="s">
        <v>6335</v>
      </c>
      <c r="B3739" s="13" t="s">
        <v>138</v>
      </c>
      <c r="C3739" s="13" t="s">
        <v>23</v>
      </c>
      <c r="D3739" s="13" t="s">
        <v>1641</v>
      </c>
      <c r="E3739" s="13" t="s">
        <v>3138</v>
      </c>
      <c r="F3739" s="13"/>
      <c r="G3739" s="14">
        <v>44105.5601967593</v>
      </c>
      <c r="H3739" s="14"/>
      <c r="I3739" s="14">
        <v>45399.4627662037</v>
      </c>
      <c r="J3739" s="10">
        <f t="shared" si="1"/>
        <v>1294</v>
      </c>
      <c r="K3739" s="13" t="s">
        <v>5660</v>
      </c>
      <c r="L3739" s="15">
        <v>0.0</v>
      </c>
    </row>
    <row r="3740" ht="15.0" customHeight="1">
      <c r="A3740" s="12" t="s">
        <v>6336</v>
      </c>
      <c r="B3740" s="13" t="s">
        <v>435</v>
      </c>
      <c r="C3740" s="13" t="s">
        <v>23</v>
      </c>
      <c r="D3740" s="13" t="s">
        <v>24</v>
      </c>
      <c r="E3740" s="13" t="s">
        <v>6337</v>
      </c>
      <c r="F3740" s="13"/>
      <c r="G3740" s="14">
        <v>44106.5901388889</v>
      </c>
      <c r="H3740" s="14"/>
      <c r="I3740" s="14">
        <v>44214.6430555556</v>
      </c>
      <c r="J3740" s="10">
        <f t="shared" si="1"/>
        <v>108</v>
      </c>
      <c r="K3740" s="13" t="s">
        <v>5660</v>
      </c>
      <c r="L3740" s="15">
        <v>0.0</v>
      </c>
    </row>
    <row r="3741" ht="15.0" customHeight="1">
      <c r="A3741" s="12" t="s">
        <v>6338</v>
      </c>
      <c r="B3741" s="13" t="s">
        <v>40</v>
      </c>
      <c r="C3741" s="13" t="s">
        <v>23</v>
      </c>
      <c r="D3741" s="13" t="s">
        <v>24</v>
      </c>
      <c r="E3741" s="13" t="s">
        <v>4305</v>
      </c>
      <c r="F3741" s="13"/>
      <c r="G3741" s="14">
        <v>44108.5827546296</v>
      </c>
      <c r="H3741" s="14"/>
      <c r="I3741" s="14">
        <v>44109.4305555556</v>
      </c>
      <c r="J3741" s="10">
        <f t="shared" si="1"/>
        <v>1</v>
      </c>
      <c r="K3741" s="13" t="s">
        <v>5660</v>
      </c>
      <c r="L3741" s="15">
        <v>0.0</v>
      </c>
    </row>
    <row r="3742" ht="15.0" customHeight="1">
      <c r="A3742" s="12" t="s">
        <v>6339</v>
      </c>
      <c r="B3742" s="13" t="s">
        <v>518</v>
      </c>
      <c r="C3742" s="13" t="s">
        <v>23</v>
      </c>
      <c r="D3742" s="13" t="s">
        <v>24</v>
      </c>
      <c r="E3742" s="13" t="s">
        <v>1550</v>
      </c>
      <c r="F3742" s="13"/>
      <c r="G3742" s="14">
        <v>44112.6879976852</v>
      </c>
      <c r="H3742" s="14"/>
      <c r="I3742" s="14">
        <v>44112.7104166667</v>
      </c>
      <c r="J3742" s="10">
        <f t="shared" si="1"/>
        <v>0</v>
      </c>
      <c r="K3742" s="13" t="s">
        <v>5660</v>
      </c>
      <c r="L3742" s="15">
        <v>0.0</v>
      </c>
    </row>
    <row r="3743" ht="15.0" customHeight="1">
      <c r="A3743" s="12" t="s">
        <v>6340</v>
      </c>
      <c r="B3743" s="13" t="s">
        <v>144</v>
      </c>
      <c r="C3743" s="13" t="s">
        <v>23</v>
      </c>
      <c r="D3743" s="13" t="s">
        <v>24</v>
      </c>
      <c r="E3743" s="13" t="s">
        <v>6341</v>
      </c>
      <c r="F3743" s="13"/>
      <c r="G3743" s="14">
        <v>44113.4026041667</v>
      </c>
      <c r="H3743" s="14"/>
      <c r="I3743" s="14">
        <v>44120.5993055556</v>
      </c>
      <c r="J3743" s="10">
        <f t="shared" si="1"/>
        <v>7</v>
      </c>
      <c r="K3743" s="13" t="s">
        <v>5660</v>
      </c>
      <c r="L3743" s="15">
        <v>0.0</v>
      </c>
    </row>
    <row r="3744" ht="15.0" customHeight="1">
      <c r="A3744" s="12" t="s">
        <v>6342</v>
      </c>
      <c r="B3744" s="13" t="s">
        <v>242</v>
      </c>
      <c r="C3744" s="13" t="s">
        <v>23</v>
      </c>
      <c r="D3744" s="13" t="s">
        <v>24</v>
      </c>
      <c r="E3744" s="13" t="s">
        <v>327</v>
      </c>
      <c r="F3744" s="13"/>
      <c r="G3744" s="14">
        <v>44114.3731365741</v>
      </c>
      <c r="H3744" s="14"/>
      <c r="I3744" s="14">
        <v>44114.4104166667</v>
      </c>
      <c r="J3744" s="10">
        <f t="shared" si="1"/>
        <v>0</v>
      </c>
      <c r="K3744" s="13" t="s">
        <v>5660</v>
      </c>
      <c r="L3744" s="15">
        <v>0.0</v>
      </c>
    </row>
    <row r="3745" ht="15.0" customHeight="1">
      <c r="A3745" s="12" t="s">
        <v>6343</v>
      </c>
      <c r="B3745" s="13" t="s">
        <v>296</v>
      </c>
      <c r="C3745" s="13" t="s">
        <v>23</v>
      </c>
      <c r="D3745" s="13" t="s">
        <v>88</v>
      </c>
      <c r="E3745" s="13" t="s">
        <v>6344</v>
      </c>
      <c r="F3745" s="13"/>
      <c r="G3745" s="14">
        <v>44118.3453356481</v>
      </c>
      <c r="H3745" s="14"/>
      <c r="I3745" s="14">
        <v>44137.7541666667</v>
      </c>
      <c r="J3745" s="10">
        <f t="shared" si="1"/>
        <v>19</v>
      </c>
      <c r="K3745" s="13" t="s">
        <v>5660</v>
      </c>
      <c r="L3745" s="15">
        <v>0.0</v>
      </c>
    </row>
    <row r="3746" ht="15.0" customHeight="1">
      <c r="A3746" s="12" t="s">
        <v>6345</v>
      </c>
      <c r="B3746" s="13" t="s">
        <v>27</v>
      </c>
      <c r="C3746" s="13" t="s">
        <v>23</v>
      </c>
      <c r="D3746" s="13" t="s">
        <v>24</v>
      </c>
      <c r="E3746" s="13" t="s">
        <v>1550</v>
      </c>
      <c r="F3746" s="13"/>
      <c r="G3746" s="14">
        <v>44123.4527893519</v>
      </c>
      <c r="H3746" s="14"/>
      <c r="I3746" s="14">
        <v>44123.5041666667</v>
      </c>
      <c r="J3746" s="10">
        <f t="shared" si="1"/>
        <v>0</v>
      </c>
      <c r="K3746" s="13" t="s">
        <v>5660</v>
      </c>
      <c r="L3746" s="15">
        <v>0.0</v>
      </c>
    </row>
    <row r="3747" ht="15.0" customHeight="1">
      <c r="A3747" s="12" t="s">
        <v>6346</v>
      </c>
      <c r="B3747" s="13" t="s">
        <v>144</v>
      </c>
      <c r="C3747" s="13" t="s">
        <v>23</v>
      </c>
      <c r="D3747" s="13" t="s">
        <v>28</v>
      </c>
      <c r="E3747" s="13" t="s">
        <v>6347</v>
      </c>
      <c r="F3747" s="13"/>
      <c r="G3747" s="14">
        <v>44125.5903009259</v>
      </c>
      <c r="H3747" s="14"/>
      <c r="I3747" s="14">
        <v>45399.4627662037</v>
      </c>
      <c r="J3747" s="10">
        <f t="shared" si="1"/>
        <v>1274</v>
      </c>
      <c r="K3747" s="13" t="s">
        <v>5660</v>
      </c>
      <c r="L3747" s="15">
        <v>0.0</v>
      </c>
    </row>
    <row r="3748" ht="15.0" customHeight="1">
      <c r="A3748" s="12" t="s">
        <v>6348</v>
      </c>
      <c r="B3748" s="13" t="s">
        <v>27</v>
      </c>
      <c r="C3748" s="13" t="s">
        <v>23</v>
      </c>
      <c r="D3748" s="13" t="s">
        <v>24</v>
      </c>
      <c r="E3748" s="13" t="s">
        <v>6349</v>
      </c>
      <c r="F3748" s="13"/>
      <c r="G3748" s="14">
        <v>44126.6126851852</v>
      </c>
      <c r="H3748" s="14"/>
      <c r="I3748" s="14">
        <v>44239.4375</v>
      </c>
      <c r="J3748" s="10">
        <f t="shared" si="1"/>
        <v>113</v>
      </c>
      <c r="K3748" s="13" t="s">
        <v>5660</v>
      </c>
      <c r="L3748" s="15">
        <v>0.0</v>
      </c>
    </row>
    <row r="3749" ht="15.0" customHeight="1">
      <c r="A3749" s="12" t="s">
        <v>6350</v>
      </c>
      <c r="B3749" s="13" t="s">
        <v>67</v>
      </c>
      <c r="C3749" s="13" t="s">
        <v>23</v>
      </c>
      <c r="D3749" s="13" t="s">
        <v>59</v>
      </c>
      <c r="E3749" s="13" t="s">
        <v>6351</v>
      </c>
      <c r="F3749" s="13" t="s">
        <v>6352</v>
      </c>
      <c r="G3749" s="14">
        <v>44127.3953935185</v>
      </c>
      <c r="H3749" s="14"/>
      <c r="I3749" s="14">
        <v>45367.8090856481</v>
      </c>
      <c r="J3749" s="10">
        <f t="shared" si="1"/>
        <v>1240</v>
      </c>
      <c r="K3749" s="13" t="s">
        <v>6353</v>
      </c>
      <c r="L3749" s="15">
        <v>0.0</v>
      </c>
    </row>
    <row r="3750" ht="15.0" customHeight="1">
      <c r="A3750" s="12" t="s">
        <v>6354</v>
      </c>
      <c r="B3750" s="13" t="s">
        <v>419</v>
      </c>
      <c r="C3750" s="13" t="s">
        <v>23</v>
      </c>
      <c r="D3750" s="13" t="s">
        <v>24</v>
      </c>
      <c r="E3750" s="13" t="s">
        <v>1550</v>
      </c>
      <c r="F3750" s="13"/>
      <c r="G3750" s="14">
        <v>44130.387662037</v>
      </c>
      <c r="H3750" s="14"/>
      <c r="I3750" s="14">
        <v>44130.4791666667</v>
      </c>
      <c r="J3750" s="10">
        <f t="shared" si="1"/>
        <v>0</v>
      </c>
      <c r="K3750" s="13" t="s">
        <v>5660</v>
      </c>
      <c r="L3750" s="15">
        <v>0.0</v>
      </c>
    </row>
    <row r="3751" ht="15.0" customHeight="1">
      <c r="A3751" s="12" t="s">
        <v>6355</v>
      </c>
      <c r="B3751" s="13" t="s">
        <v>87</v>
      </c>
      <c r="C3751" s="13" t="s">
        <v>23</v>
      </c>
      <c r="D3751" s="13" t="s">
        <v>24</v>
      </c>
      <c r="E3751" s="13" t="s">
        <v>1550</v>
      </c>
      <c r="F3751" s="13"/>
      <c r="G3751" s="14">
        <v>44130.5753472222</v>
      </c>
      <c r="H3751" s="14"/>
      <c r="I3751" s="14">
        <v>44500.7111111111</v>
      </c>
      <c r="J3751" s="10">
        <f t="shared" si="1"/>
        <v>370</v>
      </c>
      <c r="K3751" s="13" t="s">
        <v>5660</v>
      </c>
      <c r="L3751" s="15">
        <v>0.0</v>
      </c>
    </row>
    <row r="3752" ht="15.0" customHeight="1">
      <c r="A3752" s="12" t="s">
        <v>6356</v>
      </c>
      <c r="B3752" s="13" t="s">
        <v>138</v>
      </c>
      <c r="C3752" s="13" t="s">
        <v>23</v>
      </c>
      <c r="D3752" s="13" t="s">
        <v>32</v>
      </c>
      <c r="E3752" s="13" t="s">
        <v>6357</v>
      </c>
      <c r="F3752" s="13"/>
      <c r="G3752" s="14">
        <v>44131.3765393518</v>
      </c>
      <c r="H3752" s="14"/>
      <c r="I3752" s="14">
        <v>44131.4243055556</v>
      </c>
      <c r="J3752" s="10">
        <f t="shared" si="1"/>
        <v>0</v>
      </c>
      <c r="K3752" s="13" t="s">
        <v>5660</v>
      </c>
      <c r="L3752" s="15">
        <v>0.0</v>
      </c>
    </row>
    <row r="3753" ht="15.0" customHeight="1">
      <c r="A3753" s="12" t="s">
        <v>6358</v>
      </c>
      <c r="B3753" s="13" t="s">
        <v>48</v>
      </c>
      <c r="C3753" s="13" t="s">
        <v>23</v>
      </c>
      <c r="D3753" s="13" t="s">
        <v>24</v>
      </c>
      <c r="E3753" s="13" t="s">
        <v>1289</v>
      </c>
      <c r="F3753" s="13"/>
      <c r="G3753" s="14">
        <v>44131.5055092593</v>
      </c>
      <c r="H3753" s="14"/>
      <c r="I3753" s="14">
        <v>44131.5388888889</v>
      </c>
      <c r="J3753" s="10">
        <f t="shared" si="1"/>
        <v>0</v>
      </c>
      <c r="K3753" s="13" t="s">
        <v>5660</v>
      </c>
      <c r="L3753" s="15">
        <v>0.0</v>
      </c>
    </row>
    <row r="3754" ht="15.0" customHeight="1">
      <c r="A3754" s="12" t="s">
        <v>6359</v>
      </c>
      <c r="B3754" s="13" t="s">
        <v>432</v>
      </c>
      <c r="C3754" s="13" t="s">
        <v>23</v>
      </c>
      <c r="D3754" s="13" t="s">
        <v>28</v>
      </c>
      <c r="E3754" s="13" t="s">
        <v>6360</v>
      </c>
      <c r="F3754" s="13"/>
      <c r="G3754" s="14">
        <v>44131.5441666667</v>
      </c>
      <c r="H3754" s="14"/>
      <c r="I3754" s="14">
        <v>45399.4627662037</v>
      </c>
      <c r="J3754" s="10">
        <f t="shared" si="1"/>
        <v>1268</v>
      </c>
      <c r="K3754" s="13" t="s">
        <v>1441</v>
      </c>
      <c r="L3754" s="15">
        <v>0.0</v>
      </c>
    </row>
    <row r="3755" ht="15.0" customHeight="1">
      <c r="A3755" s="12" t="s">
        <v>6361</v>
      </c>
      <c r="B3755" s="13" t="s">
        <v>199</v>
      </c>
      <c r="C3755" s="13" t="s">
        <v>23</v>
      </c>
      <c r="D3755" s="13" t="s">
        <v>24</v>
      </c>
      <c r="E3755" s="13" t="s">
        <v>1498</v>
      </c>
      <c r="F3755" s="13"/>
      <c r="G3755" s="14">
        <v>44131.6997800926</v>
      </c>
      <c r="H3755" s="14"/>
      <c r="I3755" s="14">
        <v>44209.5819444444</v>
      </c>
      <c r="J3755" s="10">
        <f t="shared" si="1"/>
        <v>78</v>
      </c>
      <c r="K3755" s="13" t="s">
        <v>5660</v>
      </c>
      <c r="L3755" s="15">
        <v>0.0</v>
      </c>
    </row>
    <row r="3756" ht="15.0" customHeight="1">
      <c r="A3756" s="12" t="s">
        <v>6362</v>
      </c>
      <c r="B3756" s="13" t="s">
        <v>296</v>
      </c>
      <c r="C3756" s="13" t="s">
        <v>23</v>
      </c>
      <c r="D3756" s="13" t="s">
        <v>502</v>
      </c>
      <c r="E3756" s="13" t="s">
        <v>6363</v>
      </c>
      <c r="F3756" s="13"/>
      <c r="G3756" s="14">
        <v>44133.5833680556</v>
      </c>
      <c r="H3756" s="14"/>
      <c r="I3756" s="14">
        <v>45399.4627662037</v>
      </c>
      <c r="J3756" s="10">
        <f t="shared" si="1"/>
        <v>1266</v>
      </c>
      <c r="K3756" s="13" t="s">
        <v>5660</v>
      </c>
      <c r="L3756" s="15">
        <v>0.0</v>
      </c>
    </row>
    <row r="3757" ht="15.0" customHeight="1">
      <c r="A3757" s="12" t="s">
        <v>6364</v>
      </c>
      <c r="B3757" s="13" t="s">
        <v>296</v>
      </c>
      <c r="C3757" s="13" t="s">
        <v>23</v>
      </c>
      <c r="D3757" s="13" t="s">
        <v>502</v>
      </c>
      <c r="E3757" s="13" t="s">
        <v>6344</v>
      </c>
      <c r="F3757" s="13"/>
      <c r="G3757" s="14">
        <v>44137.2998148148</v>
      </c>
      <c r="H3757" s="14"/>
      <c r="I3757" s="14">
        <v>44159.5860648148</v>
      </c>
      <c r="J3757" s="10">
        <f t="shared" si="1"/>
        <v>22</v>
      </c>
      <c r="K3757" s="13" t="s">
        <v>4149</v>
      </c>
      <c r="L3757" s="15">
        <v>157.5</v>
      </c>
    </row>
    <row r="3758" ht="15.0" customHeight="1">
      <c r="A3758" s="12" t="s">
        <v>6365</v>
      </c>
      <c r="B3758" s="13" t="s">
        <v>1192</v>
      </c>
      <c r="C3758" s="13" t="s">
        <v>23</v>
      </c>
      <c r="D3758" s="13" t="s">
        <v>88</v>
      </c>
      <c r="E3758" s="13" t="s">
        <v>1845</v>
      </c>
      <c r="F3758" s="13"/>
      <c r="G3758" s="14">
        <v>44138.3853819444</v>
      </c>
      <c r="H3758" s="14"/>
      <c r="I3758" s="14">
        <v>44139.5347222222</v>
      </c>
      <c r="J3758" s="10">
        <f t="shared" si="1"/>
        <v>1</v>
      </c>
      <c r="K3758" s="13" t="s">
        <v>5660</v>
      </c>
      <c r="L3758" s="15">
        <v>0.0</v>
      </c>
    </row>
    <row r="3759" ht="15.0" customHeight="1">
      <c r="A3759" s="12" t="s">
        <v>6366</v>
      </c>
      <c r="B3759" s="13" t="s">
        <v>432</v>
      </c>
      <c r="C3759" s="13" t="s">
        <v>23</v>
      </c>
      <c r="D3759" s="13" t="s">
        <v>24</v>
      </c>
      <c r="E3759" s="13" t="s">
        <v>1289</v>
      </c>
      <c r="F3759" s="13"/>
      <c r="G3759" s="14">
        <v>44138.3878009259</v>
      </c>
      <c r="H3759" s="14"/>
      <c r="I3759" s="14">
        <v>44138.39375</v>
      </c>
      <c r="J3759" s="10">
        <f t="shared" si="1"/>
        <v>0</v>
      </c>
      <c r="K3759" s="13" t="s">
        <v>5660</v>
      </c>
      <c r="L3759" s="15">
        <v>0.0</v>
      </c>
    </row>
    <row r="3760" ht="15.0" customHeight="1">
      <c r="A3760" s="12" t="s">
        <v>6367</v>
      </c>
      <c r="B3760" s="13" t="s">
        <v>261</v>
      </c>
      <c r="C3760" s="13" t="s">
        <v>23</v>
      </c>
      <c r="D3760" s="13" t="s">
        <v>88</v>
      </c>
      <c r="E3760" s="13" t="s">
        <v>1845</v>
      </c>
      <c r="F3760" s="13"/>
      <c r="G3760" s="14">
        <v>44138.7113078704</v>
      </c>
      <c r="H3760" s="14"/>
      <c r="I3760" s="14">
        <v>44285.4333333333</v>
      </c>
      <c r="J3760" s="10">
        <f t="shared" si="1"/>
        <v>147</v>
      </c>
      <c r="K3760" s="13" t="s">
        <v>5660</v>
      </c>
      <c r="L3760" s="15">
        <v>0.0</v>
      </c>
    </row>
    <row r="3761" ht="15.0" customHeight="1">
      <c r="A3761" s="12" t="s">
        <v>6368</v>
      </c>
      <c r="B3761" s="13" t="s">
        <v>183</v>
      </c>
      <c r="C3761" s="13" t="s">
        <v>23</v>
      </c>
      <c r="D3761" s="13" t="s">
        <v>24</v>
      </c>
      <c r="E3761" s="13" t="s">
        <v>1289</v>
      </c>
      <c r="F3761" s="13"/>
      <c r="G3761" s="14">
        <v>44140.6024768518</v>
      </c>
      <c r="H3761" s="14"/>
      <c r="I3761" s="14">
        <v>44140.6243055556</v>
      </c>
      <c r="J3761" s="10">
        <f t="shared" si="1"/>
        <v>0</v>
      </c>
      <c r="K3761" s="13" t="s">
        <v>5660</v>
      </c>
      <c r="L3761" s="15">
        <v>0.0</v>
      </c>
    </row>
    <row r="3762" ht="15.0" customHeight="1">
      <c r="A3762" s="12" t="s">
        <v>6369</v>
      </c>
      <c r="B3762" s="13" t="s">
        <v>302</v>
      </c>
      <c r="C3762" s="13" t="s">
        <v>23</v>
      </c>
      <c r="D3762" s="13" t="s">
        <v>28</v>
      </c>
      <c r="E3762" s="13" t="s">
        <v>5295</v>
      </c>
      <c r="F3762" s="13"/>
      <c r="G3762" s="14">
        <v>44147.3402199074</v>
      </c>
      <c r="H3762" s="14"/>
      <c r="I3762" s="14">
        <v>44649.4388888889</v>
      </c>
      <c r="J3762" s="10">
        <f t="shared" si="1"/>
        <v>502</v>
      </c>
      <c r="K3762" s="13" t="s">
        <v>1441</v>
      </c>
      <c r="L3762" s="15">
        <v>0.85</v>
      </c>
    </row>
    <row r="3763" ht="15.0" customHeight="1">
      <c r="A3763" s="12" t="s">
        <v>6370</v>
      </c>
      <c r="B3763" s="13" t="s">
        <v>261</v>
      </c>
      <c r="C3763" s="13" t="s">
        <v>23</v>
      </c>
      <c r="D3763" s="13" t="s">
        <v>325</v>
      </c>
      <c r="E3763" s="13" t="s">
        <v>3909</v>
      </c>
      <c r="F3763" s="13"/>
      <c r="G3763" s="14">
        <v>44147.7534606481</v>
      </c>
      <c r="H3763" s="14"/>
      <c r="I3763" s="14">
        <v>44183.7465277778</v>
      </c>
      <c r="J3763" s="10">
        <f t="shared" si="1"/>
        <v>36</v>
      </c>
      <c r="K3763" s="13" t="s">
        <v>5660</v>
      </c>
      <c r="L3763" s="15">
        <v>0.0</v>
      </c>
    </row>
    <row r="3764" ht="15.0" customHeight="1">
      <c r="A3764" s="12" t="s">
        <v>6371</v>
      </c>
      <c r="B3764" s="13" t="s">
        <v>138</v>
      </c>
      <c r="C3764" s="13" t="s">
        <v>23</v>
      </c>
      <c r="D3764" s="13" t="s">
        <v>325</v>
      </c>
      <c r="E3764" s="13" t="s">
        <v>5891</v>
      </c>
      <c r="F3764" s="13"/>
      <c r="G3764" s="14">
        <v>44147.7557523148</v>
      </c>
      <c r="H3764" s="14"/>
      <c r="I3764" s="14">
        <v>45399.4627662037</v>
      </c>
      <c r="J3764" s="10">
        <f t="shared" si="1"/>
        <v>1252</v>
      </c>
      <c r="K3764" s="13" t="s">
        <v>5660</v>
      </c>
      <c r="L3764" s="15">
        <v>0.0</v>
      </c>
    </row>
    <row r="3765" ht="15.0" customHeight="1">
      <c r="A3765" s="12" t="s">
        <v>6372</v>
      </c>
      <c r="B3765" s="13" t="s">
        <v>217</v>
      </c>
      <c r="C3765" s="13" t="s">
        <v>23</v>
      </c>
      <c r="D3765" s="13" t="s">
        <v>325</v>
      </c>
      <c r="E3765" s="13" t="s">
        <v>4438</v>
      </c>
      <c r="F3765" s="13" t="s">
        <v>6373</v>
      </c>
      <c r="G3765" s="14">
        <v>44153.4965393519</v>
      </c>
      <c r="H3765" s="14"/>
      <c r="I3765" s="14">
        <v>45399.4627662037</v>
      </c>
      <c r="J3765" s="10">
        <f t="shared" si="1"/>
        <v>1246</v>
      </c>
      <c r="K3765" s="13" t="s">
        <v>5660</v>
      </c>
      <c r="L3765" s="15">
        <v>0.0</v>
      </c>
    </row>
    <row r="3766" ht="15.0" customHeight="1">
      <c r="A3766" s="12" t="s">
        <v>6374</v>
      </c>
      <c r="B3766" s="13" t="s">
        <v>296</v>
      </c>
      <c r="C3766" s="13" t="s">
        <v>23</v>
      </c>
      <c r="D3766" s="13" t="s">
        <v>502</v>
      </c>
      <c r="E3766" s="13" t="s">
        <v>1845</v>
      </c>
      <c r="F3766" s="13"/>
      <c r="G3766" s="14">
        <v>44153.5537384259</v>
      </c>
      <c r="H3766" s="14"/>
      <c r="I3766" s="14">
        <v>44169.3291666667</v>
      </c>
      <c r="J3766" s="10">
        <f t="shared" si="1"/>
        <v>16</v>
      </c>
      <c r="K3766" s="13" t="s">
        <v>4149</v>
      </c>
      <c r="L3766" s="15">
        <v>160.65</v>
      </c>
    </row>
    <row r="3767" ht="15.0" customHeight="1">
      <c r="A3767" s="12" t="s">
        <v>6375</v>
      </c>
      <c r="B3767" s="13" t="s">
        <v>296</v>
      </c>
      <c r="C3767" s="13" t="s">
        <v>23</v>
      </c>
      <c r="D3767" s="13" t="s">
        <v>1355</v>
      </c>
      <c r="E3767" s="13" t="s">
        <v>6376</v>
      </c>
      <c r="F3767" s="13"/>
      <c r="G3767" s="14">
        <v>44153.6093518518</v>
      </c>
      <c r="H3767" s="14"/>
      <c r="I3767" s="14">
        <v>44153.6125</v>
      </c>
      <c r="J3767" s="10">
        <f t="shared" si="1"/>
        <v>0</v>
      </c>
      <c r="K3767" s="13" t="s">
        <v>5451</v>
      </c>
      <c r="L3767" s="15">
        <v>1.0</v>
      </c>
    </row>
    <row r="3768" ht="15.0" customHeight="1">
      <c r="A3768" s="12" t="s">
        <v>6377</v>
      </c>
      <c r="B3768" s="13" t="s">
        <v>296</v>
      </c>
      <c r="C3768" s="13" t="s">
        <v>23</v>
      </c>
      <c r="D3768" s="13" t="s">
        <v>502</v>
      </c>
      <c r="E3768" s="13" t="s">
        <v>6378</v>
      </c>
      <c r="F3768" s="13"/>
      <c r="G3768" s="14">
        <v>44158.4064583333</v>
      </c>
      <c r="H3768" s="14"/>
      <c r="I3768" s="14">
        <v>44158.4069444444</v>
      </c>
      <c r="J3768" s="10">
        <f t="shared" si="1"/>
        <v>0</v>
      </c>
      <c r="K3768" s="13" t="s">
        <v>5660</v>
      </c>
      <c r="L3768" s="15">
        <v>0.0</v>
      </c>
    </row>
    <row r="3769" ht="15.0" customHeight="1">
      <c r="A3769" s="12" t="s">
        <v>6379</v>
      </c>
      <c r="B3769" s="13" t="s">
        <v>353</v>
      </c>
      <c r="C3769" s="13" t="s">
        <v>23</v>
      </c>
      <c r="D3769" s="13" t="s">
        <v>24</v>
      </c>
      <c r="E3769" s="13" t="s">
        <v>6380</v>
      </c>
      <c r="F3769" s="13"/>
      <c r="G3769" s="14">
        <v>44160.490162037</v>
      </c>
      <c r="H3769" s="14"/>
      <c r="I3769" s="14">
        <v>44160.5868055556</v>
      </c>
      <c r="J3769" s="10">
        <f t="shared" si="1"/>
        <v>0</v>
      </c>
      <c r="K3769" s="13" t="s">
        <v>5660</v>
      </c>
      <c r="L3769" s="15">
        <v>0.0</v>
      </c>
    </row>
    <row r="3770" ht="15.0" customHeight="1">
      <c r="A3770" s="12" t="s">
        <v>6381</v>
      </c>
      <c r="B3770" s="13" t="s">
        <v>296</v>
      </c>
      <c r="C3770" s="13" t="s">
        <v>23</v>
      </c>
      <c r="D3770" s="13" t="s">
        <v>133</v>
      </c>
      <c r="E3770" s="13" t="s">
        <v>5336</v>
      </c>
      <c r="F3770" s="13"/>
      <c r="G3770" s="14">
        <v>44166.3563888889</v>
      </c>
      <c r="H3770" s="14"/>
      <c r="I3770" s="14">
        <v>44172.4243055556</v>
      </c>
      <c r="J3770" s="10">
        <f t="shared" si="1"/>
        <v>6</v>
      </c>
      <c r="K3770" s="13" t="s">
        <v>43</v>
      </c>
      <c r="L3770" s="15">
        <v>1.1</v>
      </c>
    </row>
    <row r="3771" ht="15.0" customHeight="1">
      <c r="A3771" s="12" t="s">
        <v>6382</v>
      </c>
      <c r="B3771" s="13" t="s">
        <v>296</v>
      </c>
      <c r="C3771" s="13" t="s">
        <v>23</v>
      </c>
      <c r="D3771" s="13" t="s">
        <v>502</v>
      </c>
      <c r="E3771" s="13" t="s">
        <v>6383</v>
      </c>
      <c r="F3771" s="13"/>
      <c r="G3771" s="14">
        <v>44166.3699421296</v>
      </c>
      <c r="H3771" s="14"/>
      <c r="I3771" s="14">
        <v>44176.4374189815</v>
      </c>
      <c r="J3771" s="10">
        <f t="shared" si="1"/>
        <v>10</v>
      </c>
      <c r="K3771" s="13" t="s">
        <v>4149</v>
      </c>
      <c r="L3771" s="15">
        <v>306.6</v>
      </c>
    </row>
    <row r="3772" ht="15.0" customHeight="1">
      <c r="A3772" s="12" t="s">
        <v>6384</v>
      </c>
      <c r="B3772" s="13" t="s">
        <v>470</v>
      </c>
      <c r="C3772" s="13" t="s">
        <v>23</v>
      </c>
      <c r="D3772" s="13" t="s">
        <v>24</v>
      </c>
      <c r="E3772" s="13" t="s">
        <v>6385</v>
      </c>
      <c r="F3772" s="13"/>
      <c r="G3772" s="14">
        <v>44166.4350115741</v>
      </c>
      <c r="H3772" s="14"/>
      <c r="I3772" s="14">
        <v>44166.4493055556</v>
      </c>
      <c r="J3772" s="10">
        <f t="shared" si="1"/>
        <v>0</v>
      </c>
      <c r="K3772" s="13" t="s">
        <v>5660</v>
      </c>
      <c r="L3772" s="15">
        <v>0.0</v>
      </c>
    </row>
    <row r="3773" ht="15.0" customHeight="1">
      <c r="A3773" s="12" t="s">
        <v>6386</v>
      </c>
      <c r="B3773" s="13" t="s">
        <v>190</v>
      </c>
      <c r="C3773" s="13" t="s">
        <v>23</v>
      </c>
      <c r="D3773" s="13" t="s">
        <v>24</v>
      </c>
      <c r="E3773" s="13" t="s">
        <v>960</v>
      </c>
      <c r="F3773" s="13"/>
      <c r="G3773" s="14">
        <v>44166.6294907407</v>
      </c>
      <c r="H3773" s="14"/>
      <c r="I3773" s="14">
        <v>44173.5409722222</v>
      </c>
      <c r="J3773" s="10">
        <f t="shared" si="1"/>
        <v>7</v>
      </c>
      <c r="K3773" s="13" t="s">
        <v>5660</v>
      </c>
      <c r="L3773" s="15">
        <v>0.0</v>
      </c>
    </row>
    <row r="3774" ht="15.0" customHeight="1">
      <c r="A3774" s="12" t="s">
        <v>6387</v>
      </c>
      <c r="B3774" s="13" t="s">
        <v>174</v>
      </c>
      <c r="C3774" s="13" t="s">
        <v>23</v>
      </c>
      <c r="D3774" s="13" t="s">
        <v>88</v>
      </c>
      <c r="E3774" s="13" t="s">
        <v>6388</v>
      </c>
      <c r="F3774" s="13"/>
      <c r="G3774" s="14">
        <v>44168.4188888889</v>
      </c>
      <c r="H3774" s="14"/>
      <c r="I3774" s="14">
        <v>44168.5611111111</v>
      </c>
      <c r="J3774" s="10">
        <f t="shared" si="1"/>
        <v>0</v>
      </c>
      <c r="K3774" s="13" t="s">
        <v>5660</v>
      </c>
      <c r="L3774" s="15">
        <v>0.0</v>
      </c>
    </row>
    <row r="3775" ht="15.0" customHeight="1">
      <c r="A3775" s="12" t="s">
        <v>6389</v>
      </c>
      <c r="B3775" s="13" t="s">
        <v>55</v>
      </c>
      <c r="C3775" s="13" t="s">
        <v>23</v>
      </c>
      <c r="D3775" s="13" t="s">
        <v>36</v>
      </c>
      <c r="E3775" s="13" t="s">
        <v>6390</v>
      </c>
      <c r="F3775" s="13"/>
      <c r="G3775" s="14">
        <v>44168.4515856481</v>
      </c>
      <c r="H3775" s="14"/>
      <c r="I3775" s="14">
        <v>45399.4627662037</v>
      </c>
      <c r="J3775" s="10">
        <f t="shared" si="1"/>
        <v>1231</v>
      </c>
      <c r="K3775" s="13" t="s">
        <v>5660</v>
      </c>
      <c r="L3775" s="15">
        <v>0.0</v>
      </c>
    </row>
    <row r="3776" ht="15.0" customHeight="1">
      <c r="A3776" s="12" t="s">
        <v>6391</v>
      </c>
      <c r="B3776" s="13" t="s">
        <v>165</v>
      </c>
      <c r="C3776" s="13" t="s">
        <v>23</v>
      </c>
      <c r="D3776" s="13" t="s">
        <v>24</v>
      </c>
      <c r="E3776" s="13" t="s">
        <v>1550</v>
      </c>
      <c r="F3776" s="13"/>
      <c r="G3776" s="14">
        <v>44172.4221412037</v>
      </c>
      <c r="H3776" s="14"/>
      <c r="I3776" s="14">
        <v>44287.4430555556</v>
      </c>
      <c r="J3776" s="10">
        <f t="shared" si="1"/>
        <v>115</v>
      </c>
      <c r="K3776" s="13" t="s">
        <v>5660</v>
      </c>
      <c r="L3776" s="15">
        <v>0.0</v>
      </c>
    </row>
    <row r="3777" ht="15.0" customHeight="1">
      <c r="A3777" s="12" t="s">
        <v>6392</v>
      </c>
      <c r="B3777" s="13" t="s">
        <v>296</v>
      </c>
      <c r="C3777" s="13" t="s">
        <v>23</v>
      </c>
      <c r="D3777" s="13" t="s">
        <v>1747</v>
      </c>
      <c r="E3777" s="13" t="s">
        <v>6393</v>
      </c>
      <c r="F3777" s="13"/>
      <c r="G3777" s="14">
        <v>44172.6564930556</v>
      </c>
      <c r="H3777" s="14"/>
      <c r="I3777" s="14">
        <v>44500.7652777778</v>
      </c>
      <c r="J3777" s="10">
        <f t="shared" si="1"/>
        <v>328</v>
      </c>
      <c r="K3777" s="13" t="s">
        <v>5660</v>
      </c>
      <c r="L3777" s="15">
        <v>0.0</v>
      </c>
    </row>
    <row r="3778" ht="15.0" customHeight="1">
      <c r="A3778" s="12" t="s">
        <v>6394</v>
      </c>
      <c r="B3778" s="13" t="s">
        <v>156</v>
      </c>
      <c r="C3778" s="13" t="s">
        <v>23</v>
      </c>
      <c r="D3778" s="13" t="s">
        <v>133</v>
      </c>
      <c r="E3778" s="13" t="s">
        <v>3771</v>
      </c>
      <c r="F3778" s="13"/>
      <c r="G3778" s="14">
        <v>44173.5951851852</v>
      </c>
      <c r="H3778" s="14"/>
      <c r="I3778" s="14">
        <v>44235.7729166667</v>
      </c>
      <c r="J3778" s="10">
        <f t="shared" si="1"/>
        <v>62</v>
      </c>
      <c r="K3778" s="13" t="s">
        <v>43</v>
      </c>
      <c r="L3778" s="15">
        <v>0.0</v>
      </c>
    </row>
    <row r="3779" ht="15.0" customHeight="1">
      <c r="A3779" s="12" t="s">
        <v>6395</v>
      </c>
      <c r="B3779" s="13" t="s">
        <v>144</v>
      </c>
      <c r="C3779" s="13" t="s">
        <v>23</v>
      </c>
      <c r="D3779" s="13" t="s">
        <v>88</v>
      </c>
      <c r="E3779" s="13" t="s">
        <v>1845</v>
      </c>
      <c r="F3779" s="13"/>
      <c r="G3779" s="14">
        <v>44176.4608217593</v>
      </c>
      <c r="H3779" s="14"/>
      <c r="I3779" s="14">
        <v>44500.7180555556</v>
      </c>
      <c r="J3779" s="10">
        <f t="shared" si="1"/>
        <v>324</v>
      </c>
      <c r="K3779" s="13" t="s">
        <v>5660</v>
      </c>
      <c r="L3779" s="15">
        <v>0.0</v>
      </c>
    </row>
    <row r="3780" ht="15.0" customHeight="1">
      <c r="A3780" s="12" t="s">
        <v>6396</v>
      </c>
      <c r="B3780" s="13" t="s">
        <v>55</v>
      </c>
      <c r="C3780" s="13" t="s">
        <v>23</v>
      </c>
      <c r="D3780" s="13" t="s">
        <v>24</v>
      </c>
      <c r="E3780" s="13" t="s">
        <v>1550</v>
      </c>
      <c r="F3780" s="13"/>
      <c r="G3780" s="14">
        <v>44177.7340277778</v>
      </c>
      <c r="H3780" s="14">
        <v>44177.7340277778</v>
      </c>
      <c r="I3780" s="14">
        <v>44177.7451388889</v>
      </c>
      <c r="J3780" s="10">
        <f t="shared" si="1"/>
        <v>0</v>
      </c>
      <c r="K3780" s="13" t="s">
        <v>5660</v>
      </c>
      <c r="L3780" s="15">
        <v>0.0</v>
      </c>
    </row>
    <row r="3781" ht="15.0" customHeight="1">
      <c r="A3781" s="12" t="s">
        <v>6397</v>
      </c>
      <c r="B3781" s="13" t="s">
        <v>111</v>
      </c>
      <c r="C3781" s="13" t="s">
        <v>23</v>
      </c>
      <c r="D3781" s="13" t="s">
        <v>24</v>
      </c>
      <c r="E3781" s="13" t="s">
        <v>3993</v>
      </c>
      <c r="F3781" s="13"/>
      <c r="G3781" s="14">
        <v>44180.8142013889</v>
      </c>
      <c r="H3781" s="14"/>
      <c r="I3781" s="14">
        <v>44180.8173611111</v>
      </c>
      <c r="J3781" s="10">
        <f t="shared" si="1"/>
        <v>0</v>
      </c>
      <c r="K3781" s="13" t="s">
        <v>5660</v>
      </c>
      <c r="L3781" s="15">
        <v>0.0</v>
      </c>
    </row>
    <row r="3782" ht="15.0" customHeight="1">
      <c r="A3782" s="12" t="s">
        <v>6398</v>
      </c>
      <c r="B3782" s="13" t="s">
        <v>353</v>
      </c>
      <c r="C3782" s="13" t="s">
        <v>23</v>
      </c>
      <c r="D3782" s="13" t="s">
        <v>24</v>
      </c>
      <c r="E3782" s="13" t="s">
        <v>6399</v>
      </c>
      <c r="F3782" s="13" t="s">
        <v>6000</v>
      </c>
      <c r="G3782" s="14">
        <v>44183.5156365741</v>
      </c>
      <c r="H3782" s="14"/>
      <c r="I3782" s="14">
        <v>44203.5201388889</v>
      </c>
      <c r="J3782" s="10">
        <f t="shared" si="1"/>
        <v>20</v>
      </c>
      <c r="K3782" s="13" t="s">
        <v>5660</v>
      </c>
      <c r="L3782" s="15">
        <v>0.0</v>
      </c>
    </row>
    <row r="3783" ht="15.0" customHeight="1">
      <c r="A3783" s="12" t="s">
        <v>6400</v>
      </c>
      <c r="B3783" s="13" t="s">
        <v>828</v>
      </c>
      <c r="C3783" s="13" t="s">
        <v>23</v>
      </c>
      <c r="D3783" s="13" t="s">
        <v>2005</v>
      </c>
      <c r="E3783" s="13" t="s">
        <v>6401</v>
      </c>
      <c r="F3783" s="13" t="s">
        <v>6058</v>
      </c>
      <c r="G3783" s="14">
        <v>44186.6360532407</v>
      </c>
      <c r="H3783" s="14"/>
      <c r="I3783" s="14">
        <v>45399.4627662037</v>
      </c>
      <c r="J3783" s="10">
        <f t="shared" si="1"/>
        <v>1213</v>
      </c>
      <c r="K3783" s="13"/>
      <c r="L3783" s="15">
        <v>0.0</v>
      </c>
    </row>
    <row r="3784" ht="15.0" customHeight="1">
      <c r="A3784" s="12" t="s">
        <v>6402</v>
      </c>
      <c r="B3784" s="13" t="s">
        <v>828</v>
      </c>
      <c r="C3784" s="13" t="s">
        <v>23</v>
      </c>
      <c r="D3784" s="13" t="s">
        <v>24</v>
      </c>
      <c r="E3784" s="13" t="s">
        <v>6403</v>
      </c>
      <c r="F3784" s="13"/>
      <c r="G3784" s="14">
        <v>44188.5130787037</v>
      </c>
      <c r="H3784" s="14"/>
      <c r="I3784" s="14">
        <v>44196.4414236111</v>
      </c>
      <c r="J3784" s="10">
        <f t="shared" si="1"/>
        <v>8</v>
      </c>
      <c r="K3784" s="13" t="s">
        <v>4149</v>
      </c>
      <c r="L3784" s="15">
        <v>105.0</v>
      </c>
    </row>
    <row r="3785" ht="15.0" customHeight="1">
      <c r="A3785" s="12" t="s">
        <v>6404</v>
      </c>
      <c r="B3785" s="13" t="s">
        <v>379</v>
      </c>
      <c r="C3785" s="13" t="s">
        <v>23</v>
      </c>
      <c r="D3785" s="13" t="s">
        <v>24</v>
      </c>
      <c r="E3785" s="13" t="s">
        <v>6405</v>
      </c>
      <c r="F3785" s="13"/>
      <c r="G3785" s="14">
        <v>44190.7186458333</v>
      </c>
      <c r="H3785" s="14"/>
      <c r="I3785" s="14">
        <v>44500.7715277778</v>
      </c>
      <c r="J3785" s="10">
        <f t="shared" si="1"/>
        <v>310</v>
      </c>
      <c r="K3785" s="13" t="s">
        <v>5660</v>
      </c>
      <c r="L3785" s="15">
        <v>0.0</v>
      </c>
    </row>
    <row r="3786" ht="15.0" customHeight="1">
      <c r="A3786" s="12" t="s">
        <v>6406</v>
      </c>
      <c r="B3786" s="13" t="s">
        <v>296</v>
      </c>
      <c r="C3786" s="13" t="s">
        <v>23</v>
      </c>
      <c r="D3786" s="13" t="s">
        <v>502</v>
      </c>
      <c r="E3786" s="13" t="s">
        <v>6407</v>
      </c>
      <c r="F3786" s="13"/>
      <c r="G3786" s="14">
        <v>44193.357962963</v>
      </c>
      <c r="H3786" s="14"/>
      <c r="I3786" s="14">
        <v>44201.530474537</v>
      </c>
      <c r="J3786" s="10">
        <f t="shared" si="1"/>
        <v>8</v>
      </c>
      <c r="K3786" s="13" t="s">
        <v>4149</v>
      </c>
      <c r="L3786" s="15">
        <v>105.0</v>
      </c>
    </row>
    <row r="3787" ht="15.0" customHeight="1">
      <c r="A3787" s="12" t="s">
        <v>6408</v>
      </c>
      <c r="B3787" s="13" t="s">
        <v>48</v>
      </c>
      <c r="C3787" s="13" t="s">
        <v>23</v>
      </c>
      <c r="D3787" s="13" t="s">
        <v>24</v>
      </c>
      <c r="E3787" s="13" t="s">
        <v>2543</v>
      </c>
      <c r="F3787" s="13"/>
      <c r="G3787" s="14">
        <v>44193.4647453704</v>
      </c>
      <c r="H3787" s="14"/>
      <c r="I3787" s="14">
        <v>44201.4673611111</v>
      </c>
      <c r="J3787" s="10">
        <f t="shared" si="1"/>
        <v>8</v>
      </c>
      <c r="K3787" s="13" t="s">
        <v>4479</v>
      </c>
      <c r="L3787" s="15">
        <v>52.5</v>
      </c>
    </row>
    <row r="3788" ht="15.0" customHeight="1">
      <c r="A3788" s="12" t="s">
        <v>6409</v>
      </c>
      <c r="B3788" s="13" t="s">
        <v>353</v>
      </c>
      <c r="C3788" s="13" t="s">
        <v>23</v>
      </c>
      <c r="D3788" s="13" t="s">
        <v>24</v>
      </c>
      <c r="E3788" s="13" t="s">
        <v>6410</v>
      </c>
      <c r="F3788" s="13"/>
      <c r="G3788" s="14">
        <v>44193.5219675926</v>
      </c>
      <c r="H3788" s="14"/>
      <c r="I3788" s="14">
        <v>44707.2569444444</v>
      </c>
      <c r="J3788" s="10">
        <f t="shared" si="1"/>
        <v>514</v>
      </c>
      <c r="K3788" s="13" t="s">
        <v>5660</v>
      </c>
      <c r="L3788" s="15">
        <v>0.0</v>
      </c>
    </row>
    <row r="3789" ht="15.0" customHeight="1">
      <c r="A3789" s="12" t="s">
        <v>6411</v>
      </c>
      <c r="B3789" s="13" t="s">
        <v>1033</v>
      </c>
      <c r="C3789" s="13" t="s">
        <v>23</v>
      </c>
      <c r="D3789" s="13" t="s">
        <v>24</v>
      </c>
      <c r="E3789" s="13" t="s">
        <v>6412</v>
      </c>
      <c r="F3789" s="13"/>
      <c r="G3789" s="14">
        <v>44194.4663078704</v>
      </c>
      <c r="H3789" s="14"/>
      <c r="I3789" s="14">
        <v>44211.6154166667</v>
      </c>
      <c r="J3789" s="10">
        <f t="shared" si="1"/>
        <v>17</v>
      </c>
      <c r="K3789" s="13" t="s">
        <v>4149</v>
      </c>
      <c r="L3789" s="15">
        <v>105.0</v>
      </c>
    </row>
    <row r="3790" ht="15.0" customHeight="1">
      <c r="A3790" s="12" t="s">
        <v>6413</v>
      </c>
      <c r="B3790" s="13" t="s">
        <v>1192</v>
      </c>
      <c r="C3790" s="13" t="s">
        <v>23</v>
      </c>
      <c r="D3790" s="13" t="s">
        <v>24</v>
      </c>
      <c r="E3790" s="13" t="s">
        <v>4740</v>
      </c>
      <c r="F3790" s="13"/>
      <c r="G3790" s="14">
        <v>44200.5077083333</v>
      </c>
      <c r="H3790" s="14"/>
      <c r="I3790" s="14">
        <v>44200.6305555556</v>
      </c>
      <c r="J3790" s="10">
        <f t="shared" si="1"/>
        <v>0</v>
      </c>
      <c r="K3790" s="13" t="s">
        <v>5660</v>
      </c>
      <c r="L3790" s="15">
        <v>0.0</v>
      </c>
    </row>
    <row r="3791" ht="15.0" customHeight="1">
      <c r="A3791" s="12" t="s">
        <v>6414</v>
      </c>
      <c r="B3791" s="13" t="s">
        <v>194</v>
      </c>
      <c r="C3791" s="13" t="s">
        <v>23</v>
      </c>
      <c r="D3791" s="13" t="s">
        <v>24</v>
      </c>
      <c r="E3791" s="13" t="s">
        <v>1498</v>
      </c>
      <c r="F3791" s="13"/>
      <c r="G3791" s="14">
        <v>44201.3437037037</v>
      </c>
      <c r="H3791" s="14"/>
      <c r="I3791" s="14">
        <v>44201.4263888889</v>
      </c>
      <c r="J3791" s="10">
        <f t="shared" si="1"/>
        <v>0</v>
      </c>
      <c r="K3791" s="13" t="s">
        <v>5660</v>
      </c>
      <c r="L3791" s="15">
        <v>0.0</v>
      </c>
    </row>
    <row r="3792" ht="15.0" customHeight="1">
      <c r="A3792" s="12" t="s">
        <v>6415</v>
      </c>
      <c r="B3792" s="13" t="s">
        <v>190</v>
      </c>
      <c r="C3792" s="13" t="s">
        <v>23</v>
      </c>
      <c r="D3792" s="13" t="s">
        <v>24</v>
      </c>
      <c r="E3792" s="13" t="s">
        <v>327</v>
      </c>
      <c r="F3792" s="13"/>
      <c r="G3792" s="14">
        <v>44201.378275463</v>
      </c>
      <c r="H3792" s="14"/>
      <c r="I3792" s="14">
        <v>44201.4006944444</v>
      </c>
      <c r="J3792" s="10">
        <f t="shared" si="1"/>
        <v>0</v>
      </c>
      <c r="K3792" s="13" t="s">
        <v>5660</v>
      </c>
      <c r="L3792" s="15">
        <v>0.0</v>
      </c>
    </row>
    <row r="3793" ht="15.0" customHeight="1">
      <c r="A3793" s="12" t="s">
        <v>6416</v>
      </c>
      <c r="B3793" s="13" t="s">
        <v>645</v>
      </c>
      <c r="C3793" s="13" t="s">
        <v>23</v>
      </c>
      <c r="D3793" s="13" t="s">
        <v>24</v>
      </c>
      <c r="E3793" s="13" t="s">
        <v>1289</v>
      </c>
      <c r="F3793" s="13"/>
      <c r="G3793" s="14">
        <v>44201.6692013889</v>
      </c>
      <c r="H3793" s="14"/>
      <c r="I3793" s="14">
        <v>44201.7159722222</v>
      </c>
      <c r="J3793" s="10">
        <f t="shared" si="1"/>
        <v>0</v>
      </c>
      <c r="K3793" s="13" t="s">
        <v>5660</v>
      </c>
      <c r="L3793" s="15">
        <v>0.0</v>
      </c>
    </row>
    <row r="3794" ht="15.0" customHeight="1">
      <c r="A3794" s="12" t="s">
        <v>6417</v>
      </c>
      <c r="B3794" s="13" t="s">
        <v>296</v>
      </c>
      <c r="C3794" s="13" t="s">
        <v>23</v>
      </c>
      <c r="D3794" s="13" t="s">
        <v>24</v>
      </c>
      <c r="E3794" s="13" t="s">
        <v>6418</v>
      </c>
      <c r="F3794" s="13"/>
      <c r="G3794" s="14">
        <v>44202.3794212963</v>
      </c>
      <c r="H3794" s="14"/>
      <c r="I3794" s="14">
        <v>44216.5986111111</v>
      </c>
      <c r="J3794" s="10">
        <f t="shared" si="1"/>
        <v>14</v>
      </c>
      <c r="K3794" s="13" t="s">
        <v>4977</v>
      </c>
      <c r="L3794" s="15">
        <v>16.0</v>
      </c>
    </row>
    <row r="3795" ht="15.0" customHeight="1">
      <c r="A3795" s="12" t="s">
        <v>6419</v>
      </c>
      <c r="B3795" s="13" t="s">
        <v>183</v>
      </c>
      <c r="C3795" s="13" t="s">
        <v>23</v>
      </c>
      <c r="D3795" s="13" t="s">
        <v>1082</v>
      </c>
      <c r="E3795" s="13" t="s">
        <v>3743</v>
      </c>
      <c r="F3795" s="13"/>
      <c r="G3795" s="14">
        <v>44204.6239236111</v>
      </c>
      <c r="H3795" s="14"/>
      <c r="I3795" s="14">
        <v>44204.6444444444</v>
      </c>
      <c r="J3795" s="10">
        <f t="shared" si="1"/>
        <v>0</v>
      </c>
      <c r="K3795" s="13" t="s">
        <v>5660</v>
      </c>
      <c r="L3795" s="15">
        <v>0.0</v>
      </c>
    </row>
    <row r="3796" ht="15.0" customHeight="1">
      <c r="A3796" s="12" t="s">
        <v>6420</v>
      </c>
      <c r="B3796" s="13" t="s">
        <v>190</v>
      </c>
      <c r="C3796" s="13" t="s">
        <v>23</v>
      </c>
      <c r="D3796" s="13" t="s">
        <v>32</v>
      </c>
      <c r="E3796" s="13" t="s">
        <v>6421</v>
      </c>
      <c r="F3796" s="13"/>
      <c r="G3796" s="14">
        <v>44205.4973032407</v>
      </c>
      <c r="H3796" s="14"/>
      <c r="I3796" s="14">
        <v>44205.5576388889</v>
      </c>
      <c r="J3796" s="10">
        <f t="shared" si="1"/>
        <v>0</v>
      </c>
      <c r="K3796" s="13" t="s">
        <v>5660</v>
      </c>
      <c r="L3796" s="15">
        <v>0.0</v>
      </c>
    </row>
    <row r="3797" ht="15.0" customHeight="1">
      <c r="A3797" s="12" t="s">
        <v>6422</v>
      </c>
      <c r="B3797" s="13" t="s">
        <v>1192</v>
      </c>
      <c r="C3797" s="13" t="s">
        <v>23</v>
      </c>
      <c r="D3797" s="13" t="s">
        <v>24</v>
      </c>
      <c r="E3797" s="13" t="s">
        <v>2468</v>
      </c>
      <c r="F3797" s="13"/>
      <c r="G3797" s="14">
        <v>44207.5554050926</v>
      </c>
      <c r="H3797" s="14"/>
      <c r="I3797" s="14">
        <v>44207.6270833333</v>
      </c>
      <c r="J3797" s="10">
        <f t="shared" si="1"/>
        <v>0</v>
      </c>
      <c r="K3797" s="13" t="s">
        <v>5660</v>
      </c>
      <c r="L3797" s="15">
        <v>0.0</v>
      </c>
    </row>
    <row r="3798" ht="15.0" customHeight="1">
      <c r="A3798" s="12" t="s">
        <v>6423</v>
      </c>
      <c r="B3798" s="13" t="s">
        <v>1192</v>
      </c>
      <c r="C3798" s="13" t="s">
        <v>23</v>
      </c>
      <c r="D3798" s="13" t="s">
        <v>24</v>
      </c>
      <c r="E3798" s="13" t="s">
        <v>5474</v>
      </c>
      <c r="F3798" s="13"/>
      <c r="G3798" s="14">
        <v>44207.6222222222</v>
      </c>
      <c r="H3798" s="14"/>
      <c r="I3798" s="14">
        <v>44207.6333333333</v>
      </c>
      <c r="J3798" s="10">
        <f t="shared" si="1"/>
        <v>0</v>
      </c>
      <c r="K3798" s="13" t="s">
        <v>5660</v>
      </c>
      <c r="L3798" s="15">
        <v>0.0</v>
      </c>
    </row>
    <row r="3799" ht="15.0" customHeight="1">
      <c r="A3799" s="12" t="s">
        <v>6424</v>
      </c>
      <c r="B3799" s="13" t="s">
        <v>159</v>
      </c>
      <c r="C3799" s="13" t="s">
        <v>23</v>
      </c>
      <c r="D3799" s="13" t="s">
        <v>24</v>
      </c>
      <c r="E3799" s="13" t="s">
        <v>5474</v>
      </c>
      <c r="F3799" s="13"/>
      <c r="G3799" s="14">
        <v>44207.6377083333</v>
      </c>
      <c r="H3799" s="14"/>
      <c r="I3799" s="14">
        <v>44207.6548611111</v>
      </c>
      <c r="J3799" s="10">
        <f t="shared" si="1"/>
        <v>0</v>
      </c>
      <c r="K3799" s="13" t="s">
        <v>5660</v>
      </c>
      <c r="L3799" s="15">
        <v>0.0</v>
      </c>
    </row>
    <row r="3800" ht="15.0" customHeight="1">
      <c r="A3800" s="12" t="s">
        <v>6425</v>
      </c>
      <c r="B3800" s="13" t="s">
        <v>53</v>
      </c>
      <c r="C3800" s="13" t="s">
        <v>23</v>
      </c>
      <c r="D3800" s="13" t="s">
        <v>32</v>
      </c>
      <c r="E3800" s="13" t="s">
        <v>6426</v>
      </c>
      <c r="F3800" s="13" t="s">
        <v>309</v>
      </c>
      <c r="G3800" s="14">
        <v>44210.5093865741</v>
      </c>
      <c r="H3800" s="14"/>
      <c r="I3800" s="14">
        <v>44210.6326388889</v>
      </c>
      <c r="J3800" s="10">
        <f t="shared" si="1"/>
        <v>0</v>
      </c>
      <c r="K3800" s="13" t="s">
        <v>5660</v>
      </c>
      <c r="L3800" s="15">
        <v>0.0</v>
      </c>
    </row>
    <row r="3801" ht="15.0" customHeight="1">
      <c r="A3801" s="12" t="s">
        <v>6427</v>
      </c>
      <c r="B3801" s="13" t="s">
        <v>459</v>
      </c>
      <c r="C3801" s="13" t="s">
        <v>23</v>
      </c>
      <c r="D3801" s="13" t="s">
        <v>24</v>
      </c>
      <c r="E3801" s="13" t="s">
        <v>1498</v>
      </c>
      <c r="F3801" s="13"/>
      <c r="G3801" s="14">
        <v>44216.3170023148</v>
      </c>
      <c r="H3801" s="14"/>
      <c r="I3801" s="14">
        <v>44216.35625</v>
      </c>
      <c r="J3801" s="10">
        <f t="shared" si="1"/>
        <v>0</v>
      </c>
      <c r="K3801" s="13" t="s">
        <v>5660</v>
      </c>
      <c r="L3801" s="15">
        <v>0.0</v>
      </c>
    </row>
    <row r="3802" ht="15.0" customHeight="1">
      <c r="A3802" s="12" t="s">
        <v>6428</v>
      </c>
      <c r="B3802" s="13" t="s">
        <v>296</v>
      </c>
      <c r="C3802" s="13" t="s">
        <v>23</v>
      </c>
      <c r="D3802" s="13" t="s">
        <v>502</v>
      </c>
      <c r="E3802" s="13" t="s">
        <v>6429</v>
      </c>
      <c r="F3802" s="13"/>
      <c r="G3802" s="14">
        <v>44217.535</v>
      </c>
      <c r="H3802" s="14"/>
      <c r="I3802" s="14">
        <v>44463.6078125</v>
      </c>
      <c r="J3802" s="10">
        <f t="shared" si="1"/>
        <v>246</v>
      </c>
      <c r="K3802" s="13" t="s">
        <v>4149</v>
      </c>
      <c r="L3802" s="15">
        <v>682.5</v>
      </c>
    </row>
    <row r="3803" ht="15.0" customHeight="1">
      <c r="A3803" s="12" t="s">
        <v>6430</v>
      </c>
      <c r="B3803" s="13" t="s">
        <v>296</v>
      </c>
      <c r="C3803" s="13" t="s">
        <v>23</v>
      </c>
      <c r="D3803" s="13" t="s">
        <v>502</v>
      </c>
      <c r="E3803" s="13" t="s">
        <v>1828</v>
      </c>
      <c r="F3803" s="13"/>
      <c r="G3803" s="14">
        <v>44224.3137731481</v>
      </c>
      <c r="H3803" s="14"/>
      <c r="I3803" s="14">
        <v>44271.4819444444</v>
      </c>
      <c r="J3803" s="10">
        <f t="shared" si="1"/>
        <v>47</v>
      </c>
      <c r="K3803" s="13" t="s">
        <v>5660</v>
      </c>
      <c r="L3803" s="15">
        <v>0.0</v>
      </c>
    </row>
    <row r="3804" ht="15.0" customHeight="1">
      <c r="A3804" s="12" t="s">
        <v>6431</v>
      </c>
      <c r="B3804" s="13" t="s">
        <v>353</v>
      </c>
      <c r="C3804" s="13" t="s">
        <v>23</v>
      </c>
      <c r="D3804" s="13" t="s">
        <v>24</v>
      </c>
      <c r="E3804" s="13" t="s">
        <v>5906</v>
      </c>
      <c r="F3804" s="13"/>
      <c r="G3804" s="14">
        <v>44224.4912152778</v>
      </c>
      <c r="H3804" s="14"/>
      <c r="I3804" s="14">
        <v>44649.6006944444</v>
      </c>
      <c r="J3804" s="10">
        <f t="shared" si="1"/>
        <v>425</v>
      </c>
      <c r="K3804" s="13" t="s">
        <v>5660</v>
      </c>
      <c r="L3804" s="15">
        <v>0.0</v>
      </c>
    </row>
    <row r="3805" ht="15.0" customHeight="1">
      <c r="A3805" s="12" t="s">
        <v>6432</v>
      </c>
      <c r="B3805" s="13" t="s">
        <v>296</v>
      </c>
      <c r="C3805" s="13" t="s">
        <v>23</v>
      </c>
      <c r="D3805" s="13" t="s">
        <v>502</v>
      </c>
      <c r="E3805" s="13" t="s">
        <v>6433</v>
      </c>
      <c r="F3805" s="13"/>
      <c r="G3805" s="14">
        <v>44230.8978125</v>
      </c>
      <c r="H3805" s="14"/>
      <c r="I3805" s="14">
        <v>44235.7590277778</v>
      </c>
      <c r="J3805" s="10">
        <f t="shared" si="1"/>
        <v>5</v>
      </c>
      <c r="K3805" s="13" t="s">
        <v>5660</v>
      </c>
      <c r="L3805" s="15">
        <v>0.0</v>
      </c>
    </row>
    <row r="3806" ht="15.0" customHeight="1">
      <c r="A3806" s="12" t="s">
        <v>6434</v>
      </c>
      <c r="B3806" s="13" t="s">
        <v>116</v>
      </c>
      <c r="C3806" s="13" t="s">
        <v>23</v>
      </c>
      <c r="D3806" s="13" t="s">
        <v>28</v>
      </c>
      <c r="E3806" s="13" t="s">
        <v>4705</v>
      </c>
      <c r="F3806" s="13"/>
      <c r="G3806" s="14">
        <v>44235.7559953704</v>
      </c>
      <c r="H3806" s="14"/>
      <c r="I3806" s="14">
        <v>44277.4208333333</v>
      </c>
      <c r="J3806" s="10">
        <f t="shared" si="1"/>
        <v>42</v>
      </c>
      <c r="K3806" s="13" t="s">
        <v>5660</v>
      </c>
      <c r="L3806" s="15">
        <v>0.0</v>
      </c>
    </row>
    <row r="3807" ht="15.0" customHeight="1">
      <c r="A3807" s="12" t="s">
        <v>6435</v>
      </c>
      <c r="B3807" s="13" t="s">
        <v>67</v>
      </c>
      <c r="C3807" s="13" t="s">
        <v>23</v>
      </c>
      <c r="D3807" s="13" t="s">
        <v>325</v>
      </c>
      <c r="E3807" s="13" t="s">
        <v>3964</v>
      </c>
      <c r="F3807" s="13"/>
      <c r="G3807" s="14">
        <v>44235.7626388889</v>
      </c>
      <c r="H3807" s="14"/>
      <c r="I3807" s="14">
        <v>44568.4798611111</v>
      </c>
      <c r="J3807" s="10">
        <f t="shared" si="1"/>
        <v>333</v>
      </c>
      <c r="K3807" s="13" t="s">
        <v>5660</v>
      </c>
      <c r="L3807" s="15">
        <v>0.0</v>
      </c>
    </row>
    <row r="3808" ht="15.0" customHeight="1">
      <c r="A3808" s="12" t="s">
        <v>6436</v>
      </c>
      <c r="B3808" s="13" t="s">
        <v>590</v>
      </c>
      <c r="C3808" s="13" t="s">
        <v>23</v>
      </c>
      <c r="D3808" s="13" t="s">
        <v>325</v>
      </c>
      <c r="E3808" s="13" t="s">
        <v>3964</v>
      </c>
      <c r="F3808" s="13"/>
      <c r="G3808" s="14">
        <v>44235.7657060185</v>
      </c>
      <c r="H3808" s="14"/>
      <c r="I3808" s="14">
        <v>44313.6118055556</v>
      </c>
      <c r="J3808" s="10">
        <f t="shared" si="1"/>
        <v>78</v>
      </c>
      <c r="K3808" s="13" t="s">
        <v>5660</v>
      </c>
      <c r="L3808" s="15">
        <v>0.0</v>
      </c>
    </row>
    <row r="3809" ht="15.0" customHeight="1">
      <c r="A3809" s="12" t="s">
        <v>6437</v>
      </c>
      <c r="B3809" s="13" t="s">
        <v>96</v>
      </c>
      <c r="C3809" s="13" t="s">
        <v>23</v>
      </c>
      <c r="D3809" s="13" t="s">
        <v>133</v>
      </c>
      <c r="E3809" s="13" t="s">
        <v>4071</v>
      </c>
      <c r="F3809" s="13"/>
      <c r="G3809" s="14">
        <v>44236.40875</v>
      </c>
      <c r="H3809" s="14"/>
      <c r="I3809" s="14">
        <v>44236.4131944444</v>
      </c>
      <c r="J3809" s="10">
        <f t="shared" si="1"/>
        <v>0</v>
      </c>
      <c r="K3809" s="13" t="s">
        <v>5660</v>
      </c>
      <c r="L3809" s="15">
        <v>0.0</v>
      </c>
    </row>
    <row r="3810" ht="15.0" customHeight="1">
      <c r="A3810" s="12" t="s">
        <v>6438</v>
      </c>
      <c r="B3810" s="13" t="s">
        <v>261</v>
      </c>
      <c r="C3810" s="13" t="s">
        <v>23</v>
      </c>
      <c r="D3810" s="13" t="s">
        <v>1342</v>
      </c>
      <c r="E3810" s="13" t="s">
        <v>4300</v>
      </c>
      <c r="F3810" s="13"/>
      <c r="G3810" s="14">
        <v>44237.5592824074</v>
      </c>
      <c r="H3810" s="14"/>
      <c r="I3810" s="14">
        <v>44237.5763888889</v>
      </c>
      <c r="J3810" s="10">
        <f t="shared" si="1"/>
        <v>0</v>
      </c>
      <c r="K3810" s="13" t="s">
        <v>5660</v>
      </c>
      <c r="L3810" s="15">
        <v>0.0</v>
      </c>
    </row>
    <row r="3811" ht="15.0" customHeight="1">
      <c r="A3811" s="12" t="s">
        <v>6439</v>
      </c>
      <c r="B3811" s="13" t="s">
        <v>296</v>
      </c>
      <c r="C3811" s="13" t="s">
        <v>23</v>
      </c>
      <c r="D3811" s="13" t="s">
        <v>133</v>
      </c>
      <c r="E3811" s="13" t="s">
        <v>4960</v>
      </c>
      <c r="F3811" s="13"/>
      <c r="G3811" s="14">
        <v>44237.6413541667</v>
      </c>
      <c r="H3811" s="14"/>
      <c r="I3811" s="14">
        <v>44237.6479166667</v>
      </c>
      <c r="J3811" s="10">
        <f t="shared" si="1"/>
        <v>0</v>
      </c>
      <c r="K3811" s="13" t="s">
        <v>5660</v>
      </c>
      <c r="L3811" s="15">
        <v>0.0</v>
      </c>
    </row>
    <row r="3812" ht="15.0" customHeight="1">
      <c r="A3812" s="12" t="s">
        <v>6440</v>
      </c>
      <c r="B3812" s="13" t="s">
        <v>27</v>
      </c>
      <c r="C3812" s="13" t="s">
        <v>23</v>
      </c>
      <c r="D3812" s="13" t="s">
        <v>24</v>
      </c>
      <c r="E3812" s="13" t="s">
        <v>4740</v>
      </c>
      <c r="F3812" s="13"/>
      <c r="G3812" s="14">
        <v>44239.3722569444</v>
      </c>
      <c r="H3812" s="14"/>
      <c r="I3812" s="14">
        <v>44239.4006944444</v>
      </c>
      <c r="J3812" s="10">
        <f t="shared" si="1"/>
        <v>0</v>
      </c>
      <c r="K3812" s="13" t="s">
        <v>5660</v>
      </c>
      <c r="L3812" s="15">
        <v>0.0</v>
      </c>
    </row>
    <row r="3813" ht="15.0" customHeight="1">
      <c r="A3813" s="12" t="s">
        <v>6441</v>
      </c>
      <c r="B3813" s="13" t="s">
        <v>296</v>
      </c>
      <c r="C3813" s="13" t="s">
        <v>23</v>
      </c>
      <c r="D3813" s="13" t="s">
        <v>1355</v>
      </c>
      <c r="E3813" s="13" t="s">
        <v>6442</v>
      </c>
      <c r="F3813" s="13"/>
      <c r="G3813" s="14">
        <v>44243.4075347222</v>
      </c>
      <c r="H3813" s="14"/>
      <c r="I3813" s="14">
        <v>44252.5388888889</v>
      </c>
      <c r="J3813" s="10">
        <f t="shared" si="1"/>
        <v>9</v>
      </c>
      <c r="K3813" s="13" t="s">
        <v>5660</v>
      </c>
      <c r="L3813" s="15">
        <v>0.0</v>
      </c>
    </row>
    <row r="3814" ht="15.0" customHeight="1">
      <c r="A3814" s="12" t="s">
        <v>6443</v>
      </c>
      <c r="B3814" s="13" t="s">
        <v>129</v>
      </c>
      <c r="C3814" s="13" t="s">
        <v>23</v>
      </c>
      <c r="D3814" s="13" t="s">
        <v>24</v>
      </c>
      <c r="E3814" s="13" t="s">
        <v>1579</v>
      </c>
      <c r="F3814" s="13"/>
      <c r="G3814" s="14">
        <v>44243.4297453704</v>
      </c>
      <c r="H3814" s="14"/>
      <c r="I3814" s="14">
        <v>44243.4513888889</v>
      </c>
      <c r="J3814" s="10">
        <f t="shared" si="1"/>
        <v>0</v>
      </c>
      <c r="K3814" s="13" t="s">
        <v>5660</v>
      </c>
      <c r="L3814" s="15">
        <v>0.0</v>
      </c>
    </row>
    <row r="3815" ht="15.0" customHeight="1">
      <c r="A3815" s="12" t="s">
        <v>6444</v>
      </c>
      <c r="B3815" s="13" t="s">
        <v>694</v>
      </c>
      <c r="C3815" s="13" t="s">
        <v>23</v>
      </c>
      <c r="D3815" s="13" t="s">
        <v>36</v>
      </c>
      <c r="E3815" s="13" t="s">
        <v>150</v>
      </c>
      <c r="F3815" s="13"/>
      <c r="G3815" s="14">
        <v>44243.5438310185</v>
      </c>
      <c r="H3815" s="14"/>
      <c r="I3815" s="14">
        <v>44956.2395833333</v>
      </c>
      <c r="J3815" s="10">
        <f t="shared" si="1"/>
        <v>713</v>
      </c>
      <c r="K3815" s="13" t="s">
        <v>5660</v>
      </c>
      <c r="L3815" s="15">
        <v>0.0</v>
      </c>
    </row>
    <row r="3816" ht="15.0" customHeight="1">
      <c r="A3816" s="12" t="s">
        <v>6445</v>
      </c>
      <c r="B3816" s="13" t="s">
        <v>296</v>
      </c>
      <c r="C3816" s="13" t="s">
        <v>23</v>
      </c>
      <c r="D3816" s="13" t="s">
        <v>32</v>
      </c>
      <c r="E3816" s="13" t="s">
        <v>6446</v>
      </c>
      <c r="F3816" s="13"/>
      <c r="G3816" s="14">
        <v>44250.3238078704</v>
      </c>
      <c r="H3816" s="14"/>
      <c r="I3816" s="14">
        <v>44250.3576388889</v>
      </c>
      <c r="J3816" s="10">
        <f t="shared" si="1"/>
        <v>0</v>
      </c>
      <c r="K3816" s="13" t="s">
        <v>5660</v>
      </c>
      <c r="L3816" s="15">
        <v>0.0</v>
      </c>
    </row>
    <row r="3817" ht="15.0" customHeight="1">
      <c r="A3817" s="12" t="s">
        <v>6447</v>
      </c>
      <c r="B3817" s="13" t="s">
        <v>27</v>
      </c>
      <c r="C3817" s="13" t="s">
        <v>23</v>
      </c>
      <c r="D3817" s="13" t="s">
        <v>24</v>
      </c>
      <c r="E3817" s="13" t="s">
        <v>1498</v>
      </c>
      <c r="F3817" s="13"/>
      <c r="G3817" s="14">
        <v>44250.3842708333</v>
      </c>
      <c r="H3817" s="14"/>
      <c r="I3817" s="14">
        <v>44378.3659722222</v>
      </c>
      <c r="J3817" s="10">
        <f t="shared" si="1"/>
        <v>128</v>
      </c>
      <c r="K3817" s="13" t="s">
        <v>5660</v>
      </c>
      <c r="L3817" s="15">
        <v>0.0</v>
      </c>
    </row>
    <row r="3818" ht="15.0" customHeight="1">
      <c r="A3818" s="12" t="s">
        <v>6448</v>
      </c>
      <c r="B3818" s="13" t="s">
        <v>67</v>
      </c>
      <c r="C3818" s="13" t="s">
        <v>23</v>
      </c>
      <c r="D3818" s="13" t="s">
        <v>24</v>
      </c>
      <c r="E3818" s="13" t="s">
        <v>4740</v>
      </c>
      <c r="F3818" s="13"/>
      <c r="G3818" s="14">
        <v>44250.4126041667</v>
      </c>
      <c r="H3818" s="14"/>
      <c r="I3818" s="14">
        <v>44250.4256944444</v>
      </c>
      <c r="J3818" s="10">
        <f t="shared" si="1"/>
        <v>0</v>
      </c>
      <c r="K3818" s="13" t="s">
        <v>5660</v>
      </c>
      <c r="L3818" s="15">
        <v>0.0</v>
      </c>
    </row>
    <row r="3819" ht="15.0" customHeight="1">
      <c r="A3819" s="12" t="s">
        <v>6449</v>
      </c>
      <c r="B3819" s="13" t="s">
        <v>240</v>
      </c>
      <c r="C3819" s="13" t="s">
        <v>23</v>
      </c>
      <c r="D3819" s="13" t="s">
        <v>24</v>
      </c>
      <c r="E3819" s="13" t="s">
        <v>3700</v>
      </c>
      <c r="F3819" s="13"/>
      <c r="G3819" s="14">
        <v>44252.2824421296</v>
      </c>
      <c r="H3819" s="14"/>
      <c r="I3819" s="14">
        <v>44252.3555555556</v>
      </c>
      <c r="J3819" s="10">
        <f t="shared" si="1"/>
        <v>0</v>
      </c>
      <c r="K3819" s="13" t="s">
        <v>5660</v>
      </c>
      <c r="L3819" s="15">
        <v>0.0</v>
      </c>
    </row>
    <row r="3820" ht="15.0" customHeight="1">
      <c r="A3820" s="12" t="s">
        <v>6450</v>
      </c>
      <c r="B3820" s="13" t="s">
        <v>296</v>
      </c>
      <c r="C3820" s="13" t="s">
        <v>23</v>
      </c>
      <c r="D3820" s="13" t="s">
        <v>133</v>
      </c>
      <c r="E3820" s="13" t="s">
        <v>6268</v>
      </c>
      <c r="F3820" s="13"/>
      <c r="G3820" s="14">
        <v>44252.4531134259</v>
      </c>
      <c r="H3820" s="14"/>
      <c r="I3820" s="14">
        <v>44649.4090277778</v>
      </c>
      <c r="J3820" s="10">
        <f t="shared" si="1"/>
        <v>397</v>
      </c>
      <c r="K3820" s="13" t="s">
        <v>5660</v>
      </c>
      <c r="L3820" s="15">
        <v>0.0</v>
      </c>
    </row>
    <row r="3821" ht="15.0" customHeight="1">
      <c r="A3821" s="12" t="s">
        <v>6451</v>
      </c>
      <c r="B3821" s="13" t="s">
        <v>940</v>
      </c>
      <c r="C3821" s="13" t="s">
        <v>23</v>
      </c>
      <c r="D3821" s="13" t="s">
        <v>32</v>
      </c>
      <c r="E3821" s="13" t="s">
        <v>3961</v>
      </c>
      <c r="F3821" s="13"/>
      <c r="G3821" s="14">
        <v>44256.4703009259</v>
      </c>
      <c r="H3821" s="14"/>
      <c r="I3821" s="14">
        <v>44500.7819444444</v>
      </c>
      <c r="J3821" s="10">
        <f t="shared" si="1"/>
        <v>244</v>
      </c>
      <c r="K3821" s="13" t="s">
        <v>5660</v>
      </c>
      <c r="L3821" s="15">
        <v>0.0</v>
      </c>
    </row>
    <row r="3822" ht="15.0" customHeight="1">
      <c r="A3822" s="12" t="s">
        <v>6452</v>
      </c>
      <c r="B3822" s="13" t="s">
        <v>197</v>
      </c>
      <c r="C3822" s="13" t="s">
        <v>23</v>
      </c>
      <c r="D3822" s="13" t="s">
        <v>32</v>
      </c>
      <c r="E3822" s="13" t="s">
        <v>6453</v>
      </c>
      <c r="F3822" s="13"/>
      <c r="G3822" s="14">
        <v>44258.5639930556</v>
      </c>
      <c r="H3822" s="14"/>
      <c r="I3822" s="14">
        <v>44264.5513888889</v>
      </c>
      <c r="J3822" s="10">
        <f t="shared" si="1"/>
        <v>6</v>
      </c>
      <c r="K3822" s="13" t="s">
        <v>5660</v>
      </c>
      <c r="L3822" s="15">
        <v>0.0</v>
      </c>
    </row>
    <row r="3823" ht="15.0" customHeight="1">
      <c r="A3823" s="12" t="s">
        <v>6454</v>
      </c>
      <c r="B3823" s="13" t="s">
        <v>197</v>
      </c>
      <c r="C3823" s="13" t="s">
        <v>23</v>
      </c>
      <c r="D3823" s="13" t="s">
        <v>24</v>
      </c>
      <c r="E3823" s="13" t="s">
        <v>6455</v>
      </c>
      <c r="F3823" s="13"/>
      <c r="G3823" s="14">
        <v>44258.5660416667</v>
      </c>
      <c r="H3823" s="14"/>
      <c r="I3823" s="14">
        <v>44263.4368055556</v>
      </c>
      <c r="J3823" s="10">
        <f t="shared" si="1"/>
        <v>5</v>
      </c>
      <c r="K3823" s="13" t="s">
        <v>5660</v>
      </c>
      <c r="L3823" s="15">
        <v>0.0</v>
      </c>
    </row>
    <row r="3824" ht="15.0" customHeight="1">
      <c r="A3824" s="12" t="s">
        <v>6456</v>
      </c>
      <c r="B3824" s="13" t="s">
        <v>432</v>
      </c>
      <c r="C3824" s="13" t="s">
        <v>23</v>
      </c>
      <c r="D3824" s="13" t="s">
        <v>325</v>
      </c>
      <c r="E3824" s="13" t="s">
        <v>6457</v>
      </c>
      <c r="F3824" s="13"/>
      <c r="G3824" s="14">
        <v>44259.3957638889</v>
      </c>
      <c r="H3824" s="14"/>
      <c r="I3824" s="14">
        <v>44259.4104166667</v>
      </c>
      <c r="J3824" s="10">
        <f t="shared" si="1"/>
        <v>0</v>
      </c>
      <c r="K3824" s="13" t="s">
        <v>5660</v>
      </c>
      <c r="L3824" s="15">
        <v>0.0</v>
      </c>
    </row>
    <row r="3825" ht="15.0" customHeight="1">
      <c r="A3825" s="12" t="s">
        <v>6458</v>
      </c>
      <c r="B3825" s="13" t="s">
        <v>116</v>
      </c>
      <c r="C3825" s="13" t="s">
        <v>23</v>
      </c>
      <c r="D3825" s="13" t="s">
        <v>24</v>
      </c>
      <c r="E3825" s="13" t="s">
        <v>1550</v>
      </c>
      <c r="F3825" s="13"/>
      <c r="G3825" s="14">
        <v>44263.2819907407</v>
      </c>
      <c r="H3825" s="14"/>
      <c r="I3825" s="14">
        <v>44263.4041666667</v>
      </c>
      <c r="J3825" s="10">
        <f t="shared" si="1"/>
        <v>0</v>
      </c>
      <c r="K3825" s="13" t="s">
        <v>5660</v>
      </c>
      <c r="L3825" s="15">
        <v>0.0</v>
      </c>
    </row>
    <row r="3826" ht="15.0" customHeight="1">
      <c r="A3826" s="12" t="s">
        <v>6459</v>
      </c>
      <c r="B3826" s="13" t="s">
        <v>194</v>
      </c>
      <c r="C3826" s="13" t="s">
        <v>23</v>
      </c>
      <c r="D3826" s="13" t="s">
        <v>24</v>
      </c>
      <c r="E3826" s="13" t="s">
        <v>6460</v>
      </c>
      <c r="F3826" s="13"/>
      <c r="G3826" s="14">
        <v>44264.3486458333</v>
      </c>
      <c r="H3826" s="14"/>
      <c r="I3826" s="14">
        <v>44264.3583333333</v>
      </c>
      <c r="J3826" s="10">
        <f t="shared" si="1"/>
        <v>0</v>
      </c>
      <c r="K3826" s="13" t="s">
        <v>5660</v>
      </c>
      <c r="L3826" s="15">
        <v>0.0</v>
      </c>
    </row>
    <row r="3827" ht="15.0" customHeight="1">
      <c r="A3827" s="12" t="s">
        <v>6461</v>
      </c>
      <c r="B3827" s="13" t="s">
        <v>296</v>
      </c>
      <c r="C3827" s="13" t="s">
        <v>23</v>
      </c>
      <c r="D3827" s="13" t="s">
        <v>24</v>
      </c>
      <c r="E3827" s="13" t="s">
        <v>6462</v>
      </c>
      <c r="F3827" s="13"/>
      <c r="G3827" s="14">
        <v>44267.9297800926</v>
      </c>
      <c r="H3827" s="14"/>
      <c r="I3827" s="14">
        <v>44327.4097916667</v>
      </c>
      <c r="J3827" s="10">
        <f t="shared" si="1"/>
        <v>60</v>
      </c>
      <c r="K3827" s="13" t="s">
        <v>4149</v>
      </c>
      <c r="L3827" s="15">
        <v>315.0</v>
      </c>
    </row>
    <row r="3828" ht="15.0" customHeight="1">
      <c r="A3828" s="12" t="s">
        <v>6463</v>
      </c>
      <c r="B3828" s="13" t="s">
        <v>96</v>
      </c>
      <c r="C3828" s="13" t="s">
        <v>23</v>
      </c>
      <c r="D3828" s="13" t="s">
        <v>24</v>
      </c>
      <c r="E3828" s="13" t="s">
        <v>1498</v>
      </c>
      <c r="F3828" s="13"/>
      <c r="G3828" s="14">
        <v>44269.4785648148</v>
      </c>
      <c r="H3828" s="14">
        <v>44269.4785648148</v>
      </c>
      <c r="I3828" s="14">
        <v>44271.3701388889</v>
      </c>
      <c r="J3828" s="10">
        <f t="shared" si="1"/>
        <v>2</v>
      </c>
      <c r="K3828" s="13" t="s">
        <v>5660</v>
      </c>
      <c r="L3828" s="15">
        <v>0.0</v>
      </c>
    </row>
    <row r="3829" ht="15.0" customHeight="1">
      <c r="A3829" s="12" t="s">
        <v>6464</v>
      </c>
      <c r="B3829" s="13" t="s">
        <v>144</v>
      </c>
      <c r="C3829" s="13" t="s">
        <v>23</v>
      </c>
      <c r="D3829" s="13" t="s">
        <v>24</v>
      </c>
      <c r="E3829" s="13" t="s">
        <v>3700</v>
      </c>
      <c r="F3829" s="13"/>
      <c r="G3829" s="14">
        <v>44270.3534375</v>
      </c>
      <c r="H3829" s="14"/>
      <c r="I3829" s="14">
        <v>44270.3777777778</v>
      </c>
      <c r="J3829" s="10">
        <f t="shared" si="1"/>
        <v>0</v>
      </c>
      <c r="K3829" s="13" t="s">
        <v>5660</v>
      </c>
      <c r="L3829" s="15">
        <v>0.0</v>
      </c>
    </row>
    <row r="3830" ht="15.0" customHeight="1">
      <c r="A3830" s="12" t="s">
        <v>6465</v>
      </c>
      <c r="B3830" s="13" t="s">
        <v>296</v>
      </c>
      <c r="C3830" s="13" t="s">
        <v>23</v>
      </c>
      <c r="D3830" s="13" t="s">
        <v>1355</v>
      </c>
      <c r="E3830" s="13" t="s">
        <v>6466</v>
      </c>
      <c r="F3830" s="13"/>
      <c r="G3830" s="14">
        <v>44271.6338773148</v>
      </c>
      <c r="H3830" s="14"/>
      <c r="I3830" s="14">
        <v>44328.5895833333</v>
      </c>
      <c r="J3830" s="10">
        <f t="shared" si="1"/>
        <v>57</v>
      </c>
      <c r="K3830" s="13" t="s">
        <v>5451</v>
      </c>
      <c r="L3830" s="15">
        <v>4.0</v>
      </c>
    </row>
    <row r="3831" ht="15.0" customHeight="1">
      <c r="A3831" s="12" t="s">
        <v>6467</v>
      </c>
      <c r="B3831" s="13" t="s">
        <v>645</v>
      </c>
      <c r="C3831" s="13" t="s">
        <v>23</v>
      </c>
      <c r="D3831" s="13" t="s">
        <v>325</v>
      </c>
      <c r="E3831" s="13" t="s">
        <v>635</v>
      </c>
      <c r="F3831" s="13"/>
      <c r="G3831" s="14">
        <v>44273.3767824074</v>
      </c>
      <c r="H3831" s="14"/>
      <c r="I3831" s="14">
        <v>44273.4083333333</v>
      </c>
      <c r="J3831" s="10">
        <f t="shared" si="1"/>
        <v>0</v>
      </c>
      <c r="K3831" s="13" t="s">
        <v>5660</v>
      </c>
      <c r="L3831" s="15">
        <v>0.0</v>
      </c>
    </row>
    <row r="3832" ht="15.0" customHeight="1">
      <c r="A3832" s="12" t="s">
        <v>6468</v>
      </c>
      <c r="B3832" s="13" t="s">
        <v>296</v>
      </c>
      <c r="C3832" s="13" t="s">
        <v>23</v>
      </c>
      <c r="D3832" s="13" t="s">
        <v>24</v>
      </c>
      <c r="E3832" s="13" t="s">
        <v>1449</v>
      </c>
      <c r="F3832" s="13"/>
      <c r="G3832" s="14">
        <v>44277.3900231481</v>
      </c>
      <c r="H3832" s="14"/>
      <c r="I3832" s="14">
        <v>44277.3986111111</v>
      </c>
      <c r="J3832" s="10">
        <f t="shared" si="1"/>
        <v>0</v>
      </c>
      <c r="K3832" s="13" t="s">
        <v>5660</v>
      </c>
      <c r="L3832" s="15">
        <v>0.0</v>
      </c>
    </row>
    <row r="3833" ht="15.0" customHeight="1">
      <c r="A3833" s="12" t="s">
        <v>6469</v>
      </c>
      <c r="B3833" s="13" t="s">
        <v>63</v>
      </c>
      <c r="C3833" s="13" t="s">
        <v>23</v>
      </c>
      <c r="D3833" s="13" t="s">
        <v>32</v>
      </c>
      <c r="E3833" s="13" t="s">
        <v>2563</v>
      </c>
      <c r="F3833" s="13"/>
      <c r="G3833" s="14">
        <v>44280.437349537</v>
      </c>
      <c r="H3833" s="14"/>
      <c r="I3833" s="14">
        <v>44280.4395833333</v>
      </c>
      <c r="J3833" s="10">
        <f t="shared" si="1"/>
        <v>0</v>
      </c>
      <c r="K3833" s="13" t="s">
        <v>5660</v>
      </c>
      <c r="L3833" s="15">
        <v>0.0</v>
      </c>
    </row>
    <row r="3834" ht="15.0" customHeight="1">
      <c r="A3834" s="12" t="s">
        <v>6470</v>
      </c>
      <c r="B3834" s="13" t="s">
        <v>176</v>
      </c>
      <c r="C3834" s="13" t="s">
        <v>23</v>
      </c>
      <c r="D3834" s="13" t="s">
        <v>28</v>
      </c>
      <c r="E3834" s="13" t="s">
        <v>5895</v>
      </c>
      <c r="F3834" s="13"/>
      <c r="G3834" s="14">
        <v>44280.4503703704</v>
      </c>
      <c r="H3834" s="14"/>
      <c r="I3834" s="14">
        <v>44328.6263888889</v>
      </c>
      <c r="J3834" s="10">
        <f t="shared" si="1"/>
        <v>48</v>
      </c>
      <c r="K3834" s="13" t="s">
        <v>1441</v>
      </c>
      <c r="L3834" s="15">
        <v>1.0</v>
      </c>
    </row>
    <row r="3835" ht="15.0" customHeight="1">
      <c r="A3835" s="12" t="s">
        <v>6471</v>
      </c>
      <c r="B3835" s="13" t="s">
        <v>53</v>
      </c>
      <c r="C3835" s="13" t="s">
        <v>23</v>
      </c>
      <c r="D3835" s="13" t="s">
        <v>28</v>
      </c>
      <c r="E3835" s="13" t="s">
        <v>6472</v>
      </c>
      <c r="F3835" s="13"/>
      <c r="G3835" s="14">
        <v>44280.6137152778</v>
      </c>
      <c r="H3835" s="14"/>
      <c r="I3835" s="14">
        <v>44328.6298611111</v>
      </c>
      <c r="J3835" s="10">
        <f t="shared" si="1"/>
        <v>48</v>
      </c>
      <c r="K3835" s="13" t="s">
        <v>1441</v>
      </c>
      <c r="L3835" s="15">
        <v>1.0</v>
      </c>
    </row>
    <row r="3836" ht="15.0" customHeight="1">
      <c r="A3836" s="12" t="s">
        <v>6473</v>
      </c>
      <c r="B3836" s="13" t="s">
        <v>53</v>
      </c>
      <c r="C3836" s="13" t="s">
        <v>23</v>
      </c>
      <c r="D3836" s="13" t="s">
        <v>24</v>
      </c>
      <c r="E3836" s="13" t="s">
        <v>6474</v>
      </c>
      <c r="F3836" s="13"/>
      <c r="G3836" s="14">
        <v>44280.6483101852</v>
      </c>
      <c r="H3836" s="14"/>
      <c r="I3836" s="14">
        <v>44284.5548611111</v>
      </c>
      <c r="J3836" s="10">
        <f t="shared" si="1"/>
        <v>4</v>
      </c>
      <c r="K3836" s="13" t="s">
        <v>5660</v>
      </c>
      <c r="L3836" s="15">
        <v>0.0</v>
      </c>
    </row>
    <row r="3837" ht="15.0" customHeight="1">
      <c r="A3837" s="12" t="s">
        <v>6475</v>
      </c>
      <c r="B3837" s="13" t="s">
        <v>53</v>
      </c>
      <c r="C3837" s="13" t="s">
        <v>23</v>
      </c>
      <c r="D3837" s="13" t="s">
        <v>1342</v>
      </c>
      <c r="E3837" s="13" t="s">
        <v>4300</v>
      </c>
      <c r="F3837" s="13"/>
      <c r="G3837" s="14">
        <v>44281.4024305556</v>
      </c>
      <c r="H3837" s="14"/>
      <c r="I3837" s="14">
        <v>44284.5520833333</v>
      </c>
      <c r="J3837" s="10">
        <f t="shared" si="1"/>
        <v>3</v>
      </c>
      <c r="K3837" s="13" t="s">
        <v>5660</v>
      </c>
      <c r="L3837" s="15">
        <v>0.0</v>
      </c>
    </row>
    <row r="3838" ht="15.0" customHeight="1">
      <c r="A3838" s="12" t="s">
        <v>6476</v>
      </c>
      <c r="B3838" s="13" t="s">
        <v>53</v>
      </c>
      <c r="C3838" s="13" t="s">
        <v>23</v>
      </c>
      <c r="D3838" s="13" t="s">
        <v>24</v>
      </c>
      <c r="E3838" s="13" t="s">
        <v>2027</v>
      </c>
      <c r="F3838" s="13"/>
      <c r="G3838" s="14">
        <v>44281.4090625</v>
      </c>
      <c r="H3838" s="14"/>
      <c r="I3838" s="14">
        <v>44284.55</v>
      </c>
      <c r="J3838" s="10">
        <f t="shared" si="1"/>
        <v>3</v>
      </c>
      <c r="K3838" s="13" t="s">
        <v>5660</v>
      </c>
      <c r="L3838" s="15">
        <v>0.0</v>
      </c>
    </row>
    <row r="3839" ht="15.0" customHeight="1">
      <c r="A3839" s="12" t="s">
        <v>6477</v>
      </c>
      <c r="B3839" s="13" t="s">
        <v>126</v>
      </c>
      <c r="C3839" s="13" t="s">
        <v>23</v>
      </c>
      <c r="D3839" s="13" t="s">
        <v>28</v>
      </c>
      <c r="E3839" s="13" t="s">
        <v>2541</v>
      </c>
      <c r="F3839" s="13"/>
      <c r="G3839" s="14">
        <v>44282.3537731481</v>
      </c>
      <c r="H3839" s="14"/>
      <c r="I3839" s="14">
        <v>44282.3902777778</v>
      </c>
      <c r="J3839" s="10">
        <f t="shared" si="1"/>
        <v>0</v>
      </c>
      <c r="K3839" s="13" t="s">
        <v>5660</v>
      </c>
      <c r="L3839" s="15">
        <v>0.0</v>
      </c>
    </row>
    <row r="3840" ht="15.0" customHeight="1">
      <c r="A3840" s="12" t="s">
        <v>6478</v>
      </c>
      <c r="B3840" s="13" t="s">
        <v>138</v>
      </c>
      <c r="C3840" s="13" t="s">
        <v>23</v>
      </c>
      <c r="D3840" s="13" t="s">
        <v>24</v>
      </c>
      <c r="E3840" s="13" t="s">
        <v>1550</v>
      </c>
      <c r="F3840" s="13"/>
      <c r="G3840" s="14">
        <v>44284.2966435185</v>
      </c>
      <c r="H3840" s="14"/>
      <c r="I3840" s="14">
        <v>44284.4</v>
      </c>
      <c r="J3840" s="10">
        <f t="shared" si="1"/>
        <v>0</v>
      </c>
      <c r="K3840" s="13" t="s">
        <v>5660</v>
      </c>
      <c r="L3840" s="15">
        <v>0.0</v>
      </c>
    </row>
    <row r="3841" ht="15.0" customHeight="1">
      <c r="A3841" s="12" t="s">
        <v>6479</v>
      </c>
      <c r="B3841" s="13" t="s">
        <v>353</v>
      </c>
      <c r="C3841" s="13" t="s">
        <v>23</v>
      </c>
      <c r="D3841" s="13" t="s">
        <v>24</v>
      </c>
      <c r="E3841" s="13" t="s">
        <v>6480</v>
      </c>
      <c r="F3841" s="13"/>
      <c r="G3841" s="14">
        <v>44284.4734837963</v>
      </c>
      <c r="H3841" s="14"/>
      <c r="I3841" s="14">
        <v>44285.3611111111</v>
      </c>
      <c r="J3841" s="10">
        <f t="shared" si="1"/>
        <v>1</v>
      </c>
      <c r="K3841" s="13" t="s">
        <v>5660</v>
      </c>
      <c r="L3841" s="15">
        <v>0.0</v>
      </c>
    </row>
    <row r="3842" ht="15.0" customHeight="1">
      <c r="A3842" s="12" t="s">
        <v>6481</v>
      </c>
      <c r="B3842" s="13" t="s">
        <v>353</v>
      </c>
      <c r="C3842" s="13" t="s">
        <v>23</v>
      </c>
      <c r="D3842" s="13" t="s">
        <v>325</v>
      </c>
      <c r="E3842" s="13" t="s">
        <v>321</v>
      </c>
      <c r="F3842" s="13"/>
      <c r="G3842" s="14">
        <v>44285.3629166667</v>
      </c>
      <c r="H3842" s="14"/>
      <c r="I3842" s="14">
        <v>44285.3743055556</v>
      </c>
      <c r="J3842" s="10">
        <f t="shared" si="1"/>
        <v>0</v>
      </c>
      <c r="K3842" s="13" t="s">
        <v>5660</v>
      </c>
      <c r="L3842" s="15">
        <v>0.0</v>
      </c>
    </row>
    <row r="3843" ht="15.0" customHeight="1">
      <c r="A3843" s="12" t="s">
        <v>6482</v>
      </c>
      <c r="B3843" s="13" t="s">
        <v>261</v>
      </c>
      <c r="C3843" s="13" t="s">
        <v>23</v>
      </c>
      <c r="D3843" s="13" t="s">
        <v>32</v>
      </c>
      <c r="E3843" s="13" t="s">
        <v>3306</v>
      </c>
      <c r="F3843" s="13"/>
      <c r="G3843" s="14">
        <v>44285.4394328704</v>
      </c>
      <c r="H3843" s="14"/>
      <c r="I3843" s="14">
        <v>44285.4444444444</v>
      </c>
      <c r="J3843" s="10">
        <f t="shared" si="1"/>
        <v>0</v>
      </c>
      <c r="K3843" s="13" t="s">
        <v>5660</v>
      </c>
      <c r="L3843" s="15">
        <v>0.0</v>
      </c>
    </row>
    <row r="3844" ht="15.0" customHeight="1">
      <c r="A3844" s="12" t="s">
        <v>6483</v>
      </c>
      <c r="B3844" s="13" t="s">
        <v>174</v>
      </c>
      <c r="C3844" s="13" t="s">
        <v>23</v>
      </c>
      <c r="D3844" s="13" t="s">
        <v>24</v>
      </c>
      <c r="E3844" s="13" t="s">
        <v>6460</v>
      </c>
      <c r="F3844" s="13"/>
      <c r="G3844" s="14">
        <v>44286.275775463</v>
      </c>
      <c r="H3844" s="14"/>
      <c r="I3844" s="14">
        <v>44286.3576388889</v>
      </c>
      <c r="J3844" s="10">
        <f t="shared" si="1"/>
        <v>0</v>
      </c>
      <c r="K3844" s="13" t="s">
        <v>5660</v>
      </c>
      <c r="L3844" s="15">
        <v>0.0</v>
      </c>
    </row>
    <row r="3845" ht="15.0" customHeight="1">
      <c r="A3845" s="12" t="s">
        <v>6484</v>
      </c>
      <c r="B3845" s="13" t="s">
        <v>296</v>
      </c>
      <c r="C3845" s="13" t="s">
        <v>23</v>
      </c>
      <c r="D3845" s="13" t="s">
        <v>502</v>
      </c>
      <c r="E3845" s="13" t="s">
        <v>6485</v>
      </c>
      <c r="F3845" s="13"/>
      <c r="G3845" s="14">
        <v>44286.4764930556</v>
      </c>
      <c r="H3845" s="14"/>
      <c r="I3845" s="14">
        <v>44484.5375</v>
      </c>
      <c r="J3845" s="10">
        <f t="shared" si="1"/>
        <v>198</v>
      </c>
      <c r="K3845" s="13" t="s">
        <v>4206</v>
      </c>
      <c r="L3845" s="15">
        <v>563.85</v>
      </c>
    </row>
    <row r="3846" ht="15.0" customHeight="1">
      <c r="A3846" s="12" t="s">
        <v>6486</v>
      </c>
      <c r="B3846" s="13" t="s">
        <v>244</v>
      </c>
      <c r="C3846" s="13" t="s">
        <v>23</v>
      </c>
      <c r="D3846" s="13" t="s">
        <v>24</v>
      </c>
      <c r="E3846" s="13" t="s">
        <v>6487</v>
      </c>
      <c r="F3846" s="13"/>
      <c r="G3846" s="14">
        <v>44286.5767476852</v>
      </c>
      <c r="H3846" s="14"/>
      <c r="I3846" s="14">
        <v>44956.5375</v>
      </c>
      <c r="J3846" s="10">
        <f t="shared" si="1"/>
        <v>670</v>
      </c>
      <c r="K3846" s="13" t="s">
        <v>5660</v>
      </c>
      <c r="L3846" s="15">
        <v>0.0</v>
      </c>
    </row>
    <row r="3847" ht="15.0" customHeight="1">
      <c r="A3847" s="12" t="s">
        <v>6488</v>
      </c>
      <c r="B3847" s="13" t="s">
        <v>168</v>
      </c>
      <c r="C3847" s="13" t="s">
        <v>23</v>
      </c>
      <c r="D3847" s="13" t="s">
        <v>24</v>
      </c>
      <c r="E3847" s="13" t="s">
        <v>5713</v>
      </c>
      <c r="F3847" s="13"/>
      <c r="G3847" s="14">
        <v>44289.4657291667</v>
      </c>
      <c r="H3847" s="14"/>
      <c r="I3847" s="14">
        <v>44292.4430555556</v>
      </c>
      <c r="J3847" s="10">
        <f t="shared" si="1"/>
        <v>3</v>
      </c>
      <c r="K3847" s="13" t="s">
        <v>5660</v>
      </c>
      <c r="L3847" s="15">
        <v>0.0</v>
      </c>
    </row>
    <row r="3848" ht="15.0" customHeight="1">
      <c r="A3848" s="12" t="s">
        <v>6489</v>
      </c>
      <c r="B3848" s="13" t="s">
        <v>168</v>
      </c>
      <c r="C3848" s="13" t="s">
        <v>23</v>
      </c>
      <c r="D3848" s="13" t="s">
        <v>28</v>
      </c>
      <c r="E3848" s="13" t="s">
        <v>3943</v>
      </c>
      <c r="F3848" s="13"/>
      <c r="G3848" s="14">
        <v>44289.4693518518</v>
      </c>
      <c r="H3848" s="14"/>
      <c r="I3848" s="14">
        <v>44328.5951388889</v>
      </c>
      <c r="J3848" s="10">
        <f t="shared" si="1"/>
        <v>39</v>
      </c>
      <c r="K3848" s="13" t="s">
        <v>5660</v>
      </c>
      <c r="L3848" s="15">
        <v>1.05</v>
      </c>
    </row>
    <row r="3849" ht="15.0" customHeight="1">
      <c r="A3849" s="12" t="s">
        <v>6490</v>
      </c>
      <c r="B3849" s="13" t="s">
        <v>40</v>
      </c>
      <c r="C3849" s="13" t="s">
        <v>23</v>
      </c>
      <c r="D3849" s="13" t="s">
        <v>24</v>
      </c>
      <c r="E3849" s="13" t="s">
        <v>6491</v>
      </c>
      <c r="F3849" s="13"/>
      <c r="G3849" s="14">
        <v>44292.3748263889</v>
      </c>
      <c r="H3849" s="14"/>
      <c r="I3849" s="14">
        <v>44328.5652777778</v>
      </c>
      <c r="J3849" s="10">
        <f t="shared" si="1"/>
        <v>36</v>
      </c>
      <c r="K3849" s="13" t="s">
        <v>5660</v>
      </c>
      <c r="L3849" s="15">
        <v>0.0</v>
      </c>
    </row>
    <row r="3850" ht="15.0" customHeight="1">
      <c r="A3850" s="12" t="s">
        <v>6492</v>
      </c>
      <c r="B3850" s="13" t="s">
        <v>40</v>
      </c>
      <c r="C3850" s="13" t="s">
        <v>23</v>
      </c>
      <c r="D3850" s="13" t="s">
        <v>24</v>
      </c>
      <c r="E3850" s="13" t="s">
        <v>6493</v>
      </c>
      <c r="F3850" s="13"/>
      <c r="G3850" s="14">
        <v>44292.3773148148</v>
      </c>
      <c r="H3850" s="14"/>
      <c r="I3850" s="14">
        <v>44328.5472222222</v>
      </c>
      <c r="J3850" s="10">
        <f t="shared" si="1"/>
        <v>36</v>
      </c>
      <c r="K3850" s="13" t="s">
        <v>5660</v>
      </c>
      <c r="L3850" s="15">
        <v>0.0</v>
      </c>
    </row>
    <row r="3851" ht="15.0" customHeight="1">
      <c r="A3851" s="12" t="s">
        <v>6494</v>
      </c>
      <c r="B3851" s="13" t="s">
        <v>40</v>
      </c>
      <c r="C3851" s="13" t="s">
        <v>23</v>
      </c>
      <c r="D3851" s="13" t="s">
        <v>1411</v>
      </c>
      <c r="E3851" s="13" t="s">
        <v>6495</v>
      </c>
      <c r="F3851" s="13"/>
      <c r="G3851" s="14">
        <v>44292.3790277778</v>
      </c>
      <c r="H3851" s="14"/>
      <c r="I3851" s="14">
        <v>44956.5194444444</v>
      </c>
      <c r="J3851" s="10">
        <f t="shared" si="1"/>
        <v>664</v>
      </c>
      <c r="K3851" s="13" t="s">
        <v>5660</v>
      </c>
      <c r="L3851" s="15">
        <v>0.0</v>
      </c>
    </row>
    <row r="3852" ht="15.0" customHeight="1">
      <c r="A3852" s="12" t="s">
        <v>6496</v>
      </c>
      <c r="B3852" s="13" t="s">
        <v>40</v>
      </c>
      <c r="C3852" s="13" t="s">
        <v>23</v>
      </c>
      <c r="D3852" s="13" t="s">
        <v>24</v>
      </c>
      <c r="E3852" s="13" t="s">
        <v>6497</v>
      </c>
      <c r="F3852" s="13"/>
      <c r="G3852" s="14">
        <v>44292.3806944444</v>
      </c>
      <c r="H3852" s="14"/>
      <c r="I3852" s="14">
        <v>45399.4627662037</v>
      </c>
      <c r="J3852" s="10">
        <f t="shared" si="1"/>
        <v>1107</v>
      </c>
      <c r="K3852" s="13" t="s">
        <v>5660</v>
      </c>
      <c r="L3852" s="15">
        <v>0.0</v>
      </c>
    </row>
    <row r="3853" ht="15.0" customHeight="1">
      <c r="A3853" s="12" t="s">
        <v>6498</v>
      </c>
      <c r="B3853" s="13" t="s">
        <v>40</v>
      </c>
      <c r="C3853" s="13" t="s">
        <v>23</v>
      </c>
      <c r="D3853" s="13" t="s">
        <v>28</v>
      </c>
      <c r="E3853" s="13" t="s">
        <v>6499</v>
      </c>
      <c r="F3853" s="13"/>
      <c r="G3853" s="14">
        <v>44292.3824537037</v>
      </c>
      <c r="H3853" s="14"/>
      <c r="I3853" s="14">
        <v>44434.50625</v>
      </c>
      <c r="J3853" s="10">
        <f t="shared" si="1"/>
        <v>142</v>
      </c>
      <c r="K3853" s="13" t="s">
        <v>5660</v>
      </c>
      <c r="L3853" s="15">
        <v>1.0</v>
      </c>
    </row>
    <row r="3854" ht="15.0" customHeight="1">
      <c r="A3854" s="12" t="s">
        <v>6500</v>
      </c>
      <c r="B3854" s="13" t="s">
        <v>129</v>
      </c>
      <c r="C3854" s="13" t="s">
        <v>23</v>
      </c>
      <c r="D3854" s="13" t="s">
        <v>28</v>
      </c>
      <c r="E3854" s="13" t="s">
        <v>4176</v>
      </c>
      <c r="F3854" s="13"/>
      <c r="G3854" s="14">
        <v>44292.4989583333</v>
      </c>
      <c r="H3854" s="14"/>
      <c r="I3854" s="14">
        <v>45399.4627662037</v>
      </c>
      <c r="J3854" s="10">
        <f t="shared" si="1"/>
        <v>1107</v>
      </c>
      <c r="K3854" s="13" t="s">
        <v>5660</v>
      </c>
      <c r="L3854" s="15">
        <v>0.0</v>
      </c>
    </row>
    <row r="3855" ht="15.0" customHeight="1">
      <c r="A3855" s="12" t="s">
        <v>6501</v>
      </c>
      <c r="B3855" s="13" t="s">
        <v>554</v>
      </c>
      <c r="C3855" s="13" t="s">
        <v>23</v>
      </c>
      <c r="D3855" s="13" t="s">
        <v>28</v>
      </c>
      <c r="E3855" s="13" t="s">
        <v>6502</v>
      </c>
      <c r="F3855" s="13"/>
      <c r="G3855" s="14">
        <v>44292.5045717593</v>
      </c>
      <c r="H3855" s="14"/>
      <c r="I3855" s="14">
        <v>44328.6125</v>
      </c>
      <c r="J3855" s="10">
        <f t="shared" si="1"/>
        <v>36</v>
      </c>
      <c r="K3855" s="13" t="s">
        <v>1441</v>
      </c>
      <c r="L3855" s="15">
        <v>1.0</v>
      </c>
    </row>
    <row r="3856" ht="15.0" customHeight="1">
      <c r="A3856" s="12" t="s">
        <v>6503</v>
      </c>
      <c r="B3856" s="13" t="s">
        <v>116</v>
      </c>
      <c r="C3856" s="13" t="s">
        <v>23</v>
      </c>
      <c r="D3856" s="13" t="s">
        <v>28</v>
      </c>
      <c r="E3856" s="13" t="s">
        <v>3943</v>
      </c>
      <c r="F3856" s="13"/>
      <c r="G3856" s="14">
        <v>44294.4041435185</v>
      </c>
      <c r="H3856" s="14"/>
      <c r="I3856" s="14">
        <v>44392.4631944444</v>
      </c>
      <c r="J3856" s="10">
        <f t="shared" si="1"/>
        <v>98</v>
      </c>
      <c r="K3856" s="13" t="s">
        <v>1441</v>
      </c>
      <c r="L3856" s="15">
        <v>4.0</v>
      </c>
    </row>
    <row r="3857" ht="15.0" customHeight="1">
      <c r="A3857" s="12" t="s">
        <v>6504</v>
      </c>
      <c r="B3857" s="13" t="s">
        <v>296</v>
      </c>
      <c r="C3857" s="13" t="s">
        <v>23</v>
      </c>
      <c r="D3857" s="13" t="s">
        <v>325</v>
      </c>
      <c r="E3857" s="13" t="s">
        <v>6505</v>
      </c>
      <c r="F3857" s="13"/>
      <c r="G3857" s="14">
        <v>44294.5980902778</v>
      </c>
      <c r="H3857" s="14"/>
      <c r="I3857" s="14">
        <v>45399.4627662037</v>
      </c>
      <c r="J3857" s="10">
        <f t="shared" si="1"/>
        <v>1105</v>
      </c>
      <c r="K3857" s="13" t="s">
        <v>5660</v>
      </c>
      <c r="L3857" s="15">
        <v>0.0</v>
      </c>
    </row>
    <row r="3858" ht="15.0" customHeight="1">
      <c r="A3858" s="12" t="s">
        <v>6506</v>
      </c>
      <c r="B3858" s="13" t="s">
        <v>299</v>
      </c>
      <c r="C3858" s="13" t="s">
        <v>23</v>
      </c>
      <c r="D3858" s="13" t="s">
        <v>32</v>
      </c>
      <c r="E3858" s="13" t="s">
        <v>3961</v>
      </c>
      <c r="F3858" s="13"/>
      <c r="G3858" s="14">
        <v>44294.6011342593</v>
      </c>
      <c r="H3858" s="14"/>
      <c r="I3858" s="14">
        <v>44340.5583333333</v>
      </c>
      <c r="J3858" s="10">
        <f t="shared" si="1"/>
        <v>46</v>
      </c>
      <c r="K3858" s="13" t="s">
        <v>5660</v>
      </c>
      <c r="L3858" s="15">
        <v>0.0</v>
      </c>
    </row>
    <row r="3859" ht="15.0" customHeight="1">
      <c r="A3859" s="12" t="s">
        <v>6507</v>
      </c>
      <c r="B3859" s="13" t="s">
        <v>296</v>
      </c>
      <c r="C3859" s="13" t="s">
        <v>23</v>
      </c>
      <c r="D3859" s="13" t="s">
        <v>325</v>
      </c>
      <c r="E3859" s="13" t="s">
        <v>6508</v>
      </c>
      <c r="F3859" s="13"/>
      <c r="G3859" s="14">
        <v>44294.8131134259</v>
      </c>
      <c r="H3859" s="14"/>
      <c r="I3859" s="14">
        <v>44330.5291666667</v>
      </c>
      <c r="J3859" s="10">
        <f t="shared" si="1"/>
        <v>36</v>
      </c>
      <c r="K3859" s="13" t="s">
        <v>5660</v>
      </c>
      <c r="L3859" s="15">
        <v>0.0</v>
      </c>
    </row>
    <row r="3860" ht="15.0" customHeight="1">
      <c r="A3860" s="12" t="s">
        <v>6509</v>
      </c>
      <c r="B3860" s="13" t="s">
        <v>296</v>
      </c>
      <c r="C3860" s="13" t="s">
        <v>23</v>
      </c>
      <c r="D3860" s="13" t="s">
        <v>1661</v>
      </c>
      <c r="E3860" s="13" t="s">
        <v>6510</v>
      </c>
      <c r="F3860" s="13"/>
      <c r="G3860" s="14">
        <v>44295.487974537</v>
      </c>
      <c r="H3860" s="14"/>
      <c r="I3860" s="14">
        <v>45300.5355439815</v>
      </c>
      <c r="J3860" s="10">
        <f t="shared" si="1"/>
        <v>1005</v>
      </c>
      <c r="K3860" s="13" t="s">
        <v>5660</v>
      </c>
      <c r="L3860" s="15">
        <v>0.0</v>
      </c>
    </row>
    <row r="3861" ht="15.0" customHeight="1">
      <c r="A3861" s="12" t="s">
        <v>6511</v>
      </c>
      <c r="B3861" s="13" t="s">
        <v>940</v>
      </c>
      <c r="C3861" s="13" t="s">
        <v>23</v>
      </c>
      <c r="D3861" s="13" t="s">
        <v>24</v>
      </c>
      <c r="E3861" s="13" t="s">
        <v>4740</v>
      </c>
      <c r="F3861" s="13"/>
      <c r="G3861" s="14">
        <v>44298.43375</v>
      </c>
      <c r="H3861" s="14"/>
      <c r="I3861" s="14">
        <v>44298.5506944444</v>
      </c>
      <c r="J3861" s="10">
        <f t="shared" si="1"/>
        <v>0</v>
      </c>
      <c r="K3861" s="13" t="s">
        <v>5660</v>
      </c>
      <c r="L3861" s="15">
        <v>0.0</v>
      </c>
    </row>
    <row r="3862" ht="15.0" customHeight="1">
      <c r="A3862" s="12" t="s">
        <v>6512</v>
      </c>
      <c r="B3862" s="13" t="s">
        <v>194</v>
      </c>
      <c r="C3862" s="13" t="s">
        <v>23</v>
      </c>
      <c r="D3862" s="13" t="s">
        <v>32</v>
      </c>
      <c r="E3862" s="13" t="s">
        <v>3961</v>
      </c>
      <c r="F3862" s="13"/>
      <c r="G3862" s="14">
        <v>44298.4562037037</v>
      </c>
      <c r="H3862" s="14"/>
      <c r="I3862" s="14">
        <v>44298.5013888889</v>
      </c>
      <c r="J3862" s="10">
        <f t="shared" si="1"/>
        <v>0</v>
      </c>
      <c r="K3862" s="13" t="s">
        <v>5660</v>
      </c>
      <c r="L3862" s="15">
        <v>0.0</v>
      </c>
    </row>
    <row r="3863" ht="15.0" customHeight="1">
      <c r="A3863" s="12" t="s">
        <v>6513</v>
      </c>
      <c r="B3863" s="13" t="s">
        <v>194</v>
      </c>
      <c r="C3863" s="13" t="s">
        <v>23</v>
      </c>
      <c r="D3863" s="13" t="s">
        <v>32</v>
      </c>
      <c r="E3863" s="13" t="s">
        <v>6514</v>
      </c>
      <c r="F3863" s="13"/>
      <c r="G3863" s="14">
        <v>44298.4562847222</v>
      </c>
      <c r="H3863" s="14"/>
      <c r="I3863" s="14">
        <v>44298.5034722222</v>
      </c>
      <c r="J3863" s="10">
        <f t="shared" si="1"/>
        <v>0</v>
      </c>
      <c r="K3863" s="13" t="s">
        <v>5660</v>
      </c>
      <c r="L3863" s="15">
        <v>0.0</v>
      </c>
    </row>
    <row r="3864" ht="15.0" customHeight="1">
      <c r="A3864" s="12" t="s">
        <v>6515</v>
      </c>
      <c r="B3864" s="13" t="s">
        <v>242</v>
      </c>
      <c r="C3864" s="13" t="s">
        <v>23</v>
      </c>
      <c r="D3864" s="13" t="s">
        <v>36</v>
      </c>
      <c r="E3864" s="13" t="s">
        <v>6516</v>
      </c>
      <c r="F3864" s="13"/>
      <c r="G3864" s="14">
        <v>44298.4600578704</v>
      </c>
      <c r="H3864" s="14"/>
      <c r="I3864" s="14">
        <v>44468.3590277778</v>
      </c>
      <c r="J3864" s="10">
        <f t="shared" si="1"/>
        <v>170</v>
      </c>
      <c r="K3864" s="13" t="s">
        <v>5660</v>
      </c>
      <c r="L3864" s="15">
        <v>0.0</v>
      </c>
    </row>
    <row r="3865" ht="15.0" customHeight="1">
      <c r="A3865" s="12" t="s">
        <v>6517</v>
      </c>
      <c r="B3865" s="13" t="s">
        <v>242</v>
      </c>
      <c r="C3865" s="13" t="s">
        <v>23</v>
      </c>
      <c r="D3865" s="13" t="s">
        <v>49</v>
      </c>
      <c r="E3865" s="13" t="s">
        <v>6518</v>
      </c>
      <c r="F3865" s="13"/>
      <c r="G3865" s="14">
        <v>44298.4649537037</v>
      </c>
      <c r="H3865" s="14"/>
      <c r="I3865" s="14">
        <v>44468.3798611111</v>
      </c>
      <c r="J3865" s="10">
        <f t="shared" si="1"/>
        <v>170</v>
      </c>
      <c r="K3865" s="13" t="s">
        <v>5660</v>
      </c>
      <c r="L3865" s="15">
        <v>0.0</v>
      </c>
    </row>
    <row r="3866" ht="15.0" customHeight="1">
      <c r="A3866" s="12" t="s">
        <v>6519</v>
      </c>
      <c r="B3866" s="13" t="s">
        <v>296</v>
      </c>
      <c r="C3866" s="13" t="s">
        <v>23</v>
      </c>
      <c r="D3866" s="13" t="s">
        <v>24</v>
      </c>
      <c r="E3866" s="13" t="s">
        <v>1289</v>
      </c>
      <c r="F3866" s="13"/>
      <c r="G3866" s="14">
        <v>44298.4744675926</v>
      </c>
      <c r="H3866" s="14"/>
      <c r="I3866" s="14">
        <v>44298.5347222222</v>
      </c>
      <c r="J3866" s="10">
        <f t="shared" si="1"/>
        <v>0</v>
      </c>
      <c r="K3866" s="13" t="s">
        <v>5660</v>
      </c>
      <c r="L3866" s="15">
        <v>0.0</v>
      </c>
    </row>
    <row r="3867" ht="15.0" customHeight="1">
      <c r="A3867" s="12" t="s">
        <v>6520</v>
      </c>
      <c r="B3867" s="13" t="s">
        <v>197</v>
      </c>
      <c r="C3867" s="13" t="s">
        <v>23</v>
      </c>
      <c r="D3867" s="13" t="s">
        <v>1747</v>
      </c>
      <c r="E3867" s="13" t="s">
        <v>6521</v>
      </c>
      <c r="F3867" s="13" t="s">
        <v>6522</v>
      </c>
      <c r="G3867" s="14">
        <v>44301.0338310185</v>
      </c>
      <c r="H3867" s="14"/>
      <c r="I3867" s="14">
        <v>45044.65</v>
      </c>
      <c r="J3867" s="10">
        <f t="shared" si="1"/>
        <v>743</v>
      </c>
      <c r="K3867" s="13"/>
      <c r="L3867" s="15">
        <v>0.0</v>
      </c>
    </row>
    <row r="3868" ht="15.0" customHeight="1">
      <c r="A3868" s="12" t="s">
        <v>6523</v>
      </c>
      <c r="B3868" s="13" t="s">
        <v>40</v>
      </c>
      <c r="C3868" s="13" t="s">
        <v>23</v>
      </c>
      <c r="D3868" s="13" t="s">
        <v>28</v>
      </c>
      <c r="E3868" s="13" t="s">
        <v>6524</v>
      </c>
      <c r="F3868" s="13"/>
      <c r="G3868" s="14">
        <v>44302.4838773148</v>
      </c>
      <c r="H3868" s="14"/>
      <c r="I3868" s="14">
        <v>44328.6006944444</v>
      </c>
      <c r="J3868" s="10">
        <f t="shared" si="1"/>
        <v>26</v>
      </c>
      <c r="K3868" s="13" t="s">
        <v>1441</v>
      </c>
      <c r="L3868" s="15">
        <v>1.0</v>
      </c>
    </row>
    <row r="3869" ht="15.0" customHeight="1">
      <c r="A3869" s="12" t="s">
        <v>6525</v>
      </c>
      <c r="B3869" s="13" t="s">
        <v>40</v>
      </c>
      <c r="C3869" s="13" t="s">
        <v>23</v>
      </c>
      <c r="D3869" s="13" t="s">
        <v>325</v>
      </c>
      <c r="E3869" s="13" t="s">
        <v>3624</v>
      </c>
      <c r="F3869" s="13"/>
      <c r="G3869" s="14">
        <v>44305.3715972222</v>
      </c>
      <c r="H3869" s="14"/>
      <c r="I3869" s="14">
        <v>45399.4627662037</v>
      </c>
      <c r="J3869" s="10">
        <f t="shared" si="1"/>
        <v>1094</v>
      </c>
      <c r="K3869" s="13" t="s">
        <v>5660</v>
      </c>
      <c r="L3869" s="15">
        <v>0.0</v>
      </c>
    </row>
    <row r="3870" ht="15.0" customHeight="1">
      <c r="A3870" s="12" t="s">
        <v>6526</v>
      </c>
      <c r="B3870" s="13" t="s">
        <v>242</v>
      </c>
      <c r="C3870" s="13" t="s">
        <v>23</v>
      </c>
      <c r="D3870" s="13" t="s">
        <v>24</v>
      </c>
      <c r="E3870" s="13" t="s">
        <v>6527</v>
      </c>
      <c r="F3870" s="13"/>
      <c r="G3870" s="14">
        <v>44305.394212963</v>
      </c>
      <c r="H3870" s="14"/>
      <c r="I3870" s="14">
        <v>44308.5763888889</v>
      </c>
      <c r="J3870" s="10">
        <f t="shared" si="1"/>
        <v>3</v>
      </c>
      <c r="K3870" s="13" t="s">
        <v>5660</v>
      </c>
      <c r="L3870" s="15">
        <v>0.0</v>
      </c>
    </row>
    <row r="3871" ht="15.0" customHeight="1">
      <c r="A3871" s="12" t="s">
        <v>6528</v>
      </c>
      <c r="B3871" s="13" t="s">
        <v>194</v>
      </c>
      <c r="C3871" s="13" t="s">
        <v>23</v>
      </c>
      <c r="D3871" s="13" t="s">
        <v>24</v>
      </c>
      <c r="E3871" s="13" t="s">
        <v>1498</v>
      </c>
      <c r="F3871" s="13"/>
      <c r="G3871" s="14">
        <v>44306.2930324074</v>
      </c>
      <c r="H3871" s="14"/>
      <c r="I3871" s="14">
        <v>44306.3784722222</v>
      </c>
      <c r="J3871" s="10">
        <f t="shared" si="1"/>
        <v>0</v>
      </c>
      <c r="K3871" s="13" t="s">
        <v>5660</v>
      </c>
      <c r="L3871" s="15">
        <v>0.0</v>
      </c>
    </row>
    <row r="3872" ht="15.0" customHeight="1">
      <c r="A3872" s="12" t="s">
        <v>6529</v>
      </c>
      <c r="B3872" s="13" t="s">
        <v>104</v>
      </c>
      <c r="C3872" s="13" t="s">
        <v>23</v>
      </c>
      <c r="D3872" s="13" t="s">
        <v>24</v>
      </c>
      <c r="E3872" s="13" t="s">
        <v>1289</v>
      </c>
      <c r="F3872" s="13"/>
      <c r="G3872" s="14">
        <v>44306.3098842593</v>
      </c>
      <c r="H3872" s="14"/>
      <c r="I3872" s="14">
        <v>44308.5284722222</v>
      </c>
      <c r="J3872" s="10">
        <f t="shared" si="1"/>
        <v>2</v>
      </c>
      <c r="K3872" s="13" t="s">
        <v>5660</v>
      </c>
      <c r="L3872" s="15">
        <v>0.0</v>
      </c>
    </row>
    <row r="3873" ht="15.0" customHeight="1">
      <c r="A3873" s="12" t="s">
        <v>6530</v>
      </c>
      <c r="B3873" s="13" t="s">
        <v>104</v>
      </c>
      <c r="C3873" s="13" t="s">
        <v>23</v>
      </c>
      <c r="D3873" s="13" t="s">
        <v>24</v>
      </c>
      <c r="E3873" s="13" t="s">
        <v>1289</v>
      </c>
      <c r="F3873" s="13"/>
      <c r="G3873" s="14">
        <v>44306.3139236111</v>
      </c>
      <c r="H3873" s="14"/>
      <c r="I3873" s="14">
        <v>44308.8173611111</v>
      </c>
      <c r="J3873" s="10">
        <f t="shared" si="1"/>
        <v>2</v>
      </c>
      <c r="K3873" s="13" t="s">
        <v>5660</v>
      </c>
      <c r="L3873" s="15">
        <v>0.0</v>
      </c>
    </row>
    <row r="3874" ht="15.0" customHeight="1">
      <c r="A3874" s="12" t="s">
        <v>6531</v>
      </c>
      <c r="B3874" s="13" t="s">
        <v>183</v>
      </c>
      <c r="C3874" s="13" t="s">
        <v>23</v>
      </c>
      <c r="D3874" s="13" t="s">
        <v>325</v>
      </c>
      <c r="E3874" s="13" t="s">
        <v>635</v>
      </c>
      <c r="F3874" s="13"/>
      <c r="G3874" s="14">
        <v>44306.4016550926</v>
      </c>
      <c r="H3874" s="14"/>
      <c r="I3874" s="14">
        <v>44306.4041666667</v>
      </c>
      <c r="J3874" s="10">
        <f t="shared" si="1"/>
        <v>0</v>
      </c>
      <c r="K3874" s="13" t="s">
        <v>5660</v>
      </c>
      <c r="L3874" s="15">
        <v>0.0</v>
      </c>
    </row>
    <row r="3875" ht="15.0" customHeight="1">
      <c r="A3875" s="12" t="s">
        <v>6532</v>
      </c>
      <c r="B3875" s="13" t="s">
        <v>183</v>
      </c>
      <c r="C3875" s="13" t="s">
        <v>23</v>
      </c>
      <c r="D3875" s="13" t="s">
        <v>88</v>
      </c>
      <c r="E3875" s="13" t="s">
        <v>6533</v>
      </c>
      <c r="F3875" s="13"/>
      <c r="G3875" s="14">
        <v>44306.4096064815</v>
      </c>
      <c r="H3875" s="14"/>
      <c r="I3875" s="14">
        <v>45399.4627662037</v>
      </c>
      <c r="J3875" s="10">
        <f t="shared" si="1"/>
        <v>1093</v>
      </c>
      <c r="K3875" s="13" t="s">
        <v>5660</v>
      </c>
      <c r="L3875" s="15">
        <v>0.0</v>
      </c>
    </row>
    <row r="3876" ht="15.0" customHeight="1">
      <c r="A3876" s="12" t="s">
        <v>6534</v>
      </c>
      <c r="B3876" s="13" t="s">
        <v>183</v>
      </c>
      <c r="C3876" s="13" t="s">
        <v>23</v>
      </c>
      <c r="D3876" s="13" t="s">
        <v>92</v>
      </c>
      <c r="E3876" s="13" t="s">
        <v>6535</v>
      </c>
      <c r="F3876" s="13" t="s">
        <v>4784</v>
      </c>
      <c r="G3876" s="14">
        <v>44306.4185300926</v>
      </c>
      <c r="H3876" s="14"/>
      <c r="I3876" s="14">
        <v>44365.6076388889</v>
      </c>
      <c r="J3876" s="10">
        <f t="shared" si="1"/>
        <v>59</v>
      </c>
      <c r="K3876" s="13" t="s">
        <v>294</v>
      </c>
      <c r="L3876" s="15">
        <v>1.02</v>
      </c>
    </row>
    <row r="3877" ht="15.0" customHeight="1">
      <c r="A3877" s="12" t="s">
        <v>6536</v>
      </c>
      <c r="B3877" s="13" t="s">
        <v>400</v>
      </c>
      <c r="C3877" s="13" t="s">
        <v>23</v>
      </c>
      <c r="D3877" s="13" t="s">
        <v>92</v>
      </c>
      <c r="E3877" s="13" t="s">
        <v>635</v>
      </c>
      <c r="F3877" s="13"/>
      <c r="G3877" s="14">
        <v>44306.4750694444</v>
      </c>
      <c r="H3877" s="14"/>
      <c r="I3877" s="14">
        <v>44306.5340277778</v>
      </c>
      <c r="J3877" s="10">
        <f t="shared" si="1"/>
        <v>0</v>
      </c>
      <c r="K3877" s="13" t="s">
        <v>5660</v>
      </c>
      <c r="L3877" s="15">
        <v>0.0</v>
      </c>
    </row>
    <row r="3878" ht="15.0" customHeight="1">
      <c r="A3878" s="12" t="s">
        <v>6537</v>
      </c>
      <c r="B3878" s="13" t="s">
        <v>199</v>
      </c>
      <c r="C3878" s="13" t="s">
        <v>23</v>
      </c>
      <c r="D3878" s="13" t="s">
        <v>32</v>
      </c>
      <c r="E3878" s="13" t="s">
        <v>6538</v>
      </c>
      <c r="F3878" s="13"/>
      <c r="G3878" s="14">
        <v>44309.3756365741</v>
      </c>
      <c r="H3878" s="14"/>
      <c r="I3878" s="14">
        <v>44309.3888888889</v>
      </c>
      <c r="J3878" s="10">
        <f t="shared" si="1"/>
        <v>0</v>
      </c>
      <c r="K3878" s="13" t="s">
        <v>5660</v>
      </c>
      <c r="L3878" s="15">
        <v>0.0</v>
      </c>
    </row>
    <row r="3879" ht="15.0" customHeight="1">
      <c r="A3879" s="12" t="s">
        <v>6539</v>
      </c>
      <c r="B3879" s="13" t="s">
        <v>296</v>
      </c>
      <c r="C3879" s="13" t="s">
        <v>23</v>
      </c>
      <c r="D3879" s="13" t="s">
        <v>24</v>
      </c>
      <c r="E3879" s="13" t="s">
        <v>2027</v>
      </c>
      <c r="F3879" s="13"/>
      <c r="G3879" s="14">
        <v>44312.5063773148</v>
      </c>
      <c r="H3879" s="14"/>
      <c r="I3879" s="14">
        <v>44312.5201388889</v>
      </c>
      <c r="J3879" s="10">
        <f t="shared" si="1"/>
        <v>0</v>
      </c>
      <c r="K3879" s="13" t="s">
        <v>5660</v>
      </c>
      <c r="L3879" s="15">
        <v>0.0</v>
      </c>
    </row>
    <row r="3880" ht="15.0" customHeight="1">
      <c r="A3880" s="12" t="s">
        <v>6540</v>
      </c>
      <c r="B3880" s="13" t="s">
        <v>282</v>
      </c>
      <c r="C3880" s="13" t="s">
        <v>23</v>
      </c>
      <c r="D3880" s="13" t="s">
        <v>92</v>
      </c>
      <c r="E3880" s="13" t="s">
        <v>635</v>
      </c>
      <c r="F3880" s="13"/>
      <c r="G3880" s="14">
        <v>44314.369212963</v>
      </c>
      <c r="H3880" s="14">
        <v>44314.369212963</v>
      </c>
      <c r="I3880" s="14">
        <v>44314.3826388889</v>
      </c>
      <c r="J3880" s="10">
        <f t="shared" si="1"/>
        <v>0</v>
      </c>
      <c r="K3880" s="13" t="s">
        <v>5660</v>
      </c>
      <c r="L3880" s="15">
        <v>0.0</v>
      </c>
    </row>
    <row r="3881" ht="15.0" customHeight="1">
      <c r="A3881" s="12" t="s">
        <v>6541</v>
      </c>
      <c r="B3881" s="13" t="s">
        <v>432</v>
      </c>
      <c r="C3881" s="13" t="s">
        <v>23</v>
      </c>
      <c r="D3881" s="13" t="s">
        <v>24</v>
      </c>
      <c r="E3881" s="13" t="s">
        <v>648</v>
      </c>
      <c r="F3881" s="13"/>
      <c r="G3881" s="14">
        <v>44314.4664583333</v>
      </c>
      <c r="H3881" s="14"/>
      <c r="I3881" s="14">
        <v>44314.5520833333</v>
      </c>
      <c r="J3881" s="10">
        <f t="shared" si="1"/>
        <v>0</v>
      </c>
      <c r="K3881" s="13" t="s">
        <v>5660</v>
      </c>
      <c r="L3881" s="15">
        <v>0.0</v>
      </c>
    </row>
    <row r="3882" ht="15.0" customHeight="1">
      <c r="A3882" s="12" t="s">
        <v>6542</v>
      </c>
      <c r="B3882" s="13" t="s">
        <v>518</v>
      </c>
      <c r="C3882" s="13" t="s">
        <v>23</v>
      </c>
      <c r="D3882" s="13" t="s">
        <v>24</v>
      </c>
      <c r="E3882" s="13" t="s">
        <v>1920</v>
      </c>
      <c r="F3882" s="13"/>
      <c r="G3882" s="14">
        <v>44315.3779976852</v>
      </c>
      <c r="H3882" s="14"/>
      <c r="I3882" s="14">
        <v>44315.3944444444</v>
      </c>
      <c r="J3882" s="10">
        <f t="shared" si="1"/>
        <v>0</v>
      </c>
      <c r="K3882" s="13" t="s">
        <v>5660</v>
      </c>
      <c r="L3882" s="15">
        <v>0.0</v>
      </c>
    </row>
    <row r="3883" ht="15.0" customHeight="1">
      <c r="A3883" s="12" t="s">
        <v>6543</v>
      </c>
      <c r="B3883" s="13" t="s">
        <v>554</v>
      </c>
      <c r="C3883" s="13" t="s">
        <v>23</v>
      </c>
      <c r="D3883" s="13" t="s">
        <v>24</v>
      </c>
      <c r="E3883" s="13" t="s">
        <v>6460</v>
      </c>
      <c r="F3883" s="13"/>
      <c r="G3883" s="14">
        <v>44315.5674305556</v>
      </c>
      <c r="H3883" s="14"/>
      <c r="I3883" s="14">
        <v>44315.5972222222</v>
      </c>
      <c r="J3883" s="10">
        <f t="shared" si="1"/>
        <v>0</v>
      </c>
      <c r="K3883" s="13" t="s">
        <v>5660</v>
      </c>
      <c r="L3883" s="15">
        <v>0.0</v>
      </c>
    </row>
    <row r="3884" ht="15.0" customHeight="1">
      <c r="A3884" s="12" t="s">
        <v>6544</v>
      </c>
      <c r="B3884" s="13" t="s">
        <v>438</v>
      </c>
      <c r="C3884" s="13" t="s">
        <v>23</v>
      </c>
      <c r="D3884" s="13" t="s">
        <v>28</v>
      </c>
      <c r="E3884" s="13" t="s">
        <v>4176</v>
      </c>
      <c r="F3884" s="13" t="s">
        <v>6545</v>
      </c>
      <c r="G3884" s="14">
        <v>44319.4500347222</v>
      </c>
      <c r="H3884" s="14"/>
      <c r="I3884" s="14">
        <v>45399.4627662037</v>
      </c>
      <c r="J3884" s="10">
        <f t="shared" si="1"/>
        <v>1080</v>
      </c>
      <c r="K3884" s="13" t="s">
        <v>5660</v>
      </c>
      <c r="L3884" s="15">
        <v>0.0</v>
      </c>
    </row>
    <row r="3885" ht="15.0" customHeight="1">
      <c r="A3885" s="12" t="s">
        <v>6546</v>
      </c>
      <c r="B3885" s="13" t="s">
        <v>883</v>
      </c>
      <c r="C3885" s="13" t="s">
        <v>23</v>
      </c>
      <c r="D3885" s="13" t="s">
        <v>133</v>
      </c>
      <c r="E3885" s="13" t="s">
        <v>4071</v>
      </c>
      <c r="F3885" s="13"/>
      <c r="G3885" s="14">
        <v>44319.4532407407</v>
      </c>
      <c r="H3885" s="14"/>
      <c r="I3885" s="14">
        <v>44319.5923611111</v>
      </c>
      <c r="J3885" s="10">
        <f t="shared" si="1"/>
        <v>0</v>
      </c>
      <c r="K3885" s="13" t="s">
        <v>5660</v>
      </c>
      <c r="L3885" s="15">
        <v>0.0</v>
      </c>
    </row>
    <row r="3886" ht="15.0" customHeight="1">
      <c r="A3886" s="12" t="s">
        <v>6547</v>
      </c>
      <c r="B3886" s="13" t="s">
        <v>87</v>
      </c>
      <c r="C3886" s="13" t="s">
        <v>23</v>
      </c>
      <c r="D3886" s="13" t="s">
        <v>133</v>
      </c>
      <c r="E3886" s="13" t="s">
        <v>42</v>
      </c>
      <c r="F3886" s="13"/>
      <c r="G3886" s="14">
        <v>44319.5666898148</v>
      </c>
      <c r="H3886" s="14"/>
      <c r="I3886" s="14">
        <v>44319.5729166667</v>
      </c>
      <c r="J3886" s="10">
        <f t="shared" si="1"/>
        <v>0</v>
      </c>
      <c r="K3886" s="13" t="s">
        <v>5660</v>
      </c>
      <c r="L3886" s="15">
        <v>0.0</v>
      </c>
    </row>
    <row r="3887" ht="15.0" customHeight="1">
      <c r="A3887" s="12" t="s">
        <v>6548</v>
      </c>
      <c r="B3887" s="13" t="s">
        <v>282</v>
      </c>
      <c r="C3887" s="13" t="s">
        <v>23</v>
      </c>
      <c r="D3887" s="13" t="s">
        <v>28</v>
      </c>
      <c r="E3887" s="13" t="s">
        <v>2474</v>
      </c>
      <c r="F3887" s="13"/>
      <c r="G3887" s="14">
        <v>44319.6879050926</v>
      </c>
      <c r="H3887" s="14"/>
      <c r="I3887" s="14">
        <v>44319.74375</v>
      </c>
      <c r="J3887" s="10">
        <f t="shared" si="1"/>
        <v>0</v>
      </c>
      <c r="K3887" s="13" t="s">
        <v>5660</v>
      </c>
      <c r="L3887" s="15">
        <v>0.0</v>
      </c>
    </row>
    <row r="3888" ht="15.0" customHeight="1">
      <c r="A3888" s="12" t="s">
        <v>6549</v>
      </c>
      <c r="B3888" s="13" t="s">
        <v>554</v>
      </c>
      <c r="C3888" s="13" t="s">
        <v>23</v>
      </c>
      <c r="D3888" s="13" t="s">
        <v>24</v>
      </c>
      <c r="E3888" s="13" t="s">
        <v>1289</v>
      </c>
      <c r="F3888" s="13"/>
      <c r="G3888" s="14">
        <v>44320.3400810185</v>
      </c>
      <c r="H3888" s="14"/>
      <c r="I3888" s="14">
        <v>44320.3652777778</v>
      </c>
      <c r="J3888" s="10">
        <f t="shared" si="1"/>
        <v>0</v>
      </c>
      <c r="K3888" s="13" t="s">
        <v>5660</v>
      </c>
      <c r="L3888" s="15">
        <v>0.0</v>
      </c>
    </row>
    <row r="3889" ht="15.0" customHeight="1">
      <c r="A3889" s="12" t="s">
        <v>6550</v>
      </c>
      <c r="B3889" s="13" t="s">
        <v>174</v>
      </c>
      <c r="C3889" s="13" t="s">
        <v>23</v>
      </c>
      <c r="D3889" s="13" t="s">
        <v>24</v>
      </c>
      <c r="E3889" s="13" t="s">
        <v>2029</v>
      </c>
      <c r="F3889" s="13" t="s">
        <v>5418</v>
      </c>
      <c r="G3889" s="14">
        <v>44320.6183217593</v>
      </c>
      <c r="H3889" s="14"/>
      <c r="I3889" s="14">
        <v>44321.4013888889</v>
      </c>
      <c r="J3889" s="10">
        <f t="shared" si="1"/>
        <v>1</v>
      </c>
      <c r="K3889" s="13" t="s">
        <v>5660</v>
      </c>
      <c r="L3889" s="15">
        <v>0.0</v>
      </c>
    </row>
    <row r="3890" ht="15.0" customHeight="1">
      <c r="A3890" s="12" t="s">
        <v>6551</v>
      </c>
      <c r="B3890" s="13" t="s">
        <v>190</v>
      </c>
      <c r="C3890" s="13" t="s">
        <v>23</v>
      </c>
      <c r="D3890" s="13" t="s">
        <v>32</v>
      </c>
      <c r="E3890" s="13" t="s">
        <v>4077</v>
      </c>
      <c r="F3890" s="13"/>
      <c r="G3890" s="14">
        <v>44321.3581134259</v>
      </c>
      <c r="H3890" s="14"/>
      <c r="I3890" s="14">
        <v>44321.4006944444</v>
      </c>
      <c r="J3890" s="10">
        <f t="shared" si="1"/>
        <v>0</v>
      </c>
      <c r="K3890" s="13" t="s">
        <v>5660</v>
      </c>
      <c r="L3890" s="15">
        <v>0.0</v>
      </c>
    </row>
    <row r="3891" ht="15.0" customHeight="1">
      <c r="A3891" s="12" t="s">
        <v>6552</v>
      </c>
      <c r="B3891" s="13" t="s">
        <v>242</v>
      </c>
      <c r="C3891" s="13" t="s">
        <v>23</v>
      </c>
      <c r="D3891" s="13" t="s">
        <v>24</v>
      </c>
      <c r="E3891" s="13" t="s">
        <v>4317</v>
      </c>
      <c r="F3891" s="13"/>
      <c r="G3891" s="14">
        <v>44321.5188773148</v>
      </c>
      <c r="H3891" s="14"/>
      <c r="I3891" s="14">
        <v>44323.5743055556</v>
      </c>
      <c r="J3891" s="10">
        <f t="shared" si="1"/>
        <v>2</v>
      </c>
      <c r="K3891" s="13" t="s">
        <v>5660</v>
      </c>
      <c r="L3891" s="15">
        <v>0.0</v>
      </c>
    </row>
    <row r="3892" ht="15.0" customHeight="1">
      <c r="A3892" s="12" t="s">
        <v>6553</v>
      </c>
      <c r="B3892" s="13" t="s">
        <v>296</v>
      </c>
      <c r="C3892" s="13" t="s">
        <v>23</v>
      </c>
      <c r="D3892" s="13" t="s">
        <v>24</v>
      </c>
      <c r="E3892" s="13" t="s">
        <v>1289</v>
      </c>
      <c r="F3892" s="13"/>
      <c r="G3892" s="14">
        <v>44321.6567013889</v>
      </c>
      <c r="H3892" s="14"/>
      <c r="I3892" s="14">
        <v>44323.53125</v>
      </c>
      <c r="J3892" s="10">
        <f t="shared" si="1"/>
        <v>2</v>
      </c>
      <c r="K3892" s="13" t="s">
        <v>5660</v>
      </c>
      <c r="L3892" s="15">
        <v>0.0</v>
      </c>
    </row>
    <row r="3893" ht="15.0" customHeight="1">
      <c r="A3893" s="12" t="s">
        <v>6554</v>
      </c>
      <c r="B3893" s="13" t="s">
        <v>116</v>
      </c>
      <c r="C3893" s="13" t="s">
        <v>23</v>
      </c>
      <c r="D3893" s="13" t="s">
        <v>24</v>
      </c>
      <c r="E3893" s="13" t="s">
        <v>5849</v>
      </c>
      <c r="F3893" s="13"/>
      <c r="G3893" s="14">
        <v>44323.6483912037</v>
      </c>
      <c r="H3893" s="14"/>
      <c r="I3893" s="14">
        <v>45399.4627662037</v>
      </c>
      <c r="J3893" s="10">
        <f t="shared" si="1"/>
        <v>1076</v>
      </c>
      <c r="K3893" s="13" t="s">
        <v>5660</v>
      </c>
      <c r="L3893" s="15">
        <v>0.0</v>
      </c>
    </row>
    <row r="3894" ht="15.0" customHeight="1">
      <c r="A3894" s="12" t="s">
        <v>6555</v>
      </c>
      <c r="B3894" s="13" t="s">
        <v>194</v>
      </c>
      <c r="C3894" s="13" t="s">
        <v>23</v>
      </c>
      <c r="D3894" s="13" t="s">
        <v>28</v>
      </c>
      <c r="E3894" s="13" t="s">
        <v>2474</v>
      </c>
      <c r="F3894" s="13"/>
      <c r="G3894" s="14">
        <v>44326.5686226852</v>
      </c>
      <c r="H3894" s="14"/>
      <c r="I3894" s="14">
        <v>44649.4444444444</v>
      </c>
      <c r="J3894" s="10">
        <f t="shared" si="1"/>
        <v>323</v>
      </c>
      <c r="K3894" s="13" t="s">
        <v>5660</v>
      </c>
      <c r="L3894" s="15">
        <v>0.0</v>
      </c>
    </row>
    <row r="3895" ht="15.0" customHeight="1">
      <c r="A3895" s="12" t="s">
        <v>6556</v>
      </c>
      <c r="B3895" s="13" t="s">
        <v>522</v>
      </c>
      <c r="C3895" s="13" t="s">
        <v>23</v>
      </c>
      <c r="D3895" s="13" t="s">
        <v>24</v>
      </c>
      <c r="E3895" s="13" t="s">
        <v>1550</v>
      </c>
      <c r="F3895" s="13"/>
      <c r="G3895" s="14">
        <v>44327.2925810185</v>
      </c>
      <c r="H3895" s="14"/>
      <c r="I3895" s="14">
        <v>44327.3618055556</v>
      </c>
      <c r="J3895" s="10">
        <f t="shared" si="1"/>
        <v>0</v>
      </c>
      <c r="K3895" s="13" t="s">
        <v>5660</v>
      </c>
      <c r="L3895" s="15">
        <v>0.38</v>
      </c>
    </row>
    <row r="3896" ht="15.0" customHeight="1">
      <c r="A3896" s="12" t="s">
        <v>6557</v>
      </c>
      <c r="B3896" s="13" t="s">
        <v>522</v>
      </c>
      <c r="C3896" s="13" t="s">
        <v>23</v>
      </c>
      <c r="D3896" s="13" t="s">
        <v>24</v>
      </c>
      <c r="E3896" s="13" t="s">
        <v>6558</v>
      </c>
      <c r="F3896" s="13" t="s">
        <v>5349</v>
      </c>
      <c r="G3896" s="14">
        <v>44327.3525810185</v>
      </c>
      <c r="H3896" s="14"/>
      <c r="I3896" s="14">
        <v>44333.3534722222</v>
      </c>
      <c r="J3896" s="10">
        <f t="shared" si="1"/>
        <v>6</v>
      </c>
      <c r="K3896" s="13" t="s">
        <v>5660</v>
      </c>
      <c r="L3896" s="15">
        <v>0.0</v>
      </c>
    </row>
    <row r="3897" ht="15.0" customHeight="1">
      <c r="A3897" s="12" t="s">
        <v>6559</v>
      </c>
      <c r="B3897" s="13" t="s">
        <v>132</v>
      </c>
      <c r="C3897" s="13" t="s">
        <v>23</v>
      </c>
      <c r="D3897" s="13" t="s">
        <v>24</v>
      </c>
      <c r="E3897" s="13" t="s">
        <v>6560</v>
      </c>
      <c r="F3897" s="13" t="s">
        <v>6561</v>
      </c>
      <c r="G3897" s="14">
        <v>44327.3557291667</v>
      </c>
      <c r="H3897" s="14"/>
      <c r="I3897" s="14">
        <v>44377.6368055556</v>
      </c>
      <c r="J3897" s="10">
        <f t="shared" si="1"/>
        <v>50</v>
      </c>
      <c r="K3897" s="13" t="s">
        <v>5660</v>
      </c>
      <c r="L3897" s="15">
        <v>0.0</v>
      </c>
    </row>
    <row r="3898" ht="15.0" customHeight="1">
      <c r="A3898" s="12" t="s">
        <v>6562</v>
      </c>
      <c r="B3898" s="13" t="s">
        <v>296</v>
      </c>
      <c r="C3898" s="13" t="s">
        <v>23</v>
      </c>
      <c r="D3898" s="13" t="s">
        <v>24</v>
      </c>
      <c r="E3898" s="13" t="s">
        <v>4455</v>
      </c>
      <c r="F3898" s="13"/>
      <c r="G3898" s="14">
        <v>44327.4233680556</v>
      </c>
      <c r="H3898" s="14"/>
      <c r="I3898" s="14">
        <v>44327.4423611111</v>
      </c>
      <c r="J3898" s="10">
        <f t="shared" si="1"/>
        <v>0</v>
      </c>
      <c r="K3898" s="13" t="s">
        <v>5660</v>
      </c>
      <c r="L3898" s="15">
        <v>0.0</v>
      </c>
    </row>
    <row r="3899" ht="15.0" customHeight="1">
      <c r="A3899" s="12" t="s">
        <v>6563</v>
      </c>
      <c r="B3899" s="13" t="s">
        <v>296</v>
      </c>
      <c r="C3899" s="13" t="s">
        <v>23</v>
      </c>
      <c r="D3899" s="13" t="s">
        <v>32</v>
      </c>
      <c r="E3899" s="13" t="s">
        <v>6564</v>
      </c>
      <c r="F3899" s="13"/>
      <c r="G3899" s="14">
        <v>44330.4163657407</v>
      </c>
      <c r="H3899" s="14"/>
      <c r="I3899" s="14">
        <v>44956.4111111111</v>
      </c>
      <c r="J3899" s="10">
        <f t="shared" si="1"/>
        <v>626</v>
      </c>
      <c r="K3899" s="13" t="s">
        <v>1080</v>
      </c>
      <c r="L3899" s="15">
        <v>0.0</v>
      </c>
    </row>
    <row r="3900" ht="15.0" customHeight="1">
      <c r="A3900" s="12" t="s">
        <v>6565</v>
      </c>
      <c r="B3900" s="13" t="s">
        <v>296</v>
      </c>
      <c r="C3900" s="13" t="s">
        <v>23</v>
      </c>
      <c r="D3900" s="13" t="s">
        <v>133</v>
      </c>
      <c r="E3900" s="13" t="s">
        <v>6566</v>
      </c>
      <c r="F3900" s="13"/>
      <c r="G3900" s="14">
        <v>44333.4193402778</v>
      </c>
      <c r="H3900" s="14"/>
      <c r="I3900" s="14">
        <v>44333.6118055556</v>
      </c>
      <c r="J3900" s="10">
        <f t="shared" si="1"/>
        <v>0</v>
      </c>
      <c r="K3900" s="13" t="s">
        <v>5660</v>
      </c>
      <c r="L3900" s="15">
        <v>0.0</v>
      </c>
    </row>
    <row r="3901" ht="15.0" customHeight="1">
      <c r="A3901" s="12" t="s">
        <v>6567</v>
      </c>
      <c r="B3901" s="13" t="s">
        <v>63</v>
      </c>
      <c r="C3901" s="13" t="s">
        <v>23</v>
      </c>
      <c r="D3901" s="13" t="s">
        <v>88</v>
      </c>
      <c r="E3901" s="13" t="s">
        <v>6568</v>
      </c>
      <c r="F3901" s="13" t="s">
        <v>65</v>
      </c>
      <c r="G3901" s="14">
        <v>44333.4243171296</v>
      </c>
      <c r="H3901" s="14"/>
      <c r="I3901" s="14">
        <v>44334.4097222222</v>
      </c>
      <c r="J3901" s="10">
        <f t="shared" si="1"/>
        <v>1</v>
      </c>
      <c r="K3901" s="13" t="s">
        <v>5660</v>
      </c>
      <c r="L3901" s="15">
        <v>0.0</v>
      </c>
    </row>
    <row r="3902" ht="15.0" customHeight="1">
      <c r="A3902" s="12" t="s">
        <v>6569</v>
      </c>
      <c r="B3902" s="13" t="s">
        <v>63</v>
      </c>
      <c r="C3902" s="13" t="s">
        <v>23</v>
      </c>
      <c r="D3902" s="13" t="s">
        <v>133</v>
      </c>
      <c r="E3902" s="13" t="s">
        <v>6570</v>
      </c>
      <c r="F3902" s="13" t="s">
        <v>65</v>
      </c>
      <c r="G3902" s="14">
        <v>44333.42625</v>
      </c>
      <c r="H3902" s="14"/>
      <c r="I3902" s="14">
        <v>44357.65</v>
      </c>
      <c r="J3902" s="10">
        <f t="shared" si="1"/>
        <v>24</v>
      </c>
      <c r="K3902" s="13" t="s">
        <v>5660</v>
      </c>
      <c r="L3902" s="15">
        <v>0.0</v>
      </c>
    </row>
    <row r="3903" ht="15.0" customHeight="1">
      <c r="A3903" s="12" t="s">
        <v>6571</v>
      </c>
      <c r="B3903" s="13" t="s">
        <v>58</v>
      </c>
      <c r="C3903" s="13" t="s">
        <v>23</v>
      </c>
      <c r="D3903" s="13" t="s">
        <v>24</v>
      </c>
      <c r="E3903" s="13" t="s">
        <v>1498</v>
      </c>
      <c r="F3903" s="13"/>
      <c r="G3903" s="14">
        <v>44333.4444444444</v>
      </c>
      <c r="H3903" s="14"/>
      <c r="I3903" s="14">
        <v>44333.5458333333</v>
      </c>
      <c r="J3903" s="10">
        <f t="shared" si="1"/>
        <v>0</v>
      </c>
      <c r="K3903" s="13" t="s">
        <v>5660</v>
      </c>
      <c r="L3903" s="15">
        <v>0.0</v>
      </c>
    </row>
    <row r="3904" ht="15.0" customHeight="1">
      <c r="A3904" s="12" t="s">
        <v>6572</v>
      </c>
      <c r="B3904" s="13" t="s">
        <v>432</v>
      </c>
      <c r="C3904" s="13" t="s">
        <v>23</v>
      </c>
      <c r="D3904" s="13" t="s">
        <v>24</v>
      </c>
      <c r="E3904" s="13" t="s">
        <v>1289</v>
      </c>
      <c r="F3904" s="13"/>
      <c r="G3904" s="14">
        <v>44334.304837963</v>
      </c>
      <c r="H3904" s="14"/>
      <c r="I3904" s="14">
        <v>44334.3333333333</v>
      </c>
      <c r="J3904" s="10">
        <f t="shared" si="1"/>
        <v>0</v>
      </c>
      <c r="K3904" s="13" t="s">
        <v>5660</v>
      </c>
      <c r="L3904" s="15">
        <v>0.0</v>
      </c>
    </row>
    <row r="3905" ht="15.0" customHeight="1">
      <c r="A3905" s="12" t="s">
        <v>6573</v>
      </c>
      <c r="B3905" s="13" t="s">
        <v>63</v>
      </c>
      <c r="C3905" s="13" t="s">
        <v>23</v>
      </c>
      <c r="D3905" s="13" t="s">
        <v>24</v>
      </c>
      <c r="E3905" s="13" t="s">
        <v>6574</v>
      </c>
      <c r="F3905" s="13"/>
      <c r="G3905" s="14">
        <v>44334.3905902778</v>
      </c>
      <c r="H3905" s="14"/>
      <c r="I3905" s="14">
        <v>44334.4138888889</v>
      </c>
      <c r="J3905" s="10">
        <f t="shared" si="1"/>
        <v>0</v>
      </c>
      <c r="K3905" s="13" t="s">
        <v>5660</v>
      </c>
      <c r="L3905" s="15">
        <v>0.0</v>
      </c>
    </row>
    <row r="3906" ht="15.0" customHeight="1">
      <c r="A3906" s="12" t="s">
        <v>6575</v>
      </c>
      <c r="B3906" s="13" t="s">
        <v>296</v>
      </c>
      <c r="C3906" s="13" t="s">
        <v>23</v>
      </c>
      <c r="D3906" s="13" t="s">
        <v>1411</v>
      </c>
      <c r="E3906" s="13" t="s">
        <v>6576</v>
      </c>
      <c r="F3906" s="13"/>
      <c r="G3906" s="14">
        <v>44349.4134490741</v>
      </c>
      <c r="H3906" s="14"/>
      <c r="I3906" s="14">
        <v>44355.6298611111</v>
      </c>
      <c r="J3906" s="10">
        <f t="shared" si="1"/>
        <v>6</v>
      </c>
      <c r="K3906" s="13" t="s">
        <v>5660</v>
      </c>
      <c r="L3906" s="15">
        <v>105.0</v>
      </c>
    </row>
    <row r="3907" ht="15.0" customHeight="1">
      <c r="A3907" s="12" t="s">
        <v>6577</v>
      </c>
      <c r="B3907" s="13" t="s">
        <v>48</v>
      </c>
      <c r="C3907" s="13" t="s">
        <v>23</v>
      </c>
      <c r="D3907" s="13" t="s">
        <v>92</v>
      </c>
      <c r="E3907" s="13" t="s">
        <v>6578</v>
      </c>
      <c r="F3907" s="13" t="s">
        <v>6579</v>
      </c>
      <c r="G3907" s="14">
        <v>44351.5250810185</v>
      </c>
      <c r="H3907" s="14"/>
      <c r="I3907" s="14">
        <v>44362.4326388889</v>
      </c>
      <c r="J3907" s="10">
        <f t="shared" si="1"/>
        <v>11</v>
      </c>
      <c r="K3907" s="13" t="s">
        <v>5660</v>
      </c>
      <c r="L3907" s="15">
        <v>0.0</v>
      </c>
    </row>
    <row r="3908" ht="15.0" customHeight="1">
      <c r="A3908" s="12" t="s">
        <v>6580</v>
      </c>
      <c r="B3908" s="13" t="s">
        <v>165</v>
      </c>
      <c r="C3908" s="13" t="s">
        <v>23</v>
      </c>
      <c r="D3908" s="13" t="s">
        <v>24</v>
      </c>
      <c r="E3908" s="13" t="s">
        <v>1920</v>
      </c>
      <c r="F3908" s="13"/>
      <c r="G3908" s="14">
        <v>44351.6239814815</v>
      </c>
      <c r="H3908" s="14"/>
      <c r="I3908" s="14">
        <v>44351.6291666667</v>
      </c>
      <c r="J3908" s="10">
        <f t="shared" si="1"/>
        <v>0</v>
      </c>
      <c r="K3908" s="13" t="s">
        <v>5660</v>
      </c>
      <c r="L3908" s="15">
        <v>0.0</v>
      </c>
    </row>
    <row r="3909" ht="15.0" customHeight="1">
      <c r="A3909" s="12" t="s">
        <v>6581</v>
      </c>
      <c r="B3909" s="13" t="s">
        <v>1072</v>
      </c>
      <c r="C3909" s="13" t="s">
        <v>23</v>
      </c>
      <c r="D3909" s="13" t="s">
        <v>1411</v>
      </c>
      <c r="E3909" s="13" t="s">
        <v>6582</v>
      </c>
      <c r="F3909" s="13"/>
      <c r="G3909" s="14">
        <v>44354.6006712963</v>
      </c>
      <c r="H3909" s="14"/>
      <c r="I3909" s="14">
        <v>44503.4941666667</v>
      </c>
      <c r="J3909" s="10">
        <f t="shared" si="1"/>
        <v>149</v>
      </c>
      <c r="K3909" s="13" t="s">
        <v>4149</v>
      </c>
      <c r="L3909" s="15">
        <v>105.0</v>
      </c>
    </row>
    <row r="3910" ht="15.0" customHeight="1">
      <c r="A3910" s="12" t="s">
        <v>6583</v>
      </c>
      <c r="B3910" s="13" t="s">
        <v>296</v>
      </c>
      <c r="C3910" s="13" t="s">
        <v>23</v>
      </c>
      <c r="D3910" s="13" t="s">
        <v>1411</v>
      </c>
      <c r="E3910" s="13" t="s">
        <v>4399</v>
      </c>
      <c r="F3910" s="13"/>
      <c r="G3910" s="14">
        <v>44355.6281597222</v>
      </c>
      <c r="H3910" s="14"/>
      <c r="I3910" s="14">
        <v>44956.5416666667</v>
      </c>
      <c r="J3910" s="10">
        <f t="shared" si="1"/>
        <v>601</v>
      </c>
      <c r="K3910" s="13" t="s">
        <v>4131</v>
      </c>
      <c r="L3910" s="15">
        <v>0.0</v>
      </c>
    </row>
    <row r="3911" ht="15.0" customHeight="1">
      <c r="A3911" s="12" t="s">
        <v>6584</v>
      </c>
      <c r="B3911" s="13" t="s">
        <v>247</v>
      </c>
      <c r="C3911" s="13" t="s">
        <v>23</v>
      </c>
      <c r="D3911" s="13" t="s">
        <v>24</v>
      </c>
      <c r="E3911" s="13" t="s">
        <v>5474</v>
      </c>
      <c r="F3911" s="13"/>
      <c r="G3911" s="14">
        <v>44356.3436805556</v>
      </c>
      <c r="H3911" s="14"/>
      <c r="I3911" s="14">
        <v>44356.3645833333</v>
      </c>
      <c r="J3911" s="10">
        <f t="shared" si="1"/>
        <v>0</v>
      </c>
      <c r="K3911" s="13" t="s">
        <v>5660</v>
      </c>
      <c r="L3911" s="15">
        <v>0.0</v>
      </c>
    </row>
    <row r="3912" ht="15.0" customHeight="1">
      <c r="A3912" s="12" t="s">
        <v>6585</v>
      </c>
      <c r="B3912" s="13" t="s">
        <v>63</v>
      </c>
      <c r="C3912" s="13" t="s">
        <v>23</v>
      </c>
      <c r="D3912" s="13" t="s">
        <v>24</v>
      </c>
      <c r="E3912" s="13" t="s">
        <v>3743</v>
      </c>
      <c r="F3912" s="13"/>
      <c r="G3912" s="14">
        <v>44357.4142013889</v>
      </c>
      <c r="H3912" s="14"/>
      <c r="I3912" s="14">
        <v>44357.4583333333</v>
      </c>
      <c r="J3912" s="10">
        <f t="shared" si="1"/>
        <v>0</v>
      </c>
      <c r="K3912" s="13" t="s">
        <v>5660</v>
      </c>
      <c r="L3912" s="15">
        <v>0.0</v>
      </c>
    </row>
    <row r="3913" ht="15.0" customHeight="1">
      <c r="A3913" s="12" t="s">
        <v>6586</v>
      </c>
      <c r="B3913" s="13" t="s">
        <v>435</v>
      </c>
      <c r="C3913" s="13" t="s">
        <v>23</v>
      </c>
      <c r="D3913" s="13" t="s">
        <v>24</v>
      </c>
      <c r="E3913" s="13" t="s">
        <v>3993</v>
      </c>
      <c r="F3913" s="13"/>
      <c r="G3913" s="14">
        <v>44357.414224537</v>
      </c>
      <c r="H3913" s="14"/>
      <c r="I3913" s="14">
        <v>44357.53125</v>
      </c>
      <c r="J3913" s="10">
        <f t="shared" si="1"/>
        <v>0</v>
      </c>
      <c r="K3913" s="13" t="s">
        <v>5660</v>
      </c>
      <c r="L3913" s="15">
        <v>0.0</v>
      </c>
    </row>
    <row r="3914" ht="15.0" customHeight="1">
      <c r="A3914" s="12" t="s">
        <v>6587</v>
      </c>
      <c r="B3914" s="13" t="s">
        <v>296</v>
      </c>
      <c r="C3914" s="13" t="s">
        <v>23</v>
      </c>
      <c r="D3914" s="13" t="s">
        <v>32</v>
      </c>
      <c r="E3914" s="13" t="s">
        <v>6588</v>
      </c>
      <c r="F3914" s="13"/>
      <c r="G3914" s="14">
        <v>44362.3577662037</v>
      </c>
      <c r="H3914" s="14"/>
      <c r="I3914" s="14">
        <v>44362.3847222222</v>
      </c>
      <c r="J3914" s="10">
        <f t="shared" si="1"/>
        <v>0</v>
      </c>
      <c r="K3914" s="13" t="s">
        <v>5660</v>
      </c>
      <c r="L3914" s="15">
        <v>0.0</v>
      </c>
    </row>
    <row r="3915" ht="15.0" customHeight="1">
      <c r="A3915" s="12" t="s">
        <v>6589</v>
      </c>
      <c r="B3915" s="13" t="s">
        <v>48</v>
      </c>
      <c r="C3915" s="13" t="s">
        <v>23</v>
      </c>
      <c r="D3915" s="13" t="s">
        <v>92</v>
      </c>
      <c r="E3915" s="13" t="s">
        <v>957</v>
      </c>
      <c r="F3915" s="13"/>
      <c r="G3915" s="14">
        <v>44362.4056944444</v>
      </c>
      <c r="H3915" s="14"/>
      <c r="I3915" s="14">
        <v>44362.6013888889</v>
      </c>
      <c r="J3915" s="10">
        <f t="shared" si="1"/>
        <v>0</v>
      </c>
      <c r="K3915" s="13" t="s">
        <v>5660</v>
      </c>
      <c r="L3915" s="15">
        <v>0.0</v>
      </c>
    </row>
    <row r="3916" ht="15.0" customHeight="1">
      <c r="A3916" s="12" t="s">
        <v>6590</v>
      </c>
      <c r="B3916" s="13" t="s">
        <v>379</v>
      </c>
      <c r="C3916" s="13" t="s">
        <v>23</v>
      </c>
      <c r="D3916" s="13" t="s">
        <v>24</v>
      </c>
      <c r="E3916" s="13" t="s">
        <v>6591</v>
      </c>
      <c r="F3916" s="13"/>
      <c r="G3916" s="14">
        <v>44362.4759953704</v>
      </c>
      <c r="H3916" s="14"/>
      <c r="I3916" s="14">
        <v>44909.6118055556</v>
      </c>
      <c r="J3916" s="10">
        <f t="shared" si="1"/>
        <v>547</v>
      </c>
      <c r="K3916" s="13" t="s">
        <v>5660</v>
      </c>
      <c r="L3916" s="15">
        <v>0.0</v>
      </c>
    </row>
    <row r="3917" ht="15.0" customHeight="1">
      <c r="A3917" s="12" t="s">
        <v>6592</v>
      </c>
      <c r="B3917" s="13" t="s">
        <v>87</v>
      </c>
      <c r="C3917" s="13" t="s">
        <v>23</v>
      </c>
      <c r="D3917" s="13" t="s">
        <v>32</v>
      </c>
      <c r="E3917" s="13" t="s">
        <v>6593</v>
      </c>
      <c r="F3917" s="13"/>
      <c r="G3917" s="14">
        <v>44362.5705092593</v>
      </c>
      <c r="H3917" s="14"/>
      <c r="I3917" s="14">
        <v>44362.5743055556</v>
      </c>
      <c r="J3917" s="10">
        <f t="shared" si="1"/>
        <v>0</v>
      </c>
      <c r="K3917" s="13" t="s">
        <v>5660</v>
      </c>
      <c r="L3917" s="15">
        <v>0.0</v>
      </c>
    </row>
    <row r="3918" ht="15.0" customHeight="1">
      <c r="A3918" s="12" t="s">
        <v>6594</v>
      </c>
      <c r="B3918" s="13" t="s">
        <v>296</v>
      </c>
      <c r="C3918" s="13" t="s">
        <v>23</v>
      </c>
      <c r="D3918" s="13" t="s">
        <v>133</v>
      </c>
      <c r="E3918" s="13" t="s">
        <v>6595</v>
      </c>
      <c r="F3918" s="13"/>
      <c r="G3918" s="14">
        <v>44363.3066782407</v>
      </c>
      <c r="H3918" s="14"/>
      <c r="I3918" s="14">
        <v>44363.3354166667</v>
      </c>
      <c r="J3918" s="10">
        <f t="shared" si="1"/>
        <v>0</v>
      </c>
      <c r="K3918" s="13" t="s">
        <v>5660</v>
      </c>
      <c r="L3918" s="15">
        <v>0.0</v>
      </c>
    </row>
    <row r="3919" ht="15.0" customHeight="1">
      <c r="A3919" s="12" t="s">
        <v>6596</v>
      </c>
      <c r="B3919" s="13" t="s">
        <v>296</v>
      </c>
      <c r="C3919" s="13" t="s">
        <v>23</v>
      </c>
      <c r="D3919" s="13" t="s">
        <v>1342</v>
      </c>
      <c r="E3919" s="13" t="s">
        <v>6597</v>
      </c>
      <c r="F3919" s="13"/>
      <c r="G3919" s="14">
        <v>44364.3830439815</v>
      </c>
      <c r="H3919" s="14"/>
      <c r="I3919" s="14">
        <v>44364.3888888889</v>
      </c>
      <c r="J3919" s="10">
        <f t="shared" si="1"/>
        <v>0</v>
      </c>
      <c r="K3919" s="13" t="s">
        <v>3482</v>
      </c>
      <c r="L3919" s="15">
        <v>4.0</v>
      </c>
    </row>
    <row r="3920" ht="15.0" customHeight="1">
      <c r="A3920" s="12" t="s">
        <v>6598</v>
      </c>
      <c r="B3920" s="13" t="s">
        <v>438</v>
      </c>
      <c r="C3920" s="13" t="s">
        <v>23</v>
      </c>
      <c r="D3920" s="13" t="s">
        <v>32</v>
      </c>
      <c r="E3920" s="13" t="s">
        <v>4277</v>
      </c>
      <c r="F3920" s="13" t="s">
        <v>6545</v>
      </c>
      <c r="G3920" s="14">
        <v>44365.6152199074</v>
      </c>
      <c r="H3920" s="14"/>
      <c r="I3920" s="14">
        <v>44365.6402777778</v>
      </c>
      <c r="J3920" s="10">
        <f t="shared" si="1"/>
        <v>0</v>
      </c>
      <c r="K3920" s="13" t="s">
        <v>5660</v>
      </c>
      <c r="L3920" s="15">
        <v>0.0</v>
      </c>
    </row>
    <row r="3921" ht="15.0" customHeight="1">
      <c r="A3921" s="12" t="s">
        <v>6599</v>
      </c>
      <c r="B3921" s="13" t="s">
        <v>386</v>
      </c>
      <c r="C3921" s="13" t="s">
        <v>23</v>
      </c>
      <c r="D3921" s="13" t="s">
        <v>24</v>
      </c>
      <c r="E3921" s="13" t="s">
        <v>3743</v>
      </c>
      <c r="F3921" s="13"/>
      <c r="G3921" s="14">
        <v>44368.5378125</v>
      </c>
      <c r="H3921" s="14"/>
      <c r="I3921" s="14">
        <v>44368.6368055556</v>
      </c>
      <c r="J3921" s="10">
        <f t="shared" si="1"/>
        <v>0</v>
      </c>
      <c r="K3921" s="13" t="s">
        <v>5660</v>
      </c>
      <c r="L3921" s="15">
        <v>0.0</v>
      </c>
    </row>
    <row r="3922" ht="15.0" customHeight="1">
      <c r="A3922" s="12" t="s">
        <v>6600</v>
      </c>
      <c r="B3922" s="13" t="s">
        <v>470</v>
      </c>
      <c r="C3922" s="13" t="s">
        <v>23</v>
      </c>
      <c r="D3922" s="13" t="s">
        <v>28</v>
      </c>
      <c r="E3922" s="13" t="s">
        <v>6601</v>
      </c>
      <c r="F3922" s="13" t="s">
        <v>6602</v>
      </c>
      <c r="G3922" s="14">
        <v>44376.4614699074</v>
      </c>
      <c r="H3922" s="14"/>
      <c r="I3922" s="14">
        <v>44390.6506944444</v>
      </c>
      <c r="J3922" s="10">
        <f t="shared" si="1"/>
        <v>14</v>
      </c>
      <c r="K3922" s="13" t="s">
        <v>1441</v>
      </c>
      <c r="L3922" s="15">
        <v>4.0</v>
      </c>
    </row>
    <row r="3923" ht="15.0" customHeight="1">
      <c r="A3923" s="12" t="s">
        <v>6603</v>
      </c>
      <c r="B3923" s="13" t="s">
        <v>470</v>
      </c>
      <c r="C3923" s="13" t="s">
        <v>23</v>
      </c>
      <c r="D3923" s="13" t="s">
        <v>59</v>
      </c>
      <c r="E3923" s="13" t="s">
        <v>6604</v>
      </c>
      <c r="F3923" s="13"/>
      <c r="G3923" s="14">
        <v>44376.4650347222</v>
      </c>
      <c r="H3923" s="14"/>
      <c r="I3923" s="14">
        <v>44399.4555555556</v>
      </c>
      <c r="J3923" s="10">
        <f t="shared" si="1"/>
        <v>23</v>
      </c>
      <c r="K3923" s="13" t="s">
        <v>6353</v>
      </c>
      <c r="L3923" s="15">
        <v>4.0</v>
      </c>
    </row>
    <row r="3924" ht="15.0" customHeight="1">
      <c r="A3924" s="12" t="s">
        <v>6605</v>
      </c>
      <c r="B3924" s="13" t="s">
        <v>159</v>
      </c>
      <c r="C3924" s="13" t="s">
        <v>23</v>
      </c>
      <c r="D3924" s="13" t="s">
        <v>32</v>
      </c>
      <c r="E3924" s="13" t="s">
        <v>3961</v>
      </c>
      <c r="F3924" s="13"/>
      <c r="G3924" s="14">
        <v>44376.4799537037</v>
      </c>
      <c r="H3924" s="14"/>
      <c r="I3924" s="14">
        <v>44376.5576388889</v>
      </c>
      <c r="J3924" s="10">
        <f t="shared" si="1"/>
        <v>0</v>
      </c>
      <c r="K3924" s="13" t="s">
        <v>5660</v>
      </c>
      <c r="L3924" s="15">
        <v>0.0</v>
      </c>
    </row>
    <row r="3925" ht="15.0" customHeight="1">
      <c r="A3925" s="12" t="s">
        <v>6606</v>
      </c>
      <c r="B3925" s="13" t="s">
        <v>104</v>
      </c>
      <c r="C3925" s="13" t="s">
        <v>23</v>
      </c>
      <c r="D3925" s="13" t="s">
        <v>24</v>
      </c>
      <c r="E3925" s="13" t="s">
        <v>1550</v>
      </c>
      <c r="F3925" s="13"/>
      <c r="G3925" s="14">
        <v>44377.3595023148</v>
      </c>
      <c r="H3925" s="14"/>
      <c r="I3925" s="14">
        <v>44377.3840277778</v>
      </c>
      <c r="J3925" s="10">
        <f t="shared" si="1"/>
        <v>0</v>
      </c>
      <c r="K3925" s="13" t="s">
        <v>5660</v>
      </c>
      <c r="L3925" s="15">
        <v>0.0</v>
      </c>
    </row>
    <row r="3926" ht="15.0" customHeight="1">
      <c r="A3926" s="12" t="s">
        <v>6607</v>
      </c>
      <c r="B3926" s="13" t="s">
        <v>96</v>
      </c>
      <c r="C3926" s="13" t="s">
        <v>23</v>
      </c>
      <c r="D3926" s="13" t="s">
        <v>24</v>
      </c>
      <c r="E3926" s="13" t="s">
        <v>6608</v>
      </c>
      <c r="F3926" s="13"/>
      <c r="G3926" s="14">
        <v>44377.3907407407</v>
      </c>
      <c r="H3926" s="14"/>
      <c r="I3926" s="14">
        <v>44909.6145833333</v>
      </c>
      <c r="J3926" s="10">
        <f t="shared" si="1"/>
        <v>532</v>
      </c>
      <c r="K3926" s="13" t="s">
        <v>5660</v>
      </c>
      <c r="L3926" s="15">
        <v>0.25</v>
      </c>
    </row>
    <row r="3927" ht="15.0" customHeight="1">
      <c r="A3927" s="12" t="s">
        <v>6609</v>
      </c>
      <c r="B3927" s="13" t="s">
        <v>58</v>
      </c>
      <c r="C3927" s="13" t="s">
        <v>23</v>
      </c>
      <c r="D3927" s="13" t="s">
        <v>32</v>
      </c>
      <c r="E3927" s="13" t="s">
        <v>3961</v>
      </c>
      <c r="F3927" s="13"/>
      <c r="G3927" s="14">
        <v>44378.3602314815</v>
      </c>
      <c r="H3927" s="14"/>
      <c r="I3927" s="14">
        <v>44378.4923611111</v>
      </c>
      <c r="J3927" s="10">
        <f t="shared" si="1"/>
        <v>0</v>
      </c>
      <c r="K3927" s="13" t="s">
        <v>5660</v>
      </c>
      <c r="L3927" s="15">
        <v>0.0</v>
      </c>
    </row>
    <row r="3928" ht="15.0" customHeight="1">
      <c r="A3928" s="12" t="s">
        <v>6610</v>
      </c>
      <c r="B3928" s="13" t="s">
        <v>217</v>
      </c>
      <c r="C3928" s="13" t="s">
        <v>23</v>
      </c>
      <c r="D3928" s="13" t="s">
        <v>32</v>
      </c>
      <c r="E3928" s="13" t="s">
        <v>6611</v>
      </c>
      <c r="F3928" s="13"/>
      <c r="G3928" s="14">
        <v>44378.3638657407</v>
      </c>
      <c r="H3928" s="14"/>
      <c r="I3928" s="14">
        <v>44378.4694444444</v>
      </c>
      <c r="J3928" s="10">
        <f t="shared" si="1"/>
        <v>0</v>
      </c>
      <c r="K3928" s="13" t="s">
        <v>5660</v>
      </c>
      <c r="L3928" s="15">
        <v>0.0</v>
      </c>
    </row>
    <row r="3929" ht="15.0" customHeight="1">
      <c r="A3929" s="12" t="s">
        <v>6612</v>
      </c>
      <c r="B3929" s="13" t="s">
        <v>694</v>
      </c>
      <c r="C3929" s="13" t="s">
        <v>23</v>
      </c>
      <c r="D3929" s="13" t="s">
        <v>24</v>
      </c>
      <c r="E3929" s="13" t="s">
        <v>5938</v>
      </c>
      <c r="F3929" s="13"/>
      <c r="G3929" s="14">
        <v>44378.3730555556</v>
      </c>
      <c r="H3929" s="14"/>
      <c r="I3929" s="14">
        <v>44378.4409722222</v>
      </c>
      <c r="J3929" s="10">
        <f t="shared" si="1"/>
        <v>0</v>
      </c>
      <c r="K3929" s="13" t="s">
        <v>5660</v>
      </c>
      <c r="L3929" s="15">
        <v>0.0</v>
      </c>
    </row>
    <row r="3930" ht="15.0" customHeight="1">
      <c r="A3930" s="12" t="s">
        <v>6613</v>
      </c>
      <c r="B3930" s="13" t="s">
        <v>240</v>
      </c>
      <c r="C3930" s="13" t="s">
        <v>23</v>
      </c>
      <c r="D3930" s="13" t="s">
        <v>28</v>
      </c>
      <c r="E3930" s="13" t="s">
        <v>6614</v>
      </c>
      <c r="F3930" s="13" t="s">
        <v>6615</v>
      </c>
      <c r="G3930" s="14">
        <v>44378.5535185185</v>
      </c>
      <c r="H3930" s="14"/>
      <c r="I3930" s="14">
        <v>44390.6513888889</v>
      </c>
      <c r="J3930" s="10">
        <f t="shared" si="1"/>
        <v>12</v>
      </c>
      <c r="K3930" s="13" t="s">
        <v>1441</v>
      </c>
      <c r="L3930" s="15">
        <v>1.0</v>
      </c>
    </row>
    <row r="3931" ht="15.0" customHeight="1">
      <c r="A3931" s="12" t="s">
        <v>6616</v>
      </c>
      <c r="B3931" s="13" t="s">
        <v>214</v>
      </c>
      <c r="C3931" s="13" t="s">
        <v>23</v>
      </c>
      <c r="D3931" s="13" t="s">
        <v>24</v>
      </c>
      <c r="E3931" s="13" t="s">
        <v>6617</v>
      </c>
      <c r="F3931" s="13"/>
      <c r="G3931" s="14">
        <v>44378.6555439815</v>
      </c>
      <c r="H3931" s="14"/>
      <c r="I3931" s="14">
        <v>44378.6881944444</v>
      </c>
      <c r="J3931" s="10">
        <f t="shared" si="1"/>
        <v>0</v>
      </c>
      <c r="K3931" s="13" t="s">
        <v>5660</v>
      </c>
      <c r="L3931" s="15">
        <v>0.0</v>
      </c>
    </row>
    <row r="3932" ht="15.0" customHeight="1">
      <c r="A3932" s="12" t="s">
        <v>6618</v>
      </c>
      <c r="B3932" s="13" t="s">
        <v>27</v>
      </c>
      <c r="C3932" s="13" t="s">
        <v>23</v>
      </c>
      <c r="D3932" s="13" t="s">
        <v>24</v>
      </c>
      <c r="E3932" s="13" t="s">
        <v>1289</v>
      </c>
      <c r="F3932" s="13"/>
      <c r="G3932" s="14">
        <v>44379.5917592593</v>
      </c>
      <c r="H3932" s="14">
        <v>44379.5917592593</v>
      </c>
      <c r="I3932" s="14">
        <v>44379.6347222222</v>
      </c>
      <c r="J3932" s="10">
        <f t="shared" si="1"/>
        <v>0</v>
      </c>
      <c r="K3932" s="13" t="s">
        <v>5660</v>
      </c>
      <c r="L3932" s="15">
        <v>0.0</v>
      </c>
    </row>
    <row r="3933" ht="15.0" customHeight="1">
      <c r="A3933" s="12" t="s">
        <v>6619</v>
      </c>
      <c r="B3933" s="13" t="s">
        <v>296</v>
      </c>
      <c r="C3933" s="13" t="s">
        <v>23</v>
      </c>
      <c r="D3933" s="13" t="s">
        <v>1411</v>
      </c>
      <c r="E3933" s="13" t="s">
        <v>6620</v>
      </c>
      <c r="F3933" s="13"/>
      <c r="G3933" s="14">
        <v>44380.3618981481</v>
      </c>
      <c r="H3933" s="14"/>
      <c r="I3933" s="14">
        <v>44487.7833333333</v>
      </c>
      <c r="J3933" s="10">
        <f t="shared" si="1"/>
        <v>107</v>
      </c>
      <c r="K3933" s="13" t="s">
        <v>6621</v>
      </c>
      <c r="L3933" s="15">
        <v>0.0</v>
      </c>
    </row>
    <row r="3934" ht="15.0" customHeight="1">
      <c r="A3934" s="12" t="s">
        <v>6622</v>
      </c>
      <c r="B3934" s="13" t="s">
        <v>282</v>
      </c>
      <c r="C3934" s="13" t="s">
        <v>23</v>
      </c>
      <c r="D3934" s="13" t="s">
        <v>24</v>
      </c>
      <c r="E3934" s="13" t="s">
        <v>6623</v>
      </c>
      <c r="F3934" s="13"/>
      <c r="G3934" s="14">
        <v>44384.2786342593</v>
      </c>
      <c r="H3934" s="14"/>
      <c r="I3934" s="14">
        <v>44384.4118055556</v>
      </c>
      <c r="J3934" s="10">
        <f t="shared" si="1"/>
        <v>0</v>
      </c>
      <c r="K3934" s="13" t="s">
        <v>5660</v>
      </c>
      <c r="L3934" s="15">
        <v>0.0</v>
      </c>
    </row>
    <row r="3935" ht="15.0" customHeight="1">
      <c r="A3935" s="12" t="s">
        <v>6624</v>
      </c>
      <c r="B3935" s="13" t="s">
        <v>58</v>
      </c>
      <c r="C3935" s="13" t="s">
        <v>23</v>
      </c>
      <c r="D3935" s="13" t="s">
        <v>24</v>
      </c>
      <c r="E3935" s="13" t="s">
        <v>6625</v>
      </c>
      <c r="F3935" s="13"/>
      <c r="G3935" s="14">
        <v>44384.2820023148</v>
      </c>
      <c r="H3935" s="14"/>
      <c r="I3935" s="14">
        <v>44384.5027777778</v>
      </c>
      <c r="J3935" s="10">
        <f t="shared" si="1"/>
        <v>0</v>
      </c>
      <c r="K3935" s="13" t="s">
        <v>5660</v>
      </c>
      <c r="L3935" s="15">
        <v>0.0</v>
      </c>
    </row>
    <row r="3936" ht="15.0" customHeight="1">
      <c r="A3936" s="12" t="s">
        <v>6626</v>
      </c>
      <c r="B3936" s="13" t="s">
        <v>1033</v>
      </c>
      <c r="C3936" s="13" t="s">
        <v>23</v>
      </c>
      <c r="D3936" s="13" t="s">
        <v>28</v>
      </c>
      <c r="E3936" s="13" t="s">
        <v>6627</v>
      </c>
      <c r="F3936" s="13"/>
      <c r="G3936" s="14">
        <v>44384.3383912037</v>
      </c>
      <c r="H3936" s="14"/>
      <c r="I3936" s="14">
        <v>45054.5916666667</v>
      </c>
      <c r="J3936" s="10">
        <f t="shared" si="1"/>
        <v>670</v>
      </c>
      <c r="K3936" s="13" t="s">
        <v>1441</v>
      </c>
      <c r="L3936" s="15">
        <v>2310.2</v>
      </c>
    </row>
    <row r="3937" ht="15.0" customHeight="1">
      <c r="A3937" s="12" t="s">
        <v>6628</v>
      </c>
      <c r="B3937" s="13" t="s">
        <v>244</v>
      </c>
      <c r="C3937" s="13" t="s">
        <v>23</v>
      </c>
      <c r="D3937" s="13" t="s">
        <v>24</v>
      </c>
      <c r="E3937" s="13" t="s">
        <v>6629</v>
      </c>
      <c r="F3937" s="13" t="s">
        <v>5896</v>
      </c>
      <c r="G3937" s="14">
        <v>44384.5428703704</v>
      </c>
      <c r="H3937" s="14"/>
      <c r="I3937" s="14">
        <v>44956.5444444444</v>
      </c>
      <c r="J3937" s="10">
        <f t="shared" si="1"/>
        <v>572</v>
      </c>
      <c r="K3937" s="13" t="s">
        <v>5660</v>
      </c>
      <c r="L3937" s="15">
        <v>0.0</v>
      </c>
    </row>
    <row r="3938" ht="15.0" customHeight="1">
      <c r="A3938" s="12" t="s">
        <v>6630</v>
      </c>
      <c r="B3938" s="13" t="s">
        <v>536</v>
      </c>
      <c r="C3938" s="13" t="s">
        <v>23</v>
      </c>
      <c r="D3938" s="13" t="s">
        <v>24</v>
      </c>
      <c r="E3938" s="13" t="s">
        <v>6631</v>
      </c>
      <c r="F3938" s="13"/>
      <c r="G3938" s="14">
        <v>44386.3236342593</v>
      </c>
      <c r="H3938" s="14"/>
      <c r="I3938" s="14">
        <v>44386.4847222222</v>
      </c>
      <c r="J3938" s="10">
        <f t="shared" si="1"/>
        <v>0</v>
      </c>
      <c r="K3938" s="13" t="s">
        <v>5660</v>
      </c>
      <c r="L3938" s="15">
        <v>0.0</v>
      </c>
    </row>
    <row r="3939" ht="15.0" customHeight="1">
      <c r="A3939" s="12" t="s">
        <v>6632</v>
      </c>
      <c r="B3939" s="13" t="s">
        <v>694</v>
      </c>
      <c r="C3939" s="13" t="s">
        <v>23</v>
      </c>
      <c r="D3939" s="13" t="s">
        <v>24</v>
      </c>
      <c r="E3939" s="13" t="s">
        <v>6633</v>
      </c>
      <c r="F3939" s="13"/>
      <c r="G3939" s="14">
        <v>44386.5038194444</v>
      </c>
      <c r="H3939" s="14"/>
      <c r="I3939" s="14">
        <v>44909.7041666667</v>
      </c>
      <c r="J3939" s="10">
        <f t="shared" si="1"/>
        <v>523</v>
      </c>
      <c r="K3939" s="13" t="s">
        <v>5660</v>
      </c>
      <c r="L3939" s="15">
        <v>0.0</v>
      </c>
    </row>
    <row r="3940" ht="15.0" customHeight="1">
      <c r="A3940" s="12" t="s">
        <v>6634</v>
      </c>
      <c r="B3940" s="13" t="s">
        <v>87</v>
      </c>
      <c r="C3940" s="13" t="s">
        <v>23</v>
      </c>
      <c r="D3940" s="13" t="s">
        <v>24</v>
      </c>
      <c r="E3940" s="13" t="s">
        <v>6635</v>
      </c>
      <c r="F3940" s="13"/>
      <c r="G3940" s="14">
        <v>44388.615162037</v>
      </c>
      <c r="H3940" s="14"/>
      <c r="I3940" s="14">
        <v>44388.7298611111</v>
      </c>
      <c r="J3940" s="10">
        <f t="shared" si="1"/>
        <v>0</v>
      </c>
      <c r="K3940" s="13" t="s">
        <v>5660</v>
      </c>
      <c r="L3940" s="15">
        <v>0.0</v>
      </c>
    </row>
    <row r="3941" ht="15.0" customHeight="1">
      <c r="A3941" s="12" t="s">
        <v>6636</v>
      </c>
      <c r="B3941" s="13" t="s">
        <v>459</v>
      </c>
      <c r="C3941" s="13" t="s">
        <v>23</v>
      </c>
      <c r="D3941" s="13" t="s">
        <v>24</v>
      </c>
      <c r="E3941" s="13" t="s">
        <v>6637</v>
      </c>
      <c r="F3941" s="13"/>
      <c r="G3941" s="14">
        <v>44389.3181828704</v>
      </c>
      <c r="H3941" s="14"/>
      <c r="I3941" s="14">
        <v>44418.425</v>
      </c>
      <c r="J3941" s="10">
        <f t="shared" si="1"/>
        <v>29</v>
      </c>
      <c r="K3941" s="13" t="s">
        <v>5660</v>
      </c>
      <c r="L3941" s="15">
        <v>0.0</v>
      </c>
    </row>
    <row r="3942" ht="15.0" customHeight="1">
      <c r="A3942" s="12" t="s">
        <v>6638</v>
      </c>
      <c r="B3942" s="13" t="s">
        <v>27</v>
      </c>
      <c r="C3942" s="13" t="s">
        <v>23</v>
      </c>
      <c r="D3942" s="13" t="s">
        <v>32</v>
      </c>
      <c r="E3942" s="13" t="s">
        <v>4564</v>
      </c>
      <c r="F3942" s="13"/>
      <c r="G3942" s="14">
        <v>44389.5200115741</v>
      </c>
      <c r="H3942" s="14"/>
      <c r="I3942" s="14">
        <v>44389.5215277778</v>
      </c>
      <c r="J3942" s="10">
        <f t="shared" si="1"/>
        <v>0</v>
      </c>
      <c r="K3942" s="13" t="s">
        <v>5660</v>
      </c>
      <c r="L3942" s="15">
        <v>0.0</v>
      </c>
    </row>
    <row r="3943" ht="15.0" customHeight="1">
      <c r="A3943" s="12" t="s">
        <v>6639</v>
      </c>
      <c r="B3943" s="13" t="s">
        <v>1560</v>
      </c>
      <c r="C3943" s="13" t="s">
        <v>23</v>
      </c>
      <c r="D3943" s="13" t="s">
        <v>28</v>
      </c>
      <c r="E3943" s="13" t="s">
        <v>6640</v>
      </c>
      <c r="F3943" s="13" t="s">
        <v>6641</v>
      </c>
      <c r="G3943" s="14">
        <v>44390.4448842593</v>
      </c>
      <c r="H3943" s="14"/>
      <c r="I3943" s="14">
        <v>44686.5184606481</v>
      </c>
      <c r="J3943" s="10">
        <f t="shared" si="1"/>
        <v>296</v>
      </c>
      <c r="K3943" s="13" t="s">
        <v>1441</v>
      </c>
      <c r="L3943" s="15">
        <v>9.0</v>
      </c>
    </row>
    <row r="3944" ht="15.0" customHeight="1">
      <c r="A3944" s="12" t="s">
        <v>6642</v>
      </c>
      <c r="B3944" s="13" t="s">
        <v>1192</v>
      </c>
      <c r="C3944" s="13" t="s">
        <v>23</v>
      </c>
      <c r="D3944" s="13" t="s">
        <v>36</v>
      </c>
      <c r="E3944" s="13" t="s">
        <v>6643</v>
      </c>
      <c r="F3944" s="13"/>
      <c r="G3944" s="14">
        <v>44390.46625</v>
      </c>
      <c r="H3944" s="14"/>
      <c r="I3944" s="14">
        <v>44497.5055555556</v>
      </c>
      <c r="J3944" s="10">
        <f t="shared" si="1"/>
        <v>107</v>
      </c>
      <c r="K3944" s="13" t="s">
        <v>5660</v>
      </c>
      <c r="L3944" s="15">
        <v>0.0</v>
      </c>
    </row>
    <row r="3945" ht="15.0" customHeight="1">
      <c r="A3945" s="12" t="s">
        <v>6644</v>
      </c>
      <c r="B3945" s="13" t="s">
        <v>296</v>
      </c>
      <c r="C3945" s="13" t="s">
        <v>23</v>
      </c>
      <c r="D3945" s="13" t="s">
        <v>36</v>
      </c>
      <c r="E3945" s="13" t="s">
        <v>6645</v>
      </c>
      <c r="F3945" s="13"/>
      <c r="G3945" s="14">
        <v>44390.4684375</v>
      </c>
      <c r="H3945" s="14"/>
      <c r="I3945" s="14">
        <v>44497.5069444444</v>
      </c>
      <c r="J3945" s="10">
        <f t="shared" si="1"/>
        <v>107</v>
      </c>
      <c r="K3945" s="13" t="s">
        <v>5660</v>
      </c>
      <c r="L3945" s="15">
        <v>0.0</v>
      </c>
    </row>
    <row r="3946" ht="15.0" customHeight="1">
      <c r="A3946" s="12" t="s">
        <v>6646</v>
      </c>
      <c r="B3946" s="13" t="s">
        <v>296</v>
      </c>
      <c r="C3946" s="13" t="s">
        <v>23</v>
      </c>
      <c r="D3946" s="13" t="s">
        <v>32</v>
      </c>
      <c r="E3946" s="13" t="s">
        <v>6647</v>
      </c>
      <c r="F3946" s="13"/>
      <c r="G3946" s="14">
        <v>44390.4699421296</v>
      </c>
      <c r="H3946" s="14"/>
      <c r="I3946" s="14">
        <v>44497.5083333333</v>
      </c>
      <c r="J3946" s="10">
        <f t="shared" si="1"/>
        <v>107</v>
      </c>
      <c r="K3946" s="13" t="s">
        <v>5660</v>
      </c>
      <c r="L3946" s="15">
        <v>0.0</v>
      </c>
    </row>
    <row r="3947" ht="15.0" customHeight="1">
      <c r="A3947" s="12" t="s">
        <v>6648</v>
      </c>
      <c r="B3947" s="13" t="s">
        <v>1192</v>
      </c>
      <c r="C3947" s="13" t="s">
        <v>23</v>
      </c>
      <c r="D3947" s="13" t="s">
        <v>36</v>
      </c>
      <c r="E3947" s="13" t="s">
        <v>6649</v>
      </c>
      <c r="F3947" s="13"/>
      <c r="G3947" s="14">
        <v>44390.4726736111</v>
      </c>
      <c r="H3947" s="14"/>
      <c r="I3947" s="14">
        <v>44497.5104166667</v>
      </c>
      <c r="J3947" s="10">
        <f t="shared" si="1"/>
        <v>107</v>
      </c>
      <c r="K3947" s="13" t="s">
        <v>5660</v>
      </c>
      <c r="L3947" s="15">
        <v>0.0</v>
      </c>
    </row>
    <row r="3948" ht="15.0" customHeight="1">
      <c r="A3948" s="12" t="s">
        <v>6650</v>
      </c>
      <c r="B3948" s="13" t="s">
        <v>1192</v>
      </c>
      <c r="C3948" s="13" t="s">
        <v>23</v>
      </c>
      <c r="D3948" s="13" t="s">
        <v>1342</v>
      </c>
      <c r="E3948" s="13" t="s">
        <v>6651</v>
      </c>
      <c r="F3948" s="13"/>
      <c r="G3948" s="14">
        <v>44390.4750810185</v>
      </c>
      <c r="H3948" s="14"/>
      <c r="I3948" s="14">
        <v>44497.5027777778</v>
      </c>
      <c r="J3948" s="10">
        <f t="shared" si="1"/>
        <v>107</v>
      </c>
      <c r="K3948" s="13" t="s">
        <v>5660</v>
      </c>
      <c r="L3948" s="15">
        <v>0.0</v>
      </c>
    </row>
    <row r="3949" ht="15.0" customHeight="1">
      <c r="A3949" s="12" t="s">
        <v>6652</v>
      </c>
      <c r="B3949" s="13" t="s">
        <v>1192</v>
      </c>
      <c r="C3949" s="13" t="s">
        <v>23</v>
      </c>
      <c r="D3949" s="13" t="s">
        <v>49</v>
      </c>
      <c r="E3949" s="13" t="s">
        <v>6653</v>
      </c>
      <c r="F3949" s="13"/>
      <c r="G3949" s="14">
        <v>44390.4784953704</v>
      </c>
      <c r="H3949" s="14"/>
      <c r="I3949" s="14">
        <v>45399.4627662037</v>
      </c>
      <c r="J3949" s="10">
        <f t="shared" si="1"/>
        <v>1009</v>
      </c>
      <c r="K3949" s="13" t="s">
        <v>5660</v>
      </c>
      <c r="L3949" s="15">
        <v>0.0</v>
      </c>
    </row>
    <row r="3950" ht="15.0" customHeight="1">
      <c r="A3950" s="12" t="s">
        <v>6654</v>
      </c>
      <c r="B3950" s="13" t="s">
        <v>1192</v>
      </c>
      <c r="C3950" s="13" t="s">
        <v>23</v>
      </c>
      <c r="D3950" s="13" t="s">
        <v>36</v>
      </c>
      <c r="E3950" s="13" t="s">
        <v>6655</v>
      </c>
      <c r="F3950" s="13"/>
      <c r="G3950" s="14">
        <v>44390.4809259259</v>
      </c>
      <c r="H3950" s="14"/>
      <c r="I3950" s="14">
        <v>44497.5125</v>
      </c>
      <c r="J3950" s="10">
        <f t="shared" si="1"/>
        <v>107</v>
      </c>
      <c r="K3950" s="13" t="s">
        <v>5660</v>
      </c>
      <c r="L3950" s="15">
        <v>0.0</v>
      </c>
    </row>
    <row r="3951" ht="15.0" customHeight="1">
      <c r="A3951" s="12" t="s">
        <v>6656</v>
      </c>
      <c r="B3951" s="13" t="s">
        <v>45</v>
      </c>
      <c r="C3951" s="13" t="s">
        <v>23</v>
      </c>
      <c r="D3951" s="13" t="s">
        <v>1411</v>
      </c>
      <c r="E3951" s="13" t="s">
        <v>6657</v>
      </c>
      <c r="F3951" s="13"/>
      <c r="G3951" s="14">
        <v>44392.2648958333</v>
      </c>
      <c r="H3951" s="14"/>
      <c r="I3951" s="14">
        <v>45399.4627662037</v>
      </c>
      <c r="J3951" s="10">
        <f t="shared" si="1"/>
        <v>1007</v>
      </c>
      <c r="K3951" s="13" t="s">
        <v>5660</v>
      </c>
      <c r="L3951" s="15">
        <v>0.0</v>
      </c>
    </row>
    <row r="3952" ht="15.0" customHeight="1">
      <c r="A3952" s="12" t="s">
        <v>6658</v>
      </c>
      <c r="B3952" s="13" t="s">
        <v>282</v>
      </c>
      <c r="C3952" s="13" t="s">
        <v>23</v>
      </c>
      <c r="D3952" s="13" t="s">
        <v>59</v>
      </c>
      <c r="E3952" s="13" t="s">
        <v>3647</v>
      </c>
      <c r="F3952" s="13"/>
      <c r="G3952" s="14">
        <v>44392.3492592593</v>
      </c>
      <c r="H3952" s="14"/>
      <c r="I3952" s="14">
        <v>44956.6208333333</v>
      </c>
      <c r="J3952" s="10">
        <f t="shared" si="1"/>
        <v>564</v>
      </c>
      <c r="K3952" s="13" t="s">
        <v>5660</v>
      </c>
      <c r="L3952" s="15">
        <v>0.0</v>
      </c>
    </row>
    <row r="3953" ht="15.0" customHeight="1">
      <c r="A3953" s="12" t="s">
        <v>6659</v>
      </c>
      <c r="B3953" s="13" t="s">
        <v>296</v>
      </c>
      <c r="C3953" s="13" t="s">
        <v>23</v>
      </c>
      <c r="D3953" s="13" t="s">
        <v>1355</v>
      </c>
      <c r="E3953" s="13" t="s">
        <v>6660</v>
      </c>
      <c r="F3953" s="13"/>
      <c r="G3953" s="14">
        <v>44392.5922453704</v>
      </c>
      <c r="H3953" s="14"/>
      <c r="I3953" s="14">
        <v>44392.59375</v>
      </c>
      <c r="J3953" s="10">
        <f t="shared" si="1"/>
        <v>0</v>
      </c>
      <c r="K3953" s="13" t="s">
        <v>5451</v>
      </c>
      <c r="L3953" s="15">
        <v>16.0</v>
      </c>
    </row>
    <row r="3954" ht="15.0" customHeight="1">
      <c r="A3954" s="12" t="s">
        <v>6661</v>
      </c>
      <c r="B3954" s="13" t="s">
        <v>518</v>
      </c>
      <c r="C3954" s="13" t="s">
        <v>23</v>
      </c>
      <c r="D3954" s="13" t="s">
        <v>28</v>
      </c>
      <c r="E3954" s="13" t="s">
        <v>2474</v>
      </c>
      <c r="F3954" s="13"/>
      <c r="G3954" s="14">
        <v>44396.3736921296</v>
      </c>
      <c r="H3954" s="14"/>
      <c r="I3954" s="14">
        <v>44397.5027777778</v>
      </c>
      <c r="J3954" s="10">
        <f t="shared" si="1"/>
        <v>1</v>
      </c>
      <c r="K3954" s="13" t="s">
        <v>5660</v>
      </c>
      <c r="L3954" s="15">
        <v>0.0</v>
      </c>
    </row>
    <row r="3955" ht="15.0" customHeight="1">
      <c r="A3955" s="12" t="s">
        <v>6662</v>
      </c>
      <c r="B3955" s="13" t="s">
        <v>71</v>
      </c>
      <c r="C3955" s="13" t="s">
        <v>23</v>
      </c>
      <c r="D3955" s="13" t="s">
        <v>24</v>
      </c>
      <c r="E3955" s="13" t="s">
        <v>1550</v>
      </c>
      <c r="F3955" s="13"/>
      <c r="G3955" s="14">
        <v>44397.4561689815</v>
      </c>
      <c r="H3955" s="14"/>
      <c r="I3955" s="14">
        <v>44397.5006944444</v>
      </c>
      <c r="J3955" s="10">
        <f t="shared" si="1"/>
        <v>0</v>
      </c>
      <c r="K3955" s="13" t="s">
        <v>5660</v>
      </c>
      <c r="L3955" s="15">
        <v>0.0</v>
      </c>
    </row>
    <row r="3956" ht="15.0" customHeight="1">
      <c r="A3956" s="12" t="s">
        <v>6663</v>
      </c>
      <c r="B3956" s="13" t="s">
        <v>590</v>
      </c>
      <c r="C3956" s="13" t="s">
        <v>23</v>
      </c>
      <c r="D3956" s="13" t="s">
        <v>24</v>
      </c>
      <c r="E3956" s="13" t="s">
        <v>2029</v>
      </c>
      <c r="F3956" s="13"/>
      <c r="G3956" s="14">
        <v>44398.4980787037</v>
      </c>
      <c r="H3956" s="14"/>
      <c r="I3956" s="14">
        <v>44398.5243055556</v>
      </c>
      <c r="J3956" s="10">
        <f t="shared" si="1"/>
        <v>0</v>
      </c>
      <c r="K3956" s="13" t="s">
        <v>5660</v>
      </c>
      <c r="L3956" s="15">
        <v>0.0</v>
      </c>
    </row>
    <row r="3957" ht="15.0" customHeight="1">
      <c r="A3957" s="12" t="s">
        <v>6664</v>
      </c>
      <c r="B3957" s="13" t="s">
        <v>296</v>
      </c>
      <c r="C3957" s="13" t="s">
        <v>23</v>
      </c>
      <c r="D3957" s="13" t="s">
        <v>1411</v>
      </c>
      <c r="E3957" s="13" t="s">
        <v>6665</v>
      </c>
      <c r="F3957" s="13"/>
      <c r="G3957" s="14">
        <v>44400.4200925926</v>
      </c>
      <c r="H3957" s="14"/>
      <c r="I3957" s="14">
        <v>44407.6507060185</v>
      </c>
      <c r="J3957" s="10">
        <f t="shared" si="1"/>
        <v>7</v>
      </c>
      <c r="K3957" s="13" t="s">
        <v>4149</v>
      </c>
      <c r="L3957" s="15">
        <v>315.0</v>
      </c>
    </row>
    <row r="3958" ht="15.0" customHeight="1">
      <c r="A3958" s="12" t="s">
        <v>6666</v>
      </c>
      <c r="B3958" s="13" t="s">
        <v>296</v>
      </c>
      <c r="C3958" s="13" t="s">
        <v>23</v>
      </c>
      <c r="D3958" s="13" t="s">
        <v>1342</v>
      </c>
      <c r="E3958" s="13" t="s">
        <v>6667</v>
      </c>
      <c r="F3958" s="13"/>
      <c r="G3958" s="14">
        <v>44403.6297685185</v>
      </c>
      <c r="H3958" s="14"/>
      <c r="I3958" s="14">
        <v>44406.2680555556</v>
      </c>
      <c r="J3958" s="10">
        <f t="shared" si="1"/>
        <v>3</v>
      </c>
      <c r="K3958" s="13" t="s">
        <v>5660</v>
      </c>
      <c r="L3958" s="15">
        <v>0.0</v>
      </c>
    </row>
    <row r="3959" ht="15.0" customHeight="1">
      <c r="A3959" s="12" t="s">
        <v>6668</v>
      </c>
      <c r="B3959" s="13" t="s">
        <v>296</v>
      </c>
      <c r="C3959" s="13" t="s">
        <v>23</v>
      </c>
      <c r="D3959" s="13" t="s">
        <v>24</v>
      </c>
      <c r="E3959" s="13" t="s">
        <v>6669</v>
      </c>
      <c r="F3959" s="13"/>
      <c r="G3959" s="14">
        <v>44404.4952430556</v>
      </c>
      <c r="H3959" s="14"/>
      <c r="I3959" s="14">
        <v>44404.5847222222</v>
      </c>
      <c r="J3959" s="10">
        <f t="shared" si="1"/>
        <v>0</v>
      </c>
      <c r="K3959" s="13" t="s">
        <v>5660</v>
      </c>
      <c r="L3959" s="15">
        <v>0.0</v>
      </c>
    </row>
    <row r="3960" ht="15.0" customHeight="1">
      <c r="A3960" s="12" t="s">
        <v>6670</v>
      </c>
      <c r="B3960" s="13" t="s">
        <v>296</v>
      </c>
      <c r="C3960" s="13" t="s">
        <v>23</v>
      </c>
      <c r="D3960" s="13" t="s">
        <v>24</v>
      </c>
      <c r="E3960" s="13" t="s">
        <v>6671</v>
      </c>
      <c r="F3960" s="13"/>
      <c r="G3960" s="14">
        <v>44404.5546180556</v>
      </c>
      <c r="H3960" s="14"/>
      <c r="I3960" s="14">
        <v>44404.5826388889</v>
      </c>
      <c r="J3960" s="10">
        <f t="shared" si="1"/>
        <v>0</v>
      </c>
      <c r="K3960" s="13" t="s">
        <v>5660</v>
      </c>
      <c r="L3960" s="15">
        <v>0.0</v>
      </c>
    </row>
    <row r="3961" ht="15.0" customHeight="1">
      <c r="A3961" s="12" t="s">
        <v>6672</v>
      </c>
      <c r="B3961" s="13" t="s">
        <v>296</v>
      </c>
      <c r="C3961" s="13" t="s">
        <v>23</v>
      </c>
      <c r="D3961" s="13" t="s">
        <v>32</v>
      </c>
      <c r="E3961" s="13" t="s">
        <v>6673</v>
      </c>
      <c r="F3961" s="13"/>
      <c r="G3961" s="14">
        <v>44404.5908449074</v>
      </c>
      <c r="H3961" s="14"/>
      <c r="I3961" s="14">
        <v>44405.4236111111</v>
      </c>
      <c r="J3961" s="10">
        <f t="shared" si="1"/>
        <v>1</v>
      </c>
      <c r="K3961" s="13" t="s">
        <v>5660</v>
      </c>
      <c r="L3961" s="15">
        <v>0.0</v>
      </c>
    </row>
    <row r="3962" ht="15.0" customHeight="1">
      <c r="A3962" s="12" t="s">
        <v>6674</v>
      </c>
      <c r="B3962" s="13" t="s">
        <v>123</v>
      </c>
      <c r="C3962" s="13" t="s">
        <v>23</v>
      </c>
      <c r="D3962" s="13" t="s">
        <v>24</v>
      </c>
      <c r="E3962" s="13" t="s">
        <v>1289</v>
      </c>
      <c r="F3962" s="13"/>
      <c r="G3962" s="14">
        <v>44405.3600462963</v>
      </c>
      <c r="H3962" s="14"/>
      <c r="I3962" s="14">
        <v>44405.4444444444</v>
      </c>
      <c r="J3962" s="10">
        <f t="shared" si="1"/>
        <v>0</v>
      </c>
      <c r="K3962" s="13" t="s">
        <v>5660</v>
      </c>
      <c r="L3962" s="15">
        <v>0.0</v>
      </c>
    </row>
    <row r="3963" ht="15.0" customHeight="1">
      <c r="A3963" s="12" t="s">
        <v>6675</v>
      </c>
      <c r="B3963" s="13" t="s">
        <v>470</v>
      </c>
      <c r="C3963" s="13" t="s">
        <v>23</v>
      </c>
      <c r="D3963" s="13" t="s">
        <v>24</v>
      </c>
      <c r="E3963" s="13" t="s">
        <v>1550</v>
      </c>
      <c r="F3963" s="13"/>
      <c r="G3963" s="14">
        <v>44405.4345138889</v>
      </c>
      <c r="H3963" s="14"/>
      <c r="I3963" s="14">
        <v>44405.5506944444</v>
      </c>
      <c r="J3963" s="10">
        <f t="shared" si="1"/>
        <v>0</v>
      </c>
      <c r="K3963" s="13" t="s">
        <v>5660</v>
      </c>
      <c r="L3963" s="15">
        <v>0.0</v>
      </c>
    </row>
    <row r="3964" ht="15.0" customHeight="1">
      <c r="A3964" s="12" t="s">
        <v>6676</v>
      </c>
      <c r="B3964" s="13" t="s">
        <v>296</v>
      </c>
      <c r="C3964" s="13" t="s">
        <v>23</v>
      </c>
      <c r="D3964" s="13" t="s">
        <v>133</v>
      </c>
      <c r="E3964" s="13" t="s">
        <v>6677</v>
      </c>
      <c r="F3964" s="13"/>
      <c r="G3964" s="14">
        <v>44406.2599421296</v>
      </c>
      <c r="H3964" s="14"/>
      <c r="I3964" s="14">
        <v>44406.4180555556</v>
      </c>
      <c r="J3964" s="10">
        <f t="shared" si="1"/>
        <v>0</v>
      </c>
      <c r="K3964" s="13" t="s">
        <v>5660</v>
      </c>
      <c r="L3964" s="15">
        <v>0.0</v>
      </c>
    </row>
    <row r="3965" ht="15.0" customHeight="1">
      <c r="A3965" s="12" t="s">
        <v>6678</v>
      </c>
      <c r="B3965" s="13" t="s">
        <v>296</v>
      </c>
      <c r="C3965" s="13" t="s">
        <v>23</v>
      </c>
      <c r="D3965" s="13" t="s">
        <v>24</v>
      </c>
      <c r="E3965" s="13" t="s">
        <v>1474</v>
      </c>
      <c r="F3965" s="13"/>
      <c r="G3965" s="14">
        <v>44406.2950462963</v>
      </c>
      <c r="H3965" s="14"/>
      <c r="I3965" s="14">
        <v>44406.31875</v>
      </c>
      <c r="J3965" s="10">
        <f t="shared" si="1"/>
        <v>0</v>
      </c>
      <c r="K3965" s="13" t="s">
        <v>5660</v>
      </c>
      <c r="L3965" s="15">
        <v>0.0</v>
      </c>
    </row>
    <row r="3966" ht="15.0" customHeight="1">
      <c r="A3966" s="12" t="s">
        <v>6679</v>
      </c>
      <c r="B3966" s="13" t="s">
        <v>190</v>
      </c>
      <c r="C3966" s="13" t="s">
        <v>23</v>
      </c>
      <c r="D3966" s="13" t="s">
        <v>1463</v>
      </c>
      <c r="E3966" s="13" t="s">
        <v>6680</v>
      </c>
      <c r="F3966" s="13" t="s">
        <v>4555</v>
      </c>
      <c r="G3966" s="14">
        <v>44406.5243634259</v>
      </c>
      <c r="H3966" s="14"/>
      <c r="I3966" s="14">
        <v>45063.5013888889</v>
      </c>
      <c r="J3966" s="10">
        <f t="shared" si="1"/>
        <v>657</v>
      </c>
      <c r="K3966" s="13"/>
      <c r="L3966" s="15">
        <v>0.0</v>
      </c>
    </row>
    <row r="3967" ht="15.0" customHeight="1">
      <c r="A3967" s="12" t="s">
        <v>6681</v>
      </c>
      <c r="B3967" s="13" t="s">
        <v>183</v>
      </c>
      <c r="C3967" s="13" t="s">
        <v>23</v>
      </c>
      <c r="D3967" s="13" t="s">
        <v>24</v>
      </c>
      <c r="E3967" s="13" t="s">
        <v>2485</v>
      </c>
      <c r="F3967" s="13"/>
      <c r="G3967" s="14">
        <v>44407.377025463</v>
      </c>
      <c r="H3967" s="14"/>
      <c r="I3967" s="14">
        <v>44407.4152777778</v>
      </c>
      <c r="J3967" s="10">
        <f t="shared" si="1"/>
        <v>0</v>
      </c>
      <c r="K3967" s="13" t="s">
        <v>5660</v>
      </c>
      <c r="L3967" s="15">
        <v>0.0</v>
      </c>
    </row>
    <row r="3968" ht="15.0" customHeight="1">
      <c r="A3968" s="12" t="s">
        <v>6682</v>
      </c>
      <c r="B3968" s="13" t="s">
        <v>734</v>
      </c>
      <c r="C3968" s="13" t="s">
        <v>23</v>
      </c>
      <c r="D3968" s="13" t="s">
        <v>905</v>
      </c>
      <c r="E3968" s="13" t="s">
        <v>6683</v>
      </c>
      <c r="F3968" s="13"/>
      <c r="G3968" s="14">
        <v>44410.4568287037</v>
      </c>
      <c r="H3968" s="14"/>
      <c r="I3968" s="14">
        <v>44575.5722222222</v>
      </c>
      <c r="J3968" s="10">
        <f t="shared" si="1"/>
        <v>165</v>
      </c>
      <c r="K3968" s="13" t="s">
        <v>38</v>
      </c>
      <c r="L3968" s="15">
        <v>4.0</v>
      </c>
    </row>
    <row r="3969" ht="15.0" customHeight="1">
      <c r="A3969" s="12" t="s">
        <v>6684</v>
      </c>
      <c r="B3969" s="13" t="s">
        <v>302</v>
      </c>
      <c r="C3969" s="13" t="s">
        <v>23</v>
      </c>
      <c r="D3969" s="13" t="s">
        <v>24</v>
      </c>
      <c r="E3969" s="13" t="s">
        <v>1920</v>
      </c>
      <c r="F3969" s="13"/>
      <c r="G3969" s="14">
        <v>44411.4648726852</v>
      </c>
      <c r="H3969" s="14"/>
      <c r="I3969" s="14">
        <v>44411.5854166667</v>
      </c>
      <c r="J3969" s="10">
        <f t="shared" si="1"/>
        <v>0</v>
      </c>
      <c r="K3969" s="13" t="s">
        <v>5660</v>
      </c>
      <c r="L3969" s="15">
        <v>0.0</v>
      </c>
    </row>
    <row r="3970" ht="15.0" customHeight="1">
      <c r="A3970" s="12" t="s">
        <v>6685</v>
      </c>
      <c r="B3970" s="13" t="s">
        <v>296</v>
      </c>
      <c r="C3970" s="13" t="s">
        <v>23</v>
      </c>
      <c r="D3970" s="13" t="s">
        <v>133</v>
      </c>
      <c r="E3970" s="13" t="s">
        <v>2591</v>
      </c>
      <c r="F3970" s="13"/>
      <c r="G3970" s="14">
        <v>44411.5318981481</v>
      </c>
      <c r="H3970" s="14"/>
      <c r="I3970" s="14">
        <v>44411.5597222222</v>
      </c>
      <c r="J3970" s="10">
        <f t="shared" si="1"/>
        <v>0</v>
      </c>
      <c r="K3970" s="13" t="s">
        <v>5660</v>
      </c>
      <c r="L3970" s="15">
        <v>0.0</v>
      </c>
    </row>
    <row r="3971" ht="15.0" customHeight="1">
      <c r="A3971" s="12" t="s">
        <v>6686</v>
      </c>
      <c r="B3971" s="13" t="s">
        <v>129</v>
      </c>
      <c r="C3971" s="13" t="s">
        <v>23</v>
      </c>
      <c r="D3971" s="13" t="s">
        <v>24</v>
      </c>
      <c r="E3971" s="13" t="s">
        <v>6687</v>
      </c>
      <c r="F3971" s="13"/>
      <c r="G3971" s="14">
        <v>44412.6252546296</v>
      </c>
      <c r="H3971" s="14"/>
      <c r="I3971" s="14">
        <v>44413.5319444444</v>
      </c>
      <c r="J3971" s="10">
        <f t="shared" si="1"/>
        <v>1</v>
      </c>
      <c r="K3971" s="13" t="s">
        <v>5660</v>
      </c>
      <c r="L3971" s="15">
        <v>0.0</v>
      </c>
    </row>
    <row r="3972" ht="15.0" customHeight="1">
      <c r="A3972" s="12" t="s">
        <v>6688</v>
      </c>
      <c r="B3972" s="13" t="s">
        <v>419</v>
      </c>
      <c r="C3972" s="13" t="s">
        <v>23</v>
      </c>
      <c r="D3972" s="13" t="s">
        <v>32</v>
      </c>
      <c r="E3972" s="13" t="s">
        <v>6689</v>
      </c>
      <c r="F3972" s="13"/>
      <c r="G3972" s="14">
        <v>44413.7636689815</v>
      </c>
      <c r="H3972" s="14"/>
      <c r="I3972" s="14">
        <v>44414.5388888889</v>
      </c>
      <c r="J3972" s="10">
        <f t="shared" si="1"/>
        <v>1</v>
      </c>
      <c r="K3972" s="13" t="s">
        <v>5660</v>
      </c>
      <c r="L3972" s="15">
        <v>0.0</v>
      </c>
    </row>
    <row r="3973" ht="15.0" customHeight="1">
      <c r="A3973" s="12" t="s">
        <v>6690</v>
      </c>
      <c r="B3973" s="13" t="s">
        <v>419</v>
      </c>
      <c r="C3973" s="13" t="s">
        <v>23</v>
      </c>
      <c r="D3973" s="13" t="s">
        <v>32</v>
      </c>
      <c r="E3973" s="13" t="s">
        <v>6691</v>
      </c>
      <c r="F3973" s="13"/>
      <c r="G3973" s="14">
        <v>44413.7671759259</v>
      </c>
      <c r="H3973" s="14"/>
      <c r="I3973" s="14">
        <v>44414.5368055556</v>
      </c>
      <c r="J3973" s="10">
        <f t="shared" si="1"/>
        <v>1</v>
      </c>
      <c r="K3973" s="13" t="s">
        <v>5660</v>
      </c>
      <c r="L3973" s="15">
        <v>0.0</v>
      </c>
    </row>
    <row r="3974" ht="15.0" customHeight="1">
      <c r="A3974" s="12" t="s">
        <v>6692</v>
      </c>
      <c r="B3974" s="13" t="s">
        <v>242</v>
      </c>
      <c r="C3974" s="13" t="s">
        <v>23</v>
      </c>
      <c r="D3974" s="13" t="s">
        <v>325</v>
      </c>
      <c r="E3974" s="13" t="s">
        <v>6693</v>
      </c>
      <c r="F3974" s="13" t="s">
        <v>6694</v>
      </c>
      <c r="G3974" s="14">
        <v>44414.5212962963</v>
      </c>
      <c r="H3974" s="14"/>
      <c r="I3974" s="14">
        <v>44524.3201388889</v>
      </c>
      <c r="J3974" s="10">
        <f t="shared" si="1"/>
        <v>110</v>
      </c>
      <c r="K3974" s="13" t="s">
        <v>5660</v>
      </c>
      <c r="L3974" s="15">
        <v>0.0</v>
      </c>
    </row>
    <row r="3975" ht="15.0" customHeight="1">
      <c r="A3975" s="12" t="s">
        <v>6695</v>
      </c>
      <c r="B3975" s="13" t="s">
        <v>242</v>
      </c>
      <c r="C3975" s="13" t="s">
        <v>23</v>
      </c>
      <c r="D3975" s="13" t="s">
        <v>59</v>
      </c>
      <c r="E3975" s="13" t="s">
        <v>5852</v>
      </c>
      <c r="F3975" s="13" t="s">
        <v>6694</v>
      </c>
      <c r="G3975" s="14">
        <v>44414.5244444444</v>
      </c>
      <c r="H3975" s="14"/>
      <c r="I3975" s="14">
        <v>45063.5055555556</v>
      </c>
      <c r="J3975" s="10">
        <f t="shared" si="1"/>
        <v>649</v>
      </c>
      <c r="K3975" s="13" t="s">
        <v>6353</v>
      </c>
      <c r="L3975" s="15">
        <v>0.0</v>
      </c>
    </row>
    <row r="3976" ht="15.0" customHeight="1">
      <c r="A3976" s="12" t="s">
        <v>6696</v>
      </c>
      <c r="B3976" s="13" t="s">
        <v>419</v>
      </c>
      <c r="C3976" s="13" t="s">
        <v>23</v>
      </c>
      <c r="D3976" s="13" t="s">
        <v>92</v>
      </c>
      <c r="E3976" s="13" t="s">
        <v>3148</v>
      </c>
      <c r="F3976" s="13"/>
      <c r="G3976" s="14">
        <v>44414.5325462963</v>
      </c>
      <c r="H3976" s="14"/>
      <c r="I3976" s="14">
        <v>44414.5402777778</v>
      </c>
      <c r="J3976" s="10">
        <f t="shared" si="1"/>
        <v>0</v>
      </c>
      <c r="K3976" s="13" t="s">
        <v>5660</v>
      </c>
      <c r="L3976" s="15">
        <v>0.0</v>
      </c>
    </row>
    <row r="3977" ht="15.0" customHeight="1">
      <c r="A3977" s="12" t="s">
        <v>6697</v>
      </c>
      <c r="B3977" s="13" t="s">
        <v>296</v>
      </c>
      <c r="C3977" s="13" t="s">
        <v>23</v>
      </c>
      <c r="D3977" s="13" t="s">
        <v>24</v>
      </c>
      <c r="E3977" s="13" t="s">
        <v>5713</v>
      </c>
      <c r="F3977" s="13"/>
      <c r="G3977" s="14">
        <v>44417.3889699074</v>
      </c>
      <c r="H3977" s="14"/>
      <c r="I3977" s="14">
        <v>44432.4388888889</v>
      </c>
      <c r="J3977" s="10">
        <f t="shared" si="1"/>
        <v>15</v>
      </c>
      <c r="K3977" s="13" t="s">
        <v>5660</v>
      </c>
      <c r="L3977" s="15">
        <v>0.0</v>
      </c>
    </row>
    <row r="3978" ht="15.0" customHeight="1">
      <c r="A3978" s="12" t="s">
        <v>6698</v>
      </c>
      <c r="B3978" s="13" t="s">
        <v>734</v>
      </c>
      <c r="C3978" s="13" t="s">
        <v>23</v>
      </c>
      <c r="D3978" s="13" t="s">
        <v>905</v>
      </c>
      <c r="E3978" s="13" t="s">
        <v>6699</v>
      </c>
      <c r="F3978" s="13"/>
      <c r="G3978" s="14">
        <v>44417.3983449074</v>
      </c>
      <c r="H3978" s="14"/>
      <c r="I3978" s="14">
        <v>44958.3347222222</v>
      </c>
      <c r="J3978" s="10">
        <f t="shared" si="1"/>
        <v>541</v>
      </c>
      <c r="K3978" s="13" t="s">
        <v>5660</v>
      </c>
      <c r="L3978" s="15">
        <v>0.0</v>
      </c>
    </row>
    <row r="3979" ht="15.0" customHeight="1">
      <c r="A3979" s="12" t="s">
        <v>6700</v>
      </c>
      <c r="B3979" s="13" t="s">
        <v>296</v>
      </c>
      <c r="C3979" s="13" t="s">
        <v>23</v>
      </c>
      <c r="D3979" s="13" t="s">
        <v>1355</v>
      </c>
      <c r="E3979" s="13" t="s">
        <v>6701</v>
      </c>
      <c r="F3979" s="13"/>
      <c r="G3979" s="14">
        <v>44417.4275231481</v>
      </c>
      <c r="H3979" s="14"/>
      <c r="I3979" s="14">
        <v>45048.8479166667</v>
      </c>
      <c r="J3979" s="10">
        <f t="shared" si="1"/>
        <v>631</v>
      </c>
      <c r="K3979" s="13" t="s">
        <v>5660</v>
      </c>
      <c r="L3979" s="15">
        <v>0.0</v>
      </c>
    </row>
    <row r="3980" ht="15.0" customHeight="1">
      <c r="A3980" s="12" t="s">
        <v>6702</v>
      </c>
      <c r="B3980" s="13" t="s">
        <v>357</v>
      </c>
      <c r="C3980" s="13" t="s">
        <v>23</v>
      </c>
      <c r="D3980" s="13" t="s">
        <v>24</v>
      </c>
      <c r="E3980" s="13" t="s">
        <v>2339</v>
      </c>
      <c r="F3980" s="13"/>
      <c r="G3980" s="14">
        <v>44421.3149652778</v>
      </c>
      <c r="H3980" s="14"/>
      <c r="I3980" s="14">
        <v>44958.33125</v>
      </c>
      <c r="J3980" s="10">
        <f t="shared" si="1"/>
        <v>537</v>
      </c>
      <c r="K3980" s="13" t="s">
        <v>5660</v>
      </c>
      <c r="L3980" s="15">
        <v>0.0</v>
      </c>
    </row>
    <row r="3981" ht="15.0" customHeight="1">
      <c r="A3981" s="12" t="s">
        <v>6703</v>
      </c>
      <c r="B3981" s="13" t="s">
        <v>296</v>
      </c>
      <c r="C3981" s="13" t="s">
        <v>23</v>
      </c>
      <c r="D3981" s="13" t="s">
        <v>32</v>
      </c>
      <c r="E3981" s="13" t="s">
        <v>6704</v>
      </c>
      <c r="F3981" s="13"/>
      <c r="G3981" s="14">
        <v>44424.4748958333</v>
      </c>
      <c r="H3981" s="14"/>
      <c r="I3981" s="14">
        <v>44432.4263888889</v>
      </c>
      <c r="J3981" s="10">
        <f t="shared" si="1"/>
        <v>8</v>
      </c>
      <c r="K3981" s="13" t="s">
        <v>5660</v>
      </c>
      <c r="L3981" s="15">
        <v>0.0</v>
      </c>
    </row>
    <row r="3982" ht="15.0" customHeight="1">
      <c r="A3982" s="12" t="s">
        <v>6705</v>
      </c>
      <c r="B3982" s="13" t="s">
        <v>228</v>
      </c>
      <c r="C3982" s="13" t="s">
        <v>23</v>
      </c>
      <c r="D3982" s="13" t="s">
        <v>24</v>
      </c>
      <c r="E3982" s="13" t="s">
        <v>1550</v>
      </c>
      <c r="F3982" s="13"/>
      <c r="G3982" s="14">
        <v>44425.2970949074</v>
      </c>
      <c r="H3982" s="14"/>
      <c r="I3982" s="14">
        <v>44500.8020833333</v>
      </c>
      <c r="J3982" s="10">
        <f t="shared" si="1"/>
        <v>75</v>
      </c>
      <c r="K3982" s="13" t="s">
        <v>5660</v>
      </c>
      <c r="L3982" s="15">
        <v>0.0</v>
      </c>
    </row>
    <row r="3983" ht="15.0" customHeight="1">
      <c r="A3983" s="12" t="s">
        <v>6706</v>
      </c>
      <c r="B3983" s="13" t="s">
        <v>111</v>
      </c>
      <c r="C3983" s="13" t="s">
        <v>23</v>
      </c>
      <c r="D3983" s="13" t="s">
        <v>24</v>
      </c>
      <c r="E3983" s="13" t="s">
        <v>1550</v>
      </c>
      <c r="F3983" s="13"/>
      <c r="G3983" s="14">
        <v>44426.3278125</v>
      </c>
      <c r="H3983" s="14"/>
      <c r="I3983" s="14">
        <v>44426.4034722222</v>
      </c>
      <c r="J3983" s="10">
        <f t="shared" si="1"/>
        <v>0</v>
      </c>
      <c r="K3983" s="13" t="s">
        <v>5660</v>
      </c>
      <c r="L3983" s="15">
        <v>0.0</v>
      </c>
    </row>
    <row r="3984" ht="15.0" customHeight="1">
      <c r="A3984" s="12" t="s">
        <v>6707</v>
      </c>
      <c r="B3984" s="13" t="s">
        <v>154</v>
      </c>
      <c r="C3984" s="13" t="s">
        <v>23</v>
      </c>
      <c r="D3984" s="13" t="s">
        <v>24</v>
      </c>
      <c r="E3984" s="13" t="s">
        <v>6708</v>
      </c>
      <c r="F3984" s="13" t="s">
        <v>6709</v>
      </c>
      <c r="G3984" s="14">
        <v>44426.6187152778</v>
      </c>
      <c r="H3984" s="14"/>
      <c r="I3984" s="14">
        <v>44427.6354166667</v>
      </c>
      <c r="J3984" s="10">
        <f t="shared" si="1"/>
        <v>1</v>
      </c>
      <c r="K3984" s="13" t="s">
        <v>5660</v>
      </c>
      <c r="L3984" s="15">
        <v>0.0</v>
      </c>
    </row>
    <row r="3985" ht="15.0" customHeight="1">
      <c r="A3985" s="12" t="s">
        <v>6710</v>
      </c>
      <c r="B3985" s="13" t="s">
        <v>154</v>
      </c>
      <c r="C3985" s="13" t="s">
        <v>23</v>
      </c>
      <c r="D3985" s="13" t="s">
        <v>32</v>
      </c>
      <c r="E3985" s="13" t="s">
        <v>6711</v>
      </c>
      <c r="F3985" s="13" t="s">
        <v>6709</v>
      </c>
      <c r="G3985" s="14">
        <v>44426.6211458333</v>
      </c>
      <c r="H3985" s="14"/>
      <c r="I3985" s="14">
        <v>45036.4458333333</v>
      </c>
      <c r="J3985" s="10">
        <f t="shared" si="1"/>
        <v>610</v>
      </c>
      <c r="K3985" s="13" t="s">
        <v>5660</v>
      </c>
      <c r="L3985" s="15">
        <v>0.0</v>
      </c>
    </row>
    <row r="3986" ht="15.0" customHeight="1">
      <c r="A3986" s="12" t="s">
        <v>6712</v>
      </c>
      <c r="B3986" s="13" t="s">
        <v>154</v>
      </c>
      <c r="C3986" s="13" t="s">
        <v>23</v>
      </c>
      <c r="D3986" s="13" t="s">
        <v>32</v>
      </c>
      <c r="E3986" s="13" t="s">
        <v>3649</v>
      </c>
      <c r="F3986" s="13"/>
      <c r="G3986" s="14">
        <v>44427.3645486111</v>
      </c>
      <c r="H3986" s="14"/>
      <c r="I3986" s="14">
        <v>44427.6388888889</v>
      </c>
      <c r="J3986" s="10">
        <f t="shared" si="1"/>
        <v>0</v>
      </c>
      <c r="K3986" s="13" t="s">
        <v>5660</v>
      </c>
      <c r="L3986" s="15">
        <v>0.0</v>
      </c>
    </row>
    <row r="3987" ht="15.0" customHeight="1">
      <c r="A3987" s="12" t="s">
        <v>6713</v>
      </c>
      <c r="B3987" s="13" t="s">
        <v>154</v>
      </c>
      <c r="C3987" s="13" t="s">
        <v>23</v>
      </c>
      <c r="D3987" s="13" t="s">
        <v>24</v>
      </c>
      <c r="E3987" s="13" t="s">
        <v>6714</v>
      </c>
      <c r="F3987" s="13"/>
      <c r="G3987" s="14">
        <v>44427.3662268519</v>
      </c>
      <c r="H3987" s="14"/>
      <c r="I3987" s="14">
        <v>44427.6402777778</v>
      </c>
      <c r="J3987" s="10">
        <f t="shared" si="1"/>
        <v>0</v>
      </c>
      <c r="K3987" s="13" t="s">
        <v>5660</v>
      </c>
      <c r="L3987" s="15">
        <v>0.0</v>
      </c>
    </row>
    <row r="3988" ht="15.0" customHeight="1">
      <c r="A3988" s="12" t="s">
        <v>6715</v>
      </c>
      <c r="B3988" s="13" t="s">
        <v>211</v>
      </c>
      <c r="C3988" s="13" t="s">
        <v>23</v>
      </c>
      <c r="D3988" s="13" t="s">
        <v>24</v>
      </c>
      <c r="E3988" s="13" t="s">
        <v>6671</v>
      </c>
      <c r="F3988" s="13"/>
      <c r="G3988" s="14">
        <v>44427.3969444444</v>
      </c>
      <c r="H3988" s="14"/>
      <c r="I3988" s="14">
        <v>44427.3993055556</v>
      </c>
      <c r="J3988" s="10">
        <f t="shared" si="1"/>
        <v>0</v>
      </c>
      <c r="K3988" s="13" t="s">
        <v>5660</v>
      </c>
      <c r="L3988" s="15">
        <v>0.0</v>
      </c>
    </row>
    <row r="3989" ht="15.0" customHeight="1">
      <c r="A3989" s="12" t="s">
        <v>6716</v>
      </c>
      <c r="B3989" s="13" t="s">
        <v>58</v>
      </c>
      <c r="C3989" s="13" t="s">
        <v>23</v>
      </c>
      <c r="D3989" s="13" t="s">
        <v>24</v>
      </c>
      <c r="E3989" s="13" t="s">
        <v>327</v>
      </c>
      <c r="F3989" s="13" t="s">
        <v>61</v>
      </c>
      <c r="G3989" s="14">
        <v>44434.6293402778</v>
      </c>
      <c r="H3989" s="14"/>
      <c r="I3989" s="14">
        <v>44448.6125</v>
      </c>
      <c r="J3989" s="10">
        <f t="shared" si="1"/>
        <v>14</v>
      </c>
      <c r="K3989" s="13" t="s">
        <v>5660</v>
      </c>
      <c r="L3989" s="15">
        <v>0.0</v>
      </c>
    </row>
    <row r="3990" ht="15.0" customHeight="1">
      <c r="A3990" s="12" t="s">
        <v>6717</v>
      </c>
      <c r="B3990" s="13" t="s">
        <v>58</v>
      </c>
      <c r="C3990" s="13" t="s">
        <v>23</v>
      </c>
      <c r="D3990" s="13" t="s">
        <v>92</v>
      </c>
      <c r="E3990" s="13" t="s">
        <v>6718</v>
      </c>
      <c r="F3990" s="13" t="s">
        <v>61</v>
      </c>
      <c r="G3990" s="14">
        <v>44434.6342013889</v>
      </c>
      <c r="H3990" s="14"/>
      <c r="I3990" s="14">
        <v>44448.61875</v>
      </c>
      <c r="J3990" s="10">
        <f t="shared" si="1"/>
        <v>14</v>
      </c>
      <c r="K3990" s="13" t="s">
        <v>5660</v>
      </c>
      <c r="L3990" s="15">
        <v>0.0</v>
      </c>
    </row>
    <row r="3991" ht="15.0" customHeight="1">
      <c r="A3991" s="12" t="s">
        <v>6719</v>
      </c>
      <c r="B3991" s="13" t="s">
        <v>58</v>
      </c>
      <c r="C3991" s="13" t="s">
        <v>23</v>
      </c>
      <c r="D3991" s="13" t="s">
        <v>32</v>
      </c>
      <c r="E3991" s="13" t="s">
        <v>6720</v>
      </c>
      <c r="F3991" s="13" t="s">
        <v>61</v>
      </c>
      <c r="G3991" s="14">
        <v>44434.6362268519</v>
      </c>
      <c r="H3991" s="14"/>
      <c r="I3991" s="14">
        <v>44448.6104166667</v>
      </c>
      <c r="J3991" s="10">
        <f t="shared" si="1"/>
        <v>14</v>
      </c>
      <c r="K3991" s="13" t="s">
        <v>5660</v>
      </c>
      <c r="L3991" s="15">
        <v>0.0</v>
      </c>
    </row>
    <row r="3992" ht="15.0" customHeight="1">
      <c r="A3992" s="12" t="s">
        <v>6721</v>
      </c>
      <c r="B3992" s="13" t="s">
        <v>53</v>
      </c>
      <c r="C3992" s="13" t="s">
        <v>23</v>
      </c>
      <c r="D3992" s="13" t="s">
        <v>24</v>
      </c>
      <c r="E3992" s="13" t="s">
        <v>6625</v>
      </c>
      <c r="F3992" s="13"/>
      <c r="G3992" s="14">
        <v>44435.3068865741</v>
      </c>
      <c r="H3992" s="14"/>
      <c r="I3992" s="14">
        <v>44452.5263888889</v>
      </c>
      <c r="J3992" s="10">
        <f t="shared" si="1"/>
        <v>17</v>
      </c>
      <c r="K3992" s="13" t="s">
        <v>5660</v>
      </c>
      <c r="L3992" s="15">
        <v>0.0</v>
      </c>
    </row>
    <row r="3993" ht="15.0" customHeight="1">
      <c r="A3993" s="12" t="s">
        <v>6722</v>
      </c>
      <c r="B3993" s="13" t="s">
        <v>296</v>
      </c>
      <c r="C3993" s="13" t="s">
        <v>23</v>
      </c>
      <c r="D3993" s="13" t="s">
        <v>1342</v>
      </c>
      <c r="E3993" s="13" t="s">
        <v>6723</v>
      </c>
      <c r="F3993" s="13"/>
      <c r="G3993" s="14">
        <v>44440.5195833333</v>
      </c>
      <c r="H3993" s="14"/>
      <c r="I3993" s="14">
        <v>44440.5201388889</v>
      </c>
      <c r="J3993" s="10">
        <f t="shared" si="1"/>
        <v>0</v>
      </c>
      <c r="K3993" s="13" t="s">
        <v>5660</v>
      </c>
      <c r="L3993" s="15">
        <v>4.0</v>
      </c>
    </row>
    <row r="3994" ht="15.0" customHeight="1">
      <c r="A3994" s="12" t="s">
        <v>6724</v>
      </c>
      <c r="B3994" s="13" t="s">
        <v>296</v>
      </c>
      <c r="C3994" s="13" t="s">
        <v>23</v>
      </c>
      <c r="D3994" s="13" t="s">
        <v>1355</v>
      </c>
      <c r="E3994" s="13" t="s">
        <v>6725</v>
      </c>
      <c r="F3994" s="13"/>
      <c r="G3994" s="14">
        <v>44441.3988888889</v>
      </c>
      <c r="H3994" s="14"/>
      <c r="I3994" s="14">
        <v>44462.3875578704</v>
      </c>
      <c r="J3994" s="10">
        <f t="shared" si="1"/>
        <v>21</v>
      </c>
      <c r="K3994" s="13" t="s">
        <v>5451</v>
      </c>
      <c r="L3994" s="15">
        <v>100.0</v>
      </c>
    </row>
    <row r="3995" ht="15.0" customHeight="1">
      <c r="A3995" s="12" t="s">
        <v>6726</v>
      </c>
      <c r="B3995" s="13" t="s">
        <v>296</v>
      </c>
      <c r="C3995" s="13" t="s">
        <v>23</v>
      </c>
      <c r="D3995" s="13" t="s">
        <v>1342</v>
      </c>
      <c r="E3995" s="13" t="s">
        <v>6727</v>
      </c>
      <c r="F3995" s="13"/>
      <c r="G3995" s="14">
        <v>44441.4046643519</v>
      </c>
      <c r="H3995" s="14"/>
      <c r="I3995" s="14">
        <v>45337.6461574074</v>
      </c>
      <c r="J3995" s="10">
        <f t="shared" si="1"/>
        <v>896</v>
      </c>
      <c r="K3995" s="13" t="s">
        <v>2995</v>
      </c>
      <c r="L3995" s="15">
        <v>0.0</v>
      </c>
    </row>
    <row r="3996" ht="15.0" customHeight="1">
      <c r="A3996" s="12" t="s">
        <v>6728</v>
      </c>
      <c r="B3996" s="13" t="s">
        <v>296</v>
      </c>
      <c r="C3996" s="13" t="s">
        <v>23</v>
      </c>
      <c r="D3996" s="13" t="s">
        <v>1411</v>
      </c>
      <c r="E3996" s="13" t="s">
        <v>3484</v>
      </c>
      <c r="F3996" s="13"/>
      <c r="G3996" s="14">
        <v>44446.3703009259</v>
      </c>
      <c r="H3996" s="14"/>
      <c r="I3996" s="14">
        <v>44500.7993055556</v>
      </c>
      <c r="J3996" s="10">
        <f t="shared" si="1"/>
        <v>54</v>
      </c>
      <c r="K3996" s="13" t="s">
        <v>6729</v>
      </c>
      <c r="L3996" s="15">
        <v>1085.58</v>
      </c>
    </row>
    <row r="3997" ht="15.0" customHeight="1">
      <c r="A3997" s="12" t="s">
        <v>6730</v>
      </c>
      <c r="B3997" s="13" t="s">
        <v>174</v>
      </c>
      <c r="C3997" s="13" t="s">
        <v>23</v>
      </c>
      <c r="D3997" s="13" t="s">
        <v>28</v>
      </c>
      <c r="E3997" s="13" t="s">
        <v>2474</v>
      </c>
      <c r="F3997" s="13"/>
      <c r="G3997" s="14">
        <v>44446.4251967593</v>
      </c>
      <c r="H3997" s="14"/>
      <c r="I3997" s="14">
        <v>44447.3666666667</v>
      </c>
      <c r="J3997" s="10">
        <f t="shared" si="1"/>
        <v>1</v>
      </c>
      <c r="K3997" s="13" t="s">
        <v>5660</v>
      </c>
      <c r="L3997" s="15">
        <v>0.0</v>
      </c>
    </row>
    <row r="3998" ht="15.0" customHeight="1">
      <c r="A3998" s="12" t="s">
        <v>6731</v>
      </c>
      <c r="B3998" s="13" t="s">
        <v>197</v>
      </c>
      <c r="C3998" s="13" t="s">
        <v>23</v>
      </c>
      <c r="D3998" s="13" t="s">
        <v>24</v>
      </c>
      <c r="E3998" s="13" t="s">
        <v>1289</v>
      </c>
      <c r="F3998" s="13"/>
      <c r="G3998" s="14">
        <v>44446.5897337963</v>
      </c>
      <c r="H3998" s="14"/>
      <c r="I3998" s="14">
        <v>44446.6277777778</v>
      </c>
      <c r="J3998" s="10">
        <f t="shared" si="1"/>
        <v>0</v>
      </c>
      <c r="K3998" s="13" t="s">
        <v>5660</v>
      </c>
      <c r="L3998" s="15">
        <v>0.0</v>
      </c>
    </row>
    <row r="3999" ht="15.0" customHeight="1">
      <c r="A3999" s="12" t="s">
        <v>6732</v>
      </c>
      <c r="B3999" s="13" t="s">
        <v>126</v>
      </c>
      <c r="C3999" s="13" t="s">
        <v>23</v>
      </c>
      <c r="D3999" s="13" t="s">
        <v>24</v>
      </c>
      <c r="E3999" s="13" t="s">
        <v>6733</v>
      </c>
      <c r="F3999" s="13"/>
      <c r="G3999" s="14">
        <v>44447.3696064815</v>
      </c>
      <c r="H3999" s="14"/>
      <c r="I3999" s="14">
        <v>44447.6402777778</v>
      </c>
      <c r="J3999" s="10">
        <f t="shared" si="1"/>
        <v>0</v>
      </c>
      <c r="K3999" s="13" t="s">
        <v>5660</v>
      </c>
      <c r="L3999" s="15">
        <v>0.0</v>
      </c>
    </row>
    <row r="4000" ht="15.0" customHeight="1">
      <c r="A4000" s="12" t="s">
        <v>6734</v>
      </c>
      <c r="B4000" s="13" t="s">
        <v>296</v>
      </c>
      <c r="C4000" s="13" t="s">
        <v>23</v>
      </c>
      <c r="D4000" s="13" t="s">
        <v>1463</v>
      </c>
      <c r="E4000" s="13" t="s">
        <v>6735</v>
      </c>
      <c r="F4000" s="13"/>
      <c r="G4000" s="14">
        <v>44447.3932407407</v>
      </c>
      <c r="H4000" s="14"/>
      <c r="I4000" s="14">
        <v>45063.5111111111</v>
      </c>
      <c r="J4000" s="10">
        <f t="shared" si="1"/>
        <v>616</v>
      </c>
      <c r="K4000" s="13" t="s">
        <v>2995</v>
      </c>
      <c r="L4000" s="15">
        <v>22.15</v>
      </c>
    </row>
    <row r="4001" ht="15.0" customHeight="1">
      <c r="A4001" s="12" t="s">
        <v>6736</v>
      </c>
      <c r="B4001" s="13" t="s">
        <v>126</v>
      </c>
      <c r="C4001" s="13" t="s">
        <v>23</v>
      </c>
      <c r="D4001" s="13" t="s">
        <v>325</v>
      </c>
      <c r="E4001" s="13" t="s">
        <v>3909</v>
      </c>
      <c r="F4001" s="13"/>
      <c r="G4001" s="14">
        <v>44447.5353472222</v>
      </c>
      <c r="H4001" s="14"/>
      <c r="I4001" s="14">
        <v>44447.6833333333</v>
      </c>
      <c r="J4001" s="10">
        <f t="shared" si="1"/>
        <v>0</v>
      </c>
      <c r="K4001" s="13" t="s">
        <v>5660</v>
      </c>
      <c r="L4001" s="15">
        <v>0.0</v>
      </c>
    </row>
    <row r="4002" ht="15.0" customHeight="1">
      <c r="A4002" s="12" t="s">
        <v>6737</v>
      </c>
      <c r="B4002" s="13" t="s">
        <v>296</v>
      </c>
      <c r="C4002" s="13" t="s">
        <v>23</v>
      </c>
      <c r="D4002" s="13" t="s">
        <v>24</v>
      </c>
      <c r="E4002" s="13" t="s">
        <v>5440</v>
      </c>
      <c r="F4002" s="13"/>
      <c r="G4002" s="14">
        <v>44447.555</v>
      </c>
      <c r="H4002" s="14"/>
      <c r="I4002" s="14">
        <v>44447.5729166667</v>
      </c>
      <c r="J4002" s="10">
        <f t="shared" si="1"/>
        <v>0</v>
      </c>
      <c r="K4002" s="13" t="s">
        <v>5660</v>
      </c>
      <c r="L4002" s="15">
        <v>0.0</v>
      </c>
    </row>
    <row r="4003" ht="15.0" customHeight="1">
      <c r="A4003" s="12" t="s">
        <v>6738</v>
      </c>
      <c r="B4003" s="13" t="s">
        <v>296</v>
      </c>
      <c r="C4003" s="13" t="s">
        <v>23</v>
      </c>
      <c r="D4003" s="13" t="s">
        <v>24</v>
      </c>
      <c r="E4003" s="13" t="s">
        <v>1289</v>
      </c>
      <c r="F4003" s="13"/>
      <c r="G4003" s="14">
        <v>44447.555</v>
      </c>
      <c r="H4003" s="14"/>
      <c r="I4003" s="14">
        <v>44447.5708333333</v>
      </c>
      <c r="J4003" s="10">
        <f t="shared" si="1"/>
        <v>0</v>
      </c>
      <c r="K4003" s="13" t="s">
        <v>5660</v>
      </c>
      <c r="L4003" s="15">
        <v>0.0</v>
      </c>
    </row>
    <row r="4004" ht="15.0" customHeight="1">
      <c r="A4004" s="12" t="s">
        <v>6739</v>
      </c>
      <c r="B4004" s="13" t="s">
        <v>296</v>
      </c>
      <c r="C4004" s="13" t="s">
        <v>23</v>
      </c>
      <c r="D4004" s="13" t="s">
        <v>133</v>
      </c>
      <c r="E4004" s="13" t="s">
        <v>6740</v>
      </c>
      <c r="F4004" s="13"/>
      <c r="G4004" s="14">
        <v>44448.4999884259</v>
      </c>
      <c r="H4004" s="14"/>
      <c r="I4004" s="14">
        <v>44501.4825578704</v>
      </c>
      <c r="J4004" s="10">
        <f t="shared" si="1"/>
        <v>53</v>
      </c>
      <c r="K4004" s="13" t="s">
        <v>43</v>
      </c>
      <c r="L4004" s="15">
        <v>1.0</v>
      </c>
    </row>
    <row r="4005" ht="15.0" customHeight="1">
      <c r="A4005" s="12" t="s">
        <v>6741</v>
      </c>
      <c r="B4005" s="13" t="s">
        <v>522</v>
      </c>
      <c r="C4005" s="13" t="s">
        <v>23</v>
      </c>
      <c r="D4005" s="13" t="s">
        <v>325</v>
      </c>
      <c r="E4005" s="13" t="s">
        <v>6742</v>
      </c>
      <c r="F4005" s="13"/>
      <c r="G4005" s="14">
        <v>44452.3042361111</v>
      </c>
      <c r="H4005" s="14"/>
      <c r="I4005" s="14">
        <v>44461.4111111111</v>
      </c>
      <c r="J4005" s="10">
        <f t="shared" si="1"/>
        <v>9</v>
      </c>
      <c r="K4005" s="13" t="s">
        <v>5660</v>
      </c>
      <c r="L4005" s="15">
        <v>0.0</v>
      </c>
    </row>
    <row r="4006" ht="15.0" customHeight="1">
      <c r="A4006" s="12" t="s">
        <v>6743</v>
      </c>
      <c r="B4006" s="13" t="s">
        <v>590</v>
      </c>
      <c r="C4006" s="13" t="s">
        <v>23</v>
      </c>
      <c r="D4006" s="13" t="s">
        <v>24</v>
      </c>
      <c r="E4006" s="13" t="s">
        <v>1920</v>
      </c>
      <c r="F4006" s="13"/>
      <c r="G4006" s="14">
        <v>44452.5048611111</v>
      </c>
      <c r="H4006" s="14"/>
      <c r="I4006" s="14">
        <v>44452.5180555556</v>
      </c>
      <c r="J4006" s="10">
        <f t="shared" si="1"/>
        <v>0</v>
      </c>
      <c r="K4006" s="13" t="s">
        <v>5660</v>
      </c>
      <c r="L4006" s="15">
        <v>0.0</v>
      </c>
    </row>
    <row r="4007" ht="15.0" customHeight="1">
      <c r="A4007" s="12" t="s">
        <v>6744</v>
      </c>
      <c r="B4007" s="13" t="s">
        <v>296</v>
      </c>
      <c r="C4007" s="13" t="s">
        <v>23</v>
      </c>
      <c r="D4007" s="13" t="s">
        <v>133</v>
      </c>
      <c r="E4007" s="13" t="s">
        <v>6745</v>
      </c>
      <c r="F4007" s="13"/>
      <c r="G4007" s="14">
        <v>44452.7766666667</v>
      </c>
      <c r="H4007" s="14"/>
      <c r="I4007" s="14">
        <v>44475.75</v>
      </c>
      <c r="J4007" s="10">
        <f t="shared" si="1"/>
        <v>23</v>
      </c>
      <c r="K4007" s="13" t="s">
        <v>5660</v>
      </c>
      <c r="L4007" s="15">
        <v>0.0</v>
      </c>
    </row>
    <row r="4008" ht="15.0" customHeight="1">
      <c r="A4008" s="12" t="s">
        <v>6746</v>
      </c>
      <c r="B4008" s="13" t="s">
        <v>156</v>
      </c>
      <c r="C4008" s="13" t="s">
        <v>23</v>
      </c>
      <c r="D4008" s="13" t="s">
        <v>325</v>
      </c>
      <c r="E4008" s="13" t="s">
        <v>6747</v>
      </c>
      <c r="F4008" s="13"/>
      <c r="G4008" s="14">
        <v>44454.4908564815</v>
      </c>
      <c r="H4008" s="14"/>
      <c r="I4008" s="14">
        <v>44480.6263888889</v>
      </c>
      <c r="J4008" s="10">
        <f t="shared" si="1"/>
        <v>26</v>
      </c>
      <c r="K4008" s="13" t="s">
        <v>5660</v>
      </c>
      <c r="L4008" s="15">
        <v>0.0</v>
      </c>
    </row>
    <row r="4009" ht="15.0" customHeight="1">
      <c r="A4009" s="12" t="s">
        <v>6748</v>
      </c>
      <c r="B4009" s="13" t="s">
        <v>296</v>
      </c>
      <c r="C4009" s="13" t="s">
        <v>23</v>
      </c>
      <c r="D4009" s="13" t="s">
        <v>1411</v>
      </c>
      <c r="E4009" s="13" t="s">
        <v>4581</v>
      </c>
      <c r="F4009" s="13"/>
      <c r="G4009" s="14">
        <v>44455.3244212963</v>
      </c>
      <c r="H4009" s="14"/>
      <c r="I4009" s="14">
        <v>45063.5131944444</v>
      </c>
      <c r="J4009" s="10">
        <f t="shared" si="1"/>
        <v>608</v>
      </c>
      <c r="K4009" s="13" t="s">
        <v>5660</v>
      </c>
      <c r="L4009" s="15">
        <v>0.0</v>
      </c>
    </row>
    <row r="4010" ht="15.0" customHeight="1">
      <c r="A4010" s="12" t="s">
        <v>6749</v>
      </c>
      <c r="B4010" s="13" t="s">
        <v>296</v>
      </c>
      <c r="C4010" s="13" t="s">
        <v>23</v>
      </c>
      <c r="D4010" s="13" t="s">
        <v>502</v>
      </c>
      <c r="E4010" s="13" t="s">
        <v>6750</v>
      </c>
      <c r="F4010" s="13"/>
      <c r="G4010" s="14">
        <v>44459.3187731481</v>
      </c>
      <c r="H4010" s="14"/>
      <c r="I4010" s="14">
        <v>44729.3420138889</v>
      </c>
      <c r="J4010" s="10">
        <f t="shared" si="1"/>
        <v>270</v>
      </c>
      <c r="K4010" s="13" t="s">
        <v>4149</v>
      </c>
      <c r="L4010" s="15">
        <v>735.0</v>
      </c>
    </row>
    <row r="4011" ht="15.0" customHeight="1">
      <c r="A4011" s="12" t="s">
        <v>6751</v>
      </c>
      <c r="B4011" s="13" t="s">
        <v>296</v>
      </c>
      <c r="C4011" s="13" t="s">
        <v>23</v>
      </c>
      <c r="D4011" s="13" t="s">
        <v>133</v>
      </c>
      <c r="E4011" s="13" t="s">
        <v>6752</v>
      </c>
      <c r="F4011" s="13"/>
      <c r="G4011" s="14">
        <v>44459.542974537</v>
      </c>
      <c r="H4011" s="14"/>
      <c r="I4011" s="14">
        <v>44459.6631944444</v>
      </c>
      <c r="J4011" s="10">
        <f t="shared" si="1"/>
        <v>0</v>
      </c>
      <c r="K4011" s="13" t="s">
        <v>5660</v>
      </c>
      <c r="L4011" s="15">
        <v>0.0</v>
      </c>
    </row>
    <row r="4012" ht="15.0" customHeight="1">
      <c r="A4012" s="12" t="s">
        <v>6753</v>
      </c>
      <c r="B4012" s="13" t="s">
        <v>296</v>
      </c>
      <c r="C4012" s="13" t="s">
        <v>23</v>
      </c>
      <c r="D4012" s="13" t="s">
        <v>1342</v>
      </c>
      <c r="E4012" s="13" t="s">
        <v>6754</v>
      </c>
      <c r="F4012" s="13"/>
      <c r="G4012" s="14">
        <v>44461.4221990741</v>
      </c>
      <c r="H4012" s="14"/>
      <c r="I4012" s="14">
        <v>44467.5791666667</v>
      </c>
      <c r="J4012" s="10">
        <f t="shared" si="1"/>
        <v>6</v>
      </c>
      <c r="K4012" s="13" t="s">
        <v>5660</v>
      </c>
      <c r="L4012" s="15">
        <v>0.0</v>
      </c>
    </row>
    <row r="4013" ht="15.0" customHeight="1">
      <c r="A4013" s="12" t="s">
        <v>6755</v>
      </c>
      <c r="B4013" s="13" t="s">
        <v>296</v>
      </c>
      <c r="C4013" s="13" t="s">
        <v>23</v>
      </c>
      <c r="D4013" s="13" t="s">
        <v>24</v>
      </c>
      <c r="E4013" s="13" t="s">
        <v>5474</v>
      </c>
      <c r="F4013" s="13"/>
      <c r="G4013" s="14">
        <v>44461.512025463</v>
      </c>
      <c r="H4013" s="14"/>
      <c r="I4013" s="14">
        <v>44461.58125</v>
      </c>
      <c r="J4013" s="10">
        <f t="shared" si="1"/>
        <v>0</v>
      </c>
      <c r="K4013" s="13" t="s">
        <v>5660</v>
      </c>
      <c r="L4013" s="15">
        <v>0.0</v>
      </c>
    </row>
    <row r="4014" ht="15.0" customHeight="1">
      <c r="A4014" s="12" t="s">
        <v>6756</v>
      </c>
      <c r="B4014" s="13" t="s">
        <v>296</v>
      </c>
      <c r="C4014" s="13" t="s">
        <v>23</v>
      </c>
      <c r="D4014" s="13" t="s">
        <v>325</v>
      </c>
      <c r="E4014" s="13" t="s">
        <v>6757</v>
      </c>
      <c r="F4014" s="13"/>
      <c r="G4014" s="14">
        <v>44462.3521643518</v>
      </c>
      <c r="H4014" s="14"/>
      <c r="I4014" s="14">
        <v>44462.6006944444</v>
      </c>
      <c r="J4014" s="10">
        <f t="shared" si="1"/>
        <v>0</v>
      </c>
      <c r="K4014" s="13" t="s">
        <v>5660</v>
      </c>
      <c r="L4014" s="15">
        <v>0.0</v>
      </c>
    </row>
    <row r="4015" ht="15.0" customHeight="1">
      <c r="A4015" s="12" t="s">
        <v>6758</v>
      </c>
      <c r="B4015" s="13" t="s">
        <v>296</v>
      </c>
      <c r="C4015" s="13" t="s">
        <v>23</v>
      </c>
      <c r="D4015" s="13" t="s">
        <v>1411</v>
      </c>
      <c r="E4015" s="13" t="s">
        <v>6759</v>
      </c>
      <c r="F4015" s="13"/>
      <c r="G4015" s="14">
        <v>44462.3542361111</v>
      </c>
      <c r="H4015" s="14"/>
      <c r="I4015" s="14">
        <v>44462.6048611111</v>
      </c>
      <c r="J4015" s="10">
        <f t="shared" si="1"/>
        <v>0</v>
      </c>
      <c r="K4015" s="13" t="s">
        <v>5660</v>
      </c>
      <c r="L4015" s="15">
        <v>0.0</v>
      </c>
    </row>
    <row r="4016" ht="15.0" customHeight="1">
      <c r="A4016" s="12" t="s">
        <v>6760</v>
      </c>
      <c r="B4016" s="13" t="s">
        <v>353</v>
      </c>
      <c r="C4016" s="13" t="s">
        <v>23</v>
      </c>
      <c r="D4016" s="13" t="s">
        <v>133</v>
      </c>
      <c r="E4016" s="13" t="s">
        <v>6761</v>
      </c>
      <c r="F4016" s="13"/>
      <c r="G4016" s="14">
        <v>44462.3701851852</v>
      </c>
      <c r="H4016" s="14"/>
      <c r="I4016" s="14">
        <v>45063.5152777778</v>
      </c>
      <c r="J4016" s="10">
        <f t="shared" si="1"/>
        <v>601</v>
      </c>
      <c r="K4016" s="13" t="s">
        <v>5660</v>
      </c>
      <c r="L4016" s="15">
        <v>0.0</v>
      </c>
    </row>
    <row r="4017" ht="15.0" customHeight="1">
      <c r="A4017" s="12" t="s">
        <v>6762</v>
      </c>
      <c r="B4017" s="13" t="s">
        <v>353</v>
      </c>
      <c r="C4017" s="13" t="s">
        <v>23</v>
      </c>
      <c r="D4017" s="13" t="s">
        <v>24</v>
      </c>
      <c r="E4017" s="13" t="s">
        <v>6763</v>
      </c>
      <c r="F4017" s="13"/>
      <c r="G4017" s="14">
        <v>44462.3719444444</v>
      </c>
      <c r="H4017" s="14"/>
      <c r="I4017" s="14">
        <v>45063.5166666667</v>
      </c>
      <c r="J4017" s="10">
        <f t="shared" si="1"/>
        <v>601</v>
      </c>
      <c r="K4017" s="13" t="s">
        <v>5660</v>
      </c>
      <c r="L4017" s="15">
        <v>0.0</v>
      </c>
    </row>
    <row r="4018" ht="15.0" customHeight="1">
      <c r="A4018" s="12" t="s">
        <v>6764</v>
      </c>
      <c r="B4018" s="13" t="s">
        <v>58</v>
      </c>
      <c r="C4018" s="13" t="s">
        <v>23</v>
      </c>
      <c r="D4018" s="13" t="s">
        <v>24</v>
      </c>
      <c r="E4018" s="13" t="s">
        <v>1920</v>
      </c>
      <c r="F4018" s="13"/>
      <c r="G4018" s="14">
        <v>44462.4125578704</v>
      </c>
      <c r="H4018" s="14"/>
      <c r="I4018" s="14">
        <v>44462.4555555556</v>
      </c>
      <c r="J4018" s="10">
        <f t="shared" si="1"/>
        <v>0</v>
      </c>
      <c r="K4018" s="13" t="s">
        <v>5660</v>
      </c>
      <c r="L4018" s="15">
        <v>0.0</v>
      </c>
    </row>
    <row r="4019" ht="15.0" customHeight="1">
      <c r="A4019" s="12" t="s">
        <v>6765</v>
      </c>
      <c r="B4019" s="13" t="s">
        <v>590</v>
      </c>
      <c r="C4019" s="13" t="s">
        <v>23</v>
      </c>
      <c r="D4019" s="13" t="s">
        <v>24</v>
      </c>
      <c r="E4019" s="13" t="s">
        <v>6766</v>
      </c>
      <c r="F4019" s="13"/>
      <c r="G4019" s="14">
        <v>44463.3433796296</v>
      </c>
      <c r="H4019" s="14"/>
      <c r="I4019" s="14">
        <v>44463.3472222222</v>
      </c>
      <c r="J4019" s="10">
        <f t="shared" si="1"/>
        <v>0</v>
      </c>
      <c r="K4019" s="13" t="s">
        <v>5660</v>
      </c>
      <c r="L4019" s="15">
        <v>0.0</v>
      </c>
    </row>
    <row r="4020" ht="15.0" customHeight="1">
      <c r="A4020" s="12" t="s">
        <v>6767</v>
      </c>
      <c r="B4020" s="13" t="s">
        <v>159</v>
      </c>
      <c r="C4020" s="13" t="s">
        <v>23</v>
      </c>
      <c r="D4020" s="13" t="s">
        <v>24</v>
      </c>
      <c r="E4020" s="13" t="s">
        <v>1550</v>
      </c>
      <c r="F4020" s="13"/>
      <c r="G4020" s="14">
        <v>44463.5050231481</v>
      </c>
      <c r="H4020" s="14">
        <v>44463.5050231481</v>
      </c>
      <c r="I4020" s="14">
        <v>44463.5756944444</v>
      </c>
      <c r="J4020" s="10">
        <f t="shared" si="1"/>
        <v>0</v>
      </c>
      <c r="K4020" s="13" t="s">
        <v>5660</v>
      </c>
      <c r="L4020" s="15">
        <v>0.0</v>
      </c>
    </row>
    <row r="4021" ht="15.0" customHeight="1">
      <c r="A4021" s="12" t="s">
        <v>6768</v>
      </c>
      <c r="B4021" s="13" t="s">
        <v>159</v>
      </c>
      <c r="C4021" s="13" t="s">
        <v>23</v>
      </c>
      <c r="D4021" s="13" t="s">
        <v>32</v>
      </c>
      <c r="E4021" s="13" t="s">
        <v>4277</v>
      </c>
      <c r="F4021" s="13"/>
      <c r="G4021" s="14">
        <v>44463.5101388889</v>
      </c>
      <c r="H4021" s="14"/>
      <c r="I4021" s="14">
        <v>44463.5881944444</v>
      </c>
      <c r="J4021" s="10">
        <f t="shared" si="1"/>
        <v>0</v>
      </c>
      <c r="K4021" s="13" t="s">
        <v>5660</v>
      </c>
      <c r="L4021" s="15">
        <v>0.0</v>
      </c>
    </row>
    <row r="4022" ht="15.0" customHeight="1">
      <c r="A4022" s="12" t="s">
        <v>6769</v>
      </c>
      <c r="B4022" s="13" t="s">
        <v>661</v>
      </c>
      <c r="C4022" s="13" t="s">
        <v>23</v>
      </c>
      <c r="D4022" s="13" t="s">
        <v>24</v>
      </c>
      <c r="E4022" s="13" t="s">
        <v>6766</v>
      </c>
      <c r="F4022" s="13"/>
      <c r="G4022" s="14">
        <v>44463.5315393518</v>
      </c>
      <c r="H4022" s="14"/>
      <c r="I4022" s="14">
        <v>44463.5722222222</v>
      </c>
      <c r="J4022" s="10">
        <f t="shared" si="1"/>
        <v>0</v>
      </c>
      <c r="K4022" s="13" t="s">
        <v>5660</v>
      </c>
      <c r="L4022" s="15">
        <v>0.0</v>
      </c>
    </row>
    <row r="4023" ht="15.0" customHeight="1">
      <c r="A4023" s="12" t="s">
        <v>6770</v>
      </c>
      <c r="B4023" s="13" t="s">
        <v>296</v>
      </c>
      <c r="C4023" s="13" t="s">
        <v>23</v>
      </c>
      <c r="D4023" s="13" t="s">
        <v>1723</v>
      </c>
      <c r="E4023" s="13" t="s">
        <v>6771</v>
      </c>
      <c r="F4023" s="13"/>
      <c r="G4023" s="14">
        <v>44466.3491203704</v>
      </c>
      <c r="H4023" s="14"/>
      <c r="I4023" s="14">
        <v>45399.4627662037</v>
      </c>
      <c r="J4023" s="10">
        <f t="shared" si="1"/>
        <v>933</v>
      </c>
      <c r="K4023" s="13" t="s">
        <v>5660</v>
      </c>
      <c r="L4023" s="15">
        <v>0.0</v>
      </c>
    </row>
    <row r="4024" ht="15.0" customHeight="1">
      <c r="A4024" s="12" t="s">
        <v>6772</v>
      </c>
      <c r="B4024" s="13" t="s">
        <v>138</v>
      </c>
      <c r="C4024" s="13" t="s">
        <v>23</v>
      </c>
      <c r="D4024" s="13" t="s">
        <v>24</v>
      </c>
      <c r="E4024" s="13" t="s">
        <v>2339</v>
      </c>
      <c r="F4024" s="13"/>
      <c r="G4024" s="14">
        <v>44467.3828356481</v>
      </c>
      <c r="H4024" s="14"/>
      <c r="I4024" s="14">
        <v>44519.4055555556</v>
      </c>
      <c r="J4024" s="10">
        <f t="shared" si="1"/>
        <v>52</v>
      </c>
      <c r="K4024" s="13" t="s">
        <v>5660</v>
      </c>
      <c r="L4024" s="15">
        <v>0.0</v>
      </c>
    </row>
    <row r="4025" ht="15.0" customHeight="1">
      <c r="A4025" s="12" t="s">
        <v>6773</v>
      </c>
      <c r="B4025" s="13" t="s">
        <v>883</v>
      </c>
      <c r="C4025" s="13" t="s">
        <v>23</v>
      </c>
      <c r="D4025" s="13" t="s">
        <v>24</v>
      </c>
      <c r="E4025" s="13" t="s">
        <v>1920</v>
      </c>
      <c r="F4025" s="13"/>
      <c r="G4025" s="14">
        <v>44467.5080787037</v>
      </c>
      <c r="H4025" s="14"/>
      <c r="I4025" s="14">
        <v>44475.4902777778</v>
      </c>
      <c r="J4025" s="10">
        <f t="shared" si="1"/>
        <v>8</v>
      </c>
      <c r="K4025" s="13" t="s">
        <v>5660</v>
      </c>
      <c r="L4025" s="15">
        <v>0.0</v>
      </c>
    </row>
    <row r="4026" ht="15.0" customHeight="1">
      <c r="A4026" s="12" t="s">
        <v>6774</v>
      </c>
      <c r="B4026" s="13" t="s">
        <v>296</v>
      </c>
      <c r="C4026" s="13" t="s">
        <v>23</v>
      </c>
      <c r="D4026" s="13" t="s">
        <v>24</v>
      </c>
      <c r="E4026" s="13" t="s">
        <v>1289</v>
      </c>
      <c r="F4026" s="13"/>
      <c r="G4026" s="14">
        <v>44467.5715393518</v>
      </c>
      <c r="H4026" s="14"/>
      <c r="I4026" s="14">
        <v>44467.5972222222</v>
      </c>
      <c r="J4026" s="10">
        <f t="shared" si="1"/>
        <v>0</v>
      </c>
      <c r="K4026" s="13" t="s">
        <v>5660</v>
      </c>
      <c r="L4026" s="15">
        <v>0.0</v>
      </c>
    </row>
    <row r="4027" ht="15.0" customHeight="1">
      <c r="A4027" s="12" t="s">
        <v>6775</v>
      </c>
      <c r="B4027" s="13" t="s">
        <v>242</v>
      </c>
      <c r="C4027" s="13" t="s">
        <v>23</v>
      </c>
      <c r="D4027" s="13" t="s">
        <v>28</v>
      </c>
      <c r="E4027" s="13" t="s">
        <v>4176</v>
      </c>
      <c r="F4027" s="13"/>
      <c r="G4027" s="14">
        <v>44468.3464351852</v>
      </c>
      <c r="H4027" s="14"/>
      <c r="I4027" s="14">
        <v>44500.6875</v>
      </c>
      <c r="J4027" s="10">
        <f t="shared" si="1"/>
        <v>32</v>
      </c>
      <c r="K4027" s="13" t="s">
        <v>5660</v>
      </c>
      <c r="L4027" s="15">
        <v>0.0</v>
      </c>
    </row>
    <row r="4028" ht="15.0" customHeight="1">
      <c r="A4028" s="12" t="s">
        <v>6776</v>
      </c>
      <c r="B4028" s="13" t="s">
        <v>118</v>
      </c>
      <c r="C4028" s="13" t="s">
        <v>23</v>
      </c>
      <c r="D4028" s="13" t="s">
        <v>24</v>
      </c>
      <c r="E4028" s="13" t="s">
        <v>6777</v>
      </c>
      <c r="F4028" s="13"/>
      <c r="G4028" s="14">
        <v>44468.3906134259</v>
      </c>
      <c r="H4028" s="14"/>
      <c r="I4028" s="14">
        <v>44468.4666666667</v>
      </c>
      <c r="J4028" s="10">
        <f t="shared" si="1"/>
        <v>0</v>
      </c>
      <c r="K4028" s="13" t="s">
        <v>5660</v>
      </c>
      <c r="L4028" s="15">
        <v>0.0</v>
      </c>
    </row>
    <row r="4029" ht="15.0" customHeight="1">
      <c r="A4029" s="12" t="s">
        <v>6778</v>
      </c>
      <c r="B4029" s="13" t="s">
        <v>296</v>
      </c>
      <c r="C4029" s="13" t="s">
        <v>23</v>
      </c>
      <c r="D4029" s="13" t="s">
        <v>32</v>
      </c>
      <c r="E4029" s="13" t="s">
        <v>6779</v>
      </c>
      <c r="F4029" s="13"/>
      <c r="G4029" s="14">
        <v>44474.3567592593</v>
      </c>
      <c r="H4029" s="14"/>
      <c r="I4029" s="14">
        <v>44475.3631944444</v>
      </c>
      <c r="J4029" s="10">
        <f t="shared" si="1"/>
        <v>1</v>
      </c>
      <c r="K4029" s="13" t="s">
        <v>5660</v>
      </c>
      <c r="L4029" s="15">
        <v>0.0</v>
      </c>
    </row>
    <row r="4030" ht="15.0" customHeight="1">
      <c r="A4030" s="12" t="s">
        <v>6780</v>
      </c>
      <c r="B4030" s="13" t="s">
        <v>159</v>
      </c>
      <c r="C4030" s="13" t="s">
        <v>23</v>
      </c>
      <c r="D4030" s="13" t="s">
        <v>24</v>
      </c>
      <c r="E4030" s="13" t="s">
        <v>1289</v>
      </c>
      <c r="F4030" s="13"/>
      <c r="G4030" s="14">
        <v>44475.313125</v>
      </c>
      <c r="H4030" s="14"/>
      <c r="I4030" s="14">
        <v>44475.4722222222</v>
      </c>
      <c r="J4030" s="10">
        <f t="shared" si="1"/>
        <v>0</v>
      </c>
      <c r="K4030" s="13" t="s">
        <v>5660</v>
      </c>
      <c r="L4030" s="15">
        <v>0.0</v>
      </c>
    </row>
    <row r="4031" ht="15.0" customHeight="1">
      <c r="A4031" s="12" t="s">
        <v>6781</v>
      </c>
      <c r="B4031" s="13" t="s">
        <v>183</v>
      </c>
      <c r="C4031" s="13" t="s">
        <v>23</v>
      </c>
      <c r="D4031" s="13" t="s">
        <v>24</v>
      </c>
      <c r="E4031" s="13" t="s">
        <v>1920</v>
      </c>
      <c r="F4031" s="13"/>
      <c r="G4031" s="14">
        <v>44475.316875</v>
      </c>
      <c r="H4031" s="14"/>
      <c r="I4031" s="14">
        <v>44475.4743055556</v>
      </c>
      <c r="J4031" s="10">
        <f t="shared" si="1"/>
        <v>0</v>
      </c>
      <c r="K4031" s="13" t="s">
        <v>5660</v>
      </c>
      <c r="L4031" s="15">
        <v>0.0</v>
      </c>
    </row>
    <row r="4032" ht="15.0" customHeight="1">
      <c r="A4032" s="12" t="s">
        <v>6782</v>
      </c>
      <c r="B4032" s="13" t="s">
        <v>296</v>
      </c>
      <c r="C4032" s="13" t="s">
        <v>23</v>
      </c>
      <c r="D4032" s="13" t="s">
        <v>32</v>
      </c>
      <c r="E4032" s="13" t="s">
        <v>6783</v>
      </c>
      <c r="F4032" s="13"/>
      <c r="G4032" s="14">
        <v>44475.3616898148</v>
      </c>
      <c r="H4032" s="14"/>
      <c r="I4032" s="14">
        <v>44475.3652777778</v>
      </c>
      <c r="J4032" s="10">
        <f t="shared" si="1"/>
        <v>0</v>
      </c>
      <c r="K4032" s="13" t="s">
        <v>5660</v>
      </c>
      <c r="L4032" s="15">
        <v>0.0</v>
      </c>
    </row>
    <row r="4033" ht="15.0" customHeight="1">
      <c r="A4033" s="12" t="s">
        <v>6784</v>
      </c>
      <c r="B4033" s="13" t="s">
        <v>183</v>
      </c>
      <c r="C4033" s="13" t="s">
        <v>23</v>
      </c>
      <c r="D4033" s="13" t="s">
        <v>24</v>
      </c>
      <c r="E4033" s="13" t="s">
        <v>6625</v>
      </c>
      <c r="F4033" s="13"/>
      <c r="G4033" s="14">
        <v>44475.4363657407</v>
      </c>
      <c r="H4033" s="14"/>
      <c r="I4033" s="14">
        <v>44475.4701388889</v>
      </c>
      <c r="J4033" s="10">
        <f t="shared" si="1"/>
        <v>0</v>
      </c>
      <c r="K4033" s="13" t="s">
        <v>5660</v>
      </c>
      <c r="L4033" s="15">
        <v>0.0</v>
      </c>
    </row>
    <row r="4034" ht="15.0" customHeight="1">
      <c r="A4034" s="12" t="s">
        <v>6785</v>
      </c>
      <c r="B4034" s="13" t="s">
        <v>296</v>
      </c>
      <c r="C4034" s="13" t="s">
        <v>23</v>
      </c>
      <c r="D4034" s="13" t="s">
        <v>1355</v>
      </c>
      <c r="E4034" s="13" t="s">
        <v>6786</v>
      </c>
      <c r="F4034" s="13"/>
      <c r="G4034" s="14">
        <v>44476.511412037</v>
      </c>
      <c r="H4034" s="14"/>
      <c r="I4034" s="14">
        <v>44477.36875</v>
      </c>
      <c r="J4034" s="10">
        <f t="shared" si="1"/>
        <v>1</v>
      </c>
      <c r="K4034" s="13" t="s">
        <v>5660</v>
      </c>
      <c r="L4034" s="15">
        <v>0.0</v>
      </c>
    </row>
    <row r="4035" ht="15.0" customHeight="1">
      <c r="A4035" s="12" t="s">
        <v>6787</v>
      </c>
      <c r="B4035" s="13" t="s">
        <v>435</v>
      </c>
      <c r="C4035" s="13" t="s">
        <v>23</v>
      </c>
      <c r="D4035" s="13" t="s">
        <v>24</v>
      </c>
      <c r="E4035" s="13" t="s">
        <v>6788</v>
      </c>
      <c r="F4035" s="13"/>
      <c r="G4035" s="14">
        <v>44476.6602314815</v>
      </c>
      <c r="H4035" s="14"/>
      <c r="I4035" s="14">
        <v>44476.7152777778</v>
      </c>
      <c r="J4035" s="10">
        <f t="shared" si="1"/>
        <v>0</v>
      </c>
      <c r="K4035" s="13" t="s">
        <v>5660</v>
      </c>
      <c r="L4035" s="15">
        <v>0.0</v>
      </c>
    </row>
    <row r="4036" ht="15.0" customHeight="1">
      <c r="A4036" s="12" t="s">
        <v>6789</v>
      </c>
      <c r="B4036" s="13" t="s">
        <v>129</v>
      </c>
      <c r="C4036" s="13" t="s">
        <v>23</v>
      </c>
      <c r="D4036" s="13" t="s">
        <v>24</v>
      </c>
      <c r="E4036" s="13" t="s">
        <v>6790</v>
      </c>
      <c r="F4036" s="13" t="s">
        <v>6050</v>
      </c>
      <c r="G4036" s="14">
        <v>44477.4664351852</v>
      </c>
      <c r="H4036" s="14"/>
      <c r="I4036" s="14">
        <v>44477.5722222222</v>
      </c>
      <c r="J4036" s="10">
        <f t="shared" si="1"/>
        <v>0</v>
      </c>
      <c r="K4036" s="13" t="s">
        <v>5660</v>
      </c>
      <c r="L4036" s="15">
        <v>0.0</v>
      </c>
    </row>
    <row r="4037" ht="15.0" customHeight="1">
      <c r="A4037" s="12" t="s">
        <v>6791</v>
      </c>
      <c r="B4037" s="13" t="s">
        <v>129</v>
      </c>
      <c r="C4037" s="13" t="s">
        <v>23</v>
      </c>
      <c r="D4037" s="13" t="s">
        <v>24</v>
      </c>
      <c r="E4037" s="13" t="s">
        <v>1920</v>
      </c>
      <c r="F4037" s="13"/>
      <c r="G4037" s="14">
        <v>44480.4037615741</v>
      </c>
      <c r="H4037" s="14"/>
      <c r="I4037" s="14">
        <v>44480.4166666667</v>
      </c>
      <c r="J4037" s="10">
        <f t="shared" si="1"/>
        <v>0</v>
      </c>
      <c r="K4037" s="13" t="s">
        <v>5660</v>
      </c>
      <c r="L4037" s="15">
        <v>0.0</v>
      </c>
    </row>
    <row r="4038" ht="15.0" customHeight="1">
      <c r="A4038" s="12" t="s">
        <v>6792</v>
      </c>
      <c r="B4038" s="13" t="s">
        <v>296</v>
      </c>
      <c r="C4038" s="13" t="s">
        <v>23</v>
      </c>
      <c r="D4038" s="13" t="s">
        <v>24</v>
      </c>
      <c r="E4038" s="13" t="s">
        <v>1474</v>
      </c>
      <c r="F4038" s="13"/>
      <c r="G4038" s="14">
        <v>44480.4243055556</v>
      </c>
      <c r="H4038" s="14"/>
      <c r="I4038" s="14">
        <v>44480.4243055556</v>
      </c>
      <c r="J4038" s="10">
        <f t="shared" si="1"/>
        <v>0</v>
      </c>
      <c r="K4038" s="13" t="s">
        <v>5660</v>
      </c>
      <c r="L4038" s="15">
        <v>0.0</v>
      </c>
    </row>
    <row r="4039" ht="15.0" customHeight="1">
      <c r="A4039" s="12" t="s">
        <v>6793</v>
      </c>
      <c r="B4039" s="13" t="s">
        <v>194</v>
      </c>
      <c r="C4039" s="13" t="s">
        <v>23</v>
      </c>
      <c r="D4039" s="13" t="s">
        <v>28</v>
      </c>
      <c r="E4039" s="13" t="s">
        <v>2474</v>
      </c>
      <c r="F4039" s="13"/>
      <c r="G4039" s="14">
        <v>44481.3278240741</v>
      </c>
      <c r="H4039" s="14"/>
      <c r="I4039" s="14">
        <v>44500.6763888889</v>
      </c>
      <c r="J4039" s="10">
        <f t="shared" si="1"/>
        <v>19</v>
      </c>
      <c r="K4039" s="13" t="s">
        <v>5660</v>
      </c>
      <c r="L4039" s="15">
        <v>0.0</v>
      </c>
    </row>
    <row r="4040" ht="15.0" customHeight="1">
      <c r="A4040" s="12" t="s">
        <v>6794</v>
      </c>
      <c r="B4040" s="13" t="s">
        <v>296</v>
      </c>
      <c r="C4040" s="13" t="s">
        <v>23</v>
      </c>
      <c r="D4040" s="13" t="s">
        <v>325</v>
      </c>
      <c r="E4040" s="13" t="s">
        <v>4646</v>
      </c>
      <c r="F4040" s="13"/>
      <c r="G4040" s="14">
        <v>44484.5861921296</v>
      </c>
      <c r="H4040" s="14"/>
      <c r="I4040" s="14">
        <v>45063.5215277778</v>
      </c>
      <c r="J4040" s="10">
        <f t="shared" si="1"/>
        <v>579</v>
      </c>
      <c r="K4040" s="13" t="s">
        <v>5660</v>
      </c>
      <c r="L4040" s="15">
        <v>0.0</v>
      </c>
    </row>
    <row r="4041" ht="15.0" customHeight="1">
      <c r="A4041" s="12" t="s">
        <v>6795</v>
      </c>
      <c r="B4041" s="13" t="s">
        <v>296</v>
      </c>
      <c r="C4041" s="13" t="s">
        <v>23</v>
      </c>
      <c r="D4041" s="13" t="s">
        <v>24</v>
      </c>
      <c r="E4041" s="13" t="s">
        <v>1828</v>
      </c>
      <c r="F4041" s="13"/>
      <c r="G4041" s="14">
        <v>44486.4632523148</v>
      </c>
      <c r="H4041" s="14"/>
      <c r="I4041" s="14">
        <v>44500.6090277778</v>
      </c>
      <c r="J4041" s="10">
        <f t="shared" si="1"/>
        <v>14</v>
      </c>
      <c r="K4041" s="13" t="s">
        <v>5660</v>
      </c>
      <c r="L4041" s="15">
        <v>0.0</v>
      </c>
    </row>
    <row r="4042" ht="15.0" customHeight="1">
      <c r="A4042" s="12" t="s">
        <v>6796</v>
      </c>
      <c r="B4042" s="13" t="s">
        <v>296</v>
      </c>
      <c r="C4042" s="13" t="s">
        <v>23</v>
      </c>
      <c r="D4042" s="13" t="s">
        <v>502</v>
      </c>
      <c r="E4042" s="13" t="s">
        <v>6797</v>
      </c>
      <c r="F4042" s="13"/>
      <c r="G4042" s="14">
        <v>44487.3615277778</v>
      </c>
      <c r="H4042" s="14"/>
      <c r="I4042" s="14">
        <v>44498.4554861111</v>
      </c>
      <c r="J4042" s="10">
        <f t="shared" si="1"/>
        <v>11</v>
      </c>
      <c r="K4042" s="13" t="s">
        <v>4149</v>
      </c>
      <c r="L4042" s="15">
        <v>47.25</v>
      </c>
    </row>
    <row r="4043" ht="15.0" customHeight="1">
      <c r="A4043" s="12" t="s">
        <v>6798</v>
      </c>
      <c r="B4043" s="13" t="s">
        <v>296</v>
      </c>
      <c r="C4043" s="13" t="s">
        <v>23</v>
      </c>
      <c r="D4043" s="13" t="s">
        <v>88</v>
      </c>
      <c r="E4043" s="13" t="s">
        <v>1845</v>
      </c>
      <c r="F4043" s="13"/>
      <c r="G4043" s="14">
        <v>44488.2408449074</v>
      </c>
      <c r="H4043" s="14"/>
      <c r="I4043" s="14">
        <v>44657.511712963</v>
      </c>
      <c r="J4043" s="10">
        <f t="shared" si="1"/>
        <v>169</v>
      </c>
      <c r="K4043" s="13" t="s">
        <v>4149</v>
      </c>
      <c r="L4043" s="15">
        <v>157.5</v>
      </c>
    </row>
    <row r="4044" ht="15.0" customHeight="1">
      <c r="A4044" s="12" t="s">
        <v>6799</v>
      </c>
      <c r="B4044" s="13" t="s">
        <v>296</v>
      </c>
      <c r="C4044" s="13" t="s">
        <v>23</v>
      </c>
      <c r="D4044" s="13" t="s">
        <v>1342</v>
      </c>
      <c r="E4044" s="13" t="s">
        <v>6800</v>
      </c>
      <c r="F4044" s="13"/>
      <c r="G4044" s="14">
        <v>44489.373912037</v>
      </c>
      <c r="H4044" s="14"/>
      <c r="I4044" s="14">
        <v>44489.3784722222</v>
      </c>
      <c r="J4044" s="10">
        <f t="shared" si="1"/>
        <v>0</v>
      </c>
      <c r="K4044" s="13" t="s">
        <v>5660</v>
      </c>
      <c r="L4044" s="15">
        <v>1.0</v>
      </c>
    </row>
    <row r="4045" ht="15.0" customHeight="1">
      <c r="A4045" s="12" t="s">
        <v>6801</v>
      </c>
      <c r="B4045" s="13" t="s">
        <v>296</v>
      </c>
      <c r="C4045" s="13" t="s">
        <v>23</v>
      </c>
      <c r="D4045" s="13" t="s">
        <v>1463</v>
      </c>
      <c r="E4045" s="13" t="s">
        <v>6802</v>
      </c>
      <c r="F4045" s="13"/>
      <c r="G4045" s="14">
        <v>44489.3988425926</v>
      </c>
      <c r="H4045" s="14"/>
      <c r="I4045" s="14">
        <v>44489.4149884259</v>
      </c>
      <c r="J4045" s="10">
        <f t="shared" si="1"/>
        <v>0</v>
      </c>
      <c r="K4045" s="13" t="s">
        <v>5660</v>
      </c>
      <c r="L4045" s="15">
        <v>1.0</v>
      </c>
    </row>
    <row r="4046" ht="15.0" customHeight="1">
      <c r="A4046" s="12" t="s">
        <v>6803</v>
      </c>
      <c r="B4046" s="13" t="s">
        <v>35</v>
      </c>
      <c r="C4046" s="13" t="s">
        <v>23</v>
      </c>
      <c r="D4046" s="13" t="s">
        <v>133</v>
      </c>
      <c r="E4046" s="13" t="s">
        <v>6804</v>
      </c>
      <c r="F4046" s="13"/>
      <c r="G4046" s="14">
        <v>44489.4704513889</v>
      </c>
      <c r="H4046" s="14"/>
      <c r="I4046" s="14">
        <v>44500.6534722222</v>
      </c>
      <c r="J4046" s="10">
        <f t="shared" si="1"/>
        <v>11</v>
      </c>
      <c r="K4046" s="13" t="s">
        <v>5660</v>
      </c>
      <c r="L4046" s="15">
        <v>0.0</v>
      </c>
    </row>
    <row r="4047" ht="15.0" customHeight="1">
      <c r="A4047" s="12" t="s">
        <v>6805</v>
      </c>
      <c r="B4047" s="13" t="s">
        <v>35</v>
      </c>
      <c r="C4047" s="13" t="s">
        <v>23</v>
      </c>
      <c r="D4047" s="13" t="s">
        <v>24</v>
      </c>
      <c r="E4047" s="13" t="s">
        <v>6806</v>
      </c>
      <c r="F4047" s="13"/>
      <c r="G4047" s="14">
        <v>44489.4727546296</v>
      </c>
      <c r="H4047" s="14"/>
      <c r="I4047" s="14">
        <v>44686.8027777778</v>
      </c>
      <c r="J4047" s="10">
        <f t="shared" si="1"/>
        <v>197</v>
      </c>
      <c r="K4047" s="13" t="s">
        <v>5660</v>
      </c>
      <c r="L4047" s="15">
        <v>0.0</v>
      </c>
    </row>
    <row r="4048" ht="15.0" customHeight="1">
      <c r="A4048" s="12" t="s">
        <v>6807</v>
      </c>
      <c r="B4048" s="13" t="s">
        <v>35</v>
      </c>
      <c r="C4048" s="13" t="s">
        <v>23</v>
      </c>
      <c r="D4048" s="13" t="s">
        <v>32</v>
      </c>
      <c r="E4048" s="13" t="s">
        <v>6808</v>
      </c>
      <c r="F4048" s="13"/>
      <c r="G4048" s="14">
        <v>44489.4751041667</v>
      </c>
      <c r="H4048" s="14"/>
      <c r="I4048" s="14">
        <v>44909.6166666667</v>
      </c>
      <c r="J4048" s="10">
        <f t="shared" si="1"/>
        <v>420</v>
      </c>
      <c r="K4048" s="13" t="s">
        <v>5660</v>
      </c>
      <c r="L4048" s="15">
        <v>0.0</v>
      </c>
    </row>
    <row r="4049" ht="15.0" customHeight="1">
      <c r="A4049" s="12" t="s">
        <v>6809</v>
      </c>
      <c r="B4049" s="13" t="s">
        <v>55</v>
      </c>
      <c r="C4049" s="13" t="s">
        <v>23</v>
      </c>
      <c r="D4049" s="13" t="s">
        <v>24</v>
      </c>
      <c r="E4049" s="13" t="s">
        <v>1920</v>
      </c>
      <c r="F4049" s="13"/>
      <c r="G4049" s="14">
        <v>44491.3925347222</v>
      </c>
      <c r="H4049" s="14"/>
      <c r="I4049" s="14">
        <v>45063.5201388889</v>
      </c>
      <c r="J4049" s="10">
        <f t="shared" si="1"/>
        <v>572</v>
      </c>
      <c r="K4049" s="13" t="s">
        <v>5660</v>
      </c>
      <c r="L4049" s="15">
        <v>0.0</v>
      </c>
    </row>
    <row r="4050" ht="15.0" customHeight="1">
      <c r="A4050" s="12" t="s">
        <v>6810</v>
      </c>
      <c r="B4050" s="13" t="s">
        <v>220</v>
      </c>
      <c r="C4050" s="13" t="s">
        <v>23</v>
      </c>
      <c r="D4050" s="13" t="s">
        <v>24</v>
      </c>
      <c r="E4050" s="13" t="s">
        <v>5049</v>
      </c>
      <c r="F4050" s="13"/>
      <c r="G4050" s="14">
        <v>44495.48875</v>
      </c>
      <c r="H4050" s="14"/>
      <c r="I4050" s="14">
        <v>44495.5604166667</v>
      </c>
      <c r="J4050" s="10">
        <f t="shared" si="1"/>
        <v>0</v>
      </c>
      <c r="K4050" s="13" t="s">
        <v>5660</v>
      </c>
      <c r="L4050" s="15">
        <v>0.0</v>
      </c>
    </row>
    <row r="4051" ht="15.0" customHeight="1">
      <c r="A4051" s="12" t="s">
        <v>6811</v>
      </c>
      <c r="B4051" s="13" t="s">
        <v>247</v>
      </c>
      <c r="C4051" s="13" t="s">
        <v>23</v>
      </c>
      <c r="D4051" s="13" t="s">
        <v>24</v>
      </c>
      <c r="E4051" s="13" t="s">
        <v>6123</v>
      </c>
      <c r="F4051" s="13"/>
      <c r="G4051" s="14">
        <v>44496.4004282407</v>
      </c>
      <c r="H4051" s="14"/>
      <c r="I4051" s="14">
        <v>44497.5451388889</v>
      </c>
      <c r="J4051" s="10">
        <f t="shared" si="1"/>
        <v>1</v>
      </c>
      <c r="K4051" s="13" t="s">
        <v>5660</v>
      </c>
      <c r="L4051" s="15">
        <v>0.0</v>
      </c>
    </row>
    <row r="4052" ht="15.0" customHeight="1">
      <c r="A4052" s="12" t="s">
        <v>6812</v>
      </c>
      <c r="B4052" s="13" t="s">
        <v>296</v>
      </c>
      <c r="C4052" s="13" t="s">
        <v>23</v>
      </c>
      <c r="D4052" s="13" t="s">
        <v>502</v>
      </c>
      <c r="E4052" s="13" t="s">
        <v>6813</v>
      </c>
      <c r="F4052" s="13"/>
      <c r="G4052" s="14">
        <v>44497.2881481481</v>
      </c>
      <c r="H4052" s="14"/>
      <c r="I4052" s="14">
        <v>44498.6456134259</v>
      </c>
      <c r="J4052" s="10">
        <f t="shared" si="1"/>
        <v>1</v>
      </c>
      <c r="K4052" s="13" t="s">
        <v>4149</v>
      </c>
      <c r="L4052" s="15">
        <v>86.1</v>
      </c>
    </row>
    <row r="4053" ht="15.0" customHeight="1">
      <c r="A4053" s="12" t="s">
        <v>6814</v>
      </c>
      <c r="B4053" s="13" t="s">
        <v>99</v>
      </c>
      <c r="C4053" s="13" t="s">
        <v>23</v>
      </c>
      <c r="D4053" s="13" t="s">
        <v>92</v>
      </c>
      <c r="E4053" s="13" t="s">
        <v>3148</v>
      </c>
      <c r="F4053" s="13"/>
      <c r="G4053" s="14">
        <v>44498.4365509259</v>
      </c>
      <c r="H4053" s="14"/>
      <c r="I4053" s="14">
        <v>44498.4805555556</v>
      </c>
      <c r="J4053" s="10">
        <f t="shared" si="1"/>
        <v>0</v>
      </c>
      <c r="K4053" s="13" t="s">
        <v>5660</v>
      </c>
      <c r="L4053" s="15">
        <v>0.0</v>
      </c>
    </row>
    <row r="4054" ht="15.0" customHeight="1">
      <c r="A4054" s="12" t="s">
        <v>6815</v>
      </c>
      <c r="B4054" s="13" t="s">
        <v>99</v>
      </c>
      <c r="C4054" s="13" t="s">
        <v>23</v>
      </c>
      <c r="D4054" s="13" t="s">
        <v>24</v>
      </c>
      <c r="E4054" s="13" t="s">
        <v>6816</v>
      </c>
      <c r="F4054" s="13"/>
      <c r="G4054" s="14">
        <v>44498.4639699074</v>
      </c>
      <c r="H4054" s="14"/>
      <c r="I4054" s="14">
        <v>44498.4840277778</v>
      </c>
      <c r="J4054" s="10">
        <f t="shared" si="1"/>
        <v>0</v>
      </c>
      <c r="K4054" s="13" t="s">
        <v>5660</v>
      </c>
      <c r="L4054" s="15">
        <v>0.0</v>
      </c>
    </row>
    <row r="4055" ht="15.0" customHeight="1">
      <c r="A4055" s="12" t="s">
        <v>6817</v>
      </c>
      <c r="B4055" s="13" t="s">
        <v>590</v>
      </c>
      <c r="C4055" s="13" t="s">
        <v>23</v>
      </c>
      <c r="D4055" s="13" t="s">
        <v>24</v>
      </c>
      <c r="E4055" s="13" t="s">
        <v>1920</v>
      </c>
      <c r="F4055" s="13"/>
      <c r="G4055" s="14">
        <v>44501.5396643518</v>
      </c>
      <c r="H4055" s="14"/>
      <c r="I4055" s="14">
        <v>45063.5298611111</v>
      </c>
      <c r="J4055" s="10">
        <f t="shared" si="1"/>
        <v>562</v>
      </c>
      <c r="K4055" s="13" t="s">
        <v>5660</v>
      </c>
      <c r="L4055" s="15">
        <v>0.0</v>
      </c>
    </row>
    <row r="4056" ht="15.0" customHeight="1">
      <c r="A4056" s="12" t="s">
        <v>6818</v>
      </c>
      <c r="B4056" s="13" t="s">
        <v>190</v>
      </c>
      <c r="C4056" s="13" t="s">
        <v>23</v>
      </c>
      <c r="D4056" s="13" t="s">
        <v>1463</v>
      </c>
      <c r="E4056" s="13" t="s">
        <v>6819</v>
      </c>
      <c r="F4056" s="13" t="s">
        <v>4555</v>
      </c>
      <c r="G4056" s="14">
        <v>44501.6944560185</v>
      </c>
      <c r="H4056" s="14"/>
      <c r="I4056" s="14">
        <v>45063.5347222222</v>
      </c>
      <c r="J4056" s="10">
        <f t="shared" si="1"/>
        <v>562</v>
      </c>
      <c r="K4056" s="13"/>
      <c r="L4056" s="15">
        <v>0.0</v>
      </c>
    </row>
    <row r="4057" ht="15.0" customHeight="1">
      <c r="A4057" s="12" t="s">
        <v>6820</v>
      </c>
      <c r="B4057" s="13" t="s">
        <v>40</v>
      </c>
      <c r="C4057" s="13" t="s">
        <v>23</v>
      </c>
      <c r="D4057" s="13" t="s">
        <v>24</v>
      </c>
      <c r="E4057" s="13" t="s">
        <v>1289</v>
      </c>
      <c r="F4057" s="13"/>
      <c r="G4057" s="14">
        <v>44503.3391782407</v>
      </c>
      <c r="H4057" s="14"/>
      <c r="I4057" s="14">
        <v>44503.4034722222</v>
      </c>
      <c r="J4057" s="10">
        <f t="shared" si="1"/>
        <v>0</v>
      </c>
      <c r="K4057" s="13" t="s">
        <v>5660</v>
      </c>
      <c r="L4057" s="15">
        <v>0.0</v>
      </c>
    </row>
    <row r="4058" ht="15.0" customHeight="1">
      <c r="A4058" s="12" t="s">
        <v>6821</v>
      </c>
      <c r="B4058" s="13" t="s">
        <v>240</v>
      </c>
      <c r="C4058" s="13" t="s">
        <v>23</v>
      </c>
      <c r="D4058" s="13" t="s">
        <v>32</v>
      </c>
      <c r="E4058" s="13" t="s">
        <v>6067</v>
      </c>
      <c r="F4058" s="13"/>
      <c r="G4058" s="14">
        <v>44503.5558333333</v>
      </c>
      <c r="H4058" s="14"/>
      <c r="I4058" s="14">
        <v>44503.6027777778</v>
      </c>
      <c r="J4058" s="10">
        <f t="shared" si="1"/>
        <v>0</v>
      </c>
      <c r="K4058" s="13" t="s">
        <v>5660</v>
      </c>
      <c r="L4058" s="15">
        <v>0.0</v>
      </c>
    </row>
    <row r="4059" ht="15.0" customHeight="1">
      <c r="A4059" s="12" t="s">
        <v>6822</v>
      </c>
      <c r="B4059" s="13" t="s">
        <v>296</v>
      </c>
      <c r="C4059" s="13" t="s">
        <v>23</v>
      </c>
      <c r="D4059" s="13" t="s">
        <v>88</v>
      </c>
      <c r="E4059" s="13" t="s">
        <v>6823</v>
      </c>
      <c r="F4059" s="13"/>
      <c r="G4059" s="14">
        <v>44504.3047337963</v>
      </c>
      <c r="H4059" s="14"/>
      <c r="I4059" s="14">
        <v>45399.4627662037</v>
      </c>
      <c r="J4059" s="10">
        <f t="shared" si="1"/>
        <v>895</v>
      </c>
      <c r="K4059" s="13" t="s">
        <v>5660</v>
      </c>
      <c r="L4059" s="15">
        <v>0.0</v>
      </c>
    </row>
    <row r="4060" ht="15.0" customHeight="1">
      <c r="A4060" s="12" t="s">
        <v>6824</v>
      </c>
      <c r="B4060" s="13" t="s">
        <v>261</v>
      </c>
      <c r="C4060" s="13" t="s">
        <v>23</v>
      </c>
      <c r="D4060" s="13" t="s">
        <v>32</v>
      </c>
      <c r="E4060" s="13" t="s">
        <v>6067</v>
      </c>
      <c r="F4060" s="13"/>
      <c r="G4060" s="14">
        <v>44504.5677662037</v>
      </c>
      <c r="H4060" s="14"/>
      <c r="I4060" s="14">
        <v>44504.5875</v>
      </c>
      <c r="J4060" s="10">
        <f t="shared" si="1"/>
        <v>0</v>
      </c>
      <c r="K4060" s="13" t="s">
        <v>5660</v>
      </c>
      <c r="L4060" s="15">
        <v>0.0</v>
      </c>
    </row>
    <row r="4061" ht="15.0" customHeight="1">
      <c r="A4061" s="12" t="s">
        <v>6825</v>
      </c>
      <c r="B4061" s="13" t="s">
        <v>296</v>
      </c>
      <c r="C4061" s="13" t="s">
        <v>23</v>
      </c>
      <c r="D4061" s="13" t="s">
        <v>133</v>
      </c>
      <c r="E4061" s="13" t="s">
        <v>5705</v>
      </c>
      <c r="F4061" s="13"/>
      <c r="G4061" s="14">
        <v>44505.5369444444</v>
      </c>
      <c r="H4061" s="14"/>
      <c r="I4061" s="14">
        <v>44505.5416666667</v>
      </c>
      <c r="J4061" s="10">
        <f t="shared" si="1"/>
        <v>0</v>
      </c>
      <c r="K4061" s="13" t="s">
        <v>5660</v>
      </c>
      <c r="L4061" s="15">
        <v>0.0</v>
      </c>
    </row>
    <row r="4062" ht="15.0" customHeight="1">
      <c r="A4062" s="12" t="s">
        <v>6826</v>
      </c>
      <c r="B4062" s="13" t="s">
        <v>261</v>
      </c>
      <c r="C4062" s="13" t="s">
        <v>23</v>
      </c>
      <c r="D4062" s="13" t="s">
        <v>1747</v>
      </c>
      <c r="E4062" s="13" t="s">
        <v>6827</v>
      </c>
      <c r="F4062" s="13"/>
      <c r="G4062" s="14">
        <v>44505.5655787037</v>
      </c>
      <c r="H4062" s="14"/>
      <c r="I4062" s="14">
        <v>45399.4627662037</v>
      </c>
      <c r="J4062" s="10">
        <f t="shared" si="1"/>
        <v>894</v>
      </c>
      <c r="K4062" s="13" t="s">
        <v>5660</v>
      </c>
      <c r="L4062" s="15">
        <v>0.0</v>
      </c>
    </row>
    <row r="4063" ht="15.0" customHeight="1">
      <c r="A4063" s="12" t="s">
        <v>6828</v>
      </c>
      <c r="B4063" s="13" t="s">
        <v>53</v>
      </c>
      <c r="C4063" s="13" t="s">
        <v>23</v>
      </c>
      <c r="D4063" s="13" t="s">
        <v>24</v>
      </c>
      <c r="E4063" s="13" t="s">
        <v>1550</v>
      </c>
      <c r="F4063" s="13"/>
      <c r="G4063" s="14">
        <v>44509.5674074074</v>
      </c>
      <c r="H4063" s="14"/>
      <c r="I4063" s="14">
        <v>44509.6805555556</v>
      </c>
      <c r="J4063" s="10">
        <f t="shared" si="1"/>
        <v>0</v>
      </c>
      <c r="K4063" s="13" t="s">
        <v>5660</v>
      </c>
      <c r="L4063" s="15">
        <v>0.0</v>
      </c>
    </row>
    <row r="4064" ht="15.0" customHeight="1">
      <c r="A4064" s="12" t="s">
        <v>6829</v>
      </c>
      <c r="B4064" s="13" t="s">
        <v>400</v>
      </c>
      <c r="C4064" s="13" t="s">
        <v>23</v>
      </c>
      <c r="D4064" s="13" t="s">
        <v>24</v>
      </c>
      <c r="E4064" s="13" t="s">
        <v>6460</v>
      </c>
      <c r="F4064" s="13"/>
      <c r="G4064" s="14">
        <v>44512.3815856481</v>
      </c>
      <c r="H4064" s="14"/>
      <c r="I4064" s="14">
        <v>44593.5604166667</v>
      </c>
      <c r="J4064" s="10">
        <f t="shared" si="1"/>
        <v>81</v>
      </c>
      <c r="K4064" s="13" t="s">
        <v>5660</v>
      </c>
      <c r="L4064" s="15">
        <v>0.0</v>
      </c>
    </row>
    <row r="4065" ht="15.0" customHeight="1">
      <c r="A4065" s="12" t="s">
        <v>6830</v>
      </c>
      <c r="B4065" s="13" t="s">
        <v>296</v>
      </c>
      <c r="C4065" s="13" t="s">
        <v>23</v>
      </c>
      <c r="D4065" s="13" t="s">
        <v>502</v>
      </c>
      <c r="E4065" s="13" t="s">
        <v>1828</v>
      </c>
      <c r="F4065" s="13"/>
      <c r="G4065" s="14">
        <v>44514.3563425926</v>
      </c>
      <c r="H4065" s="14"/>
      <c r="I4065" s="14">
        <v>44517.2652777778</v>
      </c>
      <c r="J4065" s="10">
        <f t="shared" si="1"/>
        <v>3</v>
      </c>
      <c r="K4065" s="13" t="s">
        <v>5660</v>
      </c>
      <c r="L4065" s="15">
        <v>0.0</v>
      </c>
    </row>
    <row r="4066" ht="15.0" customHeight="1">
      <c r="A4066" s="12" t="s">
        <v>6831</v>
      </c>
      <c r="B4066" s="13" t="s">
        <v>51</v>
      </c>
      <c r="C4066" s="13" t="s">
        <v>23</v>
      </c>
      <c r="D4066" s="13" t="s">
        <v>32</v>
      </c>
      <c r="E4066" s="13" t="s">
        <v>6832</v>
      </c>
      <c r="F4066" s="13"/>
      <c r="G4066" s="14">
        <v>44515.532650463</v>
      </c>
      <c r="H4066" s="14"/>
      <c r="I4066" s="14">
        <v>44516.5083333333</v>
      </c>
      <c r="J4066" s="10">
        <f t="shared" si="1"/>
        <v>1</v>
      </c>
      <c r="K4066" s="13" t="s">
        <v>5660</v>
      </c>
      <c r="L4066" s="15">
        <v>0.0</v>
      </c>
    </row>
    <row r="4067" ht="15.0" customHeight="1">
      <c r="A4067" s="12" t="s">
        <v>6833</v>
      </c>
      <c r="B4067" s="13" t="s">
        <v>400</v>
      </c>
      <c r="C4067" s="13" t="s">
        <v>23</v>
      </c>
      <c r="D4067" s="13" t="s">
        <v>24</v>
      </c>
      <c r="E4067" s="13" t="s">
        <v>6766</v>
      </c>
      <c r="F4067" s="13"/>
      <c r="G4067" s="14">
        <v>44516.3472453704</v>
      </c>
      <c r="H4067" s="14"/>
      <c r="I4067" s="14">
        <v>44516.3597222222</v>
      </c>
      <c r="J4067" s="10">
        <f t="shared" si="1"/>
        <v>0</v>
      </c>
      <c r="K4067" s="13" t="s">
        <v>5660</v>
      </c>
      <c r="L4067" s="15">
        <v>0.0</v>
      </c>
    </row>
    <row r="4068" ht="15.0" customHeight="1">
      <c r="A4068" s="12" t="s">
        <v>6834</v>
      </c>
      <c r="B4068" s="13" t="s">
        <v>96</v>
      </c>
      <c r="C4068" s="13" t="s">
        <v>23</v>
      </c>
      <c r="D4068" s="13" t="s">
        <v>133</v>
      </c>
      <c r="E4068" s="13" t="s">
        <v>6835</v>
      </c>
      <c r="F4068" s="13"/>
      <c r="G4068" s="14">
        <v>44516.525474537</v>
      </c>
      <c r="H4068" s="14"/>
      <c r="I4068" s="14">
        <v>44522.4256944444</v>
      </c>
      <c r="J4068" s="10">
        <f t="shared" si="1"/>
        <v>6</v>
      </c>
      <c r="K4068" s="13" t="s">
        <v>5660</v>
      </c>
      <c r="L4068" s="15">
        <v>0.0</v>
      </c>
    </row>
    <row r="4069" ht="15.0" customHeight="1">
      <c r="A4069" s="12" t="s">
        <v>6836</v>
      </c>
      <c r="B4069" s="13" t="s">
        <v>138</v>
      </c>
      <c r="C4069" s="13" t="s">
        <v>23</v>
      </c>
      <c r="D4069" s="13" t="s">
        <v>24</v>
      </c>
      <c r="E4069" s="13" t="s">
        <v>6837</v>
      </c>
      <c r="F4069" s="13"/>
      <c r="G4069" s="14">
        <v>44517.6320023148</v>
      </c>
      <c r="H4069" s="14"/>
      <c r="I4069" s="14">
        <v>44519.6958333333</v>
      </c>
      <c r="J4069" s="10">
        <f t="shared" si="1"/>
        <v>2</v>
      </c>
      <c r="K4069" s="13" t="s">
        <v>5660</v>
      </c>
      <c r="L4069" s="15">
        <v>0.0</v>
      </c>
    </row>
    <row r="4070" ht="15.0" customHeight="1">
      <c r="A4070" s="12" t="s">
        <v>6838</v>
      </c>
      <c r="B4070" s="13" t="s">
        <v>470</v>
      </c>
      <c r="C4070" s="13" t="s">
        <v>23</v>
      </c>
      <c r="D4070" s="13" t="s">
        <v>28</v>
      </c>
      <c r="E4070" s="13" t="s">
        <v>6839</v>
      </c>
      <c r="F4070" s="13" t="s">
        <v>6602</v>
      </c>
      <c r="G4070" s="14">
        <v>44522.3825694444</v>
      </c>
      <c r="H4070" s="14"/>
      <c r="I4070" s="14">
        <v>44719.4296296296</v>
      </c>
      <c r="J4070" s="10">
        <f t="shared" si="1"/>
        <v>197</v>
      </c>
      <c r="K4070" s="13" t="s">
        <v>1441</v>
      </c>
      <c r="L4070" s="15">
        <v>1.0</v>
      </c>
    </row>
    <row r="4071" ht="15.0" customHeight="1">
      <c r="A4071" s="12" t="s">
        <v>6840</v>
      </c>
      <c r="B4071" s="13" t="s">
        <v>296</v>
      </c>
      <c r="C4071" s="13" t="s">
        <v>23</v>
      </c>
      <c r="D4071" s="13" t="s">
        <v>502</v>
      </c>
      <c r="E4071" s="13" t="s">
        <v>6841</v>
      </c>
      <c r="F4071" s="13"/>
      <c r="G4071" s="14">
        <v>44524.3891203704</v>
      </c>
      <c r="H4071" s="14"/>
      <c r="I4071" s="14">
        <v>44593.3826388889</v>
      </c>
      <c r="J4071" s="10">
        <f t="shared" si="1"/>
        <v>69</v>
      </c>
      <c r="K4071" s="13" t="s">
        <v>4131</v>
      </c>
      <c r="L4071" s="15">
        <v>0.0</v>
      </c>
    </row>
    <row r="4072" ht="15.0" customHeight="1">
      <c r="A4072" s="12" t="s">
        <v>6842</v>
      </c>
      <c r="B4072" s="13" t="s">
        <v>296</v>
      </c>
      <c r="C4072" s="13" t="s">
        <v>23</v>
      </c>
      <c r="D4072" s="13" t="s">
        <v>133</v>
      </c>
      <c r="E4072" s="13" t="s">
        <v>6843</v>
      </c>
      <c r="F4072" s="13"/>
      <c r="G4072" s="14">
        <v>44532.3861921296</v>
      </c>
      <c r="H4072" s="14"/>
      <c r="I4072" s="14">
        <v>45063.5361111111</v>
      </c>
      <c r="J4072" s="10">
        <f t="shared" si="1"/>
        <v>531</v>
      </c>
      <c r="K4072" s="13" t="s">
        <v>43</v>
      </c>
      <c r="L4072" s="15">
        <v>0.0</v>
      </c>
    </row>
    <row r="4073" ht="15.0" customHeight="1">
      <c r="A4073" s="12" t="s">
        <v>6844</v>
      </c>
      <c r="B4073" s="13" t="s">
        <v>211</v>
      </c>
      <c r="C4073" s="13" t="s">
        <v>23</v>
      </c>
      <c r="D4073" s="13" t="s">
        <v>325</v>
      </c>
      <c r="E4073" s="13" t="s">
        <v>4925</v>
      </c>
      <c r="F4073" s="13"/>
      <c r="G4073" s="14">
        <v>44532.4360648148</v>
      </c>
      <c r="H4073" s="14"/>
      <c r="I4073" s="14">
        <v>44532.5375</v>
      </c>
      <c r="J4073" s="10">
        <f t="shared" si="1"/>
        <v>0</v>
      </c>
      <c r="K4073" s="13" t="s">
        <v>5660</v>
      </c>
      <c r="L4073" s="15">
        <v>0.0</v>
      </c>
    </row>
    <row r="4074" ht="15.0" customHeight="1">
      <c r="A4074" s="12" t="s">
        <v>6845</v>
      </c>
      <c r="B4074" s="13" t="s">
        <v>1192</v>
      </c>
      <c r="C4074" s="13" t="s">
        <v>23</v>
      </c>
      <c r="D4074" s="13" t="s">
        <v>36</v>
      </c>
      <c r="E4074" s="13" t="s">
        <v>6846</v>
      </c>
      <c r="F4074" s="13"/>
      <c r="G4074" s="14">
        <v>44532.6006597222</v>
      </c>
      <c r="H4074" s="14"/>
      <c r="I4074" s="14">
        <v>44538.3958333333</v>
      </c>
      <c r="J4074" s="10">
        <f t="shared" si="1"/>
        <v>6</v>
      </c>
      <c r="K4074" s="13" t="s">
        <v>5660</v>
      </c>
      <c r="L4074" s="15">
        <v>0.0</v>
      </c>
    </row>
    <row r="4075" ht="15.0" customHeight="1">
      <c r="A4075" s="12" t="s">
        <v>6847</v>
      </c>
      <c r="B4075" s="13" t="s">
        <v>459</v>
      </c>
      <c r="C4075" s="13" t="s">
        <v>23</v>
      </c>
      <c r="D4075" s="13" t="s">
        <v>32</v>
      </c>
      <c r="E4075" s="13" t="s">
        <v>6848</v>
      </c>
      <c r="F4075" s="13"/>
      <c r="G4075" s="14">
        <v>44536.4522337963</v>
      </c>
      <c r="H4075" s="14"/>
      <c r="I4075" s="14">
        <v>44543.4270833333</v>
      </c>
      <c r="J4075" s="10">
        <f t="shared" si="1"/>
        <v>7</v>
      </c>
      <c r="K4075" s="13" t="s">
        <v>5660</v>
      </c>
      <c r="L4075" s="15">
        <v>0.0</v>
      </c>
    </row>
    <row r="4076" ht="15.0" customHeight="1">
      <c r="A4076" s="12" t="s">
        <v>6849</v>
      </c>
      <c r="B4076" s="13" t="s">
        <v>3852</v>
      </c>
      <c r="C4076" s="13" t="s">
        <v>23</v>
      </c>
      <c r="D4076" s="13" t="s">
        <v>28</v>
      </c>
      <c r="E4076" s="13" t="s">
        <v>4176</v>
      </c>
      <c r="F4076" s="13"/>
      <c r="G4076" s="14">
        <v>44536.5938194444</v>
      </c>
      <c r="H4076" s="14"/>
      <c r="I4076" s="14">
        <v>45044.6520833333</v>
      </c>
      <c r="J4076" s="10">
        <f t="shared" si="1"/>
        <v>508</v>
      </c>
      <c r="K4076" s="13" t="s">
        <v>5660</v>
      </c>
      <c r="L4076" s="15">
        <v>0.0</v>
      </c>
    </row>
    <row r="4077" ht="15.0" customHeight="1">
      <c r="A4077" s="12" t="s">
        <v>6850</v>
      </c>
      <c r="B4077" s="13" t="s">
        <v>661</v>
      </c>
      <c r="C4077" s="13" t="s">
        <v>23</v>
      </c>
      <c r="D4077" s="13" t="s">
        <v>24</v>
      </c>
      <c r="E4077" s="13" t="s">
        <v>1550</v>
      </c>
      <c r="F4077" s="13"/>
      <c r="G4077" s="14">
        <v>44536.6308796296</v>
      </c>
      <c r="H4077" s="14"/>
      <c r="I4077" s="14">
        <v>44536.7347222222</v>
      </c>
      <c r="J4077" s="10">
        <f t="shared" si="1"/>
        <v>0</v>
      </c>
      <c r="K4077" s="13" t="s">
        <v>5660</v>
      </c>
      <c r="L4077" s="15">
        <v>0.0</v>
      </c>
    </row>
    <row r="4078" ht="15.0" customHeight="1">
      <c r="A4078" s="12" t="s">
        <v>6851</v>
      </c>
      <c r="B4078" s="13" t="s">
        <v>296</v>
      </c>
      <c r="C4078" s="13" t="s">
        <v>23</v>
      </c>
      <c r="D4078" s="13" t="s">
        <v>325</v>
      </c>
      <c r="E4078" s="13" t="s">
        <v>4646</v>
      </c>
      <c r="F4078" s="13"/>
      <c r="G4078" s="14">
        <v>44538.3741666667</v>
      </c>
      <c r="H4078" s="14"/>
      <c r="I4078" s="14">
        <v>44538.39375</v>
      </c>
      <c r="J4078" s="10">
        <f t="shared" si="1"/>
        <v>0</v>
      </c>
      <c r="K4078" s="13" t="s">
        <v>5660</v>
      </c>
      <c r="L4078" s="15">
        <v>0.0</v>
      </c>
    </row>
    <row r="4079" ht="15.0" customHeight="1">
      <c r="A4079" s="12" t="s">
        <v>6852</v>
      </c>
      <c r="B4079" s="13" t="s">
        <v>296</v>
      </c>
      <c r="C4079" s="13" t="s">
        <v>23</v>
      </c>
      <c r="D4079" s="13" t="s">
        <v>32</v>
      </c>
      <c r="E4079" s="13" t="s">
        <v>6853</v>
      </c>
      <c r="F4079" s="13"/>
      <c r="G4079" s="14">
        <v>44538.3819560185</v>
      </c>
      <c r="H4079" s="14"/>
      <c r="I4079" s="14">
        <v>44538.4020833333</v>
      </c>
      <c r="J4079" s="10">
        <f t="shared" si="1"/>
        <v>0</v>
      </c>
      <c r="K4079" s="13" t="s">
        <v>5660</v>
      </c>
      <c r="L4079" s="15">
        <v>0.0</v>
      </c>
    </row>
    <row r="4080" ht="15.0" customHeight="1">
      <c r="A4080" s="12" t="s">
        <v>6854</v>
      </c>
      <c r="B4080" s="13" t="s">
        <v>357</v>
      </c>
      <c r="C4080" s="13" t="s">
        <v>23</v>
      </c>
      <c r="D4080" s="13" t="s">
        <v>24</v>
      </c>
      <c r="E4080" s="13" t="s">
        <v>1920</v>
      </c>
      <c r="F4080" s="13"/>
      <c r="G4080" s="14">
        <v>44538.5867476852</v>
      </c>
      <c r="H4080" s="14"/>
      <c r="I4080" s="14">
        <v>44543.35</v>
      </c>
      <c r="J4080" s="10">
        <f t="shared" si="1"/>
        <v>5</v>
      </c>
      <c r="K4080" s="13" t="s">
        <v>5660</v>
      </c>
      <c r="L4080" s="15">
        <v>0.0</v>
      </c>
    </row>
    <row r="4081" ht="15.0" customHeight="1">
      <c r="A4081" s="12" t="s">
        <v>6855</v>
      </c>
      <c r="B4081" s="13" t="s">
        <v>357</v>
      </c>
      <c r="C4081" s="13" t="s">
        <v>23</v>
      </c>
      <c r="D4081" s="13" t="s">
        <v>24</v>
      </c>
      <c r="E4081" s="13" t="s">
        <v>2339</v>
      </c>
      <c r="F4081" s="13"/>
      <c r="G4081" s="14">
        <v>44538.6216550926</v>
      </c>
      <c r="H4081" s="14"/>
      <c r="I4081" s="14">
        <v>44541.3993055556</v>
      </c>
      <c r="J4081" s="10">
        <f t="shared" si="1"/>
        <v>3</v>
      </c>
      <c r="K4081" s="13" t="s">
        <v>5660</v>
      </c>
      <c r="L4081" s="15">
        <v>0.0</v>
      </c>
    </row>
    <row r="4082" ht="15.0" customHeight="1">
      <c r="A4082" s="12" t="s">
        <v>6856</v>
      </c>
      <c r="B4082" s="13" t="s">
        <v>55</v>
      </c>
      <c r="C4082" s="13" t="s">
        <v>23</v>
      </c>
      <c r="D4082" s="13" t="s">
        <v>325</v>
      </c>
      <c r="E4082" s="13" t="s">
        <v>6857</v>
      </c>
      <c r="F4082" s="13"/>
      <c r="G4082" s="14">
        <v>44539.5125231481</v>
      </c>
      <c r="H4082" s="14"/>
      <c r="I4082" s="14">
        <v>44539.5125231481</v>
      </c>
      <c r="J4082" s="10">
        <f t="shared" si="1"/>
        <v>0</v>
      </c>
      <c r="K4082" s="13" t="s">
        <v>5660</v>
      </c>
      <c r="L4082" s="15">
        <v>6.0</v>
      </c>
    </row>
    <row r="4083" ht="15.0" customHeight="1">
      <c r="A4083" s="12" t="s">
        <v>6858</v>
      </c>
      <c r="B4083" s="13" t="s">
        <v>261</v>
      </c>
      <c r="C4083" s="13" t="s">
        <v>23</v>
      </c>
      <c r="D4083" s="13" t="s">
        <v>88</v>
      </c>
      <c r="E4083" s="13" t="s">
        <v>1845</v>
      </c>
      <c r="F4083" s="13"/>
      <c r="G4083" s="14">
        <v>44540.3849768518</v>
      </c>
      <c r="H4083" s="14"/>
      <c r="I4083" s="14">
        <v>44540.4430555556</v>
      </c>
      <c r="J4083" s="10">
        <f t="shared" si="1"/>
        <v>0</v>
      </c>
      <c r="K4083" s="13" t="s">
        <v>5660</v>
      </c>
      <c r="L4083" s="15">
        <v>0.0</v>
      </c>
    </row>
    <row r="4084" ht="15.0" customHeight="1">
      <c r="A4084" s="12" t="s">
        <v>6859</v>
      </c>
      <c r="B4084" s="13" t="s">
        <v>694</v>
      </c>
      <c r="C4084" s="13" t="s">
        <v>23</v>
      </c>
      <c r="D4084" s="13" t="s">
        <v>325</v>
      </c>
      <c r="E4084" s="13" t="s">
        <v>6860</v>
      </c>
      <c r="F4084" s="13"/>
      <c r="G4084" s="14">
        <v>44540.4606365741</v>
      </c>
      <c r="H4084" s="14"/>
      <c r="I4084" s="14">
        <v>44540.4606365741</v>
      </c>
      <c r="J4084" s="10">
        <f t="shared" si="1"/>
        <v>0</v>
      </c>
      <c r="K4084" s="13" t="s">
        <v>5660</v>
      </c>
      <c r="L4084" s="15">
        <v>9.0</v>
      </c>
    </row>
    <row r="4085" ht="15.0" customHeight="1">
      <c r="A4085" s="12" t="s">
        <v>6861</v>
      </c>
      <c r="B4085" s="13" t="s">
        <v>470</v>
      </c>
      <c r="C4085" s="13" t="s">
        <v>23</v>
      </c>
      <c r="D4085" s="13" t="s">
        <v>24</v>
      </c>
      <c r="E4085" s="13" t="s">
        <v>1289</v>
      </c>
      <c r="F4085" s="13"/>
      <c r="G4085" s="14">
        <v>44541.3431134259</v>
      </c>
      <c r="H4085" s="14"/>
      <c r="I4085" s="14">
        <v>44541.3826388889</v>
      </c>
      <c r="J4085" s="10">
        <f t="shared" si="1"/>
        <v>0</v>
      </c>
      <c r="K4085" s="13" t="s">
        <v>5660</v>
      </c>
      <c r="L4085" s="15">
        <v>0.0</v>
      </c>
    </row>
    <row r="4086" ht="15.0" customHeight="1">
      <c r="A4086" s="12" t="s">
        <v>6862</v>
      </c>
      <c r="B4086" s="13" t="s">
        <v>242</v>
      </c>
      <c r="C4086" s="13" t="s">
        <v>23</v>
      </c>
      <c r="D4086" s="13" t="s">
        <v>24</v>
      </c>
      <c r="E4086" s="13" t="s">
        <v>6863</v>
      </c>
      <c r="F4086" s="13"/>
      <c r="G4086" s="14">
        <v>44543.3616898148</v>
      </c>
      <c r="H4086" s="14"/>
      <c r="I4086" s="14">
        <v>44543.5645833333</v>
      </c>
      <c r="J4086" s="10">
        <f t="shared" si="1"/>
        <v>0</v>
      </c>
      <c r="K4086" s="13" t="s">
        <v>5660</v>
      </c>
      <c r="L4086" s="15">
        <v>0.0</v>
      </c>
    </row>
    <row r="4087" ht="15.0" customHeight="1">
      <c r="A4087" s="12" t="s">
        <v>6864</v>
      </c>
      <c r="B4087" s="13" t="s">
        <v>459</v>
      </c>
      <c r="C4087" s="13" t="s">
        <v>23</v>
      </c>
      <c r="D4087" s="13" t="s">
        <v>32</v>
      </c>
      <c r="E4087" s="13" t="s">
        <v>3961</v>
      </c>
      <c r="F4087" s="13"/>
      <c r="G4087" s="14">
        <v>44543.4066203704</v>
      </c>
      <c r="H4087" s="14"/>
      <c r="I4087" s="14">
        <v>44543.43125</v>
      </c>
      <c r="J4087" s="10">
        <f t="shared" si="1"/>
        <v>0</v>
      </c>
      <c r="K4087" s="13" t="s">
        <v>5660</v>
      </c>
      <c r="L4087" s="15">
        <v>0.0</v>
      </c>
    </row>
    <row r="4088" ht="15.0" customHeight="1">
      <c r="A4088" s="12" t="s">
        <v>6865</v>
      </c>
      <c r="B4088" s="13" t="s">
        <v>419</v>
      </c>
      <c r="C4088" s="13" t="s">
        <v>23</v>
      </c>
      <c r="D4088" s="13" t="s">
        <v>1411</v>
      </c>
      <c r="E4088" s="13" t="s">
        <v>4581</v>
      </c>
      <c r="F4088" s="13"/>
      <c r="G4088" s="14">
        <v>44544.3335185185</v>
      </c>
      <c r="H4088" s="14"/>
      <c r="I4088" s="14">
        <v>44544.4118055556</v>
      </c>
      <c r="J4088" s="10">
        <f t="shared" si="1"/>
        <v>0</v>
      </c>
      <c r="K4088" s="13" t="s">
        <v>5660</v>
      </c>
      <c r="L4088" s="15">
        <v>0.0</v>
      </c>
    </row>
    <row r="4089" ht="15.0" customHeight="1">
      <c r="A4089" s="12" t="s">
        <v>6866</v>
      </c>
      <c r="B4089" s="13" t="s">
        <v>183</v>
      </c>
      <c r="C4089" s="13" t="s">
        <v>23</v>
      </c>
      <c r="D4089" s="13" t="s">
        <v>24</v>
      </c>
      <c r="E4089" s="13" t="s">
        <v>1289</v>
      </c>
      <c r="F4089" s="13"/>
      <c r="G4089" s="14">
        <v>44544.5720023148</v>
      </c>
      <c r="H4089" s="14"/>
      <c r="I4089" s="14">
        <v>45063.6354166667</v>
      </c>
      <c r="J4089" s="10">
        <f t="shared" si="1"/>
        <v>519</v>
      </c>
      <c r="K4089" s="13" t="s">
        <v>5660</v>
      </c>
      <c r="L4089" s="15">
        <v>0.0</v>
      </c>
    </row>
    <row r="4090" ht="15.0" customHeight="1">
      <c r="A4090" s="12" t="s">
        <v>6867</v>
      </c>
      <c r="B4090" s="13" t="s">
        <v>459</v>
      </c>
      <c r="C4090" s="13" t="s">
        <v>23</v>
      </c>
      <c r="D4090" s="13" t="s">
        <v>28</v>
      </c>
      <c r="E4090" s="13" t="s">
        <v>6868</v>
      </c>
      <c r="F4090" s="13"/>
      <c r="G4090" s="14">
        <v>44547.383587963</v>
      </c>
      <c r="H4090" s="14"/>
      <c r="I4090" s="14">
        <v>45054.59375</v>
      </c>
      <c r="J4090" s="10">
        <f t="shared" si="1"/>
        <v>507</v>
      </c>
      <c r="K4090" s="13" t="s">
        <v>1441</v>
      </c>
      <c r="L4090" s="15">
        <v>0.0</v>
      </c>
    </row>
    <row r="4091" ht="15.0" customHeight="1">
      <c r="A4091" s="12" t="s">
        <v>6869</v>
      </c>
      <c r="B4091" s="13" t="s">
        <v>190</v>
      </c>
      <c r="C4091" s="13" t="s">
        <v>23</v>
      </c>
      <c r="D4091" s="13" t="s">
        <v>1463</v>
      </c>
      <c r="E4091" s="13" t="s">
        <v>6870</v>
      </c>
      <c r="F4091" s="13" t="s">
        <v>4555</v>
      </c>
      <c r="G4091" s="14">
        <v>44550.5615509259</v>
      </c>
      <c r="H4091" s="14"/>
      <c r="I4091" s="14">
        <v>45076.5875</v>
      </c>
      <c r="J4091" s="10">
        <f t="shared" si="1"/>
        <v>526</v>
      </c>
      <c r="K4091" s="13"/>
      <c r="L4091" s="15">
        <v>0.0</v>
      </c>
    </row>
    <row r="4092" ht="15.0" customHeight="1">
      <c r="A4092" s="12" t="s">
        <v>6871</v>
      </c>
      <c r="B4092" s="13" t="s">
        <v>432</v>
      </c>
      <c r="C4092" s="13" t="s">
        <v>23</v>
      </c>
      <c r="D4092" s="13" t="s">
        <v>59</v>
      </c>
      <c r="E4092" s="13" t="s">
        <v>6872</v>
      </c>
      <c r="F4092" s="13"/>
      <c r="G4092" s="14">
        <v>44551.6111805556</v>
      </c>
      <c r="H4092" s="14"/>
      <c r="I4092" s="14">
        <v>45076.5888888889</v>
      </c>
      <c r="J4092" s="10">
        <f t="shared" si="1"/>
        <v>525</v>
      </c>
      <c r="K4092" s="13" t="s">
        <v>5660</v>
      </c>
      <c r="L4092" s="15">
        <v>0.0</v>
      </c>
    </row>
    <row r="4093" ht="15.0" customHeight="1">
      <c r="A4093" s="12" t="s">
        <v>6873</v>
      </c>
      <c r="B4093" s="13" t="s">
        <v>488</v>
      </c>
      <c r="C4093" s="13" t="s">
        <v>23</v>
      </c>
      <c r="D4093" s="13" t="s">
        <v>92</v>
      </c>
      <c r="E4093" s="13" t="s">
        <v>6874</v>
      </c>
      <c r="F4093" s="13" t="s">
        <v>4600</v>
      </c>
      <c r="G4093" s="14">
        <v>44560.5328009259</v>
      </c>
      <c r="H4093" s="14"/>
      <c r="I4093" s="14">
        <v>45076.59375</v>
      </c>
      <c r="J4093" s="10">
        <f t="shared" si="1"/>
        <v>516</v>
      </c>
      <c r="K4093" s="13"/>
      <c r="L4093" s="15">
        <v>0.0</v>
      </c>
    </row>
    <row r="4094" ht="15.0" customHeight="1">
      <c r="A4094" s="12" t="s">
        <v>6875</v>
      </c>
      <c r="B4094" s="13" t="s">
        <v>488</v>
      </c>
      <c r="C4094" s="13" t="s">
        <v>23</v>
      </c>
      <c r="D4094" s="13" t="s">
        <v>24</v>
      </c>
      <c r="E4094" s="13" t="s">
        <v>6876</v>
      </c>
      <c r="F4094" s="13" t="s">
        <v>4600</v>
      </c>
      <c r="G4094" s="14">
        <v>44561.7374652778</v>
      </c>
      <c r="H4094" s="14"/>
      <c r="I4094" s="14">
        <v>45076.5909722222</v>
      </c>
      <c r="J4094" s="10">
        <f t="shared" si="1"/>
        <v>515</v>
      </c>
      <c r="K4094" s="13"/>
      <c r="L4094" s="15">
        <v>0.0</v>
      </c>
    </row>
    <row r="4095" ht="15.0" customHeight="1">
      <c r="A4095" s="12" t="s">
        <v>6877</v>
      </c>
      <c r="B4095" s="13" t="s">
        <v>217</v>
      </c>
      <c r="C4095" s="13" t="s">
        <v>300</v>
      </c>
      <c r="D4095" s="13" t="s">
        <v>32</v>
      </c>
      <c r="E4095" s="13" t="s">
        <v>6878</v>
      </c>
      <c r="F4095" s="13" t="s">
        <v>6373</v>
      </c>
      <c r="G4095" s="14">
        <v>44562.6943402778</v>
      </c>
      <c r="H4095" s="14"/>
      <c r="I4095" s="14"/>
      <c r="J4095" s="10">
        <f t="shared" si="1"/>
        <v>0</v>
      </c>
      <c r="K4095" s="13"/>
      <c r="L4095" s="15">
        <v>0.0</v>
      </c>
    </row>
    <row r="4096" ht="15.0" customHeight="1">
      <c r="A4096" s="12" t="s">
        <v>6879</v>
      </c>
      <c r="B4096" s="13" t="s">
        <v>111</v>
      </c>
      <c r="C4096" s="13" t="s">
        <v>23</v>
      </c>
      <c r="D4096" s="13" t="s">
        <v>88</v>
      </c>
      <c r="E4096" s="13" t="s">
        <v>5534</v>
      </c>
      <c r="F4096" s="13"/>
      <c r="G4096" s="14">
        <v>44564.612962963</v>
      </c>
      <c r="H4096" s="14"/>
      <c r="I4096" s="14">
        <v>45399.4627662037</v>
      </c>
      <c r="J4096" s="10">
        <f t="shared" si="1"/>
        <v>835</v>
      </c>
      <c r="K4096" s="13" t="s">
        <v>5660</v>
      </c>
      <c r="L4096" s="15">
        <v>0.0</v>
      </c>
    </row>
    <row r="4097" ht="15.0" customHeight="1">
      <c r="A4097" s="12" t="s">
        <v>6880</v>
      </c>
      <c r="B4097" s="13" t="s">
        <v>296</v>
      </c>
      <c r="C4097" s="13" t="s">
        <v>23</v>
      </c>
      <c r="D4097" s="13" t="s">
        <v>133</v>
      </c>
      <c r="E4097" s="13" t="s">
        <v>6881</v>
      </c>
      <c r="F4097" s="13"/>
      <c r="G4097" s="14">
        <v>44565.2862384259</v>
      </c>
      <c r="H4097" s="14"/>
      <c r="I4097" s="14">
        <v>44571.4680555556</v>
      </c>
      <c r="J4097" s="10">
        <f t="shared" si="1"/>
        <v>6</v>
      </c>
      <c r="K4097" s="13" t="s">
        <v>294</v>
      </c>
      <c r="L4097" s="15">
        <v>0.0</v>
      </c>
    </row>
    <row r="4098" ht="15.0" customHeight="1">
      <c r="A4098" s="12" t="s">
        <v>6882</v>
      </c>
      <c r="B4098" s="13" t="s">
        <v>296</v>
      </c>
      <c r="C4098" s="13" t="s">
        <v>23</v>
      </c>
      <c r="D4098" s="13" t="s">
        <v>502</v>
      </c>
      <c r="E4098" s="13" t="s">
        <v>1828</v>
      </c>
      <c r="F4098" s="13"/>
      <c r="G4098" s="14">
        <v>44565.3949074074</v>
      </c>
      <c r="H4098" s="14"/>
      <c r="I4098" s="14">
        <v>44566.6409722222</v>
      </c>
      <c r="J4098" s="10">
        <f t="shared" si="1"/>
        <v>1</v>
      </c>
      <c r="K4098" s="13" t="s">
        <v>5660</v>
      </c>
      <c r="L4098" s="15">
        <v>0.0</v>
      </c>
    </row>
    <row r="4099" ht="15.0" customHeight="1">
      <c r="A4099" s="12" t="s">
        <v>6883</v>
      </c>
      <c r="B4099" s="13" t="s">
        <v>357</v>
      </c>
      <c r="C4099" s="13" t="s">
        <v>23</v>
      </c>
      <c r="D4099" s="13" t="s">
        <v>325</v>
      </c>
      <c r="E4099" s="13" t="s">
        <v>957</v>
      </c>
      <c r="F4099" s="13"/>
      <c r="G4099" s="14">
        <v>44565.5502314815</v>
      </c>
      <c r="H4099" s="14"/>
      <c r="I4099" s="14">
        <v>45048.8451388889</v>
      </c>
      <c r="J4099" s="10">
        <f t="shared" si="1"/>
        <v>483</v>
      </c>
      <c r="K4099" s="13" t="s">
        <v>5660</v>
      </c>
      <c r="L4099" s="15">
        <v>0.0</v>
      </c>
    </row>
    <row r="4100" ht="15.0" customHeight="1">
      <c r="A4100" s="12" t="s">
        <v>6884</v>
      </c>
      <c r="B4100" s="13" t="s">
        <v>111</v>
      </c>
      <c r="C4100" s="13" t="s">
        <v>23</v>
      </c>
      <c r="D4100" s="13" t="s">
        <v>92</v>
      </c>
      <c r="E4100" s="13" t="s">
        <v>3148</v>
      </c>
      <c r="F4100" s="13"/>
      <c r="G4100" s="14">
        <v>44565.5996296296</v>
      </c>
      <c r="H4100" s="14"/>
      <c r="I4100" s="14">
        <v>45399.4627662037</v>
      </c>
      <c r="J4100" s="10">
        <f t="shared" si="1"/>
        <v>834</v>
      </c>
      <c r="K4100" s="13" t="s">
        <v>5660</v>
      </c>
      <c r="L4100" s="15">
        <v>0.0</v>
      </c>
    </row>
    <row r="4101" ht="15.0" customHeight="1">
      <c r="A4101" s="12" t="s">
        <v>6885</v>
      </c>
      <c r="B4101" s="13" t="s">
        <v>296</v>
      </c>
      <c r="C4101" s="13" t="s">
        <v>23</v>
      </c>
      <c r="D4101" s="13" t="s">
        <v>133</v>
      </c>
      <c r="E4101" s="13" t="s">
        <v>6886</v>
      </c>
      <c r="F4101" s="13"/>
      <c r="G4101" s="14">
        <v>44565.7107407407</v>
      </c>
      <c r="H4101" s="14"/>
      <c r="I4101" s="14">
        <v>44566.6388888889</v>
      </c>
      <c r="J4101" s="10">
        <f t="shared" si="1"/>
        <v>1</v>
      </c>
      <c r="K4101" s="13" t="s">
        <v>5660</v>
      </c>
      <c r="L4101" s="15">
        <v>0.0</v>
      </c>
    </row>
    <row r="4102" ht="15.0" customHeight="1">
      <c r="A4102" s="12" t="s">
        <v>6887</v>
      </c>
      <c r="B4102" s="13" t="s">
        <v>296</v>
      </c>
      <c r="C4102" s="13" t="s">
        <v>23</v>
      </c>
      <c r="D4102" s="13" t="s">
        <v>24</v>
      </c>
      <c r="E4102" s="13" t="s">
        <v>6888</v>
      </c>
      <c r="F4102" s="13"/>
      <c r="G4102" s="14">
        <v>44566.5501736111</v>
      </c>
      <c r="H4102" s="14"/>
      <c r="I4102" s="14">
        <v>44566.5958333333</v>
      </c>
      <c r="J4102" s="10">
        <f t="shared" si="1"/>
        <v>0</v>
      </c>
      <c r="K4102" s="13" t="s">
        <v>5660</v>
      </c>
      <c r="L4102" s="15">
        <v>0.0</v>
      </c>
    </row>
    <row r="4103" ht="15.0" customHeight="1">
      <c r="A4103" s="12" t="s">
        <v>6889</v>
      </c>
      <c r="B4103" s="13" t="s">
        <v>386</v>
      </c>
      <c r="C4103" s="13" t="s">
        <v>23</v>
      </c>
      <c r="D4103" s="13" t="s">
        <v>325</v>
      </c>
      <c r="E4103" s="13" t="s">
        <v>6890</v>
      </c>
      <c r="F4103" s="13"/>
      <c r="G4103" s="14">
        <v>44568.4828587963</v>
      </c>
      <c r="H4103" s="14"/>
      <c r="I4103" s="14">
        <v>44568.7090277778</v>
      </c>
      <c r="J4103" s="10">
        <f t="shared" si="1"/>
        <v>0</v>
      </c>
      <c r="K4103" s="13" t="s">
        <v>5660</v>
      </c>
      <c r="L4103" s="15">
        <v>0.0</v>
      </c>
    </row>
    <row r="4104" ht="15.0" customHeight="1">
      <c r="A4104" s="12" t="s">
        <v>6891</v>
      </c>
      <c r="B4104" s="13" t="s">
        <v>45</v>
      </c>
      <c r="C4104" s="13" t="s">
        <v>23</v>
      </c>
      <c r="D4104" s="13" t="s">
        <v>32</v>
      </c>
      <c r="E4104" s="13" t="s">
        <v>4548</v>
      </c>
      <c r="F4104" s="13"/>
      <c r="G4104" s="14">
        <v>44571.3918171296</v>
      </c>
      <c r="H4104" s="14"/>
      <c r="I4104" s="14">
        <v>44571.4166666667</v>
      </c>
      <c r="J4104" s="10">
        <f t="shared" si="1"/>
        <v>0</v>
      </c>
      <c r="K4104" s="13" t="s">
        <v>5660</v>
      </c>
      <c r="L4104" s="15">
        <v>0.0</v>
      </c>
    </row>
    <row r="4105" ht="15.0" customHeight="1">
      <c r="A4105" s="12" t="s">
        <v>6892</v>
      </c>
      <c r="B4105" s="13" t="s">
        <v>282</v>
      </c>
      <c r="C4105" s="13" t="s">
        <v>23</v>
      </c>
      <c r="D4105" s="13" t="s">
        <v>32</v>
      </c>
      <c r="E4105" s="13" t="s">
        <v>6893</v>
      </c>
      <c r="F4105" s="13"/>
      <c r="G4105" s="14">
        <v>44571.3949074074</v>
      </c>
      <c r="H4105" s="14"/>
      <c r="I4105" s="14">
        <v>44571.4631944444</v>
      </c>
      <c r="J4105" s="10">
        <f t="shared" si="1"/>
        <v>0</v>
      </c>
      <c r="K4105" s="13" t="s">
        <v>5660</v>
      </c>
      <c r="L4105" s="15">
        <v>0.0</v>
      </c>
    </row>
    <row r="4106" ht="15.0" customHeight="1">
      <c r="A4106" s="12" t="s">
        <v>6894</v>
      </c>
      <c r="B4106" s="13" t="s">
        <v>199</v>
      </c>
      <c r="C4106" s="13" t="s">
        <v>23</v>
      </c>
      <c r="D4106" s="13" t="s">
        <v>24</v>
      </c>
      <c r="E4106" s="13" t="s">
        <v>2029</v>
      </c>
      <c r="F4106" s="13"/>
      <c r="G4106" s="14">
        <v>44571.396087963</v>
      </c>
      <c r="H4106" s="14"/>
      <c r="I4106" s="14">
        <v>45076.6194444444</v>
      </c>
      <c r="J4106" s="10">
        <f t="shared" si="1"/>
        <v>505</v>
      </c>
      <c r="K4106" s="13" t="s">
        <v>5660</v>
      </c>
      <c r="L4106" s="15">
        <v>0.0</v>
      </c>
    </row>
    <row r="4107" ht="15.0" customHeight="1">
      <c r="A4107" s="12" t="s">
        <v>6895</v>
      </c>
      <c r="B4107" s="13" t="s">
        <v>183</v>
      </c>
      <c r="C4107" s="13" t="s">
        <v>23</v>
      </c>
      <c r="D4107" s="13" t="s">
        <v>92</v>
      </c>
      <c r="E4107" s="13" t="s">
        <v>3148</v>
      </c>
      <c r="F4107" s="13"/>
      <c r="G4107" s="14">
        <v>44571.5033449074</v>
      </c>
      <c r="H4107" s="14"/>
      <c r="I4107" s="14">
        <v>44571.5104166667</v>
      </c>
      <c r="J4107" s="10">
        <f t="shared" si="1"/>
        <v>0</v>
      </c>
      <c r="K4107" s="13" t="s">
        <v>5660</v>
      </c>
      <c r="L4107" s="15">
        <v>0.0</v>
      </c>
    </row>
    <row r="4108" ht="15.0" customHeight="1">
      <c r="A4108" s="12" t="s">
        <v>6896</v>
      </c>
      <c r="B4108" s="13" t="s">
        <v>48</v>
      </c>
      <c r="C4108" s="13" t="s">
        <v>23</v>
      </c>
      <c r="D4108" s="13" t="s">
        <v>92</v>
      </c>
      <c r="E4108" s="13" t="s">
        <v>3148</v>
      </c>
      <c r="F4108" s="13"/>
      <c r="G4108" s="14">
        <v>44572.3659027778</v>
      </c>
      <c r="H4108" s="14"/>
      <c r="I4108" s="14">
        <v>45076.6222222222</v>
      </c>
      <c r="J4108" s="10">
        <f t="shared" si="1"/>
        <v>504</v>
      </c>
      <c r="K4108" s="13" t="s">
        <v>5660</v>
      </c>
      <c r="L4108" s="15">
        <v>0.0</v>
      </c>
    </row>
    <row r="4109" ht="15.0" customHeight="1">
      <c r="A4109" s="12" t="s">
        <v>6897</v>
      </c>
      <c r="B4109" s="13" t="s">
        <v>296</v>
      </c>
      <c r="C4109" s="13" t="s">
        <v>23</v>
      </c>
      <c r="D4109" s="13" t="s">
        <v>1342</v>
      </c>
      <c r="E4109" s="13" t="s">
        <v>6898</v>
      </c>
      <c r="F4109" s="13"/>
      <c r="G4109" s="14">
        <v>44572.4510300926</v>
      </c>
      <c r="H4109" s="14"/>
      <c r="I4109" s="14">
        <v>44572.4556365741</v>
      </c>
      <c r="J4109" s="10">
        <f t="shared" si="1"/>
        <v>0</v>
      </c>
      <c r="K4109" s="13" t="s">
        <v>5660</v>
      </c>
      <c r="L4109" s="15">
        <v>3.0</v>
      </c>
    </row>
    <row r="4110" ht="15.0" customHeight="1">
      <c r="A4110" s="12" t="s">
        <v>6899</v>
      </c>
      <c r="B4110" s="13" t="s">
        <v>296</v>
      </c>
      <c r="C4110" s="13" t="s">
        <v>23</v>
      </c>
      <c r="D4110" s="13" t="s">
        <v>1342</v>
      </c>
      <c r="E4110" s="13" t="s">
        <v>6900</v>
      </c>
      <c r="F4110" s="13"/>
      <c r="G4110" s="14">
        <v>44572.4607638889</v>
      </c>
      <c r="H4110" s="14"/>
      <c r="I4110" s="14">
        <v>45337.6450578704</v>
      </c>
      <c r="J4110" s="10">
        <f t="shared" si="1"/>
        <v>765</v>
      </c>
      <c r="K4110" s="13" t="s">
        <v>5660</v>
      </c>
      <c r="L4110" s="15">
        <v>4.0</v>
      </c>
    </row>
    <row r="4111" ht="15.0" customHeight="1">
      <c r="A4111" s="12" t="s">
        <v>6901</v>
      </c>
      <c r="B4111" s="13" t="s">
        <v>240</v>
      </c>
      <c r="C4111" s="13" t="s">
        <v>23</v>
      </c>
      <c r="D4111" s="13" t="s">
        <v>92</v>
      </c>
      <c r="E4111" s="13" t="s">
        <v>6902</v>
      </c>
      <c r="F4111" s="13"/>
      <c r="G4111" s="14">
        <v>44572.6540277778</v>
      </c>
      <c r="H4111" s="14"/>
      <c r="I4111" s="14">
        <v>44831.3826388889</v>
      </c>
      <c r="J4111" s="10">
        <f t="shared" si="1"/>
        <v>259</v>
      </c>
      <c r="K4111" s="13" t="s">
        <v>294</v>
      </c>
      <c r="L4111" s="15">
        <v>0.0</v>
      </c>
    </row>
    <row r="4112" ht="15.0" customHeight="1">
      <c r="A4112" s="12" t="s">
        <v>6903</v>
      </c>
      <c r="B4112" s="13" t="s">
        <v>518</v>
      </c>
      <c r="C4112" s="13" t="s">
        <v>23</v>
      </c>
      <c r="D4112" s="13" t="s">
        <v>88</v>
      </c>
      <c r="E4112" s="13" t="s">
        <v>6904</v>
      </c>
      <c r="F4112" s="13"/>
      <c r="G4112" s="14">
        <v>44573.4476388889</v>
      </c>
      <c r="H4112" s="14"/>
      <c r="I4112" s="14">
        <v>45076.6243055556</v>
      </c>
      <c r="J4112" s="10">
        <f t="shared" si="1"/>
        <v>503</v>
      </c>
      <c r="K4112" s="13" t="s">
        <v>5660</v>
      </c>
      <c r="L4112" s="15">
        <v>0.0</v>
      </c>
    </row>
    <row r="4113" ht="15.0" customHeight="1">
      <c r="A4113" s="12" t="s">
        <v>6905</v>
      </c>
      <c r="B4113" s="13" t="s">
        <v>400</v>
      </c>
      <c r="C4113" s="13" t="s">
        <v>23</v>
      </c>
      <c r="D4113" s="13" t="s">
        <v>24</v>
      </c>
      <c r="E4113" s="13" t="s">
        <v>6906</v>
      </c>
      <c r="F4113" s="13"/>
      <c r="G4113" s="14">
        <v>44573.7151736111</v>
      </c>
      <c r="H4113" s="14"/>
      <c r="I4113" s="14">
        <v>44574.3868055556</v>
      </c>
      <c r="J4113" s="10">
        <f t="shared" si="1"/>
        <v>1</v>
      </c>
      <c r="K4113" s="13" t="s">
        <v>5660</v>
      </c>
      <c r="L4113" s="15">
        <v>0.0</v>
      </c>
    </row>
    <row r="4114" ht="15.0" customHeight="1">
      <c r="A4114" s="12" t="s">
        <v>6907</v>
      </c>
      <c r="B4114" s="13" t="s">
        <v>296</v>
      </c>
      <c r="C4114" s="13" t="s">
        <v>23</v>
      </c>
      <c r="D4114" s="13" t="s">
        <v>88</v>
      </c>
      <c r="E4114" s="13" t="s">
        <v>6908</v>
      </c>
      <c r="F4114" s="13"/>
      <c r="G4114" s="14">
        <v>44579.3739930556</v>
      </c>
      <c r="H4114" s="14"/>
      <c r="I4114" s="14">
        <v>45076.7166666667</v>
      </c>
      <c r="J4114" s="10">
        <f t="shared" si="1"/>
        <v>497</v>
      </c>
      <c r="K4114" s="13" t="s">
        <v>5660</v>
      </c>
      <c r="L4114" s="15">
        <v>0.0</v>
      </c>
    </row>
    <row r="4115" ht="15.0" customHeight="1">
      <c r="A4115" s="12" t="s">
        <v>6909</v>
      </c>
      <c r="B4115" s="13" t="s">
        <v>1560</v>
      </c>
      <c r="C4115" s="13" t="s">
        <v>23</v>
      </c>
      <c r="D4115" s="13" t="s">
        <v>88</v>
      </c>
      <c r="E4115" s="13" t="s">
        <v>1845</v>
      </c>
      <c r="F4115" s="13"/>
      <c r="G4115" s="14">
        <v>44579.4466898148</v>
      </c>
      <c r="H4115" s="14"/>
      <c r="I4115" s="14">
        <v>45083.375</v>
      </c>
      <c r="J4115" s="10">
        <f t="shared" si="1"/>
        <v>504</v>
      </c>
      <c r="K4115" s="13" t="s">
        <v>5660</v>
      </c>
      <c r="L4115" s="15">
        <v>0.0</v>
      </c>
    </row>
    <row r="4116" ht="15.0" customHeight="1">
      <c r="A4116" s="12" t="s">
        <v>6910</v>
      </c>
      <c r="B4116" s="13" t="s">
        <v>661</v>
      </c>
      <c r="C4116" s="13" t="s">
        <v>23</v>
      </c>
      <c r="D4116" s="13" t="s">
        <v>88</v>
      </c>
      <c r="E4116" s="13" t="s">
        <v>1845</v>
      </c>
      <c r="F4116" s="13"/>
      <c r="G4116" s="14">
        <v>44579.4487962963</v>
      </c>
      <c r="H4116" s="14"/>
      <c r="I4116" s="14">
        <v>44579.5020833333</v>
      </c>
      <c r="J4116" s="10">
        <f t="shared" si="1"/>
        <v>0</v>
      </c>
      <c r="K4116" s="13" t="s">
        <v>5660</v>
      </c>
      <c r="L4116" s="15">
        <v>0.0</v>
      </c>
    </row>
    <row r="4117" ht="15.0" customHeight="1">
      <c r="A4117" s="12" t="s">
        <v>6911</v>
      </c>
      <c r="B4117" s="13" t="s">
        <v>296</v>
      </c>
      <c r="C4117" s="13" t="s">
        <v>23</v>
      </c>
      <c r="D4117" s="13" t="s">
        <v>1411</v>
      </c>
      <c r="E4117" s="13" t="s">
        <v>6912</v>
      </c>
      <c r="F4117" s="13"/>
      <c r="G4117" s="14">
        <v>44579.4861689815</v>
      </c>
      <c r="H4117" s="14"/>
      <c r="I4117" s="14">
        <v>44607.6677083333</v>
      </c>
      <c r="J4117" s="10">
        <f t="shared" si="1"/>
        <v>28</v>
      </c>
      <c r="K4117" s="13" t="s">
        <v>4131</v>
      </c>
      <c r="L4117" s="15">
        <v>0.0</v>
      </c>
    </row>
    <row r="4118" ht="15.0" customHeight="1">
      <c r="A4118" s="12" t="s">
        <v>6913</v>
      </c>
      <c r="B4118" s="13" t="s">
        <v>296</v>
      </c>
      <c r="C4118" s="13" t="s">
        <v>23</v>
      </c>
      <c r="D4118" s="13" t="s">
        <v>1411</v>
      </c>
      <c r="E4118" s="13" t="s">
        <v>6914</v>
      </c>
      <c r="F4118" s="13"/>
      <c r="G4118" s="14">
        <v>44579.5185416667</v>
      </c>
      <c r="H4118" s="14"/>
      <c r="I4118" s="14">
        <v>44596.6630324074</v>
      </c>
      <c r="J4118" s="10">
        <f t="shared" si="1"/>
        <v>17</v>
      </c>
      <c r="K4118" s="13" t="s">
        <v>4131</v>
      </c>
      <c r="L4118" s="15">
        <v>0.0</v>
      </c>
    </row>
    <row r="4119" ht="15.0" customHeight="1">
      <c r="A4119" s="12" t="s">
        <v>6915</v>
      </c>
      <c r="B4119" s="13" t="s">
        <v>242</v>
      </c>
      <c r="C4119" s="13" t="s">
        <v>23</v>
      </c>
      <c r="D4119" s="13" t="s">
        <v>24</v>
      </c>
      <c r="E4119" s="13" t="s">
        <v>6916</v>
      </c>
      <c r="F4119" s="13"/>
      <c r="G4119" s="14">
        <v>44579.6398726852</v>
      </c>
      <c r="H4119" s="14"/>
      <c r="I4119" s="14">
        <v>44909.6194444444</v>
      </c>
      <c r="J4119" s="10">
        <f t="shared" si="1"/>
        <v>330</v>
      </c>
      <c r="K4119" s="13" t="s">
        <v>5660</v>
      </c>
      <c r="L4119" s="15">
        <v>0.0</v>
      </c>
    </row>
    <row r="4120" ht="15.0" customHeight="1">
      <c r="A4120" s="12" t="s">
        <v>6917</v>
      </c>
      <c r="B4120" s="13" t="s">
        <v>74</v>
      </c>
      <c r="C4120" s="13" t="s">
        <v>23</v>
      </c>
      <c r="D4120" s="13" t="s">
        <v>24</v>
      </c>
      <c r="E4120" s="13" t="s">
        <v>6918</v>
      </c>
      <c r="F4120" s="13"/>
      <c r="G4120" s="14">
        <v>44580.3461226852</v>
      </c>
      <c r="H4120" s="14"/>
      <c r="I4120" s="14">
        <v>44606.5104166667</v>
      </c>
      <c r="J4120" s="10">
        <f t="shared" si="1"/>
        <v>26</v>
      </c>
      <c r="K4120" s="13" t="s">
        <v>5660</v>
      </c>
      <c r="L4120" s="15">
        <v>0.0</v>
      </c>
    </row>
    <row r="4121" ht="15.0" customHeight="1">
      <c r="A4121" s="12" t="s">
        <v>6919</v>
      </c>
      <c r="B4121" s="13" t="s">
        <v>240</v>
      </c>
      <c r="C4121" s="13" t="s">
        <v>23</v>
      </c>
      <c r="D4121" s="13" t="s">
        <v>88</v>
      </c>
      <c r="E4121" s="13" t="s">
        <v>1845</v>
      </c>
      <c r="F4121" s="13"/>
      <c r="G4121" s="14">
        <v>44580.3526851852</v>
      </c>
      <c r="H4121" s="14"/>
      <c r="I4121" s="14">
        <v>44915.31875</v>
      </c>
      <c r="J4121" s="10">
        <f t="shared" si="1"/>
        <v>335</v>
      </c>
      <c r="K4121" s="13" t="s">
        <v>5660</v>
      </c>
      <c r="L4121" s="15">
        <v>0.0</v>
      </c>
    </row>
    <row r="4122" ht="15.0" customHeight="1">
      <c r="A4122" s="12" t="s">
        <v>6920</v>
      </c>
      <c r="B4122" s="13" t="s">
        <v>357</v>
      </c>
      <c r="C4122" s="13" t="s">
        <v>23</v>
      </c>
      <c r="D4122" s="13" t="s">
        <v>905</v>
      </c>
      <c r="E4122" s="13" t="s">
        <v>6921</v>
      </c>
      <c r="F4122" s="13"/>
      <c r="G4122" s="14">
        <v>44580.3711574074</v>
      </c>
      <c r="H4122" s="14"/>
      <c r="I4122" s="14">
        <v>45399.4627662037</v>
      </c>
      <c r="J4122" s="10">
        <f t="shared" si="1"/>
        <v>819</v>
      </c>
      <c r="K4122" s="13" t="s">
        <v>5660</v>
      </c>
      <c r="L4122" s="15">
        <v>0.0</v>
      </c>
    </row>
    <row r="4123" ht="15.0" customHeight="1">
      <c r="A4123" s="12" t="s">
        <v>6922</v>
      </c>
      <c r="B4123" s="13" t="s">
        <v>296</v>
      </c>
      <c r="C4123" s="13" t="s">
        <v>23</v>
      </c>
      <c r="D4123" s="13" t="s">
        <v>24</v>
      </c>
      <c r="E4123" s="13" t="s">
        <v>6923</v>
      </c>
      <c r="F4123" s="13"/>
      <c r="G4123" s="14">
        <v>44580.7337037037</v>
      </c>
      <c r="H4123" s="14"/>
      <c r="I4123" s="14">
        <v>44593.3790393519</v>
      </c>
      <c r="J4123" s="10">
        <f t="shared" si="1"/>
        <v>13</v>
      </c>
      <c r="K4123" s="13" t="s">
        <v>4131</v>
      </c>
      <c r="L4123" s="15">
        <v>6.5</v>
      </c>
    </row>
    <row r="4124" ht="15.0" customHeight="1">
      <c r="A4124" s="12" t="s">
        <v>6924</v>
      </c>
      <c r="B4124" s="13" t="s">
        <v>168</v>
      </c>
      <c r="C4124" s="13" t="s">
        <v>23</v>
      </c>
      <c r="D4124" s="13" t="s">
        <v>1342</v>
      </c>
      <c r="E4124" s="13" t="s">
        <v>6925</v>
      </c>
      <c r="F4124" s="13"/>
      <c r="G4124" s="14">
        <v>44581.4385763889</v>
      </c>
      <c r="H4124" s="14"/>
      <c r="I4124" s="14">
        <v>44581.4833333333</v>
      </c>
      <c r="J4124" s="10">
        <f t="shared" si="1"/>
        <v>0</v>
      </c>
      <c r="K4124" s="13" t="s">
        <v>5660</v>
      </c>
      <c r="L4124" s="15">
        <v>0.0</v>
      </c>
    </row>
    <row r="4125" ht="15.0" customHeight="1">
      <c r="A4125" s="12" t="s">
        <v>6926</v>
      </c>
      <c r="B4125" s="13" t="s">
        <v>296</v>
      </c>
      <c r="C4125" s="13" t="s">
        <v>23</v>
      </c>
      <c r="D4125" s="13" t="s">
        <v>502</v>
      </c>
      <c r="E4125" s="13" t="s">
        <v>6927</v>
      </c>
      <c r="F4125" s="13"/>
      <c r="G4125" s="14">
        <v>44581.5546064815</v>
      </c>
      <c r="H4125" s="14"/>
      <c r="I4125" s="14">
        <v>45399.4627662037</v>
      </c>
      <c r="J4125" s="10">
        <f t="shared" si="1"/>
        <v>818</v>
      </c>
      <c r="K4125" s="13" t="s">
        <v>5660</v>
      </c>
      <c r="L4125" s="15">
        <v>0.0</v>
      </c>
    </row>
    <row r="4126" ht="15.0" customHeight="1">
      <c r="A4126" s="12" t="s">
        <v>6928</v>
      </c>
      <c r="B4126" s="13" t="s">
        <v>419</v>
      </c>
      <c r="C4126" s="13" t="s">
        <v>23</v>
      </c>
      <c r="D4126" s="13" t="s">
        <v>88</v>
      </c>
      <c r="E4126" s="13" t="s">
        <v>6929</v>
      </c>
      <c r="F4126" s="13"/>
      <c r="G4126" s="14">
        <v>44582.4225347222</v>
      </c>
      <c r="H4126" s="14"/>
      <c r="I4126" s="14">
        <v>45399.4627662037</v>
      </c>
      <c r="J4126" s="10">
        <f t="shared" si="1"/>
        <v>817</v>
      </c>
      <c r="K4126" s="13" t="s">
        <v>5660</v>
      </c>
      <c r="L4126" s="15">
        <v>0.0</v>
      </c>
    </row>
    <row r="4127" ht="15.0" customHeight="1">
      <c r="A4127" s="12" t="s">
        <v>6930</v>
      </c>
      <c r="B4127" s="13" t="s">
        <v>296</v>
      </c>
      <c r="C4127" s="13" t="s">
        <v>23</v>
      </c>
      <c r="D4127" s="13" t="s">
        <v>1411</v>
      </c>
      <c r="E4127" s="13" t="s">
        <v>6931</v>
      </c>
      <c r="F4127" s="13"/>
      <c r="G4127" s="14">
        <v>44583.9162847222</v>
      </c>
      <c r="H4127" s="14"/>
      <c r="I4127" s="14">
        <v>45399.4627662037</v>
      </c>
      <c r="J4127" s="10">
        <f t="shared" si="1"/>
        <v>816</v>
      </c>
      <c r="K4127" s="13" t="s">
        <v>4131</v>
      </c>
      <c r="L4127" s="15">
        <v>0.0</v>
      </c>
    </row>
    <row r="4128" ht="15.0" customHeight="1">
      <c r="A4128" s="12" t="s">
        <v>6932</v>
      </c>
      <c r="B4128" s="13" t="s">
        <v>470</v>
      </c>
      <c r="C4128" s="13" t="s">
        <v>23</v>
      </c>
      <c r="D4128" s="13" t="s">
        <v>24</v>
      </c>
      <c r="E4128" s="13" t="s">
        <v>2029</v>
      </c>
      <c r="F4128" s="13"/>
      <c r="G4128" s="14">
        <v>44585.3992708333</v>
      </c>
      <c r="H4128" s="14"/>
      <c r="I4128" s="14">
        <v>44586.6409722222</v>
      </c>
      <c r="J4128" s="10">
        <f t="shared" si="1"/>
        <v>1</v>
      </c>
      <c r="K4128" s="13" t="s">
        <v>5660</v>
      </c>
      <c r="L4128" s="15">
        <v>0.0</v>
      </c>
    </row>
    <row r="4129" ht="15.0" customHeight="1">
      <c r="A4129" s="12" t="s">
        <v>6933</v>
      </c>
      <c r="B4129" s="13" t="s">
        <v>296</v>
      </c>
      <c r="C4129" s="13" t="s">
        <v>23</v>
      </c>
      <c r="D4129" s="13" t="s">
        <v>88</v>
      </c>
      <c r="E4129" s="13" t="s">
        <v>6934</v>
      </c>
      <c r="F4129" s="13"/>
      <c r="G4129" s="14">
        <v>44585.516712963</v>
      </c>
      <c r="H4129" s="14"/>
      <c r="I4129" s="14">
        <v>45399.4627662037</v>
      </c>
      <c r="J4129" s="10">
        <f t="shared" si="1"/>
        <v>814</v>
      </c>
      <c r="K4129" s="13" t="s">
        <v>5660</v>
      </c>
      <c r="L4129" s="15">
        <v>0.0</v>
      </c>
    </row>
    <row r="4130" ht="15.0" customHeight="1">
      <c r="A4130" s="12" t="s">
        <v>6935</v>
      </c>
      <c r="B4130" s="13" t="s">
        <v>190</v>
      </c>
      <c r="C4130" s="13" t="s">
        <v>23</v>
      </c>
      <c r="D4130" s="13" t="s">
        <v>1411</v>
      </c>
      <c r="E4130" s="13" t="s">
        <v>3484</v>
      </c>
      <c r="F4130" s="13"/>
      <c r="G4130" s="14">
        <v>44585.5578356481</v>
      </c>
      <c r="H4130" s="14"/>
      <c r="I4130" s="14">
        <v>45048.8375</v>
      </c>
      <c r="J4130" s="10">
        <f t="shared" si="1"/>
        <v>463</v>
      </c>
      <c r="K4130" s="13" t="s">
        <v>5660</v>
      </c>
      <c r="L4130" s="15">
        <v>0.0</v>
      </c>
    </row>
    <row r="4131" ht="15.0" customHeight="1">
      <c r="A4131" s="12" t="s">
        <v>6936</v>
      </c>
      <c r="B4131" s="13" t="s">
        <v>1033</v>
      </c>
      <c r="C4131" s="13" t="s">
        <v>23</v>
      </c>
      <c r="D4131" s="13" t="s">
        <v>28</v>
      </c>
      <c r="E4131" s="13" t="s">
        <v>6937</v>
      </c>
      <c r="F4131" s="13"/>
      <c r="G4131" s="14">
        <v>44586.4486458333</v>
      </c>
      <c r="H4131" s="14"/>
      <c r="I4131" s="14">
        <v>44593.3902777778</v>
      </c>
      <c r="J4131" s="10">
        <f t="shared" si="1"/>
        <v>7</v>
      </c>
      <c r="K4131" s="13" t="s">
        <v>5660</v>
      </c>
      <c r="L4131" s="15">
        <v>0.0</v>
      </c>
    </row>
    <row r="4132" ht="15.0" customHeight="1">
      <c r="A4132" s="12" t="s">
        <v>6938</v>
      </c>
      <c r="B4132" s="13" t="s">
        <v>129</v>
      </c>
      <c r="C4132" s="13" t="s">
        <v>23</v>
      </c>
      <c r="D4132" s="13" t="s">
        <v>24</v>
      </c>
      <c r="E4132" s="13" t="s">
        <v>6939</v>
      </c>
      <c r="F4132" s="13"/>
      <c r="G4132" s="14">
        <v>44589.4732291667</v>
      </c>
      <c r="H4132" s="14"/>
      <c r="I4132" s="14">
        <v>45399.4627662037</v>
      </c>
      <c r="J4132" s="10">
        <f t="shared" si="1"/>
        <v>810</v>
      </c>
      <c r="K4132" s="13" t="s">
        <v>5660</v>
      </c>
      <c r="L4132" s="15">
        <v>0.0</v>
      </c>
    </row>
    <row r="4133" ht="15.0" customHeight="1">
      <c r="A4133" s="12" t="s">
        <v>6940</v>
      </c>
      <c r="B4133" s="13" t="s">
        <v>58</v>
      </c>
      <c r="C4133" s="13" t="s">
        <v>23</v>
      </c>
      <c r="D4133" s="13" t="s">
        <v>88</v>
      </c>
      <c r="E4133" s="13" t="s">
        <v>5534</v>
      </c>
      <c r="F4133" s="13"/>
      <c r="G4133" s="14">
        <v>44592.4127893519</v>
      </c>
      <c r="H4133" s="14"/>
      <c r="I4133" s="14">
        <v>44592.45</v>
      </c>
      <c r="J4133" s="10">
        <f t="shared" si="1"/>
        <v>0</v>
      </c>
      <c r="K4133" s="13" t="s">
        <v>5660</v>
      </c>
      <c r="L4133" s="15">
        <v>0.0</v>
      </c>
    </row>
    <row r="4134" ht="15.0" customHeight="1">
      <c r="A4134" s="12" t="s">
        <v>6941</v>
      </c>
      <c r="B4134" s="13" t="s">
        <v>694</v>
      </c>
      <c r="C4134" s="13" t="s">
        <v>23</v>
      </c>
      <c r="D4134" s="13" t="s">
        <v>24</v>
      </c>
      <c r="E4134" s="13" t="s">
        <v>6942</v>
      </c>
      <c r="F4134" s="13"/>
      <c r="G4134" s="14">
        <v>44594.4716666667</v>
      </c>
      <c r="H4134" s="14"/>
      <c r="I4134" s="14">
        <v>45044.6347222222</v>
      </c>
      <c r="J4134" s="10">
        <f t="shared" si="1"/>
        <v>450</v>
      </c>
      <c r="K4134" s="13" t="s">
        <v>5660</v>
      </c>
      <c r="L4134" s="15">
        <v>0.0</v>
      </c>
    </row>
    <row r="4135" ht="15.0" customHeight="1">
      <c r="A4135" s="12" t="s">
        <v>6943</v>
      </c>
      <c r="B4135" s="13" t="s">
        <v>1560</v>
      </c>
      <c r="C4135" s="13" t="s">
        <v>23</v>
      </c>
      <c r="D4135" s="13" t="s">
        <v>88</v>
      </c>
      <c r="E4135" s="13" t="s">
        <v>5534</v>
      </c>
      <c r="F4135" s="13"/>
      <c r="G4135" s="14">
        <v>44594.5466203704</v>
      </c>
      <c r="H4135" s="14"/>
      <c r="I4135" s="14">
        <v>44648.6451388889</v>
      </c>
      <c r="J4135" s="10">
        <f t="shared" si="1"/>
        <v>54</v>
      </c>
      <c r="K4135" s="13" t="s">
        <v>5660</v>
      </c>
      <c r="L4135" s="15">
        <v>0.0</v>
      </c>
    </row>
    <row r="4136" ht="15.0" customHeight="1">
      <c r="A4136" s="12" t="s">
        <v>6944</v>
      </c>
      <c r="B4136" s="13" t="s">
        <v>661</v>
      </c>
      <c r="C4136" s="13" t="s">
        <v>23</v>
      </c>
      <c r="D4136" s="13" t="s">
        <v>24</v>
      </c>
      <c r="E4136" s="13" t="s">
        <v>1289</v>
      </c>
      <c r="F4136" s="13"/>
      <c r="G4136" s="14">
        <v>44594.6294097222</v>
      </c>
      <c r="H4136" s="14"/>
      <c r="I4136" s="14">
        <v>44648.64375</v>
      </c>
      <c r="J4136" s="10">
        <f t="shared" si="1"/>
        <v>54</v>
      </c>
      <c r="K4136" s="13" t="s">
        <v>5660</v>
      </c>
      <c r="L4136" s="15">
        <v>0.0</v>
      </c>
    </row>
    <row r="4137" ht="15.0" customHeight="1">
      <c r="A4137" s="12" t="s">
        <v>6945</v>
      </c>
      <c r="B4137" s="13" t="s">
        <v>694</v>
      </c>
      <c r="C4137" s="13" t="s">
        <v>23</v>
      </c>
      <c r="D4137" s="13" t="s">
        <v>92</v>
      </c>
      <c r="E4137" s="13" t="s">
        <v>6946</v>
      </c>
      <c r="F4137" s="13"/>
      <c r="G4137" s="14">
        <v>44595.3867013889</v>
      </c>
      <c r="H4137" s="14"/>
      <c r="I4137" s="14">
        <v>45399.4627662037</v>
      </c>
      <c r="J4137" s="10">
        <f t="shared" si="1"/>
        <v>804</v>
      </c>
      <c r="K4137" s="13" t="s">
        <v>5660</v>
      </c>
      <c r="L4137" s="15">
        <v>0.0</v>
      </c>
    </row>
    <row r="4138" ht="15.0" customHeight="1">
      <c r="A4138" s="12" t="s">
        <v>6947</v>
      </c>
      <c r="B4138" s="13" t="s">
        <v>694</v>
      </c>
      <c r="C4138" s="13" t="s">
        <v>23</v>
      </c>
      <c r="D4138" s="13" t="s">
        <v>24</v>
      </c>
      <c r="E4138" s="13" t="s">
        <v>6625</v>
      </c>
      <c r="F4138" s="13"/>
      <c r="G4138" s="14">
        <v>44596.5036111111</v>
      </c>
      <c r="H4138" s="14"/>
      <c r="I4138" s="14">
        <v>44650.9340277778</v>
      </c>
      <c r="J4138" s="10">
        <f t="shared" si="1"/>
        <v>54</v>
      </c>
      <c r="K4138" s="13" t="s">
        <v>5660</v>
      </c>
      <c r="L4138" s="15">
        <v>0.0</v>
      </c>
    </row>
    <row r="4139" ht="15.0" customHeight="1">
      <c r="A4139" s="12" t="s">
        <v>6948</v>
      </c>
      <c r="B4139" s="13" t="s">
        <v>645</v>
      </c>
      <c r="C4139" s="13" t="s">
        <v>23</v>
      </c>
      <c r="D4139" s="13" t="s">
        <v>24</v>
      </c>
      <c r="E4139" s="13" t="s">
        <v>6949</v>
      </c>
      <c r="F4139" s="13"/>
      <c r="G4139" s="14">
        <v>44599.498912037</v>
      </c>
      <c r="H4139" s="14"/>
      <c r="I4139" s="14">
        <v>44602.54375</v>
      </c>
      <c r="J4139" s="10">
        <f t="shared" si="1"/>
        <v>3</v>
      </c>
      <c r="K4139" s="13" t="s">
        <v>5660</v>
      </c>
      <c r="L4139" s="15">
        <v>0.0</v>
      </c>
    </row>
    <row r="4140" ht="15.0" customHeight="1">
      <c r="A4140" s="12" t="s">
        <v>6950</v>
      </c>
      <c r="B4140" s="13" t="s">
        <v>296</v>
      </c>
      <c r="C4140" s="13" t="s">
        <v>23</v>
      </c>
      <c r="D4140" s="13" t="s">
        <v>502</v>
      </c>
      <c r="E4140" s="13" t="s">
        <v>6951</v>
      </c>
      <c r="F4140" s="13"/>
      <c r="G4140" s="14">
        <v>44600.3548263889</v>
      </c>
      <c r="H4140" s="14"/>
      <c r="I4140" s="14">
        <v>44713.688287037</v>
      </c>
      <c r="J4140" s="10">
        <f t="shared" si="1"/>
        <v>113</v>
      </c>
      <c r="K4140" s="13" t="s">
        <v>4149</v>
      </c>
      <c r="L4140" s="15">
        <v>210.0</v>
      </c>
    </row>
    <row r="4141" ht="15.0" customHeight="1">
      <c r="A4141" s="12" t="s">
        <v>6952</v>
      </c>
      <c r="B4141" s="13" t="s">
        <v>99</v>
      </c>
      <c r="C4141" s="13" t="s">
        <v>23</v>
      </c>
      <c r="D4141" s="13" t="s">
        <v>24</v>
      </c>
      <c r="E4141" s="13" t="s">
        <v>327</v>
      </c>
      <c r="F4141" s="13"/>
      <c r="G4141" s="14">
        <v>44600.3553703704</v>
      </c>
      <c r="H4141" s="14"/>
      <c r="I4141" s="14">
        <v>44600.5145833333</v>
      </c>
      <c r="J4141" s="10">
        <f t="shared" si="1"/>
        <v>0</v>
      </c>
      <c r="K4141" s="13" t="s">
        <v>5660</v>
      </c>
      <c r="L4141" s="15">
        <v>0.0</v>
      </c>
    </row>
    <row r="4142" ht="15.0" customHeight="1">
      <c r="A4142" s="12" t="s">
        <v>6953</v>
      </c>
      <c r="B4142" s="13" t="s">
        <v>296</v>
      </c>
      <c r="C4142" s="13" t="s">
        <v>23</v>
      </c>
      <c r="D4142" s="13" t="s">
        <v>24</v>
      </c>
      <c r="E4142" s="13" t="s">
        <v>6954</v>
      </c>
      <c r="F4142" s="13"/>
      <c r="G4142" s="14">
        <v>44600.3988541667</v>
      </c>
      <c r="H4142" s="14"/>
      <c r="I4142" s="14">
        <v>44629.4127777778</v>
      </c>
      <c r="J4142" s="10">
        <f t="shared" si="1"/>
        <v>29</v>
      </c>
      <c r="K4142" s="13" t="s">
        <v>6955</v>
      </c>
      <c r="L4142" s="15">
        <v>9.0</v>
      </c>
    </row>
    <row r="4143" ht="15.0" customHeight="1">
      <c r="A4143" s="12" t="s">
        <v>6956</v>
      </c>
      <c r="B4143" s="13" t="s">
        <v>296</v>
      </c>
      <c r="C4143" s="13" t="s">
        <v>23</v>
      </c>
      <c r="D4143" s="13" t="s">
        <v>24</v>
      </c>
      <c r="E4143" s="13" t="s">
        <v>6957</v>
      </c>
      <c r="F4143" s="13"/>
      <c r="G4143" s="14">
        <v>44600.4020486111</v>
      </c>
      <c r="H4143" s="14"/>
      <c r="I4143" s="14">
        <v>44714.3949074074</v>
      </c>
      <c r="J4143" s="10">
        <f t="shared" si="1"/>
        <v>114</v>
      </c>
      <c r="K4143" s="13" t="s">
        <v>4149</v>
      </c>
      <c r="L4143" s="15">
        <v>420.0</v>
      </c>
    </row>
    <row r="4144" ht="15.0" customHeight="1">
      <c r="A4144" s="12" t="s">
        <v>6958</v>
      </c>
      <c r="B4144" s="13" t="s">
        <v>99</v>
      </c>
      <c r="C4144" s="13" t="s">
        <v>23</v>
      </c>
      <c r="D4144" s="13" t="s">
        <v>24</v>
      </c>
      <c r="E4144" s="13" t="s">
        <v>641</v>
      </c>
      <c r="F4144" s="13"/>
      <c r="G4144" s="14">
        <v>44600.519525463</v>
      </c>
      <c r="H4144" s="14"/>
      <c r="I4144" s="14">
        <v>45083.3916666667</v>
      </c>
      <c r="J4144" s="10">
        <f t="shared" si="1"/>
        <v>483</v>
      </c>
      <c r="K4144" s="13" t="s">
        <v>5660</v>
      </c>
      <c r="L4144" s="15">
        <v>0.0</v>
      </c>
    </row>
    <row r="4145" ht="15.0" customHeight="1">
      <c r="A4145" s="12" t="s">
        <v>6959</v>
      </c>
      <c r="B4145" s="13" t="s">
        <v>645</v>
      </c>
      <c r="C4145" s="13" t="s">
        <v>23</v>
      </c>
      <c r="D4145" s="13" t="s">
        <v>92</v>
      </c>
      <c r="E4145" s="13" t="s">
        <v>6960</v>
      </c>
      <c r="F4145" s="13"/>
      <c r="G4145" s="14">
        <v>44600.5966435185</v>
      </c>
      <c r="H4145" s="14"/>
      <c r="I4145" s="14">
        <v>44658.8979166667</v>
      </c>
      <c r="J4145" s="10">
        <f t="shared" si="1"/>
        <v>58</v>
      </c>
      <c r="K4145" s="13" t="s">
        <v>5660</v>
      </c>
      <c r="L4145" s="15">
        <v>0.0</v>
      </c>
    </row>
    <row r="4146" ht="15.0" customHeight="1">
      <c r="A4146" s="12" t="s">
        <v>6961</v>
      </c>
      <c r="B4146" s="13" t="s">
        <v>645</v>
      </c>
      <c r="C4146" s="13" t="s">
        <v>23</v>
      </c>
      <c r="D4146" s="13" t="s">
        <v>28</v>
      </c>
      <c r="E4146" s="13" t="s">
        <v>6962</v>
      </c>
      <c r="F4146" s="13" t="s">
        <v>6963</v>
      </c>
      <c r="G4146" s="14">
        <v>44600.5987847222</v>
      </c>
      <c r="H4146" s="14"/>
      <c r="I4146" s="14">
        <v>45399.4627662037</v>
      </c>
      <c r="J4146" s="10">
        <f t="shared" si="1"/>
        <v>799</v>
      </c>
      <c r="K4146" s="13" t="s">
        <v>5660</v>
      </c>
      <c r="L4146" s="15">
        <v>0.0</v>
      </c>
    </row>
    <row r="4147" ht="15.0" customHeight="1">
      <c r="A4147" s="12" t="s">
        <v>6964</v>
      </c>
      <c r="B4147" s="13" t="s">
        <v>645</v>
      </c>
      <c r="C4147" s="13" t="s">
        <v>23</v>
      </c>
      <c r="D4147" s="13" t="s">
        <v>1747</v>
      </c>
      <c r="E4147" s="13" t="s">
        <v>6965</v>
      </c>
      <c r="F4147" s="13"/>
      <c r="G4147" s="14">
        <v>44600.6002546296</v>
      </c>
      <c r="H4147" s="14"/>
      <c r="I4147" s="14">
        <v>45399.4627662037</v>
      </c>
      <c r="J4147" s="10">
        <f t="shared" si="1"/>
        <v>799</v>
      </c>
      <c r="K4147" s="13" t="s">
        <v>5660</v>
      </c>
      <c r="L4147" s="15">
        <v>0.0</v>
      </c>
    </row>
    <row r="4148" ht="15.0" customHeight="1">
      <c r="A4148" s="12" t="s">
        <v>6966</v>
      </c>
      <c r="B4148" s="13" t="s">
        <v>296</v>
      </c>
      <c r="C4148" s="13" t="s">
        <v>23</v>
      </c>
      <c r="D4148" s="13" t="s">
        <v>1355</v>
      </c>
      <c r="E4148" s="13" t="s">
        <v>6442</v>
      </c>
      <c r="F4148" s="13"/>
      <c r="G4148" s="14">
        <v>44600.7031712963</v>
      </c>
      <c r="H4148" s="14"/>
      <c r="I4148" s="14">
        <v>44796.5972222222</v>
      </c>
      <c r="J4148" s="10">
        <f t="shared" si="1"/>
        <v>196</v>
      </c>
      <c r="K4148" s="13" t="s">
        <v>5451</v>
      </c>
      <c r="L4148" s="15">
        <v>0.0</v>
      </c>
    </row>
    <row r="4149" ht="15.0" customHeight="1">
      <c r="A4149" s="12" t="s">
        <v>6967</v>
      </c>
      <c r="B4149" s="13" t="s">
        <v>132</v>
      </c>
      <c r="C4149" s="13" t="s">
        <v>23</v>
      </c>
      <c r="D4149" s="13" t="s">
        <v>24</v>
      </c>
      <c r="E4149" s="13" t="s">
        <v>6968</v>
      </c>
      <c r="F4149" s="13"/>
      <c r="G4149" s="14">
        <v>44602.5487615741</v>
      </c>
      <c r="H4149" s="14"/>
      <c r="I4149" s="14">
        <v>44909.7020833333</v>
      </c>
      <c r="J4149" s="10">
        <f t="shared" si="1"/>
        <v>307</v>
      </c>
      <c r="K4149" s="13" t="s">
        <v>5660</v>
      </c>
      <c r="L4149" s="15">
        <v>0.0</v>
      </c>
    </row>
    <row r="4150" ht="15.0" customHeight="1">
      <c r="A4150" s="12" t="s">
        <v>6969</v>
      </c>
      <c r="B4150" s="13" t="s">
        <v>296</v>
      </c>
      <c r="C4150" s="13" t="s">
        <v>23</v>
      </c>
      <c r="D4150" s="13" t="s">
        <v>133</v>
      </c>
      <c r="E4150" s="13" t="s">
        <v>6970</v>
      </c>
      <c r="F4150" s="13"/>
      <c r="G4150" s="14">
        <v>44602.6209490741</v>
      </c>
      <c r="H4150" s="14"/>
      <c r="I4150" s="14">
        <v>45399.4627662037</v>
      </c>
      <c r="J4150" s="10">
        <f t="shared" si="1"/>
        <v>797</v>
      </c>
      <c r="K4150" s="13" t="s">
        <v>5660</v>
      </c>
      <c r="L4150" s="15">
        <v>0.0</v>
      </c>
    </row>
    <row r="4151" ht="15.0" customHeight="1">
      <c r="A4151" s="12" t="s">
        <v>6971</v>
      </c>
      <c r="B4151" s="13" t="s">
        <v>296</v>
      </c>
      <c r="C4151" s="13" t="s">
        <v>23</v>
      </c>
      <c r="D4151" s="13" t="s">
        <v>24</v>
      </c>
      <c r="E4151" s="13" t="s">
        <v>1556</v>
      </c>
      <c r="F4151" s="13"/>
      <c r="G4151" s="14">
        <v>44602.6222222222</v>
      </c>
      <c r="H4151" s="14"/>
      <c r="I4151" s="14">
        <v>45399.4627662037</v>
      </c>
      <c r="J4151" s="10">
        <f t="shared" si="1"/>
        <v>797</v>
      </c>
      <c r="K4151" s="13" t="s">
        <v>5660</v>
      </c>
      <c r="L4151" s="15">
        <v>0.0</v>
      </c>
    </row>
    <row r="4152" ht="15.0" customHeight="1">
      <c r="A4152" s="12" t="s">
        <v>6972</v>
      </c>
      <c r="B4152" s="13" t="s">
        <v>126</v>
      </c>
      <c r="C4152" s="13" t="s">
        <v>23</v>
      </c>
      <c r="D4152" s="13" t="s">
        <v>1355</v>
      </c>
      <c r="E4152" s="13" t="s">
        <v>6973</v>
      </c>
      <c r="F4152" s="13" t="s">
        <v>4630</v>
      </c>
      <c r="G4152" s="14">
        <v>44604.2839930556</v>
      </c>
      <c r="H4152" s="14"/>
      <c r="I4152" s="14">
        <v>45076.8090277778</v>
      </c>
      <c r="J4152" s="10">
        <f t="shared" si="1"/>
        <v>472</v>
      </c>
      <c r="K4152" s="13"/>
      <c r="L4152" s="15">
        <v>0.0</v>
      </c>
    </row>
    <row r="4153" ht="15.0" customHeight="1">
      <c r="A4153" s="12" t="s">
        <v>6974</v>
      </c>
      <c r="B4153" s="13" t="s">
        <v>111</v>
      </c>
      <c r="C4153" s="13" t="s">
        <v>23</v>
      </c>
      <c r="D4153" s="13" t="s">
        <v>32</v>
      </c>
      <c r="E4153" s="13" t="s">
        <v>6975</v>
      </c>
      <c r="F4153" s="13" t="s">
        <v>6976</v>
      </c>
      <c r="G4153" s="14">
        <v>44607.6364583333</v>
      </c>
      <c r="H4153" s="14"/>
      <c r="I4153" s="14">
        <v>45083.3722222222</v>
      </c>
      <c r="J4153" s="10">
        <f t="shared" si="1"/>
        <v>476</v>
      </c>
      <c r="K4153" s="13" t="s">
        <v>5660</v>
      </c>
      <c r="L4153" s="15">
        <v>0.0</v>
      </c>
    </row>
    <row r="4154" ht="15.0" customHeight="1">
      <c r="A4154" s="12" t="s">
        <v>6977</v>
      </c>
      <c r="B4154" s="13" t="s">
        <v>296</v>
      </c>
      <c r="C4154" s="13" t="s">
        <v>23</v>
      </c>
      <c r="D4154" s="13" t="s">
        <v>32</v>
      </c>
      <c r="E4154" s="13" t="s">
        <v>6978</v>
      </c>
      <c r="F4154" s="13"/>
      <c r="G4154" s="14">
        <v>44608.5845023148</v>
      </c>
      <c r="H4154" s="14"/>
      <c r="I4154" s="14">
        <v>44608.5979166667</v>
      </c>
      <c r="J4154" s="10">
        <f t="shared" si="1"/>
        <v>0</v>
      </c>
      <c r="K4154" s="13" t="s">
        <v>5660</v>
      </c>
      <c r="L4154" s="15">
        <v>0.0</v>
      </c>
    </row>
    <row r="4155" ht="15.0" customHeight="1">
      <c r="A4155" s="12" t="s">
        <v>6979</v>
      </c>
      <c r="B4155" s="13" t="s">
        <v>296</v>
      </c>
      <c r="C4155" s="13" t="s">
        <v>23</v>
      </c>
      <c r="D4155" s="13" t="s">
        <v>32</v>
      </c>
      <c r="E4155" s="13" t="s">
        <v>6978</v>
      </c>
      <c r="F4155" s="13"/>
      <c r="G4155" s="14">
        <v>44608.5845023148</v>
      </c>
      <c r="H4155" s="14"/>
      <c r="I4155" s="14">
        <v>44608.5944444444</v>
      </c>
      <c r="J4155" s="10">
        <f t="shared" si="1"/>
        <v>0</v>
      </c>
      <c r="K4155" s="13" t="s">
        <v>5660</v>
      </c>
      <c r="L4155" s="15">
        <v>0.0</v>
      </c>
    </row>
    <row r="4156" ht="15.0" customHeight="1">
      <c r="A4156" s="12" t="s">
        <v>6980</v>
      </c>
      <c r="B4156" s="13" t="s">
        <v>194</v>
      </c>
      <c r="C4156" s="13" t="s">
        <v>23</v>
      </c>
      <c r="D4156" s="13" t="s">
        <v>1082</v>
      </c>
      <c r="E4156" s="13" t="s">
        <v>4193</v>
      </c>
      <c r="F4156" s="13"/>
      <c r="G4156" s="14">
        <v>44610.3645601852</v>
      </c>
      <c r="H4156" s="14"/>
      <c r="I4156" s="14">
        <v>44649.6569444444</v>
      </c>
      <c r="J4156" s="10">
        <f t="shared" si="1"/>
        <v>39</v>
      </c>
      <c r="K4156" s="13" t="s">
        <v>5660</v>
      </c>
      <c r="L4156" s="15">
        <v>0.0</v>
      </c>
    </row>
    <row r="4157" ht="15.0" customHeight="1">
      <c r="A4157" s="12" t="s">
        <v>6981</v>
      </c>
      <c r="B4157" s="13" t="s">
        <v>194</v>
      </c>
      <c r="C4157" s="13" t="s">
        <v>23</v>
      </c>
      <c r="D4157" s="13" t="s">
        <v>28</v>
      </c>
      <c r="E4157" s="13" t="s">
        <v>6982</v>
      </c>
      <c r="F4157" s="13"/>
      <c r="G4157" s="14">
        <v>44614.3668287037</v>
      </c>
      <c r="H4157" s="14"/>
      <c r="I4157" s="14">
        <v>44649.4020833333</v>
      </c>
      <c r="J4157" s="10">
        <f t="shared" si="1"/>
        <v>35</v>
      </c>
      <c r="K4157" s="13" t="s">
        <v>1441</v>
      </c>
      <c r="L4157" s="15">
        <v>0.0</v>
      </c>
    </row>
    <row r="4158" ht="15.0" customHeight="1">
      <c r="A4158" s="12" t="s">
        <v>6983</v>
      </c>
      <c r="B4158" s="13" t="s">
        <v>132</v>
      </c>
      <c r="C4158" s="13" t="s">
        <v>23</v>
      </c>
      <c r="D4158" s="13" t="s">
        <v>24</v>
      </c>
      <c r="E4158" s="13" t="s">
        <v>6625</v>
      </c>
      <c r="F4158" s="13"/>
      <c r="G4158" s="14">
        <v>44615.8792824074</v>
      </c>
      <c r="H4158" s="14"/>
      <c r="I4158" s="14">
        <v>44621.2951388889</v>
      </c>
      <c r="J4158" s="10">
        <f t="shared" si="1"/>
        <v>6</v>
      </c>
      <c r="K4158" s="13" t="s">
        <v>5660</v>
      </c>
      <c r="L4158" s="15">
        <v>0.0</v>
      </c>
    </row>
    <row r="4159" ht="15.0" customHeight="1">
      <c r="A4159" s="12" t="s">
        <v>6984</v>
      </c>
      <c r="B4159" s="13" t="s">
        <v>174</v>
      </c>
      <c r="C4159" s="13" t="s">
        <v>23</v>
      </c>
      <c r="D4159" s="13" t="s">
        <v>28</v>
      </c>
      <c r="E4159" s="13" t="s">
        <v>2474</v>
      </c>
      <c r="F4159" s="13"/>
      <c r="G4159" s="14">
        <v>44616.4217361111</v>
      </c>
      <c r="H4159" s="14"/>
      <c r="I4159" s="14">
        <v>44648.4590277778</v>
      </c>
      <c r="J4159" s="10">
        <f t="shared" si="1"/>
        <v>32</v>
      </c>
      <c r="K4159" s="13" t="s">
        <v>5660</v>
      </c>
      <c r="L4159" s="15">
        <v>0.0</v>
      </c>
    </row>
    <row r="4160" ht="15.0" customHeight="1">
      <c r="A4160" s="12" t="s">
        <v>6985</v>
      </c>
      <c r="B4160" s="13" t="s">
        <v>645</v>
      </c>
      <c r="C4160" s="13" t="s">
        <v>23</v>
      </c>
      <c r="D4160" s="13" t="s">
        <v>1173</v>
      </c>
      <c r="E4160" s="13" t="s">
        <v>6986</v>
      </c>
      <c r="F4160" s="13"/>
      <c r="G4160" s="14">
        <v>44617.4083796296</v>
      </c>
      <c r="H4160" s="14"/>
      <c r="I4160" s="14">
        <v>44649.4006944444</v>
      </c>
      <c r="J4160" s="10">
        <f t="shared" si="1"/>
        <v>32</v>
      </c>
      <c r="K4160" s="13" t="s">
        <v>5660</v>
      </c>
      <c r="L4160" s="15">
        <v>0.0</v>
      </c>
    </row>
    <row r="4161" ht="15.0" customHeight="1">
      <c r="A4161" s="12" t="s">
        <v>6987</v>
      </c>
      <c r="B4161" s="13" t="s">
        <v>518</v>
      </c>
      <c r="C4161" s="13" t="s">
        <v>23</v>
      </c>
      <c r="D4161" s="13" t="s">
        <v>1173</v>
      </c>
      <c r="E4161" s="13" t="s">
        <v>6988</v>
      </c>
      <c r="F4161" s="13"/>
      <c r="G4161" s="14">
        <v>44617.4140277778</v>
      </c>
      <c r="H4161" s="14"/>
      <c r="I4161" s="14">
        <v>44628.4131944444</v>
      </c>
      <c r="J4161" s="10">
        <f t="shared" si="1"/>
        <v>11</v>
      </c>
      <c r="K4161" s="13" t="s">
        <v>5660</v>
      </c>
      <c r="L4161" s="15">
        <v>0.0</v>
      </c>
    </row>
    <row r="4162" ht="15.0" customHeight="1">
      <c r="A4162" s="12" t="s">
        <v>6989</v>
      </c>
      <c r="B4162" s="13" t="s">
        <v>58</v>
      </c>
      <c r="C4162" s="13" t="s">
        <v>23</v>
      </c>
      <c r="D4162" s="13" t="s">
        <v>1173</v>
      </c>
      <c r="E4162" s="13" t="s">
        <v>6986</v>
      </c>
      <c r="F4162" s="13"/>
      <c r="G4162" s="14">
        <v>44617.4166782407</v>
      </c>
      <c r="H4162" s="14"/>
      <c r="I4162" s="14">
        <v>44648.5944444444</v>
      </c>
      <c r="J4162" s="10">
        <f t="shared" si="1"/>
        <v>31</v>
      </c>
      <c r="K4162" s="13" t="s">
        <v>5660</v>
      </c>
      <c r="L4162" s="15">
        <v>0.0</v>
      </c>
    </row>
    <row r="4163" ht="15.0" customHeight="1">
      <c r="A4163" s="12" t="s">
        <v>6990</v>
      </c>
      <c r="B4163" s="13" t="s">
        <v>27</v>
      </c>
      <c r="C4163" s="13" t="s">
        <v>23</v>
      </c>
      <c r="D4163" s="13" t="s">
        <v>1173</v>
      </c>
      <c r="E4163" s="13" t="s">
        <v>6986</v>
      </c>
      <c r="F4163" s="13"/>
      <c r="G4163" s="14">
        <v>44617.4181828704</v>
      </c>
      <c r="H4163" s="14"/>
      <c r="I4163" s="14">
        <v>44649.4465277778</v>
      </c>
      <c r="J4163" s="10">
        <f t="shared" si="1"/>
        <v>32</v>
      </c>
      <c r="K4163" s="13" t="s">
        <v>5660</v>
      </c>
      <c r="L4163" s="15">
        <v>0.0</v>
      </c>
    </row>
    <row r="4164" ht="15.0" customHeight="1">
      <c r="A4164" s="12" t="s">
        <v>6991</v>
      </c>
      <c r="B4164" s="13" t="s">
        <v>55</v>
      </c>
      <c r="C4164" s="13" t="s">
        <v>23</v>
      </c>
      <c r="D4164" s="13" t="s">
        <v>24</v>
      </c>
      <c r="E4164" s="13" t="s">
        <v>6992</v>
      </c>
      <c r="F4164" s="13"/>
      <c r="G4164" s="14">
        <v>44620.5312037037</v>
      </c>
      <c r="H4164" s="14"/>
      <c r="I4164" s="14">
        <v>45076.7138888889</v>
      </c>
      <c r="J4164" s="10">
        <f t="shared" si="1"/>
        <v>456</v>
      </c>
      <c r="K4164" s="13" t="s">
        <v>5660</v>
      </c>
      <c r="L4164" s="15">
        <v>0.0</v>
      </c>
    </row>
    <row r="4165" ht="15.0" customHeight="1">
      <c r="A4165" s="12" t="s">
        <v>6993</v>
      </c>
      <c r="B4165" s="13" t="s">
        <v>296</v>
      </c>
      <c r="C4165" s="13" t="s">
        <v>23</v>
      </c>
      <c r="D4165" s="13" t="s">
        <v>133</v>
      </c>
      <c r="E4165" s="13" t="s">
        <v>2972</v>
      </c>
      <c r="F4165" s="13"/>
      <c r="G4165" s="14">
        <v>44621.2943865741</v>
      </c>
      <c r="H4165" s="14"/>
      <c r="I4165" s="14">
        <v>44629.3944328704</v>
      </c>
      <c r="J4165" s="10">
        <f t="shared" si="1"/>
        <v>8</v>
      </c>
      <c r="K4165" s="13" t="s">
        <v>294</v>
      </c>
      <c r="L4165" s="15">
        <v>0.0</v>
      </c>
    </row>
    <row r="4166" ht="15.0" customHeight="1">
      <c r="A4166" s="12" t="s">
        <v>6994</v>
      </c>
      <c r="B4166" s="13" t="s">
        <v>27</v>
      </c>
      <c r="C4166" s="13" t="s">
        <v>23</v>
      </c>
      <c r="D4166" s="13" t="s">
        <v>28</v>
      </c>
      <c r="E4166" s="13" t="s">
        <v>6995</v>
      </c>
      <c r="F4166" s="13"/>
      <c r="G4166" s="14">
        <v>44621.6283796296</v>
      </c>
      <c r="H4166" s="14"/>
      <c r="I4166" s="14">
        <v>45054.6041666667</v>
      </c>
      <c r="J4166" s="10">
        <f t="shared" si="1"/>
        <v>433</v>
      </c>
      <c r="K4166" s="13" t="s">
        <v>1441</v>
      </c>
      <c r="L4166" s="15">
        <v>0.0</v>
      </c>
    </row>
    <row r="4167" ht="15.0" customHeight="1">
      <c r="A4167" s="12" t="s">
        <v>6996</v>
      </c>
      <c r="B4167" s="13" t="s">
        <v>190</v>
      </c>
      <c r="C4167" s="13" t="s">
        <v>23</v>
      </c>
      <c r="D4167" s="13" t="s">
        <v>24</v>
      </c>
      <c r="E4167" s="13" t="s">
        <v>6997</v>
      </c>
      <c r="F4167" s="13" t="s">
        <v>4555</v>
      </c>
      <c r="G4167" s="14">
        <v>44623.5779861111</v>
      </c>
      <c r="H4167" s="14"/>
      <c r="I4167" s="14">
        <v>45048.8416666667</v>
      </c>
      <c r="J4167" s="10">
        <f t="shared" si="1"/>
        <v>425</v>
      </c>
      <c r="K4167" s="13"/>
      <c r="L4167" s="15">
        <v>0.0</v>
      </c>
    </row>
    <row r="4168" ht="15.0" customHeight="1">
      <c r="A4168" s="12" t="s">
        <v>6998</v>
      </c>
      <c r="B4168" s="13" t="s">
        <v>51</v>
      </c>
      <c r="C4168" s="13" t="s">
        <v>23</v>
      </c>
      <c r="D4168" s="13" t="s">
        <v>24</v>
      </c>
      <c r="E4168" s="13" t="s">
        <v>6999</v>
      </c>
      <c r="F4168" s="13"/>
      <c r="G4168" s="14">
        <v>44627.4075</v>
      </c>
      <c r="H4168" s="14"/>
      <c r="I4168" s="14">
        <v>44628.4104166667</v>
      </c>
      <c r="J4168" s="10">
        <f t="shared" si="1"/>
        <v>1</v>
      </c>
      <c r="K4168" s="13" t="s">
        <v>5660</v>
      </c>
      <c r="L4168" s="15">
        <v>0.0</v>
      </c>
    </row>
    <row r="4169" ht="15.0" customHeight="1">
      <c r="A4169" s="12" t="s">
        <v>7000</v>
      </c>
      <c r="B4169" s="13" t="s">
        <v>419</v>
      </c>
      <c r="C4169" s="13" t="s">
        <v>23</v>
      </c>
      <c r="D4169" s="13" t="s">
        <v>1411</v>
      </c>
      <c r="E4169" s="13" t="s">
        <v>4581</v>
      </c>
      <c r="F4169" s="13"/>
      <c r="G4169" s="14">
        <v>44628.4341782407</v>
      </c>
      <c r="H4169" s="14"/>
      <c r="I4169" s="14">
        <v>44650.9319444444</v>
      </c>
      <c r="J4169" s="10">
        <f t="shared" si="1"/>
        <v>22</v>
      </c>
      <c r="K4169" s="13" t="s">
        <v>5660</v>
      </c>
      <c r="L4169" s="15">
        <v>1.0</v>
      </c>
    </row>
    <row r="4170" ht="15.0" customHeight="1">
      <c r="A4170" s="12" t="s">
        <v>7001</v>
      </c>
      <c r="B4170" s="13" t="s">
        <v>296</v>
      </c>
      <c r="C4170" s="13" t="s">
        <v>23</v>
      </c>
      <c r="D4170" s="13" t="s">
        <v>133</v>
      </c>
      <c r="E4170" s="13" t="s">
        <v>7002</v>
      </c>
      <c r="F4170" s="13"/>
      <c r="G4170" s="14">
        <v>44628.4464467593</v>
      </c>
      <c r="H4170" s="14"/>
      <c r="I4170" s="14">
        <v>44641.6076388889</v>
      </c>
      <c r="J4170" s="10">
        <f t="shared" si="1"/>
        <v>13</v>
      </c>
      <c r="K4170" s="13" t="s">
        <v>5660</v>
      </c>
      <c r="L4170" s="15">
        <v>0.0</v>
      </c>
    </row>
    <row r="4171" ht="15.0" customHeight="1">
      <c r="A4171" s="12" t="s">
        <v>7003</v>
      </c>
      <c r="B4171" s="13" t="s">
        <v>296</v>
      </c>
      <c r="C4171" s="13" t="s">
        <v>23</v>
      </c>
      <c r="D4171" s="13" t="s">
        <v>133</v>
      </c>
      <c r="E4171" s="13" t="s">
        <v>7004</v>
      </c>
      <c r="F4171" s="13"/>
      <c r="G4171" s="14">
        <v>44628.4493171296</v>
      </c>
      <c r="H4171" s="14"/>
      <c r="I4171" s="14">
        <v>44630.3361111111</v>
      </c>
      <c r="J4171" s="10">
        <f t="shared" si="1"/>
        <v>2</v>
      </c>
      <c r="K4171" s="13" t="s">
        <v>5660</v>
      </c>
      <c r="L4171" s="15">
        <v>0.0</v>
      </c>
    </row>
    <row r="4172" ht="15.0" customHeight="1">
      <c r="A4172" s="12" t="s">
        <v>7005</v>
      </c>
      <c r="B4172" s="13" t="s">
        <v>87</v>
      </c>
      <c r="C4172" s="13" t="s">
        <v>23</v>
      </c>
      <c r="D4172" s="13" t="s">
        <v>24</v>
      </c>
      <c r="E4172" s="13" t="s">
        <v>1550</v>
      </c>
      <c r="F4172" s="13"/>
      <c r="G4172" s="14">
        <v>44629.5649189815</v>
      </c>
      <c r="H4172" s="14"/>
      <c r="I4172" s="14">
        <v>44649.6395833333</v>
      </c>
      <c r="J4172" s="10">
        <f t="shared" si="1"/>
        <v>20</v>
      </c>
      <c r="K4172" s="13" t="s">
        <v>5660</v>
      </c>
      <c r="L4172" s="15">
        <v>0.0</v>
      </c>
    </row>
    <row r="4173" ht="15.0" customHeight="1">
      <c r="A4173" s="12" t="s">
        <v>7006</v>
      </c>
      <c r="B4173" s="13" t="s">
        <v>87</v>
      </c>
      <c r="C4173" s="13" t="s">
        <v>23</v>
      </c>
      <c r="D4173" s="13" t="s">
        <v>24</v>
      </c>
      <c r="E4173" s="13" t="s">
        <v>2027</v>
      </c>
      <c r="F4173" s="13"/>
      <c r="G4173" s="14">
        <v>44629.5665046296</v>
      </c>
      <c r="H4173" s="14"/>
      <c r="I4173" s="14">
        <v>44649.6416666667</v>
      </c>
      <c r="J4173" s="10">
        <f t="shared" si="1"/>
        <v>20</v>
      </c>
      <c r="K4173" s="13" t="s">
        <v>5660</v>
      </c>
      <c r="L4173" s="15">
        <v>0.0</v>
      </c>
    </row>
    <row r="4174" ht="15.0" customHeight="1">
      <c r="A4174" s="12" t="s">
        <v>7007</v>
      </c>
      <c r="B4174" s="13" t="s">
        <v>734</v>
      </c>
      <c r="C4174" s="13" t="s">
        <v>23</v>
      </c>
      <c r="D4174" s="13" t="s">
        <v>28</v>
      </c>
      <c r="E4174" s="13" t="s">
        <v>7008</v>
      </c>
      <c r="F4174" s="13"/>
      <c r="G4174" s="14">
        <v>44629.5997569444</v>
      </c>
      <c r="H4174" s="14"/>
      <c r="I4174" s="14">
        <v>45399.4627662037</v>
      </c>
      <c r="J4174" s="10">
        <f t="shared" si="1"/>
        <v>770</v>
      </c>
      <c r="K4174" s="13" t="s">
        <v>7009</v>
      </c>
      <c r="L4174" s="15">
        <v>0.0</v>
      </c>
    </row>
    <row r="4175" ht="15.0" customHeight="1">
      <c r="A4175" s="12" t="s">
        <v>7010</v>
      </c>
      <c r="B4175" s="13" t="s">
        <v>296</v>
      </c>
      <c r="C4175" s="13" t="s">
        <v>23</v>
      </c>
      <c r="D4175" s="13" t="s">
        <v>502</v>
      </c>
      <c r="E4175" s="13" t="s">
        <v>7011</v>
      </c>
      <c r="F4175" s="13"/>
      <c r="G4175" s="14">
        <v>44631.3915046296</v>
      </c>
      <c r="H4175" s="14"/>
      <c r="I4175" s="14">
        <v>44720.5970138889</v>
      </c>
      <c r="J4175" s="10">
        <f t="shared" si="1"/>
        <v>89</v>
      </c>
      <c r="K4175" s="13" t="s">
        <v>4149</v>
      </c>
      <c r="L4175" s="15">
        <v>525.0</v>
      </c>
    </row>
    <row r="4176" ht="15.0" customHeight="1">
      <c r="A4176" s="12" t="s">
        <v>7012</v>
      </c>
      <c r="B4176" s="13" t="s">
        <v>296</v>
      </c>
      <c r="C4176" s="13" t="s">
        <v>23</v>
      </c>
      <c r="D4176" s="13" t="s">
        <v>502</v>
      </c>
      <c r="E4176" s="13" t="s">
        <v>7013</v>
      </c>
      <c r="F4176" s="13"/>
      <c r="G4176" s="14">
        <v>44634.6758564815</v>
      </c>
      <c r="H4176" s="14"/>
      <c r="I4176" s="14">
        <v>44719.6321875</v>
      </c>
      <c r="J4176" s="10">
        <f t="shared" si="1"/>
        <v>85</v>
      </c>
      <c r="K4176" s="13" t="s">
        <v>4149</v>
      </c>
      <c r="L4176" s="15">
        <v>157.5</v>
      </c>
    </row>
    <row r="4177" ht="15.0" customHeight="1">
      <c r="A4177" s="12" t="s">
        <v>7014</v>
      </c>
      <c r="B4177" s="13" t="s">
        <v>40</v>
      </c>
      <c r="C4177" s="13" t="s">
        <v>23</v>
      </c>
      <c r="D4177" s="13" t="s">
        <v>133</v>
      </c>
      <c r="E4177" s="13" t="s">
        <v>7015</v>
      </c>
      <c r="F4177" s="13"/>
      <c r="G4177" s="14">
        <v>44637.3611805556</v>
      </c>
      <c r="H4177" s="14"/>
      <c r="I4177" s="14">
        <v>44638.5111111111</v>
      </c>
      <c r="J4177" s="10">
        <f t="shared" si="1"/>
        <v>1</v>
      </c>
      <c r="K4177" s="13" t="s">
        <v>5660</v>
      </c>
      <c r="L4177" s="15">
        <v>0.0</v>
      </c>
    </row>
    <row r="4178" ht="15.0" customHeight="1">
      <c r="A4178" s="12" t="s">
        <v>7016</v>
      </c>
      <c r="B4178" s="13" t="s">
        <v>296</v>
      </c>
      <c r="C4178" s="13" t="s">
        <v>23</v>
      </c>
      <c r="D4178" s="13" t="s">
        <v>32</v>
      </c>
      <c r="E4178" s="13" t="s">
        <v>5157</v>
      </c>
      <c r="F4178" s="13"/>
      <c r="G4178" s="14">
        <v>44638.5238888889</v>
      </c>
      <c r="H4178" s="14"/>
      <c r="I4178" s="14">
        <v>44638.6118055556</v>
      </c>
      <c r="J4178" s="10">
        <f t="shared" si="1"/>
        <v>0</v>
      </c>
      <c r="K4178" s="13" t="s">
        <v>5660</v>
      </c>
      <c r="L4178" s="15">
        <v>0.0</v>
      </c>
    </row>
    <row r="4179" ht="15.0" customHeight="1">
      <c r="A4179" s="12" t="s">
        <v>7017</v>
      </c>
      <c r="B4179" s="13" t="s">
        <v>296</v>
      </c>
      <c r="C4179" s="13" t="s">
        <v>23</v>
      </c>
      <c r="D4179" s="13" t="s">
        <v>1411</v>
      </c>
      <c r="E4179" s="13" t="s">
        <v>7018</v>
      </c>
      <c r="F4179" s="13"/>
      <c r="G4179" s="14">
        <v>44641.6234143519</v>
      </c>
      <c r="H4179" s="14"/>
      <c r="I4179" s="14">
        <v>45399.4627662037</v>
      </c>
      <c r="J4179" s="10">
        <f t="shared" si="1"/>
        <v>758</v>
      </c>
      <c r="K4179" s="13" t="s">
        <v>5660</v>
      </c>
      <c r="L4179" s="15">
        <v>0.0</v>
      </c>
    </row>
    <row r="4180" ht="15.0" customHeight="1">
      <c r="A4180" s="12" t="s">
        <v>7019</v>
      </c>
      <c r="B4180" s="13" t="s">
        <v>296</v>
      </c>
      <c r="C4180" s="13" t="s">
        <v>23</v>
      </c>
      <c r="D4180" s="13" t="s">
        <v>88</v>
      </c>
      <c r="E4180" s="13" t="s">
        <v>7020</v>
      </c>
      <c r="F4180" s="13"/>
      <c r="G4180" s="14">
        <v>44643.3657523148</v>
      </c>
      <c r="H4180" s="14"/>
      <c r="I4180" s="14">
        <v>44647.6180555556</v>
      </c>
      <c r="J4180" s="10">
        <f t="shared" si="1"/>
        <v>4</v>
      </c>
      <c r="K4180" s="13" t="s">
        <v>5660</v>
      </c>
      <c r="L4180" s="15">
        <v>0.0</v>
      </c>
    </row>
    <row r="4181" ht="15.0" customHeight="1">
      <c r="A4181" s="12" t="s">
        <v>7021</v>
      </c>
      <c r="B4181" s="13" t="s">
        <v>296</v>
      </c>
      <c r="C4181" s="13" t="s">
        <v>23</v>
      </c>
      <c r="D4181" s="13" t="s">
        <v>24</v>
      </c>
      <c r="E4181" s="13" t="s">
        <v>7022</v>
      </c>
      <c r="F4181" s="13"/>
      <c r="G4181" s="14">
        <v>44644.4109259259</v>
      </c>
      <c r="H4181" s="14"/>
      <c r="I4181" s="14">
        <v>45399.4627662037</v>
      </c>
      <c r="J4181" s="10">
        <f t="shared" si="1"/>
        <v>755</v>
      </c>
      <c r="K4181" s="13" t="s">
        <v>5660</v>
      </c>
      <c r="L4181" s="15">
        <v>0.0</v>
      </c>
    </row>
    <row r="4182" ht="15.0" customHeight="1">
      <c r="A4182" s="12" t="s">
        <v>7023</v>
      </c>
      <c r="B4182" s="13" t="s">
        <v>220</v>
      </c>
      <c r="C4182" s="13" t="s">
        <v>23</v>
      </c>
      <c r="D4182" s="13" t="s">
        <v>24</v>
      </c>
      <c r="E4182" s="13" t="s">
        <v>1289</v>
      </c>
      <c r="F4182" s="13"/>
      <c r="G4182" s="14">
        <v>44647.4544675926</v>
      </c>
      <c r="H4182" s="14"/>
      <c r="I4182" s="14">
        <v>44647.5194444444</v>
      </c>
      <c r="J4182" s="10">
        <f t="shared" si="1"/>
        <v>0</v>
      </c>
      <c r="K4182" s="13" t="s">
        <v>5660</v>
      </c>
      <c r="L4182" s="15">
        <v>0.0</v>
      </c>
    </row>
    <row r="4183" ht="15.0" customHeight="1">
      <c r="A4183" s="12" t="s">
        <v>7024</v>
      </c>
      <c r="B4183" s="13" t="s">
        <v>296</v>
      </c>
      <c r="C4183" s="13" t="s">
        <v>23</v>
      </c>
      <c r="D4183" s="13" t="s">
        <v>24</v>
      </c>
      <c r="E4183" s="13" t="s">
        <v>2029</v>
      </c>
      <c r="F4183" s="13"/>
      <c r="G4183" s="14">
        <v>44649.5523032407</v>
      </c>
      <c r="H4183" s="14"/>
      <c r="I4183" s="14">
        <v>44649.5854166667</v>
      </c>
      <c r="J4183" s="10">
        <f t="shared" si="1"/>
        <v>0</v>
      </c>
      <c r="K4183" s="13" t="s">
        <v>5660</v>
      </c>
      <c r="L4183" s="15">
        <v>0.0</v>
      </c>
    </row>
    <row r="4184" ht="15.0" customHeight="1">
      <c r="A4184" s="12" t="s">
        <v>7025</v>
      </c>
      <c r="B4184" s="13" t="s">
        <v>296</v>
      </c>
      <c r="C4184" s="13" t="s">
        <v>23</v>
      </c>
      <c r="D4184" s="13" t="s">
        <v>36</v>
      </c>
      <c r="E4184" s="13" t="s">
        <v>7026</v>
      </c>
      <c r="F4184" s="13"/>
      <c r="G4184" s="14">
        <v>44650.3901851852</v>
      </c>
      <c r="H4184" s="14"/>
      <c r="I4184" s="14">
        <v>45399.4627662037</v>
      </c>
      <c r="J4184" s="10">
        <f t="shared" si="1"/>
        <v>749</v>
      </c>
      <c r="K4184" s="13" t="s">
        <v>5660</v>
      </c>
      <c r="L4184" s="15">
        <v>0.0</v>
      </c>
    </row>
    <row r="4185" ht="15.0" customHeight="1">
      <c r="A4185" s="12" t="s">
        <v>7027</v>
      </c>
      <c r="B4185" s="13" t="s">
        <v>247</v>
      </c>
      <c r="C4185" s="13" t="s">
        <v>23</v>
      </c>
      <c r="D4185" s="13" t="s">
        <v>24</v>
      </c>
      <c r="E4185" s="13" t="s">
        <v>6123</v>
      </c>
      <c r="F4185" s="13"/>
      <c r="G4185" s="14">
        <v>44650.3959259259</v>
      </c>
      <c r="H4185" s="14"/>
      <c r="I4185" s="14">
        <v>44650.4166666667</v>
      </c>
      <c r="J4185" s="10">
        <f t="shared" si="1"/>
        <v>0</v>
      </c>
      <c r="K4185" s="13" t="s">
        <v>5660</v>
      </c>
      <c r="L4185" s="15">
        <v>0.0</v>
      </c>
    </row>
    <row r="4186" ht="15.0" customHeight="1">
      <c r="A4186" s="12" t="s">
        <v>7028</v>
      </c>
      <c r="B4186" s="13" t="s">
        <v>217</v>
      </c>
      <c r="C4186" s="13" t="s">
        <v>23</v>
      </c>
      <c r="D4186" s="13" t="s">
        <v>32</v>
      </c>
      <c r="E4186" s="13" t="s">
        <v>7029</v>
      </c>
      <c r="F4186" s="13" t="s">
        <v>6373</v>
      </c>
      <c r="G4186" s="14">
        <v>44650.6461458333</v>
      </c>
      <c r="H4186" s="14"/>
      <c r="I4186" s="14">
        <v>44653.5701388889</v>
      </c>
      <c r="J4186" s="10">
        <f t="shared" si="1"/>
        <v>3</v>
      </c>
      <c r="K4186" s="13" t="s">
        <v>1080</v>
      </c>
      <c r="L4186" s="15">
        <v>0.0</v>
      </c>
    </row>
    <row r="4187" ht="15.0" customHeight="1">
      <c r="A4187" s="12" t="s">
        <v>7030</v>
      </c>
      <c r="B4187" s="13" t="s">
        <v>296</v>
      </c>
      <c r="C4187" s="13" t="s">
        <v>23</v>
      </c>
      <c r="D4187" s="13" t="s">
        <v>36</v>
      </c>
      <c r="E4187" s="13" t="s">
        <v>7031</v>
      </c>
      <c r="F4187" s="13"/>
      <c r="G4187" s="14">
        <v>44650.6657407407</v>
      </c>
      <c r="H4187" s="14"/>
      <c r="I4187" s="14">
        <v>44650.6652777778</v>
      </c>
      <c r="J4187" s="10">
        <f t="shared" si="1"/>
        <v>0</v>
      </c>
      <c r="K4187" s="13" t="s">
        <v>6955</v>
      </c>
      <c r="L4187" s="15">
        <v>28.0</v>
      </c>
    </row>
    <row r="4188" ht="15.0" customHeight="1">
      <c r="A4188" s="12" t="s">
        <v>7032</v>
      </c>
      <c r="B4188" s="13" t="s">
        <v>296</v>
      </c>
      <c r="C4188" s="13" t="s">
        <v>23</v>
      </c>
      <c r="D4188" s="13" t="s">
        <v>24</v>
      </c>
      <c r="E4188" s="13" t="s">
        <v>7033</v>
      </c>
      <c r="F4188" s="13"/>
      <c r="G4188" s="14">
        <v>44650.8887037037</v>
      </c>
      <c r="H4188" s="14"/>
      <c r="I4188" s="14">
        <v>45399.4627662037</v>
      </c>
      <c r="J4188" s="10">
        <f t="shared" si="1"/>
        <v>749</v>
      </c>
      <c r="K4188" s="13" t="s">
        <v>5660</v>
      </c>
      <c r="L4188" s="15">
        <v>0.0</v>
      </c>
    </row>
    <row r="4189" ht="15.0" customHeight="1">
      <c r="A4189" s="12" t="s">
        <v>7034</v>
      </c>
      <c r="B4189" s="13" t="s">
        <v>419</v>
      </c>
      <c r="C4189" s="13" t="s">
        <v>23</v>
      </c>
      <c r="D4189" s="13" t="s">
        <v>36</v>
      </c>
      <c r="E4189" s="13" t="s">
        <v>7035</v>
      </c>
      <c r="F4189" s="13"/>
      <c r="G4189" s="14">
        <v>44655.4132407407</v>
      </c>
      <c r="H4189" s="14"/>
      <c r="I4189" s="14">
        <v>44680.4138888889</v>
      </c>
      <c r="J4189" s="10">
        <f t="shared" si="1"/>
        <v>25</v>
      </c>
      <c r="K4189" s="13" t="s">
        <v>5279</v>
      </c>
      <c r="L4189" s="15">
        <v>9.0</v>
      </c>
    </row>
    <row r="4190" ht="15.0" customHeight="1">
      <c r="A4190" s="12" t="s">
        <v>7036</v>
      </c>
      <c r="B4190" s="13" t="s">
        <v>296</v>
      </c>
      <c r="C4190" s="13" t="s">
        <v>23</v>
      </c>
      <c r="D4190" s="13" t="s">
        <v>133</v>
      </c>
      <c r="E4190" s="13" t="s">
        <v>4051</v>
      </c>
      <c r="F4190" s="13"/>
      <c r="G4190" s="14">
        <v>44655.4297800926</v>
      </c>
      <c r="H4190" s="14"/>
      <c r="I4190" s="14">
        <v>45399.4627662037</v>
      </c>
      <c r="J4190" s="10">
        <f t="shared" si="1"/>
        <v>744</v>
      </c>
      <c r="K4190" s="13" t="s">
        <v>5660</v>
      </c>
      <c r="L4190" s="15">
        <v>0.0</v>
      </c>
    </row>
    <row r="4191" ht="15.0" customHeight="1">
      <c r="A4191" s="12" t="s">
        <v>7037</v>
      </c>
      <c r="B4191" s="13" t="s">
        <v>129</v>
      </c>
      <c r="C4191" s="13" t="s">
        <v>23</v>
      </c>
      <c r="D4191" s="13" t="s">
        <v>24</v>
      </c>
      <c r="E4191" s="13" t="s">
        <v>7038</v>
      </c>
      <c r="F4191" s="13"/>
      <c r="G4191" s="14">
        <v>44655.4366319444</v>
      </c>
      <c r="H4191" s="14"/>
      <c r="I4191" s="14">
        <v>44655.6277777778</v>
      </c>
      <c r="J4191" s="10">
        <f t="shared" si="1"/>
        <v>0</v>
      </c>
      <c r="K4191" s="13" t="s">
        <v>5660</v>
      </c>
      <c r="L4191" s="15">
        <v>0.0</v>
      </c>
    </row>
    <row r="4192" ht="15.0" customHeight="1">
      <c r="A4192" s="12" t="s">
        <v>7039</v>
      </c>
      <c r="B4192" s="13" t="s">
        <v>129</v>
      </c>
      <c r="C4192" s="13" t="s">
        <v>23</v>
      </c>
      <c r="D4192" s="13" t="s">
        <v>24</v>
      </c>
      <c r="E4192" s="13" t="s">
        <v>1289</v>
      </c>
      <c r="F4192" s="13"/>
      <c r="G4192" s="14">
        <v>44655.737349537</v>
      </c>
      <c r="H4192" s="14"/>
      <c r="I4192" s="14">
        <v>44655.7666666667</v>
      </c>
      <c r="J4192" s="10">
        <f t="shared" si="1"/>
        <v>0</v>
      </c>
      <c r="K4192" s="13" t="s">
        <v>5660</v>
      </c>
      <c r="L4192" s="15">
        <v>0.0</v>
      </c>
    </row>
    <row r="4193" ht="15.0" customHeight="1">
      <c r="A4193" s="12" t="s">
        <v>7040</v>
      </c>
      <c r="B4193" s="13" t="s">
        <v>419</v>
      </c>
      <c r="C4193" s="13" t="s">
        <v>23</v>
      </c>
      <c r="D4193" s="13" t="s">
        <v>502</v>
      </c>
      <c r="E4193" s="13" t="s">
        <v>1828</v>
      </c>
      <c r="F4193" s="13"/>
      <c r="G4193" s="14">
        <v>44655.817974537</v>
      </c>
      <c r="H4193" s="14"/>
      <c r="I4193" s="14">
        <v>44673.5791319444</v>
      </c>
      <c r="J4193" s="10">
        <f t="shared" si="1"/>
        <v>18</v>
      </c>
      <c r="K4193" s="13" t="s">
        <v>4149</v>
      </c>
      <c r="L4193" s="15">
        <v>157.5</v>
      </c>
    </row>
    <row r="4194" ht="15.0" customHeight="1">
      <c r="A4194" s="12" t="s">
        <v>7041</v>
      </c>
      <c r="B4194" s="13" t="s">
        <v>296</v>
      </c>
      <c r="C4194" s="13" t="s">
        <v>23</v>
      </c>
      <c r="D4194" s="13" t="s">
        <v>1463</v>
      </c>
      <c r="E4194" s="13" t="s">
        <v>7042</v>
      </c>
      <c r="F4194" s="13"/>
      <c r="G4194" s="14">
        <v>44656.3874768519</v>
      </c>
      <c r="H4194" s="14"/>
      <c r="I4194" s="14">
        <v>45337.645462963</v>
      </c>
      <c r="J4194" s="10">
        <f t="shared" si="1"/>
        <v>681</v>
      </c>
      <c r="K4194" s="13" t="s">
        <v>5660</v>
      </c>
      <c r="L4194" s="15">
        <v>49.0</v>
      </c>
    </row>
    <row r="4195" ht="15.0" customHeight="1">
      <c r="A4195" s="12" t="s">
        <v>7043</v>
      </c>
      <c r="B4195" s="13" t="s">
        <v>379</v>
      </c>
      <c r="C4195" s="13" t="s">
        <v>23</v>
      </c>
      <c r="D4195" s="13" t="s">
        <v>24</v>
      </c>
      <c r="E4195" s="13" t="s">
        <v>2468</v>
      </c>
      <c r="F4195" s="13"/>
      <c r="G4195" s="14">
        <v>44656.5881365741</v>
      </c>
      <c r="H4195" s="14"/>
      <c r="I4195" s="14">
        <v>44656.7472222222</v>
      </c>
      <c r="J4195" s="10">
        <f t="shared" si="1"/>
        <v>0</v>
      </c>
      <c r="K4195" s="13" t="s">
        <v>5660</v>
      </c>
      <c r="L4195" s="15">
        <v>0.0</v>
      </c>
    </row>
    <row r="4196" ht="15.0" customHeight="1">
      <c r="A4196" s="12" t="s">
        <v>7044</v>
      </c>
      <c r="B4196" s="13" t="s">
        <v>96</v>
      </c>
      <c r="C4196" s="13" t="s">
        <v>23</v>
      </c>
      <c r="D4196" s="13" t="s">
        <v>49</v>
      </c>
      <c r="E4196" s="13" t="s">
        <v>7045</v>
      </c>
      <c r="F4196" s="13"/>
      <c r="G4196" s="14">
        <v>44656.705775463</v>
      </c>
      <c r="H4196" s="14"/>
      <c r="I4196" s="14">
        <v>45399.4627662037</v>
      </c>
      <c r="J4196" s="10">
        <f t="shared" si="1"/>
        <v>743</v>
      </c>
      <c r="K4196" s="13" t="s">
        <v>5660</v>
      </c>
      <c r="L4196" s="15">
        <v>0.0</v>
      </c>
    </row>
    <row r="4197" ht="15.0" customHeight="1">
      <c r="A4197" s="12" t="s">
        <v>7046</v>
      </c>
      <c r="B4197" s="13" t="s">
        <v>379</v>
      </c>
      <c r="C4197" s="13" t="s">
        <v>23</v>
      </c>
      <c r="D4197" s="13" t="s">
        <v>133</v>
      </c>
      <c r="E4197" s="13" t="s">
        <v>7047</v>
      </c>
      <c r="F4197" s="13"/>
      <c r="G4197" s="14">
        <v>44656.7094560185</v>
      </c>
      <c r="H4197" s="14"/>
      <c r="I4197" s="14">
        <v>45399.4627662037</v>
      </c>
      <c r="J4197" s="10">
        <f t="shared" si="1"/>
        <v>743</v>
      </c>
      <c r="K4197" s="13" t="s">
        <v>5660</v>
      </c>
      <c r="L4197" s="15">
        <v>0.0</v>
      </c>
    </row>
    <row r="4198" ht="15.0" customHeight="1">
      <c r="A4198" s="12" t="s">
        <v>7048</v>
      </c>
      <c r="B4198" s="13" t="s">
        <v>379</v>
      </c>
      <c r="C4198" s="13" t="s">
        <v>23</v>
      </c>
      <c r="D4198" s="13" t="s">
        <v>325</v>
      </c>
      <c r="E4198" s="13" t="s">
        <v>7049</v>
      </c>
      <c r="F4198" s="13"/>
      <c r="G4198" s="14">
        <v>44656.7110300926</v>
      </c>
      <c r="H4198" s="14"/>
      <c r="I4198" s="14">
        <v>45399.4627662037</v>
      </c>
      <c r="J4198" s="10">
        <f t="shared" si="1"/>
        <v>743</v>
      </c>
      <c r="K4198" s="13" t="s">
        <v>5660</v>
      </c>
      <c r="L4198" s="15">
        <v>0.0</v>
      </c>
    </row>
    <row r="4199" ht="15.0" customHeight="1">
      <c r="A4199" s="12" t="s">
        <v>7050</v>
      </c>
      <c r="B4199" s="13" t="s">
        <v>379</v>
      </c>
      <c r="C4199" s="13" t="s">
        <v>23</v>
      </c>
      <c r="D4199" s="13" t="s">
        <v>28</v>
      </c>
      <c r="E4199" s="13" t="s">
        <v>7051</v>
      </c>
      <c r="F4199" s="13"/>
      <c r="G4199" s="14">
        <v>44656.7129398148</v>
      </c>
      <c r="H4199" s="14"/>
      <c r="I4199" s="14">
        <v>45399.4627662037</v>
      </c>
      <c r="J4199" s="10">
        <f t="shared" si="1"/>
        <v>743</v>
      </c>
      <c r="K4199" s="13" t="s">
        <v>5660</v>
      </c>
      <c r="L4199" s="15">
        <v>0.0</v>
      </c>
    </row>
    <row r="4200" ht="15.0" customHeight="1">
      <c r="A4200" s="12" t="s">
        <v>7052</v>
      </c>
      <c r="B4200" s="13" t="s">
        <v>118</v>
      </c>
      <c r="C4200" s="13" t="s">
        <v>23</v>
      </c>
      <c r="D4200" s="13" t="s">
        <v>133</v>
      </c>
      <c r="E4200" s="13" t="s">
        <v>7053</v>
      </c>
      <c r="F4200" s="13"/>
      <c r="G4200" s="14">
        <v>44656.7148958333</v>
      </c>
      <c r="H4200" s="14"/>
      <c r="I4200" s="14">
        <v>45399.4627662037</v>
      </c>
      <c r="J4200" s="10">
        <f t="shared" si="1"/>
        <v>743</v>
      </c>
      <c r="K4200" s="13" t="s">
        <v>5660</v>
      </c>
      <c r="L4200" s="15">
        <v>0.0</v>
      </c>
    </row>
    <row r="4201" ht="15.0" customHeight="1">
      <c r="A4201" s="12" t="s">
        <v>7054</v>
      </c>
      <c r="B4201" s="13" t="s">
        <v>694</v>
      </c>
      <c r="C4201" s="13" t="s">
        <v>23</v>
      </c>
      <c r="D4201" s="13" t="s">
        <v>133</v>
      </c>
      <c r="E4201" s="13" t="s">
        <v>7055</v>
      </c>
      <c r="F4201" s="13"/>
      <c r="G4201" s="14">
        <v>44656.7172916667</v>
      </c>
      <c r="H4201" s="14"/>
      <c r="I4201" s="14">
        <v>45399.4627662037</v>
      </c>
      <c r="J4201" s="10">
        <f t="shared" si="1"/>
        <v>743</v>
      </c>
      <c r="K4201" s="13" t="s">
        <v>5660</v>
      </c>
      <c r="L4201" s="15">
        <v>0.0</v>
      </c>
    </row>
    <row r="4202" ht="15.0" customHeight="1">
      <c r="A4202" s="12" t="s">
        <v>7056</v>
      </c>
      <c r="B4202" s="13" t="s">
        <v>1192</v>
      </c>
      <c r="C4202" s="13" t="s">
        <v>23</v>
      </c>
      <c r="D4202" s="13" t="s">
        <v>92</v>
      </c>
      <c r="E4202" s="13" t="s">
        <v>7057</v>
      </c>
      <c r="F4202" s="13"/>
      <c r="G4202" s="14">
        <v>44656.7231134259</v>
      </c>
      <c r="H4202" s="14"/>
      <c r="I4202" s="14">
        <v>45399.4627662037</v>
      </c>
      <c r="J4202" s="10">
        <f t="shared" si="1"/>
        <v>743</v>
      </c>
      <c r="K4202" s="13" t="s">
        <v>5660</v>
      </c>
      <c r="L4202" s="15">
        <v>0.0</v>
      </c>
    </row>
    <row r="4203" ht="15.0" customHeight="1">
      <c r="A4203" s="12" t="s">
        <v>7058</v>
      </c>
      <c r="B4203" s="13" t="s">
        <v>1192</v>
      </c>
      <c r="C4203" s="13" t="s">
        <v>23</v>
      </c>
      <c r="D4203" s="13" t="s">
        <v>32</v>
      </c>
      <c r="E4203" s="13" t="s">
        <v>7059</v>
      </c>
      <c r="F4203" s="13"/>
      <c r="G4203" s="14">
        <v>44656.7251736111</v>
      </c>
      <c r="H4203" s="14"/>
      <c r="I4203" s="14">
        <v>45399.4627662037</v>
      </c>
      <c r="J4203" s="10">
        <f t="shared" si="1"/>
        <v>743</v>
      </c>
      <c r="K4203" s="13" t="s">
        <v>5660</v>
      </c>
      <c r="L4203" s="15">
        <v>0.0</v>
      </c>
    </row>
    <row r="4204" ht="15.0" customHeight="1">
      <c r="A4204" s="12" t="s">
        <v>7060</v>
      </c>
      <c r="B4204" s="13" t="s">
        <v>1192</v>
      </c>
      <c r="C4204" s="13" t="s">
        <v>23</v>
      </c>
      <c r="D4204" s="13" t="s">
        <v>24</v>
      </c>
      <c r="E4204" s="13" t="s">
        <v>7061</v>
      </c>
      <c r="F4204" s="13"/>
      <c r="G4204" s="14">
        <v>44656.7268287037</v>
      </c>
      <c r="H4204" s="14"/>
      <c r="I4204" s="14">
        <v>45399.4627662037</v>
      </c>
      <c r="J4204" s="10">
        <f t="shared" si="1"/>
        <v>743</v>
      </c>
      <c r="K4204" s="13" t="s">
        <v>5660</v>
      </c>
      <c r="L4204" s="15">
        <v>0.0</v>
      </c>
    </row>
    <row r="4205" ht="15.0" customHeight="1">
      <c r="A4205" s="12" t="s">
        <v>7062</v>
      </c>
      <c r="B4205" s="13" t="s">
        <v>190</v>
      </c>
      <c r="C4205" s="13" t="s">
        <v>23</v>
      </c>
      <c r="D4205" s="13" t="s">
        <v>92</v>
      </c>
      <c r="E4205" s="13" t="s">
        <v>7063</v>
      </c>
      <c r="F4205" s="13"/>
      <c r="G4205" s="14">
        <v>44656.7289583333</v>
      </c>
      <c r="H4205" s="14"/>
      <c r="I4205" s="14">
        <v>45399.4627662037</v>
      </c>
      <c r="J4205" s="10">
        <f t="shared" si="1"/>
        <v>743</v>
      </c>
      <c r="K4205" s="13" t="s">
        <v>5660</v>
      </c>
      <c r="L4205" s="15">
        <v>0.0</v>
      </c>
    </row>
    <row r="4206" ht="15.0" customHeight="1">
      <c r="A4206" s="12" t="s">
        <v>7064</v>
      </c>
      <c r="B4206" s="13" t="s">
        <v>190</v>
      </c>
      <c r="C4206" s="13" t="s">
        <v>23</v>
      </c>
      <c r="D4206" s="13" t="s">
        <v>133</v>
      </c>
      <c r="E4206" s="13" t="s">
        <v>7047</v>
      </c>
      <c r="F4206" s="13"/>
      <c r="G4206" s="14">
        <v>44656.7307638889</v>
      </c>
      <c r="H4206" s="14"/>
      <c r="I4206" s="14">
        <v>45399.4627662037</v>
      </c>
      <c r="J4206" s="10">
        <f t="shared" si="1"/>
        <v>743</v>
      </c>
      <c r="K4206" s="13" t="s">
        <v>5660</v>
      </c>
      <c r="L4206" s="15">
        <v>0.0</v>
      </c>
    </row>
    <row r="4207" ht="15.0" customHeight="1">
      <c r="A4207" s="12" t="s">
        <v>7065</v>
      </c>
      <c r="B4207" s="13" t="s">
        <v>183</v>
      </c>
      <c r="C4207" s="13" t="s">
        <v>23</v>
      </c>
      <c r="D4207" s="13" t="s">
        <v>92</v>
      </c>
      <c r="E4207" s="13" t="s">
        <v>7066</v>
      </c>
      <c r="F4207" s="13"/>
      <c r="G4207" s="14">
        <v>44656.7350694444</v>
      </c>
      <c r="H4207" s="14"/>
      <c r="I4207" s="14">
        <v>45399.4627662037</v>
      </c>
      <c r="J4207" s="10">
        <f t="shared" si="1"/>
        <v>743</v>
      </c>
      <c r="K4207" s="13" t="s">
        <v>5660</v>
      </c>
      <c r="L4207" s="15">
        <v>0.0</v>
      </c>
    </row>
    <row r="4208" ht="15.0" customHeight="1">
      <c r="A4208" s="12" t="s">
        <v>7067</v>
      </c>
      <c r="B4208" s="13" t="s">
        <v>183</v>
      </c>
      <c r="C4208" s="13" t="s">
        <v>23</v>
      </c>
      <c r="D4208" s="13" t="s">
        <v>32</v>
      </c>
      <c r="E4208" s="13" t="s">
        <v>7068</v>
      </c>
      <c r="F4208" s="13"/>
      <c r="G4208" s="14">
        <v>44656.7364583333</v>
      </c>
      <c r="H4208" s="14"/>
      <c r="I4208" s="14">
        <v>45399.4627662037</v>
      </c>
      <c r="J4208" s="10">
        <f t="shared" si="1"/>
        <v>743</v>
      </c>
      <c r="K4208" s="13" t="s">
        <v>5660</v>
      </c>
      <c r="L4208" s="15">
        <v>0.0</v>
      </c>
    </row>
    <row r="4209" ht="15.0" customHeight="1">
      <c r="A4209" s="12" t="s">
        <v>7069</v>
      </c>
      <c r="B4209" s="13" t="s">
        <v>247</v>
      </c>
      <c r="C4209" s="13" t="s">
        <v>23</v>
      </c>
      <c r="D4209" s="13" t="s">
        <v>1411</v>
      </c>
      <c r="E4209" s="13" t="s">
        <v>7070</v>
      </c>
      <c r="F4209" s="13"/>
      <c r="G4209" s="14">
        <v>44656.7387152778</v>
      </c>
      <c r="H4209" s="14"/>
      <c r="I4209" s="14">
        <v>45399.4627662037</v>
      </c>
      <c r="J4209" s="10">
        <f t="shared" si="1"/>
        <v>743</v>
      </c>
      <c r="K4209" s="13" t="s">
        <v>5660</v>
      </c>
      <c r="L4209" s="15">
        <v>0.0</v>
      </c>
    </row>
    <row r="4210" ht="15.0" customHeight="1">
      <c r="A4210" s="12" t="s">
        <v>7071</v>
      </c>
      <c r="B4210" s="13" t="s">
        <v>53</v>
      </c>
      <c r="C4210" s="13" t="s">
        <v>23</v>
      </c>
      <c r="D4210" s="13" t="s">
        <v>1411</v>
      </c>
      <c r="E4210" s="13" t="s">
        <v>7072</v>
      </c>
      <c r="F4210" s="13"/>
      <c r="G4210" s="14">
        <v>44656.743287037</v>
      </c>
      <c r="H4210" s="14"/>
      <c r="I4210" s="14">
        <v>45399.4627662037</v>
      </c>
      <c r="J4210" s="10">
        <f t="shared" si="1"/>
        <v>743</v>
      </c>
      <c r="K4210" s="13" t="s">
        <v>5660</v>
      </c>
      <c r="L4210" s="15">
        <v>0.0</v>
      </c>
    </row>
    <row r="4211" ht="15.0" customHeight="1">
      <c r="A4211" s="12" t="s">
        <v>7073</v>
      </c>
      <c r="B4211" s="13" t="s">
        <v>261</v>
      </c>
      <c r="C4211" s="13" t="s">
        <v>23</v>
      </c>
      <c r="D4211" s="13" t="s">
        <v>133</v>
      </c>
      <c r="E4211" s="13" t="s">
        <v>7074</v>
      </c>
      <c r="F4211" s="13"/>
      <c r="G4211" s="14">
        <v>44656.7453935185</v>
      </c>
      <c r="H4211" s="14"/>
      <c r="I4211" s="14">
        <v>45399.4627662037</v>
      </c>
      <c r="J4211" s="10">
        <f t="shared" si="1"/>
        <v>743</v>
      </c>
      <c r="K4211" s="13" t="s">
        <v>5660</v>
      </c>
      <c r="L4211" s="15">
        <v>0.0</v>
      </c>
    </row>
    <row r="4212" ht="15.0" customHeight="1">
      <c r="A4212" s="12" t="s">
        <v>7075</v>
      </c>
      <c r="B4212" s="13" t="s">
        <v>51</v>
      </c>
      <c r="C4212" s="13" t="s">
        <v>23</v>
      </c>
      <c r="D4212" s="13" t="s">
        <v>28</v>
      </c>
      <c r="E4212" s="13" t="s">
        <v>7076</v>
      </c>
      <c r="F4212" s="13"/>
      <c r="G4212" s="14">
        <v>44656.7478935185</v>
      </c>
      <c r="H4212" s="14"/>
      <c r="I4212" s="14">
        <v>45399.4627662037</v>
      </c>
      <c r="J4212" s="10">
        <f t="shared" si="1"/>
        <v>743</v>
      </c>
      <c r="K4212" s="13" t="s">
        <v>5660</v>
      </c>
      <c r="L4212" s="15">
        <v>0.0</v>
      </c>
    </row>
    <row r="4213" ht="15.0" customHeight="1">
      <c r="A4213" s="12" t="s">
        <v>7077</v>
      </c>
      <c r="B4213" s="13" t="s">
        <v>51</v>
      </c>
      <c r="C4213" s="13" t="s">
        <v>23</v>
      </c>
      <c r="D4213" s="13" t="s">
        <v>133</v>
      </c>
      <c r="E4213" s="13" t="s">
        <v>7078</v>
      </c>
      <c r="F4213" s="13"/>
      <c r="G4213" s="14">
        <v>44656.7495486111</v>
      </c>
      <c r="H4213" s="14"/>
      <c r="I4213" s="14">
        <v>45399.4627662037</v>
      </c>
      <c r="J4213" s="10">
        <f t="shared" si="1"/>
        <v>743</v>
      </c>
      <c r="K4213" s="13" t="s">
        <v>5660</v>
      </c>
      <c r="L4213" s="15">
        <v>0.0</v>
      </c>
    </row>
    <row r="4214" ht="15.0" customHeight="1">
      <c r="A4214" s="12" t="s">
        <v>7079</v>
      </c>
      <c r="B4214" s="13" t="s">
        <v>299</v>
      </c>
      <c r="C4214" s="13" t="s">
        <v>23</v>
      </c>
      <c r="D4214" s="13" t="s">
        <v>133</v>
      </c>
      <c r="E4214" s="13" t="s">
        <v>7080</v>
      </c>
      <c r="F4214" s="13"/>
      <c r="G4214" s="14">
        <v>44656.7517361111</v>
      </c>
      <c r="H4214" s="14"/>
      <c r="I4214" s="14">
        <v>45399.4627662037</v>
      </c>
      <c r="J4214" s="10">
        <f t="shared" si="1"/>
        <v>743</v>
      </c>
      <c r="K4214" s="13" t="s">
        <v>5660</v>
      </c>
      <c r="L4214" s="15">
        <v>0.0</v>
      </c>
    </row>
    <row r="4215" ht="15.0" customHeight="1">
      <c r="A4215" s="12" t="s">
        <v>7081</v>
      </c>
      <c r="B4215" s="13" t="s">
        <v>299</v>
      </c>
      <c r="C4215" s="13" t="s">
        <v>23</v>
      </c>
      <c r="D4215" s="13" t="s">
        <v>24</v>
      </c>
      <c r="E4215" s="13" t="s">
        <v>7082</v>
      </c>
      <c r="F4215" s="13"/>
      <c r="G4215" s="14">
        <v>44656.7540046296</v>
      </c>
      <c r="H4215" s="14"/>
      <c r="I4215" s="14">
        <v>45399.4627662037</v>
      </c>
      <c r="J4215" s="10">
        <f t="shared" si="1"/>
        <v>743</v>
      </c>
      <c r="K4215" s="13" t="s">
        <v>5660</v>
      </c>
      <c r="L4215" s="15">
        <v>0.0</v>
      </c>
    </row>
    <row r="4216" ht="15.0" customHeight="1">
      <c r="A4216" s="12" t="s">
        <v>7083</v>
      </c>
      <c r="B4216" s="13" t="s">
        <v>123</v>
      </c>
      <c r="C4216" s="13" t="s">
        <v>23</v>
      </c>
      <c r="D4216" s="13" t="s">
        <v>133</v>
      </c>
      <c r="E4216" s="13" t="s">
        <v>7080</v>
      </c>
      <c r="F4216" s="13"/>
      <c r="G4216" s="14">
        <v>44656.7580902778</v>
      </c>
      <c r="H4216" s="14"/>
      <c r="I4216" s="14">
        <v>45399.4627662037</v>
      </c>
      <c r="J4216" s="10">
        <f t="shared" si="1"/>
        <v>743</v>
      </c>
      <c r="K4216" s="13" t="s">
        <v>5660</v>
      </c>
      <c r="L4216" s="15">
        <v>0.0</v>
      </c>
    </row>
    <row r="4217" ht="15.0" customHeight="1">
      <c r="A4217" s="12" t="s">
        <v>7084</v>
      </c>
      <c r="B4217" s="13" t="s">
        <v>123</v>
      </c>
      <c r="C4217" s="13" t="s">
        <v>23</v>
      </c>
      <c r="D4217" s="13" t="s">
        <v>36</v>
      </c>
      <c r="E4217" s="13" t="s">
        <v>7085</v>
      </c>
      <c r="F4217" s="13"/>
      <c r="G4217" s="14">
        <v>44656.7603009259</v>
      </c>
      <c r="H4217" s="14"/>
      <c r="I4217" s="14">
        <v>45399.4627662037</v>
      </c>
      <c r="J4217" s="10">
        <f t="shared" si="1"/>
        <v>743</v>
      </c>
      <c r="K4217" s="13" t="s">
        <v>5660</v>
      </c>
      <c r="L4217" s="15">
        <v>0.0</v>
      </c>
    </row>
    <row r="4218" ht="15.0" customHeight="1">
      <c r="A4218" s="12" t="s">
        <v>7086</v>
      </c>
      <c r="B4218" s="13" t="s">
        <v>126</v>
      </c>
      <c r="C4218" s="13" t="s">
        <v>23</v>
      </c>
      <c r="D4218" s="13" t="s">
        <v>24</v>
      </c>
      <c r="E4218" s="13" t="s">
        <v>7087</v>
      </c>
      <c r="F4218" s="13"/>
      <c r="G4218" s="14">
        <v>44656.7634027778</v>
      </c>
      <c r="H4218" s="14"/>
      <c r="I4218" s="14">
        <v>45399.4627662037</v>
      </c>
      <c r="J4218" s="10">
        <f t="shared" si="1"/>
        <v>743</v>
      </c>
      <c r="K4218" s="13" t="s">
        <v>5660</v>
      </c>
      <c r="L4218" s="15">
        <v>0.0</v>
      </c>
    </row>
    <row r="4219" ht="15.0" customHeight="1">
      <c r="A4219" s="12" t="s">
        <v>7088</v>
      </c>
      <c r="B4219" s="13" t="s">
        <v>126</v>
      </c>
      <c r="C4219" s="13" t="s">
        <v>23</v>
      </c>
      <c r="D4219" s="13" t="s">
        <v>133</v>
      </c>
      <c r="E4219" s="13" t="s">
        <v>7089</v>
      </c>
      <c r="F4219" s="13"/>
      <c r="G4219" s="14">
        <v>44656.7656365741</v>
      </c>
      <c r="H4219" s="14"/>
      <c r="I4219" s="14">
        <v>45399.4627662037</v>
      </c>
      <c r="J4219" s="10">
        <f t="shared" si="1"/>
        <v>743</v>
      </c>
      <c r="K4219" s="13" t="s">
        <v>5660</v>
      </c>
      <c r="L4219" s="15">
        <v>0.0</v>
      </c>
    </row>
    <row r="4220" ht="15.0" customHeight="1">
      <c r="A4220" s="12" t="s">
        <v>7090</v>
      </c>
      <c r="B4220" s="13" t="s">
        <v>296</v>
      </c>
      <c r="C4220" s="13" t="s">
        <v>23</v>
      </c>
      <c r="D4220" s="13" t="s">
        <v>1723</v>
      </c>
      <c r="E4220" s="13" t="s">
        <v>7091</v>
      </c>
      <c r="F4220" s="13"/>
      <c r="G4220" s="14">
        <v>44657.6067824074</v>
      </c>
      <c r="H4220" s="14"/>
      <c r="I4220" s="14">
        <v>44733.5986111111</v>
      </c>
      <c r="J4220" s="10">
        <f t="shared" si="1"/>
        <v>76</v>
      </c>
      <c r="K4220" s="13" t="s">
        <v>43</v>
      </c>
      <c r="L4220" s="15">
        <v>36.0</v>
      </c>
    </row>
    <row r="4221" ht="15.0" customHeight="1">
      <c r="A4221" s="12" t="s">
        <v>7092</v>
      </c>
      <c r="B4221" s="13" t="s">
        <v>35</v>
      </c>
      <c r="C4221" s="13" t="s">
        <v>23</v>
      </c>
      <c r="D4221" s="13" t="s">
        <v>24</v>
      </c>
      <c r="E4221" s="13" t="s">
        <v>1550</v>
      </c>
      <c r="F4221" s="13"/>
      <c r="G4221" s="14">
        <v>44658.4443287037</v>
      </c>
      <c r="H4221" s="14"/>
      <c r="I4221" s="14">
        <v>44658.8944444444</v>
      </c>
      <c r="J4221" s="10">
        <f t="shared" si="1"/>
        <v>0</v>
      </c>
      <c r="K4221" s="13" t="s">
        <v>5660</v>
      </c>
      <c r="L4221" s="15">
        <v>0.0</v>
      </c>
    </row>
    <row r="4222" ht="15.0" customHeight="1">
      <c r="A4222" s="12" t="s">
        <v>7093</v>
      </c>
      <c r="B4222" s="13" t="s">
        <v>645</v>
      </c>
      <c r="C4222" s="13" t="s">
        <v>23</v>
      </c>
      <c r="D4222" s="13" t="s">
        <v>24</v>
      </c>
      <c r="E4222" s="13" t="s">
        <v>5358</v>
      </c>
      <c r="F4222" s="13"/>
      <c r="G4222" s="14">
        <v>44659.4470138889</v>
      </c>
      <c r="H4222" s="14"/>
      <c r="I4222" s="14">
        <v>44659.5243055556</v>
      </c>
      <c r="J4222" s="10">
        <f t="shared" si="1"/>
        <v>0</v>
      </c>
      <c r="K4222" s="13" t="s">
        <v>5660</v>
      </c>
      <c r="L4222" s="15">
        <v>0.0</v>
      </c>
    </row>
    <row r="4223" ht="15.0" customHeight="1">
      <c r="A4223" s="12" t="s">
        <v>7094</v>
      </c>
      <c r="B4223" s="13" t="s">
        <v>63</v>
      </c>
      <c r="C4223" s="13" t="s">
        <v>23</v>
      </c>
      <c r="D4223" s="13" t="s">
        <v>24</v>
      </c>
      <c r="E4223" s="13" t="s">
        <v>7095</v>
      </c>
      <c r="F4223" s="13"/>
      <c r="G4223" s="14">
        <v>44659.4529282407</v>
      </c>
      <c r="H4223" s="14"/>
      <c r="I4223" s="14">
        <v>44662.3222222222</v>
      </c>
      <c r="J4223" s="10">
        <f t="shared" si="1"/>
        <v>3</v>
      </c>
      <c r="K4223" s="13" t="s">
        <v>5660</v>
      </c>
      <c r="L4223" s="15">
        <v>0.0</v>
      </c>
    </row>
    <row r="4224" ht="15.0" customHeight="1">
      <c r="A4224" s="12" t="s">
        <v>7096</v>
      </c>
      <c r="B4224" s="13" t="s">
        <v>159</v>
      </c>
      <c r="C4224" s="13" t="s">
        <v>23</v>
      </c>
      <c r="D4224" s="13" t="s">
        <v>24</v>
      </c>
      <c r="E4224" s="13" t="s">
        <v>1474</v>
      </c>
      <c r="F4224" s="13"/>
      <c r="G4224" s="14">
        <v>44662.4918402778</v>
      </c>
      <c r="H4224" s="14">
        <v>44662.4916666667</v>
      </c>
      <c r="I4224" s="14">
        <v>45399.4627662037</v>
      </c>
      <c r="J4224" s="10">
        <f t="shared" si="1"/>
        <v>737</v>
      </c>
      <c r="K4224" s="13" t="s">
        <v>5660</v>
      </c>
      <c r="L4224" s="15">
        <v>0.0</v>
      </c>
    </row>
    <row r="4225" ht="15.0" customHeight="1">
      <c r="A4225" s="12" t="s">
        <v>7097</v>
      </c>
      <c r="B4225" s="13" t="s">
        <v>357</v>
      </c>
      <c r="C4225" s="13" t="s">
        <v>23</v>
      </c>
      <c r="D4225" s="13" t="s">
        <v>24</v>
      </c>
      <c r="E4225" s="13" t="s">
        <v>1289</v>
      </c>
      <c r="F4225" s="13"/>
      <c r="G4225" s="14">
        <v>44663.3359375</v>
      </c>
      <c r="H4225" s="14"/>
      <c r="I4225" s="14">
        <v>44663.4208333333</v>
      </c>
      <c r="J4225" s="10">
        <f t="shared" si="1"/>
        <v>0</v>
      </c>
      <c r="K4225" s="13" t="s">
        <v>5660</v>
      </c>
      <c r="L4225" s="15">
        <v>0.0</v>
      </c>
    </row>
    <row r="4226" ht="15.0" customHeight="1">
      <c r="A4226" s="12" t="s">
        <v>7098</v>
      </c>
      <c r="B4226" s="13" t="s">
        <v>470</v>
      </c>
      <c r="C4226" s="13" t="s">
        <v>23</v>
      </c>
      <c r="D4226" s="13" t="s">
        <v>24</v>
      </c>
      <c r="E4226" s="13" t="s">
        <v>1289</v>
      </c>
      <c r="F4226" s="13"/>
      <c r="G4226" s="14">
        <v>44663.3424652778</v>
      </c>
      <c r="H4226" s="14"/>
      <c r="I4226" s="14">
        <v>44663.4194444444</v>
      </c>
      <c r="J4226" s="10">
        <f t="shared" si="1"/>
        <v>0</v>
      </c>
      <c r="K4226" s="13" t="s">
        <v>5660</v>
      </c>
      <c r="L4226" s="15">
        <v>0.0</v>
      </c>
    </row>
    <row r="4227" ht="15.0" customHeight="1">
      <c r="A4227" s="12" t="s">
        <v>7099</v>
      </c>
      <c r="B4227" s="13" t="s">
        <v>144</v>
      </c>
      <c r="C4227" s="13" t="s">
        <v>23</v>
      </c>
      <c r="D4227" s="13" t="s">
        <v>28</v>
      </c>
      <c r="E4227" s="13" t="s">
        <v>7100</v>
      </c>
      <c r="F4227" s="13"/>
      <c r="G4227" s="14">
        <v>44668.6550925926</v>
      </c>
      <c r="H4227" s="14"/>
      <c r="I4227" s="14">
        <v>44790.5479166667</v>
      </c>
      <c r="J4227" s="10">
        <f t="shared" si="1"/>
        <v>122</v>
      </c>
      <c r="K4227" s="13" t="s">
        <v>1441</v>
      </c>
      <c r="L4227" s="15">
        <v>0.0</v>
      </c>
    </row>
    <row r="4228" ht="15.0" customHeight="1">
      <c r="A4228" s="12" t="s">
        <v>7101</v>
      </c>
      <c r="B4228" s="13" t="s">
        <v>524</v>
      </c>
      <c r="C4228" s="13" t="s">
        <v>23</v>
      </c>
      <c r="D4228" s="13" t="s">
        <v>1173</v>
      </c>
      <c r="E4228" s="13" t="s">
        <v>7102</v>
      </c>
      <c r="F4228" s="13"/>
      <c r="G4228" s="14">
        <v>44668.6618981481</v>
      </c>
      <c r="H4228" s="14"/>
      <c r="I4228" s="14">
        <v>45042.6270833333</v>
      </c>
      <c r="J4228" s="10">
        <f t="shared" si="1"/>
        <v>374</v>
      </c>
      <c r="K4228" s="13" t="s">
        <v>5660</v>
      </c>
      <c r="L4228" s="15">
        <v>0.0</v>
      </c>
    </row>
    <row r="4229" ht="15.0" customHeight="1">
      <c r="A4229" s="12" t="s">
        <v>7103</v>
      </c>
      <c r="B4229" s="13" t="s">
        <v>319</v>
      </c>
      <c r="C4229" s="13" t="s">
        <v>23</v>
      </c>
      <c r="D4229" s="13" t="s">
        <v>1173</v>
      </c>
      <c r="E4229" s="13" t="s">
        <v>7104</v>
      </c>
      <c r="F4229" s="13"/>
      <c r="G4229" s="14">
        <v>44668.6685069444</v>
      </c>
      <c r="H4229" s="14"/>
      <c r="I4229" s="14">
        <v>45399.4627662037</v>
      </c>
      <c r="J4229" s="10">
        <f t="shared" si="1"/>
        <v>731</v>
      </c>
      <c r="K4229" s="13" t="s">
        <v>5660</v>
      </c>
      <c r="L4229" s="15">
        <v>0.0</v>
      </c>
    </row>
    <row r="4230" ht="15.0" customHeight="1">
      <c r="A4230" s="12" t="s">
        <v>7105</v>
      </c>
      <c r="B4230" s="13" t="s">
        <v>138</v>
      </c>
      <c r="C4230" s="13" t="s">
        <v>23</v>
      </c>
      <c r="D4230" s="13" t="s">
        <v>1173</v>
      </c>
      <c r="E4230" s="13" t="s">
        <v>7106</v>
      </c>
      <c r="F4230" s="13"/>
      <c r="G4230" s="14">
        <v>44668.6743171296</v>
      </c>
      <c r="H4230" s="14"/>
      <c r="I4230" s="14">
        <v>45399.4627662037</v>
      </c>
      <c r="J4230" s="10">
        <f t="shared" si="1"/>
        <v>731</v>
      </c>
      <c r="K4230" s="13" t="s">
        <v>5660</v>
      </c>
      <c r="L4230" s="15">
        <v>0.0</v>
      </c>
    </row>
    <row r="4231" ht="15.0" customHeight="1">
      <c r="A4231" s="12" t="s">
        <v>7107</v>
      </c>
      <c r="B4231" s="13" t="s">
        <v>55</v>
      </c>
      <c r="C4231" s="13" t="s">
        <v>23</v>
      </c>
      <c r="D4231" s="13" t="s">
        <v>1173</v>
      </c>
      <c r="E4231" s="13" t="s">
        <v>7104</v>
      </c>
      <c r="F4231" s="13"/>
      <c r="G4231" s="14">
        <v>44668.67875</v>
      </c>
      <c r="H4231" s="14"/>
      <c r="I4231" s="14">
        <v>45399.4627662037</v>
      </c>
      <c r="J4231" s="10">
        <f t="shared" si="1"/>
        <v>731</v>
      </c>
      <c r="K4231" s="13" t="s">
        <v>5660</v>
      </c>
      <c r="L4231" s="15">
        <v>0.0</v>
      </c>
    </row>
    <row r="4232" ht="15.0" customHeight="1">
      <c r="A4232" s="12" t="s">
        <v>7108</v>
      </c>
      <c r="B4232" s="13" t="s">
        <v>199</v>
      </c>
      <c r="C4232" s="13" t="s">
        <v>23</v>
      </c>
      <c r="D4232" s="13" t="s">
        <v>1173</v>
      </c>
      <c r="E4232" s="13" t="s">
        <v>7104</v>
      </c>
      <c r="F4232" s="13"/>
      <c r="G4232" s="14">
        <v>44668.6824189815</v>
      </c>
      <c r="H4232" s="14"/>
      <c r="I4232" s="14">
        <v>45084.6368055556</v>
      </c>
      <c r="J4232" s="10">
        <f t="shared" si="1"/>
        <v>416</v>
      </c>
      <c r="K4232" s="13" t="s">
        <v>5660</v>
      </c>
      <c r="L4232" s="15">
        <v>0.0</v>
      </c>
    </row>
    <row r="4233" ht="15.0" customHeight="1">
      <c r="A4233" s="12" t="s">
        <v>7109</v>
      </c>
      <c r="B4233" s="13" t="s">
        <v>590</v>
      </c>
      <c r="C4233" s="13" t="s">
        <v>23</v>
      </c>
      <c r="D4233" s="13" t="s">
        <v>1173</v>
      </c>
      <c r="E4233" s="13" t="s">
        <v>7110</v>
      </c>
      <c r="F4233" s="13"/>
      <c r="G4233" s="14">
        <v>44668.6902430556</v>
      </c>
      <c r="H4233" s="14"/>
      <c r="I4233" s="14">
        <v>45399.4627662037</v>
      </c>
      <c r="J4233" s="10">
        <f t="shared" si="1"/>
        <v>731</v>
      </c>
      <c r="K4233" s="13" t="s">
        <v>5660</v>
      </c>
      <c r="L4233" s="15">
        <v>0.0</v>
      </c>
    </row>
    <row r="4234" ht="15.0" customHeight="1">
      <c r="A4234" s="12" t="s">
        <v>7111</v>
      </c>
      <c r="B4234" s="13" t="s">
        <v>116</v>
      </c>
      <c r="C4234" s="13" t="s">
        <v>23</v>
      </c>
      <c r="D4234" s="13" t="s">
        <v>1173</v>
      </c>
      <c r="E4234" s="13" t="s">
        <v>7112</v>
      </c>
      <c r="F4234" s="13"/>
      <c r="G4234" s="14">
        <v>44668.7040509259</v>
      </c>
      <c r="H4234" s="14"/>
      <c r="I4234" s="14">
        <v>45399.4627662037</v>
      </c>
      <c r="J4234" s="10">
        <f t="shared" si="1"/>
        <v>731</v>
      </c>
      <c r="K4234" s="13" t="s">
        <v>6955</v>
      </c>
      <c r="L4234" s="15">
        <v>0.0</v>
      </c>
    </row>
    <row r="4235" ht="15.0" customHeight="1">
      <c r="A4235" s="12" t="s">
        <v>7113</v>
      </c>
      <c r="B4235" s="13" t="s">
        <v>282</v>
      </c>
      <c r="C4235" s="13" t="s">
        <v>23</v>
      </c>
      <c r="D4235" s="13" t="s">
        <v>1173</v>
      </c>
      <c r="E4235" s="13" t="s">
        <v>7114</v>
      </c>
      <c r="F4235" s="13"/>
      <c r="G4235" s="14">
        <v>44668.7099074074</v>
      </c>
      <c r="H4235" s="14"/>
      <c r="I4235" s="14">
        <v>45399.4627662037</v>
      </c>
      <c r="J4235" s="10">
        <f t="shared" si="1"/>
        <v>731</v>
      </c>
      <c r="K4235" s="13" t="s">
        <v>5660</v>
      </c>
      <c r="L4235" s="15">
        <v>0.0</v>
      </c>
    </row>
    <row r="4236" ht="15.0" customHeight="1">
      <c r="A4236" s="12" t="s">
        <v>7115</v>
      </c>
      <c r="B4236" s="13" t="s">
        <v>282</v>
      </c>
      <c r="C4236" s="13" t="s">
        <v>23</v>
      </c>
      <c r="D4236" s="13" t="s">
        <v>28</v>
      </c>
      <c r="E4236" s="13" t="s">
        <v>7116</v>
      </c>
      <c r="F4236" s="13"/>
      <c r="G4236" s="14">
        <v>44668.7117592593</v>
      </c>
      <c r="H4236" s="14"/>
      <c r="I4236" s="14">
        <v>44777.5190509259</v>
      </c>
      <c r="J4236" s="10">
        <f t="shared" si="1"/>
        <v>109</v>
      </c>
      <c r="K4236" s="13" t="s">
        <v>1441</v>
      </c>
      <c r="L4236" s="15">
        <v>1.0</v>
      </c>
    </row>
    <row r="4237" ht="15.0" customHeight="1">
      <c r="A4237" s="12" t="s">
        <v>7117</v>
      </c>
      <c r="B4237" s="13" t="s">
        <v>3852</v>
      </c>
      <c r="C4237" s="13" t="s">
        <v>23</v>
      </c>
      <c r="D4237" s="13" t="s">
        <v>24</v>
      </c>
      <c r="E4237" s="13" t="s">
        <v>7118</v>
      </c>
      <c r="F4237" s="13"/>
      <c r="G4237" s="14">
        <v>44668.7197800926</v>
      </c>
      <c r="H4237" s="14"/>
      <c r="I4237" s="14">
        <v>45042.6423611111</v>
      </c>
      <c r="J4237" s="10">
        <f t="shared" si="1"/>
        <v>374</v>
      </c>
      <c r="K4237" s="13" t="s">
        <v>1441</v>
      </c>
      <c r="L4237" s="15">
        <v>0.0</v>
      </c>
    </row>
    <row r="4238" ht="15.0" customHeight="1">
      <c r="A4238" s="12" t="s">
        <v>7119</v>
      </c>
      <c r="B4238" s="13" t="s">
        <v>447</v>
      </c>
      <c r="C4238" s="13" t="s">
        <v>23</v>
      </c>
      <c r="D4238" s="13" t="s">
        <v>28</v>
      </c>
      <c r="E4238" s="13" t="s">
        <v>7120</v>
      </c>
      <c r="F4238" s="13"/>
      <c r="G4238" s="14">
        <v>44668.749537037</v>
      </c>
      <c r="H4238" s="14"/>
      <c r="I4238" s="14">
        <v>44879.4744097222</v>
      </c>
      <c r="J4238" s="10">
        <f t="shared" si="1"/>
        <v>211</v>
      </c>
      <c r="K4238" s="13" t="s">
        <v>1441</v>
      </c>
      <c r="L4238" s="15">
        <v>4.0</v>
      </c>
    </row>
    <row r="4239" ht="15.0" customHeight="1">
      <c r="A4239" s="12" t="s">
        <v>7121</v>
      </c>
      <c r="B4239" s="13" t="s">
        <v>296</v>
      </c>
      <c r="C4239" s="13" t="s">
        <v>23</v>
      </c>
      <c r="D4239" s="13" t="s">
        <v>49</v>
      </c>
      <c r="E4239" s="13" t="s">
        <v>4646</v>
      </c>
      <c r="F4239" s="13"/>
      <c r="G4239" s="14">
        <v>44670.3491666667</v>
      </c>
      <c r="H4239" s="14"/>
      <c r="I4239" s="14">
        <v>45083.3868055556</v>
      </c>
      <c r="J4239" s="10">
        <f t="shared" si="1"/>
        <v>413</v>
      </c>
      <c r="K4239" s="13" t="s">
        <v>5660</v>
      </c>
      <c r="L4239" s="15">
        <v>0.0</v>
      </c>
    </row>
    <row r="4240" ht="15.0" customHeight="1">
      <c r="A4240" s="12" t="s">
        <v>7122</v>
      </c>
      <c r="B4240" s="13" t="s">
        <v>296</v>
      </c>
      <c r="C4240" s="13" t="s">
        <v>23</v>
      </c>
      <c r="D4240" s="13" t="s">
        <v>88</v>
      </c>
      <c r="E4240" s="13" t="s">
        <v>7123</v>
      </c>
      <c r="F4240" s="13"/>
      <c r="G4240" s="14">
        <v>44670.4787152778</v>
      </c>
      <c r="H4240" s="14"/>
      <c r="I4240" s="14">
        <v>44733.6173148148</v>
      </c>
      <c r="J4240" s="10">
        <f t="shared" si="1"/>
        <v>63</v>
      </c>
      <c r="K4240" s="13" t="s">
        <v>4131</v>
      </c>
      <c r="L4240" s="15">
        <v>1.0</v>
      </c>
    </row>
    <row r="4241" ht="15.0" customHeight="1">
      <c r="A4241" s="12" t="s">
        <v>7124</v>
      </c>
      <c r="B4241" s="13" t="s">
        <v>296</v>
      </c>
      <c r="C4241" s="13" t="s">
        <v>23</v>
      </c>
      <c r="D4241" s="13" t="s">
        <v>2005</v>
      </c>
      <c r="E4241" s="13" t="s">
        <v>7125</v>
      </c>
      <c r="F4241" s="13"/>
      <c r="G4241" s="14">
        <v>44677.4696412037</v>
      </c>
      <c r="H4241" s="14"/>
      <c r="I4241" s="14">
        <v>45399.4627662037</v>
      </c>
      <c r="J4241" s="10">
        <f t="shared" si="1"/>
        <v>722</v>
      </c>
      <c r="K4241" s="13" t="s">
        <v>5660</v>
      </c>
      <c r="L4241" s="15">
        <v>0.0</v>
      </c>
    </row>
    <row r="4242" ht="15.0" customHeight="1">
      <c r="A4242" s="12" t="s">
        <v>7126</v>
      </c>
      <c r="B4242" s="13" t="s">
        <v>296</v>
      </c>
      <c r="C4242" s="13" t="s">
        <v>23</v>
      </c>
      <c r="D4242" s="13" t="s">
        <v>36</v>
      </c>
      <c r="E4242" s="13" t="s">
        <v>7127</v>
      </c>
      <c r="F4242" s="13"/>
      <c r="G4242" s="14">
        <v>44677.4720601852</v>
      </c>
      <c r="H4242" s="14"/>
      <c r="I4242" s="14">
        <v>45399.4627662037</v>
      </c>
      <c r="J4242" s="10">
        <f t="shared" si="1"/>
        <v>722</v>
      </c>
      <c r="K4242" s="13" t="s">
        <v>5660</v>
      </c>
      <c r="L4242" s="15">
        <v>0.0</v>
      </c>
    </row>
    <row r="4243" ht="15.0" customHeight="1">
      <c r="A4243" s="12" t="s">
        <v>7128</v>
      </c>
      <c r="B4243" s="13" t="s">
        <v>296</v>
      </c>
      <c r="C4243" s="13" t="s">
        <v>23</v>
      </c>
      <c r="D4243" s="13" t="s">
        <v>2005</v>
      </c>
      <c r="E4243" s="13" t="s">
        <v>7129</v>
      </c>
      <c r="F4243" s="13"/>
      <c r="G4243" s="14">
        <v>44677.472974537</v>
      </c>
      <c r="H4243" s="14"/>
      <c r="I4243" s="14">
        <v>45399.4627662037</v>
      </c>
      <c r="J4243" s="10">
        <f t="shared" si="1"/>
        <v>722</v>
      </c>
      <c r="K4243" s="13" t="s">
        <v>5660</v>
      </c>
      <c r="L4243" s="15">
        <v>0.0</v>
      </c>
    </row>
    <row r="4244" ht="15.0" customHeight="1">
      <c r="A4244" s="12" t="s">
        <v>7130</v>
      </c>
      <c r="B4244" s="13" t="s">
        <v>296</v>
      </c>
      <c r="C4244" s="13" t="s">
        <v>23</v>
      </c>
      <c r="D4244" s="13" t="s">
        <v>36</v>
      </c>
      <c r="E4244" s="13" t="s">
        <v>7131</v>
      </c>
      <c r="F4244" s="13"/>
      <c r="G4244" s="14">
        <v>44677.4739236111</v>
      </c>
      <c r="H4244" s="14"/>
      <c r="I4244" s="14">
        <v>45399.4627662037</v>
      </c>
      <c r="J4244" s="10">
        <f t="shared" si="1"/>
        <v>722</v>
      </c>
      <c r="K4244" s="13" t="s">
        <v>5660</v>
      </c>
      <c r="L4244" s="15">
        <v>0.0</v>
      </c>
    </row>
    <row r="4245" ht="15.0" customHeight="1">
      <c r="A4245" s="12" t="s">
        <v>7132</v>
      </c>
      <c r="B4245" s="13" t="s">
        <v>296</v>
      </c>
      <c r="C4245" s="13" t="s">
        <v>23</v>
      </c>
      <c r="D4245" s="13" t="s">
        <v>2005</v>
      </c>
      <c r="E4245" s="13" t="s">
        <v>7133</v>
      </c>
      <c r="F4245" s="13"/>
      <c r="G4245" s="14">
        <v>44677.4746296296</v>
      </c>
      <c r="H4245" s="14"/>
      <c r="I4245" s="14">
        <v>45399.4627662037</v>
      </c>
      <c r="J4245" s="10">
        <f t="shared" si="1"/>
        <v>722</v>
      </c>
      <c r="K4245" s="13" t="s">
        <v>5660</v>
      </c>
      <c r="L4245" s="15">
        <v>0.0</v>
      </c>
    </row>
    <row r="4246" ht="15.0" customHeight="1">
      <c r="A4246" s="12" t="s">
        <v>7134</v>
      </c>
      <c r="B4246" s="13" t="s">
        <v>296</v>
      </c>
      <c r="C4246" s="13" t="s">
        <v>23</v>
      </c>
      <c r="D4246" s="13" t="s">
        <v>36</v>
      </c>
      <c r="E4246" s="13" t="s">
        <v>7135</v>
      </c>
      <c r="F4246" s="13"/>
      <c r="G4246" s="14">
        <v>44677.4782060185</v>
      </c>
      <c r="H4246" s="14"/>
      <c r="I4246" s="14">
        <v>45399.4627662037</v>
      </c>
      <c r="J4246" s="10">
        <f t="shared" si="1"/>
        <v>722</v>
      </c>
      <c r="K4246" s="13" t="s">
        <v>5660</v>
      </c>
      <c r="L4246" s="15">
        <v>0.0</v>
      </c>
    </row>
    <row r="4247" ht="15.0" customHeight="1">
      <c r="A4247" s="12" t="s">
        <v>7136</v>
      </c>
      <c r="B4247" s="13" t="s">
        <v>296</v>
      </c>
      <c r="C4247" s="13" t="s">
        <v>23</v>
      </c>
      <c r="D4247" s="13" t="s">
        <v>32</v>
      </c>
      <c r="E4247" s="13" t="s">
        <v>7137</v>
      </c>
      <c r="F4247" s="13"/>
      <c r="G4247" s="14">
        <v>44677.4791087963</v>
      </c>
      <c r="H4247" s="14"/>
      <c r="I4247" s="14">
        <v>45399.4627662037</v>
      </c>
      <c r="J4247" s="10">
        <f t="shared" si="1"/>
        <v>722</v>
      </c>
      <c r="K4247" s="13" t="s">
        <v>5660</v>
      </c>
      <c r="L4247" s="15">
        <v>0.0</v>
      </c>
    </row>
    <row r="4248" ht="15.0" customHeight="1">
      <c r="A4248" s="12" t="s">
        <v>7138</v>
      </c>
      <c r="B4248" s="13" t="s">
        <v>296</v>
      </c>
      <c r="C4248" s="13" t="s">
        <v>23</v>
      </c>
      <c r="D4248" s="13" t="s">
        <v>1463</v>
      </c>
      <c r="E4248" s="13" t="s">
        <v>7139</v>
      </c>
      <c r="F4248" s="13"/>
      <c r="G4248" s="14">
        <v>44677.4798726852</v>
      </c>
      <c r="H4248" s="14"/>
      <c r="I4248" s="14">
        <v>45399.4627662037</v>
      </c>
      <c r="J4248" s="10">
        <f t="shared" si="1"/>
        <v>722</v>
      </c>
      <c r="K4248" s="13" t="s">
        <v>5660</v>
      </c>
      <c r="L4248" s="15">
        <v>0.0</v>
      </c>
    </row>
    <row r="4249" ht="15.0" customHeight="1">
      <c r="A4249" s="12" t="s">
        <v>7140</v>
      </c>
      <c r="B4249" s="13" t="s">
        <v>432</v>
      </c>
      <c r="C4249" s="13" t="s">
        <v>23</v>
      </c>
      <c r="D4249" s="13" t="s">
        <v>59</v>
      </c>
      <c r="E4249" s="13" t="s">
        <v>7141</v>
      </c>
      <c r="F4249" s="13"/>
      <c r="G4249" s="14">
        <v>44677.480775463</v>
      </c>
      <c r="H4249" s="14"/>
      <c r="I4249" s="14">
        <v>45399.4627662037</v>
      </c>
      <c r="J4249" s="10">
        <f t="shared" si="1"/>
        <v>722</v>
      </c>
      <c r="K4249" s="13" t="s">
        <v>5660</v>
      </c>
      <c r="L4249" s="15">
        <v>0.0</v>
      </c>
    </row>
    <row r="4250" ht="15.0" customHeight="1">
      <c r="A4250" s="12" t="s">
        <v>7142</v>
      </c>
      <c r="B4250" s="13" t="s">
        <v>252</v>
      </c>
      <c r="C4250" s="13" t="s">
        <v>23</v>
      </c>
      <c r="D4250" s="13" t="s">
        <v>36</v>
      </c>
      <c r="E4250" s="13" t="s">
        <v>7143</v>
      </c>
      <c r="F4250" s="13"/>
      <c r="G4250" s="14">
        <v>44677.4817361111</v>
      </c>
      <c r="H4250" s="14"/>
      <c r="I4250" s="14">
        <v>45399.4627662037</v>
      </c>
      <c r="J4250" s="10">
        <f t="shared" si="1"/>
        <v>722</v>
      </c>
      <c r="K4250" s="13" t="s">
        <v>5660</v>
      </c>
      <c r="L4250" s="15">
        <v>0.0</v>
      </c>
    </row>
    <row r="4251" ht="15.0" customHeight="1">
      <c r="A4251" s="12" t="s">
        <v>7144</v>
      </c>
      <c r="B4251" s="13" t="s">
        <v>252</v>
      </c>
      <c r="C4251" s="13" t="s">
        <v>23</v>
      </c>
      <c r="D4251" s="13" t="s">
        <v>2834</v>
      </c>
      <c r="E4251" s="13" t="s">
        <v>7145</v>
      </c>
      <c r="F4251" s="13"/>
      <c r="G4251" s="14">
        <v>44677.4829166667</v>
      </c>
      <c r="H4251" s="14"/>
      <c r="I4251" s="14">
        <v>45399.4627662037</v>
      </c>
      <c r="J4251" s="10">
        <f t="shared" si="1"/>
        <v>722</v>
      </c>
      <c r="K4251" s="13" t="s">
        <v>5660</v>
      </c>
      <c r="L4251" s="15">
        <v>0.0</v>
      </c>
    </row>
    <row r="4252" ht="15.0" customHeight="1">
      <c r="A4252" s="12" t="s">
        <v>7146</v>
      </c>
      <c r="B4252" s="13" t="s">
        <v>40</v>
      </c>
      <c r="C4252" s="13" t="s">
        <v>23</v>
      </c>
      <c r="D4252" s="13" t="s">
        <v>36</v>
      </c>
      <c r="E4252" s="13" t="s">
        <v>7147</v>
      </c>
      <c r="F4252" s="13"/>
      <c r="G4252" s="14">
        <v>44677.4840625</v>
      </c>
      <c r="H4252" s="14"/>
      <c r="I4252" s="14">
        <v>45399.4627662037</v>
      </c>
      <c r="J4252" s="10">
        <f t="shared" si="1"/>
        <v>722</v>
      </c>
      <c r="K4252" s="13" t="s">
        <v>5660</v>
      </c>
      <c r="L4252" s="15">
        <v>0.0</v>
      </c>
    </row>
    <row r="4253" ht="15.0" customHeight="1">
      <c r="A4253" s="12" t="s">
        <v>7148</v>
      </c>
      <c r="B4253" s="13" t="s">
        <v>40</v>
      </c>
      <c r="C4253" s="13" t="s">
        <v>23</v>
      </c>
      <c r="D4253" s="13" t="s">
        <v>49</v>
      </c>
      <c r="E4253" s="13" t="s">
        <v>7149</v>
      </c>
      <c r="F4253" s="13"/>
      <c r="G4253" s="14">
        <v>44677.4850231481</v>
      </c>
      <c r="H4253" s="14"/>
      <c r="I4253" s="14">
        <v>45399.4627662037</v>
      </c>
      <c r="J4253" s="10">
        <f t="shared" si="1"/>
        <v>722</v>
      </c>
      <c r="K4253" s="13" t="s">
        <v>5660</v>
      </c>
      <c r="L4253" s="15">
        <v>0.0</v>
      </c>
    </row>
    <row r="4254" ht="15.0" customHeight="1">
      <c r="A4254" s="12" t="s">
        <v>7150</v>
      </c>
      <c r="B4254" s="13" t="s">
        <v>40</v>
      </c>
      <c r="C4254" s="13" t="s">
        <v>23</v>
      </c>
      <c r="D4254" s="13" t="s">
        <v>28</v>
      </c>
      <c r="E4254" s="13" t="s">
        <v>7151</v>
      </c>
      <c r="F4254" s="13"/>
      <c r="G4254" s="14">
        <v>44677.4863888889</v>
      </c>
      <c r="H4254" s="14"/>
      <c r="I4254" s="14">
        <v>45399.4627662037</v>
      </c>
      <c r="J4254" s="10">
        <f t="shared" si="1"/>
        <v>722</v>
      </c>
      <c r="K4254" s="13" t="s">
        <v>5660</v>
      </c>
      <c r="L4254" s="15">
        <v>0.0</v>
      </c>
    </row>
    <row r="4255" ht="15.0" customHeight="1">
      <c r="A4255" s="12" t="s">
        <v>7152</v>
      </c>
      <c r="B4255" s="13" t="s">
        <v>40</v>
      </c>
      <c r="C4255" s="13" t="s">
        <v>23</v>
      </c>
      <c r="D4255" s="13" t="s">
        <v>32</v>
      </c>
      <c r="E4255" s="13" t="s">
        <v>7153</v>
      </c>
      <c r="F4255" s="13"/>
      <c r="G4255" s="14">
        <v>44677.4878240741</v>
      </c>
      <c r="H4255" s="14"/>
      <c r="I4255" s="14">
        <v>45399.4627662037</v>
      </c>
      <c r="J4255" s="10">
        <f t="shared" si="1"/>
        <v>722</v>
      </c>
      <c r="K4255" s="13" t="s">
        <v>5660</v>
      </c>
      <c r="L4255" s="15">
        <v>0.0</v>
      </c>
    </row>
    <row r="4256" ht="15.0" customHeight="1">
      <c r="A4256" s="12" t="s">
        <v>7154</v>
      </c>
      <c r="B4256" s="13" t="s">
        <v>40</v>
      </c>
      <c r="C4256" s="13" t="s">
        <v>23</v>
      </c>
      <c r="D4256" s="13" t="s">
        <v>24</v>
      </c>
      <c r="E4256" s="13" t="s">
        <v>7155</v>
      </c>
      <c r="F4256" s="13"/>
      <c r="G4256" s="14">
        <v>44677.4885763889</v>
      </c>
      <c r="H4256" s="14"/>
      <c r="I4256" s="14">
        <v>45399.4627662037</v>
      </c>
      <c r="J4256" s="10">
        <f t="shared" si="1"/>
        <v>722</v>
      </c>
      <c r="K4256" s="13" t="s">
        <v>5660</v>
      </c>
      <c r="L4256" s="15">
        <v>0.0</v>
      </c>
    </row>
    <row r="4257" ht="15.0" customHeight="1">
      <c r="A4257" s="12" t="s">
        <v>7156</v>
      </c>
      <c r="B4257" s="13" t="s">
        <v>40</v>
      </c>
      <c r="C4257" s="13" t="s">
        <v>23</v>
      </c>
      <c r="D4257" s="13" t="s">
        <v>28</v>
      </c>
      <c r="E4257" s="13" t="s">
        <v>7157</v>
      </c>
      <c r="F4257" s="13"/>
      <c r="G4257" s="14">
        <v>44677.4891203704</v>
      </c>
      <c r="H4257" s="14"/>
      <c r="I4257" s="14">
        <v>45399.4627662037</v>
      </c>
      <c r="J4257" s="10">
        <f t="shared" si="1"/>
        <v>722</v>
      </c>
      <c r="K4257" s="13" t="s">
        <v>5660</v>
      </c>
      <c r="L4257" s="15">
        <v>0.0</v>
      </c>
    </row>
    <row r="4258" ht="15.0" customHeight="1">
      <c r="A4258" s="12" t="s">
        <v>7158</v>
      </c>
      <c r="B4258" s="13" t="s">
        <v>1033</v>
      </c>
      <c r="C4258" s="13" t="s">
        <v>23</v>
      </c>
      <c r="D4258" s="13" t="s">
        <v>24</v>
      </c>
      <c r="E4258" s="13" t="s">
        <v>6004</v>
      </c>
      <c r="F4258" s="13"/>
      <c r="G4258" s="14">
        <v>44678.5394212963</v>
      </c>
      <c r="H4258" s="14"/>
      <c r="I4258" s="14">
        <v>45399.4627662037</v>
      </c>
      <c r="J4258" s="10">
        <f t="shared" si="1"/>
        <v>721</v>
      </c>
      <c r="K4258" s="13" t="s">
        <v>5660</v>
      </c>
      <c r="L4258" s="15">
        <v>0.0</v>
      </c>
    </row>
    <row r="4259" ht="15.0" customHeight="1">
      <c r="A4259" s="12" t="s">
        <v>7159</v>
      </c>
      <c r="B4259" s="13" t="s">
        <v>419</v>
      </c>
      <c r="C4259" s="13" t="s">
        <v>23</v>
      </c>
      <c r="D4259" s="13" t="s">
        <v>1173</v>
      </c>
      <c r="E4259" s="13" t="s">
        <v>7160</v>
      </c>
      <c r="F4259" s="13"/>
      <c r="G4259" s="14">
        <v>44680.4773726852</v>
      </c>
      <c r="H4259" s="14"/>
      <c r="I4259" s="14">
        <v>45399.4627662037</v>
      </c>
      <c r="J4259" s="10">
        <f t="shared" si="1"/>
        <v>719</v>
      </c>
      <c r="K4259" s="13" t="s">
        <v>5660</v>
      </c>
      <c r="L4259" s="15">
        <v>0.0</v>
      </c>
    </row>
    <row r="4260" ht="15.0" customHeight="1">
      <c r="A4260" s="12" t="s">
        <v>7161</v>
      </c>
      <c r="B4260" s="13" t="s">
        <v>180</v>
      </c>
      <c r="C4260" s="13" t="s">
        <v>23</v>
      </c>
      <c r="D4260" s="13" t="s">
        <v>59</v>
      </c>
      <c r="E4260" s="13" t="s">
        <v>7162</v>
      </c>
      <c r="F4260" s="13"/>
      <c r="G4260" s="14">
        <v>44684.5698842593</v>
      </c>
      <c r="H4260" s="14"/>
      <c r="I4260" s="14">
        <v>45399.4627662037</v>
      </c>
      <c r="J4260" s="10">
        <f t="shared" si="1"/>
        <v>715</v>
      </c>
      <c r="K4260" s="13" t="s">
        <v>6353</v>
      </c>
      <c r="L4260" s="15">
        <v>0.0</v>
      </c>
    </row>
    <row r="4261" ht="15.0" customHeight="1">
      <c r="A4261" s="12" t="s">
        <v>7163</v>
      </c>
      <c r="B4261" s="13" t="s">
        <v>357</v>
      </c>
      <c r="C4261" s="13" t="s">
        <v>23</v>
      </c>
      <c r="D4261" s="13" t="s">
        <v>24</v>
      </c>
      <c r="E4261" s="13" t="s">
        <v>327</v>
      </c>
      <c r="F4261" s="13"/>
      <c r="G4261" s="14">
        <v>44687.6149884259</v>
      </c>
      <c r="H4261" s="14"/>
      <c r="I4261" s="14">
        <v>45399.4627662037</v>
      </c>
      <c r="J4261" s="10">
        <f t="shared" si="1"/>
        <v>712</v>
      </c>
      <c r="K4261" s="13" t="s">
        <v>5660</v>
      </c>
      <c r="L4261" s="15">
        <v>0.0</v>
      </c>
    </row>
    <row r="4262" ht="15.0" customHeight="1">
      <c r="A4262" s="12" t="s">
        <v>7164</v>
      </c>
      <c r="B4262" s="13" t="s">
        <v>379</v>
      </c>
      <c r="C4262" s="13" t="s">
        <v>23</v>
      </c>
      <c r="D4262" s="13" t="s">
        <v>24</v>
      </c>
      <c r="E4262" s="13" t="s">
        <v>1550</v>
      </c>
      <c r="F4262" s="13"/>
      <c r="G4262" s="14">
        <v>44687.6302083333</v>
      </c>
      <c r="H4262" s="14"/>
      <c r="I4262" s="14">
        <v>45399.4627662037</v>
      </c>
      <c r="J4262" s="10">
        <f t="shared" si="1"/>
        <v>712</v>
      </c>
      <c r="K4262" s="13" t="s">
        <v>5660</v>
      </c>
      <c r="L4262" s="15">
        <v>0.0</v>
      </c>
    </row>
    <row r="4263" ht="15.0" customHeight="1">
      <c r="A4263" s="12" t="s">
        <v>7165</v>
      </c>
      <c r="B4263" s="13" t="s">
        <v>282</v>
      </c>
      <c r="C4263" s="13" t="s">
        <v>23</v>
      </c>
      <c r="D4263" s="13" t="s">
        <v>24</v>
      </c>
      <c r="E4263" s="13" t="s">
        <v>1550</v>
      </c>
      <c r="F4263" s="13"/>
      <c r="G4263" s="14">
        <v>44687.6332060185</v>
      </c>
      <c r="H4263" s="14"/>
      <c r="I4263" s="14">
        <v>45083.3902777778</v>
      </c>
      <c r="J4263" s="10">
        <f t="shared" si="1"/>
        <v>396</v>
      </c>
      <c r="K4263" s="13" t="s">
        <v>5660</v>
      </c>
      <c r="L4263" s="15">
        <v>0.0</v>
      </c>
    </row>
    <row r="4264" ht="15.0" customHeight="1">
      <c r="A4264" s="12" t="s">
        <v>7166</v>
      </c>
      <c r="B4264" s="13" t="s">
        <v>357</v>
      </c>
      <c r="C4264" s="13" t="s">
        <v>23</v>
      </c>
      <c r="D4264" s="13" t="s">
        <v>32</v>
      </c>
      <c r="E4264" s="13" t="s">
        <v>6588</v>
      </c>
      <c r="F4264" s="13"/>
      <c r="G4264" s="14">
        <v>44690.3637615741</v>
      </c>
      <c r="H4264" s="14"/>
      <c r="I4264" s="14">
        <v>45399.4627662037</v>
      </c>
      <c r="J4264" s="10">
        <f t="shared" si="1"/>
        <v>709</v>
      </c>
      <c r="K4264" s="13" t="s">
        <v>5660</v>
      </c>
      <c r="L4264" s="15">
        <v>0.0</v>
      </c>
    </row>
    <row r="4265" ht="15.0" customHeight="1">
      <c r="A4265" s="12" t="s">
        <v>7167</v>
      </c>
      <c r="B4265" s="13" t="s">
        <v>183</v>
      </c>
      <c r="C4265" s="13" t="s">
        <v>23</v>
      </c>
      <c r="D4265" s="13" t="s">
        <v>24</v>
      </c>
      <c r="E4265" s="13" t="s">
        <v>3743</v>
      </c>
      <c r="F4265" s="13"/>
      <c r="G4265" s="14">
        <v>44697.3337384259</v>
      </c>
      <c r="H4265" s="14"/>
      <c r="I4265" s="14">
        <v>44749.2958333333</v>
      </c>
      <c r="J4265" s="10">
        <f t="shared" si="1"/>
        <v>52</v>
      </c>
      <c r="K4265" s="13" t="s">
        <v>5660</v>
      </c>
      <c r="L4265" s="15">
        <v>3.87</v>
      </c>
    </row>
    <row r="4266" ht="15.0" customHeight="1">
      <c r="A4266" s="12" t="s">
        <v>7168</v>
      </c>
      <c r="B4266" s="13" t="s">
        <v>27</v>
      </c>
      <c r="C4266" s="13" t="s">
        <v>23</v>
      </c>
      <c r="D4266" s="13" t="s">
        <v>24</v>
      </c>
      <c r="E4266" s="13" t="s">
        <v>2029</v>
      </c>
      <c r="F4266" s="13"/>
      <c r="G4266" s="14">
        <v>44697.4183101852</v>
      </c>
      <c r="H4266" s="14"/>
      <c r="I4266" s="14">
        <v>44697.5986111111</v>
      </c>
      <c r="J4266" s="10">
        <f t="shared" si="1"/>
        <v>0</v>
      </c>
      <c r="K4266" s="13" t="s">
        <v>5660</v>
      </c>
      <c r="L4266" s="15">
        <v>0.0</v>
      </c>
    </row>
    <row r="4267" ht="15.0" customHeight="1">
      <c r="A4267" s="12" t="s">
        <v>7169</v>
      </c>
      <c r="B4267" s="13" t="s">
        <v>432</v>
      </c>
      <c r="C4267" s="13" t="s">
        <v>23</v>
      </c>
      <c r="D4267" s="13" t="s">
        <v>24</v>
      </c>
      <c r="E4267" s="13" t="s">
        <v>1289</v>
      </c>
      <c r="F4267" s="13"/>
      <c r="G4267" s="14">
        <v>44701.4723958333</v>
      </c>
      <c r="H4267" s="14"/>
      <c r="I4267" s="14">
        <v>44707.2541666667</v>
      </c>
      <c r="J4267" s="10">
        <f t="shared" si="1"/>
        <v>6</v>
      </c>
      <c r="K4267" s="13" t="s">
        <v>5660</v>
      </c>
      <c r="L4267" s="15">
        <v>0.0</v>
      </c>
    </row>
    <row r="4268" ht="15.0" customHeight="1">
      <c r="A4268" s="12" t="s">
        <v>7170</v>
      </c>
      <c r="B4268" s="13" t="s">
        <v>138</v>
      </c>
      <c r="C4268" s="13" t="s">
        <v>23</v>
      </c>
      <c r="D4268" s="13" t="s">
        <v>88</v>
      </c>
      <c r="E4268" s="13" t="s">
        <v>1828</v>
      </c>
      <c r="F4268" s="13"/>
      <c r="G4268" s="14">
        <v>44702.743125</v>
      </c>
      <c r="H4268" s="14"/>
      <c r="I4268" s="14">
        <v>45399.4627662037</v>
      </c>
      <c r="J4268" s="10">
        <f t="shared" si="1"/>
        <v>697</v>
      </c>
      <c r="K4268" s="13" t="s">
        <v>5660</v>
      </c>
      <c r="L4268" s="15">
        <v>0.0</v>
      </c>
    </row>
    <row r="4269" ht="15.0" customHeight="1">
      <c r="A4269" s="12" t="s">
        <v>7171</v>
      </c>
      <c r="B4269" s="13" t="s">
        <v>386</v>
      </c>
      <c r="C4269" s="13" t="s">
        <v>23</v>
      </c>
      <c r="D4269" s="13" t="s">
        <v>24</v>
      </c>
      <c r="E4269" s="13" t="s">
        <v>1289</v>
      </c>
      <c r="F4269" s="13"/>
      <c r="G4269" s="14">
        <v>44704.5078009259</v>
      </c>
      <c r="H4269" s="14"/>
      <c r="I4269" s="14">
        <v>44704.5375</v>
      </c>
      <c r="J4269" s="10">
        <f t="shared" si="1"/>
        <v>0</v>
      </c>
      <c r="K4269" s="13" t="s">
        <v>5660</v>
      </c>
      <c r="L4269" s="15">
        <v>0.0</v>
      </c>
    </row>
    <row r="4270" ht="15.0" customHeight="1">
      <c r="A4270" s="12" t="s">
        <v>7172</v>
      </c>
      <c r="B4270" s="13" t="s">
        <v>296</v>
      </c>
      <c r="C4270" s="13" t="s">
        <v>23</v>
      </c>
      <c r="D4270" s="13" t="s">
        <v>502</v>
      </c>
      <c r="E4270" s="13" t="s">
        <v>7173</v>
      </c>
      <c r="F4270" s="13"/>
      <c r="G4270" s="14">
        <v>44705.3606597222</v>
      </c>
      <c r="H4270" s="14"/>
      <c r="I4270" s="14">
        <v>44725.6031597222</v>
      </c>
      <c r="J4270" s="10">
        <f t="shared" si="1"/>
        <v>20</v>
      </c>
      <c r="K4270" s="13" t="s">
        <v>4149</v>
      </c>
      <c r="L4270" s="15">
        <v>262.5</v>
      </c>
    </row>
    <row r="4271" ht="15.0" customHeight="1">
      <c r="A4271" s="12" t="s">
        <v>7174</v>
      </c>
      <c r="B4271" s="13" t="s">
        <v>194</v>
      </c>
      <c r="C4271" s="13" t="s">
        <v>23</v>
      </c>
      <c r="D4271" s="13" t="s">
        <v>24</v>
      </c>
      <c r="E4271" s="13" t="s">
        <v>6625</v>
      </c>
      <c r="F4271" s="13"/>
      <c r="G4271" s="14">
        <v>44706.6471064815</v>
      </c>
      <c r="H4271" s="14"/>
      <c r="I4271" s="14">
        <v>44707.2527777778</v>
      </c>
      <c r="J4271" s="10">
        <f t="shared" si="1"/>
        <v>1</v>
      </c>
      <c r="K4271" s="13" t="s">
        <v>5660</v>
      </c>
      <c r="L4271" s="15">
        <v>0.0</v>
      </c>
    </row>
    <row r="4272" ht="15.0" customHeight="1">
      <c r="A4272" s="12" t="s">
        <v>7175</v>
      </c>
      <c r="B4272" s="13" t="s">
        <v>661</v>
      </c>
      <c r="C4272" s="13" t="s">
        <v>23</v>
      </c>
      <c r="D4272" s="13" t="s">
        <v>28</v>
      </c>
      <c r="E4272" s="13" t="s">
        <v>2337</v>
      </c>
      <c r="F4272" s="13"/>
      <c r="G4272" s="14">
        <v>44707.7784490741</v>
      </c>
      <c r="H4272" s="14"/>
      <c r="I4272" s="14">
        <v>45399.4627662037</v>
      </c>
      <c r="J4272" s="10">
        <f t="shared" si="1"/>
        <v>692</v>
      </c>
      <c r="K4272" s="13" t="s">
        <v>5660</v>
      </c>
      <c r="L4272" s="15">
        <v>0.0</v>
      </c>
    </row>
    <row r="4273" ht="15.0" customHeight="1">
      <c r="A4273" s="12" t="s">
        <v>7176</v>
      </c>
      <c r="B4273" s="13" t="s">
        <v>1033</v>
      </c>
      <c r="C4273" s="13" t="s">
        <v>23</v>
      </c>
      <c r="D4273" s="13" t="s">
        <v>24</v>
      </c>
      <c r="E4273" s="13" t="s">
        <v>7177</v>
      </c>
      <c r="F4273" s="13"/>
      <c r="G4273" s="14">
        <v>44708.4667361111</v>
      </c>
      <c r="H4273" s="14"/>
      <c r="I4273" s="14">
        <v>45399.4627662037</v>
      </c>
      <c r="J4273" s="10">
        <f t="shared" si="1"/>
        <v>691</v>
      </c>
      <c r="K4273" s="13" t="s">
        <v>5660</v>
      </c>
      <c r="L4273" s="15">
        <v>0.0</v>
      </c>
    </row>
    <row r="4274" ht="15.0" customHeight="1">
      <c r="A4274" s="12" t="s">
        <v>7178</v>
      </c>
      <c r="B4274" s="13" t="s">
        <v>214</v>
      </c>
      <c r="C4274" s="13" t="s">
        <v>23</v>
      </c>
      <c r="D4274" s="13" t="s">
        <v>28</v>
      </c>
      <c r="E4274" s="13" t="s">
        <v>2440</v>
      </c>
      <c r="F4274" s="13"/>
      <c r="G4274" s="14">
        <v>44708.4684606481</v>
      </c>
      <c r="H4274" s="14"/>
      <c r="I4274" s="14">
        <v>45399.4627662037</v>
      </c>
      <c r="J4274" s="10">
        <f t="shared" si="1"/>
        <v>691</v>
      </c>
      <c r="K4274" s="13" t="s">
        <v>5660</v>
      </c>
      <c r="L4274" s="15">
        <v>0.0</v>
      </c>
    </row>
    <row r="4275" ht="15.0" customHeight="1">
      <c r="A4275" s="12" t="s">
        <v>7179</v>
      </c>
      <c r="B4275" s="13" t="s">
        <v>53</v>
      </c>
      <c r="C4275" s="13" t="s">
        <v>23</v>
      </c>
      <c r="D4275" s="13" t="s">
        <v>24</v>
      </c>
      <c r="E4275" s="13" t="s">
        <v>2029</v>
      </c>
      <c r="F4275" s="13"/>
      <c r="G4275" s="14">
        <v>44718.5662731482</v>
      </c>
      <c r="H4275" s="14"/>
      <c r="I4275" s="14">
        <v>44721.6604166667</v>
      </c>
      <c r="J4275" s="10">
        <f t="shared" si="1"/>
        <v>3</v>
      </c>
      <c r="K4275" s="13" t="s">
        <v>5660</v>
      </c>
      <c r="L4275" s="15">
        <v>0.0</v>
      </c>
    </row>
    <row r="4276" ht="15.0" customHeight="1">
      <c r="A4276" s="12" t="s">
        <v>7180</v>
      </c>
      <c r="B4276" s="13" t="s">
        <v>159</v>
      </c>
      <c r="C4276" s="13" t="s">
        <v>23</v>
      </c>
      <c r="D4276" s="13" t="s">
        <v>24</v>
      </c>
      <c r="E4276" s="13" t="s">
        <v>7181</v>
      </c>
      <c r="F4276" s="13"/>
      <c r="G4276" s="14">
        <v>44719.5655555556</v>
      </c>
      <c r="H4276" s="14"/>
      <c r="I4276" s="14">
        <v>44719.6104166667</v>
      </c>
      <c r="J4276" s="10">
        <f t="shared" si="1"/>
        <v>0</v>
      </c>
      <c r="K4276" s="13" t="s">
        <v>5660</v>
      </c>
      <c r="L4276" s="15">
        <v>0.0</v>
      </c>
    </row>
    <row r="4277" ht="15.0" customHeight="1">
      <c r="A4277" s="12" t="s">
        <v>7182</v>
      </c>
      <c r="B4277" s="13" t="s">
        <v>296</v>
      </c>
      <c r="C4277" s="13" t="s">
        <v>23</v>
      </c>
      <c r="D4277" s="13" t="s">
        <v>1411</v>
      </c>
      <c r="E4277" s="13" t="s">
        <v>3684</v>
      </c>
      <c r="F4277" s="13"/>
      <c r="G4277" s="14">
        <v>44727.3296180556</v>
      </c>
      <c r="H4277" s="14"/>
      <c r="I4277" s="14">
        <v>45399.4627662037</v>
      </c>
      <c r="J4277" s="10">
        <f t="shared" si="1"/>
        <v>672</v>
      </c>
      <c r="K4277" s="13" t="s">
        <v>5660</v>
      </c>
      <c r="L4277" s="15">
        <v>0.0</v>
      </c>
    </row>
    <row r="4278" ht="15.0" customHeight="1">
      <c r="A4278" s="12" t="s">
        <v>7183</v>
      </c>
      <c r="B4278" s="13" t="s">
        <v>168</v>
      </c>
      <c r="C4278" s="13" t="s">
        <v>23</v>
      </c>
      <c r="D4278" s="13" t="s">
        <v>24</v>
      </c>
      <c r="E4278" s="13" t="s">
        <v>1289</v>
      </c>
      <c r="F4278" s="13"/>
      <c r="G4278" s="14">
        <v>44732.7840740741</v>
      </c>
      <c r="H4278" s="14"/>
      <c r="I4278" s="14">
        <v>44734.4881944444</v>
      </c>
      <c r="J4278" s="10">
        <f t="shared" si="1"/>
        <v>2</v>
      </c>
      <c r="K4278" s="13" t="s">
        <v>5660</v>
      </c>
      <c r="L4278" s="15">
        <v>0.0</v>
      </c>
    </row>
    <row r="4279" ht="15.0" customHeight="1">
      <c r="A4279" s="12" t="s">
        <v>7184</v>
      </c>
      <c r="B4279" s="13" t="s">
        <v>432</v>
      </c>
      <c r="C4279" s="13" t="s">
        <v>23</v>
      </c>
      <c r="D4279" s="13" t="s">
        <v>28</v>
      </c>
      <c r="E4279" s="13" t="s">
        <v>7185</v>
      </c>
      <c r="F4279" s="13" t="s">
        <v>4614</v>
      </c>
      <c r="G4279" s="14">
        <v>44739.4142708333</v>
      </c>
      <c r="H4279" s="14"/>
      <c r="I4279" s="14">
        <v>45084.6611111111</v>
      </c>
      <c r="J4279" s="10">
        <f t="shared" si="1"/>
        <v>345</v>
      </c>
      <c r="K4279" s="13" t="s">
        <v>5660</v>
      </c>
      <c r="L4279" s="15">
        <v>0.0</v>
      </c>
    </row>
    <row r="4280" ht="15.0" customHeight="1">
      <c r="A4280" s="12" t="s">
        <v>7186</v>
      </c>
      <c r="B4280" s="13" t="s">
        <v>96</v>
      </c>
      <c r="C4280" s="13" t="s">
        <v>23</v>
      </c>
      <c r="D4280" s="13" t="s">
        <v>24</v>
      </c>
      <c r="E4280" s="13" t="s">
        <v>6625</v>
      </c>
      <c r="F4280" s="13"/>
      <c r="G4280" s="14">
        <v>44740.607962963</v>
      </c>
      <c r="H4280" s="14"/>
      <c r="I4280" s="14">
        <v>44749.2972222222</v>
      </c>
      <c r="J4280" s="10">
        <f t="shared" si="1"/>
        <v>9</v>
      </c>
      <c r="K4280" s="13" t="s">
        <v>5660</v>
      </c>
      <c r="L4280" s="15">
        <v>0.0</v>
      </c>
    </row>
    <row r="4281" ht="15.0" customHeight="1">
      <c r="A4281" s="12" t="s">
        <v>7187</v>
      </c>
      <c r="B4281" s="13" t="s">
        <v>940</v>
      </c>
      <c r="C4281" s="13" t="s">
        <v>23</v>
      </c>
      <c r="D4281" s="13" t="s">
        <v>92</v>
      </c>
      <c r="E4281" s="13" t="s">
        <v>3148</v>
      </c>
      <c r="F4281" s="13"/>
      <c r="G4281" s="14">
        <v>44742.5197106481</v>
      </c>
      <c r="H4281" s="14"/>
      <c r="I4281" s="14">
        <v>44742.6138888889</v>
      </c>
      <c r="J4281" s="10">
        <f t="shared" si="1"/>
        <v>0</v>
      </c>
      <c r="K4281" s="13" t="s">
        <v>5660</v>
      </c>
      <c r="L4281" s="15">
        <v>0.0</v>
      </c>
    </row>
    <row r="4282" ht="15.0" customHeight="1">
      <c r="A4282" s="12" t="s">
        <v>7188</v>
      </c>
      <c r="B4282" s="13" t="s">
        <v>940</v>
      </c>
      <c r="C4282" s="13" t="s">
        <v>23</v>
      </c>
      <c r="D4282" s="13" t="s">
        <v>24</v>
      </c>
      <c r="E4282" s="13" t="s">
        <v>5049</v>
      </c>
      <c r="F4282" s="13"/>
      <c r="G4282" s="14">
        <v>44742.5224768519</v>
      </c>
      <c r="H4282" s="14"/>
      <c r="I4282" s="14">
        <v>44742.6159722222</v>
      </c>
      <c r="J4282" s="10">
        <f t="shared" si="1"/>
        <v>0</v>
      </c>
      <c r="K4282" s="13" t="s">
        <v>5660</v>
      </c>
      <c r="L4282" s="15">
        <v>0.0</v>
      </c>
    </row>
    <row r="4283" ht="15.0" customHeight="1">
      <c r="A4283" s="12" t="s">
        <v>7189</v>
      </c>
      <c r="B4283" s="13" t="s">
        <v>940</v>
      </c>
      <c r="C4283" s="13" t="s">
        <v>23</v>
      </c>
      <c r="D4283" s="13" t="s">
        <v>24</v>
      </c>
      <c r="E4283" s="13" t="s">
        <v>7190</v>
      </c>
      <c r="F4283" s="13"/>
      <c r="G4283" s="14">
        <v>44742.6120023148</v>
      </c>
      <c r="H4283" s="14"/>
      <c r="I4283" s="14">
        <v>44742.6194444444</v>
      </c>
      <c r="J4283" s="10">
        <f t="shared" si="1"/>
        <v>0</v>
      </c>
      <c r="K4283" s="13" t="s">
        <v>5660</v>
      </c>
      <c r="L4283" s="15">
        <v>0.0</v>
      </c>
    </row>
    <row r="4284" ht="15.0" customHeight="1">
      <c r="A4284" s="12" t="s">
        <v>7191</v>
      </c>
      <c r="B4284" s="13" t="s">
        <v>296</v>
      </c>
      <c r="C4284" s="13" t="s">
        <v>23</v>
      </c>
      <c r="D4284" s="13" t="s">
        <v>32</v>
      </c>
      <c r="E4284" s="13" t="s">
        <v>6588</v>
      </c>
      <c r="F4284" s="13"/>
      <c r="G4284" s="14">
        <v>44749.3141203704</v>
      </c>
      <c r="H4284" s="14"/>
      <c r="I4284" s="14">
        <v>45399.4627662037</v>
      </c>
      <c r="J4284" s="10">
        <f t="shared" si="1"/>
        <v>650</v>
      </c>
      <c r="K4284" s="13" t="s">
        <v>5660</v>
      </c>
      <c r="L4284" s="15">
        <v>0.0</v>
      </c>
    </row>
    <row r="4285" ht="15.0" customHeight="1">
      <c r="A4285" s="12" t="s">
        <v>7192</v>
      </c>
      <c r="B4285" s="13" t="s">
        <v>296</v>
      </c>
      <c r="C4285" s="13" t="s">
        <v>23</v>
      </c>
      <c r="D4285" s="13" t="s">
        <v>1173</v>
      </c>
      <c r="E4285" s="13" t="s">
        <v>7193</v>
      </c>
      <c r="F4285" s="13"/>
      <c r="G4285" s="14">
        <v>44749.3517361111</v>
      </c>
      <c r="H4285" s="14"/>
      <c r="I4285" s="14">
        <v>45399.4627662037</v>
      </c>
      <c r="J4285" s="10">
        <f t="shared" si="1"/>
        <v>650</v>
      </c>
      <c r="K4285" s="13" t="s">
        <v>5660</v>
      </c>
      <c r="L4285" s="15">
        <v>0.0</v>
      </c>
    </row>
    <row r="4286" ht="15.0" customHeight="1">
      <c r="A4286" s="12" t="s">
        <v>7194</v>
      </c>
      <c r="B4286" s="13" t="s">
        <v>470</v>
      </c>
      <c r="C4286" s="13" t="s">
        <v>23</v>
      </c>
      <c r="D4286" s="13" t="s">
        <v>92</v>
      </c>
      <c r="E4286" s="13" t="s">
        <v>957</v>
      </c>
      <c r="F4286" s="13"/>
      <c r="G4286" s="14">
        <v>44756.570462963</v>
      </c>
      <c r="H4286" s="14"/>
      <c r="I4286" s="14">
        <v>44756.6166666667</v>
      </c>
      <c r="J4286" s="10">
        <f t="shared" si="1"/>
        <v>0</v>
      </c>
      <c r="K4286" s="13" t="s">
        <v>5660</v>
      </c>
      <c r="L4286" s="15">
        <v>0.0</v>
      </c>
    </row>
    <row r="4287" ht="15.0" customHeight="1">
      <c r="A4287" s="12" t="s">
        <v>7195</v>
      </c>
      <c r="B4287" s="13" t="s">
        <v>296</v>
      </c>
      <c r="C4287" s="13" t="s">
        <v>23</v>
      </c>
      <c r="D4287" s="13" t="s">
        <v>502</v>
      </c>
      <c r="E4287" s="13" t="s">
        <v>7196</v>
      </c>
      <c r="F4287" s="13"/>
      <c r="G4287" s="14">
        <v>44763.640162037</v>
      </c>
      <c r="H4287" s="14"/>
      <c r="I4287" s="14">
        <v>44846.3451388889</v>
      </c>
      <c r="J4287" s="10">
        <f t="shared" si="1"/>
        <v>83</v>
      </c>
      <c r="K4287" s="13" t="s">
        <v>4206</v>
      </c>
      <c r="L4287" s="15">
        <v>254.1</v>
      </c>
    </row>
    <row r="4288" ht="15.0" customHeight="1">
      <c r="A4288" s="12" t="s">
        <v>7197</v>
      </c>
      <c r="B4288" s="13" t="s">
        <v>45</v>
      </c>
      <c r="C4288" s="13" t="s">
        <v>23</v>
      </c>
      <c r="D4288" s="13" t="s">
        <v>24</v>
      </c>
      <c r="E4288" s="13" t="s">
        <v>6137</v>
      </c>
      <c r="F4288" s="13"/>
      <c r="G4288" s="14">
        <v>44763.6486574074</v>
      </c>
      <c r="H4288" s="14"/>
      <c r="I4288" s="14">
        <v>45399.4627662037</v>
      </c>
      <c r="J4288" s="10">
        <f t="shared" si="1"/>
        <v>636</v>
      </c>
      <c r="K4288" s="13" t="s">
        <v>5660</v>
      </c>
      <c r="L4288" s="15">
        <v>0.0</v>
      </c>
    </row>
    <row r="4289" ht="15.0" customHeight="1">
      <c r="A4289" s="12" t="s">
        <v>7198</v>
      </c>
      <c r="B4289" s="13" t="s">
        <v>53</v>
      </c>
      <c r="C4289" s="13" t="s">
        <v>23</v>
      </c>
      <c r="D4289" s="13" t="s">
        <v>24</v>
      </c>
      <c r="E4289" s="13" t="s">
        <v>7199</v>
      </c>
      <c r="F4289" s="13"/>
      <c r="G4289" s="14">
        <v>44763.6507175926</v>
      </c>
      <c r="H4289" s="14"/>
      <c r="I4289" s="14">
        <v>45399.4627662037</v>
      </c>
      <c r="J4289" s="10">
        <f t="shared" si="1"/>
        <v>636</v>
      </c>
      <c r="K4289" s="13" t="s">
        <v>5660</v>
      </c>
      <c r="L4289" s="15">
        <v>0.0</v>
      </c>
    </row>
    <row r="4290" ht="15.0" customHeight="1">
      <c r="A4290" s="12" t="s">
        <v>7200</v>
      </c>
      <c r="B4290" s="13" t="s">
        <v>296</v>
      </c>
      <c r="C4290" s="13" t="s">
        <v>23</v>
      </c>
      <c r="D4290" s="13" t="s">
        <v>1411</v>
      </c>
      <c r="E4290" s="13" t="s">
        <v>7201</v>
      </c>
      <c r="F4290" s="13"/>
      <c r="G4290" s="14">
        <v>44767.3420486111</v>
      </c>
      <c r="H4290" s="14"/>
      <c r="I4290" s="14">
        <v>44813.7769097222</v>
      </c>
      <c r="J4290" s="10">
        <f t="shared" si="1"/>
        <v>46</v>
      </c>
      <c r="K4290" s="13" t="s">
        <v>4206</v>
      </c>
      <c r="L4290" s="15">
        <v>441.0</v>
      </c>
    </row>
    <row r="4291" ht="15.0" customHeight="1">
      <c r="A4291" s="12" t="s">
        <v>7202</v>
      </c>
      <c r="B4291" s="13" t="s">
        <v>296</v>
      </c>
      <c r="C4291" s="13" t="s">
        <v>23</v>
      </c>
      <c r="D4291" s="13" t="s">
        <v>133</v>
      </c>
      <c r="E4291" s="13" t="s">
        <v>5103</v>
      </c>
      <c r="F4291" s="13"/>
      <c r="G4291" s="14">
        <v>44768.4633680556</v>
      </c>
      <c r="H4291" s="14"/>
      <c r="I4291" s="14">
        <v>45399.4627662037</v>
      </c>
      <c r="J4291" s="10">
        <f t="shared" si="1"/>
        <v>631</v>
      </c>
      <c r="K4291" s="13" t="s">
        <v>5660</v>
      </c>
      <c r="L4291" s="15">
        <v>0.0</v>
      </c>
    </row>
    <row r="4292" ht="15.0" customHeight="1">
      <c r="A4292" s="12" t="s">
        <v>7203</v>
      </c>
      <c r="B4292" s="13" t="s">
        <v>240</v>
      </c>
      <c r="C4292" s="13" t="s">
        <v>23</v>
      </c>
      <c r="D4292" s="13" t="s">
        <v>1173</v>
      </c>
      <c r="E4292" s="13" t="s">
        <v>7204</v>
      </c>
      <c r="F4292" s="13"/>
      <c r="G4292" s="14">
        <v>44771.6660763889</v>
      </c>
      <c r="H4292" s="14"/>
      <c r="I4292" s="14">
        <v>44915.3215277778</v>
      </c>
      <c r="J4292" s="10">
        <f t="shared" si="1"/>
        <v>144</v>
      </c>
      <c r="K4292" s="13" t="s">
        <v>5660</v>
      </c>
      <c r="L4292" s="15">
        <v>0.0</v>
      </c>
    </row>
    <row r="4293" ht="15.0" customHeight="1">
      <c r="A4293" s="12" t="s">
        <v>7205</v>
      </c>
      <c r="B4293" s="13" t="s">
        <v>470</v>
      </c>
      <c r="C4293" s="13" t="s">
        <v>23</v>
      </c>
      <c r="D4293" s="13" t="s">
        <v>325</v>
      </c>
      <c r="E4293" s="13" t="s">
        <v>7206</v>
      </c>
      <c r="F4293" s="13"/>
      <c r="G4293" s="14">
        <v>44774.3745717593</v>
      </c>
      <c r="H4293" s="14"/>
      <c r="I4293" s="14">
        <v>44909.7131944444</v>
      </c>
      <c r="J4293" s="10">
        <f t="shared" si="1"/>
        <v>135</v>
      </c>
      <c r="K4293" s="13" t="s">
        <v>5660</v>
      </c>
      <c r="L4293" s="15">
        <v>0.0</v>
      </c>
    </row>
    <row r="4294" ht="15.0" customHeight="1">
      <c r="A4294" s="12" t="s">
        <v>7207</v>
      </c>
      <c r="B4294" s="13" t="s">
        <v>470</v>
      </c>
      <c r="C4294" s="13" t="s">
        <v>23</v>
      </c>
      <c r="D4294" s="13" t="s">
        <v>36</v>
      </c>
      <c r="E4294" s="13" t="s">
        <v>7208</v>
      </c>
      <c r="F4294" s="13"/>
      <c r="G4294" s="14">
        <v>44774.3772222222</v>
      </c>
      <c r="H4294" s="14"/>
      <c r="I4294" s="14">
        <v>44909.7152777778</v>
      </c>
      <c r="J4294" s="10">
        <f t="shared" si="1"/>
        <v>135</v>
      </c>
      <c r="K4294" s="13" t="s">
        <v>5660</v>
      </c>
      <c r="L4294" s="15">
        <v>0.0</v>
      </c>
    </row>
    <row r="4295" ht="15.0" customHeight="1">
      <c r="A4295" s="12" t="s">
        <v>7209</v>
      </c>
      <c r="B4295" s="13" t="s">
        <v>470</v>
      </c>
      <c r="C4295" s="13" t="s">
        <v>23</v>
      </c>
      <c r="D4295" s="13" t="s">
        <v>49</v>
      </c>
      <c r="E4295" s="13" t="s">
        <v>7210</v>
      </c>
      <c r="F4295" s="13"/>
      <c r="G4295" s="14">
        <v>44774.3783101852</v>
      </c>
      <c r="H4295" s="14"/>
      <c r="I4295" s="14">
        <v>44909.7722222222</v>
      </c>
      <c r="J4295" s="10">
        <f t="shared" si="1"/>
        <v>135</v>
      </c>
      <c r="K4295" s="13" t="s">
        <v>5660</v>
      </c>
      <c r="L4295" s="15">
        <v>0.0</v>
      </c>
    </row>
    <row r="4296" ht="15.0" customHeight="1">
      <c r="A4296" s="12" t="s">
        <v>7211</v>
      </c>
      <c r="B4296" s="13" t="s">
        <v>470</v>
      </c>
      <c r="C4296" s="13" t="s">
        <v>23</v>
      </c>
      <c r="D4296" s="13" t="s">
        <v>32</v>
      </c>
      <c r="E4296" s="13" t="s">
        <v>7212</v>
      </c>
      <c r="F4296" s="13"/>
      <c r="G4296" s="14">
        <v>44774.3810416667</v>
      </c>
      <c r="H4296" s="14"/>
      <c r="I4296" s="14">
        <v>44909.7743055556</v>
      </c>
      <c r="J4296" s="10">
        <f t="shared" si="1"/>
        <v>135</v>
      </c>
      <c r="K4296" s="13" t="s">
        <v>5660</v>
      </c>
      <c r="L4296" s="15">
        <v>0.0</v>
      </c>
    </row>
    <row r="4297" ht="15.0" customHeight="1">
      <c r="A4297" s="12" t="s">
        <v>7213</v>
      </c>
      <c r="B4297" s="13" t="s">
        <v>470</v>
      </c>
      <c r="C4297" s="13" t="s">
        <v>23</v>
      </c>
      <c r="D4297" s="13" t="s">
        <v>1342</v>
      </c>
      <c r="E4297" s="13" t="s">
        <v>7214</v>
      </c>
      <c r="F4297" s="13"/>
      <c r="G4297" s="14">
        <v>44774.3830324074</v>
      </c>
      <c r="H4297" s="14"/>
      <c r="I4297" s="14">
        <v>44914.7673611111</v>
      </c>
      <c r="J4297" s="10">
        <f t="shared" si="1"/>
        <v>140</v>
      </c>
      <c r="K4297" s="13" t="s">
        <v>5660</v>
      </c>
      <c r="L4297" s="15">
        <v>0.0</v>
      </c>
    </row>
    <row r="4298" ht="15.0" customHeight="1">
      <c r="A4298" s="12" t="s">
        <v>7215</v>
      </c>
      <c r="B4298" s="13" t="s">
        <v>470</v>
      </c>
      <c r="C4298" s="13" t="s">
        <v>23</v>
      </c>
      <c r="D4298" s="13" t="s">
        <v>133</v>
      </c>
      <c r="E4298" s="13" t="s">
        <v>7216</v>
      </c>
      <c r="F4298" s="13"/>
      <c r="G4298" s="14">
        <v>44774.3841550926</v>
      </c>
      <c r="H4298" s="14"/>
      <c r="I4298" s="14">
        <v>44914.7631944444</v>
      </c>
      <c r="J4298" s="10">
        <f t="shared" si="1"/>
        <v>140</v>
      </c>
      <c r="K4298" s="13" t="s">
        <v>5660</v>
      </c>
      <c r="L4298" s="15">
        <v>0.0</v>
      </c>
    </row>
    <row r="4299" ht="15.0" customHeight="1">
      <c r="A4299" s="12" t="s">
        <v>7217</v>
      </c>
      <c r="B4299" s="13" t="s">
        <v>1560</v>
      </c>
      <c r="C4299" s="13" t="s">
        <v>23</v>
      </c>
      <c r="D4299" s="13" t="s">
        <v>1411</v>
      </c>
      <c r="E4299" s="13" t="s">
        <v>7218</v>
      </c>
      <c r="F4299" s="13"/>
      <c r="G4299" s="14">
        <v>44775.4163773148</v>
      </c>
      <c r="H4299" s="14"/>
      <c r="I4299" s="14">
        <v>45399.4627662037</v>
      </c>
      <c r="J4299" s="10">
        <f t="shared" si="1"/>
        <v>624</v>
      </c>
      <c r="K4299" s="13" t="s">
        <v>5660</v>
      </c>
      <c r="L4299" s="15">
        <v>0.0</v>
      </c>
    </row>
    <row r="4300" ht="15.0" customHeight="1">
      <c r="A4300" s="12" t="s">
        <v>7219</v>
      </c>
      <c r="B4300" s="13" t="s">
        <v>27</v>
      </c>
      <c r="C4300" s="13" t="s">
        <v>23</v>
      </c>
      <c r="D4300" s="13" t="s">
        <v>1411</v>
      </c>
      <c r="E4300" s="13" t="s">
        <v>7218</v>
      </c>
      <c r="F4300" s="13"/>
      <c r="G4300" s="14">
        <v>44775.4801967593</v>
      </c>
      <c r="H4300" s="14"/>
      <c r="I4300" s="14">
        <v>44775.5569444444</v>
      </c>
      <c r="J4300" s="10">
        <f t="shared" si="1"/>
        <v>0</v>
      </c>
      <c r="K4300" s="13" t="s">
        <v>5660</v>
      </c>
      <c r="L4300" s="15">
        <v>0.0</v>
      </c>
    </row>
    <row r="4301" ht="15.0" customHeight="1">
      <c r="A4301" s="12" t="s">
        <v>7220</v>
      </c>
      <c r="B4301" s="13" t="s">
        <v>435</v>
      </c>
      <c r="C4301" s="13" t="s">
        <v>23</v>
      </c>
      <c r="D4301" s="13" t="s">
        <v>1411</v>
      </c>
      <c r="E4301" s="13" t="s">
        <v>7218</v>
      </c>
      <c r="F4301" s="13"/>
      <c r="G4301" s="14">
        <v>44775.5615740741</v>
      </c>
      <c r="H4301" s="14"/>
      <c r="I4301" s="14">
        <v>45005.5152777778</v>
      </c>
      <c r="J4301" s="10">
        <f t="shared" si="1"/>
        <v>230</v>
      </c>
      <c r="K4301" s="13" t="s">
        <v>5660</v>
      </c>
      <c r="L4301" s="15">
        <v>0.0</v>
      </c>
    </row>
    <row r="4302" ht="15.0" customHeight="1">
      <c r="A4302" s="12" t="s">
        <v>7221</v>
      </c>
      <c r="B4302" s="13" t="s">
        <v>240</v>
      </c>
      <c r="C4302" s="13" t="s">
        <v>23</v>
      </c>
      <c r="D4302" s="13" t="s">
        <v>92</v>
      </c>
      <c r="E4302" s="13" t="s">
        <v>7222</v>
      </c>
      <c r="F4302" s="13" t="s">
        <v>6615</v>
      </c>
      <c r="G4302" s="14">
        <v>44776.6040625</v>
      </c>
      <c r="H4302" s="14"/>
      <c r="I4302" s="14">
        <v>44915.3166666667</v>
      </c>
      <c r="J4302" s="10">
        <f t="shared" si="1"/>
        <v>139</v>
      </c>
      <c r="K4302" s="13" t="s">
        <v>5660</v>
      </c>
      <c r="L4302" s="15">
        <v>0.0</v>
      </c>
    </row>
    <row r="4303" ht="15.0" customHeight="1">
      <c r="A4303" s="12" t="s">
        <v>7223</v>
      </c>
      <c r="B4303" s="13" t="s">
        <v>296</v>
      </c>
      <c r="C4303" s="13" t="s">
        <v>23</v>
      </c>
      <c r="D4303" s="13" t="s">
        <v>1411</v>
      </c>
      <c r="E4303" s="13" t="s">
        <v>7224</v>
      </c>
      <c r="F4303" s="13"/>
      <c r="G4303" s="14">
        <v>44778.3866782407</v>
      </c>
      <c r="H4303" s="14"/>
      <c r="I4303" s="14">
        <v>45399.4627662037</v>
      </c>
      <c r="J4303" s="10">
        <f t="shared" si="1"/>
        <v>621</v>
      </c>
      <c r="K4303" s="13" t="s">
        <v>5660</v>
      </c>
      <c r="L4303" s="15">
        <v>0.0</v>
      </c>
    </row>
    <row r="4304" ht="15.0" customHeight="1">
      <c r="A4304" s="12" t="s">
        <v>7225</v>
      </c>
      <c r="B4304" s="13" t="s">
        <v>296</v>
      </c>
      <c r="C4304" s="13" t="s">
        <v>23</v>
      </c>
      <c r="D4304" s="13" t="s">
        <v>1355</v>
      </c>
      <c r="E4304" s="13" t="s">
        <v>7226</v>
      </c>
      <c r="F4304" s="13"/>
      <c r="G4304" s="14">
        <v>44778.5715162037</v>
      </c>
      <c r="H4304" s="14"/>
      <c r="I4304" s="14">
        <v>44909.3631944444</v>
      </c>
      <c r="J4304" s="10">
        <f t="shared" si="1"/>
        <v>131</v>
      </c>
      <c r="K4304" s="13" t="s">
        <v>5451</v>
      </c>
      <c r="L4304" s="15">
        <v>0.0</v>
      </c>
    </row>
    <row r="4305" ht="15.0" customHeight="1">
      <c r="A4305" s="12" t="s">
        <v>7227</v>
      </c>
      <c r="B4305" s="13" t="s">
        <v>296</v>
      </c>
      <c r="C4305" s="13" t="s">
        <v>23</v>
      </c>
      <c r="D4305" s="13" t="s">
        <v>1411</v>
      </c>
      <c r="E4305" s="13" t="s">
        <v>7228</v>
      </c>
      <c r="F4305" s="13"/>
      <c r="G4305" s="14">
        <v>44781.5305555556</v>
      </c>
      <c r="H4305" s="14"/>
      <c r="I4305" s="14">
        <v>45082.4175231481</v>
      </c>
      <c r="J4305" s="10">
        <f t="shared" si="1"/>
        <v>301</v>
      </c>
      <c r="K4305" s="13" t="s">
        <v>4149</v>
      </c>
      <c r="L4305" s="15">
        <v>315.0</v>
      </c>
    </row>
    <row r="4306" ht="15.0" customHeight="1">
      <c r="A4306" s="12" t="s">
        <v>7229</v>
      </c>
      <c r="B4306" s="13" t="s">
        <v>240</v>
      </c>
      <c r="C4306" s="13" t="s">
        <v>23</v>
      </c>
      <c r="D4306" s="13" t="s">
        <v>24</v>
      </c>
      <c r="E4306" s="13" t="s">
        <v>641</v>
      </c>
      <c r="F4306" s="13"/>
      <c r="G4306" s="14">
        <v>44782.3422800926</v>
      </c>
      <c r="H4306" s="14"/>
      <c r="I4306" s="14">
        <v>44782.45</v>
      </c>
      <c r="J4306" s="10">
        <f t="shared" si="1"/>
        <v>0</v>
      </c>
      <c r="K4306" s="13" t="s">
        <v>5660</v>
      </c>
      <c r="L4306" s="15">
        <v>0.0</v>
      </c>
    </row>
    <row r="4307" ht="15.0" customHeight="1">
      <c r="A4307" s="12" t="s">
        <v>7230</v>
      </c>
      <c r="B4307" s="13" t="s">
        <v>296</v>
      </c>
      <c r="C4307" s="13" t="s">
        <v>23</v>
      </c>
      <c r="D4307" s="13" t="s">
        <v>92</v>
      </c>
      <c r="E4307" s="13" t="s">
        <v>321</v>
      </c>
      <c r="F4307" s="13"/>
      <c r="G4307" s="14">
        <v>44782.3446064815</v>
      </c>
      <c r="H4307" s="14"/>
      <c r="I4307" s="14">
        <v>44782.4569444444</v>
      </c>
      <c r="J4307" s="10">
        <f t="shared" si="1"/>
        <v>0</v>
      </c>
      <c r="K4307" s="13" t="s">
        <v>5660</v>
      </c>
      <c r="L4307" s="15">
        <v>0.0</v>
      </c>
    </row>
    <row r="4308" ht="15.0" customHeight="1">
      <c r="A4308" s="12" t="s">
        <v>7231</v>
      </c>
      <c r="B4308" s="13" t="s">
        <v>240</v>
      </c>
      <c r="C4308" s="13" t="s">
        <v>23</v>
      </c>
      <c r="D4308" s="13" t="s">
        <v>32</v>
      </c>
      <c r="E4308" s="13" t="s">
        <v>4277</v>
      </c>
      <c r="F4308" s="13"/>
      <c r="G4308" s="14">
        <v>44782.3475</v>
      </c>
      <c r="H4308" s="14"/>
      <c r="I4308" s="14">
        <v>44782.4541666667</v>
      </c>
      <c r="J4308" s="10">
        <f t="shared" si="1"/>
        <v>0</v>
      </c>
      <c r="K4308" s="13" t="s">
        <v>5660</v>
      </c>
      <c r="L4308" s="15">
        <v>0.0</v>
      </c>
    </row>
    <row r="4309" ht="15.0" customHeight="1">
      <c r="A4309" s="12" t="s">
        <v>7232</v>
      </c>
      <c r="B4309" s="13" t="s">
        <v>296</v>
      </c>
      <c r="C4309" s="13" t="s">
        <v>23</v>
      </c>
      <c r="D4309" s="13" t="s">
        <v>36</v>
      </c>
      <c r="E4309" s="13" t="s">
        <v>7233</v>
      </c>
      <c r="F4309" s="13"/>
      <c r="G4309" s="14">
        <v>44783.5924074074</v>
      </c>
      <c r="H4309" s="14"/>
      <c r="I4309" s="14">
        <v>45399.4627662037</v>
      </c>
      <c r="J4309" s="10">
        <f t="shared" si="1"/>
        <v>616</v>
      </c>
      <c r="K4309" s="13" t="s">
        <v>5660</v>
      </c>
      <c r="L4309" s="15">
        <v>0.0</v>
      </c>
    </row>
    <row r="4310" ht="15.0" customHeight="1">
      <c r="A4310" s="12" t="s">
        <v>7234</v>
      </c>
      <c r="B4310" s="13" t="s">
        <v>296</v>
      </c>
      <c r="C4310" s="13" t="s">
        <v>23</v>
      </c>
      <c r="D4310" s="13" t="s">
        <v>36</v>
      </c>
      <c r="E4310" s="13" t="s">
        <v>7235</v>
      </c>
      <c r="F4310" s="13"/>
      <c r="G4310" s="14">
        <v>44783.5944097222</v>
      </c>
      <c r="H4310" s="14"/>
      <c r="I4310" s="14">
        <v>45399.4627662037</v>
      </c>
      <c r="J4310" s="10">
        <f t="shared" si="1"/>
        <v>616</v>
      </c>
      <c r="K4310" s="13" t="s">
        <v>5660</v>
      </c>
      <c r="L4310" s="15">
        <v>0.0</v>
      </c>
    </row>
    <row r="4311" ht="15.0" customHeight="1">
      <c r="A4311" s="12" t="s">
        <v>7236</v>
      </c>
      <c r="B4311" s="13" t="s">
        <v>296</v>
      </c>
      <c r="C4311" s="13" t="s">
        <v>23</v>
      </c>
      <c r="D4311" s="13" t="s">
        <v>36</v>
      </c>
      <c r="E4311" s="13" t="s">
        <v>7237</v>
      </c>
      <c r="F4311" s="13"/>
      <c r="G4311" s="14">
        <v>44783.5977893519</v>
      </c>
      <c r="H4311" s="14"/>
      <c r="I4311" s="14">
        <v>45399.4627662037</v>
      </c>
      <c r="J4311" s="10">
        <f t="shared" si="1"/>
        <v>616</v>
      </c>
      <c r="K4311" s="13" t="s">
        <v>5660</v>
      </c>
      <c r="L4311" s="15">
        <v>0.0</v>
      </c>
    </row>
    <row r="4312" ht="15.0" customHeight="1">
      <c r="A4312" s="12" t="s">
        <v>7238</v>
      </c>
      <c r="B4312" s="13" t="s">
        <v>296</v>
      </c>
      <c r="C4312" s="13" t="s">
        <v>23</v>
      </c>
      <c r="D4312" s="13" t="s">
        <v>36</v>
      </c>
      <c r="E4312" s="13" t="s">
        <v>7237</v>
      </c>
      <c r="F4312" s="13"/>
      <c r="G4312" s="14">
        <v>44783.6009259259</v>
      </c>
      <c r="H4312" s="14"/>
      <c r="I4312" s="14">
        <v>45399.4627662037</v>
      </c>
      <c r="J4312" s="10">
        <f t="shared" si="1"/>
        <v>616</v>
      </c>
      <c r="K4312" s="13" t="s">
        <v>5660</v>
      </c>
      <c r="L4312" s="15">
        <v>0.0</v>
      </c>
    </row>
    <row r="4313" ht="15.0" customHeight="1">
      <c r="A4313" s="12" t="s">
        <v>7239</v>
      </c>
      <c r="B4313" s="13" t="s">
        <v>296</v>
      </c>
      <c r="C4313" s="13" t="s">
        <v>23</v>
      </c>
      <c r="D4313" s="13" t="s">
        <v>36</v>
      </c>
      <c r="E4313" s="13" t="s">
        <v>7240</v>
      </c>
      <c r="F4313" s="13"/>
      <c r="G4313" s="14">
        <v>44783.6024189815</v>
      </c>
      <c r="H4313" s="14"/>
      <c r="I4313" s="14">
        <v>45399.4627662037</v>
      </c>
      <c r="J4313" s="10">
        <f t="shared" si="1"/>
        <v>616</v>
      </c>
      <c r="K4313" s="13" t="s">
        <v>5660</v>
      </c>
      <c r="L4313" s="15">
        <v>0.0</v>
      </c>
    </row>
    <row r="4314" ht="15.0" customHeight="1">
      <c r="A4314" s="12" t="s">
        <v>7241</v>
      </c>
      <c r="B4314" s="13" t="s">
        <v>296</v>
      </c>
      <c r="C4314" s="13" t="s">
        <v>23</v>
      </c>
      <c r="D4314" s="13" t="s">
        <v>32</v>
      </c>
      <c r="E4314" s="13" t="s">
        <v>7242</v>
      </c>
      <c r="F4314" s="13"/>
      <c r="G4314" s="14">
        <v>44783.6043055556</v>
      </c>
      <c r="H4314" s="14"/>
      <c r="I4314" s="14">
        <v>45399.4627662037</v>
      </c>
      <c r="J4314" s="10">
        <f t="shared" si="1"/>
        <v>616</v>
      </c>
      <c r="K4314" s="13" t="s">
        <v>5660</v>
      </c>
      <c r="L4314" s="15">
        <v>0.0</v>
      </c>
    </row>
    <row r="4315" ht="15.0" customHeight="1">
      <c r="A4315" s="12" t="s">
        <v>7243</v>
      </c>
      <c r="B4315" s="13" t="s">
        <v>296</v>
      </c>
      <c r="C4315" s="13" t="s">
        <v>23</v>
      </c>
      <c r="D4315" s="13" t="s">
        <v>49</v>
      </c>
      <c r="E4315" s="13" t="s">
        <v>7244</v>
      </c>
      <c r="F4315" s="13"/>
      <c r="G4315" s="14">
        <v>44783.6058796296</v>
      </c>
      <c r="H4315" s="14"/>
      <c r="I4315" s="14">
        <v>45399.4627662037</v>
      </c>
      <c r="J4315" s="10">
        <f t="shared" si="1"/>
        <v>616</v>
      </c>
      <c r="K4315" s="13" t="s">
        <v>5660</v>
      </c>
      <c r="L4315" s="15">
        <v>0.0</v>
      </c>
    </row>
    <row r="4316" ht="15.0" customHeight="1">
      <c r="A4316" s="12" t="s">
        <v>7245</v>
      </c>
      <c r="B4316" s="13" t="s">
        <v>432</v>
      </c>
      <c r="C4316" s="13" t="s">
        <v>23</v>
      </c>
      <c r="D4316" s="13" t="s">
        <v>59</v>
      </c>
      <c r="E4316" s="13" t="s">
        <v>7246</v>
      </c>
      <c r="F4316" s="13"/>
      <c r="G4316" s="14">
        <v>44783.6072800926</v>
      </c>
      <c r="H4316" s="14"/>
      <c r="I4316" s="14">
        <v>45399.4627662037</v>
      </c>
      <c r="J4316" s="10">
        <f t="shared" si="1"/>
        <v>616</v>
      </c>
      <c r="K4316" s="13" t="s">
        <v>5660</v>
      </c>
      <c r="L4316" s="15">
        <v>0.0</v>
      </c>
    </row>
    <row r="4317" ht="15.0" customHeight="1">
      <c r="A4317" s="12" t="s">
        <v>7247</v>
      </c>
      <c r="B4317" s="13" t="s">
        <v>252</v>
      </c>
      <c r="C4317" s="13" t="s">
        <v>23</v>
      </c>
      <c r="D4317" s="13" t="s">
        <v>36</v>
      </c>
      <c r="E4317" s="13" t="s">
        <v>7248</v>
      </c>
      <c r="F4317" s="13"/>
      <c r="G4317" s="14">
        <v>44783.6092476852</v>
      </c>
      <c r="H4317" s="14"/>
      <c r="I4317" s="14">
        <v>45399.4627662037</v>
      </c>
      <c r="J4317" s="10">
        <f t="shared" si="1"/>
        <v>616</v>
      </c>
      <c r="K4317" s="13" t="s">
        <v>5660</v>
      </c>
      <c r="L4317" s="15">
        <v>0.0</v>
      </c>
    </row>
    <row r="4318" ht="15.0" customHeight="1">
      <c r="A4318" s="12" t="s">
        <v>7249</v>
      </c>
      <c r="B4318" s="13" t="s">
        <v>58</v>
      </c>
      <c r="C4318" s="13" t="s">
        <v>23</v>
      </c>
      <c r="D4318" s="13" t="s">
        <v>36</v>
      </c>
      <c r="E4318" s="13" t="s">
        <v>7250</v>
      </c>
      <c r="F4318" s="13"/>
      <c r="G4318" s="14">
        <v>44783.6110185185</v>
      </c>
      <c r="H4318" s="14"/>
      <c r="I4318" s="14">
        <v>45399.4627662037</v>
      </c>
      <c r="J4318" s="10">
        <f t="shared" si="1"/>
        <v>616</v>
      </c>
      <c r="K4318" s="13" t="s">
        <v>5660</v>
      </c>
      <c r="L4318" s="15">
        <v>0.0</v>
      </c>
    </row>
    <row r="4319" ht="15.0" customHeight="1">
      <c r="A4319" s="12" t="s">
        <v>7251</v>
      </c>
      <c r="B4319" s="13" t="s">
        <v>58</v>
      </c>
      <c r="C4319" s="13" t="s">
        <v>23</v>
      </c>
      <c r="D4319" s="13" t="s">
        <v>49</v>
      </c>
      <c r="E4319" s="13" t="s">
        <v>7252</v>
      </c>
      <c r="F4319" s="13"/>
      <c r="G4319" s="14">
        <v>44783.613275463</v>
      </c>
      <c r="H4319" s="14"/>
      <c r="I4319" s="14">
        <v>45399.4627662037</v>
      </c>
      <c r="J4319" s="10">
        <f t="shared" si="1"/>
        <v>616</v>
      </c>
      <c r="K4319" s="13" t="s">
        <v>5660</v>
      </c>
      <c r="L4319" s="15">
        <v>0.0</v>
      </c>
    </row>
    <row r="4320" ht="15.0" customHeight="1">
      <c r="A4320" s="12" t="s">
        <v>7253</v>
      </c>
      <c r="B4320" s="13" t="s">
        <v>296</v>
      </c>
      <c r="C4320" s="13" t="s">
        <v>23</v>
      </c>
      <c r="D4320" s="13" t="s">
        <v>24</v>
      </c>
      <c r="E4320" s="13" t="s">
        <v>7254</v>
      </c>
      <c r="F4320" s="13"/>
      <c r="G4320" s="14">
        <v>44783.6148958333</v>
      </c>
      <c r="H4320" s="14"/>
      <c r="I4320" s="14">
        <v>45399.4627662037</v>
      </c>
      <c r="J4320" s="10">
        <f t="shared" si="1"/>
        <v>616</v>
      </c>
      <c r="K4320" s="13" t="s">
        <v>5660</v>
      </c>
      <c r="L4320" s="15">
        <v>0.0</v>
      </c>
    </row>
    <row r="4321" ht="15.0" customHeight="1">
      <c r="A4321" s="12" t="s">
        <v>7255</v>
      </c>
      <c r="B4321" s="13" t="s">
        <v>58</v>
      </c>
      <c r="C4321" s="13" t="s">
        <v>23</v>
      </c>
      <c r="D4321" s="13" t="s">
        <v>32</v>
      </c>
      <c r="E4321" s="13" t="s">
        <v>7256</v>
      </c>
      <c r="F4321" s="13"/>
      <c r="G4321" s="14">
        <v>44783.6168981481</v>
      </c>
      <c r="H4321" s="14"/>
      <c r="I4321" s="14">
        <v>45399.4627662037</v>
      </c>
      <c r="J4321" s="10">
        <f t="shared" si="1"/>
        <v>616</v>
      </c>
      <c r="K4321" s="13" t="s">
        <v>5660</v>
      </c>
      <c r="L4321" s="15">
        <v>0.0</v>
      </c>
    </row>
    <row r="4322" ht="15.0" customHeight="1">
      <c r="A4322" s="12" t="s">
        <v>7257</v>
      </c>
      <c r="B4322" s="13" t="s">
        <v>58</v>
      </c>
      <c r="C4322" s="13" t="s">
        <v>23</v>
      </c>
      <c r="D4322" s="13" t="s">
        <v>24</v>
      </c>
      <c r="E4322" s="13" t="s">
        <v>7258</v>
      </c>
      <c r="F4322" s="13"/>
      <c r="G4322" s="14">
        <v>44783.6212847222</v>
      </c>
      <c r="H4322" s="14"/>
      <c r="I4322" s="14">
        <v>45399.4627662037</v>
      </c>
      <c r="J4322" s="10">
        <f t="shared" si="1"/>
        <v>616</v>
      </c>
      <c r="K4322" s="13" t="s">
        <v>5660</v>
      </c>
      <c r="L4322" s="15">
        <v>0.0</v>
      </c>
    </row>
    <row r="4323" ht="15.0" customHeight="1">
      <c r="A4323" s="12" t="s">
        <v>7259</v>
      </c>
      <c r="B4323" s="13" t="s">
        <v>58</v>
      </c>
      <c r="C4323" s="13" t="s">
        <v>23</v>
      </c>
      <c r="D4323" s="13" t="s">
        <v>49</v>
      </c>
      <c r="E4323" s="13" t="s">
        <v>7260</v>
      </c>
      <c r="F4323" s="13"/>
      <c r="G4323" s="14">
        <v>44783.6413078704</v>
      </c>
      <c r="H4323" s="14"/>
      <c r="I4323" s="14">
        <v>45399.4627662037</v>
      </c>
      <c r="J4323" s="10">
        <f t="shared" si="1"/>
        <v>616</v>
      </c>
      <c r="K4323" s="13" t="s">
        <v>5660</v>
      </c>
      <c r="L4323" s="15">
        <v>0.0</v>
      </c>
    </row>
    <row r="4324" ht="15.0" customHeight="1">
      <c r="A4324" s="12" t="s">
        <v>7261</v>
      </c>
      <c r="B4324" s="13" t="s">
        <v>296</v>
      </c>
      <c r="C4324" s="13" t="s">
        <v>23</v>
      </c>
      <c r="D4324" s="13" t="s">
        <v>133</v>
      </c>
      <c r="E4324" s="13" t="s">
        <v>2972</v>
      </c>
      <c r="F4324" s="13"/>
      <c r="G4324" s="14">
        <v>44784.3663657407</v>
      </c>
      <c r="H4324" s="14"/>
      <c r="I4324" s="14">
        <v>44970.4916666667</v>
      </c>
      <c r="J4324" s="10">
        <f t="shared" si="1"/>
        <v>186</v>
      </c>
      <c r="K4324" s="13" t="s">
        <v>5660</v>
      </c>
      <c r="L4324" s="15">
        <v>0.0</v>
      </c>
    </row>
    <row r="4325" ht="15.0" customHeight="1">
      <c r="A4325" s="12" t="s">
        <v>7262</v>
      </c>
      <c r="B4325" s="13" t="s">
        <v>58</v>
      </c>
      <c r="C4325" s="13" t="s">
        <v>23</v>
      </c>
      <c r="D4325" s="13" t="s">
        <v>24</v>
      </c>
      <c r="E4325" s="13" t="s">
        <v>7263</v>
      </c>
      <c r="F4325" s="13" t="s">
        <v>61</v>
      </c>
      <c r="G4325" s="14">
        <v>44785.3666435185</v>
      </c>
      <c r="H4325" s="14"/>
      <c r="I4325" s="14">
        <v>45399.4627662037</v>
      </c>
      <c r="J4325" s="10">
        <f t="shared" si="1"/>
        <v>614</v>
      </c>
      <c r="K4325" s="13" t="s">
        <v>5660</v>
      </c>
      <c r="L4325" s="15">
        <v>0.0</v>
      </c>
    </row>
    <row r="4326" ht="15.0" customHeight="1">
      <c r="A4326" s="12" t="s">
        <v>7264</v>
      </c>
      <c r="B4326" s="13" t="s">
        <v>194</v>
      </c>
      <c r="C4326" s="13" t="s">
        <v>23</v>
      </c>
      <c r="D4326" s="13" t="s">
        <v>24</v>
      </c>
      <c r="E4326" s="13" t="s">
        <v>1498</v>
      </c>
      <c r="F4326" s="13"/>
      <c r="G4326" s="14">
        <v>44791.3963310185</v>
      </c>
      <c r="H4326" s="14"/>
      <c r="I4326" s="14">
        <v>44798.4215277778</v>
      </c>
      <c r="J4326" s="10">
        <f t="shared" si="1"/>
        <v>7</v>
      </c>
      <c r="K4326" s="13" t="s">
        <v>5660</v>
      </c>
      <c r="L4326" s="15">
        <v>0.0</v>
      </c>
    </row>
    <row r="4327" ht="15.0" customHeight="1">
      <c r="A4327" s="12" t="s">
        <v>7265</v>
      </c>
      <c r="B4327" s="13" t="s">
        <v>22</v>
      </c>
      <c r="C4327" s="13" t="s">
        <v>23</v>
      </c>
      <c r="D4327" s="13" t="s">
        <v>92</v>
      </c>
      <c r="E4327" s="13" t="s">
        <v>7266</v>
      </c>
      <c r="F4327" s="13"/>
      <c r="G4327" s="14">
        <v>44792.4389467593</v>
      </c>
      <c r="H4327" s="14"/>
      <c r="I4327" s="14">
        <v>44915.4326388889</v>
      </c>
      <c r="J4327" s="10">
        <f t="shared" si="1"/>
        <v>123</v>
      </c>
      <c r="K4327" s="13" t="s">
        <v>294</v>
      </c>
      <c r="L4327" s="15">
        <v>0.0</v>
      </c>
    </row>
    <row r="4328" ht="15.0" customHeight="1">
      <c r="A4328" s="12" t="s">
        <v>7267</v>
      </c>
      <c r="B4328" s="13" t="s">
        <v>296</v>
      </c>
      <c r="C4328" s="13" t="s">
        <v>23</v>
      </c>
      <c r="D4328" s="13" t="s">
        <v>1411</v>
      </c>
      <c r="E4328" s="13" t="s">
        <v>7268</v>
      </c>
      <c r="F4328" s="13"/>
      <c r="G4328" s="14">
        <v>44793.3388657407</v>
      </c>
      <c r="H4328" s="14"/>
      <c r="I4328" s="14">
        <v>44910.4347222222</v>
      </c>
      <c r="J4328" s="10">
        <f t="shared" si="1"/>
        <v>117</v>
      </c>
      <c r="K4328" s="13" t="s">
        <v>4131</v>
      </c>
      <c r="L4328" s="15">
        <v>2810.32</v>
      </c>
    </row>
    <row r="4329" ht="15.0" customHeight="1">
      <c r="A4329" s="12" t="s">
        <v>7269</v>
      </c>
      <c r="B4329" s="13" t="s">
        <v>183</v>
      </c>
      <c r="C4329" s="13" t="s">
        <v>23</v>
      </c>
      <c r="D4329" s="13" t="s">
        <v>24</v>
      </c>
      <c r="E4329" s="13" t="s">
        <v>327</v>
      </c>
      <c r="F4329" s="13"/>
      <c r="G4329" s="14">
        <v>44799.6084722222</v>
      </c>
      <c r="H4329" s="14"/>
      <c r="I4329" s="14">
        <v>44803.4194444444</v>
      </c>
      <c r="J4329" s="10">
        <f t="shared" si="1"/>
        <v>4</v>
      </c>
      <c r="K4329" s="13" t="s">
        <v>5660</v>
      </c>
      <c r="L4329" s="15">
        <v>0.0</v>
      </c>
    </row>
    <row r="4330" ht="15.0" customHeight="1">
      <c r="A4330" s="12" t="s">
        <v>7270</v>
      </c>
      <c r="B4330" s="13" t="s">
        <v>432</v>
      </c>
      <c r="C4330" s="13" t="s">
        <v>23</v>
      </c>
      <c r="D4330" s="13" t="s">
        <v>24</v>
      </c>
      <c r="E4330" s="13" t="s">
        <v>641</v>
      </c>
      <c r="F4330" s="13"/>
      <c r="G4330" s="14">
        <v>44803.3387268518</v>
      </c>
      <c r="H4330" s="14"/>
      <c r="I4330" s="14">
        <v>44803.4173611111</v>
      </c>
      <c r="J4330" s="10">
        <f t="shared" si="1"/>
        <v>0</v>
      </c>
      <c r="K4330" s="13" t="s">
        <v>5660</v>
      </c>
      <c r="L4330" s="15">
        <v>0.0</v>
      </c>
    </row>
    <row r="4331" ht="15.0" customHeight="1">
      <c r="A4331" s="12" t="s">
        <v>7271</v>
      </c>
      <c r="B4331" s="13" t="s">
        <v>296</v>
      </c>
      <c r="C4331" s="13" t="s">
        <v>23</v>
      </c>
      <c r="D4331" s="13" t="s">
        <v>32</v>
      </c>
      <c r="E4331" s="13" t="s">
        <v>7272</v>
      </c>
      <c r="F4331" s="13"/>
      <c r="G4331" s="14">
        <v>44803.5016898148</v>
      </c>
      <c r="H4331" s="14"/>
      <c r="I4331" s="14">
        <v>45399.4627662037</v>
      </c>
      <c r="J4331" s="10">
        <f t="shared" si="1"/>
        <v>596</v>
      </c>
      <c r="K4331" s="13" t="s">
        <v>5660</v>
      </c>
      <c r="L4331" s="15">
        <v>0.0</v>
      </c>
    </row>
    <row r="4332" ht="15.0" customHeight="1">
      <c r="A4332" s="12" t="s">
        <v>7273</v>
      </c>
      <c r="B4332" s="13" t="s">
        <v>129</v>
      </c>
      <c r="C4332" s="13" t="s">
        <v>23</v>
      </c>
      <c r="D4332" s="13" t="s">
        <v>24</v>
      </c>
      <c r="E4332" s="13" t="s">
        <v>7274</v>
      </c>
      <c r="F4332" s="13"/>
      <c r="G4332" s="14">
        <v>44804.3446412037</v>
      </c>
      <c r="H4332" s="14"/>
      <c r="I4332" s="14">
        <v>44823.5277777778</v>
      </c>
      <c r="J4332" s="10">
        <f t="shared" si="1"/>
        <v>19</v>
      </c>
      <c r="K4332" s="13" t="s">
        <v>5660</v>
      </c>
      <c r="L4332" s="15">
        <v>0.0</v>
      </c>
    </row>
    <row r="4333" ht="15.0" customHeight="1">
      <c r="A4333" s="12" t="s">
        <v>7275</v>
      </c>
      <c r="B4333" s="13" t="s">
        <v>419</v>
      </c>
      <c r="C4333" s="13" t="s">
        <v>23</v>
      </c>
      <c r="D4333" s="13" t="s">
        <v>36</v>
      </c>
      <c r="E4333" s="13" t="s">
        <v>7276</v>
      </c>
      <c r="F4333" s="13" t="s">
        <v>4026</v>
      </c>
      <c r="G4333" s="14">
        <v>44804.4722569444</v>
      </c>
      <c r="H4333" s="14"/>
      <c r="I4333" s="14">
        <v>45399.4627662037</v>
      </c>
      <c r="J4333" s="10">
        <f t="shared" si="1"/>
        <v>595</v>
      </c>
      <c r="K4333" s="13" t="s">
        <v>5660</v>
      </c>
      <c r="L4333" s="15">
        <v>0.0</v>
      </c>
    </row>
    <row r="4334" ht="15.0" customHeight="1">
      <c r="A4334" s="12" t="s">
        <v>7277</v>
      </c>
      <c r="B4334" s="13" t="s">
        <v>419</v>
      </c>
      <c r="C4334" s="13" t="s">
        <v>23</v>
      </c>
      <c r="D4334" s="13" t="s">
        <v>49</v>
      </c>
      <c r="E4334" s="13" t="s">
        <v>7278</v>
      </c>
      <c r="F4334" s="13" t="s">
        <v>4026</v>
      </c>
      <c r="G4334" s="14">
        <v>44804.4751736111</v>
      </c>
      <c r="H4334" s="14"/>
      <c r="I4334" s="14">
        <v>45054.6027777778</v>
      </c>
      <c r="J4334" s="10">
        <f t="shared" si="1"/>
        <v>250</v>
      </c>
      <c r="K4334" s="13" t="s">
        <v>5660</v>
      </c>
      <c r="L4334" s="15">
        <v>0.0</v>
      </c>
    </row>
    <row r="4335" ht="15.0" customHeight="1">
      <c r="A4335" s="12" t="s">
        <v>7279</v>
      </c>
      <c r="B4335" s="13" t="s">
        <v>296</v>
      </c>
      <c r="C4335" s="13" t="s">
        <v>23</v>
      </c>
      <c r="D4335" s="13" t="s">
        <v>133</v>
      </c>
      <c r="E4335" s="13" t="s">
        <v>7280</v>
      </c>
      <c r="F4335" s="13"/>
      <c r="G4335" s="14">
        <v>44804.6394907407</v>
      </c>
      <c r="H4335" s="14"/>
      <c r="I4335" s="14">
        <v>45399.4627662037</v>
      </c>
      <c r="J4335" s="10">
        <f t="shared" si="1"/>
        <v>595</v>
      </c>
      <c r="K4335" s="13" t="s">
        <v>5660</v>
      </c>
      <c r="L4335" s="15">
        <v>0.0</v>
      </c>
    </row>
    <row r="4336" ht="15.0" customHeight="1">
      <c r="A4336" s="12" t="s">
        <v>7281</v>
      </c>
      <c r="B4336" s="13" t="s">
        <v>190</v>
      </c>
      <c r="C4336" s="13" t="s">
        <v>23</v>
      </c>
      <c r="D4336" s="13" t="s">
        <v>92</v>
      </c>
      <c r="E4336" s="13" t="s">
        <v>7282</v>
      </c>
      <c r="F4336" s="13"/>
      <c r="G4336" s="14">
        <v>44804.6418981481</v>
      </c>
      <c r="H4336" s="14"/>
      <c r="I4336" s="14">
        <v>45399.4627662037</v>
      </c>
      <c r="J4336" s="10">
        <f t="shared" si="1"/>
        <v>595</v>
      </c>
      <c r="K4336" s="13" t="s">
        <v>5660</v>
      </c>
      <c r="L4336" s="15">
        <v>0.0</v>
      </c>
    </row>
    <row r="4337" ht="15.0" customHeight="1">
      <c r="A4337" s="12" t="s">
        <v>7283</v>
      </c>
      <c r="B4337" s="13" t="s">
        <v>190</v>
      </c>
      <c r="C4337" s="13" t="s">
        <v>23</v>
      </c>
      <c r="D4337" s="13" t="s">
        <v>325</v>
      </c>
      <c r="E4337" s="13" t="s">
        <v>7284</v>
      </c>
      <c r="F4337" s="13"/>
      <c r="G4337" s="14">
        <v>44804.6440277778</v>
      </c>
      <c r="H4337" s="14"/>
      <c r="I4337" s="14">
        <v>45399.4627662037</v>
      </c>
      <c r="J4337" s="10">
        <f t="shared" si="1"/>
        <v>595</v>
      </c>
      <c r="K4337" s="13" t="s">
        <v>5660</v>
      </c>
      <c r="L4337" s="15">
        <v>0.0</v>
      </c>
    </row>
    <row r="4338" ht="15.0" customHeight="1">
      <c r="A4338" s="12" t="s">
        <v>7285</v>
      </c>
      <c r="B4338" s="13" t="s">
        <v>296</v>
      </c>
      <c r="C4338" s="13" t="s">
        <v>23</v>
      </c>
      <c r="D4338" s="13" t="s">
        <v>133</v>
      </c>
      <c r="E4338" s="13" t="s">
        <v>7286</v>
      </c>
      <c r="F4338" s="13"/>
      <c r="G4338" s="14">
        <v>44804.6453356481</v>
      </c>
      <c r="H4338" s="14"/>
      <c r="I4338" s="14">
        <v>45399.4627662037</v>
      </c>
      <c r="J4338" s="10">
        <f t="shared" si="1"/>
        <v>595</v>
      </c>
      <c r="K4338" s="13" t="s">
        <v>5660</v>
      </c>
      <c r="L4338" s="15">
        <v>0.0</v>
      </c>
    </row>
    <row r="4339" ht="15.0" customHeight="1">
      <c r="A4339" s="12" t="s">
        <v>7287</v>
      </c>
      <c r="B4339" s="13" t="s">
        <v>190</v>
      </c>
      <c r="C4339" s="13" t="s">
        <v>23</v>
      </c>
      <c r="D4339" s="13" t="s">
        <v>36</v>
      </c>
      <c r="E4339" s="13" t="s">
        <v>7288</v>
      </c>
      <c r="F4339" s="13"/>
      <c r="G4339" s="14">
        <v>44804.6467013889</v>
      </c>
      <c r="H4339" s="14"/>
      <c r="I4339" s="14">
        <v>45399.4627662037</v>
      </c>
      <c r="J4339" s="10">
        <f t="shared" si="1"/>
        <v>595</v>
      </c>
      <c r="K4339" s="13" t="s">
        <v>5660</v>
      </c>
      <c r="L4339" s="15">
        <v>0.0</v>
      </c>
    </row>
    <row r="4340" ht="15.0" customHeight="1">
      <c r="A4340" s="12" t="s">
        <v>7289</v>
      </c>
      <c r="B4340" s="13" t="s">
        <v>138</v>
      </c>
      <c r="C4340" s="13" t="s">
        <v>23</v>
      </c>
      <c r="D4340" s="13" t="s">
        <v>24</v>
      </c>
      <c r="E4340" s="13" t="s">
        <v>7290</v>
      </c>
      <c r="F4340" s="13"/>
      <c r="G4340" s="14">
        <v>44805.3525231481</v>
      </c>
      <c r="H4340" s="14"/>
      <c r="I4340" s="14">
        <v>44859.4243055556</v>
      </c>
      <c r="J4340" s="10">
        <f t="shared" si="1"/>
        <v>54</v>
      </c>
      <c r="K4340" s="13" t="s">
        <v>5660</v>
      </c>
      <c r="L4340" s="15">
        <v>0.0</v>
      </c>
    </row>
    <row r="4341" ht="15.0" customHeight="1">
      <c r="A4341" s="12" t="s">
        <v>7291</v>
      </c>
      <c r="B4341" s="13" t="s">
        <v>883</v>
      </c>
      <c r="C4341" s="13" t="s">
        <v>23</v>
      </c>
      <c r="D4341" s="13" t="s">
        <v>24</v>
      </c>
      <c r="E4341" s="13" t="s">
        <v>5049</v>
      </c>
      <c r="F4341" s="13"/>
      <c r="G4341" s="14">
        <v>44806.58</v>
      </c>
      <c r="H4341" s="14"/>
      <c r="I4341" s="14">
        <v>45399.4627662037</v>
      </c>
      <c r="J4341" s="10">
        <f t="shared" si="1"/>
        <v>593</v>
      </c>
      <c r="K4341" s="13" t="s">
        <v>5660</v>
      </c>
      <c r="L4341" s="15">
        <v>0.0</v>
      </c>
    </row>
    <row r="4342" ht="15.0" customHeight="1">
      <c r="A4342" s="12" t="s">
        <v>7292</v>
      </c>
      <c r="B4342" s="13" t="s">
        <v>159</v>
      </c>
      <c r="C4342" s="13" t="s">
        <v>23</v>
      </c>
      <c r="D4342" s="13" t="s">
        <v>24</v>
      </c>
      <c r="E4342" s="13" t="s">
        <v>7293</v>
      </c>
      <c r="F4342" s="13"/>
      <c r="G4342" s="14">
        <v>44809.6505555556</v>
      </c>
      <c r="H4342" s="14"/>
      <c r="I4342" s="14">
        <v>44809.7104166667</v>
      </c>
      <c r="J4342" s="10">
        <f t="shared" si="1"/>
        <v>0</v>
      </c>
      <c r="K4342" s="13" t="s">
        <v>5660</v>
      </c>
      <c r="L4342" s="15">
        <v>0.0</v>
      </c>
    </row>
    <row r="4343" ht="15.0" customHeight="1">
      <c r="A4343" s="12" t="s">
        <v>7294</v>
      </c>
      <c r="B4343" s="13" t="s">
        <v>111</v>
      </c>
      <c r="C4343" s="13" t="s">
        <v>23</v>
      </c>
      <c r="D4343" s="13" t="s">
        <v>24</v>
      </c>
      <c r="E4343" s="13" t="s">
        <v>6608</v>
      </c>
      <c r="F4343" s="13"/>
      <c r="G4343" s="14">
        <v>44810.5617476852</v>
      </c>
      <c r="H4343" s="14"/>
      <c r="I4343" s="14">
        <v>45076.5819444444</v>
      </c>
      <c r="J4343" s="10">
        <f t="shared" si="1"/>
        <v>266</v>
      </c>
      <c r="K4343" s="13" t="s">
        <v>5660</v>
      </c>
      <c r="L4343" s="15">
        <v>0.0</v>
      </c>
    </row>
    <row r="4344" ht="15.0" customHeight="1">
      <c r="A4344" s="12" t="s">
        <v>7295</v>
      </c>
      <c r="B4344" s="13" t="s">
        <v>180</v>
      </c>
      <c r="C4344" s="13" t="s">
        <v>23</v>
      </c>
      <c r="D4344" s="13" t="s">
        <v>24</v>
      </c>
      <c r="E4344" s="13" t="s">
        <v>150</v>
      </c>
      <c r="F4344" s="13"/>
      <c r="G4344" s="14">
        <v>44818.5246296296</v>
      </c>
      <c r="H4344" s="14"/>
      <c r="I4344" s="14">
        <v>44820.5611111111</v>
      </c>
      <c r="J4344" s="10">
        <f t="shared" si="1"/>
        <v>2</v>
      </c>
      <c r="K4344" s="13" t="s">
        <v>5660</v>
      </c>
      <c r="L4344" s="15">
        <v>0.0</v>
      </c>
    </row>
    <row r="4345" ht="15.0" customHeight="1">
      <c r="A4345" s="12" t="s">
        <v>7296</v>
      </c>
      <c r="B4345" s="13" t="s">
        <v>156</v>
      </c>
      <c r="C4345" s="13" t="s">
        <v>23</v>
      </c>
      <c r="D4345" s="13" t="s">
        <v>24</v>
      </c>
      <c r="E4345" s="13" t="s">
        <v>7297</v>
      </c>
      <c r="F4345" s="13" t="s">
        <v>4608</v>
      </c>
      <c r="G4345" s="14">
        <v>44820.5334837963</v>
      </c>
      <c r="H4345" s="14"/>
      <c r="I4345" s="14">
        <v>44823.5256944444</v>
      </c>
      <c r="J4345" s="10">
        <f t="shared" si="1"/>
        <v>3</v>
      </c>
      <c r="K4345" s="13" t="s">
        <v>5660</v>
      </c>
      <c r="L4345" s="15">
        <v>0.0</v>
      </c>
    </row>
    <row r="4346" ht="15.0" customHeight="1">
      <c r="A4346" s="12" t="s">
        <v>7298</v>
      </c>
      <c r="B4346" s="13" t="s">
        <v>104</v>
      </c>
      <c r="C4346" s="13" t="s">
        <v>23</v>
      </c>
      <c r="D4346" s="13" t="s">
        <v>24</v>
      </c>
      <c r="E4346" s="13" t="s">
        <v>7299</v>
      </c>
      <c r="F4346" s="13" t="s">
        <v>7300</v>
      </c>
      <c r="G4346" s="14">
        <v>44823.4543981481</v>
      </c>
      <c r="H4346" s="14"/>
      <c r="I4346" s="14">
        <v>44826.4791666667</v>
      </c>
      <c r="J4346" s="10">
        <f t="shared" si="1"/>
        <v>3</v>
      </c>
      <c r="K4346" s="13" t="s">
        <v>5660</v>
      </c>
      <c r="L4346" s="15">
        <v>0.0</v>
      </c>
    </row>
    <row r="4347" ht="15.0" customHeight="1">
      <c r="A4347" s="12" t="s">
        <v>7301</v>
      </c>
      <c r="B4347" s="13" t="s">
        <v>156</v>
      </c>
      <c r="C4347" s="13" t="s">
        <v>23</v>
      </c>
      <c r="D4347" s="13" t="s">
        <v>24</v>
      </c>
      <c r="E4347" s="13" t="s">
        <v>1550</v>
      </c>
      <c r="F4347" s="13"/>
      <c r="G4347" s="14">
        <v>44824.3996875</v>
      </c>
      <c r="H4347" s="14"/>
      <c r="I4347" s="14">
        <v>44841.6479166667</v>
      </c>
      <c r="J4347" s="10">
        <f t="shared" si="1"/>
        <v>17</v>
      </c>
      <c r="K4347" s="13" t="s">
        <v>5660</v>
      </c>
      <c r="L4347" s="15">
        <v>0.0</v>
      </c>
    </row>
    <row r="4348" ht="15.0" customHeight="1">
      <c r="A4348" s="12" t="s">
        <v>7302</v>
      </c>
      <c r="B4348" s="13" t="s">
        <v>111</v>
      </c>
      <c r="C4348" s="13" t="s">
        <v>23</v>
      </c>
      <c r="D4348" s="13" t="s">
        <v>24</v>
      </c>
      <c r="E4348" s="13" t="s">
        <v>1920</v>
      </c>
      <c r="F4348" s="13"/>
      <c r="G4348" s="14">
        <v>44824.4348148148</v>
      </c>
      <c r="H4348" s="14"/>
      <c r="I4348" s="14">
        <v>44826.4833333333</v>
      </c>
      <c r="J4348" s="10">
        <f t="shared" si="1"/>
        <v>2</v>
      </c>
      <c r="K4348" s="13" t="s">
        <v>5660</v>
      </c>
      <c r="L4348" s="15">
        <v>0.0</v>
      </c>
    </row>
    <row r="4349" ht="15.0" customHeight="1">
      <c r="A4349" s="12" t="s">
        <v>7303</v>
      </c>
      <c r="B4349" s="13" t="s">
        <v>524</v>
      </c>
      <c r="C4349" s="13" t="s">
        <v>23</v>
      </c>
      <c r="D4349" s="13" t="s">
        <v>24</v>
      </c>
      <c r="E4349" s="13" t="s">
        <v>7304</v>
      </c>
      <c r="F4349" s="13"/>
      <c r="G4349" s="14">
        <v>44830.8980555556</v>
      </c>
      <c r="H4349" s="14"/>
      <c r="I4349" s="14">
        <v>44963.5349189815</v>
      </c>
      <c r="J4349" s="10">
        <f t="shared" si="1"/>
        <v>133</v>
      </c>
      <c r="K4349" s="13" t="s">
        <v>7305</v>
      </c>
      <c r="L4349" s="15">
        <v>0.0</v>
      </c>
    </row>
    <row r="4350" ht="15.0" customHeight="1">
      <c r="A4350" s="12" t="s">
        <v>7306</v>
      </c>
      <c r="B4350" s="13" t="s">
        <v>299</v>
      </c>
      <c r="C4350" s="13" t="s">
        <v>23</v>
      </c>
      <c r="D4350" s="13" t="s">
        <v>24</v>
      </c>
      <c r="E4350" s="13" t="s">
        <v>7307</v>
      </c>
      <c r="F4350" s="13"/>
      <c r="G4350" s="14">
        <v>44832.5309143519</v>
      </c>
      <c r="H4350" s="14"/>
      <c r="I4350" s="14">
        <v>45399.4627662037</v>
      </c>
      <c r="J4350" s="10">
        <f t="shared" si="1"/>
        <v>567</v>
      </c>
      <c r="K4350" s="13" t="s">
        <v>5660</v>
      </c>
      <c r="L4350" s="15">
        <v>0.0</v>
      </c>
    </row>
    <row r="4351" ht="15.0" customHeight="1">
      <c r="A4351" s="12" t="s">
        <v>7308</v>
      </c>
      <c r="B4351" s="13" t="s">
        <v>296</v>
      </c>
      <c r="C4351" s="13" t="s">
        <v>23</v>
      </c>
      <c r="D4351" s="13" t="s">
        <v>133</v>
      </c>
      <c r="E4351" s="13" t="s">
        <v>3361</v>
      </c>
      <c r="F4351" s="13"/>
      <c r="G4351" s="14">
        <v>44833.5337268518</v>
      </c>
      <c r="H4351" s="14"/>
      <c r="I4351" s="14">
        <v>45399.4627662037</v>
      </c>
      <c r="J4351" s="10">
        <f t="shared" si="1"/>
        <v>566</v>
      </c>
      <c r="K4351" s="13" t="s">
        <v>5660</v>
      </c>
      <c r="L4351" s="15">
        <v>0.0</v>
      </c>
    </row>
    <row r="4352" ht="15.0" customHeight="1">
      <c r="A4352" s="12" t="s">
        <v>7309</v>
      </c>
      <c r="B4352" s="13" t="s">
        <v>296</v>
      </c>
      <c r="C4352" s="13" t="s">
        <v>23</v>
      </c>
      <c r="D4352" s="13" t="s">
        <v>1411</v>
      </c>
      <c r="E4352" s="13" t="s">
        <v>7310</v>
      </c>
      <c r="F4352" s="13"/>
      <c r="G4352" s="14">
        <v>44837.6089814815</v>
      </c>
      <c r="H4352" s="14"/>
      <c r="I4352" s="14">
        <v>45399.4627662037</v>
      </c>
      <c r="J4352" s="10">
        <f t="shared" si="1"/>
        <v>562</v>
      </c>
      <c r="K4352" s="13" t="s">
        <v>5660</v>
      </c>
      <c r="L4352" s="15">
        <v>0.0</v>
      </c>
    </row>
    <row r="4353" ht="15.0" customHeight="1">
      <c r="A4353" s="12" t="s">
        <v>7311</v>
      </c>
      <c r="B4353" s="13" t="s">
        <v>296</v>
      </c>
      <c r="C4353" s="13" t="s">
        <v>23</v>
      </c>
      <c r="D4353" s="13" t="s">
        <v>133</v>
      </c>
      <c r="E4353" s="13" t="s">
        <v>7312</v>
      </c>
      <c r="F4353" s="13"/>
      <c r="G4353" s="14">
        <v>44837.6104166667</v>
      </c>
      <c r="H4353" s="14"/>
      <c r="I4353" s="14">
        <v>45399.4627662037</v>
      </c>
      <c r="J4353" s="10">
        <f t="shared" si="1"/>
        <v>562</v>
      </c>
      <c r="K4353" s="13" t="s">
        <v>5660</v>
      </c>
      <c r="L4353" s="15">
        <v>0.0</v>
      </c>
    </row>
    <row r="4354" ht="15.0" customHeight="1">
      <c r="A4354" s="12" t="s">
        <v>7313</v>
      </c>
      <c r="B4354" s="13" t="s">
        <v>299</v>
      </c>
      <c r="C4354" s="13" t="s">
        <v>23</v>
      </c>
      <c r="D4354" s="13" t="s">
        <v>24</v>
      </c>
      <c r="E4354" s="13" t="s">
        <v>7314</v>
      </c>
      <c r="F4354" s="13"/>
      <c r="G4354" s="14">
        <v>44838.5072222222</v>
      </c>
      <c r="H4354" s="14"/>
      <c r="I4354" s="14">
        <v>45399.4627662037</v>
      </c>
      <c r="J4354" s="10">
        <f t="shared" si="1"/>
        <v>561</v>
      </c>
      <c r="K4354" s="13" t="s">
        <v>5660</v>
      </c>
      <c r="L4354" s="15">
        <v>0.0</v>
      </c>
    </row>
    <row r="4355" ht="15.0" customHeight="1">
      <c r="A4355" s="12" t="s">
        <v>7315</v>
      </c>
      <c r="B4355" s="13" t="s">
        <v>144</v>
      </c>
      <c r="C4355" s="13" t="s">
        <v>23</v>
      </c>
      <c r="D4355" s="13" t="s">
        <v>24</v>
      </c>
      <c r="E4355" s="13" t="s">
        <v>4455</v>
      </c>
      <c r="F4355" s="13"/>
      <c r="G4355" s="14">
        <v>44839.4514930556</v>
      </c>
      <c r="H4355" s="14"/>
      <c r="I4355" s="14">
        <v>44840.4090277778</v>
      </c>
      <c r="J4355" s="10">
        <f t="shared" si="1"/>
        <v>1</v>
      </c>
      <c r="K4355" s="13" t="s">
        <v>5660</v>
      </c>
      <c r="L4355" s="15">
        <v>0.0</v>
      </c>
    </row>
    <row r="4356" ht="15.0" customHeight="1">
      <c r="A4356" s="12" t="s">
        <v>7316</v>
      </c>
      <c r="B4356" s="13" t="s">
        <v>447</v>
      </c>
      <c r="C4356" s="13" t="s">
        <v>23</v>
      </c>
      <c r="D4356" s="13" t="s">
        <v>88</v>
      </c>
      <c r="E4356" s="13" t="s">
        <v>7317</v>
      </c>
      <c r="F4356" s="13"/>
      <c r="G4356" s="14">
        <v>44839.4531018518</v>
      </c>
      <c r="H4356" s="14"/>
      <c r="I4356" s="14">
        <v>45399.4627662037</v>
      </c>
      <c r="J4356" s="10">
        <f t="shared" si="1"/>
        <v>560</v>
      </c>
      <c r="K4356" s="13" t="s">
        <v>5660</v>
      </c>
      <c r="L4356" s="15">
        <v>0.0</v>
      </c>
    </row>
    <row r="4357" ht="15.0" customHeight="1">
      <c r="A4357" s="12" t="s">
        <v>7318</v>
      </c>
      <c r="B4357" s="13" t="s">
        <v>524</v>
      </c>
      <c r="C4357" s="13" t="s">
        <v>23</v>
      </c>
      <c r="D4357" s="13" t="s">
        <v>88</v>
      </c>
      <c r="E4357" s="13" t="s">
        <v>7317</v>
      </c>
      <c r="F4357" s="13"/>
      <c r="G4357" s="14">
        <v>44839.5914930556</v>
      </c>
      <c r="H4357" s="14"/>
      <c r="I4357" s="14">
        <v>45084.6277777778</v>
      </c>
      <c r="J4357" s="10">
        <f t="shared" si="1"/>
        <v>245</v>
      </c>
      <c r="K4357" s="13" t="s">
        <v>5660</v>
      </c>
      <c r="L4357" s="15">
        <v>0.0</v>
      </c>
    </row>
    <row r="4358" ht="15.0" customHeight="1">
      <c r="A4358" s="12" t="s">
        <v>7319</v>
      </c>
      <c r="B4358" s="13" t="s">
        <v>299</v>
      </c>
      <c r="C4358" s="13" t="s">
        <v>23</v>
      </c>
      <c r="D4358" s="13" t="s">
        <v>24</v>
      </c>
      <c r="E4358" s="13" t="s">
        <v>327</v>
      </c>
      <c r="F4358" s="13"/>
      <c r="G4358" s="14">
        <v>44839.5915046296</v>
      </c>
      <c r="H4358" s="14"/>
      <c r="I4358" s="14">
        <v>44840.40625</v>
      </c>
      <c r="J4358" s="10">
        <f t="shared" si="1"/>
        <v>1</v>
      </c>
      <c r="K4358" s="13" t="s">
        <v>5660</v>
      </c>
      <c r="L4358" s="15">
        <v>0.0</v>
      </c>
    </row>
    <row r="4359" ht="15.0" customHeight="1">
      <c r="A4359" s="12" t="s">
        <v>7320</v>
      </c>
      <c r="B4359" s="13" t="s">
        <v>296</v>
      </c>
      <c r="C4359" s="13" t="s">
        <v>23</v>
      </c>
      <c r="D4359" s="13" t="s">
        <v>133</v>
      </c>
      <c r="E4359" s="13" t="s">
        <v>7321</v>
      </c>
      <c r="F4359" s="13"/>
      <c r="G4359" s="14">
        <v>44845.3966782407</v>
      </c>
      <c r="H4359" s="14"/>
      <c r="I4359" s="14">
        <v>45000.3388888889</v>
      </c>
      <c r="J4359" s="10">
        <f t="shared" si="1"/>
        <v>155</v>
      </c>
      <c r="K4359" s="13"/>
      <c r="L4359" s="15">
        <v>1.0</v>
      </c>
    </row>
    <row r="4360" ht="15.0" customHeight="1">
      <c r="A4360" s="12" t="s">
        <v>7322</v>
      </c>
      <c r="B4360" s="13" t="s">
        <v>132</v>
      </c>
      <c r="C4360" s="13" t="s">
        <v>23</v>
      </c>
      <c r="D4360" s="13" t="s">
        <v>1342</v>
      </c>
      <c r="E4360" s="13" t="s">
        <v>7323</v>
      </c>
      <c r="F4360" s="13"/>
      <c r="G4360" s="14">
        <v>44845.4138773148</v>
      </c>
      <c r="H4360" s="14"/>
      <c r="I4360" s="14">
        <v>44909.3472222222</v>
      </c>
      <c r="J4360" s="10">
        <f t="shared" si="1"/>
        <v>64</v>
      </c>
      <c r="K4360" s="13" t="s">
        <v>5660</v>
      </c>
      <c r="L4360" s="15">
        <v>0.0</v>
      </c>
    </row>
    <row r="4361" ht="15.0" customHeight="1">
      <c r="A4361" s="12" t="s">
        <v>7324</v>
      </c>
      <c r="B4361" s="13" t="s">
        <v>132</v>
      </c>
      <c r="C4361" s="13" t="s">
        <v>23</v>
      </c>
      <c r="D4361" s="13" t="s">
        <v>92</v>
      </c>
      <c r="E4361" s="13" t="s">
        <v>7325</v>
      </c>
      <c r="F4361" s="13"/>
      <c r="G4361" s="14">
        <v>44845.4154166667</v>
      </c>
      <c r="H4361" s="14"/>
      <c r="I4361" s="14">
        <v>44858.5388888889</v>
      </c>
      <c r="J4361" s="10">
        <f t="shared" si="1"/>
        <v>13</v>
      </c>
      <c r="K4361" s="13" t="s">
        <v>5660</v>
      </c>
      <c r="L4361" s="15">
        <v>0.0</v>
      </c>
    </row>
    <row r="4362" ht="15.0" customHeight="1">
      <c r="A4362" s="12" t="s">
        <v>7326</v>
      </c>
      <c r="B4362" s="13" t="s">
        <v>132</v>
      </c>
      <c r="C4362" s="13" t="s">
        <v>23</v>
      </c>
      <c r="D4362" s="13" t="s">
        <v>32</v>
      </c>
      <c r="E4362" s="13" t="s">
        <v>7327</v>
      </c>
      <c r="F4362" s="13"/>
      <c r="G4362" s="14">
        <v>44845.4174305556</v>
      </c>
      <c r="H4362" s="14"/>
      <c r="I4362" s="14">
        <v>44855.6777777778</v>
      </c>
      <c r="J4362" s="10">
        <f t="shared" si="1"/>
        <v>10</v>
      </c>
      <c r="K4362" s="13" t="s">
        <v>5660</v>
      </c>
      <c r="L4362" s="15">
        <v>0.0</v>
      </c>
    </row>
    <row r="4363" ht="15.0" customHeight="1">
      <c r="A4363" s="12" t="s">
        <v>7328</v>
      </c>
      <c r="B4363" s="13" t="s">
        <v>132</v>
      </c>
      <c r="C4363" s="13" t="s">
        <v>23</v>
      </c>
      <c r="D4363" s="13" t="s">
        <v>59</v>
      </c>
      <c r="E4363" s="13" t="s">
        <v>7329</v>
      </c>
      <c r="F4363" s="13"/>
      <c r="G4363" s="14">
        <v>44845.4187847222</v>
      </c>
      <c r="H4363" s="14"/>
      <c r="I4363" s="14">
        <v>45013.4680555556</v>
      </c>
      <c r="J4363" s="10">
        <f t="shared" si="1"/>
        <v>168</v>
      </c>
      <c r="K4363" s="13" t="s">
        <v>5660</v>
      </c>
      <c r="L4363" s="15">
        <v>0.0</v>
      </c>
    </row>
    <row r="4364" ht="15.0" customHeight="1">
      <c r="A4364" s="12" t="s">
        <v>7330</v>
      </c>
      <c r="B4364" s="13" t="s">
        <v>132</v>
      </c>
      <c r="C4364" s="13" t="s">
        <v>23</v>
      </c>
      <c r="D4364" s="13" t="s">
        <v>28</v>
      </c>
      <c r="E4364" s="13" t="s">
        <v>7331</v>
      </c>
      <c r="F4364" s="13"/>
      <c r="G4364" s="14">
        <v>44845.420162037</v>
      </c>
      <c r="H4364" s="14"/>
      <c r="I4364" s="14">
        <v>45006.5263888889</v>
      </c>
      <c r="J4364" s="10">
        <f t="shared" si="1"/>
        <v>161</v>
      </c>
      <c r="K4364" s="13" t="s">
        <v>5660</v>
      </c>
      <c r="L4364" s="15">
        <v>1990.16</v>
      </c>
    </row>
    <row r="4365" ht="15.0" customHeight="1">
      <c r="A4365" s="12" t="s">
        <v>7332</v>
      </c>
      <c r="B4365" s="13" t="s">
        <v>132</v>
      </c>
      <c r="C4365" s="13" t="s">
        <v>23</v>
      </c>
      <c r="D4365" s="13" t="s">
        <v>133</v>
      </c>
      <c r="E4365" s="13" t="s">
        <v>7333</v>
      </c>
      <c r="F4365" s="13"/>
      <c r="G4365" s="14">
        <v>44845.4326273148</v>
      </c>
      <c r="H4365" s="14"/>
      <c r="I4365" s="14">
        <v>45000.3305555556</v>
      </c>
      <c r="J4365" s="10">
        <f t="shared" si="1"/>
        <v>155</v>
      </c>
      <c r="K4365" s="13" t="s">
        <v>5660</v>
      </c>
      <c r="L4365" s="15">
        <v>282.91</v>
      </c>
    </row>
    <row r="4366" ht="15.0" customHeight="1">
      <c r="A4366" s="12" t="s">
        <v>7334</v>
      </c>
      <c r="B4366" s="13" t="s">
        <v>197</v>
      </c>
      <c r="C4366" s="13" t="s">
        <v>23</v>
      </c>
      <c r="D4366" s="13" t="s">
        <v>133</v>
      </c>
      <c r="E4366" s="13" t="s">
        <v>7335</v>
      </c>
      <c r="F4366" s="13" t="s">
        <v>6522</v>
      </c>
      <c r="G4366" s="14">
        <v>44845.5897800926</v>
      </c>
      <c r="H4366" s="14"/>
      <c r="I4366" s="14">
        <v>45399.4627662037</v>
      </c>
      <c r="J4366" s="10">
        <f t="shared" si="1"/>
        <v>554</v>
      </c>
      <c r="K4366" s="13"/>
      <c r="L4366" s="15">
        <v>0.0</v>
      </c>
    </row>
    <row r="4367" ht="15.0" customHeight="1">
      <c r="A4367" s="12" t="s">
        <v>7336</v>
      </c>
      <c r="B4367" s="13" t="s">
        <v>379</v>
      </c>
      <c r="C4367" s="13" t="s">
        <v>23</v>
      </c>
      <c r="D4367" s="13" t="s">
        <v>24</v>
      </c>
      <c r="E4367" s="13" t="s">
        <v>2029</v>
      </c>
      <c r="F4367" s="13"/>
      <c r="G4367" s="14">
        <v>44846.3153125</v>
      </c>
      <c r="H4367" s="14"/>
      <c r="I4367" s="14">
        <v>44847.6020833333</v>
      </c>
      <c r="J4367" s="10">
        <f t="shared" si="1"/>
        <v>1</v>
      </c>
      <c r="K4367" s="13" t="s">
        <v>5660</v>
      </c>
      <c r="L4367" s="15">
        <v>0.0</v>
      </c>
    </row>
    <row r="4368" ht="15.0" customHeight="1">
      <c r="A4368" s="12" t="s">
        <v>7337</v>
      </c>
      <c r="B4368" s="13" t="s">
        <v>296</v>
      </c>
      <c r="C4368" s="13" t="s">
        <v>23</v>
      </c>
      <c r="D4368" s="13" t="s">
        <v>24</v>
      </c>
      <c r="E4368" s="13" t="s">
        <v>7338</v>
      </c>
      <c r="F4368" s="13"/>
      <c r="G4368" s="14">
        <v>44846.3635763889</v>
      </c>
      <c r="H4368" s="14"/>
      <c r="I4368" s="14">
        <v>44858.4868055556</v>
      </c>
      <c r="J4368" s="10">
        <f t="shared" si="1"/>
        <v>12</v>
      </c>
      <c r="K4368" s="13" t="s">
        <v>4131</v>
      </c>
      <c r="L4368" s="15">
        <v>0.0</v>
      </c>
    </row>
    <row r="4369" ht="15.0" customHeight="1">
      <c r="A4369" s="12" t="s">
        <v>7339</v>
      </c>
      <c r="B4369" s="13" t="s">
        <v>296</v>
      </c>
      <c r="C4369" s="13" t="s">
        <v>23</v>
      </c>
      <c r="D4369" s="13" t="s">
        <v>502</v>
      </c>
      <c r="E4369" s="13" t="s">
        <v>7340</v>
      </c>
      <c r="F4369" s="13"/>
      <c r="G4369" s="14">
        <v>44846.5277430556</v>
      </c>
      <c r="H4369" s="14"/>
      <c r="I4369" s="14">
        <v>45399.4627662037</v>
      </c>
      <c r="J4369" s="10">
        <f t="shared" si="1"/>
        <v>553</v>
      </c>
      <c r="K4369" s="13" t="s">
        <v>4131</v>
      </c>
      <c r="L4369" s="15">
        <v>0.0</v>
      </c>
    </row>
    <row r="4370" ht="15.0" customHeight="1">
      <c r="A4370" s="12" t="s">
        <v>7341</v>
      </c>
      <c r="B4370" s="13" t="s">
        <v>1133</v>
      </c>
      <c r="C4370" s="13" t="s">
        <v>23</v>
      </c>
      <c r="D4370" s="13" t="s">
        <v>905</v>
      </c>
      <c r="E4370" s="13" t="s">
        <v>7342</v>
      </c>
      <c r="F4370" s="13"/>
      <c r="G4370" s="14">
        <v>44846.5566087963</v>
      </c>
      <c r="H4370" s="14"/>
      <c r="I4370" s="14">
        <v>45399.4627662037</v>
      </c>
      <c r="J4370" s="10">
        <f t="shared" si="1"/>
        <v>553</v>
      </c>
      <c r="K4370" s="13" t="s">
        <v>7343</v>
      </c>
      <c r="L4370" s="15">
        <v>0.0</v>
      </c>
    </row>
    <row r="4371" ht="15.0" customHeight="1">
      <c r="A4371" s="12" t="s">
        <v>7344</v>
      </c>
      <c r="B4371" s="13" t="s">
        <v>488</v>
      </c>
      <c r="C4371" s="13" t="s">
        <v>23</v>
      </c>
      <c r="D4371" s="13" t="s">
        <v>905</v>
      </c>
      <c r="E4371" s="13" t="s">
        <v>7342</v>
      </c>
      <c r="F4371" s="13"/>
      <c r="G4371" s="14">
        <v>44846.5589583333</v>
      </c>
      <c r="H4371" s="14"/>
      <c r="I4371" s="14">
        <v>45399.4627662037</v>
      </c>
      <c r="J4371" s="10">
        <f t="shared" si="1"/>
        <v>553</v>
      </c>
      <c r="K4371" s="13" t="s">
        <v>38</v>
      </c>
      <c r="L4371" s="15">
        <v>0.0</v>
      </c>
    </row>
    <row r="4372" ht="15.0" customHeight="1">
      <c r="A4372" s="12" t="s">
        <v>7345</v>
      </c>
      <c r="B4372" s="13" t="s">
        <v>296</v>
      </c>
      <c r="C4372" s="13" t="s">
        <v>23</v>
      </c>
      <c r="D4372" s="13" t="s">
        <v>1411</v>
      </c>
      <c r="E4372" s="13" t="s">
        <v>7346</v>
      </c>
      <c r="F4372" s="13"/>
      <c r="G4372" s="14">
        <v>44851.4211342593</v>
      </c>
      <c r="H4372" s="14"/>
      <c r="I4372" s="14">
        <v>44851.4256944444</v>
      </c>
      <c r="J4372" s="10">
        <f t="shared" si="1"/>
        <v>0</v>
      </c>
      <c r="K4372" s="13" t="s">
        <v>4131</v>
      </c>
      <c r="L4372" s="15">
        <v>0.0</v>
      </c>
    </row>
    <row r="4373" ht="15.0" customHeight="1">
      <c r="A4373" s="12" t="s">
        <v>7347</v>
      </c>
      <c r="B4373" s="13" t="s">
        <v>319</v>
      </c>
      <c r="C4373" s="13" t="s">
        <v>23</v>
      </c>
      <c r="D4373" s="13" t="s">
        <v>24</v>
      </c>
      <c r="E4373" s="13" t="s">
        <v>5049</v>
      </c>
      <c r="F4373" s="13"/>
      <c r="G4373" s="14">
        <v>44852.441712963</v>
      </c>
      <c r="H4373" s="14"/>
      <c r="I4373" s="14">
        <v>45399.4627662037</v>
      </c>
      <c r="J4373" s="10">
        <f t="shared" si="1"/>
        <v>547</v>
      </c>
      <c r="K4373" s="13" t="s">
        <v>5660</v>
      </c>
      <c r="L4373" s="15">
        <v>0.0</v>
      </c>
    </row>
    <row r="4374" ht="15.0" customHeight="1">
      <c r="A4374" s="12" t="s">
        <v>7348</v>
      </c>
      <c r="B4374" s="13" t="s">
        <v>524</v>
      </c>
      <c r="C4374" s="13" t="s">
        <v>23</v>
      </c>
      <c r="D4374" s="13" t="s">
        <v>24</v>
      </c>
      <c r="E4374" s="13" t="s">
        <v>150</v>
      </c>
      <c r="F4374" s="13"/>
      <c r="G4374" s="14">
        <v>44854.4209490741</v>
      </c>
      <c r="H4374" s="14"/>
      <c r="I4374" s="14">
        <v>44855.68125</v>
      </c>
      <c r="J4374" s="10">
        <f t="shared" si="1"/>
        <v>1</v>
      </c>
      <c r="K4374" s="13" t="s">
        <v>5660</v>
      </c>
      <c r="L4374" s="15">
        <v>0.0</v>
      </c>
    </row>
    <row r="4375" ht="15.0" customHeight="1">
      <c r="A4375" s="12" t="s">
        <v>7349</v>
      </c>
      <c r="B4375" s="13" t="s">
        <v>940</v>
      </c>
      <c r="C4375" s="13" t="s">
        <v>23</v>
      </c>
      <c r="D4375" s="13" t="s">
        <v>24</v>
      </c>
      <c r="E4375" s="13" t="s">
        <v>150</v>
      </c>
      <c r="F4375" s="13"/>
      <c r="G4375" s="14">
        <v>44858.2858449074</v>
      </c>
      <c r="H4375" s="14"/>
      <c r="I4375" s="14">
        <v>44903.3215277778</v>
      </c>
      <c r="J4375" s="10">
        <f t="shared" si="1"/>
        <v>45</v>
      </c>
      <c r="K4375" s="13" t="s">
        <v>5660</v>
      </c>
      <c r="L4375" s="15">
        <v>0.0</v>
      </c>
    </row>
    <row r="4376" ht="15.0" customHeight="1">
      <c r="A4376" s="12" t="s">
        <v>7350</v>
      </c>
      <c r="B4376" s="13" t="s">
        <v>296</v>
      </c>
      <c r="C4376" s="13" t="s">
        <v>23</v>
      </c>
      <c r="D4376" s="13" t="s">
        <v>24</v>
      </c>
      <c r="E4376" s="13" t="s">
        <v>7338</v>
      </c>
      <c r="F4376" s="13"/>
      <c r="G4376" s="14">
        <v>44858.4921875</v>
      </c>
      <c r="H4376" s="14"/>
      <c r="I4376" s="14">
        <v>44882.6743055556</v>
      </c>
      <c r="J4376" s="10">
        <f t="shared" si="1"/>
        <v>24</v>
      </c>
      <c r="K4376" s="13" t="s">
        <v>3482</v>
      </c>
      <c r="L4376" s="15">
        <v>0.0</v>
      </c>
    </row>
    <row r="4377" ht="15.0" customHeight="1">
      <c r="A4377" s="12" t="s">
        <v>7351</v>
      </c>
      <c r="B4377" s="13" t="s">
        <v>296</v>
      </c>
      <c r="C4377" s="13" t="s">
        <v>23</v>
      </c>
      <c r="D4377" s="13" t="s">
        <v>24</v>
      </c>
      <c r="E4377" s="13" t="s">
        <v>7352</v>
      </c>
      <c r="F4377" s="13"/>
      <c r="G4377" s="14">
        <v>44858.5395949074</v>
      </c>
      <c r="H4377" s="14"/>
      <c r="I4377" s="14">
        <v>45399.4627662037</v>
      </c>
      <c r="J4377" s="10">
        <f t="shared" si="1"/>
        <v>541</v>
      </c>
      <c r="K4377" s="13" t="s">
        <v>5660</v>
      </c>
      <c r="L4377" s="15">
        <v>0.0</v>
      </c>
    </row>
    <row r="4378" ht="15.0" customHeight="1">
      <c r="A4378" s="12" t="s">
        <v>7353</v>
      </c>
      <c r="B4378" s="13" t="s">
        <v>694</v>
      </c>
      <c r="C4378" s="13" t="s">
        <v>23</v>
      </c>
      <c r="D4378" s="13" t="s">
        <v>24</v>
      </c>
      <c r="E4378" s="13" t="s">
        <v>1920</v>
      </c>
      <c r="F4378" s="13"/>
      <c r="G4378" s="14">
        <v>44861.5962615741</v>
      </c>
      <c r="H4378" s="14"/>
      <c r="I4378" s="14">
        <v>45048.8555555556</v>
      </c>
      <c r="J4378" s="10">
        <f t="shared" si="1"/>
        <v>187</v>
      </c>
      <c r="K4378" s="13" t="s">
        <v>5660</v>
      </c>
      <c r="L4378" s="15">
        <v>0.0</v>
      </c>
    </row>
    <row r="4379" ht="15.0" customHeight="1">
      <c r="A4379" s="12" t="s">
        <v>7354</v>
      </c>
      <c r="B4379" s="13" t="s">
        <v>299</v>
      </c>
      <c r="C4379" s="13" t="s">
        <v>23</v>
      </c>
      <c r="D4379" s="13" t="s">
        <v>24</v>
      </c>
      <c r="E4379" s="13" t="s">
        <v>1550</v>
      </c>
      <c r="F4379" s="13"/>
      <c r="G4379" s="14">
        <v>44862.395162037</v>
      </c>
      <c r="H4379" s="14"/>
      <c r="I4379" s="14">
        <v>44865.65</v>
      </c>
      <c r="J4379" s="10">
        <f t="shared" si="1"/>
        <v>3</v>
      </c>
      <c r="K4379" s="13" t="s">
        <v>5660</v>
      </c>
      <c r="L4379" s="15">
        <v>0.0</v>
      </c>
    </row>
    <row r="4380" ht="15.0" customHeight="1">
      <c r="A4380" s="12" t="s">
        <v>7355</v>
      </c>
      <c r="B4380" s="13" t="s">
        <v>296</v>
      </c>
      <c r="C4380" s="13" t="s">
        <v>23</v>
      </c>
      <c r="D4380" s="13" t="s">
        <v>1342</v>
      </c>
      <c r="E4380" s="13" t="s">
        <v>6182</v>
      </c>
      <c r="F4380" s="13"/>
      <c r="G4380" s="14">
        <v>44864.4912615741</v>
      </c>
      <c r="H4380" s="14"/>
      <c r="I4380" s="14">
        <v>45399.4627662037</v>
      </c>
      <c r="J4380" s="10">
        <f t="shared" si="1"/>
        <v>535</v>
      </c>
      <c r="K4380" s="13" t="s">
        <v>5660</v>
      </c>
      <c r="L4380" s="15">
        <v>0.0</v>
      </c>
    </row>
    <row r="4381" ht="15.0" customHeight="1">
      <c r="A4381" s="12" t="s">
        <v>7356</v>
      </c>
      <c r="B4381" s="13" t="s">
        <v>296</v>
      </c>
      <c r="C4381" s="13" t="s">
        <v>23</v>
      </c>
      <c r="D4381" s="13" t="s">
        <v>1411</v>
      </c>
      <c r="E4381" s="13" t="s">
        <v>7357</v>
      </c>
      <c r="F4381" s="13"/>
      <c r="G4381" s="14">
        <v>44865.478125</v>
      </c>
      <c r="H4381" s="14"/>
      <c r="I4381" s="14">
        <v>44934.780775463</v>
      </c>
      <c r="J4381" s="10">
        <f t="shared" si="1"/>
        <v>69</v>
      </c>
      <c r="K4381" s="13" t="s">
        <v>4149</v>
      </c>
      <c r="L4381" s="15">
        <v>210.0</v>
      </c>
    </row>
    <row r="4382" ht="15.0" customHeight="1">
      <c r="A4382" s="12" t="s">
        <v>7358</v>
      </c>
      <c r="B4382" s="13" t="s">
        <v>435</v>
      </c>
      <c r="C4382" s="13" t="s">
        <v>23</v>
      </c>
      <c r="D4382" s="13" t="s">
        <v>24</v>
      </c>
      <c r="E4382" s="13" t="s">
        <v>4455</v>
      </c>
      <c r="F4382" s="13"/>
      <c r="G4382" s="14">
        <v>44865.6491087963</v>
      </c>
      <c r="H4382" s="14"/>
      <c r="I4382" s="14">
        <v>45301.6634953704</v>
      </c>
      <c r="J4382" s="10">
        <f t="shared" si="1"/>
        <v>436</v>
      </c>
      <c r="K4382" s="13" t="s">
        <v>5660</v>
      </c>
      <c r="L4382" s="15">
        <v>0.0</v>
      </c>
    </row>
    <row r="4383" ht="15.0" customHeight="1">
      <c r="A4383" s="12" t="s">
        <v>7359</v>
      </c>
      <c r="B4383" s="13" t="s">
        <v>197</v>
      </c>
      <c r="C4383" s="13" t="s">
        <v>23</v>
      </c>
      <c r="D4383" s="13" t="s">
        <v>24</v>
      </c>
      <c r="E4383" s="13" t="s">
        <v>1498</v>
      </c>
      <c r="F4383" s="13"/>
      <c r="G4383" s="14">
        <v>44865.6522800926</v>
      </c>
      <c r="H4383" s="14"/>
      <c r="I4383" s="14">
        <v>44865.6743055556</v>
      </c>
      <c r="J4383" s="10">
        <f t="shared" si="1"/>
        <v>0</v>
      </c>
      <c r="K4383" s="13" t="s">
        <v>5660</v>
      </c>
      <c r="L4383" s="15">
        <v>0.0</v>
      </c>
    </row>
    <row r="4384" ht="15.0" customHeight="1">
      <c r="A4384" s="12" t="s">
        <v>7360</v>
      </c>
      <c r="B4384" s="13" t="s">
        <v>296</v>
      </c>
      <c r="C4384" s="13" t="s">
        <v>23</v>
      </c>
      <c r="D4384" s="13" t="s">
        <v>88</v>
      </c>
      <c r="E4384" s="13" t="s">
        <v>7361</v>
      </c>
      <c r="F4384" s="13"/>
      <c r="G4384" s="14">
        <v>44866.5854282407</v>
      </c>
      <c r="H4384" s="14"/>
      <c r="I4384" s="14">
        <v>45399.4627662037</v>
      </c>
      <c r="J4384" s="10">
        <f t="shared" si="1"/>
        <v>533</v>
      </c>
      <c r="K4384" s="13" t="s">
        <v>5660</v>
      </c>
      <c r="L4384" s="15">
        <v>0.0</v>
      </c>
    </row>
    <row r="4385" ht="15.0" customHeight="1">
      <c r="A4385" s="12" t="s">
        <v>7362</v>
      </c>
      <c r="B4385" s="13" t="s">
        <v>1033</v>
      </c>
      <c r="C4385" s="13" t="s">
        <v>23</v>
      </c>
      <c r="D4385" s="13" t="s">
        <v>24</v>
      </c>
      <c r="E4385" s="13" t="s">
        <v>2029</v>
      </c>
      <c r="F4385" s="13"/>
      <c r="G4385" s="14">
        <v>44867.6279976852</v>
      </c>
      <c r="H4385" s="14"/>
      <c r="I4385" s="14">
        <v>45399.4627662037</v>
      </c>
      <c r="J4385" s="10">
        <f t="shared" si="1"/>
        <v>532</v>
      </c>
      <c r="K4385" s="13" t="s">
        <v>5660</v>
      </c>
      <c r="L4385" s="15">
        <v>0.0</v>
      </c>
    </row>
    <row r="4386" ht="15.0" customHeight="1">
      <c r="A4386" s="12" t="s">
        <v>7363</v>
      </c>
      <c r="B4386" s="13" t="s">
        <v>174</v>
      </c>
      <c r="C4386" s="13" t="s">
        <v>23</v>
      </c>
      <c r="D4386" s="13" t="s">
        <v>24</v>
      </c>
      <c r="E4386" s="13" t="s">
        <v>2027</v>
      </c>
      <c r="F4386" s="13"/>
      <c r="G4386" s="14">
        <v>44874.5705324074</v>
      </c>
      <c r="H4386" s="14"/>
      <c r="I4386" s="14">
        <v>44880.5465277778</v>
      </c>
      <c r="J4386" s="10">
        <f t="shared" si="1"/>
        <v>6</v>
      </c>
      <c r="K4386" s="13" t="s">
        <v>5660</v>
      </c>
      <c r="L4386" s="15">
        <v>0.0</v>
      </c>
    </row>
    <row r="4387" ht="15.0" customHeight="1">
      <c r="A4387" s="12" t="s">
        <v>7364</v>
      </c>
      <c r="B4387" s="13" t="s">
        <v>296</v>
      </c>
      <c r="C4387" s="13" t="s">
        <v>23</v>
      </c>
      <c r="D4387" s="13" t="s">
        <v>502</v>
      </c>
      <c r="E4387" s="13" t="s">
        <v>7365</v>
      </c>
      <c r="F4387" s="13"/>
      <c r="G4387" s="14">
        <v>44874.7371643518</v>
      </c>
      <c r="H4387" s="14"/>
      <c r="I4387" s="14">
        <v>45393.4076388889</v>
      </c>
      <c r="J4387" s="10">
        <f t="shared" si="1"/>
        <v>519</v>
      </c>
      <c r="K4387" s="13" t="s">
        <v>5660</v>
      </c>
      <c r="L4387" s="15">
        <v>0.0</v>
      </c>
    </row>
    <row r="4388" ht="15.0" customHeight="1">
      <c r="A4388" s="12" t="s">
        <v>7366</v>
      </c>
      <c r="B4388" s="13" t="s">
        <v>694</v>
      </c>
      <c r="C4388" s="13" t="s">
        <v>23</v>
      </c>
      <c r="D4388" s="13" t="s">
        <v>325</v>
      </c>
      <c r="E4388" s="13" t="s">
        <v>7367</v>
      </c>
      <c r="F4388" s="13"/>
      <c r="G4388" s="14">
        <v>44875.3820023148</v>
      </c>
      <c r="H4388" s="14"/>
      <c r="I4388" s="14">
        <v>45399.4627662037</v>
      </c>
      <c r="J4388" s="10">
        <f t="shared" si="1"/>
        <v>524</v>
      </c>
      <c r="K4388" s="13" t="s">
        <v>5660</v>
      </c>
      <c r="L4388" s="15">
        <v>0.0</v>
      </c>
    </row>
    <row r="4389" ht="15.0" customHeight="1">
      <c r="A4389" s="12" t="s">
        <v>7368</v>
      </c>
      <c r="B4389" s="13" t="s">
        <v>87</v>
      </c>
      <c r="C4389" s="13" t="s">
        <v>23</v>
      </c>
      <c r="D4389" s="13" t="s">
        <v>325</v>
      </c>
      <c r="E4389" s="13" t="s">
        <v>7369</v>
      </c>
      <c r="F4389" s="13"/>
      <c r="G4389" s="14">
        <v>44879.8084722222</v>
      </c>
      <c r="H4389" s="14"/>
      <c r="I4389" s="14">
        <v>45399.4627662037</v>
      </c>
      <c r="J4389" s="10">
        <f t="shared" si="1"/>
        <v>520</v>
      </c>
      <c r="K4389" s="13" t="s">
        <v>5660</v>
      </c>
      <c r="L4389" s="15">
        <v>0.0</v>
      </c>
    </row>
    <row r="4390" ht="15.0" customHeight="1">
      <c r="A4390" s="12" t="s">
        <v>7370</v>
      </c>
      <c r="B4390" s="13" t="s">
        <v>197</v>
      </c>
      <c r="C4390" s="13" t="s">
        <v>23</v>
      </c>
      <c r="D4390" s="13" t="s">
        <v>24</v>
      </c>
      <c r="E4390" s="13" t="s">
        <v>2029</v>
      </c>
      <c r="F4390" s="13"/>
      <c r="G4390" s="14">
        <v>44881.3883912037</v>
      </c>
      <c r="H4390" s="14"/>
      <c r="I4390" s="14">
        <v>45399.4627662037</v>
      </c>
      <c r="J4390" s="10">
        <f t="shared" si="1"/>
        <v>518</v>
      </c>
      <c r="K4390" s="13" t="s">
        <v>5660</v>
      </c>
      <c r="L4390" s="15">
        <v>0.0</v>
      </c>
    </row>
    <row r="4391" ht="15.0" customHeight="1">
      <c r="A4391" s="12" t="s">
        <v>7371</v>
      </c>
      <c r="B4391" s="13" t="s">
        <v>296</v>
      </c>
      <c r="C4391" s="13" t="s">
        <v>23</v>
      </c>
      <c r="D4391" s="13" t="s">
        <v>1411</v>
      </c>
      <c r="E4391" s="13" t="s">
        <v>7372</v>
      </c>
      <c r="F4391" s="13"/>
      <c r="G4391" s="14">
        <v>44882.5175347222</v>
      </c>
      <c r="H4391" s="14"/>
      <c r="I4391" s="14">
        <v>44959.3322106481</v>
      </c>
      <c r="J4391" s="10">
        <f t="shared" si="1"/>
        <v>77</v>
      </c>
      <c r="K4391" s="13" t="s">
        <v>4149</v>
      </c>
      <c r="L4391" s="15">
        <v>135.0</v>
      </c>
    </row>
    <row r="4392" ht="15.0" customHeight="1">
      <c r="A4392" s="12" t="s">
        <v>7373</v>
      </c>
      <c r="B4392" s="13" t="s">
        <v>244</v>
      </c>
      <c r="C4392" s="13" t="s">
        <v>23</v>
      </c>
      <c r="D4392" s="13" t="s">
        <v>24</v>
      </c>
      <c r="E4392" s="13" t="s">
        <v>1550</v>
      </c>
      <c r="F4392" s="13"/>
      <c r="G4392" s="14">
        <v>44882.6401157407</v>
      </c>
      <c r="H4392" s="14"/>
      <c r="I4392" s="14">
        <v>45393.4069444444</v>
      </c>
      <c r="J4392" s="10">
        <f t="shared" si="1"/>
        <v>511</v>
      </c>
      <c r="K4392" s="13" t="s">
        <v>5660</v>
      </c>
      <c r="L4392" s="15">
        <v>0.0</v>
      </c>
    </row>
    <row r="4393" ht="15.0" customHeight="1">
      <c r="A4393" s="12" t="s">
        <v>7374</v>
      </c>
      <c r="B4393" s="13" t="s">
        <v>132</v>
      </c>
      <c r="C4393" s="13" t="s">
        <v>23</v>
      </c>
      <c r="D4393" s="13" t="s">
        <v>88</v>
      </c>
      <c r="E4393" s="13" t="s">
        <v>7375</v>
      </c>
      <c r="F4393" s="13"/>
      <c r="G4393" s="14">
        <v>44883.3769907407</v>
      </c>
      <c r="H4393" s="14"/>
      <c r="I4393" s="14">
        <v>45013.4694444444</v>
      </c>
      <c r="J4393" s="10">
        <f t="shared" si="1"/>
        <v>130</v>
      </c>
      <c r="K4393" s="13"/>
      <c r="L4393" s="15">
        <v>8040.71</v>
      </c>
    </row>
    <row r="4394" ht="15.0" customHeight="1">
      <c r="A4394" s="12" t="s">
        <v>7376</v>
      </c>
      <c r="B4394" s="13" t="s">
        <v>296</v>
      </c>
      <c r="C4394" s="13" t="s">
        <v>23</v>
      </c>
      <c r="D4394" s="13" t="s">
        <v>502</v>
      </c>
      <c r="E4394" s="13" t="s">
        <v>7013</v>
      </c>
      <c r="F4394" s="13"/>
      <c r="G4394" s="14">
        <v>44886.4505092593</v>
      </c>
      <c r="H4394" s="14"/>
      <c r="I4394" s="14">
        <v>44959.3736921296</v>
      </c>
      <c r="J4394" s="10">
        <f t="shared" si="1"/>
        <v>73</v>
      </c>
      <c r="K4394" s="13" t="s">
        <v>4149</v>
      </c>
      <c r="L4394" s="15">
        <v>317.25</v>
      </c>
    </row>
    <row r="4395" ht="15.0" customHeight="1">
      <c r="A4395" s="12" t="s">
        <v>7377</v>
      </c>
      <c r="B4395" s="13" t="s">
        <v>27</v>
      </c>
      <c r="C4395" s="13" t="s">
        <v>23</v>
      </c>
      <c r="D4395" s="13" t="s">
        <v>88</v>
      </c>
      <c r="E4395" s="13" t="s">
        <v>7378</v>
      </c>
      <c r="F4395" s="13" t="s">
        <v>7379</v>
      </c>
      <c r="G4395" s="14">
        <v>44887.4782523148</v>
      </c>
      <c r="H4395" s="14"/>
      <c r="I4395" s="14">
        <v>45399.4627662037</v>
      </c>
      <c r="J4395" s="10">
        <f t="shared" si="1"/>
        <v>512</v>
      </c>
      <c r="K4395" s="13" t="s">
        <v>5660</v>
      </c>
      <c r="L4395" s="15">
        <v>0.0</v>
      </c>
    </row>
    <row r="4396" ht="15.0" customHeight="1">
      <c r="A4396" s="12" t="s">
        <v>7380</v>
      </c>
      <c r="B4396" s="13" t="s">
        <v>296</v>
      </c>
      <c r="C4396" s="13" t="s">
        <v>23</v>
      </c>
      <c r="D4396" s="13" t="s">
        <v>133</v>
      </c>
      <c r="E4396" s="13" t="s">
        <v>7381</v>
      </c>
      <c r="F4396" s="13"/>
      <c r="G4396" s="14">
        <v>44887.5886342593</v>
      </c>
      <c r="H4396" s="14"/>
      <c r="I4396" s="14">
        <v>44970.4895833333</v>
      </c>
      <c r="J4396" s="10">
        <f t="shared" si="1"/>
        <v>83</v>
      </c>
      <c r="K4396" s="13" t="s">
        <v>294</v>
      </c>
      <c r="L4396" s="15">
        <v>0.0</v>
      </c>
    </row>
    <row r="4397" ht="15.0" customHeight="1">
      <c r="A4397" s="12" t="s">
        <v>7382</v>
      </c>
      <c r="B4397" s="13" t="s">
        <v>296</v>
      </c>
      <c r="C4397" s="13" t="s">
        <v>23</v>
      </c>
      <c r="D4397" s="13" t="s">
        <v>92</v>
      </c>
      <c r="E4397" s="13" t="s">
        <v>7383</v>
      </c>
      <c r="F4397" s="13"/>
      <c r="G4397" s="14">
        <v>44895.4236458333</v>
      </c>
      <c r="H4397" s="14"/>
      <c r="I4397" s="14">
        <v>45393.4055555556</v>
      </c>
      <c r="J4397" s="10">
        <f t="shared" si="1"/>
        <v>498</v>
      </c>
      <c r="K4397" s="13" t="s">
        <v>5660</v>
      </c>
      <c r="L4397" s="15">
        <v>0.0</v>
      </c>
    </row>
    <row r="4398" ht="15.0" customHeight="1">
      <c r="A4398" s="12" t="s">
        <v>7384</v>
      </c>
      <c r="B4398" s="13" t="s">
        <v>828</v>
      </c>
      <c r="C4398" s="13" t="s">
        <v>23</v>
      </c>
      <c r="D4398" s="13" t="s">
        <v>28</v>
      </c>
      <c r="E4398" s="13" t="s">
        <v>7185</v>
      </c>
      <c r="F4398" s="13"/>
      <c r="G4398" s="14">
        <v>44895.5639351852</v>
      </c>
      <c r="H4398" s="14"/>
      <c r="I4398" s="14">
        <v>44909.4958333333</v>
      </c>
      <c r="J4398" s="10">
        <f t="shared" si="1"/>
        <v>14</v>
      </c>
      <c r="K4398" s="13" t="s">
        <v>4087</v>
      </c>
      <c r="L4398" s="15">
        <v>0.0</v>
      </c>
    </row>
    <row r="4399" ht="15.0" customHeight="1">
      <c r="A4399" s="12" t="s">
        <v>7385</v>
      </c>
      <c r="B4399" s="13" t="s">
        <v>183</v>
      </c>
      <c r="C4399" s="13" t="s">
        <v>23</v>
      </c>
      <c r="D4399" s="13" t="s">
        <v>32</v>
      </c>
      <c r="E4399" s="13" t="s">
        <v>7386</v>
      </c>
      <c r="F4399" s="13"/>
      <c r="G4399" s="14">
        <v>44896.3785416667</v>
      </c>
      <c r="H4399" s="14"/>
      <c r="I4399" s="14">
        <v>45399.4627662037</v>
      </c>
      <c r="J4399" s="10">
        <f t="shared" si="1"/>
        <v>503</v>
      </c>
      <c r="K4399" s="13" t="s">
        <v>5660</v>
      </c>
      <c r="L4399" s="15">
        <v>0.0</v>
      </c>
    </row>
    <row r="4400" ht="15.0" customHeight="1">
      <c r="A4400" s="12" t="s">
        <v>7387</v>
      </c>
      <c r="B4400" s="13" t="s">
        <v>27</v>
      </c>
      <c r="C4400" s="13" t="s">
        <v>23</v>
      </c>
      <c r="D4400" s="13" t="s">
        <v>24</v>
      </c>
      <c r="E4400" s="13" t="s">
        <v>2029</v>
      </c>
      <c r="F4400" s="13"/>
      <c r="G4400" s="14">
        <v>44901.4835185185</v>
      </c>
      <c r="H4400" s="14"/>
      <c r="I4400" s="14">
        <v>44901.5277777778</v>
      </c>
      <c r="J4400" s="10">
        <f t="shared" si="1"/>
        <v>0</v>
      </c>
      <c r="K4400" s="13" t="s">
        <v>5660</v>
      </c>
      <c r="L4400" s="15">
        <v>0.0</v>
      </c>
    </row>
    <row r="4401" ht="15.0" customHeight="1">
      <c r="A4401" s="12" t="s">
        <v>7388</v>
      </c>
      <c r="B4401" s="13" t="s">
        <v>194</v>
      </c>
      <c r="C4401" s="13" t="s">
        <v>23</v>
      </c>
      <c r="D4401" s="13" t="s">
        <v>32</v>
      </c>
      <c r="E4401" s="13" t="s">
        <v>7389</v>
      </c>
      <c r="F4401" s="13" t="s">
        <v>6277</v>
      </c>
      <c r="G4401" s="14">
        <v>44901.6358333333</v>
      </c>
      <c r="H4401" s="14"/>
      <c r="I4401" s="14">
        <v>45399.4627662037</v>
      </c>
      <c r="J4401" s="10">
        <f t="shared" si="1"/>
        <v>498</v>
      </c>
      <c r="K4401" s="13" t="s">
        <v>5660</v>
      </c>
      <c r="L4401" s="15">
        <v>0.0</v>
      </c>
    </row>
    <row r="4402" ht="15.0" customHeight="1">
      <c r="A4402" s="12" t="s">
        <v>7390</v>
      </c>
      <c r="B4402" s="13" t="s">
        <v>183</v>
      </c>
      <c r="C4402" s="13" t="s">
        <v>23</v>
      </c>
      <c r="D4402" s="13" t="s">
        <v>32</v>
      </c>
      <c r="E4402" s="13" t="s">
        <v>3961</v>
      </c>
      <c r="F4402" s="13"/>
      <c r="G4402" s="14">
        <v>44902.3202893518</v>
      </c>
      <c r="H4402" s="14"/>
      <c r="I4402" s="14">
        <v>44914.7583333333</v>
      </c>
      <c r="J4402" s="10">
        <f t="shared" si="1"/>
        <v>12</v>
      </c>
      <c r="K4402" s="13" t="s">
        <v>5660</v>
      </c>
      <c r="L4402" s="15">
        <v>0.0</v>
      </c>
    </row>
    <row r="4403" ht="15.0" customHeight="1">
      <c r="A4403" s="12" t="s">
        <v>7391</v>
      </c>
      <c r="B4403" s="13" t="s">
        <v>101</v>
      </c>
      <c r="C4403" s="13" t="s">
        <v>23</v>
      </c>
      <c r="D4403" s="13" t="s">
        <v>28</v>
      </c>
      <c r="E4403" s="13" t="s">
        <v>7392</v>
      </c>
      <c r="F4403" s="13"/>
      <c r="G4403" s="14">
        <v>44902.4910763889</v>
      </c>
      <c r="H4403" s="14"/>
      <c r="I4403" s="14">
        <v>45153.3756944444</v>
      </c>
      <c r="J4403" s="10">
        <f t="shared" si="1"/>
        <v>251</v>
      </c>
      <c r="K4403" s="13" t="s">
        <v>5660</v>
      </c>
      <c r="L4403" s="15">
        <v>0.0</v>
      </c>
    </row>
    <row r="4404" ht="15.0" customHeight="1">
      <c r="A4404" s="12" t="s">
        <v>7393</v>
      </c>
      <c r="B4404" s="13" t="s">
        <v>296</v>
      </c>
      <c r="C4404" s="13" t="s">
        <v>23</v>
      </c>
      <c r="D4404" s="13" t="s">
        <v>24</v>
      </c>
      <c r="E4404" s="13" t="s">
        <v>7394</v>
      </c>
      <c r="F4404" s="13"/>
      <c r="G4404" s="14">
        <v>44903.3765740741</v>
      </c>
      <c r="H4404" s="14"/>
      <c r="I4404" s="14">
        <v>44909.7173611111</v>
      </c>
      <c r="J4404" s="10">
        <f t="shared" si="1"/>
        <v>6</v>
      </c>
      <c r="K4404" s="13" t="s">
        <v>5660</v>
      </c>
      <c r="L4404" s="15">
        <v>0.0</v>
      </c>
    </row>
    <row r="4405" ht="15.0" customHeight="1">
      <c r="A4405" s="12" t="s">
        <v>7395</v>
      </c>
      <c r="B4405" s="13" t="s">
        <v>116</v>
      </c>
      <c r="C4405" s="13" t="s">
        <v>23</v>
      </c>
      <c r="D4405" s="13" t="s">
        <v>88</v>
      </c>
      <c r="E4405" s="13" t="s">
        <v>1845</v>
      </c>
      <c r="F4405" s="13"/>
      <c r="G4405" s="14">
        <v>44903.3898726852</v>
      </c>
      <c r="H4405" s="14"/>
      <c r="I4405" s="14">
        <v>44903.5777777778</v>
      </c>
      <c r="J4405" s="10">
        <f t="shared" si="1"/>
        <v>0</v>
      </c>
      <c r="K4405" s="13" t="s">
        <v>5660</v>
      </c>
      <c r="L4405" s="15">
        <v>0.0</v>
      </c>
    </row>
    <row r="4406" ht="15.0" customHeight="1">
      <c r="A4406" s="12" t="s">
        <v>7396</v>
      </c>
      <c r="B4406" s="13" t="s">
        <v>132</v>
      </c>
      <c r="C4406" s="13" t="s">
        <v>23</v>
      </c>
      <c r="D4406" s="13" t="s">
        <v>28</v>
      </c>
      <c r="E4406" s="13" t="s">
        <v>7397</v>
      </c>
      <c r="F4406" s="13"/>
      <c r="G4406" s="14">
        <v>44903.5497453704</v>
      </c>
      <c r="H4406" s="14"/>
      <c r="I4406" s="14">
        <v>45054.6326388889</v>
      </c>
      <c r="J4406" s="10">
        <f t="shared" si="1"/>
        <v>151</v>
      </c>
      <c r="K4406" s="13" t="s">
        <v>1441</v>
      </c>
      <c r="L4406" s="15">
        <v>0.0</v>
      </c>
    </row>
    <row r="4407" ht="15.0" customHeight="1">
      <c r="A4407" s="12" t="s">
        <v>7398</v>
      </c>
      <c r="B4407" s="13" t="s">
        <v>296</v>
      </c>
      <c r="C4407" s="13" t="s">
        <v>23</v>
      </c>
      <c r="D4407" s="13" t="s">
        <v>133</v>
      </c>
      <c r="E4407" s="13" t="s">
        <v>7399</v>
      </c>
      <c r="F4407" s="13"/>
      <c r="G4407" s="14">
        <v>44908.5800115741</v>
      </c>
      <c r="H4407" s="14"/>
      <c r="I4407" s="14">
        <v>44909.4486111111</v>
      </c>
      <c r="J4407" s="10">
        <f t="shared" si="1"/>
        <v>1</v>
      </c>
      <c r="K4407" s="13" t="s">
        <v>5660</v>
      </c>
      <c r="L4407" s="15">
        <v>0.0</v>
      </c>
    </row>
    <row r="4408" ht="15.0" customHeight="1">
      <c r="A4408" s="12" t="s">
        <v>7400</v>
      </c>
      <c r="B4408" s="13" t="s">
        <v>296</v>
      </c>
      <c r="C4408" s="13" t="s">
        <v>23</v>
      </c>
      <c r="D4408" s="13" t="s">
        <v>1355</v>
      </c>
      <c r="E4408" s="13" t="s">
        <v>7401</v>
      </c>
      <c r="F4408" s="13"/>
      <c r="G4408" s="14">
        <v>44909.417650463</v>
      </c>
      <c r="H4408" s="14"/>
      <c r="I4408" s="14">
        <v>44909.417650463</v>
      </c>
      <c r="J4408" s="10">
        <f t="shared" si="1"/>
        <v>0</v>
      </c>
      <c r="K4408" s="13" t="s">
        <v>5451</v>
      </c>
      <c r="L4408" s="15">
        <v>1.02</v>
      </c>
    </row>
    <row r="4409" ht="15.0" customHeight="1">
      <c r="A4409" s="12" t="s">
        <v>7402</v>
      </c>
      <c r="B4409" s="13" t="s">
        <v>590</v>
      </c>
      <c r="C4409" s="13" t="s">
        <v>23</v>
      </c>
      <c r="D4409" s="13" t="s">
        <v>24</v>
      </c>
      <c r="E4409" s="13" t="s">
        <v>7403</v>
      </c>
      <c r="F4409" s="13"/>
      <c r="G4409" s="14">
        <v>44909.5286111111</v>
      </c>
      <c r="H4409" s="14"/>
      <c r="I4409" s="14">
        <v>44909.55</v>
      </c>
      <c r="J4409" s="10">
        <f t="shared" si="1"/>
        <v>0</v>
      </c>
      <c r="K4409" s="13" t="s">
        <v>5660</v>
      </c>
      <c r="L4409" s="15">
        <v>0.0</v>
      </c>
    </row>
    <row r="4410" ht="15.0" customHeight="1">
      <c r="A4410" s="12" t="s">
        <v>7404</v>
      </c>
      <c r="B4410" s="13" t="s">
        <v>118</v>
      </c>
      <c r="C4410" s="13" t="s">
        <v>23</v>
      </c>
      <c r="D4410" s="13" t="s">
        <v>24</v>
      </c>
      <c r="E4410" s="13" t="s">
        <v>1550</v>
      </c>
      <c r="F4410" s="13"/>
      <c r="G4410" s="14">
        <v>44909.7680671296</v>
      </c>
      <c r="H4410" s="14"/>
      <c r="I4410" s="14">
        <v>44910.5930555556</v>
      </c>
      <c r="J4410" s="10">
        <f t="shared" si="1"/>
        <v>1</v>
      </c>
      <c r="K4410" s="13" t="s">
        <v>5660</v>
      </c>
      <c r="L4410" s="15">
        <v>0.0</v>
      </c>
    </row>
    <row r="4411" ht="15.0" customHeight="1">
      <c r="A4411" s="12" t="s">
        <v>7405</v>
      </c>
      <c r="B4411" s="13" t="s">
        <v>214</v>
      </c>
      <c r="C4411" s="13" t="s">
        <v>23</v>
      </c>
      <c r="D4411" s="13" t="s">
        <v>28</v>
      </c>
      <c r="E4411" s="13" t="s">
        <v>4564</v>
      </c>
      <c r="F4411" s="13"/>
      <c r="G4411" s="14">
        <v>44910.4483912037</v>
      </c>
      <c r="H4411" s="14"/>
      <c r="I4411" s="14">
        <v>45037.5409722222</v>
      </c>
      <c r="J4411" s="10">
        <f t="shared" si="1"/>
        <v>127</v>
      </c>
      <c r="K4411" s="13" t="s">
        <v>1441</v>
      </c>
      <c r="L4411" s="15">
        <v>1946.02</v>
      </c>
    </row>
    <row r="4412" ht="15.0" customHeight="1">
      <c r="A4412" s="12" t="s">
        <v>7406</v>
      </c>
      <c r="B4412" s="13" t="s">
        <v>183</v>
      </c>
      <c r="C4412" s="13" t="s">
        <v>23</v>
      </c>
      <c r="D4412" s="13" t="s">
        <v>32</v>
      </c>
      <c r="E4412" s="13" t="s">
        <v>3961</v>
      </c>
      <c r="F4412" s="13"/>
      <c r="G4412" s="14">
        <v>44910.4497106481</v>
      </c>
      <c r="H4412" s="14"/>
      <c r="I4412" s="14">
        <v>44914.75625</v>
      </c>
      <c r="J4412" s="10">
        <f t="shared" si="1"/>
        <v>4</v>
      </c>
      <c r="K4412" s="13" t="s">
        <v>5660</v>
      </c>
      <c r="L4412" s="15">
        <v>0.0</v>
      </c>
    </row>
    <row r="4413" ht="15.0" customHeight="1">
      <c r="A4413" s="12" t="s">
        <v>7407</v>
      </c>
      <c r="B4413" s="13" t="s">
        <v>22</v>
      </c>
      <c r="C4413" s="13" t="s">
        <v>23</v>
      </c>
      <c r="D4413" s="13" t="s">
        <v>92</v>
      </c>
      <c r="E4413" s="13" t="s">
        <v>7408</v>
      </c>
      <c r="F4413" s="13" t="s">
        <v>306</v>
      </c>
      <c r="G4413" s="14">
        <v>44910.5349421296</v>
      </c>
      <c r="H4413" s="14"/>
      <c r="I4413" s="14">
        <v>44915.4305555556</v>
      </c>
      <c r="J4413" s="10">
        <f t="shared" si="1"/>
        <v>5</v>
      </c>
      <c r="K4413" s="13" t="s">
        <v>5660</v>
      </c>
      <c r="L4413" s="15">
        <v>0.0</v>
      </c>
    </row>
    <row r="4414" ht="15.0" customHeight="1">
      <c r="A4414" s="12" t="s">
        <v>7409</v>
      </c>
      <c r="B4414" s="13" t="s">
        <v>159</v>
      </c>
      <c r="C4414" s="13" t="s">
        <v>23</v>
      </c>
      <c r="D4414" s="13" t="s">
        <v>59</v>
      </c>
      <c r="E4414" s="13" t="s">
        <v>4412</v>
      </c>
      <c r="F4414" s="13"/>
      <c r="G4414" s="14">
        <v>44914.4148611111</v>
      </c>
      <c r="H4414" s="14"/>
      <c r="I4414" s="14">
        <v>44914.7541666667</v>
      </c>
      <c r="J4414" s="10">
        <f t="shared" si="1"/>
        <v>0</v>
      </c>
      <c r="K4414" s="13" t="s">
        <v>5660</v>
      </c>
      <c r="L4414" s="15">
        <v>0.0</v>
      </c>
    </row>
    <row r="4415" ht="15.0" customHeight="1">
      <c r="A4415" s="12" t="s">
        <v>7410</v>
      </c>
      <c r="B4415" s="13" t="s">
        <v>144</v>
      </c>
      <c r="C4415" s="13" t="s">
        <v>23</v>
      </c>
      <c r="D4415" s="13" t="s">
        <v>88</v>
      </c>
      <c r="E4415" s="13" t="s">
        <v>5534</v>
      </c>
      <c r="F4415" s="13"/>
      <c r="G4415" s="14">
        <v>44915.4054050926</v>
      </c>
      <c r="H4415" s="14"/>
      <c r="I4415" s="14">
        <v>45083.38125</v>
      </c>
      <c r="J4415" s="10">
        <f t="shared" si="1"/>
        <v>168</v>
      </c>
      <c r="K4415" s="13" t="s">
        <v>5660</v>
      </c>
      <c r="L4415" s="15">
        <v>0.0</v>
      </c>
    </row>
    <row r="4416" ht="15.0" customHeight="1">
      <c r="A4416" s="12" t="s">
        <v>7411</v>
      </c>
      <c r="B4416" s="13" t="s">
        <v>168</v>
      </c>
      <c r="C4416" s="13" t="s">
        <v>23</v>
      </c>
      <c r="D4416" s="13" t="s">
        <v>24</v>
      </c>
      <c r="E4416" s="13" t="s">
        <v>7412</v>
      </c>
      <c r="F4416" s="13"/>
      <c r="G4416" s="14">
        <v>44916.3833796296</v>
      </c>
      <c r="H4416" s="14"/>
      <c r="I4416" s="14">
        <v>44918.6486111111</v>
      </c>
      <c r="J4416" s="10">
        <f t="shared" si="1"/>
        <v>2</v>
      </c>
      <c r="K4416" s="13" t="s">
        <v>5660</v>
      </c>
      <c r="L4416" s="15">
        <v>0.0</v>
      </c>
    </row>
    <row r="4417" ht="15.0" customHeight="1">
      <c r="A4417" s="12" t="s">
        <v>7413</v>
      </c>
      <c r="B4417" s="13" t="s">
        <v>296</v>
      </c>
      <c r="C4417" s="13" t="s">
        <v>23</v>
      </c>
      <c r="D4417" s="13" t="s">
        <v>32</v>
      </c>
      <c r="E4417" s="13" t="s">
        <v>7414</v>
      </c>
      <c r="F4417" s="13"/>
      <c r="G4417" s="14">
        <v>44917.3834837963</v>
      </c>
      <c r="H4417" s="14"/>
      <c r="I4417" s="14">
        <v>44917.5520833333</v>
      </c>
      <c r="J4417" s="10">
        <f t="shared" si="1"/>
        <v>0</v>
      </c>
      <c r="K4417" s="13" t="s">
        <v>5660</v>
      </c>
      <c r="L4417" s="15">
        <v>0.0</v>
      </c>
    </row>
    <row r="4418" ht="15.0" customHeight="1">
      <c r="A4418" s="12" t="s">
        <v>7415</v>
      </c>
      <c r="B4418" s="13" t="s">
        <v>296</v>
      </c>
      <c r="C4418" s="13" t="s">
        <v>23</v>
      </c>
      <c r="D4418" s="13" t="s">
        <v>24</v>
      </c>
      <c r="E4418" s="13" t="s">
        <v>1289</v>
      </c>
      <c r="F4418" s="13"/>
      <c r="G4418" s="14">
        <v>44917.38625</v>
      </c>
      <c r="H4418" s="14"/>
      <c r="I4418" s="14">
        <v>44917.6076388889</v>
      </c>
      <c r="J4418" s="10">
        <f t="shared" si="1"/>
        <v>0</v>
      </c>
      <c r="K4418" s="13" t="s">
        <v>5660</v>
      </c>
      <c r="L4418" s="15">
        <v>0.0</v>
      </c>
    </row>
    <row r="4419" ht="15.0" customHeight="1">
      <c r="A4419" s="12" t="s">
        <v>7416</v>
      </c>
      <c r="B4419" s="13" t="s">
        <v>296</v>
      </c>
      <c r="C4419" s="13" t="s">
        <v>23</v>
      </c>
      <c r="D4419" s="13" t="s">
        <v>24</v>
      </c>
      <c r="E4419" s="13" t="s">
        <v>7022</v>
      </c>
      <c r="F4419" s="13"/>
      <c r="G4419" s="14">
        <v>44917.3972916667</v>
      </c>
      <c r="H4419" s="14"/>
      <c r="I4419" s="14">
        <v>44957.4076388889</v>
      </c>
      <c r="J4419" s="10">
        <f t="shared" si="1"/>
        <v>40</v>
      </c>
      <c r="K4419" s="13" t="s">
        <v>4479</v>
      </c>
      <c r="L4419" s="15">
        <v>16.33</v>
      </c>
    </row>
    <row r="4420" ht="15.0" customHeight="1">
      <c r="A4420" s="12" t="s">
        <v>7417</v>
      </c>
      <c r="B4420" s="13" t="s">
        <v>156</v>
      </c>
      <c r="C4420" s="13" t="s">
        <v>23</v>
      </c>
      <c r="D4420" s="13" t="s">
        <v>24</v>
      </c>
      <c r="E4420" s="13" t="s">
        <v>1920</v>
      </c>
      <c r="F4420" s="13"/>
      <c r="G4420" s="14">
        <v>44917.5545833333</v>
      </c>
      <c r="H4420" s="14"/>
      <c r="I4420" s="14">
        <v>44917.5701388889</v>
      </c>
      <c r="J4420" s="10">
        <f t="shared" si="1"/>
        <v>0</v>
      </c>
      <c r="K4420" s="13" t="s">
        <v>5660</v>
      </c>
      <c r="L4420" s="15">
        <v>0.0</v>
      </c>
    </row>
    <row r="4421" ht="15.0" customHeight="1">
      <c r="A4421" s="12" t="s">
        <v>7418</v>
      </c>
      <c r="B4421" s="13" t="s">
        <v>168</v>
      </c>
      <c r="C4421" s="13" t="s">
        <v>23</v>
      </c>
      <c r="D4421" s="13" t="s">
        <v>88</v>
      </c>
      <c r="E4421" s="13" t="s">
        <v>7317</v>
      </c>
      <c r="F4421" s="13"/>
      <c r="G4421" s="14">
        <v>44918.4275347222</v>
      </c>
      <c r="H4421" s="14"/>
      <c r="I4421" s="14">
        <v>44918.6458333333</v>
      </c>
      <c r="J4421" s="10">
        <f t="shared" si="1"/>
        <v>0</v>
      </c>
      <c r="K4421" s="13" t="s">
        <v>5660</v>
      </c>
      <c r="L4421" s="15">
        <v>0.0</v>
      </c>
    </row>
    <row r="4422" ht="15.0" customHeight="1">
      <c r="A4422" s="12" t="s">
        <v>7419</v>
      </c>
      <c r="B4422" s="13" t="s">
        <v>67</v>
      </c>
      <c r="C4422" s="13" t="s">
        <v>23</v>
      </c>
      <c r="D4422" s="13" t="s">
        <v>88</v>
      </c>
      <c r="E4422" s="13" t="s">
        <v>1845</v>
      </c>
      <c r="F4422" s="13"/>
      <c r="G4422" s="14">
        <v>44922.4187384259</v>
      </c>
      <c r="H4422" s="14"/>
      <c r="I4422" s="14">
        <v>44923.6555555556</v>
      </c>
      <c r="J4422" s="10">
        <f t="shared" si="1"/>
        <v>1</v>
      </c>
      <c r="K4422" s="13" t="s">
        <v>5660</v>
      </c>
      <c r="L4422" s="15">
        <v>0.0</v>
      </c>
    </row>
    <row r="4423" ht="15.0" customHeight="1">
      <c r="A4423" s="12" t="s">
        <v>7420</v>
      </c>
      <c r="B4423" s="13" t="s">
        <v>154</v>
      </c>
      <c r="C4423" s="13" t="s">
        <v>23</v>
      </c>
      <c r="D4423" s="13" t="s">
        <v>24</v>
      </c>
      <c r="E4423" s="13" t="s">
        <v>6625</v>
      </c>
      <c r="F4423" s="13"/>
      <c r="G4423" s="14">
        <v>44922.6368402778</v>
      </c>
      <c r="H4423" s="14"/>
      <c r="I4423" s="14">
        <v>44922.6638888889</v>
      </c>
      <c r="J4423" s="10">
        <f t="shared" si="1"/>
        <v>0</v>
      </c>
      <c r="K4423" s="13" t="s">
        <v>5660</v>
      </c>
      <c r="L4423" s="15">
        <v>0.0</v>
      </c>
    </row>
    <row r="4424" ht="15.0" customHeight="1">
      <c r="A4424" s="12" t="s">
        <v>7421</v>
      </c>
      <c r="B4424" s="13" t="s">
        <v>118</v>
      </c>
      <c r="C4424" s="13" t="s">
        <v>23</v>
      </c>
      <c r="D4424" s="13" t="s">
        <v>28</v>
      </c>
      <c r="E4424" s="13" t="s">
        <v>6466</v>
      </c>
      <c r="F4424" s="13"/>
      <c r="G4424" s="14">
        <v>44929.6101273148</v>
      </c>
      <c r="H4424" s="14"/>
      <c r="I4424" s="14">
        <v>45054.6298611111</v>
      </c>
      <c r="J4424" s="10">
        <f t="shared" si="1"/>
        <v>125</v>
      </c>
      <c r="K4424" s="13" t="s">
        <v>1441</v>
      </c>
      <c r="L4424" s="15">
        <v>0.0</v>
      </c>
    </row>
    <row r="4425" ht="15.0" customHeight="1">
      <c r="A4425" s="12" t="s">
        <v>7422</v>
      </c>
      <c r="B4425" s="13" t="s">
        <v>118</v>
      </c>
      <c r="C4425" s="13" t="s">
        <v>23</v>
      </c>
      <c r="D4425" s="13" t="s">
        <v>92</v>
      </c>
      <c r="E4425" s="13" t="s">
        <v>7423</v>
      </c>
      <c r="F4425" s="13" t="s">
        <v>3902</v>
      </c>
      <c r="G4425" s="14">
        <v>44929.6377430556</v>
      </c>
      <c r="H4425" s="14"/>
      <c r="I4425" s="14">
        <v>45408.61875</v>
      </c>
      <c r="J4425" s="10">
        <f t="shared" si="1"/>
        <v>479</v>
      </c>
      <c r="K4425" s="13" t="s">
        <v>5660</v>
      </c>
      <c r="L4425" s="15">
        <v>0.0</v>
      </c>
    </row>
    <row r="4426" ht="15.0" customHeight="1">
      <c r="A4426" s="12" t="s">
        <v>7424</v>
      </c>
      <c r="B4426" s="13" t="s">
        <v>118</v>
      </c>
      <c r="C4426" s="13" t="s">
        <v>7425</v>
      </c>
      <c r="D4426" s="13" t="s">
        <v>133</v>
      </c>
      <c r="E4426" s="13" t="s">
        <v>4925</v>
      </c>
      <c r="F4426" s="13" t="s">
        <v>3902</v>
      </c>
      <c r="G4426" s="14">
        <v>44929.6397569444</v>
      </c>
      <c r="H4426" s="14"/>
      <c r="I4426" s="14"/>
      <c r="J4426" s="10">
        <f t="shared" si="1"/>
        <v>0</v>
      </c>
      <c r="K4426" s="13" t="s">
        <v>5660</v>
      </c>
      <c r="L4426" s="15">
        <v>0.0</v>
      </c>
    </row>
    <row r="4427" ht="15.0" customHeight="1">
      <c r="A4427" s="12" t="s">
        <v>7426</v>
      </c>
      <c r="B4427" s="13" t="s">
        <v>296</v>
      </c>
      <c r="C4427" s="13" t="s">
        <v>23</v>
      </c>
      <c r="D4427" s="13" t="s">
        <v>1355</v>
      </c>
      <c r="E4427" s="13" t="s">
        <v>7427</v>
      </c>
      <c r="F4427" s="13"/>
      <c r="G4427" s="14">
        <v>44930.4288773148</v>
      </c>
      <c r="H4427" s="14"/>
      <c r="I4427" s="14">
        <v>44930.4284722222</v>
      </c>
      <c r="J4427" s="10">
        <f t="shared" si="1"/>
        <v>0</v>
      </c>
      <c r="K4427" s="13" t="s">
        <v>5451</v>
      </c>
      <c r="L4427" s="15">
        <v>9.0</v>
      </c>
    </row>
    <row r="4428" ht="15.0" customHeight="1">
      <c r="A4428" s="12" t="s">
        <v>7428</v>
      </c>
      <c r="B4428" s="13" t="s">
        <v>244</v>
      </c>
      <c r="C4428" s="13" t="s">
        <v>23</v>
      </c>
      <c r="D4428" s="13" t="s">
        <v>88</v>
      </c>
      <c r="E4428" s="13" t="s">
        <v>5428</v>
      </c>
      <c r="F4428" s="13" t="s">
        <v>5896</v>
      </c>
      <c r="G4428" s="14">
        <v>44930.6348148148</v>
      </c>
      <c r="H4428" s="14"/>
      <c r="I4428" s="14">
        <v>46106.5182291667</v>
      </c>
      <c r="J4428" s="10">
        <f t="shared" si="1"/>
        <v>1176</v>
      </c>
      <c r="K4428" s="13" t="s">
        <v>5660</v>
      </c>
      <c r="L4428" s="15">
        <v>16.5</v>
      </c>
    </row>
    <row r="4429" ht="15.0" customHeight="1">
      <c r="A4429" s="12" t="s">
        <v>7429</v>
      </c>
      <c r="B4429" s="13" t="s">
        <v>296</v>
      </c>
      <c r="C4429" s="13" t="s">
        <v>23</v>
      </c>
      <c r="D4429" s="13" t="s">
        <v>1411</v>
      </c>
      <c r="E4429" s="13" t="s">
        <v>7430</v>
      </c>
      <c r="F4429" s="13"/>
      <c r="G4429" s="14">
        <v>44931.3543634259</v>
      </c>
      <c r="H4429" s="14"/>
      <c r="I4429" s="14">
        <v>45017.5211458333</v>
      </c>
      <c r="J4429" s="10">
        <f t="shared" si="1"/>
        <v>86</v>
      </c>
      <c r="K4429" s="13" t="s">
        <v>4149</v>
      </c>
      <c r="L4429" s="15">
        <v>270.0</v>
      </c>
    </row>
    <row r="4430" ht="15.0" customHeight="1">
      <c r="A4430" s="12" t="s">
        <v>7431</v>
      </c>
      <c r="B4430" s="13" t="s">
        <v>1133</v>
      </c>
      <c r="C4430" s="13" t="s">
        <v>23</v>
      </c>
      <c r="D4430" s="13" t="s">
        <v>1173</v>
      </c>
      <c r="E4430" s="13" t="s">
        <v>7432</v>
      </c>
      <c r="F4430" s="13"/>
      <c r="G4430" s="14">
        <v>44931.6070833333</v>
      </c>
      <c r="H4430" s="14"/>
      <c r="I4430" s="14">
        <v>45393.4701388889</v>
      </c>
      <c r="J4430" s="10">
        <f t="shared" si="1"/>
        <v>462</v>
      </c>
      <c r="K4430" s="13" t="s">
        <v>5660</v>
      </c>
      <c r="L4430" s="15">
        <v>0.0</v>
      </c>
    </row>
    <row r="4431" ht="15.0" customHeight="1">
      <c r="A4431" s="12" t="s">
        <v>7433</v>
      </c>
      <c r="B4431" s="13" t="s">
        <v>1133</v>
      </c>
      <c r="C4431" s="13" t="s">
        <v>23</v>
      </c>
      <c r="D4431" s="13" t="s">
        <v>325</v>
      </c>
      <c r="E4431" s="13" t="s">
        <v>7434</v>
      </c>
      <c r="F4431" s="13"/>
      <c r="G4431" s="14">
        <v>44932.3359143518</v>
      </c>
      <c r="H4431" s="14"/>
      <c r="I4431" s="14">
        <v>45408.45</v>
      </c>
      <c r="J4431" s="10">
        <f t="shared" si="1"/>
        <v>476</v>
      </c>
      <c r="K4431" s="13" t="s">
        <v>6955</v>
      </c>
      <c r="L4431" s="15">
        <v>0.0</v>
      </c>
    </row>
    <row r="4432" ht="15.0" customHeight="1">
      <c r="A4432" s="12" t="s">
        <v>7435</v>
      </c>
      <c r="B4432" s="13" t="s">
        <v>299</v>
      </c>
      <c r="C4432" s="13" t="s">
        <v>300</v>
      </c>
      <c r="D4432" s="13" t="s">
        <v>36</v>
      </c>
      <c r="E4432" s="13" t="s">
        <v>7436</v>
      </c>
      <c r="F4432" s="13"/>
      <c r="G4432" s="14">
        <v>44935.5064467593</v>
      </c>
      <c r="H4432" s="14"/>
      <c r="I4432" s="14"/>
      <c r="J4432" s="10">
        <f t="shared" si="1"/>
        <v>0</v>
      </c>
      <c r="K4432" s="13" t="s">
        <v>5660</v>
      </c>
      <c r="L4432" s="15">
        <v>0.0</v>
      </c>
    </row>
    <row r="4433" ht="15.0" customHeight="1">
      <c r="A4433" s="12" t="s">
        <v>7437</v>
      </c>
      <c r="B4433" s="13" t="s">
        <v>1133</v>
      </c>
      <c r="C4433" s="13" t="s">
        <v>23</v>
      </c>
      <c r="D4433" s="13" t="s">
        <v>24</v>
      </c>
      <c r="E4433" s="13" t="s">
        <v>5440</v>
      </c>
      <c r="F4433" s="13"/>
      <c r="G4433" s="14">
        <v>44935.607962963</v>
      </c>
      <c r="H4433" s="14"/>
      <c r="I4433" s="14">
        <v>45408.4506944444</v>
      </c>
      <c r="J4433" s="10">
        <f t="shared" si="1"/>
        <v>473</v>
      </c>
      <c r="K4433" s="13" t="s">
        <v>5660</v>
      </c>
      <c r="L4433" s="15">
        <v>0.0</v>
      </c>
    </row>
    <row r="4434" ht="15.0" customHeight="1">
      <c r="A4434" s="12" t="s">
        <v>7438</v>
      </c>
      <c r="B4434" s="13" t="s">
        <v>58</v>
      </c>
      <c r="C4434" s="13" t="s">
        <v>23</v>
      </c>
      <c r="D4434" s="13" t="s">
        <v>24</v>
      </c>
      <c r="E4434" s="13" t="s">
        <v>5906</v>
      </c>
      <c r="F4434" s="13"/>
      <c r="G4434" s="14">
        <v>44939.5268055556</v>
      </c>
      <c r="H4434" s="14"/>
      <c r="I4434" s="14">
        <v>44956.4479166667</v>
      </c>
      <c r="J4434" s="10">
        <f t="shared" si="1"/>
        <v>17</v>
      </c>
      <c r="K4434" s="13" t="s">
        <v>5660</v>
      </c>
      <c r="L4434" s="15">
        <v>0.0</v>
      </c>
    </row>
    <row r="4435" ht="15.0" customHeight="1">
      <c r="A4435" s="12" t="s">
        <v>7439</v>
      </c>
      <c r="B4435" s="13" t="s">
        <v>48</v>
      </c>
      <c r="C4435" s="13" t="s">
        <v>23</v>
      </c>
      <c r="D4435" s="13" t="s">
        <v>24</v>
      </c>
      <c r="E4435" s="13" t="s">
        <v>1550</v>
      </c>
      <c r="F4435" s="13"/>
      <c r="G4435" s="14">
        <v>44943.6245601852</v>
      </c>
      <c r="H4435" s="14"/>
      <c r="I4435" s="14">
        <v>44945.6222222222</v>
      </c>
      <c r="J4435" s="10">
        <f t="shared" si="1"/>
        <v>2</v>
      </c>
      <c r="K4435" s="13" t="s">
        <v>5660</v>
      </c>
      <c r="L4435" s="15">
        <v>0.0</v>
      </c>
    </row>
    <row r="4436" ht="15.0" customHeight="1">
      <c r="A4436" s="12" t="s">
        <v>7440</v>
      </c>
      <c r="B4436" s="13" t="s">
        <v>296</v>
      </c>
      <c r="C4436" s="13" t="s">
        <v>23</v>
      </c>
      <c r="D4436" s="13" t="s">
        <v>32</v>
      </c>
      <c r="E4436" s="13" t="s">
        <v>7441</v>
      </c>
      <c r="F4436" s="13"/>
      <c r="G4436" s="14">
        <v>44945.581412037</v>
      </c>
      <c r="H4436" s="14"/>
      <c r="I4436" s="14">
        <v>44956.2409722222</v>
      </c>
      <c r="J4436" s="10">
        <f t="shared" si="1"/>
        <v>11</v>
      </c>
      <c r="K4436" s="13" t="s">
        <v>5660</v>
      </c>
      <c r="L4436" s="15">
        <v>0.0</v>
      </c>
    </row>
    <row r="4437" ht="15.0" customHeight="1">
      <c r="A4437" s="12" t="s">
        <v>7442</v>
      </c>
      <c r="B4437" s="13" t="s">
        <v>244</v>
      </c>
      <c r="C4437" s="13" t="s">
        <v>300</v>
      </c>
      <c r="D4437" s="13" t="s">
        <v>1411</v>
      </c>
      <c r="E4437" s="13" t="s">
        <v>5428</v>
      </c>
      <c r="F4437" s="13" t="s">
        <v>5896</v>
      </c>
      <c r="G4437" s="14">
        <v>44946.4559722222</v>
      </c>
      <c r="H4437" s="14"/>
      <c r="I4437" s="14"/>
      <c r="J4437" s="10">
        <f t="shared" si="1"/>
        <v>0</v>
      </c>
      <c r="K4437" s="13" t="s">
        <v>5660</v>
      </c>
      <c r="L4437" s="15">
        <v>0.0</v>
      </c>
    </row>
    <row r="4438" ht="15.0" customHeight="1">
      <c r="A4438" s="12" t="s">
        <v>7443</v>
      </c>
      <c r="B4438" s="13" t="s">
        <v>353</v>
      </c>
      <c r="C4438" s="13" t="s">
        <v>23</v>
      </c>
      <c r="D4438" s="13" t="s">
        <v>24</v>
      </c>
      <c r="E4438" s="13" t="s">
        <v>7444</v>
      </c>
      <c r="F4438" s="13" t="s">
        <v>6000</v>
      </c>
      <c r="G4438" s="14">
        <v>44946.4588425926</v>
      </c>
      <c r="H4438" s="14"/>
      <c r="I4438" s="14">
        <v>44957.6527777778</v>
      </c>
      <c r="J4438" s="10">
        <f t="shared" si="1"/>
        <v>11</v>
      </c>
      <c r="K4438" s="13" t="s">
        <v>5660</v>
      </c>
      <c r="L4438" s="15">
        <v>0.0</v>
      </c>
    </row>
    <row r="4439" ht="15.0" customHeight="1">
      <c r="A4439" s="12" t="s">
        <v>7445</v>
      </c>
      <c r="B4439" s="13" t="s">
        <v>104</v>
      </c>
      <c r="C4439" s="13" t="s">
        <v>7425</v>
      </c>
      <c r="D4439" s="13" t="s">
        <v>59</v>
      </c>
      <c r="E4439" s="13" t="s">
        <v>7446</v>
      </c>
      <c r="F4439" s="13" t="s">
        <v>7300</v>
      </c>
      <c r="G4439" s="14">
        <v>44946.7114467593</v>
      </c>
      <c r="H4439" s="14"/>
      <c r="I4439" s="14"/>
      <c r="J4439" s="10">
        <f t="shared" si="1"/>
        <v>0</v>
      </c>
      <c r="K4439" s="13"/>
      <c r="L4439" s="15">
        <v>0.0</v>
      </c>
    </row>
    <row r="4440" ht="15.0" customHeight="1">
      <c r="A4440" s="12" t="s">
        <v>7447</v>
      </c>
      <c r="B4440" s="13" t="s">
        <v>104</v>
      </c>
      <c r="C4440" s="13" t="s">
        <v>300</v>
      </c>
      <c r="D4440" s="13" t="s">
        <v>325</v>
      </c>
      <c r="E4440" s="13" t="s">
        <v>7448</v>
      </c>
      <c r="F4440" s="13" t="s">
        <v>7300</v>
      </c>
      <c r="G4440" s="14">
        <v>44946.7162962963</v>
      </c>
      <c r="H4440" s="14"/>
      <c r="I4440" s="14"/>
      <c r="J4440" s="10">
        <f t="shared" si="1"/>
        <v>0</v>
      </c>
      <c r="K4440" s="13"/>
      <c r="L4440" s="15">
        <v>0.0</v>
      </c>
    </row>
    <row r="4441" ht="15.0" customHeight="1">
      <c r="A4441" s="12" t="s">
        <v>7449</v>
      </c>
      <c r="B4441" s="13" t="s">
        <v>116</v>
      </c>
      <c r="C4441" s="13" t="s">
        <v>300</v>
      </c>
      <c r="D4441" s="13" t="s">
        <v>24</v>
      </c>
      <c r="E4441" s="13" t="s">
        <v>7450</v>
      </c>
      <c r="F4441" s="13" t="s">
        <v>7451</v>
      </c>
      <c r="G4441" s="14">
        <v>44947.6576851852</v>
      </c>
      <c r="H4441" s="14"/>
      <c r="I4441" s="14"/>
      <c r="J4441" s="10">
        <f t="shared" si="1"/>
        <v>0</v>
      </c>
      <c r="K4441" s="13"/>
      <c r="L4441" s="15">
        <v>0.0</v>
      </c>
    </row>
    <row r="4442" ht="15.0" customHeight="1">
      <c r="A4442" s="12" t="s">
        <v>7452</v>
      </c>
      <c r="B4442" s="13" t="s">
        <v>694</v>
      </c>
      <c r="C4442" s="13" t="s">
        <v>23</v>
      </c>
      <c r="D4442" s="13" t="s">
        <v>36</v>
      </c>
      <c r="E4442" s="13" t="s">
        <v>7453</v>
      </c>
      <c r="F4442" s="13"/>
      <c r="G4442" s="14">
        <v>44951.6109375</v>
      </c>
      <c r="H4442" s="14"/>
      <c r="I4442" s="14">
        <v>45048.8548611111</v>
      </c>
      <c r="J4442" s="10">
        <f t="shared" si="1"/>
        <v>97</v>
      </c>
      <c r="K4442" s="13" t="s">
        <v>6955</v>
      </c>
      <c r="L4442" s="15">
        <v>0.0</v>
      </c>
    </row>
    <row r="4443" ht="15.0" customHeight="1">
      <c r="A4443" s="12" t="s">
        <v>7454</v>
      </c>
      <c r="B4443" s="13" t="s">
        <v>58</v>
      </c>
      <c r="C4443" s="13" t="s">
        <v>23</v>
      </c>
      <c r="D4443" s="13" t="s">
        <v>28</v>
      </c>
      <c r="E4443" s="13" t="s">
        <v>2474</v>
      </c>
      <c r="F4443" s="13"/>
      <c r="G4443" s="14">
        <v>44956.4520138889</v>
      </c>
      <c r="H4443" s="14"/>
      <c r="I4443" s="14">
        <v>45071.5756944444</v>
      </c>
      <c r="J4443" s="10">
        <f t="shared" si="1"/>
        <v>115</v>
      </c>
      <c r="K4443" s="13" t="s">
        <v>5660</v>
      </c>
      <c r="L4443" s="15">
        <v>0.28</v>
      </c>
    </row>
    <row r="4444" ht="15.0" customHeight="1">
      <c r="A4444" s="12" t="s">
        <v>7455</v>
      </c>
      <c r="B4444" s="13" t="s">
        <v>296</v>
      </c>
      <c r="C4444" s="13" t="s">
        <v>23</v>
      </c>
      <c r="D4444" s="13" t="s">
        <v>502</v>
      </c>
      <c r="E4444" s="13" t="s">
        <v>1828</v>
      </c>
      <c r="F4444" s="13"/>
      <c r="G4444" s="14">
        <v>44956.8386226852</v>
      </c>
      <c r="H4444" s="14"/>
      <c r="I4444" s="14">
        <v>44957.6548611111</v>
      </c>
      <c r="J4444" s="10">
        <f t="shared" si="1"/>
        <v>1</v>
      </c>
      <c r="K4444" s="13" t="s">
        <v>5660</v>
      </c>
      <c r="L4444" s="15">
        <v>0.0</v>
      </c>
    </row>
    <row r="4445" ht="15.0" customHeight="1">
      <c r="A4445" s="12" t="s">
        <v>7456</v>
      </c>
      <c r="B4445" s="13" t="s">
        <v>353</v>
      </c>
      <c r="C4445" s="13" t="s">
        <v>23</v>
      </c>
      <c r="D4445" s="13" t="s">
        <v>325</v>
      </c>
      <c r="E4445" s="13" t="s">
        <v>4925</v>
      </c>
      <c r="F4445" s="13"/>
      <c r="G4445" s="14">
        <v>44957.5456134259</v>
      </c>
      <c r="H4445" s="14"/>
      <c r="I4445" s="14">
        <v>44957.6569444444</v>
      </c>
      <c r="J4445" s="10">
        <f t="shared" si="1"/>
        <v>0</v>
      </c>
      <c r="K4445" s="13" t="s">
        <v>5660</v>
      </c>
      <c r="L4445" s="15">
        <v>0.0</v>
      </c>
    </row>
    <row r="4446" ht="15.0" customHeight="1">
      <c r="A4446" s="12" t="s">
        <v>7457</v>
      </c>
      <c r="B4446" s="13" t="s">
        <v>353</v>
      </c>
      <c r="C4446" s="13" t="s">
        <v>23</v>
      </c>
      <c r="D4446" s="13" t="s">
        <v>24</v>
      </c>
      <c r="E4446" s="13" t="s">
        <v>5049</v>
      </c>
      <c r="F4446" s="13"/>
      <c r="G4446" s="14">
        <v>44957.6309143519</v>
      </c>
      <c r="H4446" s="14"/>
      <c r="I4446" s="14">
        <v>44957.6506944444</v>
      </c>
      <c r="J4446" s="10">
        <f t="shared" si="1"/>
        <v>0</v>
      </c>
      <c r="K4446" s="13" t="s">
        <v>5660</v>
      </c>
      <c r="L4446" s="15">
        <v>0.0</v>
      </c>
    </row>
    <row r="4447" ht="15.0" customHeight="1">
      <c r="A4447" s="12" t="s">
        <v>7458</v>
      </c>
      <c r="B4447" s="13" t="s">
        <v>734</v>
      </c>
      <c r="C4447" s="13" t="s">
        <v>23</v>
      </c>
      <c r="D4447" s="13" t="s">
        <v>28</v>
      </c>
      <c r="E4447" s="13" t="s">
        <v>7459</v>
      </c>
      <c r="F4447" s="13"/>
      <c r="G4447" s="14">
        <v>44960.4057523148</v>
      </c>
      <c r="H4447" s="14"/>
      <c r="I4447" s="14">
        <v>46106.5163773148</v>
      </c>
      <c r="J4447" s="10">
        <f t="shared" si="1"/>
        <v>1146</v>
      </c>
      <c r="K4447" s="13" t="s">
        <v>5660</v>
      </c>
      <c r="L4447" s="15">
        <v>22.0</v>
      </c>
    </row>
    <row r="4448" ht="15.0" customHeight="1">
      <c r="A4448" s="12" t="s">
        <v>7460</v>
      </c>
      <c r="B4448" s="13" t="s">
        <v>488</v>
      </c>
      <c r="C4448" s="13" t="s">
        <v>23</v>
      </c>
      <c r="D4448" s="13" t="s">
        <v>28</v>
      </c>
      <c r="E4448" s="13" t="s">
        <v>7461</v>
      </c>
      <c r="F4448" s="13"/>
      <c r="G4448" s="14">
        <v>44960.4143055556</v>
      </c>
      <c r="H4448" s="14"/>
      <c r="I4448" s="14">
        <v>46100.7236111111</v>
      </c>
      <c r="J4448" s="10">
        <f t="shared" si="1"/>
        <v>1140</v>
      </c>
      <c r="K4448" s="13" t="s">
        <v>5660</v>
      </c>
      <c r="L4448" s="15">
        <v>0.0</v>
      </c>
    </row>
    <row r="4449" ht="15.0" customHeight="1">
      <c r="A4449" s="12" t="s">
        <v>7462</v>
      </c>
      <c r="B4449" s="13" t="s">
        <v>296</v>
      </c>
      <c r="C4449" s="13" t="s">
        <v>300</v>
      </c>
      <c r="D4449" s="13" t="s">
        <v>325</v>
      </c>
      <c r="E4449" s="13" t="s">
        <v>7463</v>
      </c>
      <c r="F4449" s="13"/>
      <c r="G4449" s="14">
        <v>44964.3653472222</v>
      </c>
      <c r="H4449" s="14"/>
      <c r="I4449" s="14"/>
      <c r="J4449" s="10">
        <f t="shared" si="1"/>
        <v>0</v>
      </c>
      <c r="K4449" s="13" t="s">
        <v>5660</v>
      </c>
      <c r="L4449" s="15">
        <v>0.0</v>
      </c>
    </row>
    <row r="4450" ht="15.0" customHeight="1">
      <c r="A4450" s="12" t="s">
        <v>7464</v>
      </c>
      <c r="B4450" s="13" t="s">
        <v>111</v>
      </c>
      <c r="C4450" s="13" t="s">
        <v>23</v>
      </c>
      <c r="D4450" s="13" t="s">
        <v>24</v>
      </c>
      <c r="E4450" s="13" t="s">
        <v>7465</v>
      </c>
      <c r="F4450" s="13"/>
      <c r="G4450" s="14">
        <v>44964.6355439815</v>
      </c>
      <c r="H4450" s="14"/>
      <c r="I4450" s="14">
        <v>45083.3798611111</v>
      </c>
      <c r="J4450" s="10">
        <f t="shared" si="1"/>
        <v>119</v>
      </c>
      <c r="K4450" s="13" t="s">
        <v>5660</v>
      </c>
      <c r="L4450" s="15">
        <v>0.0</v>
      </c>
    </row>
    <row r="4451" ht="15.0" customHeight="1">
      <c r="A4451" s="12" t="s">
        <v>7466</v>
      </c>
      <c r="B4451" s="13" t="s">
        <v>554</v>
      </c>
      <c r="C4451" s="13" t="s">
        <v>23</v>
      </c>
      <c r="D4451" s="13" t="s">
        <v>24</v>
      </c>
      <c r="E4451" s="13" t="s">
        <v>7467</v>
      </c>
      <c r="F4451" s="13"/>
      <c r="G4451" s="14">
        <v>44964.6370023148</v>
      </c>
      <c r="H4451" s="14"/>
      <c r="I4451" s="14">
        <v>44979.3395833333</v>
      </c>
      <c r="J4451" s="10">
        <f t="shared" si="1"/>
        <v>15</v>
      </c>
      <c r="K4451" s="13" t="s">
        <v>5660</v>
      </c>
      <c r="L4451" s="15">
        <v>0.0</v>
      </c>
    </row>
    <row r="4452" ht="15.0" customHeight="1">
      <c r="A4452" s="12" t="s">
        <v>7468</v>
      </c>
      <c r="B4452" s="13" t="s">
        <v>296</v>
      </c>
      <c r="C4452" s="13" t="s">
        <v>300</v>
      </c>
      <c r="D4452" s="13" t="s">
        <v>1641</v>
      </c>
      <c r="E4452" s="13" t="s">
        <v>7469</v>
      </c>
      <c r="F4452" s="13"/>
      <c r="G4452" s="14">
        <v>44965.4099537037</v>
      </c>
      <c r="H4452" s="14"/>
      <c r="I4452" s="14"/>
      <c r="J4452" s="10">
        <f t="shared" si="1"/>
        <v>0</v>
      </c>
      <c r="K4452" s="13" t="s">
        <v>7343</v>
      </c>
      <c r="L4452" s="15">
        <v>0.0</v>
      </c>
    </row>
    <row r="4453" ht="15.0" customHeight="1">
      <c r="A4453" s="12" t="s">
        <v>7470</v>
      </c>
      <c r="B4453" s="13" t="s">
        <v>734</v>
      </c>
      <c r="C4453" s="13" t="s">
        <v>300</v>
      </c>
      <c r="D4453" s="13" t="s">
        <v>24</v>
      </c>
      <c r="E4453" s="13" t="s">
        <v>327</v>
      </c>
      <c r="F4453" s="13"/>
      <c r="G4453" s="14">
        <v>44966.3844097222</v>
      </c>
      <c r="H4453" s="14"/>
      <c r="I4453" s="14"/>
      <c r="J4453" s="10">
        <f t="shared" si="1"/>
        <v>0</v>
      </c>
      <c r="K4453" s="13" t="s">
        <v>5660</v>
      </c>
      <c r="L4453" s="15">
        <v>0.0</v>
      </c>
    </row>
    <row r="4454" ht="15.0" customHeight="1">
      <c r="A4454" s="12" t="s">
        <v>7471</v>
      </c>
      <c r="B4454" s="13" t="s">
        <v>694</v>
      </c>
      <c r="C4454" s="13" t="s">
        <v>23</v>
      </c>
      <c r="D4454" s="13" t="s">
        <v>24</v>
      </c>
      <c r="E4454" s="13" t="s">
        <v>7274</v>
      </c>
      <c r="F4454" s="13"/>
      <c r="G4454" s="14">
        <v>44967.4095138889</v>
      </c>
      <c r="H4454" s="14"/>
      <c r="I4454" s="14">
        <v>45044.63125</v>
      </c>
      <c r="J4454" s="10">
        <f t="shared" si="1"/>
        <v>77</v>
      </c>
      <c r="K4454" s="13" t="s">
        <v>5660</v>
      </c>
      <c r="L4454" s="15">
        <v>0.0</v>
      </c>
    </row>
    <row r="4455" ht="15.0" customHeight="1">
      <c r="A4455" s="12" t="s">
        <v>7472</v>
      </c>
      <c r="B4455" s="13" t="s">
        <v>554</v>
      </c>
      <c r="C4455" s="13" t="s">
        <v>23</v>
      </c>
      <c r="D4455" s="13" t="s">
        <v>24</v>
      </c>
      <c r="E4455" s="13" t="s">
        <v>6625</v>
      </c>
      <c r="F4455" s="13"/>
      <c r="G4455" s="14">
        <v>44970.6372453704</v>
      </c>
      <c r="H4455" s="14"/>
      <c r="I4455" s="14">
        <v>44979.3368055556</v>
      </c>
      <c r="J4455" s="10">
        <f t="shared" si="1"/>
        <v>9</v>
      </c>
      <c r="K4455" s="13" t="s">
        <v>5660</v>
      </c>
      <c r="L4455" s="15">
        <v>0.0</v>
      </c>
    </row>
    <row r="4456" ht="15.0" customHeight="1">
      <c r="A4456" s="12" t="s">
        <v>7473</v>
      </c>
      <c r="B4456" s="13" t="s">
        <v>116</v>
      </c>
      <c r="C4456" s="13" t="s">
        <v>23</v>
      </c>
      <c r="D4456" s="13" t="s">
        <v>24</v>
      </c>
      <c r="E4456" s="13" t="s">
        <v>6625</v>
      </c>
      <c r="F4456" s="13"/>
      <c r="G4456" s="14">
        <v>44970.6671064815</v>
      </c>
      <c r="H4456" s="14"/>
      <c r="I4456" s="14">
        <v>44978.6833333333</v>
      </c>
      <c r="J4456" s="10">
        <f t="shared" si="1"/>
        <v>8</v>
      </c>
      <c r="K4456" s="13" t="s">
        <v>5660</v>
      </c>
      <c r="L4456" s="15">
        <v>0.0</v>
      </c>
    </row>
    <row r="4457" ht="15.0" customHeight="1">
      <c r="A4457" s="12" t="s">
        <v>7474</v>
      </c>
      <c r="B4457" s="13" t="s">
        <v>91</v>
      </c>
      <c r="C4457" s="13" t="s">
        <v>23</v>
      </c>
      <c r="D4457" s="13" t="s">
        <v>28</v>
      </c>
      <c r="E4457" s="13" t="s">
        <v>7475</v>
      </c>
      <c r="F4457" s="13"/>
      <c r="G4457" s="14">
        <v>44973.5675694444</v>
      </c>
      <c r="H4457" s="14"/>
      <c r="I4457" s="14">
        <v>45071.5659722222</v>
      </c>
      <c r="J4457" s="10">
        <f t="shared" si="1"/>
        <v>98</v>
      </c>
      <c r="K4457" s="13" t="s">
        <v>1441</v>
      </c>
      <c r="L4457" s="15">
        <v>0.0</v>
      </c>
    </row>
    <row r="4458" ht="15.0" customHeight="1">
      <c r="A4458" s="12" t="s">
        <v>7476</v>
      </c>
      <c r="B4458" s="13" t="s">
        <v>51</v>
      </c>
      <c r="C4458" s="13" t="s">
        <v>7425</v>
      </c>
      <c r="D4458" s="13" t="s">
        <v>32</v>
      </c>
      <c r="E4458" s="13" t="s">
        <v>7477</v>
      </c>
      <c r="F4458" s="13"/>
      <c r="G4458" s="14">
        <v>44978.4722106481</v>
      </c>
      <c r="H4458" s="14"/>
      <c r="I4458" s="14"/>
      <c r="J4458" s="10">
        <f t="shared" si="1"/>
        <v>0</v>
      </c>
      <c r="K4458" s="13" t="s">
        <v>5660</v>
      </c>
      <c r="L4458" s="15">
        <v>0.0</v>
      </c>
    </row>
    <row r="4459" ht="15.0" customHeight="1">
      <c r="A4459" s="12" t="s">
        <v>7478</v>
      </c>
      <c r="B4459" s="13" t="s">
        <v>111</v>
      </c>
      <c r="C4459" s="13" t="s">
        <v>23</v>
      </c>
      <c r="D4459" s="13" t="s">
        <v>24</v>
      </c>
      <c r="E4459" s="13" t="s">
        <v>7479</v>
      </c>
      <c r="F4459" s="13"/>
      <c r="G4459" s="14">
        <v>44979.3499884259</v>
      </c>
      <c r="H4459" s="14">
        <v>44979.3499884259</v>
      </c>
      <c r="I4459" s="14">
        <v>44979.6173611111</v>
      </c>
      <c r="J4459" s="10">
        <f t="shared" si="1"/>
        <v>0</v>
      </c>
      <c r="K4459" s="13" t="s">
        <v>5660</v>
      </c>
      <c r="L4459" s="15">
        <v>0.0</v>
      </c>
    </row>
    <row r="4460" ht="15.0" customHeight="1">
      <c r="A4460" s="12" t="s">
        <v>7480</v>
      </c>
      <c r="B4460" s="13" t="s">
        <v>58</v>
      </c>
      <c r="C4460" s="13" t="s">
        <v>23</v>
      </c>
      <c r="D4460" s="13" t="s">
        <v>24</v>
      </c>
      <c r="E4460" s="13" t="s">
        <v>6625</v>
      </c>
      <c r="F4460" s="13"/>
      <c r="G4460" s="14">
        <v>44979.6199652778</v>
      </c>
      <c r="H4460" s="14"/>
      <c r="I4460" s="14">
        <v>44981.3506944444</v>
      </c>
      <c r="J4460" s="10">
        <f t="shared" si="1"/>
        <v>2</v>
      </c>
      <c r="K4460" s="13" t="s">
        <v>5660</v>
      </c>
      <c r="L4460" s="15">
        <v>0.0</v>
      </c>
    </row>
    <row r="4461" ht="15.0" customHeight="1">
      <c r="A4461" s="12" t="s">
        <v>7481</v>
      </c>
      <c r="B4461" s="13" t="s">
        <v>118</v>
      </c>
      <c r="C4461" s="13" t="s">
        <v>23</v>
      </c>
      <c r="D4461" s="13" t="s">
        <v>32</v>
      </c>
      <c r="E4461" s="13" t="s">
        <v>7482</v>
      </c>
      <c r="F4461" s="13"/>
      <c r="G4461" s="14">
        <v>44981.3548958333</v>
      </c>
      <c r="H4461" s="14"/>
      <c r="I4461" s="14">
        <v>44984.3423611111</v>
      </c>
      <c r="J4461" s="10">
        <f t="shared" si="1"/>
        <v>3</v>
      </c>
      <c r="K4461" s="13" t="s">
        <v>5660</v>
      </c>
      <c r="L4461" s="15">
        <v>0.0</v>
      </c>
    </row>
    <row r="4462" ht="15.0" customHeight="1">
      <c r="A4462" s="12" t="s">
        <v>7483</v>
      </c>
      <c r="B4462" s="13" t="s">
        <v>296</v>
      </c>
      <c r="C4462" s="13" t="s">
        <v>7425</v>
      </c>
      <c r="D4462" s="13" t="s">
        <v>24</v>
      </c>
      <c r="E4462" s="13" t="s">
        <v>7022</v>
      </c>
      <c r="F4462" s="13"/>
      <c r="G4462" s="14">
        <v>44981.4327893518</v>
      </c>
      <c r="H4462" s="14"/>
      <c r="I4462" s="14"/>
      <c r="J4462" s="10">
        <f t="shared" si="1"/>
        <v>0</v>
      </c>
      <c r="K4462" s="13" t="s">
        <v>5660</v>
      </c>
      <c r="L4462" s="15">
        <v>0.0</v>
      </c>
    </row>
    <row r="4463" ht="15.0" customHeight="1">
      <c r="A4463" s="12" t="s">
        <v>7484</v>
      </c>
      <c r="B4463" s="13" t="s">
        <v>296</v>
      </c>
      <c r="C4463" s="13" t="s">
        <v>23</v>
      </c>
      <c r="D4463" s="13" t="s">
        <v>24</v>
      </c>
      <c r="E4463" s="13" t="s">
        <v>7485</v>
      </c>
      <c r="F4463" s="13"/>
      <c r="G4463" s="14">
        <v>44984.3444212963</v>
      </c>
      <c r="H4463" s="14"/>
      <c r="I4463" s="14">
        <v>44991.6</v>
      </c>
      <c r="J4463" s="10">
        <f t="shared" si="1"/>
        <v>7</v>
      </c>
      <c r="K4463" s="13" t="s">
        <v>5660</v>
      </c>
      <c r="L4463" s="15">
        <v>0.0</v>
      </c>
    </row>
    <row r="4464" ht="15.0" customHeight="1">
      <c r="A4464" s="12" t="s">
        <v>7486</v>
      </c>
      <c r="B4464" s="13" t="s">
        <v>63</v>
      </c>
      <c r="C4464" s="13" t="s">
        <v>23</v>
      </c>
      <c r="D4464" s="13" t="s">
        <v>28</v>
      </c>
      <c r="E4464" s="13" t="s">
        <v>7487</v>
      </c>
      <c r="F4464" s="13"/>
      <c r="G4464" s="14">
        <v>44984.6033680556</v>
      </c>
      <c r="H4464" s="14"/>
      <c r="I4464" s="14">
        <v>45084.4375</v>
      </c>
      <c r="J4464" s="10">
        <f t="shared" si="1"/>
        <v>100</v>
      </c>
      <c r="K4464" s="13" t="s">
        <v>1441</v>
      </c>
      <c r="L4464" s="15">
        <v>4.0</v>
      </c>
    </row>
    <row r="4465" ht="15.0" customHeight="1">
      <c r="A4465" s="12" t="s">
        <v>7488</v>
      </c>
      <c r="B4465" s="13" t="s">
        <v>63</v>
      </c>
      <c r="C4465" s="13" t="s">
        <v>23</v>
      </c>
      <c r="D4465" s="13" t="s">
        <v>28</v>
      </c>
      <c r="E4465" s="13" t="s">
        <v>7489</v>
      </c>
      <c r="F4465" s="13"/>
      <c r="G4465" s="14">
        <v>44984.6066898148</v>
      </c>
      <c r="H4465" s="14"/>
      <c r="I4465" s="14">
        <v>45084.4402777778</v>
      </c>
      <c r="J4465" s="10">
        <f t="shared" si="1"/>
        <v>100</v>
      </c>
      <c r="K4465" s="13" t="s">
        <v>1441</v>
      </c>
      <c r="L4465" s="15">
        <v>0.0</v>
      </c>
    </row>
    <row r="4466" ht="15.0" customHeight="1">
      <c r="A4466" s="12" t="s">
        <v>7490</v>
      </c>
      <c r="B4466" s="13" t="s">
        <v>554</v>
      </c>
      <c r="C4466" s="13" t="s">
        <v>23</v>
      </c>
      <c r="D4466" s="13" t="s">
        <v>24</v>
      </c>
      <c r="E4466" s="13" t="s">
        <v>2339</v>
      </c>
      <c r="F4466" s="13"/>
      <c r="G4466" s="14">
        <v>44987.3520717593</v>
      </c>
      <c r="H4466" s="14"/>
      <c r="I4466" s="14">
        <v>45069.4409722222</v>
      </c>
      <c r="J4466" s="10">
        <f t="shared" si="1"/>
        <v>82</v>
      </c>
      <c r="K4466" s="13" t="s">
        <v>5660</v>
      </c>
      <c r="L4466" s="15">
        <v>0.0</v>
      </c>
    </row>
    <row r="4467" ht="15.0" customHeight="1">
      <c r="A4467" s="12" t="s">
        <v>7491</v>
      </c>
      <c r="B4467" s="13" t="s">
        <v>296</v>
      </c>
      <c r="C4467" s="13" t="s">
        <v>23</v>
      </c>
      <c r="D4467" s="13" t="s">
        <v>1355</v>
      </c>
      <c r="E4467" s="13" t="s">
        <v>7492</v>
      </c>
      <c r="F4467" s="13"/>
      <c r="G4467" s="14">
        <v>44987.6390856481</v>
      </c>
      <c r="H4467" s="14"/>
      <c r="I4467" s="14">
        <v>45408.7104166667</v>
      </c>
      <c r="J4467" s="10">
        <f t="shared" si="1"/>
        <v>421</v>
      </c>
      <c r="K4467" s="13" t="s">
        <v>5451</v>
      </c>
      <c r="L4467" s="15">
        <v>0.0</v>
      </c>
    </row>
    <row r="4468" ht="15.0" customHeight="1">
      <c r="A4468" s="12" t="s">
        <v>7493</v>
      </c>
      <c r="B4468" s="13" t="s">
        <v>296</v>
      </c>
      <c r="C4468" s="13" t="s">
        <v>23</v>
      </c>
      <c r="D4468" s="13" t="s">
        <v>24</v>
      </c>
      <c r="E4468" s="13" t="s">
        <v>7494</v>
      </c>
      <c r="F4468" s="13"/>
      <c r="G4468" s="14">
        <v>44987.6409375</v>
      </c>
      <c r="H4468" s="14"/>
      <c r="I4468" s="14">
        <v>46106.6421412037</v>
      </c>
      <c r="J4468" s="10">
        <f t="shared" si="1"/>
        <v>1119</v>
      </c>
      <c r="K4468" s="13" t="s">
        <v>5660</v>
      </c>
      <c r="L4468" s="15">
        <v>80.0</v>
      </c>
    </row>
    <row r="4469" ht="15.0" customHeight="1">
      <c r="A4469" s="12" t="s">
        <v>7495</v>
      </c>
      <c r="B4469" s="13" t="s">
        <v>174</v>
      </c>
      <c r="C4469" s="13" t="s">
        <v>7425</v>
      </c>
      <c r="D4469" s="13" t="s">
        <v>24</v>
      </c>
      <c r="E4469" s="13" t="s">
        <v>7496</v>
      </c>
      <c r="F4469" s="13"/>
      <c r="G4469" s="14">
        <v>44991.5878703704</v>
      </c>
      <c r="H4469" s="14"/>
      <c r="I4469" s="14"/>
      <c r="J4469" s="10">
        <f t="shared" si="1"/>
        <v>0</v>
      </c>
      <c r="K4469" s="13"/>
      <c r="L4469" s="15">
        <v>0.0</v>
      </c>
    </row>
    <row r="4470" ht="15.0" customHeight="1">
      <c r="A4470" s="12" t="s">
        <v>7497</v>
      </c>
      <c r="B4470" s="13" t="s">
        <v>101</v>
      </c>
      <c r="C4470" s="13" t="s">
        <v>300</v>
      </c>
      <c r="D4470" s="13" t="s">
        <v>28</v>
      </c>
      <c r="E4470" s="13" t="s">
        <v>7498</v>
      </c>
      <c r="F4470" s="13" t="s">
        <v>6188</v>
      </c>
      <c r="G4470" s="14">
        <v>44992.2787731481</v>
      </c>
      <c r="H4470" s="14"/>
      <c r="I4470" s="14"/>
      <c r="J4470" s="10">
        <f t="shared" si="1"/>
        <v>0</v>
      </c>
      <c r="K4470" s="13"/>
      <c r="L4470" s="15">
        <v>0.0</v>
      </c>
    </row>
    <row r="4471" ht="15.0" customHeight="1">
      <c r="A4471" s="12" t="s">
        <v>7499</v>
      </c>
      <c r="B4471" s="13" t="s">
        <v>101</v>
      </c>
      <c r="C4471" s="13" t="s">
        <v>23</v>
      </c>
      <c r="D4471" s="13" t="s">
        <v>24</v>
      </c>
      <c r="E4471" s="13" t="s">
        <v>7500</v>
      </c>
      <c r="F4471" s="13" t="s">
        <v>6188</v>
      </c>
      <c r="G4471" s="14">
        <v>44992.2824652778</v>
      </c>
      <c r="H4471" s="14"/>
      <c r="I4471" s="14">
        <v>45002.4965277778</v>
      </c>
      <c r="J4471" s="10">
        <f t="shared" si="1"/>
        <v>10</v>
      </c>
      <c r="K4471" s="13"/>
      <c r="L4471" s="15">
        <v>0.0</v>
      </c>
    </row>
    <row r="4472" ht="15.0" customHeight="1">
      <c r="A4472" s="12" t="s">
        <v>7501</v>
      </c>
      <c r="B4472" s="13" t="s">
        <v>101</v>
      </c>
      <c r="C4472" s="13" t="s">
        <v>7425</v>
      </c>
      <c r="D4472" s="13" t="s">
        <v>1747</v>
      </c>
      <c r="E4472" s="13" t="s">
        <v>7502</v>
      </c>
      <c r="F4472" s="13" t="s">
        <v>6188</v>
      </c>
      <c r="G4472" s="14">
        <v>44992.3119560185</v>
      </c>
      <c r="H4472" s="14"/>
      <c r="I4472" s="14"/>
      <c r="J4472" s="10">
        <f t="shared" si="1"/>
        <v>0</v>
      </c>
      <c r="K4472" s="13"/>
      <c r="L4472" s="15">
        <v>0.0</v>
      </c>
    </row>
    <row r="4473" ht="15.0" customHeight="1">
      <c r="A4473" s="12" t="s">
        <v>7503</v>
      </c>
      <c r="B4473" s="13" t="s">
        <v>296</v>
      </c>
      <c r="C4473" s="13" t="s">
        <v>23</v>
      </c>
      <c r="D4473" s="13" t="s">
        <v>502</v>
      </c>
      <c r="E4473" s="13" t="s">
        <v>7504</v>
      </c>
      <c r="F4473" s="13"/>
      <c r="G4473" s="14">
        <v>44993.6138657407</v>
      </c>
      <c r="H4473" s="14"/>
      <c r="I4473" s="14">
        <v>45119.4109837963</v>
      </c>
      <c r="J4473" s="10">
        <f t="shared" si="1"/>
        <v>126</v>
      </c>
      <c r="K4473" s="13" t="s">
        <v>4149</v>
      </c>
      <c r="L4473" s="15">
        <v>202.5</v>
      </c>
    </row>
    <row r="4474" ht="15.0" customHeight="1">
      <c r="A4474" s="12" t="s">
        <v>7505</v>
      </c>
      <c r="B4474" s="13" t="s">
        <v>296</v>
      </c>
      <c r="C4474" s="13" t="s">
        <v>23</v>
      </c>
      <c r="D4474" s="13" t="s">
        <v>502</v>
      </c>
      <c r="E4474" s="13" t="s">
        <v>7504</v>
      </c>
      <c r="F4474" s="13"/>
      <c r="G4474" s="14">
        <v>44993.616724537</v>
      </c>
      <c r="H4474" s="14"/>
      <c r="I4474" s="14">
        <v>45119.4067708333</v>
      </c>
      <c r="J4474" s="10">
        <f t="shared" si="1"/>
        <v>126</v>
      </c>
      <c r="K4474" s="13" t="s">
        <v>4149</v>
      </c>
      <c r="L4474" s="15">
        <v>202.5</v>
      </c>
    </row>
    <row r="4475" ht="15.0" customHeight="1">
      <c r="A4475" s="12" t="s">
        <v>7506</v>
      </c>
      <c r="B4475" s="13" t="s">
        <v>180</v>
      </c>
      <c r="C4475" s="13" t="s">
        <v>23</v>
      </c>
      <c r="D4475" s="13" t="s">
        <v>59</v>
      </c>
      <c r="E4475" s="13" t="s">
        <v>3718</v>
      </c>
      <c r="F4475" s="13"/>
      <c r="G4475" s="14">
        <v>44994.6244791667</v>
      </c>
      <c r="H4475" s="14"/>
      <c r="I4475" s="14">
        <v>45084.6548611111</v>
      </c>
      <c r="J4475" s="10">
        <f t="shared" si="1"/>
        <v>90</v>
      </c>
      <c r="K4475" s="13" t="s">
        <v>4691</v>
      </c>
      <c r="L4475" s="15">
        <v>0.0</v>
      </c>
    </row>
    <row r="4476" ht="15.0" customHeight="1">
      <c r="A4476" s="12" t="s">
        <v>7507</v>
      </c>
      <c r="B4476" s="13" t="s">
        <v>296</v>
      </c>
      <c r="C4476" s="13" t="s">
        <v>23</v>
      </c>
      <c r="D4476" s="13" t="s">
        <v>24</v>
      </c>
      <c r="E4476" s="13" t="s">
        <v>7508</v>
      </c>
      <c r="F4476" s="13"/>
      <c r="G4476" s="14">
        <v>44995.2475</v>
      </c>
      <c r="H4476" s="14"/>
      <c r="I4476" s="14">
        <v>45082.6349189815</v>
      </c>
      <c r="J4476" s="10">
        <f t="shared" si="1"/>
        <v>87</v>
      </c>
      <c r="K4476" s="13" t="s">
        <v>7509</v>
      </c>
      <c r="L4476" s="15">
        <v>4.0</v>
      </c>
    </row>
    <row r="4477" ht="15.0" customHeight="1">
      <c r="A4477" s="12" t="s">
        <v>7510</v>
      </c>
      <c r="B4477" s="13" t="s">
        <v>296</v>
      </c>
      <c r="C4477" s="13" t="s">
        <v>7425</v>
      </c>
      <c r="D4477" s="13" t="s">
        <v>24</v>
      </c>
      <c r="E4477" s="13" t="s">
        <v>7511</v>
      </c>
      <c r="F4477" s="13"/>
      <c r="G4477" s="14">
        <v>44995.5138425926</v>
      </c>
      <c r="H4477" s="14"/>
      <c r="I4477" s="14"/>
      <c r="J4477" s="10">
        <f t="shared" si="1"/>
        <v>0</v>
      </c>
      <c r="K4477" s="13" t="s">
        <v>4131</v>
      </c>
      <c r="L4477" s="15">
        <v>0.0</v>
      </c>
    </row>
    <row r="4478" ht="15.0" customHeight="1">
      <c r="A4478" s="12" t="s">
        <v>7512</v>
      </c>
      <c r="B4478" s="13" t="s">
        <v>104</v>
      </c>
      <c r="C4478" s="13" t="s">
        <v>7425</v>
      </c>
      <c r="D4478" s="13" t="s">
        <v>24</v>
      </c>
      <c r="E4478" s="13" t="s">
        <v>7513</v>
      </c>
      <c r="F4478" s="13" t="s">
        <v>7300</v>
      </c>
      <c r="G4478" s="14">
        <v>44996.8453819444</v>
      </c>
      <c r="H4478" s="14"/>
      <c r="I4478" s="14"/>
      <c r="J4478" s="10">
        <f t="shared" si="1"/>
        <v>0</v>
      </c>
      <c r="K4478" s="13"/>
      <c r="L4478" s="15">
        <v>0.0</v>
      </c>
    </row>
    <row r="4479" ht="15.0" customHeight="1">
      <c r="A4479" s="12" t="s">
        <v>7514</v>
      </c>
      <c r="B4479" s="13" t="s">
        <v>524</v>
      </c>
      <c r="C4479" s="13" t="s">
        <v>7425</v>
      </c>
      <c r="D4479" s="13" t="s">
        <v>28</v>
      </c>
      <c r="E4479" s="13" t="s">
        <v>7515</v>
      </c>
      <c r="F4479" s="13"/>
      <c r="G4479" s="14">
        <v>44998.5433333333</v>
      </c>
      <c r="H4479" s="14"/>
      <c r="I4479" s="14"/>
      <c r="J4479" s="10">
        <f t="shared" si="1"/>
        <v>0</v>
      </c>
      <c r="K4479" s="13"/>
      <c r="L4479" s="15">
        <v>0.0</v>
      </c>
    </row>
    <row r="4480" ht="15.0" customHeight="1">
      <c r="A4480" s="12" t="s">
        <v>7516</v>
      </c>
      <c r="B4480" s="13" t="s">
        <v>183</v>
      </c>
      <c r="C4480" s="13" t="s">
        <v>7425</v>
      </c>
      <c r="D4480" s="13" t="s">
        <v>28</v>
      </c>
      <c r="E4480" s="13" t="s">
        <v>7517</v>
      </c>
      <c r="F4480" s="13"/>
      <c r="G4480" s="14">
        <v>44998.690474537</v>
      </c>
      <c r="H4480" s="14"/>
      <c r="I4480" s="14"/>
      <c r="J4480" s="10">
        <f t="shared" si="1"/>
        <v>0</v>
      </c>
      <c r="K4480" s="13"/>
      <c r="L4480" s="15">
        <v>0.0</v>
      </c>
    </row>
    <row r="4481" ht="15.0" customHeight="1">
      <c r="A4481" s="12" t="s">
        <v>7518</v>
      </c>
      <c r="B4481" s="13" t="s">
        <v>242</v>
      </c>
      <c r="C4481" s="13" t="s">
        <v>7425</v>
      </c>
      <c r="D4481" s="13" t="s">
        <v>28</v>
      </c>
      <c r="E4481" s="13" t="s">
        <v>7519</v>
      </c>
      <c r="F4481" s="13"/>
      <c r="G4481" s="14">
        <v>44998.6912847222</v>
      </c>
      <c r="H4481" s="14"/>
      <c r="I4481" s="14"/>
      <c r="J4481" s="10">
        <f t="shared" si="1"/>
        <v>0</v>
      </c>
      <c r="K4481" s="13"/>
      <c r="L4481" s="15">
        <v>0.0</v>
      </c>
    </row>
    <row r="4482" ht="15.0" customHeight="1">
      <c r="A4482" s="12" t="s">
        <v>7520</v>
      </c>
      <c r="B4482" s="13" t="s">
        <v>296</v>
      </c>
      <c r="C4482" s="13" t="s">
        <v>300</v>
      </c>
      <c r="D4482" s="13" t="s">
        <v>133</v>
      </c>
      <c r="E4482" s="13" t="s">
        <v>7521</v>
      </c>
      <c r="F4482" s="13"/>
      <c r="G4482" s="14">
        <v>44999.3367939815</v>
      </c>
      <c r="H4482" s="14"/>
      <c r="I4482" s="14"/>
      <c r="J4482" s="10">
        <f t="shared" si="1"/>
        <v>0</v>
      </c>
      <c r="K4482" s="13" t="s">
        <v>5660</v>
      </c>
      <c r="L4482" s="15">
        <v>0.0</v>
      </c>
    </row>
    <row r="4483" ht="15.0" customHeight="1">
      <c r="A4483" s="12" t="s">
        <v>7522</v>
      </c>
      <c r="B4483" s="13" t="s">
        <v>123</v>
      </c>
      <c r="C4483" s="13" t="s">
        <v>23</v>
      </c>
      <c r="D4483" s="13" t="s">
        <v>24</v>
      </c>
      <c r="E4483" s="13" t="s">
        <v>150</v>
      </c>
      <c r="F4483" s="13"/>
      <c r="G4483" s="14">
        <v>44999.4027083333</v>
      </c>
      <c r="H4483" s="14"/>
      <c r="I4483" s="14">
        <v>44999.5270833333</v>
      </c>
      <c r="J4483" s="10">
        <f t="shared" si="1"/>
        <v>0</v>
      </c>
      <c r="K4483" s="13" t="s">
        <v>5660</v>
      </c>
      <c r="L4483" s="15">
        <v>0.0</v>
      </c>
    </row>
    <row r="4484" ht="15.0" customHeight="1">
      <c r="A4484" s="12" t="s">
        <v>7523</v>
      </c>
      <c r="B4484" s="13" t="s">
        <v>96</v>
      </c>
      <c r="C4484" s="13" t="s">
        <v>23</v>
      </c>
      <c r="D4484" s="13" t="s">
        <v>32</v>
      </c>
      <c r="E4484" s="13" t="s">
        <v>7524</v>
      </c>
      <c r="F4484" s="13"/>
      <c r="G4484" s="14">
        <v>44999.4071412037</v>
      </c>
      <c r="H4484" s="14"/>
      <c r="I4484" s="14">
        <v>44999.5291666667</v>
      </c>
      <c r="J4484" s="10">
        <f t="shared" si="1"/>
        <v>0</v>
      </c>
      <c r="K4484" s="13" t="s">
        <v>5660</v>
      </c>
      <c r="L4484" s="15">
        <v>0.0</v>
      </c>
    </row>
    <row r="4485" ht="15.0" customHeight="1">
      <c r="A4485" s="12" t="s">
        <v>7525</v>
      </c>
      <c r="B4485" s="13" t="s">
        <v>447</v>
      </c>
      <c r="C4485" s="13" t="s">
        <v>23</v>
      </c>
      <c r="D4485" s="13" t="s">
        <v>32</v>
      </c>
      <c r="E4485" s="13" t="s">
        <v>3961</v>
      </c>
      <c r="F4485" s="13"/>
      <c r="G4485" s="14">
        <v>44999.6069791667</v>
      </c>
      <c r="H4485" s="14"/>
      <c r="I4485" s="14">
        <v>45002.5006944444</v>
      </c>
      <c r="J4485" s="10">
        <f t="shared" si="1"/>
        <v>3</v>
      </c>
      <c r="K4485" s="13" t="s">
        <v>5660</v>
      </c>
      <c r="L4485" s="15">
        <v>0.0</v>
      </c>
    </row>
    <row r="4486" ht="15.0" customHeight="1">
      <c r="A4486" s="12" t="s">
        <v>7526</v>
      </c>
      <c r="B4486" s="13" t="s">
        <v>296</v>
      </c>
      <c r="C4486" s="13" t="s">
        <v>300</v>
      </c>
      <c r="D4486" s="13" t="s">
        <v>1355</v>
      </c>
      <c r="E4486" s="13" t="s">
        <v>7527</v>
      </c>
      <c r="F4486" s="13"/>
      <c r="G4486" s="14">
        <v>45001.481400463</v>
      </c>
      <c r="H4486" s="14"/>
      <c r="I4486" s="14"/>
      <c r="J4486" s="10">
        <f t="shared" si="1"/>
        <v>0</v>
      </c>
      <c r="K4486" s="13" t="s">
        <v>5660</v>
      </c>
      <c r="L4486" s="15">
        <v>0.0</v>
      </c>
    </row>
    <row r="4487" ht="15.0" customHeight="1">
      <c r="A4487" s="12" t="s">
        <v>7528</v>
      </c>
      <c r="B4487" s="13" t="s">
        <v>180</v>
      </c>
      <c r="C4487" s="13" t="s">
        <v>23</v>
      </c>
      <c r="D4487" s="13" t="s">
        <v>28</v>
      </c>
      <c r="E4487" s="13" t="s">
        <v>5899</v>
      </c>
      <c r="F4487" s="13"/>
      <c r="G4487" s="14">
        <v>45002.2931597222</v>
      </c>
      <c r="H4487" s="14"/>
      <c r="I4487" s="14">
        <v>45002.4986111111</v>
      </c>
      <c r="J4487" s="10">
        <f t="shared" si="1"/>
        <v>0</v>
      </c>
      <c r="K4487" s="13" t="s">
        <v>5660</v>
      </c>
      <c r="L4487" s="15">
        <v>0.0</v>
      </c>
    </row>
    <row r="4488" ht="15.0" customHeight="1">
      <c r="A4488" s="12" t="s">
        <v>7529</v>
      </c>
      <c r="B4488" s="13" t="s">
        <v>296</v>
      </c>
      <c r="C4488" s="13" t="s">
        <v>23</v>
      </c>
      <c r="D4488" s="13" t="s">
        <v>133</v>
      </c>
      <c r="E4488" s="13" t="s">
        <v>7530</v>
      </c>
      <c r="F4488" s="13"/>
      <c r="G4488" s="14">
        <v>45005.3584143519</v>
      </c>
      <c r="H4488" s="14"/>
      <c r="I4488" s="14">
        <v>46099.4590277778</v>
      </c>
      <c r="J4488" s="10">
        <f t="shared" si="1"/>
        <v>1094</v>
      </c>
      <c r="K4488" s="13" t="s">
        <v>5660</v>
      </c>
      <c r="L4488" s="15">
        <v>0.0</v>
      </c>
    </row>
    <row r="4489" ht="15.0" customHeight="1">
      <c r="A4489" s="12" t="s">
        <v>7531</v>
      </c>
      <c r="B4489" s="13" t="s">
        <v>296</v>
      </c>
      <c r="C4489" s="13" t="s">
        <v>23</v>
      </c>
      <c r="D4489" s="13" t="s">
        <v>1411</v>
      </c>
      <c r="E4489" s="13" t="s">
        <v>7532</v>
      </c>
      <c r="F4489" s="13"/>
      <c r="G4489" s="14">
        <v>45005.3597453704</v>
      </c>
      <c r="H4489" s="14"/>
      <c r="I4489" s="14">
        <v>46099.4576388889</v>
      </c>
      <c r="J4489" s="10">
        <f t="shared" si="1"/>
        <v>1094</v>
      </c>
      <c r="K4489" s="13" t="s">
        <v>5660</v>
      </c>
      <c r="L4489" s="15">
        <v>0.0</v>
      </c>
    </row>
    <row r="4490" ht="15.0" customHeight="1">
      <c r="A4490" s="12" t="s">
        <v>7533</v>
      </c>
      <c r="B4490" s="13" t="s">
        <v>296</v>
      </c>
      <c r="C4490" s="13" t="s">
        <v>23</v>
      </c>
      <c r="D4490" s="13" t="s">
        <v>1342</v>
      </c>
      <c r="E4490" s="13" t="s">
        <v>7534</v>
      </c>
      <c r="F4490" s="13"/>
      <c r="G4490" s="14">
        <v>45005.3609837963</v>
      </c>
      <c r="H4490" s="14"/>
      <c r="I4490" s="14">
        <v>45061.3722222222</v>
      </c>
      <c r="J4490" s="10">
        <f t="shared" si="1"/>
        <v>56</v>
      </c>
      <c r="K4490" s="13" t="s">
        <v>5660</v>
      </c>
      <c r="L4490" s="15">
        <v>0.0</v>
      </c>
    </row>
    <row r="4491" ht="15.0" customHeight="1">
      <c r="A4491" s="12" t="s">
        <v>7535</v>
      </c>
      <c r="B4491" s="13" t="s">
        <v>296</v>
      </c>
      <c r="C4491" s="13" t="s">
        <v>23</v>
      </c>
      <c r="D4491" s="13" t="s">
        <v>133</v>
      </c>
      <c r="E4491" s="13" t="s">
        <v>7536</v>
      </c>
      <c r="F4491" s="13"/>
      <c r="G4491" s="14">
        <v>45005.3629861111</v>
      </c>
      <c r="H4491" s="14"/>
      <c r="I4491" s="14">
        <v>46099.45625</v>
      </c>
      <c r="J4491" s="10">
        <f t="shared" si="1"/>
        <v>1094</v>
      </c>
      <c r="K4491" s="13" t="s">
        <v>5660</v>
      </c>
      <c r="L4491" s="15">
        <v>0.0</v>
      </c>
    </row>
    <row r="4492" ht="15.0" customHeight="1">
      <c r="A4492" s="12" t="s">
        <v>7537</v>
      </c>
      <c r="B4492" s="13" t="s">
        <v>126</v>
      </c>
      <c r="C4492" s="13" t="s">
        <v>23</v>
      </c>
      <c r="D4492" s="13" t="s">
        <v>2005</v>
      </c>
      <c r="E4492" s="13" t="s">
        <v>7538</v>
      </c>
      <c r="F4492" s="13" t="s">
        <v>4630</v>
      </c>
      <c r="G4492" s="14">
        <v>45006.7427546296</v>
      </c>
      <c r="H4492" s="14"/>
      <c r="I4492" s="14">
        <v>46073.7069444444</v>
      </c>
      <c r="J4492" s="10">
        <f t="shared" si="1"/>
        <v>1067</v>
      </c>
      <c r="K4492" s="13"/>
      <c r="L4492" s="15">
        <v>0.0</v>
      </c>
    </row>
    <row r="4493" ht="15.0" customHeight="1">
      <c r="A4493" s="12" t="s">
        <v>7539</v>
      </c>
      <c r="B4493" s="13" t="s">
        <v>168</v>
      </c>
      <c r="C4493" s="13" t="s">
        <v>7425</v>
      </c>
      <c r="D4493" s="13" t="s">
        <v>28</v>
      </c>
      <c r="E4493" s="13" t="s">
        <v>7540</v>
      </c>
      <c r="F4493" s="13" t="s">
        <v>7541</v>
      </c>
      <c r="G4493" s="14">
        <v>45008.4342824074</v>
      </c>
      <c r="H4493" s="14"/>
      <c r="I4493" s="14"/>
      <c r="J4493" s="10">
        <f t="shared" si="1"/>
        <v>0</v>
      </c>
      <c r="K4493" s="13" t="s">
        <v>5660</v>
      </c>
      <c r="L4493" s="15">
        <v>0.0</v>
      </c>
    </row>
    <row r="4494" ht="15.0" customHeight="1">
      <c r="A4494" s="12" t="s">
        <v>7542</v>
      </c>
      <c r="B4494" s="13" t="s">
        <v>247</v>
      </c>
      <c r="C4494" s="13" t="s">
        <v>23</v>
      </c>
      <c r="D4494" s="13" t="s">
        <v>1082</v>
      </c>
      <c r="E4494" s="13" t="s">
        <v>7543</v>
      </c>
      <c r="F4494" s="13"/>
      <c r="G4494" s="14">
        <v>45011.8769675926</v>
      </c>
      <c r="H4494" s="14"/>
      <c r="I4494" s="14">
        <v>46106.5319444444</v>
      </c>
      <c r="J4494" s="10">
        <f t="shared" si="1"/>
        <v>1095</v>
      </c>
      <c r="K4494" s="13" t="s">
        <v>5660</v>
      </c>
      <c r="L4494" s="15">
        <v>0.0</v>
      </c>
    </row>
    <row r="4495" ht="15.0" customHeight="1">
      <c r="A4495" s="12" t="s">
        <v>7544</v>
      </c>
      <c r="B4495" s="13" t="s">
        <v>126</v>
      </c>
      <c r="C4495" s="13" t="s">
        <v>23</v>
      </c>
      <c r="D4495" s="13" t="s">
        <v>133</v>
      </c>
      <c r="E4495" s="13" t="s">
        <v>7545</v>
      </c>
      <c r="F4495" s="13" t="s">
        <v>4630</v>
      </c>
      <c r="G4495" s="14">
        <v>45012.3867824074</v>
      </c>
      <c r="H4495" s="14"/>
      <c r="I4495" s="14">
        <v>46073.70625</v>
      </c>
      <c r="J4495" s="10">
        <f t="shared" si="1"/>
        <v>1061</v>
      </c>
      <c r="K4495" s="13"/>
      <c r="L4495" s="15">
        <v>0.0</v>
      </c>
    </row>
    <row r="4496" ht="15.0" customHeight="1">
      <c r="A4496" s="12" t="s">
        <v>7546</v>
      </c>
      <c r="B4496" s="13" t="s">
        <v>190</v>
      </c>
      <c r="C4496" s="13" t="s">
        <v>23</v>
      </c>
      <c r="D4496" s="13" t="s">
        <v>905</v>
      </c>
      <c r="E4496" s="13" t="s">
        <v>7547</v>
      </c>
      <c r="F4496" s="13" t="s">
        <v>4555</v>
      </c>
      <c r="G4496" s="14">
        <v>45012.5263541667</v>
      </c>
      <c r="H4496" s="14"/>
      <c r="I4496" s="14">
        <v>46098.6368055556</v>
      </c>
      <c r="J4496" s="10">
        <f t="shared" si="1"/>
        <v>1086</v>
      </c>
      <c r="K4496" s="13"/>
      <c r="L4496" s="15">
        <v>0.0</v>
      </c>
    </row>
    <row r="4497" ht="15.0" customHeight="1">
      <c r="A4497" s="12" t="s">
        <v>7548</v>
      </c>
      <c r="B4497" s="13" t="s">
        <v>118</v>
      </c>
      <c r="C4497" s="13" t="s">
        <v>23</v>
      </c>
      <c r="D4497" s="13" t="s">
        <v>28</v>
      </c>
      <c r="E4497" s="13" t="s">
        <v>7549</v>
      </c>
      <c r="F4497" s="13"/>
      <c r="G4497" s="14">
        <v>45013.5742824074</v>
      </c>
      <c r="H4497" s="14"/>
      <c r="I4497" s="14">
        <v>45114.3125</v>
      </c>
      <c r="J4497" s="10">
        <f t="shared" si="1"/>
        <v>101</v>
      </c>
      <c r="K4497" s="13" t="s">
        <v>1441</v>
      </c>
      <c r="L4497" s="15">
        <v>0.0</v>
      </c>
    </row>
    <row r="4498" ht="15.0" customHeight="1">
      <c r="A4498" s="12" t="s">
        <v>7550</v>
      </c>
      <c r="B4498" s="13" t="s">
        <v>126</v>
      </c>
      <c r="C4498" s="13" t="s">
        <v>23</v>
      </c>
      <c r="D4498" s="13" t="s">
        <v>24</v>
      </c>
      <c r="E4498" s="13" t="s">
        <v>7551</v>
      </c>
      <c r="F4498" s="13" t="s">
        <v>4630</v>
      </c>
      <c r="G4498" s="14">
        <v>45018.5138078704</v>
      </c>
      <c r="H4498" s="14"/>
      <c r="I4498" s="14">
        <v>45043.51875</v>
      </c>
      <c r="J4498" s="10">
        <f t="shared" si="1"/>
        <v>25</v>
      </c>
      <c r="K4498" s="13"/>
      <c r="L4498" s="15">
        <v>0.0</v>
      </c>
    </row>
    <row r="4499" ht="15.0" customHeight="1">
      <c r="A4499" s="12" t="s">
        <v>7552</v>
      </c>
      <c r="B4499" s="13" t="s">
        <v>296</v>
      </c>
      <c r="C4499" s="13" t="s">
        <v>300</v>
      </c>
      <c r="D4499" s="13" t="s">
        <v>59</v>
      </c>
      <c r="E4499" s="13" t="s">
        <v>7553</v>
      </c>
      <c r="F4499" s="13"/>
      <c r="G4499" s="14">
        <v>45026.4038078704</v>
      </c>
      <c r="H4499" s="14"/>
      <c r="I4499" s="14"/>
      <c r="J4499" s="10">
        <f t="shared" si="1"/>
        <v>0</v>
      </c>
      <c r="K4499" s="13" t="s">
        <v>4691</v>
      </c>
      <c r="L4499" s="15">
        <v>0.0</v>
      </c>
    </row>
    <row r="4500" ht="15.0" customHeight="1">
      <c r="A4500" s="12" t="s">
        <v>7554</v>
      </c>
      <c r="B4500" s="13" t="s">
        <v>296</v>
      </c>
      <c r="C4500" s="13" t="s">
        <v>7425</v>
      </c>
      <c r="D4500" s="13" t="s">
        <v>24</v>
      </c>
      <c r="E4500" s="13" t="s">
        <v>7555</v>
      </c>
      <c r="F4500" s="13"/>
      <c r="G4500" s="14">
        <v>45026.4283564815</v>
      </c>
      <c r="H4500" s="14"/>
      <c r="I4500" s="14"/>
      <c r="J4500" s="10">
        <f t="shared" si="1"/>
        <v>0</v>
      </c>
      <c r="K4500" s="13" t="s">
        <v>4131</v>
      </c>
      <c r="L4500" s="15">
        <v>0.0</v>
      </c>
    </row>
    <row r="4501" ht="15.0" customHeight="1">
      <c r="A4501" s="12" t="s">
        <v>7556</v>
      </c>
      <c r="B4501" s="13" t="s">
        <v>159</v>
      </c>
      <c r="C4501" s="13" t="s">
        <v>23</v>
      </c>
      <c r="D4501" s="13" t="s">
        <v>36</v>
      </c>
      <c r="E4501" s="13" t="s">
        <v>7557</v>
      </c>
      <c r="F4501" s="13"/>
      <c r="G4501" s="14">
        <v>45027.4596643519</v>
      </c>
      <c r="H4501" s="14"/>
      <c r="I4501" s="14">
        <v>45033.51875</v>
      </c>
      <c r="J4501" s="10">
        <f t="shared" si="1"/>
        <v>6</v>
      </c>
      <c r="K4501" s="13" t="s">
        <v>5660</v>
      </c>
      <c r="L4501" s="15">
        <v>0.0</v>
      </c>
    </row>
    <row r="4502" ht="15.0" customHeight="1">
      <c r="A4502" s="12" t="s">
        <v>7558</v>
      </c>
      <c r="B4502" s="13" t="s">
        <v>159</v>
      </c>
      <c r="C4502" s="13" t="s">
        <v>23</v>
      </c>
      <c r="D4502" s="13" t="s">
        <v>1173</v>
      </c>
      <c r="E4502" s="13" t="s">
        <v>7559</v>
      </c>
      <c r="F4502" s="13"/>
      <c r="G4502" s="14">
        <v>45027.4631828704</v>
      </c>
      <c r="H4502" s="14"/>
      <c r="I4502" s="14">
        <v>45034.6069444444</v>
      </c>
      <c r="J4502" s="10">
        <f t="shared" si="1"/>
        <v>7</v>
      </c>
      <c r="K4502" s="13" t="s">
        <v>5660</v>
      </c>
      <c r="L4502" s="15">
        <v>0.0</v>
      </c>
    </row>
    <row r="4503" ht="15.0" customHeight="1">
      <c r="A4503" s="12" t="s">
        <v>7560</v>
      </c>
      <c r="B4503" s="13" t="s">
        <v>129</v>
      </c>
      <c r="C4503" s="13" t="s">
        <v>23</v>
      </c>
      <c r="D4503" s="13" t="s">
        <v>32</v>
      </c>
      <c r="E4503" s="13" t="s">
        <v>7561</v>
      </c>
      <c r="F4503" s="13"/>
      <c r="G4503" s="14">
        <v>45027.4709606481</v>
      </c>
      <c r="H4503" s="14"/>
      <c r="I4503" s="14">
        <v>45033.5111111111</v>
      </c>
      <c r="J4503" s="10">
        <f t="shared" si="1"/>
        <v>6</v>
      </c>
      <c r="K4503" s="13" t="s">
        <v>5660</v>
      </c>
      <c r="L4503" s="15">
        <v>0.0</v>
      </c>
    </row>
    <row r="4504" ht="15.0" customHeight="1">
      <c r="A4504" s="12" t="s">
        <v>7562</v>
      </c>
      <c r="B4504" s="13" t="s">
        <v>129</v>
      </c>
      <c r="C4504" s="13" t="s">
        <v>23</v>
      </c>
      <c r="D4504" s="13" t="s">
        <v>133</v>
      </c>
      <c r="E4504" s="13" t="s">
        <v>7563</v>
      </c>
      <c r="F4504" s="13"/>
      <c r="G4504" s="14">
        <v>45027.4736689815</v>
      </c>
      <c r="H4504" s="14"/>
      <c r="I4504" s="14">
        <v>45029.3534722222</v>
      </c>
      <c r="J4504" s="10">
        <f t="shared" si="1"/>
        <v>2</v>
      </c>
      <c r="K4504" s="13" t="s">
        <v>5660</v>
      </c>
      <c r="L4504" s="15">
        <v>0.0</v>
      </c>
    </row>
    <row r="4505" ht="15.0" customHeight="1">
      <c r="A4505" s="12" t="s">
        <v>7564</v>
      </c>
      <c r="B4505" s="13" t="s">
        <v>129</v>
      </c>
      <c r="C4505" s="13" t="s">
        <v>23</v>
      </c>
      <c r="D4505" s="13" t="s">
        <v>36</v>
      </c>
      <c r="E4505" s="13" t="s">
        <v>7565</v>
      </c>
      <c r="F4505" s="13"/>
      <c r="G4505" s="14">
        <v>45027.4765277778</v>
      </c>
      <c r="H4505" s="14"/>
      <c r="I4505" s="14">
        <v>45033.5090277778</v>
      </c>
      <c r="J4505" s="10">
        <f t="shared" si="1"/>
        <v>6</v>
      </c>
      <c r="K4505" s="13" t="s">
        <v>5660</v>
      </c>
      <c r="L4505" s="15">
        <v>0.0</v>
      </c>
    </row>
    <row r="4506" ht="15.0" customHeight="1">
      <c r="A4506" s="12" t="s">
        <v>7566</v>
      </c>
      <c r="B4506" s="13" t="s">
        <v>91</v>
      </c>
      <c r="C4506" s="13" t="s">
        <v>7425</v>
      </c>
      <c r="D4506" s="13" t="s">
        <v>325</v>
      </c>
      <c r="E4506" s="13" t="s">
        <v>7567</v>
      </c>
      <c r="F4506" s="13" t="s">
        <v>7568</v>
      </c>
      <c r="G4506" s="14">
        <v>45027.8936689815</v>
      </c>
      <c r="H4506" s="14"/>
      <c r="I4506" s="14"/>
      <c r="J4506" s="10">
        <f t="shared" si="1"/>
        <v>0</v>
      </c>
      <c r="K4506" s="13" t="s">
        <v>5660</v>
      </c>
      <c r="L4506" s="15">
        <v>0.0</v>
      </c>
    </row>
    <row r="4507" ht="15.0" customHeight="1">
      <c r="A4507" s="12" t="s">
        <v>7569</v>
      </c>
      <c r="B4507" s="13" t="s">
        <v>91</v>
      </c>
      <c r="C4507" s="13" t="s">
        <v>23</v>
      </c>
      <c r="D4507" s="13" t="s">
        <v>1747</v>
      </c>
      <c r="E4507" s="13" t="s">
        <v>7570</v>
      </c>
      <c r="F4507" s="13" t="s">
        <v>7568</v>
      </c>
      <c r="G4507" s="14">
        <v>45027.8957638889</v>
      </c>
      <c r="H4507" s="14"/>
      <c r="I4507" s="14">
        <v>45036.63125</v>
      </c>
      <c r="J4507" s="10">
        <f t="shared" si="1"/>
        <v>9</v>
      </c>
      <c r="K4507" s="13"/>
      <c r="L4507" s="15">
        <v>0.0</v>
      </c>
    </row>
    <row r="4508" ht="15.0" customHeight="1">
      <c r="A4508" s="12" t="s">
        <v>7571</v>
      </c>
      <c r="B4508" s="13" t="s">
        <v>91</v>
      </c>
      <c r="C4508" s="13" t="s">
        <v>23</v>
      </c>
      <c r="D4508" s="13" t="s">
        <v>24</v>
      </c>
      <c r="E4508" s="13" t="s">
        <v>7572</v>
      </c>
      <c r="F4508" s="13" t="s">
        <v>7568</v>
      </c>
      <c r="G4508" s="14">
        <v>45027.8969444444</v>
      </c>
      <c r="H4508" s="14"/>
      <c r="I4508" s="14">
        <v>45036.6284722222</v>
      </c>
      <c r="J4508" s="10">
        <f t="shared" si="1"/>
        <v>9</v>
      </c>
      <c r="K4508" s="13"/>
      <c r="L4508" s="15">
        <v>0.0</v>
      </c>
    </row>
    <row r="4509" ht="15.0" customHeight="1">
      <c r="A4509" s="12" t="s">
        <v>7573</v>
      </c>
      <c r="B4509" s="13" t="s">
        <v>91</v>
      </c>
      <c r="C4509" s="13" t="s">
        <v>300</v>
      </c>
      <c r="D4509" s="13" t="s">
        <v>1082</v>
      </c>
      <c r="E4509" s="13" t="s">
        <v>7574</v>
      </c>
      <c r="F4509" s="13" t="s">
        <v>7568</v>
      </c>
      <c r="G4509" s="14">
        <v>45027.8982291667</v>
      </c>
      <c r="H4509" s="14"/>
      <c r="I4509" s="14"/>
      <c r="J4509" s="10">
        <f t="shared" si="1"/>
        <v>0</v>
      </c>
      <c r="K4509" s="13"/>
      <c r="L4509" s="15">
        <v>0.0</v>
      </c>
    </row>
    <row r="4510" ht="15.0" customHeight="1">
      <c r="A4510" s="12" t="s">
        <v>7575</v>
      </c>
      <c r="B4510" s="13" t="s">
        <v>190</v>
      </c>
      <c r="C4510" s="13" t="s">
        <v>23</v>
      </c>
      <c r="D4510" s="13" t="s">
        <v>325</v>
      </c>
      <c r="E4510" s="13" t="s">
        <v>7576</v>
      </c>
      <c r="F4510" s="13" t="s">
        <v>4555</v>
      </c>
      <c r="G4510" s="14">
        <v>45028.6702199074</v>
      </c>
      <c r="H4510" s="14"/>
      <c r="I4510" s="14">
        <v>46098.6340277778</v>
      </c>
      <c r="J4510" s="10">
        <f t="shared" si="1"/>
        <v>1070</v>
      </c>
      <c r="K4510" s="13"/>
      <c r="L4510" s="15">
        <v>0.0</v>
      </c>
    </row>
    <row r="4511" ht="15.0" customHeight="1">
      <c r="A4511" s="12" t="s">
        <v>7577</v>
      </c>
      <c r="B4511" s="13" t="s">
        <v>40</v>
      </c>
      <c r="C4511" s="13" t="s">
        <v>300</v>
      </c>
      <c r="D4511" s="13" t="s">
        <v>28</v>
      </c>
      <c r="E4511" s="13" t="s">
        <v>7489</v>
      </c>
      <c r="F4511" s="13" t="s">
        <v>264</v>
      </c>
      <c r="G4511" s="14">
        <v>45029.4196296296</v>
      </c>
      <c r="H4511" s="14"/>
      <c r="I4511" s="14"/>
      <c r="J4511" s="10">
        <f t="shared" si="1"/>
        <v>0</v>
      </c>
      <c r="K4511" s="13" t="s">
        <v>1441</v>
      </c>
      <c r="L4511" s="15">
        <v>0.0</v>
      </c>
    </row>
    <row r="4512" ht="15.0" customHeight="1">
      <c r="A4512" s="12" t="s">
        <v>7578</v>
      </c>
      <c r="B4512" s="13" t="s">
        <v>91</v>
      </c>
      <c r="C4512" s="13" t="s">
        <v>23</v>
      </c>
      <c r="D4512" s="13" t="s">
        <v>2120</v>
      </c>
      <c r="E4512" s="13" t="s">
        <v>7579</v>
      </c>
      <c r="F4512" s="13" t="s">
        <v>7568</v>
      </c>
      <c r="G4512" s="14">
        <v>45030.5077199074</v>
      </c>
      <c r="H4512" s="14"/>
      <c r="I4512" s="14">
        <v>46106.527025463</v>
      </c>
      <c r="J4512" s="10">
        <f t="shared" si="1"/>
        <v>1076</v>
      </c>
      <c r="K4512" s="13" t="s">
        <v>7580</v>
      </c>
      <c r="L4512" s="15">
        <v>674.96</v>
      </c>
    </row>
    <row r="4513" ht="15.0" customHeight="1">
      <c r="A4513" s="12" t="s">
        <v>7581</v>
      </c>
      <c r="B4513" s="13" t="s">
        <v>296</v>
      </c>
      <c r="C4513" s="13" t="s">
        <v>7425</v>
      </c>
      <c r="D4513" s="13" t="s">
        <v>24</v>
      </c>
      <c r="E4513" s="13" t="s">
        <v>7582</v>
      </c>
      <c r="F4513" s="13"/>
      <c r="G4513" s="14">
        <v>45033.3636805556</v>
      </c>
      <c r="H4513" s="14"/>
      <c r="I4513" s="14"/>
      <c r="J4513" s="10">
        <f t="shared" si="1"/>
        <v>0</v>
      </c>
      <c r="K4513" s="13" t="s">
        <v>5660</v>
      </c>
      <c r="L4513" s="15">
        <v>0.0</v>
      </c>
    </row>
    <row r="4514" ht="15.0" customHeight="1">
      <c r="A4514" s="12" t="s">
        <v>7583</v>
      </c>
      <c r="B4514" s="13" t="s">
        <v>104</v>
      </c>
      <c r="C4514" s="13" t="s">
        <v>23</v>
      </c>
      <c r="D4514" s="13" t="s">
        <v>24</v>
      </c>
      <c r="E4514" s="13" t="s">
        <v>4166</v>
      </c>
      <c r="F4514" s="13" t="s">
        <v>7300</v>
      </c>
      <c r="G4514" s="14">
        <v>45034.563125</v>
      </c>
      <c r="H4514" s="14"/>
      <c r="I4514" s="14">
        <v>45036.6270833333</v>
      </c>
      <c r="J4514" s="10">
        <f t="shared" si="1"/>
        <v>2</v>
      </c>
      <c r="K4514" s="13"/>
      <c r="L4514" s="15">
        <v>0.0</v>
      </c>
    </row>
    <row r="4515" ht="15.0" customHeight="1">
      <c r="A4515" s="12" t="s">
        <v>7584</v>
      </c>
      <c r="B4515" s="13" t="s">
        <v>154</v>
      </c>
      <c r="C4515" s="13" t="s">
        <v>23</v>
      </c>
      <c r="D4515" s="13" t="s">
        <v>24</v>
      </c>
      <c r="E4515" s="13" t="s">
        <v>6968</v>
      </c>
      <c r="F4515" s="13"/>
      <c r="G4515" s="14">
        <v>45036.4485185185</v>
      </c>
      <c r="H4515" s="14"/>
      <c r="I4515" s="14">
        <v>45036.6236111111</v>
      </c>
      <c r="J4515" s="10">
        <f t="shared" si="1"/>
        <v>0</v>
      </c>
      <c r="K4515" s="13" t="s">
        <v>5660</v>
      </c>
      <c r="L4515" s="15">
        <v>0.0</v>
      </c>
    </row>
    <row r="4516" ht="15.0" customHeight="1">
      <c r="A4516" s="12" t="s">
        <v>7585</v>
      </c>
      <c r="B4516" s="13" t="s">
        <v>154</v>
      </c>
      <c r="C4516" s="13" t="s">
        <v>23</v>
      </c>
      <c r="D4516" s="13" t="s">
        <v>325</v>
      </c>
      <c r="E4516" s="13" t="s">
        <v>5049</v>
      </c>
      <c r="F4516" s="13"/>
      <c r="G4516" s="14">
        <v>45036.4526851852</v>
      </c>
      <c r="H4516" s="14"/>
      <c r="I4516" s="14">
        <v>45036.625</v>
      </c>
      <c r="J4516" s="10">
        <f t="shared" si="1"/>
        <v>0</v>
      </c>
      <c r="K4516" s="13" t="s">
        <v>5660</v>
      </c>
      <c r="L4516" s="15">
        <v>0.0</v>
      </c>
    </row>
    <row r="4517" ht="15.0" customHeight="1">
      <c r="A4517" s="12" t="s">
        <v>7586</v>
      </c>
      <c r="B4517" s="13" t="s">
        <v>53</v>
      </c>
      <c r="C4517" s="13" t="s">
        <v>23</v>
      </c>
      <c r="D4517" s="13" t="s">
        <v>24</v>
      </c>
      <c r="E4517" s="13" t="s">
        <v>4740</v>
      </c>
      <c r="F4517" s="13"/>
      <c r="G4517" s="14">
        <v>45037.3681481481</v>
      </c>
      <c r="H4517" s="14"/>
      <c r="I4517" s="14">
        <v>45037.4743055556</v>
      </c>
      <c r="J4517" s="10">
        <f t="shared" si="1"/>
        <v>0</v>
      </c>
      <c r="K4517" s="13" t="s">
        <v>5660</v>
      </c>
      <c r="L4517" s="15">
        <v>0.0</v>
      </c>
    </row>
    <row r="4518" ht="15.0" customHeight="1">
      <c r="A4518" s="12" t="s">
        <v>7587</v>
      </c>
      <c r="B4518" s="13" t="s">
        <v>74</v>
      </c>
      <c r="C4518" s="13" t="s">
        <v>300</v>
      </c>
      <c r="D4518" s="13" t="s">
        <v>92</v>
      </c>
      <c r="E4518" s="13" t="s">
        <v>957</v>
      </c>
      <c r="F4518" s="13"/>
      <c r="G4518" s="14">
        <v>45037.6583564815</v>
      </c>
      <c r="H4518" s="14"/>
      <c r="I4518" s="14"/>
      <c r="J4518" s="10">
        <f t="shared" si="1"/>
        <v>0</v>
      </c>
      <c r="K4518" s="13" t="s">
        <v>5660</v>
      </c>
      <c r="L4518" s="15">
        <v>0.0</v>
      </c>
    </row>
    <row r="4519" ht="15.0" customHeight="1">
      <c r="A4519" s="12" t="s">
        <v>7588</v>
      </c>
      <c r="B4519" s="13" t="s">
        <v>752</v>
      </c>
      <c r="C4519" s="13" t="s">
        <v>23</v>
      </c>
      <c r="D4519" s="13" t="s">
        <v>24</v>
      </c>
      <c r="E4519" s="13" t="s">
        <v>150</v>
      </c>
      <c r="F4519" s="13"/>
      <c r="G4519" s="14">
        <v>45040.3509722222</v>
      </c>
      <c r="H4519" s="14"/>
      <c r="I4519" s="14">
        <v>45049.3347222222</v>
      </c>
      <c r="J4519" s="10">
        <f t="shared" si="1"/>
        <v>9</v>
      </c>
      <c r="K4519" s="13" t="s">
        <v>5660</v>
      </c>
      <c r="L4519" s="15">
        <v>0.0</v>
      </c>
    </row>
    <row r="4520" ht="15.0" customHeight="1">
      <c r="A4520" s="12" t="s">
        <v>7589</v>
      </c>
      <c r="B4520" s="13" t="s">
        <v>353</v>
      </c>
      <c r="C4520" s="13" t="s">
        <v>300</v>
      </c>
      <c r="D4520" s="13" t="s">
        <v>28</v>
      </c>
      <c r="E4520" s="13" t="s">
        <v>7590</v>
      </c>
      <c r="F4520" s="13"/>
      <c r="G4520" s="14">
        <v>45040.4058680556</v>
      </c>
      <c r="H4520" s="14"/>
      <c r="I4520" s="14"/>
      <c r="J4520" s="10">
        <f t="shared" si="1"/>
        <v>0</v>
      </c>
      <c r="K4520" s="13" t="s">
        <v>5660</v>
      </c>
      <c r="L4520" s="15">
        <v>0.0</v>
      </c>
    </row>
    <row r="4521" ht="15.0" customHeight="1">
      <c r="A4521" s="12" t="s">
        <v>7591</v>
      </c>
      <c r="B4521" s="13" t="s">
        <v>91</v>
      </c>
      <c r="C4521" s="13" t="s">
        <v>23</v>
      </c>
      <c r="D4521" s="13" t="s">
        <v>2120</v>
      </c>
      <c r="E4521" s="13" t="s">
        <v>7592</v>
      </c>
      <c r="F4521" s="13" t="s">
        <v>7568</v>
      </c>
      <c r="G4521" s="14">
        <v>45040.7273032407</v>
      </c>
      <c r="H4521" s="14"/>
      <c r="I4521" s="14">
        <v>45408.6729166667</v>
      </c>
      <c r="J4521" s="10">
        <f t="shared" si="1"/>
        <v>368</v>
      </c>
      <c r="K4521" s="13"/>
      <c r="L4521" s="15">
        <v>0.0</v>
      </c>
    </row>
    <row r="4522" ht="15.0" customHeight="1">
      <c r="A4522" s="12" t="s">
        <v>7593</v>
      </c>
      <c r="B4522" s="13" t="s">
        <v>126</v>
      </c>
      <c r="C4522" s="13" t="s">
        <v>23</v>
      </c>
      <c r="D4522" s="13" t="s">
        <v>2120</v>
      </c>
      <c r="E4522" s="13" t="s">
        <v>7594</v>
      </c>
      <c r="F4522" s="13" t="s">
        <v>4630</v>
      </c>
      <c r="G4522" s="14">
        <v>45040.804537037</v>
      </c>
      <c r="H4522" s="14"/>
      <c r="I4522" s="14">
        <v>45408.6722222222</v>
      </c>
      <c r="J4522" s="10">
        <f t="shared" si="1"/>
        <v>368</v>
      </c>
      <c r="K4522" s="13"/>
      <c r="L4522" s="15">
        <v>0.0</v>
      </c>
    </row>
    <row r="4523" ht="15.0" customHeight="1">
      <c r="A4523" s="12" t="s">
        <v>7595</v>
      </c>
      <c r="B4523" s="13" t="s">
        <v>126</v>
      </c>
      <c r="C4523" s="13" t="s">
        <v>300</v>
      </c>
      <c r="D4523" s="13" t="s">
        <v>2120</v>
      </c>
      <c r="E4523" s="13" t="s">
        <v>7596</v>
      </c>
      <c r="F4523" s="13" t="s">
        <v>4630</v>
      </c>
      <c r="G4523" s="14">
        <v>45040.8068634259</v>
      </c>
      <c r="H4523" s="14"/>
      <c r="I4523" s="14"/>
      <c r="J4523" s="10">
        <f t="shared" si="1"/>
        <v>0</v>
      </c>
      <c r="K4523" s="13"/>
      <c r="L4523" s="15">
        <v>0.0</v>
      </c>
    </row>
    <row r="4524" ht="15.0" customHeight="1">
      <c r="A4524" s="12" t="s">
        <v>7597</v>
      </c>
      <c r="B4524" s="13" t="s">
        <v>296</v>
      </c>
      <c r="C4524" s="13" t="s">
        <v>7425</v>
      </c>
      <c r="D4524" s="13" t="s">
        <v>1342</v>
      </c>
      <c r="E4524" s="13" t="s">
        <v>7598</v>
      </c>
      <c r="F4524" s="13"/>
      <c r="G4524" s="14">
        <v>45041.6296759259</v>
      </c>
      <c r="H4524" s="14"/>
      <c r="I4524" s="14"/>
      <c r="J4524" s="10">
        <f t="shared" si="1"/>
        <v>0</v>
      </c>
      <c r="K4524" s="13" t="s">
        <v>5660</v>
      </c>
      <c r="L4524" s="15">
        <v>0.0</v>
      </c>
    </row>
    <row r="4525" ht="15.0" customHeight="1">
      <c r="A4525" s="12" t="s">
        <v>7599</v>
      </c>
      <c r="B4525" s="13" t="s">
        <v>296</v>
      </c>
      <c r="C4525" s="13" t="s">
        <v>23</v>
      </c>
      <c r="D4525" s="13" t="s">
        <v>1411</v>
      </c>
      <c r="E4525" s="13" t="s">
        <v>7600</v>
      </c>
      <c r="F4525" s="13"/>
      <c r="G4525" s="14">
        <v>45042.41</v>
      </c>
      <c r="H4525" s="14"/>
      <c r="I4525" s="14">
        <v>45082.4806481481</v>
      </c>
      <c r="J4525" s="10">
        <f t="shared" si="1"/>
        <v>40</v>
      </c>
      <c r="K4525" s="13" t="s">
        <v>4149</v>
      </c>
      <c r="L4525" s="15">
        <v>270.0</v>
      </c>
    </row>
    <row r="4526" ht="15.0" customHeight="1">
      <c r="A4526" s="12" t="s">
        <v>7601</v>
      </c>
      <c r="B4526" s="13" t="s">
        <v>126</v>
      </c>
      <c r="C4526" s="13" t="s">
        <v>23</v>
      </c>
      <c r="D4526" s="13" t="s">
        <v>32</v>
      </c>
      <c r="E4526" s="13" t="s">
        <v>7602</v>
      </c>
      <c r="F4526" s="13" t="s">
        <v>4630</v>
      </c>
      <c r="G4526" s="14">
        <v>45042.433900463</v>
      </c>
      <c r="H4526" s="14"/>
      <c r="I4526" s="14">
        <v>45043.5173611111</v>
      </c>
      <c r="J4526" s="10">
        <f t="shared" si="1"/>
        <v>1</v>
      </c>
      <c r="K4526" s="13"/>
      <c r="L4526" s="15">
        <v>0.0</v>
      </c>
    </row>
    <row r="4527" ht="15.0" customHeight="1">
      <c r="A4527" s="12" t="s">
        <v>7603</v>
      </c>
      <c r="B4527" s="13" t="s">
        <v>154</v>
      </c>
      <c r="C4527" s="13" t="s">
        <v>23</v>
      </c>
      <c r="D4527" s="13" t="s">
        <v>24</v>
      </c>
      <c r="E4527" s="13" t="s">
        <v>6625</v>
      </c>
      <c r="F4527" s="13"/>
      <c r="G4527" s="14">
        <v>45043.4922337963</v>
      </c>
      <c r="H4527" s="14"/>
      <c r="I4527" s="14">
        <v>45043.6048611111</v>
      </c>
      <c r="J4527" s="10">
        <f t="shared" si="1"/>
        <v>0</v>
      </c>
      <c r="K4527" s="13" t="s">
        <v>5660</v>
      </c>
      <c r="L4527" s="15">
        <v>0.0</v>
      </c>
    </row>
    <row r="4528" ht="15.0" customHeight="1">
      <c r="A4528" s="12" t="s">
        <v>7604</v>
      </c>
      <c r="B4528" s="13" t="s">
        <v>261</v>
      </c>
      <c r="C4528" s="13" t="s">
        <v>23</v>
      </c>
      <c r="D4528" s="13" t="s">
        <v>24</v>
      </c>
      <c r="E4528" s="13" t="s">
        <v>2029</v>
      </c>
      <c r="F4528" s="13"/>
      <c r="G4528" s="14">
        <v>45043.5313888889</v>
      </c>
      <c r="H4528" s="14"/>
      <c r="I4528" s="14">
        <v>45044.3930555556</v>
      </c>
      <c r="J4528" s="10">
        <f t="shared" si="1"/>
        <v>1</v>
      </c>
      <c r="K4528" s="13" t="s">
        <v>5660</v>
      </c>
      <c r="L4528" s="15">
        <v>0.0</v>
      </c>
    </row>
    <row r="4529" ht="15.0" customHeight="1">
      <c r="A4529" s="12" t="s">
        <v>7605</v>
      </c>
      <c r="B4529" s="13" t="s">
        <v>261</v>
      </c>
      <c r="C4529" s="13" t="s">
        <v>23</v>
      </c>
      <c r="D4529" s="13" t="s">
        <v>24</v>
      </c>
      <c r="E4529" s="13" t="s">
        <v>6608</v>
      </c>
      <c r="F4529" s="13"/>
      <c r="G4529" s="14">
        <v>45043.5358101852</v>
      </c>
      <c r="H4529" s="14"/>
      <c r="I4529" s="14">
        <v>45044.3923611111</v>
      </c>
      <c r="J4529" s="10">
        <f t="shared" si="1"/>
        <v>1</v>
      </c>
      <c r="K4529" s="13" t="s">
        <v>5660</v>
      </c>
      <c r="L4529" s="15">
        <v>0.0</v>
      </c>
    </row>
    <row r="4530" ht="15.0" customHeight="1">
      <c r="A4530" s="12" t="s">
        <v>7606</v>
      </c>
      <c r="B4530" s="13" t="s">
        <v>104</v>
      </c>
      <c r="C4530" s="13" t="s">
        <v>7425</v>
      </c>
      <c r="D4530" s="13" t="s">
        <v>325</v>
      </c>
      <c r="E4530" s="13" t="s">
        <v>7607</v>
      </c>
      <c r="F4530" s="13" t="s">
        <v>7300</v>
      </c>
      <c r="G4530" s="14">
        <v>45043.8028125</v>
      </c>
      <c r="H4530" s="14"/>
      <c r="I4530" s="14"/>
      <c r="J4530" s="10">
        <f t="shared" si="1"/>
        <v>0</v>
      </c>
      <c r="K4530" s="13"/>
      <c r="L4530" s="15">
        <v>0.0</v>
      </c>
    </row>
    <row r="4531" ht="15.0" customHeight="1">
      <c r="A4531" s="12" t="s">
        <v>7608</v>
      </c>
      <c r="B4531" s="13" t="s">
        <v>104</v>
      </c>
      <c r="C4531" s="13" t="s">
        <v>7425</v>
      </c>
      <c r="D4531" s="13" t="s">
        <v>36</v>
      </c>
      <c r="E4531" s="13" t="s">
        <v>7609</v>
      </c>
      <c r="F4531" s="13" t="s">
        <v>7300</v>
      </c>
      <c r="G4531" s="14">
        <v>45043.8037152778</v>
      </c>
      <c r="H4531" s="14"/>
      <c r="I4531" s="14"/>
      <c r="J4531" s="10">
        <f t="shared" si="1"/>
        <v>0</v>
      </c>
      <c r="K4531" s="13"/>
      <c r="L4531" s="15">
        <v>0.0</v>
      </c>
    </row>
    <row r="4532" ht="15.0" customHeight="1">
      <c r="A4532" s="12" t="s">
        <v>7610</v>
      </c>
      <c r="B4532" s="13" t="s">
        <v>104</v>
      </c>
      <c r="C4532" s="13" t="s">
        <v>23</v>
      </c>
      <c r="D4532" s="13" t="s">
        <v>49</v>
      </c>
      <c r="E4532" s="13" t="s">
        <v>7611</v>
      </c>
      <c r="F4532" s="13" t="s">
        <v>7300</v>
      </c>
      <c r="G4532" s="14">
        <v>45043.8041203704</v>
      </c>
      <c r="H4532" s="14"/>
      <c r="I4532" s="14">
        <v>46100.7243055556</v>
      </c>
      <c r="J4532" s="10">
        <f t="shared" si="1"/>
        <v>1057</v>
      </c>
      <c r="K4532" s="13"/>
      <c r="L4532" s="15">
        <v>0.0</v>
      </c>
    </row>
    <row r="4533" ht="15.0" customHeight="1">
      <c r="A4533" s="12" t="s">
        <v>7612</v>
      </c>
      <c r="B4533" s="13" t="s">
        <v>296</v>
      </c>
      <c r="C4533" s="13" t="s">
        <v>23</v>
      </c>
      <c r="D4533" s="13" t="s">
        <v>24</v>
      </c>
      <c r="E4533" s="13" t="s">
        <v>7613</v>
      </c>
      <c r="F4533" s="13"/>
      <c r="G4533" s="14">
        <v>45044.3671643518</v>
      </c>
      <c r="H4533" s="14"/>
      <c r="I4533" s="14">
        <v>45049.3368055556</v>
      </c>
      <c r="J4533" s="10">
        <f t="shared" si="1"/>
        <v>5</v>
      </c>
      <c r="K4533" s="13" t="s">
        <v>5660</v>
      </c>
      <c r="L4533" s="15">
        <v>0.0</v>
      </c>
    </row>
    <row r="4534" ht="15.0" customHeight="1">
      <c r="A4534" s="12" t="s">
        <v>7614</v>
      </c>
      <c r="B4534" s="13" t="s">
        <v>694</v>
      </c>
      <c r="C4534" s="13" t="s">
        <v>23</v>
      </c>
      <c r="D4534" s="13" t="s">
        <v>24</v>
      </c>
      <c r="E4534" s="13" t="s">
        <v>7615</v>
      </c>
      <c r="F4534" s="13"/>
      <c r="G4534" s="14">
        <v>45044.5724652778</v>
      </c>
      <c r="H4534" s="14"/>
      <c r="I4534" s="14">
        <v>45047.34375</v>
      </c>
      <c r="J4534" s="10">
        <f t="shared" si="1"/>
        <v>3</v>
      </c>
      <c r="K4534" s="13" t="s">
        <v>5660</v>
      </c>
      <c r="L4534" s="15">
        <v>0.0</v>
      </c>
    </row>
    <row r="4535" ht="15.0" customHeight="1">
      <c r="A4535" s="12" t="s">
        <v>7616</v>
      </c>
      <c r="B4535" s="13" t="s">
        <v>940</v>
      </c>
      <c r="C4535" s="13" t="s">
        <v>23</v>
      </c>
      <c r="D4535" s="13" t="s">
        <v>24</v>
      </c>
      <c r="E4535" s="13" t="s">
        <v>1920</v>
      </c>
      <c r="F4535" s="13"/>
      <c r="G4535" s="14">
        <v>45047.6272685185</v>
      </c>
      <c r="H4535" s="14"/>
      <c r="I4535" s="14">
        <v>45049.3277777778</v>
      </c>
      <c r="J4535" s="10">
        <f t="shared" si="1"/>
        <v>2</v>
      </c>
      <c r="K4535" s="13" t="s">
        <v>5660</v>
      </c>
      <c r="L4535" s="15">
        <v>0.0</v>
      </c>
    </row>
    <row r="4536" ht="15.0" customHeight="1">
      <c r="A4536" s="12" t="s">
        <v>7617</v>
      </c>
      <c r="B4536" s="13" t="s">
        <v>197</v>
      </c>
      <c r="C4536" s="13" t="s">
        <v>7425</v>
      </c>
      <c r="D4536" s="13" t="s">
        <v>92</v>
      </c>
      <c r="E4536" s="13" t="s">
        <v>7618</v>
      </c>
      <c r="F4536" s="13" t="s">
        <v>6522</v>
      </c>
      <c r="G4536" s="14">
        <v>45048.6563425926</v>
      </c>
      <c r="H4536" s="14"/>
      <c r="I4536" s="14"/>
      <c r="J4536" s="10">
        <f t="shared" si="1"/>
        <v>0</v>
      </c>
      <c r="K4536" s="13"/>
      <c r="L4536" s="15">
        <v>0.0</v>
      </c>
    </row>
    <row r="4537" ht="15.0" customHeight="1">
      <c r="A4537" s="12" t="s">
        <v>7619</v>
      </c>
      <c r="B4537" s="13" t="s">
        <v>940</v>
      </c>
      <c r="C4537" s="13" t="s">
        <v>23</v>
      </c>
      <c r="D4537" s="13" t="s">
        <v>92</v>
      </c>
      <c r="E4537" s="13" t="s">
        <v>7620</v>
      </c>
      <c r="F4537" s="13"/>
      <c r="G4537" s="14">
        <v>45049.4036805556</v>
      </c>
      <c r="H4537" s="14"/>
      <c r="I4537" s="14">
        <v>45050.4340277778</v>
      </c>
      <c r="J4537" s="10">
        <f t="shared" si="1"/>
        <v>1</v>
      </c>
      <c r="K4537" s="13" t="s">
        <v>5660</v>
      </c>
      <c r="L4537" s="15">
        <v>0.0</v>
      </c>
    </row>
    <row r="4538" ht="15.0" customHeight="1">
      <c r="A4538" s="12" t="s">
        <v>7621</v>
      </c>
      <c r="B4538" s="13" t="s">
        <v>183</v>
      </c>
      <c r="C4538" s="13" t="s">
        <v>7425</v>
      </c>
      <c r="D4538" s="13" t="s">
        <v>133</v>
      </c>
      <c r="E4538" s="13" t="s">
        <v>7622</v>
      </c>
      <c r="F4538" s="13" t="s">
        <v>4784</v>
      </c>
      <c r="G4538" s="14">
        <v>45049.6782060185</v>
      </c>
      <c r="H4538" s="14"/>
      <c r="I4538" s="14"/>
      <c r="J4538" s="10">
        <f t="shared" si="1"/>
        <v>0</v>
      </c>
      <c r="K4538" s="13" t="s">
        <v>5660</v>
      </c>
      <c r="L4538" s="15">
        <v>0.0</v>
      </c>
    </row>
    <row r="4539" ht="15.0" customHeight="1">
      <c r="A4539" s="12" t="s">
        <v>7623</v>
      </c>
      <c r="B4539" s="13" t="s">
        <v>87</v>
      </c>
      <c r="C4539" s="13" t="s">
        <v>23</v>
      </c>
      <c r="D4539" s="13" t="s">
        <v>24</v>
      </c>
      <c r="E4539" s="13" t="s">
        <v>2029</v>
      </c>
      <c r="F4539" s="13"/>
      <c r="G4539" s="14">
        <v>45051.5822569444</v>
      </c>
      <c r="H4539" s="14"/>
      <c r="I4539" s="14">
        <v>45051.6215277778</v>
      </c>
      <c r="J4539" s="10">
        <f t="shared" si="1"/>
        <v>0</v>
      </c>
      <c r="K4539" s="13" t="s">
        <v>5660</v>
      </c>
      <c r="L4539" s="15">
        <v>0.0</v>
      </c>
    </row>
    <row r="4540" ht="15.0" customHeight="1">
      <c r="A4540" s="12" t="s">
        <v>7624</v>
      </c>
      <c r="B4540" s="13" t="s">
        <v>282</v>
      </c>
      <c r="C4540" s="13" t="s">
        <v>23</v>
      </c>
      <c r="D4540" s="13" t="s">
        <v>24</v>
      </c>
      <c r="E4540" s="13" t="s">
        <v>7625</v>
      </c>
      <c r="F4540" s="13"/>
      <c r="G4540" s="14">
        <v>45051.6236805556</v>
      </c>
      <c r="H4540" s="14"/>
      <c r="I4540" s="14">
        <v>45058.6548611111</v>
      </c>
      <c r="J4540" s="10">
        <f t="shared" si="1"/>
        <v>7</v>
      </c>
      <c r="K4540" s="13" t="s">
        <v>5660</v>
      </c>
      <c r="L4540" s="15">
        <v>0.0</v>
      </c>
    </row>
    <row r="4541" ht="15.0" customHeight="1">
      <c r="A4541" s="12" t="s">
        <v>7626</v>
      </c>
      <c r="B4541" s="13" t="s">
        <v>45</v>
      </c>
      <c r="C4541" s="13" t="s">
        <v>23</v>
      </c>
      <c r="D4541" s="13" t="s">
        <v>24</v>
      </c>
      <c r="E4541" s="13" t="s">
        <v>7627</v>
      </c>
      <c r="F4541" s="13"/>
      <c r="G4541" s="14">
        <v>45052.3626388889</v>
      </c>
      <c r="H4541" s="14"/>
      <c r="I4541" s="14">
        <v>45057.3895833333</v>
      </c>
      <c r="J4541" s="10">
        <f t="shared" si="1"/>
        <v>5</v>
      </c>
      <c r="K4541" s="13" t="s">
        <v>5660</v>
      </c>
      <c r="L4541" s="15">
        <v>0.0</v>
      </c>
    </row>
    <row r="4542" ht="15.0" customHeight="1">
      <c r="A4542" s="12" t="s">
        <v>7628</v>
      </c>
      <c r="B4542" s="13" t="s">
        <v>58</v>
      </c>
      <c r="C4542" s="13" t="s">
        <v>23</v>
      </c>
      <c r="D4542" s="13" t="s">
        <v>24</v>
      </c>
      <c r="E4542" s="13" t="s">
        <v>2339</v>
      </c>
      <c r="F4542" s="13"/>
      <c r="G4542" s="14">
        <v>45057.3886689815</v>
      </c>
      <c r="H4542" s="14"/>
      <c r="I4542" s="14">
        <v>45058.6479166667</v>
      </c>
      <c r="J4542" s="10">
        <f t="shared" si="1"/>
        <v>1</v>
      </c>
      <c r="K4542" s="13" t="s">
        <v>5660</v>
      </c>
      <c r="L4542" s="15">
        <v>0.0</v>
      </c>
    </row>
    <row r="4543" ht="15.0" customHeight="1">
      <c r="A4543" s="12" t="s">
        <v>7629</v>
      </c>
      <c r="B4543" s="13" t="s">
        <v>58</v>
      </c>
      <c r="C4543" s="13" t="s">
        <v>23</v>
      </c>
      <c r="D4543" s="13" t="s">
        <v>325</v>
      </c>
      <c r="E4543" s="13" t="s">
        <v>7369</v>
      </c>
      <c r="F4543" s="13"/>
      <c r="G4543" s="14">
        <v>45057.4010185185</v>
      </c>
      <c r="H4543" s="14"/>
      <c r="I4543" s="14">
        <v>46098.4972222222</v>
      </c>
      <c r="J4543" s="10">
        <f t="shared" si="1"/>
        <v>1041</v>
      </c>
      <c r="K4543" s="13" t="s">
        <v>5660</v>
      </c>
      <c r="L4543" s="15">
        <v>0.0</v>
      </c>
    </row>
    <row r="4544" ht="15.0" customHeight="1">
      <c r="A4544" s="12" t="s">
        <v>7630</v>
      </c>
      <c r="B4544" s="13" t="s">
        <v>645</v>
      </c>
      <c r="C4544" s="13" t="s">
        <v>23</v>
      </c>
      <c r="D4544" s="13" t="s">
        <v>1411</v>
      </c>
      <c r="E4544" s="13" t="s">
        <v>3484</v>
      </c>
      <c r="F4544" s="13"/>
      <c r="G4544" s="14">
        <v>45057.4517939815</v>
      </c>
      <c r="H4544" s="14"/>
      <c r="I4544" s="14">
        <v>45063.5</v>
      </c>
      <c r="J4544" s="10">
        <f t="shared" si="1"/>
        <v>6</v>
      </c>
      <c r="K4544" s="13" t="s">
        <v>5660</v>
      </c>
      <c r="L4544" s="15">
        <v>0.0</v>
      </c>
    </row>
    <row r="4545" ht="15.0" customHeight="1">
      <c r="A4545" s="12" t="s">
        <v>7631</v>
      </c>
      <c r="B4545" s="13" t="s">
        <v>58</v>
      </c>
      <c r="C4545" s="13" t="s">
        <v>23</v>
      </c>
      <c r="D4545" s="13" t="s">
        <v>24</v>
      </c>
      <c r="E4545" s="13" t="s">
        <v>1474</v>
      </c>
      <c r="F4545" s="13"/>
      <c r="G4545" s="14">
        <v>45058.5661226852</v>
      </c>
      <c r="H4545" s="14"/>
      <c r="I4545" s="14">
        <v>45058.6541666667</v>
      </c>
      <c r="J4545" s="10">
        <f t="shared" si="1"/>
        <v>0</v>
      </c>
      <c r="K4545" s="13" t="s">
        <v>5660</v>
      </c>
      <c r="L4545" s="15">
        <v>0.0</v>
      </c>
    </row>
    <row r="4546" ht="15.0" customHeight="1">
      <c r="A4546" s="12" t="s">
        <v>7632</v>
      </c>
      <c r="B4546" s="13" t="s">
        <v>58</v>
      </c>
      <c r="C4546" s="13" t="s">
        <v>23</v>
      </c>
      <c r="D4546" s="13" t="s">
        <v>24</v>
      </c>
      <c r="E4546" s="13" t="s">
        <v>1289</v>
      </c>
      <c r="F4546" s="13"/>
      <c r="G4546" s="14">
        <v>45061.3935300926</v>
      </c>
      <c r="H4546" s="14"/>
      <c r="I4546" s="14">
        <v>45071.5708333333</v>
      </c>
      <c r="J4546" s="10">
        <f t="shared" si="1"/>
        <v>10</v>
      </c>
      <c r="K4546" s="13" t="s">
        <v>5660</v>
      </c>
      <c r="L4546" s="15">
        <v>0.0</v>
      </c>
    </row>
    <row r="4547" ht="15.0" customHeight="1">
      <c r="A4547" s="12" t="s">
        <v>7633</v>
      </c>
      <c r="B4547" s="13" t="s">
        <v>694</v>
      </c>
      <c r="C4547" s="13" t="s">
        <v>23</v>
      </c>
      <c r="D4547" s="13" t="s">
        <v>24</v>
      </c>
      <c r="E4547" s="13" t="s">
        <v>6968</v>
      </c>
      <c r="F4547" s="13"/>
      <c r="G4547" s="14">
        <v>45061.5455092593</v>
      </c>
      <c r="H4547" s="14"/>
      <c r="I4547" s="14">
        <v>45793.3916666667</v>
      </c>
      <c r="J4547" s="10">
        <f t="shared" si="1"/>
        <v>732</v>
      </c>
      <c r="K4547" s="13" t="s">
        <v>5660</v>
      </c>
      <c r="L4547" s="15">
        <v>0.0</v>
      </c>
    </row>
    <row r="4548" ht="15.0" customHeight="1">
      <c r="A4548" s="12" t="s">
        <v>7634</v>
      </c>
      <c r="B4548" s="13" t="s">
        <v>27</v>
      </c>
      <c r="C4548" s="13" t="s">
        <v>23</v>
      </c>
      <c r="D4548" s="13" t="s">
        <v>24</v>
      </c>
      <c r="E4548" s="13" t="s">
        <v>150</v>
      </c>
      <c r="F4548" s="13"/>
      <c r="G4548" s="14">
        <v>45061.5590393519</v>
      </c>
      <c r="H4548" s="14"/>
      <c r="I4548" s="14">
        <v>45408.4993055556</v>
      </c>
      <c r="J4548" s="10">
        <f t="shared" si="1"/>
        <v>347</v>
      </c>
      <c r="K4548" s="13" t="s">
        <v>5660</v>
      </c>
      <c r="L4548" s="15">
        <v>0.0</v>
      </c>
    </row>
    <row r="4549" ht="15.0" customHeight="1">
      <c r="A4549" s="12" t="s">
        <v>7635</v>
      </c>
      <c r="B4549" s="13" t="s">
        <v>159</v>
      </c>
      <c r="C4549" s="13" t="s">
        <v>7425</v>
      </c>
      <c r="D4549" s="13" t="s">
        <v>24</v>
      </c>
      <c r="E4549" s="13" t="s">
        <v>2339</v>
      </c>
      <c r="F4549" s="13"/>
      <c r="G4549" s="14">
        <v>45061.5616898148</v>
      </c>
      <c r="H4549" s="14"/>
      <c r="I4549" s="14"/>
      <c r="J4549" s="10">
        <f t="shared" si="1"/>
        <v>0</v>
      </c>
      <c r="K4549" s="13" t="s">
        <v>5660</v>
      </c>
      <c r="L4549" s="15">
        <v>0.0</v>
      </c>
    </row>
    <row r="4550" ht="15.0" customHeight="1">
      <c r="A4550" s="12" t="s">
        <v>7636</v>
      </c>
      <c r="B4550" s="13" t="s">
        <v>194</v>
      </c>
      <c r="C4550" s="13" t="s">
        <v>23</v>
      </c>
      <c r="D4550" s="13" t="s">
        <v>32</v>
      </c>
      <c r="E4550" s="13" t="s">
        <v>3961</v>
      </c>
      <c r="F4550" s="13"/>
      <c r="G4550" s="14">
        <v>45062.3327430556</v>
      </c>
      <c r="H4550" s="14"/>
      <c r="I4550" s="14">
        <v>45062.5861111111</v>
      </c>
      <c r="J4550" s="10">
        <f t="shared" si="1"/>
        <v>0</v>
      </c>
      <c r="K4550" s="13" t="s">
        <v>5660</v>
      </c>
      <c r="L4550" s="15">
        <v>0.0</v>
      </c>
    </row>
    <row r="4551" ht="15.0" customHeight="1">
      <c r="A4551" s="12" t="s">
        <v>7637</v>
      </c>
      <c r="B4551" s="13" t="s">
        <v>174</v>
      </c>
      <c r="C4551" s="13" t="s">
        <v>300</v>
      </c>
      <c r="D4551" s="13" t="s">
        <v>24</v>
      </c>
      <c r="E4551" s="13" t="s">
        <v>4474</v>
      </c>
      <c r="F4551" s="13"/>
      <c r="G4551" s="14">
        <v>45062.6274884259</v>
      </c>
      <c r="H4551" s="14"/>
      <c r="I4551" s="14"/>
      <c r="J4551" s="10">
        <f t="shared" si="1"/>
        <v>0</v>
      </c>
      <c r="K4551" s="13" t="s">
        <v>5660</v>
      </c>
      <c r="L4551" s="15">
        <v>0.0</v>
      </c>
    </row>
    <row r="4552" ht="15.0" customHeight="1">
      <c r="A4552" s="12" t="s">
        <v>7638</v>
      </c>
      <c r="B4552" s="13" t="s">
        <v>296</v>
      </c>
      <c r="C4552" s="13" t="s">
        <v>23</v>
      </c>
      <c r="D4552" s="13" t="s">
        <v>1411</v>
      </c>
      <c r="E4552" s="13" t="s">
        <v>7639</v>
      </c>
      <c r="F4552" s="13"/>
      <c r="G4552" s="14">
        <v>45062.6373958333</v>
      </c>
      <c r="H4552" s="14"/>
      <c r="I4552" s="14">
        <v>45135.525</v>
      </c>
      <c r="J4552" s="10">
        <f t="shared" si="1"/>
        <v>73</v>
      </c>
      <c r="K4552" s="13" t="s">
        <v>4131</v>
      </c>
      <c r="L4552" s="15">
        <v>0.0</v>
      </c>
    </row>
    <row r="4553" ht="15.0" customHeight="1">
      <c r="A4553" s="12" t="s">
        <v>7640</v>
      </c>
      <c r="B4553" s="13" t="s">
        <v>87</v>
      </c>
      <c r="C4553" s="13" t="s">
        <v>23</v>
      </c>
      <c r="D4553" s="13" t="s">
        <v>24</v>
      </c>
      <c r="E4553" s="13" t="s">
        <v>1550</v>
      </c>
      <c r="F4553" s="13"/>
      <c r="G4553" s="14">
        <v>45063.5701157407</v>
      </c>
      <c r="H4553" s="14"/>
      <c r="I4553" s="14">
        <v>45063.6319444444</v>
      </c>
      <c r="J4553" s="10">
        <f t="shared" si="1"/>
        <v>0</v>
      </c>
      <c r="K4553" s="13" t="s">
        <v>5660</v>
      </c>
      <c r="L4553" s="15">
        <v>0.0</v>
      </c>
    </row>
    <row r="4554" ht="15.0" customHeight="1">
      <c r="A4554" s="12" t="s">
        <v>7641</v>
      </c>
      <c r="B4554" s="13" t="s">
        <v>296</v>
      </c>
      <c r="C4554" s="13" t="s">
        <v>23</v>
      </c>
      <c r="D4554" s="13" t="s">
        <v>24</v>
      </c>
      <c r="E4554" s="13" t="s">
        <v>7642</v>
      </c>
      <c r="F4554" s="13"/>
      <c r="G4554" s="14">
        <v>45064.3965393519</v>
      </c>
      <c r="H4554" s="14"/>
      <c r="I4554" s="14">
        <v>45135.6208333333</v>
      </c>
      <c r="J4554" s="10">
        <f t="shared" si="1"/>
        <v>71</v>
      </c>
      <c r="K4554" s="13" t="s">
        <v>4479</v>
      </c>
      <c r="L4554" s="15">
        <v>0.0</v>
      </c>
    </row>
    <row r="4555" ht="15.0" customHeight="1">
      <c r="A4555" s="12" t="s">
        <v>7643</v>
      </c>
      <c r="B4555" s="13" t="s">
        <v>261</v>
      </c>
      <c r="C4555" s="13" t="s">
        <v>23</v>
      </c>
      <c r="D4555" s="13" t="s">
        <v>325</v>
      </c>
      <c r="E4555" s="13" t="s">
        <v>3909</v>
      </c>
      <c r="F4555" s="13"/>
      <c r="G4555" s="14">
        <v>45064.4032060185</v>
      </c>
      <c r="H4555" s="14"/>
      <c r="I4555" s="14">
        <v>45065.5444444444</v>
      </c>
      <c r="J4555" s="10">
        <f t="shared" si="1"/>
        <v>1</v>
      </c>
      <c r="K4555" s="13" t="s">
        <v>5660</v>
      </c>
      <c r="L4555" s="15">
        <v>0.0</v>
      </c>
    </row>
    <row r="4556" ht="15.0" customHeight="1">
      <c r="A4556" s="12" t="s">
        <v>7644</v>
      </c>
      <c r="B4556" s="13" t="s">
        <v>524</v>
      </c>
      <c r="C4556" s="13" t="s">
        <v>23</v>
      </c>
      <c r="D4556" s="13" t="s">
        <v>24</v>
      </c>
      <c r="E4556" s="13" t="s">
        <v>1920</v>
      </c>
      <c r="F4556" s="13"/>
      <c r="G4556" s="14">
        <v>45064.4068518518</v>
      </c>
      <c r="H4556" s="14"/>
      <c r="I4556" s="14">
        <v>45084.6333333333</v>
      </c>
      <c r="J4556" s="10">
        <f t="shared" si="1"/>
        <v>20</v>
      </c>
      <c r="K4556" s="13" t="s">
        <v>5660</v>
      </c>
      <c r="L4556" s="15">
        <v>0.0</v>
      </c>
    </row>
    <row r="4557" ht="15.0" customHeight="1">
      <c r="A4557" s="12" t="s">
        <v>7645</v>
      </c>
      <c r="B4557" s="13" t="s">
        <v>296</v>
      </c>
      <c r="C4557" s="13" t="s">
        <v>23</v>
      </c>
      <c r="D4557" s="13" t="s">
        <v>32</v>
      </c>
      <c r="E4557" s="13" t="s">
        <v>7272</v>
      </c>
      <c r="F4557" s="13"/>
      <c r="G4557" s="14">
        <v>45064.4815740741</v>
      </c>
      <c r="H4557" s="14"/>
      <c r="I4557" s="14">
        <v>45076.3263888889</v>
      </c>
      <c r="J4557" s="10">
        <f t="shared" si="1"/>
        <v>12</v>
      </c>
      <c r="K4557" s="13" t="s">
        <v>5660</v>
      </c>
      <c r="L4557" s="15">
        <v>0.0</v>
      </c>
    </row>
    <row r="4558" ht="15.0" customHeight="1">
      <c r="A4558" s="12" t="s">
        <v>7646</v>
      </c>
      <c r="B4558" s="13" t="s">
        <v>168</v>
      </c>
      <c r="C4558" s="13" t="s">
        <v>23</v>
      </c>
      <c r="D4558" s="13" t="s">
        <v>28</v>
      </c>
      <c r="E4558" s="13" t="s">
        <v>7647</v>
      </c>
      <c r="F4558" s="13"/>
      <c r="G4558" s="14">
        <v>45064.4963657407</v>
      </c>
      <c r="H4558" s="14"/>
      <c r="I4558" s="14">
        <v>45267.5861111111</v>
      </c>
      <c r="J4558" s="10">
        <f t="shared" si="1"/>
        <v>203</v>
      </c>
      <c r="K4558" s="13" t="s">
        <v>1441</v>
      </c>
      <c r="L4558" s="15">
        <v>0.0</v>
      </c>
    </row>
    <row r="4559" ht="15.0" customHeight="1">
      <c r="A4559" s="12" t="s">
        <v>7648</v>
      </c>
      <c r="B4559" s="13" t="s">
        <v>296</v>
      </c>
      <c r="C4559" s="13" t="s">
        <v>23</v>
      </c>
      <c r="D4559" s="13" t="s">
        <v>32</v>
      </c>
      <c r="E4559" s="13" t="s">
        <v>7649</v>
      </c>
      <c r="F4559" s="13"/>
      <c r="G4559" s="14">
        <v>45064.6110300926</v>
      </c>
      <c r="H4559" s="14"/>
      <c r="I4559" s="14">
        <v>45064.65625</v>
      </c>
      <c r="J4559" s="10">
        <f t="shared" si="1"/>
        <v>0</v>
      </c>
      <c r="K4559" s="13" t="s">
        <v>5660</v>
      </c>
      <c r="L4559" s="15">
        <v>0.0</v>
      </c>
    </row>
    <row r="4560" ht="15.0" customHeight="1">
      <c r="A4560" s="12" t="s">
        <v>7650</v>
      </c>
      <c r="B4560" s="13" t="s">
        <v>27</v>
      </c>
      <c r="C4560" s="13" t="s">
        <v>23</v>
      </c>
      <c r="D4560" s="13" t="s">
        <v>24</v>
      </c>
      <c r="E4560" s="13" t="s">
        <v>7651</v>
      </c>
      <c r="F4560" s="13"/>
      <c r="G4560" s="14">
        <v>45065.5480092593</v>
      </c>
      <c r="H4560" s="14"/>
      <c r="I4560" s="14">
        <v>45408.4993055556</v>
      </c>
      <c r="J4560" s="10">
        <f t="shared" si="1"/>
        <v>343</v>
      </c>
      <c r="K4560" s="13" t="s">
        <v>5660</v>
      </c>
      <c r="L4560" s="15">
        <v>0.0</v>
      </c>
    </row>
    <row r="4561" ht="15.0" customHeight="1">
      <c r="A4561" s="12" t="s">
        <v>7652</v>
      </c>
      <c r="B4561" s="13" t="s">
        <v>522</v>
      </c>
      <c r="C4561" s="13" t="s">
        <v>7425</v>
      </c>
      <c r="D4561" s="13" t="s">
        <v>1411</v>
      </c>
      <c r="E4561" s="13" t="s">
        <v>7653</v>
      </c>
      <c r="F4561" s="13"/>
      <c r="G4561" s="14">
        <v>45065.5982175926</v>
      </c>
      <c r="H4561" s="14"/>
      <c r="I4561" s="14"/>
      <c r="J4561" s="10">
        <f t="shared" si="1"/>
        <v>0</v>
      </c>
      <c r="K4561" s="13" t="s">
        <v>6729</v>
      </c>
      <c r="L4561" s="15">
        <v>0.0</v>
      </c>
    </row>
    <row r="4562" ht="15.0" customHeight="1">
      <c r="A4562" s="12" t="s">
        <v>7654</v>
      </c>
      <c r="B4562" s="13" t="s">
        <v>522</v>
      </c>
      <c r="C4562" s="13" t="s">
        <v>7425</v>
      </c>
      <c r="D4562" s="13" t="s">
        <v>325</v>
      </c>
      <c r="E4562" s="13" t="s">
        <v>7655</v>
      </c>
      <c r="F4562" s="13"/>
      <c r="G4562" s="14">
        <v>45065.6001157407</v>
      </c>
      <c r="H4562" s="14"/>
      <c r="I4562" s="14"/>
      <c r="J4562" s="10">
        <f t="shared" si="1"/>
        <v>0</v>
      </c>
      <c r="K4562" s="13" t="s">
        <v>5660</v>
      </c>
      <c r="L4562" s="15">
        <v>0.0</v>
      </c>
    </row>
    <row r="4563" ht="15.0" customHeight="1">
      <c r="A4563" s="12" t="s">
        <v>7656</v>
      </c>
      <c r="B4563" s="13" t="s">
        <v>126</v>
      </c>
      <c r="C4563" s="13" t="s">
        <v>23</v>
      </c>
      <c r="D4563" s="13" t="s">
        <v>133</v>
      </c>
      <c r="E4563" s="13" t="s">
        <v>7657</v>
      </c>
      <c r="F4563" s="13" t="s">
        <v>4630</v>
      </c>
      <c r="G4563" s="14">
        <v>45068.6327083333</v>
      </c>
      <c r="H4563" s="14"/>
      <c r="I4563" s="14">
        <v>45393.4652777778</v>
      </c>
      <c r="J4563" s="10">
        <f t="shared" si="1"/>
        <v>325</v>
      </c>
      <c r="K4563" s="13"/>
      <c r="L4563" s="15">
        <v>0.0</v>
      </c>
    </row>
    <row r="4564" ht="15.0" customHeight="1">
      <c r="A4564" s="12" t="s">
        <v>7658</v>
      </c>
      <c r="B4564" s="13" t="s">
        <v>296</v>
      </c>
      <c r="C4564" s="13" t="s">
        <v>23</v>
      </c>
      <c r="D4564" s="13" t="s">
        <v>59</v>
      </c>
      <c r="E4564" s="13" t="s">
        <v>7659</v>
      </c>
      <c r="F4564" s="13"/>
      <c r="G4564" s="14">
        <v>45069.3591666667</v>
      </c>
      <c r="H4564" s="14"/>
      <c r="I4564" s="14">
        <v>45069.3615625</v>
      </c>
      <c r="J4564" s="10">
        <f t="shared" si="1"/>
        <v>0</v>
      </c>
      <c r="K4564" s="13" t="s">
        <v>544</v>
      </c>
      <c r="L4564" s="15">
        <v>9.0</v>
      </c>
    </row>
    <row r="4565" ht="15.0" customHeight="1">
      <c r="A4565" s="12" t="s">
        <v>7660</v>
      </c>
      <c r="B4565" s="13" t="s">
        <v>554</v>
      </c>
      <c r="C4565" s="13" t="s">
        <v>23</v>
      </c>
      <c r="D4565" s="13" t="s">
        <v>24</v>
      </c>
      <c r="E4565" s="13" t="s">
        <v>1920</v>
      </c>
      <c r="F4565" s="13"/>
      <c r="G4565" s="14">
        <v>45069.4449652778</v>
      </c>
      <c r="H4565" s="14"/>
      <c r="I4565" s="14">
        <v>45076.3222222222</v>
      </c>
      <c r="J4565" s="10">
        <f t="shared" si="1"/>
        <v>7</v>
      </c>
      <c r="K4565" s="13" t="s">
        <v>5660</v>
      </c>
      <c r="L4565" s="15">
        <v>0.0</v>
      </c>
    </row>
    <row r="4566" ht="15.0" customHeight="1">
      <c r="A4566" s="12" t="s">
        <v>7661</v>
      </c>
      <c r="B4566" s="13" t="s">
        <v>554</v>
      </c>
      <c r="C4566" s="13" t="s">
        <v>23</v>
      </c>
      <c r="D4566" s="13" t="s">
        <v>24</v>
      </c>
      <c r="E4566" s="13" t="s">
        <v>7662</v>
      </c>
      <c r="F4566" s="13"/>
      <c r="G4566" s="14">
        <v>45069.4465972222</v>
      </c>
      <c r="H4566" s="14"/>
      <c r="I4566" s="14">
        <v>45076.3243055556</v>
      </c>
      <c r="J4566" s="10">
        <f t="shared" si="1"/>
        <v>7</v>
      </c>
      <c r="K4566" s="13" t="s">
        <v>5660</v>
      </c>
      <c r="L4566" s="15">
        <v>0.0</v>
      </c>
    </row>
    <row r="4567" ht="15.0" customHeight="1">
      <c r="A4567" s="12" t="s">
        <v>7663</v>
      </c>
      <c r="B4567" s="13" t="s">
        <v>734</v>
      </c>
      <c r="C4567" s="13" t="s">
        <v>7425</v>
      </c>
      <c r="D4567" s="13" t="s">
        <v>133</v>
      </c>
      <c r="E4567" s="13" t="s">
        <v>3771</v>
      </c>
      <c r="F4567" s="13"/>
      <c r="G4567" s="14">
        <v>45069.6595717593</v>
      </c>
      <c r="H4567" s="14"/>
      <c r="I4567" s="14"/>
      <c r="J4567" s="10">
        <f t="shared" si="1"/>
        <v>0</v>
      </c>
      <c r="K4567" s="13" t="s">
        <v>5660</v>
      </c>
      <c r="L4567" s="15">
        <v>0.0</v>
      </c>
    </row>
    <row r="4568" ht="15.0" customHeight="1">
      <c r="A4568" s="12" t="s">
        <v>7664</v>
      </c>
      <c r="B4568" s="13" t="s">
        <v>296</v>
      </c>
      <c r="C4568" s="13" t="s">
        <v>23</v>
      </c>
      <c r="D4568" s="13" t="s">
        <v>1411</v>
      </c>
      <c r="E4568" s="13" t="s">
        <v>7665</v>
      </c>
      <c r="F4568" s="13"/>
      <c r="G4568" s="14">
        <v>45070.6608680556</v>
      </c>
      <c r="H4568" s="14"/>
      <c r="I4568" s="14">
        <v>45119.4168518518</v>
      </c>
      <c r="J4568" s="10">
        <f t="shared" si="1"/>
        <v>49</v>
      </c>
      <c r="K4568" s="13" t="s">
        <v>4149</v>
      </c>
      <c r="L4568" s="15">
        <v>202.5</v>
      </c>
    </row>
    <row r="4569" ht="15.0" customHeight="1">
      <c r="A4569" s="12" t="s">
        <v>7666</v>
      </c>
      <c r="B4569" s="13" t="s">
        <v>296</v>
      </c>
      <c r="C4569" s="13" t="s">
        <v>23</v>
      </c>
      <c r="D4569" s="13" t="s">
        <v>24</v>
      </c>
      <c r="E4569" s="13" t="s">
        <v>7667</v>
      </c>
      <c r="F4569" s="13"/>
      <c r="G4569" s="14">
        <v>45071.3447569444</v>
      </c>
      <c r="H4569" s="14"/>
      <c r="I4569" s="14">
        <v>45103.5381944444</v>
      </c>
      <c r="J4569" s="10">
        <f t="shared" si="1"/>
        <v>32</v>
      </c>
      <c r="K4569" s="13" t="s">
        <v>4479</v>
      </c>
      <c r="L4569" s="15">
        <v>0.0</v>
      </c>
    </row>
    <row r="4570" ht="15.0" customHeight="1">
      <c r="A4570" s="12" t="s">
        <v>7668</v>
      </c>
      <c r="B4570" s="13" t="s">
        <v>554</v>
      </c>
      <c r="C4570" s="13" t="s">
        <v>23</v>
      </c>
      <c r="D4570" s="13" t="s">
        <v>28</v>
      </c>
      <c r="E4570" s="13" t="s">
        <v>7669</v>
      </c>
      <c r="F4570" s="13"/>
      <c r="G4570" s="14">
        <v>45071.6365740741</v>
      </c>
      <c r="H4570" s="14"/>
      <c r="I4570" s="14">
        <v>45086.3576388889</v>
      </c>
      <c r="J4570" s="10">
        <f t="shared" si="1"/>
        <v>15</v>
      </c>
      <c r="K4570" s="13" t="s">
        <v>5660</v>
      </c>
      <c r="L4570" s="15">
        <v>0.0</v>
      </c>
    </row>
    <row r="4571" ht="15.0" customHeight="1">
      <c r="A4571" s="12" t="s">
        <v>7670</v>
      </c>
      <c r="B4571" s="13" t="s">
        <v>296</v>
      </c>
      <c r="C4571" s="13" t="s">
        <v>23</v>
      </c>
      <c r="D4571" s="13" t="s">
        <v>133</v>
      </c>
      <c r="E4571" s="13" t="s">
        <v>7671</v>
      </c>
      <c r="F4571" s="13"/>
      <c r="G4571" s="14">
        <v>45078.4223032407</v>
      </c>
      <c r="H4571" s="14"/>
      <c r="I4571" s="14">
        <v>45086.3548611111</v>
      </c>
      <c r="J4571" s="10">
        <f t="shared" si="1"/>
        <v>8</v>
      </c>
      <c r="K4571" s="13" t="s">
        <v>5660</v>
      </c>
      <c r="L4571" s="15">
        <v>0.0</v>
      </c>
    </row>
    <row r="4572" ht="15.0" customHeight="1">
      <c r="A4572" s="12" t="s">
        <v>7672</v>
      </c>
      <c r="B4572" s="13" t="s">
        <v>296</v>
      </c>
      <c r="C4572" s="13" t="s">
        <v>23</v>
      </c>
      <c r="D4572" s="13" t="s">
        <v>1411</v>
      </c>
      <c r="E4572" s="13" t="s">
        <v>7673</v>
      </c>
      <c r="F4572" s="13"/>
      <c r="G4572" s="14">
        <v>45083.4432407407</v>
      </c>
      <c r="H4572" s="14"/>
      <c r="I4572" s="14">
        <v>45135.5277777778</v>
      </c>
      <c r="J4572" s="10">
        <f t="shared" si="1"/>
        <v>52</v>
      </c>
      <c r="K4572" s="13" t="s">
        <v>4131</v>
      </c>
      <c r="L4572" s="15">
        <v>0.0</v>
      </c>
    </row>
    <row r="4573" ht="15.0" customHeight="1">
      <c r="A4573" s="12" t="s">
        <v>7674</v>
      </c>
      <c r="B4573" s="13" t="s">
        <v>400</v>
      </c>
      <c r="C4573" s="13" t="s">
        <v>23</v>
      </c>
      <c r="D4573" s="13" t="s">
        <v>133</v>
      </c>
      <c r="E4573" s="13" t="s">
        <v>7675</v>
      </c>
      <c r="F4573" s="13"/>
      <c r="G4573" s="14">
        <v>45085.4397106481</v>
      </c>
      <c r="H4573" s="14"/>
      <c r="I4573" s="14">
        <v>45104.6243055556</v>
      </c>
      <c r="J4573" s="10">
        <f t="shared" si="1"/>
        <v>19</v>
      </c>
      <c r="K4573" s="13" t="s">
        <v>5660</v>
      </c>
      <c r="L4573" s="15">
        <v>0.0</v>
      </c>
    </row>
    <row r="4574" ht="15.0" customHeight="1">
      <c r="A4574" s="12" t="s">
        <v>7676</v>
      </c>
      <c r="B4574" s="13" t="s">
        <v>67</v>
      </c>
      <c r="C4574" s="13" t="s">
        <v>23</v>
      </c>
      <c r="D4574" s="13" t="s">
        <v>32</v>
      </c>
      <c r="E4574" s="13" t="s">
        <v>4277</v>
      </c>
      <c r="F4574" s="13"/>
      <c r="G4574" s="14">
        <v>45086.3536111111</v>
      </c>
      <c r="H4574" s="14"/>
      <c r="I4574" s="14">
        <v>45086.41875</v>
      </c>
      <c r="J4574" s="10">
        <f t="shared" si="1"/>
        <v>0</v>
      </c>
      <c r="K4574" s="13" t="s">
        <v>5660</v>
      </c>
      <c r="L4574" s="15">
        <v>0.0</v>
      </c>
    </row>
    <row r="4575" ht="15.0" customHeight="1">
      <c r="A4575" s="12" t="s">
        <v>7677</v>
      </c>
      <c r="B4575" s="13" t="s">
        <v>432</v>
      </c>
      <c r="C4575" s="13" t="s">
        <v>23</v>
      </c>
      <c r="D4575" s="13" t="s">
        <v>24</v>
      </c>
      <c r="E4575" s="13" t="s">
        <v>7678</v>
      </c>
      <c r="F4575" s="13"/>
      <c r="G4575" s="14">
        <v>45086.4595138889</v>
      </c>
      <c r="H4575" s="14"/>
      <c r="I4575" s="14">
        <v>45086.6027777778</v>
      </c>
      <c r="J4575" s="10">
        <f t="shared" si="1"/>
        <v>0</v>
      </c>
      <c r="K4575" s="13" t="s">
        <v>5660</v>
      </c>
      <c r="L4575" s="15">
        <v>0.0</v>
      </c>
    </row>
    <row r="4576" ht="15.0" customHeight="1">
      <c r="A4576" s="12" t="s">
        <v>7679</v>
      </c>
      <c r="B4576" s="13" t="s">
        <v>99</v>
      </c>
      <c r="C4576" s="13" t="s">
        <v>23</v>
      </c>
      <c r="D4576" s="13" t="s">
        <v>24</v>
      </c>
      <c r="E4576" s="13" t="s">
        <v>7680</v>
      </c>
      <c r="F4576" s="13" t="s">
        <v>7681</v>
      </c>
      <c r="G4576" s="14">
        <v>45089.5804050926</v>
      </c>
      <c r="H4576" s="14"/>
      <c r="I4576" s="14">
        <v>45104.3513888889</v>
      </c>
      <c r="J4576" s="10">
        <f t="shared" si="1"/>
        <v>15</v>
      </c>
      <c r="K4576" s="13" t="s">
        <v>5660</v>
      </c>
      <c r="L4576" s="15">
        <v>0.0</v>
      </c>
    </row>
    <row r="4577" ht="15.0" customHeight="1">
      <c r="A4577" s="12" t="s">
        <v>7682</v>
      </c>
      <c r="B4577" s="13" t="s">
        <v>99</v>
      </c>
      <c r="C4577" s="13" t="s">
        <v>23</v>
      </c>
      <c r="D4577" s="13" t="s">
        <v>32</v>
      </c>
      <c r="E4577" s="13" t="s">
        <v>4277</v>
      </c>
      <c r="F4577" s="13"/>
      <c r="G4577" s="14">
        <v>45089.5883217593</v>
      </c>
      <c r="H4577" s="14"/>
      <c r="I4577" s="14">
        <v>45089.61875</v>
      </c>
      <c r="J4577" s="10">
        <f t="shared" si="1"/>
        <v>0</v>
      </c>
      <c r="K4577" s="13" t="s">
        <v>5660</v>
      </c>
      <c r="L4577" s="15">
        <v>0.0</v>
      </c>
    </row>
    <row r="4578" ht="15.0" customHeight="1">
      <c r="A4578" s="12" t="s">
        <v>7683</v>
      </c>
      <c r="B4578" s="13" t="s">
        <v>63</v>
      </c>
      <c r="C4578" s="13" t="s">
        <v>23</v>
      </c>
      <c r="D4578" s="13" t="s">
        <v>28</v>
      </c>
      <c r="E4578" s="13" t="s">
        <v>7684</v>
      </c>
      <c r="F4578" s="13"/>
      <c r="G4578" s="14">
        <v>45089.6387268519</v>
      </c>
      <c r="H4578" s="14"/>
      <c r="I4578" s="14">
        <v>45670.5992361111</v>
      </c>
      <c r="J4578" s="10">
        <f t="shared" si="1"/>
        <v>581</v>
      </c>
      <c r="K4578" s="13" t="s">
        <v>1441</v>
      </c>
      <c r="L4578" s="15">
        <v>1.0</v>
      </c>
    </row>
    <row r="4579" ht="15.0" customHeight="1">
      <c r="A4579" s="12" t="s">
        <v>7685</v>
      </c>
      <c r="B4579" s="13" t="s">
        <v>183</v>
      </c>
      <c r="C4579" s="13" t="s">
        <v>23</v>
      </c>
      <c r="D4579" s="13" t="s">
        <v>24</v>
      </c>
      <c r="E4579" s="13" t="s">
        <v>7274</v>
      </c>
      <c r="F4579" s="13"/>
      <c r="G4579" s="14">
        <v>45090.5113657407</v>
      </c>
      <c r="H4579" s="14"/>
      <c r="I4579" s="14">
        <v>45092.425</v>
      </c>
      <c r="J4579" s="10">
        <f t="shared" si="1"/>
        <v>2</v>
      </c>
      <c r="K4579" s="13" t="s">
        <v>5660</v>
      </c>
      <c r="L4579" s="15">
        <v>0.0</v>
      </c>
    </row>
    <row r="4580" ht="15.0" customHeight="1">
      <c r="A4580" s="12" t="s">
        <v>7686</v>
      </c>
      <c r="B4580" s="13" t="s">
        <v>159</v>
      </c>
      <c r="C4580" s="13" t="s">
        <v>23</v>
      </c>
      <c r="D4580" s="13" t="s">
        <v>24</v>
      </c>
      <c r="E4580" s="13" t="s">
        <v>641</v>
      </c>
      <c r="F4580" s="13"/>
      <c r="G4580" s="14">
        <v>45091.5633564815</v>
      </c>
      <c r="H4580" s="14"/>
      <c r="I4580" s="14">
        <v>45091.6222222222</v>
      </c>
      <c r="J4580" s="10">
        <f t="shared" si="1"/>
        <v>0</v>
      </c>
      <c r="K4580" s="13" t="s">
        <v>5660</v>
      </c>
      <c r="L4580" s="15">
        <v>0.0</v>
      </c>
    </row>
    <row r="4581" ht="15.0" customHeight="1">
      <c r="A4581" s="12" t="s">
        <v>7687</v>
      </c>
      <c r="B4581" s="13" t="s">
        <v>138</v>
      </c>
      <c r="C4581" s="13" t="s">
        <v>7425</v>
      </c>
      <c r="D4581" s="13" t="s">
        <v>92</v>
      </c>
      <c r="E4581" s="13" t="s">
        <v>7688</v>
      </c>
      <c r="F4581" s="13" t="s">
        <v>7689</v>
      </c>
      <c r="G4581" s="14">
        <v>45098.5261111111</v>
      </c>
      <c r="H4581" s="14"/>
      <c r="I4581" s="14"/>
      <c r="J4581" s="10">
        <f t="shared" si="1"/>
        <v>0</v>
      </c>
      <c r="K4581" s="13"/>
      <c r="L4581" s="15">
        <v>0.0</v>
      </c>
    </row>
    <row r="4582" ht="15.0" customHeight="1">
      <c r="A4582" s="12" t="s">
        <v>7690</v>
      </c>
      <c r="B4582" s="13" t="s">
        <v>138</v>
      </c>
      <c r="C4582" s="13" t="s">
        <v>300</v>
      </c>
      <c r="D4582" s="13" t="s">
        <v>36</v>
      </c>
      <c r="E4582" s="13" t="s">
        <v>7691</v>
      </c>
      <c r="F4582" s="13" t="s">
        <v>7689</v>
      </c>
      <c r="G4582" s="14">
        <v>45098.5302083333</v>
      </c>
      <c r="H4582" s="14"/>
      <c r="I4582" s="14"/>
      <c r="J4582" s="10">
        <f t="shared" si="1"/>
        <v>0</v>
      </c>
      <c r="K4582" s="13"/>
      <c r="L4582" s="15">
        <v>0.0</v>
      </c>
    </row>
    <row r="4583" ht="15.0" customHeight="1">
      <c r="A4583" s="12" t="s">
        <v>7692</v>
      </c>
      <c r="B4583" s="13" t="s">
        <v>353</v>
      </c>
      <c r="C4583" s="13" t="s">
        <v>7425</v>
      </c>
      <c r="D4583" s="13" t="s">
        <v>24</v>
      </c>
      <c r="E4583" s="13" t="s">
        <v>7693</v>
      </c>
      <c r="F4583" s="13"/>
      <c r="G4583" s="14">
        <v>45099.4253703704</v>
      </c>
      <c r="H4583" s="14"/>
      <c r="I4583" s="14"/>
      <c r="J4583" s="10">
        <f t="shared" si="1"/>
        <v>0</v>
      </c>
      <c r="K4583" s="13" t="s">
        <v>5660</v>
      </c>
      <c r="L4583" s="15">
        <v>0.0</v>
      </c>
    </row>
    <row r="4584" ht="15.0" customHeight="1">
      <c r="A4584" s="12" t="s">
        <v>7694</v>
      </c>
      <c r="B4584" s="13" t="s">
        <v>282</v>
      </c>
      <c r="C4584" s="13" t="s">
        <v>7425</v>
      </c>
      <c r="D4584" s="13" t="s">
        <v>24</v>
      </c>
      <c r="E4584" s="13" t="s">
        <v>7695</v>
      </c>
      <c r="F4584" s="13" t="s">
        <v>7696</v>
      </c>
      <c r="G4584" s="14">
        <v>45100.5516435185</v>
      </c>
      <c r="H4584" s="14"/>
      <c r="I4584" s="14"/>
      <c r="J4584" s="10">
        <f t="shared" si="1"/>
        <v>0</v>
      </c>
      <c r="K4584" s="13" t="s">
        <v>5660</v>
      </c>
      <c r="L4584" s="15">
        <v>0.0</v>
      </c>
    </row>
    <row r="4585" ht="15.0" customHeight="1">
      <c r="A4585" s="12" t="s">
        <v>7697</v>
      </c>
      <c r="B4585" s="13" t="s">
        <v>432</v>
      </c>
      <c r="C4585" s="13" t="s">
        <v>7425</v>
      </c>
      <c r="D4585" s="13" t="s">
        <v>325</v>
      </c>
      <c r="E4585" s="13" t="s">
        <v>330</v>
      </c>
      <c r="F4585" s="13"/>
      <c r="G4585" s="14">
        <v>45103.5961111111</v>
      </c>
      <c r="H4585" s="14"/>
      <c r="I4585" s="14"/>
      <c r="J4585" s="10">
        <f t="shared" si="1"/>
        <v>0</v>
      </c>
      <c r="K4585" s="13" t="s">
        <v>5660</v>
      </c>
      <c r="L4585" s="15">
        <v>0.0</v>
      </c>
    </row>
    <row r="4586" ht="15.0" customHeight="1">
      <c r="A4586" s="12" t="s">
        <v>7698</v>
      </c>
      <c r="B4586" s="13" t="s">
        <v>940</v>
      </c>
      <c r="C4586" s="13" t="s">
        <v>23</v>
      </c>
      <c r="D4586" s="13" t="s">
        <v>325</v>
      </c>
      <c r="E4586" s="13" t="s">
        <v>4925</v>
      </c>
      <c r="F4586" s="13"/>
      <c r="G4586" s="14">
        <v>45104.3597916667</v>
      </c>
      <c r="H4586" s="14"/>
      <c r="I4586" s="14">
        <v>45104.6180555556</v>
      </c>
      <c r="J4586" s="10">
        <f t="shared" si="1"/>
        <v>0</v>
      </c>
      <c r="K4586" s="13" t="s">
        <v>5660</v>
      </c>
      <c r="L4586" s="15">
        <v>0.0</v>
      </c>
    </row>
    <row r="4587" ht="15.0" customHeight="1">
      <c r="A4587" s="12" t="s">
        <v>7699</v>
      </c>
      <c r="B4587" s="13" t="s">
        <v>67</v>
      </c>
      <c r="C4587" s="13" t="s">
        <v>23</v>
      </c>
      <c r="D4587" s="13" t="s">
        <v>24</v>
      </c>
      <c r="E4587" s="13" t="s">
        <v>7625</v>
      </c>
      <c r="F4587" s="13"/>
      <c r="G4587" s="14">
        <v>45104.4197569444</v>
      </c>
      <c r="H4587" s="14"/>
      <c r="I4587" s="14">
        <v>45104.6201388889</v>
      </c>
      <c r="J4587" s="10">
        <f t="shared" si="1"/>
        <v>0</v>
      </c>
      <c r="K4587" s="13" t="s">
        <v>5660</v>
      </c>
      <c r="L4587" s="15">
        <v>0.0</v>
      </c>
    </row>
    <row r="4588" ht="15.0" customHeight="1">
      <c r="A4588" s="12" t="s">
        <v>7700</v>
      </c>
      <c r="B4588" s="13" t="s">
        <v>419</v>
      </c>
      <c r="C4588" s="13" t="s">
        <v>23</v>
      </c>
      <c r="D4588" s="13" t="s">
        <v>24</v>
      </c>
      <c r="E4588" s="13" t="s">
        <v>1289</v>
      </c>
      <c r="F4588" s="13"/>
      <c r="G4588" s="14">
        <v>45105.340775463</v>
      </c>
      <c r="H4588" s="14"/>
      <c r="I4588" s="14">
        <v>45105.5590277778</v>
      </c>
      <c r="J4588" s="10">
        <f t="shared" si="1"/>
        <v>0</v>
      </c>
      <c r="K4588" s="13" t="s">
        <v>5660</v>
      </c>
      <c r="L4588" s="15">
        <v>0.0</v>
      </c>
    </row>
    <row r="4589" ht="15.0" customHeight="1">
      <c r="A4589" s="12" t="s">
        <v>7701</v>
      </c>
      <c r="B4589" s="13" t="s">
        <v>87</v>
      </c>
      <c r="C4589" s="13" t="s">
        <v>7425</v>
      </c>
      <c r="D4589" s="13" t="s">
        <v>24</v>
      </c>
      <c r="E4589" s="13" t="s">
        <v>7702</v>
      </c>
      <c r="F4589" s="13"/>
      <c r="G4589" s="14">
        <v>45106.5159490741</v>
      </c>
      <c r="H4589" s="14"/>
      <c r="I4589" s="14"/>
      <c r="J4589" s="10">
        <f t="shared" si="1"/>
        <v>0</v>
      </c>
      <c r="K4589" s="13" t="s">
        <v>5660</v>
      </c>
      <c r="L4589" s="15">
        <v>0.0</v>
      </c>
    </row>
    <row r="4590" ht="15.0" customHeight="1">
      <c r="A4590" s="12" t="s">
        <v>7703</v>
      </c>
      <c r="B4590" s="13" t="s">
        <v>174</v>
      </c>
      <c r="C4590" s="13" t="s">
        <v>7425</v>
      </c>
      <c r="D4590" s="13" t="s">
        <v>325</v>
      </c>
      <c r="E4590" s="13" t="s">
        <v>7704</v>
      </c>
      <c r="F4590" s="13"/>
      <c r="G4590" s="14">
        <v>45107.4067708333</v>
      </c>
      <c r="H4590" s="14"/>
      <c r="I4590" s="14">
        <v>46121.7979166667</v>
      </c>
      <c r="J4590" s="10">
        <f t="shared" si="1"/>
        <v>1014</v>
      </c>
      <c r="K4590" s="13" t="s">
        <v>5660</v>
      </c>
      <c r="L4590" s="15">
        <v>0.0</v>
      </c>
    </row>
    <row r="4591" ht="15.0" customHeight="1">
      <c r="A4591" s="12" t="s">
        <v>7705</v>
      </c>
      <c r="B4591" s="13" t="s">
        <v>53</v>
      </c>
      <c r="C4591" s="13" t="s">
        <v>300</v>
      </c>
      <c r="D4591" s="13" t="s">
        <v>325</v>
      </c>
      <c r="E4591" s="13" t="s">
        <v>7706</v>
      </c>
      <c r="F4591" s="13"/>
      <c r="G4591" s="14">
        <v>45107.4629050926</v>
      </c>
      <c r="H4591" s="14"/>
      <c r="I4591" s="14"/>
      <c r="J4591" s="10">
        <f t="shared" si="1"/>
        <v>0</v>
      </c>
      <c r="K4591" s="13" t="s">
        <v>5660</v>
      </c>
      <c r="L4591" s="15">
        <v>0.0</v>
      </c>
    </row>
    <row r="4592" ht="15.0" customHeight="1">
      <c r="A4592" s="12" t="s">
        <v>7707</v>
      </c>
      <c r="B4592" s="13" t="s">
        <v>353</v>
      </c>
      <c r="C4592" s="13" t="s">
        <v>23</v>
      </c>
      <c r="D4592" s="13" t="s">
        <v>24</v>
      </c>
      <c r="E4592" s="13" t="s">
        <v>641</v>
      </c>
      <c r="F4592" s="13"/>
      <c r="G4592" s="14">
        <v>45107.4678819444</v>
      </c>
      <c r="H4592" s="14"/>
      <c r="I4592" s="14">
        <v>45113.4958333333</v>
      </c>
      <c r="J4592" s="10">
        <f t="shared" si="1"/>
        <v>6</v>
      </c>
      <c r="K4592" s="13" t="s">
        <v>5660</v>
      </c>
      <c r="L4592" s="15">
        <v>0.0</v>
      </c>
    </row>
    <row r="4593" ht="15.0" customHeight="1">
      <c r="A4593" s="12" t="s">
        <v>7708</v>
      </c>
      <c r="B4593" s="13" t="s">
        <v>1560</v>
      </c>
      <c r="C4593" s="13" t="s">
        <v>300</v>
      </c>
      <c r="D4593" s="13" t="s">
        <v>325</v>
      </c>
      <c r="E4593" s="13" t="s">
        <v>7709</v>
      </c>
      <c r="F4593" s="13"/>
      <c r="G4593" s="14">
        <v>45107.636724537</v>
      </c>
      <c r="H4593" s="14"/>
      <c r="I4593" s="14"/>
      <c r="J4593" s="10">
        <f t="shared" si="1"/>
        <v>0</v>
      </c>
      <c r="K4593" s="13" t="s">
        <v>5660</v>
      </c>
      <c r="L4593" s="15">
        <v>0.0</v>
      </c>
    </row>
    <row r="4594" ht="15.0" customHeight="1">
      <c r="A4594" s="12" t="s">
        <v>7710</v>
      </c>
      <c r="B4594" s="13" t="s">
        <v>126</v>
      </c>
      <c r="C4594" s="13" t="s">
        <v>23</v>
      </c>
      <c r="D4594" s="13" t="s">
        <v>24</v>
      </c>
      <c r="E4594" s="13" t="s">
        <v>7711</v>
      </c>
      <c r="F4594" s="13" t="s">
        <v>4630</v>
      </c>
      <c r="G4594" s="14">
        <v>45109.8653356481</v>
      </c>
      <c r="H4594" s="14"/>
      <c r="I4594" s="14">
        <v>45434.4465277778</v>
      </c>
      <c r="J4594" s="10">
        <f t="shared" si="1"/>
        <v>325</v>
      </c>
      <c r="K4594" s="13"/>
      <c r="L4594" s="15">
        <v>0.0</v>
      </c>
    </row>
    <row r="4595" ht="15.0" customHeight="1">
      <c r="A4595" s="12" t="s">
        <v>7712</v>
      </c>
      <c r="B4595" s="13" t="s">
        <v>126</v>
      </c>
      <c r="C4595" s="13" t="s">
        <v>23</v>
      </c>
      <c r="D4595" s="13" t="s">
        <v>1747</v>
      </c>
      <c r="E4595" s="13" t="s">
        <v>7713</v>
      </c>
      <c r="F4595" s="13" t="s">
        <v>4630</v>
      </c>
      <c r="G4595" s="14">
        <v>45109.8683796296</v>
      </c>
      <c r="H4595" s="14"/>
      <c r="I4595" s="14">
        <v>45434.4458333333</v>
      </c>
      <c r="J4595" s="10">
        <f t="shared" si="1"/>
        <v>325</v>
      </c>
      <c r="K4595" s="13" t="s">
        <v>5660</v>
      </c>
      <c r="L4595" s="15">
        <v>0.0</v>
      </c>
    </row>
    <row r="4596" ht="15.0" customHeight="1">
      <c r="A4596" s="12" t="s">
        <v>7714</v>
      </c>
      <c r="B4596" s="13" t="s">
        <v>1033</v>
      </c>
      <c r="C4596" s="13" t="s">
        <v>300</v>
      </c>
      <c r="D4596" s="13" t="s">
        <v>24</v>
      </c>
      <c r="E4596" s="13" t="s">
        <v>7715</v>
      </c>
      <c r="F4596" s="13"/>
      <c r="G4596" s="14">
        <v>45110.4792824074</v>
      </c>
      <c r="H4596" s="14"/>
      <c r="I4596" s="14"/>
      <c r="J4596" s="10">
        <f t="shared" si="1"/>
        <v>0</v>
      </c>
      <c r="K4596" s="13" t="s">
        <v>5660</v>
      </c>
      <c r="L4596" s="15">
        <v>0.0</v>
      </c>
    </row>
    <row r="4597" ht="15.0" customHeight="1">
      <c r="A4597" s="12" t="s">
        <v>7716</v>
      </c>
      <c r="B4597" s="13" t="s">
        <v>1033</v>
      </c>
      <c r="C4597" s="13" t="s">
        <v>7425</v>
      </c>
      <c r="D4597" s="13" t="s">
        <v>24</v>
      </c>
      <c r="E4597" s="13" t="s">
        <v>7717</v>
      </c>
      <c r="F4597" s="13"/>
      <c r="G4597" s="14">
        <v>45110.4813425926</v>
      </c>
      <c r="H4597" s="14"/>
      <c r="I4597" s="14"/>
      <c r="J4597" s="10">
        <f t="shared" si="1"/>
        <v>0</v>
      </c>
      <c r="K4597" s="13" t="s">
        <v>5660</v>
      </c>
      <c r="L4597" s="15">
        <v>0.0</v>
      </c>
    </row>
    <row r="4598" ht="15.0" customHeight="1">
      <c r="A4598" s="12" t="s">
        <v>7718</v>
      </c>
      <c r="B4598" s="13" t="s">
        <v>1033</v>
      </c>
      <c r="C4598" s="13" t="s">
        <v>7425</v>
      </c>
      <c r="D4598" s="13" t="s">
        <v>32</v>
      </c>
      <c r="E4598" s="13" t="s">
        <v>7719</v>
      </c>
      <c r="F4598" s="13"/>
      <c r="G4598" s="14">
        <v>45110.4843171296</v>
      </c>
      <c r="H4598" s="14"/>
      <c r="I4598" s="14"/>
      <c r="J4598" s="10">
        <f t="shared" si="1"/>
        <v>0</v>
      </c>
      <c r="K4598" s="13" t="s">
        <v>5660</v>
      </c>
      <c r="L4598" s="15">
        <v>0.0</v>
      </c>
    </row>
    <row r="4599" ht="15.0" customHeight="1">
      <c r="A4599" s="12" t="s">
        <v>7720</v>
      </c>
      <c r="B4599" s="13" t="s">
        <v>400</v>
      </c>
      <c r="C4599" s="13" t="s">
        <v>7425</v>
      </c>
      <c r="D4599" s="13" t="s">
        <v>24</v>
      </c>
      <c r="E4599" s="13" t="s">
        <v>6341</v>
      </c>
      <c r="F4599" s="13"/>
      <c r="G4599" s="14">
        <v>45112.5023148148</v>
      </c>
      <c r="H4599" s="14"/>
      <c r="I4599" s="14"/>
      <c r="J4599" s="10">
        <f t="shared" si="1"/>
        <v>0</v>
      </c>
      <c r="K4599" s="13" t="s">
        <v>5660</v>
      </c>
      <c r="L4599" s="15">
        <v>0.0</v>
      </c>
    </row>
    <row r="4600" ht="15.0" customHeight="1">
      <c r="A4600" s="12" t="s">
        <v>7721</v>
      </c>
      <c r="B4600" s="13" t="s">
        <v>183</v>
      </c>
      <c r="C4600" s="13" t="s">
        <v>23</v>
      </c>
      <c r="D4600" s="13" t="s">
        <v>24</v>
      </c>
      <c r="E4600" s="13" t="s">
        <v>327</v>
      </c>
      <c r="F4600" s="13"/>
      <c r="G4600" s="14">
        <v>45112.5150925926</v>
      </c>
      <c r="H4600" s="14"/>
      <c r="I4600" s="14">
        <v>45113.5013888889</v>
      </c>
      <c r="J4600" s="10">
        <f t="shared" si="1"/>
        <v>1</v>
      </c>
      <c r="K4600" s="13" t="s">
        <v>5660</v>
      </c>
      <c r="L4600" s="15">
        <v>0.0</v>
      </c>
    </row>
    <row r="4601" ht="15.0" customHeight="1">
      <c r="A4601" s="12" t="s">
        <v>7722</v>
      </c>
      <c r="B4601" s="13" t="s">
        <v>35</v>
      </c>
      <c r="C4601" s="13" t="s">
        <v>7425</v>
      </c>
      <c r="D4601" s="13" t="s">
        <v>24</v>
      </c>
      <c r="E4601" s="13" t="s">
        <v>643</v>
      </c>
      <c r="F4601" s="13"/>
      <c r="G4601" s="14">
        <v>45119.5125115741</v>
      </c>
      <c r="H4601" s="14"/>
      <c r="I4601" s="14"/>
      <c r="J4601" s="10">
        <f t="shared" si="1"/>
        <v>0</v>
      </c>
      <c r="K4601" s="13" t="s">
        <v>5660</v>
      </c>
      <c r="L4601" s="15">
        <v>0.0</v>
      </c>
    </row>
    <row r="4602" ht="15.0" customHeight="1">
      <c r="A4602" s="12" t="s">
        <v>7723</v>
      </c>
      <c r="B4602" s="13" t="s">
        <v>35</v>
      </c>
      <c r="C4602" s="13" t="s">
        <v>23</v>
      </c>
      <c r="D4602" s="13" t="s">
        <v>24</v>
      </c>
      <c r="E4602" s="13" t="s">
        <v>7724</v>
      </c>
      <c r="F4602" s="13"/>
      <c r="G4602" s="14">
        <v>45119.544224537</v>
      </c>
      <c r="H4602" s="14"/>
      <c r="I4602" s="14">
        <v>45120.4861111111</v>
      </c>
      <c r="J4602" s="10">
        <f t="shared" si="1"/>
        <v>1</v>
      </c>
      <c r="K4602" s="13" t="s">
        <v>5660</v>
      </c>
      <c r="L4602" s="15">
        <v>0.0</v>
      </c>
    </row>
    <row r="4603" ht="15.0" customHeight="1">
      <c r="A4603" s="12" t="s">
        <v>7725</v>
      </c>
      <c r="B4603" s="13" t="s">
        <v>190</v>
      </c>
      <c r="C4603" s="13" t="s">
        <v>300</v>
      </c>
      <c r="D4603" s="13" t="s">
        <v>325</v>
      </c>
      <c r="E4603" s="13" t="s">
        <v>7726</v>
      </c>
      <c r="F4603" s="13" t="s">
        <v>4555</v>
      </c>
      <c r="G4603" s="14">
        <v>45119.7883680556</v>
      </c>
      <c r="H4603" s="14"/>
      <c r="I4603" s="14">
        <v>46098.5486111111</v>
      </c>
      <c r="J4603" s="10">
        <f t="shared" si="1"/>
        <v>979</v>
      </c>
      <c r="K4603" s="13" t="s">
        <v>5660</v>
      </c>
      <c r="L4603" s="15">
        <v>0.66</v>
      </c>
    </row>
    <row r="4604" ht="15.0" customHeight="1">
      <c r="A4604" s="12" t="s">
        <v>7727</v>
      </c>
      <c r="B4604" s="13" t="s">
        <v>247</v>
      </c>
      <c r="C4604" s="13" t="s">
        <v>23</v>
      </c>
      <c r="D4604" s="13" t="s">
        <v>24</v>
      </c>
      <c r="E4604" s="13" t="s">
        <v>7728</v>
      </c>
      <c r="F4604" s="13"/>
      <c r="G4604" s="14">
        <v>45124.3890625</v>
      </c>
      <c r="H4604" s="14"/>
      <c r="I4604" s="14">
        <v>45124.6618055556</v>
      </c>
      <c r="J4604" s="10">
        <f t="shared" si="1"/>
        <v>0</v>
      </c>
      <c r="K4604" s="13" t="s">
        <v>5660</v>
      </c>
      <c r="L4604" s="15">
        <v>0.0</v>
      </c>
    </row>
    <row r="4605" ht="15.0" customHeight="1">
      <c r="A4605" s="12" t="s">
        <v>7729</v>
      </c>
      <c r="B4605" s="13" t="s">
        <v>299</v>
      </c>
      <c r="C4605" s="13" t="s">
        <v>23</v>
      </c>
      <c r="D4605" s="13" t="s">
        <v>24</v>
      </c>
      <c r="E4605" s="13" t="s">
        <v>643</v>
      </c>
      <c r="F4605" s="13"/>
      <c r="G4605" s="14">
        <v>45124.4030787037</v>
      </c>
      <c r="H4605" s="14"/>
      <c r="I4605" s="14">
        <v>45124.6590277778</v>
      </c>
      <c r="J4605" s="10">
        <f t="shared" si="1"/>
        <v>0</v>
      </c>
      <c r="K4605" s="13" t="s">
        <v>5660</v>
      </c>
      <c r="L4605" s="15">
        <v>0.0</v>
      </c>
    </row>
    <row r="4606" ht="15.0" customHeight="1">
      <c r="A4606" s="12" t="s">
        <v>7730</v>
      </c>
      <c r="B4606" s="13" t="s">
        <v>48</v>
      </c>
      <c r="C4606" s="13" t="s">
        <v>23</v>
      </c>
      <c r="D4606" s="13" t="s">
        <v>92</v>
      </c>
      <c r="E4606" s="13" t="s">
        <v>3148</v>
      </c>
      <c r="F4606" s="13"/>
      <c r="G4606" s="14">
        <v>45125.349375</v>
      </c>
      <c r="H4606" s="14"/>
      <c r="I4606" s="14">
        <v>45125.5479166667</v>
      </c>
      <c r="J4606" s="10">
        <f t="shared" si="1"/>
        <v>0</v>
      </c>
      <c r="K4606" s="13" t="s">
        <v>5660</v>
      </c>
      <c r="L4606" s="15">
        <v>0.0</v>
      </c>
    </row>
    <row r="4607" ht="15.0" customHeight="1">
      <c r="A4607" s="12" t="s">
        <v>7731</v>
      </c>
      <c r="B4607" s="13" t="s">
        <v>48</v>
      </c>
      <c r="C4607" s="13" t="s">
        <v>300</v>
      </c>
      <c r="D4607" s="13" t="s">
        <v>24</v>
      </c>
      <c r="E4607" s="13" t="s">
        <v>7732</v>
      </c>
      <c r="F4607" s="13"/>
      <c r="G4607" s="14">
        <v>45125.3897337963</v>
      </c>
      <c r="H4607" s="14"/>
      <c r="I4607" s="14"/>
      <c r="J4607" s="10">
        <f t="shared" si="1"/>
        <v>0</v>
      </c>
      <c r="K4607" s="13" t="s">
        <v>5660</v>
      </c>
      <c r="L4607" s="15">
        <v>0.0</v>
      </c>
    </row>
    <row r="4608" ht="15.0" customHeight="1">
      <c r="A4608" s="12" t="s">
        <v>7733</v>
      </c>
      <c r="B4608" s="13" t="s">
        <v>48</v>
      </c>
      <c r="C4608" s="13" t="s">
        <v>300</v>
      </c>
      <c r="D4608" s="13" t="s">
        <v>24</v>
      </c>
      <c r="E4608" s="13" t="s">
        <v>4546</v>
      </c>
      <c r="F4608" s="13"/>
      <c r="G4608" s="14">
        <v>45125.3915393518</v>
      </c>
      <c r="H4608" s="14"/>
      <c r="I4608" s="14"/>
      <c r="J4608" s="10">
        <f t="shared" si="1"/>
        <v>0</v>
      </c>
      <c r="K4608" s="13" t="s">
        <v>5660</v>
      </c>
      <c r="L4608" s="15">
        <v>0.0</v>
      </c>
    </row>
    <row r="4609" ht="15.0" customHeight="1">
      <c r="A4609" s="12" t="s">
        <v>7734</v>
      </c>
      <c r="B4609" s="13" t="s">
        <v>940</v>
      </c>
      <c r="C4609" s="13" t="s">
        <v>23</v>
      </c>
      <c r="D4609" s="13" t="s">
        <v>24</v>
      </c>
      <c r="E4609" s="13" t="s">
        <v>7735</v>
      </c>
      <c r="F4609" s="13"/>
      <c r="G4609" s="14">
        <v>45125.5475578704</v>
      </c>
      <c r="H4609" s="14"/>
      <c r="I4609" s="14">
        <v>45126.3361111111</v>
      </c>
      <c r="J4609" s="10">
        <f t="shared" si="1"/>
        <v>1</v>
      </c>
      <c r="K4609" s="13" t="s">
        <v>5660</v>
      </c>
      <c r="L4609" s="15">
        <v>0.0</v>
      </c>
    </row>
    <row r="4610" ht="15.0" customHeight="1">
      <c r="A4610" s="12" t="s">
        <v>7736</v>
      </c>
      <c r="B4610" s="13" t="s">
        <v>194</v>
      </c>
      <c r="C4610" s="13" t="s">
        <v>7425</v>
      </c>
      <c r="D4610" s="13" t="s">
        <v>36</v>
      </c>
      <c r="E4610" s="13" t="s">
        <v>7737</v>
      </c>
      <c r="F4610" s="13" t="s">
        <v>6277</v>
      </c>
      <c r="G4610" s="14">
        <v>45125.6186226852</v>
      </c>
      <c r="H4610" s="14"/>
      <c r="I4610" s="14"/>
      <c r="J4610" s="10">
        <f t="shared" si="1"/>
        <v>0</v>
      </c>
      <c r="K4610" s="13" t="s">
        <v>5660</v>
      </c>
      <c r="L4610" s="15">
        <v>0.0</v>
      </c>
    </row>
    <row r="4611" ht="15.0" customHeight="1">
      <c r="A4611" s="12" t="s">
        <v>7738</v>
      </c>
      <c r="B4611" s="13" t="s">
        <v>194</v>
      </c>
      <c r="C4611" s="13" t="s">
        <v>23</v>
      </c>
      <c r="D4611" s="13" t="s">
        <v>24</v>
      </c>
      <c r="E4611" s="13" t="s">
        <v>7739</v>
      </c>
      <c r="F4611" s="13" t="s">
        <v>6277</v>
      </c>
      <c r="G4611" s="14">
        <v>45125.6246990741</v>
      </c>
      <c r="H4611" s="14"/>
      <c r="I4611" s="14">
        <v>45344.6795717593</v>
      </c>
      <c r="J4611" s="10">
        <f t="shared" si="1"/>
        <v>219</v>
      </c>
      <c r="K4611" s="13" t="s">
        <v>5279</v>
      </c>
      <c r="L4611" s="15">
        <v>0.0</v>
      </c>
    </row>
    <row r="4612" ht="15.0" customHeight="1">
      <c r="A4612" s="12" t="s">
        <v>7740</v>
      </c>
      <c r="B4612" s="13" t="s">
        <v>74</v>
      </c>
      <c r="C4612" s="13" t="s">
        <v>7425</v>
      </c>
      <c r="D4612" s="13" t="s">
        <v>24</v>
      </c>
      <c r="E4612" s="13" t="s">
        <v>7678</v>
      </c>
      <c r="F4612" s="13"/>
      <c r="G4612" s="14">
        <v>45126.4628587963</v>
      </c>
      <c r="H4612" s="14"/>
      <c r="I4612" s="14"/>
      <c r="J4612" s="10">
        <f t="shared" si="1"/>
        <v>0</v>
      </c>
      <c r="K4612" s="13" t="s">
        <v>5660</v>
      </c>
      <c r="L4612" s="15">
        <v>0.0</v>
      </c>
    </row>
    <row r="4613" ht="15.0" customHeight="1">
      <c r="A4613" s="12" t="s">
        <v>7741</v>
      </c>
      <c r="B4613" s="13" t="s">
        <v>53</v>
      </c>
      <c r="C4613" s="13" t="s">
        <v>7425</v>
      </c>
      <c r="D4613" s="13" t="s">
        <v>24</v>
      </c>
      <c r="E4613" s="13" t="s">
        <v>7742</v>
      </c>
      <c r="F4613" s="13"/>
      <c r="G4613" s="14">
        <v>45126.6002662037</v>
      </c>
      <c r="H4613" s="14"/>
      <c r="I4613" s="14"/>
      <c r="J4613" s="10">
        <f t="shared" si="1"/>
        <v>0</v>
      </c>
      <c r="K4613" s="13" t="s">
        <v>5660</v>
      </c>
      <c r="L4613" s="15">
        <v>0.0</v>
      </c>
    </row>
    <row r="4614" ht="15.0" customHeight="1">
      <c r="A4614" s="12" t="s">
        <v>7743</v>
      </c>
      <c r="B4614" s="13" t="s">
        <v>194</v>
      </c>
      <c r="C4614" s="13" t="s">
        <v>23</v>
      </c>
      <c r="D4614" s="13" t="s">
        <v>24</v>
      </c>
      <c r="E4614" s="13" t="s">
        <v>7744</v>
      </c>
      <c r="F4614" s="13"/>
      <c r="G4614" s="14">
        <v>45127.5825462963</v>
      </c>
      <c r="H4614" s="14">
        <v>46073.7381944444</v>
      </c>
      <c r="I4614" s="14">
        <v>46073.7381944444</v>
      </c>
      <c r="J4614" s="10">
        <f t="shared" si="1"/>
        <v>946</v>
      </c>
      <c r="K4614" s="13" t="s">
        <v>5660</v>
      </c>
      <c r="L4614" s="15">
        <v>0.0</v>
      </c>
    </row>
    <row r="4615" ht="15.0" customHeight="1">
      <c r="A4615" s="12" t="s">
        <v>7745</v>
      </c>
      <c r="B4615" s="13" t="s">
        <v>194</v>
      </c>
      <c r="C4615" s="13" t="s">
        <v>7425</v>
      </c>
      <c r="D4615" s="13" t="s">
        <v>1411</v>
      </c>
      <c r="E4615" s="13" t="s">
        <v>7746</v>
      </c>
      <c r="F4615" s="13"/>
      <c r="G4615" s="14">
        <v>45127.5854166667</v>
      </c>
      <c r="H4615" s="14"/>
      <c r="I4615" s="14"/>
      <c r="J4615" s="10">
        <f t="shared" si="1"/>
        <v>0</v>
      </c>
      <c r="K4615" s="13" t="s">
        <v>5660</v>
      </c>
      <c r="L4615" s="15">
        <v>0.0</v>
      </c>
    </row>
    <row r="4616" ht="15.0" customHeight="1">
      <c r="A4616" s="12" t="s">
        <v>7747</v>
      </c>
      <c r="B4616" s="13" t="s">
        <v>67</v>
      </c>
      <c r="C4616" s="13" t="s">
        <v>7425</v>
      </c>
      <c r="D4616" s="13" t="s">
        <v>59</v>
      </c>
      <c r="E4616" s="13" t="s">
        <v>7748</v>
      </c>
      <c r="F4616" s="13"/>
      <c r="G4616" s="14">
        <v>45127.6179050926</v>
      </c>
      <c r="H4616" s="14"/>
      <c r="I4616" s="14"/>
      <c r="J4616" s="10">
        <f t="shared" si="1"/>
        <v>0</v>
      </c>
      <c r="K4616" s="13" t="s">
        <v>4691</v>
      </c>
      <c r="L4616" s="15">
        <v>0.0</v>
      </c>
    </row>
    <row r="4617" ht="15.0" customHeight="1">
      <c r="A4617" s="12" t="s">
        <v>7749</v>
      </c>
      <c r="B4617" s="13" t="s">
        <v>58</v>
      </c>
      <c r="C4617" s="13" t="s">
        <v>23</v>
      </c>
      <c r="D4617" s="13" t="s">
        <v>24</v>
      </c>
      <c r="E4617" s="13" t="s">
        <v>7750</v>
      </c>
      <c r="F4617" s="13"/>
      <c r="G4617" s="14">
        <v>45128.3599537037</v>
      </c>
      <c r="H4617" s="14"/>
      <c r="I4617" s="14">
        <v>45128.5319444444</v>
      </c>
      <c r="J4617" s="10">
        <f t="shared" si="1"/>
        <v>0</v>
      </c>
      <c r="K4617" s="13" t="s">
        <v>5660</v>
      </c>
      <c r="L4617" s="15">
        <v>0.0</v>
      </c>
    </row>
    <row r="4618" ht="15.0" customHeight="1">
      <c r="A4618" s="12" t="s">
        <v>7751</v>
      </c>
      <c r="B4618" s="13" t="s">
        <v>58</v>
      </c>
      <c r="C4618" s="13" t="s">
        <v>23</v>
      </c>
      <c r="D4618" s="13" t="s">
        <v>24</v>
      </c>
      <c r="E4618" s="13" t="s">
        <v>7752</v>
      </c>
      <c r="F4618" s="13"/>
      <c r="G4618" s="14">
        <v>45128.3638541667</v>
      </c>
      <c r="H4618" s="14"/>
      <c r="I4618" s="14">
        <v>45128.5340277778</v>
      </c>
      <c r="J4618" s="10">
        <f t="shared" si="1"/>
        <v>0</v>
      </c>
      <c r="K4618" s="13" t="s">
        <v>5660</v>
      </c>
      <c r="L4618" s="15">
        <v>0.0</v>
      </c>
    </row>
    <row r="4619" ht="15.0" customHeight="1">
      <c r="A4619" s="12" t="s">
        <v>7753</v>
      </c>
      <c r="B4619" s="13" t="s">
        <v>40</v>
      </c>
      <c r="C4619" s="13" t="s">
        <v>23</v>
      </c>
      <c r="D4619" s="13" t="s">
        <v>28</v>
      </c>
      <c r="E4619" s="13" t="s">
        <v>7754</v>
      </c>
      <c r="F4619" s="13"/>
      <c r="G4619" s="14">
        <v>45132.4303472222</v>
      </c>
      <c r="H4619" s="14"/>
      <c r="I4619" s="14">
        <v>46168.5083333333</v>
      </c>
      <c r="J4619" s="10">
        <f t="shared" si="1"/>
        <v>1036</v>
      </c>
      <c r="K4619" s="13" t="s">
        <v>5660</v>
      </c>
      <c r="L4619" s="15">
        <v>0.0</v>
      </c>
    </row>
    <row r="4620" ht="15.0" customHeight="1">
      <c r="A4620" s="12" t="s">
        <v>7755</v>
      </c>
      <c r="B4620" s="13" t="s">
        <v>40</v>
      </c>
      <c r="C4620" s="13" t="s">
        <v>300</v>
      </c>
      <c r="D4620" s="13" t="s">
        <v>24</v>
      </c>
      <c r="E4620" s="13" t="s">
        <v>3743</v>
      </c>
      <c r="F4620" s="13"/>
      <c r="G4620" s="14">
        <v>45132.4383333333</v>
      </c>
      <c r="H4620" s="14"/>
      <c r="I4620" s="14"/>
      <c r="J4620" s="10">
        <f t="shared" si="1"/>
        <v>0</v>
      </c>
      <c r="K4620" s="13" t="s">
        <v>5660</v>
      </c>
      <c r="L4620" s="15">
        <v>0.0</v>
      </c>
    </row>
    <row r="4621" ht="15.0" customHeight="1">
      <c r="A4621" s="12" t="s">
        <v>7756</v>
      </c>
      <c r="B4621" s="13" t="s">
        <v>40</v>
      </c>
      <c r="C4621" s="13" t="s">
        <v>300</v>
      </c>
      <c r="D4621" s="13" t="s">
        <v>24</v>
      </c>
      <c r="E4621" s="13" t="s">
        <v>7757</v>
      </c>
      <c r="F4621" s="13"/>
      <c r="G4621" s="14">
        <v>45132.4451851852</v>
      </c>
      <c r="H4621" s="14"/>
      <c r="I4621" s="14"/>
      <c r="J4621" s="10">
        <f t="shared" si="1"/>
        <v>0</v>
      </c>
      <c r="K4621" s="13" t="s">
        <v>5660</v>
      </c>
      <c r="L4621" s="15">
        <v>0.0</v>
      </c>
    </row>
    <row r="4622" ht="15.0" customHeight="1">
      <c r="A4622" s="12" t="s">
        <v>7758</v>
      </c>
      <c r="B4622" s="13" t="s">
        <v>296</v>
      </c>
      <c r="C4622" s="13" t="s">
        <v>23</v>
      </c>
      <c r="D4622" s="13" t="s">
        <v>1355</v>
      </c>
      <c r="E4622" s="13" t="s">
        <v>1355</v>
      </c>
      <c r="F4622" s="13"/>
      <c r="G4622" s="14">
        <v>45134.3371759259</v>
      </c>
      <c r="H4622" s="14"/>
      <c r="I4622" s="14">
        <v>45363.4736111111</v>
      </c>
      <c r="J4622" s="10">
        <f t="shared" si="1"/>
        <v>229</v>
      </c>
      <c r="K4622" s="13" t="s">
        <v>5660</v>
      </c>
      <c r="L4622" s="15">
        <v>0.0</v>
      </c>
    </row>
    <row r="4623" ht="15.0" customHeight="1">
      <c r="A4623" s="12" t="s">
        <v>7759</v>
      </c>
      <c r="B4623" s="13" t="s">
        <v>296</v>
      </c>
      <c r="C4623" s="13" t="s">
        <v>23</v>
      </c>
      <c r="D4623" s="13" t="s">
        <v>1355</v>
      </c>
      <c r="E4623" s="13" t="s">
        <v>6442</v>
      </c>
      <c r="F4623" s="13"/>
      <c r="G4623" s="14">
        <v>45136.0516550926</v>
      </c>
      <c r="H4623" s="14"/>
      <c r="I4623" s="14">
        <v>45363.4743055556</v>
      </c>
      <c r="J4623" s="10">
        <f t="shared" si="1"/>
        <v>227</v>
      </c>
      <c r="K4623" s="13" t="s">
        <v>5660</v>
      </c>
      <c r="L4623" s="15">
        <v>0.0</v>
      </c>
    </row>
    <row r="4624" ht="15.0" customHeight="1">
      <c r="A4624" s="12" t="s">
        <v>7760</v>
      </c>
      <c r="B4624" s="13" t="s">
        <v>296</v>
      </c>
      <c r="C4624" s="13" t="s">
        <v>23</v>
      </c>
      <c r="D4624" s="13" t="s">
        <v>1355</v>
      </c>
      <c r="E4624" s="13" t="s">
        <v>1355</v>
      </c>
      <c r="F4624" s="13"/>
      <c r="G4624" s="14">
        <v>45136.3383796296</v>
      </c>
      <c r="H4624" s="14"/>
      <c r="I4624" s="14">
        <v>45363.4756944444</v>
      </c>
      <c r="J4624" s="10">
        <f t="shared" si="1"/>
        <v>227</v>
      </c>
      <c r="K4624" s="13" t="s">
        <v>5660</v>
      </c>
      <c r="L4624" s="15">
        <v>0.0</v>
      </c>
    </row>
    <row r="4625" ht="15.0" customHeight="1">
      <c r="A4625" s="12" t="s">
        <v>7761</v>
      </c>
      <c r="B4625" s="13" t="s">
        <v>296</v>
      </c>
      <c r="C4625" s="13" t="s">
        <v>23</v>
      </c>
      <c r="D4625" s="13" t="s">
        <v>24</v>
      </c>
      <c r="E4625" s="13" t="s">
        <v>7762</v>
      </c>
      <c r="F4625" s="13"/>
      <c r="G4625" s="14">
        <v>45141.4262847222</v>
      </c>
      <c r="H4625" s="14"/>
      <c r="I4625" s="14">
        <v>45363.4902777778</v>
      </c>
      <c r="J4625" s="10">
        <f t="shared" si="1"/>
        <v>222</v>
      </c>
      <c r="K4625" s="13" t="s">
        <v>4131</v>
      </c>
      <c r="L4625" s="15">
        <v>0.0</v>
      </c>
    </row>
    <row r="4626" ht="15.0" customHeight="1">
      <c r="A4626" s="12" t="s">
        <v>7763</v>
      </c>
      <c r="B4626" s="13" t="s">
        <v>126</v>
      </c>
      <c r="C4626" s="13" t="s">
        <v>23</v>
      </c>
      <c r="D4626" s="13" t="s">
        <v>32</v>
      </c>
      <c r="E4626" s="13" t="s">
        <v>7764</v>
      </c>
      <c r="F4626" s="13" t="s">
        <v>4630</v>
      </c>
      <c r="G4626" s="14">
        <v>45144.3984606481</v>
      </c>
      <c r="H4626" s="14"/>
      <c r="I4626" s="14">
        <v>45434.4444444444</v>
      </c>
      <c r="J4626" s="10">
        <f t="shared" si="1"/>
        <v>290</v>
      </c>
      <c r="K4626" s="13"/>
      <c r="L4626" s="15">
        <v>0.0</v>
      </c>
    </row>
    <row r="4627" ht="15.0" customHeight="1">
      <c r="A4627" s="12" t="s">
        <v>7765</v>
      </c>
      <c r="B4627" s="13" t="s">
        <v>126</v>
      </c>
      <c r="C4627" s="13" t="s">
        <v>23</v>
      </c>
      <c r="D4627" s="13" t="s">
        <v>32</v>
      </c>
      <c r="E4627" s="13" t="s">
        <v>7766</v>
      </c>
      <c r="F4627" s="13" t="s">
        <v>4630</v>
      </c>
      <c r="G4627" s="14">
        <v>45144.4049305556</v>
      </c>
      <c r="H4627" s="14"/>
      <c r="I4627" s="14">
        <v>45434.4430555556</v>
      </c>
      <c r="J4627" s="10">
        <f t="shared" si="1"/>
        <v>290</v>
      </c>
      <c r="K4627" s="13"/>
      <c r="L4627" s="15">
        <v>0.0</v>
      </c>
    </row>
    <row r="4628" ht="15.0" customHeight="1">
      <c r="A4628" s="12" t="s">
        <v>7767</v>
      </c>
      <c r="B4628" s="13" t="s">
        <v>400</v>
      </c>
      <c r="C4628" s="13" t="s">
        <v>23</v>
      </c>
      <c r="D4628" s="13" t="s">
        <v>24</v>
      </c>
      <c r="E4628" s="13" t="s">
        <v>4740</v>
      </c>
      <c r="F4628" s="13"/>
      <c r="G4628" s="14">
        <v>45145.3104398148</v>
      </c>
      <c r="H4628" s="14"/>
      <c r="I4628" s="14">
        <v>45146.8159722222</v>
      </c>
      <c r="J4628" s="10">
        <f t="shared" si="1"/>
        <v>1</v>
      </c>
      <c r="K4628" s="13" t="s">
        <v>5660</v>
      </c>
      <c r="L4628" s="15">
        <v>0.0</v>
      </c>
    </row>
    <row r="4629" ht="15.0" customHeight="1">
      <c r="A4629" s="12" t="s">
        <v>7768</v>
      </c>
      <c r="B4629" s="13" t="s">
        <v>296</v>
      </c>
      <c r="C4629" s="13" t="s">
        <v>23</v>
      </c>
      <c r="D4629" s="13" t="s">
        <v>32</v>
      </c>
      <c r="E4629" s="13" t="s">
        <v>7769</v>
      </c>
      <c r="F4629" s="13"/>
      <c r="G4629" s="14">
        <v>45145.3409837963</v>
      </c>
      <c r="H4629" s="14"/>
      <c r="I4629" s="14">
        <v>45153.3888888889</v>
      </c>
      <c r="J4629" s="10">
        <f t="shared" si="1"/>
        <v>8</v>
      </c>
      <c r="K4629" s="13" t="s">
        <v>5660</v>
      </c>
      <c r="L4629" s="15">
        <v>0.0</v>
      </c>
    </row>
    <row r="4630" ht="15.0" customHeight="1">
      <c r="A4630" s="12" t="s">
        <v>7770</v>
      </c>
      <c r="B4630" s="13" t="s">
        <v>296</v>
      </c>
      <c r="C4630" s="13" t="s">
        <v>23</v>
      </c>
      <c r="D4630" s="13" t="s">
        <v>1355</v>
      </c>
      <c r="E4630" s="13" t="s">
        <v>7771</v>
      </c>
      <c r="F4630" s="13"/>
      <c r="G4630" s="14">
        <v>45145.8380902778</v>
      </c>
      <c r="H4630" s="14"/>
      <c r="I4630" s="14">
        <v>45408.7034722222</v>
      </c>
      <c r="J4630" s="10">
        <f t="shared" si="1"/>
        <v>263</v>
      </c>
      <c r="K4630" s="13" t="s">
        <v>5660</v>
      </c>
      <c r="L4630" s="15">
        <v>0.0</v>
      </c>
    </row>
    <row r="4631" ht="15.0" customHeight="1">
      <c r="A4631" s="12" t="s">
        <v>7772</v>
      </c>
      <c r="B4631" s="13" t="s">
        <v>101</v>
      </c>
      <c r="C4631" s="13" t="s">
        <v>23</v>
      </c>
      <c r="D4631" s="13" t="s">
        <v>24</v>
      </c>
      <c r="E4631" s="13" t="s">
        <v>1550</v>
      </c>
      <c r="F4631" s="13"/>
      <c r="G4631" s="14">
        <v>45147.4022453704</v>
      </c>
      <c r="H4631" s="14"/>
      <c r="I4631" s="14">
        <v>45153.3833333333</v>
      </c>
      <c r="J4631" s="10">
        <f t="shared" si="1"/>
        <v>6</v>
      </c>
      <c r="K4631" s="13" t="s">
        <v>5660</v>
      </c>
      <c r="L4631" s="15">
        <v>0.0</v>
      </c>
    </row>
    <row r="4632" ht="15.0" customHeight="1">
      <c r="A4632" s="12" t="s">
        <v>7773</v>
      </c>
      <c r="B4632" s="13" t="s">
        <v>199</v>
      </c>
      <c r="C4632" s="13" t="s">
        <v>23</v>
      </c>
      <c r="D4632" s="13" t="s">
        <v>92</v>
      </c>
      <c r="E4632" s="13" t="s">
        <v>957</v>
      </c>
      <c r="F4632" s="13"/>
      <c r="G4632" s="14">
        <v>45147.4139236111</v>
      </c>
      <c r="H4632" s="14"/>
      <c r="I4632" s="14">
        <v>45153.3826388889</v>
      </c>
      <c r="J4632" s="10">
        <f t="shared" si="1"/>
        <v>6</v>
      </c>
      <c r="K4632" s="13" t="s">
        <v>5660</v>
      </c>
      <c r="L4632" s="15">
        <v>0.0</v>
      </c>
    </row>
    <row r="4633" ht="15.0" customHeight="1">
      <c r="A4633" s="12" t="s">
        <v>7774</v>
      </c>
      <c r="B4633" s="13" t="s">
        <v>63</v>
      </c>
      <c r="C4633" s="13" t="s">
        <v>23</v>
      </c>
      <c r="D4633" s="13" t="s">
        <v>24</v>
      </c>
      <c r="E4633" s="13" t="s">
        <v>1550</v>
      </c>
      <c r="F4633" s="13"/>
      <c r="G4633" s="14">
        <v>45147.5578009259</v>
      </c>
      <c r="H4633" s="14"/>
      <c r="I4633" s="14">
        <v>45153.38125</v>
      </c>
      <c r="J4633" s="10">
        <f t="shared" si="1"/>
        <v>6</v>
      </c>
      <c r="K4633" s="13" t="s">
        <v>5660</v>
      </c>
      <c r="L4633" s="15">
        <v>0.0</v>
      </c>
    </row>
    <row r="4634" ht="15.0" customHeight="1">
      <c r="A4634" s="12" t="s">
        <v>7775</v>
      </c>
      <c r="B4634" s="13" t="s">
        <v>91</v>
      </c>
      <c r="C4634" s="13" t="s">
        <v>7776</v>
      </c>
      <c r="D4634" s="13" t="s">
        <v>24</v>
      </c>
      <c r="E4634" s="13" t="s">
        <v>7777</v>
      </c>
      <c r="F4634" s="13" t="s">
        <v>7568</v>
      </c>
      <c r="G4634" s="14">
        <v>45150.6854050926</v>
      </c>
      <c r="H4634" s="14">
        <v>45154.602962963</v>
      </c>
      <c r="I4634" s="14"/>
      <c r="J4634" s="10">
        <f t="shared" si="1"/>
        <v>0</v>
      </c>
      <c r="K4634" s="13"/>
      <c r="L4634" s="15">
        <v>0.0</v>
      </c>
    </row>
    <row r="4635" ht="15.0" customHeight="1">
      <c r="A4635" s="12" t="s">
        <v>7778</v>
      </c>
      <c r="B4635" s="13" t="s">
        <v>296</v>
      </c>
      <c r="C4635" s="13" t="s">
        <v>23</v>
      </c>
      <c r="D4635" s="13" t="s">
        <v>24</v>
      </c>
      <c r="E4635" s="13" t="s">
        <v>7779</v>
      </c>
      <c r="F4635" s="13"/>
      <c r="G4635" s="14">
        <v>45154.4219097222</v>
      </c>
      <c r="H4635" s="14"/>
      <c r="I4635" s="14">
        <v>46106.6434490741</v>
      </c>
      <c r="J4635" s="10">
        <f t="shared" si="1"/>
        <v>952</v>
      </c>
      <c r="K4635" s="13" t="s">
        <v>5660</v>
      </c>
      <c r="L4635" s="15">
        <v>14.74</v>
      </c>
    </row>
    <row r="4636" ht="15.0" customHeight="1">
      <c r="A4636" s="12" t="s">
        <v>7780</v>
      </c>
      <c r="B4636" s="13" t="s">
        <v>296</v>
      </c>
      <c r="C4636" s="13" t="s">
        <v>7425</v>
      </c>
      <c r="D4636" s="13" t="s">
        <v>24</v>
      </c>
      <c r="E4636" s="13" t="s">
        <v>7781</v>
      </c>
      <c r="F4636" s="13"/>
      <c r="G4636" s="14">
        <v>45154.5994328704</v>
      </c>
      <c r="H4636" s="14"/>
      <c r="I4636" s="14"/>
      <c r="J4636" s="10">
        <f t="shared" si="1"/>
        <v>0</v>
      </c>
      <c r="K4636" s="13" t="s">
        <v>5660</v>
      </c>
      <c r="L4636" s="15">
        <v>0.0</v>
      </c>
    </row>
    <row r="4637" ht="15.0" customHeight="1">
      <c r="A4637" s="12" t="s">
        <v>7782</v>
      </c>
      <c r="B4637" s="13" t="s">
        <v>91</v>
      </c>
      <c r="C4637" s="13" t="s">
        <v>23</v>
      </c>
      <c r="D4637" s="13" t="s">
        <v>24</v>
      </c>
      <c r="E4637" s="13" t="s">
        <v>7783</v>
      </c>
      <c r="F4637" s="13"/>
      <c r="G4637" s="14">
        <v>45155.6533333333</v>
      </c>
      <c r="H4637" s="14"/>
      <c r="I4637" s="14">
        <v>45156.3722222222</v>
      </c>
      <c r="J4637" s="10">
        <f t="shared" si="1"/>
        <v>1</v>
      </c>
      <c r="K4637" s="13" t="s">
        <v>5660</v>
      </c>
      <c r="L4637" s="15">
        <v>0.0</v>
      </c>
    </row>
    <row r="4638" ht="15.0" customHeight="1">
      <c r="A4638" s="12" t="s">
        <v>7784</v>
      </c>
      <c r="B4638" s="13" t="s">
        <v>183</v>
      </c>
      <c r="C4638" s="13" t="s">
        <v>7425</v>
      </c>
      <c r="D4638" s="13" t="s">
        <v>24</v>
      </c>
      <c r="E4638" s="13" t="s">
        <v>150</v>
      </c>
      <c r="F4638" s="13"/>
      <c r="G4638" s="14">
        <v>45156.5272337963</v>
      </c>
      <c r="H4638" s="14"/>
      <c r="I4638" s="14"/>
      <c r="J4638" s="10">
        <f t="shared" si="1"/>
        <v>0</v>
      </c>
      <c r="K4638" s="13" t="s">
        <v>5660</v>
      </c>
      <c r="L4638" s="15">
        <v>0.0</v>
      </c>
    </row>
    <row r="4639" ht="15.0" customHeight="1">
      <c r="A4639" s="12" t="s">
        <v>7785</v>
      </c>
      <c r="B4639" s="13" t="s">
        <v>296</v>
      </c>
      <c r="C4639" s="13" t="s">
        <v>23</v>
      </c>
      <c r="D4639" s="13" t="s">
        <v>24</v>
      </c>
      <c r="E4639" s="13" t="s">
        <v>7625</v>
      </c>
      <c r="F4639" s="13"/>
      <c r="G4639" s="14">
        <v>45159.4314699074</v>
      </c>
      <c r="H4639" s="14"/>
      <c r="I4639" s="14">
        <v>45363.4881944444</v>
      </c>
      <c r="J4639" s="10">
        <f t="shared" si="1"/>
        <v>204</v>
      </c>
      <c r="K4639" s="13" t="s">
        <v>5660</v>
      </c>
      <c r="L4639" s="15">
        <v>0.0</v>
      </c>
    </row>
    <row r="4640" ht="15.0" customHeight="1">
      <c r="A4640" s="12" t="s">
        <v>7786</v>
      </c>
      <c r="B4640" s="13" t="s">
        <v>53</v>
      </c>
      <c r="C4640" s="13" t="s">
        <v>23</v>
      </c>
      <c r="D4640" s="13" t="s">
        <v>24</v>
      </c>
      <c r="E4640" s="13" t="s">
        <v>150</v>
      </c>
      <c r="F4640" s="13"/>
      <c r="G4640" s="14">
        <v>45160.6622106481</v>
      </c>
      <c r="H4640" s="14"/>
      <c r="I4640" s="14">
        <v>45194.5201388889</v>
      </c>
      <c r="J4640" s="10">
        <f t="shared" si="1"/>
        <v>34</v>
      </c>
      <c r="K4640" s="13" t="s">
        <v>4479</v>
      </c>
      <c r="L4640" s="15">
        <v>0.17</v>
      </c>
    </row>
    <row r="4641" ht="15.0" customHeight="1">
      <c r="A4641" s="12" t="s">
        <v>7787</v>
      </c>
      <c r="B4641" s="13" t="s">
        <v>1033</v>
      </c>
      <c r="C4641" s="13" t="s">
        <v>300</v>
      </c>
      <c r="D4641" s="13" t="s">
        <v>28</v>
      </c>
      <c r="E4641" s="13" t="s">
        <v>4735</v>
      </c>
      <c r="F4641" s="13"/>
      <c r="G4641" s="14">
        <v>45161.4673726852</v>
      </c>
      <c r="H4641" s="14"/>
      <c r="I4641" s="14"/>
      <c r="J4641" s="10">
        <f t="shared" si="1"/>
        <v>0</v>
      </c>
      <c r="K4641" s="13" t="s">
        <v>5660</v>
      </c>
      <c r="L4641" s="15">
        <v>0.0</v>
      </c>
    </row>
    <row r="4642" ht="15.0" customHeight="1">
      <c r="A4642" s="12" t="s">
        <v>7788</v>
      </c>
      <c r="B4642" s="13" t="s">
        <v>1033</v>
      </c>
      <c r="C4642" s="13" t="s">
        <v>7425</v>
      </c>
      <c r="D4642" s="13" t="s">
        <v>28</v>
      </c>
      <c r="E4642" s="13" t="s">
        <v>6034</v>
      </c>
      <c r="F4642" s="13"/>
      <c r="G4642" s="14">
        <v>45161.5097685185</v>
      </c>
      <c r="H4642" s="14"/>
      <c r="I4642" s="14"/>
      <c r="J4642" s="10">
        <f t="shared" si="1"/>
        <v>0</v>
      </c>
      <c r="K4642" s="13" t="s">
        <v>5660</v>
      </c>
      <c r="L4642" s="15">
        <v>0.0</v>
      </c>
    </row>
    <row r="4643" ht="15.0" customHeight="1">
      <c r="A4643" s="12" t="s">
        <v>7789</v>
      </c>
      <c r="B4643" s="13" t="s">
        <v>91</v>
      </c>
      <c r="C4643" s="13" t="s">
        <v>300</v>
      </c>
      <c r="D4643" s="13" t="s">
        <v>133</v>
      </c>
      <c r="E4643" s="13" t="s">
        <v>7790</v>
      </c>
      <c r="F4643" s="13" t="s">
        <v>7568</v>
      </c>
      <c r="G4643" s="14">
        <v>45163.6213078704</v>
      </c>
      <c r="H4643" s="14"/>
      <c r="I4643" s="14"/>
      <c r="J4643" s="10">
        <f t="shared" si="1"/>
        <v>0</v>
      </c>
      <c r="K4643" s="13"/>
      <c r="L4643" s="15">
        <v>0.0</v>
      </c>
    </row>
    <row r="4644" ht="15.0" customHeight="1">
      <c r="A4644" s="12" t="s">
        <v>7791</v>
      </c>
      <c r="B4644" s="13" t="s">
        <v>104</v>
      </c>
      <c r="C4644" s="13" t="s">
        <v>7425</v>
      </c>
      <c r="D4644" s="13" t="s">
        <v>24</v>
      </c>
      <c r="E4644" s="13" t="s">
        <v>7792</v>
      </c>
      <c r="F4644" s="13"/>
      <c r="G4644" s="14">
        <v>45170.4652083333</v>
      </c>
      <c r="H4644" s="14"/>
      <c r="I4644" s="14"/>
      <c r="J4644" s="10">
        <f t="shared" si="1"/>
        <v>0</v>
      </c>
      <c r="K4644" s="13" t="s">
        <v>5660</v>
      </c>
      <c r="L4644" s="15">
        <v>0.0</v>
      </c>
    </row>
    <row r="4645" ht="15.0" customHeight="1">
      <c r="A4645" s="12" t="s">
        <v>7793</v>
      </c>
      <c r="B4645" s="13" t="s">
        <v>126</v>
      </c>
      <c r="C4645" s="13" t="s">
        <v>23</v>
      </c>
      <c r="D4645" s="13" t="s">
        <v>24</v>
      </c>
      <c r="E4645" s="13" t="s">
        <v>7794</v>
      </c>
      <c r="F4645" s="13" t="s">
        <v>4630</v>
      </c>
      <c r="G4645" s="14">
        <v>45174.2415740741</v>
      </c>
      <c r="H4645" s="14"/>
      <c r="I4645" s="14">
        <v>46073.7055555556</v>
      </c>
      <c r="J4645" s="10">
        <f t="shared" si="1"/>
        <v>899</v>
      </c>
      <c r="K4645" s="13" t="s">
        <v>5660</v>
      </c>
      <c r="L4645" s="15">
        <v>0.0</v>
      </c>
    </row>
    <row r="4646" ht="15.0" customHeight="1">
      <c r="A4646" s="12" t="s">
        <v>7795</v>
      </c>
      <c r="B4646" s="13" t="s">
        <v>296</v>
      </c>
      <c r="C4646" s="13" t="s">
        <v>23</v>
      </c>
      <c r="D4646" s="13" t="s">
        <v>1411</v>
      </c>
      <c r="E4646" s="13" t="s">
        <v>7796</v>
      </c>
      <c r="F4646" s="13"/>
      <c r="G4646" s="14">
        <v>45174.4686458333</v>
      </c>
      <c r="H4646" s="14"/>
      <c r="I4646" s="14">
        <v>46099.4555555556</v>
      </c>
      <c r="J4646" s="10">
        <f t="shared" si="1"/>
        <v>925</v>
      </c>
      <c r="K4646" s="13" t="s">
        <v>5660</v>
      </c>
      <c r="L4646" s="15">
        <v>0.0</v>
      </c>
    </row>
    <row r="4647" ht="15.0" customHeight="1">
      <c r="A4647" s="12" t="s">
        <v>7797</v>
      </c>
      <c r="B4647" s="13" t="s">
        <v>176</v>
      </c>
      <c r="C4647" s="13" t="s">
        <v>7425</v>
      </c>
      <c r="D4647" s="13" t="s">
        <v>24</v>
      </c>
      <c r="E4647" s="13" t="s">
        <v>7798</v>
      </c>
      <c r="F4647" s="13"/>
      <c r="G4647" s="14">
        <v>45177.5684375</v>
      </c>
      <c r="H4647" s="14"/>
      <c r="I4647" s="14"/>
      <c r="J4647" s="10">
        <f t="shared" si="1"/>
        <v>0</v>
      </c>
      <c r="K4647" s="13" t="s">
        <v>5660</v>
      </c>
      <c r="L4647" s="15">
        <v>0.0</v>
      </c>
    </row>
    <row r="4648" ht="15.0" customHeight="1">
      <c r="A4648" s="12" t="s">
        <v>7799</v>
      </c>
      <c r="B4648" s="13" t="s">
        <v>91</v>
      </c>
      <c r="C4648" s="13" t="s">
        <v>300</v>
      </c>
      <c r="D4648" s="13" t="s">
        <v>24</v>
      </c>
      <c r="E4648" s="13" t="s">
        <v>7800</v>
      </c>
      <c r="F4648" s="13" t="s">
        <v>7568</v>
      </c>
      <c r="G4648" s="14">
        <v>45177.7791550926</v>
      </c>
      <c r="H4648" s="14"/>
      <c r="I4648" s="14"/>
      <c r="J4648" s="10">
        <f t="shared" si="1"/>
        <v>0</v>
      </c>
      <c r="K4648" s="13"/>
      <c r="L4648" s="15">
        <v>0.0</v>
      </c>
    </row>
    <row r="4649" ht="15.0" customHeight="1">
      <c r="A4649" s="12" t="s">
        <v>7801</v>
      </c>
      <c r="B4649" s="13" t="s">
        <v>91</v>
      </c>
      <c r="C4649" s="13" t="s">
        <v>300</v>
      </c>
      <c r="D4649" s="13" t="s">
        <v>325</v>
      </c>
      <c r="E4649" s="13" t="s">
        <v>7802</v>
      </c>
      <c r="F4649" s="13" t="s">
        <v>7568</v>
      </c>
      <c r="G4649" s="14">
        <v>45177.7806018519</v>
      </c>
      <c r="H4649" s="14"/>
      <c r="I4649" s="14"/>
      <c r="J4649" s="10">
        <f t="shared" si="1"/>
        <v>0</v>
      </c>
      <c r="K4649" s="13"/>
      <c r="L4649" s="15">
        <v>0.0</v>
      </c>
    </row>
    <row r="4650" ht="15.0" customHeight="1">
      <c r="A4650" s="12" t="s">
        <v>7803</v>
      </c>
      <c r="B4650" s="13" t="s">
        <v>91</v>
      </c>
      <c r="C4650" s="13" t="s">
        <v>300</v>
      </c>
      <c r="D4650" s="13" t="s">
        <v>1747</v>
      </c>
      <c r="E4650" s="13" t="s">
        <v>7804</v>
      </c>
      <c r="F4650" s="13" t="s">
        <v>7568</v>
      </c>
      <c r="G4650" s="14">
        <v>45177.9052777778</v>
      </c>
      <c r="H4650" s="14"/>
      <c r="I4650" s="14"/>
      <c r="J4650" s="10">
        <f t="shared" si="1"/>
        <v>0</v>
      </c>
      <c r="K4650" s="13"/>
      <c r="L4650" s="15">
        <v>0.0</v>
      </c>
    </row>
    <row r="4651" ht="15.0" customHeight="1">
      <c r="A4651" s="12" t="s">
        <v>7805</v>
      </c>
      <c r="B4651" s="13" t="s">
        <v>244</v>
      </c>
      <c r="C4651" s="13" t="s">
        <v>23</v>
      </c>
      <c r="D4651" s="13" t="s">
        <v>24</v>
      </c>
      <c r="E4651" s="13" t="s">
        <v>6617</v>
      </c>
      <c r="F4651" s="13" t="s">
        <v>5896</v>
      </c>
      <c r="G4651" s="14">
        <v>45191.355</v>
      </c>
      <c r="H4651" s="14"/>
      <c r="I4651" s="14">
        <v>45239.4840277778</v>
      </c>
      <c r="J4651" s="10">
        <f t="shared" si="1"/>
        <v>48</v>
      </c>
      <c r="K4651" s="13" t="s">
        <v>4479</v>
      </c>
      <c r="L4651" s="15">
        <v>0.0</v>
      </c>
    </row>
    <row r="4652" ht="15.0" customHeight="1">
      <c r="A4652" s="12" t="s">
        <v>7806</v>
      </c>
      <c r="B4652" s="13" t="s">
        <v>96</v>
      </c>
      <c r="C4652" s="13" t="s">
        <v>7425</v>
      </c>
      <c r="D4652" s="13" t="s">
        <v>32</v>
      </c>
      <c r="E4652" s="13" t="s">
        <v>7807</v>
      </c>
      <c r="F4652" s="13" t="s">
        <v>4530</v>
      </c>
      <c r="G4652" s="14">
        <v>45191.5984606481</v>
      </c>
      <c r="H4652" s="14"/>
      <c r="I4652" s="14"/>
      <c r="J4652" s="10">
        <f t="shared" si="1"/>
        <v>0</v>
      </c>
      <c r="K4652" s="13" t="s">
        <v>5660</v>
      </c>
      <c r="L4652" s="15">
        <v>0.0</v>
      </c>
    </row>
    <row r="4653" ht="15.0" customHeight="1">
      <c r="A4653" s="12" t="s">
        <v>7808</v>
      </c>
      <c r="B4653" s="13" t="s">
        <v>118</v>
      </c>
      <c r="C4653" s="13" t="s">
        <v>23</v>
      </c>
      <c r="D4653" s="13" t="s">
        <v>28</v>
      </c>
      <c r="E4653" s="13" t="s">
        <v>7809</v>
      </c>
      <c r="F4653" s="13"/>
      <c r="G4653" s="14">
        <v>45197.587025463</v>
      </c>
      <c r="H4653" s="14"/>
      <c r="I4653" s="14">
        <v>45267.4939814815</v>
      </c>
      <c r="J4653" s="10">
        <f t="shared" si="1"/>
        <v>70</v>
      </c>
      <c r="K4653" s="13" t="s">
        <v>1441</v>
      </c>
      <c r="L4653" s="15">
        <v>1.0</v>
      </c>
    </row>
    <row r="4654" ht="15.0" customHeight="1">
      <c r="A4654" s="12" t="s">
        <v>7810</v>
      </c>
      <c r="B4654" s="13" t="s">
        <v>58</v>
      </c>
      <c r="C4654" s="13" t="s">
        <v>23</v>
      </c>
      <c r="D4654" s="13" t="s">
        <v>28</v>
      </c>
      <c r="E4654" s="13" t="s">
        <v>7811</v>
      </c>
      <c r="F4654" s="13"/>
      <c r="G4654" s="14">
        <v>45198.3623148148</v>
      </c>
      <c r="H4654" s="14"/>
      <c r="I4654" s="14">
        <v>45267.4834143519</v>
      </c>
      <c r="J4654" s="10">
        <f t="shared" si="1"/>
        <v>69</v>
      </c>
      <c r="K4654" s="13" t="s">
        <v>5660</v>
      </c>
      <c r="L4654" s="15">
        <v>1.0</v>
      </c>
    </row>
    <row r="4655" ht="15.0" customHeight="1">
      <c r="A4655" s="12" t="s">
        <v>7812</v>
      </c>
      <c r="B4655" s="13" t="s">
        <v>27</v>
      </c>
      <c r="C4655" s="13" t="s">
        <v>23</v>
      </c>
      <c r="D4655" s="13" t="s">
        <v>49</v>
      </c>
      <c r="E4655" s="13" t="s">
        <v>7813</v>
      </c>
      <c r="F4655" s="13"/>
      <c r="G4655" s="14">
        <v>45198.7225115741</v>
      </c>
      <c r="H4655" s="14"/>
      <c r="I4655" s="14">
        <v>45198.7555555556</v>
      </c>
      <c r="J4655" s="10">
        <f t="shared" si="1"/>
        <v>0</v>
      </c>
      <c r="K4655" s="13" t="s">
        <v>5660</v>
      </c>
      <c r="L4655" s="15">
        <v>0.0</v>
      </c>
    </row>
    <row r="4656" ht="15.0" customHeight="1">
      <c r="A4656" s="12" t="s">
        <v>7814</v>
      </c>
      <c r="B4656" s="13" t="s">
        <v>296</v>
      </c>
      <c r="C4656" s="13" t="s">
        <v>23</v>
      </c>
      <c r="D4656" s="13" t="s">
        <v>24</v>
      </c>
      <c r="E4656" s="13" t="s">
        <v>7815</v>
      </c>
      <c r="F4656" s="13"/>
      <c r="G4656" s="14">
        <v>45199.3700462963</v>
      </c>
      <c r="H4656" s="14"/>
      <c r="I4656" s="14">
        <v>45393.4534722222</v>
      </c>
      <c r="J4656" s="10">
        <f t="shared" si="1"/>
        <v>194</v>
      </c>
      <c r="K4656" s="13" t="s">
        <v>5660</v>
      </c>
      <c r="L4656" s="15">
        <v>0.0</v>
      </c>
    </row>
    <row r="4657" ht="15.0" customHeight="1">
      <c r="A4657" s="12" t="s">
        <v>7816</v>
      </c>
      <c r="B4657" s="13" t="s">
        <v>240</v>
      </c>
      <c r="C4657" s="13" t="s">
        <v>7425</v>
      </c>
      <c r="D4657" s="13" t="s">
        <v>1173</v>
      </c>
      <c r="E4657" s="13" t="s">
        <v>7817</v>
      </c>
      <c r="F4657" s="13"/>
      <c r="G4657" s="14">
        <v>45199.391099537</v>
      </c>
      <c r="H4657" s="14"/>
      <c r="I4657" s="14"/>
      <c r="J4657" s="10">
        <f t="shared" si="1"/>
        <v>0</v>
      </c>
      <c r="K4657" s="13" t="s">
        <v>5660</v>
      </c>
      <c r="L4657" s="15">
        <v>0.0</v>
      </c>
    </row>
    <row r="4658" ht="15.0" customHeight="1">
      <c r="A4658" s="12" t="s">
        <v>7818</v>
      </c>
      <c r="B4658" s="13" t="s">
        <v>91</v>
      </c>
      <c r="C4658" s="13" t="s">
        <v>23</v>
      </c>
      <c r="D4658" s="13" t="s">
        <v>133</v>
      </c>
      <c r="E4658" s="13" t="s">
        <v>7819</v>
      </c>
      <c r="F4658" s="13" t="s">
        <v>7568</v>
      </c>
      <c r="G4658" s="14">
        <v>45200.4905439815</v>
      </c>
      <c r="H4658" s="14"/>
      <c r="I4658" s="14">
        <v>45408.7006944444</v>
      </c>
      <c r="J4658" s="10">
        <f t="shared" si="1"/>
        <v>208</v>
      </c>
      <c r="K4658" s="13" t="s">
        <v>5660</v>
      </c>
      <c r="L4658" s="15">
        <v>0.0</v>
      </c>
    </row>
    <row r="4659" ht="15.0" customHeight="1">
      <c r="A4659" s="12" t="s">
        <v>7820</v>
      </c>
      <c r="B4659" s="13" t="s">
        <v>694</v>
      </c>
      <c r="C4659" s="13" t="s">
        <v>23</v>
      </c>
      <c r="D4659" s="13" t="s">
        <v>59</v>
      </c>
      <c r="E4659" s="13" t="s">
        <v>3718</v>
      </c>
      <c r="F4659" s="13"/>
      <c r="G4659" s="14">
        <v>45201.6229282407</v>
      </c>
      <c r="H4659" s="14"/>
      <c r="I4659" s="14">
        <v>45223.6402777778</v>
      </c>
      <c r="J4659" s="10">
        <f t="shared" si="1"/>
        <v>22</v>
      </c>
      <c r="K4659" s="13" t="s">
        <v>5660</v>
      </c>
      <c r="L4659" s="15">
        <v>0.0</v>
      </c>
    </row>
    <row r="4660" ht="15.0" customHeight="1">
      <c r="A4660" s="12" t="s">
        <v>7821</v>
      </c>
      <c r="B4660" s="13" t="s">
        <v>296</v>
      </c>
      <c r="C4660" s="13" t="s">
        <v>23</v>
      </c>
      <c r="D4660" s="13" t="s">
        <v>24</v>
      </c>
      <c r="E4660" s="13" t="s">
        <v>7822</v>
      </c>
      <c r="F4660" s="13"/>
      <c r="G4660" s="14">
        <v>45202.6875694444</v>
      </c>
      <c r="H4660" s="14"/>
      <c r="I4660" s="14">
        <v>45483.5986111111</v>
      </c>
      <c r="J4660" s="10">
        <f t="shared" si="1"/>
        <v>281</v>
      </c>
      <c r="K4660" s="13" t="s">
        <v>5660</v>
      </c>
      <c r="L4660" s="15">
        <v>0.0</v>
      </c>
    </row>
    <row r="4661" ht="15.0" customHeight="1">
      <c r="A4661" s="12" t="s">
        <v>7823</v>
      </c>
      <c r="B4661" s="13" t="s">
        <v>661</v>
      </c>
      <c r="C4661" s="13" t="s">
        <v>7425</v>
      </c>
      <c r="D4661" s="13" t="s">
        <v>28</v>
      </c>
      <c r="E4661" s="13" t="s">
        <v>7824</v>
      </c>
      <c r="F4661" s="13"/>
      <c r="G4661" s="14">
        <v>45203.3949421296</v>
      </c>
      <c r="H4661" s="14"/>
      <c r="I4661" s="14"/>
      <c r="J4661" s="10">
        <f t="shared" si="1"/>
        <v>0</v>
      </c>
      <c r="K4661" s="13" t="s">
        <v>5660</v>
      </c>
      <c r="L4661" s="15">
        <v>0.0</v>
      </c>
    </row>
    <row r="4662" ht="15.0" customHeight="1">
      <c r="A4662" s="12" t="s">
        <v>7825</v>
      </c>
      <c r="B4662" s="13" t="s">
        <v>296</v>
      </c>
      <c r="C4662" s="13" t="s">
        <v>7425</v>
      </c>
      <c r="D4662" s="13" t="s">
        <v>24</v>
      </c>
      <c r="E4662" s="13" t="s">
        <v>7822</v>
      </c>
      <c r="F4662" s="13"/>
      <c r="G4662" s="14">
        <v>45203.4283796296</v>
      </c>
      <c r="H4662" s="14"/>
      <c r="I4662" s="14"/>
      <c r="J4662" s="10">
        <f t="shared" si="1"/>
        <v>0</v>
      </c>
      <c r="K4662" s="13" t="s">
        <v>7826</v>
      </c>
      <c r="L4662" s="15">
        <v>0.0</v>
      </c>
    </row>
    <row r="4663" ht="15.0" customHeight="1">
      <c r="A4663" s="12" t="s">
        <v>7827</v>
      </c>
      <c r="B4663" s="13" t="s">
        <v>296</v>
      </c>
      <c r="C4663" s="13" t="s">
        <v>23</v>
      </c>
      <c r="D4663" s="13" t="s">
        <v>24</v>
      </c>
      <c r="E4663" s="13" t="s">
        <v>7828</v>
      </c>
      <c r="F4663" s="13"/>
      <c r="G4663" s="14">
        <v>45203.4283796296</v>
      </c>
      <c r="H4663" s="14"/>
      <c r="I4663" s="14">
        <v>46115.6638888889</v>
      </c>
      <c r="J4663" s="10">
        <f t="shared" si="1"/>
        <v>912</v>
      </c>
      <c r="K4663" s="13" t="s">
        <v>5660</v>
      </c>
      <c r="L4663" s="15">
        <v>0.0</v>
      </c>
    </row>
    <row r="4664" ht="15.0" customHeight="1">
      <c r="A4664" s="12" t="s">
        <v>7829</v>
      </c>
      <c r="B4664" s="13" t="s">
        <v>459</v>
      </c>
      <c r="C4664" s="13" t="s">
        <v>300</v>
      </c>
      <c r="D4664" s="13" t="s">
        <v>24</v>
      </c>
      <c r="E4664" s="13" t="s">
        <v>7830</v>
      </c>
      <c r="F4664" s="13"/>
      <c r="G4664" s="14">
        <v>45203.4952893518</v>
      </c>
      <c r="H4664" s="14"/>
      <c r="I4664" s="14"/>
      <c r="J4664" s="10">
        <f t="shared" si="1"/>
        <v>0</v>
      </c>
      <c r="K4664" s="13" t="s">
        <v>5660</v>
      </c>
      <c r="L4664" s="15">
        <v>0.0</v>
      </c>
    </row>
    <row r="4665" ht="15.0" customHeight="1">
      <c r="A4665" s="12" t="s">
        <v>7831</v>
      </c>
      <c r="B4665" s="13" t="s">
        <v>459</v>
      </c>
      <c r="C4665" s="13" t="s">
        <v>7425</v>
      </c>
      <c r="D4665" s="13" t="s">
        <v>24</v>
      </c>
      <c r="E4665" s="13" t="s">
        <v>7832</v>
      </c>
      <c r="F4665" s="13"/>
      <c r="G4665" s="14">
        <v>45203.6205902778</v>
      </c>
      <c r="H4665" s="14"/>
      <c r="I4665" s="14"/>
      <c r="J4665" s="10">
        <f t="shared" si="1"/>
        <v>0</v>
      </c>
      <c r="K4665" s="13" t="s">
        <v>5660</v>
      </c>
      <c r="L4665" s="15">
        <v>0.62</v>
      </c>
    </row>
    <row r="4666" ht="15.0" customHeight="1">
      <c r="A4666" s="12" t="s">
        <v>7833</v>
      </c>
      <c r="B4666" s="13" t="s">
        <v>296</v>
      </c>
      <c r="C4666" s="13" t="s">
        <v>23</v>
      </c>
      <c r="D4666" s="13" t="s">
        <v>2005</v>
      </c>
      <c r="E4666" s="13" t="s">
        <v>7834</v>
      </c>
      <c r="F4666" s="13"/>
      <c r="G4666" s="14">
        <v>45204.5220717593</v>
      </c>
      <c r="H4666" s="14"/>
      <c r="I4666" s="14">
        <v>46098.9611111111</v>
      </c>
      <c r="J4666" s="10">
        <f t="shared" si="1"/>
        <v>894</v>
      </c>
      <c r="K4666" s="13" t="s">
        <v>7009</v>
      </c>
      <c r="L4666" s="15">
        <v>0.0</v>
      </c>
    </row>
    <row r="4667" ht="15.0" customHeight="1">
      <c r="A4667" s="12" t="s">
        <v>7835</v>
      </c>
      <c r="B4667" s="13" t="s">
        <v>168</v>
      </c>
      <c r="C4667" s="13" t="s">
        <v>23</v>
      </c>
      <c r="D4667" s="13" t="s">
        <v>24</v>
      </c>
      <c r="E4667" s="13" t="s">
        <v>7836</v>
      </c>
      <c r="F4667" s="13"/>
      <c r="G4667" s="14">
        <v>45205.3754282407</v>
      </c>
      <c r="H4667" s="14"/>
      <c r="I4667" s="14">
        <v>45239.4645833333</v>
      </c>
      <c r="J4667" s="10">
        <f t="shared" si="1"/>
        <v>34</v>
      </c>
      <c r="K4667" s="13" t="s">
        <v>5660</v>
      </c>
      <c r="L4667" s="15">
        <v>0.0</v>
      </c>
    </row>
    <row r="4668" ht="15.0" customHeight="1">
      <c r="A4668" s="12" t="s">
        <v>7837</v>
      </c>
      <c r="B4668" s="13" t="s">
        <v>1033</v>
      </c>
      <c r="C4668" s="13" t="s">
        <v>300</v>
      </c>
      <c r="D4668" s="13" t="s">
        <v>24</v>
      </c>
      <c r="E4668" s="13" t="s">
        <v>7838</v>
      </c>
      <c r="F4668" s="13"/>
      <c r="G4668" s="14">
        <v>45205.4123958333</v>
      </c>
      <c r="H4668" s="14"/>
      <c r="I4668" s="14"/>
      <c r="J4668" s="10">
        <f t="shared" si="1"/>
        <v>0</v>
      </c>
      <c r="K4668" s="13" t="s">
        <v>5660</v>
      </c>
      <c r="L4668" s="15">
        <v>0.0</v>
      </c>
    </row>
    <row r="4669" ht="15.0" customHeight="1">
      <c r="A4669" s="12" t="s">
        <v>7839</v>
      </c>
      <c r="B4669" s="13" t="s">
        <v>296</v>
      </c>
      <c r="C4669" s="13" t="s">
        <v>23</v>
      </c>
      <c r="D4669" s="13" t="s">
        <v>1747</v>
      </c>
      <c r="E4669" s="13" t="s">
        <v>7840</v>
      </c>
      <c r="F4669" s="13"/>
      <c r="G4669" s="14">
        <v>45205.4159027778</v>
      </c>
      <c r="H4669" s="14"/>
      <c r="I4669" s="14">
        <v>45393.4513888889</v>
      </c>
      <c r="J4669" s="10">
        <f t="shared" si="1"/>
        <v>188</v>
      </c>
      <c r="K4669" s="13" t="s">
        <v>5660</v>
      </c>
      <c r="L4669" s="15">
        <v>0.0</v>
      </c>
    </row>
    <row r="4670" ht="15.0" customHeight="1">
      <c r="A4670" s="12" t="s">
        <v>7841</v>
      </c>
      <c r="B4670" s="13" t="s">
        <v>91</v>
      </c>
      <c r="C4670" s="13" t="s">
        <v>300</v>
      </c>
      <c r="D4670" s="13" t="s">
        <v>24</v>
      </c>
      <c r="E4670" s="13" t="s">
        <v>7842</v>
      </c>
      <c r="F4670" s="13"/>
      <c r="G4670" s="14">
        <v>45205.5527083333</v>
      </c>
      <c r="H4670" s="14"/>
      <c r="I4670" s="14"/>
      <c r="J4670" s="10">
        <f t="shared" si="1"/>
        <v>0</v>
      </c>
      <c r="K4670" s="13" t="s">
        <v>5660</v>
      </c>
      <c r="L4670" s="15">
        <v>0.0</v>
      </c>
    </row>
    <row r="4671" ht="15.0" customHeight="1">
      <c r="A4671" s="12" t="s">
        <v>7843</v>
      </c>
      <c r="B4671" s="13" t="s">
        <v>296</v>
      </c>
      <c r="C4671" s="13" t="s">
        <v>23</v>
      </c>
      <c r="D4671" s="13" t="s">
        <v>133</v>
      </c>
      <c r="E4671" s="13" t="s">
        <v>7844</v>
      </c>
      <c r="F4671" s="13"/>
      <c r="G4671" s="14">
        <v>45210.5911342593</v>
      </c>
      <c r="H4671" s="14"/>
      <c r="I4671" s="14">
        <v>45210.6457638889</v>
      </c>
      <c r="J4671" s="10">
        <f t="shared" si="1"/>
        <v>0</v>
      </c>
      <c r="K4671" s="13" t="s">
        <v>6955</v>
      </c>
      <c r="L4671" s="15">
        <v>1.0</v>
      </c>
    </row>
    <row r="4672" ht="15.0" customHeight="1">
      <c r="A4672" s="12" t="s">
        <v>7845</v>
      </c>
      <c r="B4672" s="13" t="s">
        <v>104</v>
      </c>
      <c r="C4672" s="13" t="s">
        <v>23</v>
      </c>
      <c r="D4672" s="13" t="s">
        <v>28</v>
      </c>
      <c r="E4672" s="13" t="s">
        <v>7846</v>
      </c>
      <c r="F4672" s="13"/>
      <c r="G4672" s="14">
        <v>45210.7178703704</v>
      </c>
      <c r="H4672" s="14"/>
      <c r="I4672" s="14">
        <v>45210.7208333333</v>
      </c>
      <c r="J4672" s="10">
        <f t="shared" si="1"/>
        <v>0</v>
      </c>
      <c r="K4672" s="13" t="s">
        <v>5660</v>
      </c>
      <c r="L4672" s="15">
        <v>0.0</v>
      </c>
    </row>
    <row r="4673" ht="15.0" customHeight="1">
      <c r="A4673" s="12" t="s">
        <v>7847</v>
      </c>
      <c r="B4673" s="13" t="s">
        <v>53</v>
      </c>
      <c r="C4673" s="13" t="s">
        <v>23</v>
      </c>
      <c r="D4673" s="13" t="s">
        <v>325</v>
      </c>
      <c r="E4673" s="13" t="s">
        <v>7848</v>
      </c>
      <c r="F4673" s="13" t="s">
        <v>309</v>
      </c>
      <c r="G4673" s="14">
        <v>45211.4009722222</v>
      </c>
      <c r="H4673" s="14"/>
      <c r="I4673" s="14">
        <v>45247.5694444444</v>
      </c>
      <c r="J4673" s="10">
        <f t="shared" si="1"/>
        <v>36</v>
      </c>
      <c r="K4673" s="13" t="s">
        <v>5279</v>
      </c>
      <c r="L4673" s="15">
        <v>9.0</v>
      </c>
    </row>
    <row r="4674" ht="15.0" customHeight="1">
      <c r="A4674" s="12" t="s">
        <v>7849</v>
      </c>
      <c r="B4674" s="13" t="s">
        <v>296</v>
      </c>
      <c r="C4674" s="13" t="s">
        <v>23</v>
      </c>
      <c r="D4674" s="13" t="s">
        <v>133</v>
      </c>
      <c r="E4674" s="13" t="s">
        <v>7850</v>
      </c>
      <c r="F4674" s="13"/>
      <c r="G4674" s="14">
        <v>45211.6212268519</v>
      </c>
      <c r="H4674" s="14"/>
      <c r="I4674" s="14">
        <v>45211.6566203704</v>
      </c>
      <c r="J4674" s="10">
        <f t="shared" si="1"/>
        <v>0</v>
      </c>
      <c r="K4674" s="13" t="s">
        <v>5660</v>
      </c>
      <c r="L4674" s="15">
        <v>1.0</v>
      </c>
    </row>
    <row r="4675" ht="15.0" customHeight="1">
      <c r="A4675" s="12" t="s">
        <v>7851</v>
      </c>
      <c r="B4675" s="13" t="s">
        <v>522</v>
      </c>
      <c r="C4675" s="13" t="s">
        <v>300</v>
      </c>
      <c r="D4675" s="13" t="s">
        <v>24</v>
      </c>
      <c r="E4675" s="13" t="s">
        <v>7852</v>
      </c>
      <c r="F4675" s="13"/>
      <c r="G4675" s="14">
        <v>45213.6625462963</v>
      </c>
      <c r="H4675" s="14"/>
      <c r="I4675" s="14"/>
      <c r="J4675" s="10">
        <f t="shared" si="1"/>
        <v>0</v>
      </c>
      <c r="K4675" s="13" t="s">
        <v>5660</v>
      </c>
      <c r="L4675" s="15">
        <v>0.0</v>
      </c>
    </row>
    <row r="4676" ht="15.0" customHeight="1">
      <c r="A4676" s="12" t="s">
        <v>7853</v>
      </c>
      <c r="B4676" s="13" t="s">
        <v>174</v>
      </c>
      <c r="C4676" s="13" t="s">
        <v>23</v>
      </c>
      <c r="D4676" s="13" t="s">
        <v>24</v>
      </c>
      <c r="E4676" s="13" t="s">
        <v>7854</v>
      </c>
      <c r="F4676" s="13"/>
      <c r="G4676" s="14">
        <v>45215.4194560185</v>
      </c>
      <c r="H4676" s="14"/>
      <c r="I4676" s="14">
        <v>45215.6784722222</v>
      </c>
      <c r="J4676" s="10">
        <f t="shared" si="1"/>
        <v>0</v>
      </c>
      <c r="K4676" s="13" t="s">
        <v>5660</v>
      </c>
      <c r="L4676" s="15">
        <v>0.0</v>
      </c>
    </row>
    <row r="4677" ht="15.0" customHeight="1">
      <c r="A4677" s="12" t="s">
        <v>7855</v>
      </c>
      <c r="B4677" s="13" t="s">
        <v>536</v>
      </c>
      <c r="C4677" s="13" t="s">
        <v>23</v>
      </c>
      <c r="D4677" s="13" t="s">
        <v>905</v>
      </c>
      <c r="E4677" s="13" t="s">
        <v>7856</v>
      </c>
      <c r="F4677" s="13"/>
      <c r="G4677" s="14">
        <v>45216.6033796296</v>
      </c>
      <c r="H4677" s="14"/>
      <c r="I4677" s="14">
        <v>45308.3694444444</v>
      </c>
      <c r="J4677" s="10">
        <f t="shared" si="1"/>
        <v>92</v>
      </c>
      <c r="K4677" s="13" t="s">
        <v>6955</v>
      </c>
      <c r="L4677" s="15">
        <v>2.0</v>
      </c>
    </row>
    <row r="4678" ht="15.0" customHeight="1">
      <c r="A4678" s="12" t="s">
        <v>7857</v>
      </c>
      <c r="B4678" s="13" t="s">
        <v>165</v>
      </c>
      <c r="C4678" s="13" t="s">
        <v>23</v>
      </c>
      <c r="D4678" s="13" t="s">
        <v>905</v>
      </c>
      <c r="E4678" s="13" t="s">
        <v>7858</v>
      </c>
      <c r="F4678" s="13"/>
      <c r="G4678" s="14">
        <v>45216.63</v>
      </c>
      <c r="H4678" s="14"/>
      <c r="I4678" s="14">
        <v>45282.3647337963</v>
      </c>
      <c r="J4678" s="10">
        <f t="shared" si="1"/>
        <v>66</v>
      </c>
      <c r="K4678" s="13" t="s">
        <v>6955</v>
      </c>
      <c r="L4678" s="15">
        <v>1.0</v>
      </c>
    </row>
    <row r="4679" ht="15.0" customHeight="1">
      <c r="A4679" s="12" t="s">
        <v>7859</v>
      </c>
      <c r="B4679" s="13" t="s">
        <v>296</v>
      </c>
      <c r="C4679" s="13" t="s">
        <v>23</v>
      </c>
      <c r="D4679" s="13" t="s">
        <v>32</v>
      </c>
      <c r="E4679" s="13" t="s">
        <v>7860</v>
      </c>
      <c r="F4679" s="13"/>
      <c r="G4679" s="14">
        <v>45218.377037037</v>
      </c>
      <c r="H4679" s="14"/>
      <c r="I4679" s="14">
        <v>45393.4493055556</v>
      </c>
      <c r="J4679" s="10">
        <f t="shared" si="1"/>
        <v>175</v>
      </c>
      <c r="K4679" s="13" t="s">
        <v>5660</v>
      </c>
      <c r="L4679" s="15">
        <v>0.0</v>
      </c>
    </row>
    <row r="4680" ht="15.0" customHeight="1">
      <c r="A4680" s="12" t="s">
        <v>7861</v>
      </c>
      <c r="B4680" s="13" t="s">
        <v>296</v>
      </c>
      <c r="C4680" s="13" t="s">
        <v>7425</v>
      </c>
      <c r="D4680" s="13" t="s">
        <v>32</v>
      </c>
      <c r="E4680" s="13" t="s">
        <v>7862</v>
      </c>
      <c r="F4680" s="13"/>
      <c r="G4680" s="14">
        <v>45218.469849537</v>
      </c>
      <c r="H4680" s="14"/>
      <c r="I4680" s="14"/>
      <c r="J4680" s="10">
        <f t="shared" si="1"/>
        <v>0</v>
      </c>
      <c r="K4680" s="13" t="s">
        <v>5660</v>
      </c>
      <c r="L4680" s="15">
        <v>0.0</v>
      </c>
    </row>
    <row r="4681" ht="15.0" customHeight="1">
      <c r="A4681" s="12" t="s">
        <v>7863</v>
      </c>
      <c r="B4681" s="13" t="s">
        <v>379</v>
      </c>
      <c r="C4681" s="13" t="s">
        <v>300</v>
      </c>
      <c r="D4681" s="13" t="s">
        <v>28</v>
      </c>
      <c r="E4681" s="13" t="s">
        <v>3943</v>
      </c>
      <c r="F4681" s="13"/>
      <c r="G4681" s="14">
        <v>45218.5829513889</v>
      </c>
      <c r="H4681" s="14"/>
      <c r="I4681" s="14"/>
      <c r="J4681" s="10">
        <f t="shared" si="1"/>
        <v>0</v>
      </c>
      <c r="K4681" s="13" t="s">
        <v>5660</v>
      </c>
      <c r="L4681" s="15">
        <v>0.0</v>
      </c>
    </row>
    <row r="4682" ht="15.0" customHeight="1">
      <c r="A4682" s="12" t="s">
        <v>7864</v>
      </c>
      <c r="B4682" s="13" t="s">
        <v>432</v>
      </c>
      <c r="C4682" s="13" t="s">
        <v>23</v>
      </c>
      <c r="D4682" s="13" t="s">
        <v>905</v>
      </c>
      <c r="E4682" s="13" t="s">
        <v>7865</v>
      </c>
      <c r="F4682" s="13"/>
      <c r="G4682" s="14">
        <v>45218.6357638889</v>
      </c>
      <c r="H4682" s="14"/>
      <c r="I4682" s="14">
        <v>45393.4472222222</v>
      </c>
      <c r="J4682" s="10">
        <f t="shared" si="1"/>
        <v>175</v>
      </c>
      <c r="K4682" s="13" t="s">
        <v>5660</v>
      </c>
      <c r="L4682" s="15">
        <v>0.0</v>
      </c>
    </row>
    <row r="4683" ht="15.0" customHeight="1">
      <c r="A4683" s="12" t="s">
        <v>7866</v>
      </c>
      <c r="B4683" s="13" t="s">
        <v>242</v>
      </c>
      <c r="C4683" s="13" t="s">
        <v>300</v>
      </c>
      <c r="D4683" s="13" t="s">
        <v>2005</v>
      </c>
      <c r="E4683" s="13" t="s">
        <v>7867</v>
      </c>
      <c r="F4683" s="13"/>
      <c r="G4683" s="14">
        <v>45222.6206712963</v>
      </c>
      <c r="H4683" s="14"/>
      <c r="I4683" s="14"/>
      <c r="J4683" s="10">
        <f t="shared" si="1"/>
        <v>0</v>
      </c>
      <c r="K4683" s="13" t="s">
        <v>7868</v>
      </c>
      <c r="L4683" s="15">
        <v>0.0</v>
      </c>
    </row>
    <row r="4684" ht="15.0" customHeight="1">
      <c r="A4684" s="12" t="s">
        <v>7869</v>
      </c>
      <c r="B4684" s="13" t="s">
        <v>459</v>
      </c>
      <c r="C4684" s="13" t="s">
        <v>23</v>
      </c>
      <c r="D4684" s="13" t="s">
        <v>2005</v>
      </c>
      <c r="E4684" s="13" t="s">
        <v>7870</v>
      </c>
      <c r="F4684" s="13"/>
      <c r="G4684" s="14">
        <v>45222.6245138889</v>
      </c>
      <c r="H4684" s="14"/>
      <c r="I4684" s="14">
        <v>45295.6422222222</v>
      </c>
      <c r="J4684" s="10">
        <f t="shared" si="1"/>
        <v>73</v>
      </c>
      <c r="K4684" s="13" t="s">
        <v>7868</v>
      </c>
      <c r="L4684" s="15">
        <v>1.0</v>
      </c>
    </row>
    <row r="4685" ht="15.0" customHeight="1">
      <c r="A4685" s="12" t="s">
        <v>7871</v>
      </c>
      <c r="B4685" s="13" t="s">
        <v>101</v>
      </c>
      <c r="C4685" s="13" t="s">
        <v>7425</v>
      </c>
      <c r="D4685" s="13" t="s">
        <v>1411</v>
      </c>
      <c r="E4685" s="13" t="s">
        <v>7872</v>
      </c>
      <c r="F4685" s="13" t="s">
        <v>6188</v>
      </c>
      <c r="G4685" s="14">
        <v>45222.6938194444</v>
      </c>
      <c r="H4685" s="14"/>
      <c r="I4685" s="14"/>
      <c r="J4685" s="10">
        <f t="shared" si="1"/>
        <v>0</v>
      </c>
      <c r="K4685" s="13" t="s">
        <v>5660</v>
      </c>
      <c r="L4685" s="15">
        <v>0.0</v>
      </c>
    </row>
    <row r="4686" ht="15.0" customHeight="1">
      <c r="A4686" s="12" t="s">
        <v>7873</v>
      </c>
      <c r="B4686" s="13" t="s">
        <v>296</v>
      </c>
      <c r="C4686" s="13" t="s">
        <v>23</v>
      </c>
      <c r="D4686" s="13" t="s">
        <v>24</v>
      </c>
      <c r="E4686" s="13" t="s">
        <v>7874</v>
      </c>
      <c r="F4686" s="13"/>
      <c r="G4686" s="14">
        <v>45222.7461921296</v>
      </c>
      <c r="H4686" s="14"/>
      <c r="I4686" s="14">
        <v>45223.6451388889</v>
      </c>
      <c r="J4686" s="10">
        <f t="shared" si="1"/>
        <v>1</v>
      </c>
      <c r="K4686" s="13" t="s">
        <v>4479</v>
      </c>
      <c r="L4686" s="15">
        <v>0.0</v>
      </c>
    </row>
    <row r="4687" ht="15.0" customHeight="1">
      <c r="A4687" s="12" t="s">
        <v>7875</v>
      </c>
      <c r="B4687" s="13" t="s">
        <v>217</v>
      </c>
      <c r="C4687" s="13" t="s">
        <v>23</v>
      </c>
      <c r="D4687" s="13" t="s">
        <v>92</v>
      </c>
      <c r="E4687" s="13" t="s">
        <v>7876</v>
      </c>
      <c r="F4687" s="13"/>
      <c r="G4687" s="14">
        <v>45224.5517939815</v>
      </c>
      <c r="H4687" s="14"/>
      <c r="I4687" s="14">
        <v>46072.4993055556</v>
      </c>
      <c r="J4687" s="10">
        <f t="shared" si="1"/>
        <v>848</v>
      </c>
      <c r="K4687" s="13" t="s">
        <v>5660</v>
      </c>
      <c r="L4687" s="15">
        <v>0.0</v>
      </c>
    </row>
    <row r="4688" ht="15.0" customHeight="1">
      <c r="A4688" s="12" t="s">
        <v>7877</v>
      </c>
      <c r="B4688" s="13" t="s">
        <v>296</v>
      </c>
      <c r="C4688" s="13" t="s">
        <v>300</v>
      </c>
      <c r="D4688" s="13" t="s">
        <v>133</v>
      </c>
      <c r="E4688" s="13" t="s">
        <v>7878</v>
      </c>
      <c r="F4688" s="13"/>
      <c r="G4688" s="14">
        <v>45225.4262152778</v>
      </c>
      <c r="H4688" s="14"/>
      <c r="I4688" s="14">
        <v>46098.9604166667</v>
      </c>
      <c r="J4688" s="10">
        <f t="shared" si="1"/>
        <v>873</v>
      </c>
      <c r="K4688" s="13" t="s">
        <v>7868</v>
      </c>
      <c r="L4688" s="15">
        <v>0.03</v>
      </c>
    </row>
    <row r="4689" ht="15.0" customHeight="1">
      <c r="A4689" s="12" t="s">
        <v>7879</v>
      </c>
      <c r="B4689" s="13" t="s">
        <v>190</v>
      </c>
      <c r="C4689" s="13" t="s">
        <v>300</v>
      </c>
      <c r="D4689" s="13" t="s">
        <v>325</v>
      </c>
      <c r="E4689" s="13" t="s">
        <v>7880</v>
      </c>
      <c r="F4689" s="13" t="s">
        <v>4555</v>
      </c>
      <c r="G4689" s="14">
        <v>45228.4624189815</v>
      </c>
      <c r="H4689" s="14"/>
      <c r="I4689" s="14"/>
      <c r="J4689" s="10">
        <f t="shared" si="1"/>
        <v>0</v>
      </c>
      <c r="K4689" s="13"/>
      <c r="L4689" s="15">
        <v>0.0</v>
      </c>
    </row>
    <row r="4690" ht="15.0" customHeight="1">
      <c r="A4690" s="12" t="s">
        <v>7881</v>
      </c>
      <c r="B4690" s="13" t="s">
        <v>126</v>
      </c>
      <c r="C4690" s="13" t="s">
        <v>23</v>
      </c>
      <c r="D4690" s="13" t="s">
        <v>2120</v>
      </c>
      <c r="E4690" s="13" t="s">
        <v>7882</v>
      </c>
      <c r="F4690" s="13" t="s">
        <v>4630</v>
      </c>
      <c r="G4690" s="14">
        <v>45230.2974074074</v>
      </c>
      <c r="H4690" s="14"/>
      <c r="I4690" s="14">
        <v>45434.4097222222</v>
      </c>
      <c r="J4690" s="10">
        <f t="shared" si="1"/>
        <v>204</v>
      </c>
      <c r="K4690" s="13"/>
      <c r="L4690" s="15">
        <v>0.0</v>
      </c>
    </row>
    <row r="4691" ht="15.0" customHeight="1">
      <c r="A4691" s="12" t="s">
        <v>7883</v>
      </c>
      <c r="B4691" s="13" t="s">
        <v>126</v>
      </c>
      <c r="C4691" s="13" t="s">
        <v>23</v>
      </c>
      <c r="D4691" s="13" t="s">
        <v>32</v>
      </c>
      <c r="E4691" s="13" t="s">
        <v>7884</v>
      </c>
      <c r="F4691" s="13" t="s">
        <v>4630</v>
      </c>
      <c r="G4691" s="14">
        <v>45230.2995138889</v>
      </c>
      <c r="H4691" s="14"/>
      <c r="I4691" s="14">
        <v>45434.4416666667</v>
      </c>
      <c r="J4691" s="10">
        <f t="shared" si="1"/>
        <v>204</v>
      </c>
      <c r="K4691" s="13" t="s">
        <v>5660</v>
      </c>
      <c r="L4691" s="15">
        <v>0.0</v>
      </c>
    </row>
    <row r="4692" ht="15.0" customHeight="1">
      <c r="A4692" s="12" t="s">
        <v>7885</v>
      </c>
      <c r="B4692" s="13" t="s">
        <v>165</v>
      </c>
      <c r="C4692" s="13" t="s">
        <v>23</v>
      </c>
      <c r="D4692" s="13" t="s">
        <v>28</v>
      </c>
      <c r="E4692" s="13" t="s">
        <v>7886</v>
      </c>
      <c r="F4692" s="13"/>
      <c r="G4692" s="14">
        <v>45230.3655324074</v>
      </c>
      <c r="H4692" s="14"/>
      <c r="I4692" s="14">
        <v>46099.4611111111</v>
      </c>
      <c r="J4692" s="10">
        <f t="shared" si="1"/>
        <v>869</v>
      </c>
      <c r="K4692" s="13" t="s">
        <v>4087</v>
      </c>
      <c r="L4692" s="15">
        <v>0.0</v>
      </c>
    </row>
    <row r="4693" ht="15.0" customHeight="1">
      <c r="A4693" s="12" t="s">
        <v>7887</v>
      </c>
      <c r="B4693" s="13" t="s">
        <v>536</v>
      </c>
      <c r="C4693" s="13" t="s">
        <v>23</v>
      </c>
      <c r="D4693" s="13" t="s">
        <v>28</v>
      </c>
      <c r="E4693" s="13" t="s">
        <v>7888</v>
      </c>
      <c r="F4693" s="13"/>
      <c r="G4693" s="14">
        <v>45230.3689236111</v>
      </c>
      <c r="H4693" s="14"/>
      <c r="I4693" s="14">
        <v>45408.6958333333</v>
      </c>
      <c r="J4693" s="10">
        <f t="shared" si="1"/>
        <v>178</v>
      </c>
      <c r="K4693" s="13" t="s">
        <v>5660</v>
      </c>
      <c r="L4693" s="15">
        <v>0.0</v>
      </c>
    </row>
    <row r="4694" ht="15.0" customHeight="1">
      <c r="A4694" s="12" t="s">
        <v>7889</v>
      </c>
      <c r="B4694" s="13" t="s">
        <v>536</v>
      </c>
      <c r="C4694" s="13" t="s">
        <v>23</v>
      </c>
      <c r="D4694" s="13" t="s">
        <v>28</v>
      </c>
      <c r="E4694" s="13" t="s">
        <v>7890</v>
      </c>
      <c r="F4694" s="13"/>
      <c r="G4694" s="14">
        <v>45230.3713541667</v>
      </c>
      <c r="H4694" s="14"/>
      <c r="I4694" s="14">
        <v>45408.6930555556</v>
      </c>
      <c r="J4694" s="10">
        <f t="shared" si="1"/>
        <v>178</v>
      </c>
      <c r="K4694" s="13" t="s">
        <v>5660</v>
      </c>
      <c r="L4694" s="15">
        <v>0.0</v>
      </c>
    </row>
    <row r="4695" ht="15.0" customHeight="1">
      <c r="A4695" s="12" t="s">
        <v>7891</v>
      </c>
      <c r="B4695" s="13" t="s">
        <v>419</v>
      </c>
      <c r="C4695" s="13" t="s">
        <v>23</v>
      </c>
      <c r="D4695" s="13" t="s">
        <v>92</v>
      </c>
      <c r="E4695" s="13" t="s">
        <v>7892</v>
      </c>
      <c r="F4695" s="13" t="s">
        <v>4026</v>
      </c>
      <c r="G4695" s="14">
        <v>45232.4221064815</v>
      </c>
      <c r="H4695" s="14"/>
      <c r="I4695" s="14">
        <v>45449.5263888889</v>
      </c>
      <c r="J4695" s="10">
        <f t="shared" si="1"/>
        <v>217</v>
      </c>
      <c r="K4695" s="13" t="s">
        <v>294</v>
      </c>
      <c r="L4695" s="15">
        <v>2.25</v>
      </c>
    </row>
    <row r="4696" ht="15.0" customHeight="1">
      <c r="A4696" s="12" t="s">
        <v>7893</v>
      </c>
      <c r="B4696" s="13" t="s">
        <v>296</v>
      </c>
      <c r="C4696" s="13" t="s">
        <v>23</v>
      </c>
      <c r="D4696" s="13" t="s">
        <v>59</v>
      </c>
      <c r="E4696" s="13" t="s">
        <v>7894</v>
      </c>
      <c r="F4696" s="13"/>
      <c r="G4696" s="14">
        <v>45232.4743287037</v>
      </c>
      <c r="H4696" s="14"/>
      <c r="I4696" s="14">
        <v>45363.4875</v>
      </c>
      <c r="J4696" s="10">
        <f t="shared" si="1"/>
        <v>131</v>
      </c>
      <c r="K4696" s="13" t="s">
        <v>4691</v>
      </c>
      <c r="L4696" s="15">
        <v>0.0</v>
      </c>
    </row>
    <row r="4697" ht="15.0" customHeight="1">
      <c r="A4697" s="12" t="s">
        <v>7895</v>
      </c>
      <c r="B4697" s="13" t="s">
        <v>296</v>
      </c>
      <c r="C4697" s="13" t="s">
        <v>23</v>
      </c>
      <c r="D4697" s="13" t="s">
        <v>59</v>
      </c>
      <c r="E4697" s="13" t="s">
        <v>7896</v>
      </c>
      <c r="F4697" s="13"/>
      <c r="G4697" s="14">
        <v>45232.4766666667</v>
      </c>
      <c r="H4697" s="14"/>
      <c r="I4697" s="14">
        <v>45363.4861111111</v>
      </c>
      <c r="J4697" s="10">
        <f t="shared" si="1"/>
        <v>131</v>
      </c>
      <c r="K4697" s="13" t="s">
        <v>4691</v>
      </c>
      <c r="L4697" s="15">
        <v>0.0</v>
      </c>
    </row>
    <row r="4698" ht="15.0" customHeight="1">
      <c r="A4698" s="12" t="s">
        <v>7897</v>
      </c>
      <c r="B4698" s="13" t="s">
        <v>190</v>
      </c>
      <c r="C4698" s="13" t="s">
        <v>300</v>
      </c>
      <c r="D4698" s="13" t="s">
        <v>325</v>
      </c>
      <c r="E4698" s="13" t="s">
        <v>7898</v>
      </c>
      <c r="F4698" s="13" t="s">
        <v>4555</v>
      </c>
      <c r="G4698" s="14">
        <v>45237.1240972222</v>
      </c>
      <c r="H4698" s="14"/>
      <c r="I4698" s="14"/>
      <c r="J4698" s="10">
        <f t="shared" si="1"/>
        <v>0</v>
      </c>
      <c r="K4698" s="13"/>
      <c r="L4698" s="15">
        <v>0.0</v>
      </c>
    </row>
    <row r="4699" ht="15.0" customHeight="1">
      <c r="A4699" s="12" t="s">
        <v>7899</v>
      </c>
      <c r="B4699" s="13" t="s">
        <v>48</v>
      </c>
      <c r="C4699" s="13" t="s">
        <v>7425</v>
      </c>
      <c r="D4699" s="13" t="s">
        <v>133</v>
      </c>
      <c r="E4699" s="13" t="s">
        <v>3781</v>
      </c>
      <c r="F4699" s="13"/>
      <c r="G4699" s="14">
        <v>45238.5837962963</v>
      </c>
      <c r="H4699" s="14"/>
      <c r="I4699" s="14"/>
      <c r="J4699" s="10">
        <f t="shared" si="1"/>
        <v>0</v>
      </c>
      <c r="K4699" s="13" t="s">
        <v>5660</v>
      </c>
      <c r="L4699" s="15">
        <v>0.0</v>
      </c>
    </row>
    <row r="4700" ht="15.0" customHeight="1">
      <c r="A4700" s="12" t="s">
        <v>7900</v>
      </c>
      <c r="B4700" s="13" t="s">
        <v>67</v>
      </c>
      <c r="C4700" s="13" t="s">
        <v>7425</v>
      </c>
      <c r="D4700" s="13" t="s">
        <v>1173</v>
      </c>
      <c r="E4700" s="13" t="s">
        <v>7901</v>
      </c>
      <c r="F4700" s="13"/>
      <c r="G4700" s="14">
        <v>45239.4253125</v>
      </c>
      <c r="H4700" s="14"/>
      <c r="I4700" s="14"/>
      <c r="J4700" s="10">
        <f t="shared" si="1"/>
        <v>0</v>
      </c>
      <c r="K4700" s="13" t="s">
        <v>5660</v>
      </c>
      <c r="L4700" s="15">
        <v>0.0</v>
      </c>
    </row>
    <row r="4701" ht="15.0" customHeight="1">
      <c r="A4701" s="12" t="s">
        <v>7902</v>
      </c>
      <c r="B4701" s="13" t="s">
        <v>590</v>
      </c>
      <c r="C4701" s="13" t="s">
        <v>7425</v>
      </c>
      <c r="D4701" s="13" t="s">
        <v>36</v>
      </c>
      <c r="E4701" s="13" t="s">
        <v>7903</v>
      </c>
      <c r="F4701" s="13"/>
      <c r="G4701" s="14">
        <v>45239.4357291667</v>
      </c>
      <c r="H4701" s="14"/>
      <c r="I4701" s="14"/>
      <c r="J4701" s="10">
        <f t="shared" si="1"/>
        <v>0</v>
      </c>
      <c r="K4701" s="13" t="s">
        <v>7868</v>
      </c>
      <c r="L4701" s="15">
        <v>0.0</v>
      </c>
    </row>
    <row r="4702" ht="15.0" customHeight="1">
      <c r="A4702" s="12" t="s">
        <v>7904</v>
      </c>
      <c r="B4702" s="13" t="s">
        <v>240</v>
      </c>
      <c r="C4702" s="13" t="s">
        <v>300</v>
      </c>
      <c r="D4702" s="13" t="s">
        <v>1173</v>
      </c>
      <c r="E4702" s="13" t="s">
        <v>7905</v>
      </c>
      <c r="F4702" s="13"/>
      <c r="G4702" s="14">
        <v>45239.4430324074</v>
      </c>
      <c r="H4702" s="14"/>
      <c r="I4702" s="14"/>
      <c r="J4702" s="10">
        <f t="shared" si="1"/>
        <v>0</v>
      </c>
      <c r="K4702" s="13" t="s">
        <v>5660</v>
      </c>
      <c r="L4702" s="15">
        <v>0.0</v>
      </c>
    </row>
    <row r="4703" ht="15.0" customHeight="1">
      <c r="A4703" s="12" t="s">
        <v>7906</v>
      </c>
      <c r="B4703" s="13" t="s">
        <v>296</v>
      </c>
      <c r="C4703" s="13" t="s">
        <v>23</v>
      </c>
      <c r="D4703" s="13" t="s">
        <v>1355</v>
      </c>
      <c r="E4703" s="13" t="s">
        <v>7907</v>
      </c>
      <c r="F4703" s="13"/>
      <c r="G4703" s="14">
        <v>45243.3398032407</v>
      </c>
      <c r="H4703" s="14"/>
      <c r="I4703" s="14">
        <v>45393.4277777778</v>
      </c>
      <c r="J4703" s="10">
        <f t="shared" si="1"/>
        <v>150</v>
      </c>
      <c r="K4703" s="13" t="s">
        <v>5660</v>
      </c>
      <c r="L4703" s="15">
        <v>0.0</v>
      </c>
    </row>
    <row r="4704" ht="15.0" customHeight="1">
      <c r="A4704" s="12" t="s">
        <v>7908</v>
      </c>
      <c r="B4704" s="13" t="s">
        <v>296</v>
      </c>
      <c r="C4704" s="13" t="s">
        <v>23</v>
      </c>
      <c r="D4704" s="13" t="s">
        <v>59</v>
      </c>
      <c r="E4704" s="13" t="s">
        <v>7909</v>
      </c>
      <c r="F4704" s="13"/>
      <c r="G4704" s="14">
        <v>45243.4294907407</v>
      </c>
      <c r="H4704" s="14"/>
      <c r="I4704" s="14">
        <v>45295.6318518519</v>
      </c>
      <c r="J4704" s="10">
        <f t="shared" si="1"/>
        <v>52</v>
      </c>
      <c r="K4704" s="13" t="s">
        <v>4691</v>
      </c>
      <c r="L4704" s="15">
        <v>1.0</v>
      </c>
    </row>
    <row r="4705" ht="15.0" customHeight="1">
      <c r="A4705" s="12" t="s">
        <v>7910</v>
      </c>
      <c r="B4705" s="13" t="s">
        <v>296</v>
      </c>
      <c r="C4705" s="13" t="s">
        <v>23</v>
      </c>
      <c r="D4705" s="13" t="s">
        <v>59</v>
      </c>
      <c r="E4705" s="13" t="s">
        <v>7911</v>
      </c>
      <c r="F4705" s="13"/>
      <c r="G4705" s="14">
        <v>45243.434525463</v>
      </c>
      <c r="H4705" s="14"/>
      <c r="I4705" s="14">
        <v>45295.6309490741</v>
      </c>
      <c r="J4705" s="10">
        <f t="shared" si="1"/>
        <v>52</v>
      </c>
      <c r="K4705" s="13" t="s">
        <v>4691</v>
      </c>
      <c r="L4705" s="15">
        <v>1.25</v>
      </c>
    </row>
    <row r="4706" ht="15.0" customHeight="1">
      <c r="A4706" s="12" t="s">
        <v>7912</v>
      </c>
      <c r="B4706" s="13" t="s">
        <v>296</v>
      </c>
      <c r="C4706" s="13" t="s">
        <v>23</v>
      </c>
      <c r="D4706" s="13" t="s">
        <v>1411</v>
      </c>
      <c r="E4706" s="13" t="s">
        <v>7913</v>
      </c>
      <c r="F4706" s="13"/>
      <c r="G4706" s="14">
        <v>45244.6547337963</v>
      </c>
      <c r="H4706" s="14"/>
      <c r="I4706" s="14">
        <v>45393.4270833333</v>
      </c>
      <c r="J4706" s="10">
        <f t="shared" si="1"/>
        <v>149</v>
      </c>
      <c r="K4706" s="13" t="s">
        <v>4131</v>
      </c>
      <c r="L4706" s="15">
        <v>0.0</v>
      </c>
    </row>
    <row r="4707" ht="15.0" customHeight="1">
      <c r="A4707" s="12" t="s">
        <v>7914</v>
      </c>
      <c r="B4707" s="13" t="s">
        <v>296</v>
      </c>
      <c r="C4707" s="13" t="s">
        <v>23</v>
      </c>
      <c r="D4707" s="13" t="s">
        <v>88</v>
      </c>
      <c r="E4707" s="13" t="s">
        <v>7915</v>
      </c>
      <c r="F4707" s="13"/>
      <c r="G4707" s="14">
        <v>45245.3861458333</v>
      </c>
      <c r="H4707" s="14"/>
      <c r="I4707" s="14">
        <v>45267.43125</v>
      </c>
      <c r="J4707" s="10">
        <f t="shared" si="1"/>
        <v>22</v>
      </c>
      <c r="K4707" s="13" t="s">
        <v>4131</v>
      </c>
      <c r="L4707" s="15">
        <v>0.0</v>
      </c>
    </row>
    <row r="4708" ht="15.0" customHeight="1">
      <c r="A4708" s="12" t="s">
        <v>7916</v>
      </c>
      <c r="B4708" s="13" t="s">
        <v>1033</v>
      </c>
      <c r="C4708" s="13" t="s">
        <v>7425</v>
      </c>
      <c r="D4708" s="13" t="s">
        <v>905</v>
      </c>
      <c r="E4708" s="13" t="s">
        <v>7917</v>
      </c>
      <c r="F4708" s="13"/>
      <c r="G4708" s="14">
        <v>45246.3952430556</v>
      </c>
      <c r="H4708" s="14"/>
      <c r="I4708" s="14"/>
      <c r="J4708" s="10">
        <f t="shared" si="1"/>
        <v>0</v>
      </c>
      <c r="K4708" s="13" t="s">
        <v>5660</v>
      </c>
      <c r="L4708" s="15">
        <v>0.0</v>
      </c>
    </row>
    <row r="4709" ht="15.0" customHeight="1">
      <c r="A4709" s="12" t="s">
        <v>7918</v>
      </c>
      <c r="B4709" s="13" t="s">
        <v>645</v>
      </c>
      <c r="C4709" s="13" t="s">
        <v>7425</v>
      </c>
      <c r="D4709" s="13" t="s">
        <v>133</v>
      </c>
      <c r="E4709" s="13" t="s">
        <v>7919</v>
      </c>
      <c r="F4709" s="13"/>
      <c r="G4709" s="14">
        <v>45246.4158680556</v>
      </c>
      <c r="H4709" s="14"/>
      <c r="I4709" s="14"/>
      <c r="J4709" s="10">
        <f t="shared" si="1"/>
        <v>0</v>
      </c>
      <c r="K4709" s="13" t="s">
        <v>5660</v>
      </c>
      <c r="L4709" s="15">
        <v>0.0</v>
      </c>
    </row>
    <row r="4710" ht="15.0" customHeight="1">
      <c r="A4710" s="12" t="s">
        <v>7920</v>
      </c>
      <c r="B4710" s="13" t="s">
        <v>296</v>
      </c>
      <c r="C4710" s="13" t="s">
        <v>23</v>
      </c>
      <c r="D4710" s="13" t="s">
        <v>24</v>
      </c>
      <c r="E4710" s="13" t="s">
        <v>7921</v>
      </c>
      <c r="F4710" s="13"/>
      <c r="G4710" s="14">
        <v>45247.3771990741</v>
      </c>
      <c r="H4710" s="14"/>
      <c r="I4710" s="14">
        <v>45336.4433680556</v>
      </c>
      <c r="J4710" s="10">
        <f t="shared" si="1"/>
        <v>89</v>
      </c>
      <c r="K4710" s="13" t="s">
        <v>5660</v>
      </c>
      <c r="L4710" s="15">
        <v>0.0</v>
      </c>
    </row>
    <row r="4711" ht="15.0" customHeight="1">
      <c r="A4711" s="12" t="s">
        <v>7922</v>
      </c>
      <c r="B4711" s="13" t="s">
        <v>296</v>
      </c>
      <c r="C4711" s="13" t="s">
        <v>23</v>
      </c>
      <c r="D4711" s="13" t="s">
        <v>24</v>
      </c>
      <c r="E4711" s="13" t="s">
        <v>7923</v>
      </c>
      <c r="F4711" s="13"/>
      <c r="G4711" s="14">
        <v>45247.4147916667</v>
      </c>
      <c r="H4711" s="14"/>
      <c r="I4711" s="14">
        <v>45363.4854166667</v>
      </c>
      <c r="J4711" s="10">
        <f t="shared" si="1"/>
        <v>116</v>
      </c>
      <c r="K4711" s="13" t="s">
        <v>5660</v>
      </c>
      <c r="L4711" s="15">
        <v>0.0</v>
      </c>
    </row>
    <row r="4712" ht="15.0" customHeight="1">
      <c r="A4712" s="12" t="s">
        <v>7924</v>
      </c>
      <c r="B4712" s="13" t="s">
        <v>296</v>
      </c>
      <c r="C4712" s="13" t="s">
        <v>23</v>
      </c>
      <c r="D4712" s="13" t="s">
        <v>1355</v>
      </c>
      <c r="E4712" s="13" t="s">
        <v>7925</v>
      </c>
      <c r="F4712" s="13"/>
      <c r="G4712" s="14">
        <v>45249.7731828704</v>
      </c>
      <c r="H4712" s="14"/>
      <c r="I4712" s="14">
        <v>45363.4930555556</v>
      </c>
      <c r="J4712" s="10">
        <f t="shared" si="1"/>
        <v>114</v>
      </c>
      <c r="K4712" s="13" t="s">
        <v>5660</v>
      </c>
      <c r="L4712" s="15">
        <v>0.0</v>
      </c>
    </row>
    <row r="4713" ht="15.0" customHeight="1">
      <c r="A4713" s="12" t="s">
        <v>7926</v>
      </c>
      <c r="B4713" s="13" t="s">
        <v>296</v>
      </c>
      <c r="C4713" s="13" t="s">
        <v>23</v>
      </c>
      <c r="D4713" s="13" t="s">
        <v>1411</v>
      </c>
      <c r="E4713" s="13" t="s">
        <v>7927</v>
      </c>
      <c r="F4713" s="13"/>
      <c r="G4713" s="14">
        <v>45250.3922106481</v>
      </c>
      <c r="H4713" s="14"/>
      <c r="I4713" s="14">
        <v>45363.4923611111</v>
      </c>
      <c r="J4713" s="10">
        <f t="shared" si="1"/>
        <v>113</v>
      </c>
      <c r="K4713" s="13" t="s">
        <v>4131</v>
      </c>
      <c r="L4713" s="15">
        <v>0.0</v>
      </c>
    </row>
    <row r="4714" ht="15.0" customHeight="1">
      <c r="A4714" s="12" t="s">
        <v>7928</v>
      </c>
      <c r="B4714" s="13" t="s">
        <v>58</v>
      </c>
      <c r="C4714" s="13" t="s">
        <v>23</v>
      </c>
      <c r="D4714" s="13" t="s">
        <v>24</v>
      </c>
      <c r="E4714" s="13" t="s">
        <v>2426</v>
      </c>
      <c r="F4714" s="13"/>
      <c r="G4714" s="14">
        <v>45250.4921990741</v>
      </c>
      <c r="H4714" s="14"/>
      <c r="I4714" s="14">
        <v>46098.4972222222</v>
      </c>
      <c r="J4714" s="10">
        <f t="shared" si="1"/>
        <v>848</v>
      </c>
      <c r="K4714" s="13" t="s">
        <v>5660</v>
      </c>
      <c r="L4714" s="15">
        <v>0.0</v>
      </c>
    </row>
    <row r="4715" ht="15.0" customHeight="1">
      <c r="A4715" s="12" t="s">
        <v>7929</v>
      </c>
      <c r="B4715" s="13" t="s">
        <v>58</v>
      </c>
      <c r="C4715" s="13" t="s">
        <v>23</v>
      </c>
      <c r="D4715" s="13" t="s">
        <v>325</v>
      </c>
      <c r="E4715" s="13" t="s">
        <v>7930</v>
      </c>
      <c r="F4715" s="13"/>
      <c r="G4715" s="14">
        <v>45250.5117361111</v>
      </c>
      <c r="H4715" s="14"/>
      <c r="I4715" s="14">
        <v>46098.4972222222</v>
      </c>
      <c r="J4715" s="10">
        <f t="shared" si="1"/>
        <v>848</v>
      </c>
      <c r="K4715" s="13" t="s">
        <v>6955</v>
      </c>
      <c r="L4715" s="15">
        <v>0.0</v>
      </c>
    </row>
    <row r="4716" ht="15.0" customHeight="1">
      <c r="A4716" s="12" t="s">
        <v>7931</v>
      </c>
      <c r="B4716" s="13" t="s">
        <v>296</v>
      </c>
      <c r="C4716" s="13" t="s">
        <v>23</v>
      </c>
      <c r="D4716" s="13" t="s">
        <v>24</v>
      </c>
      <c r="E4716" s="13" t="s">
        <v>7932</v>
      </c>
      <c r="F4716" s="13"/>
      <c r="G4716" s="14">
        <v>45252.5656134259</v>
      </c>
      <c r="H4716" s="14"/>
      <c r="I4716" s="14">
        <v>45252.5729166667</v>
      </c>
      <c r="J4716" s="10">
        <f t="shared" si="1"/>
        <v>0</v>
      </c>
      <c r="K4716" s="13" t="s">
        <v>5660</v>
      </c>
      <c r="L4716" s="15">
        <v>0.0</v>
      </c>
    </row>
    <row r="4717" ht="15.0" customHeight="1">
      <c r="A4717" s="12" t="s">
        <v>7933</v>
      </c>
      <c r="B4717" s="13" t="s">
        <v>40</v>
      </c>
      <c r="C4717" s="13" t="s">
        <v>23</v>
      </c>
      <c r="D4717" s="13" t="s">
        <v>24</v>
      </c>
      <c r="E4717" s="13" t="s">
        <v>7934</v>
      </c>
      <c r="F4717" s="13"/>
      <c r="G4717" s="14">
        <v>45252.5827546296</v>
      </c>
      <c r="H4717" s="14"/>
      <c r="I4717" s="14">
        <v>46098.8352314815</v>
      </c>
      <c r="J4717" s="10">
        <f t="shared" si="1"/>
        <v>846</v>
      </c>
      <c r="K4717" s="13" t="s">
        <v>5660</v>
      </c>
      <c r="L4717" s="15">
        <v>0.73</v>
      </c>
    </row>
    <row r="4718" ht="15.0" customHeight="1">
      <c r="A4718" s="12" t="s">
        <v>7935</v>
      </c>
      <c r="B4718" s="13" t="s">
        <v>96</v>
      </c>
      <c r="C4718" s="13" t="s">
        <v>300</v>
      </c>
      <c r="D4718" s="13" t="s">
        <v>24</v>
      </c>
      <c r="E4718" s="13" t="s">
        <v>7936</v>
      </c>
      <c r="F4718" s="13" t="s">
        <v>4530</v>
      </c>
      <c r="G4718" s="14">
        <v>45255.5198263889</v>
      </c>
      <c r="H4718" s="14"/>
      <c r="I4718" s="14"/>
      <c r="J4718" s="10">
        <f t="shared" si="1"/>
        <v>0</v>
      </c>
      <c r="K4718" s="13"/>
      <c r="L4718" s="15">
        <v>0.0</v>
      </c>
    </row>
    <row r="4719" ht="15.0" customHeight="1">
      <c r="A4719" s="12" t="s">
        <v>7937</v>
      </c>
      <c r="B4719" s="13" t="s">
        <v>96</v>
      </c>
      <c r="C4719" s="13" t="s">
        <v>23</v>
      </c>
      <c r="D4719" s="13" t="s">
        <v>88</v>
      </c>
      <c r="E4719" s="13" t="s">
        <v>7938</v>
      </c>
      <c r="F4719" s="13" t="s">
        <v>4530</v>
      </c>
      <c r="G4719" s="14">
        <v>45255.5209375</v>
      </c>
      <c r="H4719" s="14"/>
      <c r="I4719" s="14">
        <v>46098.9583333333</v>
      </c>
      <c r="J4719" s="10">
        <f t="shared" si="1"/>
        <v>843</v>
      </c>
      <c r="K4719" s="13"/>
      <c r="L4719" s="15">
        <v>0.0</v>
      </c>
    </row>
    <row r="4720" ht="15.0" customHeight="1">
      <c r="A4720" s="12" t="s">
        <v>7939</v>
      </c>
      <c r="B4720" s="13" t="s">
        <v>828</v>
      </c>
      <c r="C4720" s="13" t="s">
        <v>23</v>
      </c>
      <c r="D4720" s="13" t="s">
        <v>24</v>
      </c>
      <c r="E4720" s="13" t="s">
        <v>7940</v>
      </c>
      <c r="F4720" s="13"/>
      <c r="G4720" s="14">
        <v>45257.6091782407</v>
      </c>
      <c r="H4720" s="14"/>
      <c r="I4720" s="14">
        <v>45257.7048611111</v>
      </c>
      <c r="J4720" s="10">
        <f t="shared" si="1"/>
        <v>0</v>
      </c>
      <c r="K4720" s="13" t="s">
        <v>5660</v>
      </c>
      <c r="L4720" s="15">
        <v>0.0</v>
      </c>
    </row>
    <row r="4721" ht="15.0" customHeight="1">
      <c r="A4721" s="12" t="s">
        <v>7941</v>
      </c>
      <c r="B4721" s="13" t="s">
        <v>144</v>
      </c>
      <c r="C4721" s="13" t="s">
        <v>23</v>
      </c>
      <c r="D4721" s="13" t="s">
        <v>24</v>
      </c>
      <c r="E4721" s="13" t="s">
        <v>7942</v>
      </c>
      <c r="F4721" s="13"/>
      <c r="G4721" s="14">
        <v>45257.7077893519</v>
      </c>
      <c r="H4721" s="14"/>
      <c r="I4721" s="14">
        <v>45257.7263888889</v>
      </c>
      <c r="J4721" s="10">
        <f t="shared" si="1"/>
        <v>0</v>
      </c>
      <c r="K4721" s="13" t="s">
        <v>5660</v>
      </c>
      <c r="L4721" s="15">
        <v>0.0</v>
      </c>
    </row>
    <row r="4722" ht="15.0" customHeight="1">
      <c r="A4722" s="12" t="s">
        <v>7943</v>
      </c>
      <c r="B4722" s="13" t="s">
        <v>35</v>
      </c>
      <c r="C4722" s="13" t="s">
        <v>7425</v>
      </c>
      <c r="D4722" s="13" t="s">
        <v>32</v>
      </c>
      <c r="E4722" s="13" t="s">
        <v>7944</v>
      </c>
      <c r="F4722" s="13"/>
      <c r="G4722" s="14">
        <v>45259.4085648148</v>
      </c>
      <c r="H4722" s="14"/>
      <c r="I4722" s="14"/>
      <c r="J4722" s="10">
        <f t="shared" si="1"/>
        <v>0</v>
      </c>
      <c r="K4722" s="13" t="s">
        <v>5660</v>
      </c>
      <c r="L4722" s="15">
        <v>0.0</v>
      </c>
    </row>
    <row r="4723" ht="15.0" customHeight="1">
      <c r="A4723" s="12" t="s">
        <v>7945</v>
      </c>
      <c r="B4723" s="13" t="s">
        <v>63</v>
      </c>
      <c r="C4723" s="13" t="s">
        <v>23</v>
      </c>
      <c r="D4723" s="13" t="s">
        <v>24</v>
      </c>
      <c r="E4723" s="13" t="s">
        <v>7946</v>
      </c>
      <c r="F4723" s="13"/>
      <c r="G4723" s="14">
        <v>45259.6430555556</v>
      </c>
      <c r="H4723" s="14"/>
      <c r="I4723" s="14">
        <v>45957.5263888889</v>
      </c>
      <c r="J4723" s="10">
        <f t="shared" si="1"/>
        <v>698</v>
      </c>
      <c r="K4723" s="13" t="s">
        <v>5660</v>
      </c>
      <c r="L4723" s="15">
        <v>0.0</v>
      </c>
    </row>
    <row r="4724" ht="15.0" customHeight="1">
      <c r="A4724" s="12" t="s">
        <v>7947</v>
      </c>
      <c r="B4724" s="13" t="s">
        <v>386</v>
      </c>
      <c r="C4724" s="13" t="s">
        <v>23</v>
      </c>
      <c r="D4724" s="13" t="s">
        <v>88</v>
      </c>
      <c r="E4724" s="13" t="s">
        <v>7948</v>
      </c>
      <c r="F4724" s="13"/>
      <c r="G4724" s="14">
        <v>45260.4661111111</v>
      </c>
      <c r="H4724" s="14"/>
      <c r="I4724" s="14">
        <v>45260.4916666667</v>
      </c>
      <c r="J4724" s="10">
        <f t="shared" si="1"/>
        <v>0</v>
      </c>
      <c r="K4724" s="13" t="s">
        <v>5660</v>
      </c>
      <c r="L4724" s="15">
        <v>0.0</v>
      </c>
    </row>
    <row r="4725" ht="15.0" customHeight="1">
      <c r="A4725" s="12" t="s">
        <v>7949</v>
      </c>
      <c r="B4725" s="13" t="s">
        <v>138</v>
      </c>
      <c r="C4725" s="13" t="s">
        <v>7425</v>
      </c>
      <c r="D4725" s="13" t="s">
        <v>24</v>
      </c>
      <c r="E4725" s="13" t="s">
        <v>7950</v>
      </c>
      <c r="F4725" s="13"/>
      <c r="G4725" s="14">
        <v>45263.6701273148</v>
      </c>
      <c r="H4725" s="14"/>
      <c r="I4725" s="14"/>
      <c r="J4725" s="10">
        <f t="shared" si="1"/>
        <v>0</v>
      </c>
      <c r="K4725" s="13" t="s">
        <v>5660</v>
      </c>
      <c r="L4725" s="15">
        <v>0.0</v>
      </c>
    </row>
    <row r="4726" ht="15.0" customHeight="1">
      <c r="A4726" s="12" t="s">
        <v>7951</v>
      </c>
      <c r="B4726" s="13" t="s">
        <v>447</v>
      </c>
      <c r="C4726" s="13" t="s">
        <v>7425</v>
      </c>
      <c r="D4726" s="13" t="s">
        <v>24</v>
      </c>
      <c r="E4726" s="13" t="s">
        <v>7952</v>
      </c>
      <c r="F4726" s="13"/>
      <c r="G4726" s="14">
        <v>45263.6701273148</v>
      </c>
      <c r="H4726" s="14"/>
      <c r="I4726" s="14"/>
      <c r="J4726" s="10">
        <f t="shared" si="1"/>
        <v>0</v>
      </c>
      <c r="K4726" s="13" t="s">
        <v>5660</v>
      </c>
      <c r="L4726" s="15">
        <v>0.0</v>
      </c>
    </row>
    <row r="4727" ht="15.0" customHeight="1">
      <c r="A4727" s="12" t="s">
        <v>7953</v>
      </c>
      <c r="B4727" s="13" t="s">
        <v>353</v>
      </c>
      <c r="C4727" s="13" t="s">
        <v>7425</v>
      </c>
      <c r="D4727" s="13" t="s">
        <v>88</v>
      </c>
      <c r="E4727" s="13" t="s">
        <v>7954</v>
      </c>
      <c r="F4727" s="13"/>
      <c r="G4727" s="14">
        <v>45263.6701388889</v>
      </c>
      <c r="H4727" s="14"/>
      <c r="I4727" s="14"/>
      <c r="J4727" s="10">
        <f t="shared" si="1"/>
        <v>0</v>
      </c>
      <c r="K4727" s="13" t="s">
        <v>5660</v>
      </c>
      <c r="L4727" s="15">
        <v>0.0</v>
      </c>
    </row>
    <row r="4728" ht="15.0" customHeight="1">
      <c r="A4728" s="12" t="s">
        <v>7955</v>
      </c>
      <c r="B4728" s="13" t="s">
        <v>319</v>
      </c>
      <c r="C4728" s="13" t="s">
        <v>7425</v>
      </c>
      <c r="D4728" s="13" t="s">
        <v>24</v>
      </c>
      <c r="E4728" s="13" t="s">
        <v>7956</v>
      </c>
      <c r="F4728" s="13"/>
      <c r="G4728" s="14">
        <v>45263.7029282407</v>
      </c>
      <c r="H4728" s="14"/>
      <c r="I4728" s="14"/>
      <c r="J4728" s="10">
        <f t="shared" si="1"/>
        <v>0</v>
      </c>
      <c r="K4728" s="13" t="s">
        <v>5660</v>
      </c>
      <c r="L4728" s="15">
        <v>0.0</v>
      </c>
    </row>
    <row r="4729" ht="15.0" customHeight="1">
      <c r="A4729" s="12" t="s">
        <v>7957</v>
      </c>
      <c r="B4729" s="13" t="s">
        <v>91</v>
      </c>
      <c r="C4729" s="13" t="s">
        <v>300</v>
      </c>
      <c r="D4729" s="13" t="s">
        <v>133</v>
      </c>
      <c r="E4729" s="13" t="s">
        <v>7958</v>
      </c>
      <c r="F4729" s="13" t="s">
        <v>7568</v>
      </c>
      <c r="G4729" s="14">
        <v>45264.2486689815</v>
      </c>
      <c r="H4729" s="14"/>
      <c r="I4729" s="14"/>
      <c r="J4729" s="10">
        <f t="shared" si="1"/>
        <v>0</v>
      </c>
      <c r="K4729" s="13"/>
      <c r="L4729" s="15">
        <v>0.0</v>
      </c>
    </row>
    <row r="4730" ht="15.0" customHeight="1">
      <c r="A4730" s="12" t="s">
        <v>7959</v>
      </c>
      <c r="B4730" s="13" t="s">
        <v>296</v>
      </c>
      <c r="C4730" s="13" t="s">
        <v>23</v>
      </c>
      <c r="D4730" s="13" t="s">
        <v>24</v>
      </c>
      <c r="E4730" s="13" t="s">
        <v>7960</v>
      </c>
      <c r="F4730" s="13"/>
      <c r="G4730" s="14">
        <v>45264.4471875</v>
      </c>
      <c r="H4730" s="14"/>
      <c r="I4730" s="14">
        <v>45488.6336111111</v>
      </c>
      <c r="J4730" s="10">
        <f t="shared" si="1"/>
        <v>224</v>
      </c>
      <c r="K4730" s="13" t="s">
        <v>7509</v>
      </c>
      <c r="L4730" s="15">
        <v>2.0</v>
      </c>
    </row>
    <row r="4731" ht="15.0" customHeight="1">
      <c r="A4731" s="12" t="s">
        <v>7961</v>
      </c>
      <c r="B4731" s="13" t="s">
        <v>296</v>
      </c>
      <c r="C4731" s="13" t="s">
        <v>23</v>
      </c>
      <c r="D4731" s="13" t="s">
        <v>1173</v>
      </c>
      <c r="E4731" s="13" t="s">
        <v>7962</v>
      </c>
      <c r="F4731" s="13"/>
      <c r="G4731" s="14">
        <v>45264.625625</v>
      </c>
      <c r="H4731" s="14"/>
      <c r="I4731" s="14">
        <v>46098.9569444444</v>
      </c>
      <c r="J4731" s="10">
        <f t="shared" si="1"/>
        <v>834</v>
      </c>
      <c r="K4731" s="13" t="s">
        <v>5660</v>
      </c>
      <c r="L4731" s="15">
        <v>0.0</v>
      </c>
    </row>
    <row r="4732" ht="15.0" customHeight="1">
      <c r="A4732" s="12" t="s">
        <v>7963</v>
      </c>
      <c r="B4732" s="13" t="s">
        <v>353</v>
      </c>
      <c r="C4732" s="13" t="s">
        <v>23</v>
      </c>
      <c r="D4732" s="13" t="s">
        <v>24</v>
      </c>
      <c r="E4732" s="13" t="s">
        <v>7964</v>
      </c>
      <c r="F4732" s="13"/>
      <c r="G4732" s="14">
        <v>45264.6617824074</v>
      </c>
      <c r="H4732" s="14"/>
      <c r="I4732" s="14">
        <v>45264.6944444444</v>
      </c>
      <c r="J4732" s="10">
        <f t="shared" si="1"/>
        <v>0</v>
      </c>
      <c r="K4732" s="13" t="s">
        <v>5660</v>
      </c>
      <c r="L4732" s="15">
        <v>0.0</v>
      </c>
    </row>
    <row r="4733" ht="15.0" customHeight="1">
      <c r="A4733" s="12" t="s">
        <v>7965</v>
      </c>
      <c r="B4733" s="13" t="s">
        <v>296</v>
      </c>
      <c r="C4733" s="13" t="s">
        <v>23</v>
      </c>
      <c r="D4733" s="13" t="s">
        <v>24</v>
      </c>
      <c r="E4733" s="13" t="s">
        <v>7966</v>
      </c>
      <c r="F4733" s="13"/>
      <c r="G4733" s="14">
        <v>45264.741724537</v>
      </c>
      <c r="H4733" s="14"/>
      <c r="I4733" s="14">
        <v>45296.3236111111</v>
      </c>
      <c r="J4733" s="10">
        <f t="shared" si="1"/>
        <v>32</v>
      </c>
      <c r="K4733" s="13" t="s">
        <v>6955</v>
      </c>
      <c r="L4733" s="15">
        <v>2.0</v>
      </c>
    </row>
    <row r="4734" ht="15.0" customHeight="1">
      <c r="A4734" s="12" t="s">
        <v>7967</v>
      </c>
      <c r="B4734" s="13" t="s">
        <v>296</v>
      </c>
      <c r="C4734" s="13" t="s">
        <v>23</v>
      </c>
      <c r="D4734" s="13" t="s">
        <v>88</v>
      </c>
      <c r="E4734" s="13" t="s">
        <v>7968</v>
      </c>
      <c r="F4734" s="13"/>
      <c r="G4734" s="14">
        <v>45264.8370486111</v>
      </c>
      <c r="H4734" s="14"/>
      <c r="I4734" s="14">
        <v>45363.4652777778</v>
      </c>
      <c r="J4734" s="10">
        <f t="shared" si="1"/>
        <v>99</v>
      </c>
      <c r="K4734" s="13" t="s">
        <v>5660</v>
      </c>
      <c r="L4734" s="15">
        <v>0.0</v>
      </c>
    </row>
    <row r="4735" ht="15.0" customHeight="1">
      <c r="A4735" s="12" t="s">
        <v>7969</v>
      </c>
      <c r="B4735" s="13" t="s">
        <v>296</v>
      </c>
      <c r="C4735" s="13" t="s">
        <v>23</v>
      </c>
      <c r="D4735" s="13" t="s">
        <v>88</v>
      </c>
      <c r="E4735" s="13" t="s">
        <v>7970</v>
      </c>
      <c r="F4735" s="13"/>
      <c r="G4735" s="14">
        <v>45264.8370486111</v>
      </c>
      <c r="H4735" s="14"/>
      <c r="I4735" s="14">
        <v>45295.6401388889</v>
      </c>
      <c r="J4735" s="10">
        <f t="shared" si="1"/>
        <v>31</v>
      </c>
      <c r="K4735" s="13" t="s">
        <v>5660</v>
      </c>
      <c r="L4735" s="15">
        <v>0.78</v>
      </c>
    </row>
    <row r="4736" ht="15.0" customHeight="1">
      <c r="A4736" s="12" t="s">
        <v>7971</v>
      </c>
      <c r="B4736" s="13" t="s">
        <v>296</v>
      </c>
      <c r="C4736" s="13" t="s">
        <v>23</v>
      </c>
      <c r="D4736" s="13" t="s">
        <v>88</v>
      </c>
      <c r="E4736" s="13" t="s">
        <v>7972</v>
      </c>
      <c r="F4736" s="13"/>
      <c r="G4736" s="14">
        <v>45265.5611921296</v>
      </c>
      <c r="H4736" s="14"/>
      <c r="I4736" s="14">
        <v>46051.5576388889</v>
      </c>
      <c r="J4736" s="10">
        <f t="shared" si="1"/>
        <v>786</v>
      </c>
      <c r="K4736" s="13" t="s">
        <v>5660</v>
      </c>
      <c r="L4736" s="15">
        <v>0.0</v>
      </c>
    </row>
    <row r="4737" ht="15.0" customHeight="1">
      <c r="A4737" s="12" t="s">
        <v>7973</v>
      </c>
      <c r="B4737" s="13" t="s">
        <v>400</v>
      </c>
      <c r="C4737" s="13" t="s">
        <v>23</v>
      </c>
      <c r="D4737" s="13" t="s">
        <v>24</v>
      </c>
      <c r="E4737" s="13" t="s">
        <v>7974</v>
      </c>
      <c r="F4737" s="13"/>
      <c r="G4737" s="14">
        <v>45266.3921875</v>
      </c>
      <c r="H4737" s="14"/>
      <c r="I4737" s="14">
        <v>45266.4354166667</v>
      </c>
      <c r="J4737" s="10">
        <f t="shared" si="1"/>
        <v>0</v>
      </c>
      <c r="K4737" s="13" t="s">
        <v>5660</v>
      </c>
      <c r="L4737" s="15">
        <v>0.0</v>
      </c>
    </row>
    <row r="4738" ht="15.0" customHeight="1">
      <c r="A4738" s="12" t="s">
        <v>7975</v>
      </c>
      <c r="B4738" s="13" t="s">
        <v>296</v>
      </c>
      <c r="C4738" s="13" t="s">
        <v>23</v>
      </c>
      <c r="D4738" s="13" t="s">
        <v>24</v>
      </c>
      <c r="E4738" s="13" t="s">
        <v>7976</v>
      </c>
      <c r="F4738" s="13"/>
      <c r="G4738" s="14">
        <v>45266.5092708333</v>
      </c>
      <c r="H4738" s="14"/>
      <c r="I4738" s="14">
        <v>45266.7729166667</v>
      </c>
      <c r="J4738" s="10">
        <f t="shared" si="1"/>
        <v>0</v>
      </c>
      <c r="K4738" s="13" t="s">
        <v>5660</v>
      </c>
      <c r="L4738" s="15">
        <v>0.0</v>
      </c>
    </row>
    <row r="4739" ht="15.0" customHeight="1">
      <c r="A4739" s="12" t="s">
        <v>7977</v>
      </c>
      <c r="B4739" s="13" t="s">
        <v>296</v>
      </c>
      <c r="C4739" s="13" t="s">
        <v>7425</v>
      </c>
      <c r="D4739" s="13" t="s">
        <v>32</v>
      </c>
      <c r="E4739" s="13" t="s">
        <v>7978</v>
      </c>
      <c r="F4739" s="13"/>
      <c r="G4739" s="14">
        <v>45267.604212963</v>
      </c>
      <c r="H4739" s="14"/>
      <c r="I4739" s="14"/>
      <c r="J4739" s="10">
        <f t="shared" si="1"/>
        <v>0</v>
      </c>
      <c r="K4739" s="13" t="s">
        <v>5660</v>
      </c>
      <c r="L4739" s="15">
        <v>0.0</v>
      </c>
    </row>
    <row r="4740" ht="15.0" customHeight="1">
      <c r="A4740" s="12" t="s">
        <v>7979</v>
      </c>
      <c r="B4740" s="13" t="s">
        <v>261</v>
      </c>
      <c r="C4740" s="13" t="s">
        <v>23</v>
      </c>
      <c r="D4740" s="13" t="s">
        <v>24</v>
      </c>
      <c r="E4740" s="13" t="s">
        <v>7980</v>
      </c>
      <c r="F4740" s="13"/>
      <c r="G4740" s="14">
        <v>45268.4640162037</v>
      </c>
      <c r="H4740" s="14"/>
      <c r="I4740" s="14">
        <v>45268.4708333333</v>
      </c>
      <c r="J4740" s="10">
        <f t="shared" si="1"/>
        <v>0</v>
      </c>
      <c r="K4740" s="13" t="s">
        <v>5660</v>
      </c>
      <c r="L4740" s="15">
        <v>0.0</v>
      </c>
    </row>
    <row r="4741" ht="15.0" customHeight="1">
      <c r="A4741" s="12" t="s">
        <v>7981</v>
      </c>
      <c r="B4741" s="13" t="s">
        <v>174</v>
      </c>
      <c r="C4741" s="13" t="s">
        <v>23</v>
      </c>
      <c r="D4741" s="13" t="s">
        <v>24</v>
      </c>
      <c r="E4741" s="13" t="s">
        <v>7982</v>
      </c>
      <c r="F4741" s="13"/>
      <c r="G4741" s="14">
        <v>45268.6055787037</v>
      </c>
      <c r="H4741" s="14"/>
      <c r="I4741" s="14">
        <v>45268.6291666667</v>
      </c>
      <c r="J4741" s="10">
        <f t="shared" si="1"/>
        <v>0</v>
      </c>
      <c r="K4741" s="13" t="s">
        <v>5660</v>
      </c>
      <c r="L4741" s="15">
        <v>0.0</v>
      </c>
    </row>
    <row r="4742" ht="15.0" customHeight="1">
      <c r="A4742" s="12" t="s">
        <v>7983</v>
      </c>
      <c r="B4742" s="13" t="s">
        <v>419</v>
      </c>
      <c r="C4742" s="13" t="s">
        <v>7425</v>
      </c>
      <c r="D4742" s="13" t="s">
        <v>88</v>
      </c>
      <c r="E4742" s="13" t="s">
        <v>7984</v>
      </c>
      <c r="F4742" s="13"/>
      <c r="G4742" s="14">
        <v>45268.6676041667</v>
      </c>
      <c r="H4742" s="14"/>
      <c r="I4742" s="14"/>
      <c r="J4742" s="10">
        <f t="shared" si="1"/>
        <v>0</v>
      </c>
      <c r="K4742" s="13" t="s">
        <v>5660</v>
      </c>
      <c r="L4742" s="15">
        <v>0.0</v>
      </c>
    </row>
    <row r="4743" ht="15.0" customHeight="1">
      <c r="A4743" s="12" t="s">
        <v>7985</v>
      </c>
      <c r="B4743" s="13" t="s">
        <v>217</v>
      </c>
      <c r="C4743" s="13" t="s">
        <v>23</v>
      </c>
      <c r="D4743" s="13" t="s">
        <v>24</v>
      </c>
      <c r="E4743" s="13" t="s">
        <v>7986</v>
      </c>
      <c r="F4743" s="13"/>
      <c r="G4743" s="14">
        <v>45272.4377430556</v>
      </c>
      <c r="H4743" s="14"/>
      <c r="I4743" s="14">
        <v>45272.4527777778</v>
      </c>
      <c r="J4743" s="10">
        <f t="shared" si="1"/>
        <v>0</v>
      </c>
      <c r="K4743" s="13" t="s">
        <v>5660</v>
      </c>
      <c r="L4743" s="15">
        <v>0.0</v>
      </c>
    </row>
    <row r="4744" ht="15.0" customHeight="1">
      <c r="A4744" s="12" t="s">
        <v>7987</v>
      </c>
      <c r="B4744" s="13" t="s">
        <v>296</v>
      </c>
      <c r="C4744" s="13" t="s">
        <v>23</v>
      </c>
      <c r="D4744" s="13" t="s">
        <v>88</v>
      </c>
      <c r="E4744" s="13" t="s">
        <v>7988</v>
      </c>
      <c r="F4744" s="13"/>
      <c r="G4744" s="14">
        <v>45273.3720949074</v>
      </c>
      <c r="H4744" s="14"/>
      <c r="I4744" s="14">
        <v>45273.4118055556</v>
      </c>
      <c r="J4744" s="10">
        <f t="shared" si="1"/>
        <v>0</v>
      </c>
      <c r="K4744" s="13" t="s">
        <v>5660</v>
      </c>
      <c r="L4744" s="15">
        <v>0.0</v>
      </c>
    </row>
    <row r="4745" ht="15.0" customHeight="1">
      <c r="A4745" s="12" t="s">
        <v>7989</v>
      </c>
      <c r="B4745" s="13" t="s">
        <v>99</v>
      </c>
      <c r="C4745" s="13" t="s">
        <v>7425</v>
      </c>
      <c r="D4745" s="13" t="s">
        <v>92</v>
      </c>
      <c r="E4745" s="13" t="s">
        <v>7990</v>
      </c>
      <c r="F4745" s="13"/>
      <c r="G4745" s="14">
        <v>45273.654537037</v>
      </c>
      <c r="H4745" s="14"/>
      <c r="I4745" s="14"/>
      <c r="J4745" s="10">
        <f t="shared" si="1"/>
        <v>0</v>
      </c>
      <c r="K4745" s="13" t="s">
        <v>5660</v>
      </c>
      <c r="L4745" s="15">
        <v>0.0</v>
      </c>
    </row>
    <row r="4746" ht="15.0" customHeight="1">
      <c r="A4746" s="12" t="s">
        <v>7991</v>
      </c>
      <c r="B4746" s="13" t="s">
        <v>488</v>
      </c>
      <c r="C4746" s="13" t="s">
        <v>7425</v>
      </c>
      <c r="D4746" s="13" t="s">
        <v>133</v>
      </c>
      <c r="E4746" s="13" t="s">
        <v>7992</v>
      </c>
      <c r="F4746" s="13" t="s">
        <v>7993</v>
      </c>
      <c r="G4746" s="14">
        <v>45274.3996875</v>
      </c>
      <c r="H4746" s="14"/>
      <c r="I4746" s="14"/>
      <c r="J4746" s="10">
        <f t="shared" si="1"/>
        <v>0</v>
      </c>
      <c r="K4746" s="13"/>
      <c r="L4746" s="15">
        <v>0.0</v>
      </c>
    </row>
    <row r="4747" ht="15.0" customHeight="1">
      <c r="A4747" s="12" t="s">
        <v>7994</v>
      </c>
      <c r="B4747" s="13" t="s">
        <v>296</v>
      </c>
      <c r="C4747" s="13" t="s">
        <v>23</v>
      </c>
      <c r="D4747" s="13" t="s">
        <v>24</v>
      </c>
      <c r="E4747" s="13" t="s">
        <v>7995</v>
      </c>
      <c r="F4747" s="13"/>
      <c r="G4747" s="14">
        <v>45277.6062384259</v>
      </c>
      <c r="H4747" s="14"/>
      <c r="I4747" s="14">
        <v>45363.4673611111</v>
      </c>
      <c r="J4747" s="10">
        <f t="shared" si="1"/>
        <v>86</v>
      </c>
      <c r="K4747" s="13" t="s">
        <v>4479</v>
      </c>
      <c r="L4747" s="15">
        <v>0.0</v>
      </c>
    </row>
    <row r="4748" ht="15.0" customHeight="1">
      <c r="A4748" s="12" t="s">
        <v>7996</v>
      </c>
      <c r="B4748" s="13" t="s">
        <v>240</v>
      </c>
      <c r="C4748" s="13" t="s">
        <v>300</v>
      </c>
      <c r="D4748" s="13" t="s">
        <v>92</v>
      </c>
      <c r="E4748" s="13" t="s">
        <v>7997</v>
      </c>
      <c r="F4748" s="13" t="s">
        <v>6615</v>
      </c>
      <c r="G4748" s="14">
        <v>45279.6141666667</v>
      </c>
      <c r="H4748" s="14"/>
      <c r="I4748" s="14"/>
      <c r="J4748" s="10">
        <f t="shared" si="1"/>
        <v>0</v>
      </c>
      <c r="K4748" s="13" t="s">
        <v>294</v>
      </c>
      <c r="L4748" s="15">
        <v>0.0</v>
      </c>
    </row>
    <row r="4749" ht="15.0" customHeight="1">
      <c r="A4749" s="12" t="s">
        <v>7998</v>
      </c>
      <c r="B4749" s="13" t="s">
        <v>296</v>
      </c>
      <c r="C4749" s="13" t="s">
        <v>23</v>
      </c>
      <c r="D4749" s="13" t="s">
        <v>1355</v>
      </c>
      <c r="E4749" s="13" t="s">
        <v>7999</v>
      </c>
      <c r="F4749" s="13"/>
      <c r="G4749" s="14">
        <v>45279.7307060185</v>
      </c>
      <c r="H4749" s="14"/>
      <c r="I4749" s="14">
        <v>45363.4826388889</v>
      </c>
      <c r="J4749" s="10">
        <f t="shared" si="1"/>
        <v>84</v>
      </c>
      <c r="K4749" s="13" t="s">
        <v>5660</v>
      </c>
      <c r="L4749" s="15">
        <v>0.0</v>
      </c>
    </row>
    <row r="4750" ht="15.0" customHeight="1">
      <c r="A4750" s="12" t="s">
        <v>8000</v>
      </c>
      <c r="B4750" s="13" t="s">
        <v>74</v>
      </c>
      <c r="C4750" s="13" t="s">
        <v>23</v>
      </c>
      <c r="D4750" s="13" t="s">
        <v>24</v>
      </c>
      <c r="E4750" s="13" t="s">
        <v>8001</v>
      </c>
      <c r="F4750" s="13"/>
      <c r="G4750" s="14">
        <v>45280.4012268518</v>
      </c>
      <c r="H4750" s="14"/>
      <c r="I4750" s="14">
        <v>45301.3136689815</v>
      </c>
      <c r="J4750" s="10">
        <f t="shared" si="1"/>
        <v>21</v>
      </c>
      <c r="K4750" s="13" t="s">
        <v>4479</v>
      </c>
      <c r="L4750" s="15">
        <v>1.1</v>
      </c>
    </row>
    <row r="4751" ht="15.0" customHeight="1">
      <c r="A4751" s="12" t="s">
        <v>8002</v>
      </c>
      <c r="B4751" s="13" t="s">
        <v>211</v>
      </c>
      <c r="C4751" s="13" t="s">
        <v>7425</v>
      </c>
      <c r="D4751" s="13" t="s">
        <v>24</v>
      </c>
      <c r="E4751" s="13" t="s">
        <v>8003</v>
      </c>
      <c r="F4751" s="13"/>
      <c r="G4751" s="14">
        <v>45280.4798958333</v>
      </c>
      <c r="H4751" s="14"/>
      <c r="I4751" s="14"/>
      <c r="J4751" s="10">
        <f t="shared" si="1"/>
        <v>0</v>
      </c>
      <c r="K4751" s="13" t="s">
        <v>5660</v>
      </c>
      <c r="L4751" s="15">
        <v>0.0</v>
      </c>
    </row>
    <row r="4752" ht="15.0" customHeight="1">
      <c r="A4752" s="12" t="s">
        <v>8004</v>
      </c>
      <c r="B4752" s="13" t="s">
        <v>296</v>
      </c>
      <c r="C4752" s="13" t="s">
        <v>23</v>
      </c>
      <c r="D4752" s="13" t="s">
        <v>88</v>
      </c>
      <c r="E4752" s="13" t="s">
        <v>8005</v>
      </c>
      <c r="F4752" s="13"/>
      <c r="G4752" s="14">
        <v>45280.4883796296</v>
      </c>
      <c r="H4752" s="14"/>
      <c r="I4752" s="14">
        <v>45363.48125</v>
      </c>
      <c r="J4752" s="10">
        <f t="shared" si="1"/>
        <v>83</v>
      </c>
      <c r="K4752" s="13" t="s">
        <v>8006</v>
      </c>
      <c r="L4752" s="15">
        <v>0.0</v>
      </c>
    </row>
    <row r="4753" ht="15.0" customHeight="1">
      <c r="A4753" s="12" t="s">
        <v>8007</v>
      </c>
      <c r="B4753" s="13" t="s">
        <v>240</v>
      </c>
      <c r="C4753" s="13" t="s">
        <v>7425</v>
      </c>
      <c r="D4753" s="13" t="s">
        <v>92</v>
      </c>
      <c r="E4753" s="13" t="s">
        <v>8008</v>
      </c>
      <c r="F4753" s="13"/>
      <c r="G4753" s="14">
        <v>45281.311724537</v>
      </c>
      <c r="H4753" s="14"/>
      <c r="I4753" s="14"/>
      <c r="J4753" s="10">
        <f t="shared" si="1"/>
        <v>0</v>
      </c>
      <c r="K4753" s="13" t="s">
        <v>5660</v>
      </c>
      <c r="L4753" s="15">
        <v>0.0</v>
      </c>
    </row>
    <row r="4754" ht="15.0" customHeight="1">
      <c r="A4754" s="12" t="s">
        <v>8009</v>
      </c>
      <c r="B4754" s="13" t="s">
        <v>99</v>
      </c>
      <c r="C4754" s="13" t="s">
        <v>23</v>
      </c>
      <c r="D4754" s="13" t="s">
        <v>24</v>
      </c>
      <c r="E4754" s="13" t="s">
        <v>8010</v>
      </c>
      <c r="F4754" s="13"/>
      <c r="G4754" s="14">
        <v>45281.4457523148</v>
      </c>
      <c r="H4754" s="14"/>
      <c r="I4754" s="14">
        <v>45281.4583333333</v>
      </c>
      <c r="J4754" s="10">
        <f t="shared" si="1"/>
        <v>0</v>
      </c>
      <c r="K4754" s="13" t="s">
        <v>5660</v>
      </c>
      <c r="L4754" s="15">
        <v>0.0</v>
      </c>
    </row>
    <row r="4755" ht="15.0" customHeight="1">
      <c r="A4755" s="12" t="s">
        <v>8011</v>
      </c>
      <c r="B4755" s="13" t="s">
        <v>296</v>
      </c>
      <c r="C4755" s="13" t="s">
        <v>23</v>
      </c>
      <c r="D4755" s="13" t="s">
        <v>88</v>
      </c>
      <c r="E4755" s="13" t="s">
        <v>8012</v>
      </c>
      <c r="F4755" s="13"/>
      <c r="G4755" s="14">
        <v>45282.3889699074</v>
      </c>
      <c r="H4755" s="14"/>
      <c r="I4755" s="14">
        <v>45316.5298611111</v>
      </c>
      <c r="J4755" s="10">
        <f t="shared" si="1"/>
        <v>34</v>
      </c>
      <c r="K4755" s="13" t="s">
        <v>4131</v>
      </c>
      <c r="L4755" s="15">
        <v>2.0</v>
      </c>
    </row>
    <row r="4756" ht="15.0" customHeight="1">
      <c r="A4756" s="12" t="s">
        <v>8013</v>
      </c>
      <c r="B4756" s="13" t="s">
        <v>296</v>
      </c>
      <c r="C4756" s="13" t="s">
        <v>23</v>
      </c>
      <c r="D4756" s="13" t="s">
        <v>88</v>
      </c>
      <c r="E4756" s="13" t="s">
        <v>8014</v>
      </c>
      <c r="F4756" s="13"/>
      <c r="G4756" s="14">
        <v>45282.3906597222</v>
      </c>
      <c r="H4756" s="14"/>
      <c r="I4756" s="14">
        <v>45363.4798611111</v>
      </c>
      <c r="J4756" s="10">
        <f t="shared" si="1"/>
        <v>81</v>
      </c>
      <c r="K4756" s="13" t="s">
        <v>4479</v>
      </c>
      <c r="L4756" s="15">
        <v>0.0</v>
      </c>
    </row>
    <row r="4757" ht="15.0" customHeight="1">
      <c r="A4757" s="12" t="s">
        <v>8015</v>
      </c>
      <c r="B4757" s="13" t="s">
        <v>645</v>
      </c>
      <c r="C4757" s="13" t="s">
        <v>7425</v>
      </c>
      <c r="D4757" s="13" t="s">
        <v>502</v>
      </c>
      <c r="E4757" s="13" t="s">
        <v>8016</v>
      </c>
      <c r="F4757" s="13"/>
      <c r="G4757" s="14">
        <v>45294.3730555556</v>
      </c>
      <c r="H4757" s="14"/>
      <c r="I4757" s="14"/>
      <c r="J4757" s="10">
        <f t="shared" si="1"/>
        <v>0</v>
      </c>
      <c r="K4757" s="13" t="s">
        <v>5660</v>
      </c>
      <c r="L4757" s="15">
        <v>0.0</v>
      </c>
    </row>
    <row r="4758" ht="15.0" customHeight="1">
      <c r="A4758" s="12" t="s">
        <v>8017</v>
      </c>
      <c r="B4758" s="13" t="s">
        <v>379</v>
      </c>
      <c r="C4758" s="13" t="s">
        <v>23</v>
      </c>
      <c r="D4758" s="13" t="s">
        <v>905</v>
      </c>
      <c r="E4758" s="13" t="s">
        <v>8018</v>
      </c>
      <c r="F4758" s="13"/>
      <c r="G4758" s="14">
        <v>45294.542662037</v>
      </c>
      <c r="H4758" s="14"/>
      <c r="I4758" s="14">
        <v>45294.5423611111</v>
      </c>
      <c r="J4758" s="10">
        <f t="shared" si="1"/>
        <v>0</v>
      </c>
      <c r="K4758" s="13" t="s">
        <v>6955</v>
      </c>
      <c r="L4758" s="15">
        <v>2.75</v>
      </c>
    </row>
    <row r="4759" ht="15.0" customHeight="1">
      <c r="A4759" s="12" t="s">
        <v>8019</v>
      </c>
      <c r="B4759" s="13" t="s">
        <v>419</v>
      </c>
      <c r="C4759" s="13" t="s">
        <v>7425</v>
      </c>
      <c r="D4759" s="13" t="s">
        <v>1411</v>
      </c>
      <c r="E4759" s="13" t="s">
        <v>8020</v>
      </c>
      <c r="F4759" s="13"/>
      <c r="G4759" s="14">
        <v>45295.5981597222</v>
      </c>
      <c r="H4759" s="14"/>
      <c r="I4759" s="14"/>
      <c r="J4759" s="10">
        <f t="shared" si="1"/>
        <v>0</v>
      </c>
      <c r="K4759" s="13" t="s">
        <v>5660</v>
      </c>
      <c r="L4759" s="15">
        <v>0.0</v>
      </c>
    </row>
    <row r="4760" ht="15.0" customHeight="1">
      <c r="A4760" s="12" t="s">
        <v>8021</v>
      </c>
      <c r="B4760" s="13" t="s">
        <v>242</v>
      </c>
      <c r="C4760" s="13" t="s">
        <v>23</v>
      </c>
      <c r="D4760" s="13" t="s">
        <v>1342</v>
      </c>
      <c r="E4760" s="13" t="s">
        <v>8022</v>
      </c>
      <c r="F4760" s="13"/>
      <c r="G4760" s="14">
        <v>45295.6592824074</v>
      </c>
      <c r="H4760" s="14"/>
      <c r="I4760" s="14">
        <v>45299.5040046296</v>
      </c>
      <c r="J4760" s="10">
        <f t="shared" si="1"/>
        <v>4</v>
      </c>
      <c r="K4760" s="13" t="s">
        <v>5660</v>
      </c>
      <c r="L4760" s="15">
        <v>0.25</v>
      </c>
    </row>
    <row r="4761" ht="15.0" customHeight="1">
      <c r="A4761" s="12" t="s">
        <v>8023</v>
      </c>
      <c r="B4761" s="13" t="s">
        <v>661</v>
      </c>
      <c r="C4761" s="13" t="s">
        <v>300</v>
      </c>
      <c r="D4761" s="13" t="s">
        <v>1342</v>
      </c>
      <c r="E4761" s="13" t="s">
        <v>8024</v>
      </c>
      <c r="F4761" s="13"/>
      <c r="G4761" s="14">
        <v>45295.6612037037</v>
      </c>
      <c r="H4761" s="14"/>
      <c r="I4761" s="14"/>
      <c r="J4761" s="10">
        <f t="shared" si="1"/>
        <v>0</v>
      </c>
      <c r="K4761" s="13" t="s">
        <v>5660</v>
      </c>
      <c r="L4761" s="15">
        <v>0.0</v>
      </c>
    </row>
    <row r="4762" ht="15.0" customHeight="1">
      <c r="A4762" s="12" t="s">
        <v>8025</v>
      </c>
      <c r="B4762" s="13" t="s">
        <v>58</v>
      </c>
      <c r="C4762" s="13" t="s">
        <v>7425</v>
      </c>
      <c r="D4762" s="13" t="s">
        <v>24</v>
      </c>
      <c r="E4762" s="13" t="s">
        <v>8026</v>
      </c>
      <c r="F4762" s="13"/>
      <c r="G4762" s="14">
        <v>45295.681400463</v>
      </c>
      <c r="H4762" s="14"/>
      <c r="I4762" s="14"/>
      <c r="J4762" s="10">
        <f t="shared" si="1"/>
        <v>0</v>
      </c>
      <c r="K4762" s="13" t="s">
        <v>5660</v>
      </c>
      <c r="L4762" s="15">
        <v>0.0</v>
      </c>
    </row>
    <row r="4763" ht="15.0" customHeight="1">
      <c r="A4763" s="12" t="s">
        <v>8027</v>
      </c>
      <c r="B4763" s="13" t="s">
        <v>242</v>
      </c>
      <c r="C4763" s="13" t="s">
        <v>23</v>
      </c>
      <c r="D4763" s="13" t="s">
        <v>36</v>
      </c>
      <c r="E4763" s="13" t="s">
        <v>8028</v>
      </c>
      <c r="F4763" s="13"/>
      <c r="G4763" s="14">
        <v>45295.6868865741</v>
      </c>
      <c r="H4763" s="14"/>
      <c r="I4763" s="14">
        <v>45546.6770486111</v>
      </c>
      <c r="J4763" s="10">
        <f t="shared" si="1"/>
        <v>251</v>
      </c>
      <c r="K4763" s="13" t="s">
        <v>5660</v>
      </c>
      <c r="L4763" s="15">
        <v>0.0</v>
      </c>
    </row>
    <row r="4764" ht="15.0" customHeight="1">
      <c r="A4764" s="12" t="s">
        <v>8029</v>
      </c>
      <c r="B4764" s="13" t="s">
        <v>242</v>
      </c>
      <c r="C4764" s="13" t="s">
        <v>7425</v>
      </c>
      <c r="D4764" s="13" t="s">
        <v>59</v>
      </c>
      <c r="E4764" s="13" t="s">
        <v>8030</v>
      </c>
      <c r="F4764" s="13"/>
      <c r="G4764" s="14">
        <v>45295.690150463</v>
      </c>
      <c r="H4764" s="14"/>
      <c r="I4764" s="14"/>
      <c r="J4764" s="10">
        <f t="shared" si="1"/>
        <v>0</v>
      </c>
      <c r="K4764" s="13" t="s">
        <v>5660</v>
      </c>
      <c r="L4764" s="15">
        <v>0.0</v>
      </c>
    </row>
    <row r="4765" ht="15.0" customHeight="1">
      <c r="A4765" s="12" t="s">
        <v>8031</v>
      </c>
      <c r="B4765" s="13" t="s">
        <v>296</v>
      </c>
      <c r="C4765" s="13" t="s">
        <v>23</v>
      </c>
      <c r="D4765" s="13" t="s">
        <v>24</v>
      </c>
      <c r="E4765" s="13" t="s">
        <v>8032</v>
      </c>
      <c r="F4765" s="13"/>
      <c r="G4765" s="14">
        <v>45296.2094097222</v>
      </c>
      <c r="H4765" s="14"/>
      <c r="I4765" s="14">
        <v>45363.4791666667</v>
      </c>
      <c r="J4765" s="10">
        <f t="shared" si="1"/>
        <v>67</v>
      </c>
      <c r="K4765" s="13" t="s">
        <v>5660</v>
      </c>
      <c r="L4765" s="15">
        <v>0.0</v>
      </c>
    </row>
    <row r="4766" ht="15.0" customHeight="1">
      <c r="A4766" s="12" t="s">
        <v>8033</v>
      </c>
      <c r="B4766" s="13" t="s">
        <v>296</v>
      </c>
      <c r="C4766" s="13" t="s">
        <v>7425</v>
      </c>
      <c r="D4766" s="13" t="s">
        <v>1342</v>
      </c>
      <c r="E4766" s="13" t="s">
        <v>8034</v>
      </c>
      <c r="F4766" s="13"/>
      <c r="G4766" s="14">
        <v>45296.5153125</v>
      </c>
      <c r="H4766" s="14"/>
      <c r="I4766" s="14"/>
      <c r="J4766" s="10">
        <f t="shared" si="1"/>
        <v>0</v>
      </c>
      <c r="K4766" s="13" t="s">
        <v>1600</v>
      </c>
      <c r="L4766" s="15">
        <v>0.0</v>
      </c>
    </row>
    <row r="4767" ht="15.0" customHeight="1">
      <c r="A4767" s="12" t="s">
        <v>8035</v>
      </c>
      <c r="B4767" s="13" t="s">
        <v>828</v>
      </c>
      <c r="C4767" s="13" t="s">
        <v>7425</v>
      </c>
      <c r="D4767" s="13" t="s">
        <v>1747</v>
      </c>
      <c r="E4767" s="13" t="s">
        <v>8036</v>
      </c>
      <c r="F4767" s="13"/>
      <c r="G4767" s="14">
        <v>45299.4343981481</v>
      </c>
      <c r="H4767" s="14"/>
      <c r="I4767" s="14"/>
      <c r="J4767" s="10">
        <f t="shared" si="1"/>
        <v>0</v>
      </c>
      <c r="K4767" s="13" t="s">
        <v>5660</v>
      </c>
      <c r="L4767" s="15">
        <v>0.0</v>
      </c>
    </row>
    <row r="4768" ht="15.0" customHeight="1">
      <c r="A4768" s="12" t="s">
        <v>8037</v>
      </c>
      <c r="B4768" s="13" t="s">
        <v>247</v>
      </c>
      <c r="C4768" s="13" t="s">
        <v>23</v>
      </c>
      <c r="D4768" s="13" t="s">
        <v>325</v>
      </c>
      <c r="E4768" s="13" t="s">
        <v>8038</v>
      </c>
      <c r="F4768" s="13" t="s">
        <v>583</v>
      </c>
      <c r="G4768" s="14">
        <v>45299.4528819444</v>
      </c>
      <c r="H4768" s="14"/>
      <c r="I4768" s="14">
        <v>46106.5298611111</v>
      </c>
      <c r="J4768" s="10">
        <f t="shared" si="1"/>
        <v>807</v>
      </c>
      <c r="K4768" s="13" t="s">
        <v>5660</v>
      </c>
      <c r="L4768" s="15">
        <v>0.0</v>
      </c>
    </row>
    <row r="4769" ht="15.0" customHeight="1">
      <c r="A4769" s="12" t="s">
        <v>8039</v>
      </c>
      <c r="B4769" s="13" t="s">
        <v>247</v>
      </c>
      <c r="C4769" s="13" t="s">
        <v>23</v>
      </c>
      <c r="D4769" s="13" t="s">
        <v>1747</v>
      </c>
      <c r="E4769" s="13" t="s">
        <v>8040</v>
      </c>
      <c r="F4769" s="13" t="s">
        <v>583</v>
      </c>
      <c r="G4769" s="14">
        <v>45299.4550462963</v>
      </c>
      <c r="H4769" s="14"/>
      <c r="I4769" s="14">
        <v>46106.5291666667</v>
      </c>
      <c r="J4769" s="10">
        <f t="shared" si="1"/>
        <v>807</v>
      </c>
      <c r="K4769" s="13" t="s">
        <v>5660</v>
      </c>
      <c r="L4769" s="15">
        <v>0.0</v>
      </c>
    </row>
    <row r="4770" ht="15.0" customHeight="1">
      <c r="A4770" s="12" t="s">
        <v>8041</v>
      </c>
      <c r="B4770" s="13" t="s">
        <v>247</v>
      </c>
      <c r="C4770" s="13" t="s">
        <v>23</v>
      </c>
      <c r="D4770" s="13" t="s">
        <v>325</v>
      </c>
      <c r="E4770" s="13" t="s">
        <v>8042</v>
      </c>
      <c r="F4770" s="13" t="s">
        <v>583</v>
      </c>
      <c r="G4770" s="14">
        <v>45299.4564236111</v>
      </c>
      <c r="H4770" s="14"/>
      <c r="I4770" s="14">
        <v>46106.5263888889</v>
      </c>
      <c r="J4770" s="10">
        <f t="shared" si="1"/>
        <v>807</v>
      </c>
      <c r="K4770" s="13" t="s">
        <v>5660</v>
      </c>
      <c r="L4770" s="15">
        <v>0.0</v>
      </c>
    </row>
    <row r="4771" ht="15.0" customHeight="1">
      <c r="A4771" s="12" t="s">
        <v>8043</v>
      </c>
      <c r="B4771" s="13" t="s">
        <v>296</v>
      </c>
      <c r="C4771" s="13" t="s">
        <v>23</v>
      </c>
      <c r="D4771" s="13" t="s">
        <v>502</v>
      </c>
      <c r="E4771" s="13" t="s">
        <v>8044</v>
      </c>
      <c r="F4771" s="13"/>
      <c r="G4771" s="14">
        <v>45300.4633217593</v>
      </c>
      <c r="H4771" s="14"/>
      <c r="I4771" s="14">
        <v>45349.5451388889</v>
      </c>
      <c r="J4771" s="10">
        <f t="shared" si="1"/>
        <v>49</v>
      </c>
      <c r="K4771" s="13" t="s">
        <v>4479</v>
      </c>
      <c r="L4771" s="15">
        <v>0.0</v>
      </c>
    </row>
    <row r="4772" ht="15.0" customHeight="1">
      <c r="A4772" s="12" t="s">
        <v>8045</v>
      </c>
      <c r="B4772" s="13" t="s">
        <v>1133</v>
      </c>
      <c r="C4772" s="13" t="s">
        <v>7425</v>
      </c>
      <c r="D4772" s="13" t="s">
        <v>24</v>
      </c>
      <c r="E4772" s="13" t="s">
        <v>8046</v>
      </c>
      <c r="F4772" s="13"/>
      <c r="G4772" s="14">
        <v>45300.4681481481</v>
      </c>
      <c r="H4772" s="14"/>
      <c r="I4772" s="14"/>
      <c r="J4772" s="10">
        <f t="shared" si="1"/>
        <v>0</v>
      </c>
      <c r="K4772" s="13" t="s">
        <v>5660</v>
      </c>
      <c r="L4772" s="15">
        <v>0.0</v>
      </c>
    </row>
    <row r="4773" ht="15.0" customHeight="1">
      <c r="A4773" s="12" t="s">
        <v>8047</v>
      </c>
      <c r="B4773" s="13" t="s">
        <v>296</v>
      </c>
      <c r="C4773" s="13" t="s">
        <v>23</v>
      </c>
      <c r="D4773" s="13" t="s">
        <v>2749</v>
      </c>
      <c r="E4773" s="13" t="s">
        <v>8048</v>
      </c>
      <c r="F4773" s="13"/>
      <c r="G4773" s="14">
        <v>45301.4284606481</v>
      </c>
      <c r="H4773" s="14"/>
      <c r="I4773" s="14">
        <v>45363.6569444444</v>
      </c>
      <c r="J4773" s="10">
        <f t="shared" si="1"/>
        <v>62</v>
      </c>
      <c r="K4773" s="13" t="s">
        <v>5660</v>
      </c>
      <c r="L4773" s="15">
        <v>0.0</v>
      </c>
    </row>
    <row r="4774" ht="15.0" customHeight="1">
      <c r="A4774" s="12" t="s">
        <v>8049</v>
      </c>
      <c r="B4774" s="13" t="s">
        <v>296</v>
      </c>
      <c r="C4774" s="13" t="s">
        <v>23</v>
      </c>
      <c r="D4774" s="13" t="s">
        <v>1173</v>
      </c>
      <c r="E4774" s="13" t="s">
        <v>8050</v>
      </c>
      <c r="F4774" s="13"/>
      <c r="G4774" s="14">
        <v>45302.3156018518</v>
      </c>
      <c r="H4774" s="14"/>
      <c r="I4774" s="14">
        <v>45363.6958333333</v>
      </c>
      <c r="J4774" s="10">
        <f t="shared" si="1"/>
        <v>61</v>
      </c>
      <c r="K4774" s="13" t="s">
        <v>5660</v>
      </c>
      <c r="L4774" s="15">
        <v>0.0</v>
      </c>
    </row>
    <row r="4775" ht="15.0" customHeight="1">
      <c r="A4775" s="12" t="s">
        <v>8051</v>
      </c>
      <c r="B4775" s="13" t="s">
        <v>296</v>
      </c>
      <c r="C4775" s="13" t="s">
        <v>23</v>
      </c>
      <c r="D4775" s="13" t="s">
        <v>325</v>
      </c>
      <c r="E4775" s="13" t="s">
        <v>8052</v>
      </c>
      <c r="F4775" s="13"/>
      <c r="G4775" s="14">
        <v>45302.5375694444</v>
      </c>
      <c r="H4775" s="14"/>
      <c r="I4775" s="14">
        <v>45302.5513888889</v>
      </c>
      <c r="J4775" s="10">
        <f t="shared" si="1"/>
        <v>0</v>
      </c>
      <c r="K4775" s="13" t="s">
        <v>5660</v>
      </c>
      <c r="L4775" s="15">
        <v>0.0</v>
      </c>
    </row>
    <row r="4776" ht="15.0" customHeight="1">
      <c r="A4776" s="12" t="s">
        <v>8053</v>
      </c>
      <c r="B4776" s="13" t="s">
        <v>296</v>
      </c>
      <c r="C4776" s="13" t="s">
        <v>23</v>
      </c>
      <c r="D4776" s="13" t="s">
        <v>32</v>
      </c>
      <c r="E4776" s="13" t="s">
        <v>8054</v>
      </c>
      <c r="F4776" s="13"/>
      <c r="G4776" s="14">
        <v>45302.6344560185</v>
      </c>
      <c r="H4776" s="14"/>
      <c r="I4776" s="14">
        <v>45302.6340277778</v>
      </c>
      <c r="J4776" s="10">
        <f t="shared" si="1"/>
        <v>0</v>
      </c>
      <c r="K4776" s="13" t="s">
        <v>5660</v>
      </c>
      <c r="L4776" s="15">
        <v>1300.0</v>
      </c>
    </row>
    <row r="4777" ht="15.0" customHeight="1">
      <c r="A4777" s="12" t="s">
        <v>8055</v>
      </c>
      <c r="B4777" s="13" t="s">
        <v>296</v>
      </c>
      <c r="C4777" s="13" t="s">
        <v>23</v>
      </c>
      <c r="D4777" s="13" t="s">
        <v>1723</v>
      </c>
      <c r="E4777" s="13" t="s">
        <v>8056</v>
      </c>
      <c r="F4777" s="13"/>
      <c r="G4777" s="14">
        <v>45303.6048842593</v>
      </c>
      <c r="H4777" s="14"/>
      <c r="I4777" s="14">
        <v>45309.4576388889</v>
      </c>
      <c r="J4777" s="10">
        <f t="shared" si="1"/>
        <v>6</v>
      </c>
      <c r="K4777" s="13" t="s">
        <v>5660</v>
      </c>
      <c r="L4777" s="15">
        <v>0.0</v>
      </c>
    </row>
    <row r="4778" ht="15.0" customHeight="1">
      <c r="A4778" s="12" t="s">
        <v>8057</v>
      </c>
      <c r="B4778" s="13" t="s">
        <v>174</v>
      </c>
      <c r="C4778" s="13" t="s">
        <v>7425</v>
      </c>
      <c r="D4778" s="13" t="s">
        <v>1747</v>
      </c>
      <c r="E4778" s="13" t="s">
        <v>8058</v>
      </c>
      <c r="F4778" s="13"/>
      <c r="G4778" s="14">
        <v>45307.4136805556</v>
      </c>
      <c r="H4778" s="14"/>
      <c r="I4778" s="14"/>
      <c r="J4778" s="10">
        <f t="shared" si="1"/>
        <v>0</v>
      </c>
      <c r="K4778" s="13" t="s">
        <v>5660</v>
      </c>
      <c r="L4778" s="15">
        <v>0.0</v>
      </c>
    </row>
    <row r="4779" ht="15.0" customHeight="1">
      <c r="A4779" s="12" t="s">
        <v>8059</v>
      </c>
      <c r="B4779" s="13" t="s">
        <v>296</v>
      </c>
      <c r="C4779" s="13" t="s">
        <v>23</v>
      </c>
      <c r="D4779" s="13" t="s">
        <v>1342</v>
      </c>
      <c r="E4779" s="13" t="s">
        <v>8060</v>
      </c>
      <c r="F4779" s="13"/>
      <c r="G4779" s="14">
        <v>45309.3590277778</v>
      </c>
      <c r="H4779" s="14"/>
      <c r="I4779" s="14">
        <v>45309.3958333333</v>
      </c>
      <c r="J4779" s="10">
        <f t="shared" si="1"/>
        <v>0</v>
      </c>
      <c r="K4779" s="13" t="s">
        <v>5660</v>
      </c>
      <c r="L4779" s="15">
        <v>0.0</v>
      </c>
    </row>
    <row r="4780" ht="15.0" customHeight="1">
      <c r="A4780" s="12" t="s">
        <v>8061</v>
      </c>
      <c r="B4780" s="13" t="s">
        <v>645</v>
      </c>
      <c r="C4780" s="13" t="s">
        <v>23</v>
      </c>
      <c r="D4780" s="13" t="s">
        <v>2834</v>
      </c>
      <c r="E4780" s="13" t="s">
        <v>8062</v>
      </c>
      <c r="F4780" s="13"/>
      <c r="G4780" s="14">
        <v>45309.3679513889</v>
      </c>
      <c r="H4780" s="14"/>
      <c r="I4780" s="14">
        <v>45309.4222222222</v>
      </c>
      <c r="J4780" s="10">
        <f t="shared" si="1"/>
        <v>0</v>
      </c>
      <c r="K4780" s="13" t="s">
        <v>5660</v>
      </c>
      <c r="L4780" s="15">
        <v>0.0</v>
      </c>
    </row>
    <row r="4781" ht="15.0" customHeight="1">
      <c r="A4781" s="12" t="s">
        <v>8063</v>
      </c>
      <c r="B4781" s="13" t="s">
        <v>296</v>
      </c>
      <c r="C4781" s="13" t="s">
        <v>23</v>
      </c>
      <c r="D4781" s="13" t="s">
        <v>133</v>
      </c>
      <c r="E4781" s="13" t="s">
        <v>8064</v>
      </c>
      <c r="F4781" s="13"/>
      <c r="G4781" s="14">
        <v>45309.4459027778</v>
      </c>
      <c r="H4781" s="14"/>
      <c r="I4781" s="14">
        <v>45393.4409722222</v>
      </c>
      <c r="J4781" s="10">
        <f t="shared" si="1"/>
        <v>84</v>
      </c>
      <c r="K4781" s="13" t="s">
        <v>5660</v>
      </c>
      <c r="L4781" s="15">
        <v>0.0</v>
      </c>
    </row>
    <row r="4782" ht="15.0" customHeight="1">
      <c r="A4782" s="12" t="s">
        <v>8065</v>
      </c>
      <c r="B4782" s="13" t="s">
        <v>1033</v>
      </c>
      <c r="C4782" s="13" t="s">
        <v>23</v>
      </c>
      <c r="D4782" s="13" t="s">
        <v>24</v>
      </c>
      <c r="E4782" s="13" t="s">
        <v>8066</v>
      </c>
      <c r="F4782" s="13"/>
      <c r="G4782" s="14">
        <v>45309.5632638889</v>
      </c>
      <c r="H4782" s="14"/>
      <c r="I4782" s="14">
        <v>45309.5763888889</v>
      </c>
      <c r="J4782" s="10">
        <f t="shared" si="1"/>
        <v>0</v>
      </c>
      <c r="K4782" s="13" t="s">
        <v>5660</v>
      </c>
      <c r="L4782" s="15">
        <v>0.0</v>
      </c>
    </row>
    <row r="4783" ht="15.0" customHeight="1">
      <c r="A4783" s="12" t="s">
        <v>8067</v>
      </c>
      <c r="B4783" s="13" t="s">
        <v>1560</v>
      </c>
      <c r="C4783" s="13" t="s">
        <v>23</v>
      </c>
      <c r="D4783" s="13" t="s">
        <v>502</v>
      </c>
      <c r="E4783" s="13" t="s">
        <v>8068</v>
      </c>
      <c r="F4783" s="13"/>
      <c r="G4783" s="14">
        <v>45310.3882986111</v>
      </c>
      <c r="H4783" s="14"/>
      <c r="I4783" s="14">
        <v>45363.6791666667</v>
      </c>
      <c r="J4783" s="10">
        <f t="shared" si="1"/>
        <v>53</v>
      </c>
      <c r="K4783" s="13" t="s">
        <v>5660</v>
      </c>
      <c r="L4783" s="15">
        <v>0.0</v>
      </c>
    </row>
    <row r="4784" ht="15.0" customHeight="1">
      <c r="A4784" s="12" t="s">
        <v>8069</v>
      </c>
      <c r="B4784" s="13" t="s">
        <v>296</v>
      </c>
      <c r="C4784" s="13" t="s">
        <v>23</v>
      </c>
      <c r="D4784" s="13" t="s">
        <v>1411</v>
      </c>
      <c r="E4784" s="13" t="s">
        <v>8070</v>
      </c>
      <c r="F4784" s="13"/>
      <c r="G4784" s="14">
        <v>45310.9435185185</v>
      </c>
      <c r="H4784" s="14"/>
      <c r="I4784" s="14">
        <v>45365.3815509259</v>
      </c>
      <c r="J4784" s="10">
        <f t="shared" si="1"/>
        <v>55</v>
      </c>
      <c r="K4784" s="13" t="s">
        <v>5660</v>
      </c>
      <c r="L4784" s="15">
        <v>1.0</v>
      </c>
    </row>
    <row r="4785" ht="15.0" customHeight="1">
      <c r="A4785" s="12" t="s">
        <v>8071</v>
      </c>
      <c r="B4785" s="13" t="s">
        <v>296</v>
      </c>
      <c r="C4785" s="13" t="s">
        <v>23</v>
      </c>
      <c r="D4785" s="13" t="s">
        <v>1661</v>
      </c>
      <c r="E4785" s="13" t="s">
        <v>8072</v>
      </c>
      <c r="F4785" s="13"/>
      <c r="G4785" s="14">
        <v>45311.3820023148</v>
      </c>
      <c r="H4785" s="14"/>
      <c r="I4785" s="14">
        <v>45311.4305555556</v>
      </c>
      <c r="J4785" s="10">
        <f t="shared" si="1"/>
        <v>0</v>
      </c>
      <c r="K4785" s="13" t="s">
        <v>7868</v>
      </c>
      <c r="L4785" s="15">
        <v>13.0</v>
      </c>
    </row>
    <row r="4786" ht="15.0" customHeight="1">
      <c r="A4786" s="12" t="s">
        <v>8073</v>
      </c>
      <c r="B4786" s="13" t="s">
        <v>190</v>
      </c>
      <c r="C4786" s="13" t="s">
        <v>300</v>
      </c>
      <c r="D4786" s="13" t="s">
        <v>325</v>
      </c>
      <c r="E4786" s="13" t="s">
        <v>8074</v>
      </c>
      <c r="F4786" s="13" t="s">
        <v>4555</v>
      </c>
      <c r="G4786" s="14">
        <v>45312.7228009259</v>
      </c>
      <c r="H4786" s="14"/>
      <c r="I4786" s="14"/>
      <c r="J4786" s="10">
        <f t="shared" si="1"/>
        <v>0</v>
      </c>
      <c r="K4786" s="13"/>
      <c r="L4786" s="15">
        <v>0.0</v>
      </c>
    </row>
    <row r="4787" ht="15.0" customHeight="1">
      <c r="A4787" s="12" t="s">
        <v>8075</v>
      </c>
      <c r="B4787" s="13" t="s">
        <v>190</v>
      </c>
      <c r="C4787" s="13" t="s">
        <v>300</v>
      </c>
      <c r="D4787" s="13" t="s">
        <v>1411</v>
      </c>
      <c r="E4787" s="13" t="s">
        <v>8076</v>
      </c>
      <c r="F4787" s="13" t="s">
        <v>4555</v>
      </c>
      <c r="G4787" s="14">
        <v>45312.725787037</v>
      </c>
      <c r="H4787" s="14"/>
      <c r="I4787" s="14"/>
      <c r="J4787" s="10">
        <f t="shared" si="1"/>
        <v>0</v>
      </c>
      <c r="K4787" s="13"/>
      <c r="L4787" s="15">
        <v>0.0</v>
      </c>
    </row>
    <row r="4788" ht="15.0" customHeight="1">
      <c r="A4788" s="12" t="s">
        <v>8077</v>
      </c>
      <c r="B4788" s="13" t="s">
        <v>118</v>
      </c>
      <c r="C4788" s="13" t="s">
        <v>23</v>
      </c>
      <c r="D4788" s="13" t="s">
        <v>92</v>
      </c>
      <c r="E4788" s="13" t="s">
        <v>8078</v>
      </c>
      <c r="F4788" s="13"/>
      <c r="G4788" s="14">
        <v>45313.437025463</v>
      </c>
      <c r="H4788" s="14"/>
      <c r="I4788" s="14">
        <v>45327.4779513889</v>
      </c>
      <c r="J4788" s="10">
        <f t="shared" si="1"/>
        <v>14</v>
      </c>
      <c r="K4788" s="13" t="s">
        <v>294</v>
      </c>
      <c r="L4788" s="15">
        <v>1.0</v>
      </c>
    </row>
    <row r="4789" ht="15.0" customHeight="1">
      <c r="A4789" s="12" t="s">
        <v>8079</v>
      </c>
      <c r="B4789" s="13" t="s">
        <v>590</v>
      </c>
      <c r="C4789" s="13" t="s">
        <v>23</v>
      </c>
      <c r="D4789" s="13" t="s">
        <v>24</v>
      </c>
      <c r="E4789" s="13" t="s">
        <v>8080</v>
      </c>
      <c r="F4789" s="13"/>
      <c r="G4789" s="14">
        <v>45313.4474652778</v>
      </c>
      <c r="H4789" s="14"/>
      <c r="I4789" s="14">
        <v>45316.3547916667</v>
      </c>
      <c r="J4789" s="10">
        <f t="shared" si="1"/>
        <v>3</v>
      </c>
      <c r="K4789" s="13" t="s">
        <v>5660</v>
      </c>
      <c r="L4789" s="15">
        <v>1.0</v>
      </c>
    </row>
    <row r="4790" ht="15.0" customHeight="1">
      <c r="A4790" s="12" t="s">
        <v>8081</v>
      </c>
      <c r="B4790" s="13" t="s">
        <v>734</v>
      </c>
      <c r="C4790" s="13" t="s">
        <v>300</v>
      </c>
      <c r="D4790" s="13" t="s">
        <v>24</v>
      </c>
      <c r="E4790" s="13" t="s">
        <v>8082</v>
      </c>
      <c r="F4790" s="13"/>
      <c r="G4790" s="14">
        <v>45313.4561574074</v>
      </c>
      <c r="H4790" s="14"/>
      <c r="I4790" s="14"/>
      <c r="J4790" s="10">
        <f t="shared" si="1"/>
        <v>0</v>
      </c>
      <c r="K4790" s="13" t="s">
        <v>5660</v>
      </c>
      <c r="L4790" s="15">
        <v>0.0</v>
      </c>
    </row>
    <row r="4791" ht="15.0" customHeight="1">
      <c r="A4791" s="12" t="s">
        <v>8083</v>
      </c>
      <c r="B4791" s="13" t="s">
        <v>734</v>
      </c>
      <c r="C4791" s="13" t="s">
        <v>7425</v>
      </c>
      <c r="D4791" s="13" t="s">
        <v>24</v>
      </c>
      <c r="E4791" s="13" t="s">
        <v>8084</v>
      </c>
      <c r="F4791" s="13" t="s">
        <v>8085</v>
      </c>
      <c r="G4791" s="14">
        <v>45318.7681597222</v>
      </c>
      <c r="H4791" s="14"/>
      <c r="I4791" s="14"/>
      <c r="J4791" s="10">
        <f t="shared" si="1"/>
        <v>0</v>
      </c>
      <c r="K4791" s="13" t="s">
        <v>5660</v>
      </c>
      <c r="L4791" s="15">
        <v>0.0</v>
      </c>
    </row>
    <row r="4792" ht="15.0" customHeight="1">
      <c r="A4792" s="12" t="s">
        <v>8086</v>
      </c>
      <c r="B4792" s="13" t="s">
        <v>296</v>
      </c>
      <c r="C4792" s="13" t="s">
        <v>23</v>
      </c>
      <c r="D4792" s="13" t="s">
        <v>133</v>
      </c>
      <c r="E4792" s="13" t="s">
        <v>8087</v>
      </c>
      <c r="F4792" s="13"/>
      <c r="G4792" s="14">
        <v>45320.360775463</v>
      </c>
      <c r="H4792" s="14"/>
      <c r="I4792" s="14">
        <v>45343.6684375</v>
      </c>
      <c r="J4792" s="10">
        <f t="shared" si="1"/>
        <v>23</v>
      </c>
      <c r="K4792" s="13" t="s">
        <v>7868</v>
      </c>
      <c r="L4792" s="15">
        <v>0.0</v>
      </c>
    </row>
    <row r="4793" ht="15.0" customHeight="1">
      <c r="A4793" s="12" t="s">
        <v>8088</v>
      </c>
      <c r="B4793" s="13" t="s">
        <v>296</v>
      </c>
      <c r="C4793" s="13" t="s">
        <v>23</v>
      </c>
      <c r="D4793" s="13" t="s">
        <v>1355</v>
      </c>
      <c r="E4793" s="13" t="s">
        <v>8089</v>
      </c>
      <c r="F4793" s="13"/>
      <c r="G4793" s="14">
        <v>45320.3641319444</v>
      </c>
      <c r="H4793" s="14"/>
      <c r="I4793" s="14">
        <v>45363.4777777778</v>
      </c>
      <c r="J4793" s="10">
        <f t="shared" si="1"/>
        <v>43</v>
      </c>
      <c r="K4793" s="13" t="s">
        <v>5451</v>
      </c>
      <c r="L4793" s="15">
        <v>0.0</v>
      </c>
    </row>
    <row r="4794" ht="15.0" customHeight="1">
      <c r="A4794" s="12" t="s">
        <v>8090</v>
      </c>
      <c r="B4794" s="13" t="s">
        <v>734</v>
      </c>
      <c r="C4794" s="13" t="s">
        <v>23</v>
      </c>
      <c r="D4794" s="13" t="s">
        <v>24</v>
      </c>
      <c r="E4794" s="13" t="s">
        <v>8091</v>
      </c>
      <c r="F4794" s="13"/>
      <c r="G4794" s="14">
        <v>45320.4040393519</v>
      </c>
      <c r="H4794" s="14"/>
      <c r="I4794" s="14">
        <v>45331.6481712963</v>
      </c>
      <c r="J4794" s="10">
        <f t="shared" si="1"/>
        <v>11</v>
      </c>
      <c r="K4794" s="13" t="s">
        <v>5660</v>
      </c>
      <c r="L4794" s="15">
        <v>1.0</v>
      </c>
    </row>
    <row r="4795" ht="15.0" customHeight="1">
      <c r="A4795" s="12" t="s">
        <v>8092</v>
      </c>
      <c r="B4795" s="13" t="s">
        <v>48</v>
      </c>
      <c r="C4795" s="13" t="s">
        <v>23</v>
      </c>
      <c r="D4795" s="13" t="s">
        <v>24</v>
      </c>
      <c r="E4795" s="13" t="s">
        <v>8093</v>
      </c>
      <c r="F4795" s="13"/>
      <c r="G4795" s="14">
        <v>45320.6765856481</v>
      </c>
      <c r="H4795" s="14"/>
      <c r="I4795" s="14">
        <v>45320.6765972222</v>
      </c>
      <c r="J4795" s="10">
        <f t="shared" si="1"/>
        <v>0</v>
      </c>
      <c r="K4795" s="13" t="s">
        <v>5660</v>
      </c>
      <c r="L4795" s="15">
        <v>2.0</v>
      </c>
    </row>
    <row r="4796" ht="15.0" customHeight="1">
      <c r="A4796" s="12" t="s">
        <v>8094</v>
      </c>
      <c r="B4796" s="13" t="s">
        <v>419</v>
      </c>
      <c r="C4796" s="13" t="s">
        <v>7425</v>
      </c>
      <c r="D4796" s="13" t="s">
        <v>24</v>
      </c>
      <c r="E4796" s="13" t="s">
        <v>8095</v>
      </c>
      <c r="F4796" s="13"/>
      <c r="G4796" s="14">
        <v>45322.3513425926</v>
      </c>
      <c r="H4796" s="14"/>
      <c r="I4796" s="14"/>
      <c r="J4796" s="10">
        <f t="shared" si="1"/>
        <v>0</v>
      </c>
      <c r="K4796" s="13" t="s">
        <v>5660</v>
      </c>
      <c r="L4796" s="15">
        <v>0.0</v>
      </c>
    </row>
    <row r="4797" ht="15.0" customHeight="1">
      <c r="A4797" s="12" t="s">
        <v>8096</v>
      </c>
      <c r="B4797" s="13" t="s">
        <v>296</v>
      </c>
      <c r="C4797" s="13" t="s">
        <v>23</v>
      </c>
      <c r="D4797" s="13" t="s">
        <v>92</v>
      </c>
      <c r="E4797" s="13" t="s">
        <v>8097</v>
      </c>
      <c r="F4797" s="13"/>
      <c r="G4797" s="14">
        <v>45322.3652893519</v>
      </c>
      <c r="H4797" s="14"/>
      <c r="I4797" s="14">
        <v>45356.8375</v>
      </c>
      <c r="J4797" s="10">
        <f t="shared" si="1"/>
        <v>34</v>
      </c>
      <c r="K4797" s="13" t="s">
        <v>294</v>
      </c>
      <c r="L4797" s="15">
        <v>0.0</v>
      </c>
    </row>
    <row r="4798" ht="15.0" customHeight="1">
      <c r="A4798" s="12" t="s">
        <v>8098</v>
      </c>
      <c r="B4798" s="13" t="s">
        <v>22</v>
      </c>
      <c r="C4798" s="13" t="s">
        <v>7425</v>
      </c>
      <c r="D4798" s="13" t="s">
        <v>88</v>
      </c>
      <c r="E4798" s="13" t="s">
        <v>8099</v>
      </c>
      <c r="F4798" s="13" t="s">
        <v>306</v>
      </c>
      <c r="G4798" s="14">
        <v>45323.4760185185</v>
      </c>
      <c r="H4798" s="14"/>
      <c r="I4798" s="14"/>
      <c r="J4798" s="10">
        <f t="shared" si="1"/>
        <v>0</v>
      </c>
      <c r="K4798" s="13" t="s">
        <v>5660</v>
      </c>
      <c r="L4798" s="15">
        <v>0.0</v>
      </c>
    </row>
    <row r="4799" ht="15.0" customHeight="1">
      <c r="A4799" s="12" t="s">
        <v>8100</v>
      </c>
      <c r="B4799" s="13" t="s">
        <v>296</v>
      </c>
      <c r="C4799" s="13" t="s">
        <v>23</v>
      </c>
      <c r="D4799" s="13" t="s">
        <v>24</v>
      </c>
      <c r="E4799" s="13" t="s">
        <v>8101</v>
      </c>
      <c r="F4799" s="13"/>
      <c r="G4799" s="14">
        <v>45327.3676157407</v>
      </c>
      <c r="H4799" s="14">
        <v>45387.3743055556</v>
      </c>
      <c r="I4799" s="14">
        <v>45517.7861111111</v>
      </c>
      <c r="J4799" s="10">
        <f t="shared" si="1"/>
        <v>190</v>
      </c>
      <c r="K4799" s="13" t="s">
        <v>4131</v>
      </c>
      <c r="L4799" s="15">
        <v>0.0</v>
      </c>
    </row>
    <row r="4800" ht="15.0" customHeight="1">
      <c r="A4800" s="12" t="s">
        <v>8102</v>
      </c>
      <c r="B4800" s="13" t="s">
        <v>296</v>
      </c>
      <c r="C4800" s="13" t="s">
        <v>23</v>
      </c>
      <c r="D4800" s="13" t="s">
        <v>133</v>
      </c>
      <c r="E4800" s="13" t="s">
        <v>8103</v>
      </c>
      <c r="F4800" s="13"/>
      <c r="G4800" s="14">
        <v>45327.5744675926</v>
      </c>
      <c r="H4800" s="14"/>
      <c r="I4800" s="14">
        <v>45363.4569444444</v>
      </c>
      <c r="J4800" s="10">
        <f t="shared" si="1"/>
        <v>36</v>
      </c>
      <c r="K4800" s="13" t="s">
        <v>8104</v>
      </c>
      <c r="L4800" s="15">
        <v>1365.0</v>
      </c>
    </row>
    <row r="4801" ht="15.0" customHeight="1">
      <c r="A4801" s="12" t="s">
        <v>8105</v>
      </c>
      <c r="B4801" s="13" t="s">
        <v>197</v>
      </c>
      <c r="C4801" s="13" t="s">
        <v>7425</v>
      </c>
      <c r="D4801" s="13" t="s">
        <v>24</v>
      </c>
      <c r="E4801" s="13" t="s">
        <v>8106</v>
      </c>
      <c r="F4801" s="13" t="s">
        <v>6522</v>
      </c>
      <c r="G4801" s="14">
        <v>45327.6390509259</v>
      </c>
      <c r="H4801" s="14"/>
      <c r="I4801" s="14"/>
      <c r="J4801" s="10">
        <f t="shared" si="1"/>
        <v>0</v>
      </c>
      <c r="K4801" s="13"/>
      <c r="L4801" s="15">
        <v>0.0</v>
      </c>
    </row>
    <row r="4802" ht="15.0" customHeight="1">
      <c r="A4802" s="12" t="s">
        <v>8107</v>
      </c>
      <c r="B4802" s="13" t="s">
        <v>118</v>
      </c>
      <c r="C4802" s="13" t="s">
        <v>23</v>
      </c>
      <c r="D4802" s="13" t="s">
        <v>36</v>
      </c>
      <c r="E4802" s="13" t="s">
        <v>8108</v>
      </c>
      <c r="F4802" s="13"/>
      <c r="G4802" s="14">
        <v>45327.66375</v>
      </c>
      <c r="H4802" s="14"/>
      <c r="I4802" s="14">
        <v>45372.3888310185</v>
      </c>
      <c r="J4802" s="10">
        <f t="shared" si="1"/>
        <v>45</v>
      </c>
      <c r="K4802" s="13" t="s">
        <v>8109</v>
      </c>
      <c r="L4802" s="15">
        <v>1.0</v>
      </c>
    </row>
    <row r="4803" ht="15.0" customHeight="1">
      <c r="A4803" s="12" t="s">
        <v>8110</v>
      </c>
      <c r="B4803" s="13" t="s">
        <v>176</v>
      </c>
      <c r="C4803" s="13" t="s">
        <v>23</v>
      </c>
      <c r="D4803" s="13" t="s">
        <v>24</v>
      </c>
      <c r="E4803" s="13" t="s">
        <v>8111</v>
      </c>
      <c r="F4803" s="13"/>
      <c r="G4803" s="14">
        <v>45328.6984837963</v>
      </c>
      <c r="H4803" s="14"/>
      <c r="I4803" s="14">
        <v>45328.6979166667</v>
      </c>
      <c r="J4803" s="10">
        <f t="shared" si="1"/>
        <v>0</v>
      </c>
      <c r="K4803" s="13" t="s">
        <v>5660</v>
      </c>
      <c r="L4803" s="15">
        <v>1.0</v>
      </c>
    </row>
    <row r="4804" ht="15.0" customHeight="1">
      <c r="A4804" s="12" t="s">
        <v>8112</v>
      </c>
      <c r="B4804" s="13" t="s">
        <v>353</v>
      </c>
      <c r="C4804" s="13" t="s">
        <v>7425</v>
      </c>
      <c r="D4804" s="13" t="s">
        <v>32</v>
      </c>
      <c r="E4804" s="13" t="s">
        <v>8113</v>
      </c>
      <c r="F4804" s="13" t="s">
        <v>6000</v>
      </c>
      <c r="G4804" s="14">
        <v>45330.6203009259</v>
      </c>
      <c r="H4804" s="14"/>
      <c r="I4804" s="14"/>
      <c r="J4804" s="10">
        <f t="shared" si="1"/>
        <v>0</v>
      </c>
      <c r="K4804" s="13" t="s">
        <v>5660</v>
      </c>
      <c r="L4804" s="15">
        <v>0.0</v>
      </c>
    </row>
    <row r="4805" ht="15.0" customHeight="1">
      <c r="A4805" s="12" t="s">
        <v>8114</v>
      </c>
      <c r="B4805" s="13" t="s">
        <v>353</v>
      </c>
      <c r="C4805" s="13" t="s">
        <v>23</v>
      </c>
      <c r="D4805" s="13" t="s">
        <v>24</v>
      </c>
      <c r="E4805" s="13" t="s">
        <v>8115</v>
      </c>
      <c r="F4805" s="13" t="s">
        <v>6000</v>
      </c>
      <c r="G4805" s="14">
        <v>45330.6289236111</v>
      </c>
      <c r="H4805" s="14"/>
      <c r="I4805" s="14">
        <v>45393.4381944444</v>
      </c>
      <c r="J4805" s="10">
        <f t="shared" si="1"/>
        <v>63</v>
      </c>
      <c r="K4805" s="13" t="s">
        <v>5660</v>
      </c>
      <c r="L4805" s="15">
        <v>0.0</v>
      </c>
    </row>
    <row r="4806" ht="15.0" customHeight="1">
      <c r="A4806" s="12" t="s">
        <v>8116</v>
      </c>
      <c r="B4806" s="13" t="s">
        <v>353</v>
      </c>
      <c r="C4806" s="13" t="s">
        <v>23</v>
      </c>
      <c r="D4806" s="13" t="s">
        <v>92</v>
      </c>
      <c r="E4806" s="13" t="s">
        <v>8117</v>
      </c>
      <c r="F4806" s="13" t="s">
        <v>6000</v>
      </c>
      <c r="G4806" s="14">
        <v>45330.6302083333</v>
      </c>
      <c r="H4806" s="14"/>
      <c r="I4806" s="14">
        <v>45393.4395833333</v>
      </c>
      <c r="J4806" s="10">
        <f t="shared" si="1"/>
        <v>63</v>
      </c>
      <c r="K4806" s="13" t="s">
        <v>5660</v>
      </c>
      <c r="L4806" s="15">
        <v>0.0</v>
      </c>
    </row>
    <row r="4807" ht="15.0" customHeight="1">
      <c r="A4807" s="12" t="s">
        <v>8118</v>
      </c>
      <c r="B4807" s="13" t="s">
        <v>74</v>
      </c>
      <c r="C4807" s="13" t="s">
        <v>23</v>
      </c>
      <c r="D4807" s="13" t="s">
        <v>133</v>
      </c>
      <c r="E4807" s="13" t="s">
        <v>8119</v>
      </c>
      <c r="F4807" s="13"/>
      <c r="G4807" s="14">
        <v>45331.6555902778</v>
      </c>
      <c r="H4807" s="14"/>
      <c r="I4807" s="14">
        <v>45331.6555902778</v>
      </c>
      <c r="J4807" s="10">
        <f t="shared" si="1"/>
        <v>0</v>
      </c>
      <c r="K4807" s="13" t="s">
        <v>5660</v>
      </c>
      <c r="L4807" s="15">
        <v>0.5</v>
      </c>
    </row>
    <row r="4808" ht="15.0" customHeight="1">
      <c r="A4808" s="12" t="s">
        <v>8120</v>
      </c>
      <c r="B4808" s="13" t="s">
        <v>118</v>
      </c>
      <c r="C4808" s="13" t="s">
        <v>7425</v>
      </c>
      <c r="D4808" s="13" t="s">
        <v>92</v>
      </c>
      <c r="E4808" s="13" t="s">
        <v>8121</v>
      </c>
      <c r="F4808" s="13"/>
      <c r="G4808" s="14">
        <v>45331.6718055556</v>
      </c>
      <c r="H4808" s="14"/>
      <c r="I4808" s="14"/>
      <c r="J4808" s="10">
        <f t="shared" si="1"/>
        <v>0</v>
      </c>
      <c r="K4808" s="13" t="s">
        <v>294</v>
      </c>
      <c r="L4808" s="15">
        <v>0.0</v>
      </c>
    </row>
    <row r="4809" ht="15.0" customHeight="1">
      <c r="A4809" s="12" t="s">
        <v>8122</v>
      </c>
      <c r="B4809" s="13" t="s">
        <v>645</v>
      </c>
      <c r="C4809" s="13" t="s">
        <v>23</v>
      </c>
      <c r="D4809" s="13" t="s">
        <v>24</v>
      </c>
      <c r="E4809" s="13" t="s">
        <v>8123</v>
      </c>
      <c r="F4809" s="13"/>
      <c r="G4809" s="14">
        <v>45336.464537037</v>
      </c>
      <c r="H4809" s="14"/>
      <c r="I4809" s="14">
        <v>45385.7145833333</v>
      </c>
      <c r="J4809" s="10">
        <f t="shared" si="1"/>
        <v>49</v>
      </c>
      <c r="K4809" s="13" t="s">
        <v>5660</v>
      </c>
      <c r="L4809" s="15">
        <v>0.0</v>
      </c>
    </row>
    <row r="4810" ht="15.0" customHeight="1">
      <c r="A4810" s="12" t="s">
        <v>8124</v>
      </c>
      <c r="B4810" s="13" t="s">
        <v>104</v>
      </c>
      <c r="C4810" s="13" t="s">
        <v>23</v>
      </c>
      <c r="D4810" s="13" t="s">
        <v>325</v>
      </c>
      <c r="E4810" s="13" t="s">
        <v>8125</v>
      </c>
      <c r="F4810" s="13"/>
      <c r="G4810" s="14">
        <v>45336.6316666667</v>
      </c>
      <c r="H4810" s="14"/>
      <c r="I4810" s="14">
        <v>46098.7472222222</v>
      </c>
      <c r="J4810" s="10">
        <f t="shared" si="1"/>
        <v>762</v>
      </c>
      <c r="K4810" s="13" t="s">
        <v>6955</v>
      </c>
      <c r="L4810" s="15">
        <v>0.0</v>
      </c>
    </row>
    <row r="4811" ht="15.0" customHeight="1">
      <c r="A4811" s="12" t="s">
        <v>8126</v>
      </c>
      <c r="B4811" s="13" t="s">
        <v>104</v>
      </c>
      <c r="C4811" s="13" t="s">
        <v>23</v>
      </c>
      <c r="D4811" s="13" t="s">
        <v>325</v>
      </c>
      <c r="E4811" s="13" t="s">
        <v>8127</v>
      </c>
      <c r="F4811" s="13"/>
      <c r="G4811" s="14">
        <v>45336.635150463</v>
      </c>
      <c r="H4811" s="14">
        <v>45387.3744328704</v>
      </c>
      <c r="I4811" s="14">
        <v>46098.7465277778</v>
      </c>
      <c r="J4811" s="10">
        <f t="shared" si="1"/>
        <v>762</v>
      </c>
      <c r="K4811" s="13" t="s">
        <v>6955</v>
      </c>
      <c r="L4811" s="15">
        <v>0.0</v>
      </c>
    </row>
    <row r="4812" ht="15.0" customHeight="1">
      <c r="A4812" s="12" t="s">
        <v>8128</v>
      </c>
      <c r="B4812" s="13" t="s">
        <v>104</v>
      </c>
      <c r="C4812" s="13" t="s">
        <v>23</v>
      </c>
      <c r="D4812" s="13" t="s">
        <v>1173</v>
      </c>
      <c r="E4812" s="13" t="s">
        <v>8129</v>
      </c>
      <c r="F4812" s="13"/>
      <c r="G4812" s="14">
        <v>45336.6484953704</v>
      </c>
      <c r="H4812" s="14"/>
      <c r="I4812" s="14">
        <v>45363.3561805556</v>
      </c>
      <c r="J4812" s="10">
        <f t="shared" si="1"/>
        <v>27</v>
      </c>
      <c r="K4812" s="13" t="s">
        <v>6955</v>
      </c>
      <c r="L4812" s="15">
        <v>0.0</v>
      </c>
    </row>
    <row r="4813" ht="15.0" customHeight="1">
      <c r="A4813" s="12" t="s">
        <v>8130</v>
      </c>
      <c r="B4813" s="13" t="s">
        <v>104</v>
      </c>
      <c r="C4813" s="13" t="s">
        <v>23</v>
      </c>
      <c r="D4813" s="13" t="s">
        <v>905</v>
      </c>
      <c r="E4813" s="13" t="s">
        <v>8127</v>
      </c>
      <c r="F4813" s="13"/>
      <c r="G4813" s="14">
        <v>45336.6512384259</v>
      </c>
      <c r="H4813" s="14"/>
      <c r="I4813" s="14">
        <v>46098.7451388889</v>
      </c>
      <c r="J4813" s="10">
        <f t="shared" si="1"/>
        <v>762</v>
      </c>
      <c r="K4813" s="13" t="s">
        <v>6955</v>
      </c>
      <c r="L4813" s="15">
        <v>0.0</v>
      </c>
    </row>
    <row r="4814" ht="15.0" customHeight="1">
      <c r="A4814" s="12" t="s">
        <v>8131</v>
      </c>
      <c r="B4814" s="13" t="s">
        <v>197</v>
      </c>
      <c r="C4814" s="13" t="s">
        <v>300</v>
      </c>
      <c r="D4814" s="13" t="s">
        <v>24</v>
      </c>
      <c r="E4814" s="13" t="s">
        <v>8132</v>
      </c>
      <c r="F4814" s="13"/>
      <c r="G4814" s="14">
        <v>45336.6765393519</v>
      </c>
      <c r="H4814" s="14"/>
      <c r="I4814" s="14"/>
      <c r="J4814" s="10">
        <f t="shared" si="1"/>
        <v>0</v>
      </c>
      <c r="K4814" s="13" t="s">
        <v>5660</v>
      </c>
      <c r="L4814" s="15">
        <v>0.0</v>
      </c>
    </row>
    <row r="4815" ht="15.0" customHeight="1">
      <c r="A4815" s="12" t="s">
        <v>8133</v>
      </c>
      <c r="B4815" s="13" t="s">
        <v>296</v>
      </c>
      <c r="C4815" s="13" t="s">
        <v>23</v>
      </c>
      <c r="D4815" s="13" t="s">
        <v>502</v>
      </c>
      <c r="E4815" s="13" t="s">
        <v>8134</v>
      </c>
      <c r="F4815" s="13"/>
      <c r="G4815" s="14">
        <v>45337.6776388889</v>
      </c>
      <c r="H4815" s="14"/>
      <c r="I4815" s="14">
        <v>45363.4770833333</v>
      </c>
      <c r="J4815" s="10">
        <f t="shared" si="1"/>
        <v>26</v>
      </c>
      <c r="K4815" s="13" t="s">
        <v>4479</v>
      </c>
      <c r="L4815" s="15">
        <v>0.0</v>
      </c>
    </row>
    <row r="4816" ht="15.0" customHeight="1">
      <c r="A4816" s="12" t="s">
        <v>8135</v>
      </c>
      <c r="B4816" s="13" t="s">
        <v>296</v>
      </c>
      <c r="C4816" s="13" t="s">
        <v>300</v>
      </c>
      <c r="D4816" s="13" t="s">
        <v>1411</v>
      </c>
      <c r="E4816" s="13" t="s">
        <v>8136</v>
      </c>
      <c r="F4816" s="13"/>
      <c r="G4816" s="14">
        <v>45338.4029282407</v>
      </c>
      <c r="H4816" s="14"/>
      <c r="I4816" s="14"/>
      <c r="J4816" s="10">
        <f t="shared" si="1"/>
        <v>0</v>
      </c>
      <c r="K4816" s="13" t="s">
        <v>5660</v>
      </c>
      <c r="L4816" s="15">
        <v>0.0</v>
      </c>
    </row>
    <row r="4817" ht="15.0" customHeight="1">
      <c r="A4817" s="12" t="s">
        <v>8137</v>
      </c>
      <c r="B4817" s="13" t="s">
        <v>194</v>
      </c>
      <c r="C4817" s="13" t="s">
        <v>23</v>
      </c>
      <c r="D4817" s="13" t="s">
        <v>24</v>
      </c>
      <c r="E4817" s="13" t="s">
        <v>8138</v>
      </c>
      <c r="F4817" s="13"/>
      <c r="G4817" s="14">
        <v>45344.5880671296</v>
      </c>
      <c r="H4817" s="14"/>
      <c r="I4817" s="14">
        <v>45344.6069444444</v>
      </c>
      <c r="J4817" s="10">
        <f t="shared" si="1"/>
        <v>0</v>
      </c>
      <c r="K4817" s="13" t="s">
        <v>5660</v>
      </c>
      <c r="L4817" s="15">
        <v>0.0</v>
      </c>
    </row>
    <row r="4818" ht="15.0" customHeight="1">
      <c r="A4818" s="12" t="s">
        <v>8139</v>
      </c>
      <c r="B4818" s="13" t="s">
        <v>883</v>
      </c>
      <c r="C4818" s="13" t="s">
        <v>23</v>
      </c>
      <c r="D4818" s="13" t="s">
        <v>24</v>
      </c>
      <c r="E4818" s="13" t="s">
        <v>8140</v>
      </c>
      <c r="F4818" s="13"/>
      <c r="G4818" s="14">
        <v>45344.6484143518</v>
      </c>
      <c r="H4818" s="14"/>
      <c r="I4818" s="14">
        <v>45344.6902777778</v>
      </c>
      <c r="J4818" s="10">
        <f t="shared" si="1"/>
        <v>0</v>
      </c>
      <c r="K4818" s="13" t="s">
        <v>5660</v>
      </c>
      <c r="L4818" s="15">
        <v>0.0</v>
      </c>
    </row>
    <row r="4819" ht="15.0" customHeight="1">
      <c r="A4819" s="12" t="s">
        <v>8141</v>
      </c>
      <c r="B4819" s="13" t="s">
        <v>67</v>
      </c>
      <c r="C4819" s="13" t="s">
        <v>23</v>
      </c>
      <c r="D4819" s="13" t="s">
        <v>24</v>
      </c>
      <c r="E4819" s="13" t="s">
        <v>8142</v>
      </c>
      <c r="F4819" s="13"/>
      <c r="G4819" s="14">
        <v>45345.4408449074</v>
      </c>
      <c r="H4819" s="14"/>
      <c r="I4819" s="14">
        <v>45345.5347222222</v>
      </c>
      <c r="J4819" s="10">
        <f t="shared" si="1"/>
        <v>0</v>
      </c>
      <c r="K4819" s="13" t="s">
        <v>5660</v>
      </c>
      <c r="L4819" s="15">
        <v>0.0</v>
      </c>
    </row>
    <row r="4820" ht="15.0" customHeight="1">
      <c r="A4820" s="12" t="s">
        <v>8143</v>
      </c>
      <c r="B4820" s="13" t="s">
        <v>296</v>
      </c>
      <c r="C4820" s="13" t="s">
        <v>23</v>
      </c>
      <c r="D4820" s="13" t="s">
        <v>36</v>
      </c>
      <c r="E4820" s="13" t="s">
        <v>8144</v>
      </c>
      <c r="F4820" s="13"/>
      <c r="G4820" s="14">
        <v>45345.6526851852</v>
      </c>
      <c r="H4820" s="14"/>
      <c r="I4820" s="14">
        <v>46051.5555555556</v>
      </c>
      <c r="J4820" s="10">
        <f t="shared" si="1"/>
        <v>706</v>
      </c>
      <c r="K4820" s="13" t="s">
        <v>5279</v>
      </c>
      <c r="L4820" s="15">
        <v>0.0</v>
      </c>
    </row>
    <row r="4821" ht="15.0" customHeight="1">
      <c r="A4821" s="12" t="s">
        <v>8145</v>
      </c>
      <c r="B4821" s="13" t="s">
        <v>296</v>
      </c>
      <c r="C4821" s="13" t="s">
        <v>23</v>
      </c>
      <c r="D4821" s="13" t="s">
        <v>1606</v>
      </c>
      <c r="E4821" s="13" t="s">
        <v>8146</v>
      </c>
      <c r="F4821" s="13"/>
      <c r="G4821" s="14">
        <v>45345.6717939815</v>
      </c>
      <c r="H4821" s="14"/>
      <c r="I4821" s="14">
        <v>45408.6604166667</v>
      </c>
      <c r="J4821" s="10">
        <f t="shared" si="1"/>
        <v>63</v>
      </c>
      <c r="K4821" s="13" t="s">
        <v>5660</v>
      </c>
      <c r="L4821" s="15">
        <v>0.0</v>
      </c>
    </row>
    <row r="4822" ht="15.0" customHeight="1">
      <c r="A4822" s="12" t="s">
        <v>8147</v>
      </c>
      <c r="B4822" s="13" t="s">
        <v>296</v>
      </c>
      <c r="C4822" s="13" t="s">
        <v>23</v>
      </c>
      <c r="D4822" s="13" t="s">
        <v>1342</v>
      </c>
      <c r="E4822" s="13" t="s">
        <v>8148</v>
      </c>
      <c r="F4822" s="13"/>
      <c r="G4822" s="14">
        <v>45347.5805787037</v>
      </c>
      <c r="H4822" s="14"/>
      <c r="I4822" s="14">
        <v>45393.3833333333</v>
      </c>
      <c r="J4822" s="10">
        <f t="shared" si="1"/>
        <v>46</v>
      </c>
      <c r="K4822" s="13" t="s">
        <v>5660</v>
      </c>
      <c r="L4822" s="15">
        <v>0.0</v>
      </c>
    </row>
    <row r="4823" ht="15.0" customHeight="1">
      <c r="A4823" s="12" t="s">
        <v>8149</v>
      </c>
      <c r="B4823" s="13" t="s">
        <v>296</v>
      </c>
      <c r="C4823" s="13" t="s">
        <v>23</v>
      </c>
      <c r="D4823" s="13" t="s">
        <v>1173</v>
      </c>
      <c r="E4823" s="13" t="s">
        <v>8150</v>
      </c>
      <c r="F4823" s="13"/>
      <c r="G4823" s="14">
        <v>45347.5822106481</v>
      </c>
      <c r="H4823" s="14"/>
      <c r="I4823" s="14">
        <v>45363.4715277778</v>
      </c>
      <c r="J4823" s="10">
        <f t="shared" si="1"/>
        <v>16</v>
      </c>
      <c r="K4823" s="13" t="s">
        <v>5660</v>
      </c>
      <c r="L4823" s="15">
        <v>0.0</v>
      </c>
    </row>
    <row r="4824" ht="15.0" customHeight="1">
      <c r="A4824" s="12" t="s">
        <v>8151</v>
      </c>
      <c r="B4824" s="13" t="s">
        <v>126</v>
      </c>
      <c r="C4824" s="13" t="s">
        <v>23</v>
      </c>
      <c r="D4824" s="13" t="s">
        <v>133</v>
      </c>
      <c r="E4824" s="13" t="s">
        <v>8152</v>
      </c>
      <c r="F4824" s="13" t="s">
        <v>4630</v>
      </c>
      <c r="G4824" s="14">
        <v>45347.7325462963</v>
      </c>
      <c r="H4824" s="14"/>
      <c r="I4824" s="14">
        <v>46073.7041666667</v>
      </c>
      <c r="J4824" s="10">
        <f t="shared" si="1"/>
        <v>726</v>
      </c>
      <c r="K4824" s="13"/>
      <c r="L4824" s="15">
        <v>0.0</v>
      </c>
    </row>
    <row r="4825" ht="15.0" customHeight="1">
      <c r="A4825" s="12" t="s">
        <v>8153</v>
      </c>
      <c r="B4825" s="13" t="s">
        <v>126</v>
      </c>
      <c r="C4825" s="13" t="s">
        <v>23</v>
      </c>
      <c r="D4825" s="13" t="s">
        <v>1747</v>
      </c>
      <c r="E4825" s="13" t="s">
        <v>8154</v>
      </c>
      <c r="F4825" s="13" t="s">
        <v>4630</v>
      </c>
      <c r="G4825" s="14">
        <v>45347.7348148148</v>
      </c>
      <c r="H4825" s="14"/>
      <c r="I4825" s="14">
        <v>45434.4402777778</v>
      </c>
      <c r="J4825" s="10">
        <f t="shared" si="1"/>
        <v>87</v>
      </c>
      <c r="K4825" s="13" t="s">
        <v>5660</v>
      </c>
      <c r="L4825" s="15">
        <v>0.0</v>
      </c>
    </row>
    <row r="4826" ht="15.0" customHeight="1">
      <c r="A4826" s="12" t="s">
        <v>8155</v>
      </c>
      <c r="B4826" s="13" t="s">
        <v>296</v>
      </c>
      <c r="C4826" s="13" t="s">
        <v>23</v>
      </c>
      <c r="D4826" s="13" t="s">
        <v>24</v>
      </c>
      <c r="E4826" s="13" t="s">
        <v>8156</v>
      </c>
      <c r="F4826" s="13"/>
      <c r="G4826" s="14">
        <v>45348.3474189815</v>
      </c>
      <c r="H4826" s="14"/>
      <c r="I4826" s="14">
        <v>45348.4875</v>
      </c>
      <c r="J4826" s="10">
        <f t="shared" si="1"/>
        <v>0</v>
      </c>
      <c r="K4826" s="13" t="s">
        <v>5660</v>
      </c>
      <c r="L4826" s="15">
        <v>0.0</v>
      </c>
    </row>
    <row r="4827" ht="15.0" customHeight="1">
      <c r="A4827" s="12" t="s">
        <v>8157</v>
      </c>
      <c r="B4827" s="13" t="s">
        <v>296</v>
      </c>
      <c r="C4827" s="13" t="s">
        <v>23</v>
      </c>
      <c r="D4827" s="13" t="s">
        <v>1411</v>
      </c>
      <c r="E4827" s="13" t="s">
        <v>8158</v>
      </c>
      <c r="F4827" s="13"/>
      <c r="G4827" s="14">
        <v>45348.4893171296</v>
      </c>
      <c r="H4827" s="14"/>
      <c r="I4827" s="14">
        <v>45349.6194444444</v>
      </c>
      <c r="J4827" s="10">
        <f t="shared" si="1"/>
        <v>1</v>
      </c>
      <c r="K4827" s="13" t="s">
        <v>4479</v>
      </c>
      <c r="L4827" s="15">
        <v>0.0</v>
      </c>
    </row>
    <row r="4828" ht="15.0" customHeight="1">
      <c r="A4828" s="12" t="s">
        <v>8159</v>
      </c>
      <c r="B4828" s="13" t="s">
        <v>296</v>
      </c>
      <c r="C4828" s="13" t="s">
        <v>23</v>
      </c>
      <c r="D4828" s="13" t="s">
        <v>1411</v>
      </c>
      <c r="E4828" s="13" t="s">
        <v>8160</v>
      </c>
      <c r="F4828" s="13"/>
      <c r="G4828" s="14">
        <v>45348.5135532407</v>
      </c>
      <c r="H4828" s="14"/>
      <c r="I4828" s="14">
        <v>45349.5666666667</v>
      </c>
      <c r="J4828" s="10">
        <f t="shared" si="1"/>
        <v>1</v>
      </c>
      <c r="K4828" s="13" t="s">
        <v>5660</v>
      </c>
      <c r="L4828" s="15">
        <v>0.0</v>
      </c>
    </row>
    <row r="4829" ht="15.0" customHeight="1">
      <c r="A4829" s="12" t="s">
        <v>8161</v>
      </c>
      <c r="B4829" s="13" t="s">
        <v>116</v>
      </c>
      <c r="C4829" s="13" t="s">
        <v>23</v>
      </c>
      <c r="D4829" s="13" t="s">
        <v>28</v>
      </c>
      <c r="E4829" s="13" t="s">
        <v>8162</v>
      </c>
      <c r="F4829" s="13"/>
      <c r="G4829" s="14">
        <v>45348.6127662037</v>
      </c>
      <c r="H4829" s="14"/>
      <c r="I4829" s="14">
        <v>45348.6881944444</v>
      </c>
      <c r="J4829" s="10">
        <f t="shared" si="1"/>
        <v>0</v>
      </c>
      <c r="K4829" s="13" t="s">
        <v>5660</v>
      </c>
      <c r="L4829" s="15">
        <v>0.0</v>
      </c>
    </row>
    <row r="4830" ht="15.0" customHeight="1">
      <c r="A4830" s="12" t="s">
        <v>8163</v>
      </c>
      <c r="B4830" s="13" t="s">
        <v>104</v>
      </c>
      <c r="C4830" s="13" t="s">
        <v>23</v>
      </c>
      <c r="D4830" s="13" t="s">
        <v>28</v>
      </c>
      <c r="E4830" s="13" t="s">
        <v>8164</v>
      </c>
      <c r="F4830" s="13"/>
      <c r="G4830" s="14">
        <v>45348.6518865741</v>
      </c>
      <c r="H4830" s="14"/>
      <c r="I4830" s="14">
        <v>45350.4333333333</v>
      </c>
      <c r="J4830" s="10">
        <f t="shared" si="1"/>
        <v>2</v>
      </c>
      <c r="K4830" s="13" t="s">
        <v>4087</v>
      </c>
      <c r="L4830" s="15">
        <v>0.0</v>
      </c>
    </row>
    <row r="4831" ht="15.0" customHeight="1">
      <c r="A4831" s="12" t="s">
        <v>8165</v>
      </c>
      <c r="B4831" s="13" t="s">
        <v>645</v>
      </c>
      <c r="C4831" s="13" t="s">
        <v>23</v>
      </c>
      <c r="D4831" s="13" t="s">
        <v>1411</v>
      </c>
      <c r="E4831" s="13" t="s">
        <v>8166</v>
      </c>
      <c r="F4831" s="13"/>
      <c r="G4831" s="14">
        <v>45349.4430324074</v>
      </c>
      <c r="H4831" s="14"/>
      <c r="I4831" s="14">
        <v>45349.5715277778</v>
      </c>
      <c r="J4831" s="10">
        <f t="shared" si="1"/>
        <v>0</v>
      </c>
      <c r="K4831" s="13" t="s">
        <v>5660</v>
      </c>
      <c r="L4831" s="15">
        <v>0.0</v>
      </c>
    </row>
    <row r="4832" ht="15.0" customHeight="1">
      <c r="A4832" s="12" t="s">
        <v>8167</v>
      </c>
      <c r="B4832" s="13" t="s">
        <v>296</v>
      </c>
      <c r="C4832" s="13" t="s">
        <v>23</v>
      </c>
      <c r="D4832" s="13" t="s">
        <v>1411</v>
      </c>
      <c r="E4832" s="13" t="s">
        <v>8168</v>
      </c>
      <c r="F4832" s="13"/>
      <c r="G4832" s="14">
        <v>45349.4448032407</v>
      </c>
      <c r="H4832" s="14"/>
      <c r="I4832" s="14">
        <v>45408.6944444444</v>
      </c>
      <c r="J4832" s="10">
        <f t="shared" si="1"/>
        <v>59</v>
      </c>
      <c r="K4832" s="13" t="s">
        <v>5660</v>
      </c>
      <c r="L4832" s="15">
        <v>0.0</v>
      </c>
    </row>
    <row r="4833" ht="15.0" customHeight="1">
      <c r="A4833" s="12" t="s">
        <v>8169</v>
      </c>
      <c r="B4833" s="13" t="s">
        <v>734</v>
      </c>
      <c r="C4833" s="13" t="s">
        <v>300</v>
      </c>
      <c r="D4833" s="13" t="s">
        <v>24</v>
      </c>
      <c r="E4833" s="13" t="s">
        <v>8170</v>
      </c>
      <c r="F4833" s="13" t="s">
        <v>8085</v>
      </c>
      <c r="G4833" s="14">
        <v>45349.4573148148</v>
      </c>
      <c r="H4833" s="14"/>
      <c r="I4833" s="14"/>
      <c r="J4833" s="10">
        <f t="shared" si="1"/>
        <v>0</v>
      </c>
      <c r="K4833" s="13" t="s">
        <v>5660</v>
      </c>
      <c r="L4833" s="15">
        <v>0.0</v>
      </c>
    </row>
    <row r="4834" ht="15.0" customHeight="1">
      <c r="A4834" s="12" t="s">
        <v>8171</v>
      </c>
      <c r="B4834" s="13" t="s">
        <v>734</v>
      </c>
      <c r="C4834" s="13" t="s">
        <v>23</v>
      </c>
      <c r="D4834" s="13" t="s">
        <v>24</v>
      </c>
      <c r="E4834" s="13" t="s">
        <v>8172</v>
      </c>
      <c r="F4834" s="13" t="s">
        <v>8085</v>
      </c>
      <c r="G4834" s="14">
        <v>45349.4763773148</v>
      </c>
      <c r="H4834" s="14"/>
      <c r="I4834" s="14">
        <v>45349.5625</v>
      </c>
      <c r="J4834" s="10">
        <f t="shared" si="1"/>
        <v>0</v>
      </c>
      <c r="K4834" s="13" t="s">
        <v>5660</v>
      </c>
      <c r="L4834" s="15">
        <v>0.0</v>
      </c>
    </row>
    <row r="4835" ht="15.0" customHeight="1">
      <c r="A4835" s="12" t="s">
        <v>8173</v>
      </c>
      <c r="B4835" s="13" t="s">
        <v>104</v>
      </c>
      <c r="C4835" s="13" t="s">
        <v>7425</v>
      </c>
      <c r="D4835" s="13" t="s">
        <v>28</v>
      </c>
      <c r="E4835" s="13" t="s">
        <v>8174</v>
      </c>
      <c r="F4835" s="13" t="s">
        <v>7300</v>
      </c>
      <c r="G4835" s="14">
        <v>45350.357962963</v>
      </c>
      <c r="H4835" s="14"/>
      <c r="I4835" s="14"/>
      <c r="J4835" s="10">
        <f t="shared" si="1"/>
        <v>0</v>
      </c>
      <c r="K4835" s="13" t="s">
        <v>5660</v>
      </c>
      <c r="L4835" s="15">
        <v>0.0</v>
      </c>
    </row>
    <row r="4836" ht="15.0" customHeight="1">
      <c r="A4836" s="12" t="s">
        <v>8175</v>
      </c>
      <c r="B4836" s="13" t="s">
        <v>296</v>
      </c>
      <c r="C4836" s="13" t="s">
        <v>23</v>
      </c>
      <c r="D4836" s="13" t="s">
        <v>133</v>
      </c>
      <c r="E4836" s="13" t="s">
        <v>8176</v>
      </c>
      <c r="F4836" s="13"/>
      <c r="G4836" s="14">
        <v>45351.3377314815</v>
      </c>
      <c r="H4836" s="14"/>
      <c r="I4836" s="14">
        <v>45408.6868055556</v>
      </c>
      <c r="J4836" s="10">
        <f t="shared" si="1"/>
        <v>57</v>
      </c>
      <c r="K4836" s="13" t="s">
        <v>5660</v>
      </c>
      <c r="L4836" s="15">
        <v>0.0</v>
      </c>
    </row>
    <row r="4837" ht="15.0" customHeight="1">
      <c r="A4837" s="12" t="s">
        <v>8177</v>
      </c>
      <c r="B4837" s="13" t="s">
        <v>242</v>
      </c>
      <c r="C4837" s="13" t="s">
        <v>23</v>
      </c>
      <c r="D4837" s="13" t="s">
        <v>1173</v>
      </c>
      <c r="E4837" s="13" t="s">
        <v>8178</v>
      </c>
      <c r="F4837" s="13"/>
      <c r="G4837" s="14">
        <v>45351.7204976852</v>
      </c>
      <c r="H4837" s="14"/>
      <c r="I4837" s="14">
        <v>45475.6143055556</v>
      </c>
      <c r="J4837" s="10">
        <f t="shared" si="1"/>
        <v>124</v>
      </c>
      <c r="K4837" s="13" t="s">
        <v>5279</v>
      </c>
      <c r="L4837" s="15">
        <v>0.0</v>
      </c>
    </row>
    <row r="4838" ht="15.0" customHeight="1">
      <c r="A4838" s="12" t="s">
        <v>8179</v>
      </c>
      <c r="B4838" s="13" t="s">
        <v>96</v>
      </c>
      <c r="C4838" s="13" t="s">
        <v>23</v>
      </c>
      <c r="D4838" s="13" t="s">
        <v>24</v>
      </c>
      <c r="E4838" s="13" t="s">
        <v>8180</v>
      </c>
      <c r="F4838" s="13" t="s">
        <v>4530</v>
      </c>
      <c r="G4838" s="14">
        <v>45352.5222685185</v>
      </c>
      <c r="H4838" s="14"/>
      <c r="I4838" s="14">
        <v>46051.5534722222</v>
      </c>
      <c r="J4838" s="10">
        <f t="shared" si="1"/>
        <v>699</v>
      </c>
      <c r="K4838" s="13" t="s">
        <v>5660</v>
      </c>
      <c r="L4838" s="15">
        <v>0.0</v>
      </c>
    </row>
    <row r="4839" ht="15.0" customHeight="1">
      <c r="A4839" s="12" t="s">
        <v>8181</v>
      </c>
      <c r="B4839" s="13" t="s">
        <v>96</v>
      </c>
      <c r="C4839" s="13" t="s">
        <v>23</v>
      </c>
      <c r="D4839" s="13" t="s">
        <v>24</v>
      </c>
      <c r="E4839" s="13" t="s">
        <v>8182</v>
      </c>
      <c r="F4839" s="13" t="s">
        <v>4530</v>
      </c>
      <c r="G4839" s="14">
        <v>45352.5279976852</v>
      </c>
      <c r="H4839" s="14"/>
      <c r="I4839" s="14">
        <v>46051.5520833333</v>
      </c>
      <c r="J4839" s="10">
        <f t="shared" si="1"/>
        <v>699</v>
      </c>
      <c r="K4839" s="13" t="s">
        <v>5660</v>
      </c>
      <c r="L4839" s="15">
        <v>0.0</v>
      </c>
    </row>
    <row r="4840" ht="15.0" customHeight="1">
      <c r="A4840" s="12" t="s">
        <v>8183</v>
      </c>
      <c r="B4840" s="13" t="s">
        <v>96</v>
      </c>
      <c r="C4840" s="13" t="s">
        <v>23</v>
      </c>
      <c r="D4840" s="13" t="s">
        <v>24</v>
      </c>
      <c r="E4840" s="13" t="s">
        <v>8184</v>
      </c>
      <c r="F4840" s="13"/>
      <c r="G4840" s="14">
        <v>45352.5316898148</v>
      </c>
      <c r="H4840" s="14"/>
      <c r="I4840" s="14">
        <v>45352.5875</v>
      </c>
      <c r="J4840" s="10">
        <f t="shared" si="1"/>
        <v>0</v>
      </c>
      <c r="K4840" s="13" t="s">
        <v>5660</v>
      </c>
      <c r="L4840" s="15">
        <v>0.0</v>
      </c>
    </row>
    <row r="4841" ht="15.0" customHeight="1">
      <c r="A4841" s="12" t="s">
        <v>8185</v>
      </c>
      <c r="B4841" s="13" t="s">
        <v>296</v>
      </c>
      <c r="C4841" s="13" t="s">
        <v>23</v>
      </c>
      <c r="D4841" s="13" t="s">
        <v>1355</v>
      </c>
      <c r="E4841" s="13" t="s">
        <v>8186</v>
      </c>
      <c r="F4841" s="13"/>
      <c r="G4841" s="14">
        <v>45352.5971759259</v>
      </c>
      <c r="H4841" s="14"/>
      <c r="I4841" s="14">
        <v>45358.6479166667</v>
      </c>
      <c r="J4841" s="10">
        <f t="shared" si="1"/>
        <v>6</v>
      </c>
      <c r="K4841" s="13" t="s">
        <v>5660</v>
      </c>
      <c r="L4841" s="15">
        <v>0.0</v>
      </c>
    </row>
    <row r="4842" ht="15.0" customHeight="1">
      <c r="A4842" s="12" t="s">
        <v>8187</v>
      </c>
      <c r="B4842" s="13" t="s">
        <v>459</v>
      </c>
      <c r="C4842" s="13" t="s">
        <v>300</v>
      </c>
      <c r="D4842" s="13" t="s">
        <v>2005</v>
      </c>
      <c r="E4842" s="13" t="s">
        <v>8188</v>
      </c>
      <c r="F4842" s="13"/>
      <c r="G4842" s="14">
        <v>45352.6117939815</v>
      </c>
      <c r="H4842" s="14"/>
      <c r="I4842" s="14"/>
      <c r="J4842" s="10">
        <f t="shared" si="1"/>
        <v>0</v>
      </c>
      <c r="K4842" s="13" t="s">
        <v>5279</v>
      </c>
      <c r="L4842" s="15">
        <v>0.0</v>
      </c>
    </row>
    <row r="4843" ht="15.0" customHeight="1">
      <c r="A4843" s="12" t="s">
        <v>8189</v>
      </c>
      <c r="B4843" s="13" t="s">
        <v>3852</v>
      </c>
      <c r="C4843" s="13" t="s">
        <v>23</v>
      </c>
      <c r="D4843" s="13" t="s">
        <v>905</v>
      </c>
      <c r="E4843" s="13" t="s">
        <v>8190</v>
      </c>
      <c r="F4843" s="13"/>
      <c r="G4843" s="14">
        <v>45352.716412037</v>
      </c>
      <c r="H4843" s="14"/>
      <c r="I4843" s="14">
        <v>46105.5316666667</v>
      </c>
      <c r="J4843" s="10">
        <f t="shared" si="1"/>
        <v>753</v>
      </c>
      <c r="K4843" s="13" t="s">
        <v>5660</v>
      </c>
      <c r="L4843" s="15">
        <v>22.0</v>
      </c>
    </row>
    <row r="4844" ht="15.0" customHeight="1">
      <c r="A4844" s="12" t="s">
        <v>8191</v>
      </c>
      <c r="B4844" s="13" t="s">
        <v>296</v>
      </c>
      <c r="C4844" s="13" t="s">
        <v>23</v>
      </c>
      <c r="D4844" s="13" t="s">
        <v>24</v>
      </c>
      <c r="E4844" s="13" t="s">
        <v>8192</v>
      </c>
      <c r="F4844" s="13"/>
      <c r="G4844" s="14">
        <v>45356.4631365741</v>
      </c>
      <c r="H4844" s="14"/>
      <c r="I4844" s="14">
        <v>45356.4930555556</v>
      </c>
      <c r="J4844" s="10">
        <f t="shared" si="1"/>
        <v>0</v>
      </c>
      <c r="K4844" s="13" t="s">
        <v>5660</v>
      </c>
      <c r="L4844" s="15">
        <v>0.0</v>
      </c>
    </row>
    <row r="4845" ht="15.0" customHeight="1">
      <c r="A4845" s="12" t="s">
        <v>8193</v>
      </c>
      <c r="B4845" s="13" t="s">
        <v>296</v>
      </c>
      <c r="C4845" s="13" t="s">
        <v>23</v>
      </c>
      <c r="D4845" s="13" t="s">
        <v>502</v>
      </c>
      <c r="E4845" s="13" t="s">
        <v>8150</v>
      </c>
      <c r="F4845" s="13"/>
      <c r="G4845" s="14">
        <v>45356.466712963</v>
      </c>
      <c r="H4845" s="14"/>
      <c r="I4845" s="14">
        <v>45356.5666666667</v>
      </c>
      <c r="J4845" s="10">
        <f t="shared" si="1"/>
        <v>0</v>
      </c>
      <c r="K4845" s="13" t="s">
        <v>5660</v>
      </c>
      <c r="L4845" s="15">
        <v>0.0</v>
      </c>
    </row>
    <row r="4846" ht="15.0" customHeight="1">
      <c r="A4846" s="12" t="s">
        <v>8194</v>
      </c>
      <c r="B4846" s="13" t="s">
        <v>353</v>
      </c>
      <c r="C4846" s="13" t="s">
        <v>23</v>
      </c>
      <c r="D4846" s="13" t="s">
        <v>24</v>
      </c>
      <c r="E4846" s="13" t="s">
        <v>8195</v>
      </c>
      <c r="F4846" s="13"/>
      <c r="G4846" s="14">
        <v>45356.468275463</v>
      </c>
      <c r="H4846" s="14"/>
      <c r="I4846" s="14">
        <v>45393.4347222222</v>
      </c>
      <c r="J4846" s="10">
        <f t="shared" si="1"/>
        <v>37</v>
      </c>
      <c r="K4846" s="13" t="s">
        <v>5660</v>
      </c>
      <c r="L4846" s="15">
        <v>0.0</v>
      </c>
    </row>
    <row r="4847" ht="15.0" customHeight="1">
      <c r="A4847" s="12" t="s">
        <v>8196</v>
      </c>
      <c r="B4847" s="13" t="s">
        <v>296</v>
      </c>
      <c r="C4847" s="13" t="s">
        <v>23</v>
      </c>
      <c r="D4847" s="13" t="s">
        <v>1355</v>
      </c>
      <c r="E4847" s="13" t="s">
        <v>8197</v>
      </c>
      <c r="F4847" s="13"/>
      <c r="G4847" s="14">
        <v>45356.486724537</v>
      </c>
      <c r="H4847" s="14"/>
      <c r="I4847" s="14">
        <v>45358.6472222222</v>
      </c>
      <c r="J4847" s="10">
        <f t="shared" si="1"/>
        <v>2</v>
      </c>
      <c r="K4847" s="13" t="s">
        <v>5660</v>
      </c>
      <c r="L4847" s="15">
        <v>0.0</v>
      </c>
    </row>
    <row r="4848" ht="15.0" customHeight="1">
      <c r="A4848" s="12" t="s">
        <v>8198</v>
      </c>
      <c r="B4848" s="13" t="s">
        <v>296</v>
      </c>
      <c r="C4848" s="13" t="s">
        <v>23</v>
      </c>
      <c r="D4848" s="13" t="s">
        <v>24</v>
      </c>
      <c r="E4848" s="13" t="s">
        <v>8199</v>
      </c>
      <c r="F4848" s="13"/>
      <c r="G4848" s="14">
        <v>45356.6000115741</v>
      </c>
      <c r="H4848" s="14"/>
      <c r="I4848" s="14">
        <v>45358.6472222222</v>
      </c>
      <c r="J4848" s="10">
        <f t="shared" si="1"/>
        <v>2</v>
      </c>
      <c r="K4848" s="13" t="s">
        <v>4479</v>
      </c>
      <c r="L4848" s="15">
        <v>0.0</v>
      </c>
    </row>
    <row r="4849" ht="15.0" customHeight="1">
      <c r="A4849" s="12" t="s">
        <v>8200</v>
      </c>
      <c r="B4849" s="13" t="s">
        <v>296</v>
      </c>
      <c r="C4849" s="13" t="s">
        <v>23</v>
      </c>
      <c r="D4849" s="13" t="s">
        <v>88</v>
      </c>
      <c r="E4849" s="13" t="s">
        <v>8201</v>
      </c>
      <c r="F4849" s="13"/>
      <c r="G4849" s="14">
        <v>45356.6000115741</v>
      </c>
      <c r="H4849" s="14"/>
      <c r="I4849" s="14">
        <v>45358.6472222222</v>
      </c>
      <c r="J4849" s="10">
        <f t="shared" si="1"/>
        <v>2</v>
      </c>
      <c r="K4849" s="13" t="s">
        <v>4479</v>
      </c>
      <c r="L4849" s="15">
        <v>0.0</v>
      </c>
    </row>
    <row r="4850" ht="15.0" customHeight="1">
      <c r="A4850" s="12" t="s">
        <v>8202</v>
      </c>
      <c r="B4850" s="13" t="s">
        <v>590</v>
      </c>
      <c r="C4850" s="13" t="s">
        <v>7425</v>
      </c>
      <c r="D4850" s="13" t="s">
        <v>1082</v>
      </c>
      <c r="E4850" s="13" t="s">
        <v>8203</v>
      </c>
      <c r="F4850" s="13"/>
      <c r="G4850" s="14">
        <v>45357.6737384259</v>
      </c>
      <c r="H4850" s="14"/>
      <c r="I4850" s="14"/>
      <c r="J4850" s="10">
        <f t="shared" si="1"/>
        <v>0</v>
      </c>
      <c r="K4850" s="13" t="s">
        <v>5660</v>
      </c>
      <c r="L4850" s="15">
        <v>0.0</v>
      </c>
    </row>
    <row r="4851" ht="15.0" customHeight="1">
      <c r="A4851" s="12" t="s">
        <v>8204</v>
      </c>
      <c r="B4851" s="13" t="s">
        <v>940</v>
      </c>
      <c r="C4851" s="13" t="s">
        <v>300</v>
      </c>
      <c r="D4851" s="13" t="s">
        <v>92</v>
      </c>
      <c r="E4851" s="13" t="s">
        <v>8205</v>
      </c>
      <c r="F4851" s="13" t="s">
        <v>6038</v>
      </c>
      <c r="G4851" s="14">
        <v>45357.7230208333</v>
      </c>
      <c r="H4851" s="14"/>
      <c r="I4851" s="14"/>
      <c r="J4851" s="10">
        <f t="shared" si="1"/>
        <v>0</v>
      </c>
      <c r="K4851" s="13" t="s">
        <v>8206</v>
      </c>
      <c r="L4851" s="15">
        <v>0.0</v>
      </c>
    </row>
    <row r="4852" ht="15.0" customHeight="1">
      <c r="A4852" s="12" t="s">
        <v>8207</v>
      </c>
      <c r="B4852" s="13" t="s">
        <v>518</v>
      </c>
      <c r="C4852" s="13" t="s">
        <v>23</v>
      </c>
      <c r="D4852" s="13" t="s">
        <v>905</v>
      </c>
      <c r="E4852" s="13" t="s">
        <v>8208</v>
      </c>
      <c r="F4852" s="13"/>
      <c r="G4852" s="14">
        <v>45358.5559490741</v>
      </c>
      <c r="H4852" s="14"/>
      <c r="I4852" s="14">
        <v>45393.4326388889</v>
      </c>
      <c r="J4852" s="10">
        <f t="shared" si="1"/>
        <v>35</v>
      </c>
      <c r="K4852" s="13" t="s">
        <v>5660</v>
      </c>
      <c r="L4852" s="15">
        <v>0.0</v>
      </c>
    </row>
    <row r="4853" ht="15.0" customHeight="1">
      <c r="A4853" s="12" t="s">
        <v>8209</v>
      </c>
      <c r="B4853" s="13" t="s">
        <v>447</v>
      </c>
      <c r="C4853" s="13" t="s">
        <v>23</v>
      </c>
      <c r="D4853" s="13" t="s">
        <v>905</v>
      </c>
      <c r="E4853" s="13" t="s">
        <v>8210</v>
      </c>
      <c r="F4853" s="13"/>
      <c r="G4853" s="14">
        <v>45358.6545138889</v>
      </c>
      <c r="H4853" s="14"/>
      <c r="I4853" s="14">
        <v>45393.4048611111</v>
      </c>
      <c r="J4853" s="10">
        <f t="shared" si="1"/>
        <v>35</v>
      </c>
      <c r="K4853" s="13"/>
      <c r="L4853" s="15">
        <v>0.53</v>
      </c>
    </row>
    <row r="4854" ht="15.0" customHeight="1">
      <c r="A4854" s="12" t="s">
        <v>8211</v>
      </c>
      <c r="B4854" s="13" t="s">
        <v>296</v>
      </c>
      <c r="C4854" s="13" t="s">
        <v>23</v>
      </c>
      <c r="D4854" s="13" t="s">
        <v>1355</v>
      </c>
      <c r="E4854" s="13" t="s">
        <v>8212</v>
      </c>
      <c r="F4854" s="13"/>
      <c r="G4854" s="14">
        <v>45358.7477777778</v>
      </c>
      <c r="H4854" s="14"/>
      <c r="I4854" s="14">
        <v>45359.4493055556</v>
      </c>
      <c r="J4854" s="10">
        <f t="shared" si="1"/>
        <v>1</v>
      </c>
      <c r="K4854" s="13" t="s">
        <v>5660</v>
      </c>
      <c r="L4854" s="15">
        <v>0.0</v>
      </c>
    </row>
    <row r="4855" ht="15.0" customHeight="1">
      <c r="A4855" s="12" t="s">
        <v>8213</v>
      </c>
      <c r="B4855" s="13" t="s">
        <v>132</v>
      </c>
      <c r="C4855" s="13" t="s">
        <v>23</v>
      </c>
      <c r="D4855" s="13" t="s">
        <v>502</v>
      </c>
      <c r="E4855" s="13" t="s">
        <v>8214</v>
      </c>
      <c r="F4855" s="13"/>
      <c r="G4855" s="14">
        <v>45359.517962963</v>
      </c>
      <c r="H4855" s="14"/>
      <c r="I4855" s="14">
        <v>45363.6729166667</v>
      </c>
      <c r="J4855" s="10">
        <f t="shared" si="1"/>
        <v>4</v>
      </c>
      <c r="K4855" s="13" t="s">
        <v>5660</v>
      </c>
      <c r="L4855" s="15">
        <v>0.0</v>
      </c>
    </row>
    <row r="4856" ht="15.0" customHeight="1">
      <c r="A4856" s="12" t="s">
        <v>8215</v>
      </c>
      <c r="B4856" s="13" t="s">
        <v>661</v>
      </c>
      <c r="C4856" s="13" t="s">
        <v>23</v>
      </c>
      <c r="D4856" s="13" t="s">
        <v>502</v>
      </c>
      <c r="E4856" s="13" t="s">
        <v>8214</v>
      </c>
      <c r="F4856" s="13"/>
      <c r="G4856" s="14">
        <v>45359.6099768518</v>
      </c>
      <c r="H4856" s="14"/>
      <c r="I4856" s="14">
        <v>45393.4027777778</v>
      </c>
      <c r="J4856" s="10">
        <f t="shared" si="1"/>
        <v>34</v>
      </c>
      <c r="K4856" s="13" t="s">
        <v>5660</v>
      </c>
      <c r="L4856" s="15">
        <v>0.0</v>
      </c>
    </row>
    <row r="4857" ht="15.0" customHeight="1">
      <c r="A4857" s="12" t="s">
        <v>8216</v>
      </c>
      <c r="B4857" s="13" t="s">
        <v>419</v>
      </c>
      <c r="C4857" s="13" t="s">
        <v>23</v>
      </c>
      <c r="D4857" s="13" t="s">
        <v>502</v>
      </c>
      <c r="E4857" s="13" t="s">
        <v>8214</v>
      </c>
      <c r="F4857" s="13"/>
      <c r="G4857" s="14">
        <v>45359.6208333333</v>
      </c>
      <c r="H4857" s="14"/>
      <c r="I4857" s="14">
        <v>45363.6666666667</v>
      </c>
      <c r="J4857" s="10">
        <f t="shared" si="1"/>
        <v>4</v>
      </c>
      <c r="K4857" s="13" t="s">
        <v>5660</v>
      </c>
      <c r="L4857" s="15">
        <v>0.0</v>
      </c>
    </row>
    <row r="4858" ht="15.0" customHeight="1">
      <c r="A4858" s="12" t="s">
        <v>8217</v>
      </c>
      <c r="B4858" s="13" t="s">
        <v>353</v>
      </c>
      <c r="C4858" s="13" t="s">
        <v>23</v>
      </c>
      <c r="D4858" s="13" t="s">
        <v>24</v>
      </c>
      <c r="E4858" s="13" t="s">
        <v>8218</v>
      </c>
      <c r="F4858" s="13"/>
      <c r="G4858" s="14">
        <v>45359.6663773148</v>
      </c>
      <c r="H4858" s="14"/>
      <c r="I4858" s="14">
        <v>45363.4381944444</v>
      </c>
      <c r="J4858" s="10">
        <f t="shared" si="1"/>
        <v>4</v>
      </c>
      <c r="K4858" s="13" t="s">
        <v>5660</v>
      </c>
      <c r="L4858" s="15">
        <v>0.0</v>
      </c>
    </row>
    <row r="4859" ht="15.0" customHeight="1">
      <c r="A4859" s="12" t="s">
        <v>8219</v>
      </c>
      <c r="B4859" s="13" t="s">
        <v>296</v>
      </c>
      <c r="C4859" s="13" t="s">
        <v>23</v>
      </c>
      <c r="D4859" s="13" t="s">
        <v>88</v>
      </c>
      <c r="E4859" s="13" t="s">
        <v>8220</v>
      </c>
      <c r="F4859" s="13"/>
      <c r="G4859" s="14">
        <v>45362.3401736111</v>
      </c>
      <c r="H4859" s="14"/>
      <c r="I4859" s="14">
        <v>45370.675</v>
      </c>
      <c r="J4859" s="10">
        <f t="shared" si="1"/>
        <v>8</v>
      </c>
      <c r="K4859" s="13" t="s">
        <v>4131</v>
      </c>
      <c r="L4859" s="15">
        <v>0.0</v>
      </c>
    </row>
    <row r="4860" ht="15.0" customHeight="1">
      <c r="A4860" s="12" t="s">
        <v>8221</v>
      </c>
      <c r="B4860" s="13" t="s">
        <v>459</v>
      </c>
      <c r="C4860" s="13" t="s">
        <v>23</v>
      </c>
      <c r="D4860" s="13" t="s">
        <v>88</v>
      </c>
      <c r="E4860" s="13" t="s">
        <v>8222</v>
      </c>
      <c r="F4860" s="13"/>
      <c r="G4860" s="14">
        <v>45362.465150463</v>
      </c>
      <c r="H4860" s="14"/>
      <c r="I4860" s="14">
        <v>46098.7409722222</v>
      </c>
      <c r="J4860" s="10">
        <f t="shared" si="1"/>
        <v>736</v>
      </c>
      <c r="K4860" s="13" t="s">
        <v>5660</v>
      </c>
      <c r="L4860" s="15">
        <v>0.0</v>
      </c>
    </row>
    <row r="4861" ht="15.0" customHeight="1">
      <c r="A4861" s="12" t="s">
        <v>8223</v>
      </c>
      <c r="B4861" s="13" t="s">
        <v>118</v>
      </c>
      <c r="C4861" s="13" t="s">
        <v>300</v>
      </c>
      <c r="D4861" s="13" t="s">
        <v>133</v>
      </c>
      <c r="E4861" s="13" t="s">
        <v>8224</v>
      </c>
      <c r="F4861" s="13"/>
      <c r="G4861" s="14">
        <v>45362.4742592593</v>
      </c>
      <c r="H4861" s="14"/>
      <c r="I4861" s="14"/>
      <c r="J4861" s="10">
        <f t="shared" si="1"/>
        <v>0</v>
      </c>
      <c r="K4861" s="13" t="s">
        <v>5660</v>
      </c>
      <c r="L4861" s="15">
        <v>0.0</v>
      </c>
    </row>
    <row r="4862" ht="15.0" customHeight="1">
      <c r="A4862" s="12" t="s">
        <v>8225</v>
      </c>
      <c r="B4862" s="13" t="s">
        <v>197</v>
      </c>
      <c r="C4862" s="13" t="s">
        <v>23</v>
      </c>
      <c r="D4862" s="13" t="s">
        <v>24</v>
      </c>
      <c r="E4862" s="13" t="s">
        <v>8226</v>
      </c>
      <c r="F4862" s="13"/>
      <c r="G4862" s="14">
        <v>45362.5141203704</v>
      </c>
      <c r="H4862" s="14"/>
      <c r="I4862" s="14">
        <v>45362.5243055556</v>
      </c>
      <c r="J4862" s="10">
        <f t="shared" si="1"/>
        <v>0</v>
      </c>
      <c r="K4862" s="13" t="s">
        <v>5660</v>
      </c>
      <c r="L4862" s="15">
        <v>0.0</v>
      </c>
    </row>
    <row r="4863" ht="15.0" customHeight="1">
      <c r="A4863" s="12" t="s">
        <v>8227</v>
      </c>
      <c r="B4863" s="13" t="s">
        <v>296</v>
      </c>
      <c r="C4863" s="13" t="s">
        <v>23</v>
      </c>
      <c r="D4863" s="13" t="s">
        <v>133</v>
      </c>
      <c r="E4863" s="13" t="s">
        <v>8228</v>
      </c>
      <c r="F4863" s="13"/>
      <c r="G4863" s="14">
        <v>45362.6372337963</v>
      </c>
      <c r="H4863" s="14"/>
      <c r="I4863" s="14">
        <v>45393.4208333333</v>
      </c>
      <c r="J4863" s="10">
        <f t="shared" si="1"/>
        <v>31</v>
      </c>
      <c r="K4863" s="13" t="s">
        <v>5660</v>
      </c>
      <c r="L4863" s="15">
        <v>0.0</v>
      </c>
    </row>
    <row r="4864" ht="15.0" customHeight="1">
      <c r="A4864" s="12" t="s">
        <v>8229</v>
      </c>
      <c r="B4864" s="13" t="s">
        <v>58</v>
      </c>
      <c r="C4864" s="13" t="s">
        <v>23</v>
      </c>
      <c r="D4864" s="13" t="s">
        <v>1173</v>
      </c>
      <c r="E4864" s="13" t="s">
        <v>8230</v>
      </c>
      <c r="F4864" s="13"/>
      <c r="G4864" s="14">
        <v>45362.6840046296</v>
      </c>
      <c r="H4864" s="14"/>
      <c r="I4864" s="14">
        <v>46098.4965277778</v>
      </c>
      <c r="J4864" s="10">
        <f t="shared" si="1"/>
        <v>736</v>
      </c>
      <c r="K4864" s="13" t="s">
        <v>5660</v>
      </c>
      <c r="L4864" s="15">
        <v>0.0</v>
      </c>
    </row>
    <row r="4865" ht="15.0" customHeight="1">
      <c r="A4865" s="12" t="s">
        <v>8231</v>
      </c>
      <c r="B4865" s="13" t="s">
        <v>159</v>
      </c>
      <c r="C4865" s="13" t="s">
        <v>23</v>
      </c>
      <c r="D4865" s="13" t="s">
        <v>1173</v>
      </c>
      <c r="E4865" s="13" t="s">
        <v>8232</v>
      </c>
      <c r="F4865" s="13"/>
      <c r="G4865" s="14">
        <v>45362.7040625</v>
      </c>
      <c r="H4865" s="14"/>
      <c r="I4865" s="14">
        <v>46098.7388888889</v>
      </c>
      <c r="J4865" s="10">
        <f t="shared" si="1"/>
        <v>736</v>
      </c>
      <c r="K4865" s="13" t="s">
        <v>5660</v>
      </c>
      <c r="L4865" s="15">
        <v>0.01</v>
      </c>
    </row>
    <row r="4866" ht="15.0" customHeight="1">
      <c r="A4866" s="12" t="s">
        <v>8233</v>
      </c>
      <c r="B4866" s="13" t="s">
        <v>432</v>
      </c>
      <c r="C4866" s="13" t="s">
        <v>23</v>
      </c>
      <c r="D4866" s="13" t="s">
        <v>59</v>
      </c>
      <c r="E4866" s="13" t="s">
        <v>8234</v>
      </c>
      <c r="F4866" s="13"/>
      <c r="G4866" s="14">
        <v>45362.7134259259</v>
      </c>
      <c r="H4866" s="14"/>
      <c r="I4866" s="14">
        <v>46098.7381944444</v>
      </c>
      <c r="J4866" s="10">
        <f t="shared" si="1"/>
        <v>736</v>
      </c>
      <c r="K4866" s="13" t="s">
        <v>5660</v>
      </c>
      <c r="L4866" s="15">
        <v>0.0</v>
      </c>
    </row>
    <row r="4867" ht="15.0" customHeight="1">
      <c r="A4867" s="12" t="s">
        <v>8235</v>
      </c>
      <c r="B4867" s="13" t="s">
        <v>252</v>
      </c>
      <c r="C4867" s="13" t="s">
        <v>23</v>
      </c>
      <c r="D4867" s="13" t="s">
        <v>1173</v>
      </c>
      <c r="E4867" s="13" t="s">
        <v>8236</v>
      </c>
      <c r="F4867" s="13"/>
      <c r="G4867" s="14">
        <v>45363.36625</v>
      </c>
      <c r="H4867" s="14"/>
      <c r="I4867" s="14">
        <v>46098.7375</v>
      </c>
      <c r="J4867" s="10">
        <f t="shared" si="1"/>
        <v>735</v>
      </c>
      <c r="K4867" s="13" t="s">
        <v>5660</v>
      </c>
      <c r="L4867" s="15">
        <v>0.0</v>
      </c>
    </row>
    <row r="4868" ht="15.0" customHeight="1">
      <c r="A4868" s="12" t="s">
        <v>8237</v>
      </c>
      <c r="B4868" s="13" t="s">
        <v>48</v>
      </c>
      <c r="C4868" s="13" t="s">
        <v>23</v>
      </c>
      <c r="D4868" s="13" t="s">
        <v>24</v>
      </c>
      <c r="E4868" s="13" t="s">
        <v>8238</v>
      </c>
      <c r="F4868" s="13"/>
      <c r="G4868" s="14">
        <v>45363.3662615741</v>
      </c>
      <c r="H4868" s="14"/>
      <c r="I4868" s="14">
        <v>45363.4180555556</v>
      </c>
      <c r="J4868" s="10">
        <f t="shared" si="1"/>
        <v>0</v>
      </c>
      <c r="K4868" s="13" t="s">
        <v>5660</v>
      </c>
      <c r="L4868" s="15">
        <v>0.0</v>
      </c>
    </row>
    <row r="4869" ht="15.0" customHeight="1">
      <c r="A4869" s="12" t="s">
        <v>8239</v>
      </c>
      <c r="B4869" s="13" t="s">
        <v>940</v>
      </c>
      <c r="C4869" s="13" t="s">
        <v>7425</v>
      </c>
      <c r="D4869" s="13" t="s">
        <v>1173</v>
      </c>
      <c r="E4869" s="13" t="s">
        <v>8240</v>
      </c>
      <c r="F4869" s="13"/>
      <c r="G4869" s="14">
        <v>45363.4992939815</v>
      </c>
      <c r="H4869" s="14"/>
      <c r="I4869" s="14"/>
      <c r="J4869" s="10">
        <f t="shared" si="1"/>
        <v>0</v>
      </c>
      <c r="K4869" s="13"/>
      <c r="L4869" s="15">
        <v>7.4</v>
      </c>
    </row>
    <row r="4870" ht="15.0" customHeight="1">
      <c r="A4870" s="12" t="s">
        <v>8241</v>
      </c>
      <c r="B4870" s="13" t="s">
        <v>296</v>
      </c>
      <c r="C4870" s="13" t="s">
        <v>23</v>
      </c>
      <c r="D4870" s="13" t="s">
        <v>32</v>
      </c>
      <c r="E4870" s="13" t="s">
        <v>8242</v>
      </c>
      <c r="F4870" s="13"/>
      <c r="G4870" s="14">
        <v>45364.4297569444</v>
      </c>
      <c r="H4870" s="14"/>
      <c r="I4870" s="14">
        <v>45364.6111111111</v>
      </c>
      <c r="J4870" s="10">
        <f t="shared" si="1"/>
        <v>0</v>
      </c>
      <c r="K4870" s="13" t="s">
        <v>5660</v>
      </c>
      <c r="L4870" s="15">
        <v>0.0</v>
      </c>
    </row>
    <row r="4871" ht="15.0" customHeight="1">
      <c r="A4871" s="12" t="s">
        <v>8243</v>
      </c>
      <c r="B4871" s="13" t="s">
        <v>694</v>
      </c>
      <c r="C4871" s="13" t="s">
        <v>7425</v>
      </c>
      <c r="D4871" s="13" t="s">
        <v>59</v>
      </c>
      <c r="E4871" s="13" t="s">
        <v>3391</v>
      </c>
      <c r="F4871" s="13"/>
      <c r="G4871" s="14">
        <v>45365.5589699074</v>
      </c>
      <c r="H4871" s="14"/>
      <c r="I4871" s="14"/>
      <c r="J4871" s="10">
        <f t="shared" si="1"/>
        <v>0</v>
      </c>
      <c r="K4871" s="13" t="s">
        <v>544</v>
      </c>
      <c r="L4871" s="15">
        <v>0.0</v>
      </c>
    </row>
    <row r="4872" ht="15.0" customHeight="1">
      <c r="A4872" s="12" t="s">
        <v>8244</v>
      </c>
      <c r="B4872" s="13" t="s">
        <v>129</v>
      </c>
      <c r="C4872" s="13" t="s">
        <v>23</v>
      </c>
      <c r="D4872" s="13" t="s">
        <v>24</v>
      </c>
      <c r="E4872" s="13" t="s">
        <v>8245</v>
      </c>
      <c r="F4872" s="13"/>
      <c r="G4872" s="14">
        <v>45365.5774074074</v>
      </c>
      <c r="H4872" s="14"/>
      <c r="I4872" s="14">
        <v>45365.5875</v>
      </c>
      <c r="J4872" s="10">
        <f t="shared" si="1"/>
        <v>0</v>
      </c>
      <c r="K4872" s="13" t="s">
        <v>5660</v>
      </c>
      <c r="L4872" s="15">
        <v>0.0</v>
      </c>
    </row>
    <row r="4873" ht="15.0" customHeight="1">
      <c r="A4873" s="12" t="s">
        <v>8246</v>
      </c>
      <c r="B4873" s="13" t="s">
        <v>159</v>
      </c>
      <c r="C4873" s="13" t="s">
        <v>7425</v>
      </c>
      <c r="D4873" s="13" t="s">
        <v>24</v>
      </c>
      <c r="E4873" s="13" t="s">
        <v>8247</v>
      </c>
      <c r="F4873" s="13"/>
      <c r="G4873" s="14">
        <v>45366.3977893519</v>
      </c>
      <c r="H4873" s="14"/>
      <c r="I4873" s="14"/>
      <c r="J4873" s="10">
        <f t="shared" si="1"/>
        <v>0</v>
      </c>
      <c r="K4873" s="13" t="s">
        <v>5660</v>
      </c>
      <c r="L4873" s="15">
        <v>0.0</v>
      </c>
    </row>
    <row r="4874" ht="15.0" customHeight="1">
      <c r="A4874" s="12" t="s">
        <v>8248</v>
      </c>
      <c r="B4874" s="13" t="s">
        <v>67</v>
      </c>
      <c r="C4874" s="13" t="s">
        <v>23</v>
      </c>
      <c r="D4874" s="13" t="s">
        <v>24</v>
      </c>
      <c r="E4874" s="13" t="s">
        <v>8249</v>
      </c>
      <c r="F4874" s="13"/>
      <c r="G4874" s="14">
        <v>45366.4007060185</v>
      </c>
      <c r="H4874" s="14"/>
      <c r="I4874" s="14">
        <v>45366.4229166667</v>
      </c>
      <c r="J4874" s="10">
        <f t="shared" si="1"/>
        <v>0</v>
      </c>
      <c r="K4874" s="13" t="s">
        <v>5660</v>
      </c>
      <c r="L4874" s="15">
        <v>0.0</v>
      </c>
    </row>
    <row r="4875" ht="15.0" customHeight="1">
      <c r="A4875" s="12" t="s">
        <v>8250</v>
      </c>
      <c r="B4875" s="13" t="s">
        <v>81</v>
      </c>
      <c r="C4875" s="13" t="s">
        <v>23</v>
      </c>
      <c r="D4875" s="13" t="s">
        <v>502</v>
      </c>
      <c r="E4875" s="13" t="s">
        <v>8251</v>
      </c>
      <c r="F4875" s="13"/>
      <c r="G4875" s="14">
        <v>45366.4462962963</v>
      </c>
      <c r="H4875" s="14"/>
      <c r="I4875" s="14">
        <v>45393.4013888889</v>
      </c>
      <c r="J4875" s="10">
        <f t="shared" si="1"/>
        <v>27</v>
      </c>
      <c r="K4875" s="13" t="s">
        <v>5660</v>
      </c>
      <c r="L4875" s="15">
        <v>0.0</v>
      </c>
    </row>
    <row r="4876" ht="15.0" customHeight="1">
      <c r="A4876" s="12" t="s">
        <v>8252</v>
      </c>
      <c r="B4876" s="13" t="s">
        <v>296</v>
      </c>
      <c r="C4876" s="13" t="s">
        <v>23</v>
      </c>
      <c r="D4876" s="13" t="s">
        <v>32</v>
      </c>
      <c r="E4876" s="13" t="s">
        <v>8253</v>
      </c>
      <c r="F4876" s="13"/>
      <c r="G4876" s="14">
        <v>45370.3352430556</v>
      </c>
      <c r="H4876" s="14"/>
      <c r="I4876" s="14">
        <v>45393.4</v>
      </c>
      <c r="J4876" s="10">
        <f t="shared" si="1"/>
        <v>23</v>
      </c>
      <c r="K4876" s="13" t="s">
        <v>5660</v>
      </c>
      <c r="L4876" s="15">
        <v>0.0</v>
      </c>
    </row>
    <row r="4877" ht="15.0" customHeight="1">
      <c r="A4877" s="12" t="s">
        <v>8254</v>
      </c>
      <c r="B4877" s="13" t="s">
        <v>174</v>
      </c>
      <c r="C4877" s="13" t="s">
        <v>23</v>
      </c>
      <c r="D4877" s="13" t="s">
        <v>24</v>
      </c>
      <c r="E4877" s="13" t="s">
        <v>8255</v>
      </c>
      <c r="F4877" s="13"/>
      <c r="G4877" s="14">
        <v>45370.6727893518</v>
      </c>
      <c r="H4877" s="14"/>
      <c r="I4877" s="14">
        <v>45370.6819444444</v>
      </c>
      <c r="J4877" s="10">
        <f t="shared" si="1"/>
        <v>0</v>
      </c>
      <c r="K4877" s="13" t="s">
        <v>5660</v>
      </c>
      <c r="L4877" s="15">
        <v>0.0</v>
      </c>
    </row>
    <row r="4878" ht="15.0" customHeight="1">
      <c r="A4878" s="12" t="s">
        <v>8256</v>
      </c>
      <c r="B4878" s="13" t="s">
        <v>296</v>
      </c>
      <c r="C4878" s="13" t="s">
        <v>23</v>
      </c>
      <c r="D4878" s="13" t="s">
        <v>133</v>
      </c>
      <c r="E4878" s="13" t="s">
        <v>8257</v>
      </c>
      <c r="F4878" s="13"/>
      <c r="G4878" s="14">
        <v>45372.3685648148</v>
      </c>
      <c r="H4878" s="14"/>
      <c r="I4878" s="14">
        <v>45372.3944444444</v>
      </c>
      <c r="J4878" s="10">
        <f t="shared" si="1"/>
        <v>0</v>
      </c>
      <c r="K4878" s="13" t="s">
        <v>5660</v>
      </c>
      <c r="L4878" s="15">
        <v>0.0</v>
      </c>
    </row>
    <row r="4879" ht="15.0" customHeight="1">
      <c r="A4879" s="12" t="s">
        <v>8258</v>
      </c>
      <c r="B4879" s="13" t="s">
        <v>296</v>
      </c>
      <c r="C4879" s="13" t="s">
        <v>23</v>
      </c>
      <c r="D4879" s="13" t="s">
        <v>1747</v>
      </c>
      <c r="E4879" s="13" t="s">
        <v>8259</v>
      </c>
      <c r="F4879" s="13"/>
      <c r="G4879" s="14">
        <v>45372.4036342593</v>
      </c>
      <c r="H4879" s="14"/>
      <c r="I4879" s="14">
        <v>45376.6694444444</v>
      </c>
      <c r="J4879" s="10">
        <f t="shared" si="1"/>
        <v>4</v>
      </c>
      <c r="K4879" s="13" t="s">
        <v>5660</v>
      </c>
      <c r="L4879" s="15">
        <v>0.0</v>
      </c>
    </row>
    <row r="4880" ht="15.0" customHeight="1">
      <c r="A4880" s="12" t="s">
        <v>8260</v>
      </c>
      <c r="B4880" s="13" t="s">
        <v>296</v>
      </c>
      <c r="C4880" s="13" t="s">
        <v>23</v>
      </c>
      <c r="D4880" s="13" t="s">
        <v>1747</v>
      </c>
      <c r="E4880" s="13" t="s">
        <v>8261</v>
      </c>
      <c r="F4880" s="13"/>
      <c r="G4880" s="14">
        <v>45372.4109259259</v>
      </c>
      <c r="H4880" s="14"/>
      <c r="I4880" s="14">
        <v>45376.6743055556</v>
      </c>
      <c r="J4880" s="10">
        <f t="shared" si="1"/>
        <v>4</v>
      </c>
      <c r="K4880" s="13" t="s">
        <v>5660</v>
      </c>
      <c r="L4880" s="15">
        <v>0.0</v>
      </c>
    </row>
    <row r="4881" ht="15.0" customHeight="1">
      <c r="A4881" s="12" t="s">
        <v>8262</v>
      </c>
      <c r="B4881" s="13" t="s">
        <v>296</v>
      </c>
      <c r="C4881" s="13" t="s">
        <v>23</v>
      </c>
      <c r="D4881" s="13" t="s">
        <v>1747</v>
      </c>
      <c r="E4881" s="13" t="s">
        <v>8263</v>
      </c>
      <c r="F4881" s="13"/>
      <c r="G4881" s="14">
        <v>45372.4170717593</v>
      </c>
      <c r="H4881" s="14"/>
      <c r="I4881" s="14">
        <v>45376.5583333333</v>
      </c>
      <c r="J4881" s="10">
        <f t="shared" si="1"/>
        <v>4</v>
      </c>
      <c r="K4881" s="13" t="s">
        <v>5660</v>
      </c>
      <c r="L4881" s="15">
        <v>0.0</v>
      </c>
    </row>
    <row r="4882" ht="15.0" customHeight="1">
      <c r="A4882" s="12" t="s">
        <v>8264</v>
      </c>
      <c r="B4882" s="13" t="s">
        <v>645</v>
      </c>
      <c r="C4882" s="13" t="s">
        <v>23</v>
      </c>
      <c r="D4882" s="13" t="s">
        <v>325</v>
      </c>
      <c r="E4882" s="13" t="s">
        <v>8265</v>
      </c>
      <c r="F4882" s="13"/>
      <c r="G4882" s="14">
        <v>45372.5787962963</v>
      </c>
      <c r="H4882" s="14"/>
      <c r="I4882" s="14">
        <v>45397.6895833333</v>
      </c>
      <c r="J4882" s="10">
        <f t="shared" si="1"/>
        <v>25</v>
      </c>
      <c r="K4882" s="13" t="s">
        <v>5660</v>
      </c>
      <c r="L4882" s="15">
        <v>0.85</v>
      </c>
    </row>
    <row r="4883" ht="15.0" customHeight="1">
      <c r="A4883" s="12" t="s">
        <v>8266</v>
      </c>
      <c r="B4883" s="13" t="s">
        <v>536</v>
      </c>
      <c r="C4883" s="13" t="s">
        <v>23</v>
      </c>
      <c r="D4883" s="13" t="s">
        <v>36</v>
      </c>
      <c r="E4883" s="13" t="s">
        <v>8267</v>
      </c>
      <c r="F4883" s="13"/>
      <c r="G4883" s="14">
        <v>45376.4377777778</v>
      </c>
      <c r="H4883" s="14">
        <v>45393.384525463</v>
      </c>
      <c r="I4883" s="14">
        <v>45393.3993055556</v>
      </c>
      <c r="J4883" s="10">
        <f t="shared" si="1"/>
        <v>17</v>
      </c>
      <c r="K4883" s="13" t="s">
        <v>5660</v>
      </c>
      <c r="L4883" s="15">
        <v>0.0</v>
      </c>
    </row>
    <row r="4884" ht="15.0" customHeight="1">
      <c r="A4884" s="12" t="s">
        <v>8268</v>
      </c>
      <c r="B4884" s="13" t="s">
        <v>447</v>
      </c>
      <c r="C4884" s="13" t="s">
        <v>23</v>
      </c>
      <c r="D4884" s="13" t="s">
        <v>36</v>
      </c>
      <c r="E4884" s="13" t="s">
        <v>8269</v>
      </c>
      <c r="F4884" s="13"/>
      <c r="G4884" s="14">
        <v>45376.4384490741</v>
      </c>
      <c r="H4884" s="14">
        <v>45393.3845138889</v>
      </c>
      <c r="I4884" s="14">
        <v>45393.4305555556</v>
      </c>
      <c r="J4884" s="10">
        <f t="shared" si="1"/>
        <v>17</v>
      </c>
      <c r="K4884" s="13"/>
      <c r="L4884" s="15">
        <v>0.0</v>
      </c>
    </row>
    <row r="4885" ht="15.0" customHeight="1">
      <c r="A4885" s="12" t="s">
        <v>8270</v>
      </c>
      <c r="B4885" s="13" t="s">
        <v>518</v>
      </c>
      <c r="C4885" s="13" t="s">
        <v>23</v>
      </c>
      <c r="D4885" s="13" t="s">
        <v>36</v>
      </c>
      <c r="E4885" s="13" t="s">
        <v>8269</v>
      </c>
      <c r="F4885" s="13"/>
      <c r="G4885" s="14">
        <v>45376.439212963</v>
      </c>
      <c r="H4885" s="14">
        <v>45393.3845138889</v>
      </c>
      <c r="I4885" s="14">
        <v>45393.3979166667</v>
      </c>
      <c r="J4885" s="10">
        <f t="shared" si="1"/>
        <v>17</v>
      </c>
      <c r="K4885" s="13" t="s">
        <v>5660</v>
      </c>
      <c r="L4885" s="15">
        <v>0.0</v>
      </c>
    </row>
    <row r="4886" ht="15.0" customHeight="1">
      <c r="A4886" s="12" t="s">
        <v>8271</v>
      </c>
      <c r="B4886" s="13" t="s">
        <v>296</v>
      </c>
      <c r="C4886" s="13" t="s">
        <v>23</v>
      </c>
      <c r="D4886" s="13" t="s">
        <v>36</v>
      </c>
      <c r="E4886" s="13" t="s">
        <v>8272</v>
      </c>
      <c r="F4886" s="13"/>
      <c r="G4886" s="14">
        <v>45376.4463194444</v>
      </c>
      <c r="H4886" s="14"/>
      <c r="I4886" s="14">
        <v>46098.9548611111</v>
      </c>
      <c r="J4886" s="10">
        <f t="shared" si="1"/>
        <v>722</v>
      </c>
      <c r="K4886" s="13" t="s">
        <v>5660</v>
      </c>
      <c r="L4886" s="15">
        <v>0.0</v>
      </c>
    </row>
    <row r="4887" ht="15.0" customHeight="1">
      <c r="A4887" s="12" t="s">
        <v>8273</v>
      </c>
      <c r="B4887" s="13" t="s">
        <v>296</v>
      </c>
      <c r="C4887" s="13" t="s">
        <v>23</v>
      </c>
      <c r="D4887" s="13" t="s">
        <v>36</v>
      </c>
      <c r="E4887" s="13" t="s">
        <v>8272</v>
      </c>
      <c r="F4887" s="13"/>
      <c r="G4887" s="14">
        <v>45376.4481481481</v>
      </c>
      <c r="H4887" s="14"/>
      <c r="I4887" s="14">
        <v>45393.3972222222</v>
      </c>
      <c r="J4887" s="10">
        <f t="shared" si="1"/>
        <v>17</v>
      </c>
      <c r="K4887" s="13"/>
      <c r="L4887" s="15">
        <v>0.0</v>
      </c>
    </row>
    <row r="4888" ht="15.0" customHeight="1">
      <c r="A4888" s="12" t="s">
        <v>8274</v>
      </c>
      <c r="B4888" s="13" t="s">
        <v>242</v>
      </c>
      <c r="C4888" s="13" t="s">
        <v>7425</v>
      </c>
      <c r="D4888" s="13" t="s">
        <v>36</v>
      </c>
      <c r="E4888" s="13" t="s">
        <v>8275</v>
      </c>
      <c r="F4888" s="13"/>
      <c r="G4888" s="14">
        <v>45376.6316550926</v>
      </c>
      <c r="H4888" s="14"/>
      <c r="I4888" s="14"/>
      <c r="J4888" s="10">
        <f t="shared" si="1"/>
        <v>0</v>
      </c>
      <c r="K4888" s="13" t="s">
        <v>5660</v>
      </c>
      <c r="L4888" s="15">
        <v>0.0</v>
      </c>
    </row>
    <row r="4889" ht="15.0" customHeight="1">
      <c r="A4889" s="12" t="s">
        <v>8276</v>
      </c>
      <c r="B4889" s="13" t="s">
        <v>1133</v>
      </c>
      <c r="C4889" s="13" t="s">
        <v>23</v>
      </c>
      <c r="D4889" s="13" t="s">
        <v>24</v>
      </c>
      <c r="E4889" s="13" t="s">
        <v>8277</v>
      </c>
      <c r="F4889" s="13"/>
      <c r="G4889" s="14">
        <v>45376.692025463</v>
      </c>
      <c r="H4889" s="14"/>
      <c r="I4889" s="14">
        <v>45385.5277777778</v>
      </c>
      <c r="J4889" s="10">
        <f t="shared" si="1"/>
        <v>9</v>
      </c>
      <c r="K4889" s="13" t="s">
        <v>5660</v>
      </c>
      <c r="L4889" s="15">
        <v>0.0</v>
      </c>
    </row>
    <row r="4890" ht="15.0" customHeight="1">
      <c r="A4890" s="12" t="s">
        <v>8278</v>
      </c>
      <c r="B4890" s="13" t="s">
        <v>296</v>
      </c>
      <c r="C4890" s="13" t="s">
        <v>23</v>
      </c>
      <c r="D4890" s="13" t="s">
        <v>1747</v>
      </c>
      <c r="E4890" s="13" t="s">
        <v>8279</v>
      </c>
      <c r="F4890" s="13"/>
      <c r="G4890" s="14">
        <v>45377.4489467593</v>
      </c>
      <c r="H4890" s="14"/>
      <c r="I4890" s="14">
        <v>45378.5468981481</v>
      </c>
      <c r="J4890" s="10">
        <f t="shared" si="1"/>
        <v>1</v>
      </c>
      <c r="K4890" s="13" t="s">
        <v>5660</v>
      </c>
      <c r="L4890" s="15">
        <v>1.0</v>
      </c>
    </row>
    <row r="4891" ht="15.0" customHeight="1">
      <c r="A4891" s="12" t="s">
        <v>8280</v>
      </c>
      <c r="B4891" s="13" t="s">
        <v>296</v>
      </c>
      <c r="C4891" s="13" t="s">
        <v>23</v>
      </c>
      <c r="D4891" s="13" t="s">
        <v>92</v>
      </c>
      <c r="E4891" s="13" t="s">
        <v>8281</v>
      </c>
      <c r="F4891" s="13"/>
      <c r="G4891" s="14">
        <v>45377.4593981481</v>
      </c>
      <c r="H4891" s="14"/>
      <c r="I4891" s="14">
        <v>45392.4493055556</v>
      </c>
      <c r="J4891" s="10">
        <f t="shared" si="1"/>
        <v>15</v>
      </c>
      <c r="K4891" s="13" t="s">
        <v>294</v>
      </c>
      <c r="L4891" s="15">
        <v>3.0</v>
      </c>
    </row>
    <row r="4892" ht="15.0" customHeight="1">
      <c r="A4892" s="12" t="s">
        <v>8282</v>
      </c>
      <c r="B4892" s="13" t="s">
        <v>252</v>
      </c>
      <c r="C4892" s="13" t="s">
        <v>7425</v>
      </c>
      <c r="D4892" s="13" t="s">
        <v>92</v>
      </c>
      <c r="E4892" s="13" t="s">
        <v>8283</v>
      </c>
      <c r="F4892" s="13"/>
      <c r="G4892" s="14">
        <v>45378.455150463</v>
      </c>
      <c r="H4892" s="14"/>
      <c r="I4892" s="14"/>
      <c r="J4892" s="10">
        <f t="shared" si="1"/>
        <v>0</v>
      </c>
      <c r="K4892" s="13" t="s">
        <v>5660</v>
      </c>
      <c r="L4892" s="15">
        <v>0.0</v>
      </c>
    </row>
    <row r="4893" ht="15.0" customHeight="1">
      <c r="A4893" s="12" t="s">
        <v>8284</v>
      </c>
      <c r="B4893" s="13" t="s">
        <v>165</v>
      </c>
      <c r="C4893" s="13" t="s">
        <v>23</v>
      </c>
      <c r="D4893" s="13" t="s">
        <v>24</v>
      </c>
      <c r="E4893" s="13" t="s">
        <v>8285</v>
      </c>
      <c r="F4893" s="13"/>
      <c r="G4893" s="14">
        <v>45378.6745601852</v>
      </c>
      <c r="H4893" s="14"/>
      <c r="I4893" s="14">
        <v>45393.3958333333</v>
      </c>
      <c r="J4893" s="10">
        <f t="shared" si="1"/>
        <v>15</v>
      </c>
      <c r="K4893" s="13" t="s">
        <v>5660</v>
      </c>
      <c r="L4893" s="15">
        <v>0.0</v>
      </c>
    </row>
    <row r="4894" ht="15.0" customHeight="1">
      <c r="A4894" s="12" t="s">
        <v>8286</v>
      </c>
      <c r="B4894" s="13" t="s">
        <v>296</v>
      </c>
      <c r="C4894" s="13" t="s">
        <v>23</v>
      </c>
      <c r="D4894" s="13" t="s">
        <v>502</v>
      </c>
      <c r="E4894" s="13" t="s">
        <v>8287</v>
      </c>
      <c r="F4894" s="13"/>
      <c r="G4894" s="14">
        <v>45379.5458680556</v>
      </c>
      <c r="H4894" s="14"/>
      <c r="I4894" s="14">
        <v>45406.4729166667</v>
      </c>
      <c r="J4894" s="10">
        <f t="shared" si="1"/>
        <v>27</v>
      </c>
      <c r="K4894" s="13" t="s">
        <v>4131</v>
      </c>
      <c r="L4894" s="15">
        <v>0.05</v>
      </c>
    </row>
    <row r="4895" ht="15.0" customHeight="1">
      <c r="A4895" s="12" t="s">
        <v>8288</v>
      </c>
      <c r="B4895" s="13" t="s">
        <v>165</v>
      </c>
      <c r="C4895" s="13" t="s">
        <v>23</v>
      </c>
      <c r="D4895" s="13" t="s">
        <v>92</v>
      </c>
      <c r="E4895" s="13" t="s">
        <v>8289</v>
      </c>
      <c r="F4895" s="13"/>
      <c r="G4895" s="14">
        <v>45379.612662037</v>
      </c>
      <c r="H4895" s="14"/>
      <c r="I4895" s="14">
        <v>45393.3944444444</v>
      </c>
      <c r="J4895" s="10">
        <f t="shared" si="1"/>
        <v>14</v>
      </c>
      <c r="K4895" s="13" t="s">
        <v>5660</v>
      </c>
      <c r="L4895" s="15">
        <v>0.0</v>
      </c>
    </row>
    <row r="4896" ht="15.0" customHeight="1">
      <c r="A4896" s="12" t="s">
        <v>8290</v>
      </c>
      <c r="B4896" s="13" t="s">
        <v>222</v>
      </c>
      <c r="C4896" s="13" t="s">
        <v>23</v>
      </c>
      <c r="D4896" s="13" t="s">
        <v>28</v>
      </c>
      <c r="E4896" s="13" t="s">
        <v>8291</v>
      </c>
      <c r="F4896" s="13"/>
      <c r="G4896" s="14">
        <v>45379.6660185185</v>
      </c>
      <c r="H4896" s="14"/>
      <c r="I4896" s="14">
        <v>45393.3930555556</v>
      </c>
      <c r="J4896" s="10">
        <f t="shared" si="1"/>
        <v>14</v>
      </c>
      <c r="K4896" s="13" t="s">
        <v>5660</v>
      </c>
      <c r="L4896" s="15">
        <v>0.0</v>
      </c>
    </row>
    <row r="4897" ht="15.0" customHeight="1">
      <c r="A4897" s="12" t="s">
        <v>8292</v>
      </c>
      <c r="B4897" s="13" t="s">
        <v>661</v>
      </c>
      <c r="C4897" s="13" t="s">
        <v>23</v>
      </c>
      <c r="D4897" s="13" t="s">
        <v>24</v>
      </c>
      <c r="E4897" s="13" t="s">
        <v>8293</v>
      </c>
      <c r="F4897" s="13"/>
      <c r="G4897" s="14">
        <v>45380.4425115741</v>
      </c>
      <c r="H4897" s="14"/>
      <c r="I4897" s="14">
        <v>46098.8574189815</v>
      </c>
      <c r="J4897" s="10">
        <f t="shared" si="1"/>
        <v>718</v>
      </c>
      <c r="K4897" s="13" t="s">
        <v>5660</v>
      </c>
      <c r="L4897" s="15">
        <v>0.02</v>
      </c>
    </row>
    <row r="4898" ht="15.0" customHeight="1">
      <c r="A4898" s="12" t="s">
        <v>8294</v>
      </c>
      <c r="B4898" s="13" t="s">
        <v>126</v>
      </c>
      <c r="C4898" s="13" t="s">
        <v>23</v>
      </c>
      <c r="D4898" s="13" t="s">
        <v>133</v>
      </c>
      <c r="E4898" s="13" t="s">
        <v>8295</v>
      </c>
      <c r="F4898" s="13" t="s">
        <v>4630</v>
      </c>
      <c r="G4898" s="14">
        <v>45381.444525463</v>
      </c>
      <c r="H4898" s="14"/>
      <c r="I4898" s="14">
        <v>46073.7034722222</v>
      </c>
      <c r="J4898" s="10">
        <f t="shared" si="1"/>
        <v>692</v>
      </c>
      <c r="K4898" s="13"/>
      <c r="L4898" s="15">
        <v>0.0</v>
      </c>
    </row>
    <row r="4899" ht="15.0" customHeight="1">
      <c r="A4899" s="12" t="s">
        <v>8296</v>
      </c>
      <c r="B4899" s="13" t="s">
        <v>27</v>
      </c>
      <c r="C4899" s="13" t="s">
        <v>23</v>
      </c>
      <c r="D4899" s="13" t="s">
        <v>28</v>
      </c>
      <c r="E4899" s="13" t="s">
        <v>8297</v>
      </c>
      <c r="F4899" s="13"/>
      <c r="G4899" s="14">
        <v>45382.7997222222</v>
      </c>
      <c r="H4899" s="14"/>
      <c r="I4899" s="14">
        <v>45412.3868055556</v>
      </c>
      <c r="J4899" s="10">
        <f t="shared" si="1"/>
        <v>30</v>
      </c>
      <c r="K4899" s="13" t="s">
        <v>5660</v>
      </c>
      <c r="L4899" s="15">
        <v>0.0</v>
      </c>
    </row>
    <row r="4900" ht="15.0" customHeight="1">
      <c r="A4900" s="12" t="s">
        <v>8298</v>
      </c>
      <c r="B4900" s="13" t="s">
        <v>165</v>
      </c>
      <c r="C4900" s="13" t="s">
        <v>7425</v>
      </c>
      <c r="D4900" s="13" t="s">
        <v>133</v>
      </c>
      <c r="E4900" s="13" t="s">
        <v>8299</v>
      </c>
      <c r="F4900" s="13"/>
      <c r="G4900" s="14">
        <v>45383.5602662037</v>
      </c>
      <c r="H4900" s="14"/>
      <c r="I4900" s="14"/>
      <c r="J4900" s="10">
        <f t="shared" si="1"/>
        <v>0</v>
      </c>
      <c r="K4900" s="13" t="s">
        <v>5660</v>
      </c>
      <c r="L4900" s="15">
        <v>0.0</v>
      </c>
    </row>
    <row r="4901" ht="15.0" customHeight="1">
      <c r="A4901" s="12" t="s">
        <v>8300</v>
      </c>
      <c r="B4901" s="13" t="s">
        <v>165</v>
      </c>
      <c r="C4901" s="13" t="s">
        <v>23</v>
      </c>
      <c r="D4901" s="13" t="s">
        <v>24</v>
      </c>
      <c r="E4901" s="13" t="s">
        <v>6257</v>
      </c>
      <c r="F4901" s="13"/>
      <c r="G4901" s="14">
        <v>45384.3868171296</v>
      </c>
      <c r="H4901" s="14"/>
      <c r="I4901" s="14">
        <v>45391.6576388889</v>
      </c>
      <c r="J4901" s="10">
        <f t="shared" si="1"/>
        <v>7</v>
      </c>
      <c r="K4901" s="13" t="s">
        <v>3482</v>
      </c>
      <c r="L4901" s="15">
        <v>0.0</v>
      </c>
    </row>
    <row r="4902" ht="15.0" customHeight="1">
      <c r="A4902" s="12" t="s">
        <v>8301</v>
      </c>
      <c r="B4902" s="13" t="s">
        <v>518</v>
      </c>
      <c r="C4902" s="13" t="s">
        <v>23</v>
      </c>
      <c r="D4902" s="13" t="s">
        <v>1342</v>
      </c>
      <c r="E4902" s="13" t="s">
        <v>8302</v>
      </c>
      <c r="F4902" s="13"/>
      <c r="G4902" s="14">
        <v>45385.4424421296</v>
      </c>
      <c r="H4902" s="14"/>
      <c r="I4902" s="14">
        <v>45385.5256944444</v>
      </c>
      <c r="J4902" s="10">
        <f t="shared" si="1"/>
        <v>0</v>
      </c>
      <c r="K4902" s="13" t="s">
        <v>5660</v>
      </c>
      <c r="L4902" s="15">
        <v>0.0</v>
      </c>
    </row>
    <row r="4903" ht="15.0" customHeight="1">
      <c r="A4903" s="12" t="s">
        <v>8303</v>
      </c>
      <c r="B4903" s="13" t="s">
        <v>319</v>
      </c>
      <c r="C4903" s="13" t="s">
        <v>23</v>
      </c>
      <c r="D4903" s="13" t="s">
        <v>24</v>
      </c>
      <c r="E4903" s="13" t="s">
        <v>8304</v>
      </c>
      <c r="F4903" s="13"/>
      <c r="G4903" s="14">
        <v>45386.3795717593</v>
      </c>
      <c r="H4903" s="14"/>
      <c r="I4903" s="14">
        <v>45386.3888888889</v>
      </c>
      <c r="J4903" s="10">
        <f t="shared" si="1"/>
        <v>0</v>
      </c>
      <c r="K4903" s="13" t="s">
        <v>5660</v>
      </c>
      <c r="L4903" s="15">
        <v>0.0</v>
      </c>
    </row>
    <row r="4904" ht="15.0" customHeight="1">
      <c r="A4904" s="12" t="s">
        <v>8305</v>
      </c>
      <c r="B4904" s="13" t="s">
        <v>58</v>
      </c>
      <c r="C4904" s="13" t="s">
        <v>23</v>
      </c>
      <c r="D4904" s="13" t="s">
        <v>32</v>
      </c>
      <c r="E4904" s="13" t="s">
        <v>8306</v>
      </c>
      <c r="F4904" s="13"/>
      <c r="G4904" s="14">
        <v>45386.3984953704</v>
      </c>
      <c r="H4904" s="14"/>
      <c r="I4904" s="14">
        <v>45386.4076388889</v>
      </c>
      <c r="J4904" s="10">
        <f t="shared" si="1"/>
        <v>0</v>
      </c>
      <c r="K4904" s="13" t="s">
        <v>5660</v>
      </c>
      <c r="L4904" s="15">
        <v>0.0</v>
      </c>
    </row>
    <row r="4905" ht="15.0" customHeight="1">
      <c r="A4905" s="12" t="s">
        <v>8307</v>
      </c>
      <c r="B4905" s="13" t="s">
        <v>58</v>
      </c>
      <c r="C4905" s="13" t="s">
        <v>23</v>
      </c>
      <c r="D4905" s="13" t="s">
        <v>92</v>
      </c>
      <c r="E4905" s="13" t="s">
        <v>8308</v>
      </c>
      <c r="F4905" s="13"/>
      <c r="G4905" s="14">
        <v>45386.4114699074</v>
      </c>
      <c r="H4905" s="14"/>
      <c r="I4905" s="14">
        <v>45386.4298611111</v>
      </c>
      <c r="J4905" s="10">
        <f t="shared" si="1"/>
        <v>0</v>
      </c>
      <c r="K4905" s="13" t="s">
        <v>5660</v>
      </c>
      <c r="L4905" s="15">
        <v>0.0</v>
      </c>
    </row>
    <row r="4906" ht="15.0" customHeight="1">
      <c r="A4906" s="12" t="s">
        <v>8309</v>
      </c>
      <c r="B4906" s="13" t="s">
        <v>296</v>
      </c>
      <c r="C4906" s="13" t="s">
        <v>23</v>
      </c>
      <c r="D4906" s="13" t="s">
        <v>133</v>
      </c>
      <c r="E4906" s="13" t="s">
        <v>8310</v>
      </c>
      <c r="F4906" s="13"/>
      <c r="G4906" s="14">
        <v>45387.3744560185</v>
      </c>
      <c r="H4906" s="14"/>
      <c r="I4906" s="14">
        <v>45408.6833333333</v>
      </c>
      <c r="J4906" s="10">
        <f t="shared" si="1"/>
        <v>21</v>
      </c>
      <c r="K4906" s="13" t="s">
        <v>5660</v>
      </c>
      <c r="L4906" s="15">
        <v>0.0</v>
      </c>
    </row>
    <row r="4907" ht="15.0" customHeight="1">
      <c r="A4907" s="12" t="s">
        <v>8311</v>
      </c>
      <c r="B4907" s="13" t="s">
        <v>296</v>
      </c>
      <c r="C4907" s="13" t="s">
        <v>23</v>
      </c>
      <c r="D4907" s="13" t="s">
        <v>1355</v>
      </c>
      <c r="E4907" s="13" t="s">
        <v>8312</v>
      </c>
      <c r="F4907" s="13"/>
      <c r="G4907" s="14">
        <v>45387.3744560185</v>
      </c>
      <c r="H4907" s="14"/>
      <c r="I4907" s="14">
        <v>45497.5875</v>
      </c>
      <c r="J4907" s="10">
        <f t="shared" si="1"/>
        <v>110</v>
      </c>
      <c r="K4907" s="13" t="s">
        <v>5451</v>
      </c>
      <c r="L4907" s="15">
        <v>1.2</v>
      </c>
    </row>
    <row r="4908" ht="15.0" customHeight="1">
      <c r="A4908" s="12" t="s">
        <v>8313</v>
      </c>
      <c r="B4908" s="13" t="s">
        <v>159</v>
      </c>
      <c r="C4908" s="13" t="s">
        <v>23</v>
      </c>
      <c r="D4908" s="13" t="s">
        <v>24</v>
      </c>
      <c r="E4908" s="13" t="s">
        <v>8314</v>
      </c>
      <c r="F4908" s="13"/>
      <c r="G4908" s="14">
        <v>45387.6707523148</v>
      </c>
      <c r="H4908" s="14"/>
      <c r="I4908" s="14">
        <v>45387.6840277778</v>
      </c>
      <c r="J4908" s="10">
        <f t="shared" si="1"/>
        <v>0</v>
      </c>
      <c r="K4908" s="13" t="s">
        <v>5660</v>
      </c>
      <c r="L4908" s="15">
        <v>0.0</v>
      </c>
    </row>
    <row r="4909" ht="15.0" customHeight="1">
      <c r="A4909" s="12" t="s">
        <v>8315</v>
      </c>
      <c r="B4909" s="13" t="s">
        <v>296</v>
      </c>
      <c r="C4909" s="13" t="s">
        <v>23</v>
      </c>
      <c r="D4909" s="13" t="s">
        <v>133</v>
      </c>
      <c r="E4909" s="13" t="s">
        <v>8316</v>
      </c>
      <c r="F4909" s="13"/>
      <c r="G4909" s="14">
        <v>45390.348912037</v>
      </c>
      <c r="H4909" s="14"/>
      <c r="I4909" s="14">
        <v>45393.3715277778</v>
      </c>
      <c r="J4909" s="10">
        <f t="shared" si="1"/>
        <v>3</v>
      </c>
      <c r="K4909" s="13" t="s">
        <v>5660</v>
      </c>
      <c r="L4909" s="15">
        <v>0.0</v>
      </c>
    </row>
    <row r="4910" ht="15.0" customHeight="1">
      <c r="A4910" s="12" t="s">
        <v>8317</v>
      </c>
      <c r="B4910" s="13" t="s">
        <v>296</v>
      </c>
      <c r="C4910" s="13" t="s">
        <v>23</v>
      </c>
      <c r="D4910" s="13" t="s">
        <v>325</v>
      </c>
      <c r="E4910" s="13" t="s">
        <v>8318</v>
      </c>
      <c r="F4910" s="13"/>
      <c r="G4910" s="14">
        <v>45391.587650463</v>
      </c>
      <c r="H4910" s="14"/>
      <c r="I4910" s="14">
        <v>45391.587650463</v>
      </c>
      <c r="J4910" s="10">
        <f t="shared" si="1"/>
        <v>0</v>
      </c>
      <c r="K4910" s="13" t="s">
        <v>5279</v>
      </c>
      <c r="L4910" s="15">
        <v>4.0</v>
      </c>
    </row>
    <row r="4911" ht="15.0" customHeight="1">
      <c r="A4911" s="12" t="s">
        <v>8319</v>
      </c>
      <c r="B4911" s="13" t="s">
        <v>353</v>
      </c>
      <c r="C4911" s="13" t="s">
        <v>23</v>
      </c>
      <c r="D4911" s="13" t="s">
        <v>92</v>
      </c>
      <c r="E4911" s="13" t="s">
        <v>8320</v>
      </c>
      <c r="F4911" s="13"/>
      <c r="G4911" s="14">
        <v>45391.6096875</v>
      </c>
      <c r="H4911" s="14"/>
      <c r="I4911" s="14">
        <v>45391.70625</v>
      </c>
      <c r="J4911" s="10">
        <f t="shared" si="1"/>
        <v>0</v>
      </c>
      <c r="K4911" s="13" t="s">
        <v>5660</v>
      </c>
      <c r="L4911" s="15">
        <v>0.0</v>
      </c>
    </row>
    <row r="4912" ht="15.0" customHeight="1">
      <c r="A4912" s="12" t="s">
        <v>8321</v>
      </c>
      <c r="B4912" s="13" t="s">
        <v>296</v>
      </c>
      <c r="C4912" s="13" t="s">
        <v>23</v>
      </c>
      <c r="D4912" s="13" t="s">
        <v>1411</v>
      </c>
      <c r="E4912" s="13" t="s">
        <v>8322</v>
      </c>
      <c r="F4912" s="13"/>
      <c r="G4912" s="14">
        <v>45391.6771875</v>
      </c>
      <c r="H4912" s="14"/>
      <c r="I4912" s="14">
        <v>45393.3923611111</v>
      </c>
      <c r="J4912" s="10">
        <f t="shared" si="1"/>
        <v>2</v>
      </c>
      <c r="K4912" s="13" t="s">
        <v>5660</v>
      </c>
      <c r="L4912" s="15">
        <v>0.0</v>
      </c>
    </row>
    <row r="4913" ht="15.0" customHeight="1">
      <c r="A4913" s="12" t="s">
        <v>8323</v>
      </c>
      <c r="B4913" s="13" t="s">
        <v>176</v>
      </c>
      <c r="C4913" s="13" t="s">
        <v>23</v>
      </c>
      <c r="D4913" s="13" t="s">
        <v>24</v>
      </c>
      <c r="E4913" s="13" t="s">
        <v>8324</v>
      </c>
      <c r="F4913" s="13"/>
      <c r="G4913" s="14">
        <v>45392.3587268519</v>
      </c>
      <c r="H4913" s="14"/>
      <c r="I4913" s="14">
        <v>45392.4375</v>
      </c>
      <c r="J4913" s="10">
        <f t="shared" si="1"/>
        <v>0</v>
      </c>
      <c r="K4913" s="13" t="s">
        <v>5660</v>
      </c>
      <c r="L4913" s="15">
        <v>0.0</v>
      </c>
    </row>
    <row r="4914" ht="15.0" customHeight="1">
      <c r="A4914" s="12" t="s">
        <v>8325</v>
      </c>
      <c r="B4914" s="13" t="s">
        <v>296</v>
      </c>
      <c r="C4914" s="13" t="s">
        <v>23</v>
      </c>
      <c r="D4914" s="13" t="s">
        <v>1173</v>
      </c>
      <c r="E4914" s="13" t="s">
        <v>8326</v>
      </c>
      <c r="F4914" s="13"/>
      <c r="G4914" s="14">
        <v>45392.6614583333</v>
      </c>
      <c r="H4914" s="14"/>
      <c r="I4914" s="14">
        <v>46051.5486111111</v>
      </c>
      <c r="J4914" s="10">
        <f t="shared" si="1"/>
        <v>659</v>
      </c>
      <c r="K4914" s="13"/>
      <c r="L4914" s="15">
        <v>15795.28</v>
      </c>
    </row>
    <row r="4915" ht="15.0" customHeight="1">
      <c r="A4915" s="12" t="s">
        <v>8327</v>
      </c>
      <c r="B4915" s="13" t="s">
        <v>432</v>
      </c>
      <c r="C4915" s="13" t="s">
        <v>23</v>
      </c>
      <c r="D4915" s="13" t="s">
        <v>24</v>
      </c>
      <c r="E4915" s="13" t="s">
        <v>8328</v>
      </c>
      <c r="F4915" s="13"/>
      <c r="G4915" s="14">
        <v>45393.3401388889</v>
      </c>
      <c r="H4915" s="14"/>
      <c r="I4915" s="14">
        <v>45393.3604166667</v>
      </c>
      <c r="J4915" s="10">
        <f t="shared" si="1"/>
        <v>0</v>
      </c>
      <c r="K4915" s="13" t="s">
        <v>5660</v>
      </c>
      <c r="L4915" s="15">
        <v>0.0</v>
      </c>
    </row>
    <row r="4916" ht="15.0" customHeight="1">
      <c r="A4916" s="12" t="s">
        <v>8329</v>
      </c>
      <c r="B4916" s="13" t="s">
        <v>282</v>
      </c>
      <c r="C4916" s="13" t="s">
        <v>23</v>
      </c>
      <c r="D4916" s="13" t="s">
        <v>24</v>
      </c>
      <c r="E4916" s="13" t="s">
        <v>8330</v>
      </c>
      <c r="F4916" s="13"/>
      <c r="G4916" s="14">
        <v>45393.3459837963</v>
      </c>
      <c r="H4916" s="14"/>
      <c r="I4916" s="14">
        <v>45400.3659722222</v>
      </c>
      <c r="J4916" s="10">
        <f t="shared" si="1"/>
        <v>7</v>
      </c>
      <c r="K4916" s="13" t="s">
        <v>5660</v>
      </c>
      <c r="L4916" s="15">
        <v>0.0</v>
      </c>
    </row>
    <row r="4917" ht="15.0" customHeight="1">
      <c r="A4917" s="12" t="s">
        <v>8331</v>
      </c>
      <c r="B4917" s="13" t="s">
        <v>296</v>
      </c>
      <c r="C4917" s="13" t="s">
        <v>23</v>
      </c>
      <c r="D4917" s="13" t="s">
        <v>28</v>
      </c>
      <c r="E4917" s="13" t="s">
        <v>8332</v>
      </c>
      <c r="F4917" s="13"/>
      <c r="G4917" s="14">
        <v>45393.5273148148</v>
      </c>
      <c r="H4917" s="14"/>
      <c r="I4917" s="14">
        <v>46098.9541666667</v>
      </c>
      <c r="J4917" s="10">
        <f t="shared" si="1"/>
        <v>705</v>
      </c>
      <c r="K4917" s="13"/>
      <c r="L4917" s="15">
        <v>0.0</v>
      </c>
    </row>
    <row r="4918" ht="15.0" customHeight="1">
      <c r="A4918" s="12" t="s">
        <v>8333</v>
      </c>
      <c r="B4918" s="13" t="s">
        <v>419</v>
      </c>
      <c r="C4918" s="13" t="s">
        <v>7425</v>
      </c>
      <c r="D4918" s="13" t="s">
        <v>32</v>
      </c>
      <c r="E4918" s="13" t="s">
        <v>8334</v>
      </c>
      <c r="F4918" s="13"/>
      <c r="G4918" s="14">
        <v>45394.4558796296</v>
      </c>
      <c r="H4918" s="14"/>
      <c r="I4918" s="14"/>
      <c r="J4918" s="10">
        <f t="shared" si="1"/>
        <v>0</v>
      </c>
      <c r="K4918" s="13" t="s">
        <v>5660</v>
      </c>
      <c r="L4918" s="15">
        <v>0.0</v>
      </c>
    </row>
    <row r="4919" ht="15.0" customHeight="1">
      <c r="A4919" s="12" t="s">
        <v>8335</v>
      </c>
      <c r="B4919" s="13" t="s">
        <v>296</v>
      </c>
      <c r="C4919" s="13" t="s">
        <v>23</v>
      </c>
      <c r="D4919" s="13" t="s">
        <v>133</v>
      </c>
      <c r="E4919" s="13" t="s">
        <v>8336</v>
      </c>
      <c r="F4919" s="13"/>
      <c r="G4919" s="14">
        <v>45395.5619328704</v>
      </c>
      <c r="H4919" s="14"/>
      <c r="I4919" s="14">
        <v>45400.3729166667</v>
      </c>
      <c r="J4919" s="10">
        <f t="shared" si="1"/>
        <v>5</v>
      </c>
      <c r="K4919" s="13" t="s">
        <v>5660</v>
      </c>
      <c r="L4919" s="15">
        <v>0.0</v>
      </c>
    </row>
    <row r="4920" ht="15.0" customHeight="1">
      <c r="A4920" s="12" t="s">
        <v>8337</v>
      </c>
      <c r="B4920" s="13" t="s">
        <v>296</v>
      </c>
      <c r="C4920" s="13" t="s">
        <v>23</v>
      </c>
      <c r="D4920" s="13" t="s">
        <v>1606</v>
      </c>
      <c r="E4920" s="13" t="s">
        <v>8338</v>
      </c>
      <c r="F4920" s="13"/>
      <c r="G4920" s="14">
        <v>45397.6412615741</v>
      </c>
      <c r="H4920" s="14"/>
      <c r="I4920" s="14">
        <v>46051.5291666667</v>
      </c>
      <c r="J4920" s="10">
        <f t="shared" si="1"/>
        <v>654</v>
      </c>
      <c r="K4920" s="13" t="s">
        <v>5660</v>
      </c>
      <c r="L4920" s="15">
        <v>0.0</v>
      </c>
    </row>
    <row r="4921" ht="15.0" customHeight="1">
      <c r="A4921" s="12" t="s">
        <v>8339</v>
      </c>
      <c r="B4921" s="13" t="s">
        <v>282</v>
      </c>
      <c r="C4921" s="13" t="s">
        <v>23</v>
      </c>
      <c r="D4921" s="13" t="s">
        <v>24</v>
      </c>
      <c r="E4921" s="13" t="s">
        <v>8340</v>
      </c>
      <c r="F4921" s="13"/>
      <c r="G4921" s="14">
        <v>45398.6834259259</v>
      </c>
      <c r="H4921" s="14"/>
      <c r="I4921" s="14">
        <v>45400.36875</v>
      </c>
      <c r="J4921" s="10">
        <f t="shared" si="1"/>
        <v>2</v>
      </c>
      <c r="K4921" s="13" t="s">
        <v>5660</v>
      </c>
      <c r="L4921" s="15">
        <v>0.0</v>
      </c>
    </row>
    <row r="4922" ht="15.0" customHeight="1">
      <c r="A4922" s="12" t="s">
        <v>8341</v>
      </c>
      <c r="B4922" s="13" t="s">
        <v>296</v>
      </c>
      <c r="C4922" s="13" t="s">
        <v>23</v>
      </c>
      <c r="D4922" s="13" t="s">
        <v>1342</v>
      </c>
      <c r="E4922" s="13" t="s">
        <v>8342</v>
      </c>
      <c r="F4922" s="13"/>
      <c r="G4922" s="14">
        <v>45399.375474537</v>
      </c>
      <c r="H4922" s="14"/>
      <c r="I4922" s="14">
        <v>45399.375474537</v>
      </c>
      <c r="J4922" s="10">
        <f t="shared" si="1"/>
        <v>0</v>
      </c>
      <c r="K4922" s="13" t="s">
        <v>1600</v>
      </c>
      <c r="L4922" s="15">
        <v>4.0</v>
      </c>
    </row>
    <row r="4923" ht="15.0" customHeight="1">
      <c r="A4923" s="12" t="s">
        <v>8343</v>
      </c>
      <c r="B4923" s="13" t="s">
        <v>296</v>
      </c>
      <c r="C4923" s="13" t="s">
        <v>23</v>
      </c>
      <c r="D4923" s="13" t="s">
        <v>32</v>
      </c>
      <c r="E4923" s="13" t="s">
        <v>8344</v>
      </c>
      <c r="F4923" s="13"/>
      <c r="G4923" s="14">
        <v>45399.4082407407</v>
      </c>
      <c r="H4923" s="14"/>
      <c r="I4923" s="14">
        <v>45399.4340277778</v>
      </c>
      <c r="J4923" s="10">
        <f t="shared" si="1"/>
        <v>0</v>
      </c>
      <c r="K4923" s="13" t="s">
        <v>5660</v>
      </c>
      <c r="L4923" s="15">
        <v>0.0</v>
      </c>
    </row>
    <row r="4924" ht="15.0" customHeight="1">
      <c r="A4924" s="12" t="s">
        <v>8345</v>
      </c>
      <c r="B4924" s="13" t="s">
        <v>27</v>
      </c>
      <c r="C4924" s="13" t="s">
        <v>23</v>
      </c>
      <c r="D4924" s="13" t="s">
        <v>28</v>
      </c>
      <c r="E4924" s="13" t="s">
        <v>8346</v>
      </c>
      <c r="F4924" s="13"/>
      <c r="G4924" s="14">
        <v>45399.6807175926</v>
      </c>
      <c r="H4924" s="14"/>
      <c r="I4924" s="14">
        <v>45421.6472222222</v>
      </c>
      <c r="J4924" s="10">
        <f t="shared" si="1"/>
        <v>22</v>
      </c>
      <c r="K4924" s="13" t="s">
        <v>5660</v>
      </c>
      <c r="L4924" s="15">
        <v>0.0</v>
      </c>
    </row>
    <row r="4925" ht="15.0" customHeight="1">
      <c r="A4925" s="12" t="s">
        <v>8347</v>
      </c>
      <c r="B4925" s="13" t="s">
        <v>126</v>
      </c>
      <c r="C4925" s="13" t="s">
        <v>23</v>
      </c>
      <c r="D4925" s="13" t="s">
        <v>28</v>
      </c>
      <c r="E4925" s="13" t="s">
        <v>8348</v>
      </c>
      <c r="F4925" s="13"/>
      <c r="G4925" s="14">
        <v>45400.6345486111</v>
      </c>
      <c r="H4925" s="14"/>
      <c r="I4925" s="14">
        <v>46073.7034722222</v>
      </c>
      <c r="J4925" s="10">
        <f t="shared" si="1"/>
        <v>673</v>
      </c>
      <c r="K4925" s="13" t="s">
        <v>5660</v>
      </c>
      <c r="L4925" s="15">
        <v>0.0</v>
      </c>
    </row>
    <row r="4926" ht="15.0" customHeight="1">
      <c r="A4926" s="12" t="s">
        <v>8349</v>
      </c>
      <c r="B4926" s="13" t="s">
        <v>522</v>
      </c>
      <c r="C4926" s="13" t="s">
        <v>7425</v>
      </c>
      <c r="D4926" s="13" t="s">
        <v>1173</v>
      </c>
      <c r="E4926" s="13" t="s">
        <v>1173</v>
      </c>
      <c r="F4926" s="13"/>
      <c r="G4926" s="14">
        <v>45400.6390509259</v>
      </c>
      <c r="H4926" s="14"/>
      <c r="I4926" s="14"/>
      <c r="J4926" s="10">
        <f t="shared" si="1"/>
        <v>0</v>
      </c>
      <c r="K4926" s="13" t="s">
        <v>5660</v>
      </c>
      <c r="L4926" s="15">
        <v>0.0</v>
      </c>
    </row>
    <row r="4927" ht="15.0" customHeight="1">
      <c r="A4927" s="12" t="s">
        <v>8350</v>
      </c>
      <c r="B4927" s="13" t="s">
        <v>116</v>
      </c>
      <c r="C4927" s="13" t="s">
        <v>23</v>
      </c>
      <c r="D4927" s="13" t="s">
        <v>24</v>
      </c>
      <c r="E4927" s="13" t="s">
        <v>8351</v>
      </c>
      <c r="F4927" s="13"/>
      <c r="G4927" s="14">
        <v>45401.4634027778</v>
      </c>
      <c r="H4927" s="14"/>
      <c r="I4927" s="14">
        <v>46150.7152777778</v>
      </c>
      <c r="J4927" s="10">
        <f t="shared" si="1"/>
        <v>749</v>
      </c>
      <c r="K4927" s="13" t="s">
        <v>4977</v>
      </c>
      <c r="L4927" s="15">
        <v>0.0</v>
      </c>
    </row>
    <row r="4928" ht="15.0" customHeight="1">
      <c r="A4928" s="12" t="s">
        <v>8352</v>
      </c>
      <c r="B4928" s="13" t="s">
        <v>116</v>
      </c>
      <c r="C4928" s="13" t="s">
        <v>7425</v>
      </c>
      <c r="D4928" s="13" t="s">
        <v>325</v>
      </c>
      <c r="E4928" s="13" t="s">
        <v>8353</v>
      </c>
      <c r="F4928" s="13"/>
      <c r="G4928" s="14">
        <v>45401.469537037</v>
      </c>
      <c r="H4928" s="14"/>
      <c r="I4928" s="14"/>
      <c r="J4928" s="10">
        <f t="shared" si="1"/>
        <v>0</v>
      </c>
      <c r="K4928" s="13" t="s">
        <v>5660</v>
      </c>
      <c r="L4928" s="15">
        <v>0.0</v>
      </c>
    </row>
    <row r="4929" ht="15.0" customHeight="1">
      <c r="A4929" s="12" t="s">
        <v>8354</v>
      </c>
      <c r="B4929" s="13" t="s">
        <v>1560</v>
      </c>
      <c r="C4929" s="13" t="s">
        <v>7425</v>
      </c>
      <c r="D4929" s="13" t="s">
        <v>325</v>
      </c>
      <c r="E4929" s="13" t="s">
        <v>8355</v>
      </c>
      <c r="F4929" s="13"/>
      <c r="G4929" s="14">
        <v>45401.4941782407</v>
      </c>
      <c r="H4929" s="14"/>
      <c r="I4929" s="14"/>
      <c r="J4929" s="10">
        <f t="shared" si="1"/>
        <v>0</v>
      </c>
      <c r="K4929" s="13" t="s">
        <v>5660</v>
      </c>
      <c r="L4929" s="15">
        <v>0.0</v>
      </c>
    </row>
    <row r="4930" ht="15.0" customHeight="1">
      <c r="A4930" s="12" t="s">
        <v>8356</v>
      </c>
      <c r="B4930" s="13" t="s">
        <v>126</v>
      </c>
      <c r="C4930" s="13" t="s">
        <v>23</v>
      </c>
      <c r="D4930" s="13" t="s">
        <v>92</v>
      </c>
      <c r="E4930" s="13" t="s">
        <v>8357</v>
      </c>
      <c r="F4930" s="13"/>
      <c r="G4930" s="14">
        <v>45401.4988888889</v>
      </c>
      <c r="H4930" s="14"/>
      <c r="I4930" s="14">
        <v>46073.7027777778</v>
      </c>
      <c r="J4930" s="10">
        <f t="shared" si="1"/>
        <v>672</v>
      </c>
      <c r="K4930" s="13" t="s">
        <v>294</v>
      </c>
      <c r="L4930" s="15">
        <v>0.0</v>
      </c>
    </row>
    <row r="4931" ht="15.0" customHeight="1">
      <c r="A4931" s="12" t="s">
        <v>8358</v>
      </c>
      <c r="B4931" s="13" t="s">
        <v>126</v>
      </c>
      <c r="C4931" s="13" t="s">
        <v>23</v>
      </c>
      <c r="D4931" s="13" t="s">
        <v>325</v>
      </c>
      <c r="E4931" s="13" t="s">
        <v>8359</v>
      </c>
      <c r="F4931" s="13"/>
      <c r="G4931" s="14">
        <v>45401.5178703704</v>
      </c>
      <c r="H4931" s="14"/>
      <c r="I4931" s="14">
        <v>45434.4381944444</v>
      </c>
      <c r="J4931" s="10">
        <f t="shared" si="1"/>
        <v>33</v>
      </c>
      <c r="K4931" s="13" t="s">
        <v>5660</v>
      </c>
      <c r="L4931" s="15">
        <v>0.0</v>
      </c>
    </row>
    <row r="4932" ht="15.0" customHeight="1">
      <c r="A4932" s="12" t="s">
        <v>8360</v>
      </c>
      <c r="B4932" s="13" t="s">
        <v>126</v>
      </c>
      <c r="C4932" s="13" t="s">
        <v>23</v>
      </c>
      <c r="D4932" s="13" t="s">
        <v>325</v>
      </c>
      <c r="E4932" s="13" t="s">
        <v>8361</v>
      </c>
      <c r="F4932" s="13"/>
      <c r="G4932" s="14">
        <v>45401.5205439815</v>
      </c>
      <c r="H4932" s="14"/>
      <c r="I4932" s="14">
        <v>46073.7027777778</v>
      </c>
      <c r="J4932" s="10">
        <f t="shared" si="1"/>
        <v>672</v>
      </c>
      <c r="K4932" s="13" t="s">
        <v>5660</v>
      </c>
      <c r="L4932" s="15">
        <v>0.0</v>
      </c>
    </row>
    <row r="4933" ht="15.0" customHeight="1">
      <c r="A4933" s="12" t="s">
        <v>8362</v>
      </c>
      <c r="B4933" s="13" t="s">
        <v>126</v>
      </c>
      <c r="C4933" s="13" t="s">
        <v>23</v>
      </c>
      <c r="D4933" s="13" t="s">
        <v>325</v>
      </c>
      <c r="E4933" s="13" t="s">
        <v>8363</v>
      </c>
      <c r="F4933" s="13"/>
      <c r="G4933" s="14">
        <v>45401.5315509259</v>
      </c>
      <c r="H4933" s="14"/>
      <c r="I4933" s="14">
        <v>46073.7020833333</v>
      </c>
      <c r="J4933" s="10">
        <f t="shared" si="1"/>
        <v>672</v>
      </c>
      <c r="K4933" s="13"/>
      <c r="L4933" s="15">
        <v>0.0</v>
      </c>
    </row>
    <row r="4934" ht="15.0" customHeight="1">
      <c r="A4934" s="12" t="s">
        <v>8364</v>
      </c>
      <c r="B4934" s="13" t="s">
        <v>554</v>
      </c>
      <c r="C4934" s="13" t="s">
        <v>23</v>
      </c>
      <c r="D4934" s="13" t="s">
        <v>24</v>
      </c>
      <c r="E4934" s="13" t="s">
        <v>8365</v>
      </c>
      <c r="F4934" s="13"/>
      <c r="G4934" s="14">
        <v>45404.3324305556</v>
      </c>
      <c r="H4934" s="14"/>
      <c r="I4934" s="14">
        <v>45405.4027777778</v>
      </c>
      <c r="J4934" s="10">
        <f t="shared" si="1"/>
        <v>1</v>
      </c>
      <c r="K4934" s="13" t="s">
        <v>5660</v>
      </c>
      <c r="L4934" s="15">
        <v>0.0</v>
      </c>
    </row>
    <row r="4935" ht="15.0" customHeight="1">
      <c r="A4935" s="12" t="s">
        <v>8366</v>
      </c>
      <c r="B4935" s="13" t="s">
        <v>211</v>
      </c>
      <c r="C4935" s="13" t="s">
        <v>23</v>
      </c>
      <c r="D4935" s="13" t="s">
        <v>24</v>
      </c>
      <c r="E4935" s="13" t="s">
        <v>8367</v>
      </c>
      <c r="F4935" s="13"/>
      <c r="G4935" s="14">
        <v>45404.3324421296</v>
      </c>
      <c r="H4935" s="14"/>
      <c r="I4935" s="14">
        <v>45405.3694444444</v>
      </c>
      <c r="J4935" s="10">
        <f t="shared" si="1"/>
        <v>1</v>
      </c>
      <c r="K4935" s="13" t="s">
        <v>5660</v>
      </c>
      <c r="L4935" s="15">
        <v>0.0</v>
      </c>
    </row>
    <row r="4936" ht="15.0" customHeight="1">
      <c r="A4936" s="12" t="s">
        <v>8368</v>
      </c>
      <c r="B4936" s="13" t="s">
        <v>694</v>
      </c>
      <c r="C4936" s="13" t="s">
        <v>300</v>
      </c>
      <c r="D4936" s="13" t="s">
        <v>59</v>
      </c>
      <c r="E4936" s="13" t="s">
        <v>8369</v>
      </c>
      <c r="F4936" s="13"/>
      <c r="G4936" s="14">
        <v>45404.3551157407</v>
      </c>
      <c r="H4936" s="14"/>
      <c r="I4936" s="14"/>
      <c r="J4936" s="10">
        <f t="shared" si="1"/>
        <v>0</v>
      </c>
      <c r="K4936" s="13" t="s">
        <v>544</v>
      </c>
      <c r="L4936" s="15">
        <v>0.0</v>
      </c>
    </row>
    <row r="4937" ht="15.0" customHeight="1">
      <c r="A4937" s="12" t="s">
        <v>8370</v>
      </c>
      <c r="B4937" s="13" t="s">
        <v>190</v>
      </c>
      <c r="C4937" s="13" t="s">
        <v>23</v>
      </c>
      <c r="D4937" s="13" t="s">
        <v>1173</v>
      </c>
      <c r="E4937" s="13" t="s">
        <v>8371</v>
      </c>
      <c r="F4937" s="13"/>
      <c r="G4937" s="14">
        <v>45404.358125</v>
      </c>
      <c r="H4937" s="14"/>
      <c r="I4937" s="14">
        <v>46100.7819444444</v>
      </c>
      <c r="J4937" s="10">
        <f t="shared" si="1"/>
        <v>696</v>
      </c>
      <c r="K4937" s="13" t="s">
        <v>5660</v>
      </c>
      <c r="L4937" s="15">
        <v>0.02</v>
      </c>
    </row>
    <row r="4938" ht="15.0" customHeight="1">
      <c r="A4938" s="12" t="s">
        <v>8372</v>
      </c>
      <c r="B4938" s="13" t="s">
        <v>190</v>
      </c>
      <c r="C4938" s="13" t="s">
        <v>300</v>
      </c>
      <c r="D4938" s="13" t="s">
        <v>92</v>
      </c>
      <c r="E4938" s="13" t="s">
        <v>8373</v>
      </c>
      <c r="F4938" s="13"/>
      <c r="G4938" s="14">
        <v>45404.3665162037</v>
      </c>
      <c r="H4938" s="14"/>
      <c r="I4938" s="14"/>
      <c r="J4938" s="10">
        <f t="shared" si="1"/>
        <v>0</v>
      </c>
      <c r="K4938" s="13" t="s">
        <v>5660</v>
      </c>
      <c r="L4938" s="15">
        <v>0.0</v>
      </c>
    </row>
    <row r="4939" ht="15.0" customHeight="1">
      <c r="A4939" s="12" t="s">
        <v>8374</v>
      </c>
      <c r="B4939" s="13" t="s">
        <v>190</v>
      </c>
      <c r="C4939" s="13" t="s">
        <v>300</v>
      </c>
      <c r="D4939" s="13" t="s">
        <v>3681</v>
      </c>
      <c r="E4939" s="13" t="s">
        <v>8375</v>
      </c>
      <c r="F4939" s="13"/>
      <c r="G4939" s="14">
        <v>45404.3665162037</v>
      </c>
      <c r="H4939" s="14"/>
      <c r="I4939" s="14">
        <v>46098.55</v>
      </c>
      <c r="J4939" s="10">
        <f t="shared" si="1"/>
        <v>694</v>
      </c>
      <c r="K4939" s="13" t="s">
        <v>5660</v>
      </c>
      <c r="L4939" s="15">
        <v>0.01</v>
      </c>
    </row>
    <row r="4940" ht="15.0" customHeight="1">
      <c r="A4940" s="12" t="s">
        <v>8376</v>
      </c>
      <c r="B4940" s="13" t="s">
        <v>1560</v>
      </c>
      <c r="C4940" s="13" t="s">
        <v>7425</v>
      </c>
      <c r="D4940" s="13" t="s">
        <v>1173</v>
      </c>
      <c r="E4940" s="13" t="s">
        <v>8377</v>
      </c>
      <c r="F4940" s="13"/>
      <c r="G4940" s="14">
        <v>45404.3850578704</v>
      </c>
      <c r="H4940" s="14"/>
      <c r="I4940" s="14"/>
      <c r="J4940" s="10">
        <f t="shared" si="1"/>
        <v>0</v>
      </c>
      <c r="K4940" s="13" t="s">
        <v>5660</v>
      </c>
      <c r="L4940" s="15">
        <v>0.0</v>
      </c>
    </row>
    <row r="4941" ht="15.0" customHeight="1">
      <c r="A4941" s="12" t="s">
        <v>8378</v>
      </c>
      <c r="B4941" s="13" t="s">
        <v>1560</v>
      </c>
      <c r="C4941" s="13" t="s">
        <v>300</v>
      </c>
      <c r="D4941" s="13" t="s">
        <v>1173</v>
      </c>
      <c r="E4941" s="13" t="s">
        <v>8379</v>
      </c>
      <c r="F4941" s="13"/>
      <c r="G4941" s="14">
        <v>45404.3850694444</v>
      </c>
      <c r="H4941" s="14"/>
      <c r="I4941" s="14"/>
      <c r="J4941" s="10">
        <f t="shared" si="1"/>
        <v>0</v>
      </c>
      <c r="K4941" s="13" t="s">
        <v>5660</v>
      </c>
      <c r="L4941" s="15">
        <v>0.0</v>
      </c>
    </row>
    <row r="4942" ht="15.0" customHeight="1">
      <c r="A4942" s="12" t="s">
        <v>8380</v>
      </c>
      <c r="B4942" s="13" t="s">
        <v>126</v>
      </c>
      <c r="C4942" s="13" t="s">
        <v>23</v>
      </c>
      <c r="D4942" s="13" t="s">
        <v>133</v>
      </c>
      <c r="E4942" s="13" t="s">
        <v>8381</v>
      </c>
      <c r="F4942" s="13"/>
      <c r="G4942" s="14">
        <v>45404.3945486111</v>
      </c>
      <c r="H4942" s="14"/>
      <c r="I4942" s="14">
        <v>46073.7020833333</v>
      </c>
      <c r="J4942" s="10">
        <f t="shared" si="1"/>
        <v>669</v>
      </c>
      <c r="K4942" s="13" t="s">
        <v>5660</v>
      </c>
      <c r="L4942" s="15">
        <v>0.0</v>
      </c>
    </row>
    <row r="4943" ht="15.0" customHeight="1">
      <c r="A4943" s="12" t="s">
        <v>8382</v>
      </c>
      <c r="B4943" s="13" t="s">
        <v>661</v>
      </c>
      <c r="C4943" s="13" t="s">
        <v>300</v>
      </c>
      <c r="D4943" s="13" t="s">
        <v>325</v>
      </c>
      <c r="E4943" s="13" t="s">
        <v>8383</v>
      </c>
      <c r="F4943" s="13"/>
      <c r="G4943" s="14">
        <v>45404.4029398148</v>
      </c>
      <c r="H4943" s="14"/>
      <c r="I4943" s="14"/>
      <c r="J4943" s="10">
        <f t="shared" si="1"/>
        <v>0</v>
      </c>
      <c r="K4943" s="13" t="s">
        <v>5660</v>
      </c>
      <c r="L4943" s="15">
        <v>0.0</v>
      </c>
    </row>
    <row r="4944" ht="15.0" customHeight="1">
      <c r="A4944" s="12" t="s">
        <v>8384</v>
      </c>
      <c r="B4944" s="13" t="s">
        <v>661</v>
      </c>
      <c r="C4944" s="13" t="s">
        <v>7425</v>
      </c>
      <c r="D4944" s="13" t="s">
        <v>59</v>
      </c>
      <c r="E4944" s="13" t="s">
        <v>8385</v>
      </c>
      <c r="F4944" s="13"/>
      <c r="G4944" s="14">
        <v>45404.4029398148</v>
      </c>
      <c r="H4944" s="14"/>
      <c r="I4944" s="14"/>
      <c r="J4944" s="10">
        <f t="shared" si="1"/>
        <v>0</v>
      </c>
      <c r="K4944" s="13" t="s">
        <v>5660</v>
      </c>
      <c r="L4944" s="15">
        <v>0.0</v>
      </c>
    </row>
    <row r="4945" ht="15.0" customHeight="1">
      <c r="A4945" s="12" t="s">
        <v>8386</v>
      </c>
      <c r="B4945" s="13" t="s">
        <v>522</v>
      </c>
      <c r="C4945" s="13" t="s">
        <v>300</v>
      </c>
      <c r="D4945" s="13" t="s">
        <v>32</v>
      </c>
      <c r="E4945" s="13" t="s">
        <v>8387</v>
      </c>
      <c r="F4945" s="13"/>
      <c r="G4945" s="14">
        <v>45404.4232523148</v>
      </c>
      <c r="H4945" s="14"/>
      <c r="I4945" s="14"/>
      <c r="J4945" s="10">
        <f t="shared" si="1"/>
        <v>0</v>
      </c>
      <c r="K4945" s="13" t="s">
        <v>5660</v>
      </c>
      <c r="L4945" s="15">
        <v>0.0</v>
      </c>
    </row>
    <row r="4946" ht="15.0" customHeight="1">
      <c r="A4946" s="12" t="s">
        <v>8388</v>
      </c>
      <c r="B4946" s="13" t="s">
        <v>522</v>
      </c>
      <c r="C4946" s="13" t="s">
        <v>300</v>
      </c>
      <c r="D4946" s="13" t="s">
        <v>1173</v>
      </c>
      <c r="E4946" s="13" t="s">
        <v>8389</v>
      </c>
      <c r="F4946" s="13"/>
      <c r="G4946" s="14">
        <v>45404.4232638889</v>
      </c>
      <c r="H4946" s="14"/>
      <c r="I4946" s="14"/>
      <c r="J4946" s="10">
        <f t="shared" si="1"/>
        <v>0</v>
      </c>
      <c r="K4946" s="13" t="s">
        <v>5660</v>
      </c>
      <c r="L4946" s="15">
        <v>0.0</v>
      </c>
    </row>
    <row r="4947" ht="15.0" customHeight="1">
      <c r="A4947" s="12" t="s">
        <v>8390</v>
      </c>
      <c r="B4947" s="13" t="s">
        <v>522</v>
      </c>
      <c r="C4947" s="13" t="s">
        <v>7425</v>
      </c>
      <c r="D4947" s="13" t="s">
        <v>36</v>
      </c>
      <c r="E4947" s="13" t="s">
        <v>8391</v>
      </c>
      <c r="F4947" s="13"/>
      <c r="G4947" s="14">
        <v>45404.4232638889</v>
      </c>
      <c r="H4947" s="14"/>
      <c r="I4947" s="14"/>
      <c r="J4947" s="10">
        <f t="shared" si="1"/>
        <v>0</v>
      </c>
      <c r="K4947" s="13" t="s">
        <v>5660</v>
      </c>
      <c r="L4947" s="15">
        <v>0.0</v>
      </c>
    </row>
    <row r="4948" ht="15.0" customHeight="1">
      <c r="A4948" s="12" t="s">
        <v>8392</v>
      </c>
      <c r="B4948" s="13" t="s">
        <v>296</v>
      </c>
      <c r="C4948" s="13" t="s">
        <v>23</v>
      </c>
      <c r="D4948" s="13" t="s">
        <v>1082</v>
      </c>
      <c r="E4948" s="13" t="s">
        <v>8393</v>
      </c>
      <c r="F4948" s="13"/>
      <c r="G4948" s="14">
        <v>45404.4343287037</v>
      </c>
      <c r="H4948" s="14"/>
      <c r="I4948" s="14">
        <v>46098.9527777778</v>
      </c>
      <c r="J4948" s="10">
        <f t="shared" si="1"/>
        <v>694</v>
      </c>
      <c r="K4948" s="13" t="s">
        <v>5660</v>
      </c>
      <c r="L4948" s="15">
        <v>0.0</v>
      </c>
    </row>
    <row r="4949" ht="15.0" customHeight="1">
      <c r="A4949" s="12" t="s">
        <v>8394</v>
      </c>
      <c r="B4949" s="13" t="s">
        <v>296</v>
      </c>
      <c r="C4949" s="13" t="s">
        <v>23</v>
      </c>
      <c r="D4949" s="13" t="s">
        <v>2120</v>
      </c>
      <c r="E4949" s="13" t="s">
        <v>8395</v>
      </c>
      <c r="F4949" s="13"/>
      <c r="G4949" s="14">
        <v>45404.4541782407</v>
      </c>
      <c r="H4949" s="14"/>
      <c r="I4949" s="14">
        <v>45408.68125</v>
      </c>
      <c r="J4949" s="10">
        <f t="shared" si="1"/>
        <v>4</v>
      </c>
      <c r="K4949" s="13" t="s">
        <v>5660</v>
      </c>
      <c r="L4949" s="15">
        <v>0.0</v>
      </c>
    </row>
    <row r="4950" ht="15.0" customHeight="1">
      <c r="A4950" s="12" t="s">
        <v>8396</v>
      </c>
      <c r="B4950" s="13" t="s">
        <v>296</v>
      </c>
      <c r="C4950" s="13" t="s">
        <v>7425</v>
      </c>
      <c r="D4950" s="13" t="s">
        <v>36</v>
      </c>
      <c r="E4950" s="13" t="s">
        <v>8397</v>
      </c>
      <c r="F4950" s="13"/>
      <c r="G4950" s="14">
        <v>45404.4593287037</v>
      </c>
      <c r="H4950" s="14"/>
      <c r="I4950" s="14"/>
      <c r="J4950" s="10">
        <f t="shared" si="1"/>
        <v>0</v>
      </c>
      <c r="K4950" s="13" t="s">
        <v>5660</v>
      </c>
      <c r="L4950" s="15">
        <v>0.0</v>
      </c>
    </row>
    <row r="4951" ht="15.0" customHeight="1">
      <c r="A4951" s="12" t="s">
        <v>8398</v>
      </c>
      <c r="B4951" s="13" t="s">
        <v>524</v>
      </c>
      <c r="C4951" s="13" t="s">
        <v>7425</v>
      </c>
      <c r="D4951" s="13" t="s">
        <v>36</v>
      </c>
      <c r="E4951" s="13" t="s">
        <v>8399</v>
      </c>
      <c r="F4951" s="13"/>
      <c r="G4951" s="14">
        <v>45404.4716435185</v>
      </c>
      <c r="H4951" s="14"/>
      <c r="I4951" s="14"/>
      <c r="J4951" s="10">
        <f t="shared" si="1"/>
        <v>0</v>
      </c>
      <c r="K4951" s="13" t="s">
        <v>5660</v>
      </c>
      <c r="L4951" s="15">
        <v>0.0</v>
      </c>
    </row>
    <row r="4952" ht="15.0" customHeight="1">
      <c r="A4952" s="12" t="s">
        <v>8400</v>
      </c>
      <c r="B4952" s="13" t="s">
        <v>524</v>
      </c>
      <c r="C4952" s="13" t="s">
        <v>7425</v>
      </c>
      <c r="D4952" s="13" t="s">
        <v>49</v>
      </c>
      <c r="E4952" s="13" t="s">
        <v>8401</v>
      </c>
      <c r="F4952" s="13"/>
      <c r="G4952" s="14">
        <v>45404.4831481481</v>
      </c>
      <c r="H4952" s="14"/>
      <c r="I4952" s="14"/>
      <c r="J4952" s="10">
        <f t="shared" si="1"/>
        <v>0</v>
      </c>
      <c r="K4952" s="13" t="s">
        <v>5660</v>
      </c>
      <c r="L4952" s="15">
        <v>0.0</v>
      </c>
    </row>
    <row r="4953" ht="15.0" customHeight="1">
      <c r="A4953" s="12" t="s">
        <v>8402</v>
      </c>
      <c r="B4953" s="13" t="s">
        <v>524</v>
      </c>
      <c r="C4953" s="13" t="s">
        <v>7425</v>
      </c>
      <c r="D4953" s="13" t="s">
        <v>92</v>
      </c>
      <c r="E4953" s="13" t="s">
        <v>8403</v>
      </c>
      <c r="F4953" s="13"/>
      <c r="G4953" s="14">
        <v>45404.4831481481</v>
      </c>
      <c r="H4953" s="14"/>
      <c r="I4953" s="14"/>
      <c r="J4953" s="10">
        <f t="shared" si="1"/>
        <v>0</v>
      </c>
      <c r="K4953" s="13" t="s">
        <v>5660</v>
      </c>
      <c r="L4953" s="15">
        <v>0.0</v>
      </c>
    </row>
    <row r="4954" ht="15.0" customHeight="1">
      <c r="A4954" s="12" t="s">
        <v>8404</v>
      </c>
      <c r="B4954" s="13" t="s">
        <v>524</v>
      </c>
      <c r="C4954" s="13" t="s">
        <v>300</v>
      </c>
      <c r="D4954" s="13" t="s">
        <v>36</v>
      </c>
      <c r="E4954" s="13" t="s">
        <v>8405</v>
      </c>
      <c r="F4954" s="13"/>
      <c r="G4954" s="14">
        <v>45404.4831597222</v>
      </c>
      <c r="H4954" s="14"/>
      <c r="I4954" s="14"/>
      <c r="J4954" s="10">
        <f t="shared" si="1"/>
        <v>0</v>
      </c>
      <c r="K4954" s="13" t="s">
        <v>5660</v>
      </c>
      <c r="L4954" s="15">
        <v>0.0</v>
      </c>
    </row>
    <row r="4955" ht="15.0" customHeight="1">
      <c r="A4955" s="12" t="s">
        <v>8406</v>
      </c>
      <c r="B4955" s="13" t="s">
        <v>1560</v>
      </c>
      <c r="C4955" s="13" t="s">
        <v>7425</v>
      </c>
      <c r="D4955" s="13" t="s">
        <v>905</v>
      </c>
      <c r="E4955" s="13" t="s">
        <v>8407</v>
      </c>
      <c r="F4955" s="13"/>
      <c r="G4955" s="14">
        <v>45404.5096412037</v>
      </c>
      <c r="H4955" s="14"/>
      <c r="I4955" s="14"/>
      <c r="J4955" s="10">
        <f t="shared" si="1"/>
        <v>0</v>
      </c>
      <c r="K4955" s="13" t="s">
        <v>5660</v>
      </c>
      <c r="L4955" s="15">
        <v>0.0</v>
      </c>
    </row>
    <row r="4956" ht="15.0" customHeight="1">
      <c r="A4956" s="12" t="s">
        <v>8408</v>
      </c>
      <c r="B4956" s="13" t="s">
        <v>126</v>
      </c>
      <c r="C4956" s="13" t="s">
        <v>23</v>
      </c>
      <c r="D4956" s="13" t="s">
        <v>28</v>
      </c>
      <c r="E4956" s="13" t="s">
        <v>8409</v>
      </c>
      <c r="F4956" s="13"/>
      <c r="G4956" s="14">
        <v>45404.5114814815</v>
      </c>
      <c r="H4956" s="14"/>
      <c r="I4956" s="14">
        <v>46073.7020833333</v>
      </c>
      <c r="J4956" s="10">
        <f t="shared" si="1"/>
        <v>669</v>
      </c>
      <c r="K4956" s="13" t="s">
        <v>5660</v>
      </c>
      <c r="L4956" s="15">
        <v>0.0</v>
      </c>
    </row>
    <row r="4957" ht="15.0" customHeight="1">
      <c r="A4957" s="12" t="s">
        <v>8410</v>
      </c>
      <c r="B4957" s="13" t="s">
        <v>296</v>
      </c>
      <c r="C4957" s="13" t="s">
        <v>23</v>
      </c>
      <c r="D4957" s="13" t="s">
        <v>133</v>
      </c>
      <c r="E4957" s="13" t="s">
        <v>8411</v>
      </c>
      <c r="F4957" s="13"/>
      <c r="G4957" s="14">
        <v>45404.5428472222</v>
      </c>
      <c r="H4957" s="14"/>
      <c r="I4957" s="14">
        <v>45408.6805555556</v>
      </c>
      <c r="J4957" s="10">
        <f t="shared" si="1"/>
        <v>4</v>
      </c>
      <c r="K4957" s="13" t="s">
        <v>4977</v>
      </c>
      <c r="L4957" s="15">
        <v>0.0</v>
      </c>
    </row>
    <row r="4958" ht="15.0" customHeight="1">
      <c r="A4958" s="12" t="s">
        <v>8412</v>
      </c>
      <c r="B4958" s="13" t="s">
        <v>126</v>
      </c>
      <c r="C4958" s="13" t="s">
        <v>23</v>
      </c>
      <c r="D4958" s="13" t="s">
        <v>1173</v>
      </c>
      <c r="E4958" s="13" t="s">
        <v>8413</v>
      </c>
      <c r="F4958" s="13"/>
      <c r="G4958" s="14">
        <v>45404.6808796296</v>
      </c>
      <c r="H4958" s="14"/>
      <c r="I4958" s="14">
        <v>45442.6715277778</v>
      </c>
      <c r="J4958" s="10">
        <f t="shared" si="1"/>
        <v>38</v>
      </c>
      <c r="K4958" s="13"/>
      <c r="L4958" s="15">
        <v>0.57</v>
      </c>
    </row>
    <row r="4959" ht="15.0" customHeight="1">
      <c r="A4959" s="12" t="s">
        <v>8414</v>
      </c>
      <c r="B4959" s="13" t="s">
        <v>96</v>
      </c>
      <c r="C4959" s="13" t="s">
        <v>23</v>
      </c>
      <c r="D4959" s="13" t="s">
        <v>88</v>
      </c>
      <c r="E4959" s="13" t="s">
        <v>8415</v>
      </c>
      <c r="F4959" s="13"/>
      <c r="G4959" s="14">
        <v>45404.6842592593</v>
      </c>
      <c r="H4959" s="14"/>
      <c r="I4959" s="14">
        <v>46098.9520833333</v>
      </c>
      <c r="J4959" s="10">
        <f t="shared" si="1"/>
        <v>694</v>
      </c>
      <c r="K4959" s="13" t="s">
        <v>5660</v>
      </c>
      <c r="L4959" s="15">
        <v>0.0</v>
      </c>
    </row>
    <row r="4960" ht="15.0" customHeight="1">
      <c r="A4960" s="12" t="s">
        <v>8416</v>
      </c>
      <c r="B4960" s="13" t="s">
        <v>296</v>
      </c>
      <c r="C4960" s="13" t="s">
        <v>23</v>
      </c>
      <c r="D4960" s="13" t="s">
        <v>24</v>
      </c>
      <c r="E4960" s="13" t="s">
        <v>8417</v>
      </c>
      <c r="F4960" s="13"/>
      <c r="G4960" s="14">
        <v>45405.3993402778</v>
      </c>
      <c r="H4960" s="14"/>
      <c r="I4960" s="14">
        <v>45405.3993518518</v>
      </c>
      <c r="J4960" s="10">
        <f t="shared" si="1"/>
        <v>0</v>
      </c>
      <c r="K4960" s="13" t="s">
        <v>4479</v>
      </c>
      <c r="L4960" s="15">
        <v>2.0</v>
      </c>
    </row>
    <row r="4961" ht="15.0" customHeight="1">
      <c r="A4961" s="12" t="s">
        <v>8418</v>
      </c>
      <c r="B4961" s="13" t="s">
        <v>116</v>
      </c>
      <c r="C4961" s="13" t="s">
        <v>23</v>
      </c>
      <c r="D4961" s="13" t="s">
        <v>92</v>
      </c>
      <c r="E4961" s="13" t="s">
        <v>8419</v>
      </c>
      <c r="F4961" s="13"/>
      <c r="G4961" s="14">
        <v>45406.3700925926</v>
      </c>
      <c r="H4961" s="14"/>
      <c r="I4961" s="14">
        <v>45406.4583333333</v>
      </c>
      <c r="J4961" s="10">
        <f t="shared" si="1"/>
        <v>0</v>
      </c>
      <c r="K4961" s="13" t="s">
        <v>5660</v>
      </c>
      <c r="L4961" s="15">
        <v>0.0</v>
      </c>
    </row>
    <row r="4962" ht="15.0" customHeight="1">
      <c r="A4962" s="12" t="s">
        <v>8420</v>
      </c>
      <c r="B4962" s="13" t="s">
        <v>116</v>
      </c>
      <c r="C4962" s="13" t="s">
        <v>7425</v>
      </c>
      <c r="D4962" s="13" t="s">
        <v>24</v>
      </c>
      <c r="E4962" s="13" t="s">
        <v>8421</v>
      </c>
      <c r="F4962" s="13"/>
      <c r="G4962" s="14">
        <v>45406.3700925926</v>
      </c>
      <c r="H4962" s="14"/>
      <c r="I4962" s="14"/>
      <c r="J4962" s="10">
        <f t="shared" si="1"/>
        <v>0</v>
      </c>
      <c r="K4962" s="13" t="s">
        <v>5660</v>
      </c>
      <c r="L4962" s="15">
        <v>0.0</v>
      </c>
    </row>
    <row r="4963" ht="15.0" customHeight="1">
      <c r="A4963" s="12" t="s">
        <v>8422</v>
      </c>
      <c r="B4963" s="13" t="s">
        <v>116</v>
      </c>
      <c r="C4963" s="13" t="s">
        <v>7425</v>
      </c>
      <c r="D4963" s="13" t="s">
        <v>325</v>
      </c>
      <c r="E4963" s="13" t="s">
        <v>8423</v>
      </c>
      <c r="F4963" s="13"/>
      <c r="G4963" s="14">
        <v>45406.3700925926</v>
      </c>
      <c r="H4963" s="14"/>
      <c r="I4963" s="14"/>
      <c r="J4963" s="10">
        <f t="shared" si="1"/>
        <v>0</v>
      </c>
      <c r="K4963" s="13" t="s">
        <v>5660</v>
      </c>
      <c r="L4963" s="15">
        <v>0.0</v>
      </c>
    </row>
    <row r="4964" ht="15.0" customHeight="1">
      <c r="A4964" s="12" t="s">
        <v>8424</v>
      </c>
      <c r="B4964" s="13" t="s">
        <v>522</v>
      </c>
      <c r="C4964" s="13" t="s">
        <v>300</v>
      </c>
      <c r="D4964" s="13" t="s">
        <v>325</v>
      </c>
      <c r="E4964" s="13" t="s">
        <v>8425</v>
      </c>
      <c r="F4964" s="13"/>
      <c r="G4964" s="14">
        <v>45406.5070486111</v>
      </c>
      <c r="H4964" s="14"/>
      <c r="I4964" s="14"/>
      <c r="J4964" s="10">
        <f t="shared" si="1"/>
        <v>0</v>
      </c>
      <c r="K4964" s="13" t="s">
        <v>5660</v>
      </c>
      <c r="L4964" s="15">
        <v>0.0</v>
      </c>
    </row>
    <row r="4965" ht="15.0" customHeight="1">
      <c r="A4965" s="12" t="s">
        <v>8426</v>
      </c>
      <c r="B4965" s="13" t="s">
        <v>522</v>
      </c>
      <c r="C4965" s="13" t="s">
        <v>7425</v>
      </c>
      <c r="D4965" s="13" t="s">
        <v>28</v>
      </c>
      <c r="E4965" s="13" t="s">
        <v>8427</v>
      </c>
      <c r="F4965" s="13"/>
      <c r="G4965" s="14">
        <v>45406.5221527778</v>
      </c>
      <c r="H4965" s="14"/>
      <c r="I4965" s="14"/>
      <c r="J4965" s="10">
        <f t="shared" si="1"/>
        <v>0</v>
      </c>
      <c r="K4965" s="13" t="s">
        <v>5660</v>
      </c>
      <c r="L4965" s="15">
        <v>0.0</v>
      </c>
    </row>
    <row r="4966" ht="15.0" customHeight="1">
      <c r="A4966" s="12" t="s">
        <v>8428</v>
      </c>
      <c r="B4966" s="13" t="s">
        <v>522</v>
      </c>
      <c r="C4966" s="13" t="s">
        <v>23</v>
      </c>
      <c r="D4966" s="13" t="s">
        <v>32</v>
      </c>
      <c r="E4966" s="13" t="s">
        <v>8429</v>
      </c>
      <c r="F4966" s="13"/>
      <c r="G4966" s="14">
        <v>45406.5221527778</v>
      </c>
      <c r="H4966" s="14"/>
      <c r="I4966" s="14">
        <v>45407.3847222222</v>
      </c>
      <c r="J4966" s="10">
        <f t="shared" si="1"/>
        <v>1</v>
      </c>
      <c r="K4966" s="13" t="s">
        <v>5660</v>
      </c>
      <c r="L4966" s="15">
        <v>0.0</v>
      </c>
    </row>
    <row r="4967" ht="15.0" customHeight="1">
      <c r="A4967" s="12" t="s">
        <v>8430</v>
      </c>
      <c r="B4967" s="13" t="s">
        <v>296</v>
      </c>
      <c r="C4967" s="13" t="s">
        <v>23</v>
      </c>
      <c r="D4967" s="13" t="s">
        <v>133</v>
      </c>
      <c r="E4967" s="13" t="s">
        <v>8431</v>
      </c>
      <c r="F4967" s="13"/>
      <c r="G4967" s="14">
        <v>45407.4332523148</v>
      </c>
      <c r="H4967" s="14"/>
      <c r="I4967" s="14">
        <v>45408.7145833333</v>
      </c>
      <c r="J4967" s="10">
        <f t="shared" si="1"/>
        <v>1</v>
      </c>
      <c r="K4967" s="13" t="s">
        <v>5660</v>
      </c>
      <c r="L4967" s="15">
        <v>0.0</v>
      </c>
    </row>
    <row r="4968" ht="15.0" customHeight="1">
      <c r="A4968" s="12" t="s">
        <v>8432</v>
      </c>
      <c r="B4968" s="13" t="s">
        <v>296</v>
      </c>
      <c r="C4968" s="13" t="s">
        <v>23</v>
      </c>
      <c r="D4968" s="13" t="s">
        <v>88</v>
      </c>
      <c r="E4968" s="13" t="s">
        <v>8433</v>
      </c>
      <c r="F4968" s="13"/>
      <c r="G4968" s="14">
        <v>45408.5929166667</v>
      </c>
      <c r="H4968" s="14"/>
      <c r="I4968" s="14">
        <v>45408.5951388889</v>
      </c>
      <c r="J4968" s="10">
        <f t="shared" si="1"/>
        <v>0</v>
      </c>
      <c r="K4968" s="13" t="s">
        <v>5660</v>
      </c>
      <c r="L4968" s="15">
        <v>0.0</v>
      </c>
    </row>
    <row r="4969" ht="15.0" customHeight="1">
      <c r="A4969" s="12" t="s">
        <v>8434</v>
      </c>
      <c r="B4969" s="13" t="s">
        <v>296</v>
      </c>
      <c r="C4969" s="13" t="s">
        <v>23</v>
      </c>
      <c r="D4969" s="13" t="s">
        <v>24</v>
      </c>
      <c r="E4969" s="13" t="s">
        <v>8435</v>
      </c>
      <c r="F4969" s="13"/>
      <c r="G4969" s="14">
        <v>45408.6236921296</v>
      </c>
      <c r="H4969" s="14"/>
      <c r="I4969" s="14">
        <v>45408.6541666667</v>
      </c>
      <c r="J4969" s="10">
        <f t="shared" si="1"/>
        <v>0</v>
      </c>
      <c r="K4969" s="13" t="s">
        <v>5660</v>
      </c>
      <c r="L4969" s="15">
        <v>0.0</v>
      </c>
    </row>
    <row r="4970" ht="15.0" customHeight="1">
      <c r="A4970" s="12" t="s">
        <v>8436</v>
      </c>
      <c r="B4970" s="13" t="s">
        <v>111</v>
      </c>
      <c r="C4970" s="13" t="s">
        <v>7425</v>
      </c>
      <c r="D4970" s="13" t="s">
        <v>325</v>
      </c>
      <c r="E4970" s="13" t="s">
        <v>8437</v>
      </c>
      <c r="F4970" s="13"/>
      <c r="G4970" s="14">
        <v>45411.3925925926</v>
      </c>
      <c r="H4970" s="14"/>
      <c r="I4970" s="14"/>
      <c r="J4970" s="10">
        <f t="shared" si="1"/>
        <v>0</v>
      </c>
      <c r="K4970" s="13" t="s">
        <v>5660</v>
      </c>
      <c r="L4970" s="15">
        <v>0.0</v>
      </c>
    </row>
    <row r="4971" ht="15.0" customHeight="1">
      <c r="A4971" s="12" t="s">
        <v>8438</v>
      </c>
      <c r="B4971" s="13" t="s">
        <v>144</v>
      </c>
      <c r="C4971" s="13" t="s">
        <v>300</v>
      </c>
      <c r="D4971" s="13" t="s">
        <v>325</v>
      </c>
      <c r="E4971" s="13" t="s">
        <v>8439</v>
      </c>
      <c r="F4971" s="13"/>
      <c r="G4971" s="14">
        <v>45411.3945833333</v>
      </c>
      <c r="H4971" s="14"/>
      <c r="I4971" s="14"/>
      <c r="J4971" s="10">
        <f t="shared" si="1"/>
        <v>0</v>
      </c>
      <c r="K4971" s="13" t="s">
        <v>7826</v>
      </c>
      <c r="L4971" s="15">
        <v>0.0</v>
      </c>
    </row>
    <row r="4972" ht="15.0" customHeight="1">
      <c r="A4972" s="12" t="s">
        <v>8440</v>
      </c>
      <c r="B4972" s="13" t="s">
        <v>144</v>
      </c>
      <c r="C4972" s="13" t="s">
        <v>7425</v>
      </c>
      <c r="D4972" s="13" t="s">
        <v>92</v>
      </c>
      <c r="E4972" s="13" t="s">
        <v>8441</v>
      </c>
      <c r="F4972" s="13"/>
      <c r="G4972" s="14">
        <v>45411.3961574074</v>
      </c>
      <c r="H4972" s="14"/>
      <c r="I4972" s="14"/>
      <c r="J4972" s="10">
        <f t="shared" si="1"/>
        <v>0</v>
      </c>
      <c r="K4972" s="13" t="s">
        <v>8442</v>
      </c>
      <c r="L4972" s="15">
        <v>0.0</v>
      </c>
    </row>
    <row r="4973" ht="15.0" customHeight="1">
      <c r="A4973" s="12" t="s">
        <v>8443</v>
      </c>
      <c r="B4973" s="13" t="s">
        <v>199</v>
      </c>
      <c r="C4973" s="13" t="s">
        <v>7425</v>
      </c>
      <c r="D4973" s="13" t="s">
        <v>325</v>
      </c>
      <c r="E4973" s="13" t="s">
        <v>8444</v>
      </c>
      <c r="F4973" s="13"/>
      <c r="G4973" s="14">
        <v>45411.5094212963</v>
      </c>
      <c r="H4973" s="14"/>
      <c r="I4973" s="14"/>
      <c r="J4973" s="10">
        <f t="shared" si="1"/>
        <v>0</v>
      </c>
      <c r="K4973" s="13" t="s">
        <v>5660</v>
      </c>
      <c r="L4973" s="15">
        <v>0.0</v>
      </c>
    </row>
    <row r="4974" ht="15.0" customHeight="1">
      <c r="A4974" s="12" t="s">
        <v>8445</v>
      </c>
      <c r="B4974" s="13" t="s">
        <v>138</v>
      </c>
      <c r="C4974" s="13" t="s">
        <v>7425</v>
      </c>
      <c r="D4974" s="13" t="s">
        <v>2749</v>
      </c>
      <c r="E4974" s="13" t="s">
        <v>8446</v>
      </c>
      <c r="F4974" s="13"/>
      <c r="G4974" s="14">
        <v>45411.5126388889</v>
      </c>
      <c r="H4974" s="14"/>
      <c r="I4974" s="14"/>
      <c r="J4974" s="10">
        <f t="shared" si="1"/>
        <v>0</v>
      </c>
      <c r="K4974" s="13" t="s">
        <v>5660</v>
      </c>
      <c r="L4974" s="15">
        <v>0.0</v>
      </c>
    </row>
    <row r="4975" ht="15.0" customHeight="1">
      <c r="A4975" s="12" t="s">
        <v>8447</v>
      </c>
      <c r="B4975" s="13" t="s">
        <v>296</v>
      </c>
      <c r="C4975" s="13" t="s">
        <v>7425</v>
      </c>
      <c r="D4975" s="13" t="s">
        <v>325</v>
      </c>
      <c r="E4975" s="13" t="s">
        <v>8448</v>
      </c>
      <c r="F4975" s="13"/>
      <c r="G4975" s="14">
        <v>45411.5173726852</v>
      </c>
      <c r="H4975" s="14"/>
      <c r="I4975" s="14"/>
      <c r="J4975" s="10">
        <f t="shared" si="1"/>
        <v>0</v>
      </c>
      <c r="K4975" s="13" t="s">
        <v>5660</v>
      </c>
      <c r="L4975" s="15">
        <v>0.0</v>
      </c>
    </row>
    <row r="4976" ht="15.0" customHeight="1">
      <c r="A4976" s="12" t="s">
        <v>8449</v>
      </c>
      <c r="B4976" s="13" t="s">
        <v>35</v>
      </c>
      <c r="C4976" s="13" t="s">
        <v>7425</v>
      </c>
      <c r="D4976" s="13" t="s">
        <v>325</v>
      </c>
      <c r="E4976" s="13" t="s">
        <v>8450</v>
      </c>
      <c r="F4976" s="13"/>
      <c r="G4976" s="14">
        <v>45411.5192592593</v>
      </c>
      <c r="H4976" s="14"/>
      <c r="I4976" s="14"/>
      <c r="J4976" s="10">
        <f t="shared" si="1"/>
        <v>0</v>
      </c>
      <c r="K4976" s="13" t="s">
        <v>5660</v>
      </c>
      <c r="L4976" s="15">
        <v>0.0</v>
      </c>
    </row>
    <row r="4977" ht="15.0" customHeight="1">
      <c r="A4977" s="12" t="s">
        <v>8451</v>
      </c>
      <c r="B4977" s="13" t="s">
        <v>828</v>
      </c>
      <c r="C4977" s="13" t="s">
        <v>23</v>
      </c>
      <c r="D4977" s="13" t="s">
        <v>325</v>
      </c>
      <c r="E4977" s="13" t="s">
        <v>8452</v>
      </c>
      <c r="F4977" s="13"/>
      <c r="G4977" s="14">
        <v>45411.5201041667</v>
      </c>
      <c r="H4977" s="14"/>
      <c r="I4977" s="14">
        <v>45441.4895833333</v>
      </c>
      <c r="J4977" s="10">
        <f t="shared" si="1"/>
        <v>30</v>
      </c>
      <c r="K4977" s="13" t="s">
        <v>5660</v>
      </c>
      <c r="L4977" s="15">
        <v>0.0</v>
      </c>
    </row>
    <row r="4978" ht="15.0" customHeight="1">
      <c r="A4978" s="12" t="s">
        <v>8453</v>
      </c>
      <c r="B4978" s="13" t="s">
        <v>828</v>
      </c>
      <c r="C4978" s="13" t="s">
        <v>7425</v>
      </c>
      <c r="D4978" s="13" t="s">
        <v>325</v>
      </c>
      <c r="E4978" s="13" t="s">
        <v>8454</v>
      </c>
      <c r="F4978" s="13"/>
      <c r="G4978" s="14">
        <v>45411.5209953704</v>
      </c>
      <c r="H4978" s="14"/>
      <c r="I4978" s="14"/>
      <c r="J4978" s="10">
        <f t="shared" si="1"/>
        <v>0</v>
      </c>
      <c r="K4978" s="13" t="s">
        <v>5660</v>
      </c>
      <c r="L4978" s="15">
        <v>0.0</v>
      </c>
    </row>
    <row r="4979" ht="15.0" customHeight="1">
      <c r="A4979" s="12" t="s">
        <v>8455</v>
      </c>
      <c r="B4979" s="13" t="s">
        <v>386</v>
      </c>
      <c r="C4979" s="13" t="s">
        <v>23</v>
      </c>
      <c r="D4979" s="13" t="s">
        <v>502</v>
      </c>
      <c r="E4979" s="13" t="s">
        <v>8456</v>
      </c>
      <c r="F4979" s="13"/>
      <c r="G4979" s="14">
        <v>45411.5221643519</v>
      </c>
      <c r="H4979" s="14"/>
      <c r="I4979" s="14">
        <v>46056.7590277778</v>
      </c>
      <c r="J4979" s="10">
        <f t="shared" si="1"/>
        <v>645</v>
      </c>
      <c r="K4979" s="13" t="s">
        <v>5660</v>
      </c>
      <c r="L4979" s="15">
        <v>0.0</v>
      </c>
    </row>
    <row r="4980" ht="15.0" customHeight="1">
      <c r="A4980" s="12" t="s">
        <v>8457</v>
      </c>
      <c r="B4980" s="13" t="s">
        <v>296</v>
      </c>
      <c r="C4980" s="13" t="s">
        <v>23</v>
      </c>
      <c r="D4980" s="13" t="s">
        <v>133</v>
      </c>
      <c r="E4980" s="13" t="s">
        <v>8458</v>
      </c>
      <c r="F4980" s="13"/>
      <c r="G4980" s="14">
        <v>45411.5241319444</v>
      </c>
      <c r="H4980" s="14"/>
      <c r="I4980" s="14">
        <v>46098.95</v>
      </c>
      <c r="J4980" s="10">
        <f t="shared" si="1"/>
        <v>687</v>
      </c>
      <c r="K4980" s="13"/>
      <c r="L4980" s="15">
        <v>0.0</v>
      </c>
    </row>
    <row r="4981" ht="15.0" customHeight="1">
      <c r="A4981" s="12" t="s">
        <v>8459</v>
      </c>
      <c r="B4981" s="13" t="s">
        <v>296</v>
      </c>
      <c r="C4981" s="13" t="s">
        <v>23</v>
      </c>
      <c r="D4981" s="13" t="s">
        <v>24</v>
      </c>
      <c r="E4981" s="13" t="s">
        <v>8460</v>
      </c>
      <c r="F4981" s="13"/>
      <c r="G4981" s="14">
        <v>45411.52625</v>
      </c>
      <c r="H4981" s="14"/>
      <c r="I4981" s="14">
        <v>46098.9493055556</v>
      </c>
      <c r="J4981" s="10">
        <f t="shared" si="1"/>
        <v>687</v>
      </c>
      <c r="K4981" s="13" t="s">
        <v>5660</v>
      </c>
      <c r="L4981" s="15">
        <v>0.0</v>
      </c>
    </row>
    <row r="4982" ht="15.0" customHeight="1">
      <c r="A4982" s="12" t="s">
        <v>8461</v>
      </c>
      <c r="B4982" s="13" t="s">
        <v>296</v>
      </c>
      <c r="C4982" s="13" t="s">
        <v>7425</v>
      </c>
      <c r="D4982" s="13" t="s">
        <v>24</v>
      </c>
      <c r="E4982" s="13" t="s">
        <v>8462</v>
      </c>
      <c r="F4982" s="13"/>
      <c r="G4982" s="14">
        <v>45411.5268171296</v>
      </c>
      <c r="H4982" s="14"/>
      <c r="I4982" s="14"/>
      <c r="J4982" s="10">
        <f t="shared" si="1"/>
        <v>0</v>
      </c>
      <c r="K4982" s="13" t="s">
        <v>5660</v>
      </c>
      <c r="L4982" s="15">
        <v>0.0</v>
      </c>
    </row>
    <row r="4983" ht="15.0" customHeight="1">
      <c r="A4983" s="12" t="s">
        <v>8463</v>
      </c>
      <c r="B4983" s="13" t="s">
        <v>53</v>
      </c>
      <c r="C4983" s="13" t="s">
        <v>8464</v>
      </c>
      <c r="D4983" s="13" t="s">
        <v>36</v>
      </c>
      <c r="E4983" s="13" t="s">
        <v>8465</v>
      </c>
      <c r="F4983" s="13"/>
      <c r="G4983" s="14">
        <v>45411.5274768519</v>
      </c>
      <c r="H4983" s="14"/>
      <c r="I4983" s="14"/>
      <c r="J4983" s="10">
        <f t="shared" si="1"/>
        <v>0</v>
      </c>
      <c r="K4983" s="13" t="s">
        <v>5660</v>
      </c>
      <c r="L4983" s="15">
        <v>0.0</v>
      </c>
    </row>
    <row r="4984" ht="15.0" customHeight="1">
      <c r="A4984" s="12" t="s">
        <v>8466</v>
      </c>
      <c r="B4984" s="13" t="s">
        <v>435</v>
      </c>
      <c r="C4984" s="13" t="s">
        <v>300</v>
      </c>
      <c r="D4984" s="13" t="s">
        <v>36</v>
      </c>
      <c r="E4984" s="13" t="s">
        <v>8467</v>
      </c>
      <c r="F4984" s="13"/>
      <c r="G4984" s="14">
        <v>45411.5620138889</v>
      </c>
      <c r="H4984" s="14"/>
      <c r="I4984" s="14"/>
      <c r="J4984" s="10">
        <f t="shared" si="1"/>
        <v>0</v>
      </c>
      <c r="K4984" s="13" t="s">
        <v>5660</v>
      </c>
      <c r="L4984" s="15">
        <v>0.0</v>
      </c>
    </row>
    <row r="4985" ht="15.0" customHeight="1">
      <c r="A4985" s="12" t="s">
        <v>8468</v>
      </c>
      <c r="B4985" s="13" t="s">
        <v>435</v>
      </c>
      <c r="C4985" s="13" t="s">
        <v>300</v>
      </c>
      <c r="D4985" s="13" t="s">
        <v>325</v>
      </c>
      <c r="E4985" s="13" t="s">
        <v>8469</v>
      </c>
      <c r="F4985" s="13"/>
      <c r="G4985" s="14">
        <v>45411.5626736111</v>
      </c>
      <c r="H4985" s="14"/>
      <c r="I4985" s="14"/>
      <c r="J4985" s="10">
        <f t="shared" si="1"/>
        <v>0</v>
      </c>
      <c r="K4985" s="13" t="s">
        <v>5660</v>
      </c>
      <c r="L4985" s="15">
        <v>0.0</v>
      </c>
    </row>
    <row r="4986" ht="15.0" customHeight="1">
      <c r="A4986" s="12" t="s">
        <v>8470</v>
      </c>
      <c r="B4986" s="13" t="s">
        <v>159</v>
      </c>
      <c r="C4986" s="13" t="s">
        <v>7425</v>
      </c>
      <c r="D4986" s="13" t="s">
        <v>28</v>
      </c>
      <c r="E4986" s="13" t="s">
        <v>8471</v>
      </c>
      <c r="F4986" s="13"/>
      <c r="G4986" s="14">
        <v>45412.554849537</v>
      </c>
      <c r="H4986" s="14"/>
      <c r="I4986" s="14"/>
      <c r="J4986" s="10">
        <f t="shared" si="1"/>
        <v>0</v>
      </c>
      <c r="K4986" s="13" t="s">
        <v>5660</v>
      </c>
      <c r="L4986" s="15">
        <v>0.0</v>
      </c>
    </row>
    <row r="4987" ht="15.0" customHeight="1">
      <c r="A4987" s="12" t="s">
        <v>8472</v>
      </c>
      <c r="B4987" s="13" t="s">
        <v>296</v>
      </c>
      <c r="C4987" s="13" t="s">
        <v>23</v>
      </c>
      <c r="D4987" s="13" t="s">
        <v>24</v>
      </c>
      <c r="E4987" s="13" t="s">
        <v>8473</v>
      </c>
      <c r="F4987" s="13"/>
      <c r="G4987" s="14">
        <v>45414.3377199074</v>
      </c>
      <c r="H4987" s="14"/>
      <c r="I4987" s="14">
        <v>46051.4729166667</v>
      </c>
      <c r="J4987" s="10">
        <f t="shared" si="1"/>
        <v>637</v>
      </c>
      <c r="K4987" s="13" t="s">
        <v>8474</v>
      </c>
      <c r="L4987" s="15">
        <v>0.16</v>
      </c>
    </row>
    <row r="4988" ht="15.0" customHeight="1">
      <c r="A4988" s="12" t="s">
        <v>8475</v>
      </c>
      <c r="B4988" s="13" t="s">
        <v>211</v>
      </c>
      <c r="C4988" s="13" t="s">
        <v>23</v>
      </c>
      <c r="D4988" s="13" t="s">
        <v>24</v>
      </c>
      <c r="E4988" s="13" t="s">
        <v>8476</v>
      </c>
      <c r="F4988" s="13"/>
      <c r="G4988" s="14">
        <v>45414.6986921296</v>
      </c>
      <c r="H4988" s="14"/>
      <c r="I4988" s="14">
        <v>45414.7125</v>
      </c>
      <c r="J4988" s="10">
        <f t="shared" si="1"/>
        <v>0</v>
      </c>
      <c r="K4988" s="13" t="s">
        <v>5660</v>
      </c>
      <c r="L4988" s="15">
        <v>0.0</v>
      </c>
    </row>
    <row r="4989" ht="15.0" customHeight="1">
      <c r="A4989" s="12" t="s">
        <v>8477</v>
      </c>
      <c r="B4989" s="13" t="s">
        <v>661</v>
      </c>
      <c r="C4989" s="13" t="s">
        <v>23</v>
      </c>
      <c r="D4989" s="13" t="s">
        <v>24</v>
      </c>
      <c r="E4989" s="13" t="s">
        <v>8478</v>
      </c>
      <c r="F4989" s="13"/>
      <c r="G4989" s="14">
        <v>45415.3921875</v>
      </c>
      <c r="H4989" s="14">
        <v>46051.5194444444</v>
      </c>
      <c r="I4989" s="14">
        <v>46051.5194444444</v>
      </c>
      <c r="J4989" s="10">
        <f t="shared" si="1"/>
        <v>636</v>
      </c>
      <c r="K4989" s="13" t="s">
        <v>5660</v>
      </c>
      <c r="L4989" s="15">
        <v>0.0</v>
      </c>
    </row>
    <row r="4990" ht="15.0" customHeight="1">
      <c r="A4990" s="12" t="s">
        <v>8479</v>
      </c>
      <c r="B4990" s="13" t="s">
        <v>661</v>
      </c>
      <c r="C4990" s="13" t="s">
        <v>300</v>
      </c>
      <c r="D4990" s="13" t="s">
        <v>36</v>
      </c>
      <c r="E4990" s="13" t="s">
        <v>8480</v>
      </c>
      <c r="F4990" s="13"/>
      <c r="G4990" s="14">
        <v>45415.3921990741</v>
      </c>
      <c r="H4990" s="14"/>
      <c r="I4990" s="14"/>
      <c r="J4990" s="10">
        <f t="shared" si="1"/>
        <v>0</v>
      </c>
      <c r="K4990" s="13" t="s">
        <v>5660</v>
      </c>
      <c r="L4990" s="15">
        <v>0.0</v>
      </c>
    </row>
    <row r="4991" ht="15.0" customHeight="1">
      <c r="A4991" s="12" t="s">
        <v>8481</v>
      </c>
      <c r="B4991" s="13" t="s">
        <v>296</v>
      </c>
      <c r="C4991" s="13" t="s">
        <v>300</v>
      </c>
      <c r="D4991" s="13" t="s">
        <v>1606</v>
      </c>
      <c r="E4991" s="13" t="s">
        <v>8482</v>
      </c>
      <c r="F4991" s="13"/>
      <c r="G4991" s="14">
        <v>45416.4034606481</v>
      </c>
      <c r="H4991" s="14"/>
      <c r="I4991" s="14"/>
      <c r="J4991" s="10">
        <f t="shared" si="1"/>
        <v>0</v>
      </c>
      <c r="K4991" s="13" t="s">
        <v>5660</v>
      </c>
      <c r="L4991" s="15">
        <v>0.0</v>
      </c>
    </row>
    <row r="4992" ht="15.0" customHeight="1">
      <c r="A4992" s="12" t="s">
        <v>8483</v>
      </c>
      <c r="B4992" s="13" t="s">
        <v>45</v>
      </c>
      <c r="C4992" s="13" t="s">
        <v>23</v>
      </c>
      <c r="D4992" s="13" t="s">
        <v>28</v>
      </c>
      <c r="E4992" s="13" t="s">
        <v>8484</v>
      </c>
      <c r="F4992" s="13"/>
      <c r="G4992" s="14">
        <v>45419.6588888889</v>
      </c>
      <c r="H4992" s="14"/>
      <c r="I4992" s="14">
        <v>45420.4791666667</v>
      </c>
      <c r="J4992" s="10">
        <f t="shared" si="1"/>
        <v>1</v>
      </c>
      <c r="K4992" s="13" t="s">
        <v>5660</v>
      </c>
      <c r="L4992" s="15">
        <v>0.0</v>
      </c>
    </row>
    <row r="4993" ht="15.0" customHeight="1">
      <c r="A4993" s="12" t="s">
        <v>8485</v>
      </c>
      <c r="B4993" s="13" t="s">
        <v>138</v>
      </c>
      <c r="C4993" s="13" t="s">
        <v>23</v>
      </c>
      <c r="D4993" s="13" t="s">
        <v>1173</v>
      </c>
      <c r="E4993" s="13" t="s">
        <v>8486</v>
      </c>
      <c r="F4993" s="13"/>
      <c r="G4993" s="14">
        <v>45420.5886342593</v>
      </c>
      <c r="H4993" s="14"/>
      <c r="I4993" s="14">
        <v>45420.6340277778</v>
      </c>
      <c r="J4993" s="10">
        <f t="shared" si="1"/>
        <v>0</v>
      </c>
      <c r="K4993" s="13" t="s">
        <v>5660</v>
      </c>
      <c r="L4993" s="15">
        <v>0.0</v>
      </c>
    </row>
    <row r="4994" ht="15.0" customHeight="1">
      <c r="A4994" s="12" t="s">
        <v>8487</v>
      </c>
      <c r="B4994" s="13" t="s">
        <v>296</v>
      </c>
      <c r="C4994" s="13" t="s">
        <v>23</v>
      </c>
      <c r="D4994" s="13" t="s">
        <v>905</v>
      </c>
      <c r="E4994" s="13" t="s">
        <v>8338</v>
      </c>
      <c r="F4994" s="13"/>
      <c r="G4994" s="14">
        <v>45421.4421412037</v>
      </c>
      <c r="H4994" s="14"/>
      <c r="I4994" s="14">
        <v>46098.9486111111</v>
      </c>
      <c r="J4994" s="10">
        <f t="shared" si="1"/>
        <v>677</v>
      </c>
      <c r="K4994" s="13" t="s">
        <v>4087</v>
      </c>
      <c r="L4994" s="15">
        <v>0.0</v>
      </c>
    </row>
    <row r="4995" ht="15.0" customHeight="1">
      <c r="A4995" s="12" t="s">
        <v>8488</v>
      </c>
      <c r="B4995" s="13" t="s">
        <v>296</v>
      </c>
      <c r="C4995" s="13" t="s">
        <v>23</v>
      </c>
      <c r="D4995" s="13" t="s">
        <v>1411</v>
      </c>
      <c r="E4995" s="13" t="s">
        <v>8489</v>
      </c>
      <c r="F4995" s="13"/>
      <c r="G4995" s="14">
        <v>45421.6719444444</v>
      </c>
      <c r="H4995" s="14"/>
      <c r="I4995" s="14">
        <v>45442.5796759259</v>
      </c>
      <c r="J4995" s="10">
        <f t="shared" si="1"/>
        <v>21</v>
      </c>
      <c r="K4995" s="13" t="s">
        <v>4131</v>
      </c>
      <c r="L4995" s="15">
        <v>2.0</v>
      </c>
    </row>
    <row r="4996" ht="15.0" customHeight="1">
      <c r="A4996" s="12" t="s">
        <v>8490</v>
      </c>
      <c r="B4996" s="13" t="s">
        <v>296</v>
      </c>
      <c r="C4996" s="13" t="s">
        <v>23</v>
      </c>
      <c r="D4996" s="13" t="s">
        <v>1411</v>
      </c>
      <c r="E4996" s="13" t="s">
        <v>8491</v>
      </c>
      <c r="F4996" s="13"/>
      <c r="G4996" s="14">
        <v>45421.6779050926</v>
      </c>
      <c r="H4996" s="14"/>
      <c r="I4996" s="14">
        <v>46098.9479166667</v>
      </c>
      <c r="J4996" s="10">
        <f t="shared" si="1"/>
        <v>677</v>
      </c>
      <c r="K4996" s="13" t="s">
        <v>5660</v>
      </c>
      <c r="L4996" s="15">
        <v>0.0</v>
      </c>
    </row>
    <row r="4997" ht="15.0" customHeight="1">
      <c r="A4997" s="12" t="s">
        <v>8492</v>
      </c>
      <c r="B4997" s="13" t="s">
        <v>190</v>
      </c>
      <c r="C4997" s="13" t="s">
        <v>300</v>
      </c>
      <c r="D4997" s="13" t="s">
        <v>1173</v>
      </c>
      <c r="E4997" s="13" t="s">
        <v>8493</v>
      </c>
      <c r="F4997" s="13"/>
      <c r="G4997" s="14">
        <v>45422.4360185185</v>
      </c>
      <c r="H4997" s="14"/>
      <c r="I4997" s="14"/>
      <c r="J4997" s="10">
        <f t="shared" si="1"/>
        <v>0</v>
      </c>
      <c r="K4997" s="13" t="s">
        <v>5660</v>
      </c>
      <c r="L4997" s="15">
        <v>0.0</v>
      </c>
    </row>
    <row r="4998" ht="15.0" customHeight="1">
      <c r="A4998" s="12" t="s">
        <v>8494</v>
      </c>
      <c r="B4998" s="13" t="s">
        <v>752</v>
      </c>
      <c r="C4998" s="13" t="s">
        <v>23</v>
      </c>
      <c r="D4998" s="13" t="s">
        <v>1173</v>
      </c>
      <c r="E4998" s="13" t="s">
        <v>8495</v>
      </c>
      <c r="F4998" s="13"/>
      <c r="G4998" s="14">
        <v>45422.4360416667</v>
      </c>
      <c r="H4998" s="14"/>
      <c r="I4998" s="14">
        <v>45422.5</v>
      </c>
      <c r="J4998" s="10">
        <f t="shared" si="1"/>
        <v>0</v>
      </c>
      <c r="K4998" s="13" t="s">
        <v>5660</v>
      </c>
      <c r="L4998" s="15">
        <v>0.0</v>
      </c>
    </row>
    <row r="4999" ht="15.0" customHeight="1">
      <c r="A4999" s="12" t="s">
        <v>8496</v>
      </c>
      <c r="B4999" s="13" t="s">
        <v>63</v>
      </c>
      <c r="C4999" s="13" t="s">
        <v>7425</v>
      </c>
      <c r="D4999" s="13" t="s">
        <v>24</v>
      </c>
      <c r="E4999" s="13" t="s">
        <v>8497</v>
      </c>
      <c r="F4999" s="13"/>
      <c r="G4999" s="14">
        <v>45422.6861805556</v>
      </c>
      <c r="H4999" s="14"/>
      <c r="I4999" s="14"/>
      <c r="J4999" s="10">
        <f t="shared" si="1"/>
        <v>0</v>
      </c>
      <c r="K4999" s="13" t="s">
        <v>5660</v>
      </c>
      <c r="L4999" s="15">
        <v>0.0</v>
      </c>
    </row>
    <row r="5000" ht="15.0" customHeight="1">
      <c r="A5000" s="12" t="s">
        <v>8498</v>
      </c>
      <c r="B5000" s="13" t="s">
        <v>447</v>
      </c>
      <c r="C5000" s="13" t="s">
        <v>300</v>
      </c>
      <c r="D5000" s="13" t="s">
        <v>49</v>
      </c>
      <c r="E5000" s="13" t="s">
        <v>8499</v>
      </c>
      <c r="F5000" s="13"/>
      <c r="G5000" s="14">
        <v>45423.3178819444</v>
      </c>
      <c r="H5000" s="14"/>
      <c r="I5000" s="14"/>
      <c r="J5000" s="10">
        <f t="shared" si="1"/>
        <v>0</v>
      </c>
      <c r="K5000" s="13" t="s">
        <v>5660</v>
      </c>
      <c r="L5000" s="15">
        <v>0.0</v>
      </c>
    </row>
    <row r="5001" ht="15.0" customHeight="1">
      <c r="A5001" s="12" t="s">
        <v>8500</v>
      </c>
      <c r="B5001" s="13" t="s">
        <v>296</v>
      </c>
      <c r="C5001" s="13" t="s">
        <v>23</v>
      </c>
      <c r="D5001" s="13" t="s">
        <v>59</v>
      </c>
      <c r="E5001" s="13" t="s">
        <v>8501</v>
      </c>
      <c r="F5001" s="13"/>
      <c r="G5001" s="14">
        <v>45425.4629166667</v>
      </c>
      <c r="H5001" s="14"/>
      <c r="I5001" s="14">
        <v>45425.4629166667</v>
      </c>
      <c r="J5001" s="10">
        <f t="shared" si="1"/>
        <v>0</v>
      </c>
      <c r="K5001" s="13" t="s">
        <v>544</v>
      </c>
      <c r="L5001" s="15">
        <v>0.0</v>
      </c>
    </row>
    <row r="5002" ht="15.0" customHeight="1">
      <c r="A5002" s="12" t="s">
        <v>8502</v>
      </c>
      <c r="B5002" s="13" t="s">
        <v>661</v>
      </c>
      <c r="C5002" s="13" t="s">
        <v>300</v>
      </c>
      <c r="D5002" s="13" t="s">
        <v>325</v>
      </c>
      <c r="E5002" s="13" t="s">
        <v>8503</v>
      </c>
      <c r="F5002" s="13"/>
      <c r="G5002" s="14">
        <v>45426.5228356481</v>
      </c>
      <c r="H5002" s="14"/>
      <c r="I5002" s="14"/>
      <c r="J5002" s="10">
        <f t="shared" si="1"/>
        <v>0</v>
      </c>
      <c r="K5002" s="13"/>
      <c r="L5002" s="15">
        <v>0.0</v>
      </c>
    </row>
    <row r="5003" ht="15.0" customHeight="1">
      <c r="A5003" s="12" t="s">
        <v>8504</v>
      </c>
      <c r="B5003" s="13" t="s">
        <v>296</v>
      </c>
      <c r="C5003" s="13" t="s">
        <v>23</v>
      </c>
      <c r="D5003" s="13" t="s">
        <v>3681</v>
      </c>
      <c r="E5003" s="13" t="s">
        <v>8505</v>
      </c>
      <c r="F5003" s="13"/>
      <c r="G5003" s="14">
        <v>45426.6557060185</v>
      </c>
      <c r="H5003" s="14"/>
      <c r="I5003" s="14">
        <v>45426.6605902778</v>
      </c>
      <c r="J5003" s="10">
        <f t="shared" si="1"/>
        <v>0</v>
      </c>
      <c r="K5003" s="13" t="s">
        <v>8506</v>
      </c>
      <c r="L5003" s="15">
        <v>0.0</v>
      </c>
    </row>
    <row r="5004" ht="15.0" customHeight="1">
      <c r="A5004" s="12" t="s">
        <v>8507</v>
      </c>
      <c r="B5004" s="13" t="s">
        <v>518</v>
      </c>
      <c r="C5004" s="13" t="s">
        <v>23</v>
      </c>
      <c r="D5004" s="13" t="s">
        <v>36</v>
      </c>
      <c r="E5004" s="13" t="s">
        <v>8508</v>
      </c>
      <c r="F5004" s="13"/>
      <c r="G5004" s="14">
        <v>45426.6804976852</v>
      </c>
      <c r="H5004" s="14"/>
      <c r="I5004" s="14">
        <v>45426.6810532407</v>
      </c>
      <c r="J5004" s="10">
        <f t="shared" si="1"/>
        <v>0</v>
      </c>
      <c r="K5004" s="13" t="s">
        <v>8109</v>
      </c>
      <c r="L5004" s="15">
        <v>0.0</v>
      </c>
    </row>
    <row r="5005" ht="15.0" customHeight="1">
      <c r="A5005" s="12" t="s">
        <v>8509</v>
      </c>
      <c r="B5005" s="13" t="s">
        <v>447</v>
      </c>
      <c r="C5005" s="13" t="s">
        <v>23</v>
      </c>
      <c r="D5005" s="13" t="s">
        <v>36</v>
      </c>
      <c r="E5005" s="13" t="s">
        <v>8510</v>
      </c>
      <c r="F5005" s="13"/>
      <c r="G5005" s="14">
        <v>45426.6839351852</v>
      </c>
      <c r="H5005" s="14"/>
      <c r="I5005" s="14">
        <v>45426.6833333333</v>
      </c>
      <c r="J5005" s="10">
        <f t="shared" si="1"/>
        <v>0</v>
      </c>
      <c r="K5005" s="13" t="s">
        <v>8109</v>
      </c>
      <c r="L5005" s="15">
        <v>0.0</v>
      </c>
    </row>
    <row r="5006" ht="15.0" customHeight="1">
      <c r="A5006" s="12" t="s">
        <v>8511</v>
      </c>
      <c r="B5006" s="13" t="s">
        <v>296</v>
      </c>
      <c r="C5006" s="13" t="s">
        <v>23</v>
      </c>
      <c r="D5006" s="13" t="s">
        <v>502</v>
      </c>
      <c r="E5006" s="13" t="s">
        <v>8512</v>
      </c>
      <c r="F5006" s="13"/>
      <c r="G5006" s="14">
        <v>45429.6528009259</v>
      </c>
      <c r="H5006" s="14"/>
      <c r="I5006" s="14">
        <v>46098.9465277778</v>
      </c>
      <c r="J5006" s="10">
        <f t="shared" si="1"/>
        <v>669</v>
      </c>
      <c r="K5006" s="13" t="s">
        <v>5660</v>
      </c>
      <c r="L5006" s="15">
        <v>0.0</v>
      </c>
    </row>
    <row r="5007" ht="15.0" customHeight="1">
      <c r="A5007" s="12" t="s">
        <v>8513</v>
      </c>
      <c r="B5007" s="13" t="s">
        <v>51</v>
      </c>
      <c r="C5007" s="13" t="s">
        <v>23</v>
      </c>
      <c r="D5007" s="13" t="s">
        <v>1173</v>
      </c>
      <c r="E5007" s="13" t="s">
        <v>8514</v>
      </c>
      <c r="F5007" s="13"/>
      <c r="G5007" s="14">
        <v>45429.6528009259</v>
      </c>
      <c r="H5007" s="14"/>
      <c r="I5007" s="14">
        <v>45429.65625</v>
      </c>
      <c r="J5007" s="10">
        <f t="shared" si="1"/>
        <v>0</v>
      </c>
      <c r="K5007" s="13" t="s">
        <v>5660</v>
      </c>
      <c r="L5007" s="15">
        <v>0.0</v>
      </c>
    </row>
    <row r="5008" ht="15.0" customHeight="1">
      <c r="A5008" s="12" t="s">
        <v>8515</v>
      </c>
      <c r="B5008" s="13" t="s">
        <v>447</v>
      </c>
      <c r="C5008" s="13" t="s">
        <v>300</v>
      </c>
      <c r="D5008" s="13" t="s">
        <v>49</v>
      </c>
      <c r="E5008" s="13" t="s">
        <v>8516</v>
      </c>
      <c r="F5008" s="13"/>
      <c r="G5008" s="14">
        <v>45430.6640162037</v>
      </c>
      <c r="H5008" s="14"/>
      <c r="I5008" s="14"/>
      <c r="J5008" s="10">
        <f t="shared" si="1"/>
        <v>0</v>
      </c>
      <c r="K5008" s="13" t="s">
        <v>5660</v>
      </c>
      <c r="L5008" s="15">
        <v>0.0</v>
      </c>
    </row>
    <row r="5009" ht="15.0" customHeight="1">
      <c r="A5009" s="12" t="s">
        <v>8517</v>
      </c>
      <c r="B5009" s="13" t="s">
        <v>661</v>
      </c>
      <c r="C5009" s="13" t="s">
        <v>300</v>
      </c>
      <c r="D5009" s="13" t="s">
        <v>325</v>
      </c>
      <c r="E5009" s="13" t="s">
        <v>680</v>
      </c>
      <c r="F5009" s="13"/>
      <c r="G5009" s="14">
        <v>45432.5248263889</v>
      </c>
      <c r="H5009" s="14"/>
      <c r="I5009" s="14"/>
      <c r="J5009" s="10">
        <f t="shared" si="1"/>
        <v>0</v>
      </c>
      <c r="K5009" s="13" t="s">
        <v>8109</v>
      </c>
      <c r="L5009" s="15">
        <v>0.0</v>
      </c>
    </row>
    <row r="5010" ht="15.0" customHeight="1">
      <c r="A5010" s="12" t="s">
        <v>8518</v>
      </c>
      <c r="B5010" s="13" t="s">
        <v>296</v>
      </c>
      <c r="C5010" s="13" t="s">
        <v>23</v>
      </c>
      <c r="D5010" s="13" t="s">
        <v>24</v>
      </c>
      <c r="E5010" s="13" t="s">
        <v>8519</v>
      </c>
      <c r="F5010" s="13"/>
      <c r="G5010" s="14">
        <v>45433.4271180556</v>
      </c>
      <c r="H5010" s="14"/>
      <c r="I5010" s="14">
        <v>46098.9458333333</v>
      </c>
      <c r="J5010" s="10">
        <f t="shared" si="1"/>
        <v>665</v>
      </c>
      <c r="K5010" s="13" t="s">
        <v>5660</v>
      </c>
      <c r="L5010" s="15">
        <v>0.0</v>
      </c>
    </row>
    <row r="5011" ht="15.0" customHeight="1">
      <c r="A5011" s="12" t="s">
        <v>8520</v>
      </c>
      <c r="B5011" s="13" t="s">
        <v>296</v>
      </c>
      <c r="C5011" s="13" t="s">
        <v>23</v>
      </c>
      <c r="D5011" s="13" t="s">
        <v>49</v>
      </c>
      <c r="E5011" s="13" t="s">
        <v>8521</v>
      </c>
      <c r="F5011" s="13"/>
      <c r="G5011" s="14">
        <v>45433.4294907407</v>
      </c>
      <c r="H5011" s="14"/>
      <c r="I5011" s="14">
        <v>46098.9451388889</v>
      </c>
      <c r="J5011" s="10">
        <f t="shared" si="1"/>
        <v>665</v>
      </c>
      <c r="K5011" s="13" t="s">
        <v>5660</v>
      </c>
      <c r="L5011" s="15">
        <v>0.0</v>
      </c>
    </row>
    <row r="5012" ht="15.0" customHeight="1">
      <c r="A5012" s="12" t="s">
        <v>8522</v>
      </c>
      <c r="B5012" s="13" t="s">
        <v>296</v>
      </c>
      <c r="C5012" s="13" t="s">
        <v>23</v>
      </c>
      <c r="D5012" s="13" t="s">
        <v>49</v>
      </c>
      <c r="E5012" s="13" t="s">
        <v>8523</v>
      </c>
      <c r="F5012" s="13"/>
      <c r="G5012" s="14">
        <v>45433.4317824074</v>
      </c>
      <c r="H5012" s="14"/>
      <c r="I5012" s="14">
        <v>46098.9444444444</v>
      </c>
      <c r="J5012" s="10">
        <f t="shared" si="1"/>
        <v>665</v>
      </c>
      <c r="K5012" s="13" t="s">
        <v>5660</v>
      </c>
      <c r="L5012" s="15">
        <v>0.0</v>
      </c>
    </row>
    <row r="5013" ht="15.0" customHeight="1">
      <c r="A5013" s="12" t="s">
        <v>8524</v>
      </c>
      <c r="B5013" s="13" t="s">
        <v>3852</v>
      </c>
      <c r="C5013" s="13" t="s">
        <v>23</v>
      </c>
      <c r="D5013" s="13" t="s">
        <v>325</v>
      </c>
      <c r="E5013" s="13" t="s">
        <v>8525</v>
      </c>
      <c r="F5013" s="13"/>
      <c r="G5013" s="14">
        <v>45433.5618171296</v>
      </c>
      <c r="H5013" s="14"/>
      <c r="I5013" s="14">
        <v>45433.5618287037</v>
      </c>
      <c r="J5013" s="10">
        <f t="shared" si="1"/>
        <v>0</v>
      </c>
      <c r="K5013" s="13" t="s">
        <v>7826</v>
      </c>
      <c r="L5013" s="15">
        <v>1.0</v>
      </c>
    </row>
    <row r="5014" ht="15.0" customHeight="1">
      <c r="A5014" s="12" t="s">
        <v>8526</v>
      </c>
      <c r="B5014" s="13" t="s">
        <v>296</v>
      </c>
      <c r="C5014" s="13" t="s">
        <v>23</v>
      </c>
      <c r="D5014" s="13" t="s">
        <v>28</v>
      </c>
      <c r="E5014" s="13" t="s">
        <v>8527</v>
      </c>
      <c r="F5014" s="13"/>
      <c r="G5014" s="14">
        <v>45434.4657638889</v>
      </c>
      <c r="H5014" s="14"/>
      <c r="I5014" s="14">
        <v>46098.9430555556</v>
      </c>
      <c r="J5014" s="10">
        <f t="shared" si="1"/>
        <v>664</v>
      </c>
      <c r="K5014" s="13" t="s">
        <v>4087</v>
      </c>
      <c r="L5014" s="15">
        <v>0.0</v>
      </c>
    </row>
    <row r="5015" ht="15.0" customHeight="1">
      <c r="A5015" s="12" t="s">
        <v>8528</v>
      </c>
      <c r="B5015" s="13" t="s">
        <v>296</v>
      </c>
      <c r="C5015" s="13" t="s">
        <v>23</v>
      </c>
      <c r="D5015" s="13" t="s">
        <v>24</v>
      </c>
      <c r="E5015" s="13" t="s">
        <v>8529</v>
      </c>
      <c r="F5015" s="13"/>
      <c r="G5015" s="14">
        <v>45434.5222800926</v>
      </c>
      <c r="H5015" s="14"/>
      <c r="I5015" s="14">
        <v>45434.5305555556</v>
      </c>
      <c r="J5015" s="10">
        <f t="shared" si="1"/>
        <v>0</v>
      </c>
      <c r="K5015" s="13" t="s">
        <v>5660</v>
      </c>
      <c r="L5015" s="15">
        <v>0.0</v>
      </c>
    </row>
    <row r="5016" ht="15.0" customHeight="1">
      <c r="A5016" s="12" t="s">
        <v>8530</v>
      </c>
      <c r="B5016" s="13" t="s">
        <v>694</v>
      </c>
      <c r="C5016" s="13" t="s">
        <v>23</v>
      </c>
      <c r="D5016" s="13" t="s">
        <v>24</v>
      </c>
      <c r="E5016" s="13" t="s">
        <v>8531</v>
      </c>
      <c r="F5016" s="13"/>
      <c r="G5016" s="14">
        <v>45434.6110532407</v>
      </c>
      <c r="H5016" s="14"/>
      <c r="I5016" s="14">
        <v>45434.6451388889</v>
      </c>
      <c r="J5016" s="10">
        <f t="shared" si="1"/>
        <v>0</v>
      </c>
      <c r="K5016" s="13" t="s">
        <v>5660</v>
      </c>
      <c r="L5016" s="15">
        <v>0.0</v>
      </c>
    </row>
    <row r="5017" ht="15.0" customHeight="1">
      <c r="A5017" s="12" t="s">
        <v>8532</v>
      </c>
      <c r="B5017" s="13" t="s">
        <v>296</v>
      </c>
      <c r="C5017" s="13" t="s">
        <v>7425</v>
      </c>
      <c r="D5017" s="13" t="s">
        <v>1411</v>
      </c>
      <c r="E5017" s="13" t="s">
        <v>8533</v>
      </c>
      <c r="F5017" s="13"/>
      <c r="G5017" s="14">
        <v>45434.6972800926</v>
      </c>
      <c r="H5017" s="14"/>
      <c r="I5017" s="14"/>
      <c r="J5017" s="10">
        <f t="shared" si="1"/>
        <v>0</v>
      </c>
      <c r="K5017" s="13" t="s">
        <v>5660</v>
      </c>
      <c r="L5017" s="15">
        <v>0.0</v>
      </c>
    </row>
    <row r="5018" ht="15.0" customHeight="1">
      <c r="A5018" s="12" t="s">
        <v>8534</v>
      </c>
      <c r="B5018" s="13" t="s">
        <v>296</v>
      </c>
      <c r="C5018" s="13" t="s">
        <v>23</v>
      </c>
      <c r="D5018" s="13" t="s">
        <v>502</v>
      </c>
      <c r="E5018" s="13" t="s">
        <v>8535</v>
      </c>
      <c r="F5018" s="13"/>
      <c r="G5018" s="14">
        <v>45435.393900463</v>
      </c>
      <c r="H5018" s="14"/>
      <c r="I5018" s="14">
        <v>46098.9416666667</v>
      </c>
      <c r="J5018" s="10">
        <f t="shared" si="1"/>
        <v>663</v>
      </c>
      <c r="K5018" s="13" t="s">
        <v>5660</v>
      </c>
      <c r="L5018" s="15">
        <v>0.0</v>
      </c>
    </row>
    <row r="5019" ht="15.0" customHeight="1">
      <c r="A5019" s="12" t="s">
        <v>8536</v>
      </c>
      <c r="B5019" s="13" t="s">
        <v>3852</v>
      </c>
      <c r="C5019" s="13" t="s">
        <v>23</v>
      </c>
      <c r="D5019" s="13" t="s">
        <v>325</v>
      </c>
      <c r="E5019" s="13" t="s">
        <v>8537</v>
      </c>
      <c r="F5019" s="13"/>
      <c r="G5019" s="14">
        <v>45436.4007407407</v>
      </c>
      <c r="H5019" s="14"/>
      <c r="I5019" s="14">
        <v>45442.5388541667</v>
      </c>
      <c r="J5019" s="10">
        <f t="shared" si="1"/>
        <v>6</v>
      </c>
      <c r="K5019" s="13" t="s">
        <v>7826</v>
      </c>
      <c r="L5019" s="15">
        <v>2.0</v>
      </c>
    </row>
    <row r="5020" ht="15.0" customHeight="1">
      <c r="A5020" s="12" t="s">
        <v>8538</v>
      </c>
      <c r="B5020" s="13" t="s">
        <v>111</v>
      </c>
      <c r="C5020" s="13" t="s">
        <v>7425</v>
      </c>
      <c r="D5020" s="13" t="s">
        <v>1173</v>
      </c>
      <c r="E5020" s="13" t="s">
        <v>8539</v>
      </c>
      <c r="F5020" s="13"/>
      <c r="G5020" s="14">
        <v>45440.3613310185</v>
      </c>
      <c r="H5020" s="14"/>
      <c r="I5020" s="14"/>
      <c r="J5020" s="10">
        <f t="shared" si="1"/>
        <v>0</v>
      </c>
      <c r="K5020" s="13" t="s">
        <v>5660</v>
      </c>
      <c r="L5020" s="15">
        <v>0.0</v>
      </c>
    </row>
    <row r="5021" ht="15.0" customHeight="1">
      <c r="A5021" s="12" t="s">
        <v>8540</v>
      </c>
      <c r="B5021" s="13" t="s">
        <v>111</v>
      </c>
      <c r="C5021" s="13" t="s">
        <v>7425</v>
      </c>
      <c r="D5021" s="13" t="s">
        <v>24</v>
      </c>
      <c r="E5021" s="13" t="s">
        <v>8541</v>
      </c>
      <c r="F5021" s="13"/>
      <c r="G5021" s="14">
        <v>45440.3613425926</v>
      </c>
      <c r="H5021" s="14"/>
      <c r="I5021" s="14"/>
      <c r="J5021" s="10">
        <f t="shared" si="1"/>
        <v>0</v>
      </c>
      <c r="K5021" s="13" t="s">
        <v>5660</v>
      </c>
      <c r="L5021" s="15">
        <v>0.0</v>
      </c>
    </row>
    <row r="5022" ht="15.0" customHeight="1">
      <c r="A5022" s="12" t="s">
        <v>8542</v>
      </c>
      <c r="B5022" s="13" t="s">
        <v>144</v>
      </c>
      <c r="C5022" s="13" t="s">
        <v>23</v>
      </c>
      <c r="D5022" s="13" t="s">
        <v>24</v>
      </c>
      <c r="E5022" s="13" t="s">
        <v>8543</v>
      </c>
      <c r="F5022" s="13"/>
      <c r="G5022" s="14">
        <v>45440.3613425926</v>
      </c>
      <c r="H5022" s="14"/>
      <c r="I5022" s="14">
        <v>45440.4048611111</v>
      </c>
      <c r="J5022" s="10">
        <f t="shared" si="1"/>
        <v>0</v>
      </c>
      <c r="K5022" s="13" t="s">
        <v>5660</v>
      </c>
      <c r="L5022" s="15">
        <v>0.0</v>
      </c>
    </row>
    <row r="5023" ht="15.0" customHeight="1">
      <c r="A5023" s="12" t="s">
        <v>8544</v>
      </c>
      <c r="B5023" s="13" t="s">
        <v>296</v>
      </c>
      <c r="C5023" s="13" t="s">
        <v>7425</v>
      </c>
      <c r="D5023" s="13" t="s">
        <v>1173</v>
      </c>
      <c r="E5023" s="13" t="s">
        <v>8545</v>
      </c>
      <c r="F5023" s="13"/>
      <c r="G5023" s="14">
        <v>45440.4096759259</v>
      </c>
      <c r="H5023" s="14"/>
      <c r="I5023" s="14"/>
      <c r="J5023" s="10">
        <f t="shared" si="1"/>
        <v>0</v>
      </c>
      <c r="K5023" s="13" t="s">
        <v>5660</v>
      </c>
      <c r="L5023" s="15">
        <v>0.0</v>
      </c>
    </row>
    <row r="5024" ht="15.0" customHeight="1">
      <c r="A5024" s="12" t="s">
        <v>8546</v>
      </c>
      <c r="B5024" s="13" t="s">
        <v>242</v>
      </c>
      <c r="C5024" s="13" t="s">
        <v>7425</v>
      </c>
      <c r="D5024" s="13" t="s">
        <v>325</v>
      </c>
      <c r="E5024" s="13" t="s">
        <v>8547</v>
      </c>
      <c r="F5024" s="13"/>
      <c r="G5024" s="14">
        <v>45440.4156365741</v>
      </c>
      <c r="H5024" s="14"/>
      <c r="I5024" s="14"/>
      <c r="J5024" s="10">
        <f t="shared" si="1"/>
        <v>0</v>
      </c>
      <c r="K5024" s="13" t="s">
        <v>5660</v>
      </c>
      <c r="L5024" s="15">
        <v>0.0</v>
      </c>
    </row>
    <row r="5025" ht="15.0" customHeight="1">
      <c r="A5025" s="12" t="s">
        <v>8548</v>
      </c>
      <c r="B5025" s="13" t="s">
        <v>242</v>
      </c>
      <c r="C5025" s="13" t="s">
        <v>300</v>
      </c>
      <c r="D5025" s="13" t="s">
        <v>1173</v>
      </c>
      <c r="E5025" s="13" t="s">
        <v>8549</v>
      </c>
      <c r="F5025" s="13"/>
      <c r="G5025" s="14">
        <v>45440.4156481481</v>
      </c>
      <c r="H5025" s="14"/>
      <c r="I5025" s="14"/>
      <c r="J5025" s="10">
        <f t="shared" si="1"/>
        <v>0</v>
      </c>
      <c r="K5025" s="13" t="s">
        <v>5660</v>
      </c>
      <c r="L5025" s="15">
        <v>0.0</v>
      </c>
    </row>
    <row r="5026" ht="15.0" customHeight="1">
      <c r="A5026" s="12" t="s">
        <v>8550</v>
      </c>
      <c r="B5026" s="13" t="s">
        <v>296</v>
      </c>
      <c r="C5026" s="13" t="s">
        <v>23</v>
      </c>
      <c r="D5026" s="13" t="s">
        <v>24</v>
      </c>
      <c r="E5026" s="13" t="s">
        <v>8551</v>
      </c>
      <c r="F5026" s="13"/>
      <c r="G5026" s="14">
        <v>45440.6191898148</v>
      </c>
      <c r="H5026" s="14"/>
      <c r="I5026" s="14">
        <v>46098.9409722222</v>
      </c>
      <c r="J5026" s="10">
        <f t="shared" si="1"/>
        <v>658</v>
      </c>
      <c r="K5026" s="13" t="s">
        <v>4087</v>
      </c>
      <c r="L5026" s="15">
        <v>0.01</v>
      </c>
    </row>
    <row r="5027" ht="15.0" customHeight="1">
      <c r="A5027" s="12" t="s">
        <v>8552</v>
      </c>
      <c r="B5027" s="13" t="s">
        <v>296</v>
      </c>
      <c r="C5027" s="13" t="s">
        <v>23</v>
      </c>
      <c r="D5027" s="13" t="s">
        <v>1173</v>
      </c>
      <c r="E5027" s="13" t="s">
        <v>8553</v>
      </c>
      <c r="F5027" s="13"/>
      <c r="G5027" s="14">
        <v>45440.6315509259</v>
      </c>
      <c r="H5027" s="14"/>
      <c r="I5027" s="14">
        <v>46098.9402777778</v>
      </c>
      <c r="J5027" s="10">
        <f t="shared" si="1"/>
        <v>658</v>
      </c>
      <c r="K5027" s="13" t="s">
        <v>4087</v>
      </c>
      <c r="L5027" s="15">
        <v>0.0</v>
      </c>
    </row>
    <row r="5028" ht="15.0" customHeight="1">
      <c r="A5028" s="12" t="s">
        <v>8554</v>
      </c>
      <c r="B5028" s="13" t="s">
        <v>144</v>
      </c>
      <c r="C5028" s="13" t="s">
        <v>300</v>
      </c>
      <c r="D5028" s="13" t="s">
        <v>24</v>
      </c>
      <c r="E5028" s="13" t="s">
        <v>8555</v>
      </c>
      <c r="F5028" s="13"/>
      <c r="G5028" s="14">
        <v>45441.3999189815</v>
      </c>
      <c r="H5028" s="14"/>
      <c r="I5028" s="14"/>
      <c r="J5028" s="10">
        <f t="shared" si="1"/>
        <v>0</v>
      </c>
      <c r="K5028" s="13" t="s">
        <v>5660</v>
      </c>
      <c r="L5028" s="15">
        <v>0.0</v>
      </c>
    </row>
    <row r="5029" ht="15.0" customHeight="1">
      <c r="A5029" s="12" t="s">
        <v>8556</v>
      </c>
      <c r="B5029" s="13" t="s">
        <v>386</v>
      </c>
      <c r="C5029" s="13" t="s">
        <v>23</v>
      </c>
      <c r="D5029" s="13" t="s">
        <v>1173</v>
      </c>
      <c r="E5029" s="13" t="s">
        <v>8557</v>
      </c>
      <c r="F5029" s="13"/>
      <c r="G5029" s="14">
        <v>45441.4989467593</v>
      </c>
      <c r="H5029" s="14"/>
      <c r="I5029" s="14">
        <v>46056.7576388889</v>
      </c>
      <c r="J5029" s="10">
        <f t="shared" si="1"/>
        <v>615</v>
      </c>
      <c r="K5029" s="13" t="s">
        <v>5660</v>
      </c>
      <c r="L5029" s="15">
        <v>0.0</v>
      </c>
    </row>
    <row r="5030" ht="15.0" customHeight="1">
      <c r="A5030" s="12" t="s">
        <v>8558</v>
      </c>
      <c r="B5030" s="13" t="s">
        <v>386</v>
      </c>
      <c r="C5030" s="13" t="s">
        <v>23</v>
      </c>
      <c r="D5030" s="13" t="s">
        <v>133</v>
      </c>
      <c r="E5030" s="13" t="s">
        <v>8559</v>
      </c>
      <c r="F5030" s="13"/>
      <c r="G5030" s="14">
        <v>45441.4989467593</v>
      </c>
      <c r="H5030" s="14"/>
      <c r="I5030" s="14">
        <v>46056.7569444444</v>
      </c>
      <c r="J5030" s="10">
        <f t="shared" si="1"/>
        <v>615</v>
      </c>
      <c r="K5030" s="13" t="s">
        <v>5660</v>
      </c>
      <c r="L5030" s="15">
        <v>0.0</v>
      </c>
    </row>
    <row r="5031" ht="15.0" customHeight="1">
      <c r="A5031" s="12" t="s">
        <v>8560</v>
      </c>
      <c r="B5031" s="13" t="s">
        <v>53</v>
      </c>
      <c r="C5031" s="13" t="s">
        <v>7425</v>
      </c>
      <c r="D5031" s="13" t="s">
        <v>1173</v>
      </c>
      <c r="E5031" s="13" t="s">
        <v>8561</v>
      </c>
      <c r="F5031" s="13"/>
      <c r="G5031" s="14">
        <v>45441.5072569444</v>
      </c>
      <c r="H5031" s="14"/>
      <c r="I5031" s="14"/>
      <c r="J5031" s="10">
        <f t="shared" si="1"/>
        <v>0</v>
      </c>
      <c r="K5031" s="13" t="s">
        <v>5660</v>
      </c>
      <c r="L5031" s="15">
        <v>0.0</v>
      </c>
    </row>
    <row r="5032" ht="15.0" customHeight="1">
      <c r="A5032" s="12" t="s">
        <v>8562</v>
      </c>
      <c r="B5032" s="13" t="s">
        <v>296</v>
      </c>
      <c r="C5032" s="13" t="s">
        <v>23</v>
      </c>
      <c r="D5032" s="13" t="s">
        <v>133</v>
      </c>
      <c r="E5032" s="13" t="s">
        <v>8563</v>
      </c>
      <c r="F5032" s="13"/>
      <c r="G5032" s="14">
        <v>45441.5870023148</v>
      </c>
      <c r="H5032" s="14"/>
      <c r="I5032" s="14">
        <v>45441.6555555556</v>
      </c>
      <c r="J5032" s="10">
        <f t="shared" si="1"/>
        <v>0</v>
      </c>
      <c r="K5032" s="13" t="s">
        <v>5660</v>
      </c>
      <c r="L5032" s="15">
        <v>0.0</v>
      </c>
    </row>
    <row r="5033" ht="15.0" customHeight="1">
      <c r="A5033" s="12" t="s">
        <v>8564</v>
      </c>
      <c r="B5033" s="13" t="s">
        <v>126</v>
      </c>
      <c r="C5033" s="13" t="s">
        <v>23</v>
      </c>
      <c r="D5033" s="13" t="s">
        <v>325</v>
      </c>
      <c r="E5033" s="13" t="s">
        <v>8565</v>
      </c>
      <c r="F5033" s="13"/>
      <c r="G5033" s="14">
        <v>45441.5881828704</v>
      </c>
      <c r="H5033" s="14"/>
      <c r="I5033" s="14">
        <v>45442.6888888889</v>
      </c>
      <c r="J5033" s="10">
        <f t="shared" si="1"/>
        <v>1</v>
      </c>
      <c r="K5033" s="13" t="s">
        <v>5660</v>
      </c>
      <c r="L5033" s="15">
        <v>0.0</v>
      </c>
    </row>
    <row r="5034" ht="15.0" customHeight="1">
      <c r="A5034" s="12" t="s">
        <v>8566</v>
      </c>
      <c r="B5034" s="13" t="s">
        <v>126</v>
      </c>
      <c r="C5034" s="13" t="s">
        <v>23</v>
      </c>
      <c r="D5034" s="13" t="s">
        <v>32</v>
      </c>
      <c r="E5034" s="13" t="s">
        <v>8567</v>
      </c>
      <c r="F5034" s="13"/>
      <c r="G5034" s="14">
        <v>45441.5998726852</v>
      </c>
      <c r="H5034" s="14"/>
      <c r="I5034" s="14">
        <v>46073.7013888889</v>
      </c>
      <c r="J5034" s="10">
        <f t="shared" si="1"/>
        <v>632</v>
      </c>
      <c r="K5034" s="13" t="s">
        <v>5660</v>
      </c>
      <c r="L5034" s="15">
        <v>0.0</v>
      </c>
    </row>
    <row r="5035" ht="15.0" customHeight="1">
      <c r="A5035" s="12" t="s">
        <v>8568</v>
      </c>
      <c r="B5035" s="13" t="s">
        <v>129</v>
      </c>
      <c r="C5035" s="13" t="s">
        <v>300</v>
      </c>
      <c r="D5035" s="13" t="s">
        <v>325</v>
      </c>
      <c r="E5035" s="13" t="s">
        <v>8569</v>
      </c>
      <c r="F5035" s="13"/>
      <c r="G5035" s="14">
        <v>45441.6805092593</v>
      </c>
      <c r="H5035" s="14"/>
      <c r="I5035" s="14"/>
      <c r="J5035" s="10">
        <f t="shared" si="1"/>
        <v>0</v>
      </c>
      <c r="K5035" s="13" t="s">
        <v>5660</v>
      </c>
      <c r="L5035" s="15">
        <v>0.0</v>
      </c>
    </row>
    <row r="5036" ht="15.0" customHeight="1">
      <c r="A5036" s="12" t="s">
        <v>8570</v>
      </c>
      <c r="B5036" s="13" t="s">
        <v>296</v>
      </c>
      <c r="C5036" s="13" t="s">
        <v>7425</v>
      </c>
      <c r="D5036" s="13" t="s">
        <v>1723</v>
      </c>
      <c r="E5036" s="13" t="s">
        <v>8571</v>
      </c>
      <c r="F5036" s="13"/>
      <c r="G5036" s="14">
        <v>45442.4521296296</v>
      </c>
      <c r="H5036" s="14"/>
      <c r="I5036" s="14"/>
      <c r="J5036" s="10">
        <f t="shared" si="1"/>
        <v>0</v>
      </c>
      <c r="K5036" s="13" t="s">
        <v>8572</v>
      </c>
      <c r="L5036" s="15">
        <v>0.0</v>
      </c>
    </row>
    <row r="5037" ht="15.0" customHeight="1">
      <c r="A5037" s="12" t="s">
        <v>8573</v>
      </c>
      <c r="B5037" s="13" t="s">
        <v>296</v>
      </c>
      <c r="C5037" s="13" t="s">
        <v>23</v>
      </c>
      <c r="D5037" s="13" t="s">
        <v>1411</v>
      </c>
      <c r="E5037" s="13" t="s">
        <v>8574</v>
      </c>
      <c r="F5037" s="13"/>
      <c r="G5037" s="14">
        <v>45442.5788541667</v>
      </c>
      <c r="H5037" s="14"/>
      <c r="I5037" s="14">
        <v>45442.5788541667</v>
      </c>
      <c r="J5037" s="10">
        <f t="shared" si="1"/>
        <v>0</v>
      </c>
      <c r="K5037" s="13" t="s">
        <v>4131</v>
      </c>
      <c r="L5037" s="15">
        <v>2.0</v>
      </c>
    </row>
    <row r="5038" ht="15.0" customHeight="1">
      <c r="A5038" s="12" t="s">
        <v>8575</v>
      </c>
      <c r="B5038" s="13" t="s">
        <v>296</v>
      </c>
      <c r="C5038" s="13" t="s">
        <v>7425</v>
      </c>
      <c r="D5038" s="13" t="s">
        <v>1173</v>
      </c>
      <c r="E5038" s="13" t="s">
        <v>8576</v>
      </c>
      <c r="F5038" s="13"/>
      <c r="G5038" s="14">
        <v>45443.3874421296</v>
      </c>
      <c r="H5038" s="14"/>
      <c r="I5038" s="14"/>
      <c r="J5038" s="10">
        <f t="shared" si="1"/>
        <v>0</v>
      </c>
      <c r="K5038" s="13" t="s">
        <v>5660</v>
      </c>
      <c r="L5038" s="15">
        <v>0.0</v>
      </c>
    </row>
    <row r="5039" ht="15.0" customHeight="1">
      <c r="A5039" s="12" t="s">
        <v>8577</v>
      </c>
      <c r="B5039" s="13" t="s">
        <v>296</v>
      </c>
      <c r="C5039" s="13" t="s">
        <v>23</v>
      </c>
      <c r="D5039" s="13" t="s">
        <v>325</v>
      </c>
      <c r="E5039" s="13" t="s">
        <v>8578</v>
      </c>
      <c r="F5039" s="13"/>
      <c r="G5039" s="14">
        <v>45443.3892824074</v>
      </c>
      <c r="H5039" s="14"/>
      <c r="I5039" s="14">
        <v>46098.9381944444</v>
      </c>
      <c r="J5039" s="10">
        <f t="shared" si="1"/>
        <v>655</v>
      </c>
      <c r="K5039" s="13" t="s">
        <v>1528</v>
      </c>
      <c r="L5039" s="15">
        <v>0.0</v>
      </c>
    </row>
    <row r="5040" ht="15.0" customHeight="1">
      <c r="A5040" s="12" t="s">
        <v>8579</v>
      </c>
      <c r="B5040" s="13" t="s">
        <v>211</v>
      </c>
      <c r="C5040" s="13" t="s">
        <v>7425</v>
      </c>
      <c r="D5040" s="13" t="s">
        <v>24</v>
      </c>
      <c r="E5040" s="13" t="s">
        <v>8580</v>
      </c>
      <c r="F5040" s="13"/>
      <c r="G5040" s="14">
        <v>45443.4358796296</v>
      </c>
      <c r="H5040" s="14"/>
      <c r="I5040" s="14"/>
      <c r="J5040" s="10">
        <f t="shared" si="1"/>
        <v>0</v>
      </c>
      <c r="K5040" s="13" t="s">
        <v>5660</v>
      </c>
      <c r="L5040" s="15">
        <v>0.0</v>
      </c>
    </row>
    <row r="5041" ht="15.0" customHeight="1">
      <c r="A5041" s="12" t="s">
        <v>8581</v>
      </c>
      <c r="B5041" s="13" t="s">
        <v>296</v>
      </c>
      <c r="C5041" s="13" t="s">
        <v>23</v>
      </c>
      <c r="D5041" s="13" t="s">
        <v>1082</v>
      </c>
      <c r="E5041" s="13" t="s">
        <v>8582</v>
      </c>
      <c r="F5041" s="13"/>
      <c r="G5041" s="14">
        <v>45443.4831944444</v>
      </c>
      <c r="H5041" s="14"/>
      <c r="I5041" s="14">
        <v>45443.5104166667</v>
      </c>
      <c r="J5041" s="10">
        <f t="shared" si="1"/>
        <v>0</v>
      </c>
      <c r="K5041" s="13" t="s">
        <v>8583</v>
      </c>
      <c r="L5041" s="15">
        <v>0.05</v>
      </c>
    </row>
    <row r="5042" ht="15.0" customHeight="1">
      <c r="A5042" s="12" t="s">
        <v>8584</v>
      </c>
      <c r="B5042" s="13" t="s">
        <v>296</v>
      </c>
      <c r="C5042" s="13" t="s">
        <v>23</v>
      </c>
      <c r="D5042" s="13" t="s">
        <v>1082</v>
      </c>
      <c r="E5042" s="13" t="s">
        <v>8585</v>
      </c>
      <c r="F5042" s="13"/>
      <c r="G5042" s="14">
        <v>45443.4832060185</v>
      </c>
      <c r="H5042" s="14"/>
      <c r="I5042" s="14">
        <v>45443.5111111111</v>
      </c>
      <c r="J5042" s="10">
        <f t="shared" si="1"/>
        <v>0</v>
      </c>
      <c r="K5042" s="13" t="s">
        <v>6955</v>
      </c>
      <c r="L5042" s="15">
        <v>0.03</v>
      </c>
    </row>
    <row r="5043" ht="15.0" customHeight="1">
      <c r="A5043" s="12" t="s">
        <v>8586</v>
      </c>
      <c r="B5043" s="13" t="s">
        <v>159</v>
      </c>
      <c r="C5043" s="13" t="s">
        <v>7425</v>
      </c>
      <c r="D5043" s="13" t="s">
        <v>325</v>
      </c>
      <c r="E5043" s="13" t="s">
        <v>8587</v>
      </c>
      <c r="F5043" s="13"/>
      <c r="G5043" s="14">
        <v>45446.4640972222</v>
      </c>
      <c r="H5043" s="14"/>
      <c r="I5043" s="14"/>
      <c r="J5043" s="10">
        <f t="shared" si="1"/>
        <v>0</v>
      </c>
      <c r="K5043" s="13" t="s">
        <v>5660</v>
      </c>
      <c r="L5043" s="15">
        <v>0.0</v>
      </c>
    </row>
    <row r="5044" ht="15.0" customHeight="1">
      <c r="A5044" s="12" t="s">
        <v>8588</v>
      </c>
      <c r="B5044" s="13" t="s">
        <v>261</v>
      </c>
      <c r="C5044" s="13" t="s">
        <v>7425</v>
      </c>
      <c r="D5044" s="13" t="s">
        <v>325</v>
      </c>
      <c r="E5044" s="13" t="s">
        <v>8589</v>
      </c>
      <c r="F5044" s="13"/>
      <c r="G5044" s="14">
        <v>45446.4640972222</v>
      </c>
      <c r="H5044" s="14"/>
      <c r="I5044" s="14"/>
      <c r="J5044" s="10">
        <f t="shared" si="1"/>
        <v>0</v>
      </c>
      <c r="K5044" s="13" t="s">
        <v>5660</v>
      </c>
      <c r="L5044" s="15">
        <v>0.0</v>
      </c>
    </row>
    <row r="5045" ht="15.0" customHeight="1">
      <c r="A5045" s="12" t="s">
        <v>8590</v>
      </c>
      <c r="B5045" s="13" t="s">
        <v>661</v>
      </c>
      <c r="C5045" s="13" t="s">
        <v>7425</v>
      </c>
      <c r="D5045" s="13" t="s">
        <v>36</v>
      </c>
      <c r="E5045" s="13" t="s">
        <v>8591</v>
      </c>
      <c r="F5045" s="13"/>
      <c r="G5045" s="14">
        <v>45446.4689814815</v>
      </c>
      <c r="H5045" s="14"/>
      <c r="I5045" s="14"/>
      <c r="J5045" s="10">
        <f t="shared" si="1"/>
        <v>0</v>
      </c>
      <c r="K5045" s="13" t="s">
        <v>5660</v>
      </c>
      <c r="L5045" s="15">
        <v>0.0</v>
      </c>
    </row>
    <row r="5046" ht="15.0" customHeight="1">
      <c r="A5046" s="12" t="s">
        <v>8592</v>
      </c>
      <c r="B5046" s="13" t="s">
        <v>524</v>
      </c>
      <c r="C5046" s="13" t="s">
        <v>300</v>
      </c>
      <c r="D5046" s="13" t="s">
        <v>1173</v>
      </c>
      <c r="E5046" s="13" t="s">
        <v>8593</v>
      </c>
      <c r="F5046" s="13"/>
      <c r="G5046" s="14">
        <v>45446.4736574074</v>
      </c>
      <c r="H5046" s="14"/>
      <c r="I5046" s="14"/>
      <c r="J5046" s="10">
        <f t="shared" si="1"/>
        <v>0</v>
      </c>
      <c r="K5046" s="13" t="s">
        <v>5660</v>
      </c>
      <c r="L5046" s="15">
        <v>0.0</v>
      </c>
    </row>
    <row r="5047" ht="15.0" customHeight="1">
      <c r="A5047" s="12" t="s">
        <v>8594</v>
      </c>
      <c r="B5047" s="13" t="s">
        <v>524</v>
      </c>
      <c r="C5047" s="13" t="s">
        <v>7425</v>
      </c>
      <c r="D5047" s="13" t="s">
        <v>1173</v>
      </c>
      <c r="E5047" s="13" t="s">
        <v>8593</v>
      </c>
      <c r="F5047" s="13"/>
      <c r="G5047" s="14">
        <v>45446.4782638889</v>
      </c>
      <c r="H5047" s="14"/>
      <c r="I5047" s="14"/>
      <c r="J5047" s="10">
        <f t="shared" si="1"/>
        <v>0</v>
      </c>
      <c r="K5047" s="13" t="s">
        <v>5660</v>
      </c>
      <c r="L5047" s="15">
        <v>0.0</v>
      </c>
    </row>
    <row r="5048" ht="15.0" customHeight="1">
      <c r="A5048" s="12" t="s">
        <v>8595</v>
      </c>
      <c r="B5048" s="13" t="s">
        <v>524</v>
      </c>
      <c r="C5048" s="13" t="s">
        <v>300</v>
      </c>
      <c r="D5048" s="13" t="s">
        <v>49</v>
      </c>
      <c r="E5048" s="13" t="s">
        <v>8596</v>
      </c>
      <c r="F5048" s="13"/>
      <c r="G5048" s="14">
        <v>45446.478275463</v>
      </c>
      <c r="H5048" s="14"/>
      <c r="I5048" s="14"/>
      <c r="J5048" s="10">
        <f t="shared" si="1"/>
        <v>0</v>
      </c>
      <c r="K5048" s="13" t="s">
        <v>5660</v>
      </c>
      <c r="L5048" s="15">
        <v>0.0</v>
      </c>
    </row>
    <row r="5049" ht="15.0" customHeight="1">
      <c r="A5049" s="12" t="s">
        <v>8597</v>
      </c>
      <c r="B5049" s="13" t="s">
        <v>386</v>
      </c>
      <c r="C5049" s="13" t="s">
        <v>23</v>
      </c>
      <c r="D5049" s="13" t="s">
        <v>36</v>
      </c>
      <c r="E5049" s="13" t="s">
        <v>8598</v>
      </c>
      <c r="F5049" s="13"/>
      <c r="G5049" s="14">
        <v>45446.4807291667</v>
      </c>
      <c r="H5049" s="14"/>
      <c r="I5049" s="14">
        <v>46056.7555555556</v>
      </c>
      <c r="J5049" s="10">
        <f t="shared" si="1"/>
        <v>610</v>
      </c>
      <c r="K5049" s="13" t="s">
        <v>5660</v>
      </c>
      <c r="L5049" s="15">
        <v>0.0</v>
      </c>
    </row>
    <row r="5050" ht="15.0" customHeight="1">
      <c r="A5050" s="12" t="s">
        <v>8599</v>
      </c>
      <c r="B5050" s="13" t="s">
        <v>590</v>
      </c>
      <c r="C5050" s="13" t="s">
        <v>300</v>
      </c>
      <c r="D5050" s="13" t="s">
        <v>36</v>
      </c>
      <c r="E5050" s="13" t="s">
        <v>7903</v>
      </c>
      <c r="F5050" s="13"/>
      <c r="G5050" s="14">
        <v>45446.484525463</v>
      </c>
      <c r="H5050" s="14"/>
      <c r="I5050" s="14"/>
      <c r="J5050" s="10">
        <f t="shared" si="1"/>
        <v>0</v>
      </c>
      <c r="K5050" s="13" t="s">
        <v>5660</v>
      </c>
      <c r="L5050" s="15">
        <v>0.0</v>
      </c>
    </row>
    <row r="5051" ht="15.0" customHeight="1">
      <c r="A5051" s="12" t="s">
        <v>8600</v>
      </c>
      <c r="B5051" s="13" t="s">
        <v>522</v>
      </c>
      <c r="C5051" s="13" t="s">
        <v>7425</v>
      </c>
      <c r="D5051" s="13" t="s">
        <v>36</v>
      </c>
      <c r="E5051" s="13" t="s">
        <v>8601</v>
      </c>
      <c r="F5051" s="13"/>
      <c r="G5051" s="14">
        <v>45446.4878472222</v>
      </c>
      <c r="H5051" s="14"/>
      <c r="I5051" s="14"/>
      <c r="J5051" s="10">
        <f t="shared" si="1"/>
        <v>0</v>
      </c>
      <c r="K5051" s="13" t="s">
        <v>5660</v>
      </c>
      <c r="L5051" s="15">
        <v>0.0</v>
      </c>
    </row>
    <row r="5052" ht="15.0" customHeight="1">
      <c r="A5052" s="12" t="s">
        <v>8602</v>
      </c>
      <c r="B5052" s="13" t="s">
        <v>242</v>
      </c>
      <c r="C5052" s="13" t="s">
        <v>300</v>
      </c>
      <c r="D5052" s="13" t="s">
        <v>36</v>
      </c>
      <c r="E5052" s="13" t="s">
        <v>8603</v>
      </c>
      <c r="F5052" s="13"/>
      <c r="G5052" s="14">
        <v>45446.4895601852</v>
      </c>
      <c r="H5052" s="14"/>
      <c r="I5052" s="14"/>
      <c r="J5052" s="10">
        <f t="shared" si="1"/>
        <v>0</v>
      </c>
      <c r="K5052" s="13" t="s">
        <v>5660</v>
      </c>
      <c r="L5052" s="15">
        <v>0.0</v>
      </c>
    </row>
    <row r="5053" ht="15.0" customHeight="1">
      <c r="A5053" s="12" t="s">
        <v>8604</v>
      </c>
      <c r="B5053" s="13" t="s">
        <v>91</v>
      </c>
      <c r="C5053" s="13" t="s">
        <v>300</v>
      </c>
      <c r="D5053" s="13" t="s">
        <v>36</v>
      </c>
      <c r="E5053" s="13" t="s">
        <v>8605</v>
      </c>
      <c r="F5053" s="13"/>
      <c r="G5053" s="14">
        <v>45446.4937731481</v>
      </c>
      <c r="H5053" s="14"/>
      <c r="I5053" s="14"/>
      <c r="J5053" s="10">
        <f t="shared" si="1"/>
        <v>0</v>
      </c>
      <c r="K5053" s="13" t="s">
        <v>5660</v>
      </c>
      <c r="L5053" s="15">
        <v>0.0</v>
      </c>
    </row>
    <row r="5054" ht="15.0" customHeight="1">
      <c r="A5054" s="12" t="s">
        <v>8606</v>
      </c>
      <c r="B5054" s="13" t="s">
        <v>296</v>
      </c>
      <c r="C5054" s="13" t="s">
        <v>23</v>
      </c>
      <c r="D5054" s="13" t="s">
        <v>36</v>
      </c>
      <c r="E5054" s="13" t="s">
        <v>8607</v>
      </c>
      <c r="F5054" s="13"/>
      <c r="G5054" s="14">
        <v>45446.4976157407</v>
      </c>
      <c r="H5054" s="14"/>
      <c r="I5054" s="14">
        <v>46098.9361111111</v>
      </c>
      <c r="J5054" s="10">
        <f t="shared" si="1"/>
        <v>652</v>
      </c>
      <c r="K5054" s="13" t="s">
        <v>5660</v>
      </c>
      <c r="L5054" s="15">
        <v>0.0</v>
      </c>
    </row>
    <row r="5055" ht="15.0" customHeight="1">
      <c r="A5055" s="12" t="s">
        <v>8608</v>
      </c>
      <c r="B5055" s="13" t="s">
        <v>296</v>
      </c>
      <c r="C5055" s="13" t="s">
        <v>23</v>
      </c>
      <c r="D5055" s="13" t="s">
        <v>36</v>
      </c>
      <c r="E5055" s="13" t="s">
        <v>8609</v>
      </c>
      <c r="F5055" s="13"/>
      <c r="G5055" s="14">
        <v>45446.4976273148</v>
      </c>
      <c r="H5055" s="14"/>
      <c r="I5055" s="14">
        <v>46098.9347222222</v>
      </c>
      <c r="J5055" s="10">
        <f t="shared" si="1"/>
        <v>652</v>
      </c>
      <c r="K5055" s="13" t="s">
        <v>5660</v>
      </c>
      <c r="L5055" s="15">
        <v>0.0</v>
      </c>
    </row>
    <row r="5056" ht="15.0" customHeight="1">
      <c r="A5056" s="12" t="s">
        <v>8610</v>
      </c>
      <c r="B5056" s="13" t="s">
        <v>296</v>
      </c>
      <c r="C5056" s="13" t="s">
        <v>23</v>
      </c>
      <c r="D5056" s="13" t="s">
        <v>36</v>
      </c>
      <c r="E5056" s="13" t="s">
        <v>8611</v>
      </c>
      <c r="F5056" s="13"/>
      <c r="G5056" s="14">
        <v>45447.4853472222</v>
      </c>
      <c r="H5056" s="14"/>
      <c r="I5056" s="14">
        <v>45491.6554166667</v>
      </c>
      <c r="J5056" s="10">
        <f t="shared" si="1"/>
        <v>44</v>
      </c>
      <c r="K5056" s="13" t="s">
        <v>5660</v>
      </c>
      <c r="L5056" s="15">
        <v>3.0</v>
      </c>
    </row>
    <row r="5057" ht="15.0" customHeight="1">
      <c r="A5057" s="12" t="s">
        <v>8612</v>
      </c>
      <c r="B5057" s="13" t="s">
        <v>296</v>
      </c>
      <c r="C5057" s="13" t="s">
        <v>23</v>
      </c>
      <c r="D5057" s="13" t="s">
        <v>36</v>
      </c>
      <c r="E5057" s="13" t="s">
        <v>8613</v>
      </c>
      <c r="F5057" s="13"/>
      <c r="G5057" s="14">
        <v>45447.4934143518</v>
      </c>
      <c r="H5057" s="14"/>
      <c r="I5057" s="14">
        <v>45490.4794328704</v>
      </c>
      <c r="J5057" s="10">
        <f t="shared" si="1"/>
        <v>43</v>
      </c>
      <c r="K5057" s="13" t="s">
        <v>8109</v>
      </c>
      <c r="L5057" s="15">
        <v>2.0</v>
      </c>
    </row>
    <row r="5058" ht="15.0" customHeight="1">
      <c r="A5058" s="12" t="s">
        <v>8614</v>
      </c>
      <c r="B5058" s="13" t="s">
        <v>99</v>
      </c>
      <c r="C5058" s="13" t="s">
        <v>23</v>
      </c>
      <c r="D5058" s="13" t="s">
        <v>24</v>
      </c>
      <c r="E5058" s="13" t="s">
        <v>8615</v>
      </c>
      <c r="F5058" s="13"/>
      <c r="G5058" s="14">
        <v>45447.4954282407</v>
      </c>
      <c r="H5058" s="14"/>
      <c r="I5058" s="14">
        <v>45695.5903935185</v>
      </c>
      <c r="J5058" s="10">
        <f t="shared" si="1"/>
        <v>248</v>
      </c>
      <c r="K5058" s="13" t="s">
        <v>7509</v>
      </c>
      <c r="L5058" s="15">
        <v>0.0</v>
      </c>
    </row>
    <row r="5059" ht="15.0" customHeight="1">
      <c r="A5059" s="12" t="s">
        <v>8616</v>
      </c>
      <c r="B5059" s="13" t="s">
        <v>217</v>
      </c>
      <c r="C5059" s="13" t="s">
        <v>23</v>
      </c>
      <c r="D5059" s="13" t="s">
        <v>28</v>
      </c>
      <c r="E5059" s="13" t="s">
        <v>8617</v>
      </c>
      <c r="F5059" s="13" t="s">
        <v>6373</v>
      </c>
      <c r="G5059" s="14">
        <v>45447.6352314815</v>
      </c>
      <c r="H5059" s="14"/>
      <c r="I5059" s="14">
        <v>46072.4986111111</v>
      </c>
      <c r="J5059" s="10">
        <f t="shared" si="1"/>
        <v>625</v>
      </c>
      <c r="K5059" s="13"/>
      <c r="L5059" s="15">
        <v>0.0</v>
      </c>
    </row>
    <row r="5060" ht="15.0" customHeight="1">
      <c r="A5060" s="12" t="s">
        <v>8618</v>
      </c>
      <c r="B5060" s="13" t="s">
        <v>296</v>
      </c>
      <c r="C5060" s="13" t="s">
        <v>23</v>
      </c>
      <c r="D5060" s="13" t="s">
        <v>1411</v>
      </c>
      <c r="E5060" s="13" t="s">
        <v>8619</v>
      </c>
      <c r="F5060" s="13"/>
      <c r="G5060" s="14">
        <v>45448.4172453704</v>
      </c>
      <c r="H5060" s="14"/>
      <c r="I5060" s="14">
        <v>45504.5240856481</v>
      </c>
      <c r="J5060" s="10">
        <f t="shared" si="1"/>
        <v>56</v>
      </c>
      <c r="K5060" s="13" t="s">
        <v>4131</v>
      </c>
      <c r="L5060" s="15">
        <v>2.0</v>
      </c>
    </row>
    <row r="5061" ht="15.0" customHeight="1">
      <c r="A5061" s="12" t="s">
        <v>8620</v>
      </c>
      <c r="B5061" s="13" t="s">
        <v>296</v>
      </c>
      <c r="C5061" s="13" t="s">
        <v>23</v>
      </c>
      <c r="D5061" s="13" t="s">
        <v>1411</v>
      </c>
      <c r="E5061" s="13" t="s">
        <v>8621</v>
      </c>
      <c r="F5061" s="13"/>
      <c r="G5061" s="14">
        <v>45448.4180324074</v>
      </c>
      <c r="H5061" s="14"/>
      <c r="I5061" s="14">
        <v>45504.5255671296</v>
      </c>
      <c r="J5061" s="10">
        <f t="shared" si="1"/>
        <v>56</v>
      </c>
      <c r="K5061" s="13" t="s">
        <v>4131</v>
      </c>
      <c r="L5061" s="15">
        <v>2.0</v>
      </c>
    </row>
    <row r="5062" ht="15.0" customHeight="1">
      <c r="A5062" s="12" t="s">
        <v>8622</v>
      </c>
      <c r="B5062" s="13" t="s">
        <v>296</v>
      </c>
      <c r="C5062" s="13" t="s">
        <v>23</v>
      </c>
      <c r="D5062" s="13" t="s">
        <v>1411</v>
      </c>
      <c r="E5062" s="13" t="s">
        <v>8623</v>
      </c>
      <c r="F5062" s="13"/>
      <c r="G5062" s="14">
        <v>45448.4191782407</v>
      </c>
      <c r="H5062" s="14"/>
      <c r="I5062" s="14">
        <v>45504.5248958333</v>
      </c>
      <c r="J5062" s="10">
        <f t="shared" si="1"/>
        <v>56</v>
      </c>
      <c r="K5062" s="13" t="s">
        <v>4131</v>
      </c>
      <c r="L5062" s="15">
        <v>1.0</v>
      </c>
    </row>
    <row r="5063" ht="15.0" customHeight="1">
      <c r="A5063" s="12" t="s">
        <v>8624</v>
      </c>
      <c r="B5063" s="13" t="s">
        <v>104</v>
      </c>
      <c r="C5063" s="13" t="s">
        <v>7425</v>
      </c>
      <c r="D5063" s="13" t="s">
        <v>24</v>
      </c>
      <c r="E5063" s="13" t="s">
        <v>8625</v>
      </c>
      <c r="F5063" s="13"/>
      <c r="G5063" s="14">
        <v>45449.4557175926</v>
      </c>
      <c r="H5063" s="14"/>
      <c r="I5063" s="14"/>
      <c r="J5063" s="10">
        <f t="shared" si="1"/>
        <v>0</v>
      </c>
      <c r="K5063" s="13" t="s">
        <v>5660</v>
      </c>
      <c r="L5063" s="15">
        <v>0.0</v>
      </c>
    </row>
    <row r="5064" ht="15.0" customHeight="1">
      <c r="A5064" s="12" t="s">
        <v>8626</v>
      </c>
      <c r="B5064" s="13" t="s">
        <v>116</v>
      </c>
      <c r="C5064" s="13" t="s">
        <v>23</v>
      </c>
      <c r="D5064" s="13" t="s">
        <v>24</v>
      </c>
      <c r="E5064" s="13" t="s">
        <v>8627</v>
      </c>
      <c r="F5064" s="13"/>
      <c r="G5064" s="14">
        <v>45450.3795601852</v>
      </c>
      <c r="H5064" s="14"/>
      <c r="I5064" s="14">
        <v>45450.4520833333</v>
      </c>
      <c r="J5064" s="10">
        <f t="shared" si="1"/>
        <v>0</v>
      </c>
      <c r="K5064" s="13" t="s">
        <v>5660</v>
      </c>
      <c r="L5064" s="15">
        <v>0.0</v>
      </c>
    </row>
    <row r="5065" ht="15.0" customHeight="1">
      <c r="A5065" s="12" t="s">
        <v>8628</v>
      </c>
      <c r="B5065" s="13" t="s">
        <v>174</v>
      </c>
      <c r="C5065" s="13" t="s">
        <v>23</v>
      </c>
      <c r="D5065" s="13" t="s">
        <v>24</v>
      </c>
      <c r="E5065" s="13" t="s">
        <v>8629</v>
      </c>
      <c r="F5065" s="13"/>
      <c r="G5065" s="14">
        <v>45450.3795601852</v>
      </c>
      <c r="H5065" s="14"/>
      <c r="I5065" s="14">
        <v>45450.4694444444</v>
      </c>
      <c r="J5065" s="10">
        <f t="shared" si="1"/>
        <v>0</v>
      </c>
      <c r="K5065" s="13" t="s">
        <v>5660</v>
      </c>
      <c r="L5065" s="15">
        <v>0.0</v>
      </c>
    </row>
    <row r="5066" ht="15.0" customHeight="1">
      <c r="A5066" s="12" t="s">
        <v>8630</v>
      </c>
      <c r="B5066" s="13" t="s">
        <v>156</v>
      </c>
      <c r="C5066" s="13" t="s">
        <v>7425</v>
      </c>
      <c r="D5066" s="13" t="s">
        <v>1342</v>
      </c>
      <c r="E5066" s="13" t="s">
        <v>8631</v>
      </c>
      <c r="F5066" s="13"/>
      <c r="G5066" s="14">
        <v>45450.3795601852</v>
      </c>
      <c r="H5066" s="14"/>
      <c r="I5066" s="14"/>
      <c r="J5066" s="10">
        <f t="shared" si="1"/>
        <v>0</v>
      </c>
      <c r="K5066" s="13" t="s">
        <v>5660</v>
      </c>
      <c r="L5066" s="15">
        <v>0.0</v>
      </c>
    </row>
    <row r="5067" ht="15.0" customHeight="1">
      <c r="A5067" s="12" t="s">
        <v>8632</v>
      </c>
      <c r="B5067" s="13" t="s">
        <v>190</v>
      </c>
      <c r="C5067" s="13" t="s">
        <v>300</v>
      </c>
      <c r="D5067" s="13" t="s">
        <v>24</v>
      </c>
      <c r="E5067" s="13" t="s">
        <v>8633</v>
      </c>
      <c r="F5067" s="13"/>
      <c r="G5067" s="14">
        <v>45450.3795601852</v>
      </c>
      <c r="H5067" s="14"/>
      <c r="I5067" s="14"/>
      <c r="J5067" s="10">
        <f t="shared" si="1"/>
        <v>0</v>
      </c>
      <c r="K5067" s="13" t="s">
        <v>5660</v>
      </c>
      <c r="L5067" s="15">
        <v>0.0</v>
      </c>
    </row>
    <row r="5068" ht="15.0" customHeight="1">
      <c r="A5068" s="12" t="s">
        <v>8634</v>
      </c>
      <c r="B5068" s="13" t="s">
        <v>123</v>
      </c>
      <c r="C5068" s="13" t="s">
        <v>23</v>
      </c>
      <c r="D5068" s="13" t="s">
        <v>24</v>
      </c>
      <c r="E5068" s="13" t="s">
        <v>8635</v>
      </c>
      <c r="F5068" s="13"/>
      <c r="G5068" s="14">
        <v>45450.383125</v>
      </c>
      <c r="H5068" s="14"/>
      <c r="I5068" s="14">
        <v>45490.6174652778</v>
      </c>
      <c r="J5068" s="10">
        <f t="shared" si="1"/>
        <v>40</v>
      </c>
      <c r="K5068" s="13" t="s">
        <v>5660</v>
      </c>
      <c r="L5068" s="15">
        <v>3.0</v>
      </c>
    </row>
    <row r="5069" ht="15.0" customHeight="1">
      <c r="A5069" s="12" t="s">
        <v>8636</v>
      </c>
      <c r="B5069" s="13" t="s">
        <v>48</v>
      </c>
      <c r="C5069" s="13" t="s">
        <v>23</v>
      </c>
      <c r="D5069" s="13" t="s">
        <v>24</v>
      </c>
      <c r="E5069" s="13" t="s">
        <v>8637</v>
      </c>
      <c r="F5069" s="13"/>
      <c r="G5069" s="14">
        <v>45450.383125</v>
      </c>
      <c r="H5069" s="14"/>
      <c r="I5069" s="14">
        <v>45450.6520833333</v>
      </c>
      <c r="J5069" s="10">
        <f t="shared" si="1"/>
        <v>0</v>
      </c>
      <c r="K5069" s="13" t="s">
        <v>5660</v>
      </c>
      <c r="L5069" s="15">
        <v>0.0</v>
      </c>
    </row>
    <row r="5070" ht="15.0" customHeight="1">
      <c r="A5070" s="12" t="s">
        <v>8638</v>
      </c>
      <c r="B5070" s="13" t="s">
        <v>296</v>
      </c>
      <c r="C5070" s="13" t="s">
        <v>23</v>
      </c>
      <c r="D5070" s="13" t="s">
        <v>1173</v>
      </c>
      <c r="E5070" s="13" t="s">
        <v>8639</v>
      </c>
      <c r="F5070" s="13"/>
      <c r="G5070" s="14">
        <v>45450.392349537</v>
      </c>
      <c r="H5070" s="14"/>
      <c r="I5070" s="14">
        <v>46098.9340277778</v>
      </c>
      <c r="J5070" s="10">
        <f t="shared" si="1"/>
        <v>648</v>
      </c>
      <c r="K5070" s="13" t="s">
        <v>5660</v>
      </c>
      <c r="L5070" s="15">
        <v>0.0</v>
      </c>
    </row>
    <row r="5071" ht="15.0" customHeight="1">
      <c r="A5071" s="12" t="s">
        <v>8640</v>
      </c>
      <c r="B5071" s="13" t="s">
        <v>190</v>
      </c>
      <c r="C5071" s="13" t="s">
        <v>300</v>
      </c>
      <c r="D5071" s="13" t="s">
        <v>133</v>
      </c>
      <c r="E5071" s="13" t="s">
        <v>8641</v>
      </c>
      <c r="F5071" s="13" t="s">
        <v>4555</v>
      </c>
      <c r="G5071" s="14">
        <v>45460.501400463</v>
      </c>
      <c r="H5071" s="14"/>
      <c r="I5071" s="14"/>
      <c r="J5071" s="10">
        <f t="shared" si="1"/>
        <v>0</v>
      </c>
      <c r="K5071" s="13" t="s">
        <v>5660</v>
      </c>
      <c r="L5071" s="15">
        <v>0.0</v>
      </c>
    </row>
    <row r="5072" ht="15.0" customHeight="1">
      <c r="A5072" s="12" t="s">
        <v>8642</v>
      </c>
      <c r="B5072" s="13" t="s">
        <v>419</v>
      </c>
      <c r="C5072" s="13" t="s">
        <v>23</v>
      </c>
      <c r="D5072" s="13" t="s">
        <v>92</v>
      </c>
      <c r="E5072" s="13" t="s">
        <v>8643</v>
      </c>
      <c r="F5072" s="13"/>
      <c r="G5072" s="14">
        <v>45467.6775</v>
      </c>
      <c r="H5072" s="14"/>
      <c r="I5072" s="14">
        <v>45497.5867824074</v>
      </c>
      <c r="J5072" s="10">
        <f t="shared" si="1"/>
        <v>30</v>
      </c>
      <c r="K5072" s="13" t="s">
        <v>5660</v>
      </c>
      <c r="L5072" s="15">
        <v>3.0</v>
      </c>
    </row>
    <row r="5073" ht="15.0" customHeight="1">
      <c r="A5073" s="12" t="s">
        <v>8644</v>
      </c>
      <c r="B5073" s="13" t="s">
        <v>419</v>
      </c>
      <c r="C5073" s="13" t="s">
        <v>7425</v>
      </c>
      <c r="D5073" s="13" t="s">
        <v>36</v>
      </c>
      <c r="E5073" s="13" t="s">
        <v>680</v>
      </c>
      <c r="F5073" s="13"/>
      <c r="G5073" s="14">
        <v>45468.3769212963</v>
      </c>
      <c r="H5073" s="14"/>
      <c r="I5073" s="14"/>
      <c r="J5073" s="10">
        <f t="shared" si="1"/>
        <v>0</v>
      </c>
      <c r="K5073" s="13" t="s">
        <v>8109</v>
      </c>
      <c r="L5073" s="15">
        <v>0.0</v>
      </c>
    </row>
    <row r="5074" ht="15.0" customHeight="1">
      <c r="A5074" s="12" t="s">
        <v>8645</v>
      </c>
      <c r="B5074" s="13" t="s">
        <v>299</v>
      </c>
      <c r="C5074" s="13" t="s">
        <v>23</v>
      </c>
      <c r="D5074" s="13" t="s">
        <v>36</v>
      </c>
      <c r="E5074" s="13" t="s">
        <v>680</v>
      </c>
      <c r="F5074" s="13"/>
      <c r="G5074" s="14">
        <v>45468.3780208333</v>
      </c>
      <c r="H5074" s="14"/>
      <c r="I5074" s="14">
        <v>46098.9333333333</v>
      </c>
      <c r="J5074" s="10">
        <f t="shared" si="1"/>
        <v>630</v>
      </c>
      <c r="K5074" s="13" t="s">
        <v>8109</v>
      </c>
      <c r="L5074" s="15">
        <v>0.0</v>
      </c>
    </row>
    <row r="5075" ht="15.0" customHeight="1">
      <c r="A5075" s="12" t="s">
        <v>8646</v>
      </c>
      <c r="B5075" s="13" t="s">
        <v>296</v>
      </c>
      <c r="C5075" s="13" t="s">
        <v>23</v>
      </c>
      <c r="D5075" s="13" t="s">
        <v>24</v>
      </c>
      <c r="E5075" s="13" t="s">
        <v>8647</v>
      </c>
      <c r="F5075" s="13"/>
      <c r="G5075" s="14">
        <v>45468.4237152778</v>
      </c>
      <c r="H5075" s="14"/>
      <c r="I5075" s="14">
        <v>45474.400775463</v>
      </c>
      <c r="J5075" s="10">
        <f t="shared" si="1"/>
        <v>6</v>
      </c>
      <c r="K5075" s="13" t="s">
        <v>8648</v>
      </c>
      <c r="L5075" s="15">
        <v>1.0</v>
      </c>
    </row>
    <row r="5076" ht="15.0" customHeight="1">
      <c r="A5076" s="12" t="s">
        <v>8649</v>
      </c>
      <c r="B5076" s="13" t="s">
        <v>126</v>
      </c>
      <c r="C5076" s="13" t="s">
        <v>23</v>
      </c>
      <c r="D5076" s="13" t="s">
        <v>28</v>
      </c>
      <c r="E5076" s="13" t="s">
        <v>8650</v>
      </c>
      <c r="F5076" s="13"/>
      <c r="G5076" s="14">
        <v>45468.4549305556</v>
      </c>
      <c r="H5076" s="14"/>
      <c r="I5076" s="14">
        <v>45468.4549305556</v>
      </c>
      <c r="J5076" s="10">
        <f t="shared" si="1"/>
        <v>0</v>
      </c>
      <c r="K5076" s="13" t="s">
        <v>5660</v>
      </c>
      <c r="L5076" s="15">
        <v>1.0</v>
      </c>
    </row>
    <row r="5077" ht="15.0" customHeight="1">
      <c r="A5077" s="12" t="s">
        <v>8651</v>
      </c>
      <c r="B5077" s="13" t="s">
        <v>296</v>
      </c>
      <c r="C5077" s="13" t="s">
        <v>23</v>
      </c>
      <c r="D5077" s="13" t="s">
        <v>1411</v>
      </c>
      <c r="E5077" s="13" t="s">
        <v>8652</v>
      </c>
      <c r="F5077" s="13"/>
      <c r="G5077" s="14">
        <v>45469.3321527778</v>
      </c>
      <c r="H5077" s="14"/>
      <c r="I5077" s="14">
        <v>45474.5291666667</v>
      </c>
      <c r="J5077" s="10">
        <f t="shared" si="1"/>
        <v>5</v>
      </c>
      <c r="K5077" s="13" t="s">
        <v>4131</v>
      </c>
      <c r="L5077" s="15">
        <v>2.0</v>
      </c>
    </row>
    <row r="5078" ht="15.0" customHeight="1">
      <c r="A5078" s="12" t="s">
        <v>8653</v>
      </c>
      <c r="B5078" s="13" t="s">
        <v>296</v>
      </c>
      <c r="C5078" s="13" t="s">
        <v>23</v>
      </c>
      <c r="D5078" s="13" t="s">
        <v>1723</v>
      </c>
      <c r="E5078" s="13" t="s">
        <v>8654</v>
      </c>
      <c r="F5078" s="13"/>
      <c r="G5078" s="14">
        <v>45470.4592824074</v>
      </c>
      <c r="H5078" s="14"/>
      <c r="I5078" s="14">
        <v>45470.4592824074</v>
      </c>
      <c r="J5078" s="10">
        <f t="shared" si="1"/>
        <v>0</v>
      </c>
      <c r="K5078" s="13" t="s">
        <v>8572</v>
      </c>
      <c r="L5078" s="15">
        <v>2.0</v>
      </c>
    </row>
    <row r="5079" ht="15.0" customHeight="1">
      <c r="A5079" s="12" t="s">
        <v>8655</v>
      </c>
      <c r="B5079" s="13" t="s">
        <v>3852</v>
      </c>
      <c r="C5079" s="13" t="s">
        <v>23</v>
      </c>
      <c r="D5079" s="13" t="s">
        <v>325</v>
      </c>
      <c r="E5079" s="13" t="s">
        <v>8656</v>
      </c>
      <c r="F5079" s="13"/>
      <c r="G5079" s="14">
        <v>45470.4621064815</v>
      </c>
      <c r="H5079" s="14"/>
      <c r="I5079" s="14">
        <v>45470.4621064815</v>
      </c>
      <c r="J5079" s="10">
        <f t="shared" si="1"/>
        <v>0</v>
      </c>
      <c r="K5079" s="13" t="s">
        <v>8109</v>
      </c>
      <c r="L5079" s="15">
        <v>2.0</v>
      </c>
    </row>
    <row r="5080" ht="15.0" customHeight="1">
      <c r="A5080" s="12" t="s">
        <v>8657</v>
      </c>
      <c r="B5080" s="13" t="s">
        <v>422</v>
      </c>
      <c r="C5080" s="13" t="s">
        <v>23</v>
      </c>
      <c r="D5080" s="13" t="s">
        <v>325</v>
      </c>
      <c r="E5080" s="13" t="s">
        <v>680</v>
      </c>
      <c r="F5080" s="13"/>
      <c r="G5080" s="14">
        <v>45470.4661458333</v>
      </c>
      <c r="H5080" s="14"/>
      <c r="I5080" s="14">
        <v>45470.4661574074</v>
      </c>
      <c r="J5080" s="10">
        <f t="shared" si="1"/>
        <v>0</v>
      </c>
      <c r="K5080" s="13" t="s">
        <v>8109</v>
      </c>
      <c r="L5080" s="15">
        <v>2.0</v>
      </c>
    </row>
    <row r="5081" ht="15.0" customHeight="1">
      <c r="A5081" s="12" t="s">
        <v>8658</v>
      </c>
      <c r="B5081" s="13" t="s">
        <v>96</v>
      </c>
      <c r="C5081" s="13" t="s">
        <v>23</v>
      </c>
      <c r="D5081" s="13" t="s">
        <v>92</v>
      </c>
      <c r="E5081" s="13" t="s">
        <v>8659</v>
      </c>
      <c r="F5081" s="13" t="s">
        <v>4530</v>
      </c>
      <c r="G5081" s="14">
        <v>45474.6670138889</v>
      </c>
      <c r="H5081" s="14"/>
      <c r="I5081" s="14">
        <v>45499.4420949074</v>
      </c>
      <c r="J5081" s="10">
        <f t="shared" si="1"/>
        <v>25</v>
      </c>
      <c r="K5081" s="13" t="s">
        <v>294</v>
      </c>
      <c r="L5081" s="15">
        <v>3.0</v>
      </c>
    </row>
    <row r="5082" ht="15.0" customHeight="1">
      <c r="A5082" s="12" t="s">
        <v>8660</v>
      </c>
      <c r="B5082" s="13" t="s">
        <v>296</v>
      </c>
      <c r="C5082" s="13" t="s">
        <v>23</v>
      </c>
      <c r="D5082" s="13" t="s">
        <v>24</v>
      </c>
      <c r="E5082" s="13" t="s">
        <v>8661</v>
      </c>
      <c r="F5082" s="13"/>
      <c r="G5082" s="14">
        <v>45475.5383333333</v>
      </c>
      <c r="H5082" s="14"/>
      <c r="I5082" s="14">
        <v>45489.401724537</v>
      </c>
      <c r="J5082" s="10">
        <f t="shared" si="1"/>
        <v>14</v>
      </c>
      <c r="K5082" s="13" t="s">
        <v>8648</v>
      </c>
      <c r="L5082" s="15">
        <v>3.0</v>
      </c>
    </row>
    <row r="5083" ht="15.0" customHeight="1">
      <c r="A5083" s="12" t="s">
        <v>8662</v>
      </c>
      <c r="B5083" s="13" t="s">
        <v>1560</v>
      </c>
      <c r="C5083" s="13" t="s">
        <v>300</v>
      </c>
      <c r="D5083" s="13" t="s">
        <v>28</v>
      </c>
      <c r="E5083" s="13" t="s">
        <v>8663</v>
      </c>
      <c r="F5083" s="13"/>
      <c r="G5083" s="14">
        <v>45475.8512847222</v>
      </c>
      <c r="H5083" s="14"/>
      <c r="I5083" s="14"/>
      <c r="J5083" s="10">
        <f t="shared" si="1"/>
        <v>0</v>
      </c>
      <c r="K5083" s="13" t="s">
        <v>5660</v>
      </c>
      <c r="L5083" s="15">
        <v>0.0</v>
      </c>
    </row>
    <row r="5084" ht="15.0" customHeight="1">
      <c r="A5084" s="12" t="s">
        <v>8664</v>
      </c>
      <c r="B5084" s="13" t="s">
        <v>357</v>
      </c>
      <c r="C5084" s="13" t="s">
        <v>7425</v>
      </c>
      <c r="D5084" s="13" t="s">
        <v>133</v>
      </c>
      <c r="E5084" s="13" t="s">
        <v>8665</v>
      </c>
      <c r="F5084" s="13"/>
      <c r="G5084" s="14">
        <v>45476.7220601852</v>
      </c>
      <c r="H5084" s="14"/>
      <c r="I5084" s="14"/>
      <c r="J5084" s="10">
        <f t="shared" si="1"/>
        <v>0</v>
      </c>
      <c r="K5084" s="13" t="s">
        <v>5660</v>
      </c>
      <c r="L5084" s="15">
        <v>0.0</v>
      </c>
    </row>
    <row r="5085" ht="15.0" customHeight="1">
      <c r="A5085" s="12" t="s">
        <v>8666</v>
      </c>
      <c r="B5085" s="13" t="s">
        <v>296</v>
      </c>
      <c r="C5085" s="13" t="s">
        <v>23</v>
      </c>
      <c r="D5085" s="13" t="s">
        <v>36</v>
      </c>
      <c r="E5085" s="13" t="s">
        <v>8667</v>
      </c>
      <c r="F5085" s="13"/>
      <c r="G5085" s="14">
        <v>45478.4223148148</v>
      </c>
      <c r="H5085" s="14"/>
      <c r="I5085" s="14">
        <v>46098.9326388889</v>
      </c>
      <c r="J5085" s="10">
        <f t="shared" si="1"/>
        <v>620</v>
      </c>
      <c r="K5085" s="13" t="s">
        <v>5660</v>
      </c>
      <c r="L5085" s="15">
        <v>0.0</v>
      </c>
    </row>
    <row r="5086" ht="15.0" customHeight="1">
      <c r="A5086" s="12" t="s">
        <v>8668</v>
      </c>
      <c r="B5086" s="13" t="s">
        <v>91</v>
      </c>
      <c r="C5086" s="13" t="s">
        <v>300</v>
      </c>
      <c r="D5086" s="13" t="s">
        <v>32</v>
      </c>
      <c r="E5086" s="13" t="s">
        <v>8669</v>
      </c>
      <c r="F5086" s="13"/>
      <c r="G5086" s="14">
        <v>45478.4994212963</v>
      </c>
      <c r="H5086" s="14"/>
      <c r="I5086" s="14"/>
      <c r="J5086" s="10">
        <f t="shared" si="1"/>
        <v>0</v>
      </c>
      <c r="K5086" s="13" t="s">
        <v>5660</v>
      </c>
      <c r="L5086" s="15">
        <v>0.0</v>
      </c>
    </row>
    <row r="5087" ht="15.0" customHeight="1">
      <c r="A5087" s="12" t="s">
        <v>8670</v>
      </c>
      <c r="B5087" s="13" t="s">
        <v>296</v>
      </c>
      <c r="C5087" s="13" t="s">
        <v>7425</v>
      </c>
      <c r="D5087" s="13" t="s">
        <v>1173</v>
      </c>
      <c r="E5087" s="13" t="s">
        <v>8671</v>
      </c>
      <c r="F5087" s="13"/>
      <c r="G5087" s="14">
        <v>45478.5130092593</v>
      </c>
      <c r="H5087" s="14"/>
      <c r="I5087" s="14"/>
      <c r="J5087" s="10">
        <f t="shared" si="1"/>
        <v>0</v>
      </c>
      <c r="K5087" s="13" t="s">
        <v>5660</v>
      </c>
      <c r="L5087" s="15">
        <v>0.0</v>
      </c>
    </row>
    <row r="5088" ht="15.0" customHeight="1">
      <c r="A5088" s="12" t="s">
        <v>8672</v>
      </c>
      <c r="B5088" s="13" t="s">
        <v>296</v>
      </c>
      <c r="C5088" s="13" t="s">
        <v>23</v>
      </c>
      <c r="D5088" s="13" t="s">
        <v>32</v>
      </c>
      <c r="E5088" s="13" t="s">
        <v>8261</v>
      </c>
      <c r="F5088" s="13"/>
      <c r="G5088" s="14">
        <v>45482.35125</v>
      </c>
      <c r="H5088" s="14"/>
      <c r="I5088" s="14">
        <v>46098.9270833333</v>
      </c>
      <c r="J5088" s="10">
        <f t="shared" si="1"/>
        <v>616</v>
      </c>
      <c r="K5088" s="13" t="s">
        <v>5660</v>
      </c>
      <c r="L5088" s="15">
        <v>0.0</v>
      </c>
    </row>
    <row r="5089" ht="15.0" customHeight="1">
      <c r="A5089" s="12" t="s">
        <v>8673</v>
      </c>
      <c r="B5089" s="13" t="s">
        <v>299</v>
      </c>
      <c r="C5089" s="13" t="s">
        <v>23</v>
      </c>
      <c r="D5089" s="13" t="s">
        <v>36</v>
      </c>
      <c r="E5089" s="13" t="s">
        <v>8674</v>
      </c>
      <c r="F5089" s="13"/>
      <c r="G5089" s="14">
        <v>45482.5655671296</v>
      </c>
      <c r="H5089" s="14"/>
      <c r="I5089" s="14">
        <v>46098.9263888889</v>
      </c>
      <c r="J5089" s="10">
        <f t="shared" si="1"/>
        <v>616</v>
      </c>
      <c r="K5089" s="13" t="s">
        <v>5660</v>
      </c>
      <c r="L5089" s="15">
        <v>0.0</v>
      </c>
    </row>
    <row r="5090" ht="15.0" customHeight="1">
      <c r="A5090" s="12" t="s">
        <v>8675</v>
      </c>
      <c r="B5090" s="13" t="s">
        <v>296</v>
      </c>
      <c r="C5090" s="13" t="s">
        <v>23</v>
      </c>
      <c r="D5090" s="13" t="s">
        <v>24</v>
      </c>
      <c r="E5090" s="13" t="s">
        <v>8676</v>
      </c>
      <c r="F5090" s="13"/>
      <c r="G5090" s="14">
        <v>45482.582037037</v>
      </c>
      <c r="H5090" s="14"/>
      <c r="I5090" s="14">
        <v>45482.6631944444</v>
      </c>
      <c r="J5090" s="10">
        <f t="shared" si="1"/>
        <v>0</v>
      </c>
      <c r="K5090" s="13" t="s">
        <v>5660</v>
      </c>
      <c r="L5090" s="15">
        <v>0.0</v>
      </c>
    </row>
    <row r="5091" ht="15.0" customHeight="1">
      <c r="A5091" s="12" t="s">
        <v>8677</v>
      </c>
      <c r="B5091" s="13" t="s">
        <v>144</v>
      </c>
      <c r="C5091" s="13" t="s">
        <v>7425</v>
      </c>
      <c r="D5091" s="13" t="s">
        <v>1173</v>
      </c>
      <c r="E5091" s="13" t="s">
        <v>8678</v>
      </c>
      <c r="F5091" s="13"/>
      <c r="G5091" s="14">
        <v>45484.3472453704</v>
      </c>
      <c r="H5091" s="14"/>
      <c r="I5091" s="14"/>
      <c r="J5091" s="10">
        <f t="shared" si="1"/>
        <v>0</v>
      </c>
      <c r="K5091" s="13" t="s">
        <v>5660</v>
      </c>
      <c r="L5091" s="15">
        <v>0.0</v>
      </c>
    </row>
    <row r="5092" ht="15.0" customHeight="1">
      <c r="A5092" s="12" t="s">
        <v>8679</v>
      </c>
      <c r="B5092" s="13" t="s">
        <v>40</v>
      </c>
      <c r="C5092" s="13" t="s">
        <v>7425</v>
      </c>
      <c r="D5092" s="13" t="s">
        <v>1173</v>
      </c>
      <c r="E5092" s="13" t="s">
        <v>8680</v>
      </c>
      <c r="F5092" s="13"/>
      <c r="G5092" s="14">
        <v>45484.6147106481</v>
      </c>
      <c r="H5092" s="14"/>
      <c r="I5092" s="14"/>
      <c r="J5092" s="10">
        <f t="shared" si="1"/>
        <v>0</v>
      </c>
      <c r="K5092" s="13" t="s">
        <v>5660</v>
      </c>
      <c r="L5092" s="15">
        <v>0.0</v>
      </c>
    </row>
    <row r="5093" ht="15.0" customHeight="1">
      <c r="A5093" s="12" t="s">
        <v>8681</v>
      </c>
      <c r="B5093" s="13" t="s">
        <v>40</v>
      </c>
      <c r="C5093" s="13" t="s">
        <v>7425</v>
      </c>
      <c r="D5093" s="13" t="s">
        <v>133</v>
      </c>
      <c r="E5093" s="13" t="s">
        <v>8682</v>
      </c>
      <c r="F5093" s="13"/>
      <c r="G5093" s="14">
        <v>45484.6147222222</v>
      </c>
      <c r="H5093" s="14"/>
      <c r="I5093" s="14"/>
      <c r="J5093" s="10">
        <f t="shared" si="1"/>
        <v>0</v>
      </c>
      <c r="K5093" s="13" t="s">
        <v>5660</v>
      </c>
      <c r="L5093" s="15">
        <v>0.0</v>
      </c>
    </row>
    <row r="5094" ht="15.0" customHeight="1">
      <c r="A5094" s="12" t="s">
        <v>8683</v>
      </c>
      <c r="B5094" s="13" t="s">
        <v>40</v>
      </c>
      <c r="C5094" s="13" t="s">
        <v>7425</v>
      </c>
      <c r="D5094" s="13" t="s">
        <v>325</v>
      </c>
      <c r="E5094" s="13" t="s">
        <v>8684</v>
      </c>
      <c r="F5094" s="13"/>
      <c r="G5094" s="14">
        <v>45484.6147337963</v>
      </c>
      <c r="H5094" s="14"/>
      <c r="I5094" s="14"/>
      <c r="J5094" s="10">
        <f t="shared" si="1"/>
        <v>0</v>
      </c>
      <c r="K5094" s="13" t="s">
        <v>5660</v>
      </c>
      <c r="L5094" s="15">
        <v>0.0</v>
      </c>
    </row>
    <row r="5095" ht="15.0" customHeight="1">
      <c r="A5095" s="12" t="s">
        <v>8685</v>
      </c>
      <c r="B5095" s="13" t="s">
        <v>40</v>
      </c>
      <c r="C5095" s="13" t="s">
        <v>7425</v>
      </c>
      <c r="D5095" s="13" t="s">
        <v>36</v>
      </c>
      <c r="E5095" s="13" t="s">
        <v>8686</v>
      </c>
      <c r="F5095" s="13"/>
      <c r="G5095" s="14">
        <v>45484.6147337963</v>
      </c>
      <c r="H5095" s="14"/>
      <c r="I5095" s="14"/>
      <c r="J5095" s="10">
        <f t="shared" si="1"/>
        <v>0</v>
      </c>
      <c r="K5095" s="13" t="s">
        <v>8687</v>
      </c>
      <c r="L5095" s="15">
        <v>0.0</v>
      </c>
    </row>
    <row r="5096" ht="15.0" customHeight="1">
      <c r="A5096" s="12" t="s">
        <v>8688</v>
      </c>
      <c r="B5096" s="13" t="s">
        <v>58</v>
      </c>
      <c r="C5096" s="13" t="s">
        <v>23</v>
      </c>
      <c r="D5096" s="13" t="s">
        <v>24</v>
      </c>
      <c r="E5096" s="13" t="s">
        <v>8689</v>
      </c>
      <c r="F5096" s="13"/>
      <c r="G5096" s="14">
        <v>45484.6397916667</v>
      </c>
      <c r="H5096" s="14"/>
      <c r="I5096" s="14">
        <v>45484.6888888889</v>
      </c>
      <c r="J5096" s="10">
        <f t="shared" si="1"/>
        <v>0</v>
      </c>
      <c r="K5096" s="13" t="s">
        <v>5660</v>
      </c>
      <c r="L5096" s="15">
        <v>0.0</v>
      </c>
    </row>
    <row r="5097" ht="15.0" customHeight="1">
      <c r="A5097" s="12" t="s">
        <v>8690</v>
      </c>
      <c r="B5097" s="13" t="s">
        <v>296</v>
      </c>
      <c r="C5097" s="13" t="s">
        <v>23</v>
      </c>
      <c r="D5097" s="13" t="s">
        <v>36</v>
      </c>
      <c r="E5097" s="13" t="s">
        <v>8691</v>
      </c>
      <c r="F5097" s="13"/>
      <c r="G5097" s="14">
        <v>45485.5656134259</v>
      </c>
      <c r="H5097" s="14"/>
      <c r="I5097" s="14">
        <v>45485.6854166667</v>
      </c>
      <c r="J5097" s="10">
        <f t="shared" si="1"/>
        <v>0</v>
      </c>
      <c r="K5097" s="13" t="s">
        <v>5660</v>
      </c>
      <c r="L5097" s="15">
        <v>0.0</v>
      </c>
    </row>
    <row r="5098" ht="15.0" customHeight="1">
      <c r="A5098" s="12" t="s">
        <v>8692</v>
      </c>
      <c r="B5098" s="13" t="s">
        <v>296</v>
      </c>
      <c r="C5098" s="13" t="s">
        <v>23</v>
      </c>
      <c r="D5098" s="13" t="s">
        <v>36</v>
      </c>
      <c r="E5098" s="13" t="s">
        <v>8693</v>
      </c>
      <c r="F5098" s="13"/>
      <c r="G5098" s="14">
        <v>45485.5656134259</v>
      </c>
      <c r="H5098" s="14"/>
      <c r="I5098" s="14">
        <v>45485.6861111111</v>
      </c>
      <c r="J5098" s="10">
        <f t="shared" si="1"/>
        <v>0</v>
      </c>
      <c r="K5098" s="13" t="s">
        <v>5660</v>
      </c>
      <c r="L5098" s="15">
        <v>0.0</v>
      </c>
    </row>
    <row r="5099" ht="15.0" customHeight="1">
      <c r="A5099" s="12" t="s">
        <v>8694</v>
      </c>
      <c r="B5099" s="13" t="s">
        <v>296</v>
      </c>
      <c r="C5099" s="13" t="s">
        <v>23</v>
      </c>
      <c r="D5099" s="13" t="s">
        <v>36</v>
      </c>
      <c r="E5099" s="13" t="s">
        <v>8695</v>
      </c>
      <c r="F5099" s="13"/>
      <c r="G5099" s="14">
        <v>45485.565625</v>
      </c>
      <c r="H5099" s="14"/>
      <c r="I5099" s="14">
        <v>45485.6875</v>
      </c>
      <c r="J5099" s="10">
        <f t="shared" si="1"/>
        <v>0</v>
      </c>
      <c r="K5099" s="13" t="s">
        <v>5660</v>
      </c>
      <c r="L5099" s="15">
        <v>0.0</v>
      </c>
    </row>
    <row r="5100" ht="15.0" customHeight="1">
      <c r="A5100" s="12" t="s">
        <v>8696</v>
      </c>
      <c r="B5100" s="13" t="s">
        <v>296</v>
      </c>
      <c r="C5100" s="13" t="s">
        <v>23</v>
      </c>
      <c r="D5100" s="13" t="s">
        <v>36</v>
      </c>
      <c r="E5100" s="13" t="s">
        <v>8697</v>
      </c>
      <c r="F5100" s="13"/>
      <c r="G5100" s="14">
        <v>45485.565625</v>
      </c>
      <c r="H5100" s="14"/>
      <c r="I5100" s="14">
        <v>45485.6895833333</v>
      </c>
      <c r="J5100" s="10">
        <f t="shared" si="1"/>
        <v>0</v>
      </c>
      <c r="K5100" s="13" t="s">
        <v>5660</v>
      </c>
      <c r="L5100" s="15">
        <v>0.0</v>
      </c>
    </row>
    <row r="5101" ht="15.0" customHeight="1">
      <c r="A5101" s="12" t="s">
        <v>8698</v>
      </c>
      <c r="B5101" s="13" t="s">
        <v>296</v>
      </c>
      <c r="C5101" s="13" t="s">
        <v>23</v>
      </c>
      <c r="D5101" s="13" t="s">
        <v>36</v>
      </c>
      <c r="E5101" s="13" t="s">
        <v>8699</v>
      </c>
      <c r="F5101" s="13"/>
      <c r="G5101" s="14">
        <v>45485.565625</v>
      </c>
      <c r="H5101" s="14"/>
      <c r="I5101" s="14">
        <v>45485.6916666667</v>
      </c>
      <c r="J5101" s="10">
        <f t="shared" si="1"/>
        <v>0</v>
      </c>
      <c r="K5101" s="13" t="s">
        <v>5660</v>
      </c>
      <c r="L5101" s="15">
        <v>0.0</v>
      </c>
    </row>
    <row r="5102" ht="15.0" customHeight="1">
      <c r="A5102" s="12" t="s">
        <v>8700</v>
      </c>
      <c r="B5102" s="13" t="s">
        <v>536</v>
      </c>
      <c r="C5102" s="13" t="s">
        <v>23</v>
      </c>
      <c r="D5102" s="13" t="s">
        <v>24</v>
      </c>
      <c r="E5102" s="13" t="s">
        <v>8701</v>
      </c>
      <c r="F5102" s="13" t="s">
        <v>8702</v>
      </c>
      <c r="G5102" s="14">
        <v>45485.6044560185</v>
      </c>
      <c r="H5102" s="14">
        <v>45488.6965277778</v>
      </c>
      <c r="I5102" s="14">
        <v>45489.6895833333</v>
      </c>
      <c r="J5102" s="10">
        <f t="shared" si="1"/>
        <v>4</v>
      </c>
      <c r="K5102" s="13"/>
      <c r="L5102" s="15">
        <v>0.0</v>
      </c>
    </row>
    <row r="5103" ht="15.0" customHeight="1">
      <c r="A5103" s="12" t="s">
        <v>8703</v>
      </c>
      <c r="B5103" s="13" t="s">
        <v>197</v>
      </c>
      <c r="C5103" s="13" t="s">
        <v>7425</v>
      </c>
      <c r="D5103" s="13" t="s">
        <v>24</v>
      </c>
      <c r="E5103" s="13" t="s">
        <v>8704</v>
      </c>
      <c r="F5103" s="13"/>
      <c r="G5103" s="14">
        <v>45485.6901041667</v>
      </c>
      <c r="H5103" s="14"/>
      <c r="I5103" s="14"/>
      <c r="J5103" s="10">
        <f t="shared" si="1"/>
        <v>0</v>
      </c>
      <c r="K5103" s="13" t="s">
        <v>5660</v>
      </c>
      <c r="L5103" s="15">
        <v>0.0</v>
      </c>
    </row>
    <row r="5104" ht="15.0" customHeight="1">
      <c r="A5104" s="12" t="s">
        <v>8705</v>
      </c>
      <c r="B5104" s="13" t="s">
        <v>734</v>
      </c>
      <c r="C5104" s="13" t="s">
        <v>300</v>
      </c>
      <c r="D5104" s="13" t="s">
        <v>133</v>
      </c>
      <c r="E5104" s="13" t="s">
        <v>8706</v>
      </c>
      <c r="F5104" s="13" t="s">
        <v>8085</v>
      </c>
      <c r="G5104" s="14">
        <v>45488.0248958333</v>
      </c>
      <c r="H5104" s="14"/>
      <c r="I5104" s="14"/>
      <c r="J5104" s="10">
        <f t="shared" si="1"/>
        <v>0</v>
      </c>
      <c r="K5104" s="13"/>
      <c r="L5104" s="15">
        <v>0.0</v>
      </c>
    </row>
    <row r="5105" ht="15.0" customHeight="1">
      <c r="A5105" s="12" t="s">
        <v>8707</v>
      </c>
      <c r="B5105" s="13" t="s">
        <v>734</v>
      </c>
      <c r="C5105" s="13" t="s">
        <v>7425</v>
      </c>
      <c r="D5105" s="13" t="s">
        <v>24</v>
      </c>
      <c r="E5105" s="13" t="s">
        <v>8708</v>
      </c>
      <c r="F5105" s="13" t="s">
        <v>8085</v>
      </c>
      <c r="G5105" s="14">
        <v>45488.0306712963</v>
      </c>
      <c r="H5105" s="14"/>
      <c r="I5105" s="14"/>
      <c r="J5105" s="10">
        <f t="shared" si="1"/>
        <v>0</v>
      </c>
      <c r="K5105" s="13"/>
      <c r="L5105" s="15">
        <v>0.0</v>
      </c>
    </row>
    <row r="5106" ht="15.0" customHeight="1">
      <c r="A5106" s="12" t="s">
        <v>8709</v>
      </c>
      <c r="B5106" s="13" t="s">
        <v>296</v>
      </c>
      <c r="C5106" s="13" t="s">
        <v>23</v>
      </c>
      <c r="D5106" s="13" t="s">
        <v>1411</v>
      </c>
      <c r="E5106" s="13" t="s">
        <v>8710</v>
      </c>
      <c r="F5106" s="13"/>
      <c r="G5106" s="14">
        <v>45488.3663425926</v>
      </c>
      <c r="H5106" s="14"/>
      <c r="I5106" s="14">
        <v>45488.3736111111</v>
      </c>
      <c r="J5106" s="10">
        <f t="shared" si="1"/>
        <v>0</v>
      </c>
      <c r="K5106" s="13" t="s">
        <v>5660</v>
      </c>
      <c r="L5106" s="15">
        <v>0.0</v>
      </c>
    </row>
    <row r="5107" ht="15.0" customHeight="1">
      <c r="A5107" s="12" t="s">
        <v>8711</v>
      </c>
      <c r="B5107" s="13" t="s">
        <v>296</v>
      </c>
      <c r="C5107" s="13" t="s">
        <v>23</v>
      </c>
      <c r="D5107" s="13" t="s">
        <v>36</v>
      </c>
      <c r="E5107" s="13" t="s">
        <v>8712</v>
      </c>
      <c r="F5107" s="13"/>
      <c r="G5107" s="14">
        <v>45488.3938773148</v>
      </c>
      <c r="H5107" s="14"/>
      <c r="I5107" s="14">
        <v>45488.4402777778</v>
      </c>
      <c r="J5107" s="10">
        <f t="shared" si="1"/>
        <v>0</v>
      </c>
      <c r="K5107" s="13" t="s">
        <v>5660</v>
      </c>
      <c r="L5107" s="15">
        <v>0.0</v>
      </c>
    </row>
    <row r="5108" ht="15.0" customHeight="1">
      <c r="A5108" s="12" t="s">
        <v>8713</v>
      </c>
      <c r="B5108" s="13" t="s">
        <v>296</v>
      </c>
      <c r="C5108" s="13" t="s">
        <v>23</v>
      </c>
      <c r="D5108" s="13" t="s">
        <v>36</v>
      </c>
      <c r="E5108" s="13" t="s">
        <v>8714</v>
      </c>
      <c r="F5108" s="13"/>
      <c r="G5108" s="14">
        <v>45488.3938773148</v>
      </c>
      <c r="H5108" s="14"/>
      <c r="I5108" s="14">
        <v>45488.4423611111</v>
      </c>
      <c r="J5108" s="10">
        <f t="shared" si="1"/>
        <v>0</v>
      </c>
      <c r="K5108" s="13" t="s">
        <v>5660</v>
      </c>
      <c r="L5108" s="15">
        <v>0.0</v>
      </c>
    </row>
    <row r="5109" ht="15.0" customHeight="1">
      <c r="A5109" s="12" t="s">
        <v>8715</v>
      </c>
      <c r="B5109" s="13" t="s">
        <v>296</v>
      </c>
      <c r="C5109" s="13" t="s">
        <v>23</v>
      </c>
      <c r="D5109" s="13" t="s">
        <v>36</v>
      </c>
      <c r="E5109" s="13" t="s">
        <v>8716</v>
      </c>
      <c r="F5109" s="13"/>
      <c r="G5109" s="14">
        <v>45488.3986921296</v>
      </c>
      <c r="H5109" s="14"/>
      <c r="I5109" s="14">
        <v>45488.44375</v>
      </c>
      <c r="J5109" s="10">
        <f t="shared" si="1"/>
        <v>0</v>
      </c>
      <c r="K5109" s="13" t="s">
        <v>5660</v>
      </c>
      <c r="L5109" s="15">
        <v>0.0</v>
      </c>
    </row>
    <row r="5110" ht="15.0" customHeight="1">
      <c r="A5110" s="12" t="s">
        <v>8717</v>
      </c>
      <c r="B5110" s="13" t="s">
        <v>296</v>
      </c>
      <c r="C5110" s="13" t="s">
        <v>23</v>
      </c>
      <c r="D5110" s="13" t="s">
        <v>133</v>
      </c>
      <c r="E5110" s="13" t="s">
        <v>8718</v>
      </c>
      <c r="F5110" s="13"/>
      <c r="G5110" s="14">
        <v>45488.3987037037</v>
      </c>
      <c r="H5110" s="14"/>
      <c r="I5110" s="14">
        <v>45488.4465277778</v>
      </c>
      <c r="J5110" s="10">
        <f t="shared" si="1"/>
        <v>0</v>
      </c>
      <c r="K5110" s="13" t="s">
        <v>5660</v>
      </c>
      <c r="L5110" s="15">
        <v>0.0</v>
      </c>
    </row>
    <row r="5111" ht="15.0" customHeight="1">
      <c r="A5111" s="12" t="s">
        <v>8719</v>
      </c>
      <c r="B5111" s="13" t="s">
        <v>296</v>
      </c>
      <c r="C5111" s="13" t="s">
        <v>23</v>
      </c>
      <c r="D5111" s="13" t="s">
        <v>133</v>
      </c>
      <c r="E5111" s="13" t="s">
        <v>8720</v>
      </c>
      <c r="F5111" s="13"/>
      <c r="G5111" s="14">
        <v>45488.4376736111</v>
      </c>
      <c r="H5111" s="14"/>
      <c r="I5111" s="14">
        <v>45488.4472222222</v>
      </c>
      <c r="J5111" s="10">
        <f t="shared" si="1"/>
        <v>0</v>
      </c>
      <c r="K5111" s="13" t="s">
        <v>5660</v>
      </c>
      <c r="L5111" s="15">
        <v>0.0</v>
      </c>
    </row>
    <row r="5112" ht="15.0" customHeight="1">
      <c r="A5112" s="12" t="s">
        <v>8721</v>
      </c>
      <c r="B5112" s="13" t="s">
        <v>296</v>
      </c>
      <c r="C5112" s="13" t="s">
        <v>23</v>
      </c>
      <c r="D5112" s="13" t="s">
        <v>133</v>
      </c>
      <c r="E5112" s="13" t="s">
        <v>8722</v>
      </c>
      <c r="F5112" s="13"/>
      <c r="G5112" s="14">
        <v>45488.4376851852</v>
      </c>
      <c r="H5112" s="14"/>
      <c r="I5112" s="14">
        <v>45488.4493055556</v>
      </c>
      <c r="J5112" s="10">
        <f t="shared" si="1"/>
        <v>0</v>
      </c>
      <c r="K5112" s="13" t="s">
        <v>5660</v>
      </c>
      <c r="L5112" s="15">
        <v>0.0</v>
      </c>
    </row>
    <row r="5113" ht="15.0" customHeight="1">
      <c r="A5113" s="12" t="s">
        <v>8723</v>
      </c>
      <c r="B5113" s="13" t="s">
        <v>296</v>
      </c>
      <c r="C5113" s="13" t="s">
        <v>23</v>
      </c>
      <c r="D5113" s="13" t="s">
        <v>133</v>
      </c>
      <c r="E5113" s="13" t="s">
        <v>8724</v>
      </c>
      <c r="F5113" s="13"/>
      <c r="G5113" s="14">
        <v>45488.4376851852</v>
      </c>
      <c r="H5113" s="14"/>
      <c r="I5113" s="14">
        <v>45488.4513888889</v>
      </c>
      <c r="J5113" s="10">
        <f t="shared" si="1"/>
        <v>0</v>
      </c>
      <c r="K5113" s="13" t="s">
        <v>5660</v>
      </c>
      <c r="L5113" s="15">
        <v>0.0</v>
      </c>
    </row>
    <row r="5114" ht="15.0" customHeight="1">
      <c r="A5114" s="12" t="s">
        <v>8725</v>
      </c>
      <c r="B5114" s="13" t="s">
        <v>296</v>
      </c>
      <c r="C5114" s="13" t="s">
        <v>23</v>
      </c>
      <c r="D5114" s="13" t="s">
        <v>2749</v>
      </c>
      <c r="E5114" s="13" t="s">
        <v>8726</v>
      </c>
      <c r="F5114" s="13"/>
      <c r="G5114" s="14">
        <v>45488.4376851852</v>
      </c>
      <c r="H5114" s="14"/>
      <c r="I5114" s="14">
        <v>45488.4902777778</v>
      </c>
      <c r="J5114" s="10">
        <f t="shared" si="1"/>
        <v>0</v>
      </c>
      <c r="K5114" s="13" t="s">
        <v>5660</v>
      </c>
      <c r="L5114" s="15">
        <v>0.0</v>
      </c>
    </row>
    <row r="5115" ht="15.0" customHeight="1">
      <c r="A5115" s="12" t="s">
        <v>8727</v>
      </c>
      <c r="B5115" s="13" t="s">
        <v>296</v>
      </c>
      <c r="C5115" s="13" t="s">
        <v>23</v>
      </c>
      <c r="D5115" s="13" t="s">
        <v>2749</v>
      </c>
      <c r="E5115" s="13" t="s">
        <v>8728</v>
      </c>
      <c r="F5115" s="13"/>
      <c r="G5115" s="14">
        <v>45488.4376851852</v>
      </c>
      <c r="H5115" s="14"/>
      <c r="I5115" s="14">
        <v>45488.4861111111</v>
      </c>
      <c r="J5115" s="10">
        <f t="shared" si="1"/>
        <v>0</v>
      </c>
      <c r="K5115" s="13" t="s">
        <v>5660</v>
      </c>
      <c r="L5115" s="15">
        <v>0.0</v>
      </c>
    </row>
    <row r="5116" ht="15.0" customHeight="1">
      <c r="A5116" s="12" t="s">
        <v>8729</v>
      </c>
      <c r="B5116" s="13" t="s">
        <v>296</v>
      </c>
      <c r="C5116" s="13" t="s">
        <v>23</v>
      </c>
      <c r="D5116" s="13" t="s">
        <v>2749</v>
      </c>
      <c r="E5116" s="13" t="s">
        <v>8730</v>
      </c>
      <c r="F5116" s="13"/>
      <c r="G5116" s="14">
        <v>45488.4868055556</v>
      </c>
      <c r="H5116" s="14"/>
      <c r="I5116" s="14">
        <v>46098.7361111111</v>
      </c>
      <c r="J5116" s="10">
        <f t="shared" si="1"/>
        <v>610</v>
      </c>
      <c r="K5116" s="13" t="s">
        <v>5660</v>
      </c>
      <c r="L5116" s="15">
        <v>0.0</v>
      </c>
    </row>
    <row r="5117" ht="15.0" customHeight="1">
      <c r="A5117" s="12" t="s">
        <v>8731</v>
      </c>
      <c r="B5117" s="13" t="s">
        <v>296</v>
      </c>
      <c r="C5117" s="13" t="s">
        <v>23</v>
      </c>
      <c r="D5117" s="13" t="s">
        <v>2749</v>
      </c>
      <c r="E5117" s="13" t="s">
        <v>8730</v>
      </c>
      <c r="F5117" s="13"/>
      <c r="G5117" s="14">
        <v>45488.4940740741</v>
      </c>
      <c r="H5117" s="14"/>
      <c r="I5117" s="14">
        <v>46098.875</v>
      </c>
      <c r="J5117" s="10">
        <f t="shared" si="1"/>
        <v>610</v>
      </c>
      <c r="K5117" s="13" t="s">
        <v>5660</v>
      </c>
      <c r="L5117" s="15">
        <v>0.0</v>
      </c>
    </row>
    <row r="5118" ht="15.0" customHeight="1">
      <c r="A5118" s="12" t="s">
        <v>8732</v>
      </c>
      <c r="B5118" s="13" t="s">
        <v>296</v>
      </c>
      <c r="C5118" s="13" t="s">
        <v>23</v>
      </c>
      <c r="D5118" s="13" t="s">
        <v>133</v>
      </c>
      <c r="E5118" s="13" t="s">
        <v>8733</v>
      </c>
      <c r="F5118" s="13"/>
      <c r="G5118" s="14">
        <v>45488.5191782407</v>
      </c>
      <c r="H5118" s="14"/>
      <c r="I5118" s="14">
        <v>45502.5186574074</v>
      </c>
      <c r="J5118" s="10">
        <f t="shared" si="1"/>
        <v>14</v>
      </c>
      <c r="K5118" s="13" t="s">
        <v>43</v>
      </c>
      <c r="L5118" s="15">
        <v>2.0</v>
      </c>
    </row>
    <row r="5119" ht="15.0" customHeight="1">
      <c r="A5119" s="12" t="s">
        <v>8734</v>
      </c>
      <c r="B5119" s="13" t="s">
        <v>296</v>
      </c>
      <c r="C5119" s="13" t="s">
        <v>23</v>
      </c>
      <c r="D5119" s="13" t="s">
        <v>502</v>
      </c>
      <c r="E5119" s="13" t="s">
        <v>8735</v>
      </c>
      <c r="F5119" s="13"/>
      <c r="G5119" s="14">
        <v>45488.552349537</v>
      </c>
      <c r="H5119" s="14"/>
      <c r="I5119" s="14">
        <v>45488.552349537</v>
      </c>
      <c r="J5119" s="10">
        <f t="shared" si="1"/>
        <v>0</v>
      </c>
      <c r="K5119" s="13" t="s">
        <v>8648</v>
      </c>
      <c r="L5119" s="15">
        <v>3.0</v>
      </c>
    </row>
    <row r="5120" ht="15.0" customHeight="1">
      <c r="A5120" s="12" t="s">
        <v>8736</v>
      </c>
      <c r="B5120" s="13" t="s">
        <v>296</v>
      </c>
      <c r="C5120" s="13" t="s">
        <v>23</v>
      </c>
      <c r="D5120" s="13" t="s">
        <v>24</v>
      </c>
      <c r="E5120" s="13" t="s">
        <v>8737</v>
      </c>
      <c r="F5120" s="13"/>
      <c r="G5120" s="14">
        <v>45488.5606712963</v>
      </c>
      <c r="H5120" s="14"/>
      <c r="I5120" s="14">
        <v>45488.5606712963</v>
      </c>
      <c r="J5120" s="10">
        <f t="shared" si="1"/>
        <v>0</v>
      </c>
      <c r="K5120" s="13" t="s">
        <v>8648</v>
      </c>
      <c r="L5120" s="15">
        <v>3.0</v>
      </c>
    </row>
    <row r="5121" ht="15.0" customHeight="1">
      <c r="A5121" s="12" t="s">
        <v>8738</v>
      </c>
      <c r="B5121" s="13" t="s">
        <v>299</v>
      </c>
      <c r="C5121" s="13" t="s">
        <v>23</v>
      </c>
      <c r="D5121" s="13" t="s">
        <v>24</v>
      </c>
      <c r="E5121" s="13" t="s">
        <v>8739</v>
      </c>
      <c r="F5121" s="13"/>
      <c r="G5121" s="14">
        <v>45488.604375</v>
      </c>
      <c r="H5121" s="14"/>
      <c r="I5121" s="14">
        <v>45488.7375</v>
      </c>
      <c r="J5121" s="10">
        <f t="shared" si="1"/>
        <v>0</v>
      </c>
      <c r="K5121" s="13" t="s">
        <v>5660</v>
      </c>
      <c r="L5121" s="15">
        <v>0.0</v>
      </c>
    </row>
    <row r="5122" ht="15.0" customHeight="1">
      <c r="A5122" s="12" t="s">
        <v>8740</v>
      </c>
      <c r="B5122" s="13" t="s">
        <v>296</v>
      </c>
      <c r="C5122" s="13" t="s">
        <v>23</v>
      </c>
      <c r="D5122" s="13" t="s">
        <v>36</v>
      </c>
      <c r="E5122" s="13" t="s">
        <v>8741</v>
      </c>
      <c r="F5122" s="13"/>
      <c r="G5122" s="14">
        <v>45488.6965393518</v>
      </c>
      <c r="H5122" s="14">
        <v>45488.6997800926</v>
      </c>
      <c r="I5122" s="14">
        <v>46098.7354166667</v>
      </c>
      <c r="J5122" s="10">
        <f t="shared" si="1"/>
        <v>610</v>
      </c>
      <c r="K5122" s="13" t="s">
        <v>5660</v>
      </c>
      <c r="L5122" s="15">
        <v>0.0</v>
      </c>
    </row>
    <row r="5123" ht="15.0" customHeight="1">
      <c r="A5123" s="12" t="s">
        <v>8742</v>
      </c>
      <c r="B5123" s="13" t="s">
        <v>1133</v>
      </c>
      <c r="C5123" s="13" t="s">
        <v>7425</v>
      </c>
      <c r="D5123" s="13" t="s">
        <v>24</v>
      </c>
      <c r="E5123" s="13" t="s">
        <v>8743</v>
      </c>
      <c r="F5123" s="13" t="s">
        <v>8744</v>
      </c>
      <c r="G5123" s="14">
        <v>45489.3968402778</v>
      </c>
      <c r="H5123" s="14"/>
      <c r="I5123" s="14"/>
      <c r="J5123" s="10">
        <f t="shared" si="1"/>
        <v>0</v>
      </c>
      <c r="K5123" s="13" t="s">
        <v>5660</v>
      </c>
      <c r="L5123" s="15">
        <v>0.0</v>
      </c>
    </row>
    <row r="5124" ht="15.0" customHeight="1">
      <c r="A5124" s="12" t="s">
        <v>8745</v>
      </c>
      <c r="B5124" s="13" t="s">
        <v>296</v>
      </c>
      <c r="C5124" s="13" t="s">
        <v>23</v>
      </c>
      <c r="D5124" s="13" t="s">
        <v>1411</v>
      </c>
      <c r="E5124" s="13" t="s">
        <v>8746</v>
      </c>
      <c r="F5124" s="13"/>
      <c r="G5124" s="14">
        <v>45489.409849537</v>
      </c>
      <c r="H5124" s="14"/>
      <c r="I5124" s="14">
        <v>45489.409849537</v>
      </c>
      <c r="J5124" s="10">
        <f t="shared" si="1"/>
        <v>0</v>
      </c>
      <c r="K5124" s="13" t="s">
        <v>4131</v>
      </c>
      <c r="L5124" s="15">
        <v>3.0</v>
      </c>
    </row>
    <row r="5125" ht="15.0" customHeight="1">
      <c r="A5125" s="12" t="s">
        <v>8747</v>
      </c>
      <c r="B5125" s="13" t="s">
        <v>211</v>
      </c>
      <c r="C5125" s="13" t="s">
        <v>300</v>
      </c>
      <c r="D5125" s="13" t="s">
        <v>1173</v>
      </c>
      <c r="E5125" s="13" t="s">
        <v>8748</v>
      </c>
      <c r="F5125" s="13"/>
      <c r="G5125" s="14">
        <v>45489.6947453704</v>
      </c>
      <c r="H5125" s="14"/>
      <c r="I5125" s="14"/>
      <c r="J5125" s="10">
        <f t="shared" si="1"/>
        <v>0</v>
      </c>
      <c r="K5125" s="13" t="s">
        <v>5660</v>
      </c>
      <c r="L5125" s="15">
        <v>0.25</v>
      </c>
    </row>
    <row r="5126" ht="15.0" customHeight="1">
      <c r="A5126" s="12" t="s">
        <v>8749</v>
      </c>
      <c r="B5126" s="13" t="s">
        <v>296</v>
      </c>
      <c r="C5126" s="13" t="s">
        <v>7425</v>
      </c>
      <c r="D5126" s="13" t="s">
        <v>133</v>
      </c>
      <c r="E5126" s="13" t="s">
        <v>8750</v>
      </c>
      <c r="F5126" s="13"/>
      <c r="G5126" s="14">
        <v>45490.3237962963</v>
      </c>
      <c r="H5126" s="14"/>
      <c r="I5126" s="14"/>
      <c r="J5126" s="10">
        <f t="shared" si="1"/>
        <v>0</v>
      </c>
      <c r="K5126" s="13" t="s">
        <v>5660</v>
      </c>
      <c r="L5126" s="15">
        <v>0.0</v>
      </c>
    </row>
    <row r="5127" ht="15.0" customHeight="1">
      <c r="A5127" s="12" t="s">
        <v>8751</v>
      </c>
      <c r="B5127" s="13" t="s">
        <v>645</v>
      </c>
      <c r="C5127" s="13" t="s">
        <v>23</v>
      </c>
      <c r="D5127" s="13" t="s">
        <v>905</v>
      </c>
      <c r="E5127" s="13" t="s">
        <v>8752</v>
      </c>
      <c r="F5127" s="13"/>
      <c r="G5127" s="14">
        <v>45490.8816550926</v>
      </c>
      <c r="H5127" s="14"/>
      <c r="I5127" s="14">
        <v>46100.7604166667</v>
      </c>
      <c r="J5127" s="10">
        <f t="shared" si="1"/>
        <v>610</v>
      </c>
      <c r="K5127" s="13" t="s">
        <v>5660</v>
      </c>
      <c r="L5127" s="15">
        <v>0.0</v>
      </c>
    </row>
    <row r="5128" ht="15.0" customHeight="1">
      <c r="A5128" s="12" t="s">
        <v>8753</v>
      </c>
      <c r="B5128" s="13" t="s">
        <v>645</v>
      </c>
      <c r="C5128" s="13" t="s">
        <v>7425</v>
      </c>
      <c r="D5128" s="13" t="s">
        <v>1342</v>
      </c>
      <c r="E5128" s="13" t="s">
        <v>8754</v>
      </c>
      <c r="F5128" s="13"/>
      <c r="G5128" s="14">
        <v>45491.4108680556</v>
      </c>
      <c r="H5128" s="14"/>
      <c r="I5128" s="14"/>
      <c r="J5128" s="10">
        <f t="shared" si="1"/>
        <v>0</v>
      </c>
      <c r="K5128" s="13" t="s">
        <v>5660</v>
      </c>
      <c r="L5128" s="15">
        <v>0.0</v>
      </c>
    </row>
    <row r="5129" ht="15.0" customHeight="1">
      <c r="A5129" s="12" t="s">
        <v>8755</v>
      </c>
      <c r="B5129" s="13" t="s">
        <v>296</v>
      </c>
      <c r="C5129" s="13" t="s">
        <v>23</v>
      </c>
      <c r="D5129" s="13" t="s">
        <v>1411</v>
      </c>
      <c r="E5129" s="13" t="s">
        <v>8756</v>
      </c>
      <c r="F5129" s="13"/>
      <c r="G5129" s="14">
        <v>45491.4688425926</v>
      </c>
      <c r="H5129" s="14"/>
      <c r="I5129" s="14">
        <v>46098.925</v>
      </c>
      <c r="J5129" s="10">
        <f t="shared" si="1"/>
        <v>607</v>
      </c>
      <c r="K5129" s="13" t="s">
        <v>5660</v>
      </c>
      <c r="L5129" s="15">
        <v>0.0</v>
      </c>
    </row>
    <row r="5130" ht="15.0" customHeight="1">
      <c r="A5130" s="12" t="s">
        <v>8757</v>
      </c>
      <c r="B5130" s="13" t="s">
        <v>296</v>
      </c>
      <c r="C5130" s="13" t="s">
        <v>23</v>
      </c>
      <c r="D5130" s="13" t="s">
        <v>133</v>
      </c>
      <c r="E5130" s="13" t="s">
        <v>8758</v>
      </c>
      <c r="F5130" s="13"/>
      <c r="G5130" s="14">
        <v>45492.5399537037</v>
      </c>
      <c r="H5130" s="14"/>
      <c r="I5130" s="14">
        <v>45492.5399652778</v>
      </c>
      <c r="J5130" s="10">
        <f t="shared" si="1"/>
        <v>0</v>
      </c>
      <c r="K5130" s="13" t="s">
        <v>43</v>
      </c>
      <c r="L5130" s="15">
        <v>2.0</v>
      </c>
    </row>
    <row r="5131" ht="15.0" customHeight="1">
      <c r="A5131" s="12" t="s">
        <v>8759</v>
      </c>
      <c r="B5131" s="13" t="s">
        <v>645</v>
      </c>
      <c r="C5131" s="13" t="s">
        <v>23</v>
      </c>
      <c r="D5131" s="13" t="s">
        <v>24</v>
      </c>
      <c r="E5131" s="13" t="s">
        <v>8760</v>
      </c>
      <c r="F5131" s="13"/>
      <c r="G5131" s="14">
        <v>45492.6106712963</v>
      </c>
      <c r="H5131" s="14"/>
      <c r="I5131" s="14">
        <v>45492.6243055556</v>
      </c>
      <c r="J5131" s="10">
        <f t="shared" si="1"/>
        <v>0</v>
      </c>
      <c r="K5131" s="13" t="s">
        <v>5660</v>
      </c>
      <c r="L5131" s="15">
        <v>0.0</v>
      </c>
    </row>
    <row r="5132" ht="15.0" customHeight="1">
      <c r="A5132" s="12" t="s">
        <v>8761</v>
      </c>
      <c r="B5132" s="13" t="s">
        <v>296</v>
      </c>
      <c r="C5132" s="13" t="s">
        <v>23</v>
      </c>
      <c r="D5132" s="13" t="s">
        <v>502</v>
      </c>
      <c r="E5132" s="13" t="s">
        <v>8762</v>
      </c>
      <c r="F5132" s="13"/>
      <c r="G5132" s="14">
        <v>45494.6677777778</v>
      </c>
      <c r="H5132" s="14"/>
      <c r="I5132" s="14">
        <v>46098.9236111111</v>
      </c>
      <c r="J5132" s="10">
        <f t="shared" si="1"/>
        <v>604</v>
      </c>
      <c r="K5132" s="13" t="s">
        <v>5660</v>
      </c>
      <c r="L5132" s="15">
        <v>0.0</v>
      </c>
    </row>
    <row r="5133" ht="15.0" customHeight="1">
      <c r="A5133" s="12" t="s">
        <v>8763</v>
      </c>
      <c r="B5133" s="13" t="s">
        <v>296</v>
      </c>
      <c r="C5133" s="13" t="s">
        <v>23</v>
      </c>
      <c r="D5133" s="13" t="s">
        <v>502</v>
      </c>
      <c r="E5133" s="13" t="s">
        <v>8764</v>
      </c>
      <c r="F5133" s="13"/>
      <c r="G5133" s="14">
        <v>45495.4399074074</v>
      </c>
      <c r="H5133" s="14"/>
      <c r="I5133" s="14">
        <v>45495.4399074074</v>
      </c>
      <c r="J5133" s="10">
        <f t="shared" si="1"/>
        <v>0</v>
      </c>
      <c r="K5133" s="13" t="s">
        <v>8648</v>
      </c>
      <c r="L5133" s="15">
        <v>2.0</v>
      </c>
    </row>
    <row r="5134" ht="15.0" customHeight="1">
      <c r="A5134" s="12" t="s">
        <v>8765</v>
      </c>
      <c r="B5134" s="13" t="s">
        <v>296</v>
      </c>
      <c r="C5134" s="13" t="s">
        <v>23</v>
      </c>
      <c r="D5134" s="13" t="s">
        <v>1411</v>
      </c>
      <c r="E5134" s="13" t="s">
        <v>8766</v>
      </c>
      <c r="F5134" s="13"/>
      <c r="G5134" s="14">
        <v>45502.5447569444</v>
      </c>
      <c r="H5134" s="14"/>
      <c r="I5134" s="14">
        <v>46098.9229166667</v>
      </c>
      <c r="J5134" s="10">
        <f t="shared" si="1"/>
        <v>596</v>
      </c>
      <c r="K5134" s="13" t="s">
        <v>8648</v>
      </c>
      <c r="L5134" s="15">
        <v>0.04</v>
      </c>
    </row>
    <row r="5135" ht="15.0" customHeight="1">
      <c r="A5135" s="12" t="s">
        <v>8767</v>
      </c>
      <c r="B5135" s="13" t="s">
        <v>536</v>
      </c>
      <c r="C5135" s="13" t="s">
        <v>7425</v>
      </c>
      <c r="D5135" s="13" t="s">
        <v>133</v>
      </c>
      <c r="E5135" s="13" t="s">
        <v>8768</v>
      </c>
      <c r="F5135" s="13" t="s">
        <v>8702</v>
      </c>
      <c r="G5135" s="14">
        <v>45503.6978240741</v>
      </c>
      <c r="H5135" s="14"/>
      <c r="I5135" s="14"/>
      <c r="J5135" s="10">
        <f t="shared" si="1"/>
        <v>0</v>
      </c>
      <c r="K5135" s="13"/>
      <c r="L5135" s="15">
        <v>0.0</v>
      </c>
    </row>
    <row r="5136" ht="15.0" customHeight="1">
      <c r="A5136" s="12" t="s">
        <v>8769</v>
      </c>
      <c r="B5136" s="13" t="s">
        <v>296</v>
      </c>
      <c r="C5136" s="13" t="s">
        <v>23</v>
      </c>
      <c r="D5136" s="13" t="s">
        <v>24</v>
      </c>
      <c r="E5136" s="13" t="s">
        <v>8770</v>
      </c>
      <c r="F5136" s="13"/>
      <c r="G5136" s="14">
        <v>45504.4280439815</v>
      </c>
      <c r="H5136" s="14"/>
      <c r="I5136" s="14">
        <v>45509.6155324074</v>
      </c>
      <c r="J5136" s="10">
        <f t="shared" si="1"/>
        <v>5</v>
      </c>
      <c r="K5136" s="13" t="s">
        <v>8648</v>
      </c>
      <c r="L5136" s="15">
        <v>2.0</v>
      </c>
    </row>
    <row r="5137" ht="15.0" customHeight="1">
      <c r="A5137" s="12" t="s">
        <v>8771</v>
      </c>
      <c r="B5137" s="13" t="s">
        <v>217</v>
      </c>
      <c r="C5137" s="13" t="s">
        <v>23</v>
      </c>
      <c r="D5137" s="13" t="s">
        <v>28</v>
      </c>
      <c r="E5137" s="13" t="s">
        <v>8772</v>
      </c>
      <c r="F5137" s="13"/>
      <c r="G5137" s="14">
        <v>45505.4559027778</v>
      </c>
      <c r="H5137" s="14"/>
      <c r="I5137" s="14">
        <v>46072.4979166667</v>
      </c>
      <c r="J5137" s="10">
        <f t="shared" si="1"/>
        <v>567</v>
      </c>
      <c r="K5137" s="13" t="s">
        <v>4087</v>
      </c>
      <c r="L5137" s="15">
        <v>0.0</v>
      </c>
    </row>
    <row r="5138" ht="15.0" customHeight="1">
      <c r="A5138" s="12" t="s">
        <v>8773</v>
      </c>
      <c r="B5138" s="13" t="s">
        <v>48</v>
      </c>
      <c r="C5138" s="13" t="s">
        <v>23</v>
      </c>
      <c r="D5138" s="13" t="s">
        <v>1173</v>
      </c>
      <c r="E5138" s="13" t="s">
        <v>8774</v>
      </c>
      <c r="F5138" s="13"/>
      <c r="G5138" s="14">
        <v>45505.5874884259</v>
      </c>
      <c r="H5138" s="14"/>
      <c r="I5138" s="14">
        <v>46051.5236111111</v>
      </c>
      <c r="J5138" s="10">
        <f t="shared" si="1"/>
        <v>546</v>
      </c>
      <c r="K5138" s="13" t="s">
        <v>5660</v>
      </c>
      <c r="L5138" s="15">
        <v>0.0</v>
      </c>
    </row>
    <row r="5139" ht="15.0" customHeight="1">
      <c r="A5139" s="12" t="s">
        <v>8775</v>
      </c>
      <c r="B5139" s="13" t="s">
        <v>48</v>
      </c>
      <c r="C5139" s="13" t="s">
        <v>300</v>
      </c>
      <c r="D5139" s="13" t="s">
        <v>24</v>
      </c>
      <c r="E5139" s="13" t="s">
        <v>8776</v>
      </c>
      <c r="F5139" s="13"/>
      <c r="G5139" s="14">
        <v>45505.589224537</v>
      </c>
      <c r="H5139" s="14"/>
      <c r="I5139" s="14"/>
      <c r="J5139" s="10">
        <f t="shared" si="1"/>
        <v>0</v>
      </c>
      <c r="K5139" s="13" t="s">
        <v>5660</v>
      </c>
      <c r="L5139" s="15">
        <v>0.0</v>
      </c>
    </row>
    <row r="5140" ht="15.0" customHeight="1">
      <c r="A5140" s="12" t="s">
        <v>8777</v>
      </c>
      <c r="B5140" s="13" t="s">
        <v>58</v>
      </c>
      <c r="C5140" s="13" t="s">
        <v>23</v>
      </c>
      <c r="D5140" s="13" t="s">
        <v>1173</v>
      </c>
      <c r="E5140" s="13" t="s">
        <v>8778</v>
      </c>
      <c r="F5140" s="13"/>
      <c r="G5140" s="14">
        <v>45506.6362962963</v>
      </c>
      <c r="H5140" s="14"/>
      <c r="I5140" s="14">
        <v>45506.6729166667</v>
      </c>
      <c r="J5140" s="10">
        <f t="shared" si="1"/>
        <v>0</v>
      </c>
      <c r="K5140" s="13" t="s">
        <v>5660</v>
      </c>
      <c r="L5140" s="15">
        <v>0.0</v>
      </c>
    </row>
    <row r="5141" ht="15.0" customHeight="1">
      <c r="A5141" s="12" t="s">
        <v>8779</v>
      </c>
      <c r="B5141" s="13" t="s">
        <v>524</v>
      </c>
      <c r="C5141" s="13" t="s">
        <v>23</v>
      </c>
      <c r="D5141" s="13" t="s">
        <v>24</v>
      </c>
      <c r="E5141" s="13" t="s">
        <v>8780</v>
      </c>
      <c r="F5141" s="13"/>
      <c r="G5141" s="14">
        <v>45507.8318402778</v>
      </c>
      <c r="H5141" s="14"/>
      <c r="I5141" s="14">
        <v>45507.8430555556</v>
      </c>
      <c r="J5141" s="10">
        <f t="shared" si="1"/>
        <v>0</v>
      </c>
      <c r="K5141" s="13" t="s">
        <v>5660</v>
      </c>
      <c r="L5141" s="15">
        <v>0.0</v>
      </c>
    </row>
    <row r="5142" ht="15.0" customHeight="1">
      <c r="A5142" s="12" t="s">
        <v>8781</v>
      </c>
      <c r="B5142" s="13" t="s">
        <v>296</v>
      </c>
      <c r="C5142" s="13" t="s">
        <v>23</v>
      </c>
      <c r="D5142" s="13" t="s">
        <v>1355</v>
      </c>
      <c r="E5142" s="13" t="s">
        <v>8212</v>
      </c>
      <c r="F5142" s="13"/>
      <c r="G5142" s="14">
        <v>45507.8483796296</v>
      </c>
      <c r="H5142" s="14"/>
      <c r="I5142" s="14">
        <v>45678.7298148148</v>
      </c>
      <c r="J5142" s="10">
        <f t="shared" si="1"/>
        <v>171</v>
      </c>
      <c r="K5142" s="13" t="s">
        <v>8782</v>
      </c>
      <c r="L5142" s="15">
        <v>3.0</v>
      </c>
    </row>
    <row r="5143" ht="15.0" customHeight="1">
      <c r="A5143" s="12" t="s">
        <v>8783</v>
      </c>
      <c r="B5143" s="13" t="s">
        <v>96</v>
      </c>
      <c r="C5143" s="13" t="s">
        <v>300</v>
      </c>
      <c r="D5143" s="13" t="s">
        <v>24</v>
      </c>
      <c r="E5143" s="13" t="s">
        <v>8784</v>
      </c>
      <c r="F5143" s="13" t="s">
        <v>4530</v>
      </c>
      <c r="G5143" s="14">
        <v>45508.5886226852</v>
      </c>
      <c r="H5143" s="14"/>
      <c r="I5143" s="14"/>
      <c r="J5143" s="10">
        <f t="shared" si="1"/>
        <v>0</v>
      </c>
      <c r="K5143" s="13"/>
      <c r="L5143" s="15">
        <v>0.0</v>
      </c>
    </row>
    <row r="5144" ht="15.0" customHeight="1">
      <c r="A5144" s="12" t="s">
        <v>8785</v>
      </c>
      <c r="B5144" s="13" t="s">
        <v>99</v>
      </c>
      <c r="C5144" s="13" t="s">
        <v>7425</v>
      </c>
      <c r="D5144" s="13" t="s">
        <v>28</v>
      </c>
      <c r="E5144" s="13" t="s">
        <v>8786</v>
      </c>
      <c r="F5144" s="13"/>
      <c r="G5144" s="14">
        <v>45509.4699884259</v>
      </c>
      <c r="H5144" s="14"/>
      <c r="I5144" s="14"/>
      <c r="J5144" s="10">
        <f t="shared" si="1"/>
        <v>0</v>
      </c>
      <c r="K5144" s="13" t="s">
        <v>5660</v>
      </c>
      <c r="L5144" s="15">
        <v>0.0</v>
      </c>
    </row>
    <row r="5145" ht="15.0" customHeight="1">
      <c r="A5145" s="12" t="s">
        <v>8787</v>
      </c>
      <c r="B5145" s="13" t="s">
        <v>48</v>
      </c>
      <c r="C5145" s="13" t="s">
        <v>7425</v>
      </c>
      <c r="D5145" s="13" t="s">
        <v>1342</v>
      </c>
      <c r="E5145" s="13" t="s">
        <v>8788</v>
      </c>
      <c r="F5145" s="13"/>
      <c r="G5145" s="14">
        <v>45509.5608101852</v>
      </c>
      <c r="H5145" s="14"/>
      <c r="I5145" s="14"/>
      <c r="J5145" s="10">
        <f t="shared" si="1"/>
        <v>0</v>
      </c>
      <c r="K5145" s="13" t="s">
        <v>5660</v>
      </c>
      <c r="L5145" s="15">
        <v>0.0</v>
      </c>
    </row>
    <row r="5146" ht="15.0" customHeight="1">
      <c r="A5146" s="12" t="s">
        <v>8789</v>
      </c>
      <c r="B5146" s="13" t="s">
        <v>296</v>
      </c>
      <c r="C5146" s="13" t="s">
        <v>23</v>
      </c>
      <c r="D5146" s="13" t="s">
        <v>905</v>
      </c>
      <c r="E5146" s="13" t="s">
        <v>8790</v>
      </c>
      <c r="F5146" s="13"/>
      <c r="G5146" s="14">
        <v>45509.6082523148</v>
      </c>
      <c r="H5146" s="14"/>
      <c r="I5146" s="14">
        <v>46098.9208333333</v>
      </c>
      <c r="J5146" s="10">
        <f t="shared" si="1"/>
        <v>589</v>
      </c>
      <c r="K5146" s="13" t="s">
        <v>5660</v>
      </c>
      <c r="L5146" s="15">
        <v>0.0</v>
      </c>
    </row>
    <row r="5147" ht="15.0" customHeight="1">
      <c r="A5147" s="12" t="s">
        <v>8791</v>
      </c>
      <c r="B5147" s="13" t="s">
        <v>296</v>
      </c>
      <c r="C5147" s="13" t="s">
        <v>23</v>
      </c>
      <c r="D5147" s="13" t="s">
        <v>1411</v>
      </c>
      <c r="E5147" s="13" t="s">
        <v>8792</v>
      </c>
      <c r="F5147" s="13"/>
      <c r="G5147" s="14">
        <v>45509.6151273148</v>
      </c>
      <c r="H5147" s="14"/>
      <c r="I5147" s="14">
        <v>45519.6247453704</v>
      </c>
      <c r="J5147" s="10">
        <f t="shared" si="1"/>
        <v>10</v>
      </c>
      <c r="K5147" s="13" t="s">
        <v>4087</v>
      </c>
      <c r="L5147" s="15">
        <v>1.0</v>
      </c>
    </row>
    <row r="5148" ht="15.0" customHeight="1">
      <c r="A5148" s="12" t="s">
        <v>8793</v>
      </c>
      <c r="B5148" s="13" t="s">
        <v>296</v>
      </c>
      <c r="C5148" s="13" t="s">
        <v>300</v>
      </c>
      <c r="D5148" s="13" t="s">
        <v>133</v>
      </c>
      <c r="E5148" s="13" t="s">
        <v>8794</v>
      </c>
      <c r="F5148" s="13"/>
      <c r="G5148" s="14">
        <v>45509.6502430556</v>
      </c>
      <c r="H5148" s="14"/>
      <c r="I5148" s="14"/>
      <c r="J5148" s="10">
        <f t="shared" si="1"/>
        <v>0</v>
      </c>
      <c r="K5148" s="13" t="s">
        <v>5660</v>
      </c>
      <c r="L5148" s="15">
        <v>0.0</v>
      </c>
    </row>
    <row r="5149" ht="15.0" customHeight="1">
      <c r="A5149" s="12" t="s">
        <v>8795</v>
      </c>
      <c r="B5149" s="13" t="s">
        <v>296</v>
      </c>
      <c r="C5149" s="13" t="s">
        <v>23</v>
      </c>
      <c r="D5149" s="13" t="s">
        <v>24</v>
      </c>
      <c r="E5149" s="13" t="s">
        <v>8796</v>
      </c>
      <c r="F5149" s="13"/>
      <c r="G5149" s="14">
        <v>45509.6640277778</v>
      </c>
      <c r="H5149" s="14"/>
      <c r="I5149" s="14">
        <v>46051.5118055556</v>
      </c>
      <c r="J5149" s="10">
        <f t="shared" si="1"/>
        <v>542</v>
      </c>
      <c r="K5149" s="13" t="s">
        <v>5660</v>
      </c>
      <c r="L5149" s="15">
        <v>0.0</v>
      </c>
    </row>
    <row r="5150" ht="15.0" customHeight="1">
      <c r="A5150" s="12" t="s">
        <v>8797</v>
      </c>
      <c r="B5150" s="13" t="s">
        <v>96</v>
      </c>
      <c r="C5150" s="13" t="s">
        <v>23</v>
      </c>
      <c r="D5150" s="13" t="s">
        <v>24</v>
      </c>
      <c r="E5150" s="13" t="s">
        <v>8798</v>
      </c>
      <c r="F5150" s="13"/>
      <c r="G5150" s="14">
        <v>45510.3375115741</v>
      </c>
      <c r="H5150" s="14"/>
      <c r="I5150" s="14">
        <v>45510.5541666667</v>
      </c>
      <c r="J5150" s="10">
        <f t="shared" si="1"/>
        <v>0</v>
      </c>
      <c r="K5150" s="13" t="s">
        <v>5660</v>
      </c>
      <c r="L5150" s="15">
        <v>0.0</v>
      </c>
    </row>
    <row r="5151" ht="15.0" customHeight="1">
      <c r="A5151" s="12" t="s">
        <v>8799</v>
      </c>
      <c r="B5151" s="13" t="s">
        <v>296</v>
      </c>
      <c r="C5151" s="13" t="s">
        <v>23</v>
      </c>
      <c r="D5151" s="13" t="s">
        <v>32</v>
      </c>
      <c r="E5151" s="13" t="s">
        <v>8800</v>
      </c>
      <c r="F5151" s="13"/>
      <c r="G5151" s="14">
        <v>45510.3870833333</v>
      </c>
      <c r="H5151" s="14"/>
      <c r="I5151" s="14">
        <v>45510.4013888889</v>
      </c>
      <c r="J5151" s="10">
        <f t="shared" si="1"/>
        <v>0</v>
      </c>
      <c r="K5151" s="13" t="s">
        <v>5660</v>
      </c>
      <c r="L5151" s="15">
        <v>0.0</v>
      </c>
    </row>
    <row r="5152" ht="15.0" customHeight="1">
      <c r="A5152" s="12" t="s">
        <v>8801</v>
      </c>
      <c r="B5152" s="13" t="s">
        <v>296</v>
      </c>
      <c r="C5152" s="13" t="s">
        <v>23</v>
      </c>
      <c r="D5152" s="13" t="s">
        <v>24</v>
      </c>
      <c r="E5152" s="13" t="s">
        <v>8802</v>
      </c>
      <c r="F5152" s="13"/>
      <c r="G5152" s="14">
        <v>45510.5826967593</v>
      </c>
      <c r="H5152" s="14"/>
      <c r="I5152" s="14">
        <v>46051.4791666667</v>
      </c>
      <c r="J5152" s="10">
        <f t="shared" si="1"/>
        <v>541</v>
      </c>
      <c r="K5152" s="13" t="s">
        <v>5660</v>
      </c>
      <c r="L5152" s="15">
        <v>0.0</v>
      </c>
    </row>
    <row r="5153" ht="15.0" customHeight="1">
      <c r="A5153" s="12" t="s">
        <v>8803</v>
      </c>
      <c r="B5153" s="13" t="s">
        <v>129</v>
      </c>
      <c r="C5153" s="13" t="s">
        <v>23</v>
      </c>
      <c r="D5153" s="13" t="s">
        <v>325</v>
      </c>
      <c r="E5153" s="13" t="s">
        <v>8804</v>
      </c>
      <c r="F5153" s="13"/>
      <c r="G5153" s="14">
        <v>45511.5094444444</v>
      </c>
      <c r="H5153" s="14"/>
      <c r="I5153" s="14">
        <v>46101.4222222222</v>
      </c>
      <c r="J5153" s="10">
        <f t="shared" si="1"/>
        <v>590</v>
      </c>
      <c r="K5153" s="13" t="s">
        <v>5660</v>
      </c>
      <c r="L5153" s="15">
        <v>0.0</v>
      </c>
    </row>
    <row r="5154" ht="15.0" customHeight="1">
      <c r="A5154" s="12" t="s">
        <v>8805</v>
      </c>
      <c r="B5154" s="13" t="s">
        <v>129</v>
      </c>
      <c r="C5154" s="13" t="s">
        <v>23</v>
      </c>
      <c r="D5154" s="13" t="s">
        <v>49</v>
      </c>
      <c r="E5154" s="13" t="s">
        <v>8806</v>
      </c>
      <c r="F5154" s="13"/>
      <c r="G5154" s="14">
        <v>45511.5111342593</v>
      </c>
      <c r="H5154" s="14"/>
      <c r="I5154" s="14">
        <v>46101.4243055556</v>
      </c>
      <c r="J5154" s="10">
        <f t="shared" si="1"/>
        <v>590</v>
      </c>
      <c r="K5154" s="13" t="s">
        <v>5660</v>
      </c>
      <c r="L5154" s="15">
        <v>0.0</v>
      </c>
    </row>
    <row r="5155" ht="15.0" customHeight="1">
      <c r="A5155" s="12" t="s">
        <v>8807</v>
      </c>
      <c r="B5155" s="13" t="s">
        <v>129</v>
      </c>
      <c r="C5155" s="13" t="s">
        <v>7425</v>
      </c>
      <c r="D5155" s="13" t="s">
        <v>36</v>
      </c>
      <c r="E5155" s="13" t="s">
        <v>7565</v>
      </c>
      <c r="F5155" s="13"/>
      <c r="G5155" s="14">
        <v>45511.5124074074</v>
      </c>
      <c r="H5155" s="14"/>
      <c r="I5155" s="14"/>
      <c r="J5155" s="10">
        <f t="shared" si="1"/>
        <v>0</v>
      </c>
      <c r="K5155" s="13" t="s">
        <v>5660</v>
      </c>
      <c r="L5155" s="15">
        <v>0.0</v>
      </c>
    </row>
    <row r="5156" ht="15.0" customHeight="1">
      <c r="A5156" s="12" t="s">
        <v>8808</v>
      </c>
      <c r="B5156" s="13" t="s">
        <v>129</v>
      </c>
      <c r="C5156" s="13" t="s">
        <v>23</v>
      </c>
      <c r="D5156" s="13" t="s">
        <v>1173</v>
      </c>
      <c r="E5156" s="13" t="s">
        <v>8809</v>
      </c>
      <c r="F5156" s="13"/>
      <c r="G5156" s="14">
        <v>45511.697974537</v>
      </c>
      <c r="H5156" s="14"/>
      <c r="I5156" s="14">
        <v>45524.5493055556</v>
      </c>
      <c r="J5156" s="10">
        <f t="shared" si="1"/>
        <v>13</v>
      </c>
      <c r="K5156" s="13" t="s">
        <v>5660</v>
      </c>
      <c r="L5156" s="15">
        <v>0.0</v>
      </c>
    </row>
    <row r="5157" ht="15.0" customHeight="1">
      <c r="A5157" s="12" t="s">
        <v>8810</v>
      </c>
      <c r="B5157" s="13" t="s">
        <v>101</v>
      </c>
      <c r="C5157" s="13" t="s">
        <v>7425</v>
      </c>
      <c r="D5157" s="13" t="s">
        <v>2005</v>
      </c>
      <c r="E5157" s="13" t="s">
        <v>8811</v>
      </c>
      <c r="F5157" s="13"/>
      <c r="G5157" s="14">
        <v>45512.6591666667</v>
      </c>
      <c r="H5157" s="14"/>
      <c r="I5157" s="14"/>
      <c r="J5157" s="10">
        <f t="shared" si="1"/>
        <v>0</v>
      </c>
      <c r="K5157" s="13" t="s">
        <v>5660</v>
      </c>
      <c r="L5157" s="15">
        <v>0.0</v>
      </c>
    </row>
    <row r="5158" ht="15.0" customHeight="1">
      <c r="A5158" s="12" t="s">
        <v>8812</v>
      </c>
      <c r="B5158" s="13" t="s">
        <v>470</v>
      </c>
      <c r="C5158" s="13" t="s">
        <v>23</v>
      </c>
      <c r="D5158" s="13" t="s">
        <v>133</v>
      </c>
      <c r="E5158" s="13" t="s">
        <v>8813</v>
      </c>
      <c r="F5158" s="13"/>
      <c r="G5158" s="14">
        <v>45512.6798148148</v>
      </c>
      <c r="H5158" s="14"/>
      <c r="I5158" s="14">
        <v>45512.7236111111</v>
      </c>
      <c r="J5158" s="10">
        <f t="shared" si="1"/>
        <v>0</v>
      </c>
      <c r="K5158" s="13" t="s">
        <v>5660</v>
      </c>
      <c r="L5158" s="15">
        <v>0.0</v>
      </c>
    </row>
    <row r="5159" ht="15.0" customHeight="1">
      <c r="A5159" s="12" t="s">
        <v>8814</v>
      </c>
      <c r="B5159" s="13" t="s">
        <v>296</v>
      </c>
      <c r="C5159" s="13" t="s">
        <v>23</v>
      </c>
      <c r="D5159" s="13" t="s">
        <v>1606</v>
      </c>
      <c r="E5159" s="13" t="s">
        <v>8815</v>
      </c>
      <c r="F5159" s="13"/>
      <c r="G5159" s="14">
        <v>45513.6232986111</v>
      </c>
      <c r="H5159" s="14"/>
      <c r="I5159" s="14">
        <v>46098.9194444444</v>
      </c>
      <c r="J5159" s="10">
        <f t="shared" si="1"/>
        <v>585</v>
      </c>
      <c r="K5159" s="13" t="s">
        <v>5660</v>
      </c>
      <c r="L5159" s="15">
        <v>0.0</v>
      </c>
    </row>
    <row r="5160" ht="15.0" customHeight="1">
      <c r="A5160" s="12" t="s">
        <v>8816</v>
      </c>
      <c r="B5160" s="13" t="s">
        <v>296</v>
      </c>
      <c r="C5160" s="13" t="s">
        <v>23</v>
      </c>
      <c r="D5160" s="13" t="s">
        <v>133</v>
      </c>
      <c r="E5160" s="13" t="s">
        <v>8817</v>
      </c>
      <c r="F5160" s="13"/>
      <c r="G5160" s="14">
        <v>45513.6232986111</v>
      </c>
      <c r="H5160" s="14"/>
      <c r="I5160" s="14">
        <v>46098.91875</v>
      </c>
      <c r="J5160" s="10">
        <f t="shared" si="1"/>
        <v>585</v>
      </c>
      <c r="K5160" s="13" t="s">
        <v>5660</v>
      </c>
      <c r="L5160" s="15">
        <v>0.0</v>
      </c>
    </row>
    <row r="5161" ht="15.0" customHeight="1">
      <c r="A5161" s="12" t="s">
        <v>8818</v>
      </c>
      <c r="B5161" s="13" t="s">
        <v>447</v>
      </c>
      <c r="C5161" s="13" t="s">
        <v>300</v>
      </c>
      <c r="D5161" s="13" t="s">
        <v>36</v>
      </c>
      <c r="E5161" s="13" t="s">
        <v>8819</v>
      </c>
      <c r="F5161" s="13"/>
      <c r="G5161" s="14">
        <v>45516.3655671296</v>
      </c>
      <c r="H5161" s="14"/>
      <c r="I5161" s="14"/>
      <c r="J5161" s="10">
        <f t="shared" si="1"/>
        <v>0</v>
      </c>
      <c r="K5161" s="13" t="s">
        <v>5660</v>
      </c>
      <c r="L5161" s="15">
        <v>0.0</v>
      </c>
    </row>
    <row r="5162" ht="15.0" customHeight="1">
      <c r="A5162" s="12" t="s">
        <v>8820</v>
      </c>
      <c r="B5162" s="13" t="s">
        <v>154</v>
      </c>
      <c r="C5162" s="13" t="s">
        <v>7425</v>
      </c>
      <c r="D5162" s="13" t="s">
        <v>133</v>
      </c>
      <c r="E5162" s="13" t="s">
        <v>8821</v>
      </c>
      <c r="F5162" s="13"/>
      <c r="G5162" s="14">
        <v>45516.4152083333</v>
      </c>
      <c r="H5162" s="14"/>
      <c r="I5162" s="14"/>
      <c r="J5162" s="10">
        <f t="shared" si="1"/>
        <v>0</v>
      </c>
      <c r="K5162" s="13" t="s">
        <v>5660</v>
      </c>
      <c r="L5162" s="15">
        <v>0.0</v>
      </c>
    </row>
    <row r="5163" ht="15.0" customHeight="1">
      <c r="A5163" s="12" t="s">
        <v>8822</v>
      </c>
      <c r="B5163" s="13" t="s">
        <v>159</v>
      </c>
      <c r="C5163" s="13" t="s">
        <v>23</v>
      </c>
      <c r="D5163" s="13" t="s">
        <v>36</v>
      </c>
      <c r="E5163" s="13" t="s">
        <v>8823</v>
      </c>
      <c r="F5163" s="13"/>
      <c r="G5163" s="14">
        <v>45516.4300231481</v>
      </c>
      <c r="H5163" s="14"/>
      <c r="I5163" s="14">
        <v>45516.4305555556</v>
      </c>
      <c r="J5163" s="10">
        <f t="shared" si="1"/>
        <v>0</v>
      </c>
      <c r="K5163" s="13" t="s">
        <v>8109</v>
      </c>
      <c r="L5163" s="15">
        <v>1.0</v>
      </c>
    </row>
    <row r="5164" ht="15.0" customHeight="1">
      <c r="A5164" s="12" t="s">
        <v>8824</v>
      </c>
      <c r="B5164" s="13" t="s">
        <v>524</v>
      </c>
      <c r="C5164" s="13" t="s">
        <v>23</v>
      </c>
      <c r="D5164" s="13" t="s">
        <v>36</v>
      </c>
      <c r="E5164" s="13" t="s">
        <v>8825</v>
      </c>
      <c r="F5164" s="13"/>
      <c r="G5164" s="14">
        <v>45516.434224537</v>
      </c>
      <c r="H5164" s="14"/>
      <c r="I5164" s="14">
        <v>45516.4340277778</v>
      </c>
      <c r="J5164" s="10">
        <f t="shared" si="1"/>
        <v>0</v>
      </c>
      <c r="K5164" s="13" t="s">
        <v>8109</v>
      </c>
      <c r="L5164" s="15">
        <v>1.0</v>
      </c>
    </row>
    <row r="5165" ht="15.0" customHeight="1">
      <c r="A5165" s="12" t="s">
        <v>8826</v>
      </c>
      <c r="B5165" s="13" t="s">
        <v>419</v>
      </c>
      <c r="C5165" s="13" t="s">
        <v>23</v>
      </c>
      <c r="D5165" s="13" t="s">
        <v>36</v>
      </c>
      <c r="E5165" s="13" t="s">
        <v>8827</v>
      </c>
      <c r="F5165" s="13"/>
      <c r="G5165" s="14">
        <v>45516.4360532407</v>
      </c>
      <c r="H5165" s="14"/>
      <c r="I5165" s="14">
        <v>45516.4354166667</v>
      </c>
      <c r="J5165" s="10">
        <f t="shared" si="1"/>
        <v>0</v>
      </c>
      <c r="K5165" s="13" t="s">
        <v>8109</v>
      </c>
      <c r="L5165" s="15">
        <v>1.0</v>
      </c>
    </row>
    <row r="5166" ht="15.0" customHeight="1">
      <c r="A5166" s="12" t="s">
        <v>8828</v>
      </c>
      <c r="B5166" s="13" t="s">
        <v>138</v>
      </c>
      <c r="C5166" s="13" t="s">
        <v>23</v>
      </c>
      <c r="D5166" s="13" t="s">
        <v>36</v>
      </c>
      <c r="E5166" s="13" t="s">
        <v>8829</v>
      </c>
      <c r="F5166" s="13"/>
      <c r="G5166" s="14">
        <v>45516.5025578704</v>
      </c>
      <c r="H5166" s="14"/>
      <c r="I5166" s="14">
        <v>45516.5025694444</v>
      </c>
      <c r="J5166" s="10">
        <f t="shared" si="1"/>
        <v>0</v>
      </c>
      <c r="K5166" s="13" t="s">
        <v>8109</v>
      </c>
      <c r="L5166" s="15">
        <v>1.0</v>
      </c>
    </row>
    <row r="5167" ht="15.0" customHeight="1">
      <c r="A5167" s="12" t="s">
        <v>8830</v>
      </c>
      <c r="B5167" s="13" t="s">
        <v>111</v>
      </c>
      <c r="C5167" s="13" t="s">
        <v>7425</v>
      </c>
      <c r="D5167" s="13" t="s">
        <v>2005</v>
      </c>
      <c r="E5167" s="13" t="s">
        <v>8831</v>
      </c>
      <c r="F5167" s="13"/>
      <c r="G5167" s="14">
        <v>45517.4071990741</v>
      </c>
      <c r="H5167" s="14"/>
      <c r="I5167" s="14"/>
      <c r="J5167" s="10">
        <f t="shared" si="1"/>
        <v>0</v>
      </c>
      <c r="K5167" s="13" t="s">
        <v>5660</v>
      </c>
      <c r="L5167" s="15">
        <v>0.0</v>
      </c>
    </row>
    <row r="5168" ht="15.0" customHeight="1">
      <c r="A5168" s="12" t="s">
        <v>8832</v>
      </c>
      <c r="B5168" s="13" t="s">
        <v>126</v>
      </c>
      <c r="C5168" s="13" t="s">
        <v>23</v>
      </c>
      <c r="D5168" s="13" t="s">
        <v>24</v>
      </c>
      <c r="E5168" s="13" t="s">
        <v>8833</v>
      </c>
      <c r="F5168" s="13"/>
      <c r="G5168" s="14">
        <v>45517.4402777778</v>
      </c>
      <c r="H5168" s="14"/>
      <c r="I5168" s="14">
        <v>45594.5590277778</v>
      </c>
      <c r="J5168" s="10">
        <f t="shared" si="1"/>
        <v>77</v>
      </c>
      <c r="K5168" s="13" t="s">
        <v>7509</v>
      </c>
      <c r="L5168" s="15">
        <v>0.0</v>
      </c>
    </row>
    <row r="5169" ht="15.0" customHeight="1">
      <c r="A5169" s="12" t="s">
        <v>8834</v>
      </c>
      <c r="B5169" s="13" t="s">
        <v>180</v>
      </c>
      <c r="C5169" s="13" t="s">
        <v>23</v>
      </c>
      <c r="D5169" s="13" t="s">
        <v>24</v>
      </c>
      <c r="E5169" s="13" t="s">
        <v>8835</v>
      </c>
      <c r="F5169" s="13"/>
      <c r="G5169" s="14">
        <v>45517.6882291667</v>
      </c>
      <c r="H5169" s="14"/>
      <c r="I5169" s="14">
        <v>45517.7243055556</v>
      </c>
      <c r="J5169" s="10">
        <f t="shared" si="1"/>
        <v>0</v>
      </c>
      <c r="K5169" s="13" t="s">
        <v>5660</v>
      </c>
      <c r="L5169" s="15">
        <v>0.0</v>
      </c>
    </row>
    <row r="5170" ht="15.0" customHeight="1">
      <c r="A5170" s="12" t="s">
        <v>8836</v>
      </c>
      <c r="B5170" s="13" t="s">
        <v>447</v>
      </c>
      <c r="C5170" s="13" t="s">
        <v>7425</v>
      </c>
      <c r="D5170" s="13" t="s">
        <v>905</v>
      </c>
      <c r="E5170" s="13" t="s">
        <v>8837</v>
      </c>
      <c r="F5170" s="13"/>
      <c r="G5170" s="14">
        <v>45518.6219560185</v>
      </c>
      <c r="H5170" s="14"/>
      <c r="I5170" s="14"/>
      <c r="J5170" s="10">
        <f t="shared" si="1"/>
        <v>0</v>
      </c>
      <c r="K5170" s="13" t="s">
        <v>5660</v>
      </c>
      <c r="L5170" s="15">
        <v>0.0</v>
      </c>
    </row>
    <row r="5171" ht="15.0" customHeight="1">
      <c r="A5171" s="12" t="s">
        <v>8838</v>
      </c>
      <c r="B5171" s="13" t="s">
        <v>518</v>
      </c>
      <c r="C5171" s="13" t="s">
        <v>7425</v>
      </c>
      <c r="D5171" s="13" t="s">
        <v>905</v>
      </c>
      <c r="E5171" s="13" t="s">
        <v>8839</v>
      </c>
      <c r="F5171" s="13"/>
      <c r="G5171" s="14">
        <v>45518.6267361111</v>
      </c>
      <c r="H5171" s="14"/>
      <c r="I5171" s="14"/>
      <c r="J5171" s="10">
        <f t="shared" si="1"/>
        <v>0</v>
      </c>
      <c r="K5171" s="13" t="s">
        <v>5660</v>
      </c>
      <c r="L5171" s="15">
        <v>0.0</v>
      </c>
    </row>
    <row r="5172" ht="15.0" customHeight="1">
      <c r="A5172" s="12" t="s">
        <v>8840</v>
      </c>
      <c r="B5172" s="13" t="s">
        <v>48</v>
      </c>
      <c r="C5172" s="13" t="s">
        <v>7425</v>
      </c>
      <c r="D5172" s="13" t="s">
        <v>1173</v>
      </c>
      <c r="E5172" s="13" t="s">
        <v>8841</v>
      </c>
      <c r="F5172" s="13"/>
      <c r="G5172" s="14">
        <v>45518.6342013889</v>
      </c>
      <c r="H5172" s="14"/>
      <c r="I5172" s="14"/>
      <c r="J5172" s="10">
        <f t="shared" si="1"/>
        <v>0</v>
      </c>
      <c r="K5172" s="13" t="s">
        <v>5660</v>
      </c>
      <c r="L5172" s="15">
        <v>0.0</v>
      </c>
    </row>
    <row r="5173" ht="15.0" customHeight="1">
      <c r="A5173" s="12" t="s">
        <v>8842</v>
      </c>
      <c r="B5173" s="13" t="s">
        <v>48</v>
      </c>
      <c r="C5173" s="13" t="s">
        <v>23</v>
      </c>
      <c r="D5173" s="13" t="s">
        <v>133</v>
      </c>
      <c r="E5173" s="13" t="s">
        <v>8843</v>
      </c>
      <c r="F5173" s="13"/>
      <c r="G5173" s="14">
        <v>45519.3676157407</v>
      </c>
      <c r="H5173" s="14"/>
      <c r="I5173" s="14">
        <v>45519.6833333333</v>
      </c>
      <c r="J5173" s="10">
        <f t="shared" si="1"/>
        <v>0</v>
      </c>
      <c r="K5173" s="13" t="s">
        <v>5660</v>
      </c>
      <c r="L5173" s="15">
        <v>0.0</v>
      </c>
    </row>
    <row r="5174" ht="15.0" customHeight="1">
      <c r="A5174" s="12" t="s">
        <v>8844</v>
      </c>
      <c r="B5174" s="13" t="s">
        <v>296</v>
      </c>
      <c r="C5174" s="13" t="s">
        <v>23</v>
      </c>
      <c r="D5174" s="13" t="s">
        <v>32</v>
      </c>
      <c r="E5174" s="13" t="s">
        <v>8845</v>
      </c>
      <c r="F5174" s="13"/>
      <c r="G5174" s="14">
        <v>45519.3906944444</v>
      </c>
      <c r="H5174" s="14"/>
      <c r="I5174" s="14">
        <v>46098.9173611111</v>
      </c>
      <c r="J5174" s="10">
        <f t="shared" si="1"/>
        <v>579</v>
      </c>
      <c r="K5174" s="13" t="s">
        <v>7009</v>
      </c>
      <c r="L5174" s="15">
        <v>0.0</v>
      </c>
    </row>
    <row r="5175" ht="15.0" customHeight="1">
      <c r="A5175" s="12" t="s">
        <v>8846</v>
      </c>
      <c r="B5175" s="13" t="s">
        <v>53</v>
      </c>
      <c r="C5175" s="13" t="s">
        <v>7425</v>
      </c>
      <c r="D5175" s="13" t="s">
        <v>2005</v>
      </c>
      <c r="E5175" s="13" t="s">
        <v>8847</v>
      </c>
      <c r="F5175" s="13"/>
      <c r="G5175" s="14">
        <v>45520.3940046296</v>
      </c>
      <c r="H5175" s="14"/>
      <c r="I5175" s="14"/>
      <c r="J5175" s="10">
        <f t="shared" si="1"/>
        <v>0</v>
      </c>
      <c r="K5175" s="13" t="s">
        <v>5660</v>
      </c>
      <c r="L5175" s="15">
        <v>0.0</v>
      </c>
    </row>
    <row r="5176" ht="15.0" customHeight="1">
      <c r="A5176" s="12" t="s">
        <v>8848</v>
      </c>
      <c r="B5176" s="13" t="s">
        <v>53</v>
      </c>
      <c r="C5176" s="13" t="s">
        <v>7425</v>
      </c>
      <c r="D5176" s="13" t="s">
        <v>2005</v>
      </c>
      <c r="E5176" s="13" t="s">
        <v>8849</v>
      </c>
      <c r="F5176" s="13"/>
      <c r="G5176" s="14">
        <v>45520.4023958333</v>
      </c>
      <c r="H5176" s="14"/>
      <c r="I5176" s="14"/>
      <c r="J5176" s="10">
        <f t="shared" si="1"/>
        <v>0</v>
      </c>
      <c r="K5176" s="13" t="s">
        <v>5660</v>
      </c>
      <c r="L5176" s="15">
        <v>0.0</v>
      </c>
    </row>
    <row r="5177" ht="15.0" customHeight="1">
      <c r="A5177" s="12" t="s">
        <v>8850</v>
      </c>
      <c r="B5177" s="13" t="s">
        <v>53</v>
      </c>
      <c r="C5177" s="13" t="s">
        <v>7425</v>
      </c>
      <c r="D5177" s="13" t="s">
        <v>2005</v>
      </c>
      <c r="E5177" s="13" t="s">
        <v>8851</v>
      </c>
      <c r="F5177" s="13"/>
      <c r="G5177" s="14">
        <v>45520.4102777778</v>
      </c>
      <c r="H5177" s="14"/>
      <c r="I5177" s="14"/>
      <c r="J5177" s="10">
        <f t="shared" si="1"/>
        <v>0</v>
      </c>
      <c r="K5177" s="13" t="s">
        <v>5660</v>
      </c>
      <c r="L5177" s="15">
        <v>0.0</v>
      </c>
    </row>
    <row r="5178" ht="15.0" customHeight="1">
      <c r="A5178" s="12" t="s">
        <v>8852</v>
      </c>
      <c r="B5178" s="13" t="s">
        <v>53</v>
      </c>
      <c r="C5178" s="13" t="s">
        <v>7425</v>
      </c>
      <c r="D5178" s="13" t="s">
        <v>2005</v>
      </c>
      <c r="E5178" s="13" t="s">
        <v>8853</v>
      </c>
      <c r="F5178" s="13"/>
      <c r="G5178" s="14">
        <v>45520.4179861111</v>
      </c>
      <c r="H5178" s="14"/>
      <c r="I5178" s="14"/>
      <c r="J5178" s="10">
        <f t="shared" si="1"/>
        <v>0</v>
      </c>
      <c r="K5178" s="13" t="s">
        <v>5660</v>
      </c>
      <c r="L5178" s="15">
        <v>0.0</v>
      </c>
    </row>
    <row r="5179" ht="15.0" customHeight="1">
      <c r="A5179" s="12" t="s">
        <v>8854</v>
      </c>
      <c r="B5179" s="13" t="s">
        <v>522</v>
      </c>
      <c r="C5179" s="13" t="s">
        <v>7425</v>
      </c>
      <c r="D5179" s="13" t="s">
        <v>1173</v>
      </c>
      <c r="E5179" s="13" t="s">
        <v>8855</v>
      </c>
      <c r="F5179" s="13"/>
      <c r="G5179" s="14">
        <v>45520.4337152778</v>
      </c>
      <c r="H5179" s="14"/>
      <c r="I5179" s="14"/>
      <c r="J5179" s="10">
        <f t="shared" si="1"/>
        <v>0</v>
      </c>
      <c r="K5179" s="13" t="s">
        <v>5660</v>
      </c>
      <c r="L5179" s="15">
        <v>0.0</v>
      </c>
    </row>
    <row r="5180" ht="15.0" customHeight="1">
      <c r="A5180" s="12" t="s">
        <v>8856</v>
      </c>
      <c r="B5180" s="13" t="s">
        <v>144</v>
      </c>
      <c r="C5180" s="13" t="s">
        <v>300</v>
      </c>
      <c r="D5180" s="13" t="s">
        <v>28</v>
      </c>
      <c r="E5180" s="13" t="s">
        <v>8857</v>
      </c>
      <c r="F5180" s="13"/>
      <c r="G5180" s="14">
        <v>45523.3928356481</v>
      </c>
      <c r="H5180" s="14"/>
      <c r="I5180" s="14"/>
      <c r="J5180" s="10">
        <f t="shared" si="1"/>
        <v>0</v>
      </c>
      <c r="K5180" s="13" t="s">
        <v>5660</v>
      </c>
      <c r="L5180" s="15">
        <v>0.0</v>
      </c>
    </row>
    <row r="5181" ht="15.0" customHeight="1">
      <c r="A5181" s="12" t="s">
        <v>8858</v>
      </c>
      <c r="B5181" s="13" t="s">
        <v>144</v>
      </c>
      <c r="C5181" s="13" t="s">
        <v>300</v>
      </c>
      <c r="D5181" s="13" t="s">
        <v>24</v>
      </c>
      <c r="E5181" s="13" t="s">
        <v>8859</v>
      </c>
      <c r="F5181" s="13"/>
      <c r="G5181" s="14">
        <v>45523.3954050926</v>
      </c>
      <c r="H5181" s="14"/>
      <c r="I5181" s="14"/>
      <c r="J5181" s="10">
        <f t="shared" si="1"/>
        <v>0</v>
      </c>
      <c r="K5181" s="13" t="s">
        <v>5660</v>
      </c>
      <c r="L5181" s="15">
        <v>0.0</v>
      </c>
    </row>
    <row r="5182" ht="15.0" customHeight="1">
      <c r="A5182" s="12" t="s">
        <v>8860</v>
      </c>
      <c r="B5182" s="13" t="s">
        <v>144</v>
      </c>
      <c r="C5182" s="13" t="s">
        <v>7425</v>
      </c>
      <c r="D5182" s="13" t="s">
        <v>1173</v>
      </c>
      <c r="E5182" s="13" t="s">
        <v>8861</v>
      </c>
      <c r="F5182" s="13"/>
      <c r="G5182" s="14">
        <v>45523.3978819444</v>
      </c>
      <c r="H5182" s="14"/>
      <c r="I5182" s="14"/>
      <c r="J5182" s="10">
        <f t="shared" si="1"/>
        <v>0</v>
      </c>
      <c r="K5182" s="13" t="s">
        <v>5660</v>
      </c>
      <c r="L5182" s="15">
        <v>0.0</v>
      </c>
    </row>
    <row r="5183" ht="15.0" customHeight="1">
      <c r="A5183" s="12" t="s">
        <v>8862</v>
      </c>
      <c r="B5183" s="13" t="s">
        <v>197</v>
      </c>
      <c r="C5183" s="13" t="s">
        <v>23</v>
      </c>
      <c r="D5183" s="13" t="s">
        <v>24</v>
      </c>
      <c r="E5183" s="13" t="s">
        <v>8863</v>
      </c>
      <c r="F5183" s="13"/>
      <c r="G5183" s="14">
        <v>45524.5834606481</v>
      </c>
      <c r="H5183" s="14"/>
      <c r="I5183" s="14">
        <v>45524.6055555556</v>
      </c>
      <c r="J5183" s="10">
        <f t="shared" si="1"/>
        <v>0</v>
      </c>
      <c r="K5183" s="13" t="s">
        <v>5660</v>
      </c>
      <c r="L5183" s="15">
        <v>0.0</v>
      </c>
    </row>
    <row r="5184" ht="15.0" customHeight="1">
      <c r="A5184" s="12" t="s">
        <v>8864</v>
      </c>
      <c r="B5184" s="13" t="s">
        <v>296</v>
      </c>
      <c r="C5184" s="13" t="s">
        <v>23</v>
      </c>
      <c r="D5184" s="13" t="s">
        <v>502</v>
      </c>
      <c r="E5184" s="13" t="s">
        <v>8865</v>
      </c>
      <c r="F5184" s="13"/>
      <c r="G5184" s="14">
        <v>45524.6010300926</v>
      </c>
      <c r="H5184" s="14"/>
      <c r="I5184" s="14">
        <v>45545.507337963</v>
      </c>
      <c r="J5184" s="10">
        <f t="shared" si="1"/>
        <v>21</v>
      </c>
      <c r="K5184" s="13" t="s">
        <v>8648</v>
      </c>
      <c r="L5184" s="15">
        <v>1.0</v>
      </c>
    </row>
    <row r="5185" ht="15.0" customHeight="1">
      <c r="A5185" s="12" t="s">
        <v>8866</v>
      </c>
      <c r="B5185" s="13" t="s">
        <v>296</v>
      </c>
      <c r="C5185" s="13" t="s">
        <v>23</v>
      </c>
      <c r="D5185" s="13" t="s">
        <v>502</v>
      </c>
      <c r="E5185" s="13" t="s">
        <v>8867</v>
      </c>
      <c r="F5185" s="13"/>
      <c r="G5185" s="14">
        <v>45524.6072916667</v>
      </c>
      <c r="H5185" s="14"/>
      <c r="I5185" s="14">
        <v>45544.475</v>
      </c>
      <c r="J5185" s="10">
        <f t="shared" si="1"/>
        <v>20</v>
      </c>
      <c r="K5185" s="13" t="s">
        <v>8648</v>
      </c>
      <c r="L5185" s="15">
        <v>1.0</v>
      </c>
    </row>
    <row r="5186" ht="15.0" customHeight="1">
      <c r="A5186" s="12" t="s">
        <v>8868</v>
      </c>
      <c r="B5186" s="13" t="s">
        <v>296</v>
      </c>
      <c r="C5186" s="13" t="s">
        <v>23</v>
      </c>
      <c r="D5186" s="13" t="s">
        <v>502</v>
      </c>
      <c r="E5186" s="13" t="s">
        <v>8869</v>
      </c>
      <c r="F5186" s="13"/>
      <c r="G5186" s="14">
        <v>45524.6119212963</v>
      </c>
      <c r="H5186" s="14"/>
      <c r="I5186" s="14">
        <v>46098.9159722222</v>
      </c>
      <c r="J5186" s="10">
        <f t="shared" si="1"/>
        <v>574</v>
      </c>
      <c r="K5186" s="13" t="s">
        <v>8648</v>
      </c>
      <c r="L5186" s="15">
        <v>0.0</v>
      </c>
    </row>
    <row r="5187" ht="15.0" customHeight="1">
      <c r="A5187" s="12" t="s">
        <v>8870</v>
      </c>
      <c r="B5187" s="13" t="s">
        <v>296</v>
      </c>
      <c r="C5187" s="13" t="s">
        <v>23</v>
      </c>
      <c r="D5187" s="13" t="s">
        <v>1342</v>
      </c>
      <c r="E5187" s="13" t="s">
        <v>8871</v>
      </c>
      <c r="F5187" s="13"/>
      <c r="G5187" s="14">
        <v>45525.6657523148</v>
      </c>
      <c r="H5187" s="14"/>
      <c r="I5187" s="14">
        <v>46098.9152777778</v>
      </c>
      <c r="J5187" s="10">
        <f t="shared" si="1"/>
        <v>573</v>
      </c>
      <c r="K5187" s="13" t="s">
        <v>5660</v>
      </c>
      <c r="L5187" s="15">
        <v>0.0</v>
      </c>
    </row>
    <row r="5188" ht="15.0" customHeight="1">
      <c r="A5188" s="12" t="s">
        <v>8872</v>
      </c>
      <c r="B5188" s="13" t="s">
        <v>419</v>
      </c>
      <c r="C5188" s="13" t="s">
        <v>7425</v>
      </c>
      <c r="D5188" s="13" t="s">
        <v>133</v>
      </c>
      <c r="E5188" s="13" t="s">
        <v>8873</v>
      </c>
      <c r="F5188" s="13"/>
      <c r="G5188" s="14">
        <v>45526.3344097222</v>
      </c>
      <c r="H5188" s="14"/>
      <c r="I5188" s="14"/>
      <c r="J5188" s="10">
        <f t="shared" si="1"/>
        <v>0</v>
      </c>
      <c r="K5188" s="13" t="s">
        <v>5660</v>
      </c>
      <c r="L5188" s="15">
        <v>0.0</v>
      </c>
    </row>
    <row r="5189" ht="15.0" customHeight="1">
      <c r="A5189" s="12" t="s">
        <v>8874</v>
      </c>
      <c r="B5189" s="13" t="s">
        <v>132</v>
      </c>
      <c r="C5189" s="13" t="s">
        <v>7425</v>
      </c>
      <c r="D5189" s="13" t="s">
        <v>92</v>
      </c>
      <c r="E5189" s="13" t="s">
        <v>8875</v>
      </c>
      <c r="F5189" s="13"/>
      <c r="G5189" s="14">
        <v>45526.3561805556</v>
      </c>
      <c r="H5189" s="14"/>
      <c r="I5189" s="14"/>
      <c r="J5189" s="10">
        <f t="shared" si="1"/>
        <v>0</v>
      </c>
      <c r="K5189" s="13" t="s">
        <v>5660</v>
      </c>
      <c r="L5189" s="15">
        <v>0.0</v>
      </c>
    </row>
    <row r="5190" ht="15.0" customHeight="1">
      <c r="A5190" s="12" t="s">
        <v>8876</v>
      </c>
      <c r="B5190" s="13" t="s">
        <v>296</v>
      </c>
      <c r="C5190" s="13" t="s">
        <v>300</v>
      </c>
      <c r="D5190" s="13" t="s">
        <v>1606</v>
      </c>
      <c r="E5190" s="13" t="s">
        <v>8877</v>
      </c>
      <c r="F5190" s="13"/>
      <c r="G5190" s="14">
        <v>45526.3561921296</v>
      </c>
      <c r="H5190" s="14"/>
      <c r="I5190" s="14"/>
      <c r="J5190" s="10">
        <f t="shared" si="1"/>
        <v>0</v>
      </c>
      <c r="K5190" s="13" t="s">
        <v>5660</v>
      </c>
      <c r="L5190" s="15">
        <v>0.0</v>
      </c>
    </row>
    <row r="5191" ht="15.0" customHeight="1">
      <c r="A5191" s="12" t="s">
        <v>8878</v>
      </c>
      <c r="B5191" s="13" t="s">
        <v>296</v>
      </c>
      <c r="C5191" s="13" t="s">
        <v>7425</v>
      </c>
      <c r="D5191" s="13" t="s">
        <v>1747</v>
      </c>
      <c r="E5191" s="13" t="s">
        <v>8879</v>
      </c>
      <c r="F5191" s="13"/>
      <c r="G5191" s="14">
        <v>45526.3561921296</v>
      </c>
      <c r="H5191" s="14"/>
      <c r="I5191" s="14"/>
      <c r="J5191" s="10">
        <f t="shared" si="1"/>
        <v>0</v>
      </c>
      <c r="K5191" s="13" t="s">
        <v>5660</v>
      </c>
      <c r="L5191" s="15">
        <v>0.0</v>
      </c>
    </row>
    <row r="5192" ht="15.0" customHeight="1">
      <c r="A5192" s="12" t="s">
        <v>8880</v>
      </c>
      <c r="B5192" s="13" t="s">
        <v>296</v>
      </c>
      <c r="C5192" s="13" t="s">
        <v>23</v>
      </c>
      <c r="D5192" s="13" t="s">
        <v>36</v>
      </c>
      <c r="E5192" s="13" t="s">
        <v>8881</v>
      </c>
      <c r="F5192" s="13"/>
      <c r="G5192" s="14">
        <v>45526.3627083333</v>
      </c>
      <c r="H5192" s="14"/>
      <c r="I5192" s="14">
        <v>46098.9131944444</v>
      </c>
      <c r="J5192" s="10">
        <f t="shared" si="1"/>
        <v>572</v>
      </c>
      <c r="K5192" s="13" t="s">
        <v>5660</v>
      </c>
      <c r="L5192" s="15">
        <v>0.0</v>
      </c>
    </row>
    <row r="5193" ht="15.0" customHeight="1">
      <c r="A5193" s="12" t="s">
        <v>8882</v>
      </c>
      <c r="B5193" s="13" t="s">
        <v>296</v>
      </c>
      <c r="C5193" s="13" t="s">
        <v>7425</v>
      </c>
      <c r="D5193" s="13" t="s">
        <v>1606</v>
      </c>
      <c r="E5193" s="13" t="s">
        <v>8883</v>
      </c>
      <c r="F5193" s="13"/>
      <c r="G5193" s="14">
        <v>45526.3748148148</v>
      </c>
      <c r="H5193" s="14"/>
      <c r="I5193" s="14"/>
      <c r="J5193" s="10">
        <f t="shared" si="1"/>
        <v>0</v>
      </c>
      <c r="K5193" s="13" t="s">
        <v>5660</v>
      </c>
      <c r="L5193" s="15">
        <v>0.0</v>
      </c>
    </row>
    <row r="5194" ht="15.0" customHeight="1">
      <c r="A5194" s="12" t="s">
        <v>8884</v>
      </c>
      <c r="B5194" s="13" t="s">
        <v>58</v>
      </c>
      <c r="C5194" s="13" t="s">
        <v>23</v>
      </c>
      <c r="D5194" s="13" t="s">
        <v>28</v>
      </c>
      <c r="E5194" s="13" t="s">
        <v>8885</v>
      </c>
      <c r="F5194" s="13"/>
      <c r="G5194" s="14">
        <v>45526.5137962963</v>
      </c>
      <c r="H5194" s="14"/>
      <c r="I5194" s="14">
        <v>45587.4625</v>
      </c>
      <c r="J5194" s="10">
        <f t="shared" si="1"/>
        <v>61</v>
      </c>
      <c r="K5194" s="13" t="s">
        <v>1441</v>
      </c>
      <c r="L5194" s="15">
        <v>0.0</v>
      </c>
    </row>
    <row r="5195" ht="15.0" customHeight="1">
      <c r="A5195" s="12" t="s">
        <v>8886</v>
      </c>
      <c r="B5195" s="13" t="s">
        <v>190</v>
      </c>
      <c r="C5195" s="13" t="s">
        <v>23</v>
      </c>
      <c r="D5195" s="13" t="s">
        <v>24</v>
      </c>
      <c r="E5195" s="13" t="s">
        <v>8887</v>
      </c>
      <c r="F5195" s="13"/>
      <c r="G5195" s="14">
        <v>45527.3718287037</v>
      </c>
      <c r="H5195" s="14"/>
      <c r="I5195" s="14">
        <v>45532.4638888889</v>
      </c>
      <c r="J5195" s="10">
        <f t="shared" si="1"/>
        <v>5</v>
      </c>
      <c r="K5195" s="13" t="s">
        <v>5660</v>
      </c>
      <c r="L5195" s="15">
        <v>0.0</v>
      </c>
    </row>
    <row r="5196" ht="15.0" customHeight="1">
      <c r="A5196" s="12" t="s">
        <v>8888</v>
      </c>
      <c r="B5196" s="13" t="s">
        <v>190</v>
      </c>
      <c r="C5196" s="13" t="s">
        <v>300</v>
      </c>
      <c r="D5196" s="13" t="s">
        <v>325</v>
      </c>
      <c r="E5196" s="13" t="s">
        <v>8889</v>
      </c>
      <c r="F5196" s="13"/>
      <c r="G5196" s="14">
        <v>45527.3769212963</v>
      </c>
      <c r="H5196" s="14"/>
      <c r="I5196" s="14"/>
      <c r="J5196" s="10">
        <f t="shared" si="1"/>
        <v>0</v>
      </c>
      <c r="K5196" s="13" t="s">
        <v>5660</v>
      </c>
      <c r="L5196" s="15">
        <v>0.0</v>
      </c>
    </row>
    <row r="5197" ht="15.0" customHeight="1">
      <c r="A5197" s="12" t="s">
        <v>8890</v>
      </c>
      <c r="B5197" s="13" t="s">
        <v>190</v>
      </c>
      <c r="C5197" s="13" t="s">
        <v>300</v>
      </c>
      <c r="D5197" s="13" t="s">
        <v>133</v>
      </c>
      <c r="E5197" s="13" t="s">
        <v>8891</v>
      </c>
      <c r="F5197" s="13"/>
      <c r="G5197" s="14">
        <v>45527.3811574074</v>
      </c>
      <c r="H5197" s="14"/>
      <c r="I5197" s="14"/>
      <c r="J5197" s="10">
        <f t="shared" si="1"/>
        <v>0</v>
      </c>
      <c r="K5197" s="13" t="s">
        <v>5660</v>
      </c>
      <c r="L5197" s="15">
        <v>0.0</v>
      </c>
    </row>
    <row r="5198" ht="15.0" customHeight="1">
      <c r="A5198" s="12" t="s">
        <v>8892</v>
      </c>
      <c r="B5198" s="13" t="s">
        <v>190</v>
      </c>
      <c r="C5198" s="13" t="s">
        <v>300</v>
      </c>
      <c r="D5198" s="13" t="s">
        <v>325</v>
      </c>
      <c r="E5198" s="13" t="s">
        <v>8893</v>
      </c>
      <c r="F5198" s="13" t="s">
        <v>4555</v>
      </c>
      <c r="G5198" s="14">
        <v>45531.7025578704</v>
      </c>
      <c r="H5198" s="14"/>
      <c r="I5198" s="14"/>
      <c r="J5198" s="10">
        <f t="shared" si="1"/>
        <v>0</v>
      </c>
      <c r="K5198" s="13"/>
      <c r="L5198" s="15">
        <v>0.0</v>
      </c>
    </row>
    <row r="5199" ht="15.0" customHeight="1">
      <c r="A5199" s="12" t="s">
        <v>8894</v>
      </c>
      <c r="B5199" s="13" t="s">
        <v>190</v>
      </c>
      <c r="C5199" s="13" t="s">
        <v>23</v>
      </c>
      <c r="D5199" s="13" t="s">
        <v>24</v>
      </c>
      <c r="E5199" s="13" t="s">
        <v>8895</v>
      </c>
      <c r="F5199" s="13" t="s">
        <v>4555</v>
      </c>
      <c r="G5199" s="14">
        <v>45531.703599537</v>
      </c>
      <c r="H5199" s="14"/>
      <c r="I5199" s="14">
        <v>46098.725</v>
      </c>
      <c r="J5199" s="10">
        <f t="shared" si="1"/>
        <v>567</v>
      </c>
      <c r="K5199" s="13"/>
      <c r="L5199" s="15">
        <v>0.0</v>
      </c>
    </row>
    <row r="5200" ht="15.0" customHeight="1">
      <c r="A5200" s="12" t="s">
        <v>8896</v>
      </c>
      <c r="B5200" s="13" t="s">
        <v>174</v>
      </c>
      <c r="C5200" s="13" t="s">
        <v>23</v>
      </c>
      <c r="D5200" s="13" t="s">
        <v>32</v>
      </c>
      <c r="E5200" s="13" t="s">
        <v>8897</v>
      </c>
      <c r="F5200" s="13"/>
      <c r="G5200" s="14">
        <v>45532.5485069444</v>
      </c>
      <c r="H5200" s="14"/>
      <c r="I5200" s="14">
        <v>46051.5270833333</v>
      </c>
      <c r="J5200" s="10">
        <f t="shared" si="1"/>
        <v>519</v>
      </c>
      <c r="K5200" s="13" t="s">
        <v>5660</v>
      </c>
      <c r="L5200" s="15">
        <v>0.0</v>
      </c>
    </row>
    <row r="5201" ht="15.0" customHeight="1">
      <c r="A5201" s="12" t="s">
        <v>8898</v>
      </c>
      <c r="B5201" s="13" t="s">
        <v>536</v>
      </c>
      <c r="C5201" s="13" t="s">
        <v>7425</v>
      </c>
      <c r="D5201" s="13" t="s">
        <v>133</v>
      </c>
      <c r="E5201" s="13" t="s">
        <v>8899</v>
      </c>
      <c r="F5201" s="13" t="s">
        <v>8702</v>
      </c>
      <c r="G5201" s="14">
        <v>45538.1520949074</v>
      </c>
      <c r="H5201" s="14"/>
      <c r="I5201" s="14"/>
      <c r="J5201" s="10">
        <f t="shared" si="1"/>
        <v>0</v>
      </c>
      <c r="K5201" s="13"/>
      <c r="L5201" s="15">
        <v>0.0</v>
      </c>
    </row>
    <row r="5202" ht="15.0" customHeight="1">
      <c r="A5202" s="12" t="s">
        <v>8900</v>
      </c>
      <c r="B5202" s="13" t="s">
        <v>296</v>
      </c>
      <c r="C5202" s="13" t="s">
        <v>23</v>
      </c>
      <c r="D5202" s="13" t="s">
        <v>32</v>
      </c>
      <c r="E5202" s="13" t="s">
        <v>8901</v>
      </c>
      <c r="F5202" s="13"/>
      <c r="G5202" s="14">
        <v>45539.3648032407</v>
      </c>
      <c r="H5202" s="14"/>
      <c r="I5202" s="14">
        <v>45539.5020833333</v>
      </c>
      <c r="J5202" s="10">
        <f t="shared" si="1"/>
        <v>0</v>
      </c>
      <c r="K5202" s="13" t="s">
        <v>5660</v>
      </c>
      <c r="L5202" s="15">
        <v>0.0</v>
      </c>
    </row>
    <row r="5203" ht="15.0" customHeight="1">
      <c r="A5203" s="12" t="s">
        <v>8902</v>
      </c>
      <c r="B5203" s="13" t="s">
        <v>296</v>
      </c>
      <c r="C5203" s="13" t="s">
        <v>23</v>
      </c>
      <c r="D5203" s="13" t="s">
        <v>2005</v>
      </c>
      <c r="E5203" s="13" t="s">
        <v>8903</v>
      </c>
      <c r="F5203" s="13"/>
      <c r="G5203" s="14">
        <v>45539.6574305556</v>
      </c>
      <c r="H5203" s="14"/>
      <c r="I5203" s="14">
        <v>45540.5326388889</v>
      </c>
      <c r="J5203" s="10">
        <f t="shared" si="1"/>
        <v>1</v>
      </c>
      <c r="K5203" s="13" t="s">
        <v>8648</v>
      </c>
      <c r="L5203" s="15">
        <v>0.0</v>
      </c>
    </row>
    <row r="5204" ht="15.0" customHeight="1">
      <c r="A5204" s="12" t="s">
        <v>8904</v>
      </c>
      <c r="B5204" s="13" t="s">
        <v>211</v>
      </c>
      <c r="C5204" s="13" t="s">
        <v>23</v>
      </c>
      <c r="D5204" s="13" t="s">
        <v>1173</v>
      </c>
      <c r="E5204" s="13" t="s">
        <v>8905</v>
      </c>
      <c r="F5204" s="13"/>
      <c r="G5204" s="14">
        <v>45540.7336342593</v>
      </c>
      <c r="H5204" s="14"/>
      <c r="I5204" s="14">
        <v>45540.7791666667</v>
      </c>
      <c r="J5204" s="10">
        <f t="shared" si="1"/>
        <v>0</v>
      </c>
      <c r="K5204" s="13" t="s">
        <v>5660</v>
      </c>
      <c r="L5204" s="15">
        <v>0.0</v>
      </c>
    </row>
    <row r="5205" ht="15.0" customHeight="1">
      <c r="A5205" s="12" t="s">
        <v>8906</v>
      </c>
      <c r="B5205" s="13" t="s">
        <v>296</v>
      </c>
      <c r="C5205" s="13" t="s">
        <v>23</v>
      </c>
      <c r="D5205" s="13" t="s">
        <v>1173</v>
      </c>
      <c r="E5205" s="13" t="s">
        <v>8907</v>
      </c>
      <c r="F5205" s="13"/>
      <c r="G5205" s="14">
        <v>45541.4182060185</v>
      </c>
      <c r="H5205" s="14"/>
      <c r="I5205" s="14">
        <v>46051.5208333333</v>
      </c>
      <c r="J5205" s="10">
        <f t="shared" si="1"/>
        <v>510</v>
      </c>
      <c r="K5205" s="13" t="s">
        <v>5660</v>
      </c>
      <c r="L5205" s="15">
        <v>0.0</v>
      </c>
    </row>
    <row r="5206" ht="15.0" customHeight="1">
      <c r="A5206" s="12" t="s">
        <v>8908</v>
      </c>
      <c r="B5206" s="13" t="s">
        <v>296</v>
      </c>
      <c r="C5206" s="13" t="s">
        <v>7425</v>
      </c>
      <c r="D5206" s="13" t="s">
        <v>1173</v>
      </c>
      <c r="E5206" s="13" t="s">
        <v>8909</v>
      </c>
      <c r="F5206" s="13"/>
      <c r="G5206" s="14">
        <v>45544.3385416667</v>
      </c>
      <c r="H5206" s="14"/>
      <c r="I5206" s="14"/>
      <c r="J5206" s="10">
        <f t="shared" si="1"/>
        <v>0</v>
      </c>
      <c r="K5206" s="13" t="s">
        <v>5660</v>
      </c>
      <c r="L5206" s="15">
        <v>0.0</v>
      </c>
    </row>
    <row r="5207" ht="15.0" customHeight="1">
      <c r="A5207" s="12" t="s">
        <v>8910</v>
      </c>
      <c r="B5207" s="13" t="s">
        <v>197</v>
      </c>
      <c r="C5207" s="13" t="s">
        <v>7425</v>
      </c>
      <c r="D5207" s="13" t="s">
        <v>1173</v>
      </c>
      <c r="E5207" s="13" t="s">
        <v>8911</v>
      </c>
      <c r="F5207" s="13"/>
      <c r="G5207" s="14">
        <v>45544.6206134259</v>
      </c>
      <c r="H5207" s="14"/>
      <c r="I5207" s="14"/>
      <c r="J5207" s="10">
        <f t="shared" si="1"/>
        <v>0</v>
      </c>
      <c r="K5207" s="13" t="s">
        <v>5660</v>
      </c>
      <c r="L5207" s="15">
        <v>0.0</v>
      </c>
    </row>
    <row r="5208" ht="15.0" customHeight="1">
      <c r="A5208" s="12" t="s">
        <v>8912</v>
      </c>
      <c r="B5208" s="13" t="s">
        <v>296</v>
      </c>
      <c r="C5208" s="13" t="s">
        <v>23</v>
      </c>
      <c r="D5208" s="13" t="s">
        <v>502</v>
      </c>
      <c r="E5208" s="13" t="s">
        <v>8913</v>
      </c>
      <c r="F5208" s="13"/>
      <c r="G5208" s="14">
        <v>45545.4746875</v>
      </c>
      <c r="H5208" s="14"/>
      <c r="I5208" s="14">
        <v>46098.9111111111</v>
      </c>
      <c r="J5208" s="10">
        <f t="shared" si="1"/>
        <v>553</v>
      </c>
      <c r="K5208" s="13" t="s">
        <v>5660</v>
      </c>
      <c r="L5208" s="15">
        <v>0.0</v>
      </c>
    </row>
    <row r="5209" ht="15.0" customHeight="1">
      <c r="A5209" s="12" t="s">
        <v>8914</v>
      </c>
      <c r="B5209" s="13" t="s">
        <v>296</v>
      </c>
      <c r="C5209" s="13" t="s">
        <v>7425</v>
      </c>
      <c r="D5209" s="13" t="s">
        <v>502</v>
      </c>
      <c r="E5209" s="13" t="s">
        <v>8915</v>
      </c>
      <c r="F5209" s="13"/>
      <c r="G5209" s="14">
        <v>45545.4746990741</v>
      </c>
      <c r="H5209" s="14"/>
      <c r="I5209" s="14"/>
      <c r="J5209" s="10">
        <f t="shared" si="1"/>
        <v>0</v>
      </c>
      <c r="K5209" s="13" t="s">
        <v>5660</v>
      </c>
      <c r="L5209" s="15">
        <v>0.0</v>
      </c>
    </row>
    <row r="5210" ht="15.0" customHeight="1">
      <c r="A5210" s="12" t="s">
        <v>8916</v>
      </c>
      <c r="B5210" s="13" t="s">
        <v>296</v>
      </c>
      <c r="C5210" s="13" t="s">
        <v>23</v>
      </c>
      <c r="D5210" s="13" t="s">
        <v>32</v>
      </c>
      <c r="E5210" s="13" t="s">
        <v>8917</v>
      </c>
      <c r="F5210" s="13"/>
      <c r="G5210" s="14">
        <v>45545.5416203704</v>
      </c>
      <c r="H5210" s="14"/>
      <c r="I5210" s="14">
        <v>46098.9104166667</v>
      </c>
      <c r="J5210" s="10">
        <f t="shared" si="1"/>
        <v>553</v>
      </c>
      <c r="K5210" s="13" t="s">
        <v>5660</v>
      </c>
      <c r="L5210" s="15">
        <v>0.0</v>
      </c>
    </row>
    <row r="5211" ht="15.0" customHeight="1">
      <c r="A5211" s="12" t="s">
        <v>8918</v>
      </c>
      <c r="B5211" s="13" t="s">
        <v>96</v>
      </c>
      <c r="C5211" s="13" t="s">
        <v>7425</v>
      </c>
      <c r="D5211" s="13" t="s">
        <v>133</v>
      </c>
      <c r="E5211" s="13" t="s">
        <v>8919</v>
      </c>
      <c r="F5211" s="13" t="s">
        <v>4530</v>
      </c>
      <c r="G5211" s="14">
        <v>45545.7069675926</v>
      </c>
      <c r="H5211" s="14"/>
      <c r="I5211" s="14"/>
      <c r="J5211" s="10">
        <f t="shared" si="1"/>
        <v>0</v>
      </c>
      <c r="K5211" s="13"/>
      <c r="L5211" s="15">
        <v>0.0</v>
      </c>
    </row>
    <row r="5212" ht="15.0" customHeight="1">
      <c r="A5212" s="12" t="s">
        <v>8920</v>
      </c>
      <c r="B5212" s="13" t="s">
        <v>590</v>
      </c>
      <c r="C5212" s="13" t="s">
        <v>23</v>
      </c>
      <c r="D5212" s="13" t="s">
        <v>1342</v>
      </c>
      <c r="E5212" s="13" t="s">
        <v>8921</v>
      </c>
      <c r="F5212" s="13"/>
      <c r="G5212" s="14">
        <v>45546.6793055556</v>
      </c>
      <c r="H5212" s="14"/>
      <c r="I5212" s="14">
        <v>45546.6840277778</v>
      </c>
      <c r="J5212" s="10">
        <f t="shared" si="1"/>
        <v>0</v>
      </c>
      <c r="K5212" s="13" t="s">
        <v>5660</v>
      </c>
      <c r="L5212" s="15">
        <v>0.0</v>
      </c>
    </row>
    <row r="5213" ht="15.0" customHeight="1">
      <c r="A5213" s="12" t="s">
        <v>8922</v>
      </c>
      <c r="B5213" s="13" t="s">
        <v>296</v>
      </c>
      <c r="C5213" s="13" t="s">
        <v>23</v>
      </c>
      <c r="D5213" s="13" t="s">
        <v>32</v>
      </c>
      <c r="E5213" s="13" t="s">
        <v>8923</v>
      </c>
      <c r="F5213" s="13"/>
      <c r="G5213" s="14">
        <v>45546.6793055556</v>
      </c>
      <c r="H5213" s="14"/>
      <c r="I5213" s="14">
        <v>45546.7194444444</v>
      </c>
      <c r="J5213" s="10">
        <f t="shared" si="1"/>
        <v>0</v>
      </c>
      <c r="K5213" s="13" t="s">
        <v>5660</v>
      </c>
      <c r="L5213" s="15">
        <v>0.0</v>
      </c>
    </row>
    <row r="5214" ht="15.0" customHeight="1">
      <c r="A5214" s="12" t="s">
        <v>8924</v>
      </c>
      <c r="B5214" s="13" t="s">
        <v>296</v>
      </c>
      <c r="C5214" s="13" t="s">
        <v>23</v>
      </c>
      <c r="D5214" s="13" t="s">
        <v>32</v>
      </c>
      <c r="E5214" s="13" t="s">
        <v>8925</v>
      </c>
      <c r="F5214" s="13"/>
      <c r="G5214" s="14">
        <v>45547.3629513889</v>
      </c>
      <c r="H5214" s="14"/>
      <c r="I5214" s="14">
        <v>45547.4555555556</v>
      </c>
      <c r="J5214" s="10">
        <f t="shared" si="1"/>
        <v>0</v>
      </c>
      <c r="K5214" s="13" t="s">
        <v>5660</v>
      </c>
      <c r="L5214" s="15">
        <v>0.0</v>
      </c>
    </row>
    <row r="5215" ht="15.0" customHeight="1">
      <c r="A5215" s="12" t="s">
        <v>8926</v>
      </c>
      <c r="B5215" s="13" t="s">
        <v>67</v>
      </c>
      <c r="C5215" s="13" t="s">
        <v>23</v>
      </c>
      <c r="D5215" s="13" t="s">
        <v>24</v>
      </c>
      <c r="E5215" s="13" t="s">
        <v>8927</v>
      </c>
      <c r="F5215" s="13"/>
      <c r="G5215" s="14">
        <v>45547.6908217593</v>
      </c>
      <c r="H5215" s="14"/>
      <c r="I5215" s="14">
        <v>45547.7138888889</v>
      </c>
      <c r="J5215" s="10">
        <f t="shared" si="1"/>
        <v>0</v>
      </c>
      <c r="K5215" s="13" t="s">
        <v>5660</v>
      </c>
      <c r="L5215" s="15">
        <v>0.0</v>
      </c>
    </row>
    <row r="5216" ht="15.0" customHeight="1">
      <c r="A5216" s="12" t="s">
        <v>8928</v>
      </c>
      <c r="B5216" s="13" t="s">
        <v>296</v>
      </c>
      <c r="C5216" s="13" t="s">
        <v>7425</v>
      </c>
      <c r="D5216" s="13" t="s">
        <v>32</v>
      </c>
      <c r="E5216" s="13" t="s">
        <v>8929</v>
      </c>
      <c r="F5216" s="13"/>
      <c r="G5216" s="14">
        <v>45548.3928240741</v>
      </c>
      <c r="H5216" s="14"/>
      <c r="I5216" s="14"/>
      <c r="J5216" s="10">
        <f t="shared" si="1"/>
        <v>0</v>
      </c>
      <c r="K5216" s="13" t="s">
        <v>5660</v>
      </c>
      <c r="L5216" s="15">
        <v>0.0</v>
      </c>
    </row>
    <row r="5217" ht="15.0" customHeight="1">
      <c r="A5217" s="12" t="s">
        <v>8930</v>
      </c>
      <c r="B5217" s="13" t="s">
        <v>296</v>
      </c>
      <c r="C5217" s="13" t="s">
        <v>7425</v>
      </c>
      <c r="D5217" s="13" t="s">
        <v>32</v>
      </c>
      <c r="E5217" s="13" t="s">
        <v>8925</v>
      </c>
      <c r="F5217" s="13"/>
      <c r="G5217" s="14">
        <v>45548.3928240741</v>
      </c>
      <c r="H5217" s="14"/>
      <c r="I5217" s="14"/>
      <c r="J5217" s="10">
        <f t="shared" si="1"/>
        <v>0</v>
      </c>
      <c r="K5217" s="13" t="s">
        <v>5660</v>
      </c>
      <c r="L5217" s="15">
        <v>0.0</v>
      </c>
    </row>
    <row r="5218" ht="15.0" customHeight="1">
      <c r="A5218" s="12" t="s">
        <v>8931</v>
      </c>
      <c r="B5218" s="13" t="s">
        <v>168</v>
      </c>
      <c r="C5218" s="13" t="s">
        <v>23</v>
      </c>
      <c r="D5218" s="13" t="s">
        <v>24</v>
      </c>
      <c r="E5218" s="13" t="s">
        <v>8932</v>
      </c>
      <c r="F5218" s="13"/>
      <c r="G5218" s="14">
        <v>45548.4868518518</v>
      </c>
      <c r="H5218" s="14"/>
      <c r="I5218" s="14">
        <v>45551.725</v>
      </c>
      <c r="J5218" s="10">
        <f t="shared" si="1"/>
        <v>3</v>
      </c>
      <c r="K5218" s="13" t="s">
        <v>5660</v>
      </c>
      <c r="L5218" s="15">
        <v>0.0</v>
      </c>
    </row>
    <row r="5219" ht="15.0" customHeight="1">
      <c r="A5219" s="12" t="s">
        <v>8933</v>
      </c>
      <c r="B5219" s="13" t="s">
        <v>296</v>
      </c>
      <c r="C5219" s="13" t="s">
        <v>7425</v>
      </c>
      <c r="D5219" s="13" t="s">
        <v>133</v>
      </c>
      <c r="E5219" s="13" t="s">
        <v>8934</v>
      </c>
      <c r="F5219" s="13"/>
      <c r="G5219" s="14">
        <v>45548.4974189815</v>
      </c>
      <c r="H5219" s="14"/>
      <c r="I5219" s="14"/>
      <c r="J5219" s="10">
        <f t="shared" si="1"/>
        <v>0</v>
      </c>
      <c r="K5219" s="13" t="s">
        <v>5660</v>
      </c>
      <c r="L5219" s="15">
        <v>0.0</v>
      </c>
    </row>
    <row r="5220" ht="15.0" customHeight="1">
      <c r="A5220" s="12" t="s">
        <v>8935</v>
      </c>
      <c r="B5220" s="13" t="s">
        <v>183</v>
      </c>
      <c r="C5220" s="13" t="s">
        <v>7425</v>
      </c>
      <c r="D5220" s="13" t="s">
        <v>1411</v>
      </c>
      <c r="E5220" s="13" t="s">
        <v>8936</v>
      </c>
      <c r="F5220" s="13" t="s">
        <v>4784</v>
      </c>
      <c r="G5220" s="14">
        <v>45550.7223148148</v>
      </c>
      <c r="H5220" s="14"/>
      <c r="I5220" s="14"/>
      <c r="J5220" s="10">
        <f t="shared" si="1"/>
        <v>0</v>
      </c>
      <c r="K5220" s="13"/>
      <c r="L5220" s="15">
        <v>0.0</v>
      </c>
    </row>
    <row r="5221" ht="15.0" customHeight="1">
      <c r="A5221" s="12" t="s">
        <v>8937</v>
      </c>
      <c r="B5221" s="13" t="s">
        <v>118</v>
      </c>
      <c r="C5221" s="13" t="s">
        <v>23</v>
      </c>
      <c r="D5221" s="13" t="s">
        <v>92</v>
      </c>
      <c r="E5221" s="13" t="s">
        <v>8938</v>
      </c>
      <c r="F5221" s="13"/>
      <c r="G5221" s="14">
        <v>45551.5438888889</v>
      </c>
      <c r="H5221" s="14"/>
      <c r="I5221" s="14">
        <v>45551.5763888889</v>
      </c>
      <c r="J5221" s="10">
        <f t="shared" si="1"/>
        <v>0</v>
      </c>
      <c r="K5221" s="13" t="s">
        <v>5660</v>
      </c>
      <c r="L5221" s="15">
        <v>0.0</v>
      </c>
    </row>
    <row r="5222" ht="15.0" customHeight="1">
      <c r="A5222" s="12" t="s">
        <v>8939</v>
      </c>
      <c r="B5222" s="13" t="s">
        <v>296</v>
      </c>
      <c r="C5222" s="13" t="s">
        <v>23</v>
      </c>
      <c r="D5222" s="13" t="s">
        <v>1355</v>
      </c>
      <c r="E5222" s="13" t="s">
        <v>8940</v>
      </c>
      <c r="F5222" s="13"/>
      <c r="G5222" s="14">
        <v>45553.3499305556</v>
      </c>
      <c r="H5222" s="14"/>
      <c r="I5222" s="14">
        <v>45565.5027777778</v>
      </c>
      <c r="J5222" s="10">
        <f t="shared" si="1"/>
        <v>12</v>
      </c>
      <c r="K5222" s="13" t="s">
        <v>8782</v>
      </c>
      <c r="L5222" s="15">
        <v>0.0</v>
      </c>
    </row>
    <row r="5223" ht="15.0" customHeight="1">
      <c r="A5223" s="12" t="s">
        <v>8941</v>
      </c>
      <c r="B5223" s="13" t="s">
        <v>48</v>
      </c>
      <c r="C5223" s="13" t="s">
        <v>23</v>
      </c>
      <c r="D5223" s="13" t="s">
        <v>133</v>
      </c>
      <c r="E5223" s="13" t="s">
        <v>8942</v>
      </c>
      <c r="F5223" s="13"/>
      <c r="G5223" s="14">
        <v>45553.3844907407</v>
      </c>
      <c r="H5223" s="14"/>
      <c r="I5223" s="14">
        <v>46098.8317476852</v>
      </c>
      <c r="J5223" s="10">
        <f t="shared" si="1"/>
        <v>545</v>
      </c>
      <c r="K5223" s="13" t="s">
        <v>5660</v>
      </c>
      <c r="L5223" s="15">
        <v>0.3</v>
      </c>
    </row>
    <row r="5224" ht="15.0" customHeight="1">
      <c r="A5224" s="12" t="s">
        <v>8943</v>
      </c>
      <c r="B5224" s="13" t="s">
        <v>296</v>
      </c>
      <c r="C5224" s="13" t="s">
        <v>7425</v>
      </c>
      <c r="D5224" s="13" t="s">
        <v>133</v>
      </c>
      <c r="E5224" s="13" t="s">
        <v>8944</v>
      </c>
      <c r="F5224" s="13"/>
      <c r="G5224" s="14">
        <v>45553.3844907407</v>
      </c>
      <c r="H5224" s="14"/>
      <c r="I5224" s="14"/>
      <c r="J5224" s="10">
        <f t="shared" si="1"/>
        <v>0</v>
      </c>
      <c r="K5224" s="13" t="s">
        <v>1528</v>
      </c>
      <c r="L5224" s="15">
        <v>0.0</v>
      </c>
    </row>
    <row r="5225" ht="15.0" customHeight="1">
      <c r="A5225" s="12" t="s">
        <v>8945</v>
      </c>
      <c r="B5225" s="13" t="s">
        <v>447</v>
      </c>
      <c r="C5225" s="13" t="s">
        <v>7425</v>
      </c>
      <c r="D5225" s="13" t="s">
        <v>133</v>
      </c>
      <c r="E5225" s="13" t="s">
        <v>8946</v>
      </c>
      <c r="F5225" s="13"/>
      <c r="G5225" s="14">
        <v>45555.5781134259</v>
      </c>
      <c r="H5225" s="14"/>
      <c r="I5225" s="14"/>
      <c r="J5225" s="10">
        <f t="shared" si="1"/>
        <v>0</v>
      </c>
      <c r="K5225" s="13" t="s">
        <v>5660</v>
      </c>
      <c r="L5225" s="15">
        <v>0.0</v>
      </c>
    </row>
    <row r="5226" ht="15.0" customHeight="1">
      <c r="A5226" s="12" t="s">
        <v>8947</v>
      </c>
      <c r="B5226" s="13" t="s">
        <v>296</v>
      </c>
      <c r="C5226" s="13" t="s">
        <v>23</v>
      </c>
      <c r="D5226" s="13" t="s">
        <v>1411</v>
      </c>
      <c r="E5226" s="13" t="s">
        <v>8948</v>
      </c>
      <c r="F5226" s="13"/>
      <c r="G5226" s="14">
        <v>45559.3687268518</v>
      </c>
      <c r="H5226" s="14"/>
      <c r="I5226" s="14">
        <v>45594.55625</v>
      </c>
      <c r="J5226" s="10">
        <f t="shared" si="1"/>
        <v>35</v>
      </c>
      <c r="K5226" s="13" t="s">
        <v>4479</v>
      </c>
      <c r="L5226" s="15">
        <v>0.0</v>
      </c>
    </row>
    <row r="5227" ht="15.0" customHeight="1">
      <c r="A5227" s="12" t="s">
        <v>8949</v>
      </c>
      <c r="B5227" s="13" t="s">
        <v>296</v>
      </c>
      <c r="C5227" s="13" t="s">
        <v>23</v>
      </c>
      <c r="D5227" s="13" t="s">
        <v>502</v>
      </c>
      <c r="E5227" s="13" t="s">
        <v>8950</v>
      </c>
      <c r="F5227" s="13"/>
      <c r="G5227" s="14">
        <v>45559.3687384259</v>
      </c>
      <c r="H5227" s="14"/>
      <c r="I5227" s="14">
        <v>45684.6857638889</v>
      </c>
      <c r="J5227" s="10">
        <f t="shared" si="1"/>
        <v>125</v>
      </c>
      <c r="K5227" s="13" t="s">
        <v>4479</v>
      </c>
      <c r="L5227" s="15">
        <v>1.0</v>
      </c>
    </row>
    <row r="5228" ht="15.0" customHeight="1">
      <c r="A5228" s="12" t="s">
        <v>8951</v>
      </c>
      <c r="B5228" s="13" t="s">
        <v>118</v>
      </c>
      <c r="C5228" s="13" t="s">
        <v>23</v>
      </c>
      <c r="D5228" s="13" t="s">
        <v>24</v>
      </c>
      <c r="E5228" s="13" t="s">
        <v>8952</v>
      </c>
      <c r="F5228" s="13"/>
      <c r="G5228" s="14">
        <v>45562.6774537037</v>
      </c>
      <c r="H5228" s="14"/>
      <c r="I5228" s="14">
        <v>45562.6826388889</v>
      </c>
      <c r="J5228" s="10">
        <f t="shared" si="1"/>
        <v>0</v>
      </c>
      <c r="K5228" s="13" t="s">
        <v>5660</v>
      </c>
      <c r="L5228" s="15">
        <v>0.0</v>
      </c>
    </row>
    <row r="5229" ht="15.0" customHeight="1">
      <c r="A5229" s="12" t="s">
        <v>8953</v>
      </c>
      <c r="B5229" s="13" t="s">
        <v>58</v>
      </c>
      <c r="C5229" s="13" t="s">
        <v>23</v>
      </c>
      <c r="D5229" s="13" t="s">
        <v>2005</v>
      </c>
      <c r="E5229" s="13" t="s">
        <v>8954</v>
      </c>
      <c r="F5229" s="13"/>
      <c r="G5229" s="14">
        <v>45565.3491203704</v>
      </c>
      <c r="H5229" s="14"/>
      <c r="I5229" s="14">
        <v>46098.4958333333</v>
      </c>
      <c r="J5229" s="10">
        <f t="shared" si="1"/>
        <v>533</v>
      </c>
      <c r="K5229" s="13" t="s">
        <v>5660</v>
      </c>
      <c r="L5229" s="15">
        <v>0.0</v>
      </c>
    </row>
    <row r="5230" ht="15.0" customHeight="1">
      <c r="A5230" s="12" t="s">
        <v>8955</v>
      </c>
      <c r="B5230" s="13" t="s">
        <v>296</v>
      </c>
      <c r="C5230" s="13" t="s">
        <v>23</v>
      </c>
      <c r="D5230" s="13" t="s">
        <v>1355</v>
      </c>
      <c r="E5230" s="13" t="s">
        <v>8956</v>
      </c>
      <c r="F5230" s="13"/>
      <c r="G5230" s="14">
        <v>45565.3708217593</v>
      </c>
      <c r="H5230" s="14"/>
      <c r="I5230" s="14">
        <v>46051.5215277778</v>
      </c>
      <c r="J5230" s="10">
        <f t="shared" si="1"/>
        <v>486</v>
      </c>
      <c r="K5230" s="13" t="s">
        <v>5660</v>
      </c>
      <c r="L5230" s="15">
        <v>0.0</v>
      </c>
    </row>
    <row r="5231" ht="15.0" customHeight="1">
      <c r="A5231" s="12" t="s">
        <v>8957</v>
      </c>
      <c r="B5231" s="13" t="s">
        <v>419</v>
      </c>
      <c r="C5231" s="13" t="s">
        <v>23</v>
      </c>
      <c r="D5231" s="13" t="s">
        <v>24</v>
      </c>
      <c r="E5231" s="13" t="s">
        <v>8958</v>
      </c>
      <c r="F5231" s="13"/>
      <c r="G5231" s="14">
        <v>45565.6490393518</v>
      </c>
      <c r="H5231" s="14"/>
      <c r="I5231" s="14">
        <v>45565.6736111111</v>
      </c>
      <c r="J5231" s="10">
        <f t="shared" si="1"/>
        <v>0</v>
      </c>
      <c r="K5231" s="13" t="s">
        <v>5660</v>
      </c>
      <c r="L5231" s="15">
        <v>0.0</v>
      </c>
    </row>
    <row r="5232" ht="15.0" customHeight="1">
      <c r="A5232" s="12" t="s">
        <v>8959</v>
      </c>
      <c r="B5232" s="13" t="s">
        <v>123</v>
      </c>
      <c r="C5232" s="13" t="s">
        <v>7425</v>
      </c>
      <c r="D5232" s="13" t="s">
        <v>1173</v>
      </c>
      <c r="E5232" s="13" t="s">
        <v>8960</v>
      </c>
      <c r="F5232" s="13"/>
      <c r="G5232" s="14">
        <v>45565.6883680556</v>
      </c>
      <c r="H5232" s="14"/>
      <c r="I5232" s="14"/>
      <c r="J5232" s="10">
        <f t="shared" si="1"/>
        <v>0</v>
      </c>
      <c r="K5232" s="13" t="s">
        <v>5660</v>
      </c>
      <c r="L5232" s="15">
        <v>0.0</v>
      </c>
    </row>
    <row r="5233" ht="15.0" customHeight="1">
      <c r="A5233" s="12" t="s">
        <v>8961</v>
      </c>
      <c r="B5233" s="13" t="s">
        <v>296</v>
      </c>
      <c r="C5233" s="13" t="s">
        <v>23</v>
      </c>
      <c r="D5233" s="13" t="s">
        <v>1747</v>
      </c>
      <c r="E5233" s="13" t="s">
        <v>8962</v>
      </c>
      <c r="F5233" s="13"/>
      <c r="G5233" s="14">
        <v>45566.4137268519</v>
      </c>
      <c r="H5233" s="14"/>
      <c r="I5233" s="14">
        <v>45566.6576388889</v>
      </c>
      <c r="J5233" s="10">
        <f t="shared" si="1"/>
        <v>0</v>
      </c>
      <c r="K5233" s="13" t="s">
        <v>5660</v>
      </c>
      <c r="L5233" s="15">
        <v>0.0</v>
      </c>
    </row>
    <row r="5234" ht="15.0" customHeight="1">
      <c r="A5234" s="12" t="s">
        <v>8963</v>
      </c>
      <c r="B5234" s="13" t="s">
        <v>296</v>
      </c>
      <c r="C5234" s="13" t="s">
        <v>23</v>
      </c>
      <c r="D5234" s="13" t="s">
        <v>24</v>
      </c>
      <c r="E5234" s="13" t="s">
        <v>8964</v>
      </c>
      <c r="F5234" s="13"/>
      <c r="G5234" s="14">
        <v>45566.5878356481</v>
      </c>
      <c r="H5234" s="14"/>
      <c r="I5234" s="14">
        <v>45566.5965277778</v>
      </c>
      <c r="J5234" s="10">
        <f t="shared" si="1"/>
        <v>0</v>
      </c>
      <c r="K5234" s="13" t="s">
        <v>5660</v>
      </c>
      <c r="L5234" s="15">
        <v>0.0</v>
      </c>
    </row>
    <row r="5235" ht="15.0" customHeight="1">
      <c r="A5235" s="12" t="s">
        <v>8965</v>
      </c>
      <c r="B5235" s="13" t="s">
        <v>183</v>
      </c>
      <c r="C5235" s="13" t="s">
        <v>7425</v>
      </c>
      <c r="D5235" s="13" t="s">
        <v>32</v>
      </c>
      <c r="E5235" s="13" t="s">
        <v>8966</v>
      </c>
      <c r="F5235" s="13" t="s">
        <v>4784</v>
      </c>
      <c r="G5235" s="14">
        <v>45567.7609027778</v>
      </c>
      <c r="H5235" s="14"/>
      <c r="I5235" s="14"/>
      <c r="J5235" s="10">
        <f t="shared" si="1"/>
        <v>0</v>
      </c>
      <c r="K5235" s="13"/>
      <c r="L5235" s="15">
        <v>0.0</v>
      </c>
    </row>
    <row r="5236" ht="15.0" customHeight="1">
      <c r="A5236" s="12" t="s">
        <v>8967</v>
      </c>
      <c r="B5236" s="13" t="s">
        <v>296</v>
      </c>
      <c r="C5236" s="13" t="s">
        <v>23</v>
      </c>
      <c r="D5236" s="13" t="s">
        <v>133</v>
      </c>
      <c r="E5236" s="13" t="s">
        <v>8968</v>
      </c>
      <c r="F5236" s="13"/>
      <c r="G5236" s="14">
        <v>45567.8027662037</v>
      </c>
      <c r="H5236" s="14"/>
      <c r="I5236" s="14">
        <v>45594.5201388889</v>
      </c>
      <c r="J5236" s="10">
        <f t="shared" si="1"/>
        <v>27</v>
      </c>
      <c r="K5236" s="13" t="s">
        <v>8104</v>
      </c>
      <c r="L5236" s="15">
        <v>0.0</v>
      </c>
    </row>
    <row r="5237" ht="15.0" customHeight="1">
      <c r="A5237" s="12" t="s">
        <v>8969</v>
      </c>
      <c r="B5237" s="13" t="s">
        <v>296</v>
      </c>
      <c r="C5237" s="13" t="s">
        <v>300</v>
      </c>
      <c r="D5237" s="13" t="s">
        <v>502</v>
      </c>
      <c r="E5237" s="13" t="s">
        <v>8762</v>
      </c>
      <c r="F5237" s="13"/>
      <c r="G5237" s="14">
        <v>45568.3234722222</v>
      </c>
      <c r="H5237" s="14"/>
      <c r="I5237" s="14"/>
      <c r="J5237" s="10">
        <f t="shared" si="1"/>
        <v>0</v>
      </c>
      <c r="K5237" s="13" t="s">
        <v>5660</v>
      </c>
      <c r="L5237" s="15">
        <v>0.0</v>
      </c>
    </row>
    <row r="5238" ht="15.0" customHeight="1">
      <c r="A5238" s="12" t="s">
        <v>8970</v>
      </c>
      <c r="B5238" s="13" t="s">
        <v>296</v>
      </c>
      <c r="C5238" s="13" t="s">
        <v>300</v>
      </c>
      <c r="D5238" s="13" t="s">
        <v>1355</v>
      </c>
      <c r="E5238" s="13" t="s">
        <v>8971</v>
      </c>
      <c r="F5238" s="13"/>
      <c r="G5238" s="14">
        <v>45569.3396759259</v>
      </c>
      <c r="H5238" s="14"/>
      <c r="I5238" s="14"/>
      <c r="J5238" s="10">
        <f t="shared" si="1"/>
        <v>0</v>
      </c>
      <c r="K5238" s="13" t="s">
        <v>5660</v>
      </c>
      <c r="L5238" s="15">
        <v>0.0</v>
      </c>
    </row>
    <row r="5239" ht="15.0" customHeight="1">
      <c r="A5239" s="12" t="s">
        <v>8972</v>
      </c>
      <c r="B5239" s="13" t="s">
        <v>91</v>
      </c>
      <c r="C5239" s="13" t="s">
        <v>300</v>
      </c>
      <c r="D5239" s="13" t="s">
        <v>2005</v>
      </c>
      <c r="E5239" s="13" t="s">
        <v>8973</v>
      </c>
      <c r="F5239" s="13"/>
      <c r="G5239" s="14">
        <v>45569.5554166667</v>
      </c>
      <c r="H5239" s="14"/>
      <c r="I5239" s="14"/>
      <c r="J5239" s="10">
        <f t="shared" si="1"/>
        <v>0</v>
      </c>
      <c r="K5239" s="13" t="s">
        <v>5660</v>
      </c>
      <c r="L5239" s="15">
        <v>0.0</v>
      </c>
    </row>
    <row r="5240" ht="15.0" customHeight="1">
      <c r="A5240" s="12" t="s">
        <v>8974</v>
      </c>
      <c r="B5240" s="13" t="s">
        <v>299</v>
      </c>
      <c r="C5240" s="13" t="s">
        <v>23</v>
      </c>
      <c r="D5240" s="13" t="s">
        <v>24</v>
      </c>
      <c r="E5240" s="13" t="s">
        <v>8975</v>
      </c>
      <c r="F5240" s="13"/>
      <c r="G5240" s="14">
        <v>45569.6300810185</v>
      </c>
      <c r="H5240" s="14"/>
      <c r="I5240" s="14">
        <v>45569.6618055556</v>
      </c>
      <c r="J5240" s="10">
        <f t="shared" si="1"/>
        <v>0</v>
      </c>
      <c r="K5240" s="13" t="s">
        <v>5660</v>
      </c>
      <c r="L5240" s="15">
        <v>0.0</v>
      </c>
    </row>
    <row r="5241" ht="15.0" customHeight="1">
      <c r="A5241" s="12" t="s">
        <v>8976</v>
      </c>
      <c r="B5241" s="13" t="s">
        <v>296</v>
      </c>
      <c r="C5241" s="13" t="s">
        <v>23</v>
      </c>
      <c r="D5241" s="13" t="s">
        <v>133</v>
      </c>
      <c r="E5241" s="13" t="s">
        <v>8977</v>
      </c>
      <c r="F5241" s="13"/>
      <c r="G5241" s="14">
        <v>45572.5669907407</v>
      </c>
      <c r="H5241" s="14"/>
      <c r="I5241" s="14">
        <v>45572.5708333333</v>
      </c>
      <c r="J5241" s="10">
        <f t="shared" si="1"/>
        <v>0</v>
      </c>
      <c r="K5241" s="13" t="s">
        <v>5660</v>
      </c>
      <c r="L5241" s="15">
        <v>0.0</v>
      </c>
    </row>
    <row r="5242" ht="15.0" customHeight="1">
      <c r="A5242" s="12" t="s">
        <v>8978</v>
      </c>
      <c r="B5242" s="13" t="s">
        <v>48</v>
      </c>
      <c r="C5242" s="13" t="s">
        <v>23</v>
      </c>
      <c r="D5242" s="13" t="s">
        <v>36</v>
      </c>
      <c r="E5242" s="13" t="s">
        <v>8979</v>
      </c>
      <c r="F5242" s="13"/>
      <c r="G5242" s="14">
        <v>45572.5670023148</v>
      </c>
      <c r="H5242" s="14"/>
      <c r="I5242" s="14">
        <v>45678.4678472222</v>
      </c>
      <c r="J5242" s="10">
        <f t="shared" si="1"/>
        <v>106</v>
      </c>
      <c r="K5242" s="13" t="s">
        <v>8109</v>
      </c>
      <c r="L5242" s="15">
        <v>4.25</v>
      </c>
    </row>
    <row r="5243" ht="15.0" customHeight="1">
      <c r="A5243" s="12" t="s">
        <v>8980</v>
      </c>
      <c r="B5243" s="13" t="s">
        <v>299</v>
      </c>
      <c r="C5243" s="13" t="s">
        <v>23</v>
      </c>
      <c r="D5243" s="13" t="s">
        <v>24</v>
      </c>
      <c r="E5243" s="13" t="s">
        <v>8981</v>
      </c>
      <c r="F5243" s="13"/>
      <c r="G5243" s="14">
        <v>45573.6862152778</v>
      </c>
      <c r="H5243" s="14"/>
      <c r="I5243" s="14">
        <v>45573.7020833333</v>
      </c>
      <c r="J5243" s="10">
        <f t="shared" si="1"/>
        <v>0</v>
      </c>
      <c r="K5243" s="13" t="s">
        <v>5660</v>
      </c>
      <c r="L5243" s="15">
        <v>0.0</v>
      </c>
    </row>
    <row r="5244" ht="15.0" customHeight="1">
      <c r="A5244" s="12" t="s">
        <v>8982</v>
      </c>
      <c r="B5244" s="13" t="s">
        <v>296</v>
      </c>
      <c r="C5244" s="13" t="s">
        <v>7425</v>
      </c>
      <c r="D5244" s="13" t="s">
        <v>1355</v>
      </c>
      <c r="E5244" s="13" t="s">
        <v>8956</v>
      </c>
      <c r="F5244" s="13"/>
      <c r="G5244" s="14">
        <v>45573.7499884259</v>
      </c>
      <c r="H5244" s="14"/>
      <c r="I5244" s="14"/>
      <c r="J5244" s="10">
        <f t="shared" si="1"/>
        <v>0</v>
      </c>
      <c r="K5244" s="13" t="s">
        <v>5660</v>
      </c>
      <c r="L5244" s="15">
        <v>0.0</v>
      </c>
    </row>
    <row r="5245" ht="15.0" customHeight="1">
      <c r="A5245" s="12" t="s">
        <v>8983</v>
      </c>
      <c r="B5245" s="13" t="s">
        <v>536</v>
      </c>
      <c r="C5245" s="13" t="s">
        <v>23</v>
      </c>
      <c r="D5245" s="13" t="s">
        <v>1355</v>
      </c>
      <c r="E5245" s="13" t="s">
        <v>8984</v>
      </c>
      <c r="F5245" s="13" t="s">
        <v>8702</v>
      </c>
      <c r="G5245" s="14">
        <v>45575.2555324074</v>
      </c>
      <c r="H5245" s="14"/>
      <c r="I5245" s="14">
        <v>45798.6763888889</v>
      </c>
      <c r="J5245" s="10">
        <f t="shared" si="1"/>
        <v>223</v>
      </c>
      <c r="K5245" s="13"/>
      <c r="L5245" s="15">
        <v>0.0</v>
      </c>
    </row>
    <row r="5246" ht="15.0" customHeight="1">
      <c r="A5246" s="12" t="s">
        <v>8985</v>
      </c>
      <c r="B5246" s="13" t="s">
        <v>176</v>
      </c>
      <c r="C5246" s="13" t="s">
        <v>23</v>
      </c>
      <c r="D5246" s="13" t="s">
        <v>24</v>
      </c>
      <c r="E5246" s="13" t="s">
        <v>8986</v>
      </c>
      <c r="F5246" s="13" t="s">
        <v>4946</v>
      </c>
      <c r="G5246" s="14">
        <v>45575.296724537</v>
      </c>
      <c r="H5246" s="14"/>
      <c r="I5246" s="14">
        <v>46036.7048611111</v>
      </c>
      <c r="J5246" s="10">
        <f t="shared" si="1"/>
        <v>461</v>
      </c>
      <c r="K5246" s="13" t="s">
        <v>5660</v>
      </c>
      <c r="L5246" s="15">
        <v>0.0</v>
      </c>
    </row>
    <row r="5247" ht="15.0" customHeight="1">
      <c r="A5247" s="12" t="s">
        <v>8987</v>
      </c>
      <c r="B5247" s="13" t="s">
        <v>296</v>
      </c>
      <c r="C5247" s="13" t="s">
        <v>300</v>
      </c>
      <c r="D5247" s="13" t="s">
        <v>1355</v>
      </c>
      <c r="E5247" s="13" t="s">
        <v>8956</v>
      </c>
      <c r="F5247" s="13"/>
      <c r="G5247" s="14">
        <v>45575.327650463</v>
      </c>
      <c r="H5247" s="14"/>
      <c r="I5247" s="14"/>
      <c r="J5247" s="10">
        <f t="shared" si="1"/>
        <v>0</v>
      </c>
      <c r="K5247" s="13" t="s">
        <v>5660</v>
      </c>
      <c r="L5247" s="15">
        <v>0.0</v>
      </c>
    </row>
    <row r="5248" ht="15.0" customHeight="1">
      <c r="A5248" s="12" t="s">
        <v>8988</v>
      </c>
      <c r="B5248" s="13" t="s">
        <v>27</v>
      </c>
      <c r="C5248" s="13" t="s">
        <v>7425</v>
      </c>
      <c r="D5248" s="13" t="s">
        <v>24</v>
      </c>
      <c r="E5248" s="13" t="s">
        <v>8989</v>
      </c>
      <c r="F5248" s="13"/>
      <c r="G5248" s="14">
        <v>45575.4122337963</v>
      </c>
      <c r="H5248" s="14"/>
      <c r="I5248" s="14"/>
      <c r="J5248" s="10">
        <f t="shared" si="1"/>
        <v>0</v>
      </c>
      <c r="K5248" s="13" t="s">
        <v>5660</v>
      </c>
      <c r="L5248" s="15">
        <v>0.0</v>
      </c>
    </row>
    <row r="5249" ht="15.0" customHeight="1">
      <c r="A5249" s="12" t="s">
        <v>8990</v>
      </c>
      <c r="B5249" s="13" t="s">
        <v>111</v>
      </c>
      <c r="C5249" s="13" t="s">
        <v>7425</v>
      </c>
      <c r="D5249" s="13" t="s">
        <v>1173</v>
      </c>
      <c r="E5249" s="13" t="s">
        <v>8991</v>
      </c>
      <c r="F5249" s="13"/>
      <c r="G5249" s="14">
        <v>45576.3953356481</v>
      </c>
      <c r="H5249" s="14"/>
      <c r="I5249" s="14"/>
      <c r="J5249" s="10">
        <f t="shared" si="1"/>
        <v>0</v>
      </c>
      <c r="K5249" s="13" t="s">
        <v>7826</v>
      </c>
      <c r="L5249" s="15">
        <v>0.0</v>
      </c>
    </row>
    <row r="5250" ht="15.0" customHeight="1">
      <c r="A5250" s="12" t="s">
        <v>8992</v>
      </c>
      <c r="B5250" s="13" t="s">
        <v>1133</v>
      </c>
      <c r="C5250" s="13" t="s">
        <v>23</v>
      </c>
      <c r="D5250" s="13" t="s">
        <v>24</v>
      </c>
      <c r="E5250" s="13" t="s">
        <v>8993</v>
      </c>
      <c r="F5250" s="13"/>
      <c r="G5250" s="14">
        <v>45576.4647916667</v>
      </c>
      <c r="H5250" s="14"/>
      <c r="I5250" s="14">
        <v>45580.6541666667</v>
      </c>
      <c r="J5250" s="10">
        <f t="shared" si="1"/>
        <v>4</v>
      </c>
      <c r="K5250" s="13" t="s">
        <v>5660</v>
      </c>
      <c r="L5250" s="15">
        <v>0.0</v>
      </c>
    </row>
    <row r="5251" ht="15.0" customHeight="1">
      <c r="A5251" s="12" t="s">
        <v>8994</v>
      </c>
      <c r="B5251" s="13" t="s">
        <v>554</v>
      </c>
      <c r="C5251" s="13" t="s">
        <v>23</v>
      </c>
      <c r="D5251" s="13" t="s">
        <v>24</v>
      </c>
      <c r="E5251" s="13" t="s">
        <v>8995</v>
      </c>
      <c r="F5251" s="13"/>
      <c r="G5251" s="14">
        <v>45576.6348148148</v>
      </c>
      <c r="H5251" s="14"/>
      <c r="I5251" s="14">
        <v>45576.6486111111</v>
      </c>
      <c r="J5251" s="10">
        <f t="shared" si="1"/>
        <v>0</v>
      </c>
      <c r="K5251" s="13" t="s">
        <v>5660</v>
      </c>
      <c r="L5251" s="15">
        <v>0.0</v>
      </c>
    </row>
    <row r="5252" ht="15.0" customHeight="1">
      <c r="A5252" s="12" t="s">
        <v>8996</v>
      </c>
      <c r="B5252" s="13" t="s">
        <v>63</v>
      </c>
      <c r="C5252" s="13" t="s">
        <v>23</v>
      </c>
      <c r="D5252" s="13" t="s">
        <v>32</v>
      </c>
      <c r="E5252" s="13" t="s">
        <v>8997</v>
      </c>
      <c r="F5252" s="13"/>
      <c r="G5252" s="14">
        <v>45577.5233449074</v>
      </c>
      <c r="H5252" s="14"/>
      <c r="I5252" s="14">
        <v>45577.5347222222</v>
      </c>
      <c r="J5252" s="10">
        <f t="shared" si="1"/>
        <v>0</v>
      </c>
      <c r="K5252" s="13" t="s">
        <v>5660</v>
      </c>
      <c r="L5252" s="15">
        <v>0.0</v>
      </c>
    </row>
    <row r="5253" ht="15.0" customHeight="1">
      <c r="A5253" s="12" t="s">
        <v>8998</v>
      </c>
      <c r="B5253" s="13" t="s">
        <v>96</v>
      </c>
      <c r="C5253" s="13" t="s">
        <v>23</v>
      </c>
      <c r="D5253" s="13" t="s">
        <v>88</v>
      </c>
      <c r="E5253" s="13" t="s">
        <v>8999</v>
      </c>
      <c r="F5253" s="13"/>
      <c r="G5253" s="14">
        <v>45580.4204282407</v>
      </c>
      <c r="H5253" s="14"/>
      <c r="I5253" s="14">
        <v>45694.4152777778</v>
      </c>
      <c r="J5253" s="10">
        <f t="shared" si="1"/>
        <v>114</v>
      </c>
      <c r="K5253" s="13" t="s">
        <v>4479</v>
      </c>
      <c r="L5253" s="15">
        <v>0.0</v>
      </c>
    </row>
    <row r="5254" ht="15.0" customHeight="1">
      <c r="A5254" s="12" t="s">
        <v>9000</v>
      </c>
      <c r="B5254" s="13" t="s">
        <v>432</v>
      </c>
      <c r="C5254" s="13" t="s">
        <v>23</v>
      </c>
      <c r="D5254" s="13" t="s">
        <v>92</v>
      </c>
      <c r="E5254" s="13" t="s">
        <v>9001</v>
      </c>
      <c r="F5254" s="13"/>
      <c r="G5254" s="14">
        <v>45580.4665046296</v>
      </c>
      <c r="H5254" s="14"/>
      <c r="I5254" s="14">
        <v>45580.5986111111</v>
      </c>
      <c r="J5254" s="10">
        <f t="shared" si="1"/>
        <v>0</v>
      </c>
      <c r="K5254" s="13" t="s">
        <v>5660</v>
      </c>
      <c r="L5254" s="15">
        <v>0.0</v>
      </c>
    </row>
    <row r="5255" ht="15.0" customHeight="1">
      <c r="A5255" s="12" t="s">
        <v>9002</v>
      </c>
      <c r="B5255" s="13" t="s">
        <v>197</v>
      </c>
      <c r="C5255" s="13" t="s">
        <v>23</v>
      </c>
      <c r="D5255" s="13" t="s">
        <v>24</v>
      </c>
      <c r="E5255" s="13" t="s">
        <v>9003</v>
      </c>
      <c r="F5255" s="13"/>
      <c r="G5255" s="14">
        <v>45580.5995138889</v>
      </c>
      <c r="H5255" s="14"/>
      <c r="I5255" s="14">
        <v>45580.6395833333</v>
      </c>
      <c r="J5255" s="10">
        <f t="shared" si="1"/>
        <v>0</v>
      </c>
      <c r="K5255" s="13" t="s">
        <v>5660</v>
      </c>
      <c r="L5255" s="15">
        <v>0.0</v>
      </c>
    </row>
    <row r="5256" ht="15.0" customHeight="1">
      <c r="A5256" s="12" t="s">
        <v>9004</v>
      </c>
      <c r="B5256" s="13" t="s">
        <v>176</v>
      </c>
      <c r="C5256" s="13" t="s">
        <v>23</v>
      </c>
      <c r="D5256" s="13" t="s">
        <v>24</v>
      </c>
      <c r="E5256" s="13" t="s">
        <v>9005</v>
      </c>
      <c r="F5256" s="13"/>
      <c r="G5256" s="14">
        <v>45580.6620023148</v>
      </c>
      <c r="H5256" s="14"/>
      <c r="I5256" s="14">
        <v>45580.6909722222</v>
      </c>
      <c r="J5256" s="10">
        <f t="shared" si="1"/>
        <v>0</v>
      </c>
      <c r="K5256" s="13" t="s">
        <v>5660</v>
      </c>
      <c r="L5256" s="15">
        <v>0.0</v>
      </c>
    </row>
    <row r="5257" ht="15.0" customHeight="1">
      <c r="A5257" s="12" t="s">
        <v>9006</v>
      </c>
      <c r="B5257" s="13" t="s">
        <v>87</v>
      </c>
      <c r="C5257" s="13" t="s">
        <v>23</v>
      </c>
      <c r="D5257" s="13" t="s">
        <v>24</v>
      </c>
      <c r="E5257" s="13" t="s">
        <v>9007</v>
      </c>
      <c r="F5257" s="13"/>
      <c r="G5257" s="14">
        <v>45580.6620023148</v>
      </c>
      <c r="H5257" s="14"/>
      <c r="I5257" s="14">
        <v>45721.5979166667</v>
      </c>
      <c r="J5257" s="10">
        <f t="shared" si="1"/>
        <v>141</v>
      </c>
      <c r="K5257" s="13" t="s">
        <v>5660</v>
      </c>
      <c r="L5257" s="15">
        <v>0.0</v>
      </c>
    </row>
    <row r="5258" ht="15.0" customHeight="1">
      <c r="A5258" s="12" t="s">
        <v>9008</v>
      </c>
      <c r="B5258" s="13" t="s">
        <v>129</v>
      </c>
      <c r="C5258" s="13" t="s">
        <v>23</v>
      </c>
      <c r="D5258" s="13" t="s">
        <v>133</v>
      </c>
      <c r="E5258" s="13" t="s">
        <v>9009</v>
      </c>
      <c r="F5258" s="13"/>
      <c r="G5258" s="14">
        <v>45581.4259259259</v>
      </c>
      <c r="H5258" s="14"/>
      <c r="I5258" s="14">
        <v>45581.5486111111</v>
      </c>
      <c r="J5258" s="10">
        <f t="shared" si="1"/>
        <v>0</v>
      </c>
      <c r="K5258" s="13" t="s">
        <v>5660</v>
      </c>
      <c r="L5258" s="15">
        <v>0.0</v>
      </c>
    </row>
    <row r="5259" ht="15.0" customHeight="1">
      <c r="A5259" s="12" t="s">
        <v>9010</v>
      </c>
      <c r="B5259" s="13" t="s">
        <v>197</v>
      </c>
      <c r="C5259" s="13" t="s">
        <v>23</v>
      </c>
      <c r="D5259" s="13" t="s">
        <v>92</v>
      </c>
      <c r="E5259" s="13" t="s">
        <v>9011</v>
      </c>
      <c r="F5259" s="13"/>
      <c r="G5259" s="14">
        <v>45581.5893981481</v>
      </c>
      <c r="H5259" s="14"/>
      <c r="I5259" s="14">
        <v>45581.6666666667</v>
      </c>
      <c r="J5259" s="10">
        <f t="shared" si="1"/>
        <v>0</v>
      </c>
      <c r="K5259" s="13" t="s">
        <v>5660</v>
      </c>
      <c r="L5259" s="15">
        <v>0.0</v>
      </c>
    </row>
    <row r="5260" ht="15.0" customHeight="1">
      <c r="A5260" s="12" t="s">
        <v>9012</v>
      </c>
      <c r="B5260" s="13" t="s">
        <v>296</v>
      </c>
      <c r="C5260" s="13" t="s">
        <v>23</v>
      </c>
      <c r="D5260" s="13" t="s">
        <v>32</v>
      </c>
      <c r="E5260" s="13" t="s">
        <v>9013</v>
      </c>
      <c r="F5260" s="13"/>
      <c r="G5260" s="14">
        <v>45582.4515277778</v>
      </c>
      <c r="H5260" s="14"/>
      <c r="I5260" s="14">
        <v>45582.59375</v>
      </c>
      <c r="J5260" s="10">
        <f t="shared" si="1"/>
        <v>0</v>
      </c>
      <c r="K5260" s="13" t="s">
        <v>5660</v>
      </c>
      <c r="L5260" s="15">
        <v>0.0</v>
      </c>
    </row>
    <row r="5261" ht="15.0" customHeight="1">
      <c r="A5261" s="12" t="s">
        <v>9014</v>
      </c>
      <c r="B5261" s="13" t="s">
        <v>244</v>
      </c>
      <c r="C5261" s="13" t="s">
        <v>23</v>
      </c>
      <c r="D5261" s="13" t="s">
        <v>92</v>
      </c>
      <c r="E5261" s="13" t="s">
        <v>9015</v>
      </c>
      <c r="F5261" s="13"/>
      <c r="G5261" s="14">
        <v>45582.6051041667</v>
      </c>
      <c r="H5261" s="14"/>
      <c r="I5261" s="14">
        <v>45582.6625</v>
      </c>
      <c r="J5261" s="10">
        <f t="shared" si="1"/>
        <v>0</v>
      </c>
      <c r="K5261" s="13" t="s">
        <v>5660</v>
      </c>
      <c r="L5261" s="15">
        <v>0.0</v>
      </c>
    </row>
    <row r="5262" ht="15.0" customHeight="1">
      <c r="A5262" s="12" t="s">
        <v>9016</v>
      </c>
      <c r="B5262" s="13" t="s">
        <v>296</v>
      </c>
      <c r="C5262" s="13" t="s">
        <v>23</v>
      </c>
      <c r="D5262" s="13" t="s">
        <v>59</v>
      </c>
      <c r="E5262" s="13" t="s">
        <v>9017</v>
      </c>
      <c r="F5262" s="13"/>
      <c r="G5262" s="14">
        <v>45587.6441203704</v>
      </c>
      <c r="H5262" s="14"/>
      <c r="I5262" s="14">
        <v>46100.80625</v>
      </c>
      <c r="J5262" s="10">
        <f t="shared" si="1"/>
        <v>513</v>
      </c>
      <c r="K5262" s="13" t="s">
        <v>9018</v>
      </c>
      <c r="L5262" s="15">
        <v>0.0</v>
      </c>
    </row>
    <row r="5263" ht="15.0" customHeight="1">
      <c r="A5263" s="12" t="s">
        <v>9019</v>
      </c>
      <c r="B5263" s="13" t="s">
        <v>296</v>
      </c>
      <c r="C5263" s="13" t="s">
        <v>23</v>
      </c>
      <c r="D5263" s="13" t="s">
        <v>59</v>
      </c>
      <c r="E5263" s="13" t="s">
        <v>9017</v>
      </c>
      <c r="F5263" s="13"/>
      <c r="G5263" s="14">
        <v>45587.6452083333</v>
      </c>
      <c r="H5263" s="14"/>
      <c r="I5263" s="14">
        <v>45719.6314583333</v>
      </c>
      <c r="J5263" s="10">
        <f t="shared" si="1"/>
        <v>132</v>
      </c>
      <c r="K5263" s="13" t="s">
        <v>9018</v>
      </c>
      <c r="L5263" s="15">
        <v>0.0</v>
      </c>
    </row>
    <row r="5264" ht="15.0" customHeight="1">
      <c r="A5264" s="12" t="s">
        <v>9020</v>
      </c>
      <c r="B5264" s="13" t="s">
        <v>422</v>
      </c>
      <c r="C5264" s="13" t="s">
        <v>23</v>
      </c>
      <c r="D5264" s="13" t="s">
        <v>1342</v>
      </c>
      <c r="E5264" s="13" t="s">
        <v>9021</v>
      </c>
      <c r="F5264" s="13"/>
      <c r="G5264" s="14">
        <v>45588.3876736111</v>
      </c>
      <c r="H5264" s="14"/>
      <c r="I5264" s="14">
        <v>46099.4618055556</v>
      </c>
      <c r="J5264" s="10">
        <f t="shared" si="1"/>
        <v>511</v>
      </c>
      <c r="K5264" s="13" t="s">
        <v>5660</v>
      </c>
      <c r="L5264" s="15">
        <v>1.34</v>
      </c>
    </row>
    <row r="5265" ht="15.0" customHeight="1">
      <c r="A5265" s="12" t="s">
        <v>9022</v>
      </c>
      <c r="B5265" s="13" t="s">
        <v>53</v>
      </c>
      <c r="C5265" s="13" t="s">
        <v>23</v>
      </c>
      <c r="D5265" s="13" t="s">
        <v>24</v>
      </c>
      <c r="E5265" s="13" t="s">
        <v>9023</v>
      </c>
      <c r="F5265" s="13"/>
      <c r="G5265" s="14">
        <v>45589.3731134259</v>
      </c>
      <c r="H5265" s="14"/>
      <c r="I5265" s="14">
        <v>46098.7073842593</v>
      </c>
      <c r="J5265" s="10">
        <f t="shared" si="1"/>
        <v>509</v>
      </c>
      <c r="K5265" s="13" t="s">
        <v>5660</v>
      </c>
      <c r="L5265" s="15">
        <v>2.98</v>
      </c>
    </row>
    <row r="5266" ht="15.0" customHeight="1">
      <c r="A5266" s="12" t="s">
        <v>9024</v>
      </c>
      <c r="B5266" s="13" t="s">
        <v>353</v>
      </c>
      <c r="C5266" s="13" t="s">
        <v>7425</v>
      </c>
      <c r="D5266" s="13" t="s">
        <v>28</v>
      </c>
      <c r="E5266" s="13" t="s">
        <v>9025</v>
      </c>
      <c r="F5266" s="13" t="s">
        <v>6000</v>
      </c>
      <c r="G5266" s="14">
        <v>45589.4158796296</v>
      </c>
      <c r="H5266" s="14"/>
      <c r="I5266" s="14"/>
      <c r="J5266" s="10">
        <f t="shared" si="1"/>
        <v>0</v>
      </c>
      <c r="K5266" s="13" t="s">
        <v>5660</v>
      </c>
      <c r="L5266" s="15">
        <v>0.0</v>
      </c>
    </row>
    <row r="5267" ht="15.0" customHeight="1">
      <c r="A5267" s="12" t="s">
        <v>9026</v>
      </c>
      <c r="B5267" s="13" t="s">
        <v>353</v>
      </c>
      <c r="C5267" s="13" t="s">
        <v>7425</v>
      </c>
      <c r="D5267" s="13" t="s">
        <v>1411</v>
      </c>
      <c r="E5267" s="13" t="s">
        <v>9027</v>
      </c>
      <c r="F5267" s="13" t="s">
        <v>6000</v>
      </c>
      <c r="G5267" s="14">
        <v>45589.4235648148</v>
      </c>
      <c r="H5267" s="14"/>
      <c r="I5267" s="14"/>
      <c r="J5267" s="10">
        <f t="shared" si="1"/>
        <v>0</v>
      </c>
      <c r="K5267" s="13" t="s">
        <v>5660</v>
      </c>
      <c r="L5267" s="15">
        <v>0.0</v>
      </c>
    </row>
    <row r="5268" ht="15.0" customHeight="1">
      <c r="A5268" s="12" t="s">
        <v>9028</v>
      </c>
      <c r="B5268" s="13" t="s">
        <v>661</v>
      </c>
      <c r="C5268" s="13" t="s">
        <v>23</v>
      </c>
      <c r="D5268" s="13" t="s">
        <v>1342</v>
      </c>
      <c r="E5268" s="13" t="s">
        <v>9029</v>
      </c>
      <c r="F5268" s="13"/>
      <c r="G5268" s="14">
        <v>45589.6970486111</v>
      </c>
      <c r="H5268" s="14"/>
      <c r="I5268" s="14">
        <v>45589.7020833333</v>
      </c>
      <c r="J5268" s="10">
        <f t="shared" si="1"/>
        <v>0</v>
      </c>
      <c r="K5268" s="13" t="s">
        <v>5660</v>
      </c>
      <c r="L5268" s="15">
        <v>0.0</v>
      </c>
    </row>
    <row r="5269" ht="15.0" customHeight="1">
      <c r="A5269" s="12" t="s">
        <v>9030</v>
      </c>
      <c r="B5269" s="13" t="s">
        <v>296</v>
      </c>
      <c r="C5269" s="13" t="s">
        <v>23</v>
      </c>
      <c r="D5269" s="13" t="s">
        <v>1747</v>
      </c>
      <c r="E5269" s="13" t="s">
        <v>9031</v>
      </c>
      <c r="F5269" s="13"/>
      <c r="G5269" s="14">
        <v>45590.6693518519</v>
      </c>
      <c r="H5269" s="14"/>
      <c r="I5269" s="14">
        <v>45590.6951388889</v>
      </c>
      <c r="J5269" s="10">
        <f t="shared" si="1"/>
        <v>0</v>
      </c>
      <c r="K5269" s="13" t="s">
        <v>5660</v>
      </c>
      <c r="L5269" s="15">
        <v>0.0</v>
      </c>
    </row>
    <row r="5270" ht="15.0" customHeight="1">
      <c r="A5270" s="12" t="s">
        <v>9032</v>
      </c>
      <c r="B5270" s="13" t="s">
        <v>87</v>
      </c>
      <c r="C5270" s="13" t="s">
        <v>23</v>
      </c>
      <c r="D5270" s="13" t="s">
        <v>24</v>
      </c>
      <c r="E5270" s="13" t="s">
        <v>9033</v>
      </c>
      <c r="F5270" s="13"/>
      <c r="G5270" s="14">
        <v>45593.3931712963</v>
      </c>
      <c r="H5270" s="14"/>
      <c r="I5270" s="14">
        <v>45593.5916666667</v>
      </c>
      <c r="J5270" s="10">
        <f t="shared" si="1"/>
        <v>0</v>
      </c>
      <c r="K5270" s="13" t="s">
        <v>5660</v>
      </c>
      <c r="L5270" s="15">
        <v>0.0</v>
      </c>
    </row>
    <row r="5271" ht="15.0" customHeight="1">
      <c r="A5271" s="12" t="s">
        <v>9034</v>
      </c>
      <c r="B5271" s="13" t="s">
        <v>435</v>
      </c>
      <c r="C5271" s="13" t="s">
        <v>23</v>
      </c>
      <c r="D5271" s="13" t="s">
        <v>24</v>
      </c>
      <c r="E5271" s="13" t="s">
        <v>9035</v>
      </c>
      <c r="F5271" s="13"/>
      <c r="G5271" s="14">
        <v>45593.4029861111</v>
      </c>
      <c r="H5271" s="14"/>
      <c r="I5271" s="14">
        <v>45593.5763888889</v>
      </c>
      <c r="J5271" s="10">
        <f t="shared" si="1"/>
        <v>0</v>
      </c>
      <c r="K5271" s="13" t="s">
        <v>5660</v>
      </c>
      <c r="L5271" s="15">
        <v>0.0</v>
      </c>
    </row>
    <row r="5272" ht="15.0" customHeight="1">
      <c r="A5272" s="12" t="s">
        <v>9036</v>
      </c>
      <c r="B5272" s="13" t="s">
        <v>48</v>
      </c>
      <c r="C5272" s="13" t="s">
        <v>300</v>
      </c>
      <c r="D5272" s="13" t="s">
        <v>325</v>
      </c>
      <c r="E5272" s="13" t="s">
        <v>9037</v>
      </c>
      <c r="F5272" s="13"/>
      <c r="G5272" s="14">
        <v>45593.4090509259</v>
      </c>
      <c r="H5272" s="14"/>
      <c r="I5272" s="14"/>
      <c r="J5272" s="10">
        <f t="shared" si="1"/>
        <v>0</v>
      </c>
      <c r="K5272" s="13" t="s">
        <v>5660</v>
      </c>
      <c r="L5272" s="15">
        <v>0.0</v>
      </c>
    </row>
    <row r="5273" ht="15.0" customHeight="1">
      <c r="A5273" s="12" t="s">
        <v>9038</v>
      </c>
      <c r="B5273" s="13" t="s">
        <v>91</v>
      </c>
      <c r="C5273" s="13" t="s">
        <v>300</v>
      </c>
      <c r="D5273" s="13" t="s">
        <v>325</v>
      </c>
      <c r="E5273" s="13" t="s">
        <v>9039</v>
      </c>
      <c r="F5273" s="13"/>
      <c r="G5273" s="14">
        <v>45594.4939930556</v>
      </c>
      <c r="H5273" s="14"/>
      <c r="I5273" s="14"/>
      <c r="J5273" s="10">
        <f t="shared" si="1"/>
        <v>0</v>
      </c>
      <c r="K5273" s="13" t="s">
        <v>6955</v>
      </c>
      <c r="L5273" s="15">
        <v>0.0</v>
      </c>
    </row>
    <row r="5274" ht="15.0" customHeight="1">
      <c r="A5274" s="12" t="s">
        <v>9040</v>
      </c>
      <c r="B5274" s="13" t="s">
        <v>197</v>
      </c>
      <c r="C5274" s="13" t="s">
        <v>7425</v>
      </c>
      <c r="D5274" s="13" t="s">
        <v>1747</v>
      </c>
      <c r="E5274" s="13" t="s">
        <v>9041</v>
      </c>
      <c r="F5274" s="13"/>
      <c r="G5274" s="14">
        <v>45595.402337963</v>
      </c>
      <c r="H5274" s="14"/>
      <c r="I5274" s="14"/>
      <c r="J5274" s="10">
        <f t="shared" si="1"/>
        <v>0</v>
      </c>
      <c r="K5274" s="13" t="s">
        <v>5660</v>
      </c>
      <c r="L5274" s="15">
        <v>0.0</v>
      </c>
    </row>
    <row r="5275" ht="15.0" customHeight="1">
      <c r="A5275" s="12" t="s">
        <v>9042</v>
      </c>
      <c r="B5275" s="13" t="s">
        <v>91</v>
      </c>
      <c r="C5275" s="13" t="s">
        <v>23</v>
      </c>
      <c r="D5275" s="13" t="s">
        <v>1747</v>
      </c>
      <c r="E5275" s="13" t="s">
        <v>9043</v>
      </c>
      <c r="F5275" s="13"/>
      <c r="G5275" s="14">
        <v>45595.4052314815</v>
      </c>
      <c r="H5275" s="14"/>
      <c r="I5275" s="14">
        <v>45646.6756944444</v>
      </c>
      <c r="J5275" s="10">
        <f t="shared" si="1"/>
        <v>51</v>
      </c>
      <c r="K5275" s="13" t="s">
        <v>5660</v>
      </c>
      <c r="L5275" s="15">
        <v>0.0</v>
      </c>
    </row>
    <row r="5276" ht="15.0" customHeight="1">
      <c r="A5276" s="12" t="s">
        <v>9044</v>
      </c>
      <c r="B5276" s="13" t="s">
        <v>81</v>
      </c>
      <c r="C5276" s="13" t="s">
        <v>23</v>
      </c>
      <c r="D5276" s="13" t="s">
        <v>24</v>
      </c>
      <c r="E5276" s="13" t="s">
        <v>9045</v>
      </c>
      <c r="F5276" s="13"/>
      <c r="G5276" s="14">
        <v>45600.3928125</v>
      </c>
      <c r="H5276" s="14"/>
      <c r="I5276" s="14">
        <v>45600.5444444444</v>
      </c>
      <c r="J5276" s="10">
        <f t="shared" si="1"/>
        <v>0</v>
      </c>
      <c r="K5276" s="13" t="s">
        <v>5660</v>
      </c>
      <c r="L5276" s="15">
        <v>0.0</v>
      </c>
    </row>
    <row r="5277" ht="15.0" customHeight="1">
      <c r="A5277" s="12" t="s">
        <v>9046</v>
      </c>
      <c r="B5277" s="13" t="s">
        <v>296</v>
      </c>
      <c r="C5277" s="13" t="s">
        <v>23</v>
      </c>
      <c r="D5277" s="13" t="s">
        <v>88</v>
      </c>
      <c r="E5277" s="13" t="s">
        <v>9047</v>
      </c>
      <c r="F5277" s="13"/>
      <c r="G5277" s="14">
        <v>45600.4276041667</v>
      </c>
      <c r="H5277" s="14"/>
      <c r="I5277" s="14">
        <v>45637.5583333333</v>
      </c>
      <c r="J5277" s="10">
        <f t="shared" si="1"/>
        <v>37</v>
      </c>
      <c r="K5277" s="13" t="s">
        <v>4131</v>
      </c>
      <c r="L5277" s="15">
        <v>0.0</v>
      </c>
    </row>
    <row r="5278" ht="15.0" customHeight="1">
      <c r="A5278" s="12" t="s">
        <v>9048</v>
      </c>
      <c r="B5278" s="13" t="s">
        <v>353</v>
      </c>
      <c r="C5278" s="13" t="s">
        <v>23</v>
      </c>
      <c r="D5278" s="13" t="s">
        <v>2005</v>
      </c>
      <c r="E5278" s="13" t="s">
        <v>4764</v>
      </c>
      <c r="F5278" s="13"/>
      <c r="G5278" s="14">
        <v>45600.6656944444</v>
      </c>
      <c r="H5278" s="14"/>
      <c r="I5278" s="14">
        <v>45689.3680555556</v>
      </c>
      <c r="J5278" s="10">
        <f t="shared" si="1"/>
        <v>89</v>
      </c>
      <c r="K5278" s="13" t="s">
        <v>1441</v>
      </c>
      <c r="L5278" s="15">
        <v>0.0</v>
      </c>
    </row>
    <row r="5279" ht="15.0" customHeight="1">
      <c r="A5279" s="12" t="s">
        <v>9049</v>
      </c>
      <c r="B5279" s="13" t="s">
        <v>174</v>
      </c>
      <c r="C5279" s="13" t="s">
        <v>23</v>
      </c>
      <c r="D5279" s="13" t="s">
        <v>24</v>
      </c>
      <c r="E5279" s="13" t="s">
        <v>9050</v>
      </c>
      <c r="F5279" s="13"/>
      <c r="G5279" s="14">
        <v>45602.5474884259</v>
      </c>
      <c r="H5279" s="14"/>
      <c r="I5279" s="14">
        <v>45602.5902777778</v>
      </c>
      <c r="J5279" s="10">
        <f t="shared" si="1"/>
        <v>0</v>
      </c>
      <c r="K5279" s="13" t="s">
        <v>5660</v>
      </c>
      <c r="L5279" s="15">
        <v>0.0</v>
      </c>
    </row>
    <row r="5280" ht="15.0" customHeight="1">
      <c r="A5280" s="12" t="s">
        <v>9051</v>
      </c>
      <c r="B5280" s="13" t="s">
        <v>296</v>
      </c>
      <c r="C5280" s="13" t="s">
        <v>23</v>
      </c>
      <c r="D5280" s="13" t="s">
        <v>32</v>
      </c>
      <c r="E5280" s="13" t="s">
        <v>9052</v>
      </c>
      <c r="F5280" s="13"/>
      <c r="G5280" s="14">
        <v>45602.6249421296</v>
      </c>
      <c r="H5280" s="14"/>
      <c r="I5280" s="14">
        <v>45602.6277777778</v>
      </c>
      <c r="J5280" s="10">
        <f t="shared" si="1"/>
        <v>0</v>
      </c>
      <c r="K5280" s="13" t="s">
        <v>5660</v>
      </c>
      <c r="L5280" s="15">
        <v>0.0</v>
      </c>
    </row>
    <row r="5281" ht="15.0" customHeight="1">
      <c r="A5281" s="12" t="s">
        <v>9053</v>
      </c>
      <c r="B5281" s="13" t="s">
        <v>296</v>
      </c>
      <c r="C5281" s="13" t="s">
        <v>23</v>
      </c>
      <c r="D5281" s="13" t="s">
        <v>24</v>
      </c>
      <c r="E5281" s="13" t="s">
        <v>9054</v>
      </c>
      <c r="F5281" s="13"/>
      <c r="G5281" s="14">
        <v>45603.3952893519</v>
      </c>
      <c r="H5281" s="14"/>
      <c r="I5281" s="14">
        <v>45603.4395833333</v>
      </c>
      <c r="J5281" s="10">
        <f t="shared" si="1"/>
        <v>0</v>
      </c>
      <c r="K5281" s="13" t="s">
        <v>5660</v>
      </c>
      <c r="L5281" s="15">
        <v>0.0</v>
      </c>
    </row>
    <row r="5282" ht="15.0" customHeight="1">
      <c r="A5282" s="12" t="s">
        <v>9055</v>
      </c>
      <c r="B5282" s="13" t="s">
        <v>126</v>
      </c>
      <c r="C5282" s="13" t="s">
        <v>7425</v>
      </c>
      <c r="D5282" s="13" t="s">
        <v>1173</v>
      </c>
      <c r="E5282" s="13" t="s">
        <v>9056</v>
      </c>
      <c r="F5282" s="13"/>
      <c r="G5282" s="14">
        <v>45603.6976157407</v>
      </c>
      <c r="H5282" s="14"/>
      <c r="I5282" s="14"/>
      <c r="J5282" s="10">
        <f t="shared" si="1"/>
        <v>0</v>
      </c>
      <c r="K5282" s="13" t="s">
        <v>5660</v>
      </c>
      <c r="L5282" s="15">
        <v>0.0</v>
      </c>
    </row>
    <row r="5283" ht="15.0" customHeight="1">
      <c r="A5283" s="12" t="s">
        <v>9057</v>
      </c>
      <c r="B5283" s="13" t="s">
        <v>126</v>
      </c>
      <c r="C5283" s="13" t="s">
        <v>7425</v>
      </c>
      <c r="D5283" s="13" t="s">
        <v>1173</v>
      </c>
      <c r="E5283" s="13" t="s">
        <v>9058</v>
      </c>
      <c r="F5283" s="13"/>
      <c r="G5283" s="14">
        <v>45603.6976273148</v>
      </c>
      <c r="H5283" s="14"/>
      <c r="I5283" s="14"/>
      <c r="J5283" s="10">
        <f t="shared" si="1"/>
        <v>0</v>
      </c>
      <c r="K5283" s="13" t="s">
        <v>5660</v>
      </c>
      <c r="L5283" s="15">
        <v>0.0</v>
      </c>
    </row>
    <row r="5284" ht="15.0" customHeight="1">
      <c r="A5284" s="12" t="s">
        <v>9059</v>
      </c>
      <c r="B5284" s="13" t="s">
        <v>126</v>
      </c>
      <c r="C5284" s="13" t="s">
        <v>300</v>
      </c>
      <c r="D5284" s="13" t="s">
        <v>1173</v>
      </c>
      <c r="E5284" s="13" t="s">
        <v>9060</v>
      </c>
      <c r="F5284" s="13"/>
      <c r="G5284" s="14">
        <v>45603.6976273148</v>
      </c>
      <c r="H5284" s="14"/>
      <c r="I5284" s="14"/>
      <c r="J5284" s="10">
        <f t="shared" si="1"/>
        <v>0</v>
      </c>
      <c r="K5284" s="13" t="s">
        <v>5660</v>
      </c>
      <c r="L5284" s="15">
        <v>0.0</v>
      </c>
    </row>
    <row r="5285" ht="15.0" customHeight="1">
      <c r="A5285" s="12" t="s">
        <v>9061</v>
      </c>
      <c r="B5285" s="13" t="s">
        <v>96</v>
      </c>
      <c r="C5285" s="13" t="s">
        <v>23</v>
      </c>
      <c r="D5285" s="13" t="s">
        <v>24</v>
      </c>
      <c r="E5285" s="13" t="s">
        <v>9062</v>
      </c>
      <c r="F5285" s="13" t="s">
        <v>4530</v>
      </c>
      <c r="G5285" s="14">
        <v>45606.9574768519</v>
      </c>
      <c r="H5285" s="14">
        <v>46098.9069444444</v>
      </c>
      <c r="I5285" s="14">
        <v>46098.9069444444</v>
      </c>
      <c r="J5285" s="10">
        <f t="shared" si="1"/>
        <v>492</v>
      </c>
      <c r="K5285" s="13"/>
      <c r="L5285" s="15">
        <v>0.0</v>
      </c>
    </row>
    <row r="5286" ht="15.0" customHeight="1">
      <c r="A5286" s="12" t="s">
        <v>9063</v>
      </c>
      <c r="B5286" s="13" t="s">
        <v>379</v>
      </c>
      <c r="C5286" s="13" t="s">
        <v>23</v>
      </c>
      <c r="D5286" s="13" t="s">
        <v>32</v>
      </c>
      <c r="E5286" s="13" t="s">
        <v>9064</v>
      </c>
      <c r="F5286" s="13"/>
      <c r="G5286" s="14">
        <v>45608.3807060185</v>
      </c>
      <c r="H5286" s="14"/>
      <c r="I5286" s="14">
        <v>45608.4</v>
      </c>
      <c r="J5286" s="10">
        <f t="shared" si="1"/>
        <v>0</v>
      </c>
      <c r="K5286" s="13" t="s">
        <v>5660</v>
      </c>
      <c r="L5286" s="15">
        <v>0.0</v>
      </c>
    </row>
    <row r="5287" ht="15.0" customHeight="1">
      <c r="A5287" s="12" t="s">
        <v>9065</v>
      </c>
      <c r="B5287" s="13" t="s">
        <v>126</v>
      </c>
      <c r="C5287" s="13" t="s">
        <v>23</v>
      </c>
      <c r="D5287" s="13" t="s">
        <v>24</v>
      </c>
      <c r="E5287" s="13" t="s">
        <v>9066</v>
      </c>
      <c r="F5287" s="13"/>
      <c r="G5287" s="14">
        <v>45608.4438078704</v>
      </c>
      <c r="H5287" s="14"/>
      <c r="I5287" s="14">
        <v>45608.6673611111</v>
      </c>
      <c r="J5287" s="10">
        <f t="shared" si="1"/>
        <v>0</v>
      </c>
      <c r="K5287" s="13" t="s">
        <v>5660</v>
      </c>
      <c r="L5287" s="15">
        <v>0.0</v>
      </c>
    </row>
    <row r="5288" ht="15.0" customHeight="1">
      <c r="A5288" s="12" t="s">
        <v>9067</v>
      </c>
      <c r="B5288" s="13" t="s">
        <v>176</v>
      </c>
      <c r="C5288" s="13" t="s">
        <v>300</v>
      </c>
      <c r="D5288" s="13" t="s">
        <v>24</v>
      </c>
      <c r="E5288" s="13" t="s">
        <v>9068</v>
      </c>
      <c r="F5288" s="13"/>
      <c r="G5288" s="14">
        <v>45609.4658796296</v>
      </c>
      <c r="H5288" s="14"/>
      <c r="I5288" s="14"/>
      <c r="J5288" s="10">
        <f t="shared" si="1"/>
        <v>0</v>
      </c>
      <c r="K5288" s="13" t="s">
        <v>5660</v>
      </c>
      <c r="L5288" s="15">
        <v>0.0</v>
      </c>
    </row>
    <row r="5289" ht="15.0" customHeight="1">
      <c r="A5289" s="12" t="s">
        <v>9069</v>
      </c>
      <c r="B5289" s="13" t="s">
        <v>126</v>
      </c>
      <c r="C5289" s="13" t="s">
        <v>300</v>
      </c>
      <c r="D5289" s="13" t="s">
        <v>1173</v>
      </c>
      <c r="E5289" s="13" t="s">
        <v>9070</v>
      </c>
      <c r="F5289" s="13"/>
      <c r="G5289" s="14">
        <v>45609.625775463</v>
      </c>
      <c r="H5289" s="14"/>
      <c r="I5289" s="14"/>
      <c r="J5289" s="10">
        <f t="shared" si="1"/>
        <v>0</v>
      </c>
      <c r="K5289" s="13" t="s">
        <v>5660</v>
      </c>
      <c r="L5289" s="15">
        <v>0.0</v>
      </c>
    </row>
    <row r="5290" ht="15.0" customHeight="1">
      <c r="A5290" s="12" t="s">
        <v>9071</v>
      </c>
      <c r="B5290" s="13" t="s">
        <v>126</v>
      </c>
      <c r="C5290" s="13" t="s">
        <v>300</v>
      </c>
      <c r="D5290" s="13" t="s">
        <v>1173</v>
      </c>
      <c r="E5290" s="13" t="s">
        <v>9072</v>
      </c>
      <c r="F5290" s="13"/>
      <c r="G5290" s="14">
        <v>45609.625787037</v>
      </c>
      <c r="H5290" s="14"/>
      <c r="I5290" s="14"/>
      <c r="J5290" s="10">
        <f t="shared" si="1"/>
        <v>0</v>
      </c>
      <c r="K5290" s="13" t="s">
        <v>5660</v>
      </c>
      <c r="L5290" s="15">
        <v>0.0</v>
      </c>
    </row>
    <row r="5291" ht="15.0" customHeight="1">
      <c r="A5291" s="12" t="s">
        <v>9073</v>
      </c>
      <c r="B5291" s="13" t="s">
        <v>126</v>
      </c>
      <c r="C5291" s="13" t="s">
        <v>300</v>
      </c>
      <c r="D5291" s="13" t="s">
        <v>1173</v>
      </c>
      <c r="E5291" s="13" t="s">
        <v>9074</v>
      </c>
      <c r="F5291" s="13"/>
      <c r="G5291" s="14">
        <v>45609.625787037</v>
      </c>
      <c r="H5291" s="14"/>
      <c r="I5291" s="14"/>
      <c r="J5291" s="10">
        <f t="shared" si="1"/>
        <v>0</v>
      </c>
      <c r="K5291" s="13" t="s">
        <v>5660</v>
      </c>
      <c r="L5291" s="15">
        <v>0.0</v>
      </c>
    </row>
    <row r="5292" ht="15.0" customHeight="1">
      <c r="A5292" s="12" t="s">
        <v>9075</v>
      </c>
      <c r="B5292" s="13" t="s">
        <v>126</v>
      </c>
      <c r="C5292" s="13" t="s">
        <v>300</v>
      </c>
      <c r="D5292" s="13" t="s">
        <v>1173</v>
      </c>
      <c r="E5292" s="13" t="s">
        <v>9076</v>
      </c>
      <c r="F5292" s="13"/>
      <c r="G5292" s="14">
        <v>45609.625787037</v>
      </c>
      <c r="H5292" s="14"/>
      <c r="I5292" s="14"/>
      <c r="J5292" s="10">
        <f t="shared" si="1"/>
        <v>0</v>
      </c>
      <c r="K5292" s="13" t="s">
        <v>5660</v>
      </c>
      <c r="L5292" s="15">
        <v>0.0</v>
      </c>
    </row>
    <row r="5293" ht="15.0" customHeight="1">
      <c r="A5293" s="12" t="s">
        <v>9077</v>
      </c>
      <c r="B5293" s="13" t="s">
        <v>126</v>
      </c>
      <c r="C5293" s="13" t="s">
        <v>7425</v>
      </c>
      <c r="D5293" s="13" t="s">
        <v>1173</v>
      </c>
      <c r="E5293" s="13" t="s">
        <v>9060</v>
      </c>
      <c r="F5293" s="13"/>
      <c r="G5293" s="14">
        <v>45609.625787037</v>
      </c>
      <c r="H5293" s="14"/>
      <c r="I5293" s="14"/>
      <c r="J5293" s="10">
        <f t="shared" si="1"/>
        <v>0</v>
      </c>
      <c r="K5293" s="13" t="s">
        <v>5660</v>
      </c>
      <c r="L5293" s="15">
        <v>0.0</v>
      </c>
    </row>
    <row r="5294" ht="15.0" customHeight="1">
      <c r="A5294" s="12" t="s">
        <v>9078</v>
      </c>
      <c r="B5294" s="13" t="s">
        <v>126</v>
      </c>
      <c r="C5294" s="13" t="s">
        <v>300</v>
      </c>
      <c r="D5294" s="13" t="s">
        <v>1173</v>
      </c>
      <c r="E5294" s="13" t="s">
        <v>9079</v>
      </c>
      <c r="F5294" s="13"/>
      <c r="G5294" s="14">
        <v>45609.625787037</v>
      </c>
      <c r="H5294" s="14"/>
      <c r="I5294" s="14"/>
      <c r="J5294" s="10">
        <f t="shared" si="1"/>
        <v>0</v>
      </c>
      <c r="K5294" s="13" t="s">
        <v>5660</v>
      </c>
      <c r="L5294" s="15">
        <v>0.0</v>
      </c>
    </row>
    <row r="5295" ht="15.0" customHeight="1">
      <c r="A5295" s="12" t="s">
        <v>9080</v>
      </c>
      <c r="B5295" s="13" t="s">
        <v>194</v>
      </c>
      <c r="C5295" s="13" t="s">
        <v>7425</v>
      </c>
      <c r="D5295" s="13" t="s">
        <v>1173</v>
      </c>
      <c r="E5295" s="13" t="s">
        <v>9081</v>
      </c>
      <c r="F5295" s="13"/>
      <c r="G5295" s="14">
        <v>45609.6416087963</v>
      </c>
      <c r="H5295" s="14"/>
      <c r="I5295" s="14"/>
      <c r="J5295" s="10">
        <f t="shared" si="1"/>
        <v>0</v>
      </c>
      <c r="K5295" s="13" t="s">
        <v>5660</v>
      </c>
      <c r="L5295" s="15">
        <v>0.0</v>
      </c>
    </row>
    <row r="5296" ht="15.0" customHeight="1">
      <c r="A5296" s="12" t="s">
        <v>9082</v>
      </c>
      <c r="B5296" s="13" t="s">
        <v>194</v>
      </c>
      <c r="C5296" s="13" t="s">
        <v>7425</v>
      </c>
      <c r="D5296" s="13" t="s">
        <v>1173</v>
      </c>
      <c r="E5296" s="13" t="s">
        <v>9083</v>
      </c>
      <c r="F5296" s="13"/>
      <c r="G5296" s="14">
        <v>45609.6416203704</v>
      </c>
      <c r="H5296" s="14"/>
      <c r="I5296" s="14"/>
      <c r="J5296" s="10">
        <f t="shared" si="1"/>
        <v>0</v>
      </c>
      <c r="K5296" s="13" t="s">
        <v>5660</v>
      </c>
      <c r="L5296" s="15">
        <v>0.0</v>
      </c>
    </row>
    <row r="5297" ht="15.0" customHeight="1">
      <c r="A5297" s="12" t="s">
        <v>9084</v>
      </c>
      <c r="B5297" s="13" t="s">
        <v>194</v>
      </c>
      <c r="C5297" s="13" t="s">
        <v>7425</v>
      </c>
      <c r="D5297" s="13" t="s">
        <v>1173</v>
      </c>
      <c r="E5297" s="13" t="s">
        <v>9085</v>
      </c>
      <c r="F5297" s="13"/>
      <c r="G5297" s="14">
        <v>45609.6416203704</v>
      </c>
      <c r="H5297" s="14"/>
      <c r="I5297" s="14"/>
      <c r="J5297" s="10">
        <f t="shared" si="1"/>
        <v>0</v>
      </c>
      <c r="K5297" s="13" t="s">
        <v>5660</v>
      </c>
      <c r="L5297" s="15">
        <v>0.0</v>
      </c>
    </row>
    <row r="5298" ht="15.0" customHeight="1">
      <c r="A5298" s="12" t="s">
        <v>9086</v>
      </c>
      <c r="B5298" s="13" t="s">
        <v>194</v>
      </c>
      <c r="C5298" s="13" t="s">
        <v>7425</v>
      </c>
      <c r="D5298" s="13" t="s">
        <v>1173</v>
      </c>
      <c r="E5298" s="13" t="s">
        <v>9087</v>
      </c>
      <c r="F5298" s="13"/>
      <c r="G5298" s="14">
        <v>45609.6416203704</v>
      </c>
      <c r="H5298" s="14"/>
      <c r="I5298" s="14"/>
      <c r="J5298" s="10">
        <f t="shared" si="1"/>
        <v>0</v>
      </c>
      <c r="K5298" s="13" t="s">
        <v>5660</v>
      </c>
      <c r="L5298" s="15">
        <v>0.0</v>
      </c>
    </row>
    <row r="5299" ht="15.0" customHeight="1">
      <c r="A5299" s="12" t="s">
        <v>9088</v>
      </c>
      <c r="B5299" s="13" t="s">
        <v>194</v>
      </c>
      <c r="C5299" s="13" t="s">
        <v>7425</v>
      </c>
      <c r="D5299" s="13" t="s">
        <v>1173</v>
      </c>
      <c r="E5299" s="13" t="s">
        <v>9089</v>
      </c>
      <c r="F5299" s="13"/>
      <c r="G5299" s="14">
        <v>45609.6416319444</v>
      </c>
      <c r="H5299" s="14"/>
      <c r="I5299" s="14"/>
      <c r="J5299" s="10">
        <f t="shared" si="1"/>
        <v>0</v>
      </c>
      <c r="K5299" s="13" t="s">
        <v>5660</v>
      </c>
      <c r="L5299" s="15">
        <v>0.0</v>
      </c>
    </row>
    <row r="5300" ht="15.0" customHeight="1">
      <c r="A5300" s="12" t="s">
        <v>9090</v>
      </c>
      <c r="B5300" s="13" t="s">
        <v>27</v>
      </c>
      <c r="C5300" s="13" t="s">
        <v>7425</v>
      </c>
      <c r="D5300" s="13" t="s">
        <v>1173</v>
      </c>
      <c r="E5300" s="13" t="s">
        <v>9091</v>
      </c>
      <c r="F5300" s="13"/>
      <c r="G5300" s="14">
        <v>45609.6587384259</v>
      </c>
      <c r="H5300" s="14"/>
      <c r="I5300" s="14"/>
      <c r="J5300" s="10">
        <f t="shared" si="1"/>
        <v>0</v>
      </c>
      <c r="K5300" s="13" t="s">
        <v>5660</v>
      </c>
      <c r="L5300" s="15">
        <v>0.0</v>
      </c>
    </row>
    <row r="5301" ht="15.0" customHeight="1">
      <c r="A5301" s="12" t="s">
        <v>9092</v>
      </c>
      <c r="B5301" s="13" t="s">
        <v>27</v>
      </c>
      <c r="C5301" s="13" t="s">
        <v>300</v>
      </c>
      <c r="D5301" s="13" t="s">
        <v>1173</v>
      </c>
      <c r="E5301" s="13" t="s">
        <v>9093</v>
      </c>
      <c r="F5301" s="13"/>
      <c r="G5301" s="14">
        <v>45609.6587384259</v>
      </c>
      <c r="H5301" s="14"/>
      <c r="I5301" s="14"/>
      <c r="J5301" s="10">
        <f t="shared" si="1"/>
        <v>0</v>
      </c>
      <c r="K5301" s="13" t="s">
        <v>5660</v>
      </c>
      <c r="L5301" s="15">
        <v>0.0</v>
      </c>
    </row>
    <row r="5302" ht="15.0" customHeight="1">
      <c r="A5302" s="12" t="s">
        <v>9094</v>
      </c>
      <c r="B5302" s="13" t="s">
        <v>27</v>
      </c>
      <c r="C5302" s="13" t="s">
        <v>7425</v>
      </c>
      <c r="D5302" s="13" t="s">
        <v>1173</v>
      </c>
      <c r="E5302" s="13" t="s">
        <v>9095</v>
      </c>
      <c r="F5302" s="13"/>
      <c r="G5302" s="14">
        <v>45609.6587384259</v>
      </c>
      <c r="H5302" s="14"/>
      <c r="I5302" s="14"/>
      <c r="J5302" s="10">
        <f t="shared" si="1"/>
        <v>0</v>
      </c>
      <c r="K5302" s="13" t="s">
        <v>5660</v>
      </c>
      <c r="L5302" s="15">
        <v>0.0</v>
      </c>
    </row>
    <row r="5303" ht="15.0" customHeight="1">
      <c r="A5303" s="12" t="s">
        <v>9096</v>
      </c>
      <c r="B5303" s="13" t="s">
        <v>27</v>
      </c>
      <c r="C5303" s="13" t="s">
        <v>7425</v>
      </c>
      <c r="D5303" s="13" t="s">
        <v>1173</v>
      </c>
      <c r="E5303" s="13" t="s">
        <v>9097</v>
      </c>
      <c r="F5303" s="13"/>
      <c r="G5303" s="14">
        <v>45609.6587384259</v>
      </c>
      <c r="H5303" s="14"/>
      <c r="I5303" s="14"/>
      <c r="J5303" s="10">
        <f t="shared" si="1"/>
        <v>0</v>
      </c>
      <c r="K5303" s="13" t="s">
        <v>5660</v>
      </c>
      <c r="L5303" s="15">
        <v>0.0</v>
      </c>
    </row>
    <row r="5304" ht="15.0" customHeight="1">
      <c r="A5304" s="12" t="s">
        <v>9098</v>
      </c>
      <c r="B5304" s="13" t="s">
        <v>27</v>
      </c>
      <c r="C5304" s="13" t="s">
        <v>300</v>
      </c>
      <c r="D5304" s="13" t="s">
        <v>1173</v>
      </c>
      <c r="E5304" s="13" t="s">
        <v>9099</v>
      </c>
      <c r="F5304" s="13"/>
      <c r="G5304" s="14">
        <v>45609.65875</v>
      </c>
      <c r="H5304" s="14"/>
      <c r="I5304" s="14"/>
      <c r="J5304" s="10">
        <f t="shared" si="1"/>
        <v>0</v>
      </c>
      <c r="K5304" s="13" t="s">
        <v>5660</v>
      </c>
      <c r="L5304" s="15">
        <v>0.0</v>
      </c>
    </row>
    <row r="5305" ht="15.0" customHeight="1">
      <c r="A5305" s="12" t="s">
        <v>9100</v>
      </c>
      <c r="B5305" s="13" t="s">
        <v>27</v>
      </c>
      <c r="C5305" s="13" t="s">
        <v>7425</v>
      </c>
      <c r="D5305" s="13" t="s">
        <v>1173</v>
      </c>
      <c r="E5305" s="13" t="s">
        <v>9101</v>
      </c>
      <c r="F5305" s="13"/>
      <c r="G5305" s="14">
        <v>45609.65875</v>
      </c>
      <c r="H5305" s="14"/>
      <c r="I5305" s="14"/>
      <c r="J5305" s="10">
        <f t="shared" si="1"/>
        <v>0</v>
      </c>
      <c r="K5305" s="13" t="s">
        <v>5660</v>
      </c>
      <c r="L5305" s="15">
        <v>0.0</v>
      </c>
    </row>
    <row r="5306" ht="15.0" customHeight="1">
      <c r="A5306" s="12" t="s">
        <v>9102</v>
      </c>
      <c r="B5306" s="13" t="s">
        <v>27</v>
      </c>
      <c r="C5306" s="13" t="s">
        <v>7425</v>
      </c>
      <c r="D5306" s="13" t="s">
        <v>1173</v>
      </c>
      <c r="E5306" s="13" t="s">
        <v>9099</v>
      </c>
      <c r="F5306" s="13"/>
      <c r="G5306" s="14">
        <v>45609.65875</v>
      </c>
      <c r="H5306" s="14"/>
      <c r="I5306" s="14"/>
      <c r="J5306" s="10">
        <f t="shared" si="1"/>
        <v>0</v>
      </c>
      <c r="K5306" s="13" t="s">
        <v>5660</v>
      </c>
      <c r="L5306" s="15">
        <v>0.0</v>
      </c>
    </row>
    <row r="5307" ht="15.0" customHeight="1">
      <c r="A5307" s="12" t="s">
        <v>9103</v>
      </c>
      <c r="B5307" s="13" t="s">
        <v>27</v>
      </c>
      <c r="C5307" s="13" t="s">
        <v>7425</v>
      </c>
      <c r="D5307" s="13" t="s">
        <v>1173</v>
      </c>
      <c r="E5307" s="13" t="s">
        <v>9104</v>
      </c>
      <c r="F5307" s="13"/>
      <c r="G5307" s="14">
        <v>45609.6587615741</v>
      </c>
      <c r="H5307" s="14"/>
      <c r="I5307" s="14"/>
      <c r="J5307" s="10">
        <f t="shared" si="1"/>
        <v>0</v>
      </c>
      <c r="K5307" s="13" t="s">
        <v>5660</v>
      </c>
      <c r="L5307" s="15">
        <v>0.0</v>
      </c>
    </row>
    <row r="5308" ht="15.0" customHeight="1">
      <c r="A5308" s="12" t="s">
        <v>9105</v>
      </c>
      <c r="B5308" s="13" t="s">
        <v>27</v>
      </c>
      <c r="C5308" s="13" t="s">
        <v>7425</v>
      </c>
      <c r="D5308" s="13" t="s">
        <v>1173</v>
      </c>
      <c r="E5308" s="13" t="s">
        <v>9106</v>
      </c>
      <c r="F5308" s="13"/>
      <c r="G5308" s="14">
        <v>45609.6587615741</v>
      </c>
      <c r="H5308" s="14"/>
      <c r="I5308" s="14"/>
      <c r="J5308" s="10">
        <f t="shared" si="1"/>
        <v>0</v>
      </c>
      <c r="K5308" s="13" t="s">
        <v>5660</v>
      </c>
      <c r="L5308" s="15">
        <v>0.0</v>
      </c>
    </row>
    <row r="5309" ht="15.0" customHeight="1">
      <c r="A5309" s="12" t="s">
        <v>9107</v>
      </c>
      <c r="B5309" s="13" t="s">
        <v>247</v>
      </c>
      <c r="C5309" s="13" t="s">
        <v>23</v>
      </c>
      <c r="D5309" s="13" t="s">
        <v>1173</v>
      </c>
      <c r="E5309" s="13" t="s">
        <v>9108</v>
      </c>
      <c r="F5309" s="13"/>
      <c r="G5309" s="14">
        <v>45609.6746759259</v>
      </c>
      <c r="H5309" s="14"/>
      <c r="I5309" s="14">
        <v>46106.5354976852</v>
      </c>
      <c r="J5309" s="10">
        <f t="shared" si="1"/>
        <v>497</v>
      </c>
      <c r="K5309" s="13" t="s">
        <v>5660</v>
      </c>
      <c r="L5309" s="15">
        <v>0.0</v>
      </c>
    </row>
    <row r="5310" ht="15.0" customHeight="1">
      <c r="A5310" s="12" t="s">
        <v>9109</v>
      </c>
      <c r="B5310" s="13" t="s">
        <v>247</v>
      </c>
      <c r="C5310" s="13" t="s">
        <v>300</v>
      </c>
      <c r="D5310" s="13" t="s">
        <v>1173</v>
      </c>
      <c r="E5310" s="13" t="s">
        <v>9110</v>
      </c>
      <c r="F5310" s="13"/>
      <c r="G5310" s="14">
        <v>45609.6746759259</v>
      </c>
      <c r="H5310" s="14"/>
      <c r="I5310" s="14"/>
      <c r="J5310" s="10">
        <f t="shared" si="1"/>
        <v>0</v>
      </c>
      <c r="K5310" s="13" t="s">
        <v>5660</v>
      </c>
      <c r="L5310" s="15">
        <v>0.0</v>
      </c>
    </row>
    <row r="5311" ht="15.0" customHeight="1">
      <c r="A5311" s="12" t="s">
        <v>9111</v>
      </c>
      <c r="B5311" s="13" t="s">
        <v>247</v>
      </c>
      <c r="C5311" s="13" t="s">
        <v>23</v>
      </c>
      <c r="D5311" s="13" t="s">
        <v>1173</v>
      </c>
      <c r="E5311" s="13" t="s">
        <v>9112</v>
      </c>
      <c r="F5311" s="13"/>
      <c r="G5311" s="14">
        <v>45609.6746875</v>
      </c>
      <c r="H5311" s="14"/>
      <c r="I5311" s="14">
        <v>46106.5394328704</v>
      </c>
      <c r="J5311" s="10">
        <f t="shared" si="1"/>
        <v>497</v>
      </c>
      <c r="K5311" s="13" t="s">
        <v>5660</v>
      </c>
      <c r="L5311" s="15">
        <v>0.0</v>
      </c>
    </row>
    <row r="5312" ht="15.0" customHeight="1">
      <c r="A5312" s="12" t="s">
        <v>9113</v>
      </c>
      <c r="B5312" s="13" t="s">
        <v>247</v>
      </c>
      <c r="C5312" s="13" t="s">
        <v>23</v>
      </c>
      <c r="D5312" s="13" t="s">
        <v>1173</v>
      </c>
      <c r="E5312" s="13" t="s">
        <v>9114</v>
      </c>
      <c r="F5312" s="13"/>
      <c r="G5312" s="14">
        <v>45609.6746875</v>
      </c>
      <c r="H5312" s="14"/>
      <c r="I5312" s="14">
        <v>46106.5402199074</v>
      </c>
      <c r="J5312" s="10">
        <f t="shared" si="1"/>
        <v>497</v>
      </c>
      <c r="K5312" s="13" t="s">
        <v>5660</v>
      </c>
      <c r="L5312" s="15">
        <v>0.0</v>
      </c>
    </row>
    <row r="5313" ht="15.0" customHeight="1">
      <c r="A5313" s="12" t="s">
        <v>9115</v>
      </c>
      <c r="B5313" s="13" t="s">
        <v>247</v>
      </c>
      <c r="C5313" s="13" t="s">
        <v>23</v>
      </c>
      <c r="D5313" s="13" t="s">
        <v>1173</v>
      </c>
      <c r="E5313" s="13" t="s">
        <v>9116</v>
      </c>
      <c r="F5313" s="13"/>
      <c r="G5313" s="14">
        <v>45609.6746875</v>
      </c>
      <c r="H5313" s="14"/>
      <c r="I5313" s="14">
        <v>46106.5408564815</v>
      </c>
      <c r="J5313" s="10">
        <f t="shared" si="1"/>
        <v>497</v>
      </c>
      <c r="K5313" s="13" t="s">
        <v>5660</v>
      </c>
      <c r="L5313" s="15">
        <v>0.0</v>
      </c>
    </row>
    <row r="5314" ht="15.0" customHeight="1">
      <c r="A5314" s="12" t="s">
        <v>9117</v>
      </c>
      <c r="B5314" s="13" t="s">
        <v>247</v>
      </c>
      <c r="C5314" s="13" t="s">
        <v>23</v>
      </c>
      <c r="D5314" s="13" t="s">
        <v>1173</v>
      </c>
      <c r="E5314" s="13" t="s">
        <v>9118</v>
      </c>
      <c r="F5314" s="13"/>
      <c r="G5314" s="14">
        <v>45609.6746875</v>
      </c>
      <c r="H5314" s="14"/>
      <c r="I5314" s="14">
        <v>46106.5416319444</v>
      </c>
      <c r="J5314" s="10">
        <f t="shared" si="1"/>
        <v>497</v>
      </c>
      <c r="K5314" s="13" t="s">
        <v>5660</v>
      </c>
      <c r="L5314" s="15">
        <v>0.0</v>
      </c>
    </row>
    <row r="5315" ht="15.0" customHeight="1">
      <c r="A5315" s="12" t="s">
        <v>9119</v>
      </c>
      <c r="B5315" s="13" t="s">
        <v>247</v>
      </c>
      <c r="C5315" s="13" t="s">
        <v>23</v>
      </c>
      <c r="D5315" s="13" t="s">
        <v>1173</v>
      </c>
      <c r="E5315" s="13" t="s">
        <v>9120</v>
      </c>
      <c r="F5315" s="13"/>
      <c r="G5315" s="14">
        <v>45609.6746875</v>
      </c>
      <c r="H5315" s="14"/>
      <c r="I5315" s="14">
        <v>46106.5424537037</v>
      </c>
      <c r="J5315" s="10">
        <f t="shared" si="1"/>
        <v>497</v>
      </c>
      <c r="K5315" s="13" t="s">
        <v>5660</v>
      </c>
      <c r="L5315" s="15">
        <v>0.0</v>
      </c>
    </row>
    <row r="5316" ht="15.0" customHeight="1">
      <c r="A5316" s="12" t="s">
        <v>9121</v>
      </c>
      <c r="B5316" s="13" t="s">
        <v>247</v>
      </c>
      <c r="C5316" s="13" t="s">
        <v>23</v>
      </c>
      <c r="D5316" s="13" t="s">
        <v>1173</v>
      </c>
      <c r="E5316" s="13" t="s">
        <v>9122</v>
      </c>
      <c r="F5316" s="13"/>
      <c r="G5316" s="14">
        <v>45609.6746990741</v>
      </c>
      <c r="H5316" s="14"/>
      <c r="I5316" s="14">
        <v>46106.5431597222</v>
      </c>
      <c r="J5316" s="10">
        <f t="shared" si="1"/>
        <v>497</v>
      </c>
      <c r="K5316" s="13" t="s">
        <v>5660</v>
      </c>
      <c r="L5316" s="15">
        <v>0.0</v>
      </c>
    </row>
    <row r="5317" ht="15.0" customHeight="1">
      <c r="A5317" s="12" t="s">
        <v>9123</v>
      </c>
      <c r="B5317" s="13" t="s">
        <v>247</v>
      </c>
      <c r="C5317" s="13" t="s">
        <v>23</v>
      </c>
      <c r="D5317" s="13" t="s">
        <v>1173</v>
      </c>
      <c r="E5317" s="13" t="s">
        <v>9124</v>
      </c>
      <c r="F5317" s="13"/>
      <c r="G5317" s="14">
        <v>45609.6746990741</v>
      </c>
      <c r="H5317" s="14"/>
      <c r="I5317" s="14">
        <v>46106.5367476852</v>
      </c>
      <c r="J5317" s="10">
        <f t="shared" si="1"/>
        <v>497</v>
      </c>
      <c r="K5317" s="13" t="s">
        <v>5660</v>
      </c>
      <c r="L5317" s="15">
        <v>0.0</v>
      </c>
    </row>
    <row r="5318" ht="15.0" customHeight="1">
      <c r="A5318" s="12" t="s">
        <v>9125</v>
      </c>
      <c r="B5318" s="13" t="s">
        <v>247</v>
      </c>
      <c r="C5318" s="13" t="s">
        <v>23</v>
      </c>
      <c r="D5318" s="13" t="s">
        <v>1173</v>
      </c>
      <c r="E5318" s="13" t="s">
        <v>9126</v>
      </c>
      <c r="F5318" s="13"/>
      <c r="G5318" s="14">
        <v>45609.6746990741</v>
      </c>
      <c r="H5318" s="14"/>
      <c r="I5318" s="14">
        <v>46106.5377546296</v>
      </c>
      <c r="J5318" s="10">
        <f t="shared" si="1"/>
        <v>497</v>
      </c>
      <c r="K5318" s="13" t="s">
        <v>5660</v>
      </c>
      <c r="L5318" s="15">
        <v>0.0</v>
      </c>
    </row>
    <row r="5319" ht="15.0" customHeight="1">
      <c r="A5319" s="12" t="s">
        <v>9127</v>
      </c>
      <c r="B5319" s="13" t="s">
        <v>694</v>
      </c>
      <c r="C5319" s="13" t="s">
        <v>300</v>
      </c>
      <c r="D5319" s="13" t="s">
        <v>24</v>
      </c>
      <c r="E5319" s="13" t="s">
        <v>9128</v>
      </c>
      <c r="F5319" s="13" t="s">
        <v>9129</v>
      </c>
      <c r="G5319" s="14">
        <v>45610.5341203704</v>
      </c>
      <c r="H5319" s="14"/>
      <c r="I5319" s="14"/>
      <c r="J5319" s="10">
        <f t="shared" si="1"/>
        <v>0</v>
      </c>
      <c r="K5319" s="13" t="s">
        <v>5660</v>
      </c>
      <c r="L5319" s="15">
        <v>0.0</v>
      </c>
    </row>
    <row r="5320" ht="15.0" customHeight="1">
      <c r="A5320" s="12" t="s">
        <v>9130</v>
      </c>
      <c r="B5320" s="13" t="s">
        <v>694</v>
      </c>
      <c r="C5320" s="13" t="s">
        <v>7425</v>
      </c>
      <c r="D5320" s="13" t="s">
        <v>92</v>
      </c>
      <c r="E5320" s="13" t="s">
        <v>9131</v>
      </c>
      <c r="F5320" s="13" t="s">
        <v>9129</v>
      </c>
      <c r="G5320" s="14">
        <v>45610.537337963</v>
      </c>
      <c r="H5320" s="14"/>
      <c r="I5320" s="14"/>
      <c r="J5320" s="10">
        <f t="shared" si="1"/>
        <v>0</v>
      </c>
      <c r="K5320" s="13" t="s">
        <v>5660</v>
      </c>
      <c r="L5320" s="15">
        <v>0.0</v>
      </c>
    </row>
    <row r="5321" ht="15.0" customHeight="1">
      <c r="A5321" s="12" t="s">
        <v>9132</v>
      </c>
      <c r="B5321" s="13" t="s">
        <v>694</v>
      </c>
      <c r="C5321" s="13" t="s">
        <v>23</v>
      </c>
      <c r="D5321" s="13" t="s">
        <v>24</v>
      </c>
      <c r="E5321" s="13" t="s">
        <v>8531</v>
      </c>
      <c r="F5321" s="13"/>
      <c r="G5321" s="14">
        <v>45610.5983217593</v>
      </c>
      <c r="H5321" s="14"/>
      <c r="I5321" s="14">
        <v>45610.6583333333</v>
      </c>
      <c r="J5321" s="10">
        <f t="shared" si="1"/>
        <v>0</v>
      </c>
      <c r="K5321" s="13" t="s">
        <v>5660</v>
      </c>
      <c r="L5321" s="15">
        <v>0.0</v>
      </c>
    </row>
    <row r="5322" ht="15.0" customHeight="1">
      <c r="A5322" s="12" t="s">
        <v>9133</v>
      </c>
      <c r="B5322" s="13" t="s">
        <v>734</v>
      </c>
      <c r="C5322" s="13" t="s">
        <v>7425</v>
      </c>
      <c r="D5322" s="13" t="s">
        <v>88</v>
      </c>
      <c r="E5322" s="13" t="s">
        <v>9134</v>
      </c>
      <c r="F5322" s="13" t="s">
        <v>8085</v>
      </c>
      <c r="G5322" s="14">
        <v>45611.3712152778</v>
      </c>
      <c r="H5322" s="14"/>
      <c r="I5322" s="14"/>
      <c r="J5322" s="10">
        <f t="shared" si="1"/>
        <v>0</v>
      </c>
      <c r="K5322" s="13"/>
      <c r="L5322" s="15">
        <v>0.0</v>
      </c>
    </row>
    <row r="5323" ht="15.0" customHeight="1">
      <c r="A5323" s="12" t="s">
        <v>9135</v>
      </c>
      <c r="B5323" s="13" t="s">
        <v>296</v>
      </c>
      <c r="C5323" s="13" t="s">
        <v>23</v>
      </c>
      <c r="D5323" s="13" t="s">
        <v>32</v>
      </c>
      <c r="E5323" s="13" t="s">
        <v>9136</v>
      </c>
      <c r="F5323" s="13"/>
      <c r="G5323" s="14">
        <v>45614.4311689815</v>
      </c>
      <c r="H5323" s="14"/>
      <c r="I5323" s="14">
        <v>45614.6680555556</v>
      </c>
      <c r="J5323" s="10">
        <f t="shared" si="1"/>
        <v>0</v>
      </c>
      <c r="K5323" s="13" t="s">
        <v>5660</v>
      </c>
      <c r="L5323" s="15">
        <v>0.0</v>
      </c>
    </row>
    <row r="5324" ht="15.0" customHeight="1">
      <c r="A5324" s="12" t="s">
        <v>9137</v>
      </c>
      <c r="B5324" s="13" t="s">
        <v>536</v>
      </c>
      <c r="C5324" s="13" t="s">
        <v>7425</v>
      </c>
      <c r="D5324" s="13" t="s">
        <v>24</v>
      </c>
      <c r="E5324" s="13" t="s">
        <v>9138</v>
      </c>
      <c r="F5324" s="13" t="s">
        <v>8702</v>
      </c>
      <c r="G5324" s="14">
        <v>45615.2284606481</v>
      </c>
      <c r="H5324" s="14"/>
      <c r="I5324" s="14"/>
      <c r="J5324" s="10">
        <f t="shared" si="1"/>
        <v>0</v>
      </c>
      <c r="K5324" s="13"/>
      <c r="L5324" s="15">
        <v>0.0</v>
      </c>
    </row>
    <row r="5325" ht="15.0" customHeight="1">
      <c r="A5325" s="12" t="s">
        <v>9139</v>
      </c>
      <c r="B5325" s="13" t="s">
        <v>432</v>
      </c>
      <c r="C5325" s="13" t="s">
        <v>300</v>
      </c>
      <c r="D5325" s="13" t="s">
        <v>88</v>
      </c>
      <c r="E5325" s="13" t="s">
        <v>9140</v>
      </c>
      <c r="F5325" s="13"/>
      <c r="G5325" s="14">
        <v>45615.442974537</v>
      </c>
      <c r="H5325" s="14"/>
      <c r="I5325" s="14"/>
      <c r="J5325" s="10">
        <f t="shared" si="1"/>
        <v>0</v>
      </c>
      <c r="K5325" s="13" t="s">
        <v>5660</v>
      </c>
      <c r="L5325" s="15">
        <v>0.0</v>
      </c>
    </row>
    <row r="5326" ht="15.0" customHeight="1">
      <c r="A5326" s="12" t="s">
        <v>9141</v>
      </c>
      <c r="B5326" s="13" t="s">
        <v>419</v>
      </c>
      <c r="C5326" s="13" t="s">
        <v>7425</v>
      </c>
      <c r="D5326" s="13" t="s">
        <v>59</v>
      </c>
      <c r="E5326" s="13" t="s">
        <v>9142</v>
      </c>
      <c r="F5326" s="13"/>
      <c r="G5326" s="14">
        <v>45615.4764467593</v>
      </c>
      <c r="H5326" s="14"/>
      <c r="I5326" s="14"/>
      <c r="J5326" s="10">
        <f t="shared" si="1"/>
        <v>0</v>
      </c>
      <c r="K5326" s="13" t="s">
        <v>9018</v>
      </c>
      <c r="L5326" s="15">
        <v>0.0</v>
      </c>
    </row>
    <row r="5327" ht="15.0" customHeight="1">
      <c r="A5327" s="12" t="s">
        <v>9143</v>
      </c>
      <c r="B5327" s="13" t="s">
        <v>296</v>
      </c>
      <c r="C5327" s="13" t="s">
        <v>23</v>
      </c>
      <c r="D5327" s="13" t="s">
        <v>133</v>
      </c>
      <c r="E5327" s="13" t="s">
        <v>9144</v>
      </c>
      <c r="F5327" s="13"/>
      <c r="G5327" s="14">
        <v>45615.5833333333</v>
      </c>
      <c r="H5327" s="14"/>
      <c r="I5327" s="14">
        <v>46098.9055555556</v>
      </c>
      <c r="J5327" s="10">
        <f t="shared" si="1"/>
        <v>483</v>
      </c>
      <c r="K5327" s="13" t="s">
        <v>5660</v>
      </c>
      <c r="L5327" s="15">
        <v>0.0</v>
      </c>
    </row>
    <row r="5328" ht="15.0" customHeight="1">
      <c r="A5328" s="12" t="s">
        <v>9145</v>
      </c>
      <c r="B5328" s="13" t="s">
        <v>883</v>
      </c>
      <c r="C5328" s="13" t="s">
        <v>7425</v>
      </c>
      <c r="D5328" s="13" t="s">
        <v>24</v>
      </c>
      <c r="E5328" s="13" t="s">
        <v>9146</v>
      </c>
      <c r="F5328" s="13"/>
      <c r="G5328" s="14">
        <v>45615.591712963</v>
      </c>
      <c r="H5328" s="14"/>
      <c r="I5328" s="14"/>
      <c r="J5328" s="10">
        <f t="shared" si="1"/>
        <v>0</v>
      </c>
      <c r="K5328" s="13" t="s">
        <v>5660</v>
      </c>
      <c r="L5328" s="15">
        <v>0.0</v>
      </c>
    </row>
    <row r="5329" ht="15.0" customHeight="1">
      <c r="A5329" s="12" t="s">
        <v>9147</v>
      </c>
      <c r="B5329" s="13" t="s">
        <v>296</v>
      </c>
      <c r="C5329" s="13" t="s">
        <v>23</v>
      </c>
      <c r="D5329" s="13" t="s">
        <v>325</v>
      </c>
      <c r="E5329" s="13" t="s">
        <v>9148</v>
      </c>
      <c r="F5329" s="13"/>
      <c r="G5329" s="14">
        <v>45615.6181944444</v>
      </c>
      <c r="H5329" s="14"/>
      <c r="I5329" s="14">
        <v>45688.6541666667</v>
      </c>
      <c r="J5329" s="10">
        <f t="shared" si="1"/>
        <v>73</v>
      </c>
      <c r="K5329" s="13" t="s">
        <v>5660</v>
      </c>
      <c r="L5329" s="15">
        <v>0.0</v>
      </c>
    </row>
    <row r="5330" ht="15.0" customHeight="1">
      <c r="A5330" s="12" t="s">
        <v>9149</v>
      </c>
      <c r="B5330" s="13" t="s">
        <v>536</v>
      </c>
      <c r="C5330" s="13" t="s">
        <v>23</v>
      </c>
      <c r="D5330" s="13" t="s">
        <v>24</v>
      </c>
      <c r="E5330" s="13" t="s">
        <v>9150</v>
      </c>
      <c r="F5330" s="13"/>
      <c r="G5330" s="14">
        <v>45615.6685763889</v>
      </c>
      <c r="H5330" s="14"/>
      <c r="I5330" s="14">
        <v>45615.6826388889</v>
      </c>
      <c r="J5330" s="10">
        <f t="shared" si="1"/>
        <v>0</v>
      </c>
      <c r="K5330" s="13" t="s">
        <v>5660</v>
      </c>
      <c r="L5330" s="15">
        <v>0.0</v>
      </c>
    </row>
    <row r="5331" ht="15.0" customHeight="1">
      <c r="A5331" s="12" t="s">
        <v>9151</v>
      </c>
      <c r="B5331" s="13" t="s">
        <v>156</v>
      </c>
      <c r="C5331" s="13" t="s">
        <v>23</v>
      </c>
      <c r="D5331" s="13" t="s">
        <v>36</v>
      </c>
      <c r="E5331" s="13" t="s">
        <v>9152</v>
      </c>
      <c r="F5331" s="13"/>
      <c r="G5331" s="14">
        <v>45616.3525231481</v>
      </c>
      <c r="H5331" s="14"/>
      <c r="I5331" s="14">
        <v>46098.7347222222</v>
      </c>
      <c r="J5331" s="10">
        <f t="shared" si="1"/>
        <v>482</v>
      </c>
      <c r="K5331" s="13" t="s">
        <v>5660</v>
      </c>
      <c r="L5331" s="15">
        <v>0.0</v>
      </c>
    </row>
    <row r="5332" ht="15.0" customHeight="1">
      <c r="A5332" s="12" t="s">
        <v>9153</v>
      </c>
      <c r="B5332" s="13" t="s">
        <v>91</v>
      </c>
      <c r="C5332" s="13" t="s">
        <v>7425</v>
      </c>
      <c r="D5332" s="13" t="s">
        <v>1173</v>
      </c>
      <c r="E5332" s="13" t="s">
        <v>9154</v>
      </c>
      <c r="F5332" s="13"/>
      <c r="G5332" s="14">
        <v>45616.3634722222</v>
      </c>
      <c r="H5332" s="14"/>
      <c r="I5332" s="14"/>
      <c r="J5332" s="10">
        <f t="shared" si="1"/>
        <v>0</v>
      </c>
      <c r="K5332" s="13" t="s">
        <v>5660</v>
      </c>
      <c r="L5332" s="15">
        <v>0.0</v>
      </c>
    </row>
    <row r="5333" ht="15.0" customHeight="1">
      <c r="A5333" s="12" t="s">
        <v>9155</v>
      </c>
      <c r="B5333" s="13" t="s">
        <v>91</v>
      </c>
      <c r="C5333" s="13" t="s">
        <v>7425</v>
      </c>
      <c r="D5333" s="13" t="s">
        <v>1173</v>
      </c>
      <c r="E5333" s="13" t="s">
        <v>9156</v>
      </c>
      <c r="F5333" s="13"/>
      <c r="G5333" s="14">
        <v>45616.3634722222</v>
      </c>
      <c r="H5333" s="14"/>
      <c r="I5333" s="14"/>
      <c r="J5333" s="10">
        <f t="shared" si="1"/>
        <v>0</v>
      </c>
      <c r="K5333" s="13" t="s">
        <v>5660</v>
      </c>
      <c r="L5333" s="15">
        <v>0.0</v>
      </c>
    </row>
    <row r="5334" ht="15.0" customHeight="1">
      <c r="A5334" s="12" t="s">
        <v>9157</v>
      </c>
      <c r="B5334" s="13" t="s">
        <v>459</v>
      </c>
      <c r="C5334" s="13" t="s">
        <v>7425</v>
      </c>
      <c r="D5334" s="13" t="s">
        <v>1173</v>
      </c>
      <c r="E5334" s="13" t="s">
        <v>9158</v>
      </c>
      <c r="F5334" s="13"/>
      <c r="G5334" s="14">
        <v>45616.3634837963</v>
      </c>
      <c r="H5334" s="14"/>
      <c r="I5334" s="14"/>
      <c r="J5334" s="10">
        <f t="shared" si="1"/>
        <v>0</v>
      </c>
      <c r="K5334" s="13" t="s">
        <v>5660</v>
      </c>
      <c r="L5334" s="15">
        <v>0.0</v>
      </c>
    </row>
    <row r="5335" ht="15.0" customHeight="1">
      <c r="A5335" s="12" t="s">
        <v>9159</v>
      </c>
      <c r="B5335" s="13" t="s">
        <v>536</v>
      </c>
      <c r="C5335" s="13" t="s">
        <v>7425</v>
      </c>
      <c r="D5335" s="13" t="s">
        <v>1173</v>
      </c>
      <c r="E5335" s="13" t="s">
        <v>9160</v>
      </c>
      <c r="F5335" s="13"/>
      <c r="G5335" s="14">
        <v>45616.3634837963</v>
      </c>
      <c r="H5335" s="14"/>
      <c r="I5335" s="14"/>
      <c r="J5335" s="10">
        <f t="shared" si="1"/>
        <v>0</v>
      </c>
      <c r="K5335" s="13" t="s">
        <v>5660</v>
      </c>
      <c r="L5335" s="15">
        <v>0.0</v>
      </c>
    </row>
    <row r="5336" ht="15.0" customHeight="1">
      <c r="A5336" s="12" t="s">
        <v>9161</v>
      </c>
      <c r="B5336" s="13" t="s">
        <v>159</v>
      </c>
      <c r="C5336" s="13" t="s">
        <v>7425</v>
      </c>
      <c r="D5336" s="13" t="s">
        <v>1173</v>
      </c>
      <c r="E5336" s="13" t="s">
        <v>9162</v>
      </c>
      <c r="F5336" s="13"/>
      <c r="G5336" s="14">
        <v>45616.5771990741</v>
      </c>
      <c r="H5336" s="14"/>
      <c r="I5336" s="14"/>
      <c r="J5336" s="10">
        <f t="shared" si="1"/>
        <v>0</v>
      </c>
      <c r="K5336" s="13" t="s">
        <v>5660</v>
      </c>
      <c r="L5336" s="15">
        <v>0.0</v>
      </c>
    </row>
    <row r="5337" ht="15.0" customHeight="1">
      <c r="A5337" s="12" t="s">
        <v>9163</v>
      </c>
      <c r="B5337" s="13" t="s">
        <v>48</v>
      </c>
      <c r="C5337" s="13" t="s">
        <v>7425</v>
      </c>
      <c r="D5337" s="13" t="s">
        <v>1173</v>
      </c>
      <c r="E5337" s="13" t="s">
        <v>9164</v>
      </c>
      <c r="F5337" s="13"/>
      <c r="G5337" s="14">
        <v>45616.5772106481</v>
      </c>
      <c r="H5337" s="14"/>
      <c r="I5337" s="14"/>
      <c r="J5337" s="10">
        <f t="shared" si="1"/>
        <v>0</v>
      </c>
      <c r="K5337" s="13" t="s">
        <v>5660</v>
      </c>
      <c r="L5337" s="15">
        <v>0.0</v>
      </c>
    </row>
    <row r="5338" ht="15.0" customHeight="1">
      <c r="A5338" s="12" t="s">
        <v>9165</v>
      </c>
      <c r="B5338" s="13" t="s">
        <v>48</v>
      </c>
      <c r="C5338" s="13" t="s">
        <v>7425</v>
      </c>
      <c r="D5338" s="13" t="s">
        <v>1173</v>
      </c>
      <c r="E5338" s="13" t="s">
        <v>9164</v>
      </c>
      <c r="F5338" s="13" t="s">
        <v>6579</v>
      </c>
      <c r="G5338" s="14">
        <v>45616.5772106481</v>
      </c>
      <c r="H5338" s="14"/>
      <c r="I5338" s="14"/>
      <c r="J5338" s="10">
        <f t="shared" si="1"/>
        <v>0</v>
      </c>
      <c r="K5338" s="13" t="s">
        <v>6955</v>
      </c>
      <c r="L5338" s="15">
        <v>0.0</v>
      </c>
    </row>
    <row r="5339" ht="15.0" customHeight="1">
      <c r="A5339" s="12" t="s">
        <v>9166</v>
      </c>
      <c r="B5339" s="13" t="s">
        <v>48</v>
      </c>
      <c r="C5339" s="13" t="s">
        <v>7425</v>
      </c>
      <c r="D5339" s="13" t="s">
        <v>1173</v>
      </c>
      <c r="E5339" s="13" t="s">
        <v>9164</v>
      </c>
      <c r="F5339" s="13"/>
      <c r="G5339" s="14">
        <v>45616.5772106481</v>
      </c>
      <c r="H5339" s="14"/>
      <c r="I5339" s="14"/>
      <c r="J5339" s="10">
        <f t="shared" si="1"/>
        <v>0</v>
      </c>
      <c r="K5339" s="13" t="s">
        <v>5660</v>
      </c>
      <c r="L5339" s="15">
        <v>0.0</v>
      </c>
    </row>
    <row r="5340" ht="15.0" customHeight="1">
      <c r="A5340" s="12" t="s">
        <v>9167</v>
      </c>
      <c r="B5340" s="13" t="s">
        <v>176</v>
      </c>
      <c r="C5340" s="13" t="s">
        <v>23</v>
      </c>
      <c r="D5340" s="13" t="s">
        <v>24</v>
      </c>
      <c r="E5340" s="13" t="s">
        <v>9168</v>
      </c>
      <c r="F5340" s="13"/>
      <c r="G5340" s="14">
        <v>45618.6617361111</v>
      </c>
      <c r="H5340" s="14"/>
      <c r="I5340" s="14">
        <v>45618.6770833333</v>
      </c>
      <c r="J5340" s="10">
        <f t="shared" si="1"/>
        <v>0</v>
      </c>
      <c r="K5340" s="13" t="s">
        <v>5660</v>
      </c>
      <c r="L5340" s="15">
        <v>0.0</v>
      </c>
    </row>
    <row r="5341" ht="15.0" customHeight="1">
      <c r="A5341" s="12" t="s">
        <v>9169</v>
      </c>
      <c r="B5341" s="13" t="s">
        <v>296</v>
      </c>
      <c r="C5341" s="13" t="s">
        <v>300</v>
      </c>
      <c r="D5341" s="13" t="s">
        <v>59</v>
      </c>
      <c r="E5341" s="13" t="s">
        <v>9170</v>
      </c>
      <c r="F5341" s="13"/>
      <c r="G5341" s="14">
        <v>45622.5690046296</v>
      </c>
      <c r="H5341" s="14"/>
      <c r="I5341" s="14"/>
      <c r="J5341" s="10">
        <f t="shared" si="1"/>
        <v>0</v>
      </c>
      <c r="K5341" s="13" t="s">
        <v>9018</v>
      </c>
      <c r="L5341" s="15">
        <v>0.0</v>
      </c>
    </row>
    <row r="5342" ht="15.0" customHeight="1">
      <c r="A5342" s="12" t="s">
        <v>9171</v>
      </c>
      <c r="B5342" s="13" t="s">
        <v>386</v>
      </c>
      <c r="C5342" s="13" t="s">
        <v>7425</v>
      </c>
      <c r="D5342" s="13" t="s">
        <v>2005</v>
      </c>
      <c r="E5342" s="13" t="s">
        <v>9172</v>
      </c>
      <c r="F5342" s="13"/>
      <c r="G5342" s="14">
        <v>45622.6183680556</v>
      </c>
      <c r="H5342" s="14"/>
      <c r="I5342" s="14"/>
      <c r="J5342" s="10">
        <f t="shared" si="1"/>
        <v>0</v>
      </c>
      <c r="K5342" s="13" t="s">
        <v>5660</v>
      </c>
      <c r="L5342" s="15">
        <v>0.0</v>
      </c>
    </row>
    <row r="5343" ht="15.0" customHeight="1">
      <c r="A5343" s="12" t="s">
        <v>9173</v>
      </c>
      <c r="B5343" s="13" t="s">
        <v>447</v>
      </c>
      <c r="C5343" s="13" t="s">
        <v>7425</v>
      </c>
      <c r="D5343" s="13" t="s">
        <v>28</v>
      </c>
      <c r="E5343" s="13" t="s">
        <v>9174</v>
      </c>
      <c r="F5343" s="13"/>
      <c r="G5343" s="14">
        <v>45622.791099537</v>
      </c>
      <c r="H5343" s="14"/>
      <c r="I5343" s="14"/>
      <c r="J5343" s="10">
        <f t="shared" si="1"/>
        <v>0</v>
      </c>
      <c r="K5343" s="13" t="s">
        <v>4087</v>
      </c>
      <c r="L5343" s="15">
        <v>0.0</v>
      </c>
    </row>
    <row r="5344" ht="15.0" customHeight="1">
      <c r="A5344" s="12" t="s">
        <v>9175</v>
      </c>
      <c r="B5344" s="13" t="s">
        <v>96</v>
      </c>
      <c r="C5344" s="13" t="s">
        <v>300</v>
      </c>
      <c r="D5344" s="13" t="s">
        <v>88</v>
      </c>
      <c r="E5344" s="13" t="s">
        <v>9176</v>
      </c>
      <c r="F5344" s="13" t="s">
        <v>4530</v>
      </c>
      <c r="G5344" s="14">
        <v>45628.3617939815</v>
      </c>
      <c r="H5344" s="14"/>
      <c r="I5344" s="14"/>
      <c r="J5344" s="10">
        <f t="shared" si="1"/>
        <v>0</v>
      </c>
      <c r="K5344" s="13"/>
      <c r="L5344" s="15">
        <v>0.0</v>
      </c>
    </row>
    <row r="5345" ht="15.0" customHeight="1">
      <c r="A5345" s="12" t="s">
        <v>9177</v>
      </c>
      <c r="B5345" s="13" t="s">
        <v>296</v>
      </c>
      <c r="C5345" s="13" t="s">
        <v>23</v>
      </c>
      <c r="D5345" s="13" t="s">
        <v>88</v>
      </c>
      <c r="E5345" s="13" t="s">
        <v>9178</v>
      </c>
      <c r="F5345" s="13"/>
      <c r="G5345" s="14">
        <v>45628.4406597222</v>
      </c>
      <c r="H5345" s="14"/>
      <c r="I5345" s="14">
        <v>45637.5555555556</v>
      </c>
      <c r="J5345" s="10">
        <f t="shared" si="1"/>
        <v>9</v>
      </c>
      <c r="K5345" s="13" t="s">
        <v>5660</v>
      </c>
      <c r="L5345" s="15">
        <v>0.0</v>
      </c>
    </row>
    <row r="5346" ht="15.0" customHeight="1">
      <c r="A5346" s="12" t="s">
        <v>9179</v>
      </c>
      <c r="B5346" s="13" t="s">
        <v>296</v>
      </c>
      <c r="C5346" s="13" t="s">
        <v>23</v>
      </c>
      <c r="D5346" s="13" t="s">
        <v>1355</v>
      </c>
      <c r="E5346" s="13" t="s">
        <v>9180</v>
      </c>
      <c r="F5346" s="13"/>
      <c r="G5346" s="14">
        <v>45628.6261805556</v>
      </c>
      <c r="H5346" s="14"/>
      <c r="I5346" s="14">
        <v>45631.6875</v>
      </c>
      <c r="J5346" s="10">
        <f t="shared" si="1"/>
        <v>3</v>
      </c>
      <c r="K5346" s="13" t="s">
        <v>9181</v>
      </c>
      <c r="L5346" s="15">
        <v>0.0</v>
      </c>
    </row>
    <row r="5347" ht="15.0" customHeight="1">
      <c r="A5347" s="12" t="s">
        <v>9182</v>
      </c>
      <c r="B5347" s="13" t="s">
        <v>296</v>
      </c>
      <c r="C5347" s="13" t="s">
        <v>23</v>
      </c>
      <c r="D5347" s="13" t="s">
        <v>502</v>
      </c>
      <c r="E5347" s="13" t="s">
        <v>9183</v>
      </c>
      <c r="F5347" s="13"/>
      <c r="G5347" s="14">
        <v>45628.7413194444</v>
      </c>
      <c r="H5347" s="14"/>
      <c r="I5347" s="14">
        <v>45713.54375</v>
      </c>
      <c r="J5347" s="10">
        <f t="shared" si="1"/>
        <v>85</v>
      </c>
      <c r="K5347" s="13" t="s">
        <v>8648</v>
      </c>
      <c r="L5347" s="15">
        <v>0.0</v>
      </c>
    </row>
    <row r="5348" ht="15.0" customHeight="1">
      <c r="A5348" s="12" t="s">
        <v>9184</v>
      </c>
      <c r="B5348" s="13" t="s">
        <v>536</v>
      </c>
      <c r="C5348" s="13" t="s">
        <v>23</v>
      </c>
      <c r="D5348" s="13" t="s">
        <v>1355</v>
      </c>
      <c r="E5348" s="13" t="s">
        <v>9185</v>
      </c>
      <c r="F5348" s="13" t="s">
        <v>8702</v>
      </c>
      <c r="G5348" s="14">
        <v>45629.4665856481</v>
      </c>
      <c r="H5348" s="14"/>
      <c r="I5348" s="14">
        <v>46100.75625</v>
      </c>
      <c r="J5348" s="10">
        <f t="shared" si="1"/>
        <v>471</v>
      </c>
      <c r="K5348" s="13"/>
      <c r="L5348" s="15">
        <v>0.0</v>
      </c>
    </row>
    <row r="5349" ht="15.0" customHeight="1">
      <c r="A5349" s="12" t="s">
        <v>9186</v>
      </c>
      <c r="B5349" s="13" t="s">
        <v>518</v>
      </c>
      <c r="C5349" s="13" t="s">
        <v>7425</v>
      </c>
      <c r="D5349" s="13" t="s">
        <v>59</v>
      </c>
      <c r="E5349" s="13" t="s">
        <v>9187</v>
      </c>
      <c r="F5349" s="13" t="s">
        <v>9188</v>
      </c>
      <c r="G5349" s="14">
        <v>45629.7055324074</v>
      </c>
      <c r="H5349" s="14"/>
      <c r="I5349" s="14"/>
      <c r="J5349" s="10">
        <f t="shared" si="1"/>
        <v>0</v>
      </c>
      <c r="K5349" s="13" t="s">
        <v>9018</v>
      </c>
      <c r="L5349" s="15">
        <v>0.0</v>
      </c>
    </row>
    <row r="5350" ht="15.0" customHeight="1">
      <c r="A5350" s="12" t="s">
        <v>9189</v>
      </c>
      <c r="B5350" s="13" t="s">
        <v>296</v>
      </c>
      <c r="C5350" s="13" t="s">
        <v>7425</v>
      </c>
      <c r="D5350" s="13" t="s">
        <v>24</v>
      </c>
      <c r="E5350" s="13" t="s">
        <v>9190</v>
      </c>
      <c r="F5350" s="13"/>
      <c r="G5350" s="14">
        <v>45630.4608680556</v>
      </c>
      <c r="H5350" s="14"/>
      <c r="I5350" s="14"/>
      <c r="J5350" s="10">
        <f t="shared" si="1"/>
        <v>0</v>
      </c>
      <c r="K5350" s="13" t="s">
        <v>5660</v>
      </c>
      <c r="L5350" s="15">
        <v>0.0</v>
      </c>
    </row>
    <row r="5351" ht="15.0" customHeight="1">
      <c r="A5351" s="12" t="s">
        <v>9191</v>
      </c>
      <c r="B5351" s="13" t="s">
        <v>734</v>
      </c>
      <c r="C5351" s="13" t="s">
        <v>23</v>
      </c>
      <c r="D5351" s="13" t="s">
        <v>88</v>
      </c>
      <c r="E5351" s="13" t="s">
        <v>9192</v>
      </c>
      <c r="F5351" s="13"/>
      <c r="G5351" s="14">
        <v>45631.3932523148</v>
      </c>
      <c r="H5351" s="14"/>
      <c r="I5351" s="14">
        <v>45631.5173611111</v>
      </c>
      <c r="J5351" s="10">
        <f t="shared" si="1"/>
        <v>0</v>
      </c>
      <c r="K5351" s="13" t="s">
        <v>5660</v>
      </c>
      <c r="L5351" s="15">
        <v>0.0</v>
      </c>
    </row>
    <row r="5352" ht="15.0" customHeight="1">
      <c r="A5352" s="12" t="s">
        <v>9193</v>
      </c>
      <c r="B5352" s="13" t="s">
        <v>91</v>
      </c>
      <c r="C5352" s="13" t="s">
        <v>7425</v>
      </c>
      <c r="D5352" s="13" t="s">
        <v>1747</v>
      </c>
      <c r="E5352" s="13" t="s">
        <v>9194</v>
      </c>
      <c r="F5352" s="13"/>
      <c r="G5352" s="14">
        <v>45631.6659259259</v>
      </c>
      <c r="H5352" s="14"/>
      <c r="I5352" s="14"/>
      <c r="J5352" s="10">
        <f t="shared" si="1"/>
        <v>0</v>
      </c>
      <c r="K5352" s="13" t="s">
        <v>5660</v>
      </c>
      <c r="L5352" s="15">
        <v>0.0</v>
      </c>
    </row>
    <row r="5353" ht="15.0" customHeight="1">
      <c r="A5353" s="12" t="s">
        <v>9195</v>
      </c>
      <c r="B5353" s="13" t="s">
        <v>296</v>
      </c>
      <c r="C5353" s="13" t="s">
        <v>23</v>
      </c>
      <c r="D5353" s="13" t="s">
        <v>2005</v>
      </c>
      <c r="E5353" s="13" t="s">
        <v>9196</v>
      </c>
      <c r="F5353" s="13"/>
      <c r="G5353" s="14">
        <v>45631.774525463</v>
      </c>
      <c r="H5353" s="14"/>
      <c r="I5353" s="14">
        <v>46098.9048611111</v>
      </c>
      <c r="J5353" s="10">
        <f t="shared" si="1"/>
        <v>467</v>
      </c>
      <c r="K5353" s="13" t="s">
        <v>9197</v>
      </c>
      <c r="L5353" s="15">
        <v>0.0</v>
      </c>
    </row>
    <row r="5354" ht="15.0" customHeight="1">
      <c r="A5354" s="12" t="s">
        <v>9198</v>
      </c>
      <c r="B5354" s="13" t="s">
        <v>96</v>
      </c>
      <c r="C5354" s="13" t="s">
        <v>23</v>
      </c>
      <c r="D5354" s="13" t="s">
        <v>28</v>
      </c>
      <c r="E5354" s="13" t="s">
        <v>9199</v>
      </c>
      <c r="F5354" s="13" t="s">
        <v>4530</v>
      </c>
      <c r="G5354" s="14">
        <v>45633.7236226852</v>
      </c>
      <c r="H5354" s="14"/>
      <c r="I5354" s="14">
        <v>45640.5513888889</v>
      </c>
      <c r="J5354" s="10">
        <f t="shared" si="1"/>
        <v>7</v>
      </c>
      <c r="K5354" s="13"/>
      <c r="L5354" s="15">
        <v>0.0</v>
      </c>
    </row>
    <row r="5355" ht="15.0" customHeight="1">
      <c r="A5355" s="12" t="s">
        <v>9200</v>
      </c>
      <c r="B5355" s="13" t="s">
        <v>126</v>
      </c>
      <c r="C5355" s="13" t="s">
        <v>23</v>
      </c>
      <c r="D5355" s="13" t="s">
        <v>36</v>
      </c>
      <c r="E5355" s="13" t="s">
        <v>9201</v>
      </c>
      <c r="F5355" s="13"/>
      <c r="G5355" s="14">
        <v>45635.5378356481</v>
      </c>
      <c r="H5355" s="14"/>
      <c r="I5355" s="14">
        <v>45678.4721064815</v>
      </c>
      <c r="J5355" s="10">
        <f t="shared" si="1"/>
        <v>43</v>
      </c>
      <c r="K5355" s="13" t="s">
        <v>8109</v>
      </c>
      <c r="L5355" s="15">
        <v>0.0</v>
      </c>
    </row>
    <row r="5356" ht="15.0" customHeight="1">
      <c r="A5356" s="12" t="s">
        <v>9202</v>
      </c>
      <c r="B5356" s="13" t="s">
        <v>71</v>
      </c>
      <c r="C5356" s="13" t="s">
        <v>23</v>
      </c>
      <c r="D5356" s="13" t="s">
        <v>59</v>
      </c>
      <c r="E5356" s="13" t="s">
        <v>9203</v>
      </c>
      <c r="F5356" s="13"/>
      <c r="G5356" s="14">
        <v>45635.5998263889</v>
      </c>
      <c r="H5356" s="14"/>
      <c r="I5356" s="14">
        <v>45692.6696875</v>
      </c>
      <c r="J5356" s="10">
        <f t="shared" si="1"/>
        <v>57</v>
      </c>
      <c r="K5356" s="13" t="s">
        <v>9204</v>
      </c>
      <c r="L5356" s="15">
        <v>1.0</v>
      </c>
    </row>
    <row r="5357" ht="15.0" customHeight="1">
      <c r="A5357" s="12" t="s">
        <v>9205</v>
      </c>
      <c r="B5357" s="13" t="s">
        <v>159</v>
      </c>
      <c r="C5357" s="13" t="s">
        <v>23</v>
      </c>
      <c r="D5357" s="13" t="s">
        <v>28</v>
      </c>
      <c r="E5357" s="13" t="s">
        <v>9206</v>
      </c>
      <c r="F5357" s="13"/>
      <c r="G5357" s="14">
        <v>45636.4612731481</v>
      </c>
      <c r="H5357" s="14"/>
      <c r="I5357" s="14">
        <v>45636.4902777778</v>
      </c>
      <c r="J5357" s="10">
        <f t="shared" si="1"/>
        <v>0</v>
      </c>
      <c r="K5357" s="13" t="s">
        <v>5660</v>
      </c>
      <c r="L5357" s="15">
        <v>0.0</v>
      </c>
    </row>
    <row r="5358" ht="15.0" customHeight="1">
      <c r="A5358" s="12" t="s">
        <v>9207</v>
      </c>
      <c r="B5358" s="13" t="s">
        <v>190</v>
      </c>
      <c r="C5358" s="13" t="s">
        <v>23</v>
      </c>
      <c r="D5358" s="13" t="s">
        <v>1173</v>
      </c>
      <c r="E5358" s="13" t="s">
        <v>9208</v>
      </c>
      <c r="F5358" s="13"/>
      <c r="G5358" s="14">
        <v>45636.6294907407</v>
      </c>
      <c r="H5358" s="14"/>
      <c r="I5358" s="14">
        <v>45636.6979166667</v>
      </c>
      <c r="J5358" s="10">
        <f t="shared" si="1"/>
        <v>0</v>
      </c>
      <c r="K5358" s="13" t="s">
        <v>5660</v>
      </c>
      <c r="L5358" s="15">
        <v>0.0</v>
      </c>
    </row>
    <row r="5359" ht="15.0" customHeight="1">
      <c r="A5359" s="12" t="s">
        <v>9209</v>
      </c>
      <c r="B5359" s="13" t="s">
        <v>296</v>
      </c>
      <c r="C5359" s="13" t="s">
        <v>300</v>
      </c>
      <c r="D5359" s="13" t="s">
        <v>59</v>
      </c>
      <c r="E5359" s="13" t="s">
        <v>9210</v>
      </c>
      <c r="F5359" s="13"/>
      <c r="G5359" s="14">
        <v>45637.4334837963</v>
      </c>
      <c r="H5359" s="14"/>
      <c r="I5359" s="14"/>
      <c r="J5359" s="10">
        <f t="shared" si="1"/>
        <v>0</v>
      </c>
      <c r="K5359" s="13" t="s">
        <v>9204</v>
      </c>
      <c r="L5359" s="15">
        <v>0.0</v>
      </c>
    </row>
    <row r="5360" ht="15.0" customHeight="1">
      <c r="A5360" s="12" t="s">
        <v>9211</v>
      </c>
      <c r="B5360" s="13" t="s">
        <v>296</v>
      </c>
      <c r="C5360" s="13" t="s">
        <v>23</v>
      </c>
      <c r="D5360" s="13" t="s">
        <v>24</v>
      </c>
      <c r="E5360" s="13" t="s">
        <v>9212</v>
      </c>
      <c r="F5360" s="13"/>
      <c r="G5360" s="14">
        <v>45637.4383217593</v>
      </c>
      <c r="H5360" s="14"/>
      <c r="I5360" s="14">
        <v>45637.4395833333</v>
      </c>
      <c r="J5360" s="10">
        <f t="shared" si="1"/>
        <v>0</v>
      </c>
      <c r="K5360" s="13" t="s">
        <v>5660</v>
      </c>
      <c r="L5360" s="15">
        <v>0.0</v>
      </c>
    </row>
    <row r="5361" ht="15.0" customHeight="1">
      <c r="A5361" s="12" t="s">
        <v>9213</v>
      </c>
      <c r="B5361" s="13" t="s">
        <v>165</v>
      </c>
      <c r="C5361" s="13" t="s">
        <v>23</v>
      </c>
      <c r="D5361" s="13" t="s">
        <v>24</v>
      </c>
      <c r="E5361" s="13" t="s">
        <v>9214</v>
      </c>
      <c r="F5361" s="13"/>
      <c r="G5361" s="14">
        <v>45637.4728125</v>
      </c>
      <c r="H5361" s="14"/>
      <c r="I5361" s="14">
        <v>45637.6840277778</v>
      </c>
      <c r="J5361" s="10">
        <f t="shared" si="1"/>
        <v>0</v>
      </c>
      <c r="K5361" s="13" t="s">
        <v>5660</v>
      </c>
      <c r="L5361" s="15">
        <v>0.0</v>
      </c>
    </row>
    <row r="5362" ht="15.0" customHeight="1">
      <c r="A5362" s="12" t="s">
        <v>9215</v>
      </c>
      <c r="B5362" s="13" t="s">
        <v>96</v>
      </c>
      <c r="C5362" s="13" t="s">
        <v>300</v>
      </c>
      <c r="D5362" s="13" t="s">
        <v>28</v>
      </c>
      <c r="E5362" s="13" t="s">
        <v>9216</v>
      </c>
      <c r="F5362" s="13" t="s">
        <v>4530</v>
      </c>
      <c r="G5362" s="14">
        <v>45637.7120601852</v>
      </c>
      <c r="H5362" s="14"/>
      <c r="I5362" s="14">
        <v>46098.9020833333</v>
      </c>
      <c r="J5362" s="10">
        <f t="shared" si="1"/>
        <v>461</v>
      </c>
      <c r="K5362" s="13"/>
      <c r="L5362" s="15">
        <v>0.02</v>
      </c>
    </row>
    <row r="5363" ht="15.0" customHeight="1">
      <c r="A5363" s="12" t="s">
        <v>9217</v>
      </c>
      <c r="B5363" s="13" t="s">
        <v>645</v>
      </c>
      <c r="C5363" s="13" t="s">
        <v>7425</v>
      </c>
      <c r="D5363" s="13" t="s">
        <v>28</v>
      </c>
      <c r="E5363" s="13" t="s">
        <v>9218</v>
      </c>
      <c r="F5363" s="13"/>
      <c r="G5363" s="14">
        <v>45638.6430671296</v>
      </c>
      <c r="H5363" s="14"/>
      <c r="I5363" s="14"/>
      <c r="J5363" s="10">
        <f t="shared" si="1"/>
        <v>0</v>
      </c>
      <c r="K5363" s="13" t="s">
        <v>4087</v>
      </c>
      <c r="L5363" s="15">
        <v>0.0</v>
      </c>
    </row>
    <row r="5364" ht="15.0" customHeight="1">
      <c r="A5364" s="12" t="s">
        <v>9219</v>
      </c>
      <c r="B5364" s="13" t="s">
        <v>96</v>
      </c>
      <c r="C5364" s="13" t="s">
        <v>300</v>
      </c>
      <c r="D5364" s="13" t="s">
        <v>28</v>
      </c>
      <c r="E5364" s="13" t="s">
        <v>9220</v>
      </c>
      <c r="F5364" s="13"/>
      <c r="G5364" s="14">
        <v>45638.7408680556</v>
      </c>
      <c r="H5364" s="14"/>
      <c r="I5364" s="14"/>
      <c r="J5364" s="10">
        <f t="shared" si="1"/>
        <v>0</v>
      </c>
      <c r="K5364" s="13" t="s">
        <v>4087</v>
      </c>
      <c r="L5364" s="15">
        <v>0.0</v>
      </c>
    </row>
    <row r="5365" ht="15.0" customHeight="1">
      <c r="A5365" s="12" t="s">
        <v>9221</v>
      </c>
      <c r="B5365" s="13" t="s">
        <v>296</v>
      </c>
      <c r="C5365" s="13" t="s">
        <v>7425</v>
      </c>
      <c r="D5365" s="13" t="s">
        <v>133</v>
      </c>
      <c r="E5365" s="13" t="s">
        <v>9222</v>
      </c>
      <c r="F5365" s="13"/>
      <c r="G5365" s="14">
        <v>45642.5945717593</v>
      </c>
      <c r="H5365" s="14"/>
      <c r="I5365" s="14"/>
      <c r="J5365" s="10">
        <f t="shared" si="1"/>
        <v>0</v>
      </c>
      <c r="K5365" s="13" t="s">
        <v>5660</v>
      </c>
      <c r="L5365" s="15">
        <v>0.0</v>
      </c>
    </row>
    <row r="5366" ht="15.0" customHeight="1">
      <c r="A5366" s="12" t="s">
        <v>9223</v>
      </c>
      <c r="B5366" s="13" t="s">
        <v>459</v>
      </c>
      <c r="C5366" s="13" t="s">
        <v>300</v>
      </c>
      <c r="D5366" s="13" t="s">
        <v>1173</v>
      </c>
      <c r="E5366" s="13" t="s">
        <v>9224</v>
      </c>
      <c r="F5366" s="13"/>
      <c r="G5366" s="14">
        <v>45644.4190740741</v>
      </c>
      <c r="H5366" s="14"/>
      <c r="I5366" s="14"/>
      <c r="J5366" s="10">
        <f t="shared" si="1"/>
        <v>0</v>
      </c>
      <c r="K5366" s="13" t="s">
        <v>5660</v>
      </c>
      <c r="L5366" s="15">
        <v>0.0</v>
      </c>
    </row>
    <row r="5367" ht="15.0" customHeight="1">
      <c r="A5367" s="12" t="s">
        <v>9225</v>
      </c>
      <c r="B5367" s="13" t="s">
        <v>459</v>
      </c>
      <c r="C5367" s="13" t="s">
        <v>300</v>
      </c>
      <c r="D5367" s="13" t="s">
        <v>1173</v>
      </c>
      <c r="E5367" s="13" t="s">
        <v>9226</v>
      </c>
      <c r="F5367" s="13"/>
      <c r="G5367" s="14">
        <v>45644.4190740741</v>
      </c>
      <c r="H5367" s="14"/>
      <c r="I5367" s="14"/>
      <c r="J5367" s="10">
        <f t="shared" si="1"/>
        <v>0</v>
      </c>
      <c r="K5367" s="13" t="s">
        <v>5660</v>
      </c>
      <c r="L5367" s="15">
        <v>0.0</v>
      </c>
    </row>
    <row r="5368" ht="15.0" customHeight="1">
      <c r="A5368" s="12" t="s">
        <v>9227</v>
      </c>
      <c r="B5368" s="13" t="s">
        <v>459</v>
      </c>
      <c r="C5368" s="13" t="s">
        <v>300</v>
      </c>
      <c r="D5368" s="13" t="s">
        <v>1173</v>
      </c>
      <c r="E5368" s="13" t="s">
        <v>9228</v>
      </c>
      <c r="F5368" s="13"/>
      <c r="G5368" s="14">
        <v>45644.4190740741</v>
      </c>
      <c r="H5368" s="14"/>
      <c r="I5368" s="14"/>
      <c r="J5368" s="10">
        <f t="shared" si="1"/>
        <v>0</v>
      </c>
      <c r="K5368" s="13" t="s">
        <v>5660</v>
      </c>
      <c r="L5368" s="15">
        <v>0.0</v>
      </c>
    </row>
    <row r="5369" ht="15.0" customHeight="1">
      <c r="A5369" s="12" t="s">
        <v>9229</v>
      </c>
      <c r="B5369" s="13" t="s">
        <v>459</v>
      </c>
      <c r="C5369" s="13" t="s">
        <v>300</v>
      </c>
      <c r="D5369" s="13" t="s">
        <v>1173</v>
      </c>
      <c r="E5369" s="13" t="s">
        <v>9230</v>
      </c>
      <c r="F5369" s="13"/>
      <c r="G5369" s="14">
        <v>45644.4190740741</v>
      </c>
      <c r="H5369" s="14"/>
      <c r="I5369" s="14"/>
      <c r="J5369" s="10">
        <f t="shared" si="1"/>
        <v>0</v>
      </c>
      <c r="K5369" s="13" t="s">
        <v>5660</v>
      </c>
      <c r="L5369" s="15">
        <v>0.0</v>
      </c>
    </row>
    <row r="5370" ht="15.0" customHeight="1">
      <c r="A5370" s="12" t="s">
        <v>9231</v>
      </c>
      <c r="B5370" s="13" t="s">
        <v>459</v>
      </c>
      <c r="C5370" s="13" t="s">
        <v>300</v>
      </c>
      <c r="D5370" s="13" t="s">
        <v>1173</v>
      </c>
      <c r="E5370" s="13" t="s">
        <v>9232</v>
      </c>
      <c r="F5370" s="13"/>
      <c r="G5370" s="14">
        <v>45644.4190740741</v>
      </c>
      <c r="H5370" s="14"/>
      <c r="I5370" s="14"/>
      <c r="J5370" s="10">
        <f t="shared" si="1"/>
        <v>0</v>
      </c>
      <c r="K5370" s="13" t="s">
        <v>5660</v>
      </c>
      <c r="L5370" s="15">
        <v>0.0</v>
      </c>
    </row>
    <row r="5371" ht="15.0" customHeight="1">
      <c r="A5371" s="12" t="s">
        <v>9233</v>
      </c>
      <c r="B5371" s="13" t="s">
        <v>459</v>
      </c>
      <c r="C5371" s="13" t="s">
        <v>300</v>
      </c>
      <c r="D5371" s="13" t="s">
        <v>1173</v>
      </c>
      <c r="E5371" s="13" t="s">
        <v>9234</v>
      </c>
      <c r="F5371" s="13"/>
      <c r="G5371" s="14">
        <v>45644.4190856481</v>
      </c>
      <c r="H5371" s="14"/>
      <c r="I5371" s="14"/>
      <c r="J5371" s="10">
        <f t="shared" si="1"/>
        <v>0</v>
      </c>
      <c r="K5371" s="13" t="s">
        <v>5660</v>
      </c>
      <c r="L5371" s="15">
        <v>0.0</v>
      </c>
    </row>
    <row r="5372" ht="15.0" customHeight="1">
      <c r="A5372" s="12" t="s">
        <v>9235</v>
      </c>
      <c r="B5372" s="13" t="s">
        <v>459</v>
      </c>
      <c r="C5372" s="13" t="s">
        <v>23</v>
      </c>
      <c r="D5372" s="13" t="s">
        <v>1173</v>
      </c>
      <c r="E5372" s="13" t="s">
        <v>9236</v>
      </c>
      <c r="F5372" s="13"/>
      <c r="G5372" s="14">
        <v>45644.4190856481</v>
      </c>
      <c r="H5372" s="14"/>
      <c r="I5372" s="14">
        <v>46100.7909722222</v>
      </c>
      <c r="J5372" s="10">
        <f t="shared" si="1"/>
        <v>456</v>
      </c>
      <c r="K5372" s="13" t="s">
        <v>5660</v>
      </c>
      <c r="L5372" s="15">
        <v>0.0</v>
      </c>
    </row>
    <row r="5373" ht="15.0" customHeight="1">
      <c r="A5373" s="12" t="s">
        <v>9237</v>
      </c>
      <c r="B5373" s="13" t="s">
        <v>459</v>
      </c>
      <c r="C5373" s="13" t="s">
        <v>6</v>
      </c>
      <c r="D5373" s="13" t="s">
        <v>1173</v>
      </c>
      <c r="E5373" s="13" t="s">
        <v>9238</v>
      </c>
      <c r="F5373" s="13"/>
      <c r="G5373" s="14">
        <v>45644.4190856481</v>
      </c>
      <c r="H5373" s="14"/>
      <c r="I5373" s="14"/>
      <c r="J5373" s="10">
        <f t="shared" si="1"/>
        <v>0</v>
      </c>
      <c r="K5373" s="13" t="s">
        <v>5660</v>
      </c>
      <c r="L5373" s="15">
        <v>0.0</v>
      </c>
    </row>
    <row r="5374" ht="15.0" customHeight="1">
      <c r="A5374" s="12" t="s">
        <v>9239</v>
      </c>
      <c r="B5374" s="13" t="s">
        <v>432</v>
      </c>
      <c r="C5374" s="13" t="s">
        <v>7425</v>
      </c>
      <c r="D5374" s="13" t="s">
        <v>1342</v>
      </c>
      <c r="E5374" s="13" t="s">
        <v>9240</v>
      </c>
      <c r="F5374" s="13"/>
      <c r="G5374" s="14">
        <v>45644.6962037037</v>
      </c>
      <c r="H5374" s="14"/>
      <c r="I5374" s="14"/>
      <c r="J5374" s="10">
        <f t="shared" si="1"/>
        <v>0</v>
      </c>
      <c r="K5374" s="13" t="s">
        <v>5660</v>
      </c>
      <c r="L5374" s="15">
        <v>0.0</v>
      </c>
    </row>
    <row r="5375" ht="15.0" customHeight="1">
      <c r="A5375" s="12" t="s">
        <v>9241</v>
      </c>
      <c r="B5375" s="13" t="s">
        <v>126</v>
      </c>
      <c r="C5375" s="13" t="s">
        <v>23</v>
      </c>
      <c r="D5375" s="13" t="s">
        <v>2005</v>
      </c>
      <c r="E5375" s="13" t="s">
        <v>9242</v>
      </c>
      <c r="F5375" s="13" t="s">
        <v>4630</v>
      </c>
      <c r="G5375" s="14">
        <v>45644.9013541667</v>
      </c>
      <c r="H5375" s="14"/>
      <c r="I5375" s="14">
        <v>45693.6864351852</v>
      </c>
      <c r="J5375" s="10">
        <f t="shared" si="1"/>
        <v>49</v>
      </c>
      <c r="K5375" s="13" t="s">
        <v>6955</v>
      </c>
      <c r="L5375" s="15">
        <v>1.0</v>
      </c>
    </row>
    <row r="5376" ht="15.0" customHeight="1">
      <c r="A5376" s="12" t="s">
        <v>9243</v>
      </c>
      <c r="B5376" s="13" t="s">
        <v>27</v>
      </c>
      <c r="C5376" s="13" t="s">
        <v>7425</v>
      </c>
      <c r="D5376" s="13" t="s">
        <v>2005</v>
      </c>
      <c r="E5376" s="13" t="s">
        <v>9242</v>
      </c>
      <c r="F5376" s="13" t="s">
        <v>7379</v>
      </c>
      <c r="G5376" s="14">
        <v>45644.9054861111</v>
      </c>
      <c r="H5376" s="14"/>
      <c r="I5376" s="14"/>
      <c r="J5376" s="10">
        <f t="shared" si="1"/>
        <v>0</v>
      </c>
      <c r="K5376" s="13" t="s">
        <v>6955</v>
      </c>
      <c r="L5376" s="15">
        <v>0.0</v>
      </c>
    </row>
    <row r="5377" ht="15.0" customHeight="1">
      <c r="A5377" s="12" t="s">
        <v>9244</v>
      </c>
      <c r="B5377" s="13" t="s">
        <v>247</v>
      </c>
      <c r="C5377" s="13" t="s">
        <v>300</v>
      </c>
      <c r="D5377" s="13" t="s">
        <v>2005</v>
      </c>
      <c r="E5377" s="13" t="s">
        <v>9242</v>
      </c>
      <c r="F5377" s="13"/>
      <c r="G5377" s="14">
        <v>45644.9066203704</v>
      </c>
      <c r="H5377" s="14"/>
      <c r="I5377" s="14"/>
      <c r="J5377" s="10">
        <f t="shared" si="1"/>
        <v>0</v>
      </c>
      <c r="K5377" s="13" t="s">
        <v>6955</v>
      </c>
      <c r="L5377" s="15">
        <v>0.0</v>
      </c>
    </row>
    <row r="5378" ht="15.0" customHeight="1">
      <c r="A5378" s="12" t="s">
        <v>9245</v>
      </c>
      <c r="B5378" s="13" t="s">
        <v>91</v>
      </c>
      <c r="C5378" s="13" t="s">
        <v>300</v>
      </c>
      <c r="D5378" s="13" t="s">
        <v>2005</v>
      </c>
      <c r="E5378" s="13" t="s">
        <v>9242</v>
      </c>
      <c r="F5378" s="13" t="s">
        <v>7568</v>
      </c>
      <c r="G5378" s="14">
        <v>45644.908912037</v>
      </c>
      <c r="H5378" s="14"/>
      <c r="I5378" s="14"/>
      <c r="J5378" s="10">
        <f t="shared" si="1"/>
        <v>0</v>
      </c>
      <c r="K5378" s="13" t="s">
        <v>6955</v>
      </c>
      <c r="L5378" s="15">
        <v>0.0</v>
      </c>
    </row>
    <row r="5379" ht="15.0" customHeight="1">
      <c r="A5379" s="12" t="s">
        <v>9246</v>
      </c>
      <c r="B5379" s="13" t="s">
        <v>48</v>
      </c>
      <c r="C5379" s="13" t="s">
        <v>300</v>
      </c>
      <c r="D5379" s="13" t="s">
        <v>2005</v>
      </c>
      <c r="E5379" s="13" t="s">
        <v>9242</v>
      </c>
      <c r="F5379" s="13"/>
      <c r="G5379" s="14">
        <v>45644.9103240741</v>
      </c>
      <c r="H5379" s="14"/>
      <c r="I5379" s="14"/>
      <c r="J5379" s="10">
        <f t="shared" si="1"/>
        <v>0</v>
      </c>
      <c r="K5379" s="13" t="s">
        <v>6955</v>
      </c>
      <c r="L5379" s="15">
        <v>0.0</v>
      </c>
    </row>
    <row r="5380" ht="15.0" customHeight="1">
      <c r="A5380" s="12" t="s">
        <v>9247</v>
      </c>
      <c r="B5380" s="13" t="s">
        <v>159</v>
      </c>
      <c r="C5380" s="13" t="s">
        <v>300</v>
      </c>
      <c r="D5380" s="13" t="s">
        <v>28</v>
      </c>
      <c r="E5380" s="13" t="s">
        <v>9248</v>
      </c>
      <c r="F5380" s="13" t="s">
        <v>9249</v>
      </c>
      <c r="G5380" s="14">
        <v>45644.9211111111</v>
      </c>
      <c r="H5380" s="14"/>
      <c r="I5380" s="14"/>
      <c r="J5380" s="10">
        <f t="shared" si="1"/>
        <v>0</v>
      </c>
      <c r="K5380" s="13" t="s">
        <v>4087</v>
      </c>
      <c r="L5380" s="15">
        <v>0.0</v>
      </c>
    </row>
    <row r="5381" ht="15.0" customHeight="1">
      <c r="A5381" s="12" t="s">
        <v>9250</v>
      </c>
      <c r="B5381" s="13" t="s">
        <v>194</v>
      </c>
      <c r="C5381" s="13" t="s">
        <v>300</v>
      </c>
      <c r="D5381" s="13" t="s">
        <v>28</v>
      </c>
      <c r="E5381" s="13" t="s">
        <v>9251</v>
      </c>
      <c r="F5381" s="13"/>
      <c r="G5381" s="14">
        <v>45644.9289814815</v>
      </c>
      <c r="H5381" s="14"/>
      <c r="I5381" s="14"/>
      <c r="J5381" s="10">
        <f t="shared" si="1"/>
        <v>0</v>
      </c>
      <c r="K5381" s="13" t="s">
        <v>4087</v>
      </c>
      <c r="L5381" s="15">
        <v>0.0</v>
      </c>
    </row>
    <row r="5382" ht="15.0" customHeight="1">
      <c r="A5382" s="12" t="s">
        <v>9252</v>
      </c>
      <c r="B5382" s="13" t="s">
        <v>27</v>
      </c>
      <c r="C5382" s="13" t="s">
        <v>300</v>
      </c>
      <c r="D5382" s="13" t="s">
        <v>28</v>
      </c>
      <c r="E5382" s="13" t="s">
        <v>9251</v>
      </c>
      <c r="F5382" s="13" t="s">
        <v>7379</v>
      </c>
      <c r="G5382" s="14">
        <v>45644.9327430556</v>
      </c>
      <c r="H5382" s="14"/>
      <c r="I5382" s="14"/>
      <c r="J5382" s="10">
        <f t="shared" si="1"/>
        <v>0</v>
      </c>
      <c r="K5382" s="13" t="s">
        <v>4087</v>
      </c>
      <c r="L5382" s="15">
        <v>0.0</v>
      </c>
    </row>
    <row r="5383" ht="15.0" customHeight="1">
      <c r="A5383" s="12" t="s">
        <v>9253</v>
      </c>
      <c r="B5383" s="13" t="s">
        <v>296</v>
      </c>
      <c r="C5383" s="13" t="s">
        <v>300</v>
      </c>
      <c r="D5383" s="13" t="s">
        <v>28</v>
      </c>
      <c r="E5383" s="13" t="s">
        <v>9254</v>
      </c>
      <c r="F5383" s="13"/>
      <c r="G5383" s="14">
        <v>45644.9412615741</v>
      </c>
      <c r="H5383" s="14"/>
      <c r="I5383" s="14"/>
      <c r="J5383" s="10">
        <f t="shared" si="1"/>
        <v>0</v>
      </c>
      <c r="K5383" s="13" t="s">
        <v>5660</v>
      </c>
      <c r="L5383" s="15">
        <v>0.0</v>
      </c>
    </row>
    <row r="5384" ht="15.0" customHeight="1">
      <c r="A5384" s="12" t="s">
        <v>9255</v>
      </c>
      <c r="B5384" s="13" t="s">
        <v>51</v>
      </c>
      <c r="C5384" s="13" t="s">
        <v>7425</v>
      </c>
      <c r="D5384" s="13" t="s">
        <v>1173</v>
      </c>
      <c r="E5384" s="13" t="s">
        <v>9256</v>
      </c>
      <c r="F5384" s="13"/>
      <c r="G5384" s="14">
        <v>45645.3872916667</v>
      </c>
      <c r="H5384" s="14"/>
      <c r="I5384" s="14"/>
      <c r="J5384" s="10">
        <f t="shared" si="1"/>
        <v>0</v>
      </c>
      <c r="K5384" s="13" t="s">
        <v>5660</v>
      </c>
      <c r="L5384" s="15">
        <v>0.0</v>
      </c>
    </row>
    <row r="5385" ht="15.0" customHeight="1">
      <c r="A5385" s="12" t="s">
        <v>9257</v>
      </c>
      <c r="B5385" s="13" t="s">
        <v>470</v>
      </c>
      <c r="C5385" s="13" t="s">
        <v>7425</v>
      </c>
      <c r="D5385" s="13" t="s">
        <v>1173</v>
      </c>
      <c r="E5385" s="13" t="s">
        <v>9258</v>
      </c>
      <c r="F5385" s="13"/>
      <c r="G5385" s="14">
        <v>45645.3872916667</v>
      </c>
      <c r="H5385" s="14"/>
      <c r="I5385" s="14"/>
      <c r="J5385" s="10">
        <f t="shared" si="1"/>
        <v>0</v>
      </c>
      <c r="K5385" s="13" t="s">
        <v>5660</v>
      </c>
      <c r="L5385" s="15">
        <v>0.0</v>
      </c>
    </row>
    <row r="5386" ht="15.0" customHeight="1">
      <c r="A5386" s="12" t="s">
        <v>9259</v>
      </c>
      <c r="B5386" s="13" t="s">
        <v>87</v>
      </c>
      <c r="C5386" s="13" t="s">
        <v>7425</v>
      </c>
      <c r="D5386" s="13" t="s">
        <v>36</v>
      </c>
      <c r="E5386" s="13" t="s">
        <v>9260</v>
      </c>
      <c r="F5386" s="13"/>
      <c r="G5386" s="14">
        <v>45645.3872916667</v>
      </c>
      <c r="H5386" s="14"/>
      <c r="I5386" s="14"/>
      <c r="J5386" s="10">
        <f t="shared" si="1"/>
        <v>0</v>
      </c>
      <c r="K5386" s="13" t="s">
        <v>5660</v>
      </c>
      <c r="L5386" s="15">
        <v>0.0</v>
      </c>
    </row>
    <row r="5387" ht="15.0" customHeight="1">
      <c r="A5387" s="12" t="s">
        <v>9261</v>
      </c>
      <c r="B5387" s="13" t="s">
        <v>58</v>
      </c>
      <c r="C5387" s="13" t="s">
        <v>300</v>
      </c>
      <c r="D5387" s="13" t="s">
        <v>1173</v>
      </c>
      <c r="E5387" s="13" t="s">
        <v>9262</v>
      </c>
      <c r="F5387" s="13"/>
      <c r="G5387" s="14">
        <v>45645.6051041667</v>
      </c>
      <c r="H5387" s="14"/>
      <c r="I5387" s="14"/>
      <c r="J5387" s="10">
        <f t="shared" si="1"/>
        <v>0</v>
      </c>
      <c r="K5387" s="13" t="s">
        <v>5660</v>
      </c>
      <c r="L5387" s="15">
        <v>0.0</v>
      </c>
    </row>
    <row r="5388" ht="15.0" customHeight="1">
      <c r="A5388" s="12" t="s">
        <v>9263</v>
      </c>
      <c r="B5388" s="13" t="s">
        <v>58</v>
      </c>
      <c r="C5388" s="13" t="s">
        <v>7425</v>
      </c>
      <c r="D5388" s="13" t="s">
        <v>1173</v>
      </c>
      <c r="E5388" s="13" t="s">
        <v>9264</v>
      </c>
      <c r="F5388" s="13"/>
      <c r="G5388" s="14">
        <v>45645.6051041667</v>
      </c>
      <c r="H5388" s="14"/>
      <c r="I5388" s="14"/>
      <c r="J5388" s="10">
        <f t="shared" si="1"/>
        <v>0</v>
      </c>
      <c r="K5388" s="13" t="s">
        <v>5660</v>
      </c>
      <c r="L5388" s="15">
        <v>0.0</v>
      </c>
    </row>
    <row r="5389" ht="15.0" customHeight="1">
      <c r="A5389" s="12" t="s">
        <v>9265</v>
      </c>
      <c r="B5389" s="13" t="s">
        <v>58</v>
      </c>
      <c r="C5389" s="13" t="s">
        <v>300</v>
      </c>
      <c r="D5389" s="13" t="s">
        <v>1173</v>
      </c>
      <c r="E5389" s="13" t="s">
        <v>9266</v>
      </c>
      <c r="F5389" s="13"/>
      <c r="G5389" s="14">
        <v>45645.6051157407</v>
      </c>
      <c r="H5389" s="14"/>
      <c r="I5389" s="14"/>
      <c r="J5389" s="10">
        <f t="shared" si="1"/>
        <v>0</v>
      </c>
      <c r="K5389" s="13" t="s">
        <v>5660</v>
      </c>
      <c r="L5389" s="15">
        <v>0.0</v>
      </c>
    </row>
    <row r="5390" ht="15.0" customHeight="1">
      <c r="A5390" s="12" t="s">
        <v>9267</v>
      </c>
      <c r="B5390" s="13" t="s">
        <v>190</v>
      </c>
      <c r="C5390" s="13" t="s">
        <v>7425</v>
      </c>
      <c r="D5390" s="13" t="s">
        <v>1173</v>
      </c>
      <c r="E5390" s="13" t="s">
        <v>9268</v>
      </c>
      <c r="F5390" s="13"/>
      <c r="G5390" s="14">
        <v>45645.6051157407</v>
      </c>
      <c r="H5390" s="14"/>
      <c r="I5390" s="14"/>
      <c r="J5390" s="10">
        <f t="shared" si="1"/>
        <v>0</v>
      </c>
      <c r="K5390" s="13" t="s">
        <v>5660</v>
      </c>
      <c r="L5390" s="15">
        <v>0.0</v>
      </c>
    </row>
    <row r="5391" ht="15.0" customHeight="1">
      <c r="A5391" s="12" t="s">
        <v>9269</v>
      </c>
      <c r="B5391" s="13" t="s">
        <v>190</v>
      </c>
      <c r="C5391" s="13" t="s">
        <v>7425</v>
      </c>
      <c r="D5391" s="13" t="s">
        <v>1173</v>
      </c>
      <c r="E5391" s="13" t="s">
        <v>9270</v>
      </c>
      <c r="F5391" s="13"/>
      <c r="G5391" s="14">
        <v>45645.6051157407</v>
      </c>
      <c r="H5391" s="14"/>
      <c r="I5391" s="14"/>
      <c r="J5391" s="10">
        <f t="shared" si="1"/>
        <v>0</v>
      </c>
      <c r="K5391" s="13" t="s">
        <v>5660</v>
      </c>
      <c r="L5391" s="15">
        <v>0.0</v>
      </c>
    </row>
    <row r="5392" ht="15.0" customHeight="1">
      <c r="A5392" s="12" t="s">
        <v>9271</v>
      </c>
      <c r="B5392" s="13" t="s">
        <v>242</v>
      </c>
      <c r="C5392" s="13" t="s">
        <v>7425</v>
      </c>
      <c r="D5392" s="13" t="s">
        <v>1173</v>
      </c>
      <c r="E5392" s="13" t="s">
        <v>9272</v>
      </c>
      <c r="F5392" s="13"/>
      <c r="G5392" s="14">
        <v>45645.6075115741</v>
      </c>
      <c r="H5392" s="14"/>
      <c r="I5392" s="14"/>
      <c r="J5392" s="10">
        <f t="shared" si="1"/>
        <v>0</v>
      </c>
      <c r="K5392" s="13" t="s">
        <v>5660</v>
      </c>
      <c r="L5392" s="15">
        <v>0.0</v>
      </c>
    </row>
    <row r="5393" ht="15.0" customHeight="1">
      <c r="A5393" s="12" t="s">
        <v>9273</v>
      </c>
      <c r="B5393" s="13" t="s">
        <v>96</v>
      </c>
      <c r="C5393" s="13" t="s">
        <v>7425</v>
      </c>
      <c r="D5393" s="13" t="s">
        <v>1173</v>
      </c>
      <c r="E5393" s="13" t="s">
        <v>9274</v>
      </c>
      <c r="F5393" s="13"/>
      <c r="G5393" s="14">
        <v>45645.6309259259</v>
      </c>
      <c r="H5393" s="14"/>
      <c r="I5393" s="14"/>
      <c r="J5393" s="10">
        <f t="shared" si="1"/>
        <v>0</v>
      </c>
      <c r="K5393" s="13" t="s">
        <v>5660</v>
      </c>
      <c r="L5393" s="15">
        <v>0.0</v>
      </c>
    </row>
    <row r="5394" ht="15.0" customHeight="1">
      <c r="A5394" s="12" t="s">
        <v>9275</v>
      </c>
      <c r="B5394" s="13" t="s">
        <v>299</v>
      </c>
      <c r="C5394" s="13" t="s">
        <v>7425</v>
      </c>
      <c r="D5394" s="13" t="s">
        <v>1173</v>
      </c>
      <c r="E5394" s="13" t="s">
        <v>9276</v>
      </c>
      <c r="F5394" s="13"/>
      <c r="G5394" s="14">
        <v>45645.6309259259</v>
      </c>
      <c r="H5394" s="14"/>
      <c r="I5394" s="14"/>
      <c r="J5394" s="10">
        <f t="shared" si="1"/>
        <v>0</v>
      </c>
      <c r="K5394" s="13" t="s">
        <v>5660</v>
      </c>
      <c r="L5394" s="15">
        <v>0.0</v>
      </c>
    </row>
    <row r="5395" ht="15.0" customHeight="1">
      <c r="A5395" s="12" t="s">
        <v>9277</v>
      </c>
      <c r="B5395" s="13" t="s">
        <v>96</v>
      </c>
      <c r="C5395" s="13" t="s">
        <v>7425</v>
      </c>
      <c r="D5395" s="13" t="s">
        <v>1173</v>
      </c>
      <c r="E5395" s="13" t="s">
        <v>9278</v>
      </c>
      <c r="F5395" s="13"/>
      <c r="G5395" s="14">
        <v>45645.6309259259</v>
      </c>
      <c r="H5395" s="14"/>
      <c r="I5395" s="14"/>
      <c r="J5395" s="10">
        <f t="shared" si="1"/>
        <v>0</v>
      </c>
      <c r="K5395" s="13" t="s">
        <v>5660</v>
      </c>
      <c r="L5395" s="15">
        <v>0.0</v>
      </c>
    </row>
    <row r="5396" ht="15.0" customHeight="1">
      <c r="A5396" s="12" t="s">
        <v>9279</v>
      </c>
      <c r="B5396" s="13" t="s">
        <v>123</v>
      </c>
      <c r="C5396" s="13" t="s">
        <v>7425</v>
      </c>
      <c r="D5396" s="13" t="s">
        <v>1173</v>
      </c>
      <c r="E5396" s="13" t="s">
        <v>9280</v>
      </c>
      <c r="F5396" s="13"/>
      <c r="G5396" s="14">
        <v>45645.6632175926</v>
      </c>
      <c r="H5396" s="14"/>
      <c r="I5396" s="14"/>
      <c r="J5396" s="10">
        <f t="shared" si="1"/>
        <v>0</v>
      </c>
      <c r="K5396" s="13" t="s">
        <v>5660</v>
      </c>
      <c r="L5396" s="15">
        <v>0.0</v>
      </c>
    </row>
    <row r="5397" ht="15.0" customHeight="1">
      <c r="A5397" s="12" t="s">
        <v>9281</v>
      </c>
      <c r="B5397" s="13" t="s">
        <v>123</v>
      </c>
      <c r="C5397" s="13" t="s">
        <v>7425</v>
      </c>
      <c r="D5397" s="13" t="s">
        <v>1173</v>
      </c>
      <c r="E5397" s="13" t="s">
        <v>9282</v>
      </c>
      <c r="F5397" s="13"/>
      <c r="G5397" s="14">
        <v>45645.6632175926</v>
      </c>
      <c r="H5397" s="14"/>
      <c r="I5397" s="14"/>
      <c r="J5397" s="10">
        <f t="shared" si="1"/>
        <v>0</v>
      </c>
      <c r="K5397" s="13" t="s">
        <v>5660</v>
      </c>
      <c r="L5397" s="15">
        <v>0.0</v>
      </c>
    </row>
    <row r="5398" ht="15.0" customHeight="1">
      <c r="A5398" s="12" t="s">
        <v>9283</v>
      </c>
      <c r="B5398" s="13" t="s">
        <v>734</v>
      </c>
      <c r="C5398" s="13" t="s">
        <v>7425</v>
      </c>
      <c r="D5398" s="13" t="s">
        <v>1173</v>
      </c>
      <c r="E5398" s="13" t="s">
        <v>9284</v>
      </c>
      <c r="F5398" s="13"/>
      <c r="G5398" s="14">
        <v>45646.3801388889</v>
      </c>
      <c r="H5398" s="14"/>
      <c r="I5398" s="14"/>
      <c r="J5398" s="10">
        <f t="shared" si="1"/>
        <v>0</v>
      </c>
      <c r="K5398" s="13" t="s">
        <v>5660</v>
      </c>
      <c r="L5398" s="15">
        <v>0.0</v>
      </c>
    </row>
    <row r="5399" ht="15.0" customHeight="1">
      <c r="A5399" s="12" t="s">
        <v>9285</v>
      </c>
      <c r="B5399" s="13" t="s">
        <v>645</v>
      </c>
      <c r="C5399" s="13" t="s">
        <v>7425</v>
      </c>
      <c r="D5399" s="13" t="s">
        <v>1173</v>
      </c>
      <c r="E5399" s="13" t="s">
        <v>9286</v>
      </c>
      <c r="F5399" s="13"/>
      <c r="G5399" s="14">
        <v>45646.3801388889</v>
      </c>
      <c r="H5399" s="14"/>
      <c r="I5399" s="14"/>
      <c r="J5399" s="10">
        <f t="shared" si="1"/>
        <v>0</v>
      </c>
      <c r="K5399" s="13" t="s">
        <v>5660</v>
      </c>
      <c r="L5399" s="15">
        <v>0.0</v>
      </c>
    </row>
    <row r="5400" ht="15.0" customHeight="1">
      <c r="A5400" s="12" t="s">
        <v>9287</v>
      </c>
      <c r="B5400" s="13" t="s">
        <v>734</v>
      </c>
      <c r="C5400" s="13" t="s">
        <v>300</v>
      </c>
      <c r="D5400" s="13" t="s">
        <v>1173</v>
      </c>
      <c r="E5400" s="13" t="s">
        <v>9288</v>
      </c>
      <c r="F5400" s="13"/>
      <c r="G5400" s="14">
        <v>45646.3801388889</v>
      </c>
      <c r="H5400" s="14"/>
      <c r="I5400" s="14"/>
      <c r="J5400" s="10">
        <f t="shared" si="1"/>
        <v>0</v>
      </c>
      <c r="K5400" s="13" t="s">
        <v>5660</v>
      </c>
      <c r="L5400" s="15">
        <v>0.0</v>
      </c>
    </row>
    <row r="5401" ht="15.0" customHeight="1">
      <c r="A5401" s="12" t="s">
        <v>9289</v>
      </c>
      <c r="B5401" s="13" t="s">
        <v>214</v>
      </c>
      <c r="C5401" s="13" t="s">
        <v>7425</v>
      </c>
      <c r="D5401" s="13" t="s">
        <v>1173</v>
      </c>
      <c r="E5401" s="13" t="s">
        <v>9290</v>
      </c>
      <c r="F5401" s="13"/>
      <c r="G5401" s="14">
        <v>45646.4046875</v>
      </c>
      <c r="H5401" s="14"/>
      <c r="I5401" s="14"/>
      <c r="J5401" s="10">
        <f t="shared" si="1"/>
        <v>0</v>
      </c>
      <c r="K5401" s="13" t="s">
        <v>5660</v>
      </c>
      <c r="L5401" s="15">
        <v>0.0</v>
      </c>
    </row>
    <row r="5402" ht="15.0" customHeight="1">
      <c r="A5402" s="12" t="s">
        <v>9291</v>
      </c>
      <c r="B5402" s="13" t="s">
        <v>74</v>
      </c>
      <c r="C5402" s="13" t="s">
        <v>7425</v>
      </c>
      <c r="D5402" s="13" t="s">
        <v>1173</v>
      </c>
      <c r="E5402" s="13" t="s">
        <v>9292</v>
      </c>
      <c r="F5402" s="13"/>
      <c r="G5402" s="14">
        <v>45646.4046990741</v>
      </c>
      <c r="H5402" s="14"/>
      <c r="I5402" s="14"/>
      <c r="J5402" s="10">
        <f t="shared" si="1"/>
        <v>0</v>
      </c>
      <c r="K5402" s="13" t="s">
        <v>5660</v>
      </c>
      <c r="L5402" s="15">
        <v>0.0</v>
      </c>
    </row>
    <row r="5403" ht="15.0" customHeight="1">
      <c r="A5403" s="12" t="s">
        <v>9293</v>
      </c>
      <c r="B5403" s="13" t="s">
        <v>1560</v>
      </c>
      <c r="C5403" s="13" t="s">
        <v>300</v>
      </c>
      <c r="D5403" s="13" t="s">
        <v>1173</v>
      </c>
      <c r="E5403" s="13" t="s">
        <v>9294</v>
      </c>
      <c r="F5403" s="13"/>
      <c r="G5403" s="14">
        <v>45646.4046990741</v>
      </c>
      <c r="H5403" s="14"/>
      <c r="I5403" s="14"/>
      <c r="J5403" s="10">
        <f t="shared" si="1"/>
        <v>0</v>
      </c>
      <c r="K5403" s="13" t="s">
        <v>5660</v>
      </c>
      <c r="L5403" s="15">
        <v>0.0</v>
      </c>
    </row>
    <row r="5404" ht="15.0" customHeight="1">
      <c r="A5404" s="12" t="s">
        <v>9295</v>
      </c>
      <c r="B5404" s="13" t="s">
        <v>67</v>
      </c>
      <c r="C5404" s="13" t="s">
        <v>7425</v>
      </c>
      <c r="D5404" s="13" t="s">
        <v>1173</v>
      </c>
      <c r="E5404" s="13" t="s">
        <v>9296</v>
      </c>
      <c r="F5404" s="13"/>
      <c r="G5404" s="14">
        <v>45646.4209143519</v>
      </c>
      <c r="H5404" s="14"/>
      <c r="I5404" s="14"/>
      <c r="J5404" s="10">
        <f t="shared" si="1"/>
        <v>0</v>
      </c>
      <c r="K5404" s="13" t="s">
        <v>5660</v>
      </c>
      <c r="L5404" s="15">
        <v>0.0</v>
      </c>
    </row>
    <row r="5405" ht="15.0" customHeight="1">
      <c r="A5405" s="12" t="s">
        <v>9297</v>
      </c>
      <c r="B5405" s="13" t="s">
        <v>67</v>
      </c>
      <c r="C5405" s="13" t="s">
        <v>7425</v>
      </c>
      <c r="D5405" s="13" t="s">
        <v>1173</v>
      </c>
      <c r="E5405" s="13" t="s">
        <v>9298</v>
      </c>
      <c r="F5405" s="13"/>
      <c r="G5405" s="14">
        <v>45646.4209143519</v>
      </c>
      <c r="H5405" s="14"/>
      <c r="I5405" s="14"/>
      <c r="J5405" s="10">
        <f t="shared" si="1"/>
        <v>0</v>
      </c>
      <c r="K5405" s="13" t="s">
        <v>5660</v>
      </c>
      <c r="L5405" s="15">
        <v>0.0</v>
      </c>
    </row>
    <row r="5406" ht="15.0" customHeight="1">
      <c r="A5406" s="12" t="s">
        <v>9299</v>
      </c>
      <c r="B5406" s="13" t="s">
        <v>116</v>
      </c>
      <c r="C5406" s="13" t="s">
        <v>7425</v>
      </c>
      <c r="D5406" s="13" t="s">
        <v>1173</v>
      </c>
      <c r="E5406" s="13" t="s">
        <v>9300</v>
      </c>
      <c r="F5406" s="13"/>
      <c r="G5406" s="14">
        <v>45646.4209143519</v>
      </c>
      <c r="H5406" s="14"/>
      <c r="I5406" s="14"/>
      <c r="J5406" s="10">
        <f t="shared" si="1"/>
        <v>0</v>
      </c>
      <c r="K5406" s="13" t="s">
        <v>5660</v>
      </c>
      <c r="L5406" s="15">
        <v>0.0</v>
      </c>
    </row>
    <row r="5407" ht="15.0" customHeight="1">
      <c r="A5407" s="12" t="s">
        <v>9301</v>
      </c>
      <c r="B5407" s="13" t="s">
        <v>522</v>
      </c>
      <c r="C5407" s="13" t="s">
        <v>300</v>
      </c>
      <c r="D5407" s="13" t="s">
        <v>1173</v>
      </c>
      <c r="E5407" s="13" t="s">
        <v>9302</v>
      </c>
      <c r="F5407" s="13"/>
      <c r="G5407" s="14">
        <v>45646.4209259259</v>
      </c>
      <c r="H5407" s="14"/>
      <c r="I5407" s="14"/>
      <c r="J5407" s="10">
        <f t="shared" si="1"/>
        <v>0</v>
      </c>
      <c r="K5407" s="13" t="s">
        <v>5660</v>
      </c>
      <c r="L5407" s="15">
        <v>0.0</v>
      </c>
    </row>
    <row r="5408" ht="15.0" customHeight="1">
      <c r="A5408" s="12" t="s">
        <v>9303</v>
      </c>
      <c r="B5408" s="13" t="s">
        <v>694</v>
      </c>
      <c r="C5408" s="13" t="s">
        <v>7425</v>
      </c>
      <c r="D5408" s="13" t="s">
        <v>1173</v>
      </c>
      <c r="E5408" s="13" t="s">
        <v>9304</v>
      </c>
      <c r="F5408" s="13"/>
      <c r="G5408" s="14">
        <v>45646.4209259259</v>
      </c>
      <c r="H5408" s="14"/>
      <c r="I5408" s="14"/>
      <c r="J5408" s="10">
        <f t="shared" si="1"/>
        <v>0</v>
      </c>
      <c r="K5408" s="13" t="s">
        <v>5660</v>
      </c>
      <c r="L5408" s="15">
        <v>0.0</v>
      </c>
    </row>
    <row r="5409" ht="15.0" customHeight="1">
      <c r="A5409" s="12" t="s">
        <v>9305</v>
      </c>
      <c r="B5409" s="13" t="s">
        <v>447</v>
      </c>
      <c r="C5409" s="13" t="s">
        <v>7425</v>
      </c>
      <c r="D5409" s="13" t="s">
        <v>1173</v>
      </c>
      <c r="E5409" s="13" t="s">
        <v>9306</v>
      </c>
      <c r="F5409" s="13"/>
      <c r="G5409" s="14">
        <v>45646.4209259259</v>
      </c>
      <c r="H5409" s="14"/>
      <c r="I5409" s="14"/>
      <c r="J5409" s="10">
        <f t="shared" si="1"/>
        <v>0</v>
      </c>
      <c r="K5409" s="13" t="s">
        <v>5660</v>
      </c>
      <c r="L5409" s="15">
        <v>0.0</v>
      </c>
    </row>
    <row r="5410" ht="15.0" customHeight="1">
      <c r="A5410" s="12" t="s">
        <v>9307</v>
      </c>
      <c r="B5410" s="13" t="s">
        <v>296</v>
      </c>
      <c r="C5410" s="13" t="s">
        <v>23</v>
      </c>
      <c r="D5410" s="13" t="s">
        <v>59</v>
      </c>
      <c r="E5410" s="13" t="s">
        <v>9308</v>
      </c>
      <c r="F5410" s="13"/>
      <c r="G5410" s="14">
        <v>45646.5</v>
      </c>
      <c r="H5410" s="14"/>
      <c r="I5410" s="14">
        <v>45681.3644560185</v>
      </c>
      <c r="J5410" s="10">
        <f t="shared" si="1"/>
        <v>35</v>
      </c>
      <c r="K5410" s="13" t="s">
        <v>9204</v>
      </c>
      <c r="L5410" s="15">
        <v>8761.0</v>
      </c>
    </row>
    <row r="5411" ht="15.0" customHeight="1">
      <c r="A5411" s="12" t="s">
        <v>9309</v>
      </c>
      <c r="B5411" s="13" t="s">
        <v>296</v>
      </c>
      <c r="C5411" s="13" t="s">
        <v>23</v>
      </c>
      <c r="D5411" s="13" t="s">
        <v>133</v>
      </c>
      <c r="E5411" s="13" t="s">
        <v>9310</v>
      </c>
      <c r="F5411" s="13"/>
      <c r="G5411" s="14">
        <v>45646.675625</v>
      </c>
      <c r="H5411" s="14"/>
      <c r="I5411" s="14">
        <v>46098.9006944444</v>
      </c>
      <c r="J5411" s="10">
        <f t="shared" si="1"/>
        <v>452</v>
      </c>
      <c r="K5411" s="13" t="s">
        <v>8442</v>
      </c>
      <c r="L5411" s="15">
        <v>0.0</v>
      </c>
    </row>
    <row r="5412" ht="15.0" customHeight="1">
      <c r="A5412" s="12" t="s">
        <v>9311</v>
      </c>
      <c r="B5412" s="13" t="s">
        <v>432</v>
      </c>
      <c r="C5412" s="13" t="s">
        <v>23</v>
      </c>
      <c r="D5412" s="13" t="s">
        <v>88</v>
      </c>
      <c r="E5412" s="13" t="s">
        <v>9312</v>
      </c>
      <c r="F5412" s="13"/>
      <c r="G5412" s="14">
        <v>45647.5942361111</v>
      </c>
      <c r="H5412" s="14"/>
      <c r="I5412" s="14">
        <v>45804.6180555556</v>
      </c>
      <c r="J5412" s="10">
        <f t="shared" si="1"/>
        <v>157</v>
      </c>
      <c r="K5412" s="13" t="s">
        <v>5660</v>
      </c>
      <c r="L5412" s="15">
        <v>0.0</v>
      </c>
    </row>
    <row r="5413" ht="15.0" customHeight="1">
      <c r="A5413" s="12" t="s">
        <v>9313</v>
      </c>
      <c r="B5413" s="13" t="s">
        <v>296</v>
      </c>
      <c r="C5413" s="13" t="s">
        <v>300</v>
      </c>
      <c r="D5413" s="13" t="s">
        <v>1641</v>
      </c>
      <c r="E5413" s="13" t="s">
        <v>9314</v>
      </c>
      <c r="F5413" s="13"/>
      <c r="G5413" s="14">
        <v>45652.6799189815</v>
      </c>
      <c r="H5413" s="14"/>
      <c r="I5413" s="14"/>
      <c r="J5413" s="10">
        <f t="shared" si="1"/>
        <v>0</v>
      </c>
      <c r="K5413" s="13" t="s">
        <v>4087</v>
      </c>
      <c r="L5413" s="15">
        <v>0.0</v>
      </c>
    </row>
    <row r="5414" ht="15.0" customHeight="1">
      <c r="A5414" s="12" t="s">
        <v>9315</v>
      </c>
      <c r="B5414" s="13" t="s">
        <v>296</v>
      </c>
      <c r="C5414" s="13" t="s">
        <v>23</v>
      </c>
      <c r="D5414" s="13" t="s">
        <v>1641</v>
      </c>
      <c r="E5414" s="13" t="s">
        <v>9314</v>
      </c>
      <c r="F5414" s="13"/>
      <c r="G5414" s="14">
        <v>45652.6805555556</v>
      </c>
      <c r="H5414" s="14"/>
      <c r="I5414" s="14">
        <v>46100.7625</v>
      </c>
      <c r="J5414" s="10">
        <f t="shared" si="1"/>
        <v>448</v>
      </c>
      <c r="K5414" s="13" t="s">
        <v>4087</v>
      </c>
      <c r="L5414" s="15">
        <v>0.0</v>
      </c>
    </row>
    <row r="5415" ht="15.0" customHeight="1">
      <c r="A5415" s="12" t="s">
        <v>9316</v>
      </c>
      <c r="B5415" s="13" t="s">
        <v>296</v>
      </c>
      <c r="C5415" s="13" t="s">
        <v>23</v>
      </c>
      <c r="D5415" s="13" t="s">
        <v>1342</v>
      </c>
      <c r="E5415" s="13" t="s">
        <v>9317</v>
      </c>
      <c r="F5415" s="13"/>
      <c r="G5415" s="14">
        <v>45659.0314699074</v>
      </c>
      <c r="H5415" s="14"/>
      <c r="I5415" s="14">
        <v>46098.9</v>
      </c>
      <c r="J5415" s="10">
        <f t="shared" si="1"/>
        <v>439</v>
      </c>
      <c r="K5415" s="13" t="s">
        <v>5660</v>
      </c>
      <c r="L5415" s="15">
        <v>0.0</v>
      </c>
    </row>
    <row r="5416" ht="15.0" customHeight="1">
      <c r="A5416" s="12" t="s">
        <v>9318</v>
      </c>
      <c r="B5416" s="13" t="s">
        <v>48</v>
      </c>
      <c r="C5416" s="13" t="s">
        <v>23</v>
      </c>
      <c r="D5416" s="13" t="s">
        <v>1342</v>
      </c>
      <c r="E5416" s="13" t="s">
        <v>9319</v>
      </c>
      <c r="F5416" s="13"/>
      <c r="G5416" s="14">
        <v>45659.4773032407</v>
      </c>
      <c r="H5416" s="14"/>
      <c r="I5416" s="14">
        <v>45660.4479166667</v>
      </c>
      <c r="J5416" s="10">
        <f t="shared" si="1"/>
        <v>1</v>
      </c>
      <c r="K5416" s="13" t="s">
        <v>5660</v>
      </c>
      <c r="L5416" s="15">
        <v>0.0</v>
      </c>
    </row>
    <row r="5417" ht="15.0" customHeight="1">
      <c r="A5417" s="12" t="s">
        <v>9320</v>
      </c>
      <c r="B5417" s="13" t="s">
        <v>96</v>
      </c>
      <c r="C5417" s="13" t="s">
        <v>300</v>
      </c>
      <c r="D5417" s="13" t="s">
        <v>24</v>
      </c>
      <c r="E5417" s="13" t="s">
        <v>9321</v>
      </c>
      <c r="F5417" s="13" t="s">
        <v>4530</v>
      </c>
      <c r="G5417" s="14">
        <v>45659.7038425926</v>
      </c>
      <c r="H5417" s="14"/>
      <c r="I5417" s="14"/>
      <c r="J5417" s="10">
        <f t="shared" si="1"/>
        <v>0</v>
      </c>
      <c r="K5417" s="13"/>
      <c r="L5417" s="15">
        <v>0.0</v>
      </c>
    </row>
    <row r="5418" ht="15.0" customHeight="1">
      <c r="A5418" s="12" t="s">
        <v>9322</v>
      </c>
      <c r="B5418" s="13" t="s">
        <v>242</v>
      </c>
      <c r="C5418" s="13" t="s">
        <v>300</v>
      </c>
      <c r="D5418" s="13" t="s">
        <v>2005</v>
      </c>
      <c r="E5418" s="13" t="s">
        <v>9323</v>
      </c>
      <c r="F5418" s="13"/>
      <c r="G5418" s="14">
        <v>45660.5679050926</v>
      </c>
      <c r="H5418" s="14"/>
      <c r="I5418" s="14"/>
      <c r="J5418" s="10">
        <f t="shared" si="1"/>
        <v>0</v>
      </c>
      <c r="K5418" s="13" t="s">
        <v>5279</v>
      </c>
      <c r="L5418" s="15">
        <v>0.0</v>
      </c>
    </row>
    <row r="5419" ht="15.0" customHeight="1">
      <c r="A5419" s="12" t="s">
        <v>9324</v>
      </c>
      <c r="B5419" s="13" t="s">
        <v>296</v>
      </c>
      <c r="C5419" s="13" t="s">
        <v>7425</v>
      </c>
      <c r="D5419" s="13" t="s">
        <v>1342</v>
      </c>
      <c r="E5419" s="13" t="s">
        <v>9325</v>
      </c>
      <c r="F5419" s="13"/>
      <c r="G5419" s="14">
        <v>45660.5682060185</v>
      </c>
      <c r="H5419" s="14"/>
      <c r="I5419" s="14"/>
      <c r="J5419" s="10">
        <f t="shared" si="1"/>
        <v>0</v>
      </c>
      <c r="K5419" s="13" t="s">
        <v>5660</v>
      </c>
      <c r="L5419" s="15">
        <v>0.0</v>
      </c>
    </row>
    <row r="5420" ht="15.0" customHeight="1">
      <c r="A5420" s="12" t="s">
        <v>9326</v>
      </c>
      <c r="B5420" s="13" t="s">
        <v>296</v>
      </c>
      <c r="C5420" s="13" t="s">
        <v>7425</v>
      </c>
      <c r="D5420" s="13" t="s">
        <v>28</v>
      </c>
      <c r="E5420" s="13" t="s">
        <v>9327</v>
      </c>
      <c r="F5420" s="13"/>
      <c r="G5420" s="14">
        <v>45660.579212963</v>
      </c>
      <c r="H5420" s="14"/>
      <c r="I5420" s="14"/>
      <c r="J5420" s="10">
        <f t="shared" si="1"/>
        <v>0</v>
      </c>
      <c r="K5420" s="13" t="s">
        <v>4087</v>
      </c>
      <c r="L5420" s="15">
        <v>0.0</v>
      </c>
    </row>
    <row r="5421" ht="15.0" customHeight="1">
      <c r="A5421" s="12" t="s">
        <v>9328</v>
      </c>
      <c r="B5421" s="13" t="s">
        <v>296</v>
      </c>
      <c r="C5421" s="13" t="s">
        <v>23</v>
      </c>
      <c r="D5421" s="13" t="s">
        <v>1342</v>
      </c>
      <c r="E5421" s="13" t="s">
        <v>9329</v>
      </c>
      <c r="F5421" s="13"/>
      <c r="G5421" s="14">
        <v>45663.4011689815</v>
      </c>
      <c r="H5421" s="14"/>
      <c r="I5421" s="14">
        <v>45723.6420601852</v>
      </c>
      <c r="J5421" s="10">
        <f t="shared" si="1"/>
        <v>60</v>
      </c>
      <c r="K5421" s="13" t="s">
        <v>1600</v>
      </c>
      <c r="L5421" s="15">
        <v>1.0</v>
      </c>
    </row>
    <row r="5422" ht="15.0" customHeight="1">
      <c r="A5422" s="12" t="s">
        <v>9330</v>
      </c>
      <c r="B5422" s="13" t="s">
        <v>419</v>
      </c>
      <c r="C5422" s="13" t="s">
        <v>7425</v>
      </c>
      <c r="D5422" s="13" t="s">
        <v>2005</v>
      </c>
      <c r="E5422" s="13" t="s">
        <v>9331</v>
      </c>
      <c r="F5422" s="13"/>
      <c r="G5422" s="14">
        <v>45663.5190625</v>
      </c>
      <c r="H5422" s="14"/>
      <c r="I5422" s="14"/>
      <c r="J5422" s="10">
        <f t="shared" si="1"/>
        <v>0</v>
      </c>
      <c r="K5422" s="13" t="s">
        <v>5279</v>
      </c>
      <c r="L5422" s="15">
        <v>0.0</v>
      </c>
    </row>
    <row r="5423" ht="15.0" customHeight="1">
      <c r="A5423" s="12" t="s">
        <v>9332</v>
      </c>
      <c r="B5423" s="13" t="s">
        <v>53</v>
      </c>
      <c r="C5423" s="13" t="s">
        <v>300</v>
      </c>
      <c r="D5423" s="13" t="s">
        <v>24</v>
      </c>
      <c r="E5423" s="13" t="s">
        <v>9333</v>
      </c>
      <c r="F5423" s="13" t="s">
        <v>309</v>
      </c>
      <c r="G5423" s="14">
        <v>45663.9428587963</v>
      </c>
      <c r="H5423" s="14"/>
      <c r="I5423" s="14"/>
      <c r="J5423" s="10">
        <f t="shared" si="1"/>
        <v>0</v>
      </c>
      <c r="K5423" s="13"/>
      <c r="L5423" s="15">
        <v>0.0</v>
      </c>
    </row>
    <row r="5424" ht="15.0" customHeight="1">
      <c r="A5424" s="12" t="s">
        <v>9334</v>
      </c>
      <c r="B5424" s="13" t="s">
        <v>126</v>
      </c>
      <c r="C5424" s="13" t="s">
        <v>23</v>
      </c>
      <c r="D5424" s="13" t="s">
        <v>88</v>
      </c>
      <c r="E5424" s="13" t="s">
        <v>9335</v>
      </c>
      <c r="F5424" s="13"/>
      <c r="G5424" s="14">
        <v>45664.3911226852</v>
      </c>
      <c r="H5424" s="14"/>
      <c r="I5424" s="14">
        <v>45664.4027777778</v>
      </c>
      <c r="J5424" s="10">
        <f t="shared" si="1"/>
        <v>0</v>
      </c>
      <c r="K5424" s="13" t="s">
        <v>5660</v>
      </c>
      <c r="L5424" s="15">
        <v>0.0</v>
      </c>
    </row>
    <row r="5425" ht="15.0" customHeight="1">
      <c r="A5425" s="12" t="s">
        <v>9336</v>
      </c>
      <c r="B5425" s="13" t="s">
        <v>126</v>
      </c>
      <c r="C5425" s="13" t="s">
        <v>23</v>
      </c>
      <c r="D5425" s="13" t="s">
        <v>88</v>
      </c>
      <c r="E5425" s="13" t="s">
        <v>9337</v>
      </c>
      <c r="F5425" s="13"/>
      <c r="G5425" s="14">
        <v>45664.4109722222</v>
      </c>
      <c r="H5425" s="14"/>
      <c r="I5425" s="14">
        <v>45664.4368055556</v>
      </c>
      <c r="J5425" s="10">
        <f t="shared" si="1"/>
        <v>0</v>
      </c>
      <c r="K5425" s="13" t="s">
        <v>5660</v>
      </c>
      <c r="L5425" s="15">
        <v>0.0</v>
      </c>
    </row>
    <row r="5426" ht="15.0" customHeight="1">
      <c r="A5426" s="12" t="s">
        <v>9338</v>
      </c>
      <c r="B5426" s="13" t="s">
        <v>435</v>
      </c>
      <c r="C5426" s="13" t="s">
        <v>23</v>
      </c>
      <c r="D5426" s="13" t="s">
        <v>32</v>
      </c>
      <c r="E5426" s="13" t="s">
        <v>9339</v>
      </c>
      <c r="F5426" s="13"/>
      <c r="G5426" s="14">
        <v>45664.4485185185</v>
      </c>
      <c r="H5426" s="14"/>
      <c r="I5426" s="14">
        <v>46099.645150463</v>
      </c>
      <c r="J5426" s="10">
        <f t="shared" si="1"/>
        <v>435</v>
      </c>
      <c r="K5426" s="13" t="s">
        <v>5660</v>
      </c>
      <c r="L5426" s="15">
        <v>0.25</v>
      </c>
    </row>
    <row r="5427" ht="15.0" customHeight="1">
      <c r="A5427" s="12" t="s">
        <v>9340</v>
      </c>
      <c r="B5427" s="13" t="s">
        <v>242</v>
      </c>
      <c r="C5427" s="13" t="s">
        <v>23</v>
      </c>
      <c r="D5427" s="13" t="s">
        <v>88</v>
      </c>
      <c r="E5427" s="13" t="s">
        <v>9341</v>
      </c>
      <c r="F5427" s="13" t="s">
        <v>6694</v>
      </c>
      <c r="G5427" s="14">
        <v>45664.5401736111</v>
      </c>
      <c r="H5427" s="14"/>
      <c r="I5427" s="14">
        <v>46106.5122569444</v>
      </c>
      <c r="J5427" s="10">
        <f t="shared" si="1"/>
        <v>442</v>
      </c>
      <c r="K5427" s="13" t="s">
        <v>9342</v>
      </c>
      <c r="L5427" s="15">
        <v>22.0</v>
      </c>
    </row>
    <row r="5428" ht="15.0" customHeight="1">
      <c r="A5428" s="12" t="s">
        <v>9343</v>
      </c>
      <c r="B5428" s="13" t="s">
        <v>104</v>
      </c>
      <c r="C5428" s="13" t="s">
        <v>23</v>
      </c>
      <c r="D5428" s="13" t="s">
        <v>24</v>
      </c>
      <c r="E5428" s="13" t="s">
        <v>9344</v>
      </c>
      <c r="F5428" s="13"/>
      <c r="G5428" s="14">
        <v>45664.6908217593</v>
      </c>
      <c r="H5428" s="14"/>
      <c r="I5428" s="14">
        <v>45664.70625</v>
      </c>
      <c r="J5428" s="10">
        <f t="shared" si="1"/>
        <v>0</v>
      </c>
      <c r="K5428" s="13" t="s">
        <v>5660</v>
      </c>
      <c r="L5428" s="15">
        <v>0.0</v>
      </c>
    </row>
    <row r="5429" ht="15.0" customHeight="1">
      <c r="A5429" s="12" t="s">
        <v>9345</v>
      </c>
      <c r="B5429" s="13" t="s">
        <v>459</v>
      </c>
      <c r="C5429" s="13" t="s">
        <v>23</v>
      </c>
      <c r="D5429" s="13" t="s">
        <v>88</v>
      </c>
      <c r="E5429" s="13" t="s">
        <v>9346</v>
      </c>
      <c r="F5429" s="13"/>
      <c r="G5429" s="14">
        <v>45664.7139351852</v>
      </c>
      <c r="H5429" s="14"/>
      <c r="I5429" s="14">
        <v>45664.7270833333</v>
      </c>
      <c r="J5429" s="10">
        <f t="shared" si="1"/>
        <v>0</v>
      </c>
      <c r="K5429" s="13" t="s">
        <v>5660</v>
      </c>
      <c r="L5429" s="15">
        <v>0.0</v>
      </c>
    </row>
    <row r="5430" ht="15.0" customHeight="1">
      <c r="A5430" s="12" t="s">
        <v>9347</v>
      </c>
      <c r="B5430" s="13" t="s">
        <v>247</v>
      </c>
      <c r="C5430" s="13" t="s">
        <v>23</v>
      </c>
      <c r="D5430" s="13" t="s">
        <v>88</v>
      </c>
      <c r="E5430" s="13" t="s">
        <v>9348</v>
      </c>
      <c r="F5430" s="13"/>
      <c r="G5430" s="14">
        <v>45664.7287152778</v>
      </c>
      <c r="H5430" s="14"/>
      <c r="I5430" s="14">
        <v>45664.7361111111</v>
      </c>
      <c r="J5430" s="10">
        <f t="shared" si="1"/>
        <v>0</v>
      </c>
      <c r="K5430" s="13" t="s">
        <v>5660</v>
      </c>
      <c r="L5430" s="15">
        <v>0.0</v>
      </c>
    </row>
    <row r="5431" ht="15.0" customHeight="1">
      <c r="A5431" s="12" t="s">
        <v>9349</v>
      </c>
      <c r="B5431" s="13" t="s">
        <v>242</v>
      </c>
      <c r="C5431" s="13" t="s">
        <v>300</v>
      </c>
      <c r="D5431" s="13" t="s">
        <v>88</v>
      </c>
      <c r="E5431" s="13" t="s">
        <v>9350</v>
      </c>
      <c r="F5431" s="13"/>
      <c r="G5431" s="14">
        <v>45665.3710763889</v>
      </c>
      <c r="H5431" s="14"/>
      <c r="I5431" s="14"/>
      <c r="J5431" s="10">
        <f t="shared" si="1"/>
        <v>0</v>
      </c>
      <c r="K5431" s="13" t="s">
        <v>5660</v>
      </c>
      <c r="L5431" s="15">
        <v>0.0</v>
      </c>
    </row>
    <row r="5432" ht="15.0" customHeight="1">
      <c r="A5432" s="12" t="s">
        <v>9351</v>
      </c>
      <c r="B5432" s="13" t="s">
        <v>296</v>
      </c>
      <c r="C5432" s="13" t="s">
        <v>23</v>
      </c>
      <c r="D5432" s="13" t="s">
        <v>88</v>
      </c>
      <c r="E5432" s="13" t="s">
        <v>9352</v>
      </c>
      <c r="F5432" s="13"/>
      <c r="G5432" s="14">
        <v>45665.4055208333</v>
      </c>
      <c r="H5432" s="14"/>
      <c r="I5432" s="14">
        <v>45665.4805555556</v>
      </c>
      <c r="J5432" s="10">
        <f t="shared" si="1"/>
        <v>0</v>
      </c>
      <c r="K5432" s="13" t="s">
        <v>5660</v>
      </c>
      <c r="L5432" s="15">
        <v>0.0</v>
      </c>
    </row>
    <row r="5433" ht="15.0" customHeight="1">
      <c r="A5433" s="12" t="s">
        <v>9353</v>
      </c>
      <c r="B5433" s="13" t="s">
        <v>296</v>
      </c>
      <c r="C5433" s="13" t="s">
        <v>23</v>
      </c>
      <c r="D5433" s="13" t="s">
        <v>133</v>
      </c>
      <c r="E5433" s="13" t="s">
        <v>9354</v>
      </c>
      <c r="F5433" s="13"/>
      <c r="G5433" s="14">
        <v>45665.548275463</v>
      </c>
      <c r="H5433" s="14"/>
      <c r="I5433" s="14">
        <v>46099.675</v>
      </c>
      <c r="J5433" s="10">
        <f t="shared" si="1"/>
        <v>434</v>
      </c>
      <c r="K5433" s="13" t="s">
        <v>5660</v>
      </c>
      <c r="L5433" s="15">
        <v>0.0</v>
      </c>
    </row>
    <row r="5434" ht="15.0" customHeight="1">
      <c r="A5434" s="12" t="s">
        <v>9355</v>
      </c>
      <c r="B5434" s="13" t="s">
        <v>296</v>
      </c>
      <c r="C5434" s="13" t="s">
        <v>23</v>
      </c>
      <c r="D5434" s="13" t="s">
        <v>133</v>
      </c>
      <c r="E5434" s="13" t="s">
        <v>9356</v>
      </c>
      <c r="F5434" s="13"/>
      <c r="G5434" s="14">
        <v>45665.548287037</v>
      </c>
      <c r="H5434" s="14"/>
      <c r="I5434" s="14">
        <v>45665.5861111111</v>
      </c>
      <c r="J5434" s="10">
        <f t="shared" si="1"/>
        <v>0</v>
      </c>
      <c r="K5434" s="13" t="s">
        <v>5660</v>
      </c>
      <c r="L5434" s="15">
        <v>0.0</v>
      </c>
    </row>
    <row r="5435" ht="15.0" customHeight="1">
      <c r="A5435" s="12" t="s">
        <v>9357</v>
      </c>
      <c r="B5435" s="13" t="s">
        <v>35</v>
      </c>
      <c r="C5435" s="13" t="s">
        <v>23</v>
      </c>
      <c r="D5435" s="13" t="s">
        <v>24</v>
      </c>
      <c r="E5435" s="13" t="s">
        <v>9358</v>
      </c>
      <c r="F5435" s="13"/>
      <c r="G5435" s="14">
        <v>45665.5900347222</v>
      </c>
      <c r="H5435" s="14"/>
      <c r="I5435" s="14">
        <v>46051.5048611111</v>
      </c>
      <c r="J5435" s="10">
        <f t="shared" si="1"/>
        <v>386</v>
      </c>
      <c r="K5435" s="13" t="s">
        <v>5660</v>
      </c>
      <c r="L5435" s="15">
        <v>0.0</v>
      </c>
    </row>
    <row r="5436" ht="15.0" customHeight="1">
      <c r="A5436" s="12" t="s">
        <v>9359</v>
      </c>
      <c r="B5436" s="13" t="s">
        <v>35</v>
      </c>
      <c r="C5436" s="13" t="s">
        <v>23</v>
      </c>
      <c r="D5436" s="13" t="s">
        <v>24</v>
      </c>
      <c r="E5436" s="13" t="s">
        <v>9360</v>
      </c>
      <c r="F5436" s="13"/>
      <c r="G5436" s="14">
        <v>45665.6903587963</v>
      </c>
      <c r="H5436" s="14"/>
      <c r="I5436" s="14">
        <v>45665.6930555556</v>
      </c>
      <c r="J5436" s="10">
        <f t="shared" si="1"/>
        <v>0</v>
      </c>
      <c r="K5436" s="13" t="s">
        <v>5660</v>
      </c>
      <c r="L5436" s="15">
        <v>0.0</v>
      </c>
    </row>
    <row r="5437" ht="15.0" customHeight="1">
      <c r="A5437" s="12" t="s">
        <v>9361</v>
      </c>
      <c r="B5437" s="13" t="s">
        <v>217</v>
      </c>
      <c r="C5437" s="13" t="s">
        <v>23</v>
      </c>
      <c r="D5437" s="13" t="s">
        <v>92</v>
      </c>
      <c r="E5437" s="13" t="s">
        <v>9362</v>
      </c>
      <c r="F5437" s="13" t="s">
        <v>6373</v>
      </c>
      <c r="G5437" s="14">
        <v>45665.7633564815</v>
      </c>
      <c r="H5437" s="14"/>
      <c r="I5437" s="14">
        <v>46072.4972222222</v>
      </c>
      <c r="J5437" s="10">
        <f t="shared" si="1"/>
        <v>407</v>
      </c>
      <c r="K5437" s="13"/>
      <c r="L5437" s="15">
        <v>0.0</v>
      </c>
    </row>
    <row r="5438" ht="15.0" customHeight="1">
      <c r="A5438" s="12" t="s">
        <v>9363</v>
      </c>
      <c r="B5438" s="13" t="s">
        <v>296</v>
      </c>
      <c r="C5438" s="13" t="s">
        <v>7425</v>
      </c>
      <c r="D5438" s="13" t="s">
        <v>1342</v>
      </c>
      <c r="E5438" s="13" t="s">
        <v>9364</v>
      </c>
      <c r="F5438" s="13"/>
      <c r="G5438" s="14">
        <v>45666.4058101852</v>
      </c>
      <c r="H5438" s="14"/>
      <c r="I5438" s="14"/>
      <c r="J5438" s="10">
        <f t="shared" si="1"/>
        <v>0</v>
      </c>
      <c r="K5438" s="13" t="s">
        <v>5660</v>
      </c>
      <c r="L5438" s="15">
        <v>0.0</v>
      </c>
    </row>
    <row r="5439" ht="15.0" customHeight="1">
      <c r="A5439" s="12" t="s">
        <v>9365</v>
      </c>
      <c r="B5439" s="13" t="s">
        <v>71</v>
      </c>
      <c r="C5439" s="13" t="s">
        <v>23</v>
      </c>
      <c r="D5439" s="13" t="s">
        <v>32</v>
      </c>
      <c r="E5439" s="13" t="s">
        <v>9366</v>
      </c>
      <c r="F5439" s="13"/>
      <c r="G5439" s="14">
        <v>45666.563599537</v>
      </c>
      <c r="H5439" s="14"/>
      <c r="I5439" s="14">
        <v>45666.5826388889</v>
      </c>
      <c r="J5439" s="10">
        <f t="shared" si="1"/>
        <v>0</v>
      </c>
      <c r="K5439" s="13" t="s">
        <v>5660</v>
      </c>
      <c r="L5439" s="15">
        <v>0.0</v>
      </c>
    </row>
    <row r="5440" ht="15.0" customHeight="1">
      <c r="A5440" s="12" t="s">
        <v>9367</v>
      </c>
      <c r="B5440" s="13" t="s">
        <v>129</v>
      </c>
      <c r="C5440" s="13" t="s">
        <v>23</v>
      </c>
      <c r="D5440" s="13" t="s">
        <v>24</v>
      </c>
      <c r="E5440" s="13" t="s">
        <v>9368</v>
      </c>
      <c r="F5440" s="13"/>
      <c r="G5440" s="14">
        <v>45666.5885069444</v>
      </c>
      <c r="H5440" s="14"/>
      <c r="I5440" s="14">
        <v>45666.6277777778</v>
      </c>
      <c r="J5440" s="10">
        <f t="shared" si="1"/>
        <v>0</v>
      </c>
      <c r="K5440" s="13" t="s">
        <v>5660</v>
      </c>
      <c r="L5440" s="15">
        <v>0.0</v>
      </c>
    </row>
    <row r="5441" ht="15.0" customHeight="1">
      <c r="A5441" s="12" t="s">
        <v>9369</v>
      </c>
      <c r="B5441" s="13" t="s">
        <v>302</v>
      </c>
      <c r="C5441" s="13" t="s">
        <v>7425</v>
      </c>
      <c r="D5441" s="13" t="s">
        <v>88</v>
      </c>
      <c r="E5441" s="13" t="s">
        <v>9370</v>
      </c>
      <c r="F5441" s="13"/>
      <c r="G5441" s="14">
        <v>45667.6431018518</v>
      </c>
      <c r="H5441" s="14"/>
      <c r="I5441" s="14"/>
      <c r="J5441" s="10">
        <f t="shared" si="1"/>
        <v>0</v>
      </c>
      <c r="K5441" s="13" t="s">
        <v>5660</v>
      </c>
      <c r="L5441" s="15">
        <v>0.0</v>
      </c>
    </row>
    <row r="5442" ht="15.0" customHeight="1">
      <c r="A5442" s="12" t="s">
        <v>9371</v>
      </c>
      <c r="B5442" s="13" t="s">
        <v>96</v>
      </c>
      <c r="C5442" s="13" t="s">
        <v>23</v>
      </c>
      <c r="D5442" s="13" t="s">
        <v>24</v>
      </c>
      <c r="E5442" s="13" t="s">
        <v>9372</v>
      </c>
      <c r="F5442" s="13" t="s">
        <v>4530</v>
      </c>
      <c r="G5442" s="14">
        <v>45668.4949421296</v>
      </c>
      <c r="H5442" s="14"/>
      <c r="I5442" s="14">
        <v>46098.8979166667</v>
      </c>
      <c r="J5442" s="10">
        <f t="shared" si="1"/>
        <v>430</v>
      </c>
      <c r="K5442" s="13"/>
      <c r="L5442" s="15">
        <v>0.0</v>
      </c>
    </row>
    <row r="5443" ht="15.0" customHeight="1">
      <c r="A5443" s="12" t="s">
        <v>9373</v>
      </c>
      <c r="B5443" s="13" t="s">
        <v>242</v>
      </c>
      <c r="C5443" s="13" t="s">
        <v>23</v>
      </c>
      <c r="D5443" s="13" t="s">
        <v>24</v>
      </c>
      <c r="E5443" s="13" t="s">
        <v>9374</v>
      </c>
      <c r="F5443" s="13"/>
      <c r="G5443" s="14">
        <v>45669.7326157407</v>
      </c>
      <c r="H5443" s="14"/>
      <c r="I5443" s="14">
        <v>45669.7506944444</v>
      </c>
      <c r="J5443" s="10">
        <f t="shared" si="1"/>
        <v>0</v>
      </c>
      <c r="K5443" s="13" t="s">
        <v>5660</v>
      </c>
      <c r="L5443" s="15">
        <v>0.0</v>
      </c>
    </row>
    <row r="5444" ht="15.0" customHeight="1">
      <c r="A5444" s="12" t="s">
        <v>9375</v>
      </c>
      <c r="B5444" s="13" t="s">
        <v>176</v>
      </c>
      <c r="C5444" s="13" t="s">
        <v>23</v>
      </c>
      <c r="D5444" s="13" t="s">
        <v>2005</v>
      </c>
      <c r="E5444" s="13" t="s">
        <v>9376</v>
      </c>
      <c r="F5444" s="13"/>
      <c r="G5444" s="14">
        <v>45670.6930671296</v>
      </c>
      <c r="H5444" s="14"/>
      <c r="I5444" s="14">
        <v>45855.3568287037</v>
      </c>
      <c r="J5444" s="10">
        <f t="shared" si="1"/>
        <v>185</v>
      </c>
      <c r="K5444" s="13" t="s">
        <v>8206</v>
      </c>
      <c r="L5444" s="15">
        <v>1.0</v>
      </c>
    </row>
    <row r="5445" ht="15.0" customHeight="1">
      <c r="A5445" s="12" t="s">
        <v>9377</v>
      </c>
      <c r="B5445" s="13" t="s">
        <v>168</v>
      </c>
      <c r="C5445" s="13" t="s">
        <v>7425</v>
      </c>
      <c r="D5445" s="13" t="s">
        <v>133</v>
      </c>
      <c r="E5445" s="13" t="s">
        <v>9378</v>
      </c>
      <c r="F5445" s="13"/>
      <c r="G5445" s="14">
        <v>45671.3677083333</v>
      </c>
      <c r="H5445" s="14"/>
      <c r="I5445" s="14"/>
      <c r="J5445" s="10">
        <f t="shared" si="1"/>
        <v>0</v>
      </c>
      <c r="K5445" s="13" t="s">
        <v>5660</v>
      </c>
      <c r="L5445" s="15">
        <v>0.0</v>
      </c>
    </row>
    <row r="5446" ht="15.0" customHeight="1">
      <c r="A5446" s="12" t="s">
        <v>9379</v>
      </c>
      <c r="B5446" s="13" t="s">
        <v>168</v>
      </c>
      <c r="C5446" s="13" t="s">
        <v>7425</v>
      </c>
      <c r="D5446" s="13" t="s">
        <v>24</v>
      </c>
      <c r="E5446" s="13" t="s">
        <v>9380</v>
      </c>
      <c r="F5446" s="13"/>
      <c r="G5446" s="14">
        <v>45671.3707638889</v>
      </c>
      <c r="H5446" s="14"/>
      <c r="I5446" s="14"/>
      <c r="J5446" s="10">
        <f t="shared" si="1"/>
        <v>0</v>
      </c>
      <c r="K5446" s="13" t="s">
        <v>5660</v>
      </c>
      <c r="L5446" s="15">
        <v>0.0</v>
      </c>
    </row>
    <row r="5447" ht="15.0" customHeight="1">
      <c r="A5447" s="12" t="s">
        <v>9381</v>
      </c>
      <c r="B5447" s="13" t="s">
        <v>168</v>
      </c>
      <c r="C5447" s="13" t="s">
        <v>7425</v>
      </c>
      <c r="D5447" s="13" t="s">
        <v>92</v>
      </c>
      <c r="E5447" s="13" t="s">
        <v>9382</v>
      </c>
      <c r="F5447" s="13"/>
      <c r="G5447" s="14">
        <v>45671.3729050926</v>
      </c>
      <c r="H5447" s="14"/>
      <c r="I5447" s="14"/>
      <c r="J5447" s="10">
        <f t="shared" si="1"/>
        <v>0</v>
      </c>
      <c r="K5447" s="13" t="s">
        <v>5660</v>
      </c>
      <c r="L5447" s="15">
        <v>0.0</v>
      </c>
    </row>
    <row r="5448" ht="15.0" customHeight="1">
      <c r="A5448" s="12" t="s">
        <v>9383</v>
      </c>
      <c r="B5448" s="13" t="s">
        <v>645</v>
      </c>
      <c r="C5448" s="13" t="s">
        <v>23</v>
      </c>
      <c r="D5448" s="13" t="s">
        <v>24</v>
      </c>
      <c r="E5448" s="13" t="s">
        <v>9384</v>
      </c>
      <c r="F5448" s="13"/>
      <c r="G5448" s="14">
        <v>45671.6258912037</v>
      </c>
      <c r="H5448" s="14"/>
      <c r="I5448" s="14">
        <v>45671.6277777778</v>
      </c>
      <c r="J5448" s="10">
        <f t="shared" si="1"/>
        <v>0</v>
      </c>
      <c r="K5448" s="13" t="s">
        <v>5660</v>
      </c>
      <c r="L5448" s="15">
        <v>0.0</v>
      </c>
    </row>
    <row r="5449" ht="15.0" customHeight="1">
      <c r="A5449" s="12" t="s">
        <v>9385</v>
      </c>
      <c r="B5449" s="13" t="s">
        <v>296</v>
      </c>
      <c r="C5449" s="13" t="s">
        <v>23</v>
      </c>
      <c r="D5449" s="13" t="s">
        <v>325</v>
      </c>
      <c r="E5449" s="13" t="s">
        <v>9386</v>
      </c>
      <c r="F5449" s="13"/>
      <c r="G5449" s="14">
        <v>45672.6513425926</v>
      </c>
      <c r="H5449" s="14"/>
      <c r="I5449" s="14">
        <v>45673.7229166667</v>
      </c>
      <c r="J5449" s="10">
        <f t="shared" si="1"/>
        <v>1</v>
      </c>
      <c r="K5449" s="13" t="s">
        <v>5660</v>
      </c>
      <c r="L5449" s="15">
        <v>0.0</v>
      </c>
    </row>
    <row r="5450" ht="15.0" customHeight="1">
      <c r="A5450" s="12" t="s">
        <v>9387</v>
      </c>
      <c r="B5450" s="13" t="s">
        <v>58</v>
      </c>
      <c r="C5450" s="13" t="s">
        <v>23</v>
      </c>
      <c r="D5450" s="13" t="s">
        <v>24</v>
      </c>
      <c r="E5450" s="13" t="s">
        <v>9388</v>
      </c>
      <c r="F5450" s="13"/>
      <c r="G5450" s="14">
        <v>45673.4128703704</v>
      </c>
      <c r="H5450" s="14"/>
      <c r="I5450" s="14">
        <v>45673.7270833333</v>
      </c>
      <c r="J5450" s="10">
        <f t="shared" si="1"/>
        <v>0</v>
      </c>
      <c r="K5450" s="13" t="s">
        <v>5660</v>
      </c>
      <c r="L5450" s="15">
        <v>0.0</v>
      </c>
    </row>
    <row r="5451" ht="15.0" customHeight="1">
      <c r="A5451" s="12" t="s">
        <v>9389</v>
      </c>
      <c r="B5451" s="13" t="s">
        <v>99</v>
      </c>
      <c r="C5451" s="13" t="s">
        <v>23</v>
      </c>
      <c r="D5451" s="13" t="s">
        <v>24</v>
      </c>
      <c r="E5451" s="13" t="s">
        <v>9390</v>
      </c>
      <c r="F5451" s="13" t="s">
        <v>7681</v>
      </c>
      <c r="G5451" s="14">
        <v>45673.5034837963</v>
      </c>
      <c r="H5451" s="14"/>
      <c r="I5451" s="14">
        <v>45687.5208333333</v>
      </c>
      <c r="J5451" s="10">
        <f t="shared" si="1"/>
        <v>14</v>
      </c>
      <c r="K5451" s="13" t="s">
        <v>5660</v>
      </c>
      <c r="L5451" s="15">
        <v>0.0</v>
      </c>
    </row>
    <row r="5452" ht="15.0" customHeight="1">
      <c r="A5452" s="12" t="s">
        <v>9391</v>
      </c>
      <c r="B5452" s="13" t="s">
        <v>296</v>
      </c>
      <c r="C5452" s="13" t="s">
        <v>23</v>
      </c>
      <c r="D5452" s="13" t="s">
        <v>24</v>
      </c>
      <c r="E5452" s="13" t="s">
        <v>9392</v>
      </c>
      <c r="F5452" s="13"/>
      <c r="G5452" s="14">
        <v>45673.6071759259</v>
      </c>
      <c r="H5452" s="14"/>
      <c r="I5452" s="14">
        <v>45673.7243055556</v>
      </c>
      <c r="J5452" s="10">
        <f t="shared" si="1"/>
        <v>0</v>
      </c>
      <c r="K5452" s="13" t="s">
        <v>5660</v>
      </c>
      <c r="L5452" s="15">
        <v>0.0</v>
      </c>
    </row>
    <row r="5453" ht="15.0" customHeight="1">
      <c r="A5453" s="12" t="s">
        <v>9393</v>
      </c>
      <c r="B5453" s="13" t="s">
        <v>296</v>
      </c>
      <c r="C5453" s="13" t="s">
        <v>23</v>
      </c>
      <c r="D5453" s="13" t="s">
        <v>24</v>
      </c>
      <c r="E5453" s="13" t="s">
        <v>9394</v>
      </c>
      <c r="F5453" s="13"/>
      <c r="G5453" s="14">
        <v>45674.3724305556</v>
      </c>
      <c r="H5453" s="14"/>
      <c r="I5453" s="14">
        <v>45674.4354166667</v>
      </c>
      <c r="J5453" s="10">
        <f t="shared" si="1"/>
        <v>0</v>
      </c>
      <c r="K5453" s="13" t="s">
        <v>5660</v>
      </c>
      <c r="L5453" s="15">
        <v>0.0</v>
      </c>
    </row>
    <row r="5454" ht="15.0" customHeight="1">
      <c r="A5454" s="12" t="s">
        <v>9395</v>
      </c>
      <c r="B5454" s="13" t="s">
        <v>1192</v>
      </c>
      <c r="C5454" s="13" t="s">
        <v>23</v>
      </c>
      <c r="D5454" s="13" t="s">
        <v>32</v>
      </c>
      <c r="E5454" s="13" t="s">
        <v>9396</v>
      </c>
      <c r="F5454" s="13"/>
      <c r="G5454" s="14">
        <v>45674.6490856481</v>
      </c>
      <c r="H5454" s="14"/>
      <c r="I5454" s="14">
        <v>45674.6923611111</v>
      </c>
      <c r="J5454" s="10">
        <f t="shared" si="1"/>
        <v>0</v>
      </c>
      <c r="K5454" s="13" t="s">
        <v>5660</v>
      </c>
      <c r="L5454" s="15">
        <v>0.0</v>
      </c>
    </row>
    <row r="5455" ht="15.0" customHeight="1">
      <c r="A5455" s="12" t="s">
        <v>9397</v>
      </c>
      <c r="B5455" s="13" t="s">
        <v>296</v>
      </c>
      <c r="C5455" s="13" t="s">
        <v>23</v>
      </c>
      <c r="D5455" s="13" t="s">
        <v>32</v>
      </c>
      <c r="E5455" s="13" t="s">
        <v>9398</v>
      </c>
      <c r="F5455" s="13"/>
      <c r="G5455" s="14">
        <v>45674.6925462963</v>
      </c>
      <c r="H5455" s="14"/>
      <c r="I5455" s="14">
        <v>45674.7930555556</v>
      </c>
      <c r="J5455" s="10">
        <f t="shared" si="1"/>
        <v>0</v>
      </c>
      <c r="K5455" s="13" t="s">
        <v>5660</v>
      </c>
      <c r="L5455" s="15">
        <v>0.0</v>
      </c>
    </row>
    <row r="5456" ht="15.0" customHeight="1">
      <c r="A5456" s="12" t="s">
        <v>9399</v>
      </c>
      <c r="B5456" s="13" t="s">
        <v>296</v>
      </c>
      <c r="C5456" s="13" t="s">
        <v>23</v>
      </c>
      <c r="D5456" s="13" t="s">
        <v>1411</v>
      </c>
      <c r="E5456" s="13" t="s">
        <v>9400</v>
      </c>
      <c r="F5456" s="13"/>
      <c r="G5456" s="14">
        <v>45677.892025463</v>
      </c>
      <c r="H5456" s="14"/>
      <c r="I5456" s="14">
        <v>45747.5979166667</v>
      </c>
      <c r="J5456" s="10">
        <f t="shared" si="1"/>
        <v>70</v>
      </c>
      <c r="K5456" s="13" t="s">
        <v>5660</v>
      </c>
      <c r="L5456" s="15">
        <v>0.0</v>
      </c>
    </row>
    <row r="5457" ht="15.0" customHeight="1">
      <c r="A5457" s="12" t="s">
        <v>9401</v>
      </c>
      <c r="B5457" s="13" t="s">
        <v>296</v>
      </c>
      <c r="C5457" s="13" t="s">
        <v>23</v>
      </c>
      <c r="D5457" s="13" t="s">
        <v>88</v>
      </c>
      <c r="E5457" s="13" t="s">
        <v>9402</v>
      </c>
      <c r="F5457" s="13"/>
      <c r="G5457" s="14">
        <v>45677.892037037</v>
      </c>
      <c r="H5457" s="14"/>
      <c r="I5457" s="14">
        <v>45677.9645833333</v>
      </c>
      <c r="J5457" s="10">
        <f t="shared" si="1"/>
        <v>0</v>
      </c>
      <c r="K5457" s="13" t="s">
        <v>5660</v>
      </c>
      <c r="L5457" s="15">
        <v>0.0</v>
      </c>
    </row>
    <row r="5458" ht="15.0" customHeight="1">
      <c r="A5458" s="12" t="s">
        <v>9403</v>
      </c>
      <c r="B5458" s="13" t="s">
        <v>132</v>
      </c>
      <c r="C5458" s="13" t="s">
        <v>7425</v>
      </c>
      <c r="D5458" s="13" t="s">
        <v>24</v>
      </c>
      <c r="E5458" s="13" t="s">
        <v>9404</v>
      </c>
      <c r="F5458" s="13"/>
      <c r="G5458" s="14">
        <v>45680.3982060185</v>
      </c>
      <c r="H5458" s="14"/>
      <c r="I5458" s="14"/>
      <c r="J5458" s="10">
        <f t="shared" si="1"/>
        <v>0</v>
      </c>
      <c r="K5458" s="13" t="s">
        <v>5660</v>
      </c>
      <c r="L5458" s="15">
        <v>0.0</v>
      </c>
    </row>
    <row r="5459" ht="15.0" customHeight="1">
      <c r="A5459" s="12" t="s">
        <v>9405</v>
      </c>
      <c r="B5459" s="13" t="s">
        <v>132</v>
      </c>
      <c r="C5459" s="13" t="s">
        <v>300</v>
      </c>
      <c r="D5459" s="13" t="s">
        <v>133</v>
      </c>
      <c r="E5459" s="13" t="s">
        <v>9406</v>
      </c>
      <c r="F5459" s="13"/>
      <c r="G5459" s="14">
        <v>45680.4003935185</v>
      </c>
      <c r="H5459" s="14"/>
      <c r="I5459" s="14"/>
      <c r="J5459" s="10">
        <f t="shared" si="1"/>
        <v>0</v>
      </c>
      <c r="K5459" s="13" t="s">
        <v>5660</v>
      </c>
      <c r="L5459" s="15">
        <v>0.0</v>
      </c>
    </row>
    <row r="5460" ht="15.0" customHeight="1">
      <c r="A5460" s="12" t="s">
        <v>9407</v>
      </c>
      <c r="B5460" s="13" t="s">
        <v>296</v>
      </c>
      <c r="C5460" s="13" t="s">
        <v>300</v>
      </c>
      <c r="D5460" s="13" t="s">
        <v>24</v>
      </c>
      <c r="E5460" s="13" t="s">
        <v>9408</v>
      </c>
      <c r="F5460" s="13"/>
      <c r="G5460" s="14">
        <v>45680.6557291667</v>
      </c>
      <c r="H5460" s="14"/>
      <c r="I5460" s="14"/>
      <c r="J5460" s="10">
        <f t="shared" si="1"/>
        <v>0</v>
      </c>
      <c r="K5460" s="13" t="s">
        <v>4131</v>
      </c>
      <c r="L5460" s="15">
        <v>0.0</v>
      </c>
    </row>
    <row r="5461" ht="15.0" customHeight="1">
      <c r="A5461" s="12" t="s">
        <v>9409</v>
      </c>
      <c r="B5461" s="13" t="s">
        <v>91</v>
      </c>
      <c r="C5461" s="13" t="s">
        <v>300</v>
      </c>
      <c r="D5461" s="13" t="s">
        <v>24</v>
      </c>
      <c r="E5461" s="13" t="s">
        <v>9410</v>
      </c>
      <c r="F5461" s="13" t="s">
        <v>7568</v>
      </c>
      <c r="G5461" s="14">
        <v>45681.3768518518</v>
      </c>
      <c r="H5461" s="14"/>
      <c r="I5461" s="14"/>
      <c r="J5461" s="10">
        <f t="shared" si="1"/>
        <v>0</v>
      </c>
      <c r="K5461" s="13"/>
      <c r="L5461" s="15">
        <v>0.0</v>
      </c>
    </row>
    <row r="5462" ht="15.0" customHeight="1">
      <c r="A5462" s="12" t="s">
        <v>9411</v>
      </c>
      <c r="B5462" s="13" t="s">
        <v>91</v>
      </c>
      <c r="C5462" s="13" t="s">
        <v>300</v>
      </c>
      <c r="D5462" s="13" t="s">
        <v>133</v>
      </c>
      <c r="E5462" s="13" t="s">
        <v>9412</v>
      </c>
      <c r="F5462" s="13" t="s">
        <v>7568</v>
      </c>
      <c r="G5462" s="14">
        <v>45681.37875</v>
      </c>
      <c r="H5462" s="14"/>
      <c r="I5462" s="14"/>
      <c r="J5462" s="10">
        <f t="shared" si="1"/>
        <v>0</v>
      </c>
      <c r="K5462" s="13"/>
      <c r="L5462" s="15">
        <v>0.0</v>
      </c>
    </row>
    <row r="5463" ht="15.0" customHeight="1">
      <c r="A5463" s="12" t="s">
        <v>9413</v>
      </c>
      <c r="B5463" s="13" t="s">
        <v>91</v>
      </c>
      <c r="C5463" s="13" t="s">
        <v>300</v>
      </c>
      <c r="D5463" s="13" t="s">
        <v>325</v>
      </c>
      <c r="E5463" s="13" t="s">
        <v>9414</v>
      </c>
      <c r="F5463" s="13" t="s">
        <v>7568</v>
      </c>
      <c r="G5463" s="14">
        <v>45681.3823842593</v>
      </c>
      <c r="H5463" s="14"/>
      <c r="I5463" s="14"/>
      <c r="J5463" s="10">
        <f t="shared" si="1"/>
        <v>0</v>
      </c>
      <c r="K5463" s="13"/>
      <c r="L5463" s="15">
        <v>0.0</v>
      </c>
    </row>
    <row r="5464" ht="15.0" customHeight="1">
      <c r="A5464" s="12" t="s">
        <v>9415</v>
      </c>
      <c r="B5464" s="13" t="s">
        <v>91</v>
      </c>
      <c r="C5464" s="13" t="s">
        <v>23</v>
      </c>
      <c r="D5464" s="13" t="s">
        <v>1411</v>
      </c>
      <c r="E5464" s="13" t="s">
        <v>9416</v>
      </c>
      <c r="F5464" s="13"/>
      <c r="G5464" s="14">
        <v>45684.6253819444</v>
      </c>
      <c r="H5464" s="14"/>
      <c r="I5464" s="14">
        <v>45684.6527777778</v>
      </c>
      <c r="J5464" s="10">
        <f t="shared" si="1"/>
        <v>0</v>
      </c>
      <c r="K5464" s="13" t="s">
        <v>5660</v>
      </c>
      <c r="L5464" s="15">
        <v>0.0</v>
      </c>
    </row>
    <row r="5465" ht="15.0" customHeight="1">
      <c r="A5465" s="12" t="s">
        <v>9417</v>
      </c>
      <c r="B5465" s="13" t="s">
        <v>126</v>
      </c>
      <c r="C5465" s="13" t="s">
        <v>23</v>
      </c>
      <c r="D5465" s="13" t="s">
        <v>1411</v>
      </c>
      <c r="E5465" s="13" t="s">
        <v>9418</v>
      </c>
      <c r="F5465" s="13"/>
      <c r="G5465" s="14">
        <v>45684.6253819444</v>
      </c>
      <c r="H5465" s="14"/>
      <c r="I5465" s="14">
        <v>45684.63125</v>
      </c>
      <c r="J5465" s="10">
        <f t="shared" si="1"/>
        <v>0</v>
      </c>
      <c r="K5465" s="13" t="s">
        <v>5660</v>
      </c>
      <c r="L5465" s="15">
        <v>0.0</v>
      </c>
    </row>
    <row r="5466" ht="15.0" customHeight="1">
      <c r="A5466" s="12" t="s">
        <v>9419</v>
      </c>
      <c r="B5466" s="13" t="s">
        <v>296</v>
      </c>
      <c r="C5466" s="13" t="s">
        <v>7425</v>
      </c>
      <c r="D5466" s="13" t="s">
        <v>133</v>
      </c>
      <c r="E5466" s="13" t="s">
        <v>9420</v>
      </c>
      <c r="F5466" s="13"/>
      <c r="G5466" s="14">
        <v>45684.6309606481</v>
      </c>
      <c r="H5466" s="14"/>
      <c r="I5466" s="14"/>
      <c r="J5466" s="10">
        <f t="shared" si="1"/>
        <v>0</v>
      </c>
      <c r="K5466" s="13" t="s">
        <v>8442</v>
      </c>
      <c r="L5466" s="15">
        <v>0.0</v>
      </c>
    </row>
    <row r="5467" ht="15.0" customHeight="1">
      <c r="A5467" s="12" t="s">
        <v>9421</v>
      </c>
      <c r="B5467" s="13" t="s">
        <v>536</v>
      </c>
      <c r="C5467" s="13" t="s">
        <v>23</v>
      </c>
      <c r="D5467" s="13" t="s">
        <v>1411</v>
      </c>
      <c r="E5467" s="13" t="s">
        <v>9422</v>
      </c>
      <c r="F5467" s="13"/>
      <c r="G5467" s="14">
        <v>45684.6573032407</v>
      </c>
      <c r="H5467" s="14"/>
      <c r="I5467" s="14">
        <v>45684.6854166667</v>
      </c>
      <c r="J5467" s="10">
        <f t="shared" si="1"/>
        <v>0</v>
      </c>
      <c r="K5467" s="13" t="s">
        <v>5660</v>
      </c>
      <c r="L5467" s="15">
        <v>0.0</v>
      </c>
    </row>
    <row r="5468" ht="15.0" customHeight="1">
      <c r="A5468" s="12" t="s">
        <v>9423</v>
      </c>
      <c r="B5468" s="13" t="s">
        <v>459</v>
      </c>
      <c r="C5468" s="13" t="s">
        <v>23</v>
      </c>
      <c r="D5468" s="13" t="s">
        <v>1411</v>
      </c>
      <c r="E5468" s="13" t="s">
        <v>9424</v>
      </c>
      <c r="F5468" s="13"/>
      <c r="G5468" s="14">
        <v>45685.457337963</v>
      </c>
      <c r="H5468" s="14"/>
      <c r="I5468" s="14">
        <v>45685.4777777778</v>
      </c>
      <c r="J5468" s="10">
        <f t="shared" si="1"/>
        <v>0</v>
      </c>
      <c r="K5468" s="13" t="s">
        <v>5660</v>
      </c>
      <c r="L5468" s="15">
        <v>0.0</v>
      </c>
    </row>
    <row r="5469" ht="15.0" customHeight="1">
      <c r="A5469" s="12" t="s">
        <v>9425</v>
      </c>
      <c r="B5469" s="13" t="s">
        <v>48</v>
      </c>
      <c r="C5469" s="13" t="s">
        <v>23</v>
      </c>
      <c r="D5469" s="13" t="s">
        <v>1411</v>
      </c>
      <c r="E5469" s="13" t="s">
        <v>9426</v>
      </c>
      <c r="F5469" s="13"/>
      <c r="G5469" s="14">
        <v>45686.6588888889</v>
      </c>
      <c r="H5469" s="14"/>
      <c r="I5469" s="14">
        <v>45686.7020833333</v>
      </c>
      <c r="J5469" s="10">
        <f t="shared" si="1"/>
        <v>0</v>
      </c>
      <c r="K5469" s="13" t="s">
        <v>5660</v>
      </c>
      <c r="L5469" s="15">
        <v>0.0</v>
      </c>
    </row>
    <row r="5470" ht="15.0" customHeight="1">
      <c r="A5470" s="12" t="s">
        <v>9427</v>
      </c>
      <c r="B5470" s="13" t="s">
        <v>240</v>
      </c>
      <c r="C5470" s="13" t="s">
        <v>7425</v>
      </c>
      <c r="D5470" s="13" t="s">
        <v>133</v>
      </c>
      <c r="E5470" s="13" t="s">
        <v>9428</v>
      </c>
      <c r="F5470" s="13"/>
      <c r="G5470" s="14">
        <v>45687.7228819444</v>
      </c>
      <c r="H5470" s="14"/>
      <c r="I5470" s="14"/>
      <c r="J5470" s="10">
        <f t="shared" si="1"/>
        <v>0</v>
      </c>
      <c r="K5470" s="13" t="s">
        <v>5660</v>
      </c>
      <c r="L5470" s="15">
        <v>0.0</v>
      </c>
    </row>
    <row r="5471" ht="15.0" customHeight="1">
      <c r="A5471" s="12" t="s">
        <v>9429</v>
      </c>
      <c r="B5471" s="13" t="s">
        <v>240</v>
      </c>
      <c r="C5471" s="13" t="s">
        <v>7425</v>
      </c>
      <c r="D5471" s="13" t="s">
        <v>36</v>
      </c>
      <c r="E5471" s="13" t="s">
        <v>9430</v>
      </c>
      <c r="F5471" s="13"/>
      <c r="G5471" s="14">
        <v>45687.7265509259</v>
      </c>
      <c r="H5471" s="14"/>
      <c r="I5471" s="14"/>
      <c r="J5471" s="10">
        <f t="shared" si="1"/>
        <v>0</v>
      </c>
      <c r="K5471" s="13" t="s">
        <v>5660</v>
      </c>
      <c r="L5471" s="15">
        <v>0.0</v>
      </c>
    </row>
    <row r="5472" ht="15.0" customHeight="1">
      <c r="A5472" s="12" t="s">
        <v>9431</v>
      </c>
      <c r="B5472" s="13" t="s">
        <v>240</v>
      </c>
      <c r="C5472" s="13" t="s">
        <v>300</v>
      </c>
      <c r="D5472" s="13" t="s">
        <v>92</v>
      </c>
      <c r="E5472" s="13" t="s">
        <v>9432</v>
      </c>
      <c r="F5472" s="13"/>
      <c r="G5472" s="14">
        <v>45687.7276851852</v>
      </c>
      <c r="H5472" s="14"/>
      <c r="I5472" s="14"/>
      <c r="J5472" s="10">
        <f t="shared" si="1"/>
        <v>0</v>
      </c>
      <c r="K5472" s="13" t="s">
        <v>5660</v>
      </c>
      <c r="L5472" s="15">
        <v>0.0</v>
      </c>
    </row>
    <row r="5473" ht="15.0" customHeight="1">
      <c r="A5473" s="12" t="s">
        <v>9433</v>
      </c>
      <c r="B5473" s="13" t="s">
        <v>126</v>
      </c>
      <c r="C5473" s="13" t="s">
        <v>23</v>
      </c>
      <c r="D5473" s="13" t="s">
        <v>36</v>
      </c>
      <c r="E5473" s="13" t="s">
        <v>9434</v>
      </c>
      <c r="F5473" s="13" t="s">
        <v>4630</v>
      </c>
      <c r="G5473" s="14">
        <v>45688.3726967593</v>
      </c>
      <c r="H5473" s="14"/>
      <c r="I5473" s="14">
        <v>46073.7006944444</v>
      </c>
      <c r="J5473" s="10">
        <f t="shared" si="1"/>
        <v>385</v>
      </c>
      <c r="K5473" s="13"/>
      <c r="L5473" s="15">
        <v>0.0</v>
      </c>
    </row>
    <row r="5474" ht="15.0" customHeight="1">
      <c r="A5474" s="12" t="s">
        <v>9435</v>
      </c>
      <c r="B5474" s="13" t="s">
        <v>63</v>
      </c>
      <c r="C5474" s="13" t="s">
        <v>23</v>
      </c>
      <c r="D5474" s="13" t="s">
        <v>325</v>
      </c>
      <c r="E5474" s="13" t="s">
        <v>9436</v>
      </c>
      <c r="F5474" s="13"/>
      <c r="G5474" s="14">
        <v>45688.4558912037</v>
      </c>
      <c r="H5474" s="14"/>
      <c r="I5474" s="14">
        <v>45688.5583333333</v>
      </c>
      <c r="J5474" s="10">
        <f t="shared" si="1"/>
        <v>0</v>
      </c>
      <c r="K5474" s="13" t="s">
        <v>5660</v>
      </c>
      <c r="L5474" s="15">
        <v>0.0</v>
      </c>
    </row>
    <row r="5475" ht="15.0" customHeight="1">
      <c r="A5475" s="12" t="s">
        <v>9437</v>
      </c>
      <c r="B5475" s="13" t="s">
        <v>217</v>
      </c>
      <c r="C5475" s="13" t="s">
        <v>23</v>
      </c>
      <c r="D5475" s="13" t="s">
        <v>92</v>
      </c>
      <c r="E5475" s="13" t="s">
        <v>9438</v>
      </c>
      <c r="F5475" s="13" t="s">
        <v>6373</v>
      </c>
      <c r="G5475" s="14">
        <v>45689.6106018518</v>
      </c>
      <c r="H5475" s="14"/>
      <c r="I5475" s="14">
        <v>46072.4972222222</v>
      </c>
      <c r="J5475" s="10">
        <f t="shared" si="1"/>
        <v>383</v>
      </c>
      <c r="K5475" s="13"/>
      <c r="L5475" s="15">
        <v>0.0</v>
      </c>
    </row>
    <row r="5476" ht="15.0" customHeight="1">
      <c r="A5476" s="12" t="s">
        <v>9439</v>
      </c>
      <c r="B5476" s="13" t="s">
        <v>296</v>
      </c>
      <c r="C5476" s="13" t="s">
        <v>23</v>
      </c>
      <c r="D5476" s="13" t="s">
        <v>133</v>
      </c>
      <c r="E5476" s="13" t="s">
        <v>9440</v>
      </c>
      <c r="F5476" s="13"/>
      <c r="G5476" s="14">
        <v>45691.3714930556</v>
      </c>
      <c r="H5476" s="14"/>
      <c r="I5476" s="14">
        <v>45691.3833333333</v>
      </c>
      <c r="J5476" s="10">
        <f t="shared" si="1"/>
        <v>0</v>
      </c>
      <c r="K5476" s="13" t="s">
        <v>5660</v>
      </c>
      <c r="L5476" s="15">
        <v>0.0</v>
      </c>
    </row>
    <row r="5477" ht="15.0" customHeight="1">
      <c r="A5477" s="12" t="s">
        <v>9441</v>
      </c>
      <c r="B5477" s="13" t="s">
        <v>319</v>
      </c>
      <c r="C5477" s="13" t="s">
        <v>7425</v>
      </c>
      <c r="D5477" s="13" t="s">
        <v>2005</v>
      </c>
      <c r="E5477" s="13" t="s">
        <v>9442</v>
      </c>
      <c r="F5477" s="13"/>
      <c r="G5477" s="14">
        <v>45691.4070717593</v>
      </c>
      <c r="H5477" s="14"/>
      <c r="I5477" s="14"/>
      <c r="J5477" s="10">
        <f t="shared" si="1"/>
        <v>0</v>
      </c>
      <c r="K5477" s="13" t="s">
        <v>7868</v>
      </c>
      <c r="L5477" s="15">
        <v>0.0</v>
      </c>
    </row>
    <row r="5478" ht="15.0" customHeight="1">
      <c r="A5478" s="12" t="s">
        <v>9443</v>
      </c>
      <c r="B5478" s="13" t="s">
        <v>400</v>
      </c>
      <c r="C5478" s="13" t="s">
        <v>23</v>
      </c>
      <c r="D5478" s="13" t="s">
        <v>24</v>
      </c>
      <c r="E5478" s="13" t="s">
        <v>9444</v>
      </c>
      <c r="F5478" s="13"/>
      <c r="G5478" s="14">
        <v>45691.5627430556</v>
      </c>
      <c r="H5478" s="14"/>
      <c r="I5478" s="14">
        <v>45691.65</v>
      </c>
      <c r="J5478" s="10">
        <f t="shared" si="1"/>
        <v>0</v>
      </c>
      <c r="K5478" s="13" t="s">
        <v>5660</v>
      </c>
      <c r="L5478" s="15">
        <v>0.0</v>
      </c>
    </row>
    <row r="5479" ht="15.0" customHeight="1">
      <c r="A5479" s="12" t="s">
        <v>9445</v>
      </c>
      <c r="B5479" s="13" t="s">
        <v>459</v>
      </c>
      <c r="C5479" s="13" t="s">
        <v>23</v>
      </c>
      <c r="D5479" s="13" t="s">
        <v>1411</v>
      </c>
      <c r="E5479" s="13" t="s">
        <v>9446</v>
      </c>
      <c r="F5479" s="13"/>
      <c r="G5479" s="14">
        <v>45691.6570949074</v>
      </c>
      <c r="H5479" s="14"/>
      <c r="I5479" s="14">
        <v>45691.7027777778</v>
      </c>
      <c r="J5479" s="10">
        <f t="shared" si="1"/>
        <v>0</v>
      </c>
      <c r="K5479" s="13" t="s">
        <v>5660</v>
      </c>
      <c r="L5479" s="15">
        <v>0.0</v>
      </c>
    </row>
    <row r="5480" ht="15.0" customHeight="1">
      <c r="A5480" s="12" t="s">
        <v>9447</v>
      </c>
      <c r="B5480" s="13" t="s">
        <v>296</v>
      </c>
      <c r="C5480" s="13" t="s">
        <v>23</v>
      </c>
      <c r="D5480" s="13" t="s">
        <v>1411</v>
      </c>
      <c r="E5480" s="13" t="s">
        <v>9448</v>
      </c>
      <c r="F5480" s="13"/>
      <c r="G5480" s="14">
        <v>45693.4541319444</v>
      </c>
      <c r="H5480" s="14"/>
      <c r="I5480" s="14">
        <v>45721.6763888889</v>
      </c>
      <c r="J5480" s="10">
        <f t="shared" si="1"/>
        <v>28</v>
      </c>
      <c r="K5480" s="13" t="s">
        <v>8474</v>
      </c>
      <c r="L5480" s="15">
        <v>0.0</v>
      </c>
    </row>
    <row r="5481" ht="15.0" customHeight="1">
      <c r="A5481" s="12" t="s">
        <v>9449</v>
      </c>
      <c r="B5481" s="13" t="s">
        <v>296</v>
      </c>
      <c r="C5481" s="13" t="s">
        <v>23</v>
      </c>
      <c r="D5481" s="13" t="s">
        <v>1411</v>
      </c>
      <c r="E5481" s="13" t="s">
        <v>9450</v>
      </c>
      <c r="F5481" s="13"/>
      <c r="G5481" s="14">
        <v>45693.4541435185</v>
      </c>
      <c r="H5481" s="14"/>
      <c r="I5481" s="14">
        <v>45839.6104166667</v>
      </c>
      <c r="J5481" s="10">
        <f t="shared" si="1"/>
        <v>146</v>
      </c>
      <c r="K5481" s="13" t="s">
        <v>8474</v>
      </c>
      <c r="L5481" s="15">
        <v>0.0</v>
      </c>
    </row>
    <row r="5482" ht="15.0" customHeight="1">
      <c r="A5482" s="12" t="s">
        <v>9451</v>
      </c>
      <c r="B5482" s="13" t="s">
        <v>296</v>
      </c>
      <c r="C5482" s="13" t="s">
        <v>7425</v>
      </c>
      <c r="D5482" s="13" t="s">
        <v>2005</v>
      </c>
      <c r="E5482" s="13" t="s">
        <v>9452</v>
      </c>
      <c r="F5482" s="13"/>
      <c r="G5482" s="14">
        <v>45693.5406134259</v>
      </c>
      <c r="H5482" s="14"/>
      <c r="I5482" s="14"/>
      <c r="J5482" s="10">
        <f t="shared" si="1"/>
        <v>0</v>
      </c>
      <c r="K5482" s="13" t="s">
        <v>5660</v>
      </c>
      <c r="L5482" s="15">
        <v>0.0</v>
      </c>
    </row>
    <row r="5483" ht="15.0" customHeight="1">
      <c r="A5483" s="12" t="s">
        <v>9453</v>
      </c>
      <c r="B5483" s="13" t="s">
        <v>123</v>
      </c>
      <c r="C5483" s="13" t="s">
        <v>300</v>
      </c>
      <c r="D5483" s="13" t="s">
        <v>28</v>
      </c>
      <c r="E5483" s="13" t="s">
        <v>9454</v>
      </c>
      <c r="F5483" s="13"/>
      <c r="G5483" s="14">
        <v>45693.7275925926</v>
      </c>
      <c r="H5483" s="14"/>
      <c r="I5483" s="14"/>
      <c r="J5483" s="10">
        <f t="shared" si="1"/>
        <v>0</v>
      </c>
      <c r="K5483" s="13" t="s">
        <v>4087</v>
      </c>
      <c r="L5483" s="15">
        <v>0.0</v>
      </c>
    </row>
    <row r="5484" ht="15.0" customHeight="1">
      <c r="A5484" s="12" t="s">
        <v>9455</v>
      </c>
      <c r="B5484" s="13" t="s">
        <v>190</v>
      </c>
      <c r="C5484" s="13" t="s">
        <v>300</v>
      </c>
      <c r="D5484" s="13" t="s">
        <v>24</v>
      </c>
      <c r="E5484" s="13" t="s">
        <v>9456</v>
      </c>
      <c r="F5484" s="13" t="s">
        <v>4555</v>
      </c>
      <c r="G5484" s="14">
        <v>45694.213900463</v>
      </c>
      <c r="H5484" s="14"/>
      <c r="I5484" s="14">
        <v>46098.5479166667</v>
      </c>
      <c r="J5484" s="10">
        <f t="shared" si="1"/>
        <v>404</v>
      </c>
      <c r="K5484" s="13"/>
      <c r="L5484" s="15">
        <v>0.57</v>
      </c>
    </row>
    <row r="5485" ht="15.0" customHeight="1">
      <c r="A5485" s="12" t="s">
        <v>9457</v>
      </c>
      <c r="B5485" s="13" t="s">
        <v>190</v>
      </c>
      <c r="C5485" s="13" t="s">
        <v>23</v>
      </c>
      <c r="D5485" s="13" t="s">
        <v>24</v>
      </c>
      <c r="E5485" s="13" t="s">
        <v>9458</v>
      </c>
      <c r="F5485" s="13"/>
      <c r="G5485" s="14">
        <v>45694.6136111111</v>
      </c>
      <c r="H5485" s="14"/>
      <c r="I5485" s="14">
        <v>45694.7298611111</v>
      </c>
      <c r="J5485" s="10">
        <f t="shared" si="1"/>
        <v>0</v>
      </c>
      <c r="K5485" s="13" t="s">
        <v>5660</v>
      </c>
      <c r="L5485" s="15">
        <v>0.0</v>
      </c>
    </row>
    <row r="5486" ht="15.0" customHeight="1">
      <c r="A5486" s="12" t="s">
        <v>9459</v>
      </c>
      <c r="B5486" s="13" t="s">
        <v>419</v>
      </c>
      <c r="C5486" s="13" t="s">
        <v>23</v>
      </c>
      <c r="D5486" s="13" t="s">
        <v>88</v>
      </c>
      <c r="E5486" s="13" t="s">
        <v>9460</v>
      </c>
      <c r="F5486" s="13"/>
      <c r="G5486" s="14">
        <v>45695.409525463</v>
      </c>
      <c r="H5486" s="14"/>
      <c r="I5486" s="14">
        <v>45695.4583333333</v>
      </c>
      <c r="J5486" s="10">
        <f t="shared" si="1"/>
        <v>0</v>
      </c>
      <c r="K5486" s="13" t="s">
        <v>5660</v>
      </c>
      <c r="L5486" s="15">
        <v>0.0</v>
      </c>
    </row>
    <row r="5487" ht="15.0" customHeight="1">
      <c r="A5487" s="12" t="s">
        <v>9461</v>
      </c>
      <c r="B5487" s="13" t="s">
        <v>694</v>
      </c>
      <c r="C5487" s="13" t="s">
        <v>23</v>
      </c>
      <c r="D5487" s="13" t="s">
        <v>1411</v>
      </c>
      <c r="E5487" s="13" t="s">
        <v>9462</v>
      </c>
      <c r="F5487" s="13"/>
      <c r="G5487" s="14">
        <v>45695.6366087963</v>
      </c>
      <c r="H5487" s="14"/>
      <c r="I5487" s="14">
        <v>45695.6590277778</v>
      </c>
      <c r="J5487" s="10">
        <f t="shared" si="1"/>
        <v>0</v>
      </c>
      <c r="K5487" s="13" t="s">
        <v>5660</v>
      </c>
      <c r="L5487" s="15">
        <v>0.0</v>
      </c>
    </row>
    <row r="5488" ht="15.0" customHeight="1">
      <c r="A5488" s="12" t="s">
        <v>9463</v>
      </c>
      <c r="B5488" s="13" t="s">
        <v>296</v>
      </c>
      <c r="C5488" s="13" t="s">
        <v>23</v>
      </c>
      <c r="D5488" s="13" t="s">
        <v>1173</v>
      </c>
      <c r="E5488" s="13" t="s">
        <v>9464</v>
      </c>
      <c r="F5488" s="13"/>
      <c r="G5488" s="14">
        <v>45698.6568865741</v>
      </c>
      <c r="H5488" s="14"/>
      <c r="I5488" s="14">
        <v>46098.8965277778</v>
      </c>
      <c r="J5488" s="10">
        <f t="shared" si="1"/>
        <v>400</v>
      </c>
      <c r="K5488" s="13" t="s">
        <v>5660</v>
      </c>
      <c r="L5488" s="15">
        <v>0.0</v>
      </c>
    </row>
    <row r="5489" ht="15.0" customHeight="1">
      <c r="A5489" s="12" t="s">
        <v>9465</v>
      </c>
      <c r="B5489" s="13" t="s">
        <v>296</v>
      </c>
      <c r="C5489" s="13" t="s">
        <v>7425</v>
      </c>
      <c r="D5489" s="13" t="s">
        <v>1173</v>
      </c>
      <c r="E5489" s="13" t="s">
        <v>9464</v>
      </c>
      <c r="F5489" s="13"/>
      <c r="G5489" s="14">
        <v>45698.6635069444</v>
      </c>
      <c r="H5489" s="14"/>
      <c r="I5489" s="14"/>
      <c r="J5489" s="10">
        <f t="shared" si="1"/>
        <v>0</v>
      </c>
      <c r="K5489" s="13" t="s">
        <v>2236</v>
      </c>
      <c r="L5489" s="15">
        <v>0.0</v>
      </c>
    </row>
    <row r="5490" ht="15.0" customHeight="1">
      <c r="A5490" s="12" t="s">
        <v>9466</v>
      </c>
      <c r="B5490" s="13" t="s">
        <v>91</v>
      </c>
      <c r="C5490" s="13" t="s">
        <v>7425</v>
      </c>
      <c r="D5490" s="13" t="s">
        <v>24</v>
      </c>
      <c r="E5490" s="13" t="s">
        <v>9467</v>
      </c>
      <c r="F5490" s="13" t="s">
        <v>7568</v>
      </c>
      <c r="G5490" s="14">
        <v>45698.673287037</v>
      </c>
      <c r="H5490" s="14"/>
      <c r="I5490" s="14"/>
      <c r="J5490" s="10">
        <f t="shared" si="1"/>
        <v>0</v>
      </c>
      <c r="K5490" s="13" t="s">
        <v>5660</v>
      </c>
      <c r="L5490" s="15">
        <v>0.0</v>
      </c>
    </row>
    <row r="5491" ht="15.0" customHeight="1">
      <c r="A5491" s="12" t="s">
        <v>9468</v>
      </c>
      <c r="B5491" s="13" t="s">
        <v>296</v>
      </c>
      <c r="C5491" s="13" t="s">
        <v>23</v>
      </c>
      <c r="D5491" s="13" t="s">
        <v>2005</v>
      </c>
      <c r="E5491" s="13" t="s">
        <v>9469</v>
      </c>
      <c r="F5491" s="13"/>
      <c r="G5491" s="14">
        <v>45699.4757175926</v>
      </c>
      <c r="H5491" s="14"/>
      <c r="I5491" s="14">
        <v>46098.8958333333</v>
      </c>
      <c r="J5491" s="10">
        <f t="shared" si="1"/>
        <v>399</v>
      </c>
      <c r="K5491" s="13" t="s">
        <v>9470</v>
      </c>
      <c r="L5491" s="15">
        <v>0.0</v>
      </c>
    </row>
    <row r="5492" ht="15.0" customHeight="1">
      <c r="A5492" s="12" t="s">
        <v>9471</v>
      </c>
      <c r="B5492" s="13" t="s">
        <v>296</v>
      </c>
      <c r="C5492" s="13" t="s">
        <v>23</v>
      </c>
      <c r="D5492" s="13" t="s">
        <v>1082</v>
      </c>
      <c r="E5492" s="13" t="s">
        <v>9472</v>
      </c>
      <c r="F5492" s="13"/>
      <c r="G5492" s="14">
        <v>45699.5439930556</v>
      </c>
      <c r="H5492" s="14"/>
      <c r="I5492" s="14">
        <v>46106.6553587963</v>
      </c>
      <c r="J5492" s="10">
        <f t="shared" si="1"/>
        <v>407</v>
      </c>
      <c r="K5492" s="13" t="s">
        <v>7826</v>
      </c>
      <c r="L5492" s="15">
        <v>44.0</v>
      </c>
    </row>
    <row r="5493" ht="15.0" customHeight="1">
      <c r="A5493" s="12" t="s">
        <v>9473</v>
      </c>
      <c r="B5493" s="13" t="s">
        <v>126</v>
      </c>
      <c r="C5493" s="13" t="s">
        <v>300</v>
      </c>
      <c r="D5493" s="13" t="s">
        <v>325</v>
      </c>
      <c r="E5493" s="13" t="s">
        <v>9474</v>
      </c>
      <c r="F5493" s="13"/>
      <c r="G5493" s="14">
        <v>45699.5851041667</v>
      </c>
      <c r="H5493" s="14"/>
      <c r="I5493" s="14"/>
      <c r="J5493" s="10">
        <f t="shared" si="1"/>
        <v>0</v>
      </c>
      <c r="K5493" s="13" t="s">
        <v>5660</v>
      </c>
      <c r="L5493" s="15">
        <v>0.0</v>
      </c>
    </row>
    <row r="5494" ht="15.0" customHeight="1">
      <c r="A5494" s="12" t="s">
        <v>9475</v>
      </c>
      <c r="B5494" s="13" t="s">
        <v>296</v>
      </c>
      <c r="C5494" s="13" t="s">
        <v>23</v>
      </c>
      <c r="D5494" s="13" t="s">
        <v>1082</v>
      </c>
      <c r="E5494" s="13" t="s">
        <v>4913</v>
      </c>
      <c r="F5494" s="13"/>
      <c r="G5494" s="14">
        <v>45699.6336226852</v>
      </c>
      <c r="H5494" s="14"/>
      <c r="I5494" s="14">
        <v>45699.6604166667</v>
      </c>
      <c r="J5494" s="10">
        <f t="shared" si="1"/>
        <v>0</v>
      </c>
      <c r="K5494" s="13" t="s">
        <v>5660</v>
      </c>
      <c r="L5494" s="15">
        <v>0.0</v>
      </c>
    </row>
    <row r="5495" ht="15.0" customHeight="1">
      <c r="A5495" s="12" t="s">
        <v>9476</v>
      </c>
      <c r="B5495" s="13" t="s">
        <v>126</v>
      </c>
      <c r="C5495" s="13" t="s">
        <v>23</v>
      </c>
      <c r="D5495" s="13" t="s">
        <v>325</v>
      </c>
      <c r="E5495" s="13" t="s">
        <v>9477</v>
      </c>
      <c r="F5495" s="13"/>
      <c r="G5495" s="14">
        <v>45701.5406365741</v>
      </c>
      <c r="H5495" s="14"/>
      <c r="I5495" s="14">
        <v>45701.6722222222</v>
      </c>
      <c r="J5495" s="10">
        <f t="shared" si="1"/>
        <v>0</v>
      </c>
      <c r="K5495" s="13" t="s">
        <v>5660</v>
      </c>
      <c r="L5495" s="15">
        <v>0.0</v>
      </c>
    </row>
    <row r="5496" ht="15.0" customHeight="1">
      <c r="A5496" s="12" t="s">
        <v>9478</v>
      </c>
      <c r="B5496" s="13" t="s">
        <v>91</v>
      </c>
      <c r="C5496" s="13" t="s">
        <v>7425</v>
      </c>
      <c r="D5496" s="13" t="s">
        <v>28</v>
      </c>
      <c r="E5496" s="13" t="s">
        <v>9479</v>
      </c>
      <c r="F5496" s="13"/>
      <c r="G5496" s="14">
        <v>45702.4102893519</v>
      </c>
      <c r="H5496" s="14"/>
      <c r="I5496" s="14"/>
      <c r="J5496" s="10">
        <f t="shared" si="1"/>
        <v>0</v>
      </c>
      <c r="K5496" s="13" t="s">
        <v>5660</v>
      </c>
      <c r="L5496" s="15">
        <v>0.0</v>
      </c>
    </row>
    <row r="5497" ht="15.0" customHeight="1">
      <c r="A5497" s="12" t="s">
        <v>9480</v>
      </c>
      <c r="B5497" s="13" t="s">
        <v>661</v>
      </c>
      <c r="C5497" s="13" t="s">
        <v>23</v>
      </c>
      <c r="D5497" s="13" t="s">
        <v>32</v>
      </c>
      <c r="E5497" s="13" t="s">
        <v>9481</v>
      </c>
      <c r="F5497" s="13"/>
      <c r="G5497" s="14">
        <v>45702.4122916667</v>
      </c>
      <c r="H5497" s="14"/>
      <c r="I5497" s="14">
        <v>45702.4270833333</v>
      </c>
      <c r="J5497" s="10">
        <f t="shared" si="1"/>
        <v>0</v>
      </c>
      <c r="K5497" s="13" t="s">
        <v>5660</v>
      </c>
      <c r="L5497" s="15">
        <v>0.0</v>
      </c>
    </row>
    <row r="5498" ht="15.0" customHeight="1">
      <c r="A5498" s="12" t="s">
        <v>9482</v>
      </c>
      <c r="B5498" s="13" t="s">
        <v>40</v>
      </c>
      <c r="C5498" s="13" t="s">
        <v>300</v>
      </c>
      <c r="D5498" s="13" t="s">
        <v>2005</v>
      </c>
      <c r="E5498" s="13" t="s">
        <v>9242</v>
      </c>
      <c r="F5498" s="13"/>
      <c r="G5498" s="14">
        <v>45702.4371412037</v>
      </c>
      <c r="H5498" s="14"/>
      <c r="I5498" s="14"/>
      <c r="J5498" s="10">
        <f t="shared" si="1"/>
        <v>0</v>
      </c>
      <c r="K5498" s="13" t="s">
        <v>6955</v>
      </c>
      <c r="L5498" s="15">
        <v>0.0</v>
      </c>
    </row>
    <row r="5499" ht="15.0" customHeight="1">
      <c r="A5499" s="12" t="s">
        <v>9483</v>
      </c>
      <c r="B5499" s="13" t="s">
        <v>58</v>
      </c>
      <c r="C5499" s="13" t="s">
        <v>7425</v>
      </c>
      <c r="D5499" s="13" t="s">
        <v>325</v>
      </c>
      <c r="E5499" s="13" t="s">
        <v>9484</v>
      </c>
      <c r="F5499" s="13"/>
      <c r="G5499" s="14">
        <v>45702.6790277778</v>
      </c>
      <c r="H5499" s="14"/>
      <c r="I5499" s="14"/>
      <c r="J5499" s="10">
        <f t="shared" si="1"/>
        <v>0</v>
      </c>
      <c r="K5499" s="13" t="s">
        <v>5660</v>
      </c>
      <c r="L5499" s="15">
        <v>0.0</v>
      </c>
    </row>
    <row r="5500" ht="15.0" customHeight="1">
      <c r="A5500" s="12" t="s">
        <v>9485</v>
      </c>
      <c r="B5500" s="13" t="s">
        <v>168</v>
      </c>
      <c r="C5500" s="13" t="s">
        <v>23</v>
      </c>
      <c r="D5500" s="13" t="s">
        <v>24</v>
      </c>
      <c r="E5500" s="13" t="s">
        <v>9486</v>
      </c>
      <c r="F5500" s="13"/>
      <c r="G5500" s="14">
        <v>45705.6772222222</v>
      </c>
      <c r="H5500" s="14"/>
      <c r="I5500" s="14">
        <v>45705.6902777778</v>
      </c>
      <c r="J5500" s="10">
        <f t="shared" si="1"/>
        <v>0</v>
      </c>
      <c r="K5500" s="13" t="s">
        <v>5660</v>
      </c>
      <c r="L5500" s="15">
        <v>0.0</v>
      </c>
    </row>
    <row r="5501" ht="15.0" customHeight="1">
      <c r="A5501" s="12" t="s">
        <v>9487</v>
      </c>
      <c r="B5501" s="13" t="s">
        <v>159</v>
      </c>
      <c r="C5501" s="13" t="s">
        <v>23</v>
      </c>
      <c r="D5501" s="13" t="s">
        <v>1082</v>
      </c>
      <c r="E5501" s="13" t="s">
        <v>9488</v>
      </c>
      <c r="F5501" s="13"/>
      <c r="G5501" s="14">
        <v>45706.471712963</v>
      </c>
      <c r="H5501" s="14"/>
      <c r="I5501" s="14">
        <v>45707.6013888889</v>
      </c>
      <c r="J5501" s="10">
        <f t="shared" si="1"/>
        <v>1</v>
      </c>
      <c r="K5501" s="13" t="s">
        <v>5660</v>
      </c>
      <c r="L5501" s="15">
        <v>0.0</v>
      </c>
    </row>
    <row r="5502" ht="15.0" customHeight="1">
      <c r="A5502" s="12" t="s">
        <v>9489</v>
      </c>
      <c r="B5502" s="13" t="s">
        <v>159</v>
      </c>
      <c r="C5502" s="13" t="s">
        <v>23</v>
      </c>
      <c r="D5502" s="13" t="s">
        <v>36</v>
      </c>
      <c r="E5502" s="13" t="s">
        <v>9490</v>
      </c>
      <c r="F5502" s="13"/>
      <c r="G5502" s="14">
        <v>45706.471724537</v>
      </c>
      <c r="H5502" s="14"/>
      <c r="I5502" s="14">
        <v>45707.6090277778</v>
      </c>
      <c r="J5502" s="10">
        <f t="shared" si="1"/>
        <v>1</v>
      </c>
      <c r="K5502" s="13" t="s">
        <v>5660</v>
      </c>
      <c r="L5502" s="15">
        <v>0.0</v>
      </c>
    </row>
    <row r="5503" ht="15.0" customHeight="1">
      <c r="A5503" s="12" t="s">
        <v>9491</v>
      </c>
      <c r="B5503" s="13" t="s">
        <v>159</v>
      </c>
      <c r="C5503" s="13" t="s">
        <v>23</v>
      </c>
      <c r="D5503" s="13" t="s">
        <v>36</v>
      </c>
      <c r="E5503" s="13" t="s">
        <v>9492</v>
      </c>
      <c r="F5503" s="13"/>
      <c r="G5503" s="14">
        <v>45706.478587963</v>
      </c>
      <c r="H5503" s="14"/>
      <c r="I5503" s="14">
        <v>45707.6145833333</v>
      </c>
      <c r="J5503" s="10">
        <f t="shared" si="1"/>
        <v>1</v>
      </c>
      <c r="K5503" s="13" t="s">
        <v>5660</v>
      </c>
      <c r="L5503" s="15">
        <v>0.0</v>
      </c>
    </row>
    <row r="5504" ht="15.0" customHeight="1">
      <c r="A5504" s="12" t="s">
        <v>9493</v>
      </c>
      <c r="B5504" s="13" t="s">
        <v>159</v>
      </c>
      <c r="C5504" s="13" t="s">
        <v>23</v>
      </c>
      <c r="D5504" s="13" t="s">
        <v>36</v>
      </c>
      <c r="E5504" s="13" t="s">
        <v>9494</v>
      </c>
      <c r="F5504" s="13"/>
      <c r="G5504" s="14">
        <v>45706.478599537</v>
      </c>
      <c r="H5504" s="14"/>
      <c r="I5504" s="14">
        <v>45707.6263888889</v>
      </c>
      <c r="J5504" s="10">
        <f t="shared" si="1"/>
        <v>1</v>
      </c>
      <c r="K5504" s="13" t="s">
        <v>5660</v>
      </c>
      <c r="L5504" s="15">
        <v>0.0</v>
      </c>
    </row>
    <row r="5505" ht="15.0" customHeight="1">
      <c r="A5505" s="12" t="s">
        <v>9495</v>
      </c>
      <c r="B5505" s="13" t="s">
        <v>159</v>
      </c>
      <c r="C5505" s="13" t="s">
        <v>23</v>
      </c>
      <c r="D5505" s="13" t="s">
        <v>1082</v>
      </c>
      <c r="E5505" s="13" t="s">
        <v>9496</v>
      </c>
      <c r="F5505" s="13"/>
      <c r="G5505" s="14">
        <v>45706.4833333333</v>
      </c>
      <c r="H5505" s="14"/>
      <c r="I5505" s="14">
        <v>45707.6326388889</v>
      </c>
      <c r="J5505" s="10">
        <f t="shared" si="1"/>
        <v>1</v>
      </c>
      <c r="K5505" s="13" t="s">
        <v>5660</v>
      </c>
      <c r="L5505" s="15">
        <v>0.0</v>
      </c>
    </row>
    <row r="5506" ht="15.0" customHeight="1">
      <c r="A5506" s="12" t="s">
        <v>9497</v>
      </c>
      <c r="B5506" s="13" t="s">
        <v>296</v>
      </c>
      <c r="C5506" s="13" t="s">
        <v>23</v>
      </c>
      <c r="D5506" s="13" t="s">
        <v>502</v>
      </c>
      <c r="E5506" s="13" t="s">
        <v>9498</v>
      </c>
      <c r="F5506" s="13"/>
      <c r="G5506" s="14">
        <v>45706.6078587963</v>
      </c>
      <c r="H5506" s="14"/>
      <c r="I5506" s="14">
        <v>45707.5604166667</v>
      </c>
      <c r="J5506" s="10">
        <f t="shared" si="1"/>
        <v>1</v>
      </c>
      <c r="K5506" s="13" t="s">
        <v>5660</v>
      </c>
      <c r="L5506" s="15">
        <v>0.0</v>
      </c>
    </row>
    <row r="5507" ht="15.0" customHeight="1">
      <c r="A5507" s="12" t="s">
        <v>9499</v>
      </c>
      <c r="B5507" s="13" t="s">
        <v>296</v>
      </c>
      <c r="C5507" s="13" t="s">
        <v>23</v>
      </c>
      <c r="D5507" s="13" t="s">
        <v>502</v>
      </c>
      <c r="E5507" s="13" t="s">
        <v>9500</v>
      </c>
      <c r="F5507" s="13"/>
      <c r="G5507" s="14">
        <v>45706.6078587963</v>
      </c>
      <c r="H5507" s="14"/>
      <c r="I5507" s="14">
        <v>45707.5645833333</v>
      </c>
      <c r="J5507" s="10">
        <f t="shared" si="1"/>
        <v>1</v>
      </c>
      <c r="K5507" s="13" t="s">
        <v>5660</v>
      </c>
      <c r="L5507" s="15">
        <v>0.0</v>
      </c>
    </row>
    <row r="5508" ht="15.0" customHeight="1">
      <c r="A5508" s="12" t="s">
        <v>9501</v>
      </c>
      <c r="B5508" s="13" t="s">
        <v>296</v>
      </c>
      <c r="C5508" s="13" t="s">
        <v>23</v>
      </c>
      <c r="D5508" s="13" t="s">
        <v>502</v>
      </c>
      <c r="E5508" s="13" t="s">
        <v>9502</v>
      </c>
      <c r="F5508" s="13"/>
      <c r="G5508" s="14">
        <v>45706.6078703704</v>
      </c>
      <c r="H5508" s="14"/>
      <c r="I5508" s="14">
        <v>45707.5701388889</v>
      </c>
      <c r="J5508" s="10">
        <f t="shared" si="1"/>
        <v>1</v>
      </c>
      <c r="K5508" s="13" t="s">
        <v>5660</v>
      </c>
      <c r="L5508" s="15">
        <v>0.0</v>
      </c>
    </row>
    <row r="5509" ht="15.0" customHeight="1">
      <c r="A5509" s="12" t="s">
        <v>9503</v>
      </c>
      <c r="B5509" s="13" t="s">
        <v>296</v>
      </c>
      <c r="C5509" s="13" t="s">
        <v>23</v>
      </c>
      <c r="D5509" s="13" t="s">
        <v>36</v>
      </c>
      <c r="E5509" s="13" t="s">
        <v>9504</v>
      </c>
      <c r="F5509" s="13"/>
      <c r="G5509" s="14">
        <v>45706.6288078704</v>
      </c>
      <c r="H5509" s="14"/>
      <c r="I5509" s="14">
        <v>45707.5729166667</v>
      </c>
      <c r="J5509" s="10">
        <f t="shared" si="1"/>
        <v>1</v>
      </c>
      <c r="K5509" s="13" t="s">
        <v>5660</v>
      </c>
      <c r="L5509" s="15">
        <v>0.0</v>
      </c>
    </row>
    <row r="5510" ht="15.0" customHeight="1">
      <c r="A5510" s="12" t="s">
        <v>9505</v>
      </c>
      <c r="B5510" s="13" t="s">
        <v>296</v>
      </c>
      <c r="C5510" s="13" t="s">
        <v>23</v>
      </c>
      <c r="D5510" s="13" t="s">
        <v>36</v>
      </c>
      <c r="E5510" s="13" t="s">
        <v>9506</v>
      </c>
      <c r="F5510" s="13"/>
      <c r="G5510" s="14">
        <v>45706.6288078704</v>
      </c>
      <c r="H5510" s="14"/>
      <c r="I5510" s="14">
        <v>45707.58125</v>
      </c>
      <c r="J5510" s="10">
        <f t="shared" si="1"/>
        <v>1</v>
      </c>
      <c r="K5510" s="13" t="s">
        <v>5660</v>
      </c>
      <c r="L5510" s="15">
        <v>0.0</v>
      </c>
    </row>
    <row r="5511" ht="15.0" customHeight="1">
      <c r="A5511" s="12" t="s">
        <v>9507</v>
      </c>
      <c r="B5511" s="13" t="s">
        <v>296</v>
      </c>
      <c r="C5511" s="13" t="s">
        <v>23</v>
      </c>
      <c r="D5511" s="13" t="s">
        <v>36</v>
      </c>
      <c r="E5511" s="13" t="s">
        <v>9508</v>
      </c>
      <c r="F5511" s="13"/>
      <c r="G5511" s="14">
        <v>45706.6288078704</v>
      </c>
      <c r="H5511" s="14"/>
      <c r="I5511" s="14">
        <v>45707.4840277778</v>
      </c>
      <c r="J5511" s="10">
        <f t="shared" si="1"/>
        <v>1</v>
      </c>
      <c r="K5511" s="13" t="s">
        <v>5660</v>
      </c>
      <c r="L5511" s="15">
        <v>0.0</v>
      </c>
    </row>
    <row r="5512" ht="15.0" customHeight="1">
      <c r="A5512" s="12" t="s">
        <v>9509</v>
      </c>
      <c r="B5512" s="13" t="s">
        <v>296</v>
      </c>
      <c r="C5512" s="13" t="s">
        <v>23</v>
      </c>
      <c r="D5512" s="13" t="s">
        <v>36</v>
      </c>
      <c r="E5512" s="13" t="s">
        <v>9510</v>
      </c>
      <c r="F5512" s="13"/>
      <c r="G5512" s="14">
        <v>45706.6322337963</v>
      </c>
      <c r="H5512" s="14"/>
      <c r="I5512" s="14">
        <v>45707.4881944444</v>
      </c>
      <c r="J5512" s="10">
        <f t="shared" si="1"/>
        <v>1</v>
      </c>
      <c r="K5512" s="13" t="s">
        <v>5660</v>
      </c>
      <c r="L5512" s="15">
        <v>0.0</v>
      </c>
    </row>
    <row r="5513" ht="15.0" customHeight="1">
      <c r="A5513" s="12" t="s">
        <v>9511</v>
      </c>
      <c r="B5513" s="13" t="s">
        <v>296</v>
      </c>
      <c r="C5513" s="13" t="s">
        <v>23</v>
      </c>
      <c r="D5513" s="13" t="s">
        <v>1082</v>
      </c>
      <c r="E5513" s="13" t="s">
        <v>9512</v>
      </c>
      <c r="F5513" s="13"/>
      <c r="G5513" s="14">
        <v>45706.6428587963</v>
      </c>
      <c r="H5513" s="14"/>
      <c r="I5513" s="14">
        <v>45707.4944444444</v>
      </c>
      <c r="J5513" s="10">
        <f t="shared" si="1"/>
        <v>1</v>
      </c>
      <c r="K5513" s="13" t="s">
        <v>5660</v>
      </c>
      <c r="L5513" s="15">
        <v>0.0</v>
      </c>
    </row>
    <row r="5514" ht="15.0" customHeight="1">
      <c r="A5514" s="12" t="s">
        <v>9513</v>
      </c>
      <c r="B5514" s="13" t="s">
        <v>296</v>
      </c>
      <c r="C5514" s="13" t="s">
        <v>23</v>
      </c>
      <c r="D5514" s="13" t="s">
        <v>36</v>
      </c>
      <c r="E5514" s="13" t="s">
        <v>9514</v>
      </c>
      <c r="F5514" s="13"/>
      <c r="G5514" s="14">
        <v>45706.6428587963</v>
      </c>
      <c r="H5514" s="14"/>
      <c r="I5514" s="14">
        <v>45707.5</v>
      </c>
      <c r="J5514" s="10">
        <f t="shared" si="1"/>
        <v>1</v>
      </c>
      <c r="K5514" s="13" t="s">
        <v>5660</v>
      </c>
      <c r="L5514" s="15">
        <v>0.0</v>
      </c>
    </row>
    <row r="5515" ht="15.0" customHeight="1">
      <c r="A5515" s="12" t="s">
        <v>9515</v>
      </c>
      <c r="B5515" s="13" t="s">
        <v>296</v>
      </c>
      <c r="C5515" s="13" t="s">
        <v>23</v>
      </c>
      <c r="D5515" s="13" t="s">
        <v>1082</v>
      </c>
      <c r="E5515" s="13" t="s">
        <v>9516</v>
      </c>
      <c r="F5515" s="13"/>
      <c r="G5515" s="14">
        <v>45706.6428587963</v>
      </c>
      <c r="H5515" s="14"/>
      <c r="I5515" s="14">
        <v>45707.5041666667</v>
      </c>
      <c r="J5515" s="10">
        <f t="shared" si="1"/>
        <v>1</v>
      </c>
      <c r="K5515" s="13" t="s">
        <v>5660</v>
      </c>
      <c r="L5515" s="15">
        <v>0.0</v>
      </c>
    </row>
    <row r="5516" ht="15.0" customHeight="1">
      <c r="A5516" s="12" t="s">
        <v>9517</v>
      </c>
      <c r="B5516" s="13" t="s">
        <v>296</v>
      </c>
      <c r="C5516" s="13" t="s">
        <v>23</v>
      </c>
      <c r="D5516" s="13" t="s">
        <v>36</v>
      </c>
      <c r="E5516" s="13" t="s">
        <v>9518</v>
      </c>
      <c r="F5516" s="13"/>
      <c r="G5516" s="14">
        <v>45707.3995138889</v>
      </c>
      <c r="H5516" s="14"/>
      <c r="I5516" s="14">
        <v>45707.46875</v>
      </c>
      <c r="J5516" s="10">
        <f t="shared" si="1"/>
        <v>0</v>
      </c>
      <c r="K5516" s="13" t="s">
        <v>5660</v>
      </c>
      <c r="L5516" s="15">
        <v>0.0</v>
      </c>
    </row>
    <row r="5517" ht="15.0" customHeight="1">
      <c r="A5517" s="12" t="s">
        <v>9519</v>
      </c>
      <c r="B5517" s="13" t="s">
        <v>296</v>
      </c>
      <c r="C5517" s="13" t="s">
        <v>23</v>
      </c>
      <c r="D5517" s="13" t="s">
        <v>133</v>
      </c>
      <c r="E5517" s="13" t="s">
        <v>9520</v>
      </c>
      <c r="F5517" s="13"/>
      <c r="G5517" s="14">
        <v>45707.4026388889</v>
      </c>
      <c r="H5517" s="14"/>
      <c r="I5517" s="14">
        <v>45707.4708333333</v>
      </c>
      <c r="J5517" s="10">
        <f t="shared" si="1"/>
        <v>0</v>
      </c>
      <c r="K5517" s="13" t="s">
        <v>5660</v>
      </c>
      <c r="L5517" s="15">
        <v>0.0</v>
      </c>
    </row>
    <row r="5518" ht="15.0" customHeight="1">
      <c r="A5518" s="12" t="s">
        <v>9521</v>
      </c>
      <c r="B5518" s="13" t="s">
        <v>296</v>
      </c>
      <c r="C5518" s="13" t="s">
        <v>23</v>
      </c>
      <c r="D5518" s="13" t="s">
        <v>133</v>
      </c>
      <c r="E5518" s="13" t="s">
        <v>9522</v>
      </c>
      <c r="F5518" s="13"/>
      <c r="G5518" s="14">
        <v>45707.4173148148</v>
      </c>
      <c r="H5518" s="14"/>
      <c r="I5518" s="14">
        <v>45707.4756944444</v>
      </c>
      <c r="J5518" s="10">
        <f t="shared" si="1"/>
        <v>0</v>
      </c>
      <c r="K5518" s="13" t="s">
        <v>5660</v>
      </c>
      <c r="L5518" s="15">
        <v>0.0</v>
      </c>
    </row>
    <row r="5519" ht="15.0" customHeight="1">
      <c r="A5519" s="12" t="s">
        <v>9523</v>
      </c>
      <c r="B5519" s="13" t="s">
        <v>296</v>
      </c>
      <c r="C5519" s="13" t="s">
        <v>23</v>
      </c>
      <c r="D5519" s="13" t="s">
        <v>133</v>
      </c>
      <c r="E5519" s="13" t="s">
        <v>9524</v>
      </c>
      <c r="F5519" s="13"/>
      <c r="G5519" s="14">
        <v>45707.4173263889</v>
      </c>
      <c r="H5519" s="14"/>
      <c r="I5519" s="14">
        <v>45707.4798611111</v>
      </c>
      <c r="J5519" s="10">
        <f t="shared" si="1"/>
        <v>0</v>
      </c>
      <c r="K5519" s="13" t="s">
        <v>5660</v>
      </c>
      <c r="L5519" s="15">
        <v>0.0</v>
      </c>
    </row>
    <row r="5520" ht="15.0" customHeight="1">
      <c r="A5520" s="12" t="s">
        <v>9525</v>
      </c>
      <c r="B5520" s="13" t="s">
        <v>296</v>
      </c>
      <c r="C5520" s="13" t="s">
        <v>23</v>
      </c>
      <c r="D5520" s="13" t="s">
        <v>133</v>
      </c>
      <c r="E5520" s="13" t="s">
        <v>9526</v>
      </c>
      <c r="F5520" s="13"/>
      <c r="G5520" s="14">
        <v>45707.4381597222</v>
      </c>
      <c r="H5520" s="14"/>
      <c r="I5520" s="14">
        <v>45707.4666666667</v>
      </c>
      <c r="J5520" s="10">
        <f t="shared" si="1"/>
        <v>0</v>
      </c>
      <c r="K5520" s="13" t="s">
        <v>5660</v>
      </c>
      <c r="L5520" s="15">
        <v>0.0</v>
      </c>
    </row>
    <row r="5521" ht="15.0" customHeight="1">
      <c r="A5521" s="12" t="s">
        <v>9527</v>
      </c>
      <c r="B5521" s="13" t="s">
        <v>694</v>
      </c>
      <c r="C5521" s="13" t="s">
        <v>7425</v>
      </c>
      <c r="D5521" s="13" t="s">
        <v>36</v>
      </c>
      <c r="E5521" s="13" t="s">
        <v>9528</v>
      </c>
      <c r="F5521" s="13"/>
      <c r="G5521" s="14">
        <v>45708.6286921296</v>
      </c>
      <c r="H5521" s="14"/>
      <c r="I5521" s="14"/>
      <c r="J5521" s="10">
        <f t="shared" si="1"/>
        <v>0</v>
      </c>
      <c r="K5521" s="13" t="s">
        <v>5660</v>
      </c>
      <c r="L5521" s="15">
        <v>0.0</v>
      </c>
    </row>
    <row r="5522" ht="15.0" customHeight="1">
      <c r="A5522" s="12" t="s">
        <v>9529</v>
      </c>
      <c r="B5522" s="13" t="s">
        <v>694</v>
      </c>
      <c r="C5522" s="13" t="s">
        <v>300</v>
      </c>
      <c r="D5522" s="13" t="s">
        <v>36</v>
      </c>
      <c r="E5522" s="13" t="s">
        <v>9530</v>
      </c>
      <c r="F5522" s="13"/>
      <c r="G5522" s="14">
        <v>45708.6286921296</v>
      </c>
      <c r="H5522" s="14"/>
      <c r="I5522" s="14"/>
      <c r="J5522" s="10">
        <f t="shared" si="1"/>
        <v>0</v>
      </c>
      <c r="K5522" s="13" t="s">
        <v>5660</v>
      </c>
      <c r="L5522" s="15">
        <v>0.0</v>
      </c>
    </row>
    <row r="5523" ht="15.0" customHeight="1">
      <c r="A5523" s="12" t="s">
        <v>9531</v>
      </c>
      <c r="B5523" s="13" t="s">
        <v>694</v>
      </c>
      <c r="C5523" s="13" t="s">
        <v>7425</v>
      </c>
      <c r="D5523" s="13" t="s">
        <v>36</v>
      </c>
      <c r="E5523" s="13" t="s">
        <v>9532</v>
      </c>
      <c r="F5523" s="13"/>
      <c r="G5523" s="14">
        <v>45708.6320949074</v>
      </c>
      <c r="H5523" s="14"/>
      <c r="I5523" s="14"/>
      <c r="J5523" s="10">
        <f t="shared" si="1"/>
        <v>0</v>
      </c>
      <c r="K5523" s="13" t="s">
        <v>5660</v>
      </c>
      <c r="L5523" s="15">
        <v>0.0</v>
      </c>
    </row>
    <row r="5524" ht="15.0" customHeight="1">
      <c r="A5524" s="12" t="s">
        <v>9533</v>
      </c>
      <c r="B5524" s="13" t="s">
        <v>58</v>
      </c>
      <c r="C5524" s="13" t="s">
        <v>23</v>
      </c>
      <c r="D5524" s="13" t="s">
        <v>36</v>
      </c>
      <c r="E5524" s="13" t="s">
        <v>9534</v>
      </c>
      <c r="F5524" s="13"/>
      <c r="G5524" s="14">
        <v>45712.4062268518</v>
      </c>
      <c r="H5524" s="14"/>
      <c r="I5524" s="14">
        <v>45719.4152777778</v>
      </c>
      <c r="J5524" s="10">
        <f t="shared" si="1"/>
        <v>7</v>
      </c>
      <c r="K5524" s="13" t="s">
        <v>5660</v>
      </c>
      <c r="L5524" s="15">
        <v>0.0</v>
      </c>
    </row>
    <row r="5525" ht="15.0" customHeight="1">
      <c r="A5525" s="12" t="s">
        <v>9535</v>
      </c>
      <c r="B5525" s="13" t="s">
        <v>58</v>
      </c>
      <c r="C5525" s="13" t="s">
        <v>7425</v>
      </c>
      <c r="D5525" s="13" t="s">
        <v>36</v>
      </c>
      <c r="E5525" s="13" t="s">
        <v>9536</v>
      </c>
      <c r="F5525" s="13"/>
      <c r="G5525" s="14">
        <v>45712.427974537</v>
      </c>
      <c r="H5525" s="14"/>
      <c r="I5525" s="14"/>
      <c r="J5525" s="10">
        <f t="shared" si="1"/>
        <v>0</v>
      </c>
      <c r="K5525" s="13" t="s">
        <v>5660</v>
      </c>
      <c r="L5525" s="15">
        <v>0.0</v>
      </c>
    </row>
    <row r="5526" ht="15.0" customHeight="1">
      <c r="A5526" s="12" t="s">
        <v>9537</v>
      </c>
      <c r="B5526" s="13" t="s">
        <v>58</v>
      </c>
      <c r="C5526" s="13" t="s">
        <v>23</v>
      </c>
      <c r="D5526" s="13" t="s">
        <v>36</v>
      </c>
      <c r="E5526" s="13" t="s">
        <v>9538</v>
      </c>
      <c r="F5526" s="13"/>
      <c r="G5526" s="14">
        <v>45712.4279861111</v>
      </c>
      <c r="H5526" s="14"/>
      <c r="I5526" s="14">
        <v>45719.4159722222</v>
      </c>
      <c r="J5526" s="10">
        <f t="shared" si="1"/>
        <v>7</v>
      </c>
      <c r="K5526" s="13" t="s">
        <v>5660</v>
      </c>
      <c r="L5526" s="15">
        <v>0.0</v>
      </c>
    </row>
    <row r="5527" ht="15.0" customHeight="1">
      <c r="A5527" s="12" t="s">
        <v>9539</v>
      </c>
      <c r="B5527" s="13" t="s">
        <v>58</v>
      </c>
      <c r="C5527" s="13" t="s">
        <v>23</v>
      </c>
      <c r="D5527" s="13" t="s">
        <v>325</v>
      </c>
      <c r="E5527" s="13" t="s">
        <v>9540</v>
      </c>
      <c r="F5527" s="13"/>
      <c r="G5527" s="14">
        <v>45712.4305208333</v>
      </c>
      <c r="H5527" s="14"/>
      <c r="I5527" s="14">
        <v>46037.6506944444</v>
      </c>
      <c r="J5527" s="10">
        <f t="shared" si="1"/>
        <v>325</v>
      </c>
      <c r="K5527" s="13" t="s">
        <v>5660</v>
      </c>
      <c r="L5527" s="15">
        <v>0.0</v>
      </c>
    </row>
    <row r="5528" ht="15.0" customHeight="1">
      <c r="A5528" s="12" t="s">
        <v>9541</v>
      </c>
      <c r="B5528" s="13" t="s">
        <v>58</v>
      </c>
      <c r="C5528" s="13" t="s">
        <v>23</v>
      </c>
      <c r="D5528" s="13" t="s">
        <v>325</v>
      </c>
      <c r="E5528" s="13" t="s">
        <v>9542</v>
      </c>
      <c r="F5528" s="13"/>
      <c r="G5528" s="14">
        <v>45712.4305208333</v>
      </c>
      <c r="H5528" s="14"/>
      <c r="I5528" s="14">
        <v>45719.3826388889</v>
      </c>
      <c r="J5528" s="10">
        <f t="shared" si="1"/>
        <v>7</v>
      </c>
      <c r="K5528" s="13" t="s">
        <v>5660</v>
      </c>
      <c r="L5528" s="15">
        <v>0.0</v>
      </c>
    </row>
    <row r="5529" ht="15.0" customHeight="1">
      <c r="A5529" s="12" t="s">
        <v>9543</v>
      </c>
      <c r="B5529" s="13" t="s">
        <v>58</v>
      </c>
      <c r="C5529" s="13" t="s">
        <v>23</v>
      </c>
      <c r="D5529" s="13" t="s">
        <v>24</v>
      </c>
      <c r="E5529" s="13" t="s">
        <v>9544</v>
      </c>
      <c r="F5529" s="13"/>
      <c r="G5529" s="14">
        <v>45712.4524537037</v>
      </c>
      <c r="H5529" s="14"/>
      <c r="I5529" s="14">
        <v>45719.3854166667</v>
      </c>
      <c r="J5529" s="10">
        <f t="shared" si="1"/>
        <v>7</v>
      </c>
      <c r="K5529" s="13" t="s">
        <v>5660</v>
      </c>
      <c r="L5529" s="15">
        <v>0.0</v>
      </c>
    </row>
    <row r="5530" ht="15.0" customHeight="1">
      <c r="A5530" s="12" t="s">
        <v>9545</v>
      </c>
      <c r="B5530" s="13" t="s">
        <v>58</v>
      </c>
      <c r="C5530" s="13" t="s">
        <v>23</v>
      </c>
      <c r="D5530" s="13" t="s">
        <v>49</v>
      </c>
      <c r="E5530" s="13" t="s">
        <v>9546</v>
      </c>
      <c r="F5530" s="13"/>
      <c r="G5530" s="14">
        <v>45712.4524537037</v>
      </c>
      <c r="H5530" s="14"/>
      <c r="I5530" s="14">
        <v>45757.6208333333</v>
      </c>
      <c r="J5530" s="10">
        <f t="shared" si="1"/>
        <v>45</v>
      </c>
      <c r="K5530" s="13" t="s">
        <v>5660</v>
      </c>
      <c r="L5530" s="15">
        <v>0.0</v>
      </c>
    </row>
    <row r="5531" ht="15.0" customHeight="1">
      <c r="A5531" s="12" t="s">
        <v>9547</v>
      </c>
      <c r="B5531" s="13" t="s">
        <v>58</v>
      </c>
      <c r="C5531" s="13" t="s">
        <v>23</v>
      </c>
      <c r="D5531" s="13" t="s">
        <v>32</v>
      </c>
      <c r="E5531" s="13" t="s">
        <v>9548</v>
      </c>
      <c r="F5531" s="13"/>
      <c r="G5531" s="14">
        <v>45712.4524652778</v>
      </c>
      <c r="H5531" s="14"/>
      <c r="I5531" s="14">
        <v>45719.3881944444</v>
      </c>
      <c r="J5531" s="10">
        <f t="shared" si="1"/>
        <v>7</v>
      </c>
      <c r="K5531" s="13" t="s">
        <v>5660</v>
      </c>
      <c r="L5531" s="15">
        <v>0.0</v>
      </c>
    </row>
    <row r="5532" ht="15.0" customHeight="1">
      <c r="A5532" s="12" t="s">
        <v>9549</v>
      </c>
      <c r="B5532" s="13" t="s">
        <v>40</v>
      </c>
      <c r="C5532" s="13" t="s">
        <v>23</v>
      </c>
      <c r="D5532" s="13" t="s">
        <v>325</v>
      </c>
      <c r="E5532" s="13" t="s">
        <v>9550</v>
      </c>
      <c r="F5532" s="13"/>
      <c r="G5532" s="14">
        <v>45712.4524652778</v>
      </c>
      <c r="H5532" s="14"/>
      <c r="I5532" s="14">
        <v>45719.3930555556</v>
      </c>
      <c r="J5532" s="10">
        <f t="shared" si="1"/>
        <v>7</v>
      </c>
      <c r="K5532" s="13" t="s">
        <v>5660</v>
      </c>
      <c r="L5532" s="15">
        <v>0.0</v>
      </c>
    </row>
    <row r="5533" ht="15.0" customHeight="1">
      <c r="A5533" s="12" t="s">
        <v>9551</v>
      </c>
      <c r="B5533" s="13" t="s">
        <v>58</v>
      </c>
      <c r="C5533" s="13" t="s">
        <v>23</v>
      </c>
      <c r="D5533" s="13" t="s">
        <v>24</v>
      </c>
      <c r="E5533" s="13" t="s">
        <v>9552</v>
      </c>
      <c r="F5533" s="13"/>
      <c r="G5533" s="14">
        <v>45712.4524652778</v>
      </c>
      <c r="H5533" s="14"/>
      <c r="I5533" s="14">
        <v>45719.3840277778</v>
      </c>
      <c r="J5533" s="10">
        <f t="shared" si="1"/>
        <v>7</v>
      </c>
      <c r="K5533" s="13" t="s">
        <v>5660</v>
      </c>
      <c r="L5533" s="15">
        <v>0.0</v>
      </c>
    </row>
    <row r="5534" ht="15.0" customHeight="1">
      <c r="A5534" s="12" t="s">
        <v>9553</v>
      </c>
      <c r="B5534" s="13" t="s">
        <v>58</v>
      </c>
      <c r="C5534" s="13" t="s">
        <v>23</v>
      </c>
      <c r="D5534" s="13" t="s">
        <v>32</v>
      </c>
      <c r="E5534" s="13" t="s">
        <v>9554</v>
      </c>
      <c r="F5534" s="13"/>
      <c r="G5534" s="14">
        <v>45712.4524768519</v>
      </c>
      <c r="H5534" s="14"/>
      <c r="I5534" s="14">
        <v>45719.3909722222</v>
      </c>
      <c r="J5534" s="10">
        <f t="shared" si="1"/>
        <v>7</v>
      </c>
      <c r="K5534" s="13" t="s">
        <v>5660</v>
      </c>
      <c r="L5534" s="15">
        <v>0.0</v>
      </c>
    </row>
    <row r="5535" ht="15.0" customHeight="1">
      <c r="A5535" s="12" t="s">
        <v>9555</v>
      </c>
      <c r="B5535" s="13" t="s">
        <v>58</v>
      </c>
      <c r="C5535" s="13" t="s">
        <v>23</v>
      </c>
      <c r="D5535" s="13" t="s">
        <v>325</v>
      </c>
      <c r="E5535" s="13" t="s">
        <v>9556</v>
      </c>
      <c r="F5535" s="13"/>
      <c r="G5535" s="14">
        <v>45712.4524768519</v>
      </c>
      <c r="H5535" s="14"/>
      <c r="I5535" s="14">
        <v>45719.3923611111</v>
      </c>
      <c r="J5535" s="10">
        <f t="shared" si="1"/>
        <v>7</v>
      </c>
      <c r="K5535" s="13" t="s">
        <v>5660</v>
      </c>
      <c r="L5535" s="15">
        <v>0.0</v>
      </c>
    </row>
    <row r="5536" ht="15.0" customHeight="1">
      <c r="A5536" s="12" t="s">
        <v>9557</v>
      </c>
      <c r="B5536" s="13" t="s">
        <v>58</v>
      </c>
      <c r="C5536" s="13" t="s">
        <v>23</v>
      </c>
      <c r="D5536" s="13" t="s">
        <v>36</v>
      </c>
      <c r="E5536" s="13" t="s">
        <v>9558</v>
      </c>
      <c r="F5536" s="13"/>
      <c r="G5536" s="14">
        <v>45712.45375</v>
      </c>
      <c r="H5536" s="14"/>
      <c r="I5536" s="14">
        <v>45719.3944444444</v>
      </c>
      <c r="J5536" s="10">
        <f t="shared" si="1"/>
        <v>7</v>
      </c>
      <c r="K5536" s="13" t="s">
        <v>5660</v>
      </c>
      <c r="L5536" s="15">
        <v>0.0</v>
      </c>
    </row>
    <row r="5537" ht="15.0" customHeight="1">
      <c r="A5537" s="12" t="s">
        <v>9559</v>
      </c>
      <c r="B5537" s="13" t="s">
        <v>58</v>
      </c>
      <c r="C5537" s="13" t="s">
        <v>7425</v>
      </c>
      <c r="D5537" s="13" t="s">
        <v>49</v>
      </c>
      <c r="E5537" s="13" t="s">
        <v>9560</v>
      </c>
      <c r="F5537" s="13"/>
      <c r="G5537" s="14">
        <v>45712.4685300926</v>
      </c>
      <c r="H5537" s="14"/>
      <c r="I5537" s="14"/>
      <c r="J5537" s="10">
        <f t="shared" si="1"/>
        <v>0</v>
      </c>
      <c r="K5537" s="13" t="s">
        <v>5660</v>
      </c>
      <c r="L5537" s="15">
        <v>0.0</v>
      </c>
    </row>
    <row r="5538" ht="15.0" customHeight="1">
      <c r="A5538" s="12" t="s">
        <v>9561</v>
      </c>
      <c r="B5538" s="13" t="s">
        <v>58</v>
      </c>
      <c r="C5538" s="13" t="s">
        <v>23</v>
      </c>
      <c r="D5538" s="13" t="s">
        <v>36</v>
      </c>
      <c r="E5538" s="13" t="s">
        <v>9562</v>
      </c>
      <c r="F5538" s="13"/>
      <c r="G5538" s="14">
        <v>45712.4685416667</v>
      </c>
      <c r="H5538" s="14"/>
      <c r="I5538" s="14">
        <v>45719.3958333333</v>
      </c>
      <c r="J5538" s="10">
        <f t="shared" si="1"/>
        <v>7</v>
      </c>
      <c r="K5538" s="13" t="s">
        <v>5660</v>
      </c>
      <c r="L5538" s="15">
        <v>0.0</v>
      </c>
    </row>
    <row r="5539" ht="15.0" customHeight="1">
      <c r="A5539" s="12" t="s">
        <v>9563</v>
      </c>
      <c r="B5539" s="13" t="s">
        <v>58</v>
      </c>
      <c r="C5539" s="13" t="s">
        <v>23</v>
      </c>
      <c r="D5539" s="13" t="s">
        <v>32</v>
      </c>
      <c r="E5539" s="13" t="s">
        <v>9564</v>
      </c>
      <c r="F5539" s="13"/>
      <c r="G5539" s="14">
        <v>45712.5510185185</v>
      </c>
      <c r="H5539" s="14"/>
      <c r="I5539" s="14">
        <v>45719.3965277778</v>
      </c>
      <c r="J5539" s="10">
        <f t="shared" si="1"/>
        <v>7</v>
      </c>
      <c r="K5539" s="13" t="s">
        <v>5660</v>
      </c>
      <c r="L5539" s="15">
        <v>0.0</v>
      </c>
    </row>
    <row r="5540" ht="15.0" customHeight="1">
      <c r="A5540" s="12" t="s">
        <v>9565</v>
      </c>
      <c r="B5540" s="13" t="s">
        <v>58</v>
      </c>
      <c r="C5540" s="13" t="s">
        <v>23</v>
      </c>
      <c r="D5540" s="13" t="s">
        <v>32</v>
      </c>
      <c r="E5540" s="13" t="s">
        <v>9566</v>
      </c>
      <c r="F5540" s="13"/>
      <c r="G5540" s="14">
        <v>45712.5510300926</v>
      </c>
      <c r="H5540" s="14"/>
      <c r="I5540" s="14">
        <v>45719.3986111111</v>
      </c>
      <c r="J5540" s="10">
        <f t="shared" si="1"/>
        <v>7</v>
      </c>
      <c r="K5540" s="13" t="s">
        <v>5660</v>
      </c>
      <c r="L5540" s="15">
        <v>0.0</v>
      </c>
    </row>
    <row r="5541" ht="15.0" customHeight="1">
      <c r="A5541" s="12" t="s">
        <v>9567</v>
      </c>
      <c r="B5541" s="13" t="s">
        <v>58</v>
      </c>
      <c r="C5541" s="13" t="s">
        <v>23</v>
      </c>
      <c r="D5541" s="13" t="s">
        <v>92</v>
      </c>
      <c r="E5541" s="13" t="s">
        <v>9568</v>
      </c>
      <c r="F5541" s="13"/>
      <c r="G5541" s="14">
        <v>45712.5510300926</v>
      </c>
      <c r="H5541" s="14"/>
      <c r="I5541" s="14">
        <v>45719.4</v>
      </c>
      <c r="J5541" s="10">
        <f t="shared" si="1"/>
        <v>7</v>
      </c>
      <c r="K5541" s="13" t="s">
        <v>5660</v>
      </c>
      <c r="L5541" s="15">
        <v>0.0</v>
      </c>
    </row>
    <row r="5542" ht="15.0" customHeight="1">
      <c r="A5542" s="12" t="s">
        <v>9569</v>
      </c>
      <c r="B5542" s="13" t="s">
        <v>58</v>
      </c>
      <c r="C5542" s="13" t="s">
        <v>7425</v>
      </c>
      <c r="D5542" s="13" t="s">
        <v>49</v>
      </c>
      <c r="E5542" s="13" t="s">
        <v>9570</v>
      </c>
      <c r="F5542" s="13"/>
      <c r="G5542" s="14">
        <v>45712.5510300926</v>
      </c>
      <c r="H5542" s="14"/>
      <c r="I5542" s="14"/>
      <c r="J5542" s="10">
        <f t="shared" si="1"/>
        <v>0</v>
      </c>
      <c r="K5542" s="13" t="s">
        <v>5660</v>
      </c>
      <c r="L5542" s="15">
        <v>0.0</v>
      </c>
    </row>
    <row r="5543" ht="15.0" customHeight="1">
      <c r="A5543" s="12" t="s">
        <v>9571</v>
      </c>
      <c r="B5543" s="13" t="s">
        <v>58</v>
      </c>
      <c r="C5543" s="13" t="s">
        <v>23</v>
      </c>
      <c r="D5543" s="13" t="s">
        <v>32</v>
      </c>
      <c r="E5543" s="13" t="s">
        <v>9572</v>
      </c>
      <c r="F5543" s="13"/>
      <c r="G5543" s="14">
        <v>45712.5510300926</v>
      </c>
      <c r="H5543" s="14"/>
      <c r="I5543" s="14">
        <v>45719.4006944444</v>
      </c>
      <c r="J5543" s="10">
        <f t="shared" si="1"/>
        <v>7</v>
      </c>
      <c r="K5543" s="13" t="s">
        <v>5660</v>
      </c>
      <c r="L5543" s="15">
        <v>0.0</v>
      </c>
    </row>
    <row r="5544" ht="15.0" customHeight="1">
      <c r="A5544" s="12" t="s">
        <v>9573</v>
      </c>
      <c r="B5544" s="13" t="s">
        <v>58</v>
      </c>
      <c r="C5544" s="13" t="s">
        <v>23</v>
      </c>
      <c r="D5544" s="13" t="s">
        <v>24</v>
      </c>
      <c r="E5544" s="13" t="s">
        <v>9574</v>
      </c>
      <c r="F5544" s="13"/>
      <c r="G5544" s="14">
        <v>45712.5677546296</v>
      </c>
      <c r="H5544" s="14"/>
      <c r="I5544" s="14">
        <v>45719.4027777778</v>
      </c>
      <c r="J5544" s="10">
        <f t="shared" si="1"/>
        <v>7</v>
      </c>
      <c r="K5544" s="13" t="s">
        <v>5660</v>
      </c>
      <c r="L5544" s="15">
        <v>0.0</v>
      </c>
    </row>
    <row r="5545" ht="15.0" customHeight="1">
      <c r="A5545" s="12" t="s">
        <v>9575</v>
      </c>
      <c r="B5545" s="13" t="s">
        <v>58</v>
      </c>
      <c r="C5545" s="13" t="s">
        <v>7425</v>
      </c>
      <c r="D5545" s="13" t="s">
        <v>59</v>
      </c>
      <c r="E5545" s="13" t="s">
        <v>9576</v>
      </c>
      <c r="F5545" s="13"/>
      <c r="G5545" s="14">
        <v>45712.5677546296</v>
      </c>
      <c r="H5545" s="14"/>
      <c r="I5545" s="14"/>
      <c r="J5545" s="10">
        <f t="shared" si="1"/>
        <v>0</v>
      </c>
      <c r="K5545" s="13" t="s">
        <v>5660</v>
      </c>
      <c r="L5545" s="15">
        <v>0.0</v>
      </c>
    </row>
    <row r="5546" ht="15.0" customHeight="1">
      <c r="A5546" s="12" t="s">
        <v>9577</v>
      </c>
      <c r="B5546" s="13" t="s">
        <v>58</v>
      </c>
      <c r="C5546" s="13" t="s">
        <v>7425</v>
      </c>
      <c r="D5546" s="13" t="s">
        <v>59</v>
      </c>
      <c r="E5546" s="13" t="s">
        <v>9578</v>
      </c>
      <c r="F5546" s="13"/>
      <c r="G5546" s="14">
        <v>45712.5677546296</v>
      </c>
      <c r="H5546" s="14"/>
      <c r="I5546" s="14"/>
      <c r="J5546" s="10">
        <f t="shared" si="1"/>
        <v>0</v>
      </c>
      <c r="K5546" s="13" t="s">
        <v>5660</v>
      </c>
      <c r="L5546" s="15">
        <v>0.0</v>
      </c>
    </row>
    <row r="5547" ht="15.0" customHeight="1">
      <c r="A5547" s="12" t="s">
        <v>9579</v>
      </c>
      <c r="B5547" s="13" t="s">
        <v>296</v>
      </c>
      <c r="C5547" s="13" t="s">
        <v>23</v>
      </c>
      <c r="D5547" s="13" t="s">
        <v>32</v>
      </c>
      <c r="E5547" s="13" t="s">
        <v>9580</v>
      </c>
      <c r="F5547" s="13"/>
      <c r="G5547" s="14">
        <v>45712.5677662037</v>
      </c>
      <c r="H5547" s="14"/>
      <c r="I5547" s="14">
        <v>45719.4013888889</v>
      </c>
      <c r="J5547" s="10">
        <f t="shared" si="1"/>
        <v>7</v>
      </c>
      <c r="K5547" s="13" t="s">
        <v>5660</v>
      </c>
      <c r="L5547" s="15">
        <v>0.0</v>
      </c>
    </row>
    <row r="5548" ht="15.0" customHeight="1">
      <c r="A5548" s="12" t="s">
        <v>9581</v>
      </c>
      <c r="B5548" s="13" t="s">
        <v>58</v>
      </c>
      <c r="C5548" s="13" t="s">
        <v>23</v>
      </c>
      <c r="D5548" s="13" t="s">
        <v>24</v>
      </c>
      <c r="E5548" s="13" t="s">
        <v>9582</v>
      </c>
      <c r="F5548" s="13"/>
      <c r="G5548" s="14">
        <v>45712.5677662037</v>
      </c>
      <c r="H5548" s="14"/>
      <c r="I5548" s="14">
        <v>45719.4069444444</v>
      </c>
      <c r="J5548" s="10">
        <f t="shared" si="1"/>
        <v>7</v>
      </c>
      <c r="K5548" s="13" t="s">
        <v>5660</v>
      </c>
      <c r="L5548" s="15">
        <v>0.0</v>
      </c>
    </row>
    <row r="5549" ht="15.0" customHeight="1">
      <c r="A5549" s="12" t="s">
        <v>9583</v>
      </c>
      <c r="B5549" s="13" t="s">
        <v>58</v>
      </c>
      <c r="C5549" s="13" t="s">
        <v>23</v>
      </c>
      <c r="D5549" s="13" t="s">
        <v>24</v>
      </c>
      <c r="E5549" s="13" t="s">
        <v>9584</v>
      </c>
      <c r="F5549" s="13"/>
      <c r="G5549" s="14">
        <v>45712.5728009259</v>
      </c>
      <c r="H5549" s="14"/>
      <c r="I5549" s="14">
        <v>45719.4090277778</v>
      </c>
      <c r="J5549" s="10">
        <f t="shared" si="1"/>
        <v>7</v>
      </c>
      <c r="K5549" s="13" t="s">
        <v>5660</v>
      </c>
      <c r="L5549" s="15">
        <v>0.0</v>
      </c>
    </row>
    <row r="5550" ht="15.0" customHeight="1">
      <c r="A5550" s="12" t="s">
        <v>9585</v>
      </c>
      <c r="B5550" s="13" t="s">
        <v>58</v>
      </c>
      <c r="C5550" s="13" t="s">
        <v>23</v>
      </c>
      <c r="D5550" s="13" t="s">
        <v>24</v>
      </c>
      <c r="E5550" s="13" t="s">
        <v>9586</v>
      </c>
      <c r="F5550" s="13"/>
      <c r="G5550" s="14">
        <v>45712.5728125</v>
      </c>
      <c r="H5550" s="14"/>
      <c r="I5550" s="14">
        <v>45719.4083333333</v>
      </c>
      <c r="J5550" s="10">
        <f t="shared" si="1"/>
        <v>7</v>
      </c>
      <c r="K5550" s="13" t="s">
        <v>5660</v>
      </c>
      <c r="L5550" s="15">
        <v>0.0</v>
      </c>
    </row>
    <row r="5551" ht="15.0" customHeight="1">
      <c r="A5551" s="12" t="s">
        <v>9587</v>
      </c>
      <c r="B5551" s="13" t="s">
        <v>58</v>
      </c>
      <c r="C5551" s="13" t="s">
        <v>23</v>
      </c>
      <c r="D5551" s="13" t="s">
        <v>49</v>
      </c>
      <c r="E5551" s="13" t="s">
        <v>9588</v>
      </c>
      <c r="F5551" s="13"/>
      <c r="G5551" s="14">
        <v>45712.5852314815</v>
      </c>
      <c r="H5551" s="14"/>
      <c r="I5551" s="14">
        <v>45757.6256944444</v>
      </c>
      <c r="J5551" s="10">
        <f t="shared" si="1"/>
        <v>45</v>
      </c>
      <c r="K5551" s="13" t="s">
        <v>5660</v>
      </c>
      <c r="L5551" s="15">
        <v>0.0</v>
      </c>
    </row>
    <row r="5552" ht="15.0" customHeight="1">
      <c r="A5552" s="12" t="s">
        <v>9589</v>
      </c>
      <c r="B5552" s="13" t="s">
        <v>58</v>
      </c>
      <c r="C5552" s="13" t="s">
        <v>23</v>
      </c>
      <c r="D5552" s="13" t="s">
        <v>28</v>
      </c>
      <c r="E5552" s="13" t="s">
        <v>9590</v>
      </c>
      <c r="F5552" s="13"/>
      <c r="G5552" s="14">
        <v>45712.5852430556</v>
      </c>
      <c r="H5552" s="14"/>
      <c r="I5552" s="14">
        <v>45719.4145833333</v>
      </c>
      <c r="J5552" s="10">
        <f t="shared" si="1"/>
        <v>7</v>
      </c>
      <c r="K5552" s="13" t="s">
        <v>5660</v>
      </c>
      <c r="L5552" s="15">
        <v>0.0</v>
      </c>
    </row>
    <row r="5553" ht="15.0" customHeight="1">
      <c r="A5553" s="12" t="s">
        <v>9591</v>
      </c>
      <c r="B5553" s="13" t="s">
        <v>58</v>
      </c>
      <c r="C5553" s="13" t="s">
        <v>23</v>
      </c>
      <c r="D5553" s="13" t="s">
        <v>24</v>
      </c>
      <c r="E5553" s="13" t="s">
        <v>9592</v>
      </c>
      <c r="F5553" s="13"/>
      <c r="G5553" s="14">
        <v>45712.5995486111</v>
      </c>
      <c r="H5553" s="14"/>
      <c r="I5553" s="14">
        <v>45719.4104166667</v>
      </c>
      <c r="J5553" s="10">
        <f t="shared" si="1"/>
        <v>7</v>
      </c>
      <c r="K5553" s="13" t="s">
        <v>5660</v>
      </c>
      <c r="L5553" s="15">
        <v>0.0</v>
      </c>
    </row>
    <row r="5554" ht="15.0" customHeight="1">
      <c r="A5554" s="12" t="s">
        <v>9593</v>
      </c>
      <c r="B5554" s="13" t="s">
        <v>58</v>
      </c>
      <c r="C5554" s="13" t="s">
        <v>23</v>
      </c>
      <c r="D5554" s="13" t="s">
        <v>49</v>
      </c>
      <c r="E5554" s="13" t="s">
        <v>9594</v>
      </c>
      <c r="F5554" s="13"/>
      <c r="G5554" s="14">
        <v>45712.5995486111</v>
      </c>
      <c r="H5554" s="14"/>
      <c r="I5554" s="14">
        <v>45757.6243055556</v>
      </c>
      <c r="J5554" s="10">
        <f t="shared" si="1"/>
        <v>45</v>
      </c>
      <c r="K5554" s="13" t="s">
        <v>5660</v>
      </c>
      <c r="L5554" s="15">
        <v>0.0</v>
      </c>
    </row>
    <row r="5555" ht="15.0" customHeight="1">
      <c r="A5555" s="12" t="s">
        <v>9595</v>
      </c>
      <c r="B5555" s="13" t="s">
        <v>58</v>
      </c>
      <c r="C5555" s="13" t="s">
        <v>23</v>
      </c>
      <c r="D5555" s="13" t="s">
        <v>325</v>
      </c>
      <c r="E5555" s="13" t="s">
        <v>9596</v>
      </c>
      <c r="F5555" s="13"/>
      <c r="G5555" s="14">
        <v>45712.5995486111</v>
      </c>
      <c r="H5555" s="14"/>
      <c r="I5555" s="14">
        <v>45719.4111111111</v>
      </c>
      <c r="J5555" s="10">
        <f t="shared" si="1"/>
        <v>7</v>
      </c>
      <c r="K5555" s="13" t="s">
        <v>5660</v>
      </c>
      <c r="L5555" s="15">
        <v>0.0</v>
      </c>
    </row>
    <row r="5556" ht="15.0" customHeight="1">
      <c r="A5556" s="12" t="s">
        <v>9597</v>
      </c>
      <c r="B5556" s="13" t="s">
        <v>58</v>
      </c>
      <c r="C5556" s="13" t="s">
        <v>7425</v>
      </c>
      <c r="D5556" s="13" t="s">
        <v>36</v>
      </c>
      <c r="E5556" s="13" t="s">
        <v>9598</v>
      </c>
      <c r="F5556" s="13"/>
      <c r="G5556" s="14">
        <v>45712.5995486111</v>
      </c>
      <c r="H5556" s="14"/>
      <c r="I5556" s="14"/>
      <c r="J5556" s="10">
        <f t="shared" si="1"/>
        <v>0</v>
      </c>
      <c r="K5556" s="13" t="s">
        <v>5660</v>
      </c>
      <c r="L5556" s="15">
        <v>0.0</v>
      </c>
    </row>
    <row r="5557" ht="15.0" customHeight="1">
      <c r="A5557" s="12" t="s">
        <v>9599</v>
      </c>
      <c r="B5557" s="13" t="s">
        <v>58</v>
      </c>
      <c r="C5557" s="13" t="s">
        <v>23</v>
      </c>
      <c r="D5557" s="13" t="s">
        <v>32</v>
      </c>
      <c r="E5557" s="13" t="s">
        <v>9600</v>
      </c>
      <c r="F5557" s="13"/>
      <c r="G5557" s="14">
        <v>45712.5995601852</v>
      </c>
      <c r="H5557" s="14"/>
      <c r="I5557" s="14">
        <v>45719.4125</v>
      </c>
      <c r="J5557" s="10">
        <f t="shared" si="1"/>
        <v>7</v>
      </c>
      <c r="K5557" s="13" t="s">
        <v>5660</v>
      </c>
      <c r="L5557" s="15">
        <v>0.0</v>
      </c>
    </row>
    <row r="5558" ht="15.0" customHeight="1">
      <c r="A5558" s="12" t="s">
        <v>9601</v>
      </c>
      <c r="B5558" s="13" t="s">
        <v>217</v>
      </c>
      <c r="C5558" s="13" t="s">
        <v>7425</v>
      </c>
      <c r="D5558" s="13" t="s">
        <v>92</v>
      </c>
      <c r="E5558" s="13" t="s">
        <v>9602</v>
      </c>
      <c r="F5558" s="13"/>
      <c r="G5558" s="14">
        <v>45712.6895949074</v>
      </c>
      <c r="H5558" s="14"/>
      <c r="I5558" s="14"/>
      <c r="J5558" s="10">
        <f t="shared" si="1"/>
        <v>0</v>
      </c>
      <c r="K5558" s="13" t="s">
        <v>5660</v>
      </c>
      <c r="L5558" s="15">
        <v>0.0</v>
      </c>
    </row>
    <row r="5559" ht="15.0" customHeight="1">
      <c r="A5559" s="12" t="s">
        <v>9603</v>
      </c>
      <c r="B5559" s="13" t="s">
        <v>48</v>
      </c>
      <c r="C5559" s="13" t="s">
        <v>23</v>
      </c>
      <c r="D5559" s="13" t="s">
        <v>32</v>
      </c>
      <c r="E5559" s="13" t="s">
        <v>9604</v>
      </c>
      <c r="F5559" s="13"/>
      <c r="G5559" s="14">
        <v>45713.4248726852</v>
      </c>
      <c r="H5559" s="14"/>
      <c r="I5559" s="14">
        <v>45713.4555555556</v>
      </c>
      <c r="J5559" s="10">
        <f t="shared" si="1"/>
        <v>0</v>
      </c>
      <c r="K5559" s="13" t="s">
        <v>5660</v>
      </c>
      <c r="L5559" s="15">
        <v>0.0</v>
      </c>
    </row>
    <row r="5560" ht="15.0" customHeight="1">
      <c r="A5560" s="12" t="s">
        <v>9605</v>
      </c>
      <c r="B5560" s="13" t="s">
        <v>296</v>
      </c>
      <c r="C5560" s="13" t="s">
        <v>23</v>
      </c>
      <c r="D5560" s="13" t="s">
        <v>133</v>
      </c>
      <c r="E5560" s="13" t="s">
        <v>9606</v>
      </c>
      <c r="F5560" s="13"/>
      <c r="G5560" s="14">
        <v>45714.4206134259</v>
      </c>
      <c r="H5560" s="14"/>
      <c r="I5560" s="14">
        <v>45714.5166666667</v>
      </c>
      <c r="J5560" s="10">
        <f t="shared" si="1"/>
        <v>0</v>
      </c>
      <c r="K5560" s="13" t="s">
        <v>5660</v>
      </c>
      <c r="L5560" s="15">
        <v>0.0</v>
      </c>
    </row>
    <row r="5561" ht="15.0" customHeight="1">
      <c r="A5561" s="12" t="s">
        <v>9607</v>
      </c>
      <c r="B5561" s="13" t="s">
        <v>74</v>
      </c>
      <c r="C5561" s="13" t="s">
        <v>23</v>
      </c>
      <c r="D5561" s="13" t="s">
        <v>24</v>
      </c>
      <c r="E5561" s="13" t="s">
        <v>9608</v>
      </c>
      <c r="F5561" s="13"/>
      <c r="G5561" s="14">
        <v>45715.3795601852</v>
      </c>
      <c r="H5561" s="14"/>
      <c r="I5561" s="14">
        <v>45737.5875</v>
      </c>
      <c r="J5561" s="10">
        <f t="shared" si="1"/>
        <v>22</v>
      </c>
      <c r="K5561" s="13" t="s">
        <v>5660</v>
      </c>
      <c r="L5561" s="15">
        <v>0.0</v>
      </c>
    </row>
    <row r="5562" ht="15.0" customHeight="1">
      <c r="A5562" s="12" t="s">
        <v>9609</v>
      </c>
      <c r="B5562" s="13" t="s">
        <v>1560</v>
      </c>
      <c r="C5562" s="13" t="s">
        <v>7425</v>
      </c>
      <c r="D5562" s="13" t="s">
        <v>1173</v>
      </c>
      <c r="E5562" s="13" t="s">
        <v>9610</v>
      </c>
      <c r="F5562" s="13"/>
      <c r="G5562" s="14">
        <v>45715.3974189815</v>
      </c>
      <c r="H5562" s="14"/>
      <c r="I5562" s="14"/>
      <c r="J5562" s="10">
        <f t="shared" si="1"/>
        <v>0</v>
      </c>
      <c r="K5562" s="13" t="s">
        <v>5660</v>
      </c>
      <c r="L5562" s="15">
        <v>0.0</v>
      </c>
    </row>
    <row r="5563" ht="15.0" customHeight="1">
      <c r="A5563" s="12" t="s">
        <v>9611</v>
      </c>
      <c r="B5563" s="13" t="s">
        <v>645</v>
      </c>
      <c r="C5563" s="13" t="s">
        <v>7425</v>
      </c>
      <c r="D5563" s="13" t="s">
        <v>24</v>
      </c>
      <c r="E5563" s="13" t="s">
        <v>9612</v>
      </c>
      <c r="F5563" s="13" t="s">
        <v>6963</v>
      </c>
      <c r="G5563" s="14">
        <v>45719.9156018518</v>
      </c>
      <c r="H5563" s="14"/>
      <c r="I5563" s="14"/>
      <c r="J5563" s="10">
        <f t="shared" si="1"/>
        <v>0</v>
      </c>
      <c r="K5563" s="13"/>
      <c r="L5563" s="15">
        <v>0.0</v>
      </c>
    </row>
    <row r="5564" ht="15.0" customHeight="1">
      <c r="A5564" s="12" t="s">
        <v>9613</v>
      </c>
      <c r="B5564" s="13" t="s">
        <v>357</v>
      </c>
      <c r="C5564" s="13" t="s">
        <v>7425</v>
      </c>
      <c r="D5564" s="13" t="s">
        <v>905</v>
      </c>
      <c r="E5564" s="13" t="s">
        <v>9614</v>
      </c>
      <c r="F5564" s="13"/>
      <c r="G5564" s="14">
        <v>45720.389849537</v>
      </c>
      <c r="H5564" s="14"/>
      <c r="I5564" s="14"/>
      <c r="J5564" s="10">
        <f t="shared" si="1"/>
        <v>0</v>
      </c>
      <c r="K5564" s="13" t="s">
        <v>5660</v>
      </c>
      <c r="L5564" s="15">
        <v>0.0</v>
      </c>
    </row>
    <row r="5565" ht="15.0" customHeight="1">
      <c r="A5565" s="12" t="s">
        <v>9615</v>
      </c>
      <c r="B5565" s="13" t="s">
        <v>123</v>
      </c>
      <c r="C5565" s="13" t="s">
        <v>23</v>
      </c>
      <c r="D5565" s="13" t="s">
        <v>24</v>
      </c>
      <c r="E5565" s="13" t="s">
        <v>9616</v>
      </c>
      <c r="F5565" s="13"/>
      <c r="G5565" s="14">
        <v>45720.4288425926</v>
      </c>
      <c r="H5565" s="14"/>
      <c r="I5565" s="14">
        <v>45720.4486111111</v>
      </c>
      <c r="J5565" s="10">
        <f t="shared" si="1"/>
        <v>0</v>
      </c>
      <c r="K5565" s="13" t="s">
        <v>5660</v>
      </c>
      <c r="L5565" s="15">
        <v>0.0</v>
      </c>
    </row>
    <row r="5566" ht="15.0" customHeight="1">
      <c r="A5566" s="12" t="s">
        <v>9617</v>
      </c>
      <c r="B5566" s="13" t="s">
        <v>296</v>
      </c>
      <c r="C5566" s="13" t="s">
        <v>23</v>
      </c>
      <c r="D5566" s="13" t="s">
        <v>325</v>
      </c>
      <c r="E5566" s="13" t="s">
        <v>650</v>
      </c>
      <c r="F5566" s="13"/>
      <c r="G5566" s="14">
        <v>45720.5420023148</v>
      </c>
      <c r="H5566" s="14"/>
      <c r="I5566" s="14">
        <v>46100.7652777778</v>
      </c>
      <c r="J5566" s="10">
        <f t="shared" si="1"/>
        <v>380</v>
      </c>
      <c r="K5566" s="13" t="s">
        <v>5660</v>
      </c>
      <c r="L5566" s="15">
        <v>0.0</v>
      </c>
    </row>
    <row r="5567" ht="15.0" customHeight="1">
      <c r="A5567" s="12" t="s">
        <v>9618</v>
      </c>
      <c r="B5567" s="13" t="s">
        <v>357</v>
      </c>
      <c r="C5567" s="13" t="s">
        <v>7425</v>
      </c>
      <c r="D5567" s="13" t="s">
        <v>133</v>
      </c>
      <c r="E5567" s="13" t="s">
        <v>9619</v>
      </c>
      <c r="F5567" s="13"/>
      <c r="G5567" s="14">
        <v>45720.5683564815</v>
      </c>
      <c r="H5567" s="14"/>
      <c r="I5567" s="14"/>
      <c r="J5567" s="10">
        <f t="shared" si="1"/>
        <v>0</v>
      </c>
      <c r="K5567" s="13" t="s">
        <v>5660</v>
      </c>
      <c r="L5567" s="15">
        <v>0.0</v>
      </c>
    </row>
    <row r="5568" ht="15.0" customHeight="1">
      <c r="A5568" s="12" t="s">
        <v>9620</v>
      </c>
      <c r="B5568" s="13" t="s">
        <v>357</v>
      </c>
      <c r="C5568" s="13" t="s">
        <v>7425</v>
      </c>
      <c r="D5568" s="13" t="s">
        <v>133</v>
      </c>
      <c r="E5568" s="13" t="s">
        <v>9621</v>
      </c>
      <c r="F5568" s="13"/>
      <c r="G5568" s="14">
        <v>45720.5698726852</v>
      </c>
      <c r="H5568" s="14"/>
      <c r="I5568" s="14"/>
      <c r="J5568" s="10">
        <f t="shared" si="1"/>
        <v>0</v>
      </c>
      <c r="K5568" s="13" t="s">
        <v>8104</v>
      </c>
      <c r="L5568" s="15">
        <v>0.0</v>
      </c>
    </row>
    <row r="5569" ht="15.0" customHeight="1">
      <c r="A5569" s="12" t="s">
        <v>9622</v>
      </c>
      <c r="B5569" s="13" t="s">
        <v>129</v>
      </c>
      <c r="C5569" s="13" t="s">
        <v>7425</v>
      </c>
      <c r="D5569" s="13" t="s">
        <v>24</v>
      </c>
      <c r="E5569" s="13" t="s">
        <v>9623</v>
      </c>
      <c r="F5569" s="13"/>
      <c r="G5569" s="14">
        <v>45720.7590740741</v>
      </c>
      <c r="H5569" s="14"/>
      <c r="I5569" s="14"/>
      <c r="J5569" s="10">
        <f t="shared" si="1"/>
        <v>0</v>
      </c>
      <c r="K5569" s="13" t="s">
        <v>5660</v>
      </c>
      <c r="L5569" s="15">
        <v>0.0</v>
      </c>
    </row>
    <row r="5570" ht="15.0" customHeight="1">
      <c r="A5570" s="12" t="s">
        <v>9624</v>
      </c>
      <c r="B5570" s="13" t="s">
        <v>296</v>
      </c>
      <c r="C5570" s="13" t="s">
        <v>23</v>
      </c>
      <c r="D5570" s="13" t="s">
        <v>2005</v>
      </c>
      <c r="E5570" s="13" t="s">
        <v>9625</v>
      </c>
      <c r="F5570" s="13"/>
      <c r="G5570" s="14">
        <v>45722.3827314815</v>
      </c>
      <c r="H5570" s="14"/>
      <c r="I5570" s="14">
        <v>45722.3827430556</v>
      </c>
      <c r="J5570" s="10">
        <f t="shared" si="1"/>
        <v>0</v>
      </c>
      <c r="K5570" s="13" t="s">
        <v>1528</v>
      </c>
      <c r="L5570" s="15">
        <v>0.0</v>
      </c>
    </row>
    <row r="5571" ht="15.0" customHeight="1">
      <c r="A5571" s="12" t="s">
        <v>9626</v>
      </c>
      <c r="B5571" s="13" t="s">
        <v>522</v>
      </c>
      <c r="C5571" s="13" t="s">
        <v>300</v>
      </c>
      <c r="D5571" s="13" t="s">
        <v>2005</v>
      </c>
      <c r="E5571" s="13" t="s">
        <v>9242</v>
      </c>
      <c r="F5571" s="13" t="s">
        <v>5349</v>
      </c>
      <c r="G5571" s="14">
        <v>45726.5363078704</v>
      </c>
      <c r="H5571" s="14"/>
      <c r="I5571" s="14"/>
      <c r="J5571" s="10">
        <f t="shared" si="1"/>
        <v>0</v>
      </c>
      <c r="K5571" s="13" t="s">
        <v>6955</v>
      </c>
      <c r="L5571" s="15">
        <v>0.0</v>
      </c>
    </row>
    <row r="5572" ht="15.0" customHeight="1">
      <c r="A5572" s="12" t="s">
        <v>9627</v>
      </c>
      <c r="B5572" s="13" t="s">
        <v>296</v>
      </c>
      <c r="C5572" s="13" t="s">
        <v>7425</v>
      </c>
      <c r="D5572" s="13" t="s">
        <v>24</v>
      </c>
      <c r="E5572" s="13" t="s">
        <v>9628</v>
      </c>
      <c r="F5572" s="13"/>
      <c r="G5572" s="14">
        <v>45726.5448726852</v>
      </c>
      <c r="H5572" s="14"/>
      <c r="I5572" s="14"/>
      <c r="J5572" s="10">
        <f t="shared" si="1"/>
        <v>0</v>
      </c>
      <c r="K5572" s="13" t="s">
        <v>5660</v>
      </c>
      <c r="L5572" s="15">
        <v>0.0</v>
      </c>
    </row>
    <row r="5573" ht="15.0" customHeight="1">
      <c r="A5573" s="12" t="s">
        <v>9629</v>
      </c>
      <c r="B5573" s="13" t="s">
        <v>296</v>
      </c>
      <c r="C5573" s="13" t="s">
        <v>7425</v>
      </c>
      <c r="D5573" s="13" t="s">
        <v>24</v>
      </c>
      <c r="E5573" s="13" t="s">
        <v>9630</v>
      </c>
      <c r="F5573" s="13"/>
      <c r="G5573" s="14">
        <v>45726.5448842593</v>
      </c>
      <c r="H5573" s="14"/>
      <c r="I5573" s="14"/>
      <c r="J5573" s="10">
        <f t="shared" si="1"/>
        <v>0</v>
      </c>
      <c r="K5573" s="13" t="s">
        <v>5660</v>
      </c>
      <c r="L5573" s="15">
        <v>0.0</v>
      </c>
    </row>
    <row r="5574" ht="15.0" customHeight="1">
      <c r="A5574" s="12" t="s">
        <v>9631</v>
      </c>
      <c r="B5574" s="13" t="s">
        <v>296</v>
      </c>
      <c r="C5574" s="13" t="s">
        <v>7425</v>
      </c>
      <c r="D5574" s="13" t="s">
        <v>2005</v>
      </c>
      <c r="E5574" s="13" t="s">
        <v>9632</v>
      </c>
      <c r="F5574" s="13"/>
      <c r="G5574" s="14">
        <v>45726.5610416667</v>
      </c>
      <c r="H5574" s="14"/>
      <c r="I5574" s="14"/>
      <c r="J5574" s="10">
        <f t="shared" si="1"/>
        <v>0</v>
      </c>
      <c r="K5574" s="13" t="s">
        <v>5660</v>
      </c>
      <c r="L5574" s="15">
        <v>0.0</v>
      </c>
    </row>
    <row r="5575" ht="15.0" customHeight="1">
      <c r="A5575" s="12" t="s">
        <v>9633</v>
      </c>
      <c r="B5575" s="13" t="s">
        <v>180</v>
      </c>
      <c r="C5575" s="13" t="s">
        <v>7425</v>
      </c>
      <c r="D5575" s="13" t="s">
        <v>133</v>
      </c>
      <c r="E5575" s="13" t="s">
        <v>9634</v>
      </c>
      <c r="F5575" s="13"/>
      <c r="G5575" s="14">
        <v>45726.5864583333</v>
      </c>
      <c r="H5575" s="14"/>
      <c r="I5575" s="14"/>
      <c r="J5575" s="10">
        <f t="shared" si="1"/>
        <v>0</v>
      </c>
      <c r="K5575" s="13" t="s">
        <v>5660</v>
      </c>
      <c r="L5575" s="15">
        <v>0.0</v>
      </c>
    </row>
    <row r="5576" ht="15.0" customHeight="1">
      <c r="A5576" s="12" t="s">
        <v>9635</v>
      </c>
      <c r="B5576" s="13" t="s">
        <v>296</v>
      </c>
      <c r="C5576" s="13" t="s">
        <v>7425</v>
      </c>
      <c r="D5576" s="13" t="s">
        <v>1342</v>
      </c>
      <c r="E5576" s="13" t="s">
        <v>9636</v>
      </c>
      <c r="F5576" s="13"/>
      <c r="G5576" s="14">
        <v>45726.6264583333</v>
      </c>
      <c r="H5576" s="14"/>
      <c r="I5576" s="14"/>
      <c r="J5576" s="10">
        <f t="shared" si="1"/>
        <v>0</v>
      </c>
      <c r="K5576" s="13" t="s">
        <v>5660</v>
      </c>
      <c r="L5576" s="15">
        <v>0.0</v>
      </c>
    </row>
    <row r="5577" ht="15.0" customHeight="1">
      <c r="A5577" s="12" t="s">
        <v>9637</v>
      </c>
      <c r="B5577" s="13" t="s">
        <v>53</v>
      </c>
      <c r="C5577" s="13" t="s">
        <v>23</v>
      </c>
      <c r="D5577" s="13" t="s">
        <v>24</v>
      </c>
      <c r="E5577" s="13" t="s">
        <v>9638</v>
      </c>
      <c r="F5577" s="13"/>
      <c r="G5577" s="14">
        <v>45730.3910069444</v>
      </c>
      <c r="H5577" s="14"/>
      <c r="I5577" s="14">
        <v>45730.4583333333</v>
      </c>
      <c r="J5577" s="10">
        <f t="shared" si="1"/>
        <v>0</v>
      </c>
      <c r="K5577" s="13" t="s">
        <v>5660</v>
      </c>
      <c r="L5577" s="15">
        <v>0.0</v>
      </c>
    </row>
    <row r="5578" ht="15.0" customHeight="1">
      <c r="A5578" s="12" t="s">
        <v>9639</v>
      </c>
      <c r="B5578" s="13" t="s">
        <v>27</v>
      </c>
      <c r="C5578" s="13" t="s">
        <v>23</v>
      </c>
      <c r="D5578" s="13" t="s">
        <v>36</v>
      </c>
      <c r="E5578" s="13" t="s">
        <v>9640</v>
      </c>
      <c r="F5578" s="13"/>
      <c r="G5578" s="14">
        <v>45732.5136226852</v>
      </c>
      <c r="H5578" s="14"/>
      <c r="I5578" s="14">
        <v>45793.3875</v>
      </c>
      <c r="J5578" s="10">
        <f t="shared" si="1"/>
        <v>61</v>
      </c>
      <c r="K5578" s="13" t="s">
        <v>5660</v>
      </c>
      <c r="L5578" s="15">
        <v>3.2</v>
      </c>
    </row>
    <row r="5579" ht="15.0" customHeight="1">
      <c r="A5579" s="12" t="s">
        <v>9641</v>
      </c>
      <c r="B5579" s="13" t="s">
        <v>27</v>
      </c>
      <c r="C5579" s="13" t="s">
        <v>23</v>
      </c>
      <c r="D5579" s="13" t="s">
        <v>1342</v>
      </c>
      <c r="E5579" s="13" t="s">
        <v>9642</v>
      </c>
      <c r="F5579" s="13"/>
      <c r="G5579" s="14">
        <v>45732.5154166667</v>
      </c>
      <c r="H5579" s="14"/>
      <c r="I5579" s="14">
        <v>45793.3902777778</v>
      </c>
      <c r="J5579" s="10">
        <f t="shared" si="1"/>
        <v>61</v>
      </c>
      <c r="K5579" s="13" t="s">
        <v>5660</v>
      </c>
      <c r="L5579" s="15">
        <v>0.0</v>
      </c>
    </row>
    <row r="5580" ht="15.0" customHeight="1">
      <c r="A5580" s="12" t="s">
        <v>9643</v>
      </c>
      <c r="B5580" s="13" t="s">
        <v>51</v>
      </c>
      <c r="C5580" s="13" t="s">
        <v>23</v>
      </c>
      <c r="D5580" s="13" t="s">
        <v>1342</v>
      </c>
      <c r="E5580" s="13" t="s">
        <v>9644</v>
      </c>
      <c r="F5580" s="13" t="s">
        <v>9645</v>
      </c>
      <c r="G5580" s="14">
        <v>45732.5173611111</v>
      </c>
      <c r="H5580" s="14"/>
      <c r="I5580" s="14">
        <v>45793.3970949074</v>
      </c>
      <c r="J5580" s="10">
        <f t="shared" si="1"/>
        <v>61</v>
      </c>
      <c r="K5580" s="13" t="s">
        <v>5660</v>
      </c>
      <c r="L5580" s="15">
        <v>16.0</v>
      </c>
    </row>
    <row r="5581" ht="15.0" customHeight="1">
      <c r="A5581" s="12" t="s">
        <v>9646</v>
      </c>
      <c r="B5581" s="13" t="s">
        <v>217</v>
      </c>
      <c r="C5581" s="13" t="s">
        <v>23</v>
      </c>
      <c r="D5581" s="13" t="s">
        <v>92</v>
      </c>
      <c r="E5581" s="13" t="s">
        <v>9647</v>
      </c>
      <c r="F5581" s="13" t="s">
        <v>6373</v>
      </c>
      <c r="G5581" s="14">
        <v>45733.5943055556</v>
      </c>
      <c r="H5581" s="14"/>
      <c r="I5581" s="14">
        <v>46072.4965277778</v>
      </c>
      <c r="J5581" s="10">
        <f t="shared" si="1"/>
        <v>339</v>
      </c>
      <c r="K5581" s="13"/>
      <c r="L5581" s="15">
        <v>0.0</v>
      </c>
    </row>
    <row r="5582" ht="15.0" customHeight="1">
      <c r="A5582" s="12" t="s">
        <v>9648</v>
      </c>
      <c r="B5582" s="13" t="s">
        <v>96</v>
      </c>
      <c r="C5582" s="13" t="s">
        <v>23</v>
      </c>
      <c r="D5582" s="13" t="s">
        <v>1747</v>
      </c>
      <c r="E5582" s="13" t="s">
        <v>9649</v>
      </c>
      <c r="F5582" s="13" t="s">
        <v>4530</v>
      </c>
      <c r="G5582" s="14">
        <v>45733.6554050926</v>
      </c>
      <c r="H5582" s="14"/>
      <c r="I5582" s="14">
        <v>46098.89375</v>
      </c>
      <c r="J5582" s="10">
        <f t="shared" si="1"/>
        <v>365</v>
      </c>
      <c r="K5582" s="13"/>
      <c r="L5582" s="15">
        <v>0.0</v>
      </c>
    </row>
    <row r="5583" ht="15.0" customHeight="1">
      <c r="A5583" s="12" t="s">
        <v>9650</v>
      </c>
      <c r="B5583" s="13" t="s">
        <v>126</v>
      </c>
      <c r="C5583" s="13" t="s">
        <v>23</v>
      </c>
      <c r="D5583" s="13" t="s">
        <v>325</v>
      </c>
      <c r="E5583" s="13" t="s">
        <v>9651</v>
      </c>
      <c r="F5583" s="13"/>
      <c r="G5583" s="14">
        <v>45733.6705208333</v>
      </c>
      <c r="H5583" s="14"/>
      <c r="I5583" s="14">
        <v>45733.6743055556</v>
      </c>
      <c r="J5583" s="10">
        <f t="shared" si="1"/>
        <v>0</v>
      </c>
      <c r="K5583" s="13" t="s">
        <v>5660</v>
      </c>
      <c r="L5583" s="15">
        <v>0.0</v>
      </c>
    </row>
    <row r="5584" ht="15.0" customHeight="1">
      <c r="A5584" s="12" t="s">
        <v>9652</v>
      </c>
      <c r="B5584" s="13" t="s">
        <v>96</v>
      </c>
      <c r="C5584" s="13" t="s">
        <v>23</v>
      </c>
      <c r="D5584" s="13" t="s">
        <v>24</v>
      </c>
      <c r="E5584" s="13" t="s">
        <v>9653</v>
      </c>
      <c r="F5584" s="13" t="s">
        <v>4530</v>
      </c>
      <c r="G5584" s="14">
        <v>45733.6847453704</v>
      </c>
      <c r="H5584" s="14"/>
      <c r="I5584" s="14">
        <v>46057.6875</v>
      </c>
      <c r="J5584" s="10">
        <f t="shared" si="1"/>
        <v>324</v>
      </c>
      <c r="K5584" s="13"/>
      <c r="L5584" s="15">
        <v>0.0</v>
      </c>
    </row>
    <row r="5585" ht="15.0" customHeight="1">
      <c r="A5585" s="12" t="s">
        <v>9654</v>
      </c>
      <c r="B5585" s="13" t="s">
        <v>96</v>
      </c>
      <c r="C5585" s="13" t="s">
        <v>23</v>
      </c>
      <c r="D5585" s="13" t="s">
        <v>24</v>
      </c>
      <c r="E5585" s="13" t="s">
        <v>9655</v>
      </c>
      <c r="F5585" s="13"/>
      <c r="G5585" s="14">
        <v>45733.6864699074</v>
      </c>
      <c r="H5585" s="14"/>
      <c r="I5585" s="14">
        <v>45733.7013888889</v>
      </c>
      <c r="J5585" s="10">
        <f t="shared" si="1"/>
        <v>0</v>
      </c>
      <c r="K5585" s="13" t="s">
        <v>5660</v>
      </c>
      <c r="L5585" s="15">
        <v>0.0</v>
      </c>
    </row>
    <row r="5586" ht="15.0" customHeight="1">
      <c r="A5586" s="12" t="s">
        <v>9656</v>
      </c>
      <c r="B5586" s="13" t="s">
        <v>296</v>
      </c>
      <c r="C5586" s="13" t="s">
        <v>23</v>
      </c>
      <c r="D5586" s="13" t="s">
        <v>32</v>
      </c>
      <c r="E5586" s="13" t="s">
        <v>9657</v>
      </c>
      <c r="F5586" s="13"/>
      <c r="G5586" s="14">
        <v>45735.3728819444</v>
      </c>
      <c r="H5586" s="14"/>
      <c r="I5586" s="14">
        <v>45735.41875</v>
      </c>
      <c r="J5586" s="10">
        <f t="shared" si="1"/>
        <v>0</v>
      </c>
      <c r="K5586" s="13" t="s">
        <v>5660</v>
      </c>
      <c r="L5586" s="15">
        <v>0.0</v>
      </c>
    </row>
    <row r="5587" ht="15.0" customHeight="1">
      <c r="A5587" s="12" t="s">
        <v>9658</v>
      </c>
      <c r="B5587" s="13" t="s">
        <v>296</v>
      </c>
      <c r="C5587" s="13" t="s">
        <v>23</v>
      </c>
      <c r="D5587" s="13" t="s">
        <v>2005</v>
      </c>
      <c r="E5587" s="13" t="s">
        <v>9659</v>
      </c>
      <c r="F5587" s="13"/>
      <c r="G5587" s="14">
        <v>45735.4713194444</v>
      </c>
      <c r="H5587" s="14"/>
      <c r="I5587" s="14">
        <v>46098.7340277778</v>
      </c>
      <c r="J5587" s="10">
        <f t="shared" si="1"/>
        <v>363</v>
      </c>
      <c r="K5587" s="13" t="s">
        <v>5660</v>
      </c>
      <c r="L5587" s="15">
        <v>0.0</v>
      </c>
    </row>
    <row r="5588" ht="15.0" customHeight="1">
      <c r="A5588" s="12" t="s">
        <v>9660</v>
      </c>
      <c r="B5588" s="13" t="s">
        <v>296</v>
      </c>
      <c r="C5588" s="13" t="s">
        <v>23</v>
      </c>
      <c r="D5588" s="13" t="s">
        <v>2005</v>
      </c>
      <c r="E5588" s="13" t="s">
        <v>9661</v>
      </c>
      <c r="F5588" s="13"/>
      <c r="G5588" s="14">
        <v>45735.6806712963</v>
      </c>
      <c r="H5588" s="14"/>
      <c r="I5588" s="14">
        <v>46098.7326388889</v>
      </c>
      <c r="J5588" s="10">
        <f t="shared" si="1"/>
        <v>363</v>
      </c>
      <c r="K5588" s="13" t="s">
        <v>5660</v>
      </c>
      <c r="L5588" s="15">
        <v>0.0</v>
      </c>
    </row>
    <row r="5589" ht="15.0" customHeight="1">
      <c r="A5589" s="12" t="s">
        <v>9662</v>
      </c>
      <c r="B5589" s="13" t="s">
        <v>123</v>
      </c>
      <c r="C5589" s="13" t="s">
        <v>23</v>
      </c>
      <c r="D5589" s="13" t="s">
        <v>24</v>
      </c>
      <c r="E5589" s="13" t="s">
        <v>9663</v>
      </c>
      <c r="F5589" s="13"/>
      <c r="G5589" s="14">
        <v>45735.6817939815</v>
      </c>
      <c r="H5589" s="14"/>
      <c r="I5589" s="14">
        <v>45735.7048611111</v>
      </c>
      <c r="J5589" s="10">
        <f t="shared" si="1"/>
        <v>0</v>
      </c>
      <c r="K5589" s="13" t="s">
        <v>5660</v>
      </c>
      <c r="L5589" s="15">
        <v>0.0</v>
      </c>
    </row>
    <row r="5590" ht="15.0" customHeight="1">
      <c r="A5590" s="12" t="s">
        <v>9664</v>
      </c>
      <c r="B5590" s="13" t="s">
        <v>296</v>
      </c>
      <c r="C5590" s="13" t="s">
        <v>23</v>
      </c>
      <c r="D5590" s="13" t="s">
        <v>2005</v>
      </c>
      <c r="E5590" s="13" t="s">
        <v>9665</v>
      </c>
      <c r="F5590" s="13"/>
      <c r="G5590" s="14">
        <v>45735.682962963</v>
      </c>
      <c r="H5590" s="14"/>
      <c r="I5590" s="14">
        <v>45804.4104166667</v>
      </c>
      <c r="J5590" s="10">
        <f t="shared" si="1"/>
        <v>69</v>
      </c>
      <c r="K5590" s="13" t="s">
        <v>5660</v>
      </c>
      <c r="L5590" s="15">
        <v>0.0</v>
      </c>
    </row>
    <row r="5591" ht="15.0" customHeight="1">
      <c r="A5591" s="12" t="s">
        <v>9666</v>
      </c>
      <c r="B5591" s="13" t="s">
        <v>296</v>
      </c>
      <c r="C5591" s="13" t="s">
        <v>23</v>
      </c>
      <c r="D5591" s="13" t="s">
        <v>2005</v>
      </c>
      <c r="E5591" s="13" t="s">
        <v>9667</v>
      </c>
      <c r="F5591" s="13"/>
      <c r="G5591" s="14">
        <v>45735.6858564815</v>
      </c>
      <c r="H5591" s="14"/>
      <c r="I5591" s="14">
        <v>46098.7305555556</v>
      </c>
      <c r="J5591" s="10">
        <f t="shared" si="1"/>
        <v>363</v>
      </c>
      <c r="K5591" s="13" t="s">
        <v>5660</v>
      </c>
      <c r="L5591" s="15">
        <v>0.0</v>
      </c>
    </row>
    <row r="5592" ht="15.0" customHeight="1">
      <c r="A5592" s="12" t="s">
        <v>9668</v>
      </c>
      <c r="B5592" s="13" t="s">
        <v>296</v>
      </c>
      <c r="C5592" s="13" t="s">
        <v>23</v>
      </c>
      <c r="D5592" s="13" t="s">
        <v>2005</v>
      </c>
      <c r="E5592" s="13" t="s">
        <v>9669</v>
      </c>
      <c r="F5592" s="13"/>
      <c r="G5592" s="14">
        <v>45735.6872916667</v>
      </c>
      <c r="H5592" s="14"/>
      <c r="I5592" s="14">
        <v>46098.9756944444</v>
      </c>
      <c r="J5592" s="10">
        <f t="shared" si="1"/>
        <v>363</v>
      </c>
      <c r="K5592" s="13" t="s">
        <v>5660</v>
      </c>
      <c r="L5592" s="15">
        <v>0.0</v>
      </c>
    </row>
    <row r="5593" ht="15.0" customHeight="1">
      <c r="A5593" s="12" t="s">
        <v>9670</v>
      </c>
      <c r="B5593" s="13" t="s">
        <v>296</v>
      </c>
      <c r="C5593" s="13" t="s">
        <v>23</v>
      </c>
      <c r="D5593" s="13" t="s">
        <v>2005</v>
      </c>
      <c r="E5593" s="13" t="s">
        <v>9671</v>
      </c>
      <c r="F5593" s="13"/>
      <c r="G5593" s="14">
        <v>45735.6882407407</v>
      </c>
      <c r="H5593" s="14"/>
      <c r="I5593" s="14">
        <v>46098.7298611111</v>
      </c>
      <c r="J5593" s="10">
        <f t="shared" si="1"/>
        <v>363</v>
      </c>
      <c r="K5593" s="13" t="s">
        <v>5660</v>
      </c>
      <c r="L5593" s="15">
        <v>0.0</v>
      </c>
    </row>
    <row r="5594" ht="15.0" customHeight="1">
      <c r="A5594" s="12" t="s">
        <v>9672</v>
      </c>
      <c r="B5594" s="13" t="s">
        <v>296</v>
      </c>
      <c r="C5594" s="13" t="s">
        <v>23</v>
      </c>
      <c r="D5594" s="13" t="s">
        <v>2005</v>
      </c>
      <c r="E5594" s="13" t="s">
        <v>9673</v>
      </c>
      <c r="F5594" s="13"/>
      <c r="G5594" s="14">
        <v>45735.6889236111</v>
      </c>
      <c r="H5594" s="14"/>
      <c r="I5594" s="14">
        <v>46098.7284722222</v>
      </c>
      <c r="J5594" s="10">
        <f t="shared" si="1"/>
        <v>363</v>
      </c>
      <c r="K5594" s="13" t="s">
        <v>5660</v>
      </c>
      <c r="L5594" s="15">
        <v>0.0</v>
      </c>
    </row>
    <row r="5595" ht="15.0" customHeight="1">
      <c r="A5595" s="12" t="s">
        <v>9674</v>
      </c>
      <c r="B5595" s="13" t="s">
        <v>296</v>
      </c>
      <c r="C5595" s="13" t="s">
        <v>23</v>
      </c>
      <c r="D5595" s="13" t="s">
        <v>2749</v>
      </c>
      <c r="E5595" s="13" t="s">
        <v>9675</v>
      </c>
      <c r="F5595" s="13"/>
      <c r="G5595" s="14">
        <v>45735.6899074074</v>
      </c>
      <c r="H5595" s="14"/>
      <c r="I5595" s="14">
        <v>46098.7277777778</v>
      </c>
      <c r="J5595" s="10">
        <f t="shared" si="1"/>
        <v>363</v>
      </c>
      <c r="K5595" s="13" t="s">
        <v>5660</v>
      </c>
      <c r="L5595" s="15">
        <v>0.0</v>
      </c>
    </row>
    <row r="5596" ht="15.0" customHeight="1">
      <c r="A5596" s="12" t="s">
        <v>9676</v>
      </c>
      <c r="B5596" s="13" t="s">
        <v>296</v>
      </c>
      <c r="C5596" s="13" t="s">
        <v>23</v>
      </c>
      <c r="D5596" s="13" t="s">
        <v>133</v>
      </c>
      <c r="E5596" s="13" t="s">
        <v>9677</v>
      </c>
      <c r="F5596" s="13"/>
      <c r="G5596" s="14">
        <v>45735.6909606481</v>
      </c>
      <c r="H5596" s="14"/>
      <c r="I5596" s="14">
        <v>46098.7270833333</v>
      </c>
      <c r="J5596" s="10">
        <f t="shared" si="1"/>
        <v>363</v>
      </c>
      <c r="K5596" s="13" t="s">
        <v>5660</v>
      </c>
      <c r="L5596" s="15">
        <v>0.0</v>
      </c>
    </row>
    <row r="5597" ht="15.0" customHeight="1">
      <c r="A5597" s="12" t="s">
        <v>9678</v>
      </c>
      <c r="B5597" s="13" t="s">
        <v>296</v>
      </c>
      <c r="C5597" s="13" t="s">
        <v>300</v>
      </c>
      <c r="D5597" s="13" t="s">
        <v>1411</v>
      </c>
      <c r="E5597" s="13" t="s">
        <v>9679</v>
      </c>
      <c r="F5597" s="13"/>
      <c r="G5597" s="14">
        <v>45736.5800578704</v>
      </c>
      <c r="H5597" s="14"/>
      <c r="I5597" s="14"/>
      <c r="J5597" s="10">
        <f t="shared" si="1"/>
        <v>0</v>
      </c>
      <c r="K5597" s="13" t="s">
        <v>5660</v>
      </c>
      <c r="L5597" s="15">
        <v>0.0</v>
      </c>
    </row>
    <row r="5598" ht="15.0" customHeight="1">
      <c r="A5598" s="12" t="s">
        <v>9680</v>
      </c>
      <c r="B5598" s="13" t="s">
        <v>296</v>
      </c>
      <c r="C5598" s="13" t="s">
        <v>7425</v>
      </c>
      <c r="D5598" s="13" t="s">
        <v>88</v>
      </c>
      <c r="E5598" s="13" t="s">
        <v>9681</v>
      </c>
      <c r="F5598" s="13"/>
      <c r="G5598" s="14">
        <v>45736.5800578704</v>
      </c>
      <c r="H5598" s="14"/>
      <c r="I5598" s="14"/>
      <c r="J5598" s="10">
        <f t="shared" si="1"/>
        <v>0</v>
      </c>
      <c r="K5598" s="13" t="s">
        <v>5660</v>
      </c>
      <c r="L5598" s="15">
        <v>0.0</v>
      </c>
    </row>
    <row r="5599" ht="15.0" customHeight="1">
      <c r="A5599" s="12" t="s">
        <v>9682</v>
      </c>
      <c r="B5599" s="13" t="s">
        <v>296</v>
      </c>
      <c r="C5599" s="13" t="s">
        <v>300</v>
      </c>
      <c r="D5599" s="13" t="s">
        <v>88</v>
      </c>
      <c r="E5599" s="13" t="s">
        <v>9683</v>
      </c>
      <c r="F5599" s="13"/>
      <c r="G5599" s="14">
        <v>45736.5800578704</v>
      </c>
      <c r="H5599" s="14"/>
      <c r="I5599" s="14"/>
      <c r="J5599" s="10">
        <f t="shared" si="1"/>
        <v>0</v>
      </c>
      <c r="K5599" s="13" t="s">
        <v>5660</v>
      </c>
      <c r="L5599" s="15">
        <v>0.0</v>
      </c>
    </row>
    <row r="5600" ht="15.0" customHeight="1">
      <c r="A5600" s="12" t="s">
        <v>9684</v>
      </c>
      <c r="B5600" s="13" t="s">
        <v>296</v>
      </c>
      <c r="C5600" s="13" t="s">
        <v>300</v>
      </c>
      <c r="D5600" s="13" t="s">
        <v>1411</v>
      </c>
      <c r="E5600" s="13" t="s">
        <v>9685</v>
      </c>
      <c r="F5600" s="13"/>
      <c r="G5600" s="14">
        <v>45736.5840393519</v>
      </c>
      <c r="H5600" s="14"/>
      <c r="I5600" s="14"/>
      <c r="J5600" s="10">
        <f t="shared" si="1"/>
        <v>0</v>
      </c>
      <c r="K5600" s="13" t="s">
        <v>5660</v>
      </c>
      <c r="L5600" s="15">
        <v>0.0</v>
      </c>
    </row>
    <row r="5601" ht="15.0" customHeight="1">
      <c r="A5601" s="12" t="s">
        <v>9686</v>
      </c>
      <c r="B5601" s="13" t="s">
        <v>296</v>
      </c>
      <c r="C5601" s="13" t="s">
        <v>23</v>
      </c>
      <c r="D5601" s="13" t="s">
        <v>1411</v>
      </c>
      <c r="E5601" s="13" t="s">
        <v>9687</v>
      </c>
      <c r="F5601" s="13"/>
      <c r="G5601" s="14">
        <v>45736.5882291667</v>
      </c>
      <c r="H5601" s="14"/>
      <c r="I5601" s="14">
        <v>45747.5930555556</v>
      </c>
      <c r="J5601" s="10">
        <f t="shared" si="1"/>
        <v>11</v>
      </c>
      <c r="K5601" s="13" t="s">
        <v>8474</v>
      </c>
      <c r="L5601" s="15">
        <v>0.49</v>
      </c>
    </row>
    <row r="5602" ht="15.0" customHeight="1">
      <c r="A5602" s="12" t="s">
        <v>9688</v>
      </c>
      <c r="B5602" s="13" t="s">
        <v>296</v>
      </c>
      <c r="C5602" s="13" t="s">
        <v>7425</v>
      </c>
      <c r="D5602" s="13" t="s">
        <v>1411</v>
      </c>
      <c r="E5602" s="13" t="s">
        <v>9689</v>
      </c>
      <c r="F5602" s="13"/>
      <c r="G5602" s="14">
        <v>45736.593912037</v>
      </c>
      <c r="H5602" s="14"/>
      <c r="I5602" s="14"/>
      <c r="J5602" s="10">
        <f t="shared" si="1"/>
        <v>0</v>
      </c>
      <c r="K5602" s="13" t="s">
        <v>5660</v>
      </c>
      <c r="L5602" s="15">
        <v>0.0</v>
      </c>
    </row>
    <row r="5603" ht="15.0" customHeight="1">
      <c r="A5603" s="12" t="s">
        <v>9690</v>
      </c>
      <c r="B5603" s="13" t="s">
        <v>104</v>
      </c>
      <c r="C5603" s="13" t="s">
        <v>300</v>
      </c>
      <c r="D5603" s="13" t="s">
        <v>59</v>
      </c>
      <c r="E5603" s="13" t="s">
        <v>9691</v>
      </c>
      <c r="F5603" s="13"/>
      <c r="G5603" s="14">
        <v>45737.5332407407</v>
      </c>
      <c r="H5603" s="14"/>
      <c r="I5603" s="14"/>
      <c r="J5603" s="10">
        <f t="shared" si="1"/>
        <v>0</v>
      </c>
      <c r="K5603" s="13" t="s">
        <v>9018</v>
      </c>
      <c r="L5603" s="15">
        <v>0.0</v>
      </c>
    </row>
    <row r="5604" ht="15.0" customHeight="1">
      <c r="A5604" s="12" t="s">
        <v>9692</v>
      </c>
      <c r="B5604" s="13" t="s">
        <v>132</v>
      </c>
      <c r="C5604" s="13" t="s">
        <v>300</v>
      </c>
      <c r="D5604" s="13" t="s">
        <v>24</v>
      </c>
      <c r="E5604" s="13" t="s">
        <v>9693</v>
      </c>
      <c r="F5604" s="13"/>
      <c r="G5604" s="14">
        <v>45737.556087963</v>
      </c>
      <c r="H5604" s="14"/>
      <c r="I5604" s="14"/>
      <c r="J5604" s="10">
        <f t="shared" si="1"/>
        <v>0</v>
      </c>
      <c r="K5604" s="13" t="s">
        <v>5660</v>
      </c>
      <c r="L5604" s="15">
        <v>0.0</v>
      </c>
    </row>
    <row r="5605" ht="15.0" customHeight="1">
      <c r="A5605" s="12" t="s">
        <v>9694</v>
      </c>
      <c r="B5605" s="13" t="s">
        <v>296</v>
      </c>
      <c r="C5605" s="13" t="s">
        <v>7425</v>
      </c>
      <c r="D5605" s="13" t="s">
        <v>59</v>
      </c>
      <c r="E5605" s="13" t="s">
        <v>9695</v>
      </c>
      <c r="F5605" s="13" t="s">
        <v>61</v>
      </c>
      <c r="G5605" s="14">
        <v>45740.4564236111</v>
      </c>
      <c r="H5605" s="14"/>
      <c r="I5605" s="14"/>
      <c r="J5605" s="10">
        <f t="shared" si="1"/>
        <v>0</v>
      </c>
      <c r="K5605" s="13" t="s">
        <v>5660</v>
      </c>
      <c r="L5605" s="15">
        <v>0.0</v>
      </c>
    </row>
    <row r="5606" ht="15.0" customHeight="1">
      <c r="A5606" s="12" t="s">
        <v>9696</v>
      </c>
      <c r="B5606" s="13" t="s">
        <v>58</v>
      </c>
      <c r="C5606" s="13" t="s">
        <v>7425</v>
      </c>
      <c r="D5606" s="13" t="s">
        <v>59</v>
      </c>
      <c r="E5606" s="13" t="s">
        <v>9697</v>
      </c>
      <c r="F5606" s="13"/>
      <c r="G5606" s="14">
        <v>45740.4564236111</v>
      </c>
      <c r="H5606" s="14"/>
      <c r="I5606" s="14"/>
      <c r="J5606" s="10">
        <f t="shared" si="1"/>
        <v>0</v>
      </c>
      <c r="K5606" s="13" t="s">
        <v>5660</v>
      </c>
      <c r="L5606" s="15">
        <v>0.0</v>
      </c>
    </row>
    <row r="5607" ht="15.0" customHeight="1">
      <c r="A5607" s="12" t="s">
        <v>9698</v>
      </c>
      <c r="B5607" s="13" t="s">
        <v>58</v>
      </c>
      <c r="C5607" s="13" t="s">
        <v>7425</v>
      </c>
      <c r="D5607" s="13" t="s">
        <v>59</v>
      </c>
      <c r="E5607" s="13" t="s">
        <v>9699</v>
      </c>
      <c r="F5607" s="13" t="s">
        <v>61</v>
      </c>
      <c r="G5607" s="14">
        <v>45740.4564236111</v>
      </c>
      <c r="H5607" s="14"/>
      <c r="I5607" s="14"/>
      <c r="J5607" s="10">
        <f t="shared" si="1"/>
        <v>0</v>
      </c>
      <c r="K5607" s="13" t="s">
        <v>5660</v>
      </c>
      <c r="L5607" s="15">
        <v>0.0</v>
      </c>
    </row>
    <row r="5608" ht="15.0" customHeight="1">
      <c r="A5608" s="12" t="s">
        <v>9700</v>
      </c>
      <c r="B5608" s="13" t="s">
        <v>58</v>
      </c>
      <c r="C5608" s="13" t="s">
        <v>7425</v>
      </c>
      <c r="D5608" s="13" t="s">
        <v>59</v>
      </c>
      <c r="E5608" s="13" t="s">
        <v>9701</v>
      </c>
      <c r="F5608" s="13"/>
      <c r="G5608" s="14">
        <v>45740.4564351852</v>
      </c>
      <c r="H5608" s="14"/>
      <c r="I5608" s="14"/>
      <c r="J5608" s="10">
        <f t="shared" si="1"/>
        <v>0</v>
      </c>
      <c r="K5608" s="13" t="s">
        <v>5660</v>
      </c>
      <c r="L5608" s="15">
        <v>0.0</v>
      </c>
    </row>
    <row r="5609" ht="15.0" customHeight="1">
      <c r="A5609" s="12" t="s">
        <v>9702</v>
      </c>
      <c r="B5609" s="13" t="s">
        <v>379</v>
      </c>
      <c r="C5609" s="13" t="s">
        <v>7425</v>
      </c>
      <c r="D5609" s="13" t="s">
        <v>59</v>
      </c>
      <c r="E5609" s="13" t="s">
        <v>9703</v>
      </c>
      <c r="F5609" s="13"/>
      <c r="G5609" s="14">
        <v>45740.4564351852</v>
      </c>
      <c r="H5609" s="14"/>
      <c r="I5609" s="14"/>
      <c r="J5609" s="10">
        <f t="shared" si="1"/>
        <v>0</v>
      </c>
      <c r="K5609" s="13" t="s">
        <v>5660</v>
      </c>
      <c r="L5609" s="15">
        <v>0.0</v>
      </c>
    </row>
    <row r="5610" ht="15.0" customHeight="1">
      <c r="A5610" s="12" t="s">
        <v>9704</v>
      </c>
      <c r="B5610" s="13" t="s">
        <v>379</v>
      </c>
      <c r="C5610" s="13" t="s">
        <v>23</v>
      </c>
      <c r="D5610" s="13" t="s">
        <v>59</v>
      </c>
      <c r="E5610" s="13" t="s">
        <v>9705</v>
      </c>
      <c r="F5610" s="13" t="s">
        <v>9706</v>
      </c>
      <c r="G5610" s="14">
        <v>45740.5600115741</v>
      </c>
      <c r="H5610" s="14"/>
      <c r="I5610" s="14">
        <v>45835.4183449074</v>
      </c>
      <c r="J5610" s="10">
        <f t="shared" si="1"/>
        <v>95</v>
      </c>
      <c r="K5610" s="13" t="s">
        <v>5660</v>
      </c>
      <c r="L5610" s="15">
        <v>1.0</v>
      </c>
    </row>
    <row r="5611" ht="15.0" customHeight="1">
      <c r="A5611" s="12" t="s">
        <v>9707</v>
      </c>
      <c r="B5611" s="13" t="s">
        <v>58</v>
      </c>
      <c r="C5611" s="13" t="s">
        <v>7425</v>
      </c>
      <c r="D5611" s="13" t="s">
        <v>36</v>
      </c>
      <c r="E5611" s="13" t="s">
        <v>9708</v>
      </c>
      <c r="F5611" s="13"/>
      <c r="G5611" s="14">
        <v>45740.6183796296</v>
      </c>
      <c r="H5611" s="14"/>
      <c r="I5611" s="14"/>
      <c r="J5611" s="10">
        <f t="shared" si="1"/>
        <v>0</v>
      </c>
      <c r="K5611" s="13" t="s">
        <v>8109</v>
      </c>
      <c r="L5611" s="15">
        <v>0.0</v>
      </c>
    </row>
    <row r="5612" ht="15.0" customHeight="1">
      <c r="A5612" s="12" t="s">
        <v>9709</v>
      </c>
      <c r="B5612" s="13" t="s">
        <v>58</v>
      </c>
      <c r="C5612" s="13" t="s">
        <v>6</v>
      </c>
      <c r="D5612" s="13" t="s">
        <v>49</v>
      </c>
      <c r="E5612" s="13" t="s">
        <v>9710</v>
      </c>
      <c r="F5612" s="13"/>
      <c r="G5612" s="14">
        <v>45740.6247222222</v>
      </c>
      <c r="H5612" s="14"/>
      <c r="I5612" s="14"/>
      <c r="J5612" s="10">
        <f t="shared" si="1"/>
        <v>0</v>
      </c>
      <c r="K5612" s="13" t="s">
        <v>5660</v>
      </c>
      <c r="L5612" s="15">
        <v>0.0</v>
      </c>
    </row>
    <row r="5613" ht="15.0" customHeight="1">
      <c r="A5613" s="12" t="s">
        <v>9711</v>
      </c>
      <c r="B5613" s="13" t="s">
        <v>470</v>
      </c>
      <c r="C5613" s="13" t="s">
        <v>23</v>
      </c>
      <c r="D5613" s="13" t="s">
        <v>1173</v>
      </c>
      <c r="E5613" s="13" t="s">
        <v>9712</v>
      </c>
      <c r="F5613" s="13"/>
      <c r="G5613" s="14">
        <v>45740.6285416667</v>
      </c>
      <c r="H5613" s="14"/>
      <c r="I5613" s="14">
        <v>45793.3944444444</v>
      </c>
      <c r="J5613" s="10">
        <f t="shared" si="1"/>
        <v>53</v>
      </c>
      <c r="K5613" s="13" t="s">
        <v>5660</v>
      </c>
      <c r="L5613" s="15">
        <v>0.0</v>
      </c>
    </row>
    <row r="5614" ht="15.0" customHeight="1">
      <c r="A5614" s="12" t="s">
        <v>9713</v>
      </c>
      <c r="B5614" s="13" t="s">
        <v>58</v>
      </c>
      <c r="C5614" s="13" t="s">
        <v>23</v>
      </c>
      <c r="D5614" s="13" t="s">
        <v>88</v>
      </c>
      <c r="E5614" s="13" t="s">
        <v>9714</v>
      </c>
      <c r="F5614" s="13"/>
      <c r="G5614" s="14">
        <v>45740.629212963</v>
      </c>
      <c r="H5614" s="14"/>
      <c r="I5614" s="14">
        <v>45757.6222222222</v>
      </c>
      <c r="J5614" s="10">
        <f t="shared" si="1"/>
        <v>17</v>
      </c>
      <c r="K5614" s="13" t="s">
        <v>5660</v>
      </c>
      <c r="L5614" s="15">
        <v>0.0</v>
      </c>
    </row>
    <row r="5615" ht="15.0" customHeight="1">
      <c r="A5615" s="12" t="s">
        <v>9715</v>
      </c>
      <c r="B5615" s="13" t="s">
        <v>58</v>
      </c>
      <c r="C5615" s="13" t="s">
        <v>23</v>
      </c>
      <c r="D5615" s="13" t="s">
        <v>49</v>
      </c>
      <c r="E5615" s="13" t="s">
        <v>9716</v>
      </c>
      <c r="F5615" s="13"/>
      <c r="G5615" s="14">
        <v>45740.6316782407</v>
      </c>
      <c r="H5615" s="14"/>
      <c r="I5615" s="14">
        <v>45757.6229166667</v>
      </c>
      <c r="J5615" s="10">
        <f t="shared" si="1"/>
        <v>17</v>
      </c>
      <c r="K5615" s="13" t="s">
        <v>5660</v>
      </c>
      <c r="L5615" s="15">
        <v>0.0</v>
      </c>
    </row>
    <row r="5616" ht="15.0" customHeight="1">
      <c r="A5616" s="12" t="s">
        <v>9717</v>
      </c>
      <c r="B5616" s="13" t="s">
        <v>470</v>
      </c>
      <c r="C5616" s="13" t="s">
        <v>23</v>
      </c>
      <c r="D5616" s="13" t="s">
        <v>1342</v>
      </c>
      <c r="E5616" s="13" t="s">
        <v>6651</v>
      </c>
      <c r="F5616" s="13"/>
      <c r="G5616" s="14">
        <v>45740.6341087963</v>
      </c>
      <c r="H5616" s="14"/>
      <c r="I5616" s="14">
        <v>45793.3958333333</v>
      </c>
      <c r="J5616" s="10">
        <f t="shared" si="1"/>
        <v>53</v>
      </c>
      <c r="K5616" s="13" t="s">
        <v>5660</v>
      </c>
      <c r="L5616" s="15">
        <v>0.0</v>
      </c>
    </row>
    <row r="5617" ht="15.0" customHeight="1">
      <c r="A5617" s="12" t="s">
        <v>9718</v>
      </c>
      <c r="B5617" s="13" t="s">
        <v>58</v>
      </c>
      <c r="C5617" s="13" t="s">
        <v>23</v>
      </c>
      <c r="D5617" s="13" t="s">
        <v>49</v>
      </c>
      <c r="E5617" s="13" t="s">
        <v>9719</v>
      </c>
      <c r="F5617" s="13"/>
      <c r="G5617" s="14">
        <v>45740.6359953704</v>
      </c>
      <c r="H5617" s="14"/>
      <c r="I5617" s="14">
        <v>45757.6236111111</v>
      </c>
      <c r="J5617" s="10">
        <f t="shared" si="1"/>
        <v>17</v>
      </c>
      <c r="K5617" s="13" t="s">
        <v>5660</v>
      </c>
      <c r="L5617" s="15">
        <v>0.0</v>
      </c>
    </row>
    <row r="5618" ht="15.0" customHeight="1">
      <c r="A5618" s="12" t="s">
        <v>9720</v>
      </c>
      <c r="B5618" s="13" t="s">
        <v>58</v>
      </c>
      <c r="C5618" s="13" t="s">
        <v>7425</v>
      </c>
      <c r="D5618" s="13" t="s">
        <v>36</v>
      </c>
      <c r="E5618" s="13" t="s">
        <v>9721</v>
      </c>
      <c r="F5618" s="13"/>
      <c r="G5618" s="14">
        <v>45740.6409143518</v>
      </c>
      <c r="H5618" s="14"/>
      <c r="I5618" s="14"/>
      <c r="J5618" s="10">
        <f t="shared" si="1"/>
        <v>0</v>
      </c>
      <c r="K5618" s="13" t="s">
        <v>5660</v>
      </c>
      <c r="L5618" s="15">
        <v>0.0</v>
      </c>
    </row>
    <row r="5619" ht="15.0" customHeight="1">
      <c r="A5619" s="12" t="s">
        <v>9722</v>
      </c>
      <c r="B5619" s="13" t="s">
        <v>58</v>
      </c>
      <c r="C5619" s="13" t="s">
        <v>7425</v>
      </c>
      <c r="D5619" s="13" t="s">
        <v>49</v>
      </c>
      <c r="E5619" s="13" t="s">
        <v>9723</v>
      </c>
      <c r="F5619" s="13"/>
      <c r="G5619" s="14">
        <v>45740.6409143518</v>
      </c>
      <c r="H5619" s="14"/>
      <c r="I5619" s="14"/>
      <c r="J5619" s="10">
        <f t="shared" si="1"/>
        <v>0</v>
      </c>
      <c r="K5619" s="13" t="s">
        <v>5660</v>
      </c>
      <c r="L5619" s="15">
        <v>0.0</v>
      </c>
    </row>
    <row r="5620" ht="15.0" customHeight="1">
      <c r="A5620" s="12" t="s">
        <v>9724</v>
      </c>
      <c r="B5620" s="13" t="s">
        <v>435</v>
      </c>
      <c r="C5620" s="13" t="s">
        <v>7425</v>
      </c>
      <c r="D5620" s="13" t="s">
        <v>24</v>
      </c>
      <c r="E5620" s="13" t="s">
        <v>9725</v>
      </c>
      <c r="F5620" s="13"/>
      <c r="G5620" s="14">
        <v>45740.670474537</v>
      </c>
      <c r="H5620" s="14"/>
      <c r="I5620" s="14"/>
      <c r="J5620" s="10">
        <f t="shared" si="1"/>
        <v>0</v>
      </c>
      <c r="K5620" s="13" t="s">
        <v>5660</v>
      </c>
      <c r="L5620" s="15">
        <v>0.0</v>
      </c>
    </row>
    <row r="5621" ht="15.0" customHeight="1">
      <c r="A5621" s="12" t="s">
        <v>9726</v>
      </c>
      <c r="B5621" s="13" t="s">
        <v>144</v>
      </c>
      <c r="C5621" s="13" t="s">
        <v>7425</v>
      </c>
      <c r="D5621" s="13" t="s">
        <v>28</v>
      </c>
      <c r="E5621" s="13" t="s">
        <v>9727</v>
      </c>
      <c r="F5621" s="13"/>
      <c r="G5621" s="14">
        <v>45741.4626041667</v>
      </c>
      <c r="H5621" s="14"/>
      <c r="I5621" s="14"/>
      <c r="J5621" s="10">
        <f t="shared" si="1"/>
        <v>0</v>
      </c>
      <c r="K5621" s="13" t="s">
        <v>5660</v>
      </c>
      <c r="L5621" s="15">
        <v>0.0</v>
      </c>
    </row>
    <row r="5622" ht="15.0" customHeight="1">
      <c r="A5622" s="12" t="s">
        <v>9728</v>
      </c>
      <c r="B5622" s="13" t="s">
        <v>144</v>
      </c>
      <c r="C5622" s="13" t="s">
        <v>23</v>
      </c>
      <c r="D5622" s="13" t="s">
        <v>1342</v>
      </c>
      <c r="E5622" s="13" t="s">
        <v>9729</v>
      </c>
      <c r="F5622" s="13"/>
      <c r="G5622" s="14">
        <v>45741.466099537</v>
      </c>
      <c r="H5622" s="14"/>
      <c r="I5622" s="14">
        <v>45848.4734722222</v>
      </c>
      <c r="J5622" s="10">
        <f t="shared" si="1"/>
        <v>107</v>
      </c>
      <c r="K5622" s="13" t="s">
        <v>5660</v>
      </c>
      <c r="L5622" s="15">
        <v>0.0</v>
      </c>
    </row>
    <row r="5623" ht="15.0" customHeight="1">
      <c r="A5623" s="12" t="s">
        <v>9730</v>
      </c>
      <c r="B5623" s="13" t="s">
        <v>242</v>
      </c>
      <c r="C5623" s="13" t="s">
        <v>23</v>
      </c>
      <c r="D5623" s="13" t="s">
        <v>24</v>
      </c>
      <c r="E5623" s="13" t="s">
        <v>9731</v>
      </c>
      <c r="F5623" s="13"/>
      <c r="G5623" s="14">
        <v>45741.6400925926</v>
      </c>
      <c r="H5623" s="14"/>
      <c r="I5623" s="14">
        <v>45762.6915740741</v>
      </c>
      <c r="J5623" s="10">
        <f t="shared" si="1"/>
        <v>21</v>
      </c>
      <c r="K5623" s="13" t="s">
        <v>8474</v>
      </c>
      <c r="L5623" s="15">
        <v>1.0</v>
      </c>
    </row>
    <row r="5624" ht="15.0" customHeight="1">
      <c r="A5624" s="12" t="s">
        <v>9732</v>
      </c>
      <c r="B5624" s="13" t="s">
        <v>81</v>
      </c>
      <c r="C5624" s="13" t="s">
        <v>23</v>
      </c>
      <c r="D5624" s="13" t="s">
        <v>24</v>
      </c>
      <c r="E5624" s="13" t="s">
        <v>9733</v>
      </c>
      <c r="F5624" s="13"/>
      <c r="G5624" s="14">
        <v>45743.451712963</v>
      </c>
      <c r="H5624" s="14"/>
      <c r="I5624" s="14">
        <v>45743.4604166667</v>
      </c>
      <c r="J5624" s="10">
        <f t="shared" si="1"/>
        <v>0</v>
      </c>
      <c r="K5624" s="13" t="s">
        <v>5660</v>
      </c>
      <c r="L5624" s="15">
        <v>0.0</v>
      </c>
    </row>
    <row r="5625" ht="15.0" customHeight="1">
      <c r="A5625" s="12" t="s">
        <v>9734</v>
      </c>
      <c r="B5625" s="13" t="s">
        <v>296</v>
      </c>
      <c r="C5625" s="13" t="s">
        <v>300</v>
      </c>
      <c r="D5625" s="13" t="s">
        <v>59</v>
      </c>
      <c r="E5625" s="13" t="s">
        <v>9735</v>
      </c>
      <c r="F5625" s="13"/>
      <c r="G5625" s="14">
        <v>45743.5410532407</v>
      </c>
      <c r="H5625" s="14"/>
      <c r="I5625" s="14"/>
      <c r="J5625" s="10">
        <f t="shared" si="1"/>
        <v>0</v>
      </c>
      <c r="K5625" s="13" t="s">
        <v>9018</v>
      </c>
      <c r="L5625" s="15">
        <v>0.0</v>
      </c>
    </row>
    <row r="5626" ht="15.0" customHeight="1">
      <c r="A5626" s="12" t="s">
        <v>9736</v>
      </c>
      <c r="B5626" s="13" t="s">
        <v>296</v>
      </c>
      <c r="C5626" s="13" t="s">
        <v>23</v>
      </c>
      <c r="D5626" s="13" t="s">
        <v>1342</v>
      </c>
      <c r="E5626" s="13" t="s">
        <v>9737</v>
      </c>
      <c r="F5626" s="13"/>
      <c r="G5626" s="14">
        <v>45743.5659143519</v>
      </c>
      <c r="H5626" s="14"/>
      <c r="I5626" s="14">
        <v>45743.83125</v>
      </c>
      <c r="J5626" s="10">
        <f t="shared" si="1"/>
        <v>0</v>
      </c>
      <c r="K5626" s="13" t="s">
        <v>5660</v>
      </c>
      <c r="L5626" s="15">
        <v>0.0</v>
      </c>
    </row>
    <row r="5627" ht="15.0" customHeight="1">
      <c r="A5627" s="12" t="s">
        <v>9738</v>
      </c>
      <c r="B5627" s="13" t="s">
        <v>296</v>
      </c>
      <c r="C5627" s="13" t="s">
        <v>23</v>
      </c>
      <c r="D5627" s="13" t="s">
        <v>1342</v>
      </c>
      <c r="E5627" s="13" t="s">
        <v>9739</v>
      </c>
      <c r="F5627" s="13"/>
      <c r="G5627" s="14">
        <v>45743.5659259259</v>
      </c>
      <c r="H5627" s="14"/>
      <c r="I5627" s="14">
        <v>45743.8277777778</v>
      </c>
      <c r="J5627" s="10">
        <f t="shared" si="1"/>
        <v>0</v>
      </c>
      <c r="K5627" s="13" t="s">
        <v>5660</v>
      </c>
      <c r="L5627" s="15">
        <v>0.0</v>
      </c>
    </row>
    <row r="5628" ht="15.0" customHeight="1">
      <c r="A5628" s="12" t="s">
        <v>9740</v>
      </c>
      <c r="B5628" s="13" t="s">
        <v>165</v>
      </c>
      <c r="C5628" s="13" t="s">
        <v>7425</v>
      </c>
      <c r="D5628" s="13" t="s">
        <v>133</v>
      </c>
      <c r="E5628" s="13" t="s">
        <v>9741</v>
      </c>
      <c r="F5628" s="13"/>
      <c r="G5628" s="14">
        <v>45744.3854282407</v>
      </c>
      <c r="H5628" s="14"/>
      <c r="I5628" s="14"/>
      <c r="J5628" s="10">
        <f t="shared" si="1"/>
        <v>0</v>
      </c>
      <c r="K5628" s="13" t="s">
        <v>5660</v>
      </c>
      <c r="L5628" s="15">
        <v>0.0</v>
      </c>
    </row>
    <row r="5629" ht="15.0" customHeight="1">
      <c r="A5629" s="12" t="s">
        <v>9742</v>
      </c>
      <c r="B5629" s="13" t="s">
        <v>296</v>
      </c>
      <c r="C5629" s="13" t="s">
        <v>23</v>
      </c>
      <c r="D5629" s="13" t="s">
        <v>24</v>
      </c>
      <c r="E5629" s="13" t="s">
        <v>9743</v>
      </c>
      <c r="F5629" s="13"/>
      <c r="G5629" s="14">
        <v>45745.6954398148</v>
      </c>
      <c r="H5629" s="14"/>
      <c r="I5629" s="14">
        <v>45747.5888888889</v>
      </c>
      <c r="J5629" s="10">
        <f t="shared" si="1"/>
        <v>2</v>
      </c>
      <c r="K5629" s="13" t="s">
        <v>8474</v>
      </c>
      <c r="L5629" s="15">
        <v>0.0</v>
      </c>
    </row>
    <row r="5630" ht="15.0" customHeight="1">
      <c r="A5630" s="12" t="s">
        <v>9744</v>
      </c>
      <c r="B5630" s="13" t="s">
        <v>296</v>
      </c>
      <c r="C5630" s="13" t="s">
        <v>23</v>
      </c>
      <c r="D5630" s="13" t="s">
        <v>24</v>
      </c>
      <c r="E5630" s="13" t="s">
        <v>9745</v>
      </c>
      <c r="F5630" s="13"/>
      <c r="G5630" s="14">
        <v>45747.3896064815</v>
      </c>
      <c r="H5630" s="14"/>
      <c r="I5630" s="14">
        <v>45874.3767824074</v>
      </c>
      <c r="J5630" s="10">
        <f t="shared" si="1"/>
        <v>127</v>
      </c>
      <c r="K5630" s="13" t="s">
        <v>8474</v>
      </c>
      <c r="L5630" s="15">
        <v>1.0</v>
      </c>
    </row>
    <row r="5631" ht="15.0" customHeight="1">
      <c r="A5631" s="12" t="s">
        <v>9746</v>
      </c>
      <c r="B5631" s="13" t="s">
        <v>91</v>
      </c>
      <c r="C5631" s="13" t="s">
        <v>300</v>
      </c>
      <c r="D5631" s="13" t="s">
        <v>325</v>
      </c>
      <c r="E5631" s="13" t="s">
        <v>9747</v>
      </c>
      <c r="F5631" s="13"/>
      <c r="G5631" s="14">
        <v>45747.6698148148</v>
      </c>
      <c r="H5631" s="14"/>
      <c r="I5631" s="14"/>
      <c r="J5631" s="10">
        <f t="shared" si="1"/>
        <v>0</v>
      </c>
      <c r="K5631" s="13" t="s">
        <v>5660</v>
      </c>
      <c r="L5631" s="15">
        <v>0.0</v>
      </c>
    </row>
    <row r="5632" ht="15.0" customHeight="1">
      <c r="A5632" s="12" t="s">
        <v>9748</v>
      </c>
      <c r="B5632" s="13" t="s">
        <v>217</v>
      </c>
      <c r="C5632" s="13" t="s">
        <v>23</v>
      </c>
      <c r="D5632" s="13" t="s">
        <v>92</v>
      </c>
      <c r="E5632" s="13" t="s">
        <v>9749</v>
      </c>
      <c r="F5632" s="13" t="s">
        <v>6373</v>
      </c>
      <c r="G5632" s="14">
        <v>45748.4279050926</v>
      </c>
      <c r="H5632" s="14"/>
      <c r="I5632" s="14">
        <v>46072.4958333333</v>
      </c>
      <c r="J5632" s="10">
        <f t="shared" si="1"/>
        <v>324</v>
      </c>
      <c r="K5632" s="13"/>
      <c r="L5632" s="15">
        <v>0.0</v>
      </c>
    </row>
    <row r="5633" ht="15.0" customHeight="1">
      <c r="A5633" s="12" t="s">
        <v>9750</v>
      </c>
      <c r="B5633" s="13" t="s">
        <v>244</v>
      </c>
      <c r="C5633" s="13" t="s">
        <v>23</v>
      </c>
      <c r="D5633" s="13" t="s">
        <v>24</v>
      </c>
      <c r="E5633" s="13" t="s">
        <v>9751</v>
      </c>
      <c r="F5633" s="13"/>
      <c r="G5633" s="14">
        <v>45748.5727662037</v>
      </c>
      <c r="H5633" s="14"/>
      <c r="I5633" s="14">
        <v>45748.5833333333</v>
      </c>
      <c r="J5633" s="10">
        <f t="shared" si="1"/>
        <v>0</v>
      </c>
      <c r="K5633" s="13" t="s">
        <v>5660</v>
      </c>
      <c r="L5633" s="15">
        <v>0.0</v>
      </c>
    </row>
    <row r="5634" ht="15.0" customHeight="1">
      <c r="A5634" s="12" t="s">
        <v>9752</v>
      </c>
      <c r="B5634" s="13" t="s">
        <v>296</v>
      </c>
      <c r="C5634" s="13" t="s">
        <v>300</v>
      </c>
      <c r="D5634" s="13" t="s">
        <v>1355</v>
      </c>
      <c r="E5634" s="13" t="s">
        <v>9753</v>
      </c>
      <c r="F5634" s="13"/>
      <c r="G5634" s="14">
        <v>45748.6445023148</v>
      </c>
      <c r="H5634" s="14"/>
      <c r="I5634" s="14">
        <v>46098.8916666667</v>
      </c>
      <c r="J5634" s="10">
        <f t="shared" si="1"/>
        <v>350</v>
      </c>
      <c r="K5634" s="13" t="s">
        <v>8782</v>
      </c>
      <c r="L5634" s="15">
        <v>0.0</v>
      </c>
    </row>
    <row r="5635" ht="15.0" customHeight="1">
      <c r="A5635" s="12" t="s">
        <v>9754</v>
      </c>
      <c r="B5635" s="13" t="s">
        <v>159</v>
      </c>
      <c r="C5635" s="13" t="s">
        <v>7425</v>
      </c>
      <c r="D5635" s="13" t="s">
        <v>24</v>
      </c>
      <c r="E5635" s="13" t="s">
        <v>9612</v>
      </c>
      <c r="F5635" s="13" t="s">
        <v>9249</v>
      </c>
      <c r="G5635" s="14">
        <v>45748.8409490741</v>
      </c>
      <c r="H5635" s="14"/>
      <c r="I5635" s="14"/>
      <c r="J5635" s="10">
        <f t="shared" si="1"/>
        <v>0</v>
      </c>
      <c r="K5635" s="13"/>
      <c r="L5635" s="15">
        <v>0.0</v>
      </c>
    </row>
    <row r="5636" ht="15.0" customHeight="1">
      <c r="A5636" s="12" t="s">
        <v>9755</v>
      </c>
      <c r="B5636" s="13" t="s">
        <v>296</v>
      </c>
      <c r="C5636" s="13" t="s">
        <v>23</v>
      </c>
      <c r="D5636" s="13" t="s">
        <v>1342</v>
      </c>
      <c r="E5636" s="13" t="s">
        <v>9756</v>
      </c>
      <c r="F5636" s="13"/>
      <c r="G5636" s="14">
        <v>45749.4052777778</v>
      </c>
      <c r="H5636" s="14"/>
      <c r="I5636" s="14">
        <v>45749.4298611111</v>
      </c>
      <c r="J5636" s="10">
        <f t="shared" si="1"/>
        <v>0</v>
      </c>
      <c r="K5636" s="13" t="s">
        <v>5660</v>
      </c>
      <c r="L5636" s="15">
        <v>0.0</v>
      </c>
    </row>
    <row r="5637" ht="15.0" customHeight="1">
      <c r="A5637" s="12" t="s">
        <v>9757</v>
      </c>
      <c r="B5637" s="13" t="s">
        <v>296</v>
      </c>
      <c r="C5637" s="13" t="s">
        <v>23</v>
      </c>
      <c r="D5637" s="13" t="s">
        <v>1342</v>
      </c>
      <c r="E5637" s="13" t="s">
        <v>9758</v>
      </c>
      <c r="F5637" s="13"/>
      <c r="G5637" s="14">
        <v>45749.4052893519</v>
      </c>
      <c r="H5637" s="14"/>
      <c r="I5637" s="14">
        <v>46098.8895833333</v>
      </c>
      <c r="J5637" s="10">
        <f t="shared" si="1"/>
        <v>349</v>
      </c>
      <c r="K5637" s="13" t="s">
        <v>5660</v>
      </c>
      <c r="L5637" s="15">
        <v>0.0</v>
      </c>
    </row>
    <row r="5638" ht="15.0" customHeight="1">
      <c r="A5638" s="12" t="s">
        <v>9759</v>
      </c>
      <c r="B5638" s="13" t="s">
        <v>296</v>
      </c>
      <c r="C5638" s="13" t="s">
        <v>7425</v>
      </c>
      <c r="D5638" s="13" t="s">
        <v>32</v>
      </c>
      <c r="E5638" s="13" t="s">
        <v>9760</v>
      </c>
      <c r="F5638" s="13"/>
      <c r="G5638" s="14">
        <v>45749.6026388889</v>
      </c>
      <c r="H5638" s="14"/>
      <c r="I5638" s="14"/>
      <c r="J5638" s="10">
        <f t="shared" si="1"/>
        <v>0</v>
      </c>
      <c r="K5638" s="13" t="s">
        <v>5660</v>
      </c>
      <c r="L5638" s="15">
        <v>0.0</v>
      </c>
    </row>
    <row r="5639" ht="15.0" customHeight="1">
      <c r="A5639" s="12" t="s">
        <v>9761</v>
      </c>
      <c r="B5639" s="13" t="s">
        <v>536</v>
      </c>
      <c r="C5639" s="13" t="s">
        <v>300</v>
      </c>
      <c r="D5639" s="13" t="s">
        <v>28</v>
      </c>
      <c r="E5639" s="13" t="s">
        <v>9762</v>
      </c>
      <c r="F5639" s="13" t="s">
        <v>8702</v>
      </c>
      <c r="G5639" s="14">
        <v>45749.7521643518</v>
      </c>
      <c r="H5639" s="14"/>
      <c r="I5639" s="14"/>
      <c r="J5639" s="10">
        <f t="shared" si="1"/>
        <v>0</v>
      </c>
      <c r="K5639" s="13"/>
      <c r="L5639" s="15">
        <v>0.0</v>
      </c>
    </row>
    <row r="5640" ht="15.0" customHeight="1">
      <c r="A5640" s="12" t="s">
        <v>9763</v>
      </c>
      <c r="B5640" s="13" t="s">
        <v>536</v>
      </c>
      <c r="C5640" s="13" t="s">
        <v>300</v>
      </c>
      <c r="D5640" s="13" t="s">
        <v>1355</v>
      </c>
      <c r="E5640" s="13" t="s">
        <v>9764</v>
      </c>
      <c r="F5640" s="13" t="s">
        <v>8702</v>
      </c>
      <c r="G5640" s="14">
        <v>45749.7532407407</v>
      </c>
      <c r="H5640" s="14"/>
      <c r="I5640" s="14"/>
      <c r="J5640" s="10">
        <f t="shared" si="1"/>
        <v>0</v>
      </c>
      <c r="K5640" s="13"/>
      <c r="L5640" s="15">
        <v>0.0</v>
      </c>
    </row>
    <row r="5641" ht="15.0" customHeight="1">
      <c r="A5641" s="12" t="s">
        <v>9765</v>
      </c>
      <c r="B5641" s="13" t="s">
        <v>71</v>
      </c>
      <c r="C5641" s="13" t="s">
        <v>23</v>
      </c>
      <c r="D5641" s="13" t="s">
        <v>24</v>
      </c>
      <c r="E5641" s="13" t="s">
        <v>9766</v>
      </c>
      <c r="F5641" s="13"/>
      <c r="G5641" s="14">
        <v>45751.4312731481</v>
      </c>
      <c r="H5641" s="14"/>
      <c r="I5641" s="14">
        <v>46087.4763888889</v>
      </c>
      <c r="J5641" s="10">
        <f t="shared" si="1"/>
        <v>336</v>
      </c>
      <c r="K5641" s="13" t="s">
        <v>5660</v>
      </c>
      <c r="L5641" s="15">
        <v>0.0</v>
      </c>
    </row>
    <row r="5642" ht="15.0" customHeight="1">
      <c r="A5642" s="12" t="s">
        <v>9767</v>
      </c>
      <c r="B5642" s="13" t="s">
        <v>296</v>
      </c>
      <c r="C5642" s="13" t="s">
        <v>23</v>
      </c>
      <c r="D5642" s="13" t="s">
        <v>32</v>
      </c>
      <c r="E5642" s="13" t="s">
        <v>9768</v>
      </c>
      <c r="F5642" s="13"/>
      <c r="G5642" s="14">
        <v>45751.6488657407</v>
      </c>
      <c r="H5642" s="14"/>
      <c r="I5642" s="14">
        <v>46098.8888888889</v>
      </c>
      <c r="J5642" s="10">
        <f t="shared" si="1"/>
        <v>347</v>
      </c>
      <c r="K5642" s="13" t="s">
        <v>5660</v>
      </c>
      <c r="L5642" s="15">
        <v>0.0</v>
      </c>
    </row>
    <row r="5643" ht="15.0" customHeight="1">
      <c r="A5643" s="12" t="s">
        <v>9769</v>
      </c>
      <c r="B5643" s="13" t="s">
        <v>536</v>
      </c>
      <c r="C5643" s="13" t="s">
        <v>23</v>
      </c>
      <c r="D5643" s="13" t="s">
        <v>2005</v>
      </c>
      <c r="E5643" s="13" t="s">
        <v>9770</v>
      </c>
      <c r="F5643" s="13"/>
      <c r="G5643" s="14">
        <v>45753.7693865741</v>
      </c>
      <c r="H5643" s="14"/>
      <c r="I5643" s="14">
        <v>45839.6208333333</v>
      </c>
      <c r="J5643" s="10">
        <f t="shared" si="1"/>
        <v>86</v>
      </c>
      <c r="K5643" s="13" t="s">
        <v>1441</v>
      </c>
      <c r="L5643" s="15">
        <v>0.0</v>
      </c>
    </row>
    <row r="5644" ht="15.0" customHeight="1">
      <c r="A5644" s="12" t="s">
        <v>9771</v>
      </c>
      <c r="B5644" s="13" t="s">
        <v>190</v>
      </c>
      <c r="C5644" s="13" t="s">
        <v>23</v>
      </c>
      <c r="D5644" s="13" t="s">
        <v>24</v>
      </c>
      <c r="E5644" s="13" t="s">
        <v>9772</v>
      </c>
      <c r="F5644" s="13"/>
      <c r="G5644" s="14">
        <v>45755.440162037</v>
      </c>
      <c r="H5644" s="14"/>
      <c r="I5644" s="14">
        <v>45755.5111111111</v>
      </c>
      <c r="J5644" s="10">
        <f t="shared" si="1"/>
        <v>0</v>
      </c>
      <c r="K5644" s="13" t="s">
        <v>5660</v>
      </c>
      <c r="L5644" s="15">
        <v>0.0</v>
      </c>
    </row>
    <row r="5645" ht="15.0" customHeight="1">
      <c r="A5645" s="12" t="s">
        <v>9773</v>
      </c>
      <c r="B5645" s="13" t="s">
        <v>48</v>
      </c>
      <c r="C5645" s="13" t="s">
        <v>300</v>
      </c>
      <c r="D5645" s="13" t="s">
        <v>49</v>
      </c>
      <c r="E5645" s="13" t="s">
        <v>9774</v>
      </c>
      <c r="F5645" s="13"/>
      <c r="G5645" s="14">
        <v>45756.3790393519</v>
      </c>
      <c r="H5645" s="14"/>
      <c r="I5645" s="14"/>
      <c r="J5645" s="10">
        <f t="shared" si="1"/>
        <v>0</v>
      </c>
      <c r="K5645" s="13" t="s">
        <v>8206</v>
      </c>
      <c r="L5645" s="15">
        <v>0.0</v>
      </c>
    </row>
    <row r="5646" ht="15.0" customHeight="1">
      <c r="A5646" s="12" t="s">
        <v>9775</v>
      </c>
      <c r="B5646" s="13" t="s">
        <v>447</v>
      </c>
      <c r="C5646" s="13" t="s">
        <v>23</v>
      </c>
      <c r="D5646" s="13" t="s">
        <v>24</v>
      </c>
      <c r="E5646" s="13" t="s">
        <v>9776</v>
      </c>
      <c r="F5646" s="13"/>
      <c r="G5646" s="14">
        <v>45757.633275463</v>
      </c>
      <c r="H5646" s="14"/>
      <c r="I5646" s="14">
        <v>45757.6534722222</v>
      </c>
      <c r="J5646" s="10">
        <f t="shared" si="1"/>
        <v>0</v>
      </c>
      <c r="K5646" s="13" t="s">
        <v>5660</v>
      </c>
      <c r="L5646" s="15">
        <v>0.0</v>
      </c>
    </row>
    <row r="5647" ht="15.0" customHeight="1">
      <c r="A5647" s="12" t="s">
        <v>9777</v>
      </c>
      <c r="B5647" s="13" t="s">
        <v>296</v>
      </c>
      <c r="C5647" s="13" t="s">
        <v>7425</v>
      </c>
      <c r="D5647" s="13" t="s">
        <v>1342</v>
      </c>
      <c r="E5647" s="13" t="s">
        <v>9778</v>
      </c>
      <c r="F5647" s="13"/>
      <c r="G5647" s="14">
        <v>45757.7055671296</v>
      </c>
      <c r="H5647" s="14"/>
      <c r="I5647" s="14"/>
      <c r="J5647" s="10">
        <f t="shared" si="1"/>
        <v>0</v>
      </c>
      <c r="K5647" s="13" t="s">
        <v>5660</v>
      </c>
      <c r="L5647" s="15">
        <v>0.0</v>
      </c>
    </row>
    <row r="5648" ht="15.0" customHeight="1">
      <c r="A5648" s="12" t="s">
        <v>9779</v>
      </c>
      <c r="B5648" s="13" t="s">
        <v>296</v>
      </c>
      <c r="C5648" s="13" t="s">
        <v>7425</v>
      </c>
      <c r="D5648" s="13" t="s">
        <v>1342</v>
      </c>
      <c r="E5648" s="13" t="s">
        <v>9780</v>
      </c>
      <c r="F5648" s="13"/>
      <c r="G5648" s="14">
        <v>45757.7133101852</v>
      </c>
      <c r="H5648" s="14"/>
      <c r="I5648" s="14"/>
      <c r="J5648" s="10">
        <f t="shared" si="1"/>
        <v>0</v>
      </c>
      <c r="K5648" s="13" t="s">
        <v>5660</v>
      </c>
      <c r="L5648" s="15">
        <v>0.0</v>
      </c>
    </row>
    <row r="5649" ht="15.0" customHeight="1">
      <c r="A5649" s="12" t="s">
        <v>9781</v>
      </c>
      <c r="B5649" s="13" t="s">
        <v>1192</v>
      </c>
      <c r="C5649" s="13" t="s">
        <v>23</v>
      </c>
      <c r="D5649" s="13" t="s">
        <v>36</v>
      </c>
      <c r="E5649" s="13" t="s">
        <v>9782</v>
      </c>
      <c r="F5649" s="13" t="s">
        <v>9783</v>
      </c>
      <c r="G5649" s="14">
        <v>45757.7709837963</v>
      </c>
      <c r="H5649" s="14"/>
      <c r="I5649" s="14">
        <v>46099.4861111111</v>
      </c>
      <c r="J5649" s="10">
        <f t="shared" si="1"/>
        <v>342</v>
      </c>
      <c r="K5649" s="13" t="s">
        <v>5660</v>
      </c>
      <c r="L5649" s="15">
        <v>0.0</v>
      </c>
    </row>
    <row r="5650" ht="15.0" customHeight="1">
      <c r="A5650" s="12" t="s">
        <v>9784</v>
      </c>
      <c r="B5650" s="13" t="s">
        <v>1192</v>
      </c>
      <c r="C5650" s="13" t="s">
        <v>23</v>
      </c>
      <c r="D5650" s="13" t="s">
        <v>24</v>
      </c>
      <c r="E5650" s="13" t="s">
        <v>9785</v>
      </c>
      <c r="F5650" s="13" t="s">
        <v>9783</v>
      </c>
      <c r="G5650" s="14">
        <v>45757.7722453704</v>
      </c>
      <c r="H5650" s="14"/>
      <c r="I5650" s="14">
        <v>45834.5191550926</v>
      </c>
      <c r="J5650" s="10">
        <f t="shared" si="1"/>
        <v>77</v>
      </c>
      <c r="K5650" s="13" t="s">
        <v>5660</v>
      </c>
      <c r="L5650" s="15">
        <v>0.0</v>
      </c>
    </row>
    <row r="5651" ht="15.0" customHeight="1">
      <c r="A5651" s="12" t="s">
        <v>9786</v>
      </c>
      <c r="B5651" s="13" t="s">
        <v>1192</v>
      </c>
      <c r="C5651" s="13" t="s">
        <v>23</v>
      </c>
      <c r="D5651" s="13" t="s">
        <v>36</v>
      </c>
      <c r="E5651" s="13" t="s">
        <v>9787</v>
      </c>
      <c r="F5651" s="13"/>
      <c r="G5651" s="14">
        <v>45757.7741087963</v>
      </c>
      <c r="H5651" s="14"/>
      <c r="I5651" s="14">
        <v>46099.4784722222</v>
      </c>
      <c r="J5651" s="10">
        <f t="shared" si="1"/>
        <v>342</v>
      </c>
      <c r="K5651" s="13" t="s">
        <v>5660</v>
      </c>
      <c r="L5651" s="15">
        <v>0.0</v>
      </c>
    </row>
    <row r="5652" ht="15.0" customHeight="1">
      <c r="A5652" s="12" t="s">
        <v>9788</v>
      </c>
      <c r="B5652" s="13" t="s">
        <v>1192</v>
      </c>
      <c r="C5652" s="13" t="s">
        <v>23</v>
      </c>
      <c r="D5652" s="13" t="s">
        <v>24</v>
      </c>
      <c r="E5652" s="13" t="s">
        <v>9789</v>
      </c>
      <c r="F5652" s="13" t="s">
        <v>9783</v>
      </c>
      <c r="G5652" s="14">
        <v>45757.7753935185</v>
      </c>
      <c r="H5652" s="14"/>
      <c r="I5652" s="14">
        <v>46099.4888888889</v>
      </c>
      <c r="J5652" s="10">
        <f t="shared" si="1"/>
        <v>342</v>
      </c>
      <c r="K5652" s="13" t="s">
        <v>5660</v>
      </c>
      <c r="L5652" s="15">
        <v>0.0</v>
      </c>
    </row>
    <row r="5653" ht="15.0" customHeight="1">
      <c r="A5653" s="12" t="s">
        <v>9790</v>
      </c>
      <c r="B5653" s="13" t="s">
        <v>296</v>
      </c>
      <c r="C5653" s="13" t="s">
        <v>23</v>
      </c>
      <c r="D5653" s="13" t="s">
        <v>24</v>
      </c>
      <c r="E5653" s="13" t="s">
        <v>9791</v>
      </c>
      <c r="F5653" s="13"/>
      <c r="G5653" s="14">
        <v>45758.6518287037</v>
      </c>
      <c r="H5653" s="14"/>
      <c r="I5653" s="14">
        <v>45758.6583333333</v>
      </c>
      <c r="J5653" s="10">
        <f t="shared" si="1"/>
        <v>0</v>
      </c>
      <c r="K5653" s="13" t="s">
        <v>5660</v>
      </c>
      <c r="L5653" s="15">
        <v>0.0</v>
      </c>
    </row>
    <row r="5654" ht="15.0" customHeight="1">
      <c r="A5654" s="12" t="s">
        <v>9792</v>
      </c>
      <c r="B5654" s="13" t="s">
        <v>176</v>
      </c>
      <c r="C5654" s="13" t="s">
        <v>7425</v>
      </c>
      <c r="D5654" s="13" t="s">
        <v>905</v>
      </c>
      <c r="E5654" s="13" t="s">
        <v>9793</v>
      </c>
      <c r="F5654" s="13"/>
      <c r="G5654" s="14">
        <v>45761.5320486111</v>
      </c>
      <c r="H5654" s="14"/>
      <c r="I5654" s="14"/>
      <c r="J5654" s="10">
        <f t="shared" si="1"/>
        <v>0</v>
      </c>
      <c r="K5654" s="13" t="s">
        <v>5660</v>
      </c>
      <c r="L5654" s="15">
        <v>0.0</v>
      </c>
    </row>
    <row r="5655" ht="15.0" customHeight="1">
      <c r="A5655" s="12" t="s">
        <v>9794</v>
      </c>
      <c r="B5655" s="13" t="s">
        <v>217</v>
      </c>
      <c r="C5655" s="13" t="s">
        <v>23</v>
      </c>
      <c r="D5655" s="13" t="s">
        <v>92</v>
      </c>
      <c r="E5655" s="13" t="s">
        <v>9795</v>
      </c>
      <c r="F5655" s="13" t="s">
        <v>6373</v>
      </c>
      <c r="G5655" s="14">
        <v>45762.5203125</v>
      </c>
      <c r="H5655" s="14"/>
      <c r="I5655" s="14">
        <v>45839.6173611111</v>
      </c>
      <c r="J5655" s="10">
        <f t="shared" si="1"/>
        <v>77</v>
      </c>
      <c r="K5655" s="13" t="s">
        <v>294</v>
      </c>
      <c r="L5655" s="15">
        <v>0.0</v>
      </c>
    </row>
    <row r="5656" ht="15.0" customHeight="1">
      <c r="A5656" s="12" t="s">
        <v>9796</v>
      </c>
      <c r="B5656" s="13" t="s">
        <v>296</v>
      </c>
      <c r="C5656" s="13" t="s">
        <v>300</v>
      </c>
      <c r="D5656" s="13" t="s">
        <v>1411</v>
      </c>
      <c r="E5656" s="13" t="s">
        <v>9797</v>
      </c>
      <c r="F5656" s="13"/>
      <c r="G5656" s="14">
        <v>45768.6728703704</v>
      </c>
      <c r="H5656" s="14"/>
      <c r="I5656" s="14"/>
      <c r="J5656" s="10">
        <f t="shared" si="1"/>
        <v>0</v>
      </c>
      <c r="K5656" s="13" t="s">
        <v>3092</v>
      </c>
      <c r="L5656" s="15">
        <v>0.0</v>
      </c>
    </row>
    <row r="5657" ht="15.0" customHeight="1">
      <c r="A5657" s="12" t="s">
        <v>9798</v>
      </c>
      <c r="B5657" s="13" t="s">
        <v>296</v>
      </c>
      <c r="C5657" s="13" t="s">
        <v>7425</v>
      </c>
      <c r="D5657" s="13" t="s">
        <v>1411</v>
      </c>
      <c r="E5657" s="13" t="s">
        <v>9799</v>
      </c>
      <c r="F5657" s="13"/>
      <c r="G5657" s="14">
        <v>45768.6739351852</v>
      </c>
      <c r="H5657" s="14"/>
      <c r="I5657" s="14"/>
      <c r="J5657" s="10">
        <f t="shared" si="1"/>
        <v>0</v>
      </c>
      <c r="K5657" s="13" t="s">
        <v>3092</v>
      </c>
      <c r="L5657" s="15">
        <v>0.0</v>
      </c>
    </row>
    <row r="5658" ht="15.0" customHeight="1">
      <c r="A5658" s="12" t="s">
        <v>9800</v>
      </c>
      <c r="B5658" s="13" t="s">
        <v>296</v>
      </c>
      <c r="C5658" s="13" t="s">
        <v>300</v>
      </c>
      <c r="D5658" s="13" t="s">
        <v>88</v>
      </c>
      <c r="E5658" s="13" t="s">
        <v>9801</v>
      </c>
      <c r="F5658" s="13"/>
      <c r="G5658" s="14">
        <v>45768.6836342593</v>
      </c>
      <c r="H5658" s="14"/>
      <c r="I5658" s="14"/>
      <c r="J5658" s="10">
        <f t="shared" si="1"/>
        <v>0</v>
      </c>
      <c r="K5658" s="13" t="s">
        <v>5660</v>
      </c>
      <c r="L5658" s="15">
        <v>0.0</v>
      </c>
    </row>
    <row r="5659" ht="15.0" customHeight="1">
      <c r="A5659" s="12" t="s">
        <v>9802</v>
      </c>
      <c r="B5659" s="13" t="s">
        <v>296</v>
      </c>
      <c r="C5659" s="13" t="s">
        <v>300</v>
      </c>
      <c r="D5659" s="13" t="s">
        <v>88</v>
      </c>
      <c r="E5659" s="13" t="s">
        <v>9803</v>
      </c>
      <c r="F5659" s="13"/>
      <c r="G5659" s="14">
        <v>45768.6854282407</v>
      </c>
      <c r="H5659" s="14"/>
      <c r="I5659" s="14"/>
      <c r="J5659" s="10">
        <f t="shared" si="1"/>
        <v>0</v>
      </c>
      <c r="K5659" s="13" t="s">
        <v>8474</v>
      </c>
      <c r="L5659" s="15">
        <v>0.0</v>
      </c>
    </row>
    <row r="5660" ht="15.0" customHeight="1">
      <c r="A5660" s="12" t="s">
        <v>9804</v>
      </c>
      <c r="B5660" s="13" t="s">
        <v>296</v>
      </c>
      <c r="C5660" s="13" t="s">
        <v>7425</v>
      </c>
      <c r="D5660" s="13" t="s">
        <v>88</v>
      </c>
      <c r="E5660" s="13" t="s">
        <v>9805</v>
      </c>
      <c r="F5660" s="13"/>
      <c r="G5660" s="14">
        <v>45768.6885532407</v>
      </c>
      <c r="H5660" s="14"/>
      <c r="I5660" s="14"/>
      <c r="J5660" s="10">
        <f t="shared" si="1"/>
        <v>0</v>
      </c>
      <c r="K5660" s="13" t="s">
        <v>5660</v>
      </c>
      <c r="L5660" s="15">
        <v>0.0</v>
      </c>
    </row>
    <row r="5661" ht="15.0" customHeight="1">
      <c r="A5661" s="12" t="s">
        <v>9806</v>
      </c>
      <c r="B5661" s="13" t="s">
        <v>296</v>
      </c>
      <c r="C5661" s="13" t="s">
        <v>23</v>
      </c>
      <c r="D5661" s="13" t="s">
        <v>24</v>
      </c>
      <c r="E5661" s="13" t="s">
        <v>9807</v>
      </c>
      <c r="F5661" s="13"/>
      <c r="G5661" s="14">
        <v>45768.6903587963</v>
      </c>
      <c r="H5661" s="14"/>
      <c r="I5661" s="14">
        <v>45874.4069444444</v>
      </c>
      <c r="J5661" s="10">
        <f t="shared" si="1"/>
        <v>106</v>
      </c>
      <c r="K5661" s="13" t="s">
        <v>8474</v>
      </c>
      <c r="L5661" s="15">
        <v>1.0</v>
      </c>
    </row>
    <row r="5662" ht="15.0" customHeight="1">
      <c r="A5662" s="12" t="s">
        <v>9808</v>
      </c>
      <c r="B5662" s="13" t="s">
        <v>296</v>
      </c>
      <c r="C5662" s="13" t="s">
        <v>7425</v>
      </c>
      <c r="D5662" s="13" t="s">
        <v>24</v>
      </c>
      <c r="E5662" s="13" t="s">
        <v>9809</v>
      </c>
      <c r="F5662" s="13"/>
      <c r="G5662" s="14">
        <v>45768.691875</v>
      </c>
      <c r="H5662" s="14"/>
      <c r="I5662" s="14"/>
      <c r="J5662" s="10">
        <f t="shared" si="1"/>
        <v>0</v>
      </c>
      <c r="K5662" s="13" t="s">
        <v>8474</v>
      </c>
      <c r="L5662" s="15">
        <v>0.0</v>
      </c>
    </row>
    <row r="5663" ht="15.0" customHeight="1">
      <c r="A5663" s="12" t="s">
        <v>9810</v>
      </c>
      <c r="B5663" s="13" t="s">
        <v>296</v>
      </c>
      <c r="C5663" s="13" t="s">
        <v>23</v>
      </c>
      <c r="D5663" s="13" t="s">
        <v>1355</v>
      </c>
      <c r="E5663" s="13" t="s">
        <v>9811</v>
      </c>
      <c r="F5663" s="13"/>
      <c r="G5663" s="14">
        <v>45769.0198611111</v>
      </c>
      <c r="H5663" s="14"/>
      <c r="I5663" s="14">
        <v>45834.7337847222</v>
      </c>
      <c r="J5663" s="10">
        <f t="shared" si="1"/>
        <v>65</v>
      </c>
      <c r="K5663" s="13" t="s">
        <v>5660</v>
      </c>
      <c r="L5663" s="15">
        <v>1.0</v>
      </c>
    </row>
    <row r="5664" ht="15.0" customHeight="1">
      <c r="A5664" s="12" t="s">
        <v>9812</v>
      </c>
      <c r="B5664" s="13" t="s">
        <v>522</v>
      </c>
      <c r="C5664" s="13" t="s">
        <v>23</v>
      </c>
      <c r="D5664" s="13" t="s">
        <v>24</v>
      </c>
      <c r="E5664" s="13" t="s">
        <v>9813</v>
      </c>
      <c r="F5664" s="13"/>
      <c r="G5664" s="14">
        <v>45769.3551967593</v>
      </c>
      <c r="H5664" s="14"/>
      <c r="I5664" s="14">
        <v>45769.3673611111</v>
      </c>
      <c r="J5664" s="10">
        <f t="shared" si="1"/>
        <v>0</v>
      </c>
      <c r="K5664" s="13" t="s">
        <v>5660</v>
      </c>
      <c r="L5664" s="15">
        <v>0.0</v>
      </c>
    </row>
    <row r="5665" ht="15.0" customHeight="1">
      <c r="A5665" s="12" t="s">
        <v>9814</v>
      </c>
      <c r="B5665" s="13" t="s">
        <v>296</v>
      </c>
      <c r="C5665" s="13" t="s">
        <v>23</v>
      </c>
      <c r="D5665" s="13" t="s">
        <v>502</v>
      </c>
      <c r="E5665" s="13" t="s">
        <v>9815</v>
      </c>
      <c r="F5665" s="13"/>
      <c r="G5665" s="14">
        <v>45769.8512152778</v>
      </c>
      <c r="H5665" s="14"/>
      <c r="I5665" s="14">
        <v>46057.6826388889</v>
      </c>
      <c r="J5665" s="10">
        <f t="shared" si="1"/>
        <v>288</v>
      </c>
      <c r="K5665" s="13" t="s">
        <v>5660</v>
      </c>
      <c r="L5665" s="15">
        <v>0.0</v>
      </c>
    </row>
    <row r="5666" ht="15.0" customHeight="1">
      <c r="A5666" s="12" t="s">
        <v>9816</v>
      </c>
      <c r="B5666" s="13" t="s">
        <v>296</v>
      </c>
      <c r="C5666" s="13" t="s">
        <v>23</v>
      </c>
      <c r="D5666" s="13" t="s">
        <v>24</v>
      </c>
      <c r="E5666" s="13" t="s">
        <v>9817</v>
      </c>
      <c r="F5666" s="13"/>
      <c r="G5666" s="14">
        <v>45770.4164351852</v>
      </c>
      <c r="H5666" s="14"/>
      <c r="I5666" s="14">
        <v>45770.5652777778</v>
      </c>
      <c r="J5666" s="10">
        <f t="shared" si="1"/>
        <v>0</v>
      </c>
      <c r="K5666" s="13" t="s">
        <v>5660</v>
      </c>
      <c r="L5666" s="15">
        <v>0.0</v>
      </c>
    </row>
    <row r="5667" ht="15.0" customHeight="1">
      <c r="A5667" s="12" t="s">
        <v>9818</v>
      </c>
      <c r="B5667" s="13" t="s">
        <v>432</v>
      </c>
      <c r="C5667" s="13" t="s">
        <v>7425</v>
      </c>
      <c r="D5667" s="13" t="s">
        <v>28</v>
      </c>
      <c r="E5667" s="13" t="s">
        <v>9819</v>
      </c>
      <c r="F5667" s="13" t="s">
        <v>4614</v>
      </c>
      <c r="G5667" s="14">
        <v>45771.3715972222</v>
      </c>
      <c r="H5667" s="14"/>
      <c r="I5667" s="14"/>
      <c r="J5667" s="10">
        <f t="shared" si="1"/>
        <v>0</v>
      </c>
      <c r="K5667" s="13" t="s">
        <v>5660</v>
      </c>
      <c r="L5667" s="15">
        <v>0.0</v>
      </c>
    </row>
    <row r="5668" ht="15.0" customHeight="1">
      <c r="A5668" s="12" t="s">
        <v>9820</v>
      </c>
      <c r="B5668" s="13" t="s">
        <v>296</v>
      </c>
      <c r="C5668" s="13" t="s">
        <v>7425</v>
      </c>
      <c r="D5668" s="13" t="s">
        <v>88</v>
      </c>
      <c r="E5668" s="13" t="s">
        <v>9821</v>
      </c>
      <c r="F5668" s="13"/>
      <c r="G5668" s="14">
        <v>45771.4672106481</v>
      </c>
      <c r="H5668" s="14"/>
      <c r="I5668" s="14"/>
      <c r="J5668" s="10">
        <f t="shared" si="1"/>
        <v>0</v>
      </c>
      <c r="K5668" s="13" t="s">
        <v>5660</v>
      </c>
      <c r="L5668" s="15">
        <v>0.0</v>
      </c>
    </row>
    <row r="5669" ht="15.0" customHeight="1">
      <c r="A5669" s="12" t="s">
        <v>9822</v>
      </c>
      <c r="B5669" s="13" t="s">
        <v>536</v>
      </c>
      <c r="C5669" s="13" t="s">
        <v>23</v>
      </c>
      <c r="D5669" s="13" t="s">
        <v>36</v>
      </c>
      <c r="E5669" s="13" t="s">
        <v>9823</v>
      </c>
      <c r="F5669" s="13"/>
      <c r="G5669" s="14">
        <v>45772.3779861111</v>
      </c>
      <c r="H5669" s="14"/>
      <c r="I5669" s="14">
        <v>45884.4027777778</v>
      </c>
      <c r="J5669" s="10">
        <f t="shared" si="1"/>
        <v>112</v>
      </c>
      <c r="K5669" s="13" t="s">
        <v>5660</v>
      </c>
      <c r="L5669" s="15">
        <v>0.0</v>
      </c>
    </row>
    <row r="5670" ht="15.0" customHeight="1">
      <c r="A5670" s="12" t="s">
        <v>9824</v>
      </c>
      <c r="B5670" s="13" t="s">
        <v>459</v>
      </c>
      <c r="C5670" s="13" t="s">
        <v>23</v>
      </c>
      <c r="D5670" s="13" t="s">
        <v>36</v>
      </c>
      <c r="E5670" s="13" t="s">
        <v>6846</v>
      </c>
      <c r="F5670" s="13"/>
      <c r="G5670" s="14">
        <v>45772.3791898148</v>
      </c>
      <c r="H5670" s="14"/>
      <c r="I5670" s="14">
        <v>46073.7138888889</v>
      </c>
      <c r="J5670" s="10">
        <f t="shared" si="1"/>
        <v>301</v>
      </c>
      <c r="K5670" s="13" t="s">
        <v>5660</v>
      </c>
      <c r="L5670" s="15">
        <v>0.0</v>
      </c>
    </row>
    <row r="5671" ht="15.0" customHeight="1">
      <c r="A5671" s="12" t="s">
        <v>9825</v>
      </c>
      <c r="B5671" s="13" t="s">
        <v>524</v>
      </c>
      <c r="C5671" s="13" t="s">
        <v>7425</v>
      </c>
      <c r="D5671" s="13" t="s">
        <v>1342</v>
      </c>
      <c r="E5671" s="13" t="s">
        <v>5314</v>
      </c>
      <c r="F5671" s="13" t="s">
        <v>9826</v>
      </c>
      <c r="G5671" s="14">
        <v>45772.5813541667</v>
      </c>
      <c r="H5671" s="14"/>
      <c r="I5671" s="14"/>
      <c r="J5671" s="10">
        <f t="shared" si="1"/>
        <v>0</v>
      </c>
      <c r="K5671" s="13" t="s">
        <v>5660</v>
      </c>
      <c r="L5671" s="15">
        <v>0.0</v>
      </c>
    </row>
    <row r="5672" ht="15.0" customHeight="1">
      <c r="A5672" s="12" t="s">
        <v>9827</v>
      </c>
      <c r="B5672" s="13" t="s">
        <v>419</v>
      </c>
      <c r="C5672" s="13" t="s">
        <v>7425</v>
      </c>
      <c r="D5672" s="13" t="s">
        <v>24</v>
      </c>
      <c r="E5672" s="13" t="s">
        <v>9828</v>
      </c>
      <c r="F5672" s="13" t="s">
        <v>4026</v>
      </c>
      <c r="G5672" s="14">
        <v>45772.5937152778</v>
      </c>
      <c r="H5672" s="14"/>
      <c r="I5672" s="14"/>
      <c r="J5672" s="10">
        <f t="shared" si="1"/>
        <v>0</v>
      </c>
      <c r="K5672" s="13" t="s">
        <v>5660</v>
      </c>
      <c r="L5672" s="15">
        <v>0.0</v>
      </c>
    </row>
    <row r="5673" ht="15.0" customHeight="1">
      <c r="A5673" s="12" t="s">
        <v>9829</v>
      </c>
      <c r="B5673" s="13" t="s">
        <v>45</v>
      </c>
      <c r="C5673" s="13" t="s">
        <v>7425</v>
      </c>
      <c r="D5673" s="13" t="s">
        <v>24</v>
      </c>
      <c r="E5673" s="13" t="s">
        <v>9830</v>
      </c>
      <c r="F5673" s="13" t="s">
        <v>9831</v>
      </c>
      <c r="G5673" s="14">
        <v>45776.3528240741</v>
      </c>
      <c r="H5673" s="14"/>
      <c r="I5673" s="14"/>
      <c r="J5673" s="10">
        <f t="shared" si="1"/>
        <v>0</v>
      </c>
      <c r="K5673" s="13" t="s">
        <v>5660</v>
      </c>
      <c r="L5673" s="15">
        <v>0.0</v>
      </c>
    </row>
    <row r="5674" ht="15.0" customHeight="1">
      <c r="A5674" s="12" t="s">
        <v>9832</v>
      </c>
      <c r="B5674" s="13" t="s">
        <v>220</v>
      </c>
      <c r="C5674" s="13" t="s">
        <v>7425</v>
      </c>
      <c r="D5674" s="13" t="s">
        <v>24</v>
      </c>
      <c r="E5674" s="13" t="s">
        <v>9833</v>
      </c>
      <c r="F5674" s="13" t="s">
        <v>9834</v>
      </c>
      <c r="G5674" s="14">
        <v>45777.357025463</v>
      </c>
      <c r="H5674" s="14"/>
      <c r="I5674" s="14"/>
      <c r="J5674" s="10">
        <f t="shared" si="1"/>
        <v>0</v>
      </c>
      <c r="K5674" s="13" t="s">
        <v>5660</v>
      </c>
      <c r="L5674" s="15">
        <v>0.0</v>
      </c>
    </row>
    <row r="5675" ht="15.0" customHeight="1">
      <c r="A5675" s="12" t="s">
        <v>9835</v>
      </c>
      <c r="B5675" s="13" t="s">
        <v>220</v>
      </c>
      <c r="C5675" s="13" t="s">
        <v>300</v>
      </c>
      <c r="D5675" s="13" t="s">
        <v>24</v>
      </c>
      <c r="E5675" s="13" t="s">
        <v>9833</v>
      </c>
      <c r="F5675" s="13" t="s">
        <v>9834</v>
      </c>
      <c r="G5675" s="14">
        <v>45777.367337963</v>
      </c>
      <c r="H5675" s="14"/>
      <c r="I5675" s="14"/>
      <c r="J5675" s="10">
        <f t="shared" si="1"/>
        <v>0</v>
      </c>
      <c r="K5675" s="13" t="s">
        <v>5660</v>
      </c>
      <c r="L5675" s="15">
        <v>0.0</v>
      </c>
    </row>
    <row r="5676" ht="15.0" customHeight="1">
      <c r="A5676" s="12" t="s">
        <v>9836</v>
      </c>
      <c r="B5676" s="13" t="s">
        <v>71</v>
      </c>
      <c r="C5676" s="13" t="s">
        <v>300</v>
      </c>
      <c r="D5676" s="13" t="s">
        <v>24</v>
      </c>
      <c r="E5676" s="13" t="s">
        <v>9837</v>
      </c>
      <c r="F5676" s="13" t="s">
        <v>9838</v>
      </c>
      <c r="G5676" s="14">
        <v>45778.3834375</v>
      </c>
      <c r="H5676" s="14"/>
      <c r="I5676" s="14"/>
      <c r="J5676" s="10">
        <f t="shared" si="1"/>
        <v>0</v>
      </c>
      <c r="K5676" s="13" t="s">
        <v>5660</v>
      </c>
      <c r="L5676" s="15">
        <v>0.0</v>
      </c>
    </row>
    <row r="5677" ht="15.0" customHeight="1">
      <c r="A5677" s="12" t="s">
        <v>9839</v>
      </c>
      <c r="B5677" s="13" t="s">
        <v>71</v>
      </c>
      <c r="C5677" s="13" t="s">
        <v>7425</v>
      </c>
      <c r="D5677" s="13" t="s">
        <v>24</v>
      </c>
      <c r="E5677" s="13" t="s">
        <v>9837</v>
      </c>
      <c r="F5677" s="13" t="s">
        <v>9838</v>
      </c>
      <c r="G5677" s="14">
        <v>45778.3938657407</v>
      </c>
      <c r="H5677" s="14"/>
      <c r="I5677" s="14"/>
      <c r="J5677" s="10">
        <f t="shared" si="1"/>
        <v>0</v>
      </c>
      <c r="K5677" s="13" t="s">
        <v>5660</v>
      </c>
      <c r="L5677" s="15">
        <v>0.0</v>
      </c>
    </row>
    <row r="5678" ht="15.0" customHeight="1">
      <c r="A5678" s="12" t="s">
        <v>9840</v>
      </c>
      <c r="B5678" s="13" t="s">
        <v>296</v>
      </c>
      <c r="C5678" s="13" t="s">
        <v>23</v>
      </c>
      <c r="D5678" s="13" t="s">
        <v>36</v>
      </c>
      <c r="E5678" s="13" t="s">
        <v>9841</v>
      </c>
      <c r="F5678" s="13"/>
      <c r="G5678" s="14">
        <v>45782.5791782407</v>
      </c>
      <c r="H5678" s="14"/>
      <c r="I5678" s="14">
        <v>45801.4222222222</v>
      </c>
      <c r="J5678" s="10">
        <f t="shared" si="1"/>
        <v>19</v>
      </c>
      <c r="K5678" s="13" t="s">
        <v>8109</v>
      </c>
      <c r="L5678" s="15">
        <v>1.0</v>
      </c>
    </row>
    <row r="5679" ht="15.0" customHeight="1">
      <c r="A5679" s="12" t="s">
        <v>9842</v>
      </c>
      <c r="B5679" s="13" t="s">
        <v>296</v>
      </c>
      <c r="C5679" s="13" t="s">
        <v>23</v>
      </c>
      <c r="D5679" s="13" t="s">
        <v>24</v>
      </c>
      <c r="E5679" s="13" t="s">
        <v>9843</v>
      </c>
      <c r="F5679" s="13"/>
      <c r="G5679" s="14">
        <v>45782.5825810185</v>
      </c>
      <c r="H5679" s="14"/>
      <c r="I5679" s="14">
        <v>45847.5566319444</v>
      </c>
      <c r="J5679" s="10">
        <f t="shared" si="1"/>
        <v>65</v>
      </c>
      <c r="K5679" s="13" t="s">
        <v>8474</v>
      </c>
      <c r="L5679" s="15">
        <v>0.0</v>
      </c>
    </row>
    <row r="5680" ht="15.0" customHeight="1">
      <c r="A5680" s="12" t="s">
        <v>9844</v>
      </c>
      <c r="B5680" s="13" t="s">
        <v>296</v>
      </c>
      <c r="C5680" s="13" t="s">
        <v>23</v>
      </c>
      <c r="D5680" s="13" t="s">
        <v>36</v>
      </c>
      <c r="E5680" s="13" t="s">
        <v>9845</v>
      </c>
      <c r="F5680" s="13"/>
      <c r="G5680" s="14">
        <v>45782.5885185185</v>
      </c>
      <c r="H5680" s="14"/>
      <c r="I5680" s="14">
        <v>46099.4881944444</v>
      </c>
      <c r="J5680" s="10">
        <f t="shared" si="1"/>
        <v>317</v>
      </c>
      <c r="K5680" s="13" t="s">
        <v>4977</v>
      </c>
      <c r="L5680" s="15">
        <v>0.0</v>
      </c>
    </row>
    <row r="5681" ht="15.0" customHeight="1">
      <c r="A5681" s="12" t="s">
        <v>9846</v>
      </c>
      <c r="B5681" s="13" t="s">
        <v>71</v>
      </c>
      <c r="C5681" s="13" t="s">
        <v>23</v>
      </c>
      <c r="D5681" s="13" t="s">
        <v>133</v>
      </c>
      <c r="E5681" s="13" t="s">
        <v>9847</v>
      </c>
      <c r="F5681" s="13"/>
      <c r="G5681" s="14">
        <v>45782.5921990741</v>
      </c>
      <c r="H5681" s="14"/>
      <c r="I5681" s="14">
        <v>46099.4006944444</v>
      </c>
      <c r="J5681" s="10">
        <f t="shared" si="1"/>
        <v>317</v>
      </c>
      <c r="K5681" s="13" t="s">
        <v>4977</v>
      </c>
      <c r="L5681" s="15">
        <v>0.0</v>
      </c>
    </row>
    <row r="5682" ht="15.0" customHeight="1">
      <c r="A5682" s="12" t="s">
        <v>9848</v>
      </c>
      <c r="B5682" s="13" t="s">
        <v>432</v>
      </c>
      <c r="C5682" s="13" t="s">
        <v>300</v>
      </c>
      <c r="D5682" s="13" t="s">
        <v>28</v>
      </c>
      <c r="E5682" s="13" t="s">
        <v>9849</v>
      </c>
      <c r="F5682" s="13"/>
      <c r="G5682" s="14">
        <v>45782.5961805556</v>
      </c>
      <c r="H5682" s="14"/>
      <c r="I5682" s="14"/>
      <c r="J5682" s="10">
        <f t="shared" si="1"/>
        <v>0</v>
      </c>
      <c r="K5682" s="13" t="s">
        <v>4977</v>
      </c>
      <c r="L5682" s="15">
        <v>0.0</v>
      </c>
    </row>
    <row r="5683" ht="15.0" customHeight="1">
      <c r="A5683" s="12" t="s">
        <v>9850</v>
      </c>
      <c r="B5683" s="13" t="s">
        <v>296</v>
      </c>
      <c r="C5683" s="13" t="s">
        <v>23</v>
      </c>
      <c r="D5683" s="13" t="s">
        <v>1411</v>
      </c>
      <c r="E5683" s="13" t="s">
        <v>9851</v>
      </c>
      <c r="F5683" s="13"/>
      <c r="G5683" s="14">
        <v>45782.6032407407</v>
      </c>
      <c r="H5683" s="14"/>
      <c r="I5683" s="14">
        <v>46094.4489814815</v>
      </c>
      <c r="J5683" s="10">
        <f t="shared" si="1"/>
        <v>312</v>
      </c>
      <c r="K5683" s="13" t="s">
        <v>619</v>
      </c>
      <c r="L5683" s="15">
        <v>2.0</v>
      </c>
    </row>
    <row r="5684" ht="15.0" customHeight="1">
      <c r="A5684" s="12" t="s">
        <v>9852</v>
      </c>
      <c r="B5684" s="13" t="s">
        <v>296</v>
      </c>
      <c r="C5684" s="13" t="s">
        <v>23</v>
      </c>
      <c r="D5684" s="13" t="s">
        <v>1411</v>
      </c>
      <c r="E5684" s="13" t="s">
        <v>9853</v>
      </c>
      <c r="F5684" s="13"/>
      <c r="G5684" s="14">
        <v>45782.6753587963</v>
      </c>
      <c r="H5684" s="14"/>
      <c r="I5684" s="14">
        <v>45806.3423611111</v>
      </c>
      <c r="J5684" s="10">
        <f t="shared" si="1"/>
        <v>24</v>
      </c>
      <c r="K5684" s="13" t="s">
        <v>619</v>
      </c>
      <c r="L5684" s="15">
        <v>0.0</v>
      </c>
    </row>
    <row r="5685" ht="15.0" customHeight="1">
      <c r="A5685" s="12" t="s">
        <v>9854</v>
      </c>
      <c r="B5685" s="13" t="s">
        <v>296</v>
      </c>
      <c r="C5685" s="13" t="s">
        <v>7425</v>
      </c>
      <c r="D5685" s="13" t="s">
        <v>32</v>
      </c>
      <c r="E5685" s="13" t="s">
        <v>9855</v>
      </c>
      <c r="F5685" s="13"/>
      <c r="G5685" s="14">
        <v>45783.4710069444</v>
      </c>
      <c r="H5685" s="14"/>
      <c r="I5685" s="14"/>
      <c r="J5685" s="10">
        <f t="shared" si="1"/>
        <v>0</v>
      </c>
      <c r="K5685" s="13" t="s">
        <v>5660</v>
      </c>
      <c r="L5685" s="15">
        <v>0.0</v>
      </c>
    </row>
    <row r="5686" ht="15.0" customHeight="1">
      <c r="A5686" s="12" t="s">
        <v>9856</v>
      </c>
      <c r="B5686" s="13" t="s">
        <v>694</v>
      </c>
      <c r="C5686" s="13" t="s">
        <v>23</v>
      </c>
      <c r="D5686" s="13" t="s">
        <v>36</v>
      </c>
      <c r="E5686" s="13" t="s">
        <v>9857</v>
      </c>
      <c r="F5686" s="13" t="s">
        <v>9129</v>
      </c>
      <c r="G5686" s="14">
        <v>45783.4760300926</v>
      </c>
      <c r="H5686" s="14"/>
      <c r="I5686" s="14">
        <v>46100.7729166667</v>
      </c>
      <c r="J5686" s="10">
        <f t="shared" si="1"/>
        <v>317</v>
      </c>
      <c r="K5686" s="13" t="s">
        <v>5660</v>
      </c>
      <c r="L5686" s="15">
        <v>0.0</v>
      </c>
    </row>
    <row r="5687" ht="15.0" customHeight="1">
      <c r="A5687" s="12" t="s">
        <v>9858</v>
      </c>
      <c r="B5687" s="13" t="s">
        <v>470</v>
      </c>
      <c r="C5687" s="13" t="s">
        <v>7425</v>
      </c>
      <c r="D5687" s="13" t="s">
        <v>1342</v>
      </c>
      <c r="E5687" s="13" t="s">
        <v>9859</v>
      </c>
      <c r="F5687" s="13" t="s">
        <v>6602</v>
      </c>
      <c r="G5687" s="14">
        <v>45783.4898611111</v>
      </c>
      <c r="H5687" s="14"/>
      <c r="I5687" s="14"/>
      <c r="J5687" s="10">
        <f t="shared" si="1"/>
        <v>0</v>
      </c>
      <c r="K5687" s="13" t="s">
        <v>5660</v>
      </c>
      <c r="L5687" s="15">
        <v>0.0</v>
      </c>
    </row>
    <row r="5688" ht="15.0" customHeight="1">
      <c r="A5688" s="12" t="s">
        <v>9860</v>
      </c>
      <c r="B5688" s="13" t="s">
        <v>144</v>
      </c>
      <c r="C5688" s="13" t="s">
        <v>23</v>
      </c>
      <c r="D5688" s="13" t="s">
        <v>24</v>
      </c>
      <c r="E5688" s="13" t="s">
        <v>9861</v>
      </c>
      <c r="F5688" s="13" t="s">
        <v>148</v>
      </c>
      <c r="G5688" s="14">
        <v>45784.3187731481</v>
      </c>
      <c r="H5688" s="14"/>
      <c r="I5688" s="14">
        <v>45784.3541666667</v>
      </c>
      <c r="J5688" s="10">
        <f t="shared" si="1"/>
        <v>0</v>
      </c>
      <c r="K5688" s="13" t="s">
        <v>5660</v>
      </c>
      <c r="L5688" s="15">
        <v>0.0</v>
      </c>
    </row>
    <row r="5689" ht="15.0" customHeight="1">
      <c r="A5689" s="12" t="s">
        <v>9862</v>
      </c>
      <c r="B5689" s="13" t="s">
        <v>144</v>
      </c>
      <c r="C5689" s="13" t="s">
        <v>23</v>
      </c>
      <c r="D5689" s="13" t="s">
        <v>1342</v>
      </c>
      <c r="E5689" s="13" t="s">
        <v>9863</v>
      </c>
      <c r="F5689" s="13" t="s">
        <v>148</v>
      </c>
      <c r="G5689" s="14">
        <v>45784.3214467593</v>
      </c>
      <c r="H5689" s="14"/>
      <c r="I5689" s="14">
        <v>45800.4541666667</v>
      </c>
      <c r="J5689" s="10">
        <f t="shared" si="1"/>
        <v>16</v>
      </c>
      <c r="K5689" s="13" t="s">
        <v>5660</v>
      </c>
      <c r="L5689" s="15">
        <v>0.0</v>
      </c>
    </row>
    <row r="5690" ht="15.0" customHeight="1">
      <c r="A5690" s="12" t="s">
        <v>9864</v>
      </c>
      <c r="B5690" s="13" t="s">
        <v>144</v>
      </c>
      <c r="C5690" s="13" t="s">
        <v>23</v>
      </c>
      <c r="D5690" s="13" t="s">
        <v>24</v>
      </c>
      <c r="E5690" s="13" t="s">
        <v>9865</v>
      </c>
      <c r="F5690" s="13" t="s">
        <v>148</v>
      </c>
      <c r="G5690" s="14">
        <v>45784.3228819444</v>
      </c>
      <c r="H5690" s="14"/>
      <c r="I5690" s="14">
        <v>45800.4256944444</v>
      </c>
      <c r="J5690" s="10">
        <f t="shared" si="1"/>
        <v>16</v>
      </c>
      <c r="K5690" s="13" t="s">
        <v>5660</v>
      </c>
      <c r="L5690" s="15">
        <v>0.0</v>
      </c>
    </row>
    <row r="5691" ht="15.0" customHeight="1">
      <c r="A5691" s="12" t="s">
        <v>9866</v>
      </c>
      <c r="B5691" s="13" t="s">
        <v>71</v>
      </c>
      <c r="C5691" s="13" t="s">
        <v>23</v>
      </c>
      <c r="D5691" s="13" t="s">
        <v>24</v>
      </c>
      <c r="E5691" s="13" t="s">
        <v>9867</v>
      </c>
      <c r="F5691" s="13" t="s">
        <v>9838</v>
      </c>
      <c r="G5691" s="14">
        <v>45785.3682407407</v>
      </c>
      <c r="H5691" s="14"/>
      <c r="I5691" s="14">
        <v>46087.4784722222</v>
      </c>
      <c r="J5691" s="10">
        <f t="shared" si="1"/>
        <v>302</v>
      </c>
      <c r="K5691" s="13" t="s">
        <v>5660</v>
      </c>
      <c r="L5691" s="15">
        <v>0.0</v>
      </c>
    </row>
    <row r="5692" ht="15.0" customHeight="1">
      <c r="A5692" s="12" t="s">
        <v>9868</v>
      </c>
      <c r="B5692" s="13" t="s">
        <v>71</v>
      </c>
      <c r="C5692" s="13" t="s">
        <v>23</v>
      </c>
      <c r="D5692" s="13" t="s">
        <v>24</v>
      </c>
      <c r="E5692" s="13" t="s">
        <v>9869</v>
      </c>
      <c r="F5692" s="13" t="s">
        <v>9838</v>
      </c>
      <c r="G5692" s="14">
        <v>45785.3753587963</v>
      </c>
      <c r="H5692" s="14"/>
      <c r="I5692" s="14">
        <v>46087.4784722222</v>
      </c>
      <c r="J5692" s="10">
        <f t="shared" si="1"/>
        <v>302</v>
      </c>
      <c r="K5692" s="13" t="s">
        <v>5660</v>
      </c>
      <c r="L5692" s="15">
        <v>0.0</v>
      </c>
    </row>
    <row r="5693" ht="15.0" customHeight="1">
      <c r="A5693" s="12" t="s">
        <v>9870</v>
      </c>
      <c r="B5693" s="13" t="s">
        <v>71</v>
      </c>
      <c r="C5693" s="13" t="s">
        <v>23</v>
      </c>
      <c r="D5693" s="13" t="s">
        <v>24</v>
      </c>
      <c r="E5693" s="13" t="s">
        <v>9871</v>
      </c>
      <c r="F5693" s="13" t="s">
        <v>9838</v>
      </c>
      <c r="G5693" s="14">
        <v>45785.3827662037</v>
      </c>
      <c r="H5693" s="14"/>
      <c r="I5693" s="14">
        <v>46087.4784722222</v>
      </c>
      <c r="J5693" s="10">
        <f t="shared" si="1"/>
        <v>302</v>
      </c>
      <c r="K5693" s="13" t="s">
        <v>5660</v>
      </c>
      <c r="L5693" s="15">
        <v>0.0</v>
      </c>
    </row>
    <row r="5694" ht="15.0" customHeight="1">
      <c r="A5694" s="12" t="s">
        <v>9872</v>
      </c>
      <c r="B5694" s="13" t="s">
        <v>71</v>
      </c>
      <c r="C5694" s="13" t="s">
        <v>23</v>
      </c>
      <c r="D5694" s="13" t="s">
        <v>325</v>
      </c>
      <c r="E5694" s="13" t="s">
        <v>9873</v>
      </c>
      <c r="F5694" s="13" t="s">
        <v>9838</v>
      </c>
      <c r="G5694" s="14">
        <v>45785.3895717593</v>
      </c>
      <c r="H5694" s="14"/>
      <c r="I5694" s="14">
        <v>46087.4777777778</v>
      </c>
      <c r="J5694" s="10">
        <f t="shared" si="1"/>
        <v>302</v>
      </c>
      <c r="K5694" s="13" t="s">
        <v>6955</v>
      </c>
      <c r="L5694" s="15">
        <v>0.0</v>
      </c>
    </row>
    <row r="5695" ht="15.0" customHeight="1">
      <c r="A5695" s="12" t="s">
        <v>9874</v>
      </c>
      <c r="B5695" s="13" t="s">
        <v>71</v>
      </c>
      <c r="C5695" s="13" t="s">
        <v>23</v>
      </c>
      <c r="D5695" s="13" t="s">
        <v>325</v>
      </c>
      <c r="E5695" s="13" t="s">
        <v>9875</v>
      </c>
      <c r="F5695" s="13" t="s">
        <v>9838</v>
      </c>
      <c r="G5695" s="14">
        <v>45785.3936226852</v>
      </c>
      <c r="H5695" s="14"/>
      <c r="I5695" s="14">
        <v>46087.4777777778</v>
      </c>
      <c r="J5695" s="10">
        <f t="shared" si="1"/>
        <v>302</v>
      </c>
      <c r="K5695" s="13" t="s">
        <v>5660</v>
      </c>
      <c r="L5695" s="15">
        <v>0.0</v>
      </c>
    </row>
    <row r="5696" ht="15.0" customHeight="1">
      <c r="A5696" s="12" t="s">
        <v>9876</v>
      </c>
      <c r="B5696" s="13" t="s">
        <v>694</v>
      </c>
      <c r="C5696" s="13" t="s">
        <v>300</v>
      </c>
      <c r="D5696" s="13" t="s">
        <v>36</v>
      </c>
      <c r="E5696" s="13" t="s">
        <v>9877</v>
      </c>
      <c r="F5696" s="13" t="s">
        <v>9129</v>
      </c>
      <c r="G5696" s="14">
        <v>45785.4328819444</v>
      </c>
      <c r="H5696" s="14"/>
      <c r="I5696" s="14"/>
      <c r="J5696" s="10">
        <f t="shared" si="1"/>
        <v>0</v>
      </c>
      <c r="K5696" s="13" t="s">
        <v>5660</v>
      </c>
      <c r="L5696" s="15">
        <v>0.0</v>
      </c>
    </row>
    <row r="5697" ht="15.0" customHeight="1">
      <c r="A5697" s="12" t="s">
        <v>9878</v>
      </c>
      <c r="B5697" s="13" t="s">
        <v>694</v>
      </c>
      <c r="C5697" s="13" t="s">
        <v>23</v>
      </c>
      <c r="D5697" s="13" t="s">
        <v>36</v>
      </c>
      <c r="E5697" s="13" t="s">
        <v>9879</v>
      </c>
      <c r="F5697" s="13" t="s">
        <v>9129</v>
      </c>
      <c r="G5697" s="14">
        <v>45785.5552777778</v>
      </c>
      <c r="H5697" s="14"/>
      <c r="I5697" s="14">
        <v>46098.875</v>
      </c>
      <c r="J5697" s="10">
        <f t="shared" si="1"/>
        <v>313</v>
      </c>
      <c r="K5697" s="13" t="s">
        <v>5660</v>
      </c>
      <c r="L5697" s="15">
        <v>0.0</v>
      </c>
    </row>
    <row r="5698" ht="15.0" customHeight="1">
      <c r="A5698" s="12" t="s">
        <v>9880</v>
      </c>
      <c r="B5698" s="13" t="s">
        <v>694</v>
      </c>
      <c r="C5698" s="13" t="s">
        <v>300</v>
      </c>
      <c r="D5698" s="13" t="s">
        <v>36</v>
      </c>
      <c r="E5698" s="13" t="s">
        <v>9881</v>
      </c>
      <c r="F5698" s="13" t="s">
        <v>9129</v>
      </c>
      <c r="G5698" s="14">
        <v>45785.5627777778</v>
      </c>
      <c r="H5698" s="14"/>
      <c r="I5698" s="14"/>
      <c r="J5698" s="10">
        <f t="shared" si="1"/>
        <v>0</v>
      </c>
      <c r="K5698" s="13" t="s">
        <v>5660</v>
      </c>
      <c r="L5698" s="15">
        <v>0.0</v>
      </c>
    </row>
    <row r="5699" ht="15.0" customHeight="1">
      <c r="A5699" s="12" t="s">
        <v>9882</v>
      </c>
      <c r="B5699" s="13" t="s">
        <v>1192</v>
      </c>
      <c r="C5699" s="13" t="s">
        <v>23</v>
      </c>
      <c r="D5699" s="13" t="s">
        <v>36</v>
      </c>
      <c r="E5699" s="13" t="s">
        <v>9883</v>
      </c>
      <c r="F5699" s="13" t="s">
        <v>9783</v>
      </c>
      <c r="G5699" s="14">
        <v>45785.5906481481</v>
      </c>
      <c r="H5699" s="14"/>
      <c r="I5699" s="14">
        <v>45796.6875</v>
      </c>
      <c r="J5699" s="10">
        <f t="shared" si="1"/>
        <v>11</v>
      </c>
      <c r="K5699" s="13" t="s">
        <v>8109</v>
      </c>
      <c r="L5699" s="15">
        <v>0.0</v>
      </c>
    </row>
    <row r="5700" ht="15.0" customHeight="1">
      <c r="A5700" s="12" t="s">
        <v>9884</v>
      </c>
      <c r="B5700" s="13" t="s">
        <v>1192</v>
      </c>
      <c r="C5700" s="13" t="s">
        <v>23</v>
      </c>
      <c r="D5700" s="13" t="s">
        <v>36</v>
      </c>
      <c r="E5700" s="13" t="s">
        <v>9885</v>
      </c>
      <c r="F5700" s="13" t="s">
        <v>9783</v>
      </c>
      <c r="G5700" s="14">
        <v>45785.6010069444</v>
      </c>
      <c r="H5700" s="14"/>
      <c r="I5700" s="14">
        <v>46052.7611111111</v>
      </c>
      <c r="J5700" s="10">
        <f t="shared" si="1"/>
        <v>267</v>
      </c>
      <c r="K5700" s="13" t="s">
        <v>5660</v>
      </c>
      <c r="L5700" s="15">
        <v>0.0</v>
      </c>
    </row>
    <row r="5701" ht="15.0" customHeight="1">
      <c r="A5701" s="12" t="s">
        <v>9886</v>
      </c>
      <c r="B5701" s="13" t="s">
        <v>1192</v>
      </c>
      <c r="C5701" s="13" t="s">
        <v>23</v>
      </c>
      <c r="D5701" s="13" t="s">
        <v>36</v>
      </c>
      <c r="E5701" s="13" t="s">
        <v>9887</v>
      </c>
      <c r="F5701" s="13" t="s">
        <v>9783</v>
      </c>
      <c r="G5701" s="14">
        <v>45785.608275463</v>
      </c>
      <c r="H5701" s="14"/>
      <c r="I5701" s="14">
        <v>46052.7638888889</v>
      </c>
      <c r="J5701" s="10">
        <f t="shared" si="1"/>
        <v>267</v>
      </c>
      <c r="K5701" s="13" t="s">
        <v>5660</v>
      </c>
      <c r="L5701" s="15">
        <v>0.0</v>
      </c>
    </row>
    <row r="5702" ht="15.0" customHeight="1">
      <c r="A5702" s="12" t="s">
        <v>9888</v>
      </c>
      <c r="B5702" s="13" t="s">
        <v>1192</v>
      </c>
      <c r="C5702" s="13" t="s">
        <v>300</v>
      </c>
      <c r="D5702" s="13" t="s">
        <v>36</v>
      </c>
      <c r="E5702" s="13" t="s">
        <v>9889</v>
      </c>
      <c r="F5702" s="13" t="s">
        <v>9783</v>
      </c>
      <c r="G5702" s="14">
        <v>45785.6123958333</v>
      </c>
      <c r="H5702" s="14"/>
      <c r="I5702" s="14"/>
      <c r="J5702" s="10">
        <f t="shared" si="1"/>
        <v>0</v>
      </c>
      <c r="K5702" s="13" t="s">
        <v>5660</v>
      </c>
      <c r="L5702" s="15">
        <v>0.0</v>
      </c>
    </row>
    <row r="5703" ht="15.0" customHeight="1">
      <c r="A5703" s="12" t="s">
        <v>9890</v>
      </c>
      <c r="B5703" s="13" t="s">
        <v>296</v>
      </c>
      <c r="C5703" s="13" t="s">
        <v>7425</v>
      </c>
      <c r="D5703" s="13" t="s">
        <v>1342</v>
      </c>
      <c r="E5703" s="13" t="s">
        <v>9891</v>
      </c>
      <c r="F5703" s="13"/>
      <c r="G5703" s="14">
        <v>45786.4321875</v>
      </c>
      <c r="H5703" s="14"/>
      <c r="I5703" s="14"/>
      <c r="J5703" s="10">
        <f t="shared" si="1"/>
        <v>0</v>
      </c>
      <c r="K5703" s="13" t="s">
        <v>5660</v>
      </c>
      <c r="L5703" s="15">
        <v>0.0</v>
      </c>
    </row>
    <row r="5704" ht="15.0" customHeight="1">
      <c r="A5704" s="12" t="s">
        <v>9892</v>
      </c>
      <c r="B5704" s="13" t="s">
        <v>661</v>
      </c>
      <c r="C5704" s="13" t="s">
        <v>7425</v>
      </c>
      <c r="D5704" s="13" t="s">
        <v>1342</v>
      </c>
      <c r="E5704" s="13" t="s">
        <v>9893</v>
      </c>
      <c r="F5704" s="13" t="s">
        <v>9894</v>
      </c>
      <c r="G5704" s="14">
        <v>45789.3835532407</v>
      </c>
      <c r="H5704" s="14"/>
      <c r="I5704" s="14"/>
      <c r="J5704" s="10">
        <f t="shared" si="1"/>
        <v>0</v>
      </c>
      <c r="K5704" s="13" t="s">
        <v>5660</v>
      </c>
      <c r="L5704" s="15">
        <v>0.0</v>
      </c>
    </row>
    <row r="5705" ht="15.0" customHeight="1">
      <c r="A5705" s="12" t="s">
        <v>9895</v>
      </c>
      <c r="B5705" s="13" t="s">
        <v>296</v>
      </c>
      <c r="C5705" s="13" t="s">
        <v>300</v>
      </c>
      <c r="D5705" s="13" t="s">
        <v>1411</v>
      </c>
      <c r="E5705" s="13" t="s">
        <v>9896</v>
      </c>
      <c r="F5705" s="13"/>
      <c r="G5705" s="14">
        <v>45790.5014351852</v>
      </c>
      <c r="H5705" s="14"/>
      <c r="I5705" s="14"/>
      <c r="J5705" s="10">
        <f t="shared" si="1"/>
        <v>0</v>
      </c>
      <c r="K5705" s="13" t="s">
        <v>3092</v>
      </c>
      <c r="L5705" s="15">
        <v>0.0</v>
      </c>
    </row>
    <row r="5706" ht="15.0" customHeight="1">
      <c r="A5706" s="12" t="s">
        <v>9897</v>
      </c>
      <c r="B5706" s="13" t="s">
        <v>296</v>
      </c>
      <c r="C5706" s="13" t="s">
        <v>300</v>
      </c>
      <c r="D5706" s="13" t="s">
        <v>1411</v>
      </c>
      <c r="E5706" s="13" t="s">
        <v>9898</v>
      </c>
      <c r="F5706" s="13"/>
      <c r="G5706" s="14">
        <v>45790.5720717593</v>
      </c>
      <c r="H5706" s="14"/>
      <c r="I5706" s="14"/>
      <c r="J5706" s="10">
        <f t="shared" si="1"/>
        <v>0</v>
      </c>
      <c r="K5706" s="13" t="s">
        <v>5660</v>
      </c>
      <c r="L5706" s="15">
        <v>0.0</v>
      </c>
    </row>
    <row r="5707" ht="15.0" customHeight="1">
      <c r="A5707" s="12" t="s">
        <v>9899</v>
      </c>
      <c r="B5707" s="13" t="s">
        <v>252</v>
      </c>
      <c r="C5707" s="13" t="s">
        <v>7425</v>
      </c>
      <c r="D5707" s="13" t="s">
        <v>36</v>
      </c>
      <c r="E5707" s="13" t="s">
        <v>9900</v>
      </c>
      <c r="F5707" s="13" t="s">
        <v>9901</v>
      </c>
      <c r="G5707" s="14">
        <v>45790.6636921296</v>
      </c>
      <c r="H5707" s="14"/>
      <c r="I5707" s="14"/>
      <c r="J5707" s="10">
        <f t="shared" si="1"/>
        <v>0</v>
      </c>
      <c r="K5707" s="13" t="s">
        <v>5660</v>
      </c>
      <c r="L5707" s="15">
        <v>0.0</v>
      </c>
    </row>
    <row r="5708" ht="15.0" customHeight="1">
      <c r="A5708" s="12" t="s">
        <v>9902</v>
      </c>
      <c r="B5708" s="13" t="s">
        <v>252</v>
      </c>
      <c r="C5708" s="13" t="s">
        <v>7425</v>
      </c>
      <c r="D5708" s="13" t="s">
        <v>49</v>
      </c>
      <c r="E5708" s="13" t="s">
        <v>9903</v>
      </c>
      <c r="F5708" s="13" t="s">
        <v>9901</v>
      </c>
      <c r="G5708" s="14">
        <v>45790.6665509259</v>
      </c>
      <c r="H5708" s="14"/>
      <c r="I5708" s="14"/>
      <c r="J5708" s="10">
        <f t="shared" si="1"/>
        <v>0</v>
      </c>
      <c r="K5708" s="13" t="s">
        <v>5660</v>
      </c>
      <c r="L5708" s="15">
        <v>0.0</v>
      </c>
    </row>
    <row r="5709" ht="15.0" customHeight="1">
      <c r="A5709" s="12" t="s">
        <v>9904</v>
      </c>
      <c r="B5709" s="13" t="s">
        <v>252</v>
      </c>
      <c r="C5709" s="13" t="s">
        <v>7425</v>
      </c>
      <c r="D5709" s="13" t="s">
        <v>49</v>
      </c>
      <c r="E5709" s="13" t="s">
        <v>9905</v>
      </c>
      <c r="F5709" s="13" t="s">
        <v>9901</v>
      </c>
      <c r="G5709" s="14">
        <v>45790.669224537</v>
      </c>
      <c r="H5709" s="14"/>
      <c r="I5709" s="14"/>
      <c r="J5709" s="10">
        <f t="shared" si="1"/>
        <v>0</v>
      </c>
      <c r="K5709" s="13" t="s">
        <v>5660</v>
      </c>
      <c r="L5709" s="15">
        <v>0.0</v>
      </c>
    </row>
    <row r="5710" ht="15.0" customHeight="1">
      <c r="A5710" s="12" t="s">
        <v>9906</v>
      </c>
      <c r="B5710" s="13" t="s">
        <v>296</v>
      </c>
      <c r="C5710" s="13" t="s">
        <v>23</v>
      </c>
      <c r="D5710" s="13" t="s">
        <v>92</v>
      </c>
      <c r="E5710" s="13" t="s">
        <v>9907</v>
      </c>
      <c r="F5710" s="13"/>
      <c r="G5710" s="14">
        <v>45790.672962963</v>
      </c>
      <c r="H5710" s="14"/>
      <c r="I5710" s="14">
        <v>45964.3022106481</v>
      </c>
      <c r="J5710" s="10">
        <f t="shared" si="1"/>
        <v>174</v>
      </c>
      <c r="K5710" s="13" t="s">
        <v>5660</v>
      </c>
      <c r="L5710" s="15">
        <v>0.0</v>
      </c>
    </row>
    <row r="5711" ht="15.0" customHeight="1">
      <c r="A5711" s="12" t="s">
        <v>9908</v>
      </c>
      <c r="B5711" s="13" t="s">
        <v>296</v>
      </c>
      <c r="C5711" s="13" t="s">
        <v>7425</v>
      </c>
      <c r="D5711" s="13" t="s">
        <v>1606</v>
      </c>
      <c r="E5711" s="13" t="s">
        <v>9909</v>
      </c>
      <c r="F5711" s="13"/>
      <c r="G5711" s="14">
        <v>45790.683275463</v>
      </c>
      <c r="H5711" s="14"/>
      <c r="I5711" s="14"/>
      <c r="J5711" s="10">
        <f t="shared" si="1"/>
        <v>0</v>
      </c>
      <c r="K5711" s="13" t="s">
        <v>5660</v>
      </c>
      <c r="L5711" s="15">
        <v>0.0</v>
      </c>
    </row>
    <row r="5712" ht="15.0" customHeight="1">
      <c r="A5712" s="12" t="s">
        <v>9910</v>
      </c>
      <c r="B5712" s="13" t="s">
        <v>296</v>
      </c>
      <c r="C5712" s="13" t="s">
        <v>23</v>
      </c>
      <c r="D5712" s="13" t="s">
        <v>1355</v>
      </c>
      <c r="E5712" s="13" t="s">
        <v>9911</v>
      </c>
      <c r="F5712" s="13"/>
      <c r="G5712" s="14">
        <v>45792.3168287037</v>
      </c>
      <c r="H5712" s="14"/>
      <c r="I5712" s="14">
        <v>45834.7236111111</v>
      </c>
      <c r="J5712" s="10">
        <f t="shared" si="1"/>
        <v>42</v>
      </c>
      <c r="K5712" s="13" t="s">
        <v>5660</v>
      </c>
      <c r="L5712" s="15">
        <v>1.0</v>
      </c>
    </row>
    <row r="5713" ht="15.0" customHeight="1">
      <c r="A5713" s="12" t="s">
        <v>9912</v>
      </c>
      <c r="B5713" s="13" t="s">
        <v>296</v>
      </c>
      <c r="C5713" s="13" t="s">
        <v>7425</v>
      </c>
      <c r="D5713" s="13" t="s">
        <v>1342</v>
      </c>
      <c r="E5713" s="13" t="s">
        <v>9913</v>
      </c>
      <c r="F5713" s="13"/>
      <c r="G5713" s="14">
        <v>45792.3614699074</v>
      </c>
      <c r="H5713" s="14"/>
      <c r="I5713" s="14"/>
      <c r="J5713" s="10">
        <f t="shared" si="1"/>
        <v>0</v>
      </c>
      <c r="K5713" s="13" t="s">
        <v>5660</v>
      </c>
      <c r="L5713" s="15">
        <v>0.0</v>
      </c>
    </row>
    <row r="5714" ht="15.0" customHeight="1">
      <c r="A5714" s="12" t="s">
        <v>9914</v>
      </c>
      <c r="B5714" s="13" t="s">
        <v>296</v>
      </c>
      <c r="C5714" s="13" t="s">
        <v>7425</v>
      </c>
      <c r="D5714" s="13" t="s">
        <v>1342</v>
      </c>
      <c r="E5714" s="13" t="s">
        <v>9915</v>
      </c>
      <c r="F5714" s="13"/>
      <c r="G5714" s="14">
        <v>45792.3636458333</v>
      </c>
      <c r="H5714" s="14"/>
      <c r="I5714" s="14"/>
      <c r="J5714" s="10">
        <f t="shared" si="1"/>
        <v>0</v>
      </c>
      <c r="K5714" s="13" t="s">
        <v>5660</v>
      </c>
      <c r="L5714" s="15">
        <v>0.0</v>
      </c>
    </row>
    <row r="5715" ht="15.0" customHeight="1">
      <c r="A5715" s="12" t="s">
        <v>9916</v>
      </c>
      <c r="B5715" s="13" t="s">
        <v>190</v>
      </c>
      <c r="C5715" s="13" t="s">
        <v>7425</v>
      </c>
      <c r="D5715" s="13" t="s">
        <v>1173</v>
      </c>
      <c r="E5715" s="13" t="s">
        <v>9917</v>
      </c>
      <c r="F5715" s="13" t="s">
        <v>4555</v>
      </c>
      <c r="G5715" s="14">
        <v>45792.3672453704</v>
      </c>
      <c r="H5715" s="14"/>
      <c r="I5715" s="14"/>
      <c r="J5715" s="10">
        <f t="shared" si="1"/>
        <v>0</v>
      </c>
      <c r="K5715" s="13" t="s">
        <v>5660</v>
      </c>
      <c r="L5715" s="15">
        <v>0.0</v>
      </c>
    </row>
    <row r="5716" ht="15.0" customHeight="1">
      <c r="A5716" s="12" t="s">
        <v>9918</v>
      </c>
      <c r="B5716" s="13" t="s">
        <v>296</v>
      </c>
      <c r="C5716" s="13" t="s">
        <v>23</v>
      </c>
      <c r="D5716" s="13" t="s">
        <v>133</v>
      </c>
      <c r="E5716" s="13" t="s">
        <v>9915</v>
      </c>
      <c r="F5716" s="13"/>
      <c r="G5716" s="14">
        <v>45792.3699884259</v>
      </c>
      <c r="H5716" s="14"/>
      <c r="I5716" s="14">
        <v>45804.6243055556</v>
      </c>
      <c r="J5716" s="10">
        <f t="shared" si="1"/>
        <v>12</v>
      </c>
      <c r="K5716" s="13" t="s">
        <v>5660</v>
      </c>
      <c r="L5716" s="15">
        <v>0.0</v>
      </c>
    </row>
    <row r="5717" ht="15.0" customHeight="1">
      <c r="A5717" s="12" t="s">
        <v>9919</v>
      </c>
      <c r="B5717" s="13" t="s">
        <v>53</v>
      </c>
      <c r="C5717" s="13" t="s">
        <v>23</v>
      </c>
      <c r="D5717" s="13" t="s">
        <v>1173</v>
      </c>
      <c r="E5717" s="13" t="s">
        <v>9917</v>
      </c>
      <c r="F5717" s="13" t="s">
        <v>309</v>
      </c>
      <c r="G5717" s="14">
        <v>45792.3728819444</v>
      </c>
      <c r="H5717" s="14"/>
      <c r="I5717" s="14">
        <v>46098.8736111111</v>
      </c>
      <c r="J5717" s="10">
        <f t="shared" si="1"/>
        <v>306</v>
      </c>
      <c r="K5717" s="13" t="s">
        <v>5660</v>
      </c>
      <c r="L5717" s="15">
        <v>0.0</v>
      </c>
    </row>
    <row r="5718" ht="15.0" customHeight="1">
      <c r="A5718" s="12" t="s">
        <v>9920</v>
      </c>
      <c r="B5718" s="13" t="s">
        <v>53</v>
      </c>
      <c r="C5718" s="13" t="s">
        <v>23</v>
      </c>
      <c r="D5718" s="13" t="s">
        <v>1173</v>
      </c>
      <c r="E5718" s="13" t="s">
        <v>9915</v>
      </c>
      <c r="F5718" s="13" t="s">
        <v>309</v>
      </c>
      <c r="G5718" s="14">
        <v>45792.4026967593</v>
      </c>
      <c r="H5718" s="14"/>
      <c r="I5718" s="14">
        <v>45964.2807523148</v>
      </c>
      <c r="J5718" s="10">
        <f t="shared" si="1"/>
        <v>172</v>
      </c>
      <c r="K5718" s="13" t="s">
        <v>8474</v>
      </c>
      <c r="L5718" s="15">
        <v>0.0</v>
      </c>
    </row>
    <row r="5719" ht="15.0" customHeight="1">
      <c r="A5719" s="12" t="s">
        <v>9921</v>
      </c>
      <c r="B5719" s="13" t="s">
        <v>53</v>
      </c>
      <c r="C5719" s="13" t="s">
        <v>23</v>
      </c>
      <c r="D5719" s="13" t="s">
        <v>36</v>
      </c>
      <c r="E5719" s="13" t="s">
        <v>9915</v>
      </c>
      <c r="F5719" s="13" t="s">
        <v>309</v>
      </c>
      <c r="G5719" s="14">
        <v>45792.4058101852</v>
      </c>
      <c r="H5719" s="14"/>
      <c r="I5719" s="14">
        <v>45800.5701388889</v>
      </c>
      <c r="J5719" s="10">
        <f t="shared" si="1"/>
        <v>8</v>
      </c>
      <c r="K5719" s="13" t="s">
        <v>5660</v>
      </c>
      <c r="L5719" s="15">
        <v>0.0</v>
      </c>
    </row>
    <row r="5720" ht="15.0" customHeight="1">
      <c r="A5720" s="12" t="s">
        <v>9922</v>
      </c>
      <c r="B5720" s="13" t="s">
        <v>242</v>
      </c>
      <c r="C5720" s="13" t="s">
        <v>300</v>
      </c>
      <c r="D5720" s="13" t="s">
        <v>59</v>
      </c>
      <c r="E5720" s="13" t="s">
        <v>9915</v>
      </c>
      <c r="F5720" s="13" t="s">
        <v>6694</v>
      </c>
      <c r="G5720" s="14">
        <v>45792.4080324074</v>
      </c>
      <c r="H5720" s="14"/>
      <c r="I5720" s="14"/>
      <c r="J5720" s="10">
        <f t="shared" si="1"/>
        <v>0</v>
      </c>
      <c r="K5720" s="13" t="s">
        <v>5660</v>
      </c>
      <c r="L5720" s="15">
        <v>0.0</v>
      </c>
    </row>
    <row r="5721" ht="15.0" customHeight="1">
      <c r="A5721" s="12" t="s">
        <v>9923</v>
      </c>
      <c r="B5721" s="13" t="s">
        <v>242</v>
      </c>
      <c r="C5721" s="13" t="s">
        <v>7425</v>
      </c>
      <c r="D5721" s="13" t="s">
        <v>32</v>
      </c>
      <c r="E5721" s="13" t="s">
        <v>9915</v>
      </c>
      <c r="F5721" s="13" t="s">
        <v>6694</v>
      </c>
      <c r="G5721" s="14">
        <v>45792.4109953704</v>
      </c>
      <c r="H5721" s="14"/>
      <c r="I5721" s="14"/>
      <c r="J5721" s="10">
        <f t="shared" si="1"/>
        <v>0</v>
      </c>
      <c r="K5721" s="13" t="s">
        <v>5660</v>
      </c>
      <c r="L5721" s="15">
        <v>0.0</v>
      </c>
    </row>
    <row r="5722" ht="15.0" customHeight="1">
      <c r="A5722" s="12" t="s">
        <v>9924</v>
      </c>
      <c r="B5722" s="13" t="s">
        <v>53</v>
      </c>
      <c r="C5722" s="13" t="s">
        <v>6</v>
      </c>
      <c r="D5722" s="13" t="s">
        <v>1173</v>
      </c>
      <c r="E5722" s="13" t="s">
        <v>9915</v>
      </c>
      <c r="F5722" s="13" t="s">
        <v>309</v>
      </c>
      <c r="G5722" s="14">
        <v>45792.4160069444</v>
      </c>
      <c r="H5722" s="14"/>
      <c r="I5722" s="14"/>
      <c r="J5722" s="10">
        <f t="shared" si="1"/>
        <v>0</v>
      </c>
      <c r="K5722" s="13" t="s">
        <v>5660</v>
      </c>
      <c r="L5722" s="15">
        <v>0.0</v>
      </c>
    </row>
    <row r="5723" ht="15.0" customHeight="1">
      <c r="A5723" s="12" t="s">
        <v>9925</v>
      </c>
      <c r="B5723" s="13" t="s">
        <v>242</v>
      </c>
      <c r="C5723" s="13" t="s">
        <v>300</v>
      </c>
      <c r="D5723" s="13" t="s">
        <v>49</v>
      </c>
      <c r="E5723" s="13" t="s">
        <v>9926</v>
      </c>
      <c r="F5723" s="13" t="s">
        <v>6694</v>
      </c>
      <c r="G5723" s="14">
        <v>45792.6525578704</v>
      </c>
      <c r="H5723" s="14"/>
      <c r="I5723" s="14"/>
      <c r="J5723" s="10">
        <f t="shared" si="1"/>
        <v>0</v>
      </c>
      <c r="K5723" s="13" t="s">
        <v>5660</v>
      </c>
      <c r="L5723" s="15">
        <v>0.0</v>
      </c>
    </row>
    <row r="5724" ht="15.0" customHeight="1">
      <c r="A5724" s="12" t="s">
        <v>9927</v>
      </c>
      <c r="B5724" s="13" t="s">
        <v>242</v>
      </c>
      <c r="C5724" s="13" t="s">
        <v>300</v>
      </c>
      <c r="D5724" s="13" t="s">
        <v>49</v>
      </c>
      <c r="E5724" s="13" t="s">
        <v>9928</v>
      </c>
      <c r="F5724" s="13" t="s">
        <v>6694</v>
      </c>
      <c r="G5724" s="14">
        <v>45792.6609375</v>
      </c>
      <c r="H5724" s="14"/>
      <c r="I5724" s="14"/>
      <c r="J5724" s="10">
        <f t="shared" si="1"/>
        <v>0</v>
      </c>
      <c r="K5724" s="13" t="s">
        <v>5660</v>
      </c>
      <c r="L5724" s="15">
        <v>0.0</v>
      </c>
    </row>
    <row r="5725" ht="15.0" customHeight="1">
      <c r="A5725" s="12" t="s">
        <v>9929</v>
      </c>
      <c r="B5725" s="13" t="s">
        <v>242</v>
      </c>
      <c r="C5725" s="13" t="s">
        <v>300</v>
      </c>
      <c r="D5725" s="13" t="s">
        <v>49</v>
      </c>
      <c r="E5725" s="13" t="s">
        <v>9930</v>
      </c>
      <c r="F5725" s="13" t="s">
        <v>6694</v>
      </c>
      <c r="G5725" s="14">
        <v>45792.6825694444</v>
      </c>
      <c r="H5725" s="14"/>
      <c r="I5725" s="14"/>
      <c r="J5725" s="10">
        <f t="shared" si="1"/>
        <v>0</v>
      </c>
      <c r="K5725" s="13" t="s">
        <v>5660</v>
      </c>
      <c r="L5725" s="15">
        <v>0.0</v>
      </c>
    </row>
    <row r="5726" ht="15.0" customHeight="1">
      <c r="A5726" s="12" t="s">
        <v>9931</v>
      </c>
      <c r="B5726" s="13" t="s">
        <v>242</v>
      </c>
      <c r="C5726" s="13" t="s">
        <v>300</v>
      </c>
      <c r="D5726" s="13" t="s">
        <v>49</v>
      </c>
      <c r="E5726" s="13" t="s">
        <v>9932</v>
      </c>
      <c r="F5726" s="13" t="s">
        <v>6694</v>
      </c>
      <c r="G5726" s="14">
        <v>45792.6936805556</v>
      </c>
      <c r="H5726" s="14"/>
      <c r="I5726" s="14"/>
      <c r="J5726" s="10">
        <f t="shared" si="1"/>
        <v>0</v>
      </c>
      <c r="K5726" s="13" t="s">
        <v>5660</v>
      </c>
      <c r="L5726" s="15">
        <v>0.0</v>
      </c>
    </row>
    <row r="5727" ht="15.0" customHeight="1">
      <c r="A5727" s="12" t="s">
        <v>9933</v>
      </c>
      <c r="B5727" s="13" t="s">
        <v>242</v>
      </c>
      <c r="C5727" s="13" t="s">
        <v>23</v>
      </c>
      <c r="D5727" s="13" t="s">
        <v>49</v>
      </c>
      <c r="E5727" s="13" t="s">
        <v>9928</v>
      </c>
      <c r="F5727" s="13"/>
      <c r="G5727" s="14">
        <v>45792.697650463</v>
      </c>
      <c r="H5727" s="14"/>
      <c r="I5727" s="14">
        <v>46100.7777777778</v>
      </c>
      <c r="J5727" s="10">
        <f t="shared" si="1"/>
        <v>308</v>
      </c>
      <c r="K5727" s="13" t="s">
        <v>5660</v>
      </c>
      <c r="L5727" s="15">
        <v>0.0</v>
      </c>
    </row>
    <row r="5728" ht="15.0" customHeight="1">
      <c r="A5728" s="12" t="s">
        <v>9934</v>
      </c>
      <c r="B5728" s="13" t="s">
        <v>645</v>
      </c>
      <c r="C5728" s="13" t="s">
        <v>300</v>
      </c>
      <c r="D5728" s="13" t="s">
        <v>92</v>
      </c>
      <c r="E5728" s="13" t="s">
        <v>9935</v>
      </c>
      <c r="F5728" s="13" t="s">
        <v>6963</v>
      </c>
      <c r="G5728" s="14">
        <v>45792.7029050926</v>
      </c>
      <c r="H5728" s="14"/>
      <c r="I5728" s="14"/>
      <c r="J5728" s="10">
        <f t="shared" si="1"/>
        <v>0</v>
      </c>
      <c r="K5728" s="13" t="s">
        <v>5660</v>
      </c>
      <c r="L5728" s="15">
        <v>0.0</v>
      </c>
    </row>
    <row r="5729" ht="15.0" customHeight="1">
      <c r="A5729" s="12" t="s">
        <v>9936</v>
      </c>
      <c r="B5729" s="13" t="s">
        <v>296</v>
      </c>
      <c r="C5729" s="13" t="s">
        <v>23</v>
      </c>
      <c r="D5729" s="13" t="s">
        <v>133</v>
      </c>
      <c r="E5729" s="13" t="s">
        <v>9937</v>
      </c>
      <c r="F5729" s="13"/>
      <c r="G5729" s="14">
        <v>45792.7068865741</v>
      </c>
      <c r="H5729" s="14"/>
      <c r="I5729" s="14">
        <v>45798.5506944444</v>
      </c>
      <c r="J5729" s="10">
        <f t="shared" si="1"/>
        <v>6</v>
      </c>
      <c r="K5729" s="13" t="s">
        <v>5660</v>
      </c>
      <c r="L5729" s="15">
        <v>0.0</v>
      </c>
    </row>
    <row r="5730" ht="15.0" customHeight="1">
      <c r="A5730" s="12" t="s">
        <v>9938</v>
      </c>
      <c r="B5730" s="13" t="s">
        <v>296</v>
      </c>
      <c r="C5730" s="13" t="s">
        <v>23</v>
      </c>
      <c r="D5730" s="13" t="s">
        <v>1173</v>
      </c>
      <c r="E5730" s="13" t="s">
        <v>9939</v>
      </c>
      <c r="F5730" s="13"/>
      <c r="G5730" s="14">
        <v>45793.3490046296</v>
      </c>
      <c r="H5730" s="14"/>
      <c r="I5730" s="14">
        <v>45804.4131944444</v>
      </c>
      <c r="J5730" s="10">
        <f t="shared" si="1"/>
        <v>11</v>
      </c>
      <c r="K5730" s="13" t="s">
        <v>5660</v>
      </c>
      <c r="L5730" s="15">
        <v>0.0</v>
      </c>
    </row>
    <row r="5731" ht="15.0" customHeight="1">
      <c r="A5731" s="12" t="s">
        <v>9940</v>
      </c>
      <c r="B5731" s="13" t="s">
        <v>242</v>
      </c>
      <c r="C5731" s="13" t="s">
        <v>300</v>
      </c>
      <c r="D5731" s="13" t="s">
        <v>1173</v>
      </c>
      <c r="E5731" s="13" t="s">
        <v>9917</v>
      </c>
      <c r="F5731" s="13" t="s">
        <v>6694</v>
      </c>
      <c r="G5731" s="14">
        <v>45793.3547222222</v>
      </c>
      <c r="H5731" s="14"/>
      <c r="I5731" s="14"/>
      <c r="J5731" s="10">
        <f t="shared" si="1"/>
        <v>0</v>
      </c>
      <c r="K5731" s="13" t="s">
        <v>5660</v>
      </c>
      <c r="L5731" s="15">
        <v>0.0</v>
      </c>
    </row>
    <row r="5732" ht="15.0" customHeight="1">
      <c r="A5732" s="12" t="s">
        <v>9941</v>
      </c>
      <c r="B5732" s="13" t="s">
        <v>242</v>
      </c>
      <c r="C5732" s="13" t="s">
        <v>300</v>
      </c>
      <c r="D5732" s="13" t="s">
        <v>1173</v>
      </c>
      <c r="E5732" s="13" t="s">
        <v>9917</v>
      </c>
      <c r="F5732" s="13" t="s">
        <v>6694</v>
      </c>
      <c r="G5732" s="14">
        <v>45793.3865509259</v>
      </c>
      <c r="H5732" s="14"/>
      <c r="I5732" s="14"/>
      <c r="J5732" s="10">
        <f t="shared" si="1"/>
        <v>0</v>
      </c>
      <c r="K5732" s="13" t="s">
        <v>5660</v>
      </c>
      <c r="L5732" s="15">
        <v>0.0</v>
      </c>
    </row>
    <row r="5733" ht="15.0" customHeight="1">
      <c r="A5733" s="12" t="s">
        <v>9942</v>
      </c>
      <c r="B5733" s="13" t="s">
        <v>242</v>
      </c>
      <c r="C5733" s="13" t="s">
        <v>300</v>
      </c>
      <c r="D5733" s="13" t="s">
        <v>1173</v>
      </c>
      <c r="E5733" s="13" t="s">
        <v>9917</v>
      </c>
      <c r="F5733" s="13" t="s">
        <v>6694</v>
      </c>
      <c r="G5733" s="14">
        <v>45796.4037615741</v>
      </c>
      <c r="H5733" s="14"/>
      <c r="I5733" s="14"/>
      <c r="J5733" s="10">
        <f t="shared" si="1"/>
        <v>0</v>
      </c>
      <c r="K5733" s="13" t="s">
        <v>5660</v>
      </c>
      <c r="L5733" s="15">
        <v>0.0</v>
      </c>
    </row>
    <row r="5734" ht="15.0" customHeight="1">
      <c r="A5734" s="12" t="s">
        <v>9943</v>
      </c>
      <c r="B5734" s="13" t="s">
        <v>242</v>
      </c>
      <c r="C5734" s="13" t="s">
        <v>300</v>
      </c>
      <c r="D5734" s="13" t="s">
        <v>1173</v>
      </c>
      <c r="E5734" s="13" t="s">
        <v>9917</v>
      </c>
      <c r="F5734" s="13" t="s">
        <v>6694</v>
      </c>
      <c r="G5734" s="14">
        <v>45796.4086226852</v>
      </c>
      <c r="H5734" s="14"/>
      <c r="I5734" s="14"/>
      <c r="J5734" s="10">
        <f t="shared" si="1"/>
        <v>0</v>
      </c>
      <c r="K5734" s="13" t="s">
        <v>5660</v>
      </c>
      <c r="L5734" s="15">
        <v>0.0</v>
      </c>
    </row>
    <row r="5735" ht="15.0" customHeight="1">
      <c r="A5735" s="12" t="s">
        <v>9944</v>
      </c>
      <c r="B5735" s="13" t="s">
        <v>242</v>
      </c>
      <c r="C5735" s="13" t="s">
        <v>300</v>
      </c>
      <c r="D5735" s="13" t="s">
        <v>1173</v>
      </c>
      <c r="E5735" s="13" t="s">
        <v>9917</v>
      </c>
      <c r="F5735" s="13" t="s">
        <v>6694</v>
      </c>
      <c r="G5735" s="14">
        <v>45796.4137962963</v>
      </c>
      <c r="H5735" s="14"/>
      <c r="I5735" s="14"/>
      <c r="J5735" s="10">
        <f t="shared" si="1"/>
        <v>0</v>
      </c>
      <c r="K5735" s="13" t="s">
        <v>5660</v>
      </c>
      <c r="L5735" s="15">
        <v>0.0</v>
      </c>
    </row>
    <row r="5736" ht="15.0" customHeight="1">
      <c r="A5736" s="12" t="s">
        <v>9945</v>
      </c>
      <c r="B5736" s="13" t="s">
        <v>242</v>
      </c>
      <c r="C5736" s="13" t="s">
        <v>300</v>
      </c>
      <c r="D5736" s="13" t="s">
        <v>1173</v>
      </c>
      <c r="E5736" s="13" t="s">
        <v>9915</v>
      </c>
      <c r="F5736" s="13" t="s">
        <v>6694</v>
      </c>
      <c r="G5736" s="14">
        <v>45796.4152777778</v>
      </c>
      <c r="H5736" s="14"/>
      <c r="I5736" s="14"/>
      <c r="J5736" s="10">
        <f t="shared" si="1"/>
        <v>0</v>
      </c>
      <c r="K5736" s="13" t="s">
        <v>5660</v>
      </c>
      <c r="L5736" s="15">
        <v>0.0</v>
      </c>
    </row>
    <row r="5737" ht="15.0" customHeight="1">
      <c r="A5737" s="12" t="s">
        <v>9946</v>
      </c>
      <c r="B5737" s="13" t="s">
        <v>53</v>
      </c>
      <c r="C5737" s="13" t="s">
        <v>7425</v>
      </c>
      <c r="D5737" s="13" t="s">
        <v>59</v>
      </c>
      <c r="E5737" s="13" t="s">
        <v>9913</v>
      </c>
      <c r="F5737" s="13" t="s">
        <v>309</v>
      </c>
      <c r="G5737" s="14">
        <v>45796.4203935185</v>
      </c>
      <c r="H5737" s="14"/>
      <c r="I5737" s="14"/>
      <c r="J5737" s="10">
        <f t="shared" si="1"/>
        <v>0</v>
      </c>
      <c r="K5737" s="13" t="s">
        <v>5660</v>
      </c>
      <c r="L5737" s="15">
        <v>0.0</v>
      </c>
    </row>
    <row r="5738" ht="15.0" customHeight="1">
      <c r="A5738" s="12" t="s">
        <v>9947</v>
      </c>
      <c r="B5738" s="13" t="s">
        <v>242</v>
      </c>
      <c r="C5738" s="13" t="s">
        <v>300</v>
      </c>
      <c r="D5738" s="13" t="s">
        <v>32</v>
      </c>
      <c r="E5738" s="13" t="s">
        <v>9948</v>
      </c>
      <c r="F5738" s="13" t="s">
        <v>6694</v>
      </c>
      <c r="G5738" s="14">
        <v>45796.4248148148</v>
      </c>
      <c r="H5738" s="14"/>
      <c r="I5738" s="14"/>
      <c r="J5738" s="10">
        <f t="shared" si="1"/>
        <v>0</v>
      </c>
      <c r="K5738" s="13" t="s">
        <v>5660</v>
      </c>
      <c r="L5738" s="15">
        <v>0.0</v>
      </c>
    </row>
    <row r="5739" ht="15.0" customHeight="1">
      <c r="A5739" s="12" t="s">
        <v>9949</v>
      </c>
      <c r="B5739" s="13" t="s">
        <v>242</v>
      </c>
      <c r="C5739" s="13" t="s">
        <v>300</v>
      </c>
      <c r="D5739" s="13" t="s">
        <v>49</v>
      </c>
      <c r="E5739" s="13" t="s">
        <v>9903</v>
      </c>
      <c r="F5739" s="13" t="s">
        <v>6694</v>
      </c>
      <c r="G5739" s="14">
        <v>45796.4354166667</v>
      </c>
      <c r="H5739" s="14"/>
      <c r="I5739" s="14"/>
      <c r="J5739" s="10">
        <f t="shared" si="1"/>
        <v>0</v>
      </c>
      <c r="K5739" s="13" t="s">
        <v>5660</v>
      </c>
      <c r="L5739" s="15">
        <v>0.0</v>
      </c>
    </row>
    <row r="5740" ht="15.0" customHeight="1">
      <c r="A5740" s="12" t="s">
        <v>9950</v>
      </c>
      <c r="B5740" s="13" t="s">
        <v>242</v>
      </c>
      <c r="C5740" s="13" t="s">
        <v>7425</v>
      </c>
      <c r="D5740" s="13" t="s">
        <v>49</v>
      </c>
      <c r="E5740" s="13" t="s">
        <v>9903</v>
      </c>
      <c r="F5740" s="13" t="s">
        <v>6694</v>
      </c>
      <c r="G5740" s="14">
        <v>45796.4368634259</v>
      </c>
      <c r="H5740" s="14"/>
      <c r="I5740" s="14"/>
      <c r="J5740" s="10">
        <f t="shared" si="1"/>
        <v>0</v>
      </c>
      <c r="K5740" s="13" t="s">
        <v>5660</v>
      </c>
      <c r="L5740" s="15">
        <v>0.0</v>
      </c>
    </row>
    <row r="5741" ht="15.0" customHeight="1">
      <c r="A5741" s="12" t="s">
        <v>9951</v>
      </c>
      <c r="B5741" s="13" t="s">
        <v>242</v>
      </c>
      <c r="C5741" s="13" t="s">
        <v>7425</v>
      </c>
      <c r="D5741" s="13" t="s">
        <v>133</v>
      </c>
      <c r="E5741" s="13" t="s">
        <v>9913</v>
      </c>
      <c r="F5741" s="13" t="s">
        <v>6694</v>
      </c>
      <c r="G5741" s="14">
        <v>45796.4386458333</v>
      </c>
      <c r="H5741" s="14"/>
      <c r="I5741" s="14"/>
      <c r="J5741" s="10">
        <f t="shared" si="1"/>
        <v>0</v>
      </c>
      <c r="K5741" s="13" t="s">
        <v>5660</v>
      </c>
      <c r="L5741" s="15">
        <v>0.0</v>
      </c>
    </row>
    <row r="5742" ht="15.0" customHeight="1">
      <c r="A5742" s="12" t="s">
        <v>9952</v>
      </c>
      <c r="B5742" s="13" t="s">
        <v>242</v>
      </c>
      <c r="C5742" s="13" t="s">
        <v>300</v>
      </c>
      <c r="D5742" s="13" t="s">
        <v>49</v>
      </c>
      <c r="E5742" s="13" t="s">
        <v>9903</v>
      </c>
      <c r="F5742" s="13" t="s">
        <v>6694</v>
      </c>
      <c r="G5742" s="14">
        <v>45796.4441203704</v>
      </c>
      <c r="H5742" s="14"/>
      <c r="I5742" s="14"/>
      <c r="J5742" s="10">
        <f t="shared" si="1"/>
        <v>0</v>
      </c>
      <c r="K5742" s="13" t="s">
        <v>5660</v>
      </c>
      <c r="L5742" s="15">
        <v>0.0</v>
      </c>
    </row>
    <row r="5743" ht="15.0" customHeight="1">
      <c r="A5743" s="12" t="s">
        <v>9953</v>
      </c>
      <c r="B5743" s="13" t="s">
        <v>242</v>
      </c>
      <c r="C5743" s="13" t="s">
        <v>300</v>
      </c>
      <c r="D5743" s="13" t="s">
        <v>49</v>
      </c>
      <c r="E5743" s="13" t="s">
        <v>9903</v>
      </c>
      <c r="F5743" s="13" t="s">
        <v>6694</v>
      </c>
      <c r="G5743" s="14">
        <v>45796.4452083333</v>
      </c>
      <c r="H5743" s="14"/>
      <c r="I5743" s="14"/>
      <c r="J5743" s="10">
        <f t="shared" si="1"/>
        <v>0</v>
      </c>
      <c r="K5743" s="13" t="s">
        <v>5660</v>
      </c>
      <c r="L5743" s="15">
        <v>0.0</v>
      </c>
    </row>
    <row r="5744" ht="15.0" customHeight="1">
      <c r="A5744" s="12" t="s">
        <v>9954</v>
      </c>
      <c r="B5744" s="13" t="s">
        <v>242</v>
      </c>
      <c r="C5744" s="13" t="s">
        <v>300</v>
      </c>
      <c r="D5744" s="13" t="s">
        <v>32</v>
      </c>
      <c r="E5744" s="13" t="s">
        <v>9955</v>
      </c>
      <c r="F5744" s="13" t="s">
        <v>6694</v>
      </c>
      <c r="G5744" s="14">
        <v>45796.4475694444</v>
      </c>
      <c r="H5744" s="14"/>
      <c r="I5744" s="14"/>
      <c r="J5744" s="10">
        <f t="shared" si="1"/>
        <v>0</v>
      </c>
      <c r="K5744" s="13" t="s">
        <v>5660</v>
      </c>
      <c r="L5744" s="15">
        <v>0.0</v>
      </c>
    </row>
    <row r="5745" ht="15.0" customHeight="1">
      <c r="A5745" s="12" t="s">
        <v>9956</v>
      </c>
      <c r="B5745" s="13" t="s">
        <v>242</v>
      </c>
      <c r="C5745" s="13" t="s">
        <v>7425</v>
      </c>
      <c r="D5745" s="13" t="s">
        <v>59</v>
      </c>
      <c r="E5745" s="13" t="s">
        <v>9957</v>
      </c>
      <c r="F5745" s="13" t="s">
        <v>6694</v>
      </c>
      <c r="G5745" s="14">
        <v>45796.4505671296</v>
      </c>
      <c r="H5745" s="14"/>
      <c r="I5745" s="14"/>
      <c r="J5745" s="10">
        <f t="shared" si="1"/>
        <v>0</v>
      </c>
      <c r="K5745" s="13" t="s">
        <v>5660</v>
      </c>
      <c r="L5745" s="15">
        <v>0.0</v>
      </c>
    </row>
    <row r="5746" ht="15.0" customHeight="1">
      <c r="A5746" s="12" t="s">
        <v>9958</v>
      </c>
      <c r="B5746" s="13" t="s">
        <v>242</v>
      </c>
      <c r="C5746" s="13" t="s">
        <v>7425</v>
      </c>
      <c r="D5746" s="13" t="s">
        <v>36</v>
      </c>
      <c r="E5746" s="13" t="s">
        <v>9959</v>
      </c>
      <c r="F5746" s="13" t="s">
        <v>6694</v>
      </c>
      <c r="G5746" s="14">
        <v>45796.4595023148</v>
      </c>
      <c r="H5746" s="14"/>
      <c r="I5746" s="14"/>
      <c r="J5746" s="10">
        <f t="shared" si="1"/>
        <v>0</v>
      </c>
      <c r="K5746" s="13" t="s">
        <v>5660</v>
      </c>
      <c r="L5746" s="15">
        <v>0.0</v>
      </c>
    </row>
    <row r="5747" ht="15.0" customHeight="1">
      <c r="A5747" s="12" t="s">
        <v>9960</v>
      </c>
      <c r="B5747" s="13" t="s">
        <v>242</v>
      </c>
      <c r="C5747" s="13" t="s">
        <v>300</v>
      </c>
      <c r="D5747" s="13" t="s">
        <v>36</v>
      </c>
      <c r="E5747" s="13" t="s">
        <v>9959</v>
      </c>
      <c r="F5747" s="13" t="s">
        <v>6694</v>
      </c>
      <c r="G5747" s="14">
        <v>45796.4610300926</v>
      </c>
      <c r="H5747" s="14"/>
      <c r="I5747" s="14"/>
      <c r="J5747" s="10">
        <f t="shared" si="1"/>
        <v>0</v>
      </c>
      <c r="K5747" s="13" t="s">
        <v>5660</v>
      </c>
      <c r="L5747" s="15">
        <v>0.0</v>
      </c>
    </row>
    <row r="5748" ht="15.0" customHeight="1">
      <c r="A5748" s="12" t="s">
        <v>9961</v>
      </c>
      <c r="B5748" s="13" t="s">
        <v>211</v>
      </c>
      <c r="C5748" s="13" t="s">
        <v>23</v>
      </c>
      <c r="D5748" s="13" t="s">
        <v>1173</v>
      </c>
      <c r="E5748" s="13" t="s">
        <v>9962</v>
      </c>
      <c r="F5748" s="13" t="s">
        <v>5341</v>
      </c>
      <c r="G5748" s="14">
        <v>45796.549212963</v>
      </c>
      <c r="H5748" s="14"/>
      <c r="I5748" s="14">
        <v>45796.5868055556</v>
      </c>
      <c r="J5748" s="10">
        <f t="shared" si="1"/>
        <v>0</v>
      </c>
      <c r="K5748" s="13" t="s">
        <v>5660</v>
      </c>
      <c r="L5748" s="15">
        <v>0.0</v>
      </c>
    </row>
    <row r="5749" ht="15.0" customHeight="1">
      <c r="A5749" s="12" t="s">
        <v>9963</v>
      </c>
      <c r="B5749" s="13" t="s">
        <v>296</v>
      </c>
      <c r="C5749" s="13" t="s">
        <v>23</v>
      </c>
      <c r="D5749" s="13" t="s">
        <v>1606</v>
      </c>
      <c r="E5749" s="13" t="s">
        <v>9964</v>
      </c>
      <c r="F5749" s="13"/>
      <c r="G5749" s="14">
        <v>45796.5872337963</v>
      </c>
      <c r="H5749" s="14"/>
      <c r="I5749" s="14">
        <v>46057.6763888889</v>
      </c>
      <c r="J5749" s="10">
        <f t="shared" si="1"/>
        <v>261</v>
      </c>
      <c r="K5749" s="13" t="s">
        <v>9965</v>
      </c>
      <c r="L5749" s="15">
        <v>0.0</v>
      </c>
    </row>
    <row r="5750" ht="15.0" customHeight="1">
      <c r="A5750" s="12" t="s">
        <v>9966</v>
      </c>
      <c r="B5750" s="13" t="s">
        <v>296</v>
      </c>
      <c r="C5750" s="13" t="s">
        <v>23</v>
      </c>
      <c r="D5750" s="13" t="s">
        <v>1082</v>
      </c>
      <c r="E5750" s="13" t="s">
        <v>9967</v>
      </c>
      <c r="F5750" s="13"/>
      <c r="G5750" s="14">
        <v>45796.6128356481</v>
      </c>
      <c r="H5750" s="14"/>
      <c r="I5750" s="14">
        <v>46106.6002199074</v>
      </c>
      <c r="J5750" s="10">
        <f t="shared" si="1"/>
        <v>310</v>
      </c>
      <c r="K5750" s="13" t="s">
        <v>8583</v>
      </c>
      <c r="L5750" s="15">
        <v>44.0</v>
      </c>
    </row>
    <row r="5751" ht="15.0" customHeight="1">
      <c r="A5751" s="12" t="s">
        <v>9968</v>
      </c>
      <c r="B5751" s="13" t="s">
        <v>459</v>
      </c>
      <c r="C5751" s="13" t="s">
        <v>7425</v>
      </c>
      <c r="D5751" s="13" t="s">
        <v>36</v>
      </c>
      <c r="E5751" s="13" t="s">
        <v>9969</v>
      </c>
      <c r="F5751" s="13" t="s">
        <v>4106</v>
      </c>
      <c r="G5751" s="14">
        <v>45796.6183680556</v>
      </c>
      <c r="H5751" s="14"/>
      <c r="I5751" s="14"/>
      <c r="J5751" s="10">
        <f t="shared" si="1"/>
        <v>0</v>
      </c>
      <c r="K5751" s="13" t="s">
        <v>5660</v>
      </c>
      <c r="L5751" s="15">
        <v>0.0</v>
      </c>
    </row>
    <row r="5752" ht="15.0" customHeight="1">
      <c r="A5752" s="12" t="s">
        <v>9970</v>
      </c>
      <c r="B5752" s="13" t="s">
        <v>459</v>
      </c>
      <c r="C5752" s="13" t="s">
        <v>23</v>
      </c>
      <c r="D5752" s="13" t="s">
        <v>1173</v>
      </c>
      <c r="E5752" s="13" t="s">
        <v>9971</v>
      </c>
      <c r="F5752" s="13" t="s">
        <v>4106</v>
      </c>
      <c r="G5752" s="14">
        <v>45796.634537037</v>
      </c>
      <c r="H5752" s="14"/>
      <c r="I5752" s="14">
        <v>46073.7194444444</v>
      </c>
      <c r="J5752" s="10">
        <f t="shared" si="1"/>
        <v>277</v>
      </c>
      <c r="K5752" s="13" t="s">
        <v>5660</v>
      </c>
      <c r="L5752" s="15">
        <v>0.0</v>
      </c>
    </row>
    <row r="5753" ht="15.0" customHeight="1">
      <c r="A5753" s="12" t="s">
        <v>9972</v>
      </c>
      <c r="B5753" s="13" t="s">
        <v>459</v>
      </c>
      <c r="C5753" s="13" t="s">
        <v>300</v>
      </c>
      <c r="D5753" s="13" t="s">
        <v>325</v>
      </c>
      <c r="E5753" s="13" t="s">
        <v>9973</v>
      </c>
      <c r="F5753" s="13" t="s">
        <v>4106</v>
      </c>
      <c r="G5753" s="14">
        <v>45796.6380092593</v>
      </c>
      <c r="H5753" s="14"/>
      <c r="I5753" s="14"/>
      <c r="J5753" s="10">
        <f t="shared" si="1"/>
        <v>0</v>
      </c>
      <c r="K5753" s="13" t="s">
        <v>5660</v>
      </c>
      <c r="L5753" s="15">
        <v>0.0</v>
      </c>
    </row>
    <row r="5754" ht="15.0" customHeight="1">
      <c r="A5754" s="12" t="s">
        <v>9974</v>
      </c>
      <c r="B5754" s="13" t="s">
        <v>296</v>
      </c>
      <c r="C5754" s="13" t="s">
        <v>23</v>
      </c>
      <c r="D5754" s="13" t="s">
        <v>133</v>
      </c>
      <c r="E5754" s="13" t="s">
        <v>9975</v>
      </c>
      <c r="F5754" s="13"/>
      <c r="G5754" s="14">
        <v>45796.6428240741</v>
      </c>
      <c r="H5754" s="14"/>
      <c r="I5754" s="14">
        <v>45798.6791666667</v>
      </c>
      <c r="J5754" s="10">
        <f t="shared" si="1"/>
        <v>2</v>
      </c>
      <c r="K5754" s="13" t="s">
        <v>5660</v>
      </c>
      <c r="L5754" s="15">
        <v>0.0</v>
      </c>
    </row>
    <row r="5755" ht="15.0" customHeight="1">
      <c r="A5755" s="12" t="s">
        <v>9976</v>
      </c>
      <c r="B5755" s="13" t="s">
        <v>296</v>
      </c>
      <c r="C5755" s="13" t="s">
        <v>23</v>
      </c>
      <c r="D5755" s="13" t="s">
        <v>133</v>
      </c>
      <c r="E5755" s="13" t="s">
        <v>9977</v>
      </c>
      <c r="F5755" s="13"/>
      <c r="G5755" s="14">
        <v>45796.6463194444</v>
      </c>
      <c r="H5755" s="14"/>
      <c r="I5755" s="14">
        <v>45804.4243055556</v>
      </c>
      <c r="J5755" s="10">
        <f t="shared" si="1"/>
        <v>8</v>
      </c>
      <c r="K5755" s="13" t="s">
        <v>5660</v>
      </c>
      <c r="L5755" s="15">
        <v>0.0</v>
      </c>
    </row>
    <row r="5756" ht="15.0" customHeight="1">
      <c r="A5756" s="12" t="s">
        <v>9978</v>
      </c>
      <c r="B5756" s="13" t="s">
        <v>190</v>
      </c>
      <c r="C5756" s="13" t="s">
        <v>300</v>
      </c>
      <c r="D5756" s="13" t="s">
        <v>133</v>
      </c>
      <c r="E5756" s="13" t="s">
        <v>9979</v>
      </c>
      <c r="F5756" s="13" t="s">
        <v>4555</v>
      </c>
      <c r="G5756" s="14">
        <v>45796.6604861111</v>
      </c>
      <c r="H5756" s="14"/>
      <c r="I5756" s="14"/>
      <c r="J5756" s="10">
        <f t="shared" si="1"/>
        <v>0</v>
      </c>
      <c r="K5756" s="13" t="s">
        <v>5660</v>
      </c>
      <c r="L5756" s="15">
        <v>0.0</v>
      </c>
    </row>
    <row r="5757" ht="15.0" customHeight="1">
      <c r="A5757" s="12" t="s">
        <v>9980</v>
      </c>
      <c r="B5757" s="13" t="s">
        <v>190</v>
      </c>
      <c r="C5757" s="13" t="s">
        <v>7425</v>
      </c>
      <c r="D5757" s="13" t="s">
        <v>133</v>
      </c>
      <c r="E5757" s="13" t="s">
        <v>9981</v>
      </c>
      <c r="F5757" s="13" t="s">
        <v>4555</v>
      </c>
      <c r="G5757" s="14">
        <v>45796.6622453704</v>
      </c>
      <c r="H5757" s="14"/>
      <c r="I5757" s="14"/>
      <c r="J5757" s="10">
        <f t="shared" si="1"/>
        <v>0</v>
      </c>
      <c r="K5757" s="13" t="s">
        <v>5660</v>
      </c>
      <c r="L5757" s="15">
        <v>0.0</v>
      </c>
    </row>
    <row r="5758" ht="15.0" customHeight="1">
      <c r="A5758" s="12" t="s">
        <v>9982</v>
      </c>
      <c r="B5758" s="13" t="s">
        <v>91</v>
      </c>
      <c r="C5758" s="13" t="s">
        <v>23</v>
      </c>
      <c r="D5758" s="13" t="s">
        <v>36</v>
      </c>
      <c r="E5758" s="13" t="s">
        <v>9915</v>
      </c>
      <c r="F5758" s="13" t="s">
        <v>7568</v>
      </c>
      <c r="G5758" s="14">
        <v>45796.6649652778</v>
      </c>
      <c r="H5758" s="14"/>
      <c r="I5758" s="14">
        <v>46073.7166666667</v>
      </c>
      <c r="J5758" s="10">
        <f t="shared" si="1"/>
        <v>277</v>
      </c>
      <c r="K5758" s="13" t="s">
        <v>5660</v>
      </c>
      <c r="L5758" s="15">
        <v>0.0</v>
      </c>
    </row>
    <row r="5759" ht="15.0" customHeight="1">
      <c r="A5759" s="12" t="s">
        <v>9983</v>
      </c>
      <c r="B5759" s="13" t="s">
        <v>488</v>
      </c>
      <c r="C5759" s="13" t="s">
        <v>7425</v>
      </c>
      <c r="D5759" s="13" t="s">
        <v>1173</v>
      </c>
      <c r="E5759" s="13" t="s">
        <v>9984</v>
      </c>
      <c r="F5759" s="13" t="s">
        <v>7993</v>
      </c>
      <c r="G5759" s="14">
        <v>45796.6685185185</v>
      </c>
      <c r="H5759" s="14"/>
      <c r="I5759" s="14"/>
      <c r="J5759" s="10">
        <f t="shared" si="1"/>
        <v>0</v>
      </c>
      <c r="K5759" s="13" t="s">
        <v>5660</v>
      </c>
      <c r="L5759" s="15">
        <v>0.0</v>
      </c>
    </row>
    <row r="5760" ht="15.0" customHeight="1">
      <c r="A5760" s="12" t="s">
        <v>9985</v>
      </c>
      <c r="B5760" s="13" t="s">
        <v>296</v>
      </c>
      <c r="C5760" s="13" t="s">
        <v>300</v>
      </c>
      <c r="D5760" s="13" t="s">
        <v>59</v>
      </c>
      <c r="E5760" s="13" t="s">
        <v>9986</v>
      </c>
      <c r="F5760" s="13"/>
      <c r="G5760" s="14">
        <v>45797.5881365741</v>
      </c>
      <c r="H5760" s="14"/>
      <c r="I5760" s="14"/>
      <c r="J5760" s="10">
        <f t="shared" si="1"/>
        <v>0</v>
      </c>
      <c r="K5760" s="13" t="s">
        <v>9018</v>
      </c>
      <c r="L5760" s="15">
        <v>0.0</v>
      </c>
    </row>
    <row r="5761" ht="15.0" customHeight="1">
      <c r="A5761" s="12" t="s">
        <v>9987</v>
      </c>
      <c r="B5761" s="13" t="s">
        <v>55</v>
      </c>
      <c r="C5761" s="13" t="s">
        <v>7425</v>
      </c>
      <c r="D5761" s="13" t="s">
        <v>36</v>
      </c>
      <c r="E5761" s="13" t="s">
        <v>9988</v>
      </c>
      <c r="F5761" s="13" t="s">
        <v>9989</v>
      </c>
      <c r="G5761" s="14">
        <v>45798.6194328704</v>
      </c>
      <c r="H5761" s="14"/>
      <c r="I5761" s="14"/>
      <c r="J5761" s="10">
        <f t="shared" si="1"/>
        <v>0</v>
      </c>
      <c r="K5761" s="13" t="s">
        <v>5660</v>
      </c>
      <c r="L5761" s="15">
        <v>0.0</v>
      </c>
    </row>
    <row r="5762" ht="15.0" customHeight="1">
      <c r="A5762" s="12" t="s">
        <v>9990</v>
      </c>
      <c r="B5762" s="13" t="s">
        <v>438</v>
      </c>
      <c r="C5762" s="13" t="s">
        <v>23</v>
      </c>
      <c r="D5762" s="13" t="s">
        <v>24</v>
      </c>
      <c r="E5762" s="13" t="s">
        <v>9991</v>
      </c>
      <c r="F5762" s="13" t="s">
        <v>6545</v>
      </c>
      <c r="G5762" s="14">
        <v>45799.4076851852</v>
      </c>
      <c r="H5762" s="14"/>
      <c r="I5762" s="14">
        <v>45799.4805555556</v>
      </c>
      <c r="J5762" s="10">
        <f t="shared" si="1"/>
        <v>0</v>
      </c>
      <c r="K5762" s="13" t="s">
        <v>5660</v>
      </c>
      <c r="L5762" s="15">
        <v>0.0</v>
      </c>
    </row>
    <row r="5763" ht="15.0" customHeight="1">
      <c r="A5763" s="12" t="s">
        <v>9992</v>
      </c>
      <c r="B5763" s="13" t="s">
        <v>438</v>
      </c>
      <c r="C5763" s="13" t="s">
        <v>7425</v>
      </c>
      <c r="D5763" s="13" t="s">
        <v>36</v>
      </c>
      <c r="E5763" s="13" t="s">
        <v>9993</v>
      </c>
      <c r="F5763" s="13" t="s">
        <v>6545</v>
      </c>
      <c r="G5763" s="14">
        <v>45804.3648726852</v>
      </c>
      <c r="H5763" s="14"/>
      <c r="I5763" s="14"/>
      <c r="J5763" s="10">
        <f t="shared" si="1"/>
        <v>0</v>
      </c>
      <c r="K5763" s="13" t="s">
        <v>5660</v>
      </c>
      <c r="L5763" s="15">
        <v>0.0</v>
      </c>
    </row>
    <row r="5764" ht="15.0" customHeight="1">
      <c r="A5764" s="12" t="s">
        <v>9994</v>
      </c>
      <c r="B5764" s="13" t="s">
        <v>126</v>
      </c>
      <c r="C5764" s="13" t="s">
        <v>23</v>
      </c>
      <c r="D5764" s="13" t="s">
        <v>32</v>
      </c>
      <c r="E5764" s="13" t="s">
        <v>9995</v>
      </c>
      <c r="F5764" s="13" t="s">
        <v>4630</v>
      </c>
      <c r="G5764" s="14">
        <v>45804.3666550926</v>
      </c>
      <c r="H5764" s="14"/>
      <c r="I5764" s="14">
        <v>45804.7048611111</v>
      </c>
      <c r="J5764" s="10">
        <f t="shared" si="1"/>
        <v>0</v>
      </c>
      <c r="K5764" s="13" t="s">
        <v>5660</v>
      </c>
      <c r="L5764" s="15">
        <v>0.0</v>
      </c>
    </row>
    <row r="5765" ht="15.0" customHeight="1">
      <c r="A5765" s="12" t="s">
        <v>9996</v>
      </c>
      <c r="B5765" s="13" t="s">
        <v>296</v>
      </c>
      <c r="C5765" s="13" t="s">
        <v>23</v>
      </c>
      <c r="D5765" s="13" t="s">
        <v>1342</v>
      </c>
      <c r="E5765" s="13" t="s">
        <v>9997</v>
      </c>
      <c r="F5765" s="13"/>
      <c r="G5765" s="14">
        <v>45805.3885763889</v>
      </c>
      <c r="H5765" s="14"/>
      <c r="I5765" s="14">
        <v>45805.6090277778</v>
      </c>
      <c r="J5765" s="10">
        <f t="shared" si="1"/>
        <v>0</v>
      </c>
      <c r="K5765" s="13" t="s">
        <v>5660</v>
      </c>
      <c r="L5765" s="15">
        <v>0.0</v>
      </c>
    </row>
    <row r="5766" ht="15.0" customHeight="1">
      <c r="A5766" s="12" t="s">
        <v>9998</v>
      </c>
      <c r="B5766" s="13" t="s">
        <v>197</v>
      </c>
      <c r="C5766" s="13" t="s">
        <v>23</v>
      </c>
      <c r="D5766" s="13" t="s">
        <v>24</v>
      </c>
      <c r="E5766" s="13" t="s">
        <v>9833</v>
      </c>
      <c r="F5766" s="13" t="s">
        <v>6522</v>
      </c>
      <c r="G5766" s="14">
        <v>45805.4126157407</v>
      </c>
      <c r="H5766" s="14"/>
      <c r="I5766" s="14">
        <v>45805.4416666667</v>
      </c>
      <c r="J5766" s="10">
        <f t="shared" si="1"/>
        <v>0</v>
      </c>
      <c r="K5766" s="13" t="s">
        <v>5660</v>
      </c>
      <c r="L5766" s="15">
        <v>0.0</v>
      </c>
    </row>
    <row r="5767" ht="15.0" customHeight="1">
      <c r="A5767" s="12" t="s">
        <v>9999</v>
      </c>
      <c r="B5767" s="13" t="s">
        <v>176</v>
      </c>
      <c r="C5767" s="13" t="s">
        <v>23</v>
      </c>
      <c r="D5767" s="13" t="s">
        <v>24</v>
      </c>
      <c r="E5767" s="13" t="s">
        <v>1445</v>
      </c>
      <c r="F5767" s="13" t="s">
        <v>4946</v>
      </c>
      <c r="G5767" s="14">
        <v>45805.6707523148</v>
      </c>
      <c r="H5767" s="14"/>
      <c r="I5767" s="14">
        <v>45805.7069444444</v>
      </c>
      <c r="J5767" s="10">
        <f t="shared" si="1"/>
        <v>0</v>
      </c>
      <c r="K5767" s="13" t="s">
        <v>5660</v>
      </c>
      <c r="L5767" s="15">
        <v>0.0</v>
      </c>
    </row>
    <row r="5768" ht="15.0" customHeight="1">
      <c r="A5768" s="12" t="s">
        <v>10000</v>
      </c>
      <c r="B5768" s="13" t="s">
        <v>353</v>
      </c>
      <c r="C5768" s="13" t="s">
        <v>23</v>
      </c>
      <c r="D5768" s="13" t="s">
        <v>24</v>
      </c>
      <c r="E5768" s="13" t="s">
        <v>10001</v>
      </c>
      <c r="F5768" s="13" t="s">
        <v>6000</v>
      </c>
      <c r="G5768" s="14">
        <v>45806.436712963</v>
      </c>
      <c r="H5768" s="14"/>
      <c r="I5768" s="14">
        <v>45806.4527777778</v>
      </c>
      <c r="J5768" s="10">
        <f t="shared" si="1"/>
        <v>0</v>
      </c>
      <c r="K5768" s="13" t="s">
        <v>5660</v>
      </c>
      <c r="L5768" s="15">
        <v>0.0</v>
      </c>
    </row>
    <row r="5769" ht="15.0" customHeight="1">
      <c r="A5769" s="12" t="s">
        <v>10002</v>
      </c>
      <c r="B5769" s="13" t="s">
        <v>48</v>
      </c>
      <c r="C5769" s="13" t="s">
        <v>23</v>
      </c>
      <c r="D5769" s="13" t="s">
        <v>24</v>
      </c>
      <c r="E5769" s="13" t="s">
        <v>1445</v>
      </c>
      <c r="F5769" s="13" t="s">
        <v>6579</v>
      </c>
      <c r="G5769" s="14">
        <v>45806.4586574074</v>
      </c>
      <c r="H5769" s="14"/>
      <c r="I5769" s="14">
        <v>45806.4930555556</v>
      </c>
      <c r="J5769" s="10">
        <f t="shared" si="1"/>
        <v>0</v>
      </c>
      <c r="K5769" s="13" t="s">
        <v>5660</v>
      </c>
      <c r="L5769" s="15">
        <v>0.0</v>
      </c>
    </row>
    <row r="5770" ht="15.0" customHeight="1">
      <c r="A5770" s="12" t="s">
        <v>10003</v>
      </c>
      <c r="B5770" s="13" t="s">
        <v>129</v>
      </c>
      <c r="C5770" s="13" t="s">
        <v>23</v>
      </c>
      <c r="D5770" s="13" t="s">
        <v>32</v>
      </c>
      <c r="E5770" s="13" t="s">
        <v>10004</v>
      </c>
      <c r="F5770" s="13" t="s">
        <v>6050</v>
      </c>
      <c r="G5770" s="14">
        <v>45806.5882523148</v>
      </c>
      <c r="H5770" s="14"/>
      <c r="I5770" s="14">
        <v>45806.6069444444</v>
      </c>
      <c r="J5770" s="10">
        <f t="shared" si="1"/>
        <v>0</v>
      </c>
      <c r="K5770" s="13" t="s">
        <v>5660</v>
      </c>
      <c r="L5770" s="15">
        <v>0.0</v>
      </c>
    </row>
    <row r="5771" ht="15.0" customHeight="1">
      <c r="A5771" s="12" t="s">
        <v>10005</v>
      </c>
      <c r="B5771" s="13" t="s">
        <v>176</v>
      </c>
      <c r="C5771" s="13" t="s">
        <v>23</v>
      </c>
      <c r="D5771" s="13" t="s">
        <v>1342</v>
      </c>
      <c r="E5771" s="13" t="s">
        <v>10006</v>
      </c>
      <c r="F5771" s="13" t="s">
        <v>4946</v>
      </c>
      <c r="G5771" s="14">
        <v>45807.3730439815</v>
      </c>
      <c r="H5771" s="14"/>
      <c r="I5771" s="14">
        <v>45807.3840277778</v>
      </c>
      <c r="J5771" s="10">
        <f t="shared" si="1"/>
        <v>0</v>
      </c>
      <c r="K5771" s="13" t="s">
        <v>5660</v>
      </c>
      <c r="L5771" s="15">
        <v>0.0</v>
      </c>
    </row>
    <row r="5772" ht="15.0" customHeight="1">
      <c r="A5772" s="12" t="s">
        <v>10007</v>
      </c>
      <c r="B5772" s="13" t="s">
        <v>67</v>
      </c>
      <c r="C5772" s="13" t="s">
        <v>7425</v>
      </c>
      <c r="D5772" s="13" t="s">
        <v>133</v>
      </c>
      <c r="E5772" s="13" t="s">
        <v>10008</v>
      </c>
      <c r="F5772" s="13" t="s">
        <v>6352</v>
      </c>
      <c r="G5772" s="14">
        <v>45807.3941087963</v>
      </c>
      <c r="H5772" s="14"/>
      <c r="I5772" s="14"/>
      <c r="J5772" s="10">
        <f t="shared" si="1"/>
        <v>0</v>
      </c>
      <c r="K5772" s="13" t="s">
        <v>5660</v>
      </c>
      <c r="L5772" s="15">
        <v>0.0</v>
      </c>
    </row>
    <row r="5773" ht="15.0" customHeight="1">
      <c r="A5773" s="12" t="s">
        <v>10009</v>
      </c>
      <c r="B5773" s="13" t="s">
        <v>67</v>
      </c>
      <c r="C5773" s="13" t="s">
        <v>7425</v>
      </c>
      <c r="D5773" s="13" t="s">
        <v>24</v>
      </c>
      <c r="E5773" s="13" t="s">
        <v>10010</v>
      </c>
      <c r="F5773" s="13" t="s">
        <v>6352</v>
      </c>
      <c r="G5773" s="14">
        <v>45807.4004166667</v>
      </c>
      <c r="H5773" s="14"/>
      <c r="I5773" s="14"/>
      <c r="J5773" s="10">
        <f t="shared" si="1"/>
        <v>0</v>
      </c>
      <c r="K5773" s="13" t="s">
        <v>4087</v>
      </c>
      <c r="L5773" s="15">
        <v>0.0</v>
      </c>
    </row>
    <row r="5774" ht="15.0" customHeight="1">
      <c r="A5774" s="12" t="s">
        <v>10011</v>
      </c>
      <c r="B5774" s="13" t="s">
        <v>244</v>
      </c>
      <c r="C5774" s="13" t="s">
        <v>23</v>
      </c>
      <c r="D5774" s="13" t="s">
        <v>32</v>
      </c>
      <c r="E5774" s="13" t="s">
        <v>10012</v>
      </c>
      <c r="F5774" s="13" t="s">
        <v>5896</v>
      </c>
      <c r="G5774" s="14">
        <v>45807.4544097222</v>
      </c>
      <c r="H5774" s="14"/>
      <c r="I5774" s="14">
        <v>45807.4631944444</v>
      </c>
      <c r="J5774" s="10">
        <f t="shared" si="1"/>
        <v>0</v>
      </c>
      <c r="K5774" s="13" t="s">
        <v>5660</v>
      </c>
      <c r="L5774" s="15">
        <v>0.0</v>
      </c>
    </row>
    <row r="5775" ht="15.0" customHeight="1">
      <c r="A5775" s="12" t="s">
        <v>10013</v>
      </c>
      <c r="B5775" s="13" t="s">
        <v>101</v>
      </c>
      <c r="C5775" s="13" t="s">
        <v>300</v>
      </c>
      <c r="D5775" s="13" t="s">
        <v>28</v>
      </c>
      <c r="E5775" s="13" t="s">
        <v>10014</v>
      </c>
      <c r="F5775" s="13" t="s">
        <v>6188</v>
      </c>
      <c r="G5775" s="14">
        <v>45810.4969560185</v>
      </c>
      <c r="H5775" s="14"/>
      <c r="I5775" s="14"/>
      <c r="J5775" s="10">
        <f t="shared" si="1"/>
        <v>0</v>
      </c>
      <c r="K5775" s="13"/>
      <c r="L5775" s="15">
        <v>0.0</v>
      </c>
    </row>
    <row r="5776" ht="15.0" customHeight="1">
      <c r="A5776" s="12" t="s">
        <v>10015</v>
      </c>
      <c r="B5776" s="13" t="s">
        <v>101</v>
      </c>
      <c r="C5776" s="13" t="s">
        <v>300</v>
      </c>
      <c r="D5776" s="13" t="s">
        <v>32</v>
      </c>
      <c r="E5776" s="13" t="s">
        <v>10016</v>
      </c>
      <c r="F5776" s="13" t="s">
        <v>6188</v>
      </c>
      <c r="G5776" s="14">
        <v>45810.5010648148</v>
      </c>
      <c r="H5776" s="14"/>
      <c r="I5776" s="14"/>
      <c r="J5776" s="10">
        <f t="shared" si="1"/>
        <v>0</v>
      </c>
      <c r="K5776" s="13"/>
      <c r="L5776" s="15">
        <v>0.0</v>
      </c>
    </row>
    <row r="5777" ht="15.0" customHeight="1">
      <c r="A5777" s="12" t="s">
        <v>10017</v>
      </c>
      <c r="B5777" s="13" t="s">
        <v>438</v>
      </c>
      <c r="C5777" s="13" t="s">
        <v>300</v>
      </c>
      <c r="D5777" s="13" t="s">
        <v>32</v>
      </c>
      <c r="E5777" s="13" t="s">
        <v>10018</v>
      </c>
      <c r="F5777" s="13" t="s">
        <v>6545</v>
      </c>
      <c r="G5777" s="14">
        <v>45811.2962962963</v>
      </c>
      <c r="H5777" s="14"/>
      <c r="I5777" s="14"/>
      <c r="J5777" s="10">
        <f t="shared" si="1"/>
        <v>0</v>
      </c>
      <c r="K5777" s="13" t="s">
        <v>5660</v>
      </c>
      <c r="L5777" s="15">
        <v>0.0</v>
      </c>
    </row>
    <row r="5778" ht="15.0" customHeight="1">
      <c r="A5778" s="12" t="s">
        <v>10019</v>
      </c>
      <c r="B5778" s="13" t="s">
        <v>438</v>
      </c>
      <c r="C5778" s="13" t="s">
        <v>300</v>
      </c>
      <c r="D5778" s="13" t="s">
        <v>133</v>
      </c>
      <c r="E5778" s="13" t="s">
        <v>7100</v>
      </c>
      <c r="F5778" s="13" t="s">
        <v>6545</v>
      </c>
      <c r="G5778" s="14">
        <v>45811.2996875</v>
      </c>
      <c r="H5778" s="14"/>
      <c r="I5778" s="14"/>
      <c r="J5778" s="10">
        <f t="shared" si="1"/>
        <v>0</v>
      </c>
      <c r="K5778" s="13" t="s">
        <v>5660</v>
      </c>
      <c r="L5778" s="15">
        <v>0.0</v>
      </c>
    </row>
    <row r="5779" ht="15.0" customHeight="1">
      <c r="A5779" s="12" t="s">
        <v>10020</v>
      </c>
      <c r="B5779" s="13" t="s">
        <v>438</v>
      </c>
      <c r="C5779" s="13" t="s">
        <v>300</v>
      </c>
      <c r="D5779" s="13" t="s">
        <v>1747</v>
      </c>
      <c r="E5779" s="13" t="s">
        <v>7100</v>
      </c>
      <c r="F5779" s="13" t="s">
        <v>6545</v>
      </c>
      <c r="G5779" s="14">
        <v>45811.3013078704</v>
      </c>
      <c r="H5779" s="14"/>
      <c r="I5779" s="14"/>
      <c r="J5779" s="10">
        <f t="shared" si="1"/>
        <v>0</v>
      </c>
      <c r="K5779" s="13" t="s">
        <v>5660</v>
      </c>
      <c r="L5779" s="15">
        <v>0.0</v>
      </c>
    </row>
    <row r="5780" ht="15.0" customHeight="1">
      <c r="A5780" s="12" t="s">
        <v>10021</v>
      </c>
      <c r="B5780" s="13" t="s">
        <v>438</v>
      </c>
      <c r="C5780" s="13" t="s">
        <v>300</v>
      </c>
      <c r="D5780" s="13" t="s">
        <v>36</v>
      </c>
      <c r="E5780" s="13" t="s">
        <v>7100</v>
      </c>
      <c r="F5780" s="13" t="s">
        <v>6545</v>
      </c>
      <c r="G5780" s="14">
        <v>45811.30375</v>
      </c>
      <c r="H5780" s="14"/>
      <c r="I5780" s="14"/>
      <c r="J5780" s="10">
        <f t="shared" si="1"/>
        <v>0</v>
      </c>
      <c r="K5780" s="13" t="s">
        <v>5660</v>
      </c>
      <c r="L5780" s="15">
        <v>0.0</v>
      </c>
    </row>
    <row r="5781" ht="15.0" customHeight="1">
      <c r="A5781" s="12" t="s">
        <v>10022</v>
      </c>
      <c r="B5781" s="13" t="s">
        <v>299</v>
      </c>
      <c r="C5781" s="13" t="s">
        <v>23</v>
      </c>
      <c r="D5781" s="13" t="s">
        <v>24</v>
      </c>
      <c r="E5781" s="13" t="s">
        <v>10023</v>
      </c>
      <c r="F5781" s="13" t="s">
        <v>6323</v>
      </c>
      <c r="G5781" s="14">
        <v>45811.5700925926</v>
      </c>
      <c r="H5781" s="14"/>
      <c r="I5781" s="14">
        <v>45811.5770833333</v>
      </c>
      <c r="J5781" s="10">
        <f t="shared" si="1"/>
        <v>0</v>
      </c>
      <c r="K5781" s="13" t="s">
        <v>5660</v>
      </c>
      <c r="L5781" s="15">
        <v>0.0</v>
      </c>
    </row>
    <row r="5782" ht="15.0" customHeight="1">
      <c r="A5782" s="12" t="s">
        <v>10024</v>
      </c>
      <c r="B5782" s="13" t="s">
        <v>67</v>
      </c>
      <c r="C5782" s="13" t="s">
        <v>23</v>
      </c>
      <c r="D5782" s="13" t="s">
        <v>32</v>
      </c>
      <c r="E5782" s="13" t="s">
        <v>10025</v>
      </c>
      <c r="F5782" s="13" t="s">
        <v>6352</v>
      </c>
      <c r="G5782" s="14">
        <v>45812.3614351852</v>
      </c>
      <c r="H5782" s="14"/>
      <c r="I5782" s="14">
        <v>46106.3930555556</v>
      </c>
      <c r="J5782" s="10">
        <f t="shared" si="1"/>
        <v>294</v>
      </c>
      <c r="K5782" s="13" t="s">
        <v>5660</v>
      </c>
      <c r="L5782" s="15">
        <v>0.0</v>
      </c>
    </row>
    <row r="5783" ht="15.0" customHeight="1">
      <c r="A5783" s="12" t="s">
        <v>10026</v>
      </c>
      <c r="B5783" s="13" t="s">
        <v>240</v>
      </c>
      <c r="C5783" s="13" t="s">
        <v>300</v>
      </c>
      <c r="D5783" s="13" t="s">
        <v>325</v>
      </c>
      <c r="E5783" s="13" t="s">
        <v>10027</v>
      </c>
      <c r="F5783" s="13" t="s">
        <v>6615</v>
      </c>
      <c r="G5783" s="14">
        <v>45812.3673032407</v>
      </c>
      <c r="H5783" s="14"/>
      <c r="I5783" s="14"/>
      <c r="J5783" s="10">
        <f t="shared" si="1"/>
        <v>0</v>
      </c>
      <c r="K5783" s="13" t="s">
        <v>5660</v>
      </c>
      <c r="L5783" s="15">
        <v>0.0</v>
      </c>
    </row>
    <row r="5784" ht="15.0" customHeight="1">
      <c r="A5784" s="12" t="s">
        <v>10028</v>
      </c>
      <c r="B5784" s="13" t="s">
        <v>296</v>
      </c>
      <c r="C5784" s="13" t="s">
        <v>23</v>
      </c>
      <c r="D5784" s="13" t="s">
        <v>24</v>
      </c>
      <c r="E5784" s="13" t="s">
        <v>10029</v>
      </c>
      <c r="F5784" s="13"/>
      <c r="G5784" s="14">
        <v>45813.3507060185</v>
      </c>
      <c r="H5784" s="14"/>
      <c r="I5784" s="14">
        <v>45813.3659722222</v>
      </c>
      <c r="J5784" s="10">
        <f t="shared" si="1"/>
        <v>0</v>
      </c>
      <c r="K5784" s="13" t="s">
        <v>5660</v>
      </c>
      <c r="L5784" s="15">
        <v>0.0</v>
      </c>
    </row>
    <row r="5785" ht="15.0" customHeight="1">
      <c r="A5785" s="12" t="s">
        <v>10030</v>
      </c>
      <c r="B5785" s="13" t="s">
        <v>240</v>
      </c>
      <c r="C5785" s="13" t="s">
        <v>23</v>
      </c>
      <c r="D5785" s="13" t="s">
        <v>24</v>
      </c>
      <c r="E5785" s="13" t="s">
        <v>10031</v>
      </c>
      <c r="F5785" s="13" t="s">
        <v>6615</v>
      </c>
      <c r="G5785" s="14">
        <v>45813.6150115741</v>
      </c>
      <c r="H5785" s="14"/>
      <c r="I5785" s="14">
        <v>46106.3902777778</v>
      </c>
      <c r="J5785" s="10">
        <f t="shared" si="1"/>
        <v>293</v>
      </c>
      <c r="K5785" s="13" t="s">
        <v>5660</v>
      </c>
      <c r="L5785" s="15">
        <v>0.0</v>
      </c>
    </row>
    <row r="5786" ht="15.0" customHeight="1">
      <c r="A5786" s="12" t="s">
        <v>10032</v>
      </c>
      <c r="B5786" s="13" t="s">
        <v>126</v>
      </c>
      <c r="C5786" s="13" t="s">
        <v>23</v>
      </c>
      <c r="D5786" s="13" t="s">
        <v>28</v>
      </c>
      <c r="E5786" s="13" t="s">
        <v>10033</v>
      </c>
      <c r="F5786" s="13" t="s">
        <v>4630</v>
      </c>
      <c r="G5786" s="14">
        <v>45817.451400463</v>
      </c>
      <c r="H5786" s="14"/>
      <c r="I5786" s="14">
        <v>46073.7006944444</v>
      </c>
      <c r="J5786" s="10">
        <f t="shared" si="1"/>
        <v>256</v>
      </c>
      <c r="K5786" s="13" t="s">
        <v>1441</v>
      </c>
      <c r="L5786" s="15">
        <v>0.0</v>
      </c>
    </row>
    <row r="5787" ht="15.0" customHeight="1">
      <c r="A5787" s="12" t="s">
        <v>10034</v>
      </c>
      <c r="B5787" s="13" t="s">
        <v>194</v>
      </c>
      <c r="C5787" s="13" t="s">
        <v>23</v>
      </c>
      <c r="D5787" s="13" t="s">
        <v>133</v>
      </c>
      <c r="E5787" s="13" t="s">
        <v>10035</v>
      </c>
      <c r="F5787" s="13"/>
      <c r="G5787" s="14">
        <v>45818.4229050926</v>
      </c>
      <c r="H5787" s="14"/>
      <c r="I5787" s="14">
        <v>46098.4888888889</v>
      </c>
      <c r="J5787" s="10">
        <f t="shared" si="1"/>
        <v>280</v>
      </c>
      <c r="K5787" s="13" t="s">
        <v>5660</v>
      </c>
      <c r="L5787" s="15">
        <v>0.0</v>
      </c>
    </row>
    <row r="5788" ht="15.0" customHeight="1">
      <c r="A5788" s="12" t="s">
        <v>10036</v>
      </c>
      <c r="B5788" s="13" t="s">
        <v>53</v>
      </c>
      <c r="C5788" s="13" t="s">
        <v>23</v>
      </c>
      <c r="D5788" s="13" t="s">
        <v>36</v>
      </c>
      <c r="E5788" s="13" t="s">
        <v>10037</v>
      </c>
      <c r="F5788" s="13"/>
      <c r="G5788" s="14">
        <v>45819.574837963</v>
      </c>
      <c r="H5788" s="14"/>
      <c r="I5788" s="14">
        <v>46098.8729166667</v>
      </c>
      <c r="J5788" s="10">
        <f t="shared" si="1"/>
        <v>279</v>
      </c>
      <c r="K5788" s="13" t="s">
        <v>619</v>
      </c>
      <c r="L5788" s="15">
        <v>0.0</v>
      </c>
    </row>
    <row r="5789" ht="15.0" customHeight="1">
      <c r="A5789" s="12" t="s">
        <v>10038</v>
      </c>
      <c r="B5789" s="13" t="s">
        <v>58</v>
      </c>
      <c r="C5789" s="13" t="s">
        <v>23</v>
      </c>
      <c r="D5789" s="13" t="s">
        <v>24</v>
      </c>
      <c r="E5789" s="13" t="s">
        <v>10039</v>
      </c>
      <c r="F5789" s="13" t="s">
        <v>61</v>
      </c>
      <c r="G5789" s="14">
        <v>45826.5286805556</v>
      </c>
      <c r="H5789" s="14"/>
      <c r="I5789" s="14">
        <v>45826.6375</v>
      </c>
      <c r="J5789" s="10">
        <f t="shared" si="1"/>
        <v>0</v>
      </c>
      <c r="K5789" s="13" t="s">
        <v>5660</v>
      </c>
      <c r="L5789" s="15">
        <v>0.0</v>
      </c>
    </row>
    <row r="5790" ht="15.0" customHeight="1">
      <c r="A5790" s="12" t="s">
        <v>10040</v>
      </c>
      <c r="B5790" s="13" t="s">
        <v>296</v>
      </c>
      <c r="C5790" s="13" t="s">
        <v>23</v>
      </c>
      <c r="D5790" s="13" t="s">
        <v>1355</v>
      </c>
      <c r="E5790" s="13" t="s">
        <v>10041</v>
      </c>
      <c r="F5790" s="13"/>
      <c r="G5790" s="14">
        <v>45826.6038310185</v>
      </c>
      <c r="H5790" s="14"/>
      <c r="I5790" s="14">
        <v>45870.3958333333</v>
      </c>
      <c r="J5790" s="10">
        <f t="shared" si="1"/>
        <v>44</v>
      </c>
      <c r="K5790" s="13" t="s">
        <v>10042</v>
      </c>
      <c r="L5790" s="15">
        <v>1.0</v>
      </c>
    </row>
    <row r="5791" ht="15.0" customHeight="1">
      <c r="A5791" s="12" t="s">
        <v>10043</v>
      </c>
      <c r="B5791" s="13" t="s">
        <v>296</v>
      </c>
      <c r="C5791" s="13" t="s">
        <v>23</v>
      </c>
      <c r="D5791" s="13" t="s">
        <v>1355</v>
      </c>
      <c r="E5791" s="13" t="s">
        <v>10044</v>
      </c>
      <c r="F5791" s="13"/>
      <c r="G5791" s="14">
        <v>45826.9038310185</v>
      </c>
      <c r="H5791" s="14"/>
      <c r="I5791" s="14">
        <v>45852.7541666667</v>
      </c>
      <c r="J5791" s="10">
        <f t="shared" si="1"/>
        <v>26</v>
      </c>
      <c r="K5791" s="13" t="s">
        <v>5660</v>
      </c>
      <c r="L5791" s="15">
        <v>0.0</v>
      </c>
    </row>
    <row r="5792" ht="15.0" customHeight="1">
      <c r="A5792" s="12" t="s">
        <v>10045</v>
      </c>
      <c r="B5792" s="13" t="s">
        <v>645</v>
      </c>
      <c r="C5792" s="13" t="s">
        <v>7425</v>
      </c>
      <c r="D5792" s="13" t="s">
        <v>24</v>
      </c>
      <c r="E5792" s="13" t="s">
        <v>10046</v>
      </c>
      <c r="F5792" s="13" t="s">
        <v>6963</v>
      </c>
      <c r="G5792" s="14">
        <v>45827.0351157407</v>
      </c>
      <c r="H5792" s="14"/>
      <c r="I5792" s="14"/>
      <c r="J5792" s="10">
        <f t="shared" si="1"/>
        <v>0</v>
      </c>
      <c r="K5792" s="13"/>
      <c r="L5792" s="15">
        <v>0.0</v>
      </c>
    </row>
    <row r="5793" ht="15.0" customHeight="1">
      <c r="A5793" s="12" t="s">
        <v>10047</v>
      </c>
      <c r="B5793" s="13" t="s">
        <v>58</v>
      </c>
      <c r="C5793" s="13" t="s">
        <v>23</v>
      </c>
      <c r="D5793" s="13" t="s">
        <v>24</v>
      </c>
      <c r="E5793" s="13" t="s">
        <v>10048</v>
      </c>
      <c r="F5793" s="13" t="s">
        <v>61</v>
      </c>
      <c r="G5793" s="14">
        <v>45831.3870486111</v>
      </c>
      <c r="H5793" s="14"/>
      <c r="I5793" s="14">
        <v>46098.4958333333</v>
      </c>
      <c r="J5793" s="10">
        <f t="shared" si="1"/>
        <v>267</v>
      </c>
      <c r="K5793" s="13" t="s">
        <v>5660</v>
      </c>
      <c r="L5793" s="15">
        <v>0.0</v>
      </c>
    </row>
    <row r="5794" ht="15.0" customHeight="1">
      <c r="A5794" s="12" t="s">
        <v>10049</v>
      </c>
      <c r="B5794" s="13" t="s">
        <v>645</v>
      </c>
      <c r="C5794" s="13" t="s">
        <v>23</v>
      </c>
      <c r="D5794" s="13" t="s">
        <v>24</v>
      </c>
      <c r="E5794" s="13" t="s">
        <v>10050</v>
      </c>
      <c r="F5794" s="13" t="s">
        <v>6963</v>
      </c>
      <c r="G5794" s="14">
        <v>45831.6345949074</v>
      </c>
      <c r="H5794" s="14"/>
      <c r="I5794" s="14">
        <v>45831.6458333333</v>
      </c>
      <c r="J5794" s="10">
        <f t="shared" si="1"/>
        <v>0</v>
      </c>
      <c r="K5794" s="13" t="s">
        <v>5660</v>
      </c>
      <c r="L5794" s="15">
        <v>0.0</v>
      </c>
    </row>
    <row r="5795" ht="15.0" customHeight="1">
      <c r="A5795" s="12" t="s">
        <v>10051</v>
      </c>
      <c r="B5795" s="13" t="s">
        <v>734</v>
      </c>
      <c r="C5795" s="13" t="s">
        <v>300</v>
      </c>
      <c r="D5795" s="13" t="s">
        <v>133</v>
      </c>
      <c r="E5795" s="13" t="s">
        <v>10052</v>
      </c>
      <c r="F5795" s="13" t="s">
        <v>8085</v>
      </c>
      <c r="G5795" s="14">
        <v>45831.6876851852</v>
      </c>
      <c r="H5795" s="14"/>
      <c r="I5795" s="14"/>
      <c r="J5795" s="10">
        <f t="shared" si="1"/>
        <v>0</v>
      </c>
      <c r="K5795" s="13"/>
      <c r="L5795" s="15">
        <v>0.0</v>
      </c>
    </row>
    <row r="5796" ht="15.0" customHeight="1">
      <c r="A5796" s="12" t="s">
        <v>10053</v>
      </c>
      <c r="B5796" s="13" t="s">
        <v>734</v>
      </c>
      <c r="C5796" s="13" t="s">
        <v>7425</v>
      </c>
      <c r="D5796" s="13" t="s">
        <v>1747</v>
      </c>
      <c r="E5796" s="13" t="s">
        <v>10054</v>
      </c>
      <c r="F5796" s="13" t="s">
        <v>8085</v>
      </c>
      <c r="G5796" s="14">
        <v>45831.6906018518</v>
      </c>
      <c r="H5796" s="14"/>
      <c r="I5796" s="14"/>
      <c r="J5796" s="10">
        <f t="shared" si="1"/>
        <v>0</v>
      </c>
      <c r="K5796" s="13"/>
      <c r="L5796" s="15">
        <v>0.0</v>
      </c>
    </row>
    <row r="5797" ht="15.0" customHeight="1">
      <c r="A5797" s="12" t="s">
        <v>10055</v>
      </c>
      <c r="B5797" s="13" t="s">
        <v>1560</v>
      </c>
      <c r="C5797" s="13" t="s">
        <v>300</v>
      </c>
      <c r="D5797" s="13" t="s">
        <v>28</v>
      </c>
      <c r="E5797" s="13" t="s">
        <v>3808</v>
      </c>
      <c r="F5797" s="13" t="s">
        <v>6641</v>
      </c>
      <c r="G5797" s="14">
        <v>45832.4532638889</v>
      </c>
      <c r="H5797" s="14"/>
      <c r="I5797" s="14"/>
      <c r="J5797" s="10">
        <f t="shared" si="1"/>
        <v>0</v>
      </c>
      <c r="K5797" s="13" t="s">
        <v>5660</v>
      </c>
      <c r="L5797" s="15">
        <v>0.0</v>
      </c>
    </row>
    <row r="5798" ht="15.0" customHeight="1">
      <c r="A5798" s="12" t="s">
        <v>10056</v>
      </c>
      <c r="B5798" s="13" t="s">
        <v>296</v>
      </c>
      <c r="C5798" s="13" t="s">
        <v>23</v>
      </c>
      <c r="D5798" s="13" t="s">
        <v>32</v>
      </c>
      <c r="E5798" s="13" t="s">
        <v>10057</v>
      </c>
      <c r="F5798" s="13"/>
      <c r="G5798" s="14">
        <v>45832.5147337963</v>
      </c>
      <c r="H5798" s="14"/>
      <c r="I5798" s="14">
        <v>46051.5472222222</v>
      </c>
      <c r="J5798" s="10">
        <f t="shared" si="1"/>
        <v>219</v>
      </c>
      <c r="K5798" s="13" t="s">
        <v>5660</v>
      </c>
      <c r="L5798" s="15">
        <v>0.0</v>
      </c>
    </row>
    <row r="5799" ht="15.0" customHeight="1">
      <c r="A5799" s="12" t="s">
        <v>10058</v>
      </c>
      <c r="B5799" s="13" t="s">
        <v>138</v>
      </c>
      <c r="C5799" s="13" t="s">
        <v>10059</v>
      </c>
      <c r="D5799" s="13" t="s">
        <v>24</v>
      </c>
      <c r="E5799" s="13" t="s">
        <v>10060</v>
      </c>
      <c r="F5799" s="13" t="s">
        <v>7689</v>
      </c>
      <c r="G5799" s="14">
        <v>45833.6498263889</v>
      </c>
      <c r="H5799" s="14"/>
      <c r="I5799" s="14"/>
      <c r="J5799" s="10">
        <f t="shared" si="1"/>
        <v>0</v>
      </c>
      <c r="K5799" s="13"/>
      <c r="L5799" s="15">
        <v>0.0</v>
      </c>
    </row>
    <row r="5800" ht="15.0" customHeight="1">
      <c r="A5800" s="12" t="s">
        <v>10061</v>
      </c>
      <c r="B5800" s="13" t="s">
        <v>447</v>
      </c>
      <c r="C5800" s="13" t="s">
        <v>23</v>
      </c>
      <c r="D5800" s="13" t="s">
        <v>24</v>
      </c>
      <c r="E5800" s="13" t="s">
        <v>10062</v>
      </c>
      <c r="F5800" s="13" t="s">
        <v>10063</v>
      </c>
      <c r="G5800" s="14">
        <v>45834.593599537</v>
      </c>
      <c r="H5800" s="14"/>
      <c r="I5800" s="14">
        <v>45834.6013888889</v>
      </c>
      <c r="J5800" s="10">
        <f t="shared" si="1"/>
        <v>0</v>
      </c>
      <c r="K5800" s="13" t="s">
        <v>5660</v>
      </c>
      <c r="L5800" s="15">
        <v>0.0</v>
      </c>
    </row>
    <row r="5801" ht="15.0" customHeight="1">
      <c r="A5801" s="12" t="s">
        <v>10064</v>
      </c>
      <c r="B5801" s="13" t="s">
        <v>296</v>
      </c>
      <c r="C5801" s="13" t="s">
        <v>23</v>
      </c>
      <c r="D5801" s="13" t="s">
        <v>1355</v>
      </c>
      <c r="E5801" s="13" t="s">
        <v>10065</v>
      </c>
      <c r="F5801" s="13"/>
      <c r="G5801" s="14">
        <v>45834.6933912037</v>
      </c>
      <c r="H5801" s="14"/>
      <c r="I5801" s="14">
        <v>45834.6930555556</v>
      </c>
      <c r="J5801" s="10">
        <f t="shared" si="1"/>
        <v>0</v>
      </c>
      <c r="K5801" s="13" t="s">
        <v>10042</v>
      </c>
      <c r="L5801" s="15">
        <v>1.0</v>
      </c>
    </row>
    <row r="5802" ht="15.0" customHeight="1">
      <c r="A5802" s="12" t="s">
        <v>10066</v>
      </c>
      <c r="B5802" s="13" t="s">
        <v>296</v>
      </c>
      <c r="C5802" s="13" t="s">
        <v>23</v>
      </c>
      <c r="D5802" s="13" t="s">
        <v>1355</v>
      </c>
      <c r="E5802" s="13" t="s">
        <v>10067</v>
      </c>
      <c r="F5802" s="13"/>
      <c r="G5802" s="14">
        <v>45834.7304398148</v>
      </c>
      <c r="H5802" s="14"/>
      <c r="I5802" s="14">
        <v>45834.7304398148</v>
      </c>
      <c r="J5802" s="10">
        <f t="shared" si="1"/>
        <v>0</v>
      </c>
      <c r="K5802" s="13" t="s">
        <v>10042</v>
      </c>
      <c r="L5802" s="15">
        <v>1.0</v>
      </c>
    </row>
    <row r="5803" ht="15.0" customHeight="1">
      <c r="A5803" s="12" t="s">
        <v>10068</v>
      </c>
      <c r="B5803" s="13" t="s">
        <v>1560</v>
      </c>
      <c r="C5803" s="13" t="s">
        <v>23</v>
      </c>
      <c r="D5803" s="13" t="s">
        <v>28</v>
      </c>
      <c r="E5803" s="13" t="s">
        <v>10069</v>
      </c>
      <c r="F5803" s="13" t="s">
        <v>6641</v>
      </c>
      <c r="G5803" s="14">
        <v>45835.6609490741</v>
      </c>
      <c r="H5803" s="14"/>
      <c r="I5803" s="14">
        <v>46128.5503240741</v>
      </c>
      <c r="J5803" s="10">
        <f t="shared" si="1"/>
        <v>293</v>
      </c>
      <c r="K5803" s="13" t="s">
        <v>1441</v>
      </c>
      <c r="L5803" s="15">
        <v>0.0</v>
      </c>
    </row>
    <row r="5804" ht="15.0" customHeight="1">
      <c r="A5804" s="12" t="s">
        <v>10070</v>
      </c>
      <c r="B5804" s="13" t="s">
        <v>940</v>
      </c>
      <c r="C5804" s="13" t="s">
        <v>7425</v>
      </c>
      <c r="D5804" s="13" t="s">
        <v>92</v>
      </c>
      <c r="E5804" s="13" t="s">
        <v>10071</v>
      </c>
      <c r="F5804" s="13" t="s">
        <v>6038</v>
      </c>
      <c r="G5804" s="14">
        <v>45838.4053819444</v>
      </c>
      <c r="H5804" s="14"/>
      <c r="I5804" s="14"/>
      <c r="J5804" s="10">
        <f t="shared" si="1"/>
        <v>0</v>
      </c>
      <c r="K5804" s="13" t="s">
        <v>294</v>
      </c>
      <c r="L5804" s="15">
        <v>0.0</v>
      </c>
    </row>
    <row r="5805" ht="15.0" customHeight="1">
      <c r="A5805" s="12" t="s">
        <v>10072</v>
      </c>
      <c r="B5805" s="13" t="s">
        <v>296</v>
      </c>
      <c r="C5805" s="13" t="s">
        <v>23</v>
      </c>
      <c r="D5805" s="13" t="s">
        <v>32</v>
      </c>
      <c r="E5805" s="13" t="s">
        <v>10073</v>
      </c>
      <c r="F5805" s="13"/>
      <c r="G5805" s="14">
        <v>45838.6292013889</v>
      </c>
      <c r="H5805" s="14"/>
      <c r="I5805" s="14">
        <v>46098.8881944444</v>
      </c>
      <c r="J5805" s="10">
        <f t="shared" si="1"/>
        <v>260</v>
      </c>
      <c r="K5805" s="13" t="s">
        <v>5660</v>
      </c>
      <c r="L5805" s="15">
        <v>0.0</v>
      </c>
    </row>
    <row r="5806" ht="15.0" customHeight="1">
      <c r="A5806" s="12" t="s">
        <v>10074</v>
      </c>
      <c r="B5806" s="13" t="s">
        <v>111</v>
      </c>
      <c r="C5806" s="13" t="s">
        <v>7425</v>
      </c>
      <c r="D5806" s="13" t="s">
        <v>28</v>
      </c>
      <c r="E5806" s="13" t="s">
        <v>10075</v>
      </c>
      <c r="F5806" s="13" t="s">
        <v>6976</v>
      </c>
      <c r="G5806" s="14">
        <v>45839.6610069444</v>
      </c>
      <c r="H5806" s="14"/>
      <c r="I5806" s="14"/>
      <c r="J5806" s="10">
        <f t="shared" si="1"/>
        <v>0</v>
      </c>
      <c r="K5806" s="13" t="s">
        <v>4087</v>
      </c>
      <c r="L5806" s="15">
        <v>0.0</v>
      </c>
    </row>
    <row r="5807" ht="15.0" customHeight="1">
      <c r="A5807" s="12" t="s">
        <v>10076</v>
      </c>
      <c r="B5807" s="13" t="s">
        <v>296</v>
      </c>
      <c r="C5807" s="13" t="s">
        <v>23</v>
      </c>
      <c r="D5807" s="13" t="s">
        <v>1411</v>
      </c>
      <c r="E5807" s="13" t="s">
        <v>10077</v>
      </c>
      <c r="F5807" s="13"/>
      <c r="G5807" s="14">
        <v>45840.4075462963</v>
      </c>
      <c r="H5807" s="14"/>
      <c r="I5807" s="14">
        <v>46057.6923611111</v>
      </c>
      <c r="J5807" s="10">
        <f t="shared" si="1"/>
        <v>217</v>
      </c>
      <c r="K5807" s="13" t="s">
        <v>5660</v>
      </c>
      <c r="L5807" s="15">
        <v>0.0</v>
      </c>
    </row>
    <row r="5808" ht="15.0" customHeight="1">
      <c r="A5808" s="12" t="s">
        <v>10078</v>
      </c>
      <c r="B5808" s="13" t="s">
        <v>296</v>
      </c>
      <c r="C5808" s="13" t="s">
        <v>23</v>
      </c>
      <c r="D5808" s="13" t="s">
        <v>325</v>
      </c>
      <c r="E5808" s="13" t="s">
        <v>10079</v>
      </c>
      <c r="F5808" s="13"/>
      <c r="G5808" s="14">
        <v>45840.4386689815</v>
      </c>
      <c r="H5808" s="14"/>
      <c r="I5808" s="14">
        <v>46056.7618055556</v>
      </c>
      <c r="J5808" s="10">
        <f t="shared" si="1"/>
        <v>216</v>
      </c>
      <c r="K5808" s="13" t="s">
        <v>5660</v>
      </c>
      <c r="L5808" s="15">
        <v>0.0</v>
      </c>
    </row>
    <row r="5809" ht="15.0" customHeight="1">
      <c r="A5809" s="12" t="s">
        <v>10080</v>
      </c>
      <c r="B5809" s="13" t="s">
        <v>296</v>
      </c>
      <c r="C5809" s="13" t="s">
        <v>23</v>
      </c>
      <c r="D5809" s="13" t="s">
        <v>1411</v>
      </c>
      <c r="E5809" s="13" t="s">
        <v>10081</v>
      </c>
      <c r="F5809" s="13"/>
      <c r="G5809" s="14">
        <v>45841.339224537</v>
      </c>
      <c r="H5809" s="14"/>
      <c r="I5809" s="14">
        <v>46057.6951388889</v>
      </c>
      <c r="J5809" s="10">
        <f t="shared" si="1"/>
        <v>216</v>
      </c>
      <c r="K5809" s="13" t="s">
        <v>5660</v>
      </c>
      <c r="L5809" s="15">
        <v>0.0</v>
      </c>
    </row>
    <row r="5810" ht="15.0" customHeight="1">
      <c r="A5810" s="12" t="s">
        <v>10082</v>
      </c>
      <c r="B5810" s="13" t="s">
        <v>126</v>
      </c>
      <c r="C5810" s="13" t="s">
        <v>23</v>
      </c>
      <c r="D5810" s="13" t="s">
        <v>28</v>
      </c>
      <c r="E5810" s="13" t="s">
        <v>10083</v>
      </c>
      <c r="F5810" s="13" t="s">
        <v>4630</v>
      </c>
      <c r="G5810" s="14">
        <v>45845.3905439815</v>
      </c>
      <c r="H5810" s="14"/>
      <c r="I5810" s="14">
        <v>46073.7</v>
      </c>
      <c r="J5810" s="10">
        <f t="shared" si="1"/>
        <v>228</v>
      </c>
      <c r="K5810" s="13" t="s">
        <v>5660</v>
      </c>
      <c r="L5810" s="15">
        <v>0.0</v>
      </c>
    </row>
    <row r="5811" ht="15.0" customHeight="1">
      <c r="A5811" s="12" t="s">
        <v>10084</v>
      </c>
      <c r="B5811" s="13" t="s">
        <v>58</v>
      </c>
      <c r="C5811" s="13" t="s">
        <v>23</v>
      </c>
      <c r="D5811" s="13" t="s">
        <v>1342</v>
      </c>
      <c r="E5811" s="13" t="s">
        <v>10085</v>
      </c>
      <c r="F5811" s="13"/>
      <c r="G5811" s="14">
        <v>45845.6016782407</v>
      </c>
      <c r="H5811" s="14"/>
      <c r="I5811" s="14">
        <v>45845.6458333333</v>
      </c>
      <c r="J5811" s="10">
        <f t="shared" si="1"/>
        <v>0</v>
      </c>
      <c r="K5811" s="13" t="s">
        <v>619</v>
      </c>
      <c r="L5811" s="15">
        <v>0.0</v>
      </c>
    </row>
    <row r="5812" ht="15.0" customHeight="1">
      <c r="A5812" s="12" t="s">
        <v>10086</v>
      </c>
      <c r="B5812" s="13" t="s">
        <v>40</v>
      </c>
      <c r="C5812" s="13" t="s">
        <v>23</v>
      </c>
      <c r="D5812" s="13" t="s">
        <v>1342</v>
      </c>
      <c r="E5812" s="13" t="s">
        <v>10087</v>
      </c>
      <c r="F5812" s="13"/>
      <c r="G5812" s="14">
        <v>45845.6783912037</v>
      </c>
      <c r="H5812" s="14"/>
      <c r="I5812" s="14">
        <v>46098.8722222222</v>
      </c>
      <c r="J5812" s="10">
        <f t="shared" si="1"/>
        <v>253</v>
      </c>
      <c r="K5812" s="13" t="s">
        <v>5660</v>
      </c>
      <c r="L5812" s="15">
        <v>0.0</v>
      </c>
    </row>
    <row r="5813" ht="15.0" customHeight="1">
      <c r="A5813" s="12" t="s">
        <v>10088</v>
      </c>
      <c r="B5813" s="13" t="s">
        <v>132</v>
      </c>
      <c r="C5813" s="13" t="s">
        <v>23</v>
      </c>
      <c r="D5813" s="13" t="s">
        <v>28</v>
      </c>
      <c r="E5813" s="13" t="s">
        <v>10089</v>
      </c>
      <c r="F5813" s="13" t="s">
        <v>6561</v>
      </c>
      <c r="G5813" s="14">
        <v>45846.3262962963</v>
      </c>
      <c r="H5813" s="14"/>
      <c r="I5813" s="14">
        <v>45849.6701388889</v>
      </c>
      <c r="J5813" s="10">
        <f t="shared" si="1"/>
        <v>3</v>
      </c>
      <c r="K5813" s="13"/>
      <c r="L5813" s="15">
        <v>0.0</v>
      </c>
    </row>
    <row r="5814" ht="15.0" customHeight="1">
      <c r="A5814" s="12" t="s">
        <v>10090</v>
      </c>
      <c r="B5814" s="13" t="s">
        <v>132</v>
      </c>
      <c r="C5814" s="13" t="s">
        <v>7425</v>
      </c>
      <c r="D5814" s="13" t="s">
        <v>59</v>
      </c>
      <c r="E5814" s="13" t="s">
        <v>10091</v>
      </c>
      <c r="F5814" s="13" t="s">
        <v>6561</v>
      </c>
      <c r="G5814" s="14">
        <v>45846.3287268518</v>
      </c>
      <c r="H5814" s="14"/>
      <c r="I5814" s="14"/>
      <c r="J5814" s="10">
        <f t="shared" si="1"/>
        <v>0</v>
      </c>
      <c r="K5814" s="13"/>
      <c r="L5814" s="15">
        <v>0.0</v>
      </c>
    </row>
    <row r="5815" ht="15.0" customHeight="1">
      <c r="A5815" s="12" t="s">
        <v>10092</v>
      </c>
      <c r="B5815" s="13" t="s">
        <v>132</v>
      </c>
      <c r="C5815" s="13" t="s">
        <v>300</v>
      </c>
      <c r="D5815" s="13" t="s">
        <v>24</v>
      </c>
      <c r="E5815" s="13" t="s">
        <v>10093</v>
      </c>
      <c r="F5815" s="13" t="s">
        <v>6561</v>
      </c>
      <c r="G5815" s="14">
        <v>45846.3307638889</v>
      </c>
      <c r="H5815" s="14"/>
      <c r="I5815" s="14"/>
      <c r="J5815" s="10">
        <f t="shared" si="1"/>
        <v>0</v>
      </c>
      <c r="K5815" s="13"/>
      <c r="L5815" s="15">
        <v>0.0</v>
      </c>
    </row>
    <row r="5816" ht="15.0" customHeight="1">
      <c r="A5816" s="12" t="s">
        <v>10094</v>
      </c>
      <c r="B5816" s="13" t="s">
        <v>132</v>
      </c>
      <c r="C5816" s="13" t="s">
        <v>300</v>
      </c>
      <c r="D5816" s="13" t="s">
        <v>24</v>
      </c>
      <c r="E5816" s="13" t="s">
        <v>10095</v>
      </c>
      <c r="F5816" s="13" t="s">
        <v>6561</v>
      </c>
      <c r="G5816" s="14">
        <v>45846.3360300926</v>
      </c>
      <c r="H5816" s="14"/>
      <c r="I5816" s="14"/>
      <c r="J5816" s="10">
        <f t="shared" si="1"/>
        <v>0</v>
      </c>
      <c r="K5816" s="13"/>
      <c r="L5816" s="15">
        <v>0.0</v>
      </c>
    </row>
    <row r="5817" ht="15.0" customHeight="1">
      <c r="A5817" s="12" t="s">
        <v>10096</v>
      </c>
      <c r="B5817" s="13" t="s">
        <v>132</v>
      </c>
      <c r="C5817" s="13" t="s">
        <v>7425</v>
      </c>
      <c r="D5817" s="13" t="s">
        <v>24</v>
      </c>
      <c r="E5817" s="13" t="s">
        <v>10097</v>
      </c>
      <c r="F5817" s="13" t="s">
        <v>6561</v>
      </c>
      <c r="G5817" s="14">
        <v>45846.3378587963</v>
      </c>
      <c r="H5817" s="14"/>
      <c r="I5817" s="14"/>
      <c r="J5817" s="10">
        <f t="shared" si="1"/>
        <v>0</v>
      </c>
      <c r="K5817" s="13"/>
      <c r="L5817" s="15">
        <v>0.0</v>
      </c>
    </row>
    <row r="5818" ht="15.0" customHeight="1">
      <c r="A5818" s="12" t="s">
        <v>10098</v>
      </c>
      <c r="B5818" s="13" t="s">
        <v>132</v>
      </c>
      <c r="C5818" s="13" t="s">
        <v>7425</v>
      </c>
      <c r="D5818" s="13" t="s">
        <v>133</v>
      </c>
      <c r="E5818" s="13" t="s">
        <v>10099</v>
      </c>
      <c r="F5818" s="13" t="s">
        <v>6561</v>
      </c>
      <c r="G5818" s="14">
        <v>45846.3406828704</v>
      </c>
      <c r="H5818" s="14"/>
      <c r="I5818" s="14"/>
      <c r="J5818" s="10">
        <f t="shared" si="1"/>
        <v>0</v>
      </c>
      <c r="K5818" s="13"/>
      <c r="L5818" s="15">
        <v>0.0</v>
      </c>
    </row>
    <row r="5819" ht="15.0" customHeight="1">
      <c r="A5819" s="12" t="s">
        <v>10100</v>
      </c>
      <c r="B5819" s="13" t="s">
        <v>144</v>
      </c>
      <c r="C5819" s="13" t="s">
        <v>23</v>
      </c>
      <c r="D5819" s="13" t="s">
        <v>28</v>
      </c>
      <c r="E5819" s="13" t="s">
        <v>10101</v>
      </c>
      <c r="F5819" s="13" t="s">
        <v>148</v>
      </c>
      <c r="G5819" s="14">
        <v>45846.4294212963</v>
      </c>
      <c r="H5819" s="14"/>
      <c r="I5819" s="14">
        <v>45846.4770833333</v>
      </c>
      <c r="J5819" s="10">
        <f t="shared" si="1"/>
        <v>0</v>
      </c>
      <c r="K5819" s="13" t="s">
        <v>5660</v>
      </c>
      <c r="L5819" s="15">
        <v>0.0</v>
      </c>
    </row>
    <row r="5820" ht="15.0" customHeight="1">
      <c r="A5820" s="12" t="s">
        <v>10102</v>
      </c>
      <c r="B5820" s="13" t="s">
        <v>296</v>
      </c>
      <c r="C5820" s="13" t="s">
        <v>23</v>
      </c>
      <c r="D5820" s="13" t="s">
        <v>1411</v>
      </c>
      <c r="E5820" s="13" t="s">
        <v>10103</v>
      </c>
      <c r="F5820" s="13"/>
      <c r="G5820" s="14">
        <v>45847.379212963</v>
      </c>
      <c r="H5820" s="14"/>
      <c r="I5820" s="14">
        <v>45861.3777777778</v>
      </c>
      <c r="J5820" s="10">
        <f t="shared" si="1"/>
        <v>14</v>
      </c>
      <c r="K5820" s="13" t="s">
        <v>3092</v>
      </c>
      <c r="L5820" s="15">
        <v>1.0</v>
      </c>
    </row>
    <row r="5821" ht="15.0" customHeight="1">
      <c r="A5821" s="12" t="s">
        <v>10104</v>
      </c>
      <c r="B5821" s="13" t="s">
        <v>296</v>
      </c>
      <c r="C5821" s="13" t="s">
        <v>23</v>
      </c>
      <c r="D5821" s="13" t="s">
        <v>2005</v>
      </c>
      <c r="E5821" s="13" t="s">
        <v>10105</v>
      </c>
      <c r="F5821" s="13"/>
      <c r="G5821" s="14">
        <v>45847.5053472222</v>
      </c>
      <c r="H5821" s="14"/>
      <c r="I5821" s="14">
        <v>46098.8868055556</v>
      </c>
      <c r="J5821" s="10">
        <f t="shared" si="1"/>
        <v>251</v>
      </c>
      <c r="K5821" s="13" t="s">
        <v>5660</v>
      </c>
      <c r="L5821" s="15">
        <v>0.0</v>
      </c>
    </row>
    <row r="5822" ht="15.0" customHeight="1">
      <c r="A5822" s="12" t="s">
        <v>10106</v>
      </c>
      <c r="B5822" s="13" t="s">
        <v>242</v>
      </c>
      <c r="C5822" s="13" t="s">
        <v>300</v>
      </c>
      <c r="D5822" s="13" t="s">
        <v>2005</v>
      </c>
      <c r="E5822" s="13" t="s">
        <v>10107</v>
      </c>
      <c r="F5822" s="13"/>
      <c r="G5822" s="14">
        <v>45847.6381712963</v>
      </c>
      <c r="H5822" s="14"/>
      <c r="I5822" s="14"/>
      <c r="J5822" s="10">
        <f t="shared" si="1"/>
        <v>0</v>
      </c>
      <c r="K5822" s="13" t="s">
        <v>5660</v>
      </c>
      <c r="L5822" s="15">
        <v>0.0</v>
      </c>
    </row>
    <row r="5823" ht="15.0" customHeight="1">
      <c r="A5823" s="12" t="s">
        <v>10108</v>
      </c>
      <c r="B5823" s="13" t="s">
        <v>242</v>
      </c>
      <c r="C5823" s="13" t="s">
        <v>7425</v>
      </c>
      <c r="D5823" s="13" t="s">
        <v>24</v>
      </c>
      <c r="E5823" s="13" t="s">
        <v>10109</v>
      </c>
      <c r="F5823" s="13"/>
      <c r="G5823" s="14">
        <v>45847.6590162037</v>
      </c>
      <c r="H5823" s="14"/>
      <c r="I5823" s="14"/>
      <c r="J5823" s="10">
        <f t="shared" si="1"/>
        <v>0</v>
      </c>
      <c r="K5823" s="13" t="s">
        <v>5660</v>
      </c>
      <c r="L5823" s="15">
        <v>0.0</v>
      </c>
    </row>
    <row r="5824" ht="15.0" customHeight="1">
      <c r="A5824" s="12" t="s">
        <v>10110</v>
      </c>
      <c r="B5824" s="13" t="s">
        <v>242</v>
      </c>
      <c r="C5824" s="13" t="s">
        <v>300</v>
      </c>
      <c r="D5824" s="13" t="s">
        <v>24</v>
      </c>
      <c r="E5824" s="13" t="s">
        <v>10111</v>
      </c>
      <c r="F5824" s="13" t="s">
        <v>6694</v>
      </c>
      <c r="G5824" s="14">
        <v>45847.6626273148</v>
      </c>
      <c r="H5824" s="14"/>
      <c r="I5824" s="14"/>
      <c r="J5824" s="10">
        <f t="shared" si="1"/>
        <v>0</v>
      </c>
      <c r="K5824" s="13" t="s">
        <v>5660</v>
      </c>
      <c r="L5824" s="15">
        <v>0.0</v>
      </c>
    </row>
    <row r="5825" ht="15.0" customHeight="1">
      <c r="A5825" s="12" t="s">
        <v>10112</v>
      </c>
      <c r="B5825" s="13" t="s">
        <v>242</v>
      </c>
      <c r="C5825" s="13" t="s">
        <v>7425</v>
      </c>
      <c r="D5825" s="13" t="s">
        <v>2005</v>
      </c>
      <c r="E5825" s="13" t="s">
        <v>10113</v>
      </c>
      <c r="F5825" s="13" t="s">
        <v>6694</v>
      </c>
      <c r="G5825" s="14">
        <v>45847.6910763889</v>
      </c>
      <c r="H5825" s="14"/>
      <c r="I5825" s="14"/>
      <c r="J5825" s="10">
        <f t="shared" si="1"/>
        <v>0</v>
      </c>
      <c r="K5825" s="13" t="s">
        <v>5279</v>
      </c>
      <c r="L5825" s="15">
        <v>0.0</v>
      </c>
    </row>
    <row r="5826" ht="15.0" customHeight="1">
      <c r="A5826" s="12" t="s">
        <v>10114</v>
      </c>
      <c r="B5826" s="13" t="s">
        <v>242</v>
      </c>
      <c r="C5826" s="13" t="s">
        <v>7425</v>
      </c>
      <c r="D5826" s="13" t="s">
        <v>92</v>
      </c>
      <c r="E5826" s="13" t="s">
        <v>10115</v>
      </c>
      <c r="F5826" s="13" t="s">
        <v>6694</v>
      </c>
      <c r="G5826" s="14">
        <v>45847.6966087963</v>
      </c>
      <c r="H5826" s="14"/>
      <c r="I5826" s="14"/>
      <c r="J5826" s="10">
        <f t="shared" si="1"/>
        <v>0</v>
      </c>
      <c r="K5826" s="13" t="s">
        <v>5660</v>
      </c>
      <c r="L5826" s="15">
        <v>0.0</v>
      </c>
    </row>
    <row r="5827" ht="15.0" customHeight="1">
      <c r="A5827" s="12" t="s">
        <v>10116</v>
      </c>
      <c r="B5827" s="13" t="s">
        <v>242</v>
      </c>
      <c r="C5827" s="13" t="s">
        <v>7425</v>
      </c>
      <c r="D5827" s="13" t="s">
        <v>49</v>
      </c>
      <c r="E5827" s="13" t="s">
        <v>10117</v>
      </c>
      <c r="F5827" s="13" t="s">
        <v>6694</v>
      </c>
      <c r="G5827" s="14">
        <v>45847.6997685185</v>
      </c>
      <c r="H5827" s="14"/>
      <c r="I5827" s="14"/>
      <c r="J5827" s="10">
        <f t="shared" si="1"/>
        <v>0</v>
      </c>
      <c r="K5827" s="13" t="s">
        <v>7826</v>
      </c>
      <c r="L5827" s="15">
        <v>0.0</v>
      </c>
    </row>
    <row r="5828" ht="15.0" customHeight="1">
      <c r="A5828" s="12" t="s">
        <v>10118</v>
      </c>
      <c r="B5828" s="13" t="s">
        <v>242</v>
      </c>
      <c r="C5828" s="13" t="s">
        <v>7425</v>
      </c>
      <c r="D5828" s="13" t="s">
        <v>2005</v>
      </c>
      <c r="E5828" s="13" t="s">
        <v>10119</v>
      </c>
      <c r="F5828" s="13"/>
      <c r="G5828" s="14">
        <v>45847.7024537037</v>
      </c>
      <c r="H5828" s="14"/>
      <c r="I5828" s="14"/>
      <c r="J5828" s="10">
        <f t="shared" si="1"/>
        <v>0</v>
      </c>
      <c r="K5828" s="13" t="s">
        <v>5660</v>
      </c>
      <c r="L5828" s="15">
        <v>0.0</v>
      </c>
    </row>
    <row r="5829" ht="15.0" customHeight="1">
      <c r="A5829" s="12" t="s">
        <v>10120</v>
      </c>
      <c r="B5829" s="13" t="s">
        <v>242</v>
      </c>
      <c r="C5829" s="13" t="s">
        <v>300</v>
      </c>
      <c r="D5829" s="13" t="s">
        <v>59</v>
      </c>
      <c r="E5829" s="13" t="s">
        <v>10121</v>
      </c>
      <c r="F5829" s="13"/>
      <c r="G5829" s="14">
        <v>45847.7038194444</v>
      </c>
      <c r="H5829" s="14"/>
      <c r="I5829" s="14"/>
      <c r="J5829" s="10">
        <f t="shared" si="1"/>
        <v>0</v>
      </c>
      <c r="K5829" s="13" t="s">
        <v>9018</v>
      </c>
      <c r="L5829" s="15">
        <v>0.0</v>
      </c>
    </row>
    <row r="5830" ht="15.0" customHeight="1">
      <c r="A5830" s="12" t="s">
        <v>10122</v>
      </c>
      <c r="B5830" s="13" t="s">
        <v>242</v>
      </c>
      <c r="C5830" s="13" t="s">
        <v>300</v>
      </c>
      <c r="D5830" s="13" t="s">
        <v>32</v>
      </c>
      <c r="E5830" s="13" t="s">
        <v>10123</v>
      </c>
      <c r="F5830" s="13" t="s">
        <v>6694</v>
      </c>
      <c r="G5830" s="14">
        <v>45847.7074768519</v>
      </c>
      <c r="H5830" s="14"/>
      <c r="I5830" s="14"/>
      <c r="J5830" s="10">
        <f t="shared" si="1"/>
        <v>0</v>
      </c>
      <c r="K5830" s="13" t="s">
        <v>5660</v>
      </c>
      <c r="L5830" s="15">
        <v>0.0</v>
      </c>
    </row>
    <row r="5831" ht="15.0" customHeight="1">
      <c r="A5831" s="12" t="s">
        <v>10124</v>
      </c>
      <c r="B5831" s="13" t="s">
        <v>242</v>
      </c>
      <c r="C5831" s="13" t="s">
        <v>7425</v>
      </c>
      <c r="D5831" s="13" t="s">
        <v>2005</v>
      </c>
      <c r="E5831" s="13" t="s">
        <v>10125</v>
      </c>
      <c r="F5831" s="13"/>
      <c r="G5831" s="14">
        <v>45847.7096064815</v>
      </c>
      <c r="H5831" s="14"/>
      <c r="I5831" s="14"/>
      <c r="J5831" s="10">
        <f t="shared" si="1"/>
        <v>0</v>
      </c>
      <c r="K5831" s="13" t="s">
        <v>5660</v>
      </c>
      <c r="L5831" s="15">
        <v>0.0</v>
      </c>
    </row>
    <row r="5832" ht="15.0" customHeight="1">
      <c r="A5832" s="12" t="s">
        <v>10126</v>
      </c>
      <c r="B5832" s="13" t="s">
        <v>242</v>
      </c>
      <c r="C5832" s="13" t="s">
        <v>300</v>
      </c>
      <c r="D5832" s="13" t="s">
        <v>32</v>
      </c>
      <c r="E5832" s="13" t="s">
        <v>10127</v>
      </c>
      <c r="F5832" s="13" t="s">
        <v>6694</v>
      </c>
      <c r="G5832" s="14">
        <v>45847.7112037037</v>
      </c>
      <c r="H5832" s="14"/>
      <c r="I5832" s="14"/>
      <c r="J5832" s="10">
        <f t="shared" si="1"/>
        <v>0</v>
      </c>
      <c r="K5832" s="13" t="s">
        <v>5660</v>
      </c>
      <c r="L5832" s="15">
        <v>0.0</v>
      </c>
    </row>
    <row r="5833" ht="15.0" customHeight="1">
      <c r="A5833" s="12" t="s">
        <v>10128</v>
      </c>
      <c r="B5833" s="13" t="s">
        <v>242</v>
      </c>
      <c r="C5833" s="13" t="s">
        <v>300</v>
      </c>
      <c r="D5833" s="13" t="s">
        <v>32</v>
      </c>
      <c r="E5833" s="13" t="s">
        <v>10129</v>
      </c>
      <c r="F5833" s="13"/>
      <c r="G5833" s="14">
        <v>45847.7118518518</v>
      </c>
      <c r="H5833" s="14"/>
      <c r="I5833" s="14"/>
      <c r="J5833" s="10">
        <f t="shared" si="1"/>
        <v>0</v>
      </c>
      <c r="K5833" s="13" t="s">
        <v>5660</v>
      </c>
      <c r="L5833" s="15">
        <v>0.0</v>
      </c>
    </row>
    <row r="5834" ht="15.0" customHeight="1">
      <c r="A5834" s="12" t="s">
        <v>10130</v>
      </c>
      <c r="B5834" s="13" t="s">
        <v>242</v>
      </c>
      <c r="C5834" s="13" t="s">
        <v>300</v>
      </c>
      <c r="D5834" s="13" t="s">
        <v>2005</v>
      </c>
      <c r="E5834" s="13" t="s">
        <v>10131</v>
      </c>
      <c r="F5834" s="13"/>
      <c r="G5834" s="14">
        <v>45847.7139467593</v>
      </c>
      <c r="H5834" s="14"/>
      <c r="I5834" s="14"/>
      <c r="J5834" s="10">
        <f t="shared" si="1"/>
        <v>0</v>
      </c>
      <c r="K5834" s="13" t="s">
        <v>6955</v>
      </c>
      <c r="L5834" s="15">
        <v>0.0</v>
      </c>
    </row>
    <row r="5835" ht="15.0" customHeight="1">
      <c r="A5835" s="12" t="s">
        <v>10132</v>
      </c>
      <c r="B5835" s="13" t="s">
        <v>242</v>
      </c>
      <c r="C5835" s="13" t="s">
        <v>23</v>
      </c>
      <c r="D5835" s="13" t="s">
        <v>24</v>
      </c>
      <c r="E5835" s="13" t="s">
        <v>10133</v>
      </c>
      <c r="F5835" s="13" t="s">
        <v>6694</v>
      </c>
      <c r="G5835" s="14">
        <v>45847.7150925926</v>
      </c>
      <c r="H5835" s="14"/>
      <c r="I5835" s="14">
        <v>46051.5145833333</v>
      </c>
      <c r="J5835" s="10">
        <f t="shared" si="1"/>
        <v>204</v>
      </c>
      <c r="K5835" s="13" t="s">
        <v>5660</v>
      </c>
      <c r="L5835" s="15">
        <v>0.0</v>
      </c>
    </row>
    <row r="5836" ht="15.0" customHeight="1">
      <c r="A5836" s="12" t="s">
        <v>10134</v>
      </c>
      <c r="B5836" s="13" t="s">
        <v>242</v>
      </c>
      <c r="C5836" s="13" t="s">
        <v>7425</v>
      </c>
      <c r="D5836" s="13" t="s">
        <v>133</v>
      </c>
      <c r="E5836" s="13" t="s">
        <v>10135</v>
      </c>
      <c r="F5836" s="13" t="s">
        <v>6694</v>
      </c>
      <c r="G5836" s="14">
        <v>45847.7347916667</v>
      </c>
      <c r="H5836" s="14"/>
      <c r="I5836" s="14"/>
      <c r="J5836" s="10">
        <f t="shared" si="1"/>
        <v>0</v>
      </c>
      <c r="K5836" s="13"/>
      <c r="L5836" s="15">
        <v>0.0</v>
      </c>
    </row>
    <row r="5837" ht="15.0" customHeight="1">
      <c r="A5837" s="12" t="s">
        <v>10136</v>
      </c>
      <c r="B5837" s="13" t="s">
        <v>296</v>
      </c>
      <c r="C5837" s="13" t="s">
        <v>7425</v>
      </c>
      <c r="D5837" s="13" t="s">
        <v>1723</v>
      </c>
      <c r="E5837" s="13" t="s">
        <v>10137</v>
      </c>
      <c r="F5837" s="13"/>
      <c r="G5837" s="14">
        <v>45848.401087963</v>
      </c>
      <c r="H5837" s="14"/>
      <c r="I5837" s="14"/>
      <c r="J5837" s="10">
        <f t="shared" si="1"/>
        <v>0</v>
      </c>
      <c r="K5837" s="13" t="s">
        <v>5660</v>
      </c>
      <c r="L5837" s="15">
        <v>0.0</v>
      </c>
    </row>
    <row r="5838" ht="15.0" customHeight="1">
      <c r="A5838" s="12" t="s">
        <v>10138</v>
      </c>
      <c r="B5838" s="13" t="s">
        <v>176</v>
      </c>
      <c r="C5838" s="13" t="s">
        <v>7425</v>
      </c>
      <c r="D5838" s="13" t="s">
        <v>32</v>
      </c>
      <c r="E5838" s="13" t="s">
        <v>10139</v>
      </c>
      <c r="F5838" s="13" t="s">
        <v>4946</v>
      </c>
      <c r="G5838" s="14">
        <v>45848.4385648148</v>
      </c>
      <c r="H5838" s="14"/>
      <c r="I5838" s="14"/>
      <c r="J5838" s="10">
        <f t="shared" si="1"/>
        <v>0</v>
      </c>
      <c r="K5838" s="13" t="s">
        <v>10140</v>
      </c>
      <c r="L5838" s="15">
        <v>0.0</v>
      </c>
    </row>
    <row r="5839" ht="15.0" customHeight="1">
      <c r="A5839" s="12" t="s">
        <v>10141</v>
      </c>
      <c r="B5839" s="13" t="s">
        <v>296</v>
      </c>
      <c r="C5839" s="13" t="s">
        <v>23</v>
      </c>
      <c r="D5839" s="13" t="s">
        <v>1411</v>
      </c>
      <c r="E5839" s="13" t="s">
        <v>10142</v>
      </c>
      <c r="F5839" s="13"/>
      <c r="G5839" s="14">
        <v>45852.4712615741</v>
      </c>
      <c r="H5839" s="14"/>
      <c r="I5839" s="14">
        <v>45852.5034722222</v>
      </c>
      <c r="J5839" s="10">
        <f t="shared" si="1"/>
        <v>0</v>
      </c>
      <c r="K5839" s="13" t="s">
        <v>5660</v>
      </c>
      <c r="L5839" s="15">
        <v>0.0</v>
      </c>
    </row>
    <row r="5840" ht="15.0" customHeight="1">
      <c r="A5840" s="12" t="s">
        <v>10143</v>
      </c>
      <c r="B5840" s="13" t="s">
        <v>118</v>
      </c>
      <c r="C5840" s="13" t="s">
        <v>7425</v>
      </c>
      <c r="D5840" s="13" t="s">
        <v>28</v>
      </c>
      <c r="E5840" s="13" t="s">
        <v>10144</v>
      </c>
      <c r="F5840" s="13" t="s">
        <v>3902</v>
      </c>
      <c r="G5840" s="14">
        <v>45852.5537384259</v>
      </c>
      <c r="H5840" s="14"/>
      <c r="I5840" s="14"/>
      <c r="J5840" s="10">
        <f t="shared" si="1"/>
        <v>0</v>
      </c>
      <c r="K5840" s="13" t="s">
        <v>5660</v>
      </c>
      <c r="L5840" s="15">
        <v>0.0</v>
      </c>
    </row>
    <row r="5841" ht="15.0" customHeight="1">
      <c r="A5841" s="12" t="s">
        <v>10145</v>
      </c>
      <c r="B5841" s="13" t="s">
        <v>296</v>
      </c>
      <c r="C5841" s="13" t="s">
        <v>23</v>
      </c>
      <c r="D5841" s="13" t="s">
        <v>24</v>
      </c>
      <c r="E5841" s="13" t="s">
        <v>10146</v>
      </c>
      <c r="F5841" s="13"/>
      <c r="G5841" s="14">
        <v>45853.4187731481</v>
      </c>
      <c r="H5841" s="14"/>
      <c r="I5841" s="14">
        <v>45853.4243055556</v>
      </c>
      <c r="J5841" s="10">
        <f t="shared" si="1"/>
        <v>0</v>
      </c>
      <c r="K5841" s="13" t="s">
        <v>5660</v>
      </c>
      <c r="L5841" s="15">
        <v>0.0</v>
      </c>
    </row>
    <row r="5842" ht="15.0" customHeight="1">
      <c r="A5842" s="12" t="s">
        <v>10147</v>
      </c>
      <c r="B5842" s="13" t="s">
        <v>261</v>
      </c>
      <c r="C5842" s="13" t="s">
        <v>23</v>
      </c>
      <c r="D5842" s="13" t="s">
        <v>32</v>
      </c>
      <c r="E5842" s="13" t="s">
        <v>10148</v>
      </c>
      <c r="F5842" s="13" t="s">
        <v>10149</v>
      </c>
      <c r="G5842" s="14">
        <v>45853.6274537037</v>
      </c>
      <c r="H5842" s="14"/>
      <c r="I5842" s="14">
        <v>45853.64375</v>
      </c>
      <c r="J5842" s="10">
        <f t="shared" si="1"/>
        <v>0</v>
      </c>
      <c r="K5842" s="13" t="s">
        <v>5660</v>
      </c>
      <c r="L5842" s="15">
        <v>0.0</v>
      </c>
    </row>
    <row r="5843" ht="15.0" customHeight="1">
      <c r="A5843" s="12" t="s">
        <v>10150</v>
      </c>
      <c r="B5843" s="13" t="s">
        <v>240</v>
      </c>
      <c r="C5843" s="13" t="s">
        <v>23</v>
      </c>
      <c r="D5843" s="13" t="s">
        <v>325</v>
      </c>
      <c r="E5843" s="13" t="s">
        <v>10151</v>
      </c>
      <c r="F5843" s="13" t="s">
        <v>6615</v>
      </c>
      <c r="G5843" s="14">
        <v>45853.6727083333</v>
      </c>
      <c r="H5843" s="14"/>
      <c r="I5843" s="14">
        <v>46057.7076388889</v>
      </c>
      <c r="J5843" s="10">
        <f t="shared" si="1"/>
        <v>204</v>
      </c>
      <c r="K5843" s="13" t="s">
        <v>5660</v>
      </c>
      <c r="L5843" s="15">
        <v>0.0</v>
      </c>
    </row>
    <row r="5844" ht="15.0" customHeight="1">
      <c r="A5844" s="12" t="s">
        <v>10152</v>
      </c>
      <c r="B5844" s="13" t="s">
        <v>104</v>
      </c>
      <c r="C5844" s="13" t="s">
        <v>7425</v>
      </c>
      <c r="D5844" s="13" t="s">
        <v>24</v>
      </c>
      <c r="E5844" s="13" t="s">
        <v>10153</v>
      </c>
      <c r="F5844" s="13" t="s">
        <v>7300</v>
      </c>
      <c r="G5844" s="14">
        <v>45855.4100578704</v>
      </c>
      <c r="H5844" s="14"/>
      <c r="I5844" s="14"/>
      <c r="J5844" s="10">
        <f t="shared" si="1"/>
        <v>0</v>
      </c>
      <c r="K5844" s="13" t="s">
        <v>5660</v>
      </c>
      <c r="L5844" s="15">
        <v>0.0</v>
      </c>
    </row>
    <row r="5845" ht="15.0" customHeight="1">
      <c r="A5845" s="12" t="s">
        <v>10154</v>
      </c>
      <c r="B5845" s="13" t="s">
        <v>296</v>
      </c>
      <c r="C5845" s="13" t="s">
        <v>23</v>
      </c>
      <c r="D5845" s="13" t="s">
        <v>2005</v>
      </c>
      <c r="E5845" s="13" t="s">
        <v>10155</v>
      </c>
      <c r="F5845" s="13"/>
      <c r="G5845" s="14">
        <v>45858.1126157407</v>
      </c>
      <c r="H5845" s="14"/>
      <c r="I5845" s="14">
        <v>46037.3847222222</v>
      </c>
      <c r="J5845" s="10">
        <f t="shared" si="1"/>
        <v>179</v>
      </c>
      <c r="K5845" s="13" t="s">
        <v>10156</v>
      </c>
      <c r="L5845" s="15">
        <v>0.0</v>
      </c>
    </row>
    <row r="5846" ht="15.0" customHeight="1">
      <c r="A5846" s="12" t="s">
        <v>10157</v>
      </c>
      <c r="B5846" s="13" t="s">
        <v>296</v>
      </c>
      <c r="C5846" s="13" t="s">
        <v>23</v>
      </c>
      <c r="D5846" s="13" t="s">
        <v>1342</v>
      </c>
      <c r="E5846" s="13" t="s">
        <v>10158</v>
      </c>
      <c r="F5846" s="13"/>
      <c r="G5846" s="14">
        <v>45862.5165509259</v>
      </c>
      <c r="H5846" s="14"/>
      <c r="I5846" s="14">
        <v>46037.3979166667</v>
      </c>
      <c r="J5846" s="10">
        <f t="shared" si="1"/>
        <v>175</v>
      </c>
      <c r="K5846" s="13" t="s">
        <v>10159</v>
      </c>
      <c r="L5846" s="15">
        <v>0.0</v>
      </c>
    </row>
    <row r="5847" ht="15.0" customHeight="1">
      <c r="A5847" s="12" t="s">
        <v>10160</v>
      </c>
      <c r="B5847" s="13" t="s">
        <v>87</v>
      </c>
      <c r="C5847" s="13" t="s">
        <v>23</v>
      </c>
      <c r="D5847" s="13" t="s">
        <v>24</v>
      </c>
      <c r="E5847" s="13" t="s">
        <v>10161</v>
      </c>
      <c r="F5847" s="13" t="s">
        <v>10162</v>
      </c>
      <c r="G5847" s="14">
        <v>45863.6509490741</v>
      </c>
      <c r="H5847" s="14"/>
      <c r="I5847" s="14">
        <v>45863.6701388889</v>
      </c>
      <c r="J5847" s="10">
        <f t="shared" si="1"/>
        <v>0</v>
      </c>
      <c r="K5847" s="13" t="s">
        <v>5660</v>
      </c>
      <c r="L5847" s="15">
        <v>0.0</v>
      </c>
    </row>
    <row r="5848" ht="15.0" customHeight="1">
      <c r="A5848" s="12" t="s">
        <v>10163</v>
      </c>
      <c r="B5848" s="13" t="s">
        <v>242</v>
      </c>
      <c r="C5848" s="13" t="s">
        <v>7425</v>
      </c>
      <c r="D5848" s="13" t="s">
        <v>32</v>
      </c>
      <c r="E5848" s="13" t="s">
        <v>10164</v>
      </c>
      <c r="F5848" s="13" t="s">
        <v>6694</v>
      </c>
      <c r="G5848" s="14">
        <v>45865.5442708333</v>
      </c>
      <c r="H5848" s="14"/>
      <c r="I5848" s="14"/>
      <c r="J5848" s="10">
        <f t="shared" si="1"/>
        <v>0</v>
      </c>
      <c r="K5848" s="13"/>
      <c r="L5848" s="15">
        <v>0.0</v>
      </c>
    </row>
    <row r="5849" ht="15.0" customHeight="1">
      <c r="A5849" s="12" t="s">
        <v>10165</v>
      </c>
      <c r="B5849" s="13" t="s">
        <v>174</v>
      </c>
      <c r="C5849" s="13" t="s">
        <v>23</v>
      </c>
      <c r="D5849" s="13" t="s">
        <v>24</v>
      </c>
      <c r="E5849" s="13" t="s">
        <v>10166</v>
      </c>
      <c r="F5849" s="13" t="s">
        <v>5418</v>
      </c>
      <c r="G5849" s="14">
        <v>45865.9282291667</v>
      </c>
      <c r="H5849" s="14"/>
      <c r="I5849" s="14">
        <v>45919.6638888889</v>
      </c>
      <c r="J5849" s="10">
        <f t="shared" si="1"/>
        <v>54</v>
      </c>
      <c r="K5849" s="13" t="s">
        <v>5660</v>
      </c>
      <c r="L5849" s="15">
        <v>0.0</v>
      </c>
    </row>
    <row r="5850" ht="15.0" customHeight="1">
      <c r="A5850" s="12" t="s">
        <v>10167</v>
      </c>
      <c r="B5850" s="13" t="s">
        <v>296</v>
      </c>
      <c r="C5850" s="13" t="s">
        <v>7425</v>
      </c>
      <c r="D5850" s="13" t="s">
        <v>1606</v>
      </c>
      <c r="E5850" s="13" t="s">
        <v>10168</v>
      </c>
      <c r="F5850" s="13"/>
      <c r="G5850" s="14">
        <v>45868.3556944444</v>
      </c>
      <c r="H5850" s="14"/>
      <c r="I5850" s="14"/>
      <c r="J5850" s="10">
        <f t="shared" si="1"/>
        <v>0</v>
      </c>
      <c r="K5850" s="13" t="s">
        <v>5660</v>
      </c>
      <c r="L5850" s="15">
        <v>0.0</v>
      </c>
    </row>
    <row r="5851" ht="15.0" customHeight="1">
      <c r="A5851" s="12" t="s">
        <v>10169</v>
      </c>
      <c r="B5851" s="13" t="s">
        <v>940</v>
      </c>
      <c r="C5851" s="13" t="s">
        <v>23</v>
      </c>
      <c r="D5851" s="13" t="s">
        <v>24</v>
      </c>
      <c r="E5851" s="13" t="s">
        <v>10170</v>
      </c>
      <c r="F5851" s="13" t="s">
        <v>6038</v>
      </c>
      <c r="G5851" s="14">
        <v>45869.4484375</v>
      </c>
      <c r="H5851" s="14"/>
      <c r="I5851" s="14">
        <v>45869.4611111111</v>
      </c>
      <c r="J5851" s="10">
        <f t="shared" si="1"/>
        <v>0</v>
      </c>
      <c r="K5851" s="13" t="s">
        <v>5660</v>
      </c>
      <c r="L5851" s="15">
        <v>0.0</v>
      </c>
    </row>
    <row r="5852" ht="15.0" customHeight="1">
      <c r="A5852" s="12" t="s">
        <v>10171</v>
      </c>
      <c r="B5852" s="13" t="s">
        <v>194</v>
      </c>
      <c r="C5852" s="13" t="s">
        <v>23</v>
      </c>
      <c r="D5852" s="13" t="s">
        <v>1342</v>
      </c>
      <c r="E5852" s="13" t="s">
        <v>10172</v>
      </c>
      <c r="F5852" s="13" t="s">
        <v>6277</v>
      </c>
      <c r="G5852" s="14">
        <v>45869.5402314815</v>
      </c>
      <c r="H5852" s="14"/>
      <c r="I5852" s="14">
        <v>45869.5534722222</v>
      </c>
      <c r="J5852" s="10">
        <f t="shared" si="1"/>
        <v>0</v>
      </c>
      <c r="K5852" s="13" t="s">
        <v>5660</v>
      </c>
      <c r="L5852" s="15">
        <v>0.0</v>
      </c>
    </row>
    <row r="5853" ht="15.0" customHeight="1">
      <c r="A5853" s="12" t="s">
        <v>10173</v>
      </c>
      <c r="B5853" s="13" t="s">
        <v>296</v>
      </c>
      <c r="C5853" s="13" t="s">
        <v>23</v>
      </c>
      <c r="D5853" s="13" t="s">
        <v>1355</v>
      </c>
      <c r="E5853" s="13" t="s">
        <v>10174</v>
      </c>
      <c r="F5853" s="13"/>
      <c r="G5853" s="14">
        <v>45870.4027083333</v>
      </c>
      <c r="H5853" s="14"/>
      <c r="I5853" s="14">
        <v>45870.4027083333</v>
      </c>
      <c r="J5853" s="10">
        <f t="shared" si="1"/>
        <v>0</v>
      </c>
      <c r="K5853" s="13" t="s">
        <v>5660</v>
      </c>
      <c r="L5853" s="15">
        <v>1.0</v>
      </c>
    </row>
    <row r="5854" ht="15.0" customHeight="1">
      <c r="A5854" s="12" t="s">
        <v>10175</v>
      </c>
      <c r="B5854" s="13" t="s">
        <v>296</v>
      </c>
      <c r="C5854" s="13" t="s">
        <v>23</v>
      </c>
      <c r="D5854" s="13" t="s">
        <v>1355</v>
      </c>
      <c r="E5854" s="13" t="s">
        <v>10176</v>
      </c>
      <c r="F5854" s="13"/>
      <c r="G5854" s="14">
        <v>45870.4890972222</v>
      </c>
      <c r="H5854" s="14"/>
      <c r="I5854" s="14">
        <v>45870.4890972222</v>
      </c>
      <c r="J5854" s="10">
        <f t="shared" si="1"/>
        <v>0</v>
      </c>
      <c r="K5854" s="13" t="s">
        <v>5660</v>
      </c>
      <c r="L5854" s="15">
        <v>1.0</v>
      </c>
    </row>
    <row r="5855" ht="15.0" customHeight="1">
      <c r="A5855" s="12" t="s">
        <v>10177</v>
      </c>
      <c r="B5855" s="13" t="s">
        <v>296</v>
      </c>
      <c r="C5855" s="13" t="s">
        <v>23</v>
      </c>
      <c r="D5855" s="13" t="s">
        <v>1355</v>
      </c>
      <c r="E5855" s="13" t="s">
        <v>10178</v>
      </c>
      <c r="F5855" s="13"/>
      <c r="G5855" s="14">
        <v>45870.4951388889</v>
      </c>
      <c r="H5855" s="14"/>
      <c r="I5855" s="14">
        <v>45870.4951388889</v>
      </c>
      <c r="J5855" s="10">
        <f t="shared" si="1"/>
        <v>0</v>
      </c>
      <c r="K5855" s="13" t="s">
        <v>10042</v>
      </c>
      <c r="L5855" s="15">
        <v>1.0</v>
      </c>
    </row>
    <row r="5856" ht="15.0" customHeight="1">
      <c r="A5856" s="12" t="s">
        <v>10179</v>
      </c>
      <c r="B5856" s="13" t="s">
        <v>296</v>
      </c>
      <c r="C5856" s="13" t="s">
        <v>23</v>
      </c>
      <c r="D5856" s="13" t="s">
        <v>1355</v>
      </c>
      <c r="E5856" s="13" t="s">
        <v>10180</v>
      </c>
      <c r="F5856" s="13"/>
      <c r="G5856" s="14">
        <v>45870.4985069444</v>
      </c>
      <c r="H5856" s="14"/>
      <c r="I5856" s="14">
        <v>45870.4979166667</v>
      </c>
      <c r="J5856" s="10">
        <f t="shared" si="1"/>
        <v>0</v>
      </c>
      <c r="K5856" s="13" t="s">
        <v>10042</v>
      </c>
      <c r="L5856" s="15">
        <v>1.0</v>
      </c>
    </row>
    <row r="5857" ht="15.0" customHeight="1">
      <c r="A5857" s="12" t="s">
        <v>10181</v>
      </c>
      <c r="B5857" s="13" t="s">
        <v>116</v>
      </c>
      <c r="C5857" s="13" t="s">
        <v>23</v>
      </c>
      <c r="D5857" s="13" t="s">
        <v>24</v>
      </c>
      <c r="E5857" s="13" t="s">
        <v>10182</v>
      </c>
      <c r="F5857" s="13" t="s">
        <v>7451</v>
      </c>
      <c r="G5857" s="14">
        <v>45873.8574189815</v>
      </c>
      <c r="H5857" s="14"/>
      <c r="I5857" s="14">
        <v>45873.8791666667</v>
      </c>
      <c r="J5857" s="10">
        <f t="shared" si="1"/>
        <v>0</v>
      </c>
      <c r="K5857" s="13" t="s">
        <v>5660</v>
      </c>
      <c r="L5857" s="15">
        <v>0.0</v>
      </c>
    </row>
    <row r="5858" ht="15.0" customHeight="1">
      <c r="A5858" s="12" t="s">
        <v>10183</v>
      </c>
      <c r="B5858" s="13" t="s">
        <v>296</v>
      </c>
      <c r="C5858" s="13" t="s">
        <v>23</v>
      </c>
      <c r="D5858" s="13" t="s">
        <v>24</v>
      </c>
      <c r="E5858" s="13" t="s">
        <v>10184</v>
      </c>
      <c r="F5858" s="13"/>
      <c r="G5858" s="14">
        <v>45874.3615046296</v>
      </c>
      <c r="H5858" s="14"/>
      <c r="I5858" s="14">
        <v>45874.4180555556</v>
      </c>
      <c r="J5858" s="10">
        <f t="shared" si="1"/>
        <v>0</v>
      </c>
      <c r="K5858" s="13" t="s">
        <v>5660</v>
      </c>
      <c r="L5858" s="15">
        <v>0.0</v>
      </c>
    </row>
    <row r="5859" ht="15.0" customHeight="1">
      <c r="A5859" s="12" t="s">
        <v>10185</v>
      </c>
      <c r="B5859" s="13" t="s">
        <v>296</v>
      </c>
      <c r="C5859" s="13" t="s">
        <v>7425</v>
      </c>
      <c r="D5859" s="13" t="s">
        <v>24</v>
      </c>
      <c r="E5859" s="13" t="s">
        <v>10186</v>
      </c>
      <c r="F5859" s="13"/>
      <c r="G5859" s="14">
        <v>45874.4172106481</v>
      </c>
      <c r="H5859" s="14"/>
      <c r="I5859" s="14"/>
      <c r="J5859" s="10">
        <f t="shared" si="1"/>
        <v>0</v>
      </c>
      <c r="K5859" s="13" t="s">
        <v>5660</v>
      </c>
      <c r="L5859" s="15">
        <v>0.0</v>
      </c>
    </row>
    <row r="5860" ht="15.0" customHeight="1">
      <c r="A5860" s="12" t="s">
        <v>10187</v>
      </c>
      <c r="B5860" s="13" t="s">
        <v>282</v>
      </c>
      <c r="C5860" s="13" t="s">
        <v>23</v>
      </c>
      <c r="D5860" s="13" t="s">
        <v>24</v>
      </c>
      <c r="E5860" s="13" t="s">
        <v>10188</v>
      </c>
      <c r="F5860" s="13"/>
      <c r="G5860" s="14">
        <v>45874.5227777778</v>
      </c>
      <c r="H5860" s="14"/>
      <c r="I5860" s="14">
        <v>46037.4069444444</v>
      </c>
      <c r="J5860" s="10">
        <f t="shared" si="1"/>
        <v>163</v>
      </c>
      <c r="K5860" s="13" t="s">
        <v>5660</v>
      </c>
      <c r="L5860" s="15">
        <v>0.0</v>
      </c>
    </row>
    <row r="5861" ht="15.0" customHeight="1">
      <c r="A5861" s="12" t="s">
        <v>10189</v>
      </c>
      <c r="B5861" s="13" t="s">
        <v>240</v>
      </c>
      <c r="C5861" s="13" t="s">
        <v>23</v>
      </c>
      <c r="D5861" s="13" t="s">
        <v>325</v>
      </c>
      <c r="E5861" s="13" t="s">
        <v>10190</v>
      </c>
      <c r="F5861" s="13" t="s">
        <v>6615</v>
      </c>
      <c r="G5861" s="14">
        <v>45874.6622453704</v>
      </c>
      <c r="H5861" s="14"/>
      <c r="I5861" s="14">
        <v>45883.6986111111</v>
      </c>
      <c r="J5861" s="10">
        <f t="shared" si="1"/>
        <v>9</v>
      </c>
      <c r="K5861" s="13" t="s">
        <v>5660</v>
      </c>
      <c r="L5861" s="15">
        <v>0.0</v>
      </c>
    </row>
    <row r="5862" ht="15.0" customHeight="1">
      <c r="A5862" s="12" t="s">
        <v>10191</v>
      </c>
      <c r="B5862" s="13" t="s">
        <v>123</v>
      </c>
      <c r="C5862" s="13" t="s">
        <v>23</v>
      </c>
      <c r="D5862" s="13" t="s">
        <v>28</v>
      </c>
      <c r="E5862" s="13" t="s">
        <v>10192</v>
      </c>
      <c r="F5862" s="13" t="s">
        <v>10193</v>
      </c>
      <c r="G5862" s="14">
        <v>45876.4498032407</v>
      </c>
      <c r="H5862" s="14"/>
      <c r="I5862" s="14">
        <v>45876.4881944444</v>
      </c>
      <c r="J5862" s="10">
        <f t="shared" si="1"/>
        <v>0</v>
      </c>
      <c r="K5862" s="13" t="s">
        <v>5660</v>
      </c>
      <c r="L5862" s="15">
        <v>0.0</v>
      </c>
    </row>
    <row r="5863" ht="15.0" customHeight="1">
      <c r="A5863" s="12" t="s">
        <v>10194</v>
      </c>
      <c r="B5863" s="13" t="s">
        <v>296</v>
      </c>
      <c r="C5863" s="13" t="s">
        <v>300</v>
      </c>
      <c r="D5863" s="13" t="s">
        <v>1342</v>
      </c>
      <c r="E5863" s="13" t="s">
        <v>10195</v>
      </c>
      <c r="F5863" s="13"/>
      <c r="G5863" s="14">
        <v>45877.4230439815</v>
      </c>
      <c r="H5863" s="14"/>
      <c r="I5863" s="14"/>
      <c r="J5863" s="10">
        <f t="shared" si="1"/>
        <v>0</v>
      </c>
      <c r="K5863" s="13" t="s">
        <v>5660</v>
      </c>
      <c r="L5863" s="15">
        <v>0.0</v>
      </c>
    </row>
    <row r="5864" ht="15.0" customHeight="1">
      <c r="A5864" s="12" t="s">
        <v>10196</v>
      </c>
      <c r="B5864" s="13" t="s">
        <v>386</v>
      </c>
      <c r="C5864" s="13" t="s">
        <v>23</v>
      </c>
      <c r="D5864" s="13" t="s">
        <v>32</v>
      </c>
      <c r="E5864" s="13" t="s">
        <v>10197</v>
      </c>
      <c r="F5864" s="13" t="s">
        <v>10198</v>
      </c>
      <c r="G5864" s="14">
        <v>45880.6222916667</v>
      </c>
      <c r="H5864" s="14"/>
      <c r="I5864" s="14">
        <v>46037.4138888889</v>
      </c>
      <c r="J5864" s="10">
        <f t="shared" si="1"/>
        <v>157</v>
      </c>
      <c r="K5864" s="13"/>
      <c r="L5864" s="15">
        <v>0.0</v>
      </c>
    </row>
    <row r="5865" ht="15.0" customHeight="1">
      <c r="A5865" s="12" t="s">
        <v>10199</v>
      </c>
      <c r="B5865" s="13" t="s">
        <v>91</v>
      </c>
      <c r="C5865" s="13" t="s">
        <v>23</v>
      </c>
      <c r="D5865" s="13" t="s">
        <v>325</v>
      </c>
      <c r="E5865" s="13" t="s">
        <v>10200</v>
      </c>
      <c r="F5865" s="13" t="s">
        <v>7568</v>
      </c>
      <c r="G5865" s="14">
        <v>45883.4358680556</v>
      </c>
      <c r="H5865" s="14"/>
      <c r="I5865" s="14">
        <v>46037.3625</v>
      </c>
      <c r="J5865" s="10">
        <f t="shared" si="1"/>
        <v>154</v>
      </c>
      <c r="K5865" s="13" t="s">
        <v>5660</v>
      </c>
      <c r="L5865" s="15">
        <v>0.0</v>
      </c>
    </row>
    <row r="5866" ht="15.0" customHeight="1">
      <c r="A5866" s="12" t="s">
        <v>10201</v>
      </c>
      <c r="B5866" s="13" t="s">
        <v>247</v>
      </c>
      <c r="C5866" s="13" t="s">
        <v>23</v>
      </c>
      <c r="D5866" s="13" t="s">
        <v>24</v>
      </c>
      <c r="E5866" s="13" t="s">
        <v>10202</v>
      </c>
      <c r="F5866" s="13" t="s">
        <v>583</v>
      </c>
      <c r="G5866" s="14">
        <v>45887.6473842593</v>
      </c>
      <c r="H5866" s="14"/>
      <c r="I5866" s="14">
        <v>45887.6944444444</v>
      </c>
      <c r="J5866" s="10">
        <f t="shared" si="1"/>
        <v>0</v>
      </c>
      <c r="K5866" s="13" t="s">
        <v>5660</v>
      </c>
      <c r="L5866" s="15">
        <v>0.0</v>
      </c>
    </row>
    <row r="5867" ht="15.0" customHeight="1">
      <c r="A5867" s="12" t="s">
        <v>10203</v>
      </c>
      <c r="B5867" s="13" t="s">
        <v>524</v>
      </c>
      <c r="C5867" s="13" t="s">
        <v>23</v>
      </c>
      <c r="D5867" s="13" t="s">
        <v>32</v>
      </c>
      <c r="E5867" s="13" t="s">
        <v>10204</v>
      </c>
      <c r="F5867" s="13" t="s">
        <v>9826</v>
      </c>
      <c r="G5867" s="14">
        <v>45889.4908449074</v>
      </c>
      <c r="H5867" s="14"/>
      <c r="I5867" s="14">
        <v>45889.5166666667</v>
      </c>
      <c r="J5867" s="10">
        <f t="shared" si="1"/>
        <v>0</v>
      </c>
      <c r="K5867" s="13" t="s">
        <v>5660</v>
      </c>
      <c r="L5867" s="15">
        <v>0.0</v>
      </c>
    </row>
    <row r="5868" ht="15.0" customHeight="1">
      <c r="A5868" s="12" t="s">
        <v>10205</v>
      </c>
      <c r="B5868" s="13" t="s">
        <v>174</v>
      </c>
      <c r="C5868" s="13" t="s">
        <v>23</v>
      </c>
      <c r="D5868" s="13" t="s">
        <v>24</v>
      </c>
      <c r="E5868" s="13" t="s">
        <v>10206</v>
      </c>
      <c r="F5868" s="13" t="s">
        <v>5418</v>
      </c>
      <c r="G5868" s="14">
        <v>45894.4208564815</v>
      </c>
      <c r="H5868" s="14"/>
      <c r="I5868" s="14">
        <v>45894.4680555556</v>
      </c>
      <c r="J5868" s="10">
        <f t="shared" si="1"/>
        <v>0</v>
      </c>
      <c r="K5868" s="13" t="s">
        <v>5660</v>
      </c>
      <c r="L5868" s="15">
        <v>0.0</v>
      </c>
    </row>
    <row r="5869" ht="15.0" customHeight="1">
      <c r="A5869" s="12" t="s">
        <v>10207</v>
      </c>
      <c r="B5869" s="13" t="s">
        <v>296</v>
      </c>
      <c r="C5869" s="13" t="s">
        <v>300</v>
      </c>
      <c r="D5869" s="13" t="s">
        <v>59</v>
      </c>
      <c r="E5869" s="13" t="s">
        <v>10208</v>
      </c>
      <c r="F5869" s="13"/>
      <c r="G5869" s="14">
        <v>45894.663587963</v>
      </c>
      <c r="H5869" s="14"/>
      <c r="I5869" s="14"/>
      <c r="J5869" s="10">
        <f t="shared" si="1"/>
        <v>0</v>
      </c>
      <c r="K5869" s="13" t="s">
        <v>10209</v>
      </c>
      <c r="L5869" s="15">
        <v>0.0</v>
      </c>
    </row>
    <row r="5870" ht="15.0" customHeight="1">
      <c r="A5870" s="12" t="s">
        <v>10210</v>
      </c>
      <c r="B5870" s="13" t="s">
        <v>183</v>
      </c>
      <c r="C5870" s="13" t="s">
        <v>23</v>
      </c>
      <c r="D5870" s="13" t="s">
        <v>24</v>
      </c>
      <c r="E5870" s="13" t="s">
        <v>10211</v>
      </c>
      <c r="F5870" s="13" t="s">
        <v>4784</v>
      </c>
      <c r="G5870" s="14">
        <v>45894.6654976852</v>
      </c>
      <c r="H5870" s="14"/>
      <c r="I5870" s="14">
        <v>46057.4708333333</v>
      </c>
      <c r="J5870" s="10">
        <f t="shared" si="1"/>
        <v>163</v>
      </c>
      <c r="K5870" s="13" t="s">
        <v>5660</v>
      </c>
      <c r="L5870" s="15">
        <v>0.0</v>
      </c>
    </row>
    <row r="5871" ht="15.0" customHeight="1">
      <c r="A5871" s="12" t="s">
        <v>10212</v>
      </c>
      <c r="B5871" s="13" t="s">
        <v>296</v>
      </c>
      <c r="C5871" s="13" t="s">
        <v>23</v>
      </c>
      <c r="D5871" s="13" t="s">
        <v>1342</v>
      </c>
      <c r="E5871" s="13" t="s">
        <v>10213</v>
      </c>
      <c r="F5871" s="13"/>
      <c r="G5871" s="14">
        <v>45896.6354976852</v>
      </c>
      <c r="H5871" s="14"/>
      <c r="I5871" s="14">
        <v>45896.6392824074</v>
      </c>
      <c r="J5871" s="10">
        <f t="shared" si="1"/>
        <v>0</v>
      </c>
      <c r="K5871" s="13" t="s">
        <v>5660</v>
      </c>
      <c r="L5871" s="15">
        <v>0.0</v>
      </c>
    </row>
    <row r="5872" ht="15.0" customHeight="1">
      <c r="A5872" s="12" t="s">
        <v>10214</v>
      </c>
      <c r="B5872" s="13" t="s">
        <v>734</v>
      </c>
      <c r="C5872" s="13" t="s">
        <v>7425</v>
      </c>
      <c r="D5872" s="13" t="s">
        <v>1411</v>
      </c>
      <c r="E5872" s="13" t="s">
        <v>10215</v>
      </c>
      <c r="F5872" s="13" t="s">
        <v>8085</v>
      </c>
      <c r="G5872" s="14">
        <v>45898.7299074074</v>
      </c>
      <c r="H5872" s="14"/>
      <c r="I5872" s="14"/>
      <c r="J5872" s="10">
        <f t="shared" si="1"/>
        <v>0</v>
      </c>
      <c r="K5872" s="13"/>
      <c r="L5872" s="15">
        <v>0.0</v>
      </c>
    </row>
    <row r="5873" ht="15.0" customHeight="1">
      <c r="A5873" s="12" t="s">
        <v>10216</v>
      </c>
      <c r="B5873" s="13" t="s">
        <v>156</v>
      </c>
      <c r="C5873" s="13" t="s">
        <v>7425</v>
      </c>
      <c r="D5873" s="13" t="s">
        <v>24</v>
      </c>
      <c r="E5873" s="13" t="s">
        <v>10217</v>
      </c>
      <c r="F5873" s="13" t="s">
        <v>4608</v>
      </c>
      <c r="G5873" s="14">
        <v>45902.4122916667</v>
      </c>
      <c r="H5873" s="14"/>
      <c r="I5873" s="14"/>
      <c r="J5873" s="10">
        <f t="shared" si="1"/>
        <v>0</v>
      </c>
      <c r="K5873" s="13"/>
      <c r="L5873" s="15">
        <v>0.0</v>
      </c>
    </row>
    <row r="5874" ht="15.0" customHeight="1">
      <c r="A5874" s="12" t="s">
        <v>10218</v>
      </c>
      <c r="B5874" s="13" t="s">
        <v>156</v>
      </c>
      <c r="C5874" s="13" t="s">
        <v>23</v>
      </c>
      <c r="D5874" s="13" t="s">
        <v>32</v>
      </c>
      <c r="E5874" s="13" t="s">
        <v>10219</v>
      </c>
      <c r="F5874" s="13" t="s">
        <v>4608</v>
      </c>
      <c r="G5874" s="14">
        <v>45902.4176851852</v>
      </c>
      <c r="H5874" s="14"/>
      <c r="I5874" s="14">
        <v>45961.7152777778</v>
      </c>
      <c r="J5874" s="10">
        <f t="shared" si="1"/>
        <v>59</v>
      </c>
      <c r="K5874" s="13"/>
      <c r="L5874" s="15">
        <v>0.0</v>
      </c>
    </row>
    <row r="5875" ht="15.0" customHeight="1">
      <c r="A5875" s="12" t="s">
        <v>10220</v>
      </c>
      <c r="B5875" s="13" t="s">
        <v>240</v>
      </c>
      <c r="C5875" s="13" t="s">
        <v>23</v>
      </c>
      <c r="D5875" s="13" t="s">
        <v>24</v>
      </c>
      <c r="E5875" s="13" t="s">
        <v>10221</v>
      </c>
      <c r="F5875" s="13" t="s">
        <v>6615</v>
      </c>
      <c r="G5875" s="14">
        <v>45902.6771643519</v>
      </c>
      <c r="H5875" s="14"/>
      <c r="I5875" s="14">
        <v>45911.6416666667</v>
      </c>
      <c r="J5875" s="10">
        <f t="shared" si="1"/>
        <v>9</v>
      </c>
      <c r="K5875" s="13" t="s">
        <v>5660</v>
      </c>
      <c r="L5875" s="15">
        <v>0.0</v>
      </c>
    </row>
    <row r="5876" ht="15.0" customHeight="1">
      <c r="A5876" s="12" t="s">
        <v>10222</v>
      </c>
      <c r="B5876" s="13" t="s">
        <v>296</v>
      </c>
      <c r="C5876" s="13" t="s">
        <v>23</v>
      </c>
      <c r="D5876" s="13" t="s">
        <v>32</v>
      </c>
      <c r="E5876" s="13" t="s">
        <v>10223</v>
      </c>
      <c r="F5876" s="13"/>
      <c r="G5876" s="14">
        <v>45903.3750925926</v>
      </c>
      <c r="H5876" s="14"/>
      <c r="I5876" s="14">
        <v>45911.6395833333</v>
      </c>
      <c r="J5876" s="10">
        <f t="shared" si="1"/>
        <v>8</v>
      </c>
      <c r="K5876" s="13" t="s">
        <v>5660</v>
      </c>
      <c r="L5876" s="15">
        <v>0.0</v>
      </c>
    </row>
    <row r="5877" ht="15.0" customHeight="1">
      <c r="A5877" s="12" t="s">
        <v>10224</v>
      </c>
      <c r="B5877" s="13" t="s">
        <v>296</v>
      </c>
      <c r="C5877" s="13" t="s">
        <v>23</v>
      </c>
      <c r="D5877" s="13" t="s">
        <v>49</v>
      </c>
      <c r="E5877" s="13" t="s">
        <v>10225</v>
      </c>
      <c r="F5877" s="13"/>
      <c r="G5877" s="14">
        <v>45904.4329398148</v>
      </c>
      <c r="H5877" s="14"/>
      <c r="I5877" s="14">
        <v>45932.5083333333</v>
      </c>
      <c r="J5877" s="10">
        <f t="shared" si="1"/>
        <v>28</v>
      </c>
      <c r="K5877" s="13" t="s">
        <v>7826</v>
      </c>
      <c r="L5877" s="15">
        <v>0.0</v>
      </c>
    </row>
    <row r="5878" ht="15.0" customHeight="1">
      <c r="A5878" s="12" t="s">
        <v>10226</v>
      </c>
      <c r="B5878" s="13" t="s">
        <v>296</v>
      </c>
      <c r="C5878" s="13" t="s">
        <v>23</v>
      </c>
      <c r="D5878" s="13" t="s">
        <v>32</v>
      </c>
      <c r="E5878" s="13" t="s">
        <v>10227</v>
      </c>
      <c r="F5878" s="13"/>
      <c r="G5878" s="14">
        <v>45904.4561342593</v>
      </c>
      <c r="H5878" s="14"/>
      <c r="I5878" s="14">
        <v>45904.5104166667</v>
      </c>
      <c r="J5878" s="10">
        <f t="shared" si="1"/>
        <v>0</v>
      </c>
      <c r="K5878" s="13" t="s">
        <v>5660</v>
      </c>
      <c r="L5878" s="15">
        <v>0.0</v>
      </c>
    </row>
    <row r="5879" ht="15.0" customHeight="1">
      <c r="A5879" s="12" t="s">
        <v>10228</v>
      </c>
      <c r="B5879" s="13" t="s">
        <v>296</v>
      </c>
      <c r="C5879" s="13" t="s">
        <v>7425</v>
      </c>
      <c r="D5879" s="13" t="s">
        <v>2005</v>
      </c>
      <c r="E5879" s="13" t="s">
        <v>10229</v>
      </c>
      <c r="F5879" s="13"/>
      <c r="G5879" s="14">
        <v>45910.6515277778</v>
      </c>
      <c r="H5879" s="14"/>
      <c r="I5879" s="14"/>
      <c r="J5879" s="10">
        <f t="shared" si="1"/>
        <v>0</v>
      </c>
      <c r="K5879" s="13" t="s">
        <v>5660</v>
      </c>
      <c r="L5879" s="15">
        <v>0.0</v>
      </c>
    </row>
    <row r="5880" ht="15.0" customHeight="1">
      <c r="A5880" s="12" t="s">
        <v>10230</v>
      </c>
      <c r="B5880" s="13" t="s">
        <v>734</v>
      </c>
      <c r="C5880" s="13" t="s">
        <v>7425</v>
      </c>
      <c r="D5880" s="13" t="s">
        <v>133</v>
      </c>
      <c r="E5880" s="13" t="s">
        <v>10231</v>
      </c>
      <c r="F5880" s="13" t="s">
        <v>8085</v>
      </c>
      <c r="G5880" s="14">
        <v>45910.9593171296</v>
      </c>
      <c r="H5880" s="14"/>
      <c r="I5880" s="14"/>
      <c r="J5880" s="10">
        <f t="shared" si="1"/>
        <v>0</v>
      </c>
      <c r="K5880" s="13"/>
      <c r="L5880" s="15">
        <v>0.0</v>
      </c>
    </row>
    <row r="5881" ht="15.0" customHeight="1">
      <c r="A5881" s="12" t="s">
        <v>10232</v>
      </c>
      <c r="B5881" s="13" t="s">
        <v>87</v>
      </c>
      <c r="C5881" s="13" t="s">
        <v>23</v>
      </c>
      <c r="D5881" s="13" t="s">
        <v>24</v>
      </c>
      <c r="E5881" s="13" t="s">
        <v>10233</v>
      </c>
      <c r="F5881" s="13" t="s">
        <v>10162</v>
      </c>
      <c r="G5881" s="14">
        <v>45911.6019907407</v>
      </c>
      <c r="H5881" s="14"/>
      <c r="I5881" s="14">
        <v>45911.6381944444</v>
      </c>
      <c r="J5881" s="10">
        <f t="shared" si="1"/>
        <v>0</v>
      </c>
      <c r="K5881" s="13" t="s">
        <v>5660</v>
      </c>
      <c r="L5881" s="15">
        <v>0.0</v>
      </c>
    </row>
    <row r="5882" ht="15.0" customHeight="1">
      <c r="A5882" s="12" t="s">
        <v>10234</v>
      </c>
      <c r="B5882" s="13" t="s">
        <v>91</v>
      </c>
      <c r="C5882" s="13" t="s">
        <v>23</v>
      </c>
      <c r="D5882" s="13" t="s">
        <v>24</v>
      </c>
      <c r="E5882" s="13" t="s">
        <v>2617</v>
      </c>
      <c r="F5882" s="13" t="s">
        <v>7568</v>
      </c>
      <c r="G5882" s="14">
        <v>45914.5166435185</v>
      </c>
      <c r="H5882" s="14"/>
      <c r="I5882" s="14">
        <v>45914.7020833333</v>
      </c>
      <c r="J5882" s="10">
        <f t="shared" si="1"/>
        <v>0</v>
      </c>
      <c r="K5882" s="13" t="s">
        <v>5660</v>
      </c>
      <c r="L5882" s="15">
        <v>0.0</v>
      </c>
    </row>
    <row r="5883" ht="15.0" customHeight="1">
      <c r="A5883" s="12" t="s">
        <v>10235</v>
      </c>
      <c r="B5883" s="13" t="s">
        <v>432</v>
      </c>
      <c r="C5883" s="13" t="s">
        <v>23</v>
      </c>
      <c r="D5883" s="13" t="s">
        <v>24</v>
      </c>
      <c r="E5883" s="13" t="s">
        <v>10236</v>
      </c>
      <c r="F5883" s="13" t="s">
        <v>4614</v>
      </c>
      <c r="G5883" s="14">
        <v>45915.6115509259</v>
      </c>
      <c r="H5883" s="14"/>
      <c r="I5883" s="14">
        <v>45915.7</v>
      </c>
      <c r="J5883" s="10">
        <f t="shared" si="1"/>
        <v>0</v>
      </c>
      <c r="K5883" s="13" t="s">
        <v>5660</v>
      </c>
      <c r="L5883" s="15">
        <v>0.0</v>
      </c>
    </row>
    <row r="5884" ht="15.0" customHeight="1">
      <c r="A5884" s="12" t="s">
        <v>10237</v>
      </c>
      <c r="B5884" s="13" t="s">
        <v>319</v>
      </c>
      <c r="C5884" s="13" t="s">
        <v>23</v>
      </c>
      <c r="D5884" s="13" t="s">
        <v>2005</v>
      </c>
      <c r="E5884" s="13" t="s">
        <v>10238</v>
      </c>
      <c r="F5884" s="13" t="s">
        <v>10239</v>
      </c>
      <c r="G5884" s="14">
        <v>45916.5772800926</v>
      </c>
      <c r="H5884" s="14"/>
      <c r="I5884" s="14">
        <v>45916.5895833333</v>
      </c>
      <c r="J5884" s="10">
        <f t="shared" si="1"/>
        <v>0</v>
      </c>
      <c r="K5884" s="13" t="s">
        <v>5660</v>
      </c>
      <c r="L5884" s="15">
        <v>0.0</v>
      </c>
    </row>
    <row r="5885" ht="15.0" customHeight="1">
      <c r="A5885" s="12" t="s">
        <v>10240</v>
      </c>
      <c r="B5885" s="13" t="s">
        <v>240</v>
      </c>
      <c r="C5885" s="13" t="s">
        <v>23</v>
      </c>
      <c r="D5885" s="13" t="s">
        <v>24</v>
      </c>
      <c r="E5885" s="13" t="s">
        <v>10241</v>
      </c>
      <c r="F5885" s="13" t="s">
        <v>6615</v>
      </c>
      <c r="G5885" s="14">
        <v>45916.6400115741</v>
      </c>
      <c r="H5885" s="14"/>
      <c r="I5885" s="14">
        <v>45916.7013888889</v>
      </c>
      <c r="J5885" s="10">
        <f t="shared" si="1"/>
        <v>0</v>
      </c>
      <c r="K5885" s="13" t="s">
        <v>5660</v>
      </c>
      <c r="L5885" s="15">
        <v>0.0</v>
      </c>
    </row>
    <row r="5886" ht="15.0" customHeight="1">
      <c r="A5886" s="12" t="s">
        <v>10242</v>
      </c>
      <c r="B5886" s="13" t="s">
        <v>63</v>
      </c>
      <c r="C5886" s="13" t="s">
        <v>23</v>
      </c>
      <c r="D5886" s="13" t="s">
        <v>28</v>
      </c>
      <c r="E5886" s="13" t="s">
        <v>10243</v>
      </c>
      <c r="F5886" s="13"/>
      <c r="G5886" s="14">
        <v>45917.5281828704</v>
      </c>
      <c r="H5886" s="14"/>
      <c r="I5886" s="14">
        <v>45957.5236111111</v>
      </c>
      <c r="J5886" s="10">
        <f t="shared" si="1"/>
        <v>40</v>
      </c>
      <c r="K5886" s="13" t="s">
        <v>1441</v>
      </c>
      <c r="L5886" s="15">
        <v>0.0</v>
      </c>
    </row>
    <row r="5887" ht="15.0" customHeight="1">
      <c r="A5887" s="12" t="s">
        <v>10244</v>
      </c>
      <c r="B5887" s="13" t="s">
        <v>63</v>
      </c>
      <c r="C5887" s="13" t="s">
        <v>23</v>
      </c>
      <c r="D5887" s="13" t="s">
        <v>1173</v>
      </c>
      <c r="E5887" s="13" t="s">
        <v>10245</v>
      </c>
      <c r="F5887" s="13"/>
      <c r="G5887" s="14">
        <v>45917.5320949074</v>
      </c>
      <c r="H5887" s="14"/>
      <c r="I5887" s="14">
        <v>45957.4888888889</v>
      </c>
      <c r="J5887" s="10">
        <f t="shared" si="1"/>
        <v>40</v>
      </c>
      <c r="K5887" s="13" t="s">
        <v>5660</v>
      </c>
      <c r="L5887" s="15">
        <v>0.0</v>
      </c>
    </row>
    <row r="5888" ht="15.0" customHeight="1">
      <c r="A5888" s="12" t="s">
        <v>10246</v>
      </c>
      <c r="B5888" s="13" t="s">
        <v>1192</v>
      </c>
      <c r="C5888" s="13" t="s">
        <v>23</v>
      </c>
      <c r="D5888" s="13" t="s">
        <v>24</v>
      </c>
      <c r="E5888" s="13" t="s">
        <v>10247</v>
      </c>
      <c r="F5888" s="13" t="s">
        <v>9783</v>
      </c>
      <c r="G5888" s="14">
        <v>45917.6406597222</v>
      </c>
      <c r="H5888" s="14"/>
      <c r="I5888" s="14">
        <v>46052.7625</v>
      </c>
      <c r="J5888" s="10">
        <f t="shared" si="1"/>
        <v>135</v>
      </c>
      <c r="K5888" s="13" t="s">
        <v>5660</v>
      </c>
      <c r="L5888" s="15">
        <v>0.0</v>
      </c>
    </row>
    <row r="5889" ht="15.0" customHeight="1">
      <c r="A5889" s="12" t="s">
        <v>10248</v>
      </c>
      <c r="B5889" s="13" t="s">
        <v>357</v>
      </c>
      <c r="C5889" s="13" t="s">
        <v>7425</v>
      </c>
      <c r="D5889" s="13" t="s">
        <v>905</v>
      </c>
      <c r="E5889" s="13" t="s">
        <v>10249</v>
      </c>
      <c r="F5889" s="13"/>
      <c r="G5889" s="14">
        <v>45917.7185416667</v>
      </c>
      <c r="H5889" s="14"/>
      <c r="I5889" s="14"/>
      <c r="J5889" s="10">
        <f t="shared" si="1"/>
        <v>0</v>
      </c>
      <c r="K5889" s="13" t="s">
        <v>5660</v>
      </c>
      <c r="L5889" s="15">
        <v>0.0</v>
      </c>
    </row>
    <row r="5890" ht="15.0" customHeight="1">
      <c r="A5890" s="12" t="s">
        <v>10250</v>
      </c>
      <c r="B5890" s="13" t="s">
        <v>1192</v>
      </c>
      <c r="C5890" s="13" t="s">
        <v>23</v>
      </c>
      <c r="D5890" s="13" t="s">
        <v>24</v>
      </c>
      <c r="E5890" s="13" t="s">
        <v>10251</v>
      </c>
      <c r="F5890" s="13" t="s">
        <v>9783</v>
      </c>
      <c r="G5890" s="14">
        <v>45917.7229282407</v>
      </c>
      <c r="H5890" s="14"/>
      <c r="I5890" s="14">
        <v>46050.7434375</v>
      </c>
      <c r="J5890" s="10">
        <f t="shared" si="1"/>
        <v>133</v>
      </c>
      <c r="K5890" s="13" t="s">
        <v>8474</v>
      </c>
      <c r="L5890" s="15">
        <v>0.0</v>
      </c>
    </row>
    <row r="5891" ht="15.0" customHeight="1">
      <c r="A5891" s="12" t="s">
        <v>10252</v>
      </c>
      <c r="B5891" s="13" t="s">
        <v>645</v>
      </c>
      <c r="C5891" s="13" t="s">
        <v>23</v>
      </c>
      <c r="D5891" s="13" t="s">
        <v>24</v>
      </c>
      <c r="E5891" s="13" t="s">
        <v>10253</v>
      </c>
      <c r="F5891" s="13" t="s">
        <v>6963</v>
      </c>
      <c r="G5891" s="14">
        <v>45918.0035532407</v>
      </c>
      <c r="H5891" s="14"/>
      <c r="I5891" s="14">
        <v>45922.71875</v>
      </c>
      <c r="J5891" s="10">
        <f t="shared" si="1"/>
        <v>4</v>
      </c>
      <c r="K5891" s="13" t="s">
        <v>5660</v>
      </c>
      <c r="L5891" s="15">
        <v>0.0</v>
      </c>
    </row>
    <row r="5892" ht="15.0" customHeight="1">
      <c r="A5892" s="12" t="s">
        <v>10254</v>
      </c>
      <c r="B5892" s="13" t="s">
        <v>1192</v>
      </c>
      <c r="C5892" s="13" t="s">
        <v>23</v>
      </c>
      <c r="D5892" s="13" t="s">
        <v>24</v>
      </c>
      <c r="E5892" s="13" t="s">
        <v>10255</v>
      </c>
      <c r="F5892" s="13" t="s">
        <v>9783</v>
      </c>
      <c r="G5892" s="14">
        <v>45918.4722800926</v>
      </c>
      <c r="H5892" s="14"/>
      <c r="I5892" s="14">
        <v>45918.5680555556</v>
      </c>
      <c r="J5892" s="10">
        <f t="shared" si="1"/>
        <v>0</v>
      </c>
      <c r="K5892" s="13" t="s">
        <v>5660</v>
      </c>
      <c r="L5892" s="15">
        <v>0.0</v>
      </c>
    </row>
    <row r="5893" ht="15.0" customHeight="1">
      <c r="A5893" s="12" t="s">
        <v>10256</v>
      </c>
      <c r="B5893" s="13" t="s">
        <v>357</v>
      </c>
      <c r="C5893" s="13" t="s">
        <v>23</v>
      </c>
      <c r="D5893" s="13" t="s">
        <v>36</v>
      </c>
      <c r="E5893" s="13" t="s">
        <v>10257</v>
      </c>
      <c r="F5893" s="13"/>
      <c r="G5893" s="14">
        <v>45918.5188310185</v>
      </c>
      <c r="H5893" s="14"/>
      <c r="I5893" s="14">
        <v>46057.4534722222</v>
      </c>
      <c r="J5893" s="10">
        <f t="shared" si="1"/>
        <v>139</v>
      </c>
      <c r="K5893" s="13" t="s">
        <v>8109</v>
      </c>
      <c r="L5893" s="15">
        <v>0.0</v>
      </c>
    </row>
    <row r="5894" ht="15.0" customHeight="1">
      <c r="A5894" s="12" t="s">
        <v>10258</v>
      </c>
      <c r="B5894" s="13" t="s">
        <v>357</v>
      </c>
      <c r="C5894" s="13" t="s">
        <v>7425</v>
      </c>
      <c r="D5894" s="13" t="s">
        <v>32</v>
      </c>
      <c r="E5894" s="13" t="s">
        <v>10259</v>
      </c>
      <c r="F5894" s="13"/>
      <c r="G5894" s="14">
        <v>45918.5200694444</v>
      </c>
      <c r="H5894" s="14"/>
      <c r="I5894" s="14"/>
      <c r="J5894" s="10">
        <f t="shared" si="1"/>
        <v>0</v>
      </c>
      <c r="K5894" s="13" t="s">
        <v>8572</v>
      </c>
      <c r="L5894" s="15">
        <v>0.0</v>
      </c>
    </row>
    <row r="5895" ht="15.0" customHeight="1">
      <c r="A5895" s="12" t="s">
        <v>10260</v>
      </c>
      <c r="B5895" s="13" t="s">
        <v>357</v>
      </c>
      <c r="C5895" s="13" t="s">
        <v>23</v>
      </c>
      <c r="D5895" s="13" t="s">
        <v>49</v>
      </c>
      <c r="E5895" s="13" t="s">
        <v>10261</v>
      </c>
      <c r="F5895" s="13"/>
      <c r="G5895" s="14">
        <v>45918.5261805556</v>
      </c>
      <c r="H5895" s="14"/>
      <c r="I5895" s="14">
        <v>46057.4520833333</v>
      </c>
      <c r="J5895" s="10">
        <f t="shared" si="1"/>
        <v>139</v>
      </c>
      <c r="K5895" s="13" t="s">
        <v>7826</v>
      </c>
      <c r="L5895" s="15">
        <v>0.0</v>
      </c>
    </row>
    <row r="5896" ht="15.0" customHeight="1">
      <c r="A5896" s="12" t="s">
        <v>10262</v>
      </c>
      <c r="B5896" s="13" t="s">
        <v>296</v>
      </c>
      <c r="C5896" s="13" t="s">
        <v>23</v>
      </c>
      <c r="D5896" s="13" t="s">
        <v>92</v>
      </c>
      <c r="E5896" s="13" t="s">
        <v>10263</v>
      </c>
      <c r="F5896" s="13"/>
      <c r="G5896" s="14">
        <v>45918.6379166667</v>
      </c>
      <c r="H5896" s="14"/>
      <c r="I5896" s="14">
        <v>46020.4020833333</v>
      </c>
      <c r="J5896" s="10">
        <f t="shared" si="1"/>
        <v>102</v>
      </c>
      <c r="K5896" s="13" t="s">
        <v>294</v>
      </c>
      <c r="L5896" s="15">
        <v>0.0</v>
      </c>
    </row>
    <row r="5897" ht="15.0" customHeight="1">
      <c r="A5897" s="12" t="s">
        <v>10264</v>
      </c>
      <c r="B5897" s="13" t="s">
        <v>296</v>
      </c>
      <c r="C5897" s="13" t="s">
        <v>23</v>
      </c>
      <c r="D5897" s="13" t="s">
        <v>1723</v>
      </c>
      <c r="E5897" s="13" t="s">
        <v>10265</v>
      </c>
      <c r="F5897" s="13"/>
      <c r="G5897" s="14">
        <v>45919.3911111111</v>
      </c>
      <c r="H5897" s="14"/>
      <c r="I5897" s="14">
        <v>46057.4506944444</v>
      </c>
      <c r="J5897" s="10">
        <f t="shared" si="1"/>
        <v>138</v>
      </c>
      <c r="K5897" s="13" t="s">
        <v>5660</v>
      </c>
      <c r="L5897" s="15">
        <v>0.0</v>
      </c>
    </row>
    <row r="5898" ht="15.0" customHeight="1">
      <c r="A5898" s="12" t="s">
        <v>10266</v>
      </c>
      <c r="B5898" s="13" t="s">
        <v>296</v>
      </c>
      <c r="C5898" s="13" t="s">
        <v>23</v>
      </c>
      <c r="D5898" s="13" t="s">
        <v>10267</v>
      </c>
      <c r="E5898" s="13" t="s">
        <v>10268</v>
      </c>
      <c r="F5898" s="13"/>
      <c r="G5898" s="14">
        <v>45919.5340509259</v>
      </c>
      <c r="H5898" s="14"/>
      <c r="I5898" s="14">
        <v>46057.4486111111</v>
      </c>
      <c r="J5898" s="10">
        <f t="shared" si="1"/>
        <v>138</v>
      </c>
      <c r="K5898" s="13" t="s">
        <v>5660</v>
      </c>
      <c r="L5898" s="15">
        <v>0.0</v>
      </c>
    </row>
    <row r="5899" ht="15.0" customHeight="1">
      <c r="A5899" s="12" t="s">
        <v>10269</v>
      </c>
      <c r="B5899" s="13" t="s">
        <v>459</v>
      </c>
      <c r="C5899" s="13" t="s">
        <v>23</v>
      </c>
      <c r="D5899" s="13" t="s">
        <v>1463</v>
      </c>
      <c r="E5899" s="13" t="s">
        <v>10270</v>
      </c>
      <c r="F5899" s="13" t="s">
        <v>4106</v>
      </c>
      <c r="G5899" s="14">
        <v>45922.395462963</v>
      </c>
      <c r="H5899" s="14"/>
      <c r="I5899" s="14">
        <v>45922.6805555556</v>
      </c>
      <c r="J5899" s="10">
        <f t="shared" si="1"/>
        <v>0</v>
      </c>
      <c r="K5899" s="13" t="s">
        <v>5660</v>
      </c>
      <c r="L5899" s="15">
        <v>0.0</v>
      </c>
    </row>
    <row r="5900" ht="15.0" customHeight="1">
      <c r="A5900" s="12" t="s">
        <v>10271</v>
      </c>
      <c r="B5900" s="13" t="s">
        <v>1192</v>
      </c>
      <c r="C5900" s="13" t="s">
        <v>23</v>
      </c>
      <c r="D5900" s="13" t="s">
        <v>325</v>
      </c>
      <c r="E5900" s="13" t="s">
        <v>10272</v>
      </c>
      <c r="F5900" s="13" t="s">
        <v>9783</v>
      </c>
      <c r="G5900" s="14">
        <v>45923.5117939815</v>
      </c>
      <c r="H5900" s="14"/>
      <c r="I5900" s="14">
        <v>45923.53125</v>
      </c>
      <c r="J5900" s="10">
        <f t="shared" si="1"/>
        <v>0</v>
      </c>
      <c r="K5900" s="13" t="s">
        <v>5660</v>
      </c>
      <c r="L5900" s="15">
        <v>0.0</v>
      </c>
    </row>
    <row r="5901" ht="15.0" customHeight="1">
      <c r="A5901" s="12" t="s">
        <v>10273</v>
      </c>
      <c r="B5901" s="13" t="s">
        <v>470</v>
      </c>
      <c r="C5901" s="13" t="s">
        <v>23</v>
      </c>
      <c r="D5901" s="13" t="s">
        <v>2005</v>
      </c>
      <c r="E5901" s="13" t="s">
        <v>10274</v>
      </c>
      <c r="F5901" s="13" t="s">
        <v>6602</v>
      </c>
      <c r="G5901" s="14">
        <v>45923.7667824074</v>
      </c>
      <c r="H5901" s="14"/>
      <c r="I5901" s="14">
        <v>46057.5506944444</v>
      </c>
      <c r="J5901" s="10">
        <f t="shared" si="1"/>
        <v>134</v>
      </c>
      <c r="K5901" s="13" t="s">
        <v>1441</v>
      </c>
      <c r="L5901" s="15">
        <v>0.0</v>
      </c>
    </row>
    <row r="5902" ht="15.0" customHeight="1">
      <c r="A5902" s="12" t="s">
        <v>10275</v>
      </c>
      <c r="B5902" s="13" t="s">
        <v>242</v>
      </c>
      <c r="C5902" s="13" t="s">
        <v>23</v>
      </c>
      <c r="D5902" s="13" t="s">
        <v>24</v>
      </c>
      <c r="E5902" s="13" t="s">
        <v>10276</v>
      </c>
      <c r="F5902" s="13" t="s">
        <v>6694</v>
      </c>
      <c r="G5902" s="14">
        <v>45924.2934143519</v>
      </c>
      <c r="H5902" s="14"/>
      <c r="I5902" s="14">
        <v>45924.6083333333</v>
      </c>
      <c r="J5902" s="10">
        <f t="shared" si="1"/>
        <v>0</v>
      </c>
      <c r="K5902" s="13" t="s">
        <v>5660</v>
      </c>
      <c r="L5902" s="15">
        <v>0.0</v>
      </c>
    </row>
    <row r="5903" ht="15.0" customHeight="1">
      <c r="A5903" s="12" t="s">
        <v>10277</v>
      </c>
      <c r="B5903" s="13" t="s">
        <v>45</v>
      </c>
      <c r="C5903" s="13" t="s">
        <v>23</v>
      </c>
      <c r="D5903" s="13" t="s">
        <v>1342</v>
      </c>
      <c r="E5903" s="13" t="s">
        <v>10278</v>
      </c>
      <c r="F5903" s="13" t="s">
        <v>9831</v>
      </c>
      <c r="G5903" s="14">
        <v>45924.6451736111</v>
      </c>
      <c r="H5903" s="14"/>
      <c r="I5903" s="14">
        <v>45932.4715277778</v>
      </c>
      <c r="J5903" s="10">
        <f t="shared" si="1"/>
        <v>8</v>
      </c>
      <c r="K5903" s="13" t="s">
        <v>5660</v>
      </c>
      <c r="L5903" s="15">
        <v>0.0</v>
      </c>
    </row>
    <row r="5904" ht="15.0" customHeight="1">
      <c r="A5904" s="12" t="s">
        <v>10279</v>
      </c>
      <c r="B5904" s="13" t="s">
        <v>419</v>
      </c>
      <c r="C5904" s="13" t="s">
        <v>23</v>
      </c>
      <c r="D5904" s="13" t="s">
        <v>24</v>
      </c>
      <c r="E5904" s="13" t="s">
        <v>10280</v>
      </c>
      <c r="F5904" s="13" t="s">
        <v>4026</v>
      </c>
      <c r="G5904" s="14">
        <v>45926.9089699074</v>
      </c>
      <c r="H5904" s="14"/>
      <c r="I5904" s="14">
        <v>46057.5583333333</v>
      </c>
      <c r="J5904" s="10">
        <f t="shared" si="1"/>
        <v>131</v>
      </c>
      <c r="K5904" s="13" t="s">
        <v>5660</v>
      </c>
      <c r="L5904" s="15">
        <v>0.0</v>
      </c>
    </row>
    <row r="5905" ht="15.0" customHeight="1">
      <c r="A5905" s="12" t="s">
        <v>10281</v>
      </c>
      <c r="B5905" s="13" t="s">
        <v>470</v>
      </c>
      <c r="C5905" s="13" t="s">
        <v>23</v>
      </c>
      <c r="D5905" s="13" t="s">
        <v>24</v>
      </c>
      <c r="E5905" s="13" t="s">
        <v>10166</v>
      </c>
      <c r="F5905" s="13" t="s">
        <v>6602</v>
      </c>
      <c r="G5905" s="14">
        <v>45927.4892939815</v>
      </c>
      <c r="H5905" s="14"/>
      <c r="I5905" s="14">
        <v>46057.4423611111</v>
      </c>
      <c r="J5905" s="10">
        <f t="shared" si="1"/>
        <v>130</v>
      </c>
      <c r="K5905" s="13" t="s">
        <v>5660</v>
      </c>
      <c r="L5905" s="15">
        <v>0.0</v>
      </c>
    </row>
    <row r="5906" ht="15.0" customHeight="1">
      <c r="A5906" s="12" t="s">
        <v>10282</v>
      </c>
      <c r="B5906" s="13" t="s">
        <v>419</v>
      </c>
      <c r="C5906" s="13" t="s">
        <v>23</v>
      </c>
      <c r="D5906" s="13" t="s">
        <v>325</v>
      </c>
      <c r="E5906" s="13" t="s">
        <v>10283</v>
      </c>
      <c r="F5906" s="13" t="s">
        <v>4026</v>
      </c>
      <c r="G5906" s="14">
        <v>45929.6054976852</v>
      </c>
      <c r="H5906" s="14"/>
      <c r="I5906" s="14">
        <v>46057.4388888889</v>
      </c>
      <c r="J5906" s="10">
        <f t="shared" si="1"/>
        <v>128</v>
      </c>
      <c r="K5906" s="13" t="s">
        <v>5660</v>
      </c>
      <c r="L5906" s="15">
        <v>0.0</v>
      </c>
    </row>
    <row r="5907" ht="15.0" customHeight="1">
      <c r="A5907" s="12" t="s">
        <v>10284</v>
      </c>
      <c r="B5907" s="13" t="s">
        <v>35</v>
      </c>
      <c r="C5907" s="13" t="s">
        <v>23</v>
      </c>
      <c r="D5907" s="13" t="s">
        <v>24</v>
      </c>
      <c r="E5907" s="13" t="s">
        <v>10285</v>
      </c>
      <c r="F5907" s="13" t="s">
        <v>10286</v>
      </c>
      <c r="G5907" s="14">
        <v>45930.5642939815</v>
      </c>
      <c r="H5907" s="14"/>
      <c r="I5907" s="14">
        <v>45930.6284722222</v>
      </c>
      <c r="J5907" s="10">
        <f t="shared" si="1"/>
        <v>0</v>
      </c>
      <c r="K5907" s="13" t="s">
        <v>5660</v>
      </c>
      <c r="L5907" s="15">
        <v>0.0</v>
      </c>
    </row>
    <row r="5908" ht="15.0" customHeight="1">
      <c r="A5908" s="12" t="s">
        <v>10287</v>
      </c>
      <c r="B5908" s="13" t="s">
        <v>296</v>
      </c>
      <c r="C5908" s="13" t="s">
        <v>23</v>
      </c>
      <c r="D5908" s="13" t="s">
        <v>1723</v>
      </c>
      <c r="E5908" s="13" t="s">
        <v>10288</v>
      </c>
      <c r="F5908" s="13"/>
      <c r="G5908" s="14">
        <v>45931.4233912037</v>
      </c>
      <c r="H5908" s="14"/>
      <c r="I5908" s="14">
        <v>45932.4527777778</v>
      </c>
      <c r="J5908" s="10">
        <f t="shared" si="1"/>
        <v>1</v>
      </c>
      <c r="K5908" s="13" t="s">
        <v>5660</v>
      </c>
      <c r="L5908" s="15">
        <v>0.0</v>
      </c>
    </row>
    <row r="5909" ht="15.0" customHeight="1">
      <c r="A5909" s="12" t="s">
        <v>10289</v>
      </c>
      <c r="B5909" s="13" t="s">
        <v>296</v>
      </c>
      <c r="C5909" s="13" t="s">
        <v>7425</v>
      </c>
      <c r="D5909" s="13" t="s">
        <v>1723</v>
      </c>
      <c r="E5909" s="13" t="s">
        <v>10290</v>
      </c>
      <c r="F5909" s="13"/>
      <c r="G5909" s="14">
        <v>45931.4259143519</v>
      </c>
      <c r="H5909" s="14"/>
      <c r="I5909" s="14"/>
      <c r="J5909" s="10">
        <f t="shared" si="1"/>
        <v>0</v>
      </c>
      <c r="K5909" s="13" t="s">
        <v>5660</v>
      </c>
      <c r="L5909" s="15">
        <v>0.0</v>
      </c>
    </row>
    <row r="5910" ht="15.0" customHeight="1">
      <c r="A5910" s="12" t="s">
        <v>10291</v>
      </c>
      <c r="B5910" s="13" t="s">
        <v>296</v>
      </c>
      <c r="C5910" s="13" t="s">
        <v>23</v>
      </c>
      <c r="D5910" s="13" t="s">
        <v>24</v>
      </c>
      <c r="E5910" s="13" t="s">
        <v>10292</v>
      </c>
      <c r="F5910" s="13"/>
      <c r="G5910" s="14">
        <v>45931.6999884259</v>
      </c>
      <c r="H5910" s="14"/>
      <c r="I5910" s="14">
        <v>45957.5840277778</v>
      </c>
      <c r="J5910" s="10">
        <f t="shared" si="1"/>
        <v>26</v>
      </c>
      <c r="K5910" s="13" t="s">
        <v>5660</v>
      </c>
      <c r="L5910" s="15">
        <v>0.0</v>
      </c>
    </row>
    <row r="5911" ht="15.0" customHeight="1">
      <c r="A5911" s="12" t="s">
        <v>10293</v>
      </c>
      <c r="B5911" s="13" t="s">
        <v>74</v>
      </c>
      <c r="C5911" s="13" t="s">
        <v>23</v>
      </c>
      <c r="D5911" s="13" t="s">
        <v>325</v>
      </c>
      <c r="E5911" s="13" t="s">
        <v>10294</v>
      </c>
      <c r="F5911" s="13" t="s">
        <v>5377</v>
      </c>
      <c r="G5911" s="14">
        <v>45932.4229282407</v>
      </c>
      <c r="H5911" s="14"/>
      <c r="I5911" s="14">
        <v>45932.5</v>
      </c>
      <c r="J5911" s="10">
        <f t="shared" si="1"/>
        <v>0</v>
      </c>
      <c r="K5911" s="13" t="s">
        <v>5660</v>
      </c>
      <c r="L5911" s="15">
        <v>0.0</v>
      </c>
    </row>
    <row r="5912" ht="15.0" customHeight="1">
      <c r="A5912" s="12" t="s">
        <v>10295</v>
      </c>
      <c r="B5912" s="13" t="s">
        <v>357</v>
      </c>
      <c r="C5912" s="13" t="s">
        <v>23</v>
      </c>
      <c r="D5912" s="13" t="s">
        <v>905</v>
      </c>
      <c r="E5912" s="13" t="s">
        <v>10296</v>
      </c>
      <c r="F5912" s="13"/>
      <c r="G5912" s="14">
        <v>45933.4456712963</v>
      </c>
      <c r="H5912" s="14"/>
      <c r="I5912" s="14">
        <v>46056.76875</v>
      </c>
      <c r="J5912" s="10">
        <f t="shared" si="1"/>
        <v>123</v>
      </c>
      <c r="K5912" s="13" t="s">
        <v>5660</v>
      </c>
      <c r="L5912" s="15">
        <v>0.0</v>
      </c>
    </row>
    <row r="5913" ht="15.0" customHeight="1">
      <c r="A5913" s="12" t="s">
        <v>10297</v>
      </c>
      <c r="B5913" s="13" t="s">
        <v>296</v>
      </c>
      <c r="C5913" s="13" t="s">
        <v>23</v>
      </c>
      <c r="D5913" s="13" t="s">
        <v>1606</v>
      </c>
      <c r="E5913" s="13" t="s">
        <v>10298</v>
      </c>
      <c r="F5913" s="13"/>
      <c r="G5913" s="14">
        <v>45933.4675925926</v>
      </c>
      <c r="H5913" s="14"/>
      <c r="I5913" s="14">
        <v>46056.7652777778</v>
      </c>
      <c r="J5913" s="10">
        <f t="shared" si="1"/>
        <v>123</v>
      </c>
      <c r="K5913" s="13" t="s">
        <v>5660</v>
      </c>
      <c r="L5913" s="15">
        <v>0.0</v>
      </c>
    </row>
    <row r="5914" ht="15.0" customHeight="1">
      <c r="A5914" s="12" t="s">
        <v>10299</v>
      </c>
      <c r="B5914" s="13" t="s">
        <v>296</v>
      </c>
      <c r="C5914" s="13" t="s">
        <v>23</v>
      </c>
      <c r="D5914" s="13" t="s">
        <v>1606</v>
      </c>
      <c r="E5914" s="13" t="s">
        <v>10300</v>
      </c>
      <c r="F5914" s="13"/>
      <c r="G5914" s="14">
        <v>45936.3596412037</v>
      </c>
      <c r="H5914" s="14"/>
      <c r="I5914" s="14">
        <v>46056.7631944444</v>
      </c>
      <c r="J5914" s="10">
        <f t="shared" si="1"/>
        <v>120</v>
      </c>
      <c r="K5914" s="13" t="s">
        <v>5660</v>
      </c>
      <c r="L5914" s="15">
        <v>0.0</v>
      </c>
    </row>
    <row r="5915" ht="15.0" customHeight="1">
      <c r="A5915" s="12" t="s">
        <v>10301</v>
      </c>
      <c r="B5915" s="13" t="s">
        <v>296</v>
      </c>
      <c r="C5915" s="13" t="s">
        <v>7425</v>
      </c>
      <c r="D5915" s="13" t="s">
        <v>24</v>
      </c>
      <c r="E5915" s="13" t="s">
        <v>10302</v>
      </c>
      <c r="F5915" s="13"/>
      <c r="G5915" s="14">
        <v>45937.488599537</v>
      </c>
      <c r="H5915" s="14"/>
      <c r="I5915" s="14"/>
      <c r="J5915" s="10">
        <f t="shared" si="1"/>
        <v>0</v>
      </c>
      <c r="K5915" s="13" t="s">
        <v>5660</v>
      </c>
      <c r="L5915" s="15">
        <v>0.0</v>
      </c>
    </row>
    <row r="5916" ht="15.0" customHeight="1">
      <c r="A5916" s="12" t="s">
        <v>10303</v>
      </c>
      <c r="B5916" s="13" t="s">
        <v>296</v>
      </c>
      <c r="C5916" s="13" t="s">
        <v>7425</v>
      </c>
      <c r="D5916" s="13" t="s">
        <v>24</v>
      </c>
      <c r="E5916" s="13" t="s">
        <v>10304</v>
      </c>
      <c r="F5916" s="13"/>
      <c r="G5916" s="14">
        <v>45937.4920138889</v>
      </c>
      <c r="H5916" s="14"/>
      <c r="I5916" s="14"/>
      <c r="J5916" s="10">
        <f t="shared" si="1"/>
        <v>0</v>
      </c>
      <c r="K5916" s="13" t="s">
        <v>5660</v>
      </c>
      <c r="L5916" s="15">
        <v>0.0</v>
      </c>
    </row>
    <row r="5917" ht="15.0" customHeight="1">
      <c r="A5917" s="12" t="s">
        <v>10305</v>
      </c>
      <c r="B5917" s="13" t="s">
        <v>296</v>
      </c>
      <c r="C5917" s="13" t="s">
        <v>23</v>
      </c>
      <c r="D5917" s="13" t="s">
        <v>24</v>
      </c>
      <c r="E5917" s="13" t="s">
        <v>10306</v>
      </c>
      <c r="F5917" s="13"/>
      <c r="G5917" s="14">
        <v>45937.4940277778</v>
      </c>
      <c r="H5917" s="14"/>
      <c r="I5917" s="14">
        <v>46050.7153819444</v>
      </c>
      <c r="J5917" s="10">
        <f t="shared" si="1"/>
        <v>113</v>
      </c>
      <c r="K5917" s="13" t="s">
        <v>8474</v>
      </c>
      <c r="L5917" s="15">
        <v>0.0</v>
      </c>
    </row>
    <row r="5918" ht="15.0" customHeight="1">
      <c r="A5918" s="12" t="s">
        <v>10307</v>
      </c>
      <c r="B5918" s="13" t="s">
        <v>296</v>
      </c>
      <c r="C5918" s="13" t="s">
        <v>7425</v>
      </c>
      <c r="D5918" s="13" t="s">
        <v>24</v>
      </c>
      <c r="E5918" s="13" t="s">
        <v>10308</v>
      </c>
      <c r="F5918" s="13"/>
      <c r="G5918" s="14">
        <v>45937.4969675926</v>
      </c>
      <c r="H5918" s="14"/>
      <c r="I5918" s="14"/>
      <c r="J5918" s="10">
        <f t="shared" si="1"/>
        <v>0</v>
      </c>
      <c r="K5918" s="13" t="s">
        <v>5660</v>
      </c>
      <c r="L5918" s="15">
        <v>0.0</v>
      </c>
    </row>
    <row r="5919" ht="15.0" customHeight="1">
      <c r="A5919" s="12" t="s">
        <v>10309</v>
      </c>
      <c r="B5919" s="13" t="s">
        <v>296</v>
      </c>
      <c r="C5919" s="13" t="s">
        <v>23</v>
      </c>
      <c r="D5919" s="13" t="s">
        <v>24</v>
      </c>
      <c r="E5919" s="13" t="s">
        <v>10310</v>
      </c>
      <c r="F5919" s="13"/>
      <c r="G5919" s="14">
        <v>45937.4988657407</v>
      </c>
      <c r="H5919" s="14"/>
      <c r="I5919" s="14">
        <v>46050.725775463</v>
      </c>
      <c r="J5919" s="10">
        <f t="shared" si="1"/>
        <v>113</v>
      </c>
      <c r="K5919" s="13" t="s">
        <v>8474</v>
      </c>
      <c r="L5919" s="15">
        <v>0.0</v>
      </c>
    </row>
    <row r="5920" ht="15.0" customHeight="1">
      <c r="A5920" s="12" t="s">
        <v>10311</v>
      </c>
      <c r="B5920" s="13" t="s">
        <v>296</v>
      </c>
      <c r="C5920" s="13" t="s">
        <v>23</v>
      </c>
      <c r="D5920" s="13" t="s">
        <v>24</v>
      </c>
      <c r="E5920" s="13" t="s">
        <v>10312</v>
      </c>
      <c r="F5920" s="13"/>
      <c r="G5920" s="14">
        <v>45937.5017939815</v>
      </c>
      <c r="H5920" s="14"/>
      <c r="I5920" s="14">
        <v>46050.7309722222</v>
      </c>
      <c r="J5920" s="10">
        <f t="shared" si="1"/>
        <v>113</v>
      </c>
      <c r="K5920" s="13" t="s">
        <v>8474</v>
      </c>
      <c r="L5920" s="15">
        <v>0.0</v>
      </c>
    </row>
    <row r="5921" ht="15.0" customHeight="1">
      <c r="A5921" s="12" t="s">
        <v>10313</v>
      </c>
      <c r="B5921" s="13" t="s">
        <v>296</v>
      </c>
      <c r="C5921" s="13" t="s">
        <v>23</v>
      </c>
      <c r="D5921" s="13" t="s">
        <v>24</v>
      </c>
      <c r="E5921" s="13" t="s">
        <v>10314</v>
      </c>
      <c r="F5921" s="13"/>
      <c r="G5921" s="14">
        <v>45939.3367013889</v>
      </c>
      <c r="H5921" s="14"/>
      <c r="I5921" s="14">
        <v>45939.3520833333</v>
      </c>
      <c r="J5921" s="10">
        <f t="shared" si="1"/>
        <v>0</v>
      </c>
      <c r="K5921" s="13" t="s">
        <v>5660</v>
      </c>
      <c r="L5921" s="15">
        <v>0.0</v>
      </c>
    </row>
    <row r="5922" ht="15.0" customHeight="1">
      <c r="A5922" s="12" t="s">
        <v>10315</v>
      </c>
      <c r="B5922" s="13" t="s">
        <v>694</v>
      </c>
      <c r="C5922" s="13" t="s">
        <v>23</v>
      </c>
      <c r="D5922" s="13" t="s">
        <v>1606</v>
      </c>
      <c r="E5922" s="13" t="s">
        <v>10316</v>
      </c>
      <c r="F5922" s="13" t="s">
        <v>9129</v>
      </c>
      <c r="G5922" s="14">
        <v>45939.3926041667</v>
      </c>
      <c r="H5922" s="14"/>
      <c r="I5922" s="14">
        <v>46057.4944444444</v>
      </c>
      <c r="J5922" s="10">
        <f t="shared" si="1"/>
        <v>118</v>
      </c>
      <c r="K5922" s="13" t="s">
        <v>5660</v>
      </c>
      <c r="L5922" s="15">
        <v>0.0</v>
      </c>
    </row>
    <row r="5923" ht="15.0" customHeight="1">
      <c r="A5923" s="12" t="s">
        <v>10317</v>
      </c>
      <c r="B5923" s="13" t="s">
        <v>734</v>
      </c>
      <c r="C5923" s="13" t="s">
        <v>23</v>
      </c>
      <c r="D5923" s="13" t="s">
        <v>24</v>
      </c>
      <c r="E5923" s="13" t="s">
        <v>10318</v>
      </c>
      <c r="F5923" s="13" t="s">
        <v>8085</v>
      </c>
      <c r="G5923" s="14">
        <v>45942.8178703704</v>
      </c>
      <c r="H5923" s="14"/>
      <c r="I5923" s="14">
        <v>45944.7020833333</v>
      </c>
      <c r="J5923" s="10">
        <f t="shared" si="1"/>
        <v>2</v>
      </c>
      <c r="K5923" s="13"/>
      <c r="L5923" s="15">
        <v>0.0</v>
      </c>
    </row>
    <row r="5924" ht="15.0" customHeight="1">
      <c r="A5924" s="12" t="s">
        <v>10319</v>
      </c>
      <c r="B5924" s="13" t="s">
        <v>199</v>
      </c>
      <c r="C5924" s="13" t="s">
        <v>23</v>
      </c>
      <c r="D5924" s="13" t="s">
        <v>1342</v>
      </c>
      <c r="E5924" s="13" t="s">
        <v>10172</v>
      </c>
      <c r="F5924" s="13" t="s">
        <v>6228</v>
      </c>
      <c r="G5924" s="14">
        <v>45944.5335648148</v>
      </c>
      <c r="H5924" s="14"/>
      <c r="I5924" s="14">
        <v>45944.5618055556</v>
      </c>
      <c r="J5924" s="10">
        <f t="shared" si="1"/>
        <v>0</v>
      </c>
      <c r="K5924" s="13" t="s">
        <v>5660</v>
      </c>
      <c r="L5924" s="15">
        <v>0.0</v>
      </c>
    </row>
    <row r="5925" ht="15.0" customHeight="1">
      <c r="A5925" s="12" t="s">
        <v>10320</v>
      </c>
      <c r="B5925" s="13" t="s">
        <v>190</v>
      </c>
      <c r="C5925" s="13" t="s">
        <v>23</v>
      </c>
      <c r="D5925" s="13" t="s">
        <v>24</v>
      </c>
      <c r="E5925" s="13" t="s">
        <v>10233</v>
      </c>
      <c r="F5925" s="13" t="s">
        <v>4555</v>
      </c>
      <c r="G5925" s="14">
        <v>45944.5353125</v>
      </c>
      <c r="H5925" s="14"/>
      <c r="I5925" s="14">
        <v>46051.7236111111</v>
      </c>
      <c r="J5925" s="10">
        <f t="shared" si="1"/>
        <v>107</v>
      </c>
      <c r="K5925" s="13" t="s">
        <v>5660</v>
      </c>
      <c r="L5925" s="15">
        <v>0.0</v>
      </c>
    </row>
    <row r="5926" ht="15.0" customHeight="1">
      <c r="A5926" s="12" t="s">
        <v>10321</v>
      </c>
      <c r="B5926" s="13" t="s">
        <v>302</v>
      </c>
      <c r="C5926" s="13" t="s">
        <v>23</v>
      </c>
      <c r="D5926" s="13" t="s">
        <v>32</v>
      </c>
      <c r="E5926" s="13" t="s">
        <v>10322</v>
      </c>
      <c r="F5926" s="13" t="s">
        <v>10323</v>
      </c>
      <c r="G5926" s="14">
        <v>45945.5460763889</v>
      </c>
      <c r="H5926" s="14"/>
      <c r="I5926" s="14">
        <v>45945.5979166667</v>
      </c>
      <c r="J5926" s="10">
        <f t="shared" si="1"/>
        <v>0</v>
      </c>
      <c r="K5926" s="13" t="s">
        <v>5660</v>
      </c>
      <c r="L5926" s="15">
        <v>0.0</v>
      </c>
    </row>
    <row r="5927" ht="15.0" customHeight="1">
      <c r="A5927" s="12" t="s">
        <v>10324</v>
      </c>
      <c r="B5927" s="13" t="s">
        <v>296</v>
      </c>
      <c r="C5927" s="13" t="s">
        <v>23</v>
      </c>
      <c r="D5927" s="13" t="s">
        <v>32</v>
      </c>
      <c r="E5927" s="13" t="s">
        <v>10325</v>
      </c>
      <c r="F5927" s="13"/>
      <c r="G5927" s="14">
        <v>45947.4286342593</v>
      </c>
      <c r="H5927" s="14"/>
      <c r="I5927" s="14">
        <v>46100.8013888889</v>
      </c>
      <c r="J5927" s="10">
        <f t="shared" si="1"/>
        <v>153</v>
      </c>
      <c r="K5927" s="13" t="s">
        <v>5660</v>
      </c>
      <c r="L5927" s="15">
        <v>0.0</v>
      </c>
    </row>
    <row r="5928" ht="15.0" customHeight="1">
      <c r="A5928" s="12" t="s">
        <v>10326</v>
      </c>
      <c r="B5928" s="13" t="s">
        <v>296</v>
      </c>
      <c r="C5928" s="13" t="s">
        <v>7425</v>
      </c>
      <c r="D5928" s="13" t="s">
        <v>1606</v>
      </c>
      <c r="E5928" s="13" t="s">
        <v>10327</v>
      </c>
      <c r="F5928" s="13"/>
      <c r="G5928" s="14">
        <v>45947.4356828704</v>
      </c>
      <c r="H5928" s="14"/>
      <c r="I5928" s="14"/>
      <c r="J5928" s="10">
        <f t="shared" si="1"/>
        <v>0</v>
      </c>
      <c r="K5928" s="13" t="s">
        <v>5660</v>
      </c>
      <c r="L5928" s="15">
        <v>0.0</v>
      </c>
    </row>
    <row r="5929" ht="15.0" customHeight="1">
      <c r="A5929" s="12" t="s">
        <v>10328</v>
      </c>
      <c r="B5929" s="13" t="s">
        <v>296</v>
      </c>
      <c r="C5929" s="13" t="s">
        <v>7425</v>
      </c>
      <c r="D5929" s="13" t="s">
        <v>24</v>
      </c>
      <c r="E5929" s="13" t="s">
        <v>10329</v>
      </c>
      <c r="F5929" s="13"/>
      <c r="G5929" s="14">
        <v>45947.440462963</v>
      </c>
      <c r="H5929" s="14"/>
      <c r="I5929" s="14"/>
      <c r="J5929" s="10">
        <f t="shared" si="1"/>
        <v>0</v>
      </c>
      <c r="K5929" s="13" t="s">
        <v>5660</v>
      </c>
      <c r="L5929" s="15">
        <v>0.0</v>
      </c>
    </row>
    <row r="5930" ht="15.0" customHeight="1">
      <c r="A5930" s="12" t="s">
        <v>10330</v>
      </c>
      <c r="B5930" s="13" t="s">
        <v>116</v>
      </c>
      <c r="C5930" s="13" t="s">
        <v>7425</v>
      </c>
      <c r="D5930" s="13" t="s">
        <v>24</v>
      </c>
      <c r="E5930" s="13" t="s">
        <v>10331</v>
      </c>
      <c r="F5930" s="13" t="s">
        <v>7451</v>
      </c>
      <c r="G5930" s="14">
        <v>45947.4488078704</v>
      </c>
      <c r="H5930" s="14"/>
      <c r="I5930" s="14"/>
      <c r="J5930" s="10">
        <f t="shared" si="1"/>
        <v>0</v>
      </c>
      <c r="K5930" s="13" t="s">
        <v>5660</v>
      </c>
      <c r="L5930" s="15">
        <v>0.0</v>
      </c>
    </row>
    <row r="5931" ht="15.0" customHeight="1">
      <c r="A5931" s="12" t="s">
        <v>10332</v>
      </c>
      <c r="B5931" s="13" t="s">
        <v>447</v>
      </c>
      <c r="C5931" s="13" t="s">
        <v>7425</v>
      </c>
      <c r="D5931" s="13" t="s">
        <v>24</v>
      </c>
      <c r="E5931" s="13" t="s">
        <v>10333</v>
      </c>
      <c r="F5931" s="13" t="s">
        <v>10063</v>
      </c>
      <c r="G5931" s="14">
        <v>45947.4508333333</v>
      </c>
      <c r="H5931" s="14"/>
      <c r="I5931" s="14"/>
      <c r="J5931" s="10">
        <f t="shared" si="1"/>
        <v>0</v>
      </c>
      <c r="K5931" s="13" t="s">
        <v>5660</v>
      </c>
      <c r="L5931" s="15">
        <v>0.0</v>
      </c>
    </row>
    <row r="5932" ht="15.0" customHeight="1">
      <c r="A5932" s="12" t="s">
        <v>10334</v>
      </c>
      <c r="B5932" s="13" t="s">
        <v>154</v>
      </c>
      <c r="C5932" s="13" t="s">
        <v>23</v>
      </c>
      <c r="D5932" s="13" t="s">
        <v>24</v>
      </c>
      <c r="E5932" s="13" t="s">
        <v>10335</v>
      </c>
      <c r="F5932" s="13"/>
      <c r="G5932" s="14">
        <v>45947.550150463</v>
      </c>
      <c r="H5932" s="14"/>
      <c r="I5932" s="14">
        <v>46056.7479166667</v>
      </c>
      <c r="J5932" s="10">
        <f t="shared" si="1"/>
        <v>109</v>
      </c>
      <c r="K5932" s="13" t="s">
        <v>5660</v>
      </c>
      <c r="L5932" s="15">
        <v>0.0</v>
      </c>
    </row>
    <row r="5933" ht="15.0" customHeight="1">
      <c r="A5933" s="12" t="s">
        <v>10336</v>
      </c>
      <c r="B5933" s="13" t="s">
        <v>252</v>
      </c>
      <c r="C5933" s="13" t="s">
        <v>23</v>
      </c>
      <c r="D5933" s="13" t="s">
        <v>1661</v>
      </c>
      <c r="E5933" s="13" t="s">
        <v>10337</v>
      </c>
      <c r="F5933" s="13" t="s">
        <v>9901</v>
      </c>
      <c r="G5933" s="14">
        <v>45948.5303356481</v>
      </c>
      <c r="H5933" s="14"/>
      <c r="I5933" s="14">
        <v>45948.5368055556</v>
      </c>
      <c r="J5933" s="10">
        <f t="shared" si="1"/>
        <v>0</v>
      </c>
      <c r="K5933" s="13" t="s">
        <v>5660</v>
      </c>
      <c r="L5933" s="15">
        <v>0.0</v>
      </c>
    </row>
    <row r="5934" ht="15.0" customHeight="1">
      <c r="A5934" s="12" t="s">
        <v>10338</v>
      </c>
      <c r="B5934" s="13" t="s">
        <v>190</v>
      </c>
      <c r="C5934" s="13" t="s">
        <v>300</v>
      </c>
      <c r="D5934" s="13" t="s">
        <v>325</v>
      </c>
      <c r="E5934" s="13" t="s">
        <v>10339</v>
      </c>
      <c r="F5934" s="13" t="s">
        <v>4555</v>
      </c>
      <c r="G5934" s="14">
        <v>45948.6212152778</v>
      </c>
      <c r="H5934" s="14"/>
      <c r="I5934" s="14">
        <v>46098.5479166667</v>
      </c>
      <c r="J5934" s="10">
        <f t="shared" si="1"/>
        <v>150</v>
      </c>
      <c r="K5934" s="13"/>
      <c r="L5934" s="15">
        <v>0.56</v>
      </c>
    </row>
    <row r="5935" ht="15.0" customHeight="1">
      <c r="A5935" s="12" t="s">
        <v>10340</v>
      </c>
      <c r="B5935" s="13" t="s">
        <v>190</v>
      </c>
      <c r="C5935" s="13" t="s">
        <v>23</v>
      </c>
      <c r="D5935" s="13" t="s">
        <v>24</v>
      </c>
      <c r="E5935" s="13" t="s">
        <v>10341</v>
      </c>
      <c r="F5935" s="13" t="s">
        <v>4555</v>
      </c>
      <c r="G5935" s="14">
        <v>45948.6224189815</v>
      </c>
      <c r="H5935" s="14"/>
      <c r="I5935" s="14">
        <v>46056.7416666667</v>
      </c>
      <c r="J5935" s="10">
        <f t="shared" si="1"/>
        <v>108</v>
      </c>
      <c r="K5935" s="13"/>
      <c r="L5935" s="15">
        <v>0.0</v>
      </c>
    </row>
    <row r="5936" ht="15.0" customHeight="1">
      <c r="A5936" s="12" t="s">
        <v>10342</v>
      </c>
      <c r="B5936" s="13" t="s">
        <v>296</v>
      </c>
      <c r="C5936" s="13" t="s">
        <v>23</v>
      </c>
      <c r="D5936" s="13" t="s">
        <v>10267</v>
      </c>
      <c r="E5936" s="13" t="s">
        <v>10343</v>
      </c>
      <c r="F5936" s="13"/>
      <c r="G5936" s="14">
        <v>45950.381875</v>
      </c>
      <c r="H5936" s="14"/>
      <c r="I5936" s="14">
        <v>46100.7798611111</v>
      </c>
      <c r="J5936" s="10">
        <f t="shared" si="1"/>
        <v>150</v>
      </c>
      <c r="K5936" s="13" t="s">
        <v>5660</v>
      </c>
      <c r="L5936" s="15">
        <v>0.0</v>
      </c>
    </row>
    <row r="5937" ht="15.0" customHeight="1">
      <c r="A5937" s="12" t="s">
        <v>10344</v>
      </c>
      <c r="B5937" s="13" t="s">
        <v>154</v>
      </c>
      <c r="C5937" s="13" t="s">
        <v>23</v>
      </c>
      <c r="D5937" s="13" t="s">
        <v>24</v>
      </c>
      <c r="E5937" s="13" t="s">
        <v>10345</v>
      </c>
      <c r="F5937" s="13" t="s">
        <v>6709</v>
      </c>
      <c r="G5937" s="14">
        <v>45950.395462963</v>
      </c>
      <c r="H5937" s="14"/>
      <c r="I5937" s="14">
        <v>45950.65</v>
      </c>
      <c r="J5937" s="10">
        <f t="shared" si="1"/>
        <v>0</v>
      </c>
      <c r="K5937" s="13" t="s">
        <v>5660</v>
      </c>
      <c r="L5937" s="15">
        <v>0.0</v>
      </c>
    </row>
    <row r="5938" ht="15.0" customHeight="1">
      <c r="A5938" s="12" t="s">
        <v>10346</v>
      </c>
      <c r="B5938" s="13" t="s">
        <v>296</v>
      </c>
      <c r="C5938" s="13" t="s">
        <v>7425</v>
      </c>
      <c r="D5938" s="13" t="s">
        <v>28</v>
      </c>
      <c r="E5938" s="13" t="s">
        <v>10347</v>
      </c>
      <c r="F5938" s="13"/>
      <c r="G5938" s="14">
        <v>45950.6784722222</v>
      </c>
      <c r="H5938" s="14"/>
      <c r="I5938" s="14"/>
      <c r="J5938" s="10">
        <f t="shared" si="1"/>
        <v>0</v>
      </c>
      <c r="K5938" s="13" t="s">
        <v>5660</v>
      </c>
      <c r="L5938" s="15">
        <v>0.0</v>
      </c>
    </row>
    <row r="5939" ht="15.0" customHeight="1">
      <c r="A5939" s="12" t="s">
        <v>10348</v>
      </c>
      <c r="B5939" s="13" t="s">
        <v>190</v>
      </c>
      <c r="C5939" s="13" t="s">
        <v>300</v>
      </c>
      <c r="D5939" s="13" t="s">
        <v>325</v>
      </c>
      <c r="E5939" s="13" t="s">
        <v>10349</v>
      </c>
      <c r="F5939" s="13" t="s">
        <v>4555</v>
      </c>
      <c r="G5939" s="14">
        <v>45950.7288888889</v>
      </c>
      <c r="H5939" s="14"/>
      <c r="I5939" s="14"/>
      <c r="J5939" s="10">
        <f t="shared" si="1"/>
        <v>0</v>
      </c>
      <c r="K5939" s="13"/>
      <c r="L5939" s="15">
        <v>0.0</v>
      </c>
    </row>
    <row r="5940" ht="15.0" customHeight="1">
      <c r="A5940" s="12" t="s">
        <v>10350</v>
      </c>
      <c r="B5940" s="13" t="s">
        <v>734</v>
      </c>
      <c r="C5940" s="13" t="s">
        <v>23</v>
      </c>
      <c r="D5940" s="13" t="s">
        <v>133</v>
      </c>
      <c r="E5940" s="13" t="s">
        <v>10351</v>
      </c>
      <c r="F5940" s="13" t="s">
        <v>8085</v>
      </c>
      <c r="G5940" s="14">
        <v>45951.3387731481</v>
      </c>
      <c r="H5940" s="14"/>
      <c r="I5940" s="14">
        <v>45953.46875</v>
      </c>
      <c r="J5940" s="10">
        <f t="shared" si="1"/>
        <v>2</v>
      </c>
      <c r="K5940" s="13"/>
      <c r="L5940" s="15">
        <v>0.0</v>
      </c>
    </row>
    <row r="5941" ht="15.0" customHeight="1">
      <c r="A5941" s="12" t="s">
        <v>10352</v>
      </c>
      <c r="B5941" s="13" t="s">
        <v>296</v>
      </c>
      <c r="C5941" s="13" t="s">
        <v>300</v>
      </c>
      <c r="D5941" s="13" t="s">
        <v>24</v>
      </c>
      <c r="E5941" s="13" t="s">
        <v>10353</v>
      </c>
      <c r="F5941" s="13"/>
      <c r="G5941" s="14">
        <v>45951.5756712963</v>
      </c>
      <c r="H5941" s="14"/>
      <c r="I5941" s="14"/>
      <c r="J5941" s="10">
        <f t="shared" si="1"/>
        <v>0</v>
      </c>
      <c r="K5941" s="13" t="s">
        <v>5660</v>
      </c>
      <c r="L5941" s="15">
        <v>0.0</v>
      </c>
    </row>
    <row r="5942" ht="15.0" customHeight="1">
      <c r="A5942" s="12" t="s">
        <v>10354</v>
      </c>
      <c r="B5942" s="13" t="s">
        <v>353</v>
      </c>
      <c r="C5942" s="13" t="s">
        <v>23</v>
      </c>
      <c r="D5942" s="13" t="s">
        <v>28</v>
      </c>
      <c r="E5942" s="13" t="s">
        <v>10355</v>
      </c>
      <c r="F5942" s="13"/>
      <c r="G5942" s="14">
        <v>45952.4509259259</v>
      </c>
      <c r="H5942" s="14"/>
      <c r="I5942" s="14">
        <v>46132.4589351852</v>
      </c>
      <c r="J5942" s="10">
        <f t="shared" si="1"/>
        <v>180</v>
      </c>
      <c r="K5942" s="13" t="s">
        <v>1441</v>
      </c>
      <c r="L5942" s="15">
        <v>175.0</v>
      </c>
    </row>
    <row r="5943" ht="15.0" customHeight="1">
      <c r="A5943" s="12" t="s">
        <v>10356</v>
      </c>
      <c r="B5943" s="13" t="s">
        <v>116</v>
      </c>
      <c r="C5943" s="13" t="s">
        <v>300</v>
      </c>
      <c r="D5943" s="13" t="s">
        <v>24</v>
      </c>
      <c r="E5943" s="13" t="s">
        <v>10357</v>
      </c>
      <c r="F5943" s="13" t="s">
        <v>7451</v>
      </c>
      <c r="G5943" s="14">
        <v>45952.5921759259</v>
      </c>
      <c r="H5943" s="14"/>
      <c r="I5943" s="14"/>
      <c r="J5943" s="10">
        <f t="shared" si="1"/>
        <v>0</v>
      </c>
      <c r="K5943" s="13" t="s">
        <v>4087</v>
      </c>
      <c r="L5943" s="15">
        <v>0.0</v>
      </c>
    </row>
    <row r="5944" ht="15.0" customHeight="1">
      <c r="A5944" s="12" t="s">
        <v>10358</v>
      </c>
      <c r="B5944" s="13" t="s">
        <v>296</v>
      </c>
      <c r="C5944" s="13" t="s">
        <v>23</v>
      </c>
      <c r="D5944" s="13" t="s">
        <v>502</v>
      </c>
      <c r="E5944" s="13" t="s">
        <v>10359</v>
      </c>
      <c r="F5944" s="13"/>
      <c r="G5944" s="14">
        <v>45953.4973148148</v>
      </c>
      <c r="H5944" s="14"/>
      <c r="I5944" s="14">
        <v>45954.5840277778</v>
      </c>
      <c r="J5944" s="10">
        <f t="shared" si="1"/>
        <v>1</v>
      </c>
      <c r="K5944" s="13" t="s">
        <v>5660</v>
      </c>
      <c r="L5944" s="15">
        <v>0.0</v>
      </c>
    </row>
    <row r="5945" ht="15.0" customHeight="1">
      <c r="A5945" s="12" t="s">
        <v>10360</v>
      </c>
      <c r="B5945" s="13" t="s">
        <v>296</v>
      </c>
      <c r="C5945" s="13" t="s">
        <v>23</v>
      </c>
      <c r="D5945" s="13" t="s">
        <v>32</v>
      </c>
      <c r="E5945" s="13" t="s">
        <v>10361</v>
      </c>
      <c r="F5945" s="13"/>
      <c r="G5945" s="14">
        <v>45954.3864930556</v>
      </c>
      <c r="H5945" s="14"/>
      <c r="I5945" s="14">
        <v>45954.4701388889</v>
      </c>
      <c r="J5945" s="10">
        <f t="shared" si="1"/>
        <v>0</v>
      </c>
      <c r="K5945" s="13" t="s">
        <v>5660</v>
      </c>
      <c r="L5945" s="15">
        <v>0.0</v>
      </c>
    </row>
    <row r="5946" ht="15.0" customHeight="1">
      <c r="A5946" s="12" t="s">
        <v>10362</v>
      </c>
      <c r="B5946" s="13" t="s">
        <v>261</v>
      </c>
      <c r="C5946" s="13" t="s">
        <v>23</v>
      </c>
      <c r="D5946" s="13" t="s">
        <v>24</v>
      </c>
      <c r="E5946" s="13" t="s">
        <v>1445</v>
      </c>
      <c r="F5946" s="13" t="s">
        <v>10149</v>
      </c>
      <c r="G5946" s="14">
        <v>45958.414212963</v>
      </c>
      <c r="H5946" s="14"/>
      <c r="I5946" s="14">
        <v>45958.4388888889</v>
      </c>
      <c r="J5946" s="10">
        <f t="shared" si="1"/>
        <v>0</v>
      </c>
      <c r="K5946" s="13" t="s">
        <v>5660</v>
      </c>
      <c r="L5946" s="15">
        <v>0.0</v>
      </c>
    </row>
    <row r="5947" ht="15.0" customHeight="1">
      <c r="A5947" s="12" t="s">
        <v>10363</v>
      </c>
      <c r="B5947" s="13" t="s">
        <v>296</v>
      </c>
      <c r="C5947" s="13" t="s">
        <v>300</v>
      </c>
      <c r="D5947" s="13" t="s">
        <v>36</v>
      </c>
      <c r="E5947" s="13" t="s">
        <v>10364</v>
      </c>
      <c r="F5947" s="13"/>
      <c r="G5947" s="14">
        <v>45959.6196990741</v>
      </c>
      <c r="H5947" s="14"/>
      <c r="I5947" s="14"/>
      <c r="J5947" s="10">
        <f t="shared" si="1"/>
        <v>0</v>
      </c>
      <c r="K5947" s="13" t="s">
        <v>5660</v>
      </c>
      <c r="L5947" s="15">
        <v>0.0</v>
      </c>
    </row>
    <row r="5948" ht="15.0" customHeight="1">
      <c r="A5948" s="12" t="s">
        <v>10365</v>
      </c>
      <c r="B5948" s="13" t="s">
        <v>296</v>
      </c>
      <c r="C5948" s="13" t="s">
        <v>23</v>
      </c>
      <c r="D5948" s="13" t="s">
        <v>1355</v>
      </c>
      <c r="E5948" s="13" t="s">
        <v>10366</v>
      </c>
      <c r="F5948" s="13"/>
      <c r="G5948" s="14">
        <v>45961.5697106481</v>
      </c>
      <c r="H5948" s="14"/>
      <c r="I5948" s="14">
        <v>45911.5416666667</v>
      </c>
      <c r="J5948" s="10">
        <f t="shared" si="1"/>
        <v>0</v>
      </c>
      <c r="K5948" s="13" t="s">
        <v>5660</v>
      </c>
      <c r="L5948" s="15">
        <v>0.0</v>
      </c>
    </row>
    <row r="5949" ht="15.0" customHeight="1">
      <c r="A5949" s="12" t="s">
        <v>10367</v>
      </c>
      <c r="B5949" s="13" t="s">
        <v>296</v>
      </c>
      <c r="C5949" s="13" t="s">
        <v>23</v>
      </c>
      <c r="D5949" s="13" t="s">
        <v>1355</v>
      </c>
      <c r="E5949" s="13" t="s">
        <v>10368</v>
      </c>
      <c r="F5949" s="13"/>
      <c r="G5949" s="14">
        <v>45961.5838310185</v>
      </c>
      <c r="H5949" s="14"/>
      <c r="I5949" s="14">
        <v>45911.5833333333</v>
      </c>
      <c r="J5949" s="10">
        <f t="shared" si="1"/>
        <v>0</v>
      </c>
      <c r="K5949" s="13" t="s">
        <v>5660</v>
      </c>
      <c r="L5949" s="15">
        <v>0.0</v>
      </c>
    </row>
    <row r="5950" ht="15.0" customHeight="1">
      <c r="A5950" s="12" t="s">
        <v>10369</v>
      </c>
      <c r="B5950" s="13" t="s">
        <v>296</v>
      </c>
      <c r="C5950" s="13" t="s">
        <v>7425</v>
      </c>
      <c r="D5950" s="13" t="s">
        <v>36</v>
      </c>
      <c r="E5950" s="13" t="s">
        <v>10370</v>
      </c>
      <c r="F5950" s="13"/>
      <c r="G5950" s="14">
        <v>45961.6001041667</v>
      </c>
      <c r="H5950" s="14"/>
      <c r="I5950" s="14"/>
      <c r="J5950" s="10">
        <f t="shared" si="1"/>
        <v>0</v>
      </c>
      <c r="K5950" s="13" t="s">
        <v>5660</v>
      </c>
      <c r="L5950" s="15">
        <v>0.0</v>
      </c>
    </row>
    <row r="5951" ht="15.0" customHeight="1">
      <c r="A5951" s="12" t="s">
        <v>10371</v>
      </c>
      <c r="B5951" s="13" t="s">
        <v>470</v>
      </c>
      <c r="C5951" s="13" t="s">
        <v>300</v>
      </c>
      <c r="D5951" s="13" t="s">
        <v>24</v>
      </c>
      <c r="E5951" s="13" t="s">
        <v>10372</v>
      </c>
      <c r="F5951" s="13" t="s">
        <v>6602</v>
      </c>
      <c r="G5951" s="14">
        <v>45965.3801851852</v>
      </c>
      <c r="H5951" s="14"/>
      <c r="I5951" s="14"/>
      <c r="J5951" s="10">
        <f t="shared" si="1"/>
        <v>0</v>
      </c>
      <c r="K5951" s="13" t="s">
        <v>5660</v>
      </c>
      <c r="L5951" s="15">
        <v>0.0</v>
      </c>
    </row>
    <row r="5952" ht="15.0" customHeight="1">
      <c r="A5952" s="12" t="s">
        <v>10373</v>
      </c>
      <c r="B5952" s="13" t="s">
        <v>470</v>
      </c>
      <c r="C5952" s="13" t="s">
        <v>300</v>
      </c>
      <c r="D5952" s="13" t="s">
        <v>24</v>
      </c>
      <c r="E5952" s="13" t="s">
        <v>10372</v>
      </c>
      <c r="F5952" s="13" t="s">
        <v>6602</v>
      </c>
      <c r="G5952" s="14">
        <v>45965.3853472222</v>
      </c>
      <c r="H5952" s="14"/>
      <c r="I5952" s="14"/>
      <c r="J5952" s="10">
        <f t="shared" si="1"/>
        <v>0</v>
      </c>
      <c r="K5952" s="13" t="s">
        <v>5660</v>
      </c>
      <c r="L5952" s="15">
        <v>0.0</v>
      </c>
    </row>
    <row r="5953" ht="15.0" customHeight="1">
      <c r="A5953" s="12" t="s">
        <v>10374</v>
      </c>
      <c r="B5953" s="13" t="s">
        <v>470</v>
      </c>
      <c r="C5953" s="13" t="s">
        <v>300</v>
      </c>
      <c r="D5953" s="13" t="s">
        <v>24</v>
      </c>
      <c r="E5953" s="13" t="s">
        <v>10372</v>
      </c>
      <c r="F5953" s="13" t="s">
        <v>6602</v>
      </c>
      <c r="G5953" s="14">
        <v>45965.3924421296</v>
      </c>
      <c r="H5953" s="14"/>
      <c r="I5953" s="14"/>
      <c r="J5953" s="10">
        <f t="shared" si="1"/>
        <v>0</v>
      </c>
      <c r="K5953" s="13" t="s">
        <v>5660</v>
      </c>
      <c r="L5953" s="15">
        <v>0.0</v>
      </c>
    </row>
    <row r="5954" ht="15.0" customHeight="1">
      <c r="A5954" s="12" t="s">
        <v>10375</v>
      </c>
      <c r="B5954" s="13" t="s">
        <v>470</v>
      </c>
      <c r="C5954" s="13" t="s">
        <v>7425</v>
      </c>
      <c r="D5954" s="13" t="s">
        <v>24</v>
      </c>
      <c r="E5954" s="13" t="s">
        <v>10376</v>
      </c>
      <c r="F5954" s="13" t="s">
        <v>6602</v>
      </c>
      <c r="G5954" s="14">
        <v>45965.3991782407</v>
      </c>
      <c r="H5954" s="14"/>
      <c r="I5954" s="14"/>
      <c r="J5954" s="10">
        <f t="shared" si="1"/>
        <v>0</v>
      </c>
      <c r="K5954" s="13" t="s">
        <v>5660</v>
      </c>
      <c r="L5954" s="15">
        <v>0.0</v>
      </c>
    </row>
    <row r="5955" ht="15.0" customHeight="1">
      <c r="A5955" s="12" t="s">
        <v>10377</v>
      </c>
      <c r="B5955" s="13" t="s">
        <v>940</v>
      </c>
      <c r="C5955" s="13" t="s">
        <v>7425</v>
      </c>
      <c r="D5955" s="13" t="s">
        <v>92</v>
      </c>
      <c r="E5955" s="13" t="s">
        <v>10378</v>
      </c>
      <c r="F5955" s="13" t="s">
        <v>6038</v>
      </c>
      <c r="G5955" s="14">
        <v>45965.9124652778</v>
      </c>
      <c r="H5955" s="14"/>
      <c r="I5955" s="14"/>
      <c r="J5955" s="10">
        <f t="shared" si="1"/>
        <v>0</v>
      </c>
      <c r="K5955" s="13"/>
      <c r="L5955" s="15">
        <v>0.0</v>
      </c>
    </row>
    <row r="5956" ht="15.0" customHeight="1">
      <c r="A5956" s="12" t="s">
        <v>10379</v>
      </c>
      <c r="B5956" s="13" t="s">
        <v>53</v>
      </c>
      <c r="C5956" s="13" t="s">
        <v>300</v>
      </c>
      <c r="D5956" s="13" t="s">
        <v>24</v>
      </c>
      <c r="E5956" s="13" t="s">
        <v>10380</v>
      </c>
      <c r="F5956" s="13" t="s">
        <v>309</v>
      </c>
      <c r="G5956" s="14">
        <v>45973.4220486111</v>
      </c>
      <c r="H5956" s="14"/>
      <c r="I5956" s="14"/>
      <c r="J5956" s="10">
        <f t="shared" si="1"/>
        <v>0</v>
      </c>
      <c r="K5956" s="13" t="s">
        <v>5660</v>
      </c>
      <c r="L5956" s="15">
        <v>0.0</v>
      </c>
    </row>
    <row r="5957" ht="15.0" customHeight="1">
      <c r="A5957" s="12" t="s">
        <v>10381</v>
      </c>
      <c r="B5957" s="13" t="s">
        <v>53</v>
      </c>
      <c r="C5957" s="13" t="s">
        <v>7425</v>
      </c>
      <c r="D5957" s="13" t="s">
        <v>24</v>
      </c>
      <c r="E5957" s="13" t="s">
        <v>10382</v>
      </c>
      <c r="F5957" s="13" t="s">
        <v>309</v>
      </c>
      <c r="G5957" s="14">
        <v>45973.4244791667</v>
      </c>
      <c r="H5957" s="14"/>
      <c r="I5957" s="14"/>
      <c r="J5957" s="10">
        <f t="shared" si="1"/>
        <v>0</v>
      </c>
      <c r="K5957" s="13" t="s">
        <v>5660</v>
      </c>
      <c r="L5957" s="15">
        <v>0.0</v>
      </c>
    </row>
    <row r="5958" ht="15.0" customHeight="1">
      <c r="A5958" s="12" t="s">
        <v>10383</v>
      </c>
      <c r="B5958" s="13" t="s">
        <v>190</v>
      </c>
      <c r="C5958" s="13" t="s">
        <v>300</v>
      </c>
      <c r="D5958" s="13" t="s">
        <v>24</v>
      </c>
      <c r="E5958" s="13" t="s">
        <v>10384</v>
      </c>
      <c r="F5958" s="13" t="s">
        <v>4555</v>
      </c>
      <c r="G5958" s="14">
        <v>45974.4278125</v>
      </c>
      <c r="H5958" s="14"/>
      <c r="I5958" s="14"/>
      <c r="J5958" s="10">
        <f t="shared" si="1"/>
        <v>0</v>
      </c>
      <c r="K5958" s="13" t="s">
        <v>5660</v>
      </c>
      <c r="L5958" s="15">
        <v>0.0</v>
      </c>
    </row>
    <row r="5959" ht="15.0" customHeight="1">
      <c r="A5959" s="12" t="s">
        <v>10385</v>
      </c>
      <c r="B5959" s="13" t="s">
        <v>190</v>
      </c>
      <c r="C5959" s="13" t="s">
        <v>7425</v>
      </c>
      <c r="D5959" s="13" t="s">
        <v>24</v>
      </c>
      <c r="E5959" s="13" t="s">
        <v>10386</v>
      </c>
      <c r="F5959" s="13" t="s">
        <v>4555</v>
      </c>
      <c r="G5959" s="14">
        <v>45974.4384027778</v>
      </c>
      <c r="H5959" s="14"/>
      <c r="I5959" s="14"/>
      <c r="J5959" s="10">
        <f t="shared" si="1"/>
        <v>0</v>
      </c>
      <c r="K5959" s="13" t="s">
        <v>5660</v>
      </c>
      <c r="L5959" s="15">
        <v>0.0</v>
      </c>
    </row>
    <row r="5960" ht="15.0" customHeight="1">
      <c r="A5960" s="12" t="s">
        <v>10387</v>
      </c>
      <c r="B5960" s="13" t="s">
        <v>518</v>
      </c>
      <c r="C5960" s="13" t="s">
        <v>7425</v>
      </c>
      <c r="D5960" s="13" t="s">
        <v>24</v>
      </c>
      <c r="E5960" s="13" t="s">
        <v>10255</v>
      </c>
      <c r="F5960" s="13" t="s">
        <v>9188</v>
      </c>
      <c r="G5960" s="14">
        <v>45975.4364467593</v>
      </c>
      <c r="H5960" s="14"/>
      <c r="I5960" s="14"/>
      <c r="J5960" s="10">
        <f t="shared" si="1"/>
        <v>0</v>
      </c>
      <c r="K5960" s="13" t="s">
        <v>5660</v>
      </c>
      <c r="L5960" s="15">
        <v>0.0</v>
      </c>
    </row>
    <row r="5961" ht="15.0" customHeight="1">
      <c r="A5961" s="12" t="s">
        <v>10388</v>
      </c>
      <c r="B5961" s="13" t="s">
        <v>22</v>
      </c>
      <c r="C5961" s="13" t="s">
        <v>23</v>
      </c>
      <c r="D5961" s="13" t="s">
        <v>92</v>
      </c>
      <c r="E5961" s="13" t="s">
        <v>10389</v>
      </c>
      <c r="F5961" s="13" t="s">
        <v>306</v>
      </c>
      <c r="G5961" s="14">
        <v>45985.6601736111</v>
      </c>
      <c r="H5961" s="14"/>
      <c r="I5961" s="14">
        <v>46057.4847222222</v>
      </c>
      <c r="J5961" s="10">
        <f t="shared" si="1"/>
        <v>72</v>
      </c>
      <c r="K5961" s="13" t="s">
        <v>294</v>
      </c>
      <c r="L5961" s="15">
        <v>0.0</v>
      </c>
    </row>
    <row r="5962" ht="15.0" customHeight="1">
      <c r="A5962" s="12" t="s">
        <v>10390</v>
      </c>
      <c r="B5962" s="13" t="s">
        <v>168</v>
      </c>
      <c r="C5962" s="13" t="s">
        <v>23</v>
      </c>
      <c r="D5962" s="13" t="s">
        <v>24</v>
      </c>
      <c r="E5962" s="13" t="s">
        <v>10391</v>
      </c>
      <c r="F5962" s="13" t="s">
        <v>7541</v>
      </c>
      <c r="G5962" s="14">
        <v>45989.5018981481</v>
      </c>
      <c r="H5962" s="14"/>
      <c r="I5962" s="14">
        <v>46038.4583333333</v>
      </c>
      <c r="J5962" s="10">
        <f t="shared" si="1"/>
        <v>49</v>
      </c>
      <c r="K5962" s="13" t="s">
        <v>5660</v>
      </c>
      <c r="L5962" s="15">
        <v>0.0</v>
      </c>
    </row>
    <row r="5963" ht="15.0" customHeight="1">
      <c r="A5963" s="12" t="s">
        <v>10392</v>
      </c>
      <c r="B5963" s="13" t="s">
        <v>645</v>
      </c>
      <c r="C5963" s="13" t="s">
        <v>23</v>
      </c>
      <c r="D5963" s="13" t="s">
        <v>28</v>
      </c>
      <c r="E5963" s="13" t="s">
        <v>10393</v>
      </c>
      <c r="F5963" s="13" t="s">
        <v>6963</v>
      </c>
      <c r="G5963" s="14">
        <v>45993.4015740741</v>
      </c>
      <c r="H5963" s="14"/>
      <c r="I5963" s="14">
        <v>46051.6958333333</v>
      </c>
      <c r="J5963" s="10">
        <f t="shared" si="1"/>
        <v>58</v>
      </c>
      <c r="K5963" s="13"/>
      <c r="L5963" s="15">
        <v>0.0</v>
      </c>
    </row>
    <row r="5964" ht="15.0" customHeight="1">
      <c r="A5964" s="12" t="s">
        <v>10394</v>
      </c>
      <c r="B5964" s="13" t="s">
        <v>252</v>
      </c>
      <c r="C5964" s="13" t="s">
        <v>23</v>
      </c>
      <c r="D5964" s="13" t="s">
        <v>24</v>
      </c>
      <c r="E5964" s="13" t="s">
        <v>10395</v>
      </c>
      <c r="F5964" s="13"/>
      <c r="G5964" s="14">
        <v>45994.3253703704</v>
      </c>
      <c r="H5964" s="14"/>
      <c r="I5964" s="14">
        <v>46038.4229166667</v>
      </c>
      <c r="J5964" s="10">
        <f t="shared" si="1"/>
        <v>44</v>
      </c>
      <c r="K5964" s="13" t="s">
        <v>5660</v>
      </c>
      <c r="L5964" s="15">
        <v>0.0</v>
      </c>
    </row>
    <row r="5965" ht="15.0" customHeight="1">
      <c r="A5965" s="12" t="s">
        <v>10396</v>
      </c>
      <c r="B5965" s="13" t="s">
        <v>299</v>
      </c>
      <c r="C5965" s="13" t="s">
        <v>7425</v>
      </c>
      <c r="D5965" s="13" t="s">
        <v>905</v>
      </c>
      <c r="E5965" s="13" t="s">
        <v>10397</v>
      </c>
      <c r="F5965" s="13" t="s">
        <v>6323</v>
      </c>
      <c r="G5965" s="14">
        <v>45994.5557291667</v>
      </c>
      <c r="H5965" s="14"/>
      <c r="I5965" s="14"/>
      <c r="J5965" s="10">
        <f t="shared" si="1"/>
        <v>0</v>
      </c>
      <c r="K5965" s="13"/>
      <c r="L5965" s="15">
        <v>0.0</v>
      </c>
    </row>
    <row r="5966" ht="15.0" customHeight="1">
      <c r="A5966" s="12" t="s">
        <v>10398</v>
      </c>
      <c r="B5966" s="13" t="s">
        <v>296</v>
      </c>
      <c r="C5966" s="13" t="s">
        <v>23</v>
      </c>
      <c r="D5966" s="13" t="s">
        <v>88</v>
      </c>
      <c r="E5966" s="13" t="s">
        <v>10399</v>
      </c>
      <c r="F5966" s="13"/>
      <c r="G5966" s="14">
        <v>45995.4465393518</v>
      </c>
      <c r="H5966" s="14"/>
      <c r="I5966" s="14">
        <v>46038.4145833333</v>
      </c>
      <c r="J5966" s="10">
        <f t="shared" si="1"/>
        <v>43</v>
      </c>
      <c r="K5966" s="13" t="s">
        <v>5660</v>
      </c>
      <c r="L5966" s="15">
        <v>0.0</v>
      </c>
    </row>
    <row r="5967" ht="15.0" customHeight="1">
      <c r="A5967" s="12" t="s">
        <v>10400</v>
      </c>
      <c r="B5967" s="13" t="s">
        <v>53</v>
      </c>
      <c r="C5967" s="13" t="s">
        <v>7425</v>
      </c>
      <c r="D5967" s="13" t="s">
        <v>24</v>
      </c>
      <c r="E5967" s="13" t="s">
        <v>10401</v>
      </c>
      <c r="F5967" s="13" t="s">
        <v>309</v>
      </c>
      <c r="G5967" s="14">
        <v>45995.5373148148</v>
      </c>
      <c r="H5967" s="14"/>
      <c r="I5967" s="14"/>
      <c r="J5967" s="10">
        <f t="shared" si="1"/>
        <v>0</v>
      </c>
      <c r="K5967" s="13" t="s">
        <v>5660</v>
      </c>
      <c r="L5967" s="15">
        <v>0.0</v>
      </c>
    </row>
    <row r="5968" ht="15.0" customHeight="1">
      <c r="A5968" s="12" t="s">
        <v>10402</v>
      </c>
      <c r="B5968" s="13" t="s">
        <v>296</v>
      </c>
      <c r="C5968" s="13" t="s">
        <v>23</v>
      </c>
      <c r="D5968" s="13" t="s">
        <v>1355</v>
      </c>
      <c r="E5968" s="13" t="s">
        <v>10403</v>
      </c>
      <c r="F5968" s="13"/>
      <c r="G5968" s="14">
        <v>45995.5516666667</v>
      </c>
      <c r="H5968" s="14"/>
      <c r="I5968" s="14">
        <v>46056.7375</v>
      </c>
      <c r="J5968" s="10">
        <f t="shared" si="1"/>
        <v>61</v>
      </c>
      <c r="K5968" s="13" t="s">
        <v>5660</v>
      </c>
      <c r="L5968" s="15">
        <v>0.0</v>
      </c>
    </row>
    <row r="5969" ht="15.0" customHeight="1">
      <c r="A5969" s="12" t="s">
        <v>10404</v>
      </c>
      <c r="B5969" s="13" t="s">
        <v>419</v>
      </c>
      <c r="C5969" s="13" t="s">
        <v>23</v>
      </c>
      <c r="D5969" s="13" t="s">
        <v>24</v>
      </c>
      <c r="E5969" s="13" t="s">
        <v>10405</v>
      </c>
      <c r="F5969" s="13" t="s">
        <v>4026</v>
      </c>
      <c r="G5969" s="14">
        <v>45995.6158333333</v>
      </c>
      <c r="H5969" s="14"/>
      <c r="I5969" s="14">
        <v>46090.4944444444</v>
      </c>
      <c r="J5969" s="10">
        <f t="shared" si="1"/>
        <v>95</v>
      </c>
      <c r="K5969" s="13" t="s">
        <v>5660</v>
      </c>
      <c r="L5969" s="15">
        <v>0.0</v>
      </c>
    </row>
    <row r="5970" ht="15.0" customHeight="1">
      <c r="A5970" s="12" t="s">
        <v>10406</v>
      </c>
      <c r="B5970" s="13" t="s">
        <v>386</v>
      </c>
      <c r="C5970" s="13" t="s">
        <v>23</v>
      </c>
      <c r="D5970" s="13" t="s">
        <v>88</v>
      </c>
      <c r="E5970" s="13" t="s">
        <v>10407</v>
      </c>
      <c r="F5970" s="13" t="s">
        <v>10198</v>
      </c>
      <c r="G5970" s="14">
        <v>45996.3874537037</v>
      </c>
      <c r="H5970" s="14"/>
      <c r="I5970" s="14">
        <v>45996.7222222222</v>
      </c>
      <c r="J5970" s="10">
        <f t="shared" si="1"/>
        <v>0</v>
      </c>
      <c r="K5970" s="13" t="s">
        <v>5660</v>
      </c>
      <c r="L5970" s="15">
        <v>0.0</v>
      </c>
    </row>
    <row r="5971" ht="15.0" customHeight="1">
      <c r="A5971" s="12" t="s">
        <v>10408</v>
      </c>
      <c r="B5971" s="13" t="s">
        <v>459</v>
      </c>
      <c r="C5971" s="13" t="s">
        <v>23</v>
      </c>
      <c r="D5971" s="13" t="s">
        <v>88</v>
      </c>
      <c r="E5971" s="13" t="s">
        <v>10409</v>
      </c>
      <c r="F5971" s="13" t="s">
        <v>4106</v>
      </c>
      <c r="G5971" s="14">
        <v>45996.7261921296</v>
      </c>
      <c r="H5971" s="14"/>
      <c r="I5971" s="14">
        <v>46001.6729166667</v>
      </c>
      <c r="J5971" s="10">
        <f t="shared" si="1"/>
        <v>5</v>
      </c>
      <c r="K5971" s="13" t="s">
        <v>5660</v>
      </c>
      <c r="L5971" s="15">
        <v>0.0</v>
      </c>
    </row>
    <row r="5972" ht="15.0" customHeight="1">
      <c r="A5972" s="12" t="s">
        <v>10410</v>
      </c>
      <c r="B5972" s="13" t="s">
        <v>645</v>
      </c>
      <c r="C5972" s="13" t="s">
        <v>23</v>
      </c>
      <c r="D5972" s="13" t="s">
        <v>502</v>
      </c>
      <c r="E5972" s="13" t="s">
        <v>10411</v>
      </c>
      <c r="F5972" s="13" t="s">
        <v>6963</v>
      </c>
      <c r="G5972" s="14">
        <v>45997.367337963</v>
      </c>
      <c r="H5972" s="14"/>
      <c r="I5972" s="14">
        <v>46000.4236111111</v>
      </c>
      <c r="J5972" s="10">
        <f t="shared" si="1"/>
        <v>3</v>
      </c>
      <c r="K5972" s="13"/>
      <c r="L5972" s="15">
        <v>0.0</v>
      </c>
    </row>
    <row r="5973" ht="15.0" customHeight="1">
      <c r="A5973" s="12" t="s">
        <v>10412</v>
      </c>
      <c r="B5973" s="13" t="s">
        <v>91</v>
      </c>
      <c r="C5973" s="13" t="s">
        <v>23</v>
      </c>
      <c r="D5973" s="13" t="s">
        <v>88</v>
      </c>
      <c r="E5973" s="13" t="s">
        <v>10413</v>
      </c>
      <c r="F5973" s="13" t="s">
        <v>7568</v>
      </c>
      <c r="G5973" s="14">
        <v>45998.4260185185</v>
      </c>
      <c r="H5973" s="14"/>
      <c r="I5973" s="14">
        <v>46001.6756944444</v>
      </c>
      <c r="J5973" s="10">
        <f t="shared" si="1"/>
        <v>3</v>
      </c>
      <c r="K5973" s="13" t="s">
        <v>5660</v>
      </c>
      <c r="L5973" s="15">
        <v>0.0</v>
      </c>
    </row>
    <row r="5974" ht="15.0" customHeight="1">
      <c r="A5974" s="12" t="s">
        <v>10414</v>
      </c>
      <c r="B5974" s="13" t="s">
        <v>459</v>
      </c>
      <c r="C5974" s="13" t="s">
        <v>23</v>
      </c>
      <c r="D5974" s="13" t="s">
        <v>88</v>
      </c>
      <c r="E5974" s="13" t="s">
        <v>10415</v>
      </c>
      <c r="F5974" s="13" t="s">
        <v>4106</v>
      </c>
      <c r="G5974" s="14">
        <v>45999.3841435185</v>
      </c>
      <c r="H5974" s="14"/>
      <c r="I5974" s="14">
        <v>46001.7104166667</v>
      </c>
      <c r="J5974" s="10">
        <f t="shared" si="1"/>
        <v>2</v>
      </c>
      <c r="K5974" s="13" t="s">
        <v>5660</v>
      </c>
      <c r="L5974" s="15">
        <v>0.0</v>
      </c>
    </row>
    <row r="5975" ht="15.0" customHeight="1">
      <c r="A5975" s="12" t="s">
        <v>10416</v>
      </c>
      <c r="B5975" s="13" t="s">
        <v>247</v>
      </c>
      <c r="C5975" s="13" t="s">
        <v>23</v>
      </c>
      <c r="D5975" s="13" t="s">
        <v>1342</v>
      </c>
      <c r="E5975" s="13" t="s">
        <v>10417</v>
      </c>
      <c r="F5975" s="13" t="s">
        <v>583</v>
      </c>
      <c r="G5975" s="14">
        <v>46000.4265740741</v>
      </c>
      <c r="H5975" s="14"/>
      <c r="I5975" s="14">
        <v>46000.4638888889</v>
      </c>
      <c r="J5975" s="10">
        <f t="shared" si="1"/>
        <v>0</v>
      </c>
      <c r="K5975" s="13" t="s">
        <v>5660</v>
      </c>
      <c r="L5975" s="15">
        <v>0.0</v>
      </c>
    </row>
    <row r="5976" ht="15.0" customHeight="1">
      <c r="A5976" s="12" t="s">
        <v>10418</v>
      </c>
      <c r="B5976" s="13" t="s">
        <v>190</v>
      </c>
      <c r="C5976" s="13" t="s">
        <v>23</v>
      </c>
      <c r="D5976" s="13" t="s">
        <v>24</v>
      </c>
      <c r="E5976" s="13" t="s">
        <v>10419</v>
      </c>
      <c r="F5976" s="13" t="s">
        <v>4555</v>
      </c>
      <c r="G5976" s="14">
        <v>46000.6353472222</v>
      </c>
      <c r="H5976" s="14"/>
      <c r="I5976" s="14">
        <v>46001.6902777778</v>
      </c>
      <c r="J5976" s="10">
        <f t="shared" si="1"/>
        <v>1</v>
      </c>
      <c r="K5976" s="13" t="s">
        <v>5660</v>
      </c>
      <c r="L5976" s="15">
        <v>0.0</v>
      </c>
    </row>
    <row r="5977" ht="15.0" customHeight="1">
      <c r="A5977" s="12" t="s">
        <v>10420</v>
      </c>
      <c r="B5977" s="13" t="s">
        <v>488</v>
      </c>
      <c r="C5977" s="13" t="s">
        <v>23</v>
      </c>
      <c r="D5977" s="13" t="s">
        <v>1342</v>
      </c>
      <c r="E5977" s="13" t="s">
        <v>10421</v>
      </c>
      <c r="F5977" s="13" t="s">
        <v>7993</v>
      </c>
      <c r="G5977" s="14">
        <v>46002.3526157407</v>
      </c>
      <c r="H5977" s="14"/>
      <c r="I5977" s="14">
        <v>46002.3701388889</v>
      </c>
      <c r="J5977" s="10">
        <f t="shared" si="1"/>
        <v>0</v>
      </c>
      <c r="K5977" s="13" t="s">
        <v>5660</v>
      </c>
      <c r="L5977" s="15">
        <v>0.0</v>
      </c>
    </row>
    <row r="5978" ht="15.0" customHeight="1">
      <c r="A5978" s="12" t="s">
        <v>10422</v>
      </c>
      <c r="B5978" s="13" t="s">
        <v>296</v>
      </c>
      <c r="C5978" s="13" t="s">
        <v>23</v>
      </c>
      <c r="D5978" s="13" t="s">
        <v>24</v>
      </c>
      <c r="E5978" s="13" t="s">
        <v>10423</v>
      </c>
      <c r="F5978" s="13"/>
      <c r="G5978" s="14">
        <v>46002.5813657407</v>
      </c>
      <c r="H5978" s="14"/>
      <c r="I5978" s="14">
        <v>46002.5923611111</v>
      </c>
      <c r="J5978" s="10">
        <f t="shared" si="1"/>
        <v>0</v>
      </c>
      <c r="K5978" s="13" t="s">
        <v>5660</v>
      </c>
      <c r="L5978" s="15">
        <v>0.0</v>
      </c>
    </row>
    <row r="5979" ht="15.0" customHeight="1">
      <c r="A5979" s="12" t="s">
        <v>10424</v>
      </c>
      <c r="B5979" s="13" t="s">
        <v>183</v>
      </c>
      <c r="C5979" s="13" t="s">
        <v>23</v>
      </c>
      <c r="D5979" s="13" t="s">
        <v>92</v>
      </c>
      <c r="E5979" s="13" t="s">
        <v>10425</v>
      </c>
      <c r="F5979" s="13" t="s">
        <v>4784</v>
      </c>
      <c r="G5979" s="14">
        <v>46002.6112731481</v>
      </c>
      <c r="H5979" s="14"/>
      <c r="I5979" s="14">
        <v>46002.6430555556</v>
      </c>
      <c r="J5979" s="10">
        <f t="shared" si="1"/>
        <v>0</v>
      </c>
      <c r="K5979" s="13" t="s">
        <v>5660</v>
      </c>
      <c r="L5979" s="15">
        <v>0.0</v>
      </c>
    </row>
    <row r="5980" ht="15.0" customHeight="1">
      <c r="A5980" s="12" t="s">
        <v>10426</v>
      </c>
      <c r="B5980" s="13" t="s">
        <v>118</v>
      </c>
      <c r="C5980" s="13" t="s">
        <v>23</v>
      </c>
      <c r="D5980" s="13" t="s">
        <v>1342</v>
      </c>
      <c r="E5980" s="13" t="s">
        <v>10172</v>
      </c>
      <c r="F5980" s="13" t="s">
        <v>3902</v>
      </c>
      <c r="G5980" s="14">
        <v>46002.6459027778</v>
      </c>
      <c r="H5980" s="14"/>
      <c r="I5980" s="14">
        <v>46002.6520833333</v>
      </c>
      <c r="J5980" s="10">
        <f t="shared" si="1"/>
        <v>0</v>
      </c>
      <c r="K5980" s="13" t="s">
        <v>5660</v>
      </c>
      <c r="L5980" s="15">
        <v>0.0</v>
      </c>
    </row>
    <row r="5981" ht="15.0" customHeight="1">
      <c r="A5981" s="12" t="s">
        <v>10427</v>
      </c>
      <c r="B5981" s="13" t="s">
        <v>470</v>
      </c>
      <c r="C5981" s="13" t="s">
        <v>23</v>
      </c>
      <c r="D5981" s="13" t="s">
        <v>24</v>
      </c>
      <c r="E5981" s="13" t="s">
        <v>10428</v>
      </c>
      <c r="F5981" s="13" t="s">
        <v>6602</v>
      </c>
      <c r="G5981" s="14">
        <v>46003.5975578704</v>
      </c>
      <c r="H5981" s="14"/>
      <c r="I5981" s="14">
        <v>46003.6111111111</v>
      </c>
      <c r="J5981" s="10">
        <f t="shared" si="1"/>
        <v>0</v>
      </c>
      <c r="K5981" s="13" t="s">
        <v>5660</v>
      </c>
      <c r="L5981" s="15">
        <v>0.0</v>
      </c>
    </row>
    <row r="5982" ht="15.0" customHeight="1">
      <c r="A5982" s="12" t="s">
        <v>10429</v>
      </c>
      <c r="B5982" s="13" t="s">
        <v>48</v>
      </c>
      <c r="C5982" s="13" t="s">
        <v>23</v>
      </c>
      <c r="D5982" s="13" t="s">
        <v>24</v>
      </c>
      <c r="E5982" s="13" t="s">
        <v>10430</v>
      </c>
      <c r="F5982" s="13" t="s">
        <v>6579</v>
      </c>
      <c r="G5982" s="14">
        <v>46003.5997453704</v>
      </c>
      <c r="H5982" s="14"/>
      <c r="I5982" s="14">
        <v>46003.6388888889</v>
      </c>
      <c r="J5982" s="10">
        <f t="shared" si="1"/>
        <v>0</v>
      </c>
      <c r="K5982" s="13" t="s">
        <v>5660</v>
      </c>
      <c r="L5982" s="15">
        <v>0.0</v>
      </c>
    </row>
    <row r="5983" ht="15.0" customHeight="1">
      <c r="A5983" s="12" t="s">
        <v>10431</v>
      </c>
      <c r="B5983" s="13" t="s">
        <v>296</v>
      </c>
      <c r="C5983" s="13" t="s">
        <v>23</v>
      </c>
      <c r="D5983" s="13" t="s">
        <v>502</v>
      </c>
      <c r="E5983" s="13" t="s">
        <v>10432</v>
      </c>
      <c r="F5983" s="13"/>
      <c r="G5983" s="14">
        <v>46006.6037731481</v>
      </c>
      <c r="H5983" s="14"/>
      <c r="I5983" s="14">
        <v>46038.4125</v>
      </c>
      <c r="J5983" s="10">
        <f t="shared" si="1"/>
        <v>32</v>
      </c>
      <c r="K5983" s="13" t="s">
        <v>8474</v>
      </c>
      <c r="L5983" s="15">
        <v>0.0</v>
      </c>
    </row>
    <row r="5984" ht="15.0" customHeight="1">
      <c r="A5984" s="12" t="s">
        <v>10433</v>
      </c>
      <c r="B5984" s="13" t="s">
        <v>400</v>
      </c>
      <c r="C5984" s="13" t="s">
        <v>23</v>
      </c>
      <c r="D5984" s="13" t="s">
        <v>88</v>
      </c>
      <c r="E5984" s="13" t="s">
        <v>10434</v>
      </c>
      <c r="F5984" s="13" t="s">
        <v>10435</v>
      </c>
      <c r="G5984" s="14">
        <v>46008.6440972222</v>
      </c>
      <c r="H5984" s="14"/>
      <c r="I5984" s="14">
        <v>46051.6930555556</v>
      </c>
      <c r="J5984" s="10">
        <f t="shared" si="1"/>
        <v>43</v>
      </c>
      <c r="K5984" s="13" t="s">
        <v>5660</v>
      </c>
      <c r="L5984" s="15">
        <v>0.0</v>
      </c>
    </row>
    <row r="5985" ht="15.0" customHeight="1">
      <c r="A5985" s="12" t="s">
        <v>10436</v>
      </c>
      <c r="B5985" s="13" t="s">
        <v>252</v>
      </c>
      <c r="C5985" s="13" t="s">
        <v>23</v>
      </c>
      <c r="D5985" s="13" t="s">
        <v>24</v>
      </c>
      <c r="E5985" s="13" t="s">
        <v>10437</v>
      </c>
      <c r="F5985" s="13" t="s">
        <v>9901</v>
      </c>
      <c r="G5985" s="14">
        <v>46009.4336342593</v>
      </c>
      <c r="H5985" s="14"/>
      <c r="I5985" s="14">
        <v>46009.475</v>
      </c>
      <c r="J5985" s="10">
        <f t="shared" si="1"/>
        <v>0</v>
      </c>
      <c r="K5985" s="13" t="s">
        <v>5660</v>
      </c>
      <c r="L5985" s="15">
        <v>0.0</v>
      </c>
    </row>
    <row r="5986" ht="15.0" customHeight="1">
      <c r="A5986" s="12" t="s">
        <v>10438</v>
      </c>
      <c r="B5986" s="13" t="s">
        <v>296</v>
      </c>
      <c r="C5986" s="13" t="s">
        <v>23</v>
      </c>
      <c r="D5986" s="13" t="s">
        <v>24</v>
      </c>
      <c r="E5986" s="13" t="s">
        <v>10439</v>
      </c>
      <c r="F5986" s="13"/>
      <c r="G5986" s="14">
        <v>46014.529375</v>
      </c>
      <c r="H5986" s="14"/>
      <c r="I5986" s="14">
        <v>46015.6048611111</v>
      </c>
      <c r="J5986" s="10">
        <f t="shared" si="1"/>
        <v>1</v>
      </c>
      <c r="K5986" s="13" t="s">
        <v>8474</v>
      </c>
      <c r="L5986" s="15">
        <v>0.0</v>
      </c>
    </row>
    <row r="5987" ht="15.0" customHeight="1">
      <c r="A5987" s="12" t="s">
        <v>10440</v>
      </c>
      <c r="B5987" s="13" t="s">
        <v>296</v>
      </c>
      <c r="C5987" s="13" t="s">
        <v>23</v>
      </c>
      <c r="D5987" s="13" t="s">
        <v>502</v>
      </c>
      <c r="E5987" s="13" t="s">
        <v>10441</v>
      </c>
      <c r="F5987" s="13"/>
      <c r="G5987" s="14">
        <v>46016.7947453704</v>
      </c>
      <c r="H5987" s="14"/>
      <c r="I5987" s="14">
        <v>46038.4118055556</v>
      </c>
      <c r="J5987" s="10">
        <f t="shared" si="1"/>
        <v>22</v>
      </c>
      <c r="K5987" s="13" t="s">
        <v>5660</v>
      </c>
      <c r="L5987" s="15">
        <v>0.0</v>
      </c>
    </row>
    <row r="5988" ht="15.0" customHeight="1">
      <c r="A5988" s="12" t="s">
        <v>10442</v>
      </c>
      <c r="B5988" s="13" t="s">
        <v>296</v>
      </c>
      <c r="C5988" s="13" t="s">
        <v>23</v>
      </c>
      <c r="D5988" s="13" t="s">
        <v>502</v>
      </c>
      <c r="E5988" s="13" t="s">
        <v>10443</v>
      </c>
      <c r="F5988" s="13"/>
      <c r="G5988" s="14">
        <v>46016.9068055556</v>
      </c>
      <c r="H5988" s="14"/>
      <c r="I5988" s="14">
        <v>46038.4104166667</v>
      </c>
      <c r="J5988" s="10">
        <f t="shared" si="1"/>
        <v>22</v>
      </c>
      <c r="K5988" s="13" t="s">
        <v>8474</v>
      </c>
      <c r="L5988" s="15">
        <v>0.0</v>
      </c>
    </row>
    <row r="5989" ht="15.0" customHeight="1">
      <c r="A5989" s="12" t="s">
        <v>10444</v>
      </c>
      <c r="B5989" s="13" t="s">
        <v>296</v>
      </c>
      <c r="C5989" s="13" t="s">
        <v>23</v>
      </c>
      <c r="D5989" s="13" t="s">
        <v>24</v>
      </c>
      <c r="E5989" s="13" t="s">
        <v>10445</v>
      </c>
      <c r="F5989" s="13"/>
      <c r="G5989" s="14">
        <v>46020.4597569444</v>
      </c>
      <c r="H5989" s="14"/>
      <c r="I5989" s="14">
        <v>46021.5902777778</v>
      </c>
      <c r="J5989" s="10">
        <f t="shared" si="1"/>
        <v>1</v>
      </c>
      <c r="K5989" s="13" t="s">
        <v>8474</v>
      </c>
      <c r="L5989" s="15">
        <v>0.0</v>
      </c>
    </row>
    <row r="5990" ht="15.0" customHeight="1">
      <c r="A5990" s="12" t="s">
        <v>10446</v>
      </c>
      <c r="B5990" s="13" t="s">
        <v>217</v>
      </c>
      <c r="C5990" s="13" t="s">
        <v>23</v>
      </c>
      <c r="D5990" s="13" t="s">
        <v>24</v>
      </c>
      <c r="E5990" s="13" t="s">
        <v>10447</v>
      </c>
      <c r="F5990" s="13" t="s">
        <v>6373</v>
      </c>
      <c r="G5990" s="14">
        <v>46024.7001736111</v>
      </c>
      <c r="H5990" s="14"/>
      <c r="I5990" s="14">
        <v>46063.6631944444</v>
      </c>
      <c r="J5990" s="10">
        <f t="shared" si="1"/>
        <v>39</v>
      </c>
      <c r="K5990" s="13"/>
      <c r="L5990" s="15">
        <v>0.0</v>
      </c>
    </row>
    <row r="5991" ht="15.0" customHeight="1">
      <c r="A5991" s="12" t="s">
        <v>10448</v>
      </c>
      <c r="B5991" s="13" t="s">
        <v>296</v>
      </c>
      <c r="C5991" s="13" t="s">
        <v>23</v>
      </c>
      <c r="D5991" s="13" t="s">
        <v>502</v>
      </c>
      <c r="E5991" s="13" t="s">
        <v>10449</v>
      </c>
      <c r="F5991" s="13"/>
      <c r="G5991" s="14">
        <v>46030.4030555556</v>
      </c>
      <c r="H5991" s="14"/>
      <c r="I5991" s="14">
        <v>46037.6527777778</v>
      </c>
      <c r="J5991" s="10">
        <f t="shared" si="1"/>
        <v>7</v>
      </c>
      <c r="K5991" s="13" t="s">
        <v>5660</v>
      </c>
      <c r="L5991" s="15">
        <v>0.0</v>
      </c>
    </row>
    <row r="5992" ht="15.0" customHeight="1">
      <c r="A5992" s="12" t="s">
        <v>10450</v>
      </c>
      <c r="B5992" s="13" t="s">
        <v>296</v>
      </c>
      <c r="C5992" s="13" t="s">
        <v>7425</v>
      </c>
      <c r="D5992" s="13" t="s">
        <v>502</v>
      </c>
      <c r="E5992" s="13" t="s">
        <v>10451</v>
      </c>
      <c r="F5992" s="13"/>
      <c r="G5992" s="14">
        <v>46030.4561226852</v>
      </c>
      <c r="H5992" s="14"/>
      <c r="I5992" s="14"/>
      <c r="J5992" s="10">
        <f t="shared" si="1"/>
        <v>0</v>
      </c>
      <c r="K5992" s="13" t="s">
        <v>5660</v>
      </c>
      <c r="L5992" s="15">
        <v>0.0</v>
      </c>
    </row>
    <row r="5993" ht="15.0" customHeight="1">
      <c r="A5993" s="12" t="s">
        <v>10452</v>
      </c>
      <c r="B5993" s="13" t="s">
        <v>99</v>
      </c>
      <c r="C5993" s="13" t="s">
        <v>23</v>
      </c>
      <c r="D5993" s="13" t="s">
        <v>24</v>
      </c>
      <c r="E5993" s="13" t="s">
        <v>10453</v>
      </c>
      <c r="F5993" s="13" t="s">
        <v>7681</v>
      </c>
      <c r="G5993" s="14">
        <v>46030.5940856481</v>
      </c>
      <c r="H5993" s="14"/>
      <c r="I5993" s="14">
        <v>46051.6868055556</v>
      </c>
      <c r="J5993" s="10">
        <f t="shared" si="1"/>
        <v>21</v>
      </c>
      <c r="K5993" s="13" t="s">
        <v>5660</v>
      </c>
      <c r="L5993" s="15">
        <v>0.0</v>
      </c>
    </row>
    <row r="5994" ht="15.0" customHeight="1">
      <c r="A5994" s="12" t="s">
        <v>10454</v>
      </c>
      <c r="B5994" s="13" t="s">
        <v>296</v>
      </c>
      <c r="C5994" s="13" t="s">
        <v>23</v>
      </c>
      <c r="D5994" s="13" t="s">
        <v>1606</v>
      </c>
      <c r="E5994" s="13" t="s">
        <v>10455</v>
      </c>
      <c r="F5994" s="13"/>
      <c r="G5994" s="14">
        <v>46031.3768171296</v>
      </c>
      <c r="H5994" s="14"/>
      <c r="I5994" s="14">
        <v>46050.5423611111</v>
      </c>
      <c r="J5994" s="10">
        <f t="shared" si="1"/>
        <v>19</v>
      </c>
      <c r="K5994" s="13" t="s">
        <v>5660</v>
      </c>
      <c r="L5994" s="15">
        <v>0.0</v>
      </c>
    </row>
    <row r="5995" ht="15.0" customHeight="1">
      <c r="A5995" s="12" t="s">
        <v>10456</v>
      </c>
      <c r="B5995" s="13" t="s">
        <v>296</v>
      </c>
      <c r="C5995" s="13" t="s">
        <v>23</v>
      </c>
      <c r="D5995" s="13" t="s">
        <v>502</v>
      </c>
      <c r="E5995" s="13" t="s">
        <v>10457</v>
      </c>
      <c r="F5995" s="13"/>
      <c r="G5995" s="14">
        <v>46034.7166203704</v>
      </c>
      <c r="H5995" s="14"/>
      <c r="I5995" s="14">
        <v>46035.6458333333</v>
      </c>
      <c r="J5995" s="10">
        <f t="shared" si="1"/>
        <v>1</v>
      </c>
      <c r="K5995" s="13" t="s">
        <v>8474</v>
      </c>
      <c r="L5995" s="15">
        <v>0.01</v>
      </c>
    </row>
    <row r="5996" ht="15.0" customHeight="1">
      <c r="A5996" s="12" t="s">
        <v>10458</v>
      </c>
      <c r="B5996" s="13" t="s">
        <v>99</v>
      </c>
      <c r="C5996" s="13" t="s">
        <v>23</v>
      </c>
      <c r="D5996" s="13" t="s">
        <v>24</v>
      </c>
      <c r="E5996" s="13" t="s">
        <v>10459</v>
      </c>
      <c r="F5996" s="13" t="s">
        <v>7681</v>
      </c>
      <c r="G5996" s="14">
        <v>46035.3504976852</v>
      </c>
      <c r="H5996" s="14"/>
      <c r="I5996" s="14">
        <v>46051.6881944444</v>
      </c>
      <c r="J5996" s="10">
        <f t="shared" si="1"/>
        <v>16</v>
      </c>
      <c r="K5996" s="13" t="s">
        <v>5660</v>
      </c>
      <c r="L5996" s="15">
        <v>0.0</v>
      </c>
    </row>
    <row r="5997" ht="15.0" customHeight="1">
      <c r="A5997" s="12" t="s">
        <v>10460</v>
      </c>
      <c r="B5997" s="13" t="s">
        <v>244</v>
      </c>
      <c r="C5997" s="13" t="s">
        <v>23</v>
      </c>
      <c r="D5997" s="13" t="s">
        <v>28</v>
      </c>
      <c r="E5997" s="13" t="s">
        <v>10461</v>
      </c>
      <c r="F5997" s="13" t="s">
        <v>5896</v>
      </c>
      <c r="G5997" s="14">
        <v>46035.3687615741</v>
      </c>
      <c r="H5997" s="14"/>
      <c r="I5997" s="14">
        <v>46105.5798611111</v>
      </c>
      <c r="J5997" s="10">
        <f t="shared" si="1"/>
        <v>70</v>
      </c>
      <c r="K5997" s="13" t="s">
        <v>5660</v>
      </c>
      <c r="L5997" s="15">
        <v>0.0</v>
      </c>
    </row>
    <row r="5998" ht="15.0" customHeight="1">
      <c r="A5998" s="12" t="s">
        <v>10462</v>
      </c>
      <c r="B5998" s="13" t="s">
        <v>296</v>
      </c>
      <c r="C5998" s="13" t="s">
        <v>23</v>
      </c>
      <c r="D5998" s="13" t="s">
        <v>88</v>
      </c>
      <c r="E5998" s="13" t="s">
        <v>10463</v>
      </c>
      <c r="F5998" s="13"/>
      <c r="G5998" s="14">
        <v>46042.3991782407</v>
      </c>
      <c r="H5998" s="14"/>
      <c r="I5998" s="14">
        <v>46043.6631944444</v>
      </c>
      <c r="J5998" s="10">
        <f t="shared" si="1"/>
        <v>1</v>
      </c>
      <c r="K5998" s="13" t="s">
        <v>8474</v>
      </c>
      <c r="L5998" s="15">
        <v>0.0</v>
      </c>
    </row>
    <row r="5999" ht="15.0" customHeight="1">
      <c r="A5999" s="12" t="s">
        <v>10464</v>
      </c>
      <c r="B5999" s="13" t="s">
        <v>190</v>
      </c>
      <c r="C5999" s="13" t="s">
        <v>23</v>
      </c>
      <c r="D5999" s="13" t="s">
        <v>24</v>
      </c>
      <c r="E5999" s="13" t="s">
        <v>10465</v>
      </c>
      <c r="F5999" s="13" t="s">
        <v>4555</v>
      </c>
      <c r="G5999" s="14">
        <v>46043.542974537</v>
      </c>
      <c r="H5999" s="14"/>
      <c r="I5999" s="14">
        <v>46043.7763888889</v>
      </c>
      <c r="J5999" s="10">
        <f t="shared" si="1"/>
        <v>0</v>
      </c>
      <c r="K5999" s="13" t="s">
        <v>5660</v>
      </c>
      <c r="L5999" s="15">
        <v>0.0</v>
      </c>
    </row>
    <row r="6000" ht="15.0" customHeight="1">
      <c r="A6000" s="12" t="s">
        <v>10466</v>
      </c>
      <c r="B6000" s="13" t="s">
        <v>296</v>
      </c>
      <c r="C6000" s="13" t="s">
        <v>7425</v>
      </c>
      <c r="D6000" s="13" t="s">
        <v>502</v>
      </c>
      <c r="E6000" s="13" t="s">
        <v>10467</v>
      </c>
      <c r="F6000" s="13"/>
      <c r="G6000" s="14">
        <v>46043.6454976852</v>
      </c>
      <c r="H6000" s="14"/>
      <c r="I6000" s="14"/>
      <c r="J6000" s="10">
        <f t="shared" si="1"/>
        <v>0</v>
      </c>
      <c r="K6000" s="13" t="s">
        <v>5660</v>
      </c>
      <c r="L6000" s="15">
        <v>0.0</v>
      </c>
    </row>
    <row r="6001" ht="15.0" customHeight="1">
      <c r="A6001" s="12" t="s">
        <v>10468</v>
      </c>
      <c r="B6001" s="13" t="s">
        <v>296</v>
      </c>
      <c r="C6001" s="13" t="s">
        <v>6</v>
      </c>
      <c r="D6001" s="13" t="s">
        <v>502</v>
      </c>
      <c r="E6001" s="13" t="s">
        <v>10469</v>
      </c>
      <c r="F6001" s="13"/>
      <c r="G6001" s="14">
        <v>46043.6484259259</v>
      </c>
      <c r="H6001" s="14"/>
      <c r="I6001" s="14"/>
      <c r="J6001" s="10">
        <f t="shared" si="1"/>
        <v>0</v>
      </c>
      <c r="K6001" s="13" t="s">
        <v>5660</v>
      </c>
      <c r="L6001" s="15">
        <v>0.0</v>
      </c>
    </row>
    <row r="6002" ht="15.0" customHeight="1">
      <c r="A6002" s="12" t="s">
        <v>10470</v>
      </c>
      <c r="B6002" s="13" t="s">
        <v>1560</v>
      </c>
      <c r="C6002" s="13" t="s">
        <v>23</v>
      </c>
      <c r="D6002" s="13" t="s">
        <v>24</v>
      </c>
      <c r="E6002" s="13" t="s">
        <v>10471</v>
      </c>
      <c r="F6002" s="13" t="s">
        <v>6641</v>
      </c>
      <c r="G6002" s="14">
        <v>46044.4787037037</v>
      </c>
      <c r="H6002" s="14"/>
      <c r="I6002" s="14">
        <v>46044.6034722222</v>
      </c>
      <c r="J6002" s="10">
        <f t="shared" si="1"/>
        <v>0</v>
      </c>
      <c r="K6002" s="13" t="s">
        <v>5660</v>
      </c>
      <c r="L6002" s="15">
        <v>0.0</v>
      </c>
    </row>
    <row r="6003" ht="15.0" customHeight="1">
      <c r="A6003" s="12" t="s">
        <v>10472</v>
      </c>
      <c r="B6003" s="13" t="s">
        <v>247</v>
      </c>
      <c r="C6003" s="13" t="s">
        <v>23</v>
      </c>
      <c r="D6003" s="13" t="s">
        <v>24</v>
      </c>
      <c r="E6003" s="13" t="s">
        <v>10473</v>
      </c>
      <c r="F6003" s="13" t="s">
        <v>583</v>
      </c>
      <c r="G6003" s="14">
        <v>46044.4824768519</v>
      </c>
      <c r="H6003" s="14"/>
      <c r="I6003" s="14">
        <v>46044.6756944444</v>
      </c>
      <c r="J6003" s="10">
        <f t="shared" si="1"/>
        <v>0</v>
      </c>
      <c r="K6003" s="13" t="s">
        <v>5660</v>
      </c>
      <c r="L6003" s="15">
        <v>0.0</v>
      </c>
    </row>
    <row r="6004" ht="15.0" customHeight="1">
      <c r="A6004" s="12" t="s">
        <v>10474</v>
      </c>
      <c r="B6004" s="13" t="s">
        <v>183</v>
      </c>
      <c r="C6004" s="13" t="s">
        <v>23</v>
      </c>
      <c r="D6004" s="13" t="s">
        <v>24</v>
      </c>
      <c r="E6004" s="13" t="s">
        <v>10475</v>
      </c>
      <c r="F6004" s="13" t="s">
        <v>4784</v>
      </c>
      <c r="G6004" s="14">
        <v>46044.4837615741</v>
      </c>
      <c r="H6004" s="14"/>
      <c r="I6004" s="14">
        <v>46044.6923611111</v>
      </c>
      <c r="J6004" s="10">
        <f t="shared" si="1"/>
        <v>0</v>
      </c>
      <c r="K6004" s="13" t="s">
        <v>5660</v>
      </c>
      <c r="L6004" s="15">
        <v>0.0</v>
      </c>
    </row>
    <row r="6005" ht="15.0" customHeight="1">
      <c r="A6005" s="12" t="s">
        <v>10476</v>
      </c>
      <c r="B6005" s="13" t="s">
        <v>1033</v>
      </c>
      <c r="C6005" s="13" t="s">
        <v>23</v>
      </c>
      <c r="D6005" s="13" t="s">
        <v>24</v>
      </c>
      <c r="E6005" s="13" t="s">
        <v>4166</v>
      </c>
      <c r="F6005" s="13" t="s">
        <v>5290</v>
      </c>
      <c r="G6005" s="14">
        <v>46045.4216087963</v>
      </c>
      <c r="H6005" s="14"/>
      <c r="I6005" s="14">
        <v>46045.5520833333</v>
      </c>
      <c r="J6005" s="10">
        <f t="shared" si="1"/>
        <v>0</v>
      </c>
      <c r="K6005" s="13" t="s">
        <v>5660</v>
      </c>
      <c r="L6005" s="15">
        <v>0.0</v>
      </c>
    </row>
    <row r="6006" ht="15.0" customHeight="1">
      <c r="A6006" s="12" t="s">
        <v>10477</v>
      </c>
      <c r="B6006" s="13" t="s">
        <v>199</v>
      </c>
      <c r="C6006" s="13" t="s">
        <v>23</v>
      </c>
      <c r="D6006" s="13" t="s">
        <v>1411</v>
      </c>
      <c r="E6006" s="13" t="s">
        <v>10478</v>
      </c>
      <c r="F6006" s="13" t="s">
        <v>6228</v>
      </c>
      <c r="G6006" s="14">
        <v>46047.722962963</v>
      </c>
      <c r="H6006" s="14"/>
      <c r="I6006" s="14">
        <v>46084.5375</v>
      </c>
      <c r="J6006" s="10">
        <f t="shared" si="1"/>
        <v>37</v>
      </c>
      <c r="K6006" s="13" t="s">
        <v>5660</v>
      </c>
      <c r="L6006" s="15">
        <v>0.0</v>
      </c>
    </row>
    <row r="6007" ht="15.0" customHeight="1">
      <c r="A6007" s="12" t="s">
        <v>10479</v>
      </c>
      <c r="B6007" s="13" t="s">
        <v>104</v>
      </c>
      <c r="C6007" s="13" t="s">
        <v>6</v>
      </c>
      <c r="D6007" s="13" t="s">
        <v>24</v>
      </c>
      <c r="E6007" s="13" t="s">
        <v>10480</v>
      </c>
      <c r="F6007" s="13" t="s">
        <v>7300</v>
      </c>
      <c r="G6007" s="14">
        <v>46050.4405671296</v>
      </c>
      <c r="H6007" s="14"/>
      <c r="I6007" s="14"/>
      <c r="J6007" s="10">
        <f t="shared" si="1"/>
        <v>0</v>
      </c>
      <c r="K6007" s="13" t="s">
        <v>5660</v>
      </c>
      <c r="L6007" s="15">
        <v>0.0</v>
      </c>
    </row>
    <row r="6008" ht="15.0" customHeight="1">
      <c r="A6008" s="12" t="s">
        <v>10481</v>
      </c>
      <c r="B6008" s="13" t="s">
        <v>296</v>
      </c>
      <c r="C6008" s="13" t="s">
        <v>23</v>
      </c>
      <c r="D6008" s="13" t="s">
        <v>1723</v>
      </c>
      <c r="E6008" s="13" t="s">
        <v>10482</v>
      </c>
      <c r="F6008" s="13"/>
      <c r="G6008" s="14">
        <v>46050.443587963</v>
      </c>
      <c r="H6008" s="14"/>
      <c r="I6008" s="14">
        <v>46050.6527777778</v>
      </c>
      <c r="J6008" s="10">
        <f t="shared" si="1"/>
        <v>0</v>
      </c>
      <c r="K6008" s="13" t="s">
        <v>5660</v>
      </c>
      <c r="L6008" s="15">
        <v>0.0</v>
      </c>
    </row>
    <row r="6009" ht="15.0" customHeight="1">
      <c r="A6009" s="12" t="s">
        <v>10483</v>
      </c>
      <c r="B6009" s="13" t="s">
        <v>1192</v>
      </c>
      <c r="C6009" s="13" t="s">
        <v>23</v>
      </c>
      <c r="D6009" s="13" t="s">
        <v>325</v>
      </c>
      <c r="E6009" s="13" t="s">
        <v>10484</v>
      </c>
      <c r="F6009" s="13" t="s">
        <v>9783</v>
      </c>
      <c r="G6009" s="14">
        <v>46050.4518518519</v>
      </c>
      <c r="H6009" s="14"/>
      <c r="I6009" s="14">
        <v>46057.7541666667</v>
      </c>
      <c r="J6009" s="10">
        <f t="shared" si="1"/>
        <v>7</v>
      </c>
      <c r="K6009" s="13" t="s">
        <v>5660</v>
      </c>
      <c r="L6009" s="15">
        <v>0.0</v>
      </c>
    </row>
    <row r="6010" ht="15.0" customHeight="1">
      <c r="A6010" s="12" t="s">
        <v>10485</v>
      </c>
      <c r="B6010" s="13" t="s">
        <v>353</v>
      </c>
      <c r="C6010" s="13" t="s">
        <v>23</v>
      </c>
      <c r="D6010" s="13" t="s">
        <v>24</v>
      </c>
      <c r="E6010" s="13" t="s">
        <v>1498</v>
      </c>
      <c r="F6010" s="13" t="s">
        <v>6000</v>
      </c>
      <c r="G6010" s="14">
        <v>46050.6085416667</v>
      </c>
      <c r="H6010" s="14"/>
      <c r="I6010" s="14">
        <v>46050.7326388889</v>
      </c>
      <c r="J6010" s="10">
        <f t="shared" si="1"/>
        <v>0</v>
      </c>
      <c r="K6010" s="13" t="s">
        <v>5660</v>
      </c>
      <c r="L6010" s="15">
        <v>0.0</v>
      </c>
    </row>
    <row r="6011" ht="15.0" customHeight="1">
      <c r="A6011" s="12" t="s">
        <v>10486</v>
      </c>
      <c r="B6011" s="13" t="s">
        <v>296</v>
      </c>
      <c r="C6011" s="13" t="s">
        <v>23</v>
      </c>
      <c r="D6011" s="13" t="s">
        <v>1723</v>
      </c>
      <c r="E6011" s="13" t="s">
        <v>10487</v>
      </c>
      <c r="F6011" s="13"/>
      <c r="G6011" s="14">
        <v>46050.6624189815</v>
      </c>
      <c r="H6011" s="14"/>
      <c r="I6011" s="14">
        <v>46107.4027777778</v>
      </c>
      <c r="J6011" s="10">
        <f t="shared" si="1"/>
        <v>57</v>
      </c>
      <c r="K6011" s="13" t="s">
        <v>5660</v>
      </c>
      <c r="L6011" s="15">
        <v>0.0</v>
      </c>
    </row>
    <row r="6012" ht="15.0" customHeight="1">
      <c r="A6012" s="12" t="s">
        <v>10488</v>
      </c>
      <c r="B6012" s="13" t="s">
        <v>99</v>
      </c>
      <c r="C6012" s="13" t="s">
        <v>23</v>
      </c>
      <c r="D6012" s="13" t="s">
        <v>24</v>
      </c>
      <c r="E6012" s="13" t="s">
        <v>10489</v>
      </c>
      <c r="F6012" s="13" t="s">
        <v>7681</v>
      </c>
      <c r="G6012" s="14">
        <v>46051.5936342593</v>
      </c>
      <c r="H6012" s="14"/>
      <c r="I6012" s="14">
        <v>46057.7479166667</v>
      </c>
      <c r="J6012" s="10">
        <f t="shared" si="1"/>
        <v>6</v>
      </c>
      <c r="K6012" s="13" t="s">
        <v>5660</v>
      </c>
      <c r="L6012" s="15">
        <v>0.0</v>
      </c>
    </row>
    <row r="6013" ht="15.0" customHeight="1">
      <c r="A6013" s="12" t="s">
        <v>10490</v>
      </c>
      <c r="B6013" s="13" t="s">
        <v>99</v>
      </c>
      <c r="C6013" s="13" t="s">
        <v>23</v>
      </c>
      <c r="D6013" s="13" t="s">
        <v>24</v>
      </c>
      <c r="E6013" s="13" t="s">
        <v>10489</v>
      </c>
      <c r="F6013" s="13" t="s">
        <v>7681</v>
      </c>
      <c r="G6013" s="14">
        <v>46051.5972453704</v>
      </c>
      <c r="H6013" s="14"/>
      <c r="I6013" s="14">
        <v>46057.7472222222</v>
      </c>
      <c r="J6013" s="10">
        <f t="shared" si="1"/>
        <v>6</v>
      </c>
      <c r="K6013" s="13" t="s">
        <v>5660</v>
      </c>
      <c r="L6013" s="15">
        <v>0.0</v>
      </c>
    </row>
    <row r="6014" ht="15.0" customHeight="1">
      <c r="A6014" s="12" t="s">
        <v>10491</v>
      </c>
      <c r="B6014" s="13" t="s">
        <v>99</v>
      </c>
      <c r="C6014" s="13" t="s">
        <v>23</v>
      </c>
      <c r="D6014" s="13" t="s">
        <v>24</v>
      </c>
      <c r="E6014" s="13" t="s">
        <v>10489</v>
      </c>
      <c r="F6014" s="13" t="s">
        <v>7681</v>
      </c>
      <c r="G6014" s="14">
        <v>46051.5991898148</v>
      </c>
      <c r="H6014" s="14"/>
      <c r="I6014" s="14">
        <v>46057.7472222222</v>
      </c>
      <c r="J6014" s="10">
        <f t="shared" si="1"/>
        <v>6</v>
      </c>
      <c r="K6014" s="13" t="s">
        <v>5660</v>
      </c>
      <c r="L6014" s="15">
        <v>0.0</v>
      </c>
    </row>
    <row r="6015" ht="15.0" customHeight="1">
      <c r="A6015" s="12" t="s">
        <v>10492</v>
      </c>
      <c r="B6015" s="13" t="s">
        <v>99</v>
      </c>
      <c r="C6015" s="13" t="s">
        <v>23</v>
      </c>
      <c r="D6015" s="13" t="s">
        <v>24</v>
      </c>
      <c r="E6015" s="13" t="s">
        <v>10489</v>
      </c>
      <c r="F6015" s="13" t="s">
        <v>7681</v>
      </c>
      <c r="G6015" s="14">
        <v>46051.6018402778</v>
      </c>
      <c r="H6015" s="14"/>
      <c r="I6015" s="14">
        <v>46057.7472222222</v>
      </c>
      <c r="J6015" s="10">
        <f t="shared" si="1"/>
        <v>6</v>
      </c>
      <c r="K6015" s="13" t="s">
        <v>5660</v>
      </c>
      <c r="L6015" s="15">
        <v>0.0</v>
      </c>
    </row>
    <row r="6016" ht="15.0" customHeight="1">
      <c r="A6016" s="12" t="s">
        <v>10493</v>
      </c>
      <c r="B6016" s="13" t="s">
        <v>99</v>
      </c>
      <c r="C6016" s="13" t="s">
        <v>23</v>
      </c>
      <c r="D6016" s="13" t="s">
        <v>24</v>
      </c>
      <c r="E6016" s="13" t="s">
        <v>10494</v>
      </c>
      <c r="F6016" s="13" t="s">
        <v>7681</v>
      </c>
      <c r="G6016" s="14">
        <v>46051.6576041667</v>
      </c>
      <c r="H6016" s="14"/>
      <c r="I6016" s="14">
        <v>46057.7465277778</v>
      </c>
      <c r="J6016" s="10">
        <f t="shared" si="1"/>
        <v>6</v>
      </c>
      <c r="K6016" s="13" t="s">
        <v>5660</v>
      </c>
      <c r="L6016" s="15">
        <v>0.0</v>
      </c>
    </row>
    <row r="6017" ht="15.0" customHeight="1">
      <c r="A6017" s="12" t="s">
        <v>10495</v>
      </c>
      <c r="B6017" s="13" t="s">
        <v>99</v>
      </c>
      <c r="C6017" s="13" t="s">
        <v>23</v>
      </c>
      <c r="D6017" s="13" t="s">
        <v>24</v>
      </c>
      <c r="E6017" s="13" t="s">
        <v>10496</v>
      </c>
      <c r="F6017" s="13" t="s">
        <v>7681</v>
      </c>
      <c r="G6017" s="14">
        <v>46051.6806944444</v>
      </c>
      <c r="H6017" s="14"/>
      <c r="I6017" s="14">
        <v>46057.7465277778</v>
      </c>
      <c r="J6017" s="10">
        <f t="shared" si="1"/>
        <v>6</v>
      </c>
      <c r="K6017" s="13" t="s">
        <v>5660</v>
      </c>
      <c r="L6017" s="15">
        <v>0.0</v>
      </c>
    </row>
    <row r="6018" ht="15.0" customHeight="1">
      <c r="A6018" s="12" t="s">
        <v>10497</v>
      </c>
      <c r="B6018" s="13" t="s">
        <v>1192</v>
      </c>
      <c r="C6018" s="13" t="s">
        <v>23</v>
      </c>
      <c r="D6018" s="13" t="s">
        <v>325</v>
      </c>
      <c r="E6018" s="13" t="s">
        <v>10498</v>
      </c>
      <c r="F6018" s="13" t="s">
        <v>9783</v>
      </c>
      <c r="G6018" s="14">
        <v>46052.5067013889</v>
      </c>
      <c r="H6018" s="14"/>
      <c r="I6018" s="14">
        <v>46057.7263888889</v>
      </c>
      <c r="J6018" s="10">
        <f t="shared" si="1"/>
        <v>5</v>
      </c>
      <c r="K6018" s="13" t="s">
        <v>5660</v>
      </c>
      <c r="L6018" s="15">
        <v>0.0</v>
      </c>
    </row>
    <row r="6019" ht="15.0" customHeight="1">
      <c r="A6019" s="12" t="s">
        <v>10499</v>
      </c>
      <c r="B6019" s="13" t="s">
        <v>1192</v>
      </c>
      <c r="C6019" s="13" t="s">
        <v>23</v>
      </c>
      <c r="D6019" s="13" t="s">
        <v>325</v>
      </c>
      <c r="E6019" s="13" t="s">
        <v>10500</v>
      </c>
      <c r="F6019" s="13" t="s">
        <v>9783</v>
      </c>
      <c r="G6019" s="14">
        <v>46052.5208680556</v>
      </c>
      <c r="H6019" s="14"/>
      <c r="I6019" s="14">
        <v>46057.7263888889</v>
      </c>
      <c r="J6019" s="10">
        <f t="shared" si="1"/>
        <v>5</v>
      </c>
      <c r="K6019" s="13" t="s">
        <v>5660</v>
      </c>
      <c r="L6019" s="15">
        <v>0.0</v>
      </c>
    </row>
    <row r="6020" ht="15.0" customHeight="1">
      <c r="A6020" s="12" t="s">
        <v>10501</v>
      </c>
      <c r="B6020" s="13" t="s">
        <v>1192</v>
      </c>
      <c r="C6020" s="13" t="s">
        <v>23</v>
      </c>
      <c r="D6020" s="13" t="s">
        <v>325</v>
      </c>
      <c r="E6020" s="13" t="s">
        <v>10498</v>
      </c>
      <c r="F6020" s="13" t="s">
        <v>9783</v>
      </c>
      <c r="G6020" s="14">
        <v>46052.5299074074</v>
      </c>
      <c r="H6020" s="14"/>
      <c r="I6020" s="14">
        <v>46057.7256944444</v>
      </c>
      <c r="J6020" s="10">
        <f t="shared" si="1"/>
        <v>5</v>
      </c>
      <c r="K6020" s="13" t="s">
        <v>5660</v>
      </c>
      <c r="L6020" s="15">
        <v>0.0</v>
      </c>
    </row>
    <row r="6021" ht="15.0" customHeight="1">
      <c r="A6021" s="12" t="s">
        <v>10502</v>
      </c>
      <c r="B6021" s="13" t="s">
        <v>1192</v>
      </c>
      <c r="C6021" s="13" t="s">
        <v>23</v>
      </c>
      <c r="D6021" s="13" t="s">
        <v>325</v>
      </c>
      <c r="E6021" s="13" t="s">
        <v>10503</v>
      </c>
      <c r="F6021" s="13" t="s">
        <v>9783</v>
      </c>
      <c r="G6021" s="14">
        <v>46052.5330324074</v>
      </c>
      <c r="H6021" s="14"/>
      <c r="I6021" s="14">
        <v>46057.7256944444</v>
      </c>
      <c r="J6021" s="10">
        <f t="shared" si="1"/>
        <v>5</v>
      </c>
      <c r="K6021" s="13" t="s">
        <v>5660</v>
      </c>
      <c r="L6021" s="15">
        <v>0.0</v>
      </c>
    </row>
    <row r="6022" ht="15.0" customHeight="1">
      <c r="A6022" s="12" t="s">
        <v>10504</v>
      </c>
      <c r="B6022" s="13" t="s">
        <v>1192</v>
      </c>
      <c r="C6022" s="13" t="s">
        <v>23</v>
      </c>
      <c r="D6022" s="13" t="s">
        <v>325</v>
      </c>
      <c r="E6022" s="13" t="s">
        <v>10505</v>
      </c>
      <c r="F6022" s="13" t="s">
        <v>9783</v>
      </c>
      <c r="G6022" s="14">
        <v>46056.3893171296</v>
      </c>
      <c r="H6022" s="14"/>
      <c r="I6022" s="14">
        <v>46057.725</v>
      </c>
      <c r="J6022" s="10">
        <f t="shared" si="1"/>
        <v>1</v>
      </c>
      <c r="K6022" s="13" t="s">
        <v>5660</v>
      </c>
      <c r="L6022" s="15">
        <v>0.0</v>
      </c>
    </row>
    <row r="6023" ht="15.0" customHeight="1">
      <c r="A6023" s="12" t="s">
        <v>10506</v>
      </c>
      <c r="B6023" s="13" t="s">
        <v>1396</v>
      </c>
      <c r="C6023" s="13" t="s">
        <v>23</v>
      </c>
      <c r="D6023" s="13" t="s">
        <v>24</v>
      </c>
      <c r="E6023" s="13" t="s">
        <v>10276</v>
      </c>
      <c r="F6023" s="13" t="s">
        <v>10507</v>
      </c>
      <c r="G6023" s="14">
        <v>46060.8508101852</v>
      </c>
      <c r="H6023" s="14"/>
      <c r="I6023" s="14">
        <v>46060.9666666667</v>
      </c>
      <c r="J6023" s="10">
        <f t="shared" si="1"/>
        <v>0</v>
      </c>
      <c r="K6023" s="13" t="s">
        <v>5660</v>
      </c>
      <c r="L6023" s="15">
        <v>0.0</v>
      </c>
    </row>
    <row r="6024" ht="15.0" customHeight="1">
      <c r="A6024" s="12" t="s">
        <v>10508</v>
      </c>
      <c r="B6024" s="13" t="s">
        <v>180</v>
      </c>
      <c r="C6024" s="13" t="s">
        <v>23</v>
      </c>
      <c r="D6024" s="13" t="s">
        <v>24</v>
      </c>
      <c r="E6024" s="13" t="s">
        <v>10182</v>
      </c>
      <c r="F6024" s="13" t="s">
        <v>10509</v>
      </c>
      <c r="G6024" s="14">
        <v>46063.3857291667</v>
      </c>
      <c r="H6024" s="14"/>
      <c r="I6024" s="14">
        <v>46063.6569444444</v>
      </c>
      <c r="J6024" s="10">
        <f t="shared" si="1"/>
        <v>0</v>
      </c>
      <c r="K6024" s="13" t="s">
        <v>5660</v>
      </c>
      <c r="L6024" s="15">
        <v>0.0</v>
      </c>
    </row>
    <row r="6025" ht="15.0" customHeight="1">
      <c r="A6025" s="12" t="s">
        <v>10510</v>
      </c>
      <c r="B6025" s="13" t="s">
        <v>116</v>
      </c>
      <c r="C6025" s="13" t="s">
        <v>23</v>
      </c>
      <c r="D6025" s="13" t="s">
        <v>24</v>
      </c>
      <c r="E6025" s="13" t="s">
        <v>10511</v>
      </c>
      <c r="F6025" s="13"/>
      <c r="G6025" s="14">
        <v>46063.7443055556</v>
      </c>
      <c r="H6025" s="14"/>
      <c r="I6025" s="14">
        <v>46064.6444444444</v>
      </c>
      <c r="J6025" s="10">
        <f t="shared" si="1"/>
        <v>1</v>
      </c>
      <c r="K6025" s="13" t="s">
        <v>5660</v>
      </c>
      <c r="L6025" s="15">
        <v>0.0</v>
      </c>
    </row>
    <row r="6026" ht="15.0" customHeight="1">
      <c r="A6026" s="12" t="s">
        <v>10512</v>
      </c>
      <c r="B6026" s="13" t="s">
        <v>488</v>
      </c>
      <c r="C6026" s="13" t="s">
        <v>7425</v>
      </c>
      <c r="D6026" s="13" t="s">
        <v>59</v>
      </c>
      <c r="E6026" s="13" t="s">
        <v>10513</v>
      </c>
      <c r="F6026" s="13" t="s">
        <v>7993</v>
      </c>
      <c r="G6026" s="14">
        <v>46065.5035648148</v>
      </c>
      <c r="H6026" s="14"/>
      <c r="I6026" s="14"/>
      <c r="J6026" s="10">
        <f t="shared" si="1"/>
        <v>0</v>
      </c>
      <c r="K6026" s="13" t="s">
        <v>5660</v>
      </c>
      <c r="L6026" s="15">
        <v>0.0</v>
      </c>
    </row>
    <row r="6027" ht="15.0" customHeight="1">
      <c r="A6027" s="12" t="s">
        <v>10514</v>
      </c>
      <c r="B6027" s="13" t="s">
        <v>379</v>
      </c>
      <c r="C6027" s="13" t="s">
        <v>300</v>
      </c>
      <c r="D6027" s="13" t="s">
        <v>59</v>
      </c>
      <c r="E6027" s="13" t="s">
        <v>10513</v>
      </c>
      <c r="F6027" s="13" t="s">
        <v>9706</v>
      </c>
      <c r="G6027" s="14">
        <v>46065.5102199074</v>
      </c>
      <c r="H6027" s="14"/>
      <c r="I6027" s="14"/>
      <c r="J6027" s="10">
        <f t="shared" si="1"/>
        <v>0</v>
      </c>
      <c r="K6027" s="13" t="s">
        <v>5660</v>
      </c>
      <c r="L6027" s="15">
        <v>0.0</v>
      </c>
    </row>
    <row r="6028" ht="15.0" customHeight="1">
      <c r="A6028" s="12" t="s">
        <v>10515</v>
      </c>
      <c r="B6028" s="13" t="s">
        <v>296</v>
      </c>
      <c r="C6028" s="13" t="s">
        <v>6</v>
      </c>
      <c r="D6028" s="13" t="s">
        <v>133</v>
      </c>
      <c r="E6028" s="13" t="s">
        <v>10516</v>
      </c>
      <c r="F6028" s="13"/>
      <c r="G6028" s="14">
        <v>46065.6260416667</v>
      </c>
      <c r="H6028" s="14"/>
      <c r="I6028" s="14"/>
      <c r="J6028" s="10">
        <f t="shared" si="1"/>
        <v>0</v>
      </c>
      <c r="K6028" s="13" t="s">
        <v>43</v>
      </c>
      <c r="L6028" s="15">
        <v>0.0</v>
      </c>
    </row>
    <row r="6029" ht="15.0" customHeight="1">
      <c r="A6029" s="12" t="s">
        <v>10517</v>
      </c>
      <c r="B6029" s="13" t="s">
        <v>217</v>
      </c>
      <c r="C6029" s="13" t="s">
        <v>23</v>
      </c>
      <c r="D6029" s="13" t="s">
        <v>24</v>
      </c>
      <c r="E6029" s="13" t="s">
        <v>10518</v>
      </c>
      <c r="F6029" s="13" t="s">
        <v>6373</v>
      </c>
      <c r="G6029" s="14">
        <v>46066.6073842593</v>
      </c>
      <c r="H6029" s="14"/>
      <c r="I6029" s="14">
        <v>46072.4951388889</v>
      </c>
      <c r="J6029" s="10">
        <f t="shared" si="1"/>
        <v>6</v>
      </c>
      <c r="K6029" s="13" t="s">
        <v>5660</v>
      </c>
      <c r="L6029" s="15">
        <v>0.0</v>
      </c>
    </row>
    <row r="6030" ht="15.0" customHeight="1">
      <c r="A6030" s="12" t="s">
        <v>10519</v>
      </c>
      <c r="B6030" s="13" t="s">
        <v>96</v>
      </c>
      <c r="C6030" s="13" t="s">
        <v>23</v>
      </c>
      <c r="D6030" s="13" t="s">
        <v>1342</v>
      </c>
      <c r="E6030" s="13" t="s">
        <v>10520</v>
      </c>
      <c r="F6030" s="13" t="s">
        <v>4530</v>
      </c>
      <c r="G6030" s="14">
        <v>46070.5022106481</v>
      </c>
      <c r="H6030" s="14"/>
      <c r="I6030" s="14">
        <v>46105.5777777778</v>
      </c>
      <c r="J6030" s="10">
        <f t="shared" si="1"/>
        <v>35</v>
      </c>
      <c r="K6030" s="13"/>
      <c r="L6030" s="15">
        <v>0.0</v>
      </c>
    </row>
    <row r="6031" ht="15.0" customHeight="1">
      <c r="A6031" s="12" t="s">
        <v>10521</v>
      </c>
      <c r="B6031" s="13" t="s">
        <v>53</v>
      </c>
      <c r="C6031" s="13" t="s">
        <v>23</v>
      </c>
      <c r="D6031" s="13" t="s">
        <v>24</v>
      </c>
      <c r="E6031" s="13" t="s">
        <v>10522</v>
      </c>
      <c r="F6031" s="13" t="s">
        <v>309</v>
      </c>
      <c r="G6031" s="14">
        <v>46071.6618402778</v>
      </c>
      <c r="H6031" s="14"/>
      <c r="I6031" s="14">
        <v>46098.7048611111</v>
      </c>
      <c r="J6031" s="10">
        <f t="shared" si="1"/>
        <v>27</v>
      </c>
      <c r="K6031" s="13" t="s">
        <v>5660</v>
      </c>
      <c r="L6031" s="15">
        <v>0.36</v>
      </c>
    </row>
    <row r="6032" ht="15.0" customHeight="1">
      <c r="A6032" s="12" t="s">
        <v>10523</v>
      </c>
      <c r="B6032" s="13" t="s">
        <v>101</v>
      </c>
      <c r="C6032" s="13" t="s">
        <v>23</v>
      </c>
      <c r="D6032" s="13" t="s">
        <v>32</v>
      </c>
      <c r="E6032" s="13" t="s">
        <v>10524</v>
      </c>
      <c r="F6032" s="13" t="s">
        <v>6188</v>
      </c>
      <c r="G6032" s="14">
        <v>46071.7348726852</v>
      </c>
      <c r="H6032" s="14"/>
      <c r="I6032" s="14">
        <v>46071.7548611111</v>
      </c>
      <c r="J6032" s="10">
        <f t="shared" si="1"/>
        <v>0</v>
      </c>
      <c r="K6032" s="13" t="s">
        <v>5660</v>
      </c>
      <c r="L6032" s="15">
        <v>0.0</v>
      </c>
    </row>
    <row r="6033" ht="15.0" customHeight="1">
      <c r="A6033" s="12" t="s">
        <v>10525</v>
      </c>
      <c r="B6033" s="13" t="s">
        <v>438</v>
      </c>
      <c r="C6033" s="13" t="s">
        <v>7425</v>
      </c>
      <c r="D6033" s="13" t="s">
        <v>28</v>
      </c>
      <c r="E6033" s="13" t="s">
        <v>10526</v>
      </c>
      <c r="F6033" s="13" t="s">
        <v>6545</v>
      </c>
      <c r="G6033" s="14">
        <v>46073.6728935185</v>
      </c>
      <c r="H6033" s="14"/>
      <c r="I6033" s="14"/>
      <c r="J6033" s="10">
        <f t="shared" si="1"/>
        <v>0</v>
      </c>
      <c r="K6033" s="13" t="s">
        <v>5660</v>
      </c>
      <c r="L6033" s="15">
        <v>0.0</v>
      </c>
    </row>
    <row r="6034" ht="15.0" customHeight="1">
      <c r="A6034" s="12" t="s">
        <v>10527</v>
      </c>
      <c r="B6034" s="13" t="s">
        <v>129</v>
      </c>
      <c r="C6034" s="13" t="s">
        <v>7425</v>
      </c>
      <c r="D6034" s="13" t="s">
        <v>28</v>
      </c>
      <c r="E6034" s="13" t="s">
        <v>10528</v>
      </c>
      <c r="F6034" s="13" t="s">
        <v>6050</v>
      </c>
      <c r="G6034" s="14">
        <v>46079.4650115741</v>
      </c>
      <c r="H6034" s="14"/>
      <c r="I6034" s="14"/>
      <c r="J6034" s="10">
        <f t="shared" si="1"/>
        <v>0</v>
      </c>
      <c r="K6034" s="13" t="s">
        <v>5660</v>
      </c>
      <c r="L6034" s="15">
        <v>0.0</v>
      </c>
    </row>
    <row r="6035" ht="15.0" customHeight="1">
      <c r="A6035" s="12" t="s">
        <v>10529</v>
      </c>
      <c r="B6035" s="13" t="s">
        <v>590</v>
      </c>
      <c r="C6035" s="13" t="s">
        <v>23</v>
      </c>
      <c r="D6035" s="13" t="s">
        <v>24</v>
      </c>
      <c r="E6035" s="13" t="s">
        <v>10530</v>
      </c>
      <c r="F6035" s="13" t="s">
        <v>10531</v>
      </c>
      <c r="G6035" s="14">
        <v>46079.7041319444</v>
      </c>
      <c r="H6035" s="14"/>
      <c r="I6035" s="14">
        <v>46083.5909722222</v>
      </c>
      <c r="J6035" s="10">
        <f t="shared" si="1"/>
        <v>4</v>
      </c>
      <c r="K6035" s="13" t="s">
        <v>5660</v>
      </c>
      <c r="L6035" s="15">
        <v>0.0</v>
      </c>
    </row>
    <row r="6036" ht="15.0" customHeight="1">
      <c r="A6036" s="12" t="s">
        <v>10532</v>
      </c>
      <c r="B6036" s="13" t="s">
        <v>138</v>
      </c>
      <c r="C6036" s="13" t="s">
        <v>23</v>
      </c>
      <c r="D6036" s="13" t="s">
        <v>1342</v>
      </c>
      <c r="E6036" s="13" t="s">
        <v>10533</v>
      </c>
      <c r="F6036" s="13" t="s">
        <v>7689</v>
      </c>
      <c r="G6036" s="14">
        <v>46083.7650694444</v>
      </c>
      <c r="H6036" s="14"/>
      <c r="I6036" s="14">
        <v>46083.7736111111</v>
      </c>
      <c r="J6036" s="10">
        <f t="shared" si="1"/>
        <v>0</v>
      </c>
      <c r="K6036" s="13" t="s">
        <v>5660</v>
      </c>
      <c r="L6036" s="15">
        <v>0.0</v>
      </c>
    </row>
    <row r="6037" ht="15.0" customHeight="1">
      <c r="A6037" s="12" t="s">
        <v>10534</v>
      </c>
      <c r="B6037" s="13" t="s">
        <v>118</v>
      </c>
      <c r="C6037" s="13" t="s">
        <v>23</v>
      </c>
      <c r="D6037" s="13" t="s">
        <v>1173</v>
      </c>
      <c r="E6037" s="13" t="s">
        <v>10535</v>
      </c>
      <c r="F6037" s="13" t="s">
        <v>3902</v>
      </c>
      <c r="G6037" s="14">
        <v>46084.6864467593</v>
      </c>
      <c r="H6037" s="14"/>
      <c r="I6037" s="14">
        <v>46084.7541666667</v>
      </c>
      <c r="J6037" s="10">
        <f t="shared" si="1"/>
        <v>0</v>
      </c>
      <c r="K6037" s="13" t="s">
        <v>5660</v>
      </c>
      <c r="L6037" s="15">
        <v>0.0</v>
      </c>
    </row>
    <row r="6038" ht="15.0" customHeight="1">
      <c r="A6038" s="12" t="s">
        <v>10536</v>
      </c>
      <c r="B6038" s="13" t="s">
        <v>459</v>
      </c>
      <c r="C6038" s="13" t="s">
        <v>23</v>
      </c>
      <c r="D6038" s="13" t="s">
        <v>1173</v>
      </c>
      <c r="E6038" s="13" t="s">
        <v>10537</v>
      </c>
      <c r="F6038" s="13" t="s">
        <v>4106</v>
      </c>
      <c r="G6038" s="14">
        <v>46085.6866550926</v>
      </c>
      <c r="H6038" s="14"/>
      <c r="I6038" s="14">
        <v>46098.8722222222</v>
      </c>
      <c r="J6038" s="10">
        <f t="shared" si="1"/>
        <v>13</v>
      </c>
      <c r="K6038" s="13" t="s">
        <v>5660</v>
      </c>
      <c r="L6038" s="15">
        <v>1.97</v>
      </c>
    </row>
    <row r="6039" ht="15.0" customHeight="1">
      <c r="A6039" s="12" t="s">
        <v>10538</v>
      </c>
      <c r="B6039" s="13" t="s">
        <v>71</v>
      </c>
      <c r="C6039" s="13" t="s">
        <v>23</v>
      </c>
      <c r="D6039" s="13" t="s">
        <v>1173</v>
      </c>
      <c r="E6039" s="13" t="s">
        <v>10539</v>
      </c>
      <c r="F6039" s="13" t="s">
        <v>9838</v>
      </c>
      <c r="G6039" s="14">
        <v>46086.5020486111</v>
      </c>
      <c r="H6039" s="14"/>
      <c r="I6039" s="14">
        <v>46087.4777777778</v>
      </c>
      <c r="J6039" s="10">
        <f t="shared" si="1"/>
        <v>1</v>
      </c>
      <c r="K6039" s="13" t="s">
        <v>5660</v>
      </c>
      <c r="L6039" s="15">
        <v>0.0</v>
      </c>
    </row>
    <row r="6040" ht="15.0" customHeight="1">
      <c r="A6040" s="12" t="s">
        <v>10540</v>
      </c>
      <c r="B6040" s="13" t="s">
        <v>194</v>
      </c>
      <c r="C6040" s="13" t="s">
        <v>23</v>
      </c>
      <c r="D6040" s="13" t="s">
        <v>1173</v>
      </c>
      <c r="E6040" s="13" t="s">
        <v>10541</v>
      </c>
      <c r="F6040" s="13" t="s">
        <v>6277</v>
      </c>
      <c r="G6040" s="14">
        <v>46086.6750115741</v>
      </c>
      <c r="H6040" s="14"/>
      <c r="I6040" s="14">
        <v>46086.7208333333</v>
      </c>
      <c r="J6040" s="10">
        <f t="shared" si="1"/>
        <v>0</v>
      </c>
      <c r="K6040" s="13" t="s">
        <v>5660</v>
      </c>
      <c r="L6040" s="15">
        <v>0.0</v>
      </c>
    </row>
    <row r="6041" ht="15.0" customHeight="1">
      <c r="A6041" s="12" t="s">
        <v>10542</v>
      </c>
      <c r="B6041" s="13" t="s">
        <v>419</v>
      </c>
      <c r="C6041" s="13" t="s">
        <v>23</v>
      </c>
      <c r="D6041" s="13" t="s">
        <v>24</v>
      </c>
      <c r="E6041" s="13" t="s">
        <v>10543</v>
      </c>
      <c r="F6041" s="13" t="s">
        <v>4026</v>
      </c>
      <c r="G6041" s="14">
        <v>46086.7487847222</v>
      </c>
      <c r="H6041" s="14"/>
      <c r="I6041" s="14">
        <v>46086.7548611111</v>
      </c>
      <c r="J6041" s="10">
        <f t="shared" si="1"/>
        <v>0</v>
      </c>
      <c r="K6041" s="13" t="s">
        <v>5660</v>
      </c>
      <c r="L6041" s="15">
        <v>0.0</v>
      </c>
    </row>
    <row r="6042" ht="15.0" customHeight="1">
      <c r="A6042" s="12" t="s">
        <v>10544</v>
      </c>
      <c r="B6042" s="13" t="s">
        <v>296</v>
      </c>
      <c r="C6042" s="13" t="s">
        <v>23</v>
      </c>
      <c r="D6042" s="13" t="s">
        <v>32</v>
      </c>
      <c r="E6042" s="13" t="s">
        <v>10545</v>
      </c>
      <c r="F6042" s="13"/>
      <c r="G6042" s="14">
        <v>46087.5007175926</v>
      </c>
      <c r="H6042" s="14"/>
      <c r="I6042" s="14">
        <v>46087.6819444444</v>
      </c>
      <c r="J6042" s="10">
        <f t="shared" si="1"/>
        <v>0</v>
      </c>
      <c r="K6042" s="13" t="s">
        <v>5660</v>
      </c>
      <c r="L6042" s="15">
        <v>0.0</v>
      </c>
    </row>
    <row r="6043" ht="15.0" customHeight="1">
      <c r="A6043" s="12" t="s">
        <v>10546</v>
      </c>
      <c r="B6043" s="13" t="s">
        <v>116</v>
      </c>
      <c r="C6043" s="13" t="s">
        <v>23</v>
      </c>
      <c r="D6043" s="13" t="s">
        <v>24</v>
      </c>
      <c r="E6043" s="13" t="s">
        <v>10547</v>
      </c>
      <c r="F6043" s="13" t="s">
        <v>7451</v>
      </c>
      <c r="G6043" s="14">
        <v>46087.7161111111</v>
      </c>
      <c r="H6043" s="14"/>
      <c r="I6043" s="14">
        <v>46087.7347222222</v>
      </c>
      <c r="J6043" s="10">
        <f t="shared" si="1"/>
        <v>0</v>
      </c>
      <c r="K6043" s="13" t="s">
        <v>5660</v>
      </c>
      <c r="L6043" s="15">
        <v>0.0</v>
      </c>
    </row>
    <row r="6044" ht="15.0" customHeight="1">
      <c r="A6044" s="12" t="s">
        <v>10548</v>
      </c>
      <c r="B6044" s="13" t="s">
        <v>1192</v>
      </c>
      <c r="C6044" s="13" t="s">
        <v>23</v>
      </c>
      <c r="D6044" s="13" t="s">
        <v>24</v>
      </c>
      <c r="E6044" s="13" t="s">
        <v>10549</v>
      </c>
      <c r="F6044" s="13" t="s">
        <v>9783</v>
      </c>
      <c r="G6044" s="14">
        <v>46090.4971875</v>
      </c>
      <c r="H6044" s="14"/>
      <c r="I6044" s="14">
        <v>46090.7819444444</v>
      </c>
      <c r="J6044" s="10">
        <f t="shared" si="1"/>
        <v>0</v>
      </c>
      <c r="K6044" s="13" t="s">
        <v>5660</v>
      </c>
      <c r="L6044" s="15">
        <v>0.0</v>
      </c>
    </row>
    <row r="6045" ht="15.0" customHeight="1">
      <c r="A6045" s="12" t="s">
        <v>10550</v>
      </c>
      <c r="B6045" s="13" t="s">
        <v>296</v>
      </c>
      <c r="C6045" s="13" t="s">
        <v>23</v>
      </c>
      <c r="D6045" s="13" t="s">
        <v>133</v>
      </c>
      <c r="E6045" s="13" t="s">
        <v>4071</v>
      </c>
      <c r="F6045" s="13"/>
      <c r="G6045" s="14">
        <v>46090.6159837963</v>
      </c>
      <c r="H6045" s="14"/>
      <c r="I6045" s="14">
        <v>46106.6649305556</v>
      </c>
      <c r="J6045" s="10">
        <f t="shared" si="1"/>
        <v>16</v>
      </c>
      <c r="K6045" s="13" t="s">
        <v>5660</v>
      </c>
      <c r="L6045" s="15">
        <v>383.6</v>
      </c>
    </row>
    <row r="6046" ht="15.0" customHeight="1">
      <c r="A6046" s="12" t="s">
        <v>10551</v>
      </c>
      <c r="B6046" s="13" t="s">
        <v>296</v>
      </c>
      <c r="C6046" s="13" t="s">
        <v>7425</v>
      </c>
      <c r="D6046" s="13" t="s">
        <v>32</v>
      </c>
      <c r="E6046" s="13" t="s">
        <v>10552</v>
      </c>
      <c r="F6046" s="13"/>
      <c r="G6046" s="14">
        <v>46091.6914814815</v>
      </c>
      <c r="H6046" s="14"/>
      <c r="I6046" s="14"/>
      <c r="J6046" s="10">
        <f t="shared" si="1"/>
        <v>0</v>
      </c>
      <c r="K6046" s="13" t="s">
        <v>5660</v>
      </c>
      <c r="L6046" s="15">
        <v>0.0</v>
      </c>
    </row>
    <row r="6047" ht="15.0" customHeight="1">
      <c r="A6047" s="12" t="s">
        <v>10553</v>
      </c>
      <c r="B6047" s="13" t="s">
        <v>159</v>
      </c>
      <c r="C6047" s="13" t="s">
        <v>7425</v>
      </c>
      <c r="D6047" s="13" t="s">
        <v>32</v>
      </c>
      <c r="E6047" s="13" t="s">
        <v>10554</v>
      </c>
      <c r="F6047" s="13" t="s">
        <v>9249</v>
      </c>
      <c r="G6047" s="14">
        <v>46091.7310185185</v>
      </c>
      <c r="H6047" s="14"/>
      <c r="I6047" s="14"/>
      <c r="J6047" s="10">
        <f t="shared" si="1"/>
        <v>0</v>
      </c>
      <c r="K6047" s="13" t="s">
        <v>5660</v>
      </c>
      <c r="L6047" s="15">
        <v>0.0</v>
      </c>
    </row>
    <row r="6048" ht="15.0" customHeight="1">
      <c r="A6048" s="12" t="s">
        <v>10555</v>
      </c>
      <c r="B6048" s="13" t="s">
        <v>296</v>
      </c>
      <c r="C6048" s="13" t="s">
        <v>7425</v>
      </c>
      <c r="D6048" s="13" t="s">
        <v>32</v>
      </c>
      <c r="E6048" s="13" t="s">
        <v>10556</v>
      </c>
      <c r="F6048" s="13"/>
      <c r="G6048" s="14">
        <v>46091.7779050926</v>
      </c>
      <c r="H6048" s="14"/>
      <c r="I6048" s="14"/>
      <c r="J6048" s="10">
        <f t="shared" si="1"/>
        <v>0</v>
      </c>
      <c r="K6048" s="13" t="s">
        <v>5660</v>
      </c>
      <c r="L6048" s="15">
        <v>0.0</v>
      </c>
    </row>
    <row r="6049" ht="15.0" customHeight="1">
      <c r="A6049" s="12" t="s">
        <v>10557</v>
      </c>
      <c r="B6049" s="13" t="s">
        <v>247</v>
      </c>
      <c r="C6049" s="13" t="s">
        <v>7425</v>
      </c>
      <c r="D6049" s="13" t="s">
        <v>325</v>
      </c>
      <c r="E6049" s="13" t="s">
        <v>10558</v>
      </c>
      <c r="F6049" s="13"/>
      <c r="G6049" s="14">
        <v>46093.6510416667</v>
      </c>
      <c r="H6049" s="14"/>
      <c r="I6049" s="14"/>
      <c r="J6049" s="10">
        <f t="shared" si="1"/>
        <v>0</v>
      </c>
      <c r="K6049" s="13" t="s">
        <v>5660</v>
      </c>
      <c r="L6049" s="15">
        <v>0.0</v>
      </c>
    </row>
    <row r="6050" ht="15.0" customHeight="1">
      <c r="A6050" s="12" t="s">
        <v>10559</v>
      </c>
      <c r="B6050" s="13" t="s">
        <v>661</v>
      </c>
      <c r="C6050" s="13" t="s">
        <v>7425</v>
      </c>
      <c r="D6050" s="13" t="s">
        <v>24</v>
      </c>
      <c r="E6050" s="13" t="s">
        <v>10560</v>
      </c>
      <c r="F6050" s="13" t="s">
        <v>9894</v>
      </c>
      <c r="G6050" s="14">
        <v>46094.4049074074</v>
      </c>
      <c r="H6050" s="14"/>
      <c r="I6050" s="14"/>
      <c r="J6050" s="10">
        <f t="shared" si="1"/>
        <v>0</v>
      </c>
      <c r="K6050" s="13" t="s">
        <v>5660</v>
      </c>
      <c r="L6050" s="15">
        <v>0.0</v>
      </c>
    </row>
    <row r="6051" ht="15.0" customHeight="1">
      <c r="A6051" s="12" t="s">
        <v>10561</v>
      </c>
      <c r="B6051" s="13" t="s">
        <v>296</v>
      </c>
      <c r="C6051" s="13" t="s">
        <v>23</v>
      </c>
      <c r="D6051" s="13" t="s">
        <v>133</v>
      </c>
      <c r="E6051" s="13" t="s">
        <v>10562</v>
      </c>
      <c r="F6051" s="13"/>
      <c r="G6051" s="14">
        <v>46098.6664699074</v>
      </c>
      <c r="H6051" s="14"/>
      <c r="I6051" s="14">
        <v>46106.6662268518</v>
      </c>
      <c r="J6051" s="10">
        <f t="shared" si="1"/>
        <v>8</v>
      </c>
      <c r="K6051" s="13" t="s">
        <v>5660</v>
      </c>
      <c r="L6051" s="15">
        <v>20.0</v>
      </c>
    </row>
    <row r="6052" ht="15.0" customHeight="1">
      <c r="A6052" s="12" t="s">
        <v>10563</v>
      </c>
      <c r="B6052" s="13" t="s">
        <v>138</v>
      </c>
      <c r="C6052" s="13" t="s">
        <v>23</v>
      </c>
      <c r="D6052" s="13" t="s">
        <v>502</v>
      </c>
      <c r="E6052" s="13" t="s">
        <v>10564</v>
      </c>
      <c r="F6052" s="13" t="s">
        <v>7689</v>
      </c>
      <c r="G6052" s="14">
        <v>46098.9108449074</v>
      </c>
      <c r="H6052" s="14">
        <v>46105.5618055556</v>
      </c>
      <c r="I6052" s="14">
        <v>46105.5618055556</v>
      </c>
      <c r="J6052" s="10">
        <f t="shared" si="1"/>
        <v>7</v>
      </c>
      <c r="K6052" s="13"/>
      <c r="L6052" s="15">
        <v>0.0</v>
      </c>
    </row>
    <row r="6053" ht="15.0" customHeight="1">
      <c r="A6053" s="12" t="s">
        <v>10565</v>
      </c>
      <c r="B6053" s="13" t="s">
        <v>138</v>
      </c>
      <c r="C6053" s="13" t="s">
        <v>7425</v>
      </c>
      <c r="D6053" s="13" t="s">
        <v>133</v>
      </c>
      <c r="E6053" s="13" t="s">
        <v>10566</v>
      </c>
      <c r="F6053" s="13" t="s">
        <v>7689</v>
      </c>
      <c r="G6053" s="14">
        <v>46098.9134259259</v>
      </c>
      <c r="H6053" s="14"/>
      <c r="I6053" s="14"/>
      <c r="J6053" s="10">
        <f t="shared" si="1"/>
        <v>0</v>
      </c>
      <c r="K6053" s="13"/>
      <c r="L6053" s="15">
        <v>0.0</v>
      </c>
    </row>
    <row r="6054" ht="15.0" customHeight="1">
      <c r="A6054" s="12" t="s">
        <v>10567</v>
      </c>
      <c r="B6054" s="13" t="s">
        <v>190</v>
      </c>
      <c r="C6054" s="13" t="s">
        <v>7425</v>
      </c>
      <c r="D6054" s="13" t="s">
        <v>24</v>
      </c>
      <c r="E6054" s="13" t="s">
        <v>10568</v>
      </c>
      <c r="F6054" s="13" t="s">
        <v>4555</v>
      </c>
      <c r="G6054" s="14">
        <v>46099.5384837963</v>
      </c>
      <c r="H6054" s="14"/>
      <c r="I6054" s="14"/>
      <c r="J6054" s="10">
        <f t="shared" si="1"/>
        <v>0</v>
      </c>
      <c r="K6054" s="13" t="s">
        <v>5660</v>
      </c>
      <c r="L6054" s="15">
        <v>0.0</v>
      </c>
    </row>
    <row r="6055" ht="15.0" customHeight="1">
      <c r="A6055" s="12" t="s">
        <v>10569</v>
      </c>
      <c r="B6055" s="13" t="s">
        <v>296</v>
      </c>
      <c r="C6055" s="13" t="s">
        <v>23</v>
      </c>
      <c r="D6055" s="13" t="s">
        <v>32</v>
      </c>
      <c r="E6055" s="13" t="s">
        <v>10570</v>
      </c>
      <c r="F6055" s="13"/>
      <c r="G6055" s="14">
        <v>46101.7634027778</v>
      </c>
      <c r="H6055" s="14"/>
      <c r="I6055" s="14">
        <v>46101.7673611111</v>
      </c>
      <c r="J6055" s="10">
        <f t="shared" si="1"/>
        <v>0</v>
      </c>
      <c r="K6055" s="13" t="s">
        <v>5660</v>
      </c>
      <c r="L6055" s="15">
        <v>0.0</v>
      </c>
    </row>
    <row r="6056" ht="15.0" customHeight="1">
      <c r="A6056" s="12" t="s">
        <v>10571</v>
      </c>
      <c r="B6056" s="13" t="s">
        <v>488</v>
      </c>
      <c r="C6056" s="13" t="s">
        <v>7425</v>
      </c>
      <c r="D6056" s="13" t="s">
        <v>28</v>
      </c>
      <c r="E6056" s="13" t="s">
        <v>10572</v>
      </c>
      <c r="F6056" s="13" t="s">
        <v>7993</v>
      </c>
      <c r="G6056" s="14">
        <v>46102.5680439815</v>
      </c>
      <c r="H6056" s="14"/>
      <c r="I6056" s="14"/>
      <c r="J6056" s="10">
        <f t="shared" si="1"/>
        <v>0</v>
      </c>
      <c r="K6056" s="13" t="s">
        <v>5660</v>
      </c>
      <c r="L6056" s="15">
        <v>0.0</v>
      </c>
    </row>
    <row r="6057" ht="15.0" customHeight="1">
      <c r="A6057" s="12" t="s">
        <v>10573</v>
      </c>
      <c r="B6057" s="13" t="s">
        <v>296</v>
      </c>
      <c r="C6057" s="13" t="s">
        <v>23</v>
      </c>
      <c r="D6057" s="13" t="s">
        <v>24</v>
      </c>
      <c r="E6057" s="13" t="s">
        <v>10574</v>
      </c>
      <c r="F6057" s="13"/>
      <c r="G6057" s="14">
        <v>46104.4677893519</v>
      </c>
      <c r="H6057" s="14"/>
      <c r="I6057" s="14">
        <v>46105.5736111111</v>
      </c>
      <c r="J6057" s="10">
        <f t="shared" si="1"/>
        <v>1</v>
      </c>
      <c r="K6057" s="13" t="s">
        <v>5660</v>
      </c>
      <c r="L6057" s="15">
        <v>0.0</v>
      </c>
    </row>
    <row r="6058" ht="15.0" customHeight="1">
      <c r="A6058" s="12" t="s">
        <v>10575</v>
      </c>
      <c r="B6058" s="13" t="s">
        <v>96</v>
      </c>
      <c r="C6058" s="13" t="s">
        <v>23</v>
      </c>
      <c r="D6058" s="13" t="s">
        <v>1342</v>
      </c>
      <c r="E6058" s="13" t="s">
        <v>10172</v>
      </c>
      <c r="F6058" s="13" t="s">
        <v>4530</v>
      </c>
      <c r="G6058" s="14">
        <v>46104.4935069444</v>
      </c>
      <c r="H6058" s="14"/>
      <c r="I6058" s="14">
        <v>46104.5111111111</v>
      </c>
      <c r="J6058" s="10">
        <f t="shared" si="1"/>
        <v>0</v>
      </c>
      <c r="K6058" s="13" t="s">
        <v>5660</v>
      </c>
      <c r="L6058" s="15">
        <v>0.0</v>
      </c>
    </row>
    <row r="6059" ht="15.0" customHeight="1">
      <c r="A6059" s="12" t="s">
        <v>10576</v>
      </c>
      <c r="B6059" s="13" t="s">
        <v>353</v>
      </c>
      <c r="C6059" s="13" t="s">
        <v>23</v>
      </c>
      <c r="D6059" s="13" t="s">
        <v>1342</v>
      </c>
      <c r="E6059" s="13" t="s">
        <v>10172</v>
      </c>
      <c r="F6059" s="13" t="s">
        <v>6000</v>
      </c>
      <c r="G6059" s="14">
        <v>46104.5525115741</v>
      </c>
      <c r="H6059" s="14"/>
      <c r="I6059" s="14">
        <v>46105.5625</v>
      </c>
      <c r="J6059" s="10">
        <f t="shared" si="1"/>
        <v>1</v>
      </c>
      <c r="K6059" s="13" t="s">
        <v>5660</v>
      </c>
      <c r="L6059" s="15">
        <v>0.0</v>
      </c>
    </row>
    <row r="6060" ht="15.0" customHeight="1">
      <c r="A6060" s="12" t="s">
        <v>10577</v>
      </c>
      <c r="B6060" s="13" t="s">
        <v>353</v>
      </c>
      <c r="C6060" s="13" t="s">
        <v>7425</v>
      </c>
      <c r="D6060" s="13" t="s">
        <v>24</v>
      </c>
      <c r="E6060" s="13" t="s">
        <v>10578</v>
      </c>
      <c r="F6060" s="13" t="s">
        <v>6000</v>
      </c>
      <c r="G6060" s="14">
        <v>46104.5598842593</v>
      </c>
      <c r="H6060" s="14"/>
      <c r="I6060" s="14"/>
      <c r="J6060" s="10">
        <f t="shared" si="1"/>
        <v>0</v>
      </c>
      <c r="K6060" s="13" t="s">
        <v>5660</v>
      </c>
      <c r="L6060" s="15">
        <v>0.0</v>
      </c>
    </row>
    <row r="6061" ht="15.0" customHeight="1">
      <c r="A6061" s="12" t="s">
        <v>10579</v>
      </c>
      <c r="B6061" s="13" t="s">
        <v>67</v>
      </c>
      <c r="C6061" s="13" t="s">
        <v>23</v>
      </c>
      <c r="D6061" s="13" t="s">
        <v>24</v>
      </c>
      <c r="E6061" s="13" t="s">
        <v>10580</v>
      </c>
      <c r="F6061" s="13" t="s">
        <v>6352</v>
      </c>
      <c r="G6061" s="14">
        <v>46105.4986689815</v>
      </c>
      <c r="H6061" s="14"/>
      <c r="I6061" s="14">
        <v>46105.5208333333</v>
      </c>
      <c r="J6061" s="10">
        <f t="shared" si="1"/>
        <v>0</v>
      </c>
      <c r="K6061" s="13" t="s">
        <v>5660</v>
      </c>
      <c r="L6061" s="15">
        <v>0.0</v>
      </c>
    </row>
    <row r="6062" ht="15.0" customHeight="1">
      <c r="A6062" s="12" t="s">
        <v>10581</v>
      </c>
      <c r="B6062" s="13" t="s">
        <v>296</v>
      </c>
      <c r="C6062" s="13" t="s">
        <v>23</v>
      </c>
      <c r="D6062" s="13" t="s">
        <v>133</v>
      </c>
      <c r="E6062" s="13" t="s">
        <v>10582</v>
      </c>
      <c r="F6062" s="13"/>
      <c r="G6062" s="14">
        <v>46105.605775463</v>
      </c>
      <c r="H6062" s="14"/>
      <c r="I6062" s="14">
        <v>46105.65</v>
      </c>
      <c r="J6062" s="10">
        <f t="shared" si="1"/>
        <v>0</v>
      </c>
      <c r="K6062" s="13" t="s">
        <v>5660</v>
      </c>
      <c r="L6062" s="15">
        <v>0.0</v>
      </c>
    </row>
    <row r="6063" ht="15.0" customHeight="1">
      <c r="A6063" s="12" t="s">
        <v>10583</v>
      </c>
      <c r="B6063" s="13" t="s">
        <v>296</v>
      </c>
      <c r="C6063" s="13" t="s">
        <v>23</v>
      </c>
      <c r="D6063" s="13" t="s">
        <v>133</v>
      </c>
      <c r="E6063" s="13" t="s">
        <v>10584</v>
      </c>
      <c r="F6063" s="13"/>
      <c r="G6063" s="14">
        <v>46105.6580671296</v>
      </c>
      <c r="H6063" s="14"/>
      <c r="I6063" s="14">
        <v>46105.7444444444</v>
      </c>
      <c r="J6063" s="10">
        <f t="shared" si="1"/>
        <v>0</v>
      </c>
      <c r="K6063" s="13" t="s">
        <v>5660</v>
      </c>
      <c r="L6063" s="15">
        <v>0.0</v>
      </c>
    </row>
    <row r="6064" ht="15.0" customHeight="1">
      <c r="A6064" s="12" t="s">
        <v>10585</v>
      </c>
      <c r="B6064" s="13" t="s">
        <v>296</v>
      </c>
      <c r="C6064" s="13" t="s">
        <v>6</v>
      </c>
      <c r="D6064" s="13" t="s">
        <v>1723</v>
      </c>
      <c r="E6064" s="13" t="s">
        <v>10586</v>
      </c>
      <c r="F6064" s="13"/>
      <c r="G6064" s="14">
        <v>46105.711412037</v>
      </c>
      <c r="H6064" s="14"/>
      <c r="I6064" s="14"/>
      <c r="J6064" s="10">
        <f t="shared" si="1"/>
        <v>0</v>
      </c>
      <c r="K6064" s="13" t="s">
        <v>8572</v>
      </c>
      <c r="L6064" s="15">
        <v>0.0</v>
      </c>
    </row>
    <row r="6065" ht="15.0" customHeight="1">
      <c r="A6065" s="12" t="s">
        <v>10587</v>
      </c>
      <c r="B6065" s="13" t="s">
        <v>67</v>
      </c>
      <c r="C6065" s="13" t="s">
        <v>7425</v>
      </c>
      <c r="D6065" s="13" t="s">
        <v>59</v>
      </c>
      <c r="E6065" s="13" t="s">
        <v>10588</v>
      </c>
      <c r="F6065" s="13" t="s">
        <v>6352</v>
      </c>
      <c r="G6065" s="14">
        <v>46106.6290740741</v>
      </c>
      <c r="H6065" s="14"/>
      <c r="I6065" s="14"/>
      <c r="J6065" s="10">
        <f t="shared" si="1"/>
        <v>0</v>
      </c>
      <c r="K6065" s="13"/>
      <c r="L6065" s="15">
        <v>0.0</v>
      </c>
    </row>
    <row r="6066" ht="15.0" customHeight="1">
      <c r="A6066" s="12" t="s">
        <v>10589</v>
      </c>
      <c r="B6066" s="13" t="s">
        <v>536</v>
      </c>
      <c r="C6066" s="13" t="s">
        <v>23</v>
      </c>
      <c r="D6066" s="13" t="s">
        <v>24</v>
      </c>
      <c r="E6066" s="13" t="s">
        <v>10590</v>
      </c>
      <c r="F6066" s="13" t="s">
        <v>8702</v>
      </c>
      <c r="G6066" s="14">
        <v>46106.8963541667</v>
      </c>
      <c r="H6066" s="14"/>
      <c r="I6066" s="14">
        <v>46115.4736111111</v>
      </c>
      <c r="J6066" s="10">
        <f t="shared" si="1"/>
        <v>9</v>
      </c>
      <c r="K6066" s="13"/>
      <c r="L6066" s="15">
        <v>0.0</v>
      </c>
    </row>
    <row r="6067" ht="15.0" customHeight="1">
      <c r="A6067" s="12" t="s">
        <v>10591</v>
      </c>
      <c r="B6067" s="13" t="s">
        <v>319</v>
      </c>
      <c r="C6067" s="13" t="s">
        <v>23</v>
      </c>
      <c r="D6067" s="13" t="s">
        <v>28</v>
      </c>
      <c r="E6067" s="13" t="s">
        <v>10592</v>
      </c>
      <c r="F6067" s="13" t="s">
        <v>10239</v>
      </c>
      <c r="G6067" s="14">
        <v>46107.3727662037</v>
      </c>
      <c r="H6067" s="14">
        <v>46107.3722222222</v>
      </c>
      <c r="I6067" s="14">
        <v>46126.5493055556</v>
      </c>
      <c r="J6067" s="10">
        <f t="shared" si="1"/>
        <v>19</v>
      </c>
      <c r="K6067" s="13" t="s">
        <v>4087</v>
      </c>
      <c r="L6067" s="15">
        <v>0.0</v>
      </c>
    </row>
    <row r="6068" ht="15.0" customHeight="1">
      <c r="A6068" s="12" t="s">
        <v>10593</v>
      </c>
      <c r="B6068" s="13" t="s">
        <v>296</v>
      </c>
      <c r="C6068" s="13" t="s">
        <v>23</v>
      </c>
      <c r="D6068" s="13" t="s">
        <v>24</v>
      </c>
      <c r="E6068" s="13" t="s">
        <v>10594</v>
      </c>
      <c r="F6068" s="13"/>
      <c r="G6068" s="14">
        <v>46107.6725578704</v>
      </c>
      <c r="H6068" s="14"/>
      <c r="I6068" s="14">
        <v>46115.4645833333</v>
      </c>
      <c r="J6068" s="10">
        <f t="shared" si="1"/>
        <v>8</v>
      </c>
      <c r="K6068" s="13" t="s">
        <v>5660</v>
      </c>
      <c r="L6068" s="15">
        <v>0.0</v>
      </c>
    </row>
    <row r="6069" ht="15.0" customHeight="1">
      <c r="A6069" s="12" t="s">
        <v>10595</v>
      </c>
      <c r="B6069" s="13" t="s">
        <v>694</v>
      </c>
      <c r="C6069" s="13" t="s">
        <v>6</v>
      </c>
      <c r="D6069" s="13" t="s">
        <v>92</v>
      </c>
      <c r="E6069" s="13" t="s">
        <v>10596</v>
      </c>
      <c r="F6069" s="13" t="s">
        <v>9129</v>
      </c>
      <c r="G6069" s="14">
        <v>46111.5059027778</v>
      </c>
      <c r="H6069" s="14"/>
      <c r="I6069" s="14"/>
      <c r="J6069" s="10">
        <f t="shared" si="1"/>
        <v>0</v>
      </c>
      <c r="K6069" s="13" t="s">
        <v>5660</v>
      </c>
      <c r="L6069" s="15">
        <v>0.0</v>
      </c>
    </row>
    <row r="6070" ht="15.0" customHeight="1">
      <c r="A6070" s="12" t="s">
        <v>10597</v>
      </c>
      <c r="B6070" s="13" t="s">
        <v>661</v>
      </c>
      <c r="C6070" s="13" t="s">
        <v>23</v>
      </c>
      <c r="D6070" s="13" t="s">
        <v>24</v>
      </c>
      <c r="E6070" s="13" t="s">
        <v>10598</v>
      </c>
      <c r="F6070" s="13" t="s">
        <v>9894</v>
      </c>
      <c r="G6070" s="14">
        <v>46111.5234490741</v>
      </c>
      <c r="H6070" s="14"/>
      <c r="I6070" s="14">
        <v>46111.5340277778</v>
      </c>
      <c r="J6070" s="10">
        <f t="shared" si="1"/>
        <v>0</v>
      </c>
      <c r="K6070" s="13" t="s">
        <v>5660</v>
      </c>
      <c r="L6070" s="15">
        <v>0.0</v>
      </c>
    </row>
    <row r="6071" ht="15.0" customHeight="1">
      <c r="A6071" s="12" t="s">
        <v>10599</v>
      </c>
      <c r="B6071" s="13" t="s">
        <v>244</v>
      </c>
      <c r="C6071" s="13" t="s">
        <v>23</v>
      </c>
      <c r="D6071" s="13" t="s">
        <v>32</v>
      </c>
      <c r="E6071" s="13" t="s">
        <v>10600</v>
      </c>
      <c r="F6071" s="13" t="s">
        <v>5896</v>
      </c>
      <c r="G6071" s="14">
        <v>46111.6368171296</v>
      </c>
      <c r="H6071" s="14"/>
      <c r="I6071" s="14">
        <v>46111.6479166667</v>
      </c>
      <c r="J6071" s="10">
        <f t="shared" si="1"/>
        <v>0</v>
      </c>
      <c r="K6071" s="13" t="s">
        <v>5660</v>
      </c>
      <c r="L6071" s="15">
        <v>0.0</v>
      </c>
    </row>
    <row r="6072" ht="15.0" customHeight="1">
      <c r="A6072" s="12" t="s">
        <v>10601</v>
      </c>
      <c r="B6072" s="13" t="s">
        <v>126</v>
      </c>
      <c r="C6072" s="13" t="s">
        <v>23</v>
      </c>
      <c r="D6072" s="13" t="s">
        <v>24</v>
      </c>
      <c r="E6072" s="13" t="s">
        <v>10602</v>
      </c>
      <c r="F6072" s="13" t="s">
        <v>4630</v>
      </c>
      <c r="G6072" s="14">
        <v>46111.6508217593</v>
      </c>
      <c r="H6072" s="14"/>
      <c r="I6072" s="14">
        <v>46111.69375</v>
      </c>
      <c r="J6072" s="10">
        <f t="shared" si="1"/>
        <v>0</v>
      </c>
      <c r="K6072" s="13" t="s">
        <v>5660</v>
      </c>
      <c r="L6072" s="15">
        <v>0.0</v>
      </c>
    </row>
    <row r="6073" ht="15.0" customHeight="1">
      <c r="A6073" s="12" t="s">
        <v>10603</v>
      </c>
      <c r="B6073" s="13" t="s">
        <v>432</v>
      </c>
      <c r="C6073" s="13" t="s">
        <v>23</v>
      </c>
      <c r="D6073" s="13" t="s">
        <v>1342</v>
      </c>
      <c r="E6073" s="13" t="s">
        <v>10604</v>
      </c>
      <c r="F6073" s="13"/>
      <c r="G6073" s="14">
        <v>46112.6450347222</v>
      </c>
      <c r="H6073" s="14"/>
      <c r="I6073" s="14">
        <v>46121.7020833333</v>
      </c>
      <c r="J6073" s="10">
        <f t="shared" si="1"/>
        <v>9</v>
      </c>
      <c r="K6073" s="13" t="s">
        <v>5660</v>
      </c>
      <c r="L6073" s="15">
        <v>0.0</v>
      </c>
    </row>
    <row r="6074" ht="15.0" customHeight="1">
      <c r="A6074" s="12" t="s">
        <v>10605</v>
      </c>
      <c r="B6074" s="13" t="s">
        <v>144</v>
      </c>
      <c r="C6074" s="13" t="s">
        <v>23</v>
      </c>
      <c r="D6074" s="13" t="s">
        <v>36</v>
      </c>
      <c r="E6074" s="13" t="s">
        <v>10606</v>
      </c>
      <c r="F6074" s="13"/>
      <c r="G6074" s="14">
        <v>46112.935462963</v>
      </c>
      <c r="H6074" s="14"/>
      <c r="I6074" s="14">
        <v>46121.6979166667</v>
      </c>
      <c r="J6074" s="10">
        <f t="shared" si="1"/>
        <v>9</v>
      </c>
      <c r="K6074" s="13" t="s">
        <v>5660</v>
      </c>
      <c r="L6074" s="15">
        <v>0.0</v>
      </c>
    </row>
    <row r="6075" ht="15.0" customHeight="1">
      <c r="A6075" s="12" t="s">
        <v>10607</v>
      </c>
      <c r="B6075" s="13" t="s">
        <v>159</v>
      </c>
      <c r="C6075" s="13" t="s">
        <v>7425</v>
      </c>
      <c r="D6075" s="13" t="s">
        <v>49</v>
      </c>
      <c r="E6075" s="13" t="s">
        <v>10608</v>
      </c>
      <c r="F6075" s="13"/>
      <c r="G6075" s="14">
        <v>46112.9411458333</v>
      </c>
      <c r="H6075" s="14"/>
      <c r="I6075" s="14"/>
      <c r="J6075" s="10">
        <f t="shared" si="1"/>
        <v>0</v>
      </c>
      <c r="K6075" s="13" t="s">
        <v>5660</v>
      </c>
      <c r="L6075" s="15">
        <v>0.0</v>
      </c>
    </row>
    <row r="6076" ht="15.0" customHeight="1">
      <c r="A6076" s="12" t="s">
        <v>10609</v>
      </c>
      <c r="B6076" s="13" t="s">
        <v>159</v>
      </c>
      <c r="C6076" s="13" t="s">
        <v>7425</v>
      </c>
      <c r="D6076" s="13" t="s">
        <v>133</v>
      </c>
      <c r="E6076" s="13" t="s">
        <v>10610</v>
      </c>
      <c r="F6076" s="13"/>
      <c r="G6076" s="14">
        <v>46112.9469907407</v>
      </c>
      <c r="H6076" s="14"/>
      <c r="I6076" s="14"/>
      <c r="J6076" s="10">
        <f t="shared" si="1"/>
        <v>0</v>
      </c>
      <c r="K6076" s="13" t="s">
        <v>5660</v>
      </c>
      <c r="L6076" s="15">
        <v>0.0</v>
      </c>
    </row>
    <row r="6077" ht="15.0" customHeight="1">
      <c r="A6077" s="12" t="s">
        <v>10611</v>
      </c>
      <c r="B6077" s="13" t="s">
        <v>296</v>
      </c>
      <c r="C6077" s="13" t="s">
        <v>7425</v>
      </c>
      <c r="D6077" s="13" t="s">
        <v>24</v>
      </c>
      <c r="E6077" s="13" t="s">
        <v>10612</v>
      </c>
      <c r="F6077" s="13"/>
      <c r="G6077" s="14">
        <v>46113.3809490741</v>
      </c>
      <c r="H6077" s="14"/>
      <c r="I6077" s="14"/>
      <c r="J6077" s="10">
        <f t="shared" si="1"/>
        <v>0</v>
      </c>
      <c r="K6077" s="13" t="s">
        <v>4479</v>
      </c>
      <c r="L6077" s="15">
        <v>0.0</v>
      </c>
    </row>
    <row r="6078" ht="15.0" customHeight="1">
      <c r="A6078" s="12" t="s">
        <v>10613</v>
      </c>
      <c r="B6078" s="13" t="s">
        <v>734</v>
      </c>
      <c r="C6078" s="13" t="s">
        <v>7425</v>
      </c>
      <c r="D6078" s="13" t="s">
        <v>24</v>
      </c>
      <c r="E6078" s="13" t="s">
        <v>10614</v>
      </c>
      <c r="F6078" s="13" t="s">
        <v>8085</v>
      </c>
      <c r="G6078" s="14">
        <v>46113.7907407407</v>
      </c>
      <c r="H6078" s="14"/>
      <c r="I6078" s="14"/>
      <c r="J6078" s="10">
        <f t="shared" si="1"/>
        <v>0</v>
      </c>
      <c r="K6078" s="13"/>
      <c r="L6078" s="15">
        <v>0.0</v>
      </c>
    </row>
    <row r="6079" ht="15.0" customHeight="1">
      <c r="A6079" s="12" t="s">
        <v>10615</v>
      </c>
      <c r="B6079" s="13" t="s">
        <v>734</v>
      </c>
      <c r="C6079" s="13" t="s">
        <v>7425</v>
      </c>
      <c r="D6079" s="13" t="s">
        <v>1411</v>
      </c>
      <c r="E6079" s="13" t="s">
        <v>10616</v>
      </c>
      <c r="F6079" s="13" t="s">
        <v>8085</v>
      </c>
      <c r="G6079" s="14">
        <v>46113.7925694444</v>
      </c>
      <c r="H6079" s="14"/>
      <c r="I6079" s="14"/>
      <c r="J6079" s="10">
        <f t="shared" si="1"/>
        <v>0</v>
      </c>
      <c r="K6079" s="13"/>
      <c r="L6079" s="15">
        <v>0.0</v>
      </c>
    </row>
    <row r="6080" ht="15.0" customHeight="1">
      <c r="A6080" s="12" t="s">
        <v>10617</v>
      </c>
      <c r="B6080" s="13" t="s">
        <v>734</v>
      </c>
      <c r="C6080" s="13" t="s">
        <v>7425</v>
      </c>
      <c r="D6080" s="13" t="s">
        <v>133</v>
      </c>
      <c r="E6080" s="13" t="s">
        <v>10618</v>
      </c>
      <c r="F6080" s="13" t="s">
        <v>8085</v>
      </c>
      <c r="G6080" s="14">
        <v>46113.7944791667</v>
      </c>
      <c r="H6080" s="14"/>
      <c r="I6080" s="14"/>
      <c r="J6080" s="10">
        <f t="shared" si="1"/>
        <v>0</v>
      </c>
      <c r="K6080" s="13"/>
      <c r="L6080" s="15">
        <v>0.0</v>
      </c>
    </row>
    <row r="6081" ht="15.0" customHeight="1">
      <c r="A6081" s="12" t="s">
        <v>10619</v>
      </c>
      <c r="B6081" s="13" t="s">
        <v>734</v>
      </c>
      <c r="C6081" s="13" t="s">
        <v>7425</v>
      </c>
      <c r="D6081" s="13" t="s">
        <v>36</v>
      </c>
      <c r="E6081" s="13" t="s">
        <v>10620</v>
      </c>
      <c r="F6081" s="13" t="s">
        <v>8085</v>
      </c>
      <c r="G6081" s="14">
        <v>46113.7970717593</v>
      </c>
      <c r="H6081" s="14"/>
      <c r="I6081" s="14"/>
      <c r="J6081" s="10">
        <f t="shared" si="1"/>
        <v>0</v>
      </c>
      <c r="K6081" s="13"/>
      <c r="L6081" s="15">
        <v>0.0</v>
      </c>
    </row>
    <row r="6082" ht="15.0" customHeight="1">
      <c r="A6082" s="12" t="s">
        <v>10621</v>
      </c>
      <c r="B6082" s="13" t="s">
        <v>734</v>
      </c>
      <c r="C6082" s="13" t="s">
        <v>7425</v>
      </c>
      <c r="D6082" s="13" t="s">
        <v>133</v>
      </c>
      <c r="E6082" s="13" t="s">
        <v>10622</v>
      </c>
      <c r="F6082" s="13" t="s">
        <v>8085</v>
      </c>
      <c r="G6082" s="14">
        <v>46113.8002314815</v>
      </c>
      <c r="H6082" s="14"/>
      <c r="I6082" s="14"/>
      <c r="J6082" s="10">
        <f t="shared" si="1"/>
        <v>0</v>
      </c>
      <c r="K6082" s="13"/>
      <c r="L6082" s="15">
        <v>0.0</v>
      </c>
    </row>
    <row r="6083" ht="15.0" customHeight="1">
      <c r="A6083" s="12" t="s">
        <v>10623</v>
      </c>
      <c r="B6083" s="13" t="s">
        <v>296</v>
      </c>
      <c r="C6083" s="13" t="s">
        <v>23</v>
      </c>
      <c r="D6083" s="13" t="s">
        <v>24</v>
      </c>
      <c r="E6083" s="13" t="s">
        <v>10624</v>
      </c>
      <c r="F6083" s="13"/>
      <c r="G6083" s="14">
        <v>46114.4271990741</v>
      </c>
      <c r="H6083" s="14"/>
      <c r="I6083" s="14">
        <v>46114.4645833333</v>
      </c>
      <c r="J6083" s="10">
        <f t="shared" si="1"/>
        <v>0</v>
      </c>
      <c r="K6083" s="13" t="s">
        <v>5660</v>
      </c>
      <c r="L6083" s="15">
        <v>0.0</v>
      </c>
    </row>
    <row r="6084" ht="15.0" customHeight="1">
      <c r="A6084" s="12" t="s">
        <v>10625</v>
      </c>
      <c r="B6084" s="13" t="s">
        <v>35</v>
      </c>
      <c r="C6084" s="13" t="s">
        <v>7425</v>
      </c>
      <c r="D6084" s="13" t="s">
        <v>24</v>
      </c>
      <c r="E6084" s="13" t="s">
        <v>10626</v>
      </c>
      <c r="F6084" s="13" t="s">
        <v>10286</v>
      </c>
      <c r="G6084" s="14">
        <v>46116.5132407407</v>
      </c>
      <c r="H6084" s="14"/>
      <c r="I6084" s="14"/>
      <c r="J6084" s="10">
        <f t="shared" si="1"/>
        <v>0</v>
      </c>
      <c r="K6084" s="13"/>
      <c r="L6084" s="15">
        <v>0.0</v>
      </c>
    </row>
    <row r="6085" ht="15.0" customHeight="1">
      <c r="A6085" s="12" t="s">
        <v>10627</v>
      </c>
      <c r="B6085" s="13" t="s">
        <v>35</v>
      </c>
      <c r="C6085" s="13" t="s">
        <v>7425</v>
      </c>
      <c r="D6085" s="13" t="s">
        <v>32</v>
      </c>
      <c r="E6085" s="13" t="s">
        <v>10628</v>
      </c>
      <c r="F6085" s="13" t="s">
        <v>10286</v>
      </c>
      <c r="G6085" s="14">
        <v>46116.5152430556</v>
      </c>
      <c r="H6085" s="14"/>
      <c r="I6085" s="14"/>
      <c r="J6085" s="10">
        <f t="shared" si="1"/>
        <v>0</v>
      </c>
      <c r="K6085" s="13"/>
      <c r="L6085" s="15">
        <v>0.0</v>
      </c>
    </row>
    <row r="6086" ht="15.0" customHeight="1">
      <c r="A6086" s="12" t="s">
        <v>10629</v>
      </c>
      <c r="B6086" s="13" t="s">
        <v>51</v>
      </c>
      <c r="C6086" s="13" t="s">
        <v>23</v>
      </c>
      <c r="D6086" s="13" t="s">
        <v>1342</v>
      </c>
      <c r="E6086" s="13" t="s">
        <v>10630</v>
      </c>
      <c r="F6086" s="13" t="s">
        <v>9645</v>
      </c>
      <c r="G6086" s="14">
        <v>46118.4358796296</v>
      </c>
      <c r="H6086" s="14"/>
      <c r="I6086" s="14">
        <v>46118.4597222222</v>
      </c>
      <c r="J6086" s="10">
        <f t="shared" si="1"/>
        <v>0</v>
      </c>
      <c r="K6086" s="13" t="s">
        <v>5660</v>
      </c>
      <c r="L6086" s="15">
        <v>0.0</v>
      </c>
    </row>
    <row r="6087" ht="15.0" customHeight="1">
      <c r="A6087" s="12" t="s">
        <v>10631</v>
      </c>
      <c r="B6087" s="13" t="s">
        <v>51</v>
      </c>
      <c r="C6087" s="13" t="s">
        <v>23</v>
      </c>
      <c r="D6087" s="13" t="s">
        <v>24</v>
      </c>
      <c r="E6087" s="13" t="s">
        <v>10632</v>
      </c>
      <c r="F6087" s="13"/>
      <c r="G6087" s="14">
        <v>46119.3699421296</v>
      </c>
      <c r="H6087" s="14"/>
      <c r="I6087" s="14">
        <v>46149.6944444444</v>
      </c>
      <c r="J6087" s="10">
        <f t="shared" si="1"/>
        <v>30</v>
      </c>
      <c r="K6087" s="13" t="s">
        <v>5660</v>
      </c>
      <c r="L6087" s="15">
        <v>0.0</v>
      </c>
    </row>
    <row r="6088" ht="15.0" customHeight="1">
      <c r="A6088" s="12" t="s">
        <v>10633</v>
      </c>
      <c r="B6088" s="13" t="s">
        <v>296</v>
      </c>
      <c r="C6088" s="13" t="s">
        <v>23</v>
      </c>
      <c r="D6088" s="13" t="s">
        <v>1355</v>
      </c>
      <c r="E6088" s="13" t="s">
        <v>10634</v>
      </c>
      <c r="F6088" s="13"/>
      <c r="G6088" s="14">
        <v>46119.433125</v>
      </c>
      <c r="H6088" s="14"/>
      <c r="I6088" s="14">
        <v>46119.7875</v>
      </c>
      <c r="J6088" s="10">
        <f t="shared" si="1"/>
        <v>0</v>
      </c>
      <c r="K6088" s="13" t="s">
        <v>5660</v>
      </c>
      <c r="L6088" s="15">
        <v>0.0</v>
      </c>
    </row>
    <row r="6089" ht="15.0" customHeight="1">
      <c r="A6089" s="12" t="s">
        <v>10635</v>
      </c>
      <c r="B6089" s="13" t="s">
        <v>104</v>
      </c>
      <c r="C6089" s="13" t="s">
        <v>23</v>
      </c>
      <c r="D6089" s="13" t="s">
        <v>24</v>
      </c>
      <c r="E6089" s="13" t="s">
        <v>10636</v>
      </c>
      <c r="F6089" s="13" t="s">
        <v>7300</v>
      </c>
      <c r="G6089" s="14">
        <v>46119.6531365741</v>
      </c>
      <c r="H6089" s="14"/>
      <c r="I6089" s="14">
        <v>46119.6638888889</v>
      </c>
      <c r="J6089" s="10">
        <f t="shared" si="1"/>
        <v>0</v>
      </c>
      <c r="K6089" s="13" t="s">
        <v>5660</v>
      </c>
      <c r="L6089" s="15">
        <v>0.0</v>
      </c>
    </row>
    <row r="6090" ht="15.0" customHeight="1">
      <c r="A6090" s="12" t="s">
        <v>10637</v>
      </c>
      <c r="B6090" s="13" t="s">
        <v>296</v>
      </c>
      <c r="C6090" s="13" t="s">
        <v>23</v>
      </c>
      <c r="D6090" s="13" t="s">
        <v>1411</v>
      </c>
      <c r="E6090" s="13" t="s">
        <v>10638</v>
      </c>
      <c r="F6090" s="13"/>
      <c r="G6090" s="14">
        <v>46119.7465393519</v>
      </c>
      <c r="H6090" s="14"/>
      <c r="I6090" s="14">
        <v>46119.7868055556</v>
      </c>
      <c r="J6090" s="10">
        <f t="shared" si="1"/>
        <v>0</v>
      </c>
      <c r="K6090" s="13" t="s">
        <v>5660</v>
      </c>
      <c r="L6090" s="15">
        <v>0.0</v>
      </c>
    </row>
    <row r="6091" ht="15.0" customHeight="1">
      <c r="A6091" s="12" t="s">
        <v>10639</v>
      </c>
      <c r="B6091" s="13" t="s">
        <v>296</v>
      </c>
      <c r="C6091" s="13" t="s">
        <v>23</v>
      </c>
      <c r="D6091" s="13" t="s">
        <v>1411</v>
      </c>
      <c r="E6091" s="13" t="s">
        <v>10640</v>
      </c>
      <c r="F6091" s="13"/>
      <c r="G6091" s="14">
        <v>46119.751712963</v>
      </c>
      <c r="H6091" s="14"/>
      <c r="I6091" s="14">
        <v>46119.7868055556</v>
      </c>
      <c r="J6091" s="10">
        <f t="shared" si="1"/>
        <v>0</v>
      </c>
      <c r="K6091" s="13" t="s">
        <v>5660</v>
      </c>
      <c r="L6091" s="15">
        <v>0.0</v>
      </c>
    </row>
    <row r="6092" ht="15.0" customHeight="1">
      <c r="A6092" s="12" t="s">
        <v>10641</v>
      </c>
      <c r="B6092" s="13" t="s">
        <v>296</v>
      </c>
      <c r="C6092" s="13" t="s">
        <v>23</v>
      </c>
      <c r="D6092" s="13" t="s">
        <v>1411</v>
      </c>
      <c r="E6092" s="13" t="s">
        <v>10642</v>
      </c>
      <c r="F6092" s="13"/>
      <c r="G6092" s="14">
        <v>46119.7549537037</v>
      </c>
      <c r="H6092" s="14"/>
      <c r="I6092" s="14">
        <v>46119.7861111111</v>
      </c>
      <c r="J6092" s="10">
        <f t="shared" si="1"/>
        <v>0</v>
      </c>
      <c r="K6092" s="13" t="s">
        <v>5660</v>
      </c>
      <c r="L6092" s="15">
        <v>0.0</v>
      </c>
    </row>
    <row r="6093" ht="15.0" customHeight="1">
      <c r="A6093" s="12" t="s">
        <v>10643</v>
      </c>
      <c r="B6093" s="13" t="s">
        <v>296</v>
      </c>
      <c r="C6093" s="13" t="s">
        <v>23</v>
      </c>
      <c r="D6093" s="13" t="s">
        <v>1411</v>
      </c>
      <c r="E6093" s="13" t="s">
        <v>10644</v>
      </c>
      <c r="F6093" s="13"/>
      <c r="G6093" s="14">
        <v>46119.7587384259</v>
      </c>
      <c r="H6093" s="14"/>
      <c r="I6093" s="14">
        <v>46119.7861111111</v>
      </c>
      <c r="J6093" s="10">
        <f t="shared" si="1"/>
        <v>0</v>
      </c>
      <c r="K6093" s="13" t="s">
        <v>5660</v>
      </c>
      <c r="L6093" s="15">
        <v>0.0</v>
      </c>
    </row>
    <row r="6094" ht="15.0" customHeight="1">
      <c r="A6094" s="12" t="s">
        <v>10645</v>
      </c>
      <c r="B6094" s="13" t="s">
        <v>96</v>
      </c>
      <c r="C6094" s="13" t="s">
        <v>7425</v>
      </c>
      <c r="D6094" s="13" t="s">
        <v>133</v>
      </c>
      <c r="E6094" s="13" t="s">
        <v>10646</v>
      </c>
      <c r="F6094" s="13" t="s">
        <v>4530</v>
      </c>
      <c r="G6094" s="14">
        <v>46120.3534953704</v>
      </c>
      <c r="H6094" s="14"/>
      <c r="I6094" s="14"/>
      <c r="J6094" s="10">
        <f t="shared" si="1"/>
        <v>0</v>
      </c>
      <c r="K6094" s="13"/>
      <c r="L6094" s="15">
        <v>0.0</v>
      </c>
    </row>
    <row r="6095" ht="15.0" customHeight="1">
      <c r="A6095" s="12" t="s">
        <v>10647</v>
      </c>
      <c r="B6095" s="13" t="s">
        <v>197</v>
      </c>
      <c r="C6095" s="13" t="s">
        <v>7425</v>
      </c>
      <c r="D6095" s="13" t="s">
        <v>32</v>
      </c>
      <c r="E6095" s="13" t="s">
        <v>10648</v>
      </c>
      <c r="F6095" s="13" t="s">
        <v>6522</v>
      </c>
      <c r="G6095" s="14">
        <v>46120.6586458333</v>
      </c>
      <c r="H6095" s="14"/>
      <c r="I6095" s="14"/>
      <c r="J6095" s="10">
        <f t="shared" si="1"/>
        <v>0</v>
      </c>
      <c r="K6095" s="13"/>
      <c r="L6095" s="15">
        <v>0.0</v>
      </c>
    </row>
    <row r="6096" ht="15.0" customHeight="1">
      <c r="A6096" s="12" t="s">
        <v>10649</v>
      </c>
      <c r="B6096" s="13" t="s">
        <v>197</v>
      </c>
      <c r="C6096" s="13" t="s">
        <v>7425</v>
      </c>
      <c r="D6096" s="13" t="s">
        <v>133</v>
      </c>
      <c r="E6096" s="13" t="s">
        <v>10650</v>
      </c>
      <c r="F6096" s="13" t="s">
        <v>6522</v>
      </c>
      <c r="G6096" s="14">
        <v>46120.659212963</v>
      </c>
      <c r="H6096" s="14"/>
      <c r="I6096" s="14"/>
      <c r="J6096" s="10">
        <f t="shared" si="1"/>
        <v>0</v>
      </c>
      <c r="K6096" s="13"/>
      <c r="L6096" s="15">
        <v>0.0</v>
      </c>
    </row>
    <row r="6097" ht="15.0" customHeight="1">
      <c r="A6097" s="12" t="s">
        <v>10651</v>
      </c>
      <c r="B6097" s="13" t="s">
        <v>296</v>
      </c>
      <c r="C6097" s="13" t="s">
        <v>23</v>
      </c>
      <c r="D6097" s="13" t="s">
        <v>1606</v>
      </c>
      <c r="E6097" s="13" t="s">
        <v>10652</v>
      </c>
      <c r="F6097" s="13"/>
      <c r="G6097" s="14">
        <v>46120.7897106481</v>
      </c>
      <c r="H6097" s="14"/>
      <c r="I6097" s="14">
        <v>46129.4590277778</v>
      </c>
      <c r="J6097" s="10">
        <f t="shared" si="1"/>
        <v>9</v>
      </c>
      <c r="K6097" s="13" t="s">
        <v>5660</v>
      </c>
      <c r="L6097" s="15">
        <v>0.0</v>
      </c>
    </row>
    <row r="6098" ht="15.0" customHeight="1">
      <c r="A6098" s="12" t="s">
        <v>10653</v>
      </c>
      <c r="B6098" s="13" t="s">
        <v>432</v>
      </c>
      <c r="C6098" s="13" t="s">
        <v>23</v>
      </c>
      <c r="D6098" s="13" t="s">
        <v>1342</v>
      </c>
      <c r="E6098" s="13" t="s">
        <v>10654</v>
      </c>
      <c r="F6098" s="13" t="s">
        <v>4614</v>
      </c>
      <c r="G6098" s="14">
        <v>46121.4083680556</v>
      </c>
      <c r="H6098" s="14"/>
      <c r="I6098" s="14">
        <v>46121.4229166667</v>
      </c>
      <c r="J6098" s="10">
        <f t="shared" si="1"/>
        <v>0</v>
      </c>
      <c r="K6098" s="13" t="s">
        <v>5660</v>
      </c>
      <c r="L6098" s="15">
        <v>0.0</v>
      </c>
    </row>
    <row r="6099" ht="15.0" customHeight="1">
      <c r="A6099" s="12" t="s">
        <v>10655</v>
      </c>
      <c r="B6099" s="13" t="s">
        <v>58</v>
      </c>
      <c r="C6099" s="13" t="s">
        <v>23</v>
      </c>
      <c r="D6099" s="13" t="s">
        <v>325</v>
      </c>
      <c r="E6099" s="13" t="s">
        <v>10656</v>
      </c>
      <c r="F6099" s="13" t="s">
        <v>61</v>
      </c>
      <c r="G6099" s="14">
        <v>46121.7818171296</v>
      </c>
      <c r="H6099" s="14">
        <v>46121.7854166667</v>
      </c>
      <c r="I6099" s="14">
        <v>46121.7854166667</v>
      </c>
      <c r="J6099" s="10">
        <f t="shared" si="1"/>
        <v>0</v>
      </c>
      <c r="K6099" s="13" t="s">
        <v>5660</v>
      </c>
      <c r="L6099" s="15">
        <v>0.0</v>
      </c>
    </row>
    <row r="6100" ht="15.0" customHeight="1">
      <c r="A6100" s="12" t="s">
        <v>10657</v>
      </c>
      <c r="B6100" s="13" t="s">
        <v>174</v>
      </c>
      <c r="C6100" s="13" t="s">
        <v>23</v>
      </c>
      <c r="D6100" s="13" t="s">
        <v>1342</v>
      </c>
      <c r="E6100" s="13" t="s">
        <v>9859</v>
      </c>
      <c r="F6100" s="13" t="s">
        <v>5418</v>
      </c>
      <c r="G6100" s="14">
        <v>46121.7887384259</v>
      </c>
      <c r="H6100" s="14"/>
      <c r="I6100" s="14">
        <v>46122.7368055556</v>
      </c>
      <c r="J6100" s="10">
        <f t="shared" si="1"/>
        <v>1</v>
      </c>
      <c r="K6100" s="13" t="s">
        <v>5660</v>
      </c>
      <c r="L6100" s="15">
        <v>0.0</v>
      </c>
    </row>
    <row r="6101" ht="15.0" customHeight="1">
      <c r="A6101" s="12" t="s">
        <v>10658</v>
      </c>
      <c r="B6101" s="13" t="s">
        <v>174</v>
      </c>
      <c r="C6101" s="13" t="s">
        <v>23</v>
      </c>
      <c r="D6101" s="13" t="s">
        <v>133</v>
      </c>
      <c r="E6101" s="13" t="s">
        <v>10659</v>
      </c>
      <c r="F6101" s="13" t="s">
        <v>5418</v>
      </c>
      <c r="G6101" s="14">
        <v>46121.7903356481</v>
      </c>
      <c r="H6101" s="14"/>
      <c r="I6101" s="14">
        <v>46122.7368055556</v>
      </c>
      <c r="J6101" s="10">
        <f t="shared" si="1"/>
        <v>1</v>
      </c>
      <c r="K6101" s="13" t="s">
        <v>5660</v>
      </c>
      <c r="L6101" s="15">
        <v>0.0</v>
      </c>
    </row>
    <row r="6102" ht="15.0" customHeight="1">
      <c r="A6102" s="12" t="s">
        <v>10660</v>
      </c>
      <c r="B6102" s="13" t="s">
        <v>214</v>
      </c>
      <c r="C6102" s="13" t="s">
        <v>23</v>
      </c>
      <c r="D6102" s="13" t="s">
        <v>49</v>
      </c>
      <c r="E6102" s="13" t="s">
        <v>10661</v>
      </c>
      <c r="F6102" s="13" t="s">
        <v>10662</v>
      </c>
      <c r="G6102" s="14">
        <v>46122.5539236111</v>
      </c>
      <c r="H6102" s="14"/>
      <c r="I6102" s="14">
        <v>46122.7375</v>
      </c>
      <c r="J6102" s="10">
        <f t="shared" si="1"/>
        <v>0</v>
      </c>
      <c r="K6102" s="13" t="s">
        <v>5660</v>
      </c>
      <c r="L6102" s="15">
        <v>0.0</v>
      </c>
    </row>
    <row r="6103" ht="15.0" customHeight="1">
      <c r="A6103" s="12" t="s">
        <v>10663</v>
      </c>
      <c r="B6103" s="13" t="s">
        <v>214</v>
      </c>
      <c r="C6103" s="13" t="s">
        <v>23</v>
      </c>
      <c r="D6103" s="13" t="s">
        <v>1342</v>
      </c>
      <c r="E6103" s="13" t="s">
        <v>10664</v>
      </c>
      <c r="F6103" s="13" t="s">
        <v>10662</v>
      </c>
      <c r="G6103" s="14">
        <v>46122.5559606481</v>
      </c>
      <c r="H6103" s="14"/>
      <c r="I6103" s="14">
        <v>46122.7361111111</v>
      </c>
      <c r="J6103" s="10">
        <f t="shared" si="1"/>
        <v>0</v>
      </c>
      <c r="K6103" s="13" t="s">
        <v>5660</v>
      </c>
      <c r="L6103" s="15">
        <v>0.0</v>
      </c>
    </row>
    <row r="6104" ht="15.0" customHeight="1">
      <c r="A6104" s="12" t="s">
        <v>10665</v>
      </c>
      <c r="B6104" s="13" t="s">
        <v>214</v>
      </c>
      <c r="C6104" s="13" t="s">
        <v>23</v>
      </c>
      <c r="D6104" s="13" t="s">
        <v>88</v>
      </c>
      <c r="E6104" s="13" t="s">
        <v>10666</v>
      </c>
      <c r="F6104" s="13" t="s">
        <v>10662</v>
      </c>
      <c r="G6104" s="14">
        <v>46122.5591087963</v>
      </c>
      <c r="H6104" s="14"/>
      <c r="I6104" s="14">
        <v>46122.7375</v>
      </c>
      <c r="J6104" s="10">
        <f t="shared" si="1"/>
        <v>0</v>
      </c>
      <c r="K6104" s="13" t="s">
        <v>5660</v>
      </c>
      <c r="L6104" s="15">
        <v>0.0</v>
      </c>
    </row>
    <row r="6105" ht="15.0" customHeight="1">
      <c r="A6105" s="12" t="s">
        <v>10667</v>
      </c>
      <c r="B6105" s="13" t="s">
        <v>435</v>
      </c>
      <c r="C6105" s="13" t="s">
        <v>23</v>
      </c>
      <c r="D6105" s="13" t="s">
        <v>24</v>
      </c>
      <c r="E6105" s="13" t="s">
        <v>10668</v>
      </c>
      <c r="F6105" s="13" t="s">
        <v>10669</v>
      </c>
      <c r="G6105" s="14">
        <v>46122.5612384259</v>
      </c>
      <c r="H6105" s="14"/>
      <c r="I6105" s="14">
        <v>46122.7375</v>
      </c>
      <c r="J6105" s="10">
        <f t="shared" si="1"/>
        <v>0</v>
      </c>
      <c r="K6105" s="13" t="s">
        <v>5660</v>
      </c>
      <c r="L6105" s="15">
        <v>0.0</v>
      </c>
    </row>
    <row r="6106" ht="15.0" customHeight="1">
      <c r="A6106" s="12" t="s">
        <v>10670</v>
      </c>
      <c r="B6106" s="13" t="s">
        <v>435</v>
      </c>
      <c r="C6106" s="13" t="s">
        <v>23</v>
      </c>
      <c r="D6106" s="13" t="s">
        <v>32</v>
      </c>
      <c r="E6106" s="13" t="s">
        <v>10671</v>
      </c>
      <c r="F6106" s="13" t="s">
        <v>10669</v>
      </c>
      <c r="G6106" s="14">
        <v>46122.5633449074</v>
      </c>
      <c r="H6106" s="14"/>
      <c r="I6106" s="14">
        <v>46122.7361111111</v>
      </c>
      <c r="J6106" s="10">
        <f t="shared" si="1"/>
        <v>0</v>
      </c>
      <c r="K6106" s="13" t="s">
        <v>5660</v>
      </c>
      <c r="L6106" s="15">
        <v>0.0</v>
      </c>
    </row>
    <row r="6107" ht="15.0" customHeight="1">
      <c r="A6107" s="12" t="s">
        <v>10672</v>
      </c>
      <c r="B6107" s="13" t="s">
        <v>435</v>
      </c>
      <c r="C6107" s="13" t="s">
        <v>23</v>
      </c>
      <c r="D6107" s="13" t="s">
        <v>32</v>
      </c>
      <c r="E6107" s="13" t="s">
        <v>10673</v>
      </c>
      <c r="F6107" s="13" t="s">
        <v>10669</v>
      </c>
      <c r="G6107" s="14">
        <v>46122.5653935185</v>
      </c>
      <c r="H6107" s="14"/>
      <c r="I6107" s="14">
        <v>46122.7375</v>
      </c>
      <c r="J6107" s="10">
        <f t="shared" si="1"/>
        <v>0</v>
      </c>
      <c r="K6107" s="13" t="s">
        <v>5660</v>
      </c>
      <c r="L6107" s="15">
        <v>0.0</v>
      </c>
    </row>
    <row r="6108" ht="15.0" customHeight="1">
      <c r="A6108" s="12" t="s">
        <v>10674</v>
      </c>
      <c r="B6108" s="13" t="s">
        <v>129</v>
      </c>
      <c r="C6108" s="13" t="s">
        <v>23</v>
      </c>
      <c r="D6108" s="13" t="s">
        <v>1411</v>
      </c>
      <c r="E6108" s="13" t="s">
        <v>10675</v>
      </c>
      <c r="F6108" s="13" t="s">
        <v>6050</v>
      </c>
      <c r="G6108" s="14">
        <v>46122.776400463</v>
      </c>
      <c r="H6108" s="14"/>
      <c r="I6108" s="14">
        <v>46125.5340277778</v>
      </c>
      <c r="J6108" s="10">
        <f t="shared" si="1"/>
        <v>3</v>
      </c>
      <c r="K6108" s="13" t="s">
        <v>5660</v>
      </c>
      <c r="L6108" s="15">
        <v>0.0</v>
      </c>
    </row>
    <row r="6109" ht="15.0" customHeight="1">
      <c r="A6109" s="12" t="s">
        <v>10676</v>
      </c>
      <c r="B6109" s="13" t="s">
        <v>129</v>
      </c>
      <c r="C6109" s="13" t="s">
        <v>7425</v>
      </c>
      <c r="D6109" s="13" t="s">
        <v>28</v>
      </c>
      <c r="E6109" s="13" t="s">
        <v>10677</v>
      </c>
      <c r="F6109" s="13" t="s">
        <v>6050</v>
      </c>
      <c r="G6109" s="14">
        <v>46122.8031018519</v>
      </c>
      <c r="H6109" s="14"/>
      <c r="I6109" s="14"/>
      <c r="J6109" s="10">
        <f t="shared" si="1"/>
        <v>0</v>
      </c>
      <c r="K6109" s="13" t="s">
        <v>5660</v>
      </c>
      <c r="L6109" s="15">
        <v>0.0</v>
      </c>
    </row>
    <row r="6110" ht="15.0" customHeight="1">
      <c r="A6110" s="12" t="s">
        <v>10678</v>
      </c>
      <c r="B6110" s="13" t="s">
        <v>101</v>
      </c>
      <c r="C6110" s="13" t="s">
        <v>23</v>
      </c>
      <c r="D6110" s="13" t="s">
        <v>32</v>
      </c>
      <c r="E6110" s="13" t="s">
        <v>10671</v>
      </c>
      <c r="F6110" s="13" t="s">
        <v>6188</v>
      </c>
      <c r="G6110" s="14">
        <v>46124.5088888889</v>
      </c>
      <c r="H6110" s="14"/>
      <c r="I6110" s="14">
        <v>46125.7673611111</v>
      </c>
      <c r="J6110" s="10">
        <f t="shared" si="1"/>
        <v>1</v>
      </c>
      <c r="K6110" s="13" t="s">
        <v>5660</v>
      </c>
      <c r="L6110" s="15">
        <v>0.0</v>
      </c>
    </row>
    <row r="6111" ht="15.0" customHeight="1">
      <c r="A6111" s="12" t="s">
        <v>10679</v>
      </c>
      <c r="B6111" s="13" t="s">
        <v>101</v>
      </c>
      <c r="C6111" s="13" t="s">
        <v>23</v>
      </c>
      <c r="D6111" s="13" t="s">
        <v>1342</v>
      </c>
      <c r="E6111" s="13" t="s">
        <v>10664</v>
      </c>
      <c r="F6111" s="13" t="s">
        <v>6188</v>
      </c>
      <c r="G6111" s="14">
        <v>46124.5111458333</v>
      </c>
      <c r="H6111" s="14"/>
      <c r="I6111" s="14">
        <v>46125.7666666667</v>
      </c>
      <c r="J6111" s="10">
        <f t="shared" si="1"/>
        <v>1</v>
      </c>
      <c r="K6111" s="13" t="s">
        <v>5660</v>
      </c>
      <c r="L6111" s="15">
        <v>0.0</v>
      </c>
    </row>
    <row r="6112" ht="15.0" customHeight="1">
      <c r="A6112" s="12" t="s">
        <v>10680</v>
      </c>
      <c r="B6112" s="13" t="s">
        <v>123</v>
      </c>
      <c r="C6112" s="13" t="s">
        <v>23</v>
      </c>
      <c r="D6112" s="13" t="s">
        <v>24</v>
      </c>
      <c r="E6112" s="13" t="s">
        <v>10681</v>
      </c>
      <c r="F6112" s="13" t="s">
        <v>10193</v>
      </c>
      <c r="G6112" s="14">
        <v>46125.4671412037</v>
      </c>
      <c r="H6112" s="14"/>
      <c r="I6112" s="14">
        <v>46125.53125</v>
      </c>
      <c r="J6112" s="10">
        <f t="shared" si="1"/>
        <v>0</v>
      </c>
      <c r="K6112" s="13" t="s">
        <v>5660</v>
      </c>
      <c r="L6112" s="15">
        <v>0.0</v>
      </c>
    </row>
    <row r="6113" ht="15.0" customHeight="1">
      <c r="A6113" s="12" t="s">
        <v>10682</v>
      </c>
      <c r="B6113" s="13" t="s">
        <v>101</v>
      </c>
      <c r="C6113" s="13" t="s">
        <v>23</v>
      </c>
      <c r="D6113" s="13" t="s">
        <v>1342</v>
      </c>
      <c r="E6113" s="13" t="s">
        <v>10683</v>
      </c>
      <c r="F6113" s="13" t="s">
        <v>6188</v>
      </c>
      <c r="G6113" s="14">
        <v>46125.7033912037</v>
      </c>
      <c r="H6113" s="14"/>
      <c r="I6113" s="14">
        <v>46125.7659722222</v>
      </c>
      <c r="J6113" s="10">
        <f t="shared" si="1"/>
        <v>0</v>
      </c>
      <c r="K6113" s="13" t="s">
        <v>5660</v>
      </c>
      <c r="L6113" s="15">
        <v>0.0</v>
      </c>
    </row>
    <row r="6114" ht="15.0" customHeight="1">
      <c r="A6114" s="12" t="s">
        <v>10684</v>
      </c>
      <c r="B6114" s="13" t="s">
        <v>101</v>
      </c>
      <c r="C6114" s="13" t="s">
        <v>23</v>
      </c>
      <c r="D6114" s="13" t="s">
        <v>32</v>
      </c>
      <c r="E6114" s="13" t="s">
        <v>10685</v>
      </c>
      <c r="F6114" s="13" t="s">
        <v>6188</v>
      </c>
      <c r="G6114" s="14">
        <v>46125.7060532407</v>
      </c>
      <c r="H6114" s="14"/>
      <c r="I6114" s="14">
        <v>46125.7673611111</v>
      </c>
      <c r="J6114" s="10">
        <f t="shared" si="1"/>
        <v>0</v>
      </c>
      <c r="K6114" s="13" t="s">
        <v>5660</v>
      </c>
      <c r="L6114" s="15">
        <v>0.0</v>
      </c>
    </row>
    <row r="6115" ht="15.0" customHeight="1">
      <c r="A6115" s="12" t="s">
        <v>10686</v>
      </c>
      <c r="B6115" s="13" t="s">
        <v>522</v>
      </c>
      <c r="C6115" s="13" t="s">
        <v>23</v>
      </c>
      <c r="D6115" s="13" t="s">
        <v>133</v>
      </c>
      <c r="E6115" s="13" t="s">
        <v>10687</v>
      </c>
      <c r="F6115" s="13" t="s">
        <v>5349</v>
      </c>
      <c r="G6115" s="14">
        <v>46126.3997916667</v>
      </c>
      <c r="H6115" s="14"/>
      <c r="I6115" s="14">
        <v>46132.4833333333</v>
      </c>
      <c r="J6115" s="10">
        <f t="shared" si="1"/>
        <v>6</v>
      </c>
      <c r="K6115" s="13" t="s">
        <v>5660</v>
      </c>
      <c r="L6115" s="15">
        <v>0.0</v>
      </c>
    </row>
    <row r="6116" ht="15.0" customHeight="1">
      <c r="A6116" s="12" t="s">
        <v>10688</v>
      </c>
      <c r="B6116" s="13" t="s">
        <v>55</v>
      </c>
      <c r="C6116" s="13" t="s">
        <v>23</v>
      </c>
      <c r="D6116" s="13" t="s">
        <v>32</v>
      </c>
      <c r="E6116" s="13" t="s">
        <v>10689</v>
      </c>
      <c r="F6116" s="13" t="s">
        <v>9989</v>
      </c>
      <c r="G6116" s="14">
        <v>46126.4502893519</v>
      </c>
      <c r="H6116" s="14"/>
      <c r="I6116" s="14">
        <v>46126.5493055556</v>
      </c>
      <c r="J6116" s="10">
        <f t="shared" si="1"/>
        <v>0</v>
      </c>
      <c r="K6116" s="13" t="s">
        <v>5660</v>
      </c>
      <c r="L6116" s="15">
        <v>0.0</v>
      </c>
    </row>
    <row r="6117" ht="15.0" customHeight="1">
      <c r="A6117" s="12" t="s">
        <v>10690</v>
      </c>
      <c r="B6117" s="13" t="s">
        <v>55</v>
      </c>
      <c r="C6117" s="13" t="s">
        <v>23</v>
      </c>
      <c r="D6117" s="13" t="s">
        <v>92</v>
      </c>
      <c r="E6117" s="13" t="s">
        <v>10691</v>
      </c>
      <c r="F6117" s="13" t="s">
        <v>9989</v>
      </c>
      <c r="G6117" s="14">
        <v>46126.4827546296</v>
      </c>
      <c r="H6117" s="14"/>
      <c r="I6117" s="14">
        <v>46126.55</v>
      </c>
      <c r="J6117" s="10">
        <f t="shared" si="1"/>
        <v>0</v>
      </c>
      <c r="K6117" s="13" t="s">
        <v>5660</v>
      </c>
      <c r="L6117" s="15">
        <v>0.0</v>
      </c>
    </row>
    <row r="6118" ht="15.0" customHeight="1">
      <c r="A6118" s="12" t="s">
        <v>10692</v>
      </c>
      <c r="B6118" s="13" t="s">
        <v>319</v>
      </c>
      <c r="C6118" s="13" t="s">
        <v>23</v>
      </c>
      <c r="D6118" s="13" t="s">
        <v>92</v>
      </c>
      <c r="E6118" s="13" t="s">
        <v>10693</v>
      </c>
      <c r="F6118" s="13" t="s">
        <v>10239</v>
      </c>
      <c r="G6118" s="14">
        <v>46126.5066550926</v>
      </c>
      <c r="H6118" s="14"/>
      <c r="I6118" s="14">
        <v>46126.5479166667</v>
      </c>
      <c r="J6118" s="10">
        <f t="shared" si="1"/>
        <v>0</v>
      </c>
      <c r="K6118" s="13" t="s">
        <v>5660</v>
      </c>
      <c r="L6118" s="15">
        <v>0.0</v>
      </c>
    </row>
    <row r="6119" ht="15.0" customHeight="1">
      <c r="A6119" s="12" t="s">
        <v>10694</v>
      </c>
      <c r="B6119" s="13" t="s">
        <v>357</v>
      </c>
      <c r="C6119" s="13" t="s">
        <v>7425</v>
      </c>
      <c r="D6119" s="13" t="s">
        <v>325</v>
      </c>
      <c r="E6119" s="13" t="s">
        <v>10695</v>
      </c>
      <c r="F6119" s="13"/>
      <c r="G6119" s="14">
        <v>46126.6675694444</v>
      </c>
      <c r="H6119" s="14"/>
      <c r="I6119" s="14"/>
      <c r="J6119" s="10">
        <f t="shared" si="1"/>
        <v>0</v>
      </c>
      <c r="K6119" s="13" t="s">
        <v>5660</v>
      </c>
      <c r="L6119" s="15">
        <v>0.0</v>
      </c>
    </row>
    <row r="6120" ht="15.0" customHeight="1">
      <c r="A6120" s="12" t="s">
        <v>10696</v>
      </c>
      <c r="B6120" s="13" t="s">
        <v>190</v>
      </c>
      <c r="C6120" s="13" t="s">
        <v>7425</v>
      </c>
      <c r="D6120" s="13" t="s">
        <v>133</v>
      </c>
      <c r="E6120" s="13" t="s">
        <v>10697</v>
      </c>
      <c r="F6120" s="13" t="s">
        <v>4555</v>
      </c>
      <c r="G6120" s="14">
        <v>46126.712662037</v>
      </c>
      <c r="H6120" s="14"/>
      <c r="I6120" s="14"/>
      <c r="J6120" s="10">
        <f t="shared" si="1"/>
        <v>0</v>
      </c>
      <c r="K6120" s="13"/>
      <c r="L6120" s="15">
        <v>0.0</v>
      </c>
    </row>
    <row r="6121" ht="15.0" customHeight="1">
      <c r="A6121" s="12" t="s">
        <v>10698</v>
      </c>
      <c r="B6121" s="13" t="s">
        <v>296</v>
      </c>
      <c r="C6121" s="13" t="s">
        <v>23</v>
      </c>
      <c r="D6121" s="13" t="s">
        <v>1606</v>
      </c>
      <c r="E6121" s="13" t="s">
        <v>10699</v>
      </c>
      <c r="F6121" s="13"/>
      <c r="G6121" s="14">
        <v>46126.7128472222</v>
      </c>
      <c r="H6121" s="14"/>
      <c r="I6121" s="14">
        <v>46126.7159722222</v>
      </c>
      <c r="J6121" s="10">
        <f t="shared" si="1"/>
        <v>0</v>
      </c>
      <c r="K6121" s="13" t="s">
        <v>5660</v>
      </c>
      <c r="L6121" s="15">
        <v>0.0</v>
      </c>
    </row>
    <row r="6122" ht="15.0" customHeight="1">
      <c r="A6122" s="12" t="s">
        <v>10700</v>
      </c>
      <c r="B6122" s="13" t="s">
        <v>51</v>
      </c>
      <c r="C6122" s="13" t="s">
        <v>23</v>
      </c>
      <c r="D6122" s="13" t="s">
        <v>24</v>
      </c>
      <c r="E6122" s="13" t="s">
        <v>10701</v>
      </c>
      <c r="F6122" s="13" t="s">
        <v>9645</v>
      </c>
      <c r="G6122" s="14">
        <v>46126.7445601852</v>
      </c>
      <c r="H6122" s="14"/>
      <c r="I6122" s="14">
        <v>46148.7854166667</v>
      </c>
      <c r="J6122" s="10">
        <f t="shared" si="1"/>
        <v>22</v>
      </c>
      <c r="K6122" s="13" t="s">
        <v>5660</v>
      </c>
      <c r="L6122" s="15">
        <v>0.13</v>
      </c>
    </row>
    <row r="6123" ht="15.0" customHeight="1">
      <c r="A6123" s="12" t="s">
        <v>10702</v>
      </c>
      <c r="B6123" s="13" t="s">
        <v>296</v>
      </c>
      <c r="C6123" s="13" t="s">
        <v>23</v>
      </c>
      <c r="D6123" s="13" t="s">
        <v>1411</v>
      </c>
      <c r="E6123" s="13" t="s">
        <v>10703</v>
      </c>
      <c r="F6123" s="13"/>
      <c r="G6123" s="14">
        <v>46127.406724537</v>
      </c>
      <c r="H6123" s="14"/>
      <c r="I6123" s="14">
        <v>46127.46875</v>
      </c>
      <c r="J6123" s="10">
        <f t="shared" si="1"/>
        <v>0</v>
      </c>
      <c r="K6123" s="13" t="s">
        <v>5660</v>
      </c>
      <c r="L6123" s="15">
        <v>0.0</v>
      </c>
    </row>
    <row r="6124" ht="15.0" customHeight="1">
      <c r="A6124" s="12" t="s">
        <v>10704</v>
      </c>
      <c r="B6124" s="13" t="s">
        <v>197</v>
      </c>
      <c r="C6124" s="13" t="s">
        <v>23</v>
      </c>
      <c r="D6124" s="13" t="s">
        <v>24</v>
      </c>
      <c r="E6124" s="13" t="s">
        <v>10705</v>
      </c>
      <c r="F6124" s="13" t="s">
        <v>6522</v>
      </c>
      <c r="G6124" s="14">
        <v>46127.6355902778</v>
      </c>
      <c r="H6124" s="14"/>
      <c r="I6124" s="14">
        <v>46135.7611111111</v>
      </c>
      <c r="J6124" s="10">
        <f t="shared" si="1"/>
        <v>8</v>
      </c>
      <c r="K6124" s="13"/>
      <c r="L6124" s="15">
        <v>0.0</v>
      </c>
    </row>
    <row r="6125" ht="15.0" customHeight="1">
      <c r="A6125" s="12" t="s">
        <v>10706</v>
      </c>
      <c r="B6125" s="13" t="s">
        <v>1560</v>
      </c>
      <c r="C6125" s="13" t="s">
        <v>23</v>
      </c>
      <c r="D6125" s="13" t="s">
        <v>28</v>
      </c>
      <c r="E6125" s="13" t="s">
        <v>10707</v>
      </c>
      <c r="F6125" s="13" t="s">
        <v>6641</v>
      </c>
      <c r="G6125" s="14">
        <v>46127.6694791667</v>
      </c>
      <c r="H6125" s="14"/>
      <c r="I6125" s="14">
        <v>46149.6569444444</v>
      </c>
      <c r="J6125" s="10">
        <f t="shared" si="1"/>
        <v>22</v>
      </c>
      <c r="K6125" s="13" t="s">
        <v>5660</v>
      </c>
      <c r="L6125" s="15">
        <v>0.0</v>
      </c>
    </row>
    <row r="6126" ht="15.0" customHeight="1">
      <c r="A6126" s="12" t="s">
        <v>10708</v>
      </c>
      <c r="B6126" s="13" t="s">
        <v>129</v>
      </c>
      <c r="C6126" s="13" t="s">
        <v>23</v>
      </c>
      <c r="D6126" s="13" t="s">
        <v>24</v>
      </c>
      <c r="E6126" s="13" t="s">
        <v>10709</v>
      </c>
      <c r="F6126" s="13" t="s">
        <v>6050</v>
      </c>
      <c r="G6126" s="14">
        <v>46127.6838194444</v>
      </c>
      <c r="H6126" s="14"/>
      <c r="I6126" s="14">
        <v>46128.8</v>
      </c>
      <c r="J6126" s="10">
        <f t="shared" si="1"/>
        <v>1</v>
      </c>
      <c r="K6126" s="13" t="s">
        <v>5660</v>
      </c>
      <c r="L6126" s="15">
        <v>0.0</v>
      </c>
    </row>
    <row r="6127" ht="15.0" customHeight="1">
      <c r="A6127" s="12" t="s">
        <v>10710</v>
      </c>
      <c r="B6127" s="13" t="s">
        <v>296</v>
      </c>
      <c r="C6127" s="13" t="s">
        <v>23</v>
      </c>
      <c r="D6127" s="13" t="s">
        <v>24</v>
      </c>
      <c r="E6127" s="13" t="s">
        <v>10711</v>
      </c>
      <c r="F6127" s="13"/>
      <c r="G6127" s="14">
        <v>46127.7725694444</v>
      </c>
      <c r="H6127" s="14"/>
      <c r="I6127" s="14">
        <v>46132.7131944444</v>
      </c>
      <c r="J6127" s="10">
        <f t="shared" si="1"/>
        <v>5</v>
      </c>
      <c r="K6127" s="13" t="s">
        <v>5660</v>
      </c>
      <c r="L6127" s="15">
        <v>0.0</v>
      </c>
    </row>
    <row r="6128" ht="15.0" customHeight="1">
      <c r="A6128" s="12" t="s">
        <v>10712</v>
      </c>
      <c r="B6128" s="13" t="s">
        <v>296</v>
      </c>
      <c r="C6128" s="13" t="s">
        <v>23</v>
      </c>
      <c r="D6128" s="13" t="s">
        <v>92</v>
      </c>
      <c r="E6128" s="13" t="s">
        <v>10713</v>
      </c>
      <c r="F6128" s="13"/>
      <c r="G6128" s="14">
        <v>46128.4831944444</v>
      </c>
      <c r="H6128" s="14"/>
      <c r="I6128" s="14">
        <v>46128.4831944444</v>
      </c>
      <c r="J6128" s="10">
        <f t="shared" si="1"/>
        <v>0</v>
      </c>
      <c r="K6128" s="13" t="s">
        <v>294</v>
      </c>
      <c r="L6128" s="15">
        <v>0.0</v>
      </c>
    </row>
    <row r="6129" ht="15.0" customHeight="1">
      <c r="A6129" s="12" t="s">
        <v>10714</v>
      </c>
      <c r="B6129" s="13" t="s">
        <v>357</v>
      </c>
      <c r="C6129" s="13" t="s">
        <v>23</v>
      </c>
      <c r="D6129" s="13" t="s">
        <v>133</v>
      </c>
      <c r="E6129" s="13" t="s">
        <v>10715</v>
      </c>
      <c r="F6129" s="13"/>
      <c r="G6129" s="14">
        <v>46128.522037037</v>
      </c>
      <c r="H6129" s="14"/>
      <c r="I6129" s="14">
        <v>46128.522037037</v>
      </c>
      <c r="J6129" s="10">
        <f t="shared" si="1"/>
        <v>0</v>
      </c>
      <c r="K6129" s="13" t="s">
        <v>8104</v>
      </c>
      <c r="L6129" s="15">
        <v>0.0</v>
      </c>
    </row>
    <row r="6130" ht="15.0" customHeight="1">
      <c r="A6130" s="12" t="s">
        <v>10716</v>
      </c>
      <c r="B6130" s="13" t="s">
        <v>296</v>
      </c>
      <c r="C6130" s="13" t="s">
        <v>23</v>
      </c>
      <c r="D6130" s="13" t="s">
        <v>24</v>
      </c>
      <c r="E6130" s="13" t="s">
        <v>10717</v>
      </c>
      <c r="F6130" s="13"/>
      <c r="G6130" s="14">
        <v>46128.9658101852</v>
      </c>
      <c r="H6130" s="14"/>
      <c r="I6130" s="14">
        <v>46132.7208333333</v>
      </c>
      <c r="J6130" s="10">
        <f t="shared" si="1"/>
        <v>4</v>
      </c>
      <c r="K6130" s="13" t="s">
        <v>5660</v>
      </c>
      <c r="L6130" s="15">
        <v>0.0</v>
      </c>
    </row>
    <row r="6131" ht="15.0" customHeight="1">
      <c r="A6131" s="12" t="s">
        <v>10718</v>
      </c>
      <c r="B6131" s="13" t="s">
        <v>296</v>
      </c>
      <c r="C6131" s="13" t="s">
        <v>23</v>
      </c>
      <c r="D6131" s="13" t="s">
        <v>1355</v>
      </c>
      <c r="E6131" s="13" t="s">
        <v>10719</v>
      </c>
      <c r="F6131" s="13"/>
      <c r="G6131" s="14">
        <v>46129.4465856481</v>
      </c>
      <c r="H6131" s="14"/>
      <c r="I6131" s="14">
        <v>46135.7388888889</v>
      </c>
      <c r="J6131" s="10">
        <f t="shared" si="1"/>
        <v>6</v>
      </c>
      <c r="K6131" s="13" t="s">
        <v>5660</v>
      </c>
      <c r="L6131" s="15">
        <v>0.0</v>
      </c>
    </row>
    <row r="6132" ht="15.0" customHeight="1">
      <c r="A6132" s="12" t="s">
        <v>10720</v>
      </c>
      <c r="B6132" s="13" t="s">
        <v>296</v>
      </c>
      <c r="C6132" s="13" t="s">
        <v>23</v>
      </c>
      <c r="D6132" s="13" t="s">
        <v>36</v>
      </c>
      <c r="E6132" s="13" t="s">
        <v>10721</v>
      </c>
      <c r="F6132" s="13"/>
      <c r="G6132" s="14">
        <v>46129.6388194444</v>
      </c>
      <c r="H6132" s="14"/>
      <c r="I6132" s="14">
        <v>46129.6392708333</v>
      </c>
      <c r="J6132" s="10">
        <f t="shared" si="1"/>
        <v>0</v>
      </c>
      <c r="K6132" s="13" t="s">
        <v>9965</v>
      </c>
      <c r="L6132" s="15">
        <v>1675.0</v>
      </c>
    </row>
    <row r="6133" ht="15.0" customHeight="1">
      <c r="A6133" s="12" t="s">
        <v>10722</v>
      </c>
      <c r="B6133" s="13" t="s">
        <v>296</v>
      </c>
      <c r="C6133" s="13" t="s">
        <v>23</v>
      </c>
      <c r="D6133" s="13" t="s">
        <v>24</v>
      </c>
      <c r="E6133" s="13" t="s">
        <v>10723</v>
      </c>
      <c r="F6133" s="13"/>
      <c r="G6133" s="14">
        <v>46132.4889699074</v>
      </c>
      <c r="H6133" s="14"/>
      <c r="I6133" s="14">
        <v>46132.7083333333</v>
      </c>
      <c r="J6133" s="10">
        <f t="shared" si="1"/>
        <v>0</v>
      </c>
      <c r="K6133" s="13" t="s">
        <v>5660</v>
      </c>
      <c r="L6133" s="15">
        <v>0.0</v>
      </c>
    </row>
    <row r="6134" ht="15.0" customHeight="1">
      <c r="A6134" s="12" t="s">
        <v>10724</v>
      </c>
      <c r="B6134" s="13" t="s">
        <v>296</v>
      </c>
      <c r="C6134" s="13" t="s">
        <v>23</v>
      </c>
      <c r="D6134" s="13" t="s">
        <v>24</v>
      </c>
      <c r="E6134" s="13" t="s">
        <v>10725</v>
      </c>
      <c r="F6134" s="13"/>
      <c r="G6134" s="14">
        <v>46132.4915856481</v>
      </c>
      <c r="H6134" s="14"/>
      <c r="I6134" s="14">
        <v>46132.7055555556</v>
      </c>
      <c r="J6134" s="10">
        <f t="shared" si="1"/>
        <v>0</v>
      </c>
      <c r="K6134" s="13" t="s">
        <v>5660</v>
      </c>
      <c r="L6134" s="15">
        <v>0.0</v>
      </c>
    </row>
    <row r="6135" ht="15.0" customHeight="1">
      <c r="A6135" s="12" t="s">
        <v>10726</v>
      </c>
      <c r="B6135" s="13" t="s">
        <v>435</v>
      </c>
      <c r="C6135" s="13" t="s">
        <v>23</v>
      </c>
      <c r="D6135" s="13" t="s">
        <v>24</v>
      </c>
      <c r="E6135" s="13" t="s">
        <v>10170</v>
      </c>
      <c r="F6135" s="13" t="s">
        <v>10669</v>
      </c>
      <c r="G6135" s="14">
        <v>46132.6743171296</v>
      </c>
      <c r="H6135" s="14"/>
      <c r="I6135" s="14">
        <v>46132.7055555556</v>
      </c>
      <c r="J6135" s="10">
        <f t="shared" si="1"/>
        <v>0</v>
      </c>
      <c r="K6135" s="13" t="s">
        <v>5660</v>
      </c>
      <c r="L6135" s="15">
        <v>0.0</v>
      </c>
    </row>
    <row r="6136" ht="15.0" customHeight="1">
      <c r="A6136" s="12" t="s">
        <v>10727</v>
      </c>
      <c r="B6136" s="13" t="s">
        <v>1192</v>
      </c>
      <c r="C6136" s="13" t="s">
        <v>7425</v>
      </c>
      <c r="D6136" s="13" t="s">
        <v>28</v>
      </c>
      <c r="E6136" s="13" t="s">
        <v>10728</v>
      </c>
      <c r="F6136" s="13" t="s">
        <v>9783</v>
      </c>
      <c r="G6136" s="14">
        <v>46134.679375</v>
      </c>
      <c r="H6136" s="14"/>
      <c r="I6136" s="14"/>
      <c r="J6136" s="10">
        <f t="shared" si="1"/>
        <v>0</v>
      </c>
      <c r="K6136" s="13" t="s">
        <v>1441</v>
      </c>
      <c r="L6136" s="15">
        <v>0.0</v>
      </c>
    </row>
    <row r="6137" ht="15.0" customHeight="1">
      <c r="A6137" s="12" t="s">
        <v>10729</v>
      </c>
      <c r="B6137" s="13" t="s">
        <v>282</v>
      </c>
      <c r="C6137" s="13" t="s">
        <v>23</v>
      </c>
      <c r="D6137" s="13" t="s">
        <v>32</v>
      </c>
      <c r="E6137" s="13" t="s">
        <v>10730</v>
      </c>
      <c r="F6137" s="13" t="s">
        <v>7696</v>
      </c>
      <c r="G6137" s="14">
        <v>46134.7541666667</v>
      </c>
      <c r="H6137" s="14"/>
      <c r="I6137" s="14">
        <v>46134.7652777778</v>
      </c>
      <c r="J6137" s="10">
        <f t="shared" si="1"/>
        <v>0</v>
      </c>
      <c r="K6137" s="13" t="s">
        <v>5660</v>
      </c>
      <c r="L6137" s="15">
        <v>0.0</v>
      </c>
    </row>
    <row r="6138" ht="15.0" customHeight="1">
      <c r="A6138" s="12" t="s">
        <v>10731</v>
      </c>
      <c r="B6138" s="13" t="s">
        <v>154</v>
      </c>
      <c r="C6138" s="13" t="s">
        <v>23</v>
      </c>
      <c r="D6138" s="13" t="s">
        <v>24</v>
      </c>
      <c r="E6138" s="13" t="s">
        <v>10732</v>
      </c>
      <c r="F6138" s="13" t="s">
        <v>6709</v>
      </c>
      <c r="G6138" s="14">
        <v>46135.5381597222</v>
      </c>
      <c r="H6138" s="14"/>
      <c r="I6138" s="14">
        <v>46135.7368055556</v>
      </c>
      <c r="J6138" s="10">
        <f t="shared" si="1"/>
        <v>0</v>
      </c>
      <c r="K6138" s="13" t="s">
        <v>5660</v>
      </c>
      <c r="L6138" s="15">
        <v>0.0</v>
      </c>
    </row>
    <row r="6139" ht="15.0" customHeight="1">
      <c r="A6139" s="12" t="s">
        <v>10733</v>
      </c>
      <c r="B6139" s="13" t="s">
        <v>154</v>
      </c>
      <c r="C6139" s="13" t="s">
        <v>23</v>
      </c>
      <c r="D6139" s="13" t="s">
        <v>24</v>
      </c>
      <c r="E6139" s="13" t="s">
        <v>10734</v>
      </c>
      <c r="F6139" s="13" t="s">
        <v>6709</v>
      </c>
      <c r="G6139" s="14">
        <v>46135.5423148148</v>
      </c>
      <c r="H6139" s="14"/>
      <c r="I6139" s="14">
        <v>46135.7368055556</v>
      </c>
      <c r="J6139" s="10">
        <f t="shared" si="1"/>
        <v>0</v>
      </c>
      <c r="K6139" s="13" t="s">
        <v>5660</v>
      </c>
      <c r="L6139" s="15">
        <v>0.0</v>
      </c>
    </row>
    <row r="6140" ht="15.0" customHeight="1">
      <c r="A6140" s="12" t="s">
        <v>10735</v>
      </c>
      <c r="B6140" s="13" t="s">
        <v>58</v>
      </c>
      <c r="C6140" s="13" t="s">
        <v>23</v>
      </c>
      <c r="D6140" s="13" t="s">
        <v>1342</v>
      </c>
      <c r="E6140" s="13" t="s">
        <v>10664</v>
      </c>
      <c r="F6140" s="13" t="s">
        <v>61</v>
      </c>
      <c r="G6140" s="14">
        <v>46135.5849305556</v>
      </c>
      <c r="H6140" s="14"/>
      <c r="I6140" s="14">
        <v>46135.5958333333</v>
      </c>
      <c r="J6140" s="10">
        <f t="shared" si="1"/>
        <v>0</v>
      </c>
      <c r="K6140" s="13" t="s">
        <v>5660</v>
      </c>
      <c r="L6140" s="15">
        <v>0.0</v>
      </c>
    </row>
    <row r="6141" ht="15.0" customHeight="1">
      <c r="A6141" s="12" t="s">
        <v>10736</v>
      </c>
      <c r="B6141" s="13" t="s">
        <v>296</v>
      </c>
      <c r="C6141" s="13" t="s">
        <v>7425</v>
      </c>
      <c r="D6141" s="13" t="s">
        <v>133</v>
      </c>
      <c r="E6141" s="13" t="s">
        <v>10737</v>
      </c>
      <c r="F6141" s="13"/>
      <c r="G6141" s="14">
        <v>46135.6015393518</v>
      </c>
      <c r="H6141" s="14"/>
      <c r="I6141" s="14"/>
      <c r="J6141" s="10">
        <f t="shared" si="1"/>
        <v>0</v>
      </c>
      <c r="K6141" s="13" t="s">
        <v>5660</v>
      </c>
      <c r="L6141" s="15">
        <v>0.0</v>
      </c>
    </row>
    <row r="6142" ht="15.0" customHeight="1">
      <c r="A6142" s="12" t="s">
        <v>10738</v>
      </c>
      <c r="B6142" s="13" t="s">
        <v>96</v>
      </c>
      <c r="C6142" s="13" t="s">
        <v>7425</v>
      </c>
      <c r="D6142" s="13" t="s">
        <v>24</v>
      </c>
      <c r="E6142" s="13" t="s">
        <v>10739</v>
      </c>
      <c r="F6142" s="13" t="s">
        <v>4530</v>
      </c>
      <c r="G6142" s="14">
        <v>46137.4223032407</v>
      </c>
      <c r="H6142" s="14"/>
      <c r="I6142" s="14"/>
      <c r="J6142" s="10">
        <f t="shared" si="1"/>
        <v>0</v>
      </c>
      <c r="K6142" s="13"/>
      <c r="L6142" s="15">
        <v>0.0</v>
      </c>
    </row>
    <row r="6143" ht="15.0" customHeight="1">
      <c r="A6143" s="12" t="s">
        <v>10740</v>
      </c>
      <c r="B6143" s="13" t="s">
        <v>296</v>
      </c>
      <c r="C6143" s="13" t="s">
        <v>23</v>
      </c>
      <c r="D6143" s="13" t="s">
        <v>24</v>
      </c>
      <c r="E6143" s="13" t="s">
        <v>10741</v>
      </c>
      <c r="F6143" s="13"/>
      <c r="G6143" s="14">
        <v>46139.4731134259</v>
      </c>
      <c r="H6143" s="14"/>
      <c r="I6143" s="14">
        <v>46139.6083333333</v>
      </c>
      <c r="J6143" s="10">
        <f t="shared" si="1"/>
        <v>0</v>
      </c>
      <c r="K6143" s="13" t="s">
        <v>5660</v>
      </c>
      <c r="L6143" s="15">
        <v>0.0</v>
      </c>
    </row>
    <row r="6144" ht="15.0" customHeight="1">
      <c r="A6144" s="12" t="s">
        <v>10742</v>
      </c>
      <c r="B6144" s="13" t="s">
        <v>296</v>
      </c>
      <c r="C6144" s="13" t="s">
        <v>23</v>
      </c>
      <c r="D6144" s="13" t="s">
        <v>24</v>
      </c>
      <c r="E6144" s="13" t="s">
        <v>10743</v>
      </c>
      <c r="F6144" s="13"/>
      <c r="G6144" s="14">
        <v>46139.4854976852</v>
      </c>
      <c r="H6144" s="14"/>
      <c r="I6144" s="14">
        <v>46139.6069444444</v>
      </c>
      <c r="J6144" s="10">
        <f t="shared" si="1"/>
        <v>0</v>
      </c>
      <c r="K6144" s="13" t="s">
        <v>5660</v>
      </c>
      <c r="L6144" s="15">
        <v>0.0</v>
      </c>
    </row>
    <row r="6145" ht="15.0" customHeight="1">
      <c r="A6145" s="12" t="s">
        <v>10744</v>
      </c>
      <c r="B6145" s="13" t="s">
        <v>296</v>
      </c>
      <c r="C6145" s="13" t="s">
        <v>7425</v>
      </c>
      <c r="D6145" s="13" t="s">
        <v>1411</v>
      </c>
      <c r="E6145" s="13" t="s">
        <v>10745</v>
      </c>
      <c r="F6145" s="13"/>
      <c r="G6145" s="14">
        <v>46139.5566550926</v>
      </c>
      <c r="H6145" s="14"/>
      <c r="I6145" s="14"/>
      <c r="J6145" s="10">
        <f t="shared" si="1"/>
        <v>0</v>
      </c>
      <c r="K6145" s="13" t="s">
        <v>4131</v>
      </c>
      <c r="L6145" s="15">
        <v>0.0</v>
      </c>
    </row>
    <row r="6146" ht="15.0" customHeight="1">
      <c r="A6146" s="12" t="s">
        <v>10746</v>
      </c>
      <c r="B6146" s="13" t="s">
        <v>1033</v>
      </c>
      <c r="C6146" s="13" t="s">
        <v>23</v>
      </c>
      <c r="D6146" s="13" t="s">
        <v>32</v>
      </c>
      <c r="E6146" s="13" t="s">
        <v>10747</v>
      </c>
      <c r="F6146" s="13" t="s">
        <v>5290</v>
      </c>
      <c r="G6146" s="14">
        <v>46139.5859027778</v>
      </c>
      <c r="H6146" s="14"/>
      <c r="I6146" s="14">
        <v>46139.6055555556</v>
      </c>
      <c r="J6146" s="10">
        <f t="shared" si="1"/>
        <v>0</v>
      </c>
      <c r="K6146" s="13" t="s">
        <v>5660</v>
      </c>
      <c r="L6146" s="15">
        <v>0.0</v>
      </c>
    </row>
    <row r="6147" ht="15.0" customHeight="1">
      <c r="A6147" s="12" t="s">
        <v>10748</v>
      </c>
      <c r="B6147" s="13" t="s">
        <v>1033</v>
      </c>
      <c r="C6147" s="13" t="s">
        <v>23</v>
      </c>
      <c r="D6147" s="13" t="s">
        <v>24</v>
      </c>
      <c r="E6147" s="13" t="s">
        <v>10749</v>
      </c>
      <c r="F6147" s="13" t="s">
        <v>5290</v>
      </c>
      <c r="G6147" s="14">
        <v>46139.5887615741</v>
      </c>
      <c r="H6147" s="14"/>
      <c r="I6147" s="14">
        <v>46139.6055555556</v>
      </c>
      <c r="J6147" s="10">
        <f t="shared" si="1"/>
        <v>0</v>
      </c>
      <c r="K6147" s="13" t="s">
        <v>5660</v>
      </c>
      <c r="L6147" s="15">
        <v>0.0</v>
      </c>
    </row>
    <row r="6148" ht="15.0" customHeight="1">
      <c r="A6148" s="12" t="s">
        <v>10750</v>
      </c>
      <c r="B6148" s="13" t="s">
        <v>296</v>
      </c>
      <c r="C6148" s="13" t="s">
        <v>23</v>
      </c>
      <c r="D6148" s="13" t="s">
        <v>1411</v>
      </c>
      <c r="E6148" s="13" t="s">
        <v>10751</v>
      </c>
      <c r="F6148" s="13"/>
      <c r="G6148" s="14">
        <v>46140.634375</v>
      </c>
      <c r="H6148" s="14"/>
      <c r="I6148" s="14">
        <v>46140.7819444444</v>
      </c>
      <c r="J6148" s="10">
        <f t="shared" si="1"/>
        <v>0</v>
      </c>
      <c r="K6148" s="13" t="s">
        <v>5660</v>
      </c>
      <c r="L6148" s="15">
        <v>0.0</v>
      </c>
    </row>
    <row r="6149" ht="15.0" customHeight="1">
      <c r="A6149" s="12" t="s">
        <v>10752</v>
      </c>
      <c r="B6149" s="13" t="s">
        <v>296</v>
      </c>
      <c r="C6149" s="13" t="s">
        <v>23</v>
      </c>
      <c r="D6149" s="13" t="s">
        <v>1606</v>
      </c>
      <c r="E6149" s="13" t="s">
        <v>10753</v>
      </c>
      <c r="F6149" s="13"/>
      <c r="G6149" s="14">
        <v>46140.7783912037</v>
      </c>
      <c r="H6149" s="14"/>
      <c r="I6149" s="14">
        <v>46140.7826388889</v>
      </c>
      <c r="J6149" s="10">
        <f t="shared" si="1"/>
        <v>0</v>
      </c>
      <c r="K6149" s="13" t="s">
        <v>5660</v>
      </c>
      <c r="L6149" s="15">
        <v>0.0</v>
      </c>
    </row>
    <row r="6150" ht="15.0" customHeight="1">
      <c r="A6150" s="12" t="s">
        <v>10754</v>
      </c>
      <c r="B6150" s="13" t="s">
        <v>296</v>
      </c>
      <c r="C6150" s="13" t="s">
        <v>23</v>
      </c>
      <c r="D6150" s="13" t="s">
        <v>24</v>
      </c>
      <c r="E6150" s="13" t="s">
        <v>10755</v>
      </c>
      <c r="F6150" s="13"/>
      <c r="G6150" s="14">
        <v>46146.4872222222</v>
      </c>
      <c r="H6150" s="14"/>
      <c r="I6150" s="14">
        <v>46146.5069444444</v>
      </c>
      <c r="J6150" s="10">
        <f t="shared" si="1"/>
        <v>0</v>
      </c>
      <c r="K6150" s="13" t="s">
        <v>5660</v>
      </c>
      <c r="L6150" s="15">
        <v>0.0</v>
      </c>
    </row>
    <row r="6151" ht="15.0" customHeight="1">
      <c r="A6151" s="12" t="s">
        <v>10756</v>
      </c>
      <c r="B6151" s="13" t="s">
        <v>522</v>
      </c>
      <c r="C6151" s="13" t="s">
        <v>23</v>
      </c>
      <c r="D6151" s="13" t="s">
        <v>24</v>
      </c>
      <c r="E6151" s="13" t="s">
        <v>10598</v>
      </c>
      <c r="F6151" s="13" t="s">
        <v>5349</v>
      </c>
      <c r="G6151" s="14">
        <v>46146.5169791667</v>
      </c>
      <c r="H6151" s="14"/>
      <c r="I6151" s="14">
        <v>46146.5444444444</v>
      </c>
      <c r="J6151" s="10">
        <f t="shared" si="1"/>
        <v>0</v>
      </c>
      <c r="K6151" s="13" t="s">
        <v>5660</v>
      </c>
      <c r="L6151" s="15">
        <v>0.0</v>
      </c>
    </row>
    <row r="6152" ht="15.0" customHeight="1">
      <c r="A6152" s="12" t="s">
        <v>10757</v>
      </c>
      <c r="B6152" s="13" t="s">
        <v>261</v>
      </c>
      <c r="C6152" s="13" t="s">
        <v>23</v>
      </c>
      <c r="D6152" s="13" t="s">
        <v>24</v>
      </c>
      <c r="E6152" s="13" t="s">
        <v>10598</v>
      </c>
      <c r="F6152" s="13" t="s">
        <v>10149</v>
      </c>
      <c r="G6152" s="14">
        <v>46146.5483564815</v>
      </c>
      <c r="H6152" s="14"/>
      <c r="I6152" s="14">
        <v>46146.5784722222</v>
      </c>
      <c r="J6152" s="10">
        <f t="shared" si="1"/>
        <v>0</v>
      </c>
      <c r="K6152" s="13" t="s">
        <v>5660</v>
      </c>
      <c r="L6152" s="15">
        <v>0.0</v>
      </c>
    </row>
    <row r="6153" ht="15.0" customHeight="1">
      <c r="A6153" s="12" t="s">
        <v>10758</v>
      </c>
      <c r="B6153" s="13" t="s">
        <v>190</v>
      </c>
      <c r="C6153" s="13" t="s">
        <v>10059</v>
      </c>
      <c r="D6153" s="13" t="s">
        <v>3681</v>
      </c>
      <c r="E6153" s="13" t="s">
        <v>10759</v>
      </c>
      <c r="F6153" s="13" t="s">
        <v>4555</v>
      </c>
      <c r="G6153" s="14">
        <v>46146.6101967593</v>
      </c>
      <c r="H6153" s="14"/>
      <c r="I6153" s="14"/>
      <c r="J6153" s="10">
        <f t="shared" si="1"/>
        <v>0</v>
      </c>
      <c r="K6153" s="13"/>
      <c r="L6153" s="15">
        <v>0.0</v>
      </c>
    </row>
    <row r="6154" ht="15.0" customHeight="1">
      <c r="A6154" s="12" t="s">
        <v>10760</v>
      </c>
      <c r="B6154" s="13" t="s">
        <v>190</v>
      </c>
      <c r="C6154" s="13" t="s">
        <v>7425</v>
      </c>
      <c r="D6154" s="13" t="s">
        <v>133</v>
      </c>
      <c r="E6154" s="13" t="s">
        <v>1946</v>
      </c>
      <c r="F6154" s="13" t="s">
        <v>4555</v>
      </c>
      <c r="G6154" s="14">
        <v>46146.6134606481</v>
      </c>
      <c r="H6154" s="14"/>
      <c r="I6154" s="14"/>
      <c r="J6154" s="10">
        <f t="shared" si="1"/>
        <v>0</v>
      </c>
      <c r="K6154" s="13" t="s">
        <v>5660</v>
      </c>
      <c r="L6154" s="15">
        <v>0.0</v>
      </c>
    </row>
    <row r="6155" ht="15.0" customHeight="1">
      <c r="A6155" s="12" t="s">
        <v>10761</v>
      </c>
      <c r="B6155" s="13" t="s">
        <v>296</v>
      </c>
      <c r="C6155" s="13" t="s">
        <v>7425</v>
      </c>
      <c r="D6155" s="13" t="s">
        <v>1411</v>
      </c>
      <c r="E6155" s="13" t="s">
        <v>10762</v>
      </c>
      <c r="F6155" s="13"/>
      <c r="G6155" s="14">
        <v>46147.4499768519</v>
      </c>
      <c r="H6155" s="14"/>
      <c r="I6155" s="14"/>
      <c r="J6155" s="10">
        <f t="shared" si="1"/>
        <v>0</v>
      </c>
      <c r="K6155" s="13" t="s">
        <v>4131</v>
      </c>
      <c r="L6155" s="15">
        <v>0.0</v>
      </c>
    </row>
    <row r="6156" ht="15.0" customHeight="1">
      <c r="A6156" s="12" t="s">
        <v>10763</v>
      </c>
      <c r="B6156" s="13" t="s">
        <v>296</v>
      </c>
      <c r="C6156" s="13" t="s">
        <v>6</v>
      </c>
      <c r="D6156" s="13" t="s">
        <v>59</v>
      </c>
      <c r="E6156" s="13" t="s">
        <v>10764</v>
      </c>
      <c r="F6156" s="13"/>
      <c r="G6156" s="14">
        <v>46147.450787037</v>
      </c>
      <c r="H6156" s="14"/>
      <c r="I6156" s="14"/>
      <c r="J6156" s="10">
        <f t="shared" si="1"/>
        <v>0</v>
      </c>
      <c r="K6156" s="13" t="s">
        <v>5660</v>
      </c>
      <c r="L6156" s="15">
        <v>0.0</v>
      </c>
    </row>
    <row r="6157" ht="15.0" customHeight="1">
      <c r="A6157" s="12" t="s">
        <v>10765</v>
      </c>
      <c r="B6157" s="13" t="s">
        <v>296</v>
      </c>
      <c r="C6157" s="13" t="s">
        <v>23</v>
      </c>
      <c r="D6157" s="13" t="s">
        <v>325</v>
      </c>
      <c r="E6157" s="13" t="s">
        <v>10766</v>
      </c>
      <c r="F6157" s="13"/>
      <c r="G6157" s="14">
        <v>46147.5303703704</v>
      </c>
      <c r="H6157" s="14"/>
      <c r="I6157" s="14">
        <v>46147.5361111111</v>
      </c>
      <c r="J6157" s="10">
        <f t="shared" si="1"/>
        <v>0</v>
      </c>
      <c r="K6157" s="13" t="s">
        <v>5660</v>
      </c>
      <c r="L6157" s="15">
        <v>0.0</v>
      </c>
    </row>
    <row r="6158" ht="15.0" customHeight="1">
      <c r="A6158" s="12" t="s">
        <v>10767</v>
      </c>
      <c r="B6158" s="13" t="s">
        <v>459</v>
      </c>
      <c r="C6158" s="13" t="s">
        <v>23</v>
      </c>
      <c r="D6158" s="13" t="s">
        <v>1342</v>
      </c>
      <c r="E6158" s="13" t="s">
        <v>10768</v>
      </c>
      <c r="F6158" s="13" t="s">
        <v>4106</v>
      </c>
      <c r="G6158" s="14">
        <v>46147.7513773148</v>
      </c>
      <c r="H6158" s="14"/>
      <c r="I6158" s="14">
        <v>46147.75625</v>
      </c>
      <c r="J6158" s="10">
        <f t="shared" si="1"/>
        <v>0</v>
      </c>
      <c r="K6158" s="13" t="s">
        <v>5660</v>
      </c>
      <c r="L6158" s="15">
        <v>0.0</v>
      </c>
    </row>
    <row r="6159" ht="15.0" customHeight="1">
      <c r="A6159" s="12" t="s">
        <v>10769</v>
      </c>
      <c r="B6159" s="13" t="s">
        <v>53</v>
      </c>
      <c r="C6159" s="13" t="s">
        <v>6</v>
      </c>
      <c r="D6159" s="13" t="s">
        <v>36</v>
      </c>
      <c r="E6159" s="13" t="s">
        <v>10770</v>
      </c>
      <c r="F6159" s="13" t="s">
        <v>309</v>
      </c>
      <c r="G6159" s="14">
        <v>46148.6810185185</v>
      </c>
      <c r="H6159" s="14"/>
      <c r="I6159" s="14"/>
      <c r="J6159" s="10">
        <f t="shared" si="1"/>
        <v>0</v>
      </c>
      <c r="K6159" s="13" t="s">
        <v>5660</v>
      </c>
      <c r="L6159" s="15">
        <v>0.0</v>
      </c>
    </row>
    <row r="6160" ht="15.0" customHeight="1">
      <c r="A6160" s="12" t="s">
        <v>10771</v>
      </c>
      <c r="B6160" s="13" t="s">
        <v>459</v>
      </c>
      <c r="C6160" s="13" t="s">
        <v>6</v>
      </c>
      <c r="D6160" s="13" t="s">
        <v>36</v>
      </c>
      <c r="E6160" s="13" t="s">
        <v>10772</v>
      </c>
      <c r="F6160" s="13" t="s">
        <v>4106</v>
      </c>
      <c r="G6160" s="14">
        <v>46148.6819791667</v>
      </c>
      <c r="H6160" s="14"/>
      <c r="I6160" s="14"/>
      <c r="J6160" s="10">
        <f t="shared" si="1"/>
        <v>0</v>
      </c>
      <c r="K6160" s="13" t="s">
        <v>5660</v>
      </c>
      <c r="L6160" s="15">
        <v>0.0</v>
      </c>
    </row>
    <row r="6161" ht="15.0" customHeight="1">
      <c r="A6161" s="12" t="s">
        <v>10773</v>
      </c>
      <c r="B6161" s="13" t="s">
        <v>129</v>
      </c>
      <c r="C6161" s="13" t="s">
        <v>6</v>
      </c>
      <c r="D6161" s="13" t="s">
        <v>28</v>
      </c>
      <c r="E6161" s="13" t="s">
        <v>10774</v>
      </c>
      <c r="F6161" s="13" t="s">
        <v>6050</v>
      </c>
      <c r="G6161" s="14">
        <v>46150.5892824074</v>
      </c>
      <c r="H6161" s="14"/>
      <c r="I6161" s="14"/>
      <c r="J6161" s="10">
        <f t="shared" si="1"/>
        <v>0</v>
      </c>
      <c r="K6161" s="13" t="s">
        <v>1441</v>
      </c>
      <c r="L6161" s="15">
        <v>0.0</v>
      </c>
    </row>
    <row r="6162" ht="15.0" customHeight="1">
      <c r="A6162" s="12" t="s">
        <v>10775</v>
      </c>
      <c r="B6162" s="13" t="s">
        <v>296</v>
      </c>
      <c r="C6162" s="13" t="s">
        <v>23</v>
      </c>
      <c r="D6162" s="13" t="s">
        <v>24</v>
      </c>
      <c r="E6162" s="13" t="s">
        <v>206</v>
      </c>
      <c r="F6162" s="13"/>
      <c r="G6162" s="14">
        <v>46153.6186921296</v>
      </c>
      <c r="H6162" s="14"/>
      <c r="I6162" s="14">
        <v>46155.4916666667</v>
      </c>
      <c r="J6162" s="10">
        <f t="shared" si="1"/>
        <v>2</v>
      </c>
      <c r="K6162" s="13" t="s">
        <v>4479</v>
      </c>
      <c r="L6162" s="15">
        <v>0.0</v>
      </c>
    </row>
    <row r="6163" ht="15.0" customHeight="1">
      <c r="A6163" s="12" t="s">
        <v>10776</v>
      </c>
      <c r="B6163" s="13" t="s">
        <v>138</v>
      </c>
      <c r="C6163" s="13" t="s">
        <v>300</v>
      </c>
      <c r="D6163" s="13" t="s">
        <v>502</v>
      </c>
      <c r="E6163" s="13" t="s">
        <v>10777</v>
      </c>
      <c r="F6163" s="13" t="s">
        <v>7689</v>
      </c>
      <c r="G6163" s="14">
        <v>46153.8375</v>
      </c>
      <c r="H6163" s="14"/>
      <c r="I6163" s="14"/>
      <c r="J6163" s="10">
        <f t="shared" si="1"/>
        <v>0</v>
      </c>
      <c r="K6163" s="13"/>
      <c r="L6163" s="15">
        <v>0.0</v>
      </c>
    </row>
    <row r="6164" ht="15.0" customHeight="1">
      <c r="A6164" s="12" t="s">
        <v>10778</v>
      </c>
      <c r="B6164" s="13" t="s">
        <v>734</v>
      </c>
      <c r="C6164" s="13" t="s">
        <v>7425</v>
      </c>
      <c r="D6164" s="13" t="s">
        <v>133</v>
      </c>
      <c r="E6164" s="13" t="s">
        <v>10779</v>
      </c>
      <c r="F6164" s="13" t="s">
        <v>8085</v>
      </c>
      <c r="G6164" s="14">
        <v>46156.2942592593</v>
      </c>
      <c r="H6164" s="14"/>
      <c r="I6164" s="14"/>
      <c r="J6164" s="10">
        <f t="shared" si="1"/>
        <v>0</v>
      </c>
      <c r="K6164" s="13"/>
      <c r="L6164" s="15">
        <v>0.0</v>
      </c>
    </row>
    <row r="6165" ht="15.0" customHeight="1">
      <c r="A6165" s="12" t="s">
        <v>10780</v>
      </c>
      <c r="B6165" s="13" t="s">
        <v>296</v>
      </c>
      <c r="C6165" s="13" t="s">
        <v>7425</v>
      </c>
      <c r="D6165" s="13" t="s">
        <v>32</v>
      </c>
      <c r="E6165" s="13" t="s">
        <v>10781</v>
      </c>
      <c r="F6165" s="13"/>
      <c r="G6165" s="14">
        <v>46156.6102083333</v>
      </c>
      <c r="H6165" s="14"/>
      <c r="I6165" s="14"/>
      <c r="J6165" s="10">
        <f t="shared" si="1"/>
        <v>0</v>
      </c>
      <c r="K6165" s="13" t="s">
        <v>5660</v>
      </c>
      <c r="L6165" s="15">
        <v>0.0</v>
      </c>
    </row>
    <row r="6166" ht="15.0" customHeight="1">
      <c r="A6166" s="12" t="s">
        <v>10782</v>
      </c>
      <c r="B6166" s="13" t="s">
        <v>91</v>
      </c>
      <c r="C6166" s="13" t="s">
        <v>7425</v>
      </c>
      <c r="D6166" s="13" t="s">
        <v>36</v>
      </c>
      <c r="E6166" s="13" t="s">
        <v>10783</v>
      </c>
      <c r="F6166" s="13" t="s">
        <v>7568</v>
      </c>
      <c r="G6166" s="14">
        <v>46157.6768055556</v>
      </c>
      <c r="H6166" s="14"/>
      <c r="I6166" s="14"/>
      <c r="J6166" s="10">
        <f t="shared" si="1"/>
        <v>0</v>
      </c>
      <c r="K6166" s="13"/>
      <c r="L6166" s="15">
        <v>0.0</v>
      </c>
    </row>
    <row r="6167" ht="15.0" customHeight="1">
      <c r="A6167" s="12" t="s">
        <v>10784</v>
      </c>
      <c r="B6167" s="13" t="s">
        <v>96</v>
      </c>
      <c r="C6167" s="13" t="s">
        <v>300</v>
      </c>
      <c r="D6167" s="13" t="s">
        <v>24</v>
      </c>
      <c r="E6167" s="13" t="s">
        <v>10785</v>
      </c>
      <c r="F6167" s="13" t="s">
        <v>4530</v>
      </c>
      <c r="G6167" s="14">
        <v>46159.9840046296</v>
      </c>
      <c r="H6167" s="14"/>
      <c r="I6167" s="14"/>
      <c r="J6167" s="10">
        <f t="shared" si="1"/>
        <v>0</v>
      </c>
      <c r="K6167" s="13"/>
      <c r="L6167" s="15">
        <v>0.0</v>
      </c>
    </row>
    <row r="6168" ht="15.0" customHeight="1">
      <c r="A6168" s="12" t="s">
        <v>10786</v>
      </c>
      <c r="B6168" s="13" t="s">
        <v>296</v>
      </c>
      <c r="C6168" s="13" t="s">
        <v>6</v>
      </c>
      <c r="D6168" s="13" t="s">
        <v>1411</v>
      </c>
      <c r="E6168" s="13" t="s">
        <v>10787</v>
      </c>
      <c r="F6168" s="13"/>
      <c r="G6168" s="14">
        <v>46160.5028587963</v>
      </c>
      <c r="H6168" s="14"/>
      <c r="I6168" s="14"/>
      <c r="J6168" s="10">
        <f t="shared" si="1"/>
        <v>0</v>
      </c>
      <c r="K6168" s="13" t="s">
        <v>4131</v>
      </c>
      <c r="L6168" s="15">
        <v>0.0</v>
      </c>
    </row>
    <row r="6169" ht="15.0" customHeight="1">
      <c r="A6169" s="12" t="s">
        <v>10788</v>
      </c>
      <c r="B6169" s="13" t="s">
        <v>40</v>
      </c>
      <c r="C6169" s="13" t="s">
        <v>7425</v>
      </c>
      <c r="D6169" s="13" t="s">
        <v>1342</v>
      </c>
      <c r="E6169" s="13" t="s">
        <v>10789</v>
      </c>
      <c r="F6169" s="13"/>
      <c r="G6169" s="14">
        <v>46161.6322800926</v>
      </c>
      <c r="H6169" s="14"/>
      <c r="I6169" s="14"/>
      <c r="J6169" s="10">
        <f t="shared" si="1"/>
        <v>0</v>
      </c>
      <c r="K6169" s="13" t="s">
        <v>5660</v>
      </c>
      <c r="L6169" s="15">
        <v>0.0</v>
      </c>
    </row>
    <row r="6170" ht="15.0" customHeight="1">
      <c r="A6170" s="12" t="s">
        <v>10790</v>
      </c>
      <c r="B6170" s="13" t="s">
        <v>40</v>
      </c>
      <c r="C6170" s="13" t="s">
        <v>7425</v>
      </c>
      <c r="D6170" s="13" t="s">
        <v>92</v>
      </c>
      <c r="E6170" s="13" t="s">
        <v>10791</v>
      </c>
      <c r="F6170" s="13"/>
      <c r="G6170" s="14">
        <v>46161.6336574074</v>
      </c>
      <c r="H6170" s="14"/>
      <c r="I6170" s="14"/>
      <c r="J6170" s="10">
        <f t="shared" si="1"/>
        <v>0</v>
      </c>
      <c r="K6170" s="13" t="s">
        <v>5660</v>
      </c>
      <c r="L6170" s="15">
        <v>0.0</v>
      </c>
    </row>
    <row r="6171" ht="15.0" customHeight="1">
      <c r="A6171" s="12" t="s">
        <v>10792</v>
      </c>
      <c r="B6171" s="13" t="s">
        <v>40</v>
      </c>
      <c r="C6171" s="13" t="s">
        <v>7425</v>
      </c>
      <c r="D6171" s="13" t="s">
        <v>92</v>
      </c>
      <c r="E6171" s="13" t="s">
        <v>10793</v>
      </c>
      <c r="F6171" s="13"/>
      <c r="G6171" s="14">
        <v>46161.6346064815</v>
      </c>
      <c r="H6171" s="14"/>
      <c r="I6171" s="14"/>
      <c r="J6171" s="10">
        <f t="shared" si="1"/>
        <v>0</v>
      </c>
      <c r="K6171" s="13" t="s">
        <v>5660</v>
      </c>
      <c r="L6171" s="15">
        <v>0.0</v>
      </c>
    </row>
    <row r="6172" ht="15.0" customHeight="1">
      <c r="A6172" s="12" t="s">
        <v>10794</v>
      </c>
      <c r="B6172" s="13" t="s">
        <v>40</v>
      </c>
      <c r="C6172" s="13" t="s">
        <v>7425</v>
      </c>
      <c r="D6172" s="13" t="s">
        <v>32</v>
      </c>
      <c r="E6172" s="13" t="s">
        <v>10795</v>
      </c>
      <c r="F6172" s="13"/>
      <c r="G6172" s="14">
        <v>46161.6355092593</v>
      </c>
      <c r="H6172" s="14"/>
      <c r="I6172" s="14"/>
      <c r="J6172" s="10">
        <f t="shared" si="1"/>
        <v>0</v>
      </c>
      <c r="K6172" s="13" t="s">
        <v>5660</v>
      </c>
      <c r="L6172" s="15">
        <v>0.0</v>
      </c>
    </row>
    <row r="6173" ht="15.0" customHeight="1">
      <c r="A6173" s="12" t="s">
        <v>10796</v>
      </c>
      <c r="B6173" s="13" t="s">
        <v>40</v>
      </c>
      <c r="C6173" s="13" t="s">
        <v>7425</v>
      </c>
      <c r="D6173" s="13" t="s">
        <v>24</v>
      </c>
      <c r="E6173" s="13" t="s">
        <v>10795</v>
      </c>
      <c r="F6173" s="13"/>
      <c r="G6173" s="14">
        <v>46161.6367824074</v>
      </c>
      <c r="H6173" s="14"/>
      <c r="I6173" s="14"/>
      <c r="J6173" s="10">
        <f t="shared" si="1"/>
        <v>0</v>
      </c>
      <c r="K6173" s="13" t="s">
        <v>5660</v>
      </c>
      <c r="L6173" s="15">
        <v>0.0</v>
      </c>
    </row>
    <row r="6174" ht="15.0" customHeight="1">
      <c r="A6174" s="12" t="s">
        <v>10797</v>
      </c>
      <c r="B6174" s="13" t="s">
        <v>71</v>
      </c>
      <c r="C6174" s="13" t="s">
        <v>7425</v>
      </c>
      <c r="D6174" s="13" t="s">
        <v>36</v>
      </c>
      <c r="E6174" s="13" t="s">
        <v>10798</v>
      </c>
      <c r="F6174" s="13"/>
      <c r="G6174" s="14">
        <v>46161.6382523148</v>
      </c>
      <c r="H6174" s="14"/>
      <c r="I6174" s="14"/>
      <c r="J6174" s="10">
        <f t="shared" si="1"/>
        <v>0</v>
      </c>
      <c r="K6174" s="13" t="s">
        <v>5660</v>
      </c>
      <c r="L6174" s="15">
        <v>0.0</v>
      </c>
    </row>
    <row r="6175" ht="15.0" customHeight="1">
      <c r="A6175" s="12" t="s">
        <v>10799</v>
      </c>
      <c r="B6175" s="13" t="s">
        <v>296</v>
      </c>
      <c r="C6175" s="13" t="s">
        <v>7425</v>
      </c>
      <c r="D6175" s="13" t="s">
        <v>92</v>
      </c>
      <c r="E6175" s="13" t="s">
        <v>10798</v>
      </c>
      <c r="F6175" s="13"/>
      <c r="G6175" s="14">
        <v>46161.6396643519</v>
      </c>
      <c r="H6175" s="14"/>
      <c r="I6175" s="14"/>
      <c r="J6175" s="10">
        <f t="shared" si="1"/>
        <v>0</v>
      </c>
      <c r="K6175" s="13" t="s">
        <v>5660</v>
      </c>
      <c r="L6175" s="15">
        <v>0.0</v>
      </c>
    </row>
    <row r="6176" ht="15.0" customHeight="1">
      <c r="A6176" s="12" t="s">
        <v>10800</v>
      </c>
      <c r="B6176" s="13" t="s">
        <v>296</v>
      </c>
      <c r="C6176" s="13" t="s">
        <v>7425</v>
      </c>
      <c r="D6176" s="13" t="s">
        <v>133</v>
      </c>
      <c r="E6176" s="13" t="s">
        <v>10795</v>
      </c>
      <c r="F6176" s="13"/>
      <c r="G6176" s="14">
        <v>46161.6406944444</v>
      </c>
      <c r="H6176" s="14"/>
      <c r="I6176" s="14"/>
      <c r="J6176" s="10">
        <f t="shared" si="1"/>
        <v>0</v>
      </c>
      <c r="K6176" s="13" t="s">
        <v>5660</v>
      </c>
      <c r="L6176" s="15">
        <v>0.0</v>
      </c>
    </row>
    <row r="6177" ht="15.0" customHeight="1">
      <c r="A6177" s="12" t="s">
        <v>10801</v>
      </c>
      <c r="B6177" s="13" t="s">
        <v>40</v>
      </c>
      <c r="C6177" s="13" t="s">
        <v>7425</v>
      </c>
      <c r="D6177" s="13" t="s">
        <v>1411</v>
      </c>
      <c r="E6177" s="13" t="s">
        <v>10795</v>
      </c>
      <c r="F6177" s="13"/>
      <c r="G6177" s="14">
        <v>46161.6421296296</v>
      </c>
      <c r="H6177" s="14"/>
      <c r="I6177" s="14"/>
      <c r="J6177" s="10">
        <f t="shared" si="1"/>
        <v>0</v>
      </c>
      <c r="K6177" s="13" t="s">
        <v>5660</v>
      </c>
      <c r="L6177" s="15">
        <v>0.0</v>
      </c>
    </row>
    <row r="6178" ht="15.0" customHeight="1">
      <c r="A6178" s="12" t="s">
        <v>10802</v>
      </c>
      <c r="B6178" s="13" t="s">
        <v>296</v>
      </c>
      <c r="C6178" s="13" t="s">
        <v>7425</v>
      </c>
      <c r="D6178" s="13" t="s">
        <v>133</v>
      </c>
      <c r="E6178" s="13" t="s">
        <v>10803</v>
      </c>
      <c r="F6178" s="13"/>
      <c r="G6178" s="14">
        <v>46162.4366435185</v>
      </c>
      <c r="H6178" s="14"/>
      <c r="I6178" s="14"/>
      <c r="J6178" s="10">
        <f t="shared" si="1"/>
        <v>0</v>
      </c>
      <c r="K6178" s="13" t="s">
        <v>43</v>
      </c>
      <c r="L6178" s="15">
        <v>0.0</v>
      </c>
    </row>
    <row r="6179" ht="15.0" customHeight="1">
      <c r="A6179" s="12" t="s">
        <v>10804</v>
      </c>
      <c r="B6179" s="13" t="s">
        <v>694</v>
      </c>
      <c r="C6179" s="13" t="s">
        <v>6</v>
      </c>
      <c r="D6179" s="13" t="s">
        <v>32</v>
      </c>
      <c r="E6179" s="13" t="s">
        <v>10805</v>
      </c>
      <c r="F6179" s="13" t="s">
        <v>9129</v>
      </c>
      <c r="G6179" s="14">
        <v>46162.4822453704</v>
      </c>
      <c r="H6179" s="14"/>
      <c r="I6179" s="14"/>
      <c r="J6179" s="10">
        <f t="shared" si="1"/>
        <v>0</v>
      </c>
      <c r="K6179" s="13" t="s">
        <v>10140</v>
      </c>
      <c r="L6179" s="15">
        <v>0.0</v>
      </c>
    </row>
    <row r="6180" ht="15.0" customHeight="1">
      <c r="A6180" s="12" t="s">
        <v>10806</v>
      </c>
      <c r="B6180" s="13" t="s">
        <v>48</v>
      </c>
      <c r="C6180" s="13" t="s">
        <v>7425</v>
      </c>
      <c r="D6180" s="13" t="s">
        <v>32</v>
      </c>
      <c r="E6180" s="13" t="s">
        <v>10807</v>
      </c>
      <c r="F6180" s="13"/>
      <c r="G6180" s="14">
        <v>46163.5689467593</v>
      </c>
      <c r="H6180" s="14"/>
      <c r="I6180" s="14"/>
      <c r="J6180" s="10">
        <f t="shared" si="1"/>
        <v>0</v>
      </c>
      <c r="K6180" s="13" t="s">
        <v>5660</v>
      </c>
      <c r="L6180" s="15">
        <v>0.0</v>
      </c>
    </row>
    <row r="6181" ht="15.0" customHeight="1">
      <c r="A6181" s="18" t="s">
        <v>10808</v>
      </c>
      <c r="B6181" s="19" t="s">
        <v>87</v>
      </c>
      <c r="C6181" s="19" t="s">
        <v>7425</v>
      </c>
      <c r="D6181" s="19" t="s">
        <v>24</v>
      </c>
      <c r="E6181" s="19" t="s">
        <v>10809</v>
      </c>
      <c r="F6181" s="19" t="s">
        <v>10162</v>
      </c>
      <c r="G6181" s="20">
        <v>46163.5820023148</v>
      </c>
      <c r="H6181" s="20"/>
      <c r="I6181" s="20"/>
      <c r="J6181" s="10">
        <f t="shared" si="1"/>
        <v>0</v>
      </c>
      <c r="K6181" s="19" t="s">
        <v>5660</v>
      </c>
      <c r="L6181" s="21">
        <v>0.0</v>
      </c>
    </row>
    <row r="6182" ht="15.0" customHeight="1">
      <c r="A6182" s="22"/>
      <c r="B6182" s="22"/>
      <c r="C6182" s="22"/>
      <c r="D6182" s="22"/>
      <c r="E6182" s="22"/>
      <c r="F6182" s="22"/>
      <c r="G6182" s="22"/>
      <c r="H6182" s="22"/>
      <c r="I6182" s="22"/>
      <c r="J6182" s="10">
        <f t="shared" si="1"/>
        <v>0</v>
      </c>
      <c r="K6182" s="22"/>
      <c r="L6182" s="23">
        <f>SUM(Table4[Column 9])</f>
        <v>146731.74</v>
      </c>
    </row>
  </sheetData>
  <dataValidations>
    <dataValidation type="custom" allowBlank="1" showDropDown="1" sqref="G2:I6181">
      <formula1>OR(NOT(ISERROR(DATEVALUE(G2))), AND(ISNUMBER(G2), LEFT(CELL("format", G2))="D"))</formula1>
    </dataValidation>
    <dataValidation type="custom" allowBlank="1" showDropDown="1" sqref="L2:L6181">
      <formula1>AND(ISNUMBER(L2),(NOT(OR(NOT(ISERROR(DATEVALUE(L2))), AND(ISNUMBER(L2), LEFT(CELL("format", L2))="D")))))</formula1>
    </dataValidation>
  </dataValidations>
  <hyperlinks>
    <hyperlink r:id="rId1" location="&amp;call1=&amp;call2=&amp;sched1=&amp;sched2=&amp;comp1=&amp;comp2=&amp;p.hMy=rheing&amp;hUnit=&amp;hTenant=&amp;hVendor=&amp;hasset=&amp;wo.sCategory=&amp;wonum1=&amp;wonum2=" ref="A3"/>
    <hyperlink r:id="rId2" location="&amp;call1=&amp;call2=&amp;sched1=&amp;sched2=&amp;comp1=&amp;comp2=&amp;p.hMy=rheing&amp;hUnit=&amp;hTenant=&amp;hVendor=&amp;hasset=&amp;wo.sCategory=&amp;wonum1=&amp;wonum2=" ref="A4"/>
    <hyperlink r:id="rId3" location="&amp;call1=&amp;call2=&amp;sched1=&amp;sched2=&amp;comp1=&amp;comp2=&amp;p.hMy=rheing&amp;hUnit=&amp;hTenant=&amp;hVendor=&amp;hasset=&amp;wo.sCategory=&amp;wonum1=&amp;wonum2=" ref="A5"/>
    <hyperlink r:id="rId4" location="&amp;call1=&amp;call2=&amp;sched1=&amp;sched2=&amp;comp1=&amp;comp2=&amp;p.hMy=rheing&amp;hUnit=&amp;hTenant=&amp;hVendor=&amp;hasset=&amp;wo.sCategory=&amp;wonum1=&amp;wonum2=" ref="A6"/>
    <hyperlink r:id="rId5" location="&amp;call1=&amp;call2=&amp;sched1=&amp;sched2=&amp;comp1=&amp;comp2=&amp;p.hMy=rheing&amp;hUnit=&amp;hTenant=&amp;hVendor=&amp;hasset=&amp;wo.sCategory=&amp;wonum1=&amp;wonum2=" ref="A7"/>
    <hyperlink r:id="rId6" location="&amp;call1=&amp;call2=&amp;sched1=&amp;sched2=&amp;comp1=&amp;comp2=&amp;p.hMy=rheing&amp;hUnit=&amp;hTenant=&amp;hVendor=&amp;hasset=&amp;wo.sCategory=&amp;wonum1=&amp;wonum2=" ref="A8"/>
    <hyperlink r:id="rId7" location="&amp;call1=&amp;call2=&amp;sched1=&amp;sched2=&amp;comp1=&amp;comp2=&amp;p.hMy=rheing&amp;hUnit=&amp;hTenant=&amp;hVendor=&amp;hasset=&amp;wo.sCategory=&amp;wonum1=&amp;wonum2=" ref="A9"/>
    <hyperlink r:id="rId8" location="&amp;call1=&amp;call2=&amp;sched1=&amp;sched2=&amp;comp1=&amp;comp2=&amp;p.hMy=rheing&amp;hUnit=&amp;hTenant=&amp;hVendor=&amp;hasset=&amp;wo.sCategory=&amp;wonum1=&amp;wonum2=" ref="A10"/>
    <hyperlink r:id="rId9" location="&amp;call1=&amp;call2=&amp;sched1=&amp;sched2=&amp;comp1=&amp;comp2=&amp;p.hMy=rheing&amp;hUnit=&amp;hTenant=&amp;hVendor=&amp;hasset=&amp;wo.sCategory=&amp;wonum1=&amp;wonum2=" ref="A11"/>
    <hyperlink r:id="rId10" location="&amp;call1=&amp;call2=&amp;sched1=&amp;sched2=&amp;comp1=&amp;comp2=&amp;p.hMy=rheing&amp;hUnit=&amp;hTenant=&amp;hVendor=&amp;hasset=&amp;wo.sCategory=&amp;wonum1=&amp;wonum2=" ref="A12"/>
    <hyperlink r:id="rId11" location="&amp;call1=&amp;call2=&amp;sched1=&amp;sched2=&amp;comp1=&amp;comp2=&amp;p.hMy=rheing&amp;hUnit=&amp;hTenant=&amp;hVendor=&amp;hasset=&amp;wo.sCategory=&amp;wonum1=&amp;wonum2=" ref="A13"/>
    <hyperlink r:id="rId12" location="&amp;call1=&amp;call2=&amp;sched1=&amp;sched2=&amp;comp1=&amp;comp2=&amp;p.hMy=rheing&amp;hUnit=&amp;hTenant=&amp;hVendor=&amp;hasset=&amp;wo.sCategory=&amp;wonum1=&amp;wonum2=" ref="A14"/>
    <hyperlink r:id="rId13" location="&amp;call1=&amp;call2=&amp;sched1=&amp;sched2=&amp;comp1=&amp;comp2=&amp;p.hMy=rheing&amp;hUnit=&amp;hTenant=&amp;hVendor=&amp;hasset=&amp;wo.sCategory=&amp;wonum1=&amp;wonum2=" ref="A15"/>
    <hyperlink r:id="rId14" location="&amp;call1=&amp;call2=&amp;sched1=&amp;sched2=&amp;comp1=&amp;comp2=&amp;p.hMy=rheing&amp;hUnit=&amp;hTenant=&amp;hVendor=&amp;hasset=&amp;wo.sCategory=&amp;wonum1=&amp;wonum2=" ref="A16"/>
    <hyperlink r:id="rId15" location="&amp;call1=&amp;call2=&amp;sched1=&amp;sched2=&amp;comp1=&amp;comp2=&amp;p.hMy=rheing&amp;hUnit=&amp;hTenant=&amp;hVendor=&amp;hasset=&amp;wo.sCategory=&amp;wonum1=&amp;wonum2=" ref="A17"/>
    <hyperlink r:id="rId16" location="&amp;call1=&amp;call2=&amp;sched1=&amp;sched2=&amp;comp1=&amp;comp2=&amp;p.hMy=rheing&amp;hUnit=&amp;hTenant=&amp;hVendor=&amp;hasset=&amp;wo.sCategory=&amp;wonum1=&amp;wonum2=" ref="A18"/>
    <hyperlink r:id="rId17" location="&amp;call1=&amp;call2=&amp;sched1=&amp;sched2=&amp;comp1=&amp;comp2=&amp;p.hMy=rheing&amp;hUnit=&amp;hTenant=&amp;hVendor=&amp;hasset=&amp;wo.sCategory=&amp;wonum1=&amp;wonum2=" ref="A19"/>
    <hyperlink r:id="rId18" location="&amp;call1=&amp;call2=&amp;sched1=&amp;sched2=&amp;comp1=&amp;comp2=&amp;p.hMy=rheing&amp;hUnit=&amp;hTenant=&amp;hVendor=&amp;hasset=&amp;wo.sCategory=&amp;wonum1=&amp;wonum2=" ref="A20"/>
    <hyperlink r:id="rId19" location="&amp;call1=&amp;call2=&amp;sched1=&amp;sched2=&amp;comp1=&amp;comp2=&amp;p.hMy=rheing&amp;hUnit=&amp;hTenant=&amp;hVendor=&amp;hasset=&amp;wo.sCategory=&amp;wonum1=&amp;wonum2=" ref="A21"/>
    <hyperlink r:id="rId20" location="&amp;call1=&amp;call2=&amp;sched1=&amp;sched2=&amp;comp1=&amp;comp2=&amp;p.hMy=rheing&amp;hUnit=&amp;hTenant=&amp;hVendor=&amp;hasset=&amp;wo.sCategory=&amp;wonum1=&amp;wonum2=" ref="A22"/>
    <hyperlink r:id="rId21" location="&amp;call1=&amp;call2=&amp;sched1=&amp;sched2=&amp;comp1=&amp;comp2=&amp;p.hMy=rheing&amp;hUnit=&amp;hTenant=&amp;hVendor=&amp;hasset=&amp;wo.sCategory=&amp;wonum1=&amp;wonum2=" ref="A23"/>
    <hyperlink r:id="rId22" location="&amp;call1=&amp;call2=&amp;sched1=&amp;sched2=&amp;comp1=&amp;comp2=&amp;p.hMy=rheing&amp;hUnit=&amp;hTenant=&amp;hVendor=&amp;hasset=&amp;wo.sCategory=&amp;wonum1=&amp;wonum2=" ref="A24"/>
    <hyperlink r:id="rId23" location="&amp;call1=&amp;call2=&amp;sched1=&amp;sched2=&amp;comp1=&amp;comp2=&amp;p.hMy=rheing&amp;hUnit=&amp;hTenant=&amp;hVendor=&amp;hasset=&amp;wo.sCategory=&amp;wonum1=&amp;wonum2=" ref="A25"/>
    <hyperlink r:id="rId24" location="&amp;call1=&amp;call2=&amp;sched1=&amp;sched2=&amp;comp1=&amp;comp2=&amp;p.hMy=rheing&amp;hUnit=&amp;hTenant=&amp;hVendor=&amp;hasset=&amp;wo.sCategory=&amp;wonum1=&amp;wonum2=" ref="A26"/>
    <hyperlink r:id="rId25" location="&amp;call1=&amp;call2=&amp;sched1=&amp;sched2=&amp;comp1=&amp;comp2=&amp;p.hMy=rheing&amp;hUnit=&amp;hTenant=&amp;hVendor=&amp;hasset=&amp;wo.sCategory=&amp;wonum1=&amp;wonum2=" ref="A27"/>
    <hyperlink r:id="rId26" location="&amp;call1=&amp;call2=&amp;sched1=&amp;sched2=&amp;comp1=&amp;comp2=&amp;p.hMy=rheing&amp;hUnit=&amp;hTenant=&amp;hVendor=&amp;hasset=&amp;wo.sCategory=&amp;wonum1=&amp;wonum2=" ref="A28"/>
    <hyperlink r:id="rId27" location="&amp;call1=&amp;call2=&amp;sched1=&amp;sched2=&amp;comp1=&amp;comp2=&amp;p.hMy=rheing&amp;hUnit=&amp;hTenant=&amp;hVendor=&amp;hasset=&amp;wo.sCategory=&amp;wonum1=&amp;wonum2=" ref="A29"/>
    <hyperlink r:id="rId28" location="&amp;call1=&amp;call2=&amp;sched1=&amp;sched2=&amp;comp1=&amp;comp2=&amp;p.hMy=rheing&amp;hUnit=&amp;hTenant=&amp;hVendor=&amp;hasset=&amp;wo.sCategory=&amp;wonum1=&amp;wonum2=" ref="A30"/>
    <hyperlink r:id="rId29" location="&amp;call1=&amp;call2=&amp;sched1=&amp;sched2=&amp;comp1=&amp;comp2=&amp;p.hMy=rheing&amp;hUnit=&amp;hTenant=&amp;hVendor=&amp;hasset=&amp;wo.sCategory=&amp;wonum1=&amp;wonum2=" ref="A31"/>
    <hyperlink r:id="rId30" location="&amp;call1=&amp;call2=&amp;sched1=&amp;sched2=&amp;comp1=&amp;comp2=&amp;p.hMy=rheing&amp;hUnit=&amp;hTenant=&amp;hVendor=&amp;hasset=&amp;wo.sCategory=&amp;wonum1=&amp;wonum2=" ref="A32"/>
    <hyperlink r:id="rId31" location="&amp;call1=&amp;call2=&amp;sched1=&amp;sched2=&amp;comp1=&amp;comp2=&amp;p.hMy=rheing&amp;hUnit=&amp;hTenant=&amp;hVendor=&amp;hasset=&amp;wo.sCategory=&amp;wonum1=&amp;wonum2=" ref="A33"/>
    <hyperlink r:id="rId32" location="&amp;call1=&amp;call2=&amp;sched1=&amp;sched2=&amp;comp1=&amp;comp2=&amp;p.hMy=rheing&amp;hUnit=&amp;hTenant=&amp;hVendor=&amp;hasset=&amp;wo.sCategory=&amp;wonum1=&amp;wonum2=" ref="A34"/>
    <hyperlink r:id="rId33" location="&amp;call1=&amp;call2=&amp;sched1=&amp;sched2=&amp;comp1=&amp;comp2=&amp;p.hMy=rheing&amp;hUnit=&amp;hTenant=&amp;hVendor=&amp;hasset=&amp;wo.sCategory=&amp;wonum1=&amp;wonum2=" ref="A35"/>
    <hyperlink r:id="rId34" location="&amp;call1=&amp;call2=&amp;sched1=&amp;sched2=&amp;comp1=&amp;comp2=&amp;p.hMy=rheing&amp;hUnit=&amp;hTenant=&amp;hVendor=&amp;hasset=&amp;wo.sCategory=&amp;wonum1=&amp;wonum2=" ref="A36"/>
    <hyperlink r:id="rId35" location="&amp;call1=&amp;call2=&amp;sched1=&amp;sched2=&amp;comp1=&amp;comp2=&amp;p.hMy=rheing&amp;hUnit=&amp;hTenant=&amp;hVendor=&amp;hasset=&amp;wo.sCategory=&amp;wonum1=&amp;wonum2=" ref="A37"/>
    <hyperlink r:id="rId36" location="&amp;call1=&amp;call2=&amp;sched1=&amp;sched2=&amp;comp1=&amp;comp2=&amp;p.hMy=rheing&amp;hUnit=&amp;hTenant=&amp;hVendor=&amp;hasset=&amp;wo.sCategory=&amp;wonum1=&amp;wonum2=" ref="A38"/>
    <hyperlink r:id="rId37" location="&amp;call1=&amp;call2=&amp;sched1=&amp;sched2=&amp;comp1=&amp;comp2=&amp;p.hMy=rheing&amp;hUnit=&amp;hTenant=&amp;hVendor=&amp;hasset=&amp;wo.sCategory=&amp;wonum1=&amp;wonum2=" ref="A39"/>
    <hyperlink r:id="rId38" location="&amp;call1=&amp;call2=&amp;sched1=&amp;sched2=&amp;comp1=&amp;comp2=&amp;p.hMy=rheing&amp;hUnit=&amp;hTenant=&amp;hVendor=&amp;hasset=&amp;wo.sCategory=&amp;wonum1=&amp;wonum2=" ref="A40"/>
    <hyperlink r:id="rId39" location="&amp;call1=&amp;call2=&amp;sched1=&amp;sched2=&amp;comp1=&amp;comp2=&amp;p.hMy=rheing&amp;hUnit=&amp;hTenant=&amp;hVendor=&amp;hasset=&amp;wo.sCategory=&amp;wonum1=&amp;wonum2=" ref="A41"/>
    <hyperlink r:id="rId40" location="&amp;call1=&amp;call2=&amp;sched1=&amp;sched2=&amp;comp1=&amp;comp2=&amp;p.hMy=rheing&amp;hUnit=&amp;hTenant=&amp;hVendor=&amp;hasset=&amp;wo.sCategory=&amp;wonum1=&amp;wonum2=" ref="A42"/>
    <hyperlink r:id="rId41" location="&amp;call1=&amp;call2=&amp;sched1=&amp;sched2=&amp;comp1=&amp;comp2=&amp;p.hMy=rheing&amp;hUnit=&amp;hTenant=&amp;hVendor=&amp;hasset=&amp;wo.sCategory=&amp;wonum1=&amp;wonum2=" ref="A43"/>
    <hyperlink r:id="rId42" location="&amp;call1=&amp;call2=&amp;sched1=&amp;sched2=&amp;comp1=&amp;comp2=&amp;p.hMy=rheing&amp;hUnit=&amp;hTenant=&amp;hVendor=&amp;hasset=&amp;wo.sCategory=&amp;wonum1=&amp;wonum2=" ref="A44"/>
    <hyperlink r:id="rId43" location="&amp;call1=&amp;call2=&amp;sched1=&amp;sched2=&amp;comp1=&amp;comp2=&amp;p.hMy=rheing&amp;hUnit=&amp;hTenant=&amp;hVendor=&amp;hasset=&amp;wo.sCategory=&amp;wonum1=&amp;wonum2=" ref="A45"/>
    <hyperlink r:id="rId44" location="&amp;call1=&amp;call2=&amp;sched1=&amp;sched2=&amp;comp1=&amp;comp2=&amp;p.hMy=rheing&amp;hUnit=&amp;hTenant=&amp;hVendor=&amp;hasset=&amp;wo.sCategory=&amp;wonum1=&amp;wonum2=" ref="A46"/>
    <hyperlink r:id="rId45" location="&amp;call1=&amp;call2=&amp;sched1=&amp;sched2=&amp;comp1=&amp;comp2=&amp;p.hMy=rheing&amp;hUnit=&amp;hTenant=&amp;hVendor=&amp;hasset=&amp;wo.sCategory=&amp;wonum1=&amp;wonum2=" ref="A47"/>
    <hyperlink r:id="rId46" location="&amp;call1=&amp;call2=&amp;sched1=&amp;sched2=&amp;comp1=&amp;comp2=&amp;p.hMy=rheing&amp;hUnit=&amp;hTenant=&amp;hVendor=&amp;hasset=&amp;wo.sCategory=&amp;wonum1=&amp;wonum2=" ref="A48"/>
    <hyperlink r:id="rId47" location="&amp;call1=&amp;call2=&amp;sched1=&amp;sched2=&amp;comp1=&amp;comp2=&amp;p.hMy=rheing&amp;hUnit=&amp;hTenant=&amp;hVendor=&amp;hasset=&amp;wo.sCategory=&amp;wonum1=&amp;wonum2=" ref="A49"/>
    <hyperlink r:id="rId48" location="&amp;call1=&amp;call2=&amp;sched1=&amp;sched2=&amp;comp1=&amp;comp2=&amp;p.hMy=rheing&amp;hUnit=&amp;hTenant=&amp;hVendor=&amp;hasset=&amp;wo.sCategory=&amp;wonum1=&amp;wonum2=" ref="A50"/>
    <hyperlink r:id="rId49" location="&amp;call1=&amp;call2=&amp;sched1=&amp;sched2=&amp;comp1=&amp;comp2=&amp;p.hMy=rheing&amp;hUnit=&amp;hTenant=&amp;hVendor=&amp;hasset=&amp;wo.sCategory=&amp;wonum1=&amp;wonum2=" ref="A51"/>
    <hyperlink r:id="rId50" location="&amp;call1=&amp;call2=&amp;sched1=&amp;sched2=&amp;comp1=&amp;comp2=&amp;p.hMy=rheing&amp;hUnit=&amp;hTenant=&amp;hVendor=&amp;hasset=&amp;wo.sCategory=&amp;wonum1=&amp;wonum2=" ref="A52"/>
    <hyperlink r:id="rId51" location="&amp;call1=&amp;call2=&amp;sched1=&amp;sched2=&amp;comp1=&amp;comp2=&amp;p.hMy=rheing&amp;hUnit=&amp;hTenant=&amp;hVendor=&amp;hasset=&amp;wo.sCategory=&amp;wonum1=&amp;wonum2=" ref="A53"/>
    <hyperlink r:id="rId52" location="&amp;call1=&amp;call2=&amp;sched1=&amp;sched2=&amp;comp1=&amp;comp2=&amp;p.hMy=rheing&amp;hUnit=&amp;hTenant=&amp;hVendor=&amp;hasset=&amp;wo.sCategory=&amp;wonum1=&amp;wonum2=" ref="A54"/>
    <hyperlink r:id="rId53" location="&amp;call1=&amp;call2=&amp;sched1=&amp;sched2=&amp;comp1=&amp;comp2=&amp;p.hMy=rheing&amp;hUnit=&amp;hTenant=&amp;hVendor=&amp;hasset=&amp;wo.sCategory=&amp;wonum1=&amp;wonum2=" ref="A55"/>
    <hyperlink r:id="rId54" location="&amp;call1=&amp;call2=&amp;sched1=&amp;sched2=&amp;comp1=&amp;comp2=&amp;p.hMy=rheing&amp;hUnit=&amp;hTenant=&amp;hVendor=&amp;hasset=&amp;wo.sCategory=&amp;wonum1=&amp;wonum2=" ref="A56"/>
    <hyperlink r:id="rId55" location="&amp;call1=&amp;call2=&amp;sched1=&amp;sched2=&amp;comp1=&amp;comp2=&amp;p.hMy=rheing&amp;hUnit=&amp;hTenant=&amp;hVendor=&amp;hasset=&amp;wo.sCategory=&amp;wonum1=&amp;wonum2=" ref="A57"/>
    <hyperlink r:id="rId56" location="&amp;call1=&amp;call2=&amp;sched1=&amp;sched2=&amp;comp1=&amp;comp2=&amp;p.hMy=rheing&amp;hUnit=&amp;hTenant=&amp;hVendor=&amp;hasset=&amp;wo.sCategory=&amp;wonum1=&amp;wonum2=" ref="A58"/>
    <hyperlink r:id="rId57" location="&amp;call1=&amp;call2=&amp;sched1=&amp;sched2=&amp;comp1=&amp;comp2=&amp;p.hMy=rheing&amp;hUnit=&amp;hTenant=&amp;hVendor=&amp;hasset=&amp;wo.sCategory=&amp;wonum1=&amp;wonum2=" ref="A59"/>
    <hyperlink r:id="rId58" location="&amp;call1=&amp;call2=&amp;sched1=&amp;sched2=&amp;comp1=&amp;comp2=&amp;p.hMy=rheing&amp;hUnit=&amp;hTenant=&amp;hVendor=&amp;hasset=&amp;wo.sCategory=&amp;wonum1=&amp;wonum2=" ref="A60"/>
    <hyperlink r:id="rId59" location="&amp;call1=&amp;call2=&amp;sched1=&amp;sched2=&amp;comp1=&amp;comp2=&amp;p.hMy=rheing&amp;hUnit=&amp;hTenant=&amp;hVendor=&amp;hasset=&amp;wo.sCategory=&amp;wonum1=&amp;wonum2=" ref="A61"/>
    <hyperlink r:id="rId60" location="&amp;call1=&amp;call2=&amp;sched1=&amp;sched2=&amp;comp1=&amp;comp2=&amp;p.hMy=rheing&amp;hUnit=&amp;hTenant=&amp;hVendor=&amp;hasset=&amp;wo.sCategory=&amp;wonum1=&amp;wonum2=" ref="A62"/>
    <hyperlink r:id="rId61" location="&amp;call1=&amp;call2=&amp;sched1=&amp;sched2=&amp;comp1=&amp;comp2=&amp;p.hMy=rheing&amp;hUnit=&amp;hTenant=&amp;hVendor=&amp;hasset=&amp;wo.sCategory=&amp;wonum1=&amp;wonum2=" ref="A63"/>
    <hyperlink r:id="rId62" location="&amp;call1=&amp;call2=&amp;sched1=&amp;sched2=&amp;comp1=&amp;comp2=&amp;p.hMy=rheing&amp;hUnit=&amp;hTenant=&amp;hVendor=&amp;hasset=&amp;wo.sCategory=&amp;wonum1=&amp;wonum2=" ref="A64"/>
    <hyperlink r:id="rId63" location="&amp;call1=&amp;call2=&amp;sched1=&amp;sched2=&amp;comp1=&amp;comp2=&amp;p.hMy=rheing&amp;hUnit=&amp;hTenant=&amp;hVendor=&amp;hasset=&amp;wo.sCategory=&amp;wonum1=&amp;wonum2=" ref="A65"/>
    <hyperlink r:id="rId64" location="&amp;call1=&amp;call2=&amp;sched1=&amp;sched2=&amp;comp1=&amp;comp2=&amp;p.hMy=rheing&amp;hUnit=&amp;hTenant=&amp;hVendor=&amp;hasset=&amp;wo.sCategory=&amp;wonum1=&amp;wonum2=" ref="A66"/>
    <hyperlink r:id="rId65" location="&amp;call1=&amp;call2=&amp;sched1=&amp;sched2=&amp;comp1=&amp;comp2=&amp;p.hMy=rheing&amp;hUnit=&amp;hTenant=&amp;hVendor=&amp;hasset=&amp;wo.sCategory=&amp;wonum1=&amp;wonum2=" ref="A67"/>
    <hyperlink r:id="rId66" location="&amp;call1=&amp;call2=&amp;sched1=&amp;sched2=&amp;comp1=&amp;comp2=&amp;p.hMy=rheing&amp;hUnit=&amp;hTenant=&amp;hVendor=&amp;hasset=&amp;wo.sCategory=&amp;wonum1=&amp;wonum2=" ref="A68"/>
    <hyperlink r:id="rId67" location="&amp;call1=&amp;call2=&amp;sched1=&amp;sched2=&amp;comp1=&amp;comp2=&amp;p.hMy=rheing&amp;hUnit=&amp;hTenant=&amp;hVendor=&amp;hasset=&amp;wo.sCategory=&amp;wonum1=&amp;wonum2=" ref="A69"/>
    <hyperlink r:id="rId68" location="&amp;call1=&amp;call2=&amp;sched1=&amp;sched2=&amp;comp1=&amp;comp2=&amp;p.hMy=rheing&amp;hUnit=&amp;hTenant=&amp;hVendor=&amp;hasset=&amp;wo.sCategory=&amp;wonum1=&amp;wonum2=" ref="A70"/>
    <hyperlink r:id="rId69" location="&amp;call1=&amp;call2=&amp;sched1=&amp;sched2=&amp;comp1=&amp;comp2=&amp;p.hMy=rheing&amp;hUnit=&amp;hTenant=&amp;hVendor=&amp;hasset=&amp;wo.sCategory=&amp;wonum1=&amp;wonum2=" ref="A71"/>
    <hyperlink r:id="rId70" location="&amp;call1=&amp;call2=&amp;sched1=&amp;sched2=&amp;comp1=&amp;comp2=&amp;p.hMy=rheing&amp;hUnit=&amp;hTenant=&amp;hVendor=&amp;hasset=&amp;wo.sCategory=&amp;wonum1=&amp;wonum2=" ref="A72"/>
    <hyperlink r:id="rId71" location="&amp;call1=&amp;call2=&amp;sched1=&amp;sched2=&amp;comp1=&amp;comp2=&amp;p.hMy=rheing&amp;hUnit=&amp;hTenant=&amp;hVendor=&amp;hasset=&amp;wo.sCategory=&amp;wonum1=&amp;wonum2=" ref="A73"/>
    <hyperlink r:id="rId72" location="&amp;call1=&amp;call2=&amp;sched1=&amp;sched2=&amp;comp1=&amp;comp2=&amp;p.hMy=rheing&amp;hUnit=&amp;hTenant=&amp;hVendor=&amp;hasset=&amp;wo.sCategory=&amp;wonum1=&amp;wonum2=" ref="A74"/>
    <hyperlink r:id="rId73" location="&amp;call1=&amp;call2=&amp;sched1=&amp;sched2=&amp;comp1=&amp;comp2=&amp;p.hMy=rheing&amp;hUnit=&amp;hTenant=&amp;hVendor=&amp;hasset=&amp;wo.sCategory=&amp;wonum1=&amp;wonum2=" ref="A75"/>
    <hyperlink r:id="rId74" location="&amp;call1=&amp;call2=&amp;sched1=&amp;sched2=&amp;comp1=&amp;comp2=&amp;p.hMy=rheing&amp;hUnit=&amp;hTenant=&amp;hVendor=&amp;hasset=&amp;wo.sCategory=&amp;wonum1=&amp;wonum2=" ref="A76"/>
    <hyperlink r:id="rId75" location="&amp;call1=&amp;call2=&amp;sched1=&amp;sched2=&amp;comp1=&amp;comp2=&amp;p.hMy=rheing&amp;hUnit=&amp;hTenant=&amp;hVendor=&amp;hasset=&amp;wo.sCategory=&amp;wonum1=&amp;wonum2=" ref="A77"/>
    <hyperlink r:id="rId76" location="&amp;call1=&amp;call2=&amp;sched1=&amp;sched2=&amp;comp1=&amp;comp2=&amp;p.hMy=rheing&amp;hUnit=&amp;hTenant=&amp;hVendor=&amp;hasset=&amp;wo.sCategory=&amp;wonum1=&amp;wonum2=" ref="A78"/>
    <hyperlink r:id="rId77" location="&amp;call1=&amp;call2=&amp;sched1=&amp;sched2=&amp;comp1=&amp;comp2=&amp;p.hMy=rheing&amp;hUnit=&amp;hTenant=&amp;hVendor=&amp;hasset=&amp;wo.sCategory=&amp;wonum1=&amp;wonum2=" ref="A79"/>
    <hyperlink r:id="rId78" location="&amp;call1=&amp;call2=&amp;sched1=&amp;sched2=&amp;comp1=&amp;comp2=&amp;p.hMy=rheing&amp;hUnit=&amp;hTenant=&amp;hVendor=&amp;hasset=&amp;wo.sCategory=&amp;wonum1=&amp;wonum2=" ref="A80"/>
    <hyperlink r:id="rId79" location="&amp;call1=&amp;call2=&amp;sched1=&amp;sched2=&amp;comp1=&amp;comp2=&amp;p.hMy=rheing&amp;hUnit=&amp;hTenant=&amp;hVendor=&amp;hasset=&amp;wo.sCategory=&amp;wonum1=&amp;wonum2=" ref="A81"/>
    <hyperlink r:id="rId80" location="&amp;call1=&amp;call2=&amp;sched1=&amp;sched2=&amp;comp1=&amp;comp2=&amp;p.hMy=rheing&amp;hUnit=&amp;hTenant=&amp;hVendor=&amp;hasset=&amp;wo.sCategory=&amp;wonum1=&amp;wonum2=" ref="A82"/>
    <hyperlink r:id="rId81" location="&amp;call1=&amp;call2=&amp;sched1=&amp;sched2=&amp;comp1=&amp;comp2=&amp;p.hMy=rheing&amp;hUnit=&amp;hTenant=&amp;hVendor=&amp;hasset=&amp;wo.sCategory=&amp;wonum1=&amp;wonum2=" ref="A83"/>
    <hyperlink r:id="rId82" location="&amp;call1=&amp;call2=&amp;sched1=&amp;sched2=&amp;comp1=&amp;comp2=&amp;p.hMy=rheing&amp;hUnit=&amp;hTenant=&amp;hVendor=&amp;hasset=&amp;wo.sCategory=&amp;wonum1=&amp;wonum2=" ref="A84"/>
    <hyperlink r:id="rId83" location="&amp;call1=&amp;call2=&amp;sched1=&amp;sched2=&amp;comp1=&amp;comp2=&amp;p.hMy=rheing&amp;hUnit=&amp;hTenant=&amp;hVendor=&amp;hasset=&amp;wo.sCategory=&amp;wonum1=&amp;wonum2=" ref="A85"/>
    <hyperlink r:id="rId84" location="&amp;call1=&amp;call2=&amp;sched1=&amp;sched2=&amp;comp1=&amp;comp2=&amp;p.hMy=rheing&amp;hUnit=&amp;hTenant=&amp;hVendor=&amp;hasset=&amp;wo.sCategory=&amp;wonum1=&amp;wonum2=" ref="A86"/>
    <hyperlink r:id="rId85" location="&amp;call1=&amp;call2=&amp;sched1=&amp;sched2=&amp;comp1=&amp;comp2=&amp;p.hMy=rheing&amp;hUnit=&amp;hTenant=&amp;hVendor=&amp;hasset=&amp;wo.sCategory=&amp;wonum1=&amp;wonum2=" ref="A87"/>
    <hyperlink r:id="rId86" location="&amp;call1=&amp;call2=&amp;sched1=&amp;sched2=&amp;comp1=&amp;comp2=&amp;p.hMy=rheing&amp;hUnit=&amp;hTenant=&amp;hVendor=&amp;hasset=&amp;wo.sCategory=&amp;wonum1=&amp;wonum2=" ref="A88"/>
    <hyperlink r:id="rId87" location="&amp;call1=&amp;call2=&amp;sched1=&amp;sched2=&amp;comp1=&amp;comp2=&amp;p.hMy=rheing&amp;hUnit=&amp;hTenant=&amp;hVendor=&amp;hasset=&amp;wo.sCategory=&amp;wonum1=&amp;wonum2=" ref="A89"/>
    <hyperlink r:id="rId88" location="&amp;call1=&amp;call2=&amp;sched1=&amp;sched2=&amp;comp1=&amp;comp2=&amp;p.hMy=rheing&amp;hUnit=&amp;hTenant=&amp;hVendor=&amp;hasset=&amp;wo.sCategory=&amp;wonum1=&amp;wonum2=" ref="A90"/>
    <hyperlink r:id="rId89" location="&amp;call1=&amp;call2=&amp;sched1=&amp;sched2=&amp;comp1=&amp;comp2=&amp;p.hMy=rheing&amp;hUnit=&amp;hTenant=&amp;hVendor=&amp;hasset=&amp;wo.sCategory=&amp;wonum1=&amp;wonum2=" ref="A91"/>
    <hyperlink r:id="rId90" location="&amp;call1=&amp;call2=&amp;sched1=&amp;sched2=&amp;comp1=&amp;comp2=&amp;p.hMy=rheing&amp;hUnit=&amp;hTenant=&amp;hVendor=&amp;hasset=&amp;wo.sCategory=&amp;wonum1=&amp;wonum2=" ref="A92"/>
    <hyperlink r:id="rId91" location="&amp;call1=&amp;call2=&amp;sched1=&amp;sched2=&amp;comp1=&amp;comp2=&amp;p.hMy=rheing&amp;hUnit=&amp;hTenant=&amp;hVendor=&amp;hasset=&amp;wo.sCategory=&amp;wonum1=&amp;wonum2=" ref="A93"/>
    <hyperlink r:id="rId92" location="&amp;call1=&amp;call2=&amp;sched1=&amp;sched2=&amp;comp1=&amp;comp2=&amp;p.hMy=rheing&amp;hUnit=&amp;hTenant=&amp;hVendor=&amp;hasset=&amp;wo.sCategory=&amp;wonum1=&amp;wonum2=" ref="A94"/>
    <hyperlink r:id="rId93" location="&amp;call1=&amp;call2=&amp;sched1=&amp;sched2=&amp;comp1=&amp;comp2=&amp;p.hMy=rheing&amp;hUnit=&amp;hTenant=&amp;hVendor=&amp;hasset=&amp;wo.sCategory=&amp;wonum1=&amp;wonum2=" ref="A95"/>
    <hyperlink r:id="rId94" location="&amp;call1=&amp;call2=&amp;sched1=&amp;sched2=&amp;comp1=&amp;comp2=&amp;p.hMy=rheing&amp;hUnit=&amp;hTenant=&amp;hVendor=&amp;hasset=&amp;wo.sCategory=&amp;wonum1=&amp;wonum2=" ref="A96"/>
    <hyperlink r:id="rId95" location="&amp;call1=&amp;call2=&amp;sched1=&amp;sched2=&amp;comp1=&amp;comp2=&amp;p.hMy=rheing&amp;hUnit=&amp;hTenant=&amp;hVendor=&amp;hasset=&amp;wo.sCategory=&amp;wonum1=&amp;wonum2=" ref="A97"/>
    <hyperlink r:id="rId96" location="&amp;call1=&amp;call2=&amp;sched1=&amp;sched2=&amp;comp1=&amp;comp2=&amp;p.hMy=rheing&amp;hUnit=&amp;hTenant=&amp;hVendor=&amp;hasset=&amp;wo.sCategory=&amp;wonum1=&amp;wonum2=" ref="A98"/>
    <hyperlink r:id="rId97" location="&amp;call1=&amp;call2=&amp;sched1=&amp;sched2=&amp;comp1=&amp;comp2=&amp;p.hMy=rheing&amp;hUnit=&amp;hTenant=&amp;hVendor=&amp;hasset=&amp;wo.sCategory=&amp;wonum1=&amp;wonum2=" ref="A99"/>
    <hyperlink r:id="rId98" location="&amp;call1=&amp;call2=&amp;sched1=&amp;sched2=&amp;comp1=&amp;comp2=&amp;p.hMy=rheing&amp;hUnit=&amp;hTenant=&amp;hVendor=&amp;hasset=&amp;wo.sCategory=&amp;wonum1=&amp;wonum2=" ref="A100"/>
    <hyperlink r:id="rId99" location="&amp;call1=&amp;call2=&amp;sched1=&amp;sched2=&amp;comp1=&amp;comp2=&amp;p.hMy=rheing&amp;hUnit=&amp;hTenant=&amp;hVendor=&amp;hasset=&amp;wo.sCategory=&amp;wonum1=&amp;wonum2=" ref="A101"/>
    <hyperlink r:id="rId100" location="&amp;call1=&amp;call2=&amp;sched1=&amp;sched2=&amp;comp1=&amp;comp2=&amp;p.hMy=rheing&amp;hUnit=&amp;hTenant=&amp;hVendor=&amp;hasset=&amp;wo.sCategory=&amp;wonum1=&amp;wonum2=" ref="A102"/>
    <hyperlink r:id="rId101" location="&amp;call1=&amp;call2=&amp;sched1=&amp;sched2=&amp;comp1=&amp;comp2=&amp;p.hMy=rheing&amp;hUnit=&amp;hTenant=&amp;hVendor=&amp;hasset=&amp;wo.sCategory=&amp;wonum1=&amp;wonum2=" ref="A103"/>
    <hyperlink r:id="rId102" location="&amp;call1=&amp;call2=&amp;sched1=&amp;sched2=&amp;comp1=&amp;comp2=&amp;p.hMy=rheing&amp;hUnit=&amp;hTenant=&amp;hVendor=&amp;hasset=&amp;wo.sCategory=&amp;wonum1=&amp;wonum2=" ref="A104"/>
    <hyperlink r:id="rId103" location="&amp;call1=&amp;call2=&amp;sched1=&amp;sched2=&amp;comp1=&amp;comp2=&amp;p.hMy=rheing&amp;hUnit=&amp;hTenant=&amp;hVendor=&amp;hasset=&amp;wo.sCategory=&amp;wonum1=&amp;wonum2=" ref="A105"/>
    <hyperlink r:id="rId104" location="&amp;call1=&amp;call2=&amp;sched1=&amp;sched2=&amp;comp1=&amp;comp2=&amp;p.hMy=rheing&amp;hUnit=&amp;hTenant=&amp;hVendor=&amp;hasset=&amp;wo.sCategory=&amp;wonum1=&amp;wonum2=" ref="A106"/>
    <hyperlink r:id="rId105" location="&amp;call1=&amp;call2=&amp;sched1=&amp;sched2=&amp;comp1=&amp;comp2=&amp;p.hMy=rheing&amp;hUnit=&amp;hTenant=&amp;hVendor=&amp;hasset=&amp;wo.sCategory=&amp;wonum1=&amp;wonum2=" ref="A107"/>
    <hyperlink r:id="rId106" location="&amp;call1=&amp;call2=&amp;sched1=&amp;sched2=&amp;comp1=&amp;comp2=&amp;p.hMy=rheing&amp;hUnit=&amp;hTenant=&amp;hVendor=&amp;hasset=&amp;wo.sCategory=&amp;wonum1=&amp;wonum2=" ref="A108"/>
    <hyperlink r:id="rId107" location="&amp;call1=&amp;call2=&amp;sched1=&amp;sched2=&amp;comp1=&amp;comp2=&amp;p.hMy=rheing&amp;hUnit=&amp;hTenant=&amp;hVendor=&amp;hasset=&amp;wo.sCategory=&amp;wonum1=&amp;wonum2=" ref="A109"/>
    <hyperlink r:id="rId108" location="&amp;call1=&amp;call2=&amp;sched1=&amp;sched2=&amp;comp1=&amp;comp2=&amp;p.hMy=rheing&amp;hUnit=&amp;hTenant=&amp;hVendor=&amp;hasset=&amp;wo.sCategory=&amp;wonum1=&amp;wonum2=" ref="A110"/>
    <hyperlink r:id="rId109" location="&amp;call1=&amp;call2=&amp;sched1=&amp;sched2=&amp;comp1=&amp;comp2=&amp;p.hMy=rheing&amp;hUnit=&amp;hTenant=&amp;hVendor=&amp;hasset=&amp;wo.sCategory=&amp;wonum1=&amp;wonum2=" ref="A111"/>
    <hyperlink r:id="rId110" location="&amp;call1=&amp;call2=&amp;sched1=&amp;sched2=&amp;comp1=&amp;comp2=&amp;p.hMy=rheing&amp;hUnit=&amp;hTenant=&amp;hVendor=&amp;hasset=&amp;wo.sCategory=&amp;wonum1=&amp;wonum2=" ref="A112"/>
    <hyperlink r:id="rId111" location="&amp;call1=&amp;call2=&amp;sched1=&amp;sched2=&amp;comp1=&amp;comp2=&amp;p.hMy=rheing&amp;hUnit=&amp;hTenant=&amp;hVendor=&amp;hasset=&amp;wo.sCategory=&amp;wonum1=&amp;wonum2=" ref="A113"/>
    <hyperlink r:id="rId112" location="&amp;call1=&amp;call2=&amp;sched1=&amp;sched2=&amp;comp1=&amp;comp2=&amp;p.hMy=rheing&amp;hUnit=&amp;hTenant=&amp;hVendor=&amp;hasset=&amp;wo.sCategory=&amp;wonum1=&amp;wonum2=" ref="A114"/>
    <hyperlink r:id="rId113" location="&amp;call1=&amp;call2=&amp;sched1=&amp;sched2=&amp;comp1=&amp;comp2=&amp;p.hMy=rheing&amp;hUnit=&amp;hTenant=&amp;hVendor=&amp;hasset=&amp;wo.sCategory=&amp;wonum1=&amp;wonum2=" ref="A115"/>
    <hyperlink r:id="rId114" location="&amp;call1=&amp;call2=&amp;sched1=&amp;sched2=&amp;comp1=&amp;comp2=&amp;p.hMy=rheing&amp;hUnit=&amp;hTenant=&amp;hVendor=&amp;hasset=&amp;wo.sCategory=&amp;wonum1=&amp;wonum2=" ref="A116"/>
    <hyperlink r:id="rId115" location="&amp;call1=&amp;call2=&amp;sched1=&amp;sched2=&amp;comp1=&amp;comp2=&amp;p.hMy=rheing&amp;hUnit=&amp;hTenant=&amp;hVendor=&amp;hasset=&amp;wo.sCategory=&amp;wonum1=&amp;wonum2=" ref="A117"/>
    <hyperlink r:id="rId116" location="&amp;call1=&amp;call2=&amp;sched1=&amp;sched2=&amp;comp1=&amp;comp2=&amp;p.hMy=rheing&amp;hUnit=&amp;hTenant=&amp;hVendor=&amp;hasset=&amp;wo.sCategory=&amp;wonum1=&amp;wonum2=" ref="A118"/>
    <hyperlink r:id="rId117" location="&amp;call1=&amp;call2=&amp;sched1=&amp;sched2=&amp;comp1=&amp;comp2=&amp;p.hMy=rheing&amp;hUnit=&amp;hTenant=&amp;hVendor=&amp;hasset=&amp;wo.sCategory=&amp;wonum1=&amp;wonum2=" ref="A119"/>
    <hyperlink r:id="rId118" location="&amp;call1=&amp;call2=&amp;sched1=&amp;sched2=&amp;comp1=&amp;comp2=&amp;p.hMy=rheing&amp;hUnit=&amp;hTenant=&amp;hVendor=&amp;hasset=&amp;wo.sCategory=&amp;wonum1=&amp;wonum2=" ref="A120"/>
    <hyperlink r:id="rId119" location="&amp;call1=&amp;call2=&amp;sched1=&amp;sched2=&amp;comp1=&amp;comp2=&amp;p.hMy=rheing&amp;hUnit=&amp;hTenant=&amp;hVendor=&amp;hasset=&amp;wo.sCategory=&amp;wonum1=&amp;wonum2=" ref="A121"/>
    <hyperlink r:id="rId120" location="&amp;call1=&amp;call2=&amp;sched1=&amp;sched2=&amp;comp1=&amp;comp2=&amp;p.hMy=rheing&amp;hUnit=&amp;hTenant=&amp;hVendor=&amp;hasset=&amp;wo.sCategory=&amp;wonum1=&amp;wonum2=" ref="A122"/>
    <hyperlink r:id="rId121" location="&amp;call1=&amp;call2=&amp;sched1=&amp;sched2=&amp;comp1=&amp;comp2=&amp;p.hMy=rheing&amp;hUnit=&amp;hTenant=&amp;hVendor=&amp;hasset=&amp;wo.sCategory=&amp;wonum1=&amp;wonum2=" ref="A123"/>
    <hyperlink r:id="rId122" location="&amp;call1=&amp;call2=&amp;sched1=&amp;sched2=&amp;comp1=&amp;comp2=&amp;p.hMy=rheing&amp;hUnit=&amp;hTenant=&amp;hVendor=&amp;hasset=&amp;wo.sCategory=&amp;wonum1=&amp;wonum2=" ref="A124"/>
    <hyperlink r:id="rId123" location="&amp;call1=&amp;call2=&amp;sched1=&amp;sched2=&amp;comp1=&amp;comp2=&amp;p.hMy=rheing&amp;hUnit=&amp;hTenant=&amp;hVendor=&amp;hasset=&amp;wo.sCategory=&amp;wonum1=&amp;wonum2=" ref="A125"/>
    <hyperlink r:id="rId124" location="&amp;call1=&amp;call2=&amp;sched1=&amp;sched2=&amp;comp1=&amp;comp2=&amp;p.hMy=rheing&amp;hUnit=&amp;hTenant=&amp;hVendor=&amp;hasset=&amp;wo.sCategory=&amp;wonum1=&amp;wonum2=" ref="A126"/>
    <hyperlink r:id="rId125" location="&amp;call1=&amp;call2=&amp;sched1=&amp;sched2=&amp;comp1=&amp;comp2=&amp;p.hMy=rheing&amp;hUnit=&amp;hTenant=&amp;hVendor=&amp;hasset=&amp;wo.sCategory=&amp;wonum1=&amp;wonum2=" ref="A127"/>
    <hyperlink r:id="rId126" location="&amp;call1=&amp;call2=&amp;sched1=&amp;sched2=&amp;comp1=&amp;comp2=&amp;p.hMy=rheing&amp;hUnit=&amp;hTenant=&amp;hVendor=&amp;hasset=&amp;wo.sCategory=&amp;wonum1=&amp;wonum2=" ref="A128"/>
    <hyperlink r:id="rId127" location="&amp;call1=&amp;call2=&amp;sched1=&amp;sched2=&amp;comp1=&amp;comp2=&amp;p.hMy=rheing&amp;hUnit=&amp;hTenant=&amp;hVendor=&amp;hasset=&amp;wo.sCategory=&amp;wonum1=&amp;wonum2=" ref="A129"/>
    <hyperlink r:id="rId128" location="&amp;call1=&amp;call2=&amp;sched1=&amp;sched2=&amp;comp1=&amp;comp2=&amp;p.hMy=rheing&amp;hUnit=&amp;hTenant=&amp;hVendor=&amp;hasset=&amp;wo.sCategory=&amp;wonum1=&amp;wonum2=" ref="A130"/>
    <hyperlink r:id="rId129" location="&amp;call1=&amp;call2=&amp;sched1=&amp;sched2=&amp;comp1=&amp;comp2=&amp;p.hMy=rheing&amp;hUnit=&amp;hTenant=&amp;hVendor=&amp;hasset=&amp;wo.sCategory=&amp;wonum1=&amp;wonum2=" ref="A131"/>
    <hyperlink r:id="rId130" location="&amp;call1=&amp;call2=&amp;sched1=&amp;sched2=&amp;comp1=&amp;comp2=&amp;p.hMy=rheing&amp;hUnit=&amp;hTenant=&amp;hVendor=&amp;hasset=&amp;wo.sCategory=&amp;wonum1=&amp;wonum2=" ref="A132"/>
    <hyperlink r:id="rId131" location="&amp;call1=&amp;call2=&amp;sched1=&amp;sched2=&amp;comp1=&amp;comp2=&amp;p.hMy=rheing&amp;hUnit=&amp;hTenant=&amp;hVendor=&amp;hasset=&amp;wo.sCategory=&amp;wonum1=&amp;wonum2=" ref="A133"/>
    <hyperlink r:id="rId132" location="&amp;call1=&amp;call2=&amp;sched1=&amp;sched2=&amp;comp1=&amp;comp2=&amp;p.hMy=rheing&amp;hUnit=&amp;hTenant=&amp;hVendor=&amp;hasset=&amp;wo.sCategory=&amp;wonum1=&amp;wonum2=" ref="A134"/>
    <hyperlink r:id="rId133" location="&amp;call1=&amp;call2=&amp;sched1=&amp;sched2=&amp;comp1=&amp;comp2=&amp;p.hMy=rheing&amp;hUnit=&amp;hTenant=&amp;hVendor=&amp;hasset=&amp;wo.sCategory=&amp;wonum1=&amp;wonum2=" ref="A135"/>
    <hyperlink r:id="rId134" location="&amp;call1=&amp;call2=&amp;sched1=&amp;sched2=&amp;comp1=&amp;comp2=&amp;p.hMy=rheing&amp;hUnit=&amp;hTenant=&amp;hVendor=&amp;hasset=&amp;wo.sCategory=&amp;wonum1=&amp;wonum2=" ref="A136"/>
    <hyperlink r:id="rId135" location="&amp;call1=&amp;call2=&amp;sched1=&amp;sched2=&amp;comp1=&amp;comp2=&amp;p.hMy=rheing&amp;hUnit=&amp;hTenant=&amp;hVendor=&amp;hasset=&amp;wo.sCategory=&amp;wonum1=&amp;wonum2=" ref="A137"/>
    <hyperlink r:id="rId136" location="&amp;call1=&amp;call2=&amp;sched1=&amp;sched2=&amp;comp1=&amp;comp2=&amp;p.hMy=rheing&amp;hUnit=&amp;hTenant=&amp;hVendor=&amp;hasset=&amp;wo.sCategory=&amp;wonum1=&amp;wonum2=" ref="A138"/>
    <hyperlink r:id="rId137" location="&amp;call1=&amp;call2=&amp;sched1=&amp;sched2=&amp;comp1=&amp;comp2=&amp;p.hMy=rheing&amp;hUnit=&amp;hTenant=&amp;hVendor=&amp;hasset=&amp;wo.sCategory=&amp;wonum1=&amp;wonum2=" ref="A139"/>
    <hyperlink r:id="rId138" location="&amp;call1=&amp;call2=&amp;sched1=&amp;sched2=&amp;comp1=&amp;comp2=&amp;p.hMy=rheing&amp;hUnit=&amp;hTenant=&amp;hVendor=&amp;hasset=&amp;wo.sCategory=&amp;wonum1=&amp;wonum2=" ref="A140"/>
    <hyperlink r:id="rId139" location="&amp;call1=&amp;call2=&amp;sched1=&amp;sched2=&amp;comp1=&amp;comp2=&amp;p.hMy=rheing&amp;hUnit=&amp;hTenant=&amp;hVendor=&amp;hasset=&amp;wo.sCategory=&amp;wonum1=&amp;wonum2=" ref="A141"/>
    <hyperlink r:id="rId140" location="&amp;call1=&amp;call2=&amp;sched1=&amp;sched2=&amp;comp1=&amp;comp2=&amp;p.hMy=rheing&amp;hUnit=&amp;hTenant=&amp;hVendor=&amp;hasset=&amp;wo.sCategory=&amp;wonum1=&amp;wonum2=" ref="A142"/>
    <hyperlink r:id="rId141" location="&amp;call1=&amp;call2=&amp;sched1=&amp;sched2=&amp;comp1=&amp;comp2=&amp;p.hMy=rheing&amp;hUnit=&amp;hTenant=&amp;hVendor=&amp;hasset=&amp;wo.sCategory=&amp;wonum1=&amp;wonum2=" ref="A143"/>
    <hyperlink r:id="rId142" location="&amp;call1=&amp;call2=&amp;sched1=&amp;sched2=&amp;comp1=&amp;comp2=&amp;p.hMy=rheing&amp;hUnit=&amp;hTenant=&amp;hVendor=&amp;hasset=&amp;wo.sCategory=&amp;wonum1=&amp;wonum2=" ref="A144"/>
    <hyperlink r:id="rId143" location="&amp;call1=&amp;call2=&amp;sched1=&amp;sched2=&amp;comp1=&amp;comp2=&amp;p.hMy=rheing&amp;hUnit=&amp;hTenant=&amp;hVendor=&amp;hasset=&amp;wo.sCategory=&amp;wonum1=&amp;wonum2=" ref="A145"/>
    <hyperlink r:id="rId144" location="&amp;call1=&amp;call2=&amp;sched1=&amp;sched2=&amp;comp1=&amp;comp2=&amp;p.hMy=rheing&amp;hUnit=&amp;hTenant=&amp;hVendor=&amp;hasset=&amp;wo.sCategory=&amp;wonum1=&amp;wonum2=" ref="A146"/>
    <hyperlink r:id="rId145" location="&amp;call1=&amp;call2=&amp;sched1=&amp;sched2=&amp;comp1=&amp;comp2=&amp;p.hMy=rheing&amp;hUnit=&amp;hTenant=&amp;hVendor=&amp;hasset=&amp;wo.sCategory=&amp;wonum1=&amp;wonum2=" ref="A147"/>
    <hyperlink r:id="rId146" location="&amp;call1=&amp;call2=&amp;sched1=&amp;sched2=&amp;comp1=&amp;comp2=&amp;p.hMy=rheing&amp;hUnit=&amp;hTenant=&amp;hVendor=&amp;hasset=&amp;wo.sCategory=&amp;wonum1=&amp;wonum2=" ref="A148"/>
    <hyperlink r:id="rId147" location="&amp;call1=&amp;call2=&amp;sched1=&amp;sched2=&amp;comp1=&amp;comp2=&amp;p.hMy=rheing&amp;hUnit=&amp;hTenant=&amp;hVendor=&amp;hasset=&amp;wo.sCategory=&amp;wonum1=&amp;wonum2=" ref="A149"/>
    <hyperlink r:id="rId148" location="&amp;call1=&amp;call2=&amp;sched1=&amp;sched2=&amp;comp1=&amp;comp2=&amp;p.hMy=rheing&amp;hUnit=&amp;hTenant=&amp;hVendor=&amp;hasset=&amp;wo.sCategory=&amp;wonum1=&amp;wonum2=" ref="A150"/>
    <hyperlink r:id="rId149" location="&amp;call1=&amp;call2=&amp;sched1=&amp;sched2=&amp;comp1=&amp;comp2=&amp;p.hMy=rheing&amp;hUnit=&amp;hTenant=&amp;hVendor=&amp;hasset=&amp;wo.sCategory=&amp;wonum1=&amp;wonum2=" ref="A151"/>
    <hyperlink r:id="rId150" location="&amp;call1=&amp;call2=&amp;sched1=&amp;sched2=&amp;comp1=&amp;comp2=&amp;p.hMy=rheing&amp;hUnit=&amp;hTenant=&amp;hVendor=&amp;hasset=&amp;wo.sCategory=&amp;wonum1=&amp;wonum2=" ref="A152"/>
    <hyperlink r:id="rId151" location="&amp;call1=&amp;call2=&amp;sched1=&amp;sched2=&amp;comp1=&amp;comp2=&amp;p.hMy=rheing&amp;hUnit=&amp;hTenant=&amp;hVendor=&amp;hasset=&amp;wo.sCategory=&amp;wonum1=&amp;wonum2=" ref="A153"/>
    <hyperlink r:id="rId152" location="&amp;call1=&amp;call2=&amp;sched1=&amp;sched2=&amp;comp1=&amp;comp2=&amp;p.hMy=rheing&amp;hUnit=&amp;hTenant=&amp;hVendor=&amp;hasset=&amp;wo.sCategory=&amp;wonum1=&amp;wonum2=" ref="A154"/>
    <hyperlink r:id="rId153" location="&amp;call1=&amp;call2=&amp;sched1=&amp;sched2=&amp;comp1=&amp;comp2=&amp;p.hMy=rheing&amp;hUnit=&amp;hTenant=&amp;hVendor=&amp;hasset=&amp;wo.sCategory=&amp;wonum1=&amp;wonum2=" ref="A155"/>
    <hyperlink r:id="rId154" location="&amp;call1=&amp;call2=&amp;sched1=&amp;sched2=&amp;comp1=&amp;comp2=&amp;p.hMy=rheing&amp;hUnit=&amp;hTenant=&amp;hVendor=&amp;hasset=&amp;wo.sCategory=&amp;wonum1=&amp;wonum2=" ref="A156"/>
    <hyperlink r:id="rId155" location="&amp;call1=&amp;call2=&amp;sched1=&amp;sched2=&amp;comp1=&amp;comp2=&amp;p.hMy=rheing&amp;hUnit=&amp;hTenant=&amp;hVendor=&amp;hasset=&amp;wo.sCategory=&amp;wonum1=&amp;wonum2=" ref="A157"/>
    <hyperlink r:id="rId156" location="&amp;call1=&amp;call2=&amp;sched1=&amp;sched2=&amp;comp1=&amp;comp2=&amp;p.hMy=rheing&amp;hUnit=&amp;hTenant=&amp;hVendor=&amp;hasset=&amp;wo.sCategory=&amp;wonum1=&amp;wonum2=" ref="A158"/>
    <hyperlink r:id="rId157" location="&amp;call1=&amp;call2=&amp;sched1=&amp;sched2=&amp;comp1=&amp;comp2=&amp;p.hMy=rheing&amp;hUnit=&amp;hTenant=&amp;hVendor=&amp;hasset=&amp;wo.sCategory=&amp;wonum1=&amp;wonum2=" ref="A159"/>
    <hyperlink r:id="rId158" location="&amp;call1=&amp;call2=&amp;sched1=&amp;sched2=&amp;comp1=&amp;comp2=&amp;p.hMy=rheing&amp;hUnit=&amp;hTenant=&amp;hVendor=&amp;hasset=&amp;wo.sCategory=&amp;wonum1=&amp;wonum2=" ref="A160"/>
    <hyperlink r:id="rId159" location="&amp;call1=&amp;call2=&amp;sched1=&amp;sched2=&amp;comp1=&amp;comp2=&amp;p.hMy=rheing&amp;hUnit=&amp;hTenant=&amp;hVendor=&amp;hasset=&amp;wo.sCategory=&amp;wonum1=&amp;wonum2=" ref="A161"/>
    <hyperlink r:id="rId160" location="&amp;call1=&amp;call2=&amp;sched1=&amp;sched2=&amp;comp1=&amp;comp2=&amp;p.hMy=rheing&amp;hUnit=&amp;hTenant=&amp;hVendor=&amp;hasset=&amp;wo.sCategory=&amp;wonum1=&amp;wonum2=" ref="A162"/>
    <hyperlink r:id="rId161" location="&amp;call1=&amp;call2=&amp;sched1=&amp;sched2=&amp;comp1=&amp;comp2=&amp;p.hMy=rheing&amp;hUnit=&amp;hTenant=&amp;hVendor=&amp;hasset=&amp;wo.sCategory=&amp;wonum1=&amp;wonum2=" ref="A163"/>
    <hyperlink r:id="rId162" location="&amp;call1=&amp;call2=&amp;sched1=&amp;sched2=&amp;comp1=&amp;comp2=&amp;p.hMy=rheing&amp;hUnit=&amp;hTenant=&amp;hVendor=&amp;hasset=&amp;wo.sCategory=&amp;wonum1=&amp;wonum2=" ref="A164"/>
    <hyperlink r:id="rId163" location="&amp;call1=&amp;call2=&amp;sched1=&amp;sched2=&amp;comp1=&amp;comp2=&amp;p.hMy=rheing&amp;hUnit=&amp;hTenant=&amp;hVendor=&amp;hasset=&amp;wo.sCategory=&amp;wonum1=&amp;wonum2=" ref="A165"/>
    <hyperlink r:id="rId164" location="&amp;call1=&amp;call2=&amp;sched1=&amp;sched2=&amp;comp1=&amp;comp2=&amp;p.hMy=rheing&amp;hUnit=&amp;hTenant=&amp;hVendor=&amp;hasset=&amp;wo.sCategory=&amp;wonum1=&amp;wonum2=" ref="A166"/>
    <hyperlink r:id="rId165" location="&amp;call1=&amp;call2=&amp;sched1=&amp;sched2=&amp;comp1=&amp;comp2=&amp;p.hMy=rheing&amp;hUnit=&amp;hTenant=&amp;hVendor=&amp;hasset=&amp;wo.sCategory=&amp;wonum1=&amp;wonum2=" ref="A167"/>
    <hyperlink r:id="rId166" location="&amp;call1=&amp;call2=&amp;sched1=&amp;sched2=&amp;comp1=&amp;comp2=&amp;p.hMy=rheing&amp;hUnit=&amp;hTenant=&amp;hVendor=&amp;hasset=&amp;wo.sCategory=&amp;wonum1=&amp;wonum2=" ref="A168"/>
    <hyperlink r:id="rId167" location="&amp;call1=&amp;call2=&amp;sched1=&amp;sched2=&amp;comp1=&amp;comp2=&amp;p.hMy=rheing&amp;hUnit=&amp;hTenant=&amp;hVendor=&amp;hasset=&amp;wo.sCategory=&amp;wonum1=&amp;wonum2=" ref="A169"/>
    <hyperlink r:id="rId168" location="&amp;call1=&amp;call2=&amp;sched1=&amp;sched2=&amp;comp1=&amp;comp2=&amp;p.hMy=rheing&amp;hUnit=&amp;hTenant=&amp;hVendor=&amp;hasset=&amp;wo.sCategory=&amp;wonum1=&amp;wonum2=" ref="A170"/>
    <hyperlink r:id="rId169" location="&amp;call1=&amp;call2=&amp;sched1=&amp;sched2=&amp;comp1=&amp;comp2=&amp;p.hMy=rheing&amp;hUnit=&amp;hTenant=&amp;hVendor=&amp;hasset=&amp;wo.sCategory=&amp;wonum1=&amp;wonum2=" ref="A171"/>
    <hyperlink r:id="rId170" location="&amp;call1=&amp;call2=&amp;sched1=&amp;sched2=&amp;comp1=&amp;comp2=&amp;p.hMy=rheing&amp;hUnit=&amp;hTenant=&amp;hVendor=&amp;hasset=&amp;wo.sCategory=&amp;wonum1=&amp;wonum2=" ref="A172"/>
    <hyperlink r:id="rId171" location="&amp;call1=&amp;call2=&amp;sched1=&amp;sched2=&amp;comp1=&amp;comp2=&amp;p.hMy=rheing&amp;hUnit=&amp;hTenant=&amp;hVendor=&amp;hasset=&amp;wo.sCategory=&amp;wonum1=&amp;wonum2=" ref="A173"/>
    <hyperlink r:id="rId172" location="&amp;call1=&amp;call2=&amp;sched1=&amp;sched2=&amp;comp1=&amp;comp2=&amp;p.hMy=rheing&amp;hUnit=&amp;hTenant=&amp;hVendor=&amp;hasset=&amp;wo.sCategory=&amp;wonum1=&amp;wonum2=" ref="A174"/>
    <hyperlink r:id="rId173" location="&amp;call1=&amp;call2=&amp;sched1=&amp;sched2=&amp;comp1=&amp;comp2=&amp;p.hMy=rheing&amp;hUnit=&amp;hTenant=&amp;hVendor=&amp;hasset=&amp;wo.sCategory=&amp;wonum1=&amp;wonum2=" ref="A175"/>
    <hyperlink r:id="rId174" location="&amp;call1=&amp;call2=&amp;sched1=&amp;sched2=&amp;comp1=&amp;comp2=&amp;p.hMy=rheing&amp;hUnit=&amp;hTenant=&amp;hVendor=&amp;hasset=&amp;wo.sCategory=&amp;wonum1=&amp;wonum2=" ref="A176"/>
    <hyperlink r:id="rId175" location="&amp;call1=&amp;call2=&amp;sched1=&amp;sched2=&amp;comp1=&amp;comp2=&amp;p.hMy=rheing&amp;hUnit=&amp;hTenant=&amp;hVendor=&amp;hasset=&amp;wo.sCategory=&amp;wonum1=&amp;wonum2=" ref="A177"/>
    <hyperlink r:id="rId176" location="&amp;call1=&amp;call2=&amp;sched1=&amp;sched2=&amp;comp1=&amp;comp2=&amp;p.hMy=rheing&amp;hUnit=&amp;hTenant=&amp;hVendor=&amp;hasset=&amp;wo.sCategory=&amp;wonum1=&amp;wonum2=" ref="A178"/>
    <hyperlink r:id="rId177" location="&amp;call1=&amp;call2=&amp;sched1=&amp;sched2=&amp;comp1=&amp;comp2=&amp;p.hMy=rheing&amp;hUnit=&amp;hTenant=&amp;hVendor=&amp;hasset=&amp;wo.sCategory=&amp;wonum1=&amp;wonum2=" ref="A179"/>
    <hyperlink r:id="rId178" location="&amp;call1=&amp;call2=&amp;sched1=&amp;sched2=&amp;comp1=&amp;comp2=&amp;p.hMy=rheing&amp;hUnit=&amp;hTenant=&amp;hVendor=&amp;hasset=&amp;wo.sCategory=&amp;wonum1=&amp;wonum2=" ref="A180"/>
    <hyperlink r:id="rId179" location="&amp;call1=&amp;call2=&amp;sched1=&amp;sched2=&amp;comp1=&amp;comp2=&amp;p.hMy=rheing&amp;hUnit=&amp;hTenant=&amp;hVendor=&amp;hasset=&amp;wo.sCategory=&amp;wonum1=&amp;wonum2=" ref="A181"/>
    <hyperlink r:id="rId180" location="&amp;call1=&amp;call2=&amp;sched1=&amp;sched2=&amp;comp1=&amp;comp2=&amp;p.hMy=rheing&amp;hUnit=&amp;hTenant=&amp;hVendor=&amp;hasset=&amp;wo.sCategory=&amp;wonum1=&amp;wonum2=" ref="A182"/>
    <hyperlink r:id="rId181" location="&amp;call1=&amp;call2=&amp;sched1=&amp;sched2=&amp;comp1=&amp;comp2=&amp;p.hMy=rheing&amp;hUnit=&amp;hTenant=&amp;hVendor=&amp;hasset=&amp;wo.sCategory=&amp;wonum1=&amp;wonum2=" ref="A183"/>
    <hyperlink r:id="rId182" location="&amp;call1=&amp;call2=&amp;sched1=&amp;sched2=&amp;comp1=&amp;comp2=&amp;p.hMy=rheing&amp;hUnit=&amp;hTenant=&amp;hVendor=&amp;hasset=&amp;wo.sCategory=&amp;wonum1=&amp;wonum2=" ref="A184"/>
    <hyperlink r:id="rId183" location="&amp;call1=&amp;call2=&amp;sched1=&amp;sched2=&amp;comp1=&amp;comp2=&amp;p.hMy=rheing&amp;hUnit=&amp;hTenant=&amp;hVendor=&amp;hasset=&amp;wo.sCategory=&amp;wonum1=&amp;wonum2=" ref="A185"/>
    <hyperlink r:id="rId184" location="&amp;call1=&amp;call2=&amp;sched1=&amp;sched2=&amp;comp1=&amp;comp2=&amp;p.hMy=rheing&amp;hUnit=&amp;hTenant=&amp;hVendor=&amp;hasset=&amp;wo.sCategory=&amp;wonum1=&amp;wonum2=" ref="A186"/>
    <hyperlink r:id="rId185" location="&amp;call1=&amp;call2=&amp;sched1=&amp;sched2=&amp;comp1=&amp;comp2=&amp;p.hMy=rheing&amp;hUnit=&amp;hTenant=&amp;hVendor=&amp;hasset=&amp;wo.sCategory=&amp;wonum1=&amp;wonum2=" ref="A187"/>
    <hyperlink r:id="rId186" location="&amp;call1=&amp;call2=&amp;sched1=&amp;sched2=&amp;comp1=&amp;comp2=&amp;p.hMy=rheing&amp;hUnit=&amp;hTenant=&amp;hVendor=&amp;hasset=&amp;wo.sCategory=&amp;wonum1=&amp;wonum2=" ref="A188"/>
    <hyperlink r:id="rId187" location="&amp;call1=&amp;call2=&amp;sched1=&amp;sched2=&amp;comp1=&amp;comp2=&amp;p.hMy=rheing&amp;hUnit=&amp;hTenant=&amp;hVendor=&amp;hasset=&amp;wo.sCategory=&amp;wonum1=&amp;wonum2=" ref="A189"/>
    <hyperlink r:id="rId188" location="&amp;call1=&amp;call2=&amp;sched1=&amp;sched2=&amp;comp1=&amp;comp2=&amp;p.hMy=rheing&amp;hUnit=&amp;hTenant=&amp;hVendor=&amp;hasset=&amp;wo.sCategory=&amp;wonum1=&amp;wonum2=" ref="A190"/>
    <hyperlink r:id="rId189" location="&amp;call1=&amp;call2=&amp;sched1=&amp;sched2=&amp;comp1=&amp;comp2=&amp;p.hMy=rheing&amp;hUnit=&amp;hTenant=&amp;hVendor=&amp;hasset=&amp;wo.sCategory=&amp;wonum1=&amp;wonum2=" ref="A191"/>
    <hyperlink r:id="rId190" location="&amp;call1=&amp;call2=&amp;sched1=&amp;sched2=&amp;comp1=&amp;comp2=&amp;p.hMy=rheing&amp;hUnit=&amp;hTenant=&amp;hVendor=&amp;hasset=&amp;wo.sCategory=&amp;wonum1=&amp;wonum2=" ref="A192"/>
    <hyperlink r:id="rId191" location="&amp;call1=&amp;call2=&amp;sched1=&amp;sched2=&amp;comp1=&amp;comp2=&amp;p.hMy=rheing&amp;hUnit=&amp;hTenant=&amp;hVendor=&amp;hasset=&amp;wo.sCategory=&amp;wonum1=&amp;wonum2=" ref="A193"/>
    <hyperlink r:id="rId192" location="&amp;call1=&amp;call2=&amp;sched1=&amp;sched2=&amp;comp1=&amp;comp2=&amp;p.hMy=rheing&amp;hUnit=&amp;hTenant=&amp;hVendor=&amp;hasset=&amp;wo.sCategory=&amp;wonum1=&amp;wonum2=" ref="A194"/>
    <hyperlink r:id="rId193" location="&amp;call1=&amp;call2=&amp;sched1=&amp;sched2=&amp;comp1=&amp;comp2=&amp;p.hMy=rheing&amp;hUnit=&amp;hTenant=&amp;hVendor=&amp;hasset=&amp;wo.sCategory=&amp;wonum1=&amp;wonum2=" ref="A195"/>
    <hyperlink r:id="rId194" location="&amp;call1=&amp;call2=&amp;sched1=&amp;sched2=&amp;comp1=&amp;comp2=&amp;p.hMy=rheing&amp;hUnit=&amp;hTenant=&amp;hVendor=&amp;hasset=&amp;wo.sCategory=&amp;wonum1=&amp;wonum2=" ref="A196"/>
    <hyperlink r:id="rId195" location="&amp;call1=&amp;call2=&amp;sched1=&amp;sched2=&amp;comp1=&amp;comp2=&amp;p.hMy=rheing&amp;hUnit=&amp;hTenant=&amp;hVendor=&amp;hasset=&amp;wo.sCategory=&amp;wonum1=&amp;wonum2=" ref="A197"/>
    <hyperlink r:id="rId196" location="&amp;call1=&amp;call2=&amp;sched1=&amp;sched2=&amp;comp1=&amp;comp2=&amp;p.hMy=rheing&amp;hUnit=&amp;hTenant=&amp;hVendor=&amp;hasset=&amp;wo.sCategory=&amp;wonum1=&amp;wonum2=" ref="A198"/>
    <hyperlink r:id="rId197" location="&amp;call1=&amp;call2=&amp;sched1=&amp;sched2=&amp;comp1=&amp;comp2=&amp;p.hMy=rheing&amp;hUnit=&amp;hTenant=&amp;hVendor=&amp;hasset=&amp;wo.sCategory=&amp;wonum1=&amp;wonum2=" ref="A199"/>
    <hyperlink r:id="rId198" location="&amp;call1=&amp;call2=&amp;sched1=&amp;sched2=&amp;comp1=&amp;comp2=&amp;p.hMy=rheing&amp;hUnit=&amp;hTenant=&amp;hVendor=&amp;hasset=&amp;wo.sCategory=&amp;wonum1=&amp;wonum2=" ref="A200"/>
    <hyperlink r:id="rId199" location="&amp;call1=&amp;call2=&amp;sched1=&amp;sched2=&amp;comp1=&amp;comp2=&amp;p.hMy=rheing&amp;hUnit=&amp;hTenant=&amp;hVendor=&amp;hasset=&amp;wo.sCategory=&amp;wonum1=&amp;wonum2=" ref="A201"/>
    <hyperlink r:id="rId200" location="&amp;call1=&amp;call2=&amp;sched1=&amp;sched2=&amp;comp1=&amp;comp2=&amp;p.hMy=rheing&amp;hUnit=&amp;hTenant=&amp;hVendor=&amp;hasset=&amp;wo.sCategory=&amp;wonum1=&amp;wonum2=" ref="A202"/>
    <hyperlink r:id="rId201" location="&amp;call1=&amp;call2=&amp;sched1=&amp;sched2=&amp;comp1=&amp;comp2=&amp;p.hMy=rheing&amp;hUnit=&amp;hTenant=&amp;hVendor=&amp;hasset=&amp;wo.sCategory=&amp;wonum1=&amp;wonum2=" ref="A203"/>
    <hyperlink r:id="rId202" location="&amp;call1=&amp;call2=&amp;sched1=&amp;sched2=&amp;comp1=&amp;comp2=&amp;p.hMy=rheing&amp;hUnit=&amp;hTenant=&amp;hVendor=&amp;hasset=&amp;wo.sCategory=&amp;wonum1=&amp;wonum2=" ref="A204"/>
    <hyperlink r:id="rId203" location="&amp;call1=&amp;call2=&amp;sched1=&amp;sched2=&amp;comp1=&amp;comp2=&amp;p.hMy=rheing&amp;hUnit=&amp;hTenant=&amp;hVendor=&amp;hasset=&amp;wo.sCategory=&amp;wonum1=&amp;wonum2=" ref="A205"/>
    <hyperlink r:id="rId204" location="&amp;call1=&amp;call2=&amp;sched1=&amp;sched2=&amp;comp1=&amp;comp2=&amp;p.hMy=rheing&amp;hUnit=&amp;hTenant=&amp;hVendor=&amp;hasset=&amp;wo.sCategory=&amp;wonum1=&amp;wonum2=" ref="A206"/>
    <hyperlink r:id="rId205" location="&amp;call1=&amp;call2=&amp;sched1=&amp;sched2=&amp;comp1=&amp;comp2=&amp;p.hMy=rheing&amp;hUnit=&amp;hTenant=&amp;hVendor=&amp;hasset=&amp;wo.sCategory=&amp;wonum1=&amp;wonum2=" ref="A207"/>
    <hyperlink r:id="rId206" location="&amp;call1=&amp;call2=&amp;sched1=&amp;sched2=&amp;comp1=&amp;comp2=&amp;p.hMy=rheing&amp;hUnit=&amp;hTenant=&amp;hVendor=&amp;hasset=&amp;wo.sCategory=&amp;wonum1=&amp;wonum2=" ref="A208"/>
    <hyperlink r:id="rId207" location="&amp;call1=&amp;call2=&amp;sched1=&amp;sched2=&amp;comp1=&amp;comp2=&amp;p.hMy=rheing&amp;hUnit=&amp;hTenant=&amp;hVendor=&amp;hasset=&amp;wo.sCategory=&amp;wonum1=&amp;wonum2=" ref="A209"/>
    <hyperlink r:id="rId208" location="&amp;call1=&amp;call2=&amp;sched1=&amp;sched2=&amp;comp1=&amp;comp2=&amp;p.hMy=rheing&amp;hUnit=&amp;hTenant=&amp;hVendor=&amp;hasset=&amp;wo.sCategory=&amp;wonum1=&amp;wonum2=" ref="A210"/>
    <hyperlink r:id="rId209" location="&amp;call1=&amp;call2=&amp;sched1=&amp;sched2=&amp;comp1=&amp;comp2=&amp;p.hMy=rheing&amp;hUnit=&amp;hTenant=&amp;hVendor=&amp;hasset=&amp;wo.sCategory=&amp;wonum1=&amp;wonum2=" ref="A211"/>
    <hyperlink r:id="rId210" location="&amp;call1=&amp;call2=&amp;sched1=&amp;sched2=&amp;comp1=&amp;comp2=&amp;p.hMy=rheing&amp;hUnit=&amp;hTenant=&amp;hVendor=&amp;hasset=&amp;wo.sCategory=&amp;wonum1=&amp;wonum2=" ref="A212"/>
    <hyperlink r:id="rId211" location="&amp;call1=&amp;call2=&amp;sched1=&amp;sched2=&amp;comp1=&amp;comp2=&amp;p.hMy=rheing&amp;hUnit=&amp;hTenant=&amp;hVendor=&amp;hasset=&amp;wo.sCategory=&amp;wonum1=&amp;wonum2=" ref="A213"/>
    <hyperlink r:id="rId212" location="&amp;call1=&amp;call2=&amp;sched1=&amp;sched2=&amp;comp1=&amp;comp2=&amp;p.hMy=rheing&amp;hUnit=&amp;hTenant=&amp;hVendor=&amp;hasset=&amp;wo.sCategory=&amp;wonum1=&amp;wonum2=" ref="A214"/>
    <hyperlink r:id="rId213" location="&amp;call1=&amp;call2=&amp;sched1=&amp;sched2=&amp;comp1=&amp;comp2=&amp;p.hMy=rheing&amp;hUnit=&amp;hTenant=&amp;hVendor=&amp;hasset=&amp;wo.sCategory=&amp;wonum1=&amp;wonum2=" ref="A215"/>
    <hyperlink r:id="rId214" location="&amp;call1=&amp;call2=&amp;sched1=&amp;sched2=&amp;comp1=&amp;comp2=&amp;p.hMy=rheing&amp;hUnit=&amp;hTenant=&amp;hVendor=&amp;hasset=&amp;wo.sCategory=&amp;wonum1=&amp;wonum2=" ref="A216"/>
    <hyperlink r:id="rId215" location="&amp;call1=&amp;call2=&amp;sched1=&amp;sched2=&amp;comp1=&amp;comp2=&amp;p.hMy=rheing&amp;hUnit=&amp;hTenant=&amp;hVendor=&amp;hasset=&amp;wo.sCategory=&amp;wonum1=&amp;wonum2=" ref="A217"/>
    <hyperlink r:id="rId216" location="&amp;call1=&amp;call2=&amp;sched1=&amp;sched2=&amp;comp1=&amp;comp2=&amp;p.hMy=rheing&amp;hUnit=&amp;hTenant=&amp;hVendor=&amp;hasset=&amp;wo.sCategory=&amp;wonum1=&amp;wonum2=" ref="A218"/>
    <hyperlink r:id="rId217" location="&amp;call1=&amp;call2=&amp;sched1=&amp;sched2=&amp;comp1=&amp;comp2=&amp;p.hMy=rheing&amp;hUnit=&amp;hTenant=&amp;hVendor=&amp;hasset=&amp;wo.sCategory=&amp;wonum1=&amp;wonum2=" ref="A219"/>
    <hyperlink r:id="rId218" location="&amp;call1=&amp;call2=&amp;sched1=&amp;sched2=&amp;comp1=&amp;comp2=&amp;p.hMy=rheing&amp;hUnit=&amp;hTenant=&amp;hVendor=&amp;hasset=&amp;wo.sCategory=&amp;wonum1=&amp;wonum2=" ref="A220"/>
    <hyperlink r:id="rId219" location="&amp;call1=&amp;call2=&amp;sched1=&amp;sched2=&amp;comp1=&amp;comp2=&amp;p.hMy=rheing&amp;hUnit=&amp;hTenant=&amp;hVendor=&amp;hasset=&amp;wo.sCategory=&amp;wonum1=&amp;wonum2=" ref="A221"/>
    <hyperlink r:id="rId220" location="&amp;call1=&amp;call2=&amp;sched1=&amp;sched2=&amp;comp1=&amp;comp2=&amp;p.hMy=rheing&amp;hUnit=&amp;hTenant=&amp;hVendor=&amp;hasset=&amp;wo.sCategory=&amp;wonum1=&amp;wonum2=" ref="A222"/>
    <hyperlink r:id="rId221" location="&amp;call1=&amp;call2=&amp;sched1=&amp;sched2=&amp;comp1=&amp;comp2=&amp;p.hMy=rheing&amp;hUnit=&amp;hTenant=&amp;hVendor=&amp;hasset=&amp;wo.sCategory=&amp;wonum1=&amp;wonum2=" ref="A223"/>
    <hyperlink r:id="rId222" location="&amp;call1=&amp;call2=&amp;sched1=&amp;sched2=&amp;comp1=&amp;comp2=&amp;p.hMy=rheing&amp;hUnit=&amp;hTenant=&amp;hVendor=&amp;hasset=&amp;wo.sCategory=&amp;wonum1=&amp;wonum2=" ref="A224"/>
    <hyperlink r:id="rId223" location="&amp;call1=&amp;call2=&amp;sched1=&amp;sched2=&amp;comp1=&amp;comp2=&amp;p.hMy=rheing&amp;hUnit=&amp;hTenant=&amp;hVendor=&amp;hasset=&amp;wo.sCategory=&amp;wonum1=&amp;wonum2=" ref="A225"/>
    <hyperlink r:id="rId224" location="&amp;call1=&amp;call2=&amp;sched1=&amp;sched2=&amp;comp1=&amp;comp2=&amp;p.hMy=rheing&amp;hUnit=&amp;hTenant=&amp;hVendor=&amp;hasset=&amp;wo.sCategory=&amp;wonum1=&amp;wonum2=" ref="A226"/>
    <hyperlink r:id="rId225" location="&amp;call1=&amp;call2=&amp;sched1=&amp;sched2=&amp;comp1=&amp;comp2=&amp;p.hMy=rheing&amp;hUnit=&amp;hTenant=&amp;hVendor=&amp;hasset=&amp;wo.sCategory=&amp;wonum1=&amp;wonum2=" ref="A227"/>
    <hyperlink r:id="rId226" location="&amp;call1=&amp;call2=&amp;sched1=&amp;sched2=&amp;comp1=&amp;comp2=&amp;p.hMy=rheing&amp;hUnit=&amp;hTenant=&amp;hVendor=&amp;hasset=&amp;wo.sCategory=&amp;wonum1=&amp;wonum2=" ref="A228"/>
    <hyperlink r:id="rId227" location="&amp;call1=&amp;call2=&amp;sched1=&amp;sched2=&amp;comp1=&amp;comp2=&amp;p.hMy=rheing&amp;hUnit=&amp;hTenant=&amp;hVendor=&amp;hasset=&amp;wo.sCategory=&amp;wonum1=&amp;wonum2=" ref="A229"/>
    <hyperlink r:id="rId228" location="&amp;call1=&amp;call2=&amp;sched1=&amp;sched2=&amp;comp1=&amp;comp2=&amp;p.hMy=rheing&amp;hUnit=&amp;hTenant=&amp;hVendor=&amp;hasset=&amp;wo.sCategory=&amp;wonum1=&amp;wonum2=" ref="A230"/>
    <hyperlink r:id="rId229" location="&amp;call1=&amp;call2=&amp;sched1=&amp;sched2=&amp;comp1=&amp;comp2=&amp;p.hMy=rheing&amp;hUnit=&amp;hTenant=&amp;hVendor=&amp;hasset=&amp;wo.sCategory=&amp;wonum1=&amp;wonum2=" ref="A231"/>
    <hyperlink r:id="rId230" location="&amp;call1=&amp;call2=&amp;sched1=&amp;sched2=&amp;comp1=&amp;comp2=&amp;p.hMy=rheing&amp;hUnit=&amp;hTenant=&amp;hVendor=&amp;hasset=&amp;wo.sCategory=&amp;wonum1=&amp;wonum2=" ref="A232"/>
    <hyperlink r:id="rId231" location="&amp;call1=&amp;call2=&amp;sched1=&amp;sched2=&amp;comp1=&amp;comp2=&amp;p.hMy=rheing&amp;hUnit=&amp;hTenant=&amp;hVendor=&amp;hasset=&amp;wo.sCategory=&amp;wonum1=&amp;wonum2=" ref="A233"/>
    <hyperlink r:id="rId232" location="&amp;call1=&amp;call2=&amp;sched1=&amp;sched2=&amp;comp1=&amp;comp2=&amp;p.hMy=rheing&amp;hUnit=&amp;hTenant=&amp;hVendor=&amp;hasset=&amp;wo.sCategory=&amp;wonum1=&amp;wonum2=" ref="A234"/>
    <hyperlink r:id="rId233" location="&amp;call1=&amp;call2=&amp;sched1=&amp;sched2=&amp;comp1=&amp;comp2=&amp;p.hMy=rheing&amp;hUnit=&amp;hTenant=&amp;hVendor=&amp;hasset=&amp;wo.sCategory=&amp;wonum1=&amp;wonum2=" ref="A235"/>
    <hyperlink r:id="rId234" location="&amp;call1=&amp;call2=&amp;sched1=&amp;sched2=&amp;comp1=&amp;comp2=&amp;p.hMy=rheing&amp;hUnit=&amp;hTenant=&amp;hVendor=&amp;hasset=&amp;wo.sCategory=&amp;wonum1=&amp;wonum2=" ref="A236"/>
    <hyperlink r:id="rId235" location="&amp;call1=&amp;call2=&amp;sched1=&amp;sched2=&amp;comp1=&amp;comp2=&amp;p.hMy=rheing&amp;hUnit=&amp;hTenant=&amp;hVendor=&amp;hasset=&amp;wo.sCategory=&amp;wonum1=&amp;wonum2=" ref="A237"/>
    <hyperlink r:id="rId236" location="&amp;call1=&amp;call2=&amp;sched1=&amp;sched2=&amp;comp1=&amp;comp2=&amp;p.hMy=rheing&amp;hUnit=&amp;hTenant=&amp;hVendor=&amp;hasset=&amp;wo.sCategory=&amp;wonum1=&amp;wonum2=" ref="A238"/>
    <hyperlink r:id="rId237" location="&amp;call1=&amp;call2=&amp;sched1=&amp;sched2=&amp;comp1=&amp;comp2=&amp;p.hMy=rheing&amp;hUnit=&amp;hTenant=&amp;hVendor=&amp;hasset=&amp;wo.sCategory=&amp;wonum1=&amp;wonum2=" ref="A239"/>
    <hyperlink r:id="rId238" location="&amp;call1=&amp;call2=&amp;sched1=&amp;sched2=&amp;comp1=&amp;comp2=&amp;p.hMy=rheing&amp;hUnit=&amp;hTenant=&amp;hVendor=&amp;hasset=&amp;wo.sCategory=&amp;wonum1=&amp;wonum2=" ref="A240"/>
    <hyperlink r:id="rId239" location="&amp;call1=&amp;call2=&amp;sched1=&amp;sched2=&amp;comp1=&amp;comp2=&amp;p.hMy=rheing&amp;hUnit=&amp;hTenant=&amp;hVendor=&amp;hasset=&amp;wo.sCategory=&amp;wonum1=&amp;wonum2=" ref="A241"/>
    <hyperlink r:id="rId240" location="&amp;call1=&amp;call2=&amp;sched1=&amp;sched2=&amp;comp1=&amp;comp2=&amp;p.hMy=rheing&amp;hUnit=&amp;hTenant=&amp;hVendor=&amp;hasset=&amp;wo.sCategory=&amp;wonum1=&amp;wonum2=" ref="A242"/>
    <hyperlink r:id="rId241" location="&amp;call1=&amp;call2=&amp;sched1=&amp;sched2=&amp;comp1=&amp;comp2=&amp;p.hMy=rheing&amp;hUnit=&amp;hTenant=&amp;hVendor=&amp;hasset=&amp;wo.sCategory=&amp;wonum1=&amp;wonum2=" ref="A243"/>
    <hyperlink r:id="rId242" location="&amp;call1=&amp;call2=&amp;sched1=&amp;sched2=&amp;comp1=&amp;comp2=&amp;p.hMy=rheing&amp;hUnit=&amp;hTenant=&amp;hVendor=&amp;hasset=&amp;wo.sCategory=&amp;wonum1=&amp;wonum2=" ref="A244"/>
    <hyperlink r:id="rId243" location="&amp;call1=&amp;call2=&amp;sched1=&amp;sched2=&amp;comp1=&amp;comp2=&amp;p.hMy=rheing&amp;hUnit=&amp;hTenant=&amp;hVendor=&amp;hasset=&amp;wo.sCategory=&amp;wonum1=&amp;wonum2=" ref="A245"/>
    <hyperlink r:id="rId244" location="&amp;call1=&amp;call2=&amp;sched1=&amp;sched2=&amp;comp1=&amp;comp2=&amp;p.hMy=rheing&amp;hUnit=&amp;hTenant=&amp;hVendor=&amp;hasset=&amp;wo.sCategory=&amp;wonum1=&amp;wonum2=" ref="A246"/>
    <hyperlink r:id="rId245" location="&amp;call1=&amp;call2=&amp;sched1=&amp;sched2=&amp;comp1=&amp;comp2=&amp;p.hMy=rheing&amp;hUnit=&amp;hTenant=&amp;hVendor=&amp;hasset=&amp;wo.sCategory=&amp;wonum1=&amp;wonum2=" ref="A247"/>
    <hyperlink r:id="rId246" location="&amp;call1=&amp;call2=&amp;sched1=&amp;sched2=&amp;comp1=&amp;comp2=&amp;p.hMy=rheing&amp;hUnit=&amp;hTenant=&amp;hVendor=&amp;hasset=&amp;wo.sCategory=&amp;wonum1=&amp;wonum2=" ref="A248"/>
    <hyperlink r:id="rId247" location="&amp;call1=&amp;call2=&amp;sched1=&amp;sched2=&amp;comp1=&amp;comp2=&amp;p.hMy=rheing&amp;hUnit=&amp;hTenant=&amp;hVendor=&amp;hasset=&amp;wo.sCategory=&amp;wonum1=&amp;wonum2=" ref="A249"/>
    <hyperlink r:id="rId248" location="&amp;call1=&amp;call2=&amp;sched1=&amp;sched2=&amp;comp1=&amp;comp2=&amp;p.hMy=rheing&amp;hUnit=&amp;hTenant=&amp;hVendor=&amp;hasset=&amp;wo.sCategory=&amp;wonum1=&amp;wonum2=" ref="A250"/>
    <hyperlink r:id="rId249" location="&amp;call1=&amp;call2=&amp;sched1=&amp;sched2=&amp;comp1=&amp;comp2=&amp;p.hMy=rheing&amp;hUnit=&amp;hTenant=&amp;hVendor=&amp;hasset=&amp;wo.sCategory=&amp;wonum1=&amp;wonum2=" ref="A251"/>
    <hyperlink r:id="rId250" location="&amp;call1=&amp;call2=&amp;sched1=&amp;sched2=&amp;comp1=&amp;comp2=&amp;p.hMy=rheing&amp;hUnit=&amp;hTenant=&amp;hVendor=&amp;hasset=&amp;wo.sCategory=&amp;wonum1=&amp;wonum2=" ref="A252"/>
    <hyperlink r:id="rId251" location="&amp;call1=&amp;call2=&amp;sched1=&amp;sched2=&amp;comp1=&amp;comp2=&amp;p.hMy=rheing&amp;hUnit=&amp;hTenant=&amp;hVendor=&amp;hasset=&amp;wo.sCategory=&amp;wonum1=&amp;wonum2=" ref="A253"/>
    <hyperlink r:id="rId252" location="&amp;call1=&amp;call2=&amp;sched1=&amp;sched2=&amp;comp1=&amp;comp2=&amp;p.hMy=rheing&amp;hUnit=&amp;hTenant=&amp;hVendor=&amp;hasset=&amp;wo.sCategory=&amp;wonum1=&amp;wonum2=" ref="A254"/>
    <hyperlink r:id="rId253" location="&amp;call1=&amp;call2=&amp;sched1=&amp;sched2=&amp;comp1=&amp;comp2=&amp;p.hMy=rheing&amp;hUnit=&amp;hTenant=&amp;hVendor=&amp;hasset=&amp;wo.sCategory=&amp;wonum1=&amp;wonum2=" ref="A255"/>
    <hyperlink r:id="rId254" location="&amp;call1=&amp;call2=&amp;sched1=&amp;sched2=&amp;comp1=&amp;comp2=&amp;p.hMy=rheing&amp;hUnit=&amp;hTenant=&amp;hVendor=&amp;hasset=&amp;wo.sCategory=&amp;wonum1=&amp;wonum2=" ref="A256"/>
    <hyperlink r:id="rId255" location="&amp;call1=&amp;call2=&amp;sched1=&amp;sched2=&amp;comp1=&amp;comp2=&amp;p.hMy=rheing&amp;hUnit=&amp;hTenant=&amp;hVendor=&amp;hasset=&amp;wo.sCategory=&amp;wonum1=&amp;wonum2=" ref="A257"/>
    <hyperlink r:id="rId256" location="&amp;call1=&amp;call2=&amp;sched1=&amp;sched2=&amp;comp1=&amp;comp2=&amp;p.hMy=rheing&amp;hUnit=&amp;hTenant=&amp;hVendor=&amp;hasset=&amp;wo.sCategory=&amp;wonum1=&amp;wonum2=" ref="A258"/>
    <hyperlink r:id="rId257" location="&amp;call1=&amp;call2=&amp;sched1=&amp;sched2=&amp;comp1=&amp;comp2=&amp;p.hMy=rheing&amp;hUnit=&amp;hTenant=&amp;hVendor=&amp;hasset=&amp;wo.sCategory=&amp;wonum1=&amp;wonum2=" ref="A259"/>
    <hyperlink r:id="rId258" location="&amp;call1=&amp;call2=&amp;sched1=&amp;sched2=&amp;comp1=&amp;comp2=&amp;p.hMy=rheing&amp;hUnit=&amp;hTenant=&amp;hVendor=&amp;hasset=&amp;wo.sCategory=&amp;wonum1=&amp;wonum2=" ref="A260"/>
    <hyperlink r:id="rId259" location="&amp;call1=&amp;call2=&amp;sched1=&amp;sched2=&amp;comp1=&amp;comp2=&amp;p.hMy=rheing&amp;hUnit=&amp;hTenant=&amp;hVendor=&amp;hasset=&amp;wo.sCategory=&amp;wonum1=&amp;wonum2=" ref="A261"/>
    <hyperlink r:id="rId260" location="&amp;call1=&amp;call2=&amp;sched1=&amp;sched2=&amp;comp1=&amp;comp2=&amp;p.hMy=rheing&amp;hUnit=&amp;hTenant=&amp;hVendor=&amp;hasset=&amp;wo.sCategory=&amp;wonum1=&amp;wonum2=" ref="A262"/>
    <hyperlink r:id="rId261" location="&amp;call1=&amp;call2=&amp;sched1=&amp;sched2=&amp;comp1=&amp;comp2=&amp;p.hMy=rheing&amp;hUnit=&amp;hTenant=&amp;hVendor=&amp;hasset=&amp;wo.sCategory=&amp;wonum1=&amp;wonum2=" ref="A263"/>
    <hyperlink r:id="rId262" location="&amp;call1=&amp;call2=&amp;sched1=&amp;sched2=&amp;comp1=&amp;comp2=&amp;p.hMy=rheing&amp;hUnit=&amp;hTenant=&amp;hVendor=&amp;hasset=&amp;wo.sCategory=&amp;wonum1=&amp;wonum2=" ref="A264"/>
    <hyperlink r:id="rId263" location="&amp;call1=&amp;call2=&amp;sched1=&amp;sched2=&amp;comp1=&amp;comp2=&amp;p.hMy=rheing&amp;hUnit=&amp;hTenant=&amp;hVendor=&amp;hasset=&amp;wo.sCategory=&amp;wonum1=&amp;wonum2=" ref="A265"/>
    <hyperlink r:id="rId264" location="&amp;call1=&amp;call2=&amp;sched1=&amp;sched2=&amp;comp1=&amp;comp2=&amp;p.hMy=rheing&amp;hUnit=&amp;hTenant=&amp;hVendor=&amp;hasset=&amp;wo.sCategory=&amp;wonum1=&amp;wonum2=" ref="A266"/>
    <hyperlink r:id="rId265" location="&amp;call1=&amp;call2=&amp;sched1=&amp;sched2=&amp;comp1=&amp;comp2=&amp;p.hMy=rheing&amp;hUnit=&amp;hTenant=&amp;hVendor=&amp;hasset=&amp;wo.sCategory=&amp;wonum1=&amp;wonum2=" ref="A267"/>
    <hyperlink r:id="rId266" location="&amp;call1=&amp;call2=&amp;sched1=&amp;sched2=&amp;comp1=&amp;comp2=&amp;p.hMy=rheing&amp;hUnit=&amp;hTenant=&amp;hVendor=&amp;hasset=&amp;wo.sCategory=&amp;wonum1=&amp;wonum2=" ref="A268"/>
    <hyperlink r:id="rId267" location="&amp;call1=&amp;call2=&amp;sched1=&amp;sched2=&amp;comp1=&amp;comp2=&amp;p.hMy=rheing&amp;hUnit=&amp;hTenant=&amp;hVendor=&amp;hasset=&amp;wo.sCategory=&amp;wonum1=&amp;wonum2=" ref="A269"/>
    <hyperlink r:id="rId268" location="&amp;call1=&amp;call2=&amp;sched1=&amp;sched2=&amp;comp1=&amp;comp2=&amp;p.hMy=rheing&amp;hUnit=&amp;hTenant=&amp;hVendor=&amp;hasset=&amp;wo.sCategory=&amp;wonum1=&amp;wonum2=" ref="A270"/>
    <hyperlink r:id="rId269" location="&amp;call1=&amp;call2=&amp;sched1=&amp;sched2=&amp;comp1=&amp;comp2=&amp;p.hMy=rheing&amp;hUnit=&amp;hTenant=&amp;hVendor=&amp;hasset=&amp;wo.sCategory=&amp;wonum1=&amp;wonum2=" ref="A271"/>
    <hyperlink r:id="rId270" location="&amp;call1=&amp;call2=&amp;sched1=&amp;sched2=&amp;comp1=&amp;comp2=&amp;p.hMy=rheing&amp;hUnit=&amp;hTenant=&amp;hVendor=&amp;hasset=&amp;wo.sCategory=&amp;wonum1=&amp;wonum2=" ref="A272"/>
    <hyperlink r:id="rId271" location="&amp;call1=&amp;call2=&amp;sched1=&amp;sched2=&amp;comp1=&amp;comp2=&amp;p.hMy=rheing&amp;hUnit=&amp;hTenant=&amp;hVendor=&amp;hasset=&amp;wo.sCategory=&amp;wonum1=&amp;wonum2=" ref="A273"/>
    <hyperlink r:id="rId272" location="&amp;call1=&amp;call2=&amp;sched1=&amp;sched2=&amp;comp1=&amp;comp2=&amp;p.hMy=rheing&amp;hUnit=&amp;hTenant=&amp;hVendor=&amp;hasset=&amp;wo.sCategory=&amp;wonum1=&amp;wonum2=" ref="A274"/>
    <hyperlink r:id="rId273" location="&amp;call1=&amp;call2=&amp;sched1=&amp;sched2=&amp;comp1=&amp;comp2=&amp;p.hMy=rheing&amp;hUnit=&amp;hTenant=&amp;hVendor=&amp;hasset=&amp;wo.sCategory=&amp;wonum1=&amp;wonum2=" ref="A275"/>
    <hyperlink r:id="rId274" location="&amp;call1=&amp;call2=&amp;sched1=&amp;sched2=&amp;comp1=&amp;comp2=&amp;p.hMy=rheing&amp;hUnit=&amp;hTenant=&amp;hVendor=&amp;hasset=&amp;wo.sCategory=&amp;wonum1=&amp;wonum2=" ref="A276"/>
    <hyperlink r:id="rId275" location="&amp;call1=&amp;call2=&amp;sched1=&amp;sched2=&amp;comp1=&amp;comp2=&amp;p.hMy=rheing&amp;hUnit=&amp;hTenant=&amp;hVendor=&amp;hasset=&amp;wo.sCategory=&amp;wonum1=&amp;wonum2=" ref="A277"/>
    <hyperlink r:id="rId276" location="&amp;call1=&amp;call2=&amp;sched1=&amp;sched2=&amp;comp1=&amp;comp2=&amp;p.hMy=rheing&amp;hUnit=&amp;hTenant=&amp;hVendor=&amp;hasset=&amp;wo.sCategory=&amp;wonum1=&amp;wonum2=" ref="A278"/>
    <hyperlink r:id="rId277" location="&amp;call1=&amp;call2=&amp;sched1=&amp;sched2=&amp;comp1=&amp;comp2=&amp;p.hMy=rheing&amp;hUnit=&amp;hTenant=&amp;hVendor=&amp;hasset=&amp;wo.sCategory=&amp;wonum1=&amp;wonum2=" ref="A279"/>
    <hyperlink r:id="rId278" location="&amp;call1=&amp;call2=&amp;sched1=&amp;sched2=&amp;comp1=&amp;comp2=&amp;p.hMy=rheing&amp;hUnit=&amp;hTenant=&amp;hVendor=&amp;hasset=&amp;wo.sCategory=&amp;wonum1=&amp;wonum2=" ref="A280"/>
    <hyperlink r:id="rId279" location="&amp;call1=&amp;call2=&amp;sched1=&amp;sched2=&amp;comp1=&amp;comp2=&amp;p.hMy=rheing&amp;hUnit=&amp;hTenant=&amp;hVendor=&amp;hasset=&amp;wo.sCategory=&amp;wonum1=&amp;wonum2=" ref="A281"/>
    <hyperlink r:id="rId280" location="&amp;call1=&amp;call2=&amp;sched1=&amp;sched2=&amp;comp1=&amp;comp2=&amp;p.hMy=rheing&amp;hUnit=&amp;hTenant=&amp;hVendor=&amp;hasset=&amp;wo.sCategory=&amp;wonum1=&amp;wonum2=" ref="A282"/>
    <hyperlink r:id="rId281" location="&amp;call1=&amp;call2=&amp;sched1=&amp;sched2=&amp;comp1=&amp;comp2=&amp;p.hMy=rheing&amp;hUnit=&amp;hTenant=&amp;hVendor=&amp;hasset=&amp;wo.sCategory=&amp;wonum1=&amp;wonum2=" ref="A283"/>
    <hyperlink r:id="rId282" location="&amp;call1=&amp;call2=&amp;sched1=&amp;sched2=&amp;comp1=&amp;comp2=&amp;p.hMy=rheing&amp;hUnit=&amp;hTenant=&amp;hVendor=&amp;hasset=&amp;wo.sCategory=&amp;wonum1=&amp;wonum2=" ref="A284"/>
    <hyperlink r:id="rId283" location="&amp;call1=&amp;call2=&amp;sched1=&amp;sched2=&amp;comp1=&amp;comp2=&amp;p.hMy=rheing&amp;hUnit=&amp;hTenant=&amp;hVendor=&amp;hasset=&amp;wo.sCategory=&amp;wonum1=&amp;wonum2=" ref="A285"/>
    <hyperlink r:id="rId284" location="&amp;call1=&amp;call2=&amp;sched1=&amp;sched2=&amp;comp1=&amp;comp2=&amp;p.hMy=rheing&amp;hUnit=&amp;hTenant=&amp;hVendor=&amp;hasset=&amp;wo.sCategory=&amp;wonum1=&amp;wonum2=" ref="A286"/>
    <hyperlink r:id="rId285" location="&amp;call1=&amp;call2=&amp;sched1=&amp;sched2=&amp;comp1=&amp;comp2=&amp;p.hMy=rheing&amp;hUnit=&amp;hTenant=&amp;hVendor=&amp;hasset=&amp;wo.sCategory=&amp;wonum1=&amp;wonum2=" ref="A287"/>
    <hyperlink r:id="rId286" location="&amp;call1=&amp;call2=&amp;sched1=&amp;sched2=&amp;comp1=&amp;comp2=&amp;p.hMy=rheing&amp;hUnit=&amp;hTenant=&amp;hVendor=&amp;hasset=&amp;wo.sCategory=&amp;wonum1=&amp;wonum2=" ref="A288"/>
    <hyperlink r:id="rId287" location="&amp;call1=&amp;call2=&amp;sched1=&amp;sched2=&amp;comp1=&amp;comp2=&amp;p.hMy=rheing&amp;hUnit=&amp;hTenant=&amp;hVendor=&amp;hasset=&amp;wo.sCategory=&amp;wonum1=&amp;wonum2=" ref="A289"/>
    <hyperlink r:id="rId288" location="&amp;call1=&amp;call2=&amp;sched1=&amp;sched2=&amp;comp1=&amp;comp2=&amp;p.hMy=rheing&amp;hUnit=&amp;hTenant=&amp;hVendor=&amp;hasset=&amp;wo.sCategory=&amp;wonum1=&amp;wonum2=" ref="A290"/>
    <hyperlink r:id="rId289" location="&amp;call1=&amp;call2=&amp;sched1=&amp;sched2=&amp;comp1=&amp;comp2=&amp;p.hMy=rheing&amp;hUnit=&amp;hTenant=&amp;hVendor=&amp;hasset=&amp;wo.sCategory=&amp;wonum1=&amp;wonum2=" ref="A291"/>
    <hyperlink r:id="rId290" location="&amp;call1=&amp;call2=&amp;sched1=&amp;sched2=&amp;comp1=&amp;comp2=&amp;p.hMy=rheing&amp;hUnit=&amp;hTenant=&amp;hVendor=&amp;hasset=&amp;wo.sCategory=&amp;wonum1=&amp;wonum2=" ref="A292"/>
    <hyperlink r:id="rId291" location="&amp;call1=&amp;call2=&amp;sched1=&amp;sched2=&amp;comp1=&amp;comp2=&amp;p.hMy=rheing&amp;hUnit=&amp;hTenant=&amp;hVendor=&amp;hasset=&amp;wo.sCategory=&amp;wonum1=&amp;wonum2=" ref="A293"/>
    <hyperlink r:id="rId292" location="&amp;call1=&amp;call2=&amp;sched1=&amp;sched2=&amp;comp1=&amp;comp2=&amp;p.hMy=rheing&amp;hUnit=&amp;hTenant=&amp;hVendor=&amp;hasset=&amp;wo.sCategory=&amp;wonum1=&amp;wonum2=" ref="A294"/>
    <hyperlink r:id="rId293" location="&amp;call1=&amp;call2=&amp;sched1=&amp;sched2=&amp;comp1=&amp;comp2=&amp;p.hMy=rheing&amp;hUnit=&amp;hTenant=&amp;hVendor=&amp;hasset=&amp;wo.sCategory=&amp;wonum1=&amp;wonum2=" ref="A295"/>
    <hyperlink r:id="rId294" location="&amp;call1=&amp;call2=&amp;sched1=&amp;sched2=&amp;comp1=&amp;comp2=&amp;p.hMy=rheing&amp;hUnit=&amp;hTenant=&amp;hVendor=&amp;hasset=&amp;wo.sCategory=&amp;wonum1=&amp;wonum2=" ref="A296"/>
    <hyperlink r:id="rId295" location="&amp;call1=&amp;call2=&amp;sched1=&amp;sched2=&amp;comp1=&amp;comp2=&amp;p.hMy=rheing&amp;hUnit=&amp;hTenant=&amp;hVendor=&amp;hasset=&amp;wo.sCategory=&amp;wonum1=&amp;wonum2=" ref="A297"/>
    <hyperlink r:id="rId296" location="&amp;call1=&amp;call2=&amp;sched1=&amp;sched2=&amp;comp1=&amp;comp2=&amp;p.hMy=rheing&amp;hUnit=&amp;hTenant=&amp;hVendor=&amp;hasset=&amp;wo.sCategory=&amp;wonum1=&amp;wonum2=" ref="A298"/>
    <hyperlink r:id="rId297" location="&amp;call1=&amp;call2=&amp;sched1=&amp;sched2=&amp;comp1=&amp;comp2=&amp;p.hMy=rheing&amp;hUnit=&amp;hTenant=&amp;hVendor=&amp;hasset=&amp;wo.sCategory=&amp;wonum1=&amp;wonum2=" ref="A299"/>
    <hyperlink r:id="rId298" location="&amp;call1=&amp;call2=&amp;sched1=&amp;sched2=&amp;comp1=&amp;comp2=&amp;p.hMy=rheing&amp;hUnit=&amp;hTenant=&amp;hVendor=&amp;hasset=&amp;wo.sCategory=&amp;wonum1=&amp;wonum2=" ref="A300"/>
    <hyperlink r:id="rId299" location="&amp;call1=&amp;call2=&amp;sched1=&amp;sched2=&amp;comp1=&amp;comp2=&amp;p.hMy=rheing&amp;hUnit=&amp;hTenant=&amp;hVendor=&amp;hasset=&amp;wo.sCategory=&amp;wonum1=&amp;wonum2=" ref="A301"/>
    <hyperlink r:id="rId300" location="&amp;call1=&amp;call2=&amp;sched1=&amp;sched2=&amp;comp1=&amp;comp2=&amp;p.hMy=rheing&amp;hUnit=&amp;hTenant=&amp;hVendor=&amp;hasset=&amp;wo.sCategory=&amp;wonum1=&amp;wonum2=" ref="A302"/>
    <hyperlink r:id="rId301" location="&amp;call1=&amp;call2=&amp;sched1=&amp;sched2=&amp;comp1=&amp;comp2=&amp;p.hMy=rheing&amp;hUnit=&amp;hTenant=&amp;hVendor=&amp;hasset=&amp;wo.sCategory=&amp;wonum1=&amp;wonum2=" ref="A303"/>
    <hyperlink r:id="rId302" location="&amp;call1=&amp;call2=&amp;sched1=&amp;sched2=&amp;comp1=&amp;comp2=&amp;p.hMy=rheing&amp;hUnit=&amp;hTenant=&amp;hVendor=&amp;hasset=&amp;wo.sCategory=&amp;wonum1=&amp;wonum2=" ref="A304"/>
    <hyperlink r:id="rId303" location="&amp;call1=&amp;call2=&amp;sched1=&amp;sched2=&amp;comp1=&amp;comp2=&amp;p.hMy=rheing&amp;hUnit=&amp;hTenant=&amp;hVendor=&amp;hasset=&amp;wo.sCategory=&amp;wonum1=&amp;wonum2=" ref="A305"/>
    <hyperlink r:id="rId304" location="&amp;call1=&amp;call2=&amp;sched1=&amp;sched2=&amp;comp1=&amp;comp2=&amp;p.hMy=rheing&amp;hUnit=&amp;hTenant=&amp;hVendor=&amp;hasset=&amp;wo.sCategory=&amp;wonum1=&amp;wonum2=" ref="A306"/>
    <hyperlink r:id="rId305" location="&amp;call1=&amp;call2=&amp;sched1=&amp;sched2=&amp;comp1=&amp;comp2=&amp;p.hMy=rheing&amp;hUnit=&amp;hTenant=&amp;hVendor=&amp;hasset=&amp;wo.sCategory=&amp;wonum1=&amp;wonum2=" ref="A307"/>
    <hyperlink r:id="rId306" location="&amp;call1=&amp;call2=&amp;sched1=&amp;sched2=&amp;comp1=&amp;comp2=&amp;p.hMy=rheing&amp;hUnit=&amp;hTenant=&amp;hVendor=&amp;hasset=&amp;wo.sCategory=&amp;wonum1=&amp;wonum2=" ref="A308"/>
    <hyperlink r:id="rId307" location="&amp;call1=&amp;call2=&amp;sched1=&amp;sched2=&amp;comp1=&amp;comp2=&amp;p.hMy=rheing&amp;hUnit=&amp;hTenant=&amp;hVendor=&amp;hasset=&amp;wo.sCategory=&amp;wonum1=&amp;wonum2=" ref="A309"/>
    <hyperlink r:id="rId308" location="&amp;call1=&amp;call2=&amp;sched1=&amp;sched2=&amp;comp1=&amp;comp2=&amp;p.hMy=rheing&amp;hUnit=&amp;hTenant=&amp;hVendor=&amp;hasset=&amp;wo.sCategory=&amp;wonum1=&amp;wonum2=" ref="A310"/>
    <hyperlink r:id="rId309" location="&amp;call1=&amp;call2=&amp;sched1=&amp;sched2=&amp;comp1=&amp;comp2=&amp;p.hMy=rheing&amp;hUnit=&amp;hTenant=&amp;hVendor=&amp;hasset=&amp;wo.sCategory=&amp;wonum1=&amp;wonum2=" ref="A311"/>
    <hyperlink r:id="rId310" location="&amp;call1=&amp;call2=&amp;sched1=&amp;sched2=&amp;comp1=&amp;comp2=&amp;p.hMy=rheing&amp;hUnit=&amp;hTenant=&amp;hVendor=&amp;hasset=&amp;wo.sCategory=&amp;wonum1=&amp;wonum2=" ref="A312"/>
    <hyperlink r:id="rId311" location="&amp;call1=&amp;call2=&amp;sched1=&amp;sched2=&amp;comp1=&amp;comp2=&amp;p.hMy=rheing&amp;hUnit=&amp;hTenant=&amp;hVendor=&amp;hasset=&amp;wo.sCategory=&amp;wonum1=&amp;wonum2=" ref="A313"/>
    <hyperlink r:id="rId312" location="&amp;call1=&amp;call2=&amp;sched1=&amp;sched2=&amp;comp1=&amp;comp2=&amp;p.hMy=rheing&amp;hUnit=&amp;hTenant=&amp;hVendor=&amp;hasset=&amp;wo.sCategory=&amp;wonum1=&amp;wonum2=" ref="A314"/>
    <hyperlink r:id="rId313" location="&amp;call1=&amp;call2=&amp;sched1=&amp;sched2=&amp;comp1=&amp;comp2=&amp;p.hMy=rheing&amp;hUnit=&amp;hTenant=&amp;hVendor=&amp;hasset=&amp;wo.sCategory=&amp;wonum1=&amp;wonum2=" ref="A315"/>
    <hyperlink r:id="rId314" location="&amp;call1=&amp;call2=&amp;sched1=&amp;sched2=&amp;comp1=&amp;comp2=&amp;p.hMy=rheing&amp;hUnit=&amp;hTenant=&amp;hVendor=&amp;hasset=&amp;wo.sCategory=&amp;wonum1=&amp;wonum2=" ref="A316"/>
    <hyperlink r:id="rId315" location="&amp;call1=&amp;call2=&amp;sched1=&amp;sched2=&amp;comp1=&amp;comp2=&amp;p.hMy=rheing&amp;hUnit=&amp;hTenant=&amp;hVendor=&amp;hasset=&amp;wo.sCategory=&amp;wonum1=&amp;wonum2=" ref="A317"/>
    <hyperlink r:id="rId316" location="&amp;call1=&amp;call2=&amp;sched1=&amp;sched2=&amp;comp1=&amp;comp2=&amp;p.hMy=rheing&amp;hUnit=&amp;hTenant=&amp;hVendor=&amp;hasset=&amp;wo.sCategory=&amp;wonum1=&amp;wonum2=" ref="A318"/>
    <hyperlink r:id="rId317" location="&amp;call1=&amp;call2=&amp;sched1=&amp;sched2=&amp;comp1=&amp;comp2=&amp;p.hMy=rheing&amp;hUnit=&amp;hTenant=&amp;hVendor=&amp;hasset=&amp;wo.sCategory=&amp;wonum1=&amp;wonum2=" ref="A319"/>
    <hyperlink r:id="rId318" location="&amp;call1=&amp;call2=&amp;sched1=&amp;sched2=&amp;comp1=&amp;comp2=&amp;p.hMy=rheing&amp;hUnit=&amp;hTenant=&amp;hVendor=&amp;hasset=&amp;wo.sCategory=&amp;wonum1=&amp;wonum2=" ref="A320"/>
    <hyperlink r:id="rId319" location="&amp;call1=&amp;call2=&amp;sched1=&amp;sched2=&amp;comp1=&amp;comp2=&amp;p.hMy=rheing&amp;hUnit=&amp;hTenant=&amp;hVendor=&amp;hasset=&amp;wo.sCategory=&amp;wonum1=&amp;wonum2=" ref="A321"/>
    <hyperlink r:id="rId320" location="&amp;call1=&amp;call2=&amp;sched1=&amp;sched2=&amp;comp1=&amp;comp2=&amp;p.hMy=rheing&amp;hUnit=&amp;hTenant=&amp;hVendor=&amp;hasset=&amp;wo.sCategory=&amp;wonum1=&amp;wonum2=" ref="A322"/>
    <hyperlink r:id="rId321" location="&amp;call1=&amp;call2=&amp;sched1=&amp;sched2=&amp;comp1=&amp;comp2=&amp;p.hMy=rheing&amp;hUnit=&amp;hTenant=&amp;hVendor=&amp;hasset=&amp;wo.sCategory=&amp;wonum1=&amp;wonum2=" ref="A323"/>
    <hyperlink r:id="rId322" location="&amp;call1=&amp;call2=&amp;sched1=&amp;sched2=&amp;comp1=&amp;comp2=&amp;p.hMy=rheing&amp;hUnit=&amp;hTenant=&amp;hVendor=&amp;hasset=&amp;wo.sCategory=&amp;wonum1=&amp;wonum2=" ref="A324"/>
    <hyperlink r:id="rId323" location="&amp;call1=&amp;call2=&amp;sched1=&amp;sched2=&amp;comp1=&amp;comp2=&amp;p.hMy=rheing&amp;hUnit=&amp;hTenant=&amp;hVendor=&amp;hasset=&amp;wo.sCategory=&amp;wonum1=&amp;wonum2=" ref="A325"/>
    <hyperlink r:id="rId324" location="&amp;call1=&amp;call2=&amp;sched1=&amp;sched2=&amp;comp1=&amp;comp2=&amp;p.hMy=rheing&amp;hUnit=&amp;hTenant=&amp;hVendor=&amp;hasset=&amp;wo.sCategory=&amp;wonum1=&amp;wonum2=" ref="A326"/>
    <hyperlink r:id="rId325" location="&amp;call1=&amp;call2=&amp;sched1=&amp;sched2=&amp;comp1=&amp;comp2=&amp;p.hMy=rheing&amp;hUnit=&amp;hTenant=&amp;hVendor=&amp;hasset=&amp;wo.sCategory=&amp;wonum1=&amp;wonum2=" ref="A327"/>
    <hyperlink r:id="rId326" location="&amp;call1=&amp;call2=&amp;sched1=&amp;sched2=&amp;comp1=&amp;comp2=&amp;p.hMy=rheing&amp;hUnit=&amp;hTenant=&amp;hVendor=&amp;hasset=&amp;wo.sCategory=&amp;wonum1=&amp;wonum2=" ref="A328"/>
    <hyperlink r:id="rId327" location="&amp;call1=&amp;call2=&amp;sched1=&amp;sched2=&amp;comp1=&amp;comp2=&amp;p.hMy=rheing&amp;hUnit=&amp;hTenant=&amp;hVendor=&amp;hasset=&amp;wo.sCategory=&amp;wonum1=&amp;wonum2=" ref="A329"/>
    <hyperlink r:id="rId328" location="&amp;call1=&amp;call2=&amp;sched1=&amp;sched2=&amp;comp1=&amp;comp2=&amp;p.hMy=rheing&amp;hUnit=&amp;hTenant=&amp;hVendor=&amp;hasset=&amp;wo.sCategory=&amp;wonum1=&amp;wonum2=" ref="A330"/>
    <hyperlink r:id="rId329" location="&amp;call1=&amp;call2=&amp;sched1=&amp;sched2=&amp;comp1=&amp;comp2=&amp;p.hMy=rheing&amp;hUnit=&amp;hTenant=&amp;hVendor=&amp;hasset=&amp;wo.sCategory=&amp;wonum1=&amp;wonum2=" ref="A331"/>
    <hyperlink r:id="rId330" location="&amp;call1=&amp;call2=&amp;sched1=&amp;sched2=&amp;comp1=&amp;comp2=&amp;p.hMy=rheing&amp;hUnit=&amp;hTenant=&amp;hVendor=&amp;hasset=&amp;wo.sCategory=&amp;wonum1=&amp;wonum2=" ref="A332"/>
    <hyperlink r:id="rId331" location="&amp;call1=&amp;call2=&amp;sched1=&amp;sched2=&amp;comp1=&amp;comp2=&amp;p.hMy=rheing&amp;hUnit=&amp;hTenant=&amp;hVendor=&amp;hasset=&amp;wo.sCategory=&amp;wonum1=&amp;wonum2=" ref="A333"/>
    <hyperlink r:id="rId332" location="&amp;call1=&amp;call2=&amp;sched1=&amp;sched2=&amp;comp1=&amp;comp2=&amp;p.hMy=rheing&amp;hUnit=&amp;hTenant=&amp;hVendor=&amp;hasset=&amp;wo.sCategory=&amp;wonum1=&amp;wonum2=" ref="A334"/>
    <hyperlink r:id="rId333" location="&amp;call1=&amp;call2=&amp;sched1=&amp;sched2=&amp;comp1=&amp;comp2=&amp;p.hMy=rheing&amp;hUnit=&amp;hTenant=&amp;hVendor=&amp;hasset=&amp;wo.sCategory=&amp;wonum1=&amp;wonum2=" ref="A335"/>
    <hyperlink r:id="rId334" location="&amp;call1=&amp;call2=&amp;sched1=&amp;sched2=&amp;comp1=&amp;comp2=&amp;p.hMy=rheing&amp;hUnit=&amp;hTenant=&amp;hVendor=&amp;hasset=&amp;wo.sCategory=&amp;wonum1=&amp;wonum2=" ref="A336"/>
    <hyperlink r:id="rId335" location="&amp;call1=&amp;call2=&amp;sched1=&amp;sched2=&amp;comp1=&amp;comp2=&amp;p.hMy=rheing&amp;hUnit=&amp;hTenant=&amp;hVendor=&amp;hasset=&amp;wo.sCategory=&amp;wonum1=&amp;wonum2=" ref="A337"/>
    <hyperlink r:id="rId336" location="&amp;call1=&amp;call2=&amp;sched1=&amp;sched2=&amp;comp1=&amp;comp2=&amp;p.hMy=rheing&amp;hUnit=&amp;hTenant=&amp;hVendor=&amp;hasset=&amp;wo.sCategory=&amp;wonum1=&amp;wonum2=" ref="A338"/>
    <hyperlink r:id="rId337" location="&amp;call1=&amp;call2=&amp;sched1=&amp;sched2=&amp;comp1=&amp;comp2=&amp;p.hMy=rheing&amp;hUnit=&amp;hTenant=&amp;hVendor=&amp;hasset=&amp;wo.sCategory=&amp;wonum1=&amp;wonum2=" ref="A339"/>
    <hyperlink r:id="rId338" location="&amp;call1=&amp;call2=&amp;sched1=&amp;sched2=&amp;comp1=&amp;comp2=&amp;p.hMy=rheing&amp;hUnit=&amp;hTenant=&amp;hVendor=&amp;hasset=&amp;wo.sCategory=&amp;wonum1=&amp;wonum2=" ref="A340"/>
    <hyperlink r:id="rId339" location="&amp;call1=&amp;call2=&amp;sched1=&amp;sched2=&amp;comp1=&amp;comp2=&amp;p.hMy=rheing&amp;hUnit=&amp;hTenant=&amp;hVendor=&amp;hasset=&amp;wo.sCategory=&amp;wonum1=&amp;wonum2=" ref="A341"/>
    <hyperlink r:id="rId340" location="&amp;call1=&amp;call2=&amp;sched1=&amp;sched2=&amp;comp1=&amp;comp2=&amp;p.hMy=rheing&amp;hUnit=&amp;hTenant=&amp;hVendor=&amp;hasset=&amp;wo.sCategory=&amp;wonum1=&amp;wonum2=" ref="A342"/>
    <hyperlink r:id="rId341" location="&amp;call1=&amp;call2=&amp;sched1=&amp;sched2=&amp;comp1=&amp;comp2=&amp;p.hMy=rheing&amp;hUnit=&amp;hTenant=&amp;hVendor=&amp;hasset=&amp;wo.sCategory=&amp;wonum1=&amp;wonum2=" ref="A343"/>
    <hyperlink r:id="rId342" location="&amp;call1=&amp;call2=&amp;sched1=&amp;sched2=&amp;comp1=&amp;comp2=&amp;p.hMy=rheing&amp;hUnit=&amp;hTenant=&amp;hVendor=&amp;hasset=&amp;wo.sCategory=&amp;wonum1=&amp;wonum2=" ref="A344"/>
    <hyperlink r:id="rId343" location="&amp;call1=&amp;call2=&amp;sched1=&amp;sched2=&amp;comp1=&amp;comp2=&amp;p.hMy=rheing&amp;hUnit=&amp;hTenant=&amp;hVendor=&amp;hasset=&amp;wo.sCategory=&amp;wonum1=&amp;wonum2=" ref="A345"/>
    <hyperlink r:id="rId344" location="&amp;call1=&amp;call2=&amp;sched1=&amp;sched2=&amp;comp1=&amp;comp2=&amp;p.hMy=rheing&amp;hUnit=&amp;hTenant=&amp;hVendor=&amp;hasset=&amp;wo.sCategory=&amp;wonum1=&amp;wonum2=" ref="A346"/>
    <hyperlink r:id="rId345" location="&amp;call1=&amp;call2=&amp;sched1=&amp;sched2=&amp;comp1=&amp;comp2=&amp;p.hMy=rheing&amp;hUnit=&amp;hTenant=&amp;hVendor=&amp;hasset=&amp;wo.sCategory=&amp;wonum1=&amp;wonum2=" ref="A347"/>
    <hyperlink r:id="rId346" location="&amp;call1=&amp;call2=&amp;sched1=&amp;sched2=&amp;comp1=&amp;comp2=&amp;p.hMy=rheing&amp;hUnit=&amp;hTenant=&amp;hVendor=&amp;hasset=&amp;wo.sCategory=&amp;wonum1=&amp;wonum2=" ref="A348"/>
    <hyperlink r:id="rId347" location="&amp;call1=&amp;call2=&amp;sched1=&amp;sched2=&amp;comp1=&amp;comp2=&amp;p.hMy=rheing&amp;hUnit=&amp;hTenant=&amp;hVendor=&amp;hasset=&amp;wo.sCategory=&amp;wonum1=&amp;wonum2=" ref="A349"/>
    <hyperlink r:id="rId348" location="&amp;call1=&amp;call2=&amp;sched1=&amp;sched2=&amp;comp1=&amp;comp2=&amp;p.hMy=rheing&amp;hUnit=&amp;hTenant=&amp;hVendor=&amp;hasset=&amp;wo.sCategory=&amp;wonum1=&amp;wonum2=" ref="A350"/>
    <hyperlink r:id="rId349" location="&amp;call1=&amp;call2=&amp;sched1=&amp;sched2=&amp;comp1=&amp;comp2=&amp;p.hMy=rheing&amp;hUnit=&amp;hTenant=&amp;hVendor=&amp;hasset=&amp;wo.sCategory=&amp;wonum1=&amp;wonum2=" ref="A351"/>
    <hyperlink r:id="rId350" location="&amp;call1=&amp;call2=&amp;sched1=&amp;sched2=&amp;comp1=&amp;comp2=&amp;p.hMy=rheing&amp;hUnit=&amp;hTenant=&amp;hVendor=&amp;hasset=&amp;wo.sCategory=&amp;wonum1=&amp;wonum2=" ref="A352"/>
    <hyperlink r:id="rId351" location="&amp;call1=&amp;call2=&amp;sched1=&amp;sched2=&amp;comp1=&amp;comp2=&amp;p.hMy=rheing&amp;hUnit=&amp;hTenant=&amp;hVendor=&amp;hasset=&amp;wo.sCategory=&amp;wonum1=&amp;wonum2=" ref="A353"/>
    <hyperlink r:id="rId352" location="&amp;call1=&amp;call2=&amp;sched1=&amp;sched2=&amp;comp1=&amp;comp2=&amp;p.hMy=rheing&amp;hUnit=&amp;hTenant=&amp;hVendor=&amp;hasset=&amp;wo.sCategory=&amp;wonum1=&amp;wonum2=" ref="A354"/>
    <hyperlink r:id="rId353" location="&amp;call1=&amp;call2=&amp;sched1=&amp;sched2=&amp;comp1=&amp;comp2=&amp;p.hMy=rheing&amp;hUnit=&amp;hTenant=&amp;hVendor=&amp;hasset=&amp;wo.sCategory=&amp;wonum1=&amp;wonum2=" ref="A355"/>
    <hyperlink r:id="rId354" location="&amp;call1=&amp;call2=&amp;sched1=&amp;sched2=&amp;comp1=&amp;comp2=&amp;p.hMy=rheing&amp;hUnit=&amp;hTenant=&amp;hVendor=&amp;hasset=&amp;wo.sCategory=&amp;wonum1=&amp;wonum2=" ref="A356"/>
    <hyperlink r:id="rId355" location="&amp;call1=&amp;call2=&amp;sched1=&amp;sched2=&amp;comp1=&amp;comp2=&amp;p.hMy=rheing&amp;hUnit=&amp;hTenant=&amp;hVendor=&amp;hasset=&amp;wo.sCategory=&amp;wonum1=&amp;wonum2=" ref="A357"/>
    <hyperlink r:id="rId356" location="&amp;call1=&amp;call2=&amp;sched1=&amp;sched2=&amp;comp1=&amp;comp2=&amp;p.hMy=rheing&amp;hUnit=&amp;hTenant=&amp;hVendor=&amp;hasset=&amp;wo.sCategory=&amp;wonum1=&amp;wonum2=" ref="A358"/>
    <hyperlink r:id="rId357" location="&amp;call1=&amp;call2=&amp;sched1=&amp;sched2=&amp;comp1=&amp;comp2=&amp;p.hMy=rheing&amp;hUnit=&amp;hTenant=&amp;hVendor=&amp;hasset=&amp;wo.sCategory=&amp;wonum1=&amp;wonum2=" ref="A359"/>
    <hyperlink r:id="rId358" location="&amp;call1=&amp;call2=&amp;sched1=&amp;sched2=&amp;comp1=&amp;comp2=&amp;p.hMy=rheing&amp;hUnit=&amp;hTenant=&amp;hVendor=&amp;hasset=&amp;wo.sCategory=&amp;wonum1=&amp;wonum2=" ref="A360"/>
    <hyperlink r:id="rId359" location="&amp;call1=&amp;call2=&amp;sched1=&amp;sched2=&amp;comp1=&amp;comp2=&amp;p.hMy=rheing&amp;hUnit=&amp;hTenant=&amp;hVendor=&amp;hasset=&amp;wo.sCategory=&amp;wonum1=&amp;wonum2=" ref="A361"/>
    <hyperlink r:id="rId360" location="&amp;call1=&amp;call2=&amp;sched1=&amp;sched2=&amp;comp1=&amp;comp2=&amp;p.hMy=rheing&amp;hUnit=&amp;hTenant=&amp;hVendor=&amp;hasset=&amp;wo.sCategory=&amp;wonum1=&amp;wonum2=" ref="A362"/>
    <hyperlink r:id="rId361" location="&amp;call1=&amp;call2=&amp;sched1=&amp;sched2=&amp;comp1=&amp;comp2=&amp;p.hMy=rheing&amp;hUnit=&amp;hTenant=&amp;hVendor=&amp;hasset=&amp;wo.sCategory=&amp;wonum1=&amp;wonum2=" ref="A363"/>
    <hyperlink r:id="rId362" location="&amp;call1=&amp;call2=&amp;sched1=&amp;sched2=&amp;comp1=&amp;comp2=&amp;p.hMy=rheing&amp;hUnit=&amp;hTenant=&amp;hVendor=&amp;hasset=&amp;wo.sCategory=&amp;wonum1=&amp;wonum2=" ref="A364"/>
    <hyperlink r:id="rId363" location="&amp;call1=&amp;call2=&amp;sched1=&amp;sched2=&amp;comp1=&amp;comp2=&amp;p.hMy=rheing&amp;hUnit=&amp;hTenant=&amp;hVendor=&amp;hasset=&amp;wo.sCategory=&amp;wonum1=&amp;wonum2=" ref="A365"/>
    <hyperlink r:id="rId364" location="&amp;call1=&amp;call2=&amp;sched1=&amp;sched2=&amp;comp1=&amp;comp2=&amp;p.hMy=rheing&amp;hUnit=&amp;hTenant=&amp;hVendor=&amp;hasset=&amp;wo.sCategory=&amp;wonum1=&amp;wonum2=" ref="A366"/>
    <hyperlink r:id="rId365" location="&amp;call1=&amp;call2=&amp;sched1=&amp;sched2=&amp;comp1=&amp;comp2=&amp;p.hMy=rheing&amp;hUnit=&amp;hTenant=&amp;hVendor=&amp;hasset=&amp;wo.sCategory=&amp;wonum1=&amp;wonum2=" ref="A367"/>
    <hyperlink r:id="rId366" location="&amp;call1=&amp;call2=&amp;sched1=&amp;sched2=&amp;comp1=&amp;comp2=&amp;p.hMy=rheing&amp;hUnit=&amp;hTenant=&amp;hVendor=&amp;hasset=&amp;wo.sCategory=&amp;wonum1=&amp;wonum2=" ref="A368"/>
    <hyperlink r:id="rId367" location="&amp;call1=&amp;call2=&amp;sched1=&amp;sched2=&amp;comp1=&amp;comp2=&amp;p.hMy=rheing&amp;hUnit=&amp;hTenant=&amp;hVendor=&amp;hasset=&amp;wo.sCategory=&amp;wonum1=&amp;wonum2=" ref="A369"/>
    <hyperlink r:id="rId368" location="&amp;call1=&amp;call2=&amp;sched1=&amp;sched2=&amp;comp1=&amp;comp2=&amp;p.hMy=rheing&amp;hUnit=&amp;hTenant=&amp;hVendor=&amp;hasset=&amp;wo.sCategory=&amp;wonum1=&amp;wonum2=" ref="A370"/>
    <hyperlink r:id="rId369" location="&amp;call1=&amp;call2=&amp;sched1=&amp;sched2=&amp;comp1=&amp;comp2=&amp;p.hMy=rheing&amp;hUnit=&amp;hTenant=&amp;hVendor=&amp;hasset=&amp;wo.sCategory=&amp;wonum1=&amp;wonum2=" ref="A371"/>
    <hyperlink r:id="rId370" location="&amp;call1=&amp;call2=&amp;sched1=&amp;sched2=&amp;comp1=&amp;comp2=&amp;p.hMy=rheing&amp;hUnit=&amp;hTenant=&amp;hVendor=&amp;hasset=&amp;wo.sCategory=&amp;wonum1=&amp;wonum2=" ref="A372"/>
    <hyperlink r:id="rId371" location="&amp;call1=&amp;call2=&amp;sched1=&amp;sched2=&amp;comp1=&amp;comp2=&amp;p.hMy=rheing&amp;hUnit=&amp;hTenant=&amp;hVendor=&amp;hasset=&amp;wo.sCategory=&amp;wonum1=&amp;wonum2=" ref="A373"/>
    <hyperlink r:id="rId372" location="&amp;call1=&amp;call2=&amp;sched1=&amp;sched2=&amp;comp1=&amp;comp2=&amp;p.hMy=rheing&amp;hUnit=&amp;hTenant=&amp;hVendor=&amp;hasset=&amp;wo.sCategory=&amp;wonum1=&amp;wonum2=" ref="A374"/>
    <hyperlink r:id="rId373" location="&amp;call1=&amp;call2=&amp;sched1=&amp;sched2=&amp;comp1=&amp;comp2=&amp;p.hMy=rheing&amp;hUnit=&amp;hTenant=&amp;hVendor=&amp;hasset=&amp;wo.sCategory=&amp;wonum1=&amp;wonum2=" ref="A375"/>
    <hyperlink r:id="rId374" location="&amp;call1=&amp;call2=&amp;sched1=&amp;sched2=&amp;comp1=&amp;comp2=&amp;p.hMy=rheing&amp;hUnit=&amp;hTenant=&amp;hVendor=&amp;hasset=&amp;wo.sCategory=&amp;wonum1=&amp;wonum2=" ref="A376"/>
    <hyperlink r:id="rId375" location="&amp;call1=&amp;call2=&amp;sched1=&amp;sched2=&amp;comp1=&amp;comp2=&amp;p.hMy=rheing&amp;hUnit=&amp;hTenant=&amp;hVendor=&amp;hasset=&amp;wo.sCategory=&amp;wonum1=&amp;wonum2=" ref="A377"/>
    <hyperlink r:id="rId376" location="&amp;call1=&amp;call2=&amp;sched1=&amp;sched2=&amp;comp1=&amp;comp2=&amp;p.hMy=rheing&amp;hUnit=&amp;hTenant=&amp;hVendor=&amp;hasset=&amp;wo.sCategory=&amp;wonum1=&amp;wonum2=" ref="A378"/>
    <hyperlink r:id="rId377" location="&amp;call1=&amp;call2=&amp;sched1=&amp;sched2=&amp;comp1=&amp;comp2=&amp;p.hMy=rheing&amp;hUnit=&amp;hTenant=&amp;hVendor=&amp;hasset=&amp;wo.sCategory=&amp;wonum1=&amp;wonum2=" ref="A379"/>
    <hyperlink r:id="rId378" location="&amp;call1=&amp;call2=&amp;sched1=&amp;sched2=&amp;comp1=&amp;comp2=&amp;p.hMy=rheing&amp;hUnit=&amp;hTenant=&amp;hVendor=&amp;hasset=&amp;wo.sCategory=&amp;wonum1=&amp;wonum2=" ref="A380"/>
    <hyperlink r:id="rId379" location="&amp;call1=&amp;call2=&amp;sched1=&amp;sched2=&amp;comp1=&amp;comp2=&amp;p.hMy=rheing&amp;hUnit=&amp;hTenant=&amp;hVendor=&amp;hasset=&amp;wo.sCategory=&amp;wonum1=&amp;wonum2=" ref="A381"/>
    <hyperlink r:id="rId380" location="&amp;call1=&amp;call2=&amp;sched1=&amp;sched2=&amp;comp1=&amp;comp2=&amp;p.hMy=rheing&amp;hUnit=&amp;hTenant=&amp;hVendor=&amp;hasset=&amp;wo.sCategory=&amp;wonum1=&amp;wonum2=" ref="A382"/>
    <hyperlink r:id="rId381" location="&amp;call1=&amp;call2=&amp;sched1=&amp;sched2=&amp;comp1=&amp;comp2=&amp;p.hMy=rheing&amp;hUnit=&amp;hTenant=&amp;hVendor=&amp;hasset=&amp;wo.sCategory=&amp;wonum1=&amp;wonum2=" ref="A383"/>
    <hyperlink r:id="rId382" location="&amp;call1=&amp;call2=&amp;sched1=&amp;sched2=&amp;comp1=&amp;comp2=&amp;p.hMy=rheing&amp;hUnit=&amp;hTenant=&amp;hVendor=&amp;hasset=&amp;wo.sCategory=&amp;wonum1=&amp;wonum2=" ref="A384"/>
    <hyperlink r:id="rId383" location="&amp;call1=&amp;call2=&amp;sched1=&amp;sched2=&amp;comp1=&amp;comp2=&amp;p.hMy=rheing&amp;hUnit=&amp;hTenant=&amp;hVendor=&amp;hasset=&amp;wo.sCategory=&amp;wonum1=&amp;wonum2=" ref="A385"/>
    <hyperlink r:id="rId384" location="&amp;call1=&amp;call2=&amp;sched1=&amp;sched2=&amp;comp1=&amp;comp2=&amp;p.hMy=rheing&amp;hUnit=&amp;hTenant=&amp;hVendor=&amp;hasset=&amp;wo.sCategory=&amp;wonum1=&amp;wonum2=" ref="A386"/>
    <hyperlink r:id="rId385" location="&amp;call1=&amp;call2=&amp;sched1=&amp;sched2=&amp;comp1=&amp;comp2=&amp;p.hMy=rheing&amp;hUnit=&amp;hTenant=&amp;hVendor=&amp;hasset=&amp;wo.sCategory=&amp;wonum1=&amp;wonum2=" ref="A387"/>
    <hyperlink r:id="rId386" location="&amp;call1=&amp;call2=&amp;sched1=&amp;sched2=&amp;comp1=&amp;comp2=&amp;p.hMy=rheing&amp;hUnit=&amp;hTenant=&amp;hVendor=&amp;hasset=&amp;wo.sCategory=&amp;wonum1=&amp;wonum2=" ref="A388"/>
    <hyperlink r:id="rId387" location="&amp;call1=&amp;call2=&amp;sched1=&amp;sched2=&amp;comp1=&amp;comp2=&amp;p.hMy=rheing&amp;hUnit=&amp;hTenant=&amp;hVendor=&amp;hasset=&amp;wo.sCategory=&amp;wonum1=&amp;wonum2=" ref="A389"/>
    <hyperlink r:id="rId388" location="&amp;call1=&amp;call2=&amp;sched1=&amp;sched2=&amp;comp1=&amp;comp2=&amp;p.hMy=rheing&amp;hUnit=&amp;hTenant=&amp;hVendor=&amp;hasset=&amp;wo.sCategory=&amp;wonum1=&amp;wonum2=" ref="A390"/>
    <hyperlink r:id="rId389" location="&amp;call1=&amp;call2=&amp;sched1=&amp;sched2=&amp;comp1=&amp;comp2=&amp;p.hMy=rheing&amp;hUnit=&amp;hTenant=&amp;hVendor=&amp;hasset=&amp;wo.sCategory=&amp;wonum1=&amp;wonum2=" ref="A391"/>
    <hyperlink r:id="rId390" location="&amp;call1=&amp;call2=&amp;sched1=&amp;sched2=&amp;comp1=&amp;comp2=&amp;p.hMy=rheing&amp;hUnit=&amp;hTenant=&amp;hVendor=&amp;hasset=&amp;wo.sCategory=&amp;wonum1=&amp;wonum2=" ref="A392"/>
    <hyperlink r:id="rId391" location="&amp;call1=&amp;call2=&amp;sched1=&amp;sched2=&amp;comp1=&amp;comp2=&amp;p.hMy=rheing&amp;hUnit=&amp;hTenant=&amp;hVendor=&amp;hasset=&amp;wo.sCategory=&amp;wonum1=&amp;wonum2=" ref="A393"/>
    <hyperlink r:id="rId392" location="&amp;call1=&amp;call2=&amp;sched1=&amp;sched2=&amp;comp1=&amp;comp2=&amp;p.hMy=rheing&amp;hUnit=&amp;hTenant=&amp;hVendor=&amp;hasset=&amp;wo.sCategory=&amp;wonum1=&amp;wonum2=" ref="A394"/>
    <hyperlink r:id="rId393" location="&amp;call1=&amp;call2=&amp;sched1=&amp;sched2=&amp;comp1=&amp;comp2=&amp;p.hMy=rheing&amp;hUnit=&amp;hTenant=&amp;hVendor=&amp;hasset=&amp;wo.sCategory=&amp;wonum1=&amp;wonum2=" ref="A395"/>
    <hyperlink r:id="rId394" location="&amp;call1=&amp;call2=&amp;sched1=&amp;sched2=&amp;comp1=&amp;comp2=&amp;p.hMy=rheing&amp;hUnit=&amp;hTenant=&amp;hVendor=&amp;hasset=&amp;wo.sCategory=&amp;wonum1=&amp;wonum2=" ref="A396"/>
    <hyperlink r:id="rId395" location="&amp;call1=&amp;call2=&amp;sched1=&amp;sched2=&amp;comp1=&amp;comp2=&amp;p.hMy=rheing&amp;hUnit=&amp;hTenant=&amp;hVendor=&amp;hasset=&amp;wo.sCategory=&amp;wonum1=&amp;wonum2=" ref="A397"/>
    <hyperlink r:id="rId396" location="&amp;call1=&amp;call2=&amp;sched1=&amp;sched2=&amp;comp1=&amp;comp2=&amp;p.hMy=rheing&amp;hUnit=&amp;hTenant=&amp;hVendor=&amp;hasset=&amp;wo.sCategory=&amp;wonum1=&amp;wonum2=" ref="A398"/>
    <hyperlink r:id="rId397" location="&amp;call1=&amp;call2=&amp;sched1=&amp;sched2=&amp;comp1=&amp;comp2=&amp;p.hMy=rheing&amp;hUnit=&amp;hTenant=&amp;hVendor=&amp;hasset=&amp;wo.sCategory=&amp;wonum1=&amp;wonum2=" ref="A399"/>
    <hyperlink r:id="rId398" location="&amp;call1=&amp;call2=&amp;sched1=&amp;sched2=&amp;comp1=&amp;comp2=&amp;p.hMy=rheing&amp;hUnit=&amp;hTenant=&amp;hVendor=&amp;hasset=&amp;wo.sCategory=&amp;wonum1=&amp;wonum2=" ref="A400"/>
    <hyperlink r:id="rId399" location="&amp;call1=&amp;call2=&amp;sched1=&amp;sched2=&amp;comp1=&amp;comp2=&amp;p.hMy=rheing&amp;hUnit=&amp;hTenant=&amp;hVendor=&amp;hasset=&amp;wo.sCategory=&amp;wonum1=&amp;wonum2=" ref="A401"/>
    <hyperlink r:id="rId400" location="&amp;call1=&amp;call2=&amp;sched1=&amp;sched2=&amp;comp1=&amp;comp2=&amp;p.hMy=rheing&amp;hUnit=&amp;hTenant=&amp;hVendor=&amp;hasset=&amp;wo.sCategory=&amp;wonum1=&amp;wonum2=" ref="A402"/>
    <hyperlink r:id="rId401" location="&amp;call1=&amp;call2=&amp;sched1=&amp;sched2=&amp;comp1=&amp;comp2=&amp;p.hMy=rheing&amp;hUnit=&amp;hTenant=&amp;hVendor=&amp;hasset=&amp;wo.sCategory=&amp;wonum1=&amp;wonum2=" ref="A403"/>
    <hyperlink r:id="rId402" location="&amp;call1=&amp;call2=&amp;sched1=&amp;sched2=&amp;comp1=&amp;comp2=&amp;p.hMy=rheing&amp;hUnit=&amp;hTenant=&amp;hVendor=&amp;hasset=&amp;wo.sCategory=&amp;wonum1=&amp;wonum2=" ref="A404"/>
    <hyperlink r:id="rId403" location="&amp;call1=&amp;call2=&amp;sched1=&amp;sched2=&amp;comp1=&amp;comp2=&amp;p.hMy=rheing&amp;hUnit=&amp;hTenant=&amp;hVendor=&amp;hasset=&amp;wo.sCategory=&amp;wonum1=&amp;wonum2=" ref="A405"/>
    <hyperlink r:id="rId404" location="&amp;call1=&amp;call2=&amp;sched1=&amp;sched2=&amp;comp1=&amp;comp2=&amp;p.hMy=rheing&amp;hUnit=&amp;hTenant=&amp;hVendor=&amp;hasset=&amp;wo.sCategory=&amp;wonum1=&amp;wonum2=" ref="A406"/>
    <hyperlink r:id="rId405" location="&amp;call1=&amp;call2=&amp;sched1=&amp;sched2=&amp;comp1=&amp;comp2=&amp;p.hMy=rheing&amp;hUnit=&amp;hTenant=&amp;hVendor=&amp;hasset=&amp;wo.sCategory=&amp;wonum1=&amp;wonum2=" ref="A407"/>
    <hyperlink r:id="rId406" location="&amp;call1=&amp;call2=&amp;sched1=&amp;sched2=&amp;comp1=&amp;comp2=&amp;p.hMy=rheing&amp;hUnit=&amp;hTenant=&amp;hVendor=&amp;hasset=&amp;wo.sCategory=&amp;wonum1=&amp;wonum2=" ref="A408"/>
    <hyperlink r:id="rId407" location="&amp;call1=&amp;call2=&amp;sched1=&amp;sched2=&amp;comp1=&amp;comp2=&amp;p.hMy=rheing&amp;hUnit=&amp;hTenant=&amp;hVendor=&amp;hasset=&amp;wo.sCategory=&amp;wonum1=&amp;wonum2=" ref="A409"/>
    <hyperlink r:id="rId408" location="&amp;call1=&amp;call2=&amp;sched1=&amp;sched2=&amp;comp1=&amp;comp2=&amp;p.hMy=rheing&amp;hUnit=&amp;hTenant=&amp;hVendor=&amp;hasset=&amp;wo.sCategory=&amp;wonum1=&amp;wonum2=" ref="A410"/>
    <hyperlink r:id="rId409" location="&amp;call1=&amp;call2=&amp;sched1=&amp;sched2=&amp;comp1=&amp;comp2=&amp;p.hMy=rheing&amp;hUnit=&amp;hTenant=&amp;hVendor=&amp;hasset=&amp;wo.sCategory=&amp;wonum1=&amp;wonum2=" ref="A411"/>
    <hyperlink r:id="rId410" location="&amp;call1=&amp;call2=&amp;sched1=&amp;sched2=&amp;comp1=&amp;comp2=&amp;p.hMy=rheing&amp;hUnit=&amp;hTenant=&amp;hVendor=&amp;hasset=&amp;wo.sCategory=&amp;wonum1=&amp;wonum2=" ref="A412"/>
    <hyperlink r:id="rId411" location="&amp;call1=&amp;call2=&amp;sched1=&amp;sched2=&amp;comp1=&amp;comp2=&amp;p.hMy=rheing&amp;hUnit=&amp;hTenant=&amp;hVendor=&amp;hasset=&amp;wo.sCategory=&amp;wonum1=&amp;wonum2=" ref="A413"/>
    <hyperlink r:id="rId412" location="&amp;call1=&amp;call2=&amp;sched1=&amp;sched2=&amp;comp1=&amp;comp2=&amp;p.hMy=rheing&amp;hUnit=&amp;hTenant=&amp;hVendor=&amp;hasset=&amp;wo.sCategory=&amp;wonum1=&amp;wonum2=" ref="A414"/>
    <hyperlink r:id="rId413" location="&amp;call1=&amp;call2=&amp;sched1=&amp;sched2=&amp;comp1=&amp;comp2=&amp;p.hMy=rheing&amp;hUnit=&amp;hTenant=&amp;hVendor=&amp;hasset=&amp;wo.sCategory=&amp;wonum1=&amp;wonum2=" ref="A415"/>
    <hyperlink r:id="rId414" location="&amp;call1=&amp;call2=&amp;sched1=&amp;sched2=&amp;comp1=&amp;comp2=&amp;p.hMy=rheing&amp;hUnit=&amp;hTenant=&amp;hVendor=&amp;hasset=&amp;wo.sCategory=&amp;wonum1=&amp;wonum2=" ref="A416"/>
    <hyperlink r:id="rId415" location="&amp;call1=&amp;call2=&amp;sched1=&amp;sched2=&amp;comp1=&amp;comp2=&amp;p.hMy=rheing&amp;hUnit=&amp;hTenant=&amp;hVendor=&amp;hasset=&amp;wo.sCategory=&amp;wonum1=&amp;wonum2=" ref="A417"/>
    <hyperlink r:id="rId416" location="&amp;call1=&amp;call2=&amp;sched1=&amp;sched2=&amp;comp1=&amp;comp2=&amp;p.hMy=rheing&amp;hUnit=&amp;hTenant=&amp;hVendor=&amp;hasset=&amp;wo.sCategory=&amp;wonum1=&amp;wonum2=" ref="A418"/>
    <hyperlink r:id="rId417" location="&amp;call1=&amp;call2=&amp;sched1=&amp;sched2=&amp;comp1=&amp;comp2=&amp;p.hMy=rheing&amp;hUnit=&amp;hTenant=&amp;hVendor=&amp;hasset=&amp;wo.sCategory=&amp;wonum1=&amp;wonum2=" ref="A419"/>
    <hyperlink r:id="rId418" location="&amp;call1=&amp;call2=&amp;sched1=&amp;sched2=&amp;comp1=&amp;comp2=&amp;p.hMy=rheing&amp;hUnit=&amp;hTenant=&amp;hVendor=&amp;hasset=&amp;wo.sCategory=&amp;wonum1=&amp;wonum2=" ref="A420"/>
    <hyperlink r:id="rId419" location="&amp;call1=&amp;call2=&amp;sched1=&amp;sched2=&amp;comp1=&amp;comp2=&amp;p.hMy=rheing&amp;hUnit=&amp;hTenant=&amp;hVendor=&amp;hasset=&amp;wo.sCategory=&amp;wonum1=&amp;wonum2=" ref="A421"/>
    <hyperlink r:id="rId420" location="&amp;call1=&amp;call2=&amp;sched1=&amp;sched2=&amp;comp1=&amp;comp2=&amp;p.hMy=rheing&amp;hUnit=&amp;hTenant=&amp;hVendor=&amp;hasset=&amp;wo.sCategory=&amp;wonum1=&amp;wonum2=" ref="A422"/>
    <hyperlink r:id="rId421" location="&amp;call1=&amp;call2=&amp;sched1=&amp;sched2=&amp;comp1=&amp;comp2=&amp;p.hMy=rheing&amp;hUnit=&amp;hTenant=&amp;hVendor=&amp;hasset=&amp;wo.sCategory=&amp;wonum1=&amp;wonum2=" ref="A423"/>
    <hyperlink r:id="rId422" location="&amp;call1=&amp;call2=&amp;sched1=&amp;sched2=&amp;comp1=&amp;comp2=&amp;p.hMy=rheing&amp;hUnit=&amp;hTenant=&amp;hVendor=&amp;hasset=&amp;wo.sCategory=&amp;wonum1=&amp;wonum2=" ref="A424"/>
    <hyperlink r:id="rId423" location="&amp;call1=&amp;call2=&amp;sched1=&amp;sched2=&amp;comp1=&amp;comp2=&amp;p.hMy=rheing&amp;hUnit=&amp;hTenant=&amp;hVendor=&amp;hasset=&amp;wo.sCategory=&amp;wonum1=&amp;wonum2=" ref="A425"/>
    <hyperlink r:id="rId424" location="&amp;call1=&amp;call2=&amp;sched1=&amp;sched2=&amp;comp1=&amp;comp2=&amp;p.hMy=rheing&amp;hUnit=&amp;hTenant=&amp;hVendor=&amp;hasset=&amp;wo.sCategory=&amp;wonum1=&amp;wonum2=" ref="A426"/>
    <hyperlink r:id="rId425" location="&amp;call1=&amp;call2=&amp;sched1=&amp;sched2=&amp;comp1=&amp;comp2=&amp;p.hMy=rheing&amp;hUnit=&amp;hTenant=&amp;hVendor=&amp;hasset=&amp;wo.sCategory=&amp;wonum1=&amp;wonum2=" ref="A427"/>
    <hyperlink r:id="rId426" location="&amp;call1=&amp;call2=&amp;sched1=&amp;sched2=&amp;comp1=&amp;comp2=&amp;p.hMy=rheing&amp;hUnit=&amp;hTenant=&amp;hVendor=&amp;hasset=&amp;wo.sCategory=&amp;wonum1=&amp;wonum2=" ref="A428"/>
    <hyperlink r:id="rId427" location="&amp;call1=&amp;call2=&amp;sched1=&amp;sched2=&amp;comp1=&amp;comp2=&amp;p.hMy=rheing&amp;hUnit=&amp;hTenant=&amp;hVendor=&amp;hasset=&amp;wo.sCategory=&amp;wonum1=&amp;wonum2=" ref="A429"/>
    <hyperlink r:id="rId428" location="&amp;call1=&amp;call2=&amp;sched1=&amp;sched2=&amp;comp1=&amp;comp2=&amp;p.hMy=rheing&amp;hUnit=&amp;hTenant=&amp;hVendor=&amp;hasset=&amp;wo.sCategory=&amp;wonum1=&amp;wonum2=" ref="A430"/>
    <hyperlink r:id="rId429" location="&amp;call1=&amp;call2=&amp;sched1=&amp;sched2=&amp;comp1=&amp;comp2=&amp;p.hMy=rheing&amp;hUnit=&amp;hTenant=&amp;hVendor=&amp;hasset=&amp;wo.sCategory=&amp;wonum1=&amp;wonum2=" ref="A431"/>
    <hyperlink r:id="rId430" location="&amp;call1=&amp;call2=&amp;sched1=&amp;sched2=&amp;comp1=&amp;comp2=&amp;p.hMy=rheing&amp;hUnit=&amp;hTenant=&amp;hVendor=&amp;hasset=&amp;wo.sCategory=&amp;wonum1=&amp;wonum2=" ref="A432"/>
    <hyperlink r:id="rId431" location="&amp;call1=&amp;call2=&amp;sched1=&amp;sched2=&amp;comp1=&amp;comp2=&amp;p.hMy=rheing&amp;hUnit=&amp;hTenant=&amp;hVendor=&amp;hasset=&amp;wo.sCategory=&amp;wonum1=&amp;wonum2=" ref="A433"/>
    <hyperlink r:id="rId432" location="&amp;call1=&amp;call2=&amp;sched1=&amp;sched2=&amp;comp1=&amp;comp2=&amp;p.hMy=rheing&amp;hUnit=&amp;hTenant=&amp;hVendor=&amp;hasset=&amp;wo.sCategory=&amp;wonum1=&amp;wonum2=" ref="A434"/>
    <hyperlink r:id="rId433" location="&amp;call1=&amp;call2=&amp;sched1=&amp;sched2=&amp;comp1=&amp;comp2=&amp;p.hMy=rheing&amp;hUnit=&amp;hTenant=&amp;hVendor=&amp;hasset=&amp;wo.sCategory=&amp;wonum1=&amp;wonum2=" ref="A435"/>
    <hyperlink r:id="rId434" location="&amp;call1=&amp;call2=&amp;sched1=&amp;sched2=&amp;comp1=&amp;comp2=&amp;p.hMy=rheing&amp;hUnit=&amp;hTenant=&amp;hVendor=&amp;hasset=&amp;wo.sCategory=&amp;wonum1=&amp;wonum2=" ref="A436"/>
    <hyperlink r:id="rId435" location="&amp;call1=&amp;call2=&amp;sched1=&amp;sched2=&amp;comp1=&amp;comp2=&amp;p.hMy=rheing&amp;hUnit=&amp;hTenant=&amp;hVendor=&amp;hasset=&amp;wo.sCategory=&amp;wonum1=&amp;wonum2=" ref="A437"/>
    <hyperlink r:id="rId436" location="&amp;call1=&amp;call2=&amp;sched1=&amp;sched2=&amp;comp1=&amp;comp2=&amp;p.hMy=rheing&amp;hUnit=&amp;hTenant=&amp;hVendor=&amp;hasset=&amp;wo.sCategory=&amp;wonum1=&amp;wonum2=" ref="A438"/>
    <hyperlink r:id="rId437" location="&amp;call1=&amp;call2=&amp;sched1=&amp;sched2=&amp;comp1=&amp;comp2=&amp;p.hMy=rheing&amp;hUnit=&amp;hTenant=&amp;hVendor=&amp;hasset=&amp;wo.sCategory=&amp;wonum1=&amp;wonum2=" ref="A439"/>
    <hyperlink r:id="rId438" location="&amp;call1=&amp;call2=&amp;sched1=&amp;sched2=&amp;comp1=&amp;comp2=&amp;p.hMy=rheing&amp;hUnit=&amp;hTenant=&amp;hVendor=&amp;hasset=&amp;wo.sCategory=&amp;wonum1=&amp;wonum2=" ref="A440"/>
    <hyperlink r:id="rId439" location="&amp;call1=&amp;call2=&amp;sched1=&amp;sched2=&amp;comp1=&amp;comp2=&amp;p.hMy=rheing&amp;hUnit=&amp;hTenant=&amp;hVendor=&amp;hasset=&amp;wo.sCategory=&amp;wonum1=&amp;wonum2=" ref="A441"/>
    <hyperlink r:id="rId440" location="&amp;call1=&amp;call2=&amp;sched1=&amp;sched2=&amp;comp1=&amp;comp2=&amp;p.hMy=rheing&amp;hUnit=&amp;hTenant=&amp;hVendor=&amp;hasset=&amp;wo.sCategory=&amp;wonum1=&amp;wonum2=" ref="A442"/>
    <hyperlink r:id="rId441" location="&amp;call1=&amp;call2=&amp;sched1=&amp;sched2=&amp;comp1=&amp;comp2=&amp;p.hMy=rheing&amp;hUnit=&amp;hTenant=&amp;hVendor=&amp;hasset=&amp;wo.sCategory=&amp;wonum1=&amp;wonum2=" ref="A443"/>
    <hyperlink r:id="rId442" location="&amp;call1=&amp;call2=&amp;sched1=&amp;sched2=&amp;comp1=&amp;comp2=&amp;p.hMy=rheing&amp;hUnit=&amp;hTenant=&amp;hVendor=&amp;hasset=&amp;wo.sCategory=&amp;wonum1=&amp;wonum2=" ref="A444"/>
    <hyperlink r:id="rId443" location="&amp;call1=&amp;call2=&amp;sched1=&amp;sched2=&amp;comp1=&amp;comp2=&amp;p.hMy=rheing&amp;hUnit=&amp;hTenant=&amp;hVendor=&amp;hasset=&amp;wo.sCategory=&amp;wonum1=&amp;wonum2=" ref="A445"/>
    <hyperlink r:id="rId444" location="&amp;call1=&amp;call2=&amp;sched1=&amp;sched2=&amp;comp1=&amp;comp2=&amp;p.hMy=rheing&amp;hUnit=&amp;hTenant=&amp;hVendor=&amp;hasset=&amp;wo.sCategory=&amp;wonum1=&amp;wonum2=" ref="A446"/>
    <hyperlink r:id="rId445" location="&amp;call1=&amp;call2=&amp;sched1=&amp;sched2=&amp;comp1=&amp;comp2=&amp;p.hMy=rheing&amp;hUnit=&amp;hTenant=&amp;hVendor=&amp;hasset=&amp;wo.sCategory=&amp;wonum1=&amp;wonum2=" ref="A447"/>
    <hyperlink r:id="rId446" location="&amp;call1=&amp;call2=&amp;sched1=&amp;sched2=&amp;comp1=&amp;comp2=&amp;p.hMy=rheing&amp;hUnit=&amp;hTenant=&amp;hVendor=&amp;hasset=&amp;wo.sCategory=&amp;wonum1=&amp;wonum2=" ref="A448"/>
    <hyperlink r:id="rId447" location="&amp;call1=&amp;call2=&amp;sched1=&amp;sched2=&amp;comp1=&amp;comp2=&amp;p.hMy=rheing&amp;hUnit=&amp;hTenant=&amp;hVendor=&amp;hasset=&amp;wo.sCategory=&amp;wonum1=&amp;wonum2=" ref="A449"/>
    <hyperlink r:id="rId448" location="&amp;call1=&amp;call2=&amp;sched1=&amp;sched2=&amp;comp1=&amp;comp2=&amp;p.hMy=rheing&amp;hUnit=&amp;hTenant=&amp;hVendor=&amp;hasset=&amp;wo.sCategory=&amp;wonum1=&amp;wonum2=" ref="A450"/>
    <hyperlink r:id="rId449" location="&amp;call1=&amp;call2=&amp;sched1=&amp;sched2=&amp;comp1=&amp;comp2=&amp;p.hMy=rheing&amp;hUnit=&amp;hTenant=&amp;hVendor=&amp;hasset=&amp;wo.sCategory=&amp;wonum1=&amp;wonum2=" ref="A451"/>
    <hyperlink r:id="rId450" location="&amp;call1=&amp;call2=&amp;sched1=&amp;sched2=&amp;comp1=&amp;comp2=&amp;p.hMy=rheing&amp;hUnit=&amp;hTenant=&amp;hVendor=&amp;hasset=&amp;wo.sCategory=&amp;wonum1=&amp;wonum2=" ref="A452"/>
    <hyperlink r:id="rId451" location="&amp;call1=&amp;call2=&amp;sched1=&amp;sched2=&amp;comp1=&amp;comp2=&amp;p.hMy=rheing&amp;hUnit=&amp;hTenant=&amp;hVendor=&amp;hasset=&amp;wo.sCategory=&amp;wonum1=&amp;wonum2=" ref="A453"/>
    <hyperlink r:id="rId452" location="&amp;call1=&amp;call2=&amp;sched1=&amp;sched2=&amp;comp1=&amp;comp2=&amp;p.hMy=rheing&amp;hUnit=&amp;hTenant=&amp;hVendor=&amp;hasset=&amp;wo.sCategory=&amp;wonum1=&amp;wonum2=" ref="A454"/>
    <hyperlink r:id="rId453" location="&amp;call1=&amp;call2=&amp;sched1=&amp;sched2=&amp;comp1=&amp;comp2=&amp;p.hMy=rheing&amp;hUnit=&amp;hTenant=&amp;hVendor=&amp;hasset=&amp;wo.sCategory=&amp;wonum1=&amp;wonum2=" ref="A455"/>
    <hyperlink r:id="rId454" location="&amp;call1=&amp;call2=&amp;sched1=&amp;sched2=&amp;comp1=&amp;comp2=&amp;p.hMy=rheing&amp;hUnit=&amp;hTenant=&amp;hVendor=&amp;hasset=&amp;wo.sCategory=&amp;wonum1=&amp;wonum2=" ref="A456"/>
    <hyperlink r:id="rId455" location="&amp;call1=&amp;call2=&amp;sched1=&amp;sched2=&amp;comp1=&amp;comp2=&amp;p.hMy=rheing&amp;hUnit=&amp;hTenant=&amp;hVendor=&amp;hasset=&amp;wo.sCategory=&amp;wonum1=&amp;wonum2=" ref="A457"/>
    <hyperlink r:id="rId456" location="&amp;call1=&amp;call2=&amp;sched1=&amp;sched2=&amp;comp1=&amp;comp2=&amp;p.hMy=rheing&amp;hUnit=&amp;hTenant=&amp;hVendor=&amp;hasset=&amp;wo.sCategory=&amp;wonum1=&amp;wonum2=" ref="A458"/>
    <hyperlink r:id="rId457" location="&amp;call1=&amp;call2=&amp;sched1=&amp;sched2=&amp;comp1=&amp;comp2=&amp;p.hMy=rheing&amp;hUnit=&amp;hTenant=&amp;hVendor=&amp;hasset=&amp;wo.sCategory=&amp;wonum1=&amp;wonum2=" ref="A459"/>
    <hyperlink r:id="rId458" location="&amp;call1=&amp;call2=&amp;sched1=&amp;sched2=&amp;comp1=&amp;comp2=&amp;p.hMy=rheing&amp;hUnit=&amp;hTenant=&amp;hVendor=&amp;hasset=&amp;wo.sCategory=&amp;wonum1=&amp;wonum2=" ref="A460"/>
    <hyperlink r:id="rId459" location="&amp;call1=&amp;call2=&amp;sched1=&amp;sched2=&amp;comp1=&amp;comp2=&amp;p.hMy=rheing&amp;hUnit=&amp;hTenant=&amp;hVendor=&amp;hasset=&amp;wo.sCategory=&amp;wonum1=&amp;wonum2=" ref="A461"/>
    <hyperlink r:id="rId460" location="&amp;call1=&amp;call2=&amp;sched1=&amp;sched2=&amp;comp1=&amp;comp2=&amp;p.hMy=rheing&amp;hUnit=&amp;hTenant=&amp;hVendor=&amp;hasset=&amp;wo.sCategory=&amp;wonum1=&amp;wonum2=" ref="A462"/>
    <hyperlink r:id="rId461" location="&amp;call1=&amp;call2=&amp;sched1=&amp;sched2=&amp;comp1=&amp;comp2=&amp;p.hMy=rheing&amp;hUnit=&amp;hTenant=&amp;hVendor=&amp;hasset=&amp;wo.sCategory=&amp;wonum1=&amp;wonum2=" ref="A463"/>
    <hyperlink r:id="rId462" location="&amp;call1=&amp;call2=&amp;sched1=&amp;sched2=&amp;comp1=&amp;comp2=&amp;p.hMy=rheing&amp;hUnit=&amp;hTenant=&amp;hVendor=&amp;hasset=&amp;wo.sCategory=&amp;wonum1=&amp;wonum2=" ref="A464"/>
    <hyperlink r:id="rId463" location="&amp;call1=&amp;call2=&amp;sched1=&amp;sched2=&amp;comp1=&amp;comp2=&amp;p.hMy=rheing&amp;hUnit=&amp;hTenant=&amp;hVendor=&amp;hasset=&amp;wo.sCategory=&amp;wonum1=&amp;wonum2=" ref="A465"/>
    <hyperlink r:id="rId464" location="&amp;call1=&amp;call2=&amp;sched1=&amp;sched2=&amp;comp1=&amp;comp2=&amp;p.hMy=rheing&amp;hUnit=&amp;hTenant=&amp;hVendor=&amp;hasset=&amp;wo.sCategory=&amp;wonum1=&amp;wonum2=" ref="A466"/>
    <hyperlink r:id="rId465" location="&amp;call1=&amp;call2=&amp;sched1=&amp;sched2=&amp;comp1=&amp;comp2=&amp;p.hMy=rheing&amp;hUnit=&amp;hTenant=&amp;hVendor=&amp;hasset=&amp;wo.sCategory=&amp;wonum1=&amp;wonum2=" ref="A467"/>
    <hyperlink r:id="rId466" location="&amp;call1=&amp;call2=&amp;sched1=&amp;sched2=&amp;comp1=&amp;comp2=&amp;p.hMy=rheing&amp;hUnit=&amp;hTenant=&amp;hVendor=&amp;hasset=&amp;wo.sCategory=&amp;wonum1=&amp;wonum2=" ref="A468"/>
    <hyperlink r:id="rId467" location="&amp;call1=&amp;call2=&amp;sched1=&amp;sched2=&amp;comp1=&amp;comp2=&amp;p.hMy=rheing&amp;hUnit=&amp;hTenant=&amp;hVendor=&amp;hasset=&amp;wo.sCategory=&amp;wonum1=&amp;wonum2=" ref="A469"/>
    <hyperlink r:id="rId468" location="&amp;call1=&amp;call2=&amp;sched1=&amp;sched2=&amp;comp1=&amp;comp2=&amp;p.hMy=rheing&amp;hUnit=&amp;hTenant=&amp;hVendor=&amp;hasset=&amp;wo.sCategory=&amp;wonum1=&amp;wonum2=" ref="A470"/>
    <hyperlink r:id="rId469" location="&amp;call1=&amp;call2=&amp;sched1=&amp;sched2=&amp;comp1=&amp;comp2=&amp;p.hMy=rheing&amp;hUnit=&amp;hTenant=&amp;hVendor=&amp;hasset=&amp;wo.sCategory=&amp;wonum1=&amp;wonum2=" ref="A471"/>
    <hyperlink r:id="rId470" location="&amp;call1=&amp;call2=&amp;sched1=&amp;sched2=&amp;comp1=&amp;comp2=&amp;p.hMy=rheing&amp;hUnit=&amp;hTenant=&amp;hVendor=&amp;hasset=&amp;wo.sCategory=&amp;wonum1=&amp;wonum2=" ref="A472"/>
    <hyperlink r:id="rId471" location="&amp;call1=&amp;call2=&amp;sched1=&amp;sched2=&amp;comp1=&amp;comp2=&amp;p.hMy=rheing&amp;hUnit=&amp;hTenant=&amp;hVendor=&amp;hasset=&amp;wo.sCategory=&amp;wonum1=&amp;wonum2=" ref="A473"/>
    <hyperlink r:id="rId472" location="&amp;call1=&amp;call2=&amp;sched1=&amp;sched2=&amp;comp1=&amp;comp2=&amp;p.hMy=rheing&amp;hUnit=&amp;hTenant=&amp;hVendor=&amp;hasset=&amp;wo.sCategory=&amp;wonum1=&amp;wonum2=" ref="A474"/>
    <hyperlink r:id="rId473" location="&amp;call1=&amp;call2=&amp;sched1=&amp;sched2=&amp;comp1=&amp;comp2=&amp;p.hMy=rheing&amp;hUnit=&amp;hTenant=&amp;hVendor=&amp;hasset=&amp;wo.sCategory=&amp;wonum1=&amp;wonum2=" ref="A475"/>
    <hyperlink r:id="rId474" location="&amp;call1=&amp;call2=&amp;sched1=&amp;sched2=&amp;comp1=&amp;comp2=&amp;p.hMy=rheing&amp;hUnit=&amp;hTenant=&amp;hVendor=&amp;hasset=&amp;wo.sCategory=&amp;wonum1=&amp;wonum2=" ref="A476"/>
    <hyperlink r:id="rId475" location="&amp;call1=&amp;call2=&amp;sched1=&amp;sched2=&amp;comp1=&amp;comp2=&amp;p.hMy=rheing&amp;hUnit=&amp;hTenant=&amp;hVendor=&amp;hasset=&amp;wo.sCategory=&amp;wonum1=&amp;wonum2=" ref="A477"/>
    <hyperlink r:id="rId476" location="&amp;call1=&amp;call2=&amp;sched1=&amp;sched2=&amp;comp1=&amp;comp2=&amp;p.hMy=rheing&amp;hUnit=&amp;hTenant=&amp;hVendor=&amp;hasset=&amp;wo.sCategory=&amp;wonum1=&amp;wonum2=" ref="A478"/>
    <hyperlink r:id="rId477" location="&amp;call1=&amp;call2=&amp;sched1=&amp;sched2=&amp;comp1=&amp;comp2=&amp;p.hMy=rheing&amp;hUnit=&amp;hTenant=&amp;hVendor=&amp;hasset=&amp;wo.sCategory=&amp;wonum1=&amp;wonum2=" ref="A479"/>
    <hyperlink r:id="rId478" location="&amp;call1=&amp;call2=&amp;sched1=&amp;sched2=&amp;comp1=&amp;comp2=&amp;p.hMy=rheing&amp;hUnit=&amp;hTenant=&amp;hVendor=&amp;hasset=&amp;wo.sCategory=&amp;wonum1=&amp;wonum2=" ref="A480"/>
    <hyperlink r:id="rId479" location="&amp;call1=&amp;call2=&amp;sched1=&amp;sched2=&amp;comp1=&amp;comp2=&amp;p.hMy=rheing&amp;hUnit=&amp;hTenant=&amp;hVendor=&amp;hasset=&amp;wo.sCategory=&amp;wonum1=&amp;wonum2=" ref="A481"/>
    <hyperlink r:id="rId480" location="&amp;call1=&amp;call2=&amp;sched1=&amp;sched2=&amp;comp1=&amp;comp2=&amp;p.hMy=rheing&amp;hUnit=&amp;hTenant=&amp;hVendor=&amp;hasset=&amp;wo.sCategory=&amp;wonum1=&amp;wonum2=" ref="A482"/>
    <hyperlink r:id="rId481" location="&amp;call1=&amp;call2=&amp;sched1=&amp;sched2=&amp;comp1=&amp;comp2=&amp;p.hMy=rheing&amp;hUnit=&amp;hTenant=&amp;hVendor=&amp;hasset=&amp;wo.sCategory=&amp;wonum1=&amp;wonum2=" ref="A483"/>
    <hyperlink r:id="rId482" location="&amp;call1=&amp;call2=&amp;sched1=&amp;sched2=&amp;comp1=&amp;comp2=&amp;p.hMy=rheing&amp;hUnit=&amp;hTenant=&amp;hVendor=&amp;hasset=&amp;wo.sCategory=&amp;wonum1=&amp;wonum2=" ref="A484"/>
    <hyperlink r:id="rId483" location="&amp;call1=&amp;call2=&amp;sched1=&amp;sched2=&amp;comp1=&amp;comp2=&amp;p.hMy=rheing&amp;hUnit=&amp;hTenant=&amp;hVendor=&amp;hasset=&amp;wo.sCategory=&amp;wonum1=&amp;wonum2=" ref="A485"/>
    <hyperlink r:id="rId484" location="&amp;call1=&amp;call2=&amp;sched1=&amp;sched2=&amp;comp1=&amp;comp2=&amp;p.hMy=rheing&amp;hUnit=&amp;hTenant=&amp;hVendor=&amp;hasset=&amp;wo.sCategory=&amp;wonum1=&amp;wonum2=" ref="A486"/>
    <hyperlink r:id="rId485" location="&amp;call1=&amp;call2=&amp;sched1=&amp;sched2=&amp;comp1=&amp;comp2=&amp;p.hMy=rheing&amp;hUnit=&amp;hTenant=&amp;hVendor=&amp;hasset=&amp;wo.sCategory=&amp;wonum1=&amp;wonum2=" ref="A487"/>
    <hyperlink r:id="rId486" location="&amp;call1=&amp;call2=&amp;sched1=&amp;sched2=&amp;comp1=&amp;comp2=&amp;p.hMy=rheing&amp;hUnit=&amp;hTenant=&amp;hVendor=&amp;hasset=&amp;wo.sCategory=&amp;wonum1=&amp;wonum2=" ref="A488"/>
    <hyperlink r:id="rId487" location="&amp;call1=&amp;call2=&amp;sched1=&amp;sched2=&amp;comp1=&amp;comp2=&amp;p.hMy=rheing&amp;hUnit=&amp;hTenant=&amp;hVendor=&amp;hasset=&amp;wo.sCategory=&amp;wonum1=&amp;wonum2=" ref="A489"/>
    <hyperlink r:id="rId488" location="&amp;call1=&amp;call2=&amp;sched1=&amp;sched2=&amp;comp1=&amp;comp2=&amp;p.hMy=rheing&amp;hUnit=&amp;hTenant=&amp;hVendor=&amp;hasset=&amp;wo.sCategory=&amp;wonum1=&amp;wonum2=" ref="A490"/>
    <hyperlink r:id="rId489" location="&amp;call1=&amp;call2=&amp;sched1=&amp;sched2=&amp;comp1=&amp;comp2=&amp;p.hMy=rheing&amp;hUnit=&amp;hTenant=&amp;hVendor=&amp;hasset=&amp;wo.sCategory=&amp;wonum1=&amp;wonum2=" ref="A491"/>
    <hyperlink r:id="rId490" location="&amp;call1=&amp;call2=&amp;sched1=&amp;sched2=&amp;comp1=&amp;comp2=&amp;p.hMy=rheing&amp;hUnit=&amp;hTenant=&amp;hVendor=&amp;hasset=&amp;wo.sCategory=&amp;wonum1=&amp;wonum2=" ref="A492"/>
    <hyperlink r:id="rId491" location="&amp;call1=&amp;call2=&amp;sched1=&amp;sched2=&amp;comp1=&amp;comp2=&amp;p.hMy=rheing&amp;hUnit=&amp;hTenant=&amp;hVendor=&amp;hasset=&amp;wo.sCategory=&amp;wonum1=&amp;wonum2=" ref="A493"/>
    <hyperlink r:id="rId492" location="&amp;call1=&amp;call2=&amp;sched1=&amp;sched2=&amp;comp1=&amp;comp2=&amp;p.hMy=rheing&amp;hUnit=&amp;hTenant=&amp;hVendor=&amp;hasset=&amp;wo.sCategory=&amp;wonum1=&amp;wonum2=" ref="A494"/>
    <hyperlink r:id="rId493" location="&amp;call1=&amp;call2=&amp;sched1=&amp;sched2=&amp;comp1=&amp;comp2=&amp;p.hMy=rheing&amp;hUnit=&amp;hTenant=&amp;hVendor=&amp;hasset=&amp;wo.sCategory=&amp;wonum1=&amp;wonum2=" ref="A495"/>
    <hyperlink r:id="rId494" location="&amp;call1=&amp;call2=&amp;sched1=&amp;sched2=&amp;comp1=&amp;comp2=&amp;p.hMy=rheing&amp;hUnit=&amp;hTenant=&amp;hVendor=&amp;hasset=&amp;wo.sCategory=&amp;wonum1=&amp;wonum2=" ref="A496"/>
    <hyperlink r:id="rId495" location="&amp;call1=&amp;call2=&amp;sched1=&amp;sched2=&amp;comp1=&amp;comp2=&amp;p.hMy=rheing&amp;hUnit=&amp;hTenant=&amp;hVendor=&amp;hasset=&amp;wo.sCategory=&amp;wonum1=&amp;wonum2=" ref="A497"/>
    <hyperlink r:id="rId496" location="&amp;call1=&amp;call2=&amp;sched1=&amp;sched2=&amp;comp1=&amp;comp2=&amp;p.hMy=rheing&amp;hUnit=&amp;hTenant=&amp;hVendor=&amp;hasset=&amp;wo.sCategory=&amp;wonum1=&amp;wonum2=" ref="A498"/>
    <hyperlink r:id="rId497" location="&amp;call1=&amp;call2=&amp;sched1=&amp;sched2=&amp;comp1=&amp;comp2=&amp;p.hMy=rheing&amp;hUnit=&amp;hTenant=&amp;hVendor=&amp;hasset=&amp;wo.sCategory=&amp;wonum1=&amp;wonum2=" ref="A499"/>
    <hyperlink r:id="rId498" location="&amp;call1=&amp;call2=&amp;sched1=&amp;sched2=&amp;comp1=&amp;comp2=&amp;p.hMy=rheing&amp;hUnit=&amp;hTenant=&amp;hVendor=&amp;hasset=&amp;wo.sCategory=&amp;wonum1=&amp;wonum2=" ref="A500"/>
    <hyperlink r:id="rId499" location="&amp;call1=&amp;call2=&amp;sched1=&amp;sched2=&amp;comp1=&amp;comp2=&amp;p.hMy=rheing&amp;hUnit=&amp;hTenant=&amp;hVendor=&amp;hasset=&amp;wo.sCategory=&amp;wonum1=&amp;wonum2=" ref="A501"/>
    <hyperlink r:id="rId500" location="&amp;call1=&amp;call2=&amp;sched1=&amp;sched2=&amp;comp1=&amp;comp2=&amp;p.hMy=rheing&amp;hUnit=&amp;hTenant=&amp;hVendor=&amp;hasset=&amp;wo.sCategory=&amp;wonum1=&amp;wonum2=" ref="A502"/>
    <hyperlink r:id="rId501" location="&amp;call1=&amp;call2=&amp;sched1=&amp;sched2=&amp;comp1=&amp;comp2=&amp;p.hMy=rheing&amp;hUnit=&amp;hTenant=&amp;hVendor=&amp;hasset=&amp;wo.sCategory=&amp;wonum1=&amp;wonum2=" ref="A503"/>
    <hyperlink r:id="rId502" location="&amp;call1=&amp;call2=&amp;sched1=&amp;sched2=&amp;comp1=&amp;comp2=&amp;p.hMy=rheing&amp;hUnit=&amp;hTenant=&amp;hVendor=&amp;hasset=&amp;wo.sCategory=&amp;wonum1=&amp;wonum2=" ref="A504"/>
    <hyperlink r:id="rId503" location="&amp;call1=&amp;call2=&amp;sched1=&amp;sched2=&amp;comp1=&amp;comp2=&amp;p.hMy=rheing&amp;hUnit=&amp;hTenant=&amp;hVendor=&amp;hasset=&amp;wo.sCategory=&amp;wonum1=&amp;wonum2=" ref="A505"/>
    <hyperlink r:id="rId504" location="&amp;call1=&amp;call2=&amp;sched1=&amp;sched2=&amp;comp1=&amp;comp2=&amp;p.hMy=rheing&amp;hUnit=&amp;hTenant=&amp;hVendor=&amp;hasset=&amp;wo.sCategory=&amp;wonum1=&amp;wonum2=" ref="A506"/>
    <hyperlink r:id="rId505" location="&amp;call1=&amp;call2=&amp;sched1=&amp;sched2=&amp;comp1=&amp;comp2=&amp;p.hMy=rheing&amp;hUnit=&amp;hTenant=&amp;hVendor=&amp;hasset=&amp;wo.sCategory=&amp;wonum1=&amp;wonum2=" ref="A507"/>
    <hyperlink r:id="rId506" location="&amp;call1=&amp;call2=&amp;sched1=&amp;sched2=&amp;comp1=&amp;comp2=&amp;p.hMy=rheing&amp;hUnit=&amp;hTenant=&amp;hVendor=&amp;hasset=&amp;wo.sCategory=&amp;wonum1=&amp;wonum2=" ref="A508"/>
    <hyperlink r:id="rId507" location="&amp;call1=&amp;call2=&amp;sched1=&amp;sched2=&amp;comp1=&amp;comp2=&amp;p.hMy=rheing&amp;hUnit=&amp;hTenant=&amp;hVendor=&amp;hasset=&amp;wo.sCategory=&amp;wonum1=&amp;wonum2=" ref="A509"/>
    <hyperlink r:id="rId508" location="&amp;call1=&amp;call2=&amp;sched1=&amp;sched2=&amp;comp1=&amp;comp2=&amp;p.hMy=rheing&amp;hUnit=&amp;hTenant=&amp;hVendor=&amp;hasset=&amp;wo.sCategory=&amp;wonum1=&amp;wonum2=" ref="A510"/>
    <hyperlink r:id="rId509" location="&amp;call1=&amp;call2=&amp;sched1=&amp;sched2=&amp;comp1=&amp;comp2=&amp;p.hMy=rheing&amp;hUnit=&amp;hTenant=&amp;hVendor=&amp;hasset=&amp;wo.sCategory=&amp;wonum1=&amp;wonum2=" ref="A511"/>
    <hyperlink r:id="rId510" location="&amp;call1=&amp;call2=&amp;sched1=&amp;sched2=&amp;comp1=&amp;comp2=&amp;p.hMy=rheing&amp;hUnit=&amp;hTenant=&amp;hVendor=&amp;hasset=&amp;wo.sCategory=&amp;wonum1=&amp;wonum2=" ref="A512"/>
    <hyperlink r:id="rId511" location="&amp;call1=&amp;call2=&amp;sched1=&amp;sched2=&amp;comp1=&amp;comp2=&amp;p.hMy=rheing&amp;hUnit=&amp;hTenant=&amp;hVendor=&amp;hasset=&amp;wo.sCategory=&amp;wonum1=&amp;wonum2=" ref="A513"/>
    <hyperlink r:id="rId512" location="&amp;call1=&amp;call2=&amp;sched1=&amp;sched2=&amp;comp1=&amp;comp2=&amp;p.hMy=rheing&amp;hUnit=&amp;hTenant=&amp;hVendor=&amp;hasset=&amp;wo.sCategory=&amp;wonum1=&amp;wonum2=" ref="A514"/>
    <hyperlink r:id="rId513" location="&amp;call1=&amp;call2=&amp;sched1=&amp;sched2=&amp;comp1=&amp;comp2=&amp;p.hMy=rheing&amp;hUnit=&amp;hTenant=&amp;hVendor=&amp;hasset=&amp;wo.sCategory=&amp;wonum1=&amp;wonum2=" ref="A515"/>
    <hyperlink r:id="rId514" location="&amp;call1=&amp;call2=&amp;sched1=&amp;sched2=&amp;comp1=&amp;comp2=&amp;p.hMy=rheing&amp;hUnit=&amp;hTenant=&amp;hVendor=&amp;hasset=&amp;wo.sCategory=&amp;wonum1=&amp;wonum2=" ref="A516"/>
    <hyperlink r:id="rId515" location="&amp;call1=&amp;call2=&amp;sched1=&amp;sched2=&amp;comp1=&amp;comp2=&amp;p.hMy=rheing&amp;hUnit=&amp;hTenant=&amp;hVendor=&amp;hasset=&amp;wo.sCategory=&amp;wonum1=&amp;wonum2=" ref="A517"/>
    <hyperlink r:id="rId516" location="&amp;call1=&amp;call2=&amp;sched1=&amp;sched2=&amp;comp1=&amp;comp2=&amp;p.hMy=rheing&amp;hUnit=&amp;hTenant=&amp;hVendor=&amp;hasset=&amp;wo.sCategory=&amp;wonum1=&amp;wonum2=" ref="A518"/>
    <hyperlink r:id="rId517" location="&amp;call1=&amp;call2=&amp;sched1=&amp;sched2=&amp;comp1=&amp;comp2=&amp;p.hMy=rheing&amp;hUnit=&amp;hTenant=&amp;hVendor=&amp;hasset=&amp;wo.sCategory=&amp;wonum1=&amp;wonum2=" ref="A519"/>
    <hyperlink r:id="rId518" location="&amp;call1=&amp;call2=&amp;sched1=&amp;sched2=&amp;comp1=&amp;comp2=&amp;p.hMy=rheing&amp;hUnit=&amp;hTenant=&amp;hVendor=&amp;hasset=&amp;wo.sCategory=&amp;wonum1=&amp;wonum2=" ref="A520"/>
    <hyperlink r:id="rId519" location="&amp;call1=&amp;call2=&amp;sched1=&amp;sched2=&amp;comp1=&amp;comp2=&amp;p.hMy=rheing&amp;hUnit=&amp;hTenant=&amp;hVendor=&amp;hasset=&amp;wo.sCategory=&amp;wonum1=&amp;wonum2=" ref="A521"/>
    <hyperlink r:id="rId520" location="&amp;call1=&amp;call2=&amp;sched1=&amp;sched2=&amp;comp1=&amp;comp2=&amp;p.hMy=rheing&amp;hUnit=&amp;hTenant=&amp;hVendor=&amp;hasset=&amp;wo.sCategory=&amp;wonum1=&amp;wonum2=" ref="A522"/>
    <hyperlink r:id="rId521" location="&amp;call1=&amp;call2=&amp;sched1=&amp;sched2=&amp;comp1=&amp;comp2=&amp;p.hMy=rheing&amp;hUnit=&amp;hTenant=&amp;hVendor=&amp;hasset=&amp;wo.sCategory=&amp;wonum1=&amp;wonum2=" ref="A523"/>
    <hyperlink r:id="rId522" location="&amp;call1=&amp;call2=&amp;sched1=&amp;sched2=&amp;comp1=&amp;comp2=&amp;p.hMy=rheing&amp;hUnit=&amp;hTenant=&amp;hVendor=&amp;hasset=&amp;wo.sCategory=&amp;wonum1=&amp;wonum2=" ref="A524"/>
    <hyperlink r:id="rId523" location="&amp;call1=&amp;call2=&amp;sched1=&amp;sched2=&amp;comp1=&amp;comp2=&amp;p.hMy=rheing&amp;hUnit=&amp;hTenant=&amp;hVendor=&amp;hasset=&amp;wo.sCategory=&amp;wonum1=&amp;wonum2=" ref="A525"/>
    <hyperlink r:id="rId524" location="&amp;call1=&amp;call2=&amp;sched1=&amp;sched2=&amp;comp1=&amp;comp2=&amp;p.hMy=rheing&amp;hUnit=&amp;hTenant=&amp;hVendor=&amp;hasset=&amp;wo.sCategory=&amp;wonum1=&amp;wonum2=" ref="A526"/>
    <hyperlink r:id="rId525" location="&amp;call1=&amp;call2=&amp;sched1=&amp;sched2=&amp;comp1=&amp;comp2=&amp;p.hMy=rheing&amp;hUnit=&amp;hTenant=&amp;hVendor=&amp;hasset=&amp;wo.sCategory=&amp;wonum1=&amp;wonum2=" ref="A527"/>
    <hyperlink r:id="rId526" location="&amp;call1=&amp;call2=&amp;sched1=&amp;sched2=&amp;comp1=&amp;comp2=&amp;p.hMy=rheing&amp;hUnit=&amp;hTenant=&amp;hVendor=&amp;hasset=&amp;wo.sCategory=&amp;wonum1=&amp;wonum2=" ref="A528"/>
    <hyperlink r:id="rId527" location="&amp;call1=&amp;call2=&amp;sched1=&amp;sched2=&amp;comp1=&amp;comp2=&amp;p.hMy=rheing&amp;hUnit=&amp;hTenant=&amp;hVendor=&amp;hasset=&amp;wo.sCategory=&amp;wonum1=&amp;wonum2=" ref="A529"/>
    <hyperlink r:id="rId528" location="&amp;call1=&amp;call2=&amp;sched1=&amp;sched2=&amp;comp1=&amp;comp2=&amp;p.hMy=rheing&amp;hUnit=&amp;hTenant=&amp;hVendor=&amp;hasset=&amp;wo.sCategory=&amp;wonum1=&amp;wonum2=" ref="A530"/>
    <hyperlink r:id="rId529" location="&amp;call1=&amp;call2=&amp;sched1=&amp;sched2=&amp;comp1=&amp;comp2=&amp;p.hMy=rheing&amp;hUnit=&amp;hTenant=&amp;hVendor=&amp;hasset=&amp;wo.sCategory=&amp;wonum1=&amp;wonum2=" ref="A531"/>
    <hyperlink r:id="rId530" location="&amp;call1=&amp;call2=&amp;sched1=&amp;sched2=&amp;comp1=&amp;comp2=&amp;p.hMy=rheing&amp;hUnit=&amp;hTenant=&amp;hVendor=&amp;hasset=&amp;wo.sCategory=&amp;wonum1=&amp;wonum2=" ref="A532"/>
    <hyperlink r:id="rId531" location="&amp;call1=&amp;call2=&amp;sched1=&amp;sched2=&amp;comp1=&amp;comp2=&amp;p.hMy=rheing&amp;hUnit=&amp;hTenant=&amp;hVendor=&amp;hasset=&amp;wo.sCategory=&amp;wonum1=&amp;wonum2=" ref="A533"/>
    <hyperlink r:id="rId532" location="&amp;call1=&amp;call2=&amp;sched1=&amp;sched2=&amp;comp1=&amp;comp2=&amp;p.hMy=rheing&amp;hUnit=&amp;hTenant=&amp;hVendor=&amp;hasset=&amp;wo.sCategory=&amp;wonum1=&amp;wonum2=" ref="A534"/>
    <hyperlink r:id="rId533" location="&amp;call1=&amp;call2=&amp;sched1=&amp;sched2=&amp;comp1=&amp;comp2=&amp;p.hMy=rheing&amp;hUnit=&amp;hTenant=&amp;hVendor=&amp;hasset=&amp;wo.sCategory=&amp;wonum1=&amp;wonum2=" ref="A535"/>
    <hyperlink r:id="rId534" location="&amp;call1=&amp;call2=&amp;sched1=&amp;sched2=&amp;comp1=&amp;comp2=&amp;p.hMy=rheing&amp;hUnit=&amp;hTenant=&amp;hVendor=&amp;hasset=&amp;wo.sCategory=&amp;wonum1=&amp;wonum2=" ref="A536"/>
    <hyperlink r:id="rId535" location="&amp;call1=&amp;call2=&amp;sched1=&amp;sched2=&amp;comp1=&amp;comp2=&amp;p.hMy=rheing&amp;hUnit=&amp;hTenant=&amp;hVendor=&amp;hasset=&amp;wo.sCategory=&amp;wonum1=&amp;wonum2=" ref="A537"/>
    <hyperlink r:id="rId536" location="&amp;call1=&amp;call2=&amp;sched1=&amp;sched2=&amp;comp1=&amp;comp2=&amp;p.hMy=rheing&amp;hUnit=&amp;hTenant=&amp;hVendor=&amp;hasset=&amp;wo.sCategory=&amp;wonum1=&amp;wonum2=" ref="A538"/>
    <hyperlink r:id="rId537" location="&amp;call1=&amp;call2=&amp;sched1=&amp;sched2=&amp;comp1=&amp;comp2=&amp;p.hMy=rheing&amp;hUnit=&amp;hTenant=&amp;hVendor=&amp;hasset=&amp;wo.sCategory=&amp;wonum1=&amp;wonum2=" ref="A539"/>
    <hyperlink r:id="rId538" location="&amp;call1=&amp;call2=&amp;sched1=&amp;sched2=&amp;comp1=&amp;comp2=&amp;p.hMy=rheing&amp;hUnit=&amp;hTenant=&amp;hVendor=&amp;hasset=&amp;wo.sCategory=&amp;wonum1=&amp;wonum2=" ref="A540"/>
    <hyperlink r:id="rId539" location="&amp;call1=&amp;call2=&amp;sched1=&amp;sched2=&amp;comp1=&amp;comp2=&amp;p.hMy=rheing&amp;hUnit=&amp;hTenant=&amp;hVendor=&amp;hasset=&amp;wo.sCategory=&amp;wonum1=&amp;wonum2=" ref="A541"/>
    <hyperlink r:id="rId540" location="&amp;call1=&amp;call2=&amp;sched1=&amp;sched2=&amp;comp1=&amp;comp2=&amp;p.hMy=rheing&amp;hUnit=&amp;hTenant=&amp;hVendor=&amp;hasset=&amp;wo.sCategory=&amp;wonum1=&amp;wonum2=" ref="A542"/>
    <hyperlink r:id="rId541" location="&amp;call1=&amp;call2=&amp;sched1=&amp;sched2=&amp;comp1=&amp;comp2=&amp;p.hMy=rheing&amp;hUnit=&amp;hTenant=&amp;hVendor=&amp;hasset=&amp;wo.sCategory=&amp;wonum1=&amp;wonum2=" ref="A543"/>
    <hyperlink r:id="rId542" location="&amp;call1=&amp;call2=&amp;sched1=&amp;sched2=&amp;comp1=&amp;comp2=&amp;p.hMy=rheing&amp;hUnit=&amp;hTenant=&amp;hVendor=&amp;hasset=&amp;wo.sCategory=&amp;wonum1=&amp;wonum2=" ref="A544"/>
    <hyperlink r:id="rId543" location="&amp;call1=&amp;call2=&amp;sched1=&amp;sched2=&amp;comp1=&amp;comp2=&amp;p.hMy=rheing&amp;hUnit=&amp;hTenant=&amp;hVendor=&amp;hasset=&amp;wo.sCategory=&amp;wonum1=&amp;wonum2=" ref="A545"/>
    <hyperlink r:id="rId544" location="&amp;call1=&amp;call2=&amp;sched1=&amp;sched2=&amp;comp1=&amp;comp2=&amp;p.hMy=rheing&amp;hUnit=&amp;hTenant=&amp;hVendor=&amp;hasset=&amp;wo.sCategory=&amp;wonum1=&amp;wonum2=" ref="A546"/>
    <hyperlink r:id="rId545" location="&amp;call1=&amp;call2=&amp;sched1=&amp;sched2=&amp;comp1=&amp;comp2=&amp;p.hMy=rheing&amp;hUnit=&amp;hTenant=&amp;hVendor=&amp;hasset=&amp;wo.sCategory=&amp;wonum1=&amp;wonum2=" ref="A547"/>
    <hyperlink r:id="rId546" location="&amp;call1=&amp;call2=&amp;sched1=&amp;sched2=&amp;comp1=&amp;comp2=&amp;p.hMy=rheing&amp;hUnit=&amp;hTenant=&amp;hVendor=&amp;hasset=&amp;wo.sCategory=&amp;wonum1=&amp;wonum2=" ref="A548"/>
    <hyperlink r:id="rId547" location="&amp;call1=&amp;call2=&amp;sched1=&amp;sched2=&amp;comp1=&amp;comp2=&amp;p.hMy=rheing&amp;hUnit=&amp;hTenant=&amp;hVendor=&amp;hasset=&amp;wo.sCategory=&amp;wonum1=&amp;wonum2=" ref="A549"/>
    <hyperlink r:id="rId548" location="&amp;call1=&amp;call2=&amp;sched1=&amp;sched2=&amp;comp1=&amp;comp2=&amp;p.hMy=rheing&amp;hUnit=&amp;hTenant=&amp;hVendor=&amp;hasset=&amp;wo.sCategory=&amp;wonum1=&amp;wonum2=" ref="A550"/>
    <hyperlink r:id="rId549" location="&amp;call1=&amp;call2=&amp;sched1=&amp;sched2=&amp;comp1=&amp;comp2=&amp;p.hMy=rheing&amp;hUnit=&amp;hTenant=&amp;hVendor=&amp;hasset=&amp;wo.sCategory=&amp;wonum1=&amp;wonum2=" ref="A551"/>
    <hyperlink r:id="rId550" location="&amp;call1=&amp;call2=&amp;sched1=&amp;sched2=&amp;comp1=&amp;comp2=&amp;p.hMy=rheing&amp;hUnit=&amp;hTenant=&amp;hVendor=&amp;hasset=&amp;wo.sCategory=&amp;wonum1=&amp;wonum2=" ref="A552"/>
    <hyperlink r:id="rId551" location="&amp;call1=&amp;call2=&amp;sched1=&amp;sched2=&amp;comp1=&amp;comp2=&amp;p.hMy=rheing&amp;hUnit=&amp;hTenant=&amp;hVendor=&amp;hasset=&amp;wo.sCategory=&amp;wonum1=&amp;wonum2=" ref="A553"/>
    <hyperlink r:id="rId552" location="&amp;call1=&amp;call2=&amp;sched1=&amp;sched2=&amp;comp1=&amp;comp2=&amp;p.hMy=rheing&amp;hUnit=&amp;hTenant=&amp;hVendor=&amp;hasset=&amp;wo.sCategory=&amp;wonum1=&amp;wonum2=" ref="A554"/>
    <hyperlink r:id="rId553" location="&amp;call1=&amp;call2=&amp;sched1=&amp;sched2=&amp;comp1=&amp;comp2=&amp;p.hMy=rheing&amp;hUnit=&amp;hTenant=&amp;hVendor=&amp;hasset=&amp;wo.sCategory=&amp;wonum1=&amp;wonum2=" ref="A555"/>
    <hyperlink r:id="rId554" location="&amp;call1=&amp;call2=&amp;sched1=&amp;sched2=&amp;comp1=&amp;comp2=&amp;p.hMy=rheing&amp;hUnit=&amp;hTenant=&amp;hVendor=&amp;hasset=&amp;wo.sCategory=&amp;wonum1=&amp;wonum2=" ref="A556"/>
    <hyperlink r:id="rId555" location="&amp;call1=&amp;call2=&amp;sched1=&amp;sched2=&amp;comp1=&amp;comp2=&amp;p.hMy=rheing&amp;hUnit=&amp;hTenant=&amp;hVendor=&amp;hasset=&amp;wo.sCategory=&amp;wonum1=&amp;wonum2=" ref="A557"/>
    <hyperlink r:id="rId556" location="&amp;call1=&amp;call2=&amp;sched1=&amp;sched2=&amp;comp1=&amp;comp2=&amp;p.hMy=rheing&amp;hUnit=&amp;hTenant=&amp;hVendor=&amp;hasset=&amp;wo.sCategory=&amp;wonum1=&amp;wonum2=" ref="A558"/>
    <hyperlink r:id="rId557" location="&amp;call1=&amp;call2=&amp;sched1=&amp;sched2=&amp;comp1=&amp;comp2=&amp;p.hMy=rheing&amp;hUnit=&amp;hTenant=&amp;hVendor=&amp;hasset=&amp;wo.sCategory=&amp;wonum1=&amp;wonum2=" ref="A559"/>
    <hyperlink r:id="rId558" location="&amp;call1=&amp;call2=&amp;sched1=&amp;sched2=&amp;comp1=&amp;comp2=&amp;p.hMy=rheing&amp;hUnit=&amp;hTenant=&amp;hVendor=&amp;hasset=&amp;wo.sCategory=&amp;wonum1=&amp;wonum2=" ref="A560"/>
    <hyperlink r:id="rId559" location="&amp;call1=&amp;call2=&amp;sched1=&amp;sched2=&amp;comp1=&amp;comp2=&amp;p.hMy=rheing&amp;hUnit=&amp;hTenant=&amp;hVendor=&amp;hasset=&amp;wo.sCategory=&amp;wonum1=&amp;wonum2=" ref="A561"/>
    <hyperlink r:id="rId560" location="&amp;call1=&amp;call2=&amp;sched1=&amp;sched2=&amp;comp1=&amp;comp2=&amp;p.hMy=rheing&amp;hUnit=&amp;hTenant=&amp;hVendor=&amp;hasset=&amp;wo.sCategory=&amp;wonum1=&amp;wonum2=" ref="A562"/>
    <hyperlink r:id="rId561" location="&amp;call1=&amp;call2=&amp;sched1=&amp;sched2=&amp;comp1=&amp;comp2=&amp;p.hMy=rheing&amp;hUnit=&amp;hTenant=&amp;hVendor=&amp;hasset=&amp;wo.sCategory=&amp;wonum1=&amp;wonum2=" ref="A563"/>
    <hyperlink r:id="rId562" location="&amp;call1=&amp;call2=&amp;sched1=&amp;sched2=&amp;comp1=&amp;comp2=&amp;p.hMy=rheing&amp;hUnit=&amp;hTenant=&amp;hVendor=&amp;hasset=&amp;wo.sCategory=&amp;wonum1=&amp;wonum2=" ref="A564"/>
    <hyperlink r:id="rId563" location="&amp;call1=&amp;call2=&amp;sched1=&amp;sched2=&amp;comp1=&amp;comp2=&amp;p.hMy=rheing&amp;hUnit=&amp;hTenant=&amp;hVendor=&amp;hasset=&amp;wo.sCategory=&amp;wonum1=&amp;wonum2=" ref="A565"/>
    <hyperlink r:id="rId564" location="&amp;call1=&amp;call2=&amp;sched1=&amp;sched2=&amp;comp1=&amp;comp2=&amp;p.hMy=rheing&amp;hUnit=&amp;hTenant=&amp;hVendor=&amp;hasset=&amp;wo.sCategory=&amp;wonum1=&amp;wonum2=" ref="A566"/>
    <hyperlink r:id="rId565" location="&amp;call1=&amp;call2=&amp;sched1=&amp;sched2=&amp;comp1=&amp;comp2=&amp;p.hMy=rheing&amp;hUnit=&amp;hTenant=&amp;hVendor=&amp;hasset=&amp;wo.sCategory=&amp;wonum1=&amp;wonum2=" ref="A567"/>
    <hyperlink r:id="rId566" location="&amp;call1=&amp;call2=&amp;sched1=&amp;sched2=&amp;comp1=&amp;comp2=&amp;p.hMy=rheing&amp;hUnit=&amp;hTenant=&amp;hVendor=&amp;hasset=&amp;wo.sCategory=&amp;wonum1=&amp;wonum2=" ref="A568"/>
    <hyperlink r:id="rId567" location="&amp;call1=&amp;call2=&amp;sched1=&amp;sched2=&amp;comp1=&amp;comp2=&amp;p.hMy=rheing&amp;hUnit=&amp;hTenant=&amp;hVendor=&amp;hasset=&amp;wo.sCategory=&amp;wonum1=&amp;wonum2=" ref="A569"/>
    <hyperlink r:id="rId568" location="&amp;call1=&amp;call2=&amp;sched1=&amp;sched2=&amp;comp1=&amp;comp2=&amp;p.hMy=rheing&amp;hUnit=&amp;hTenant=&amp;hVendor=&amp;hasset=&amp;wo.sCategory=&amp;wonum1=&amp;wonum2=" ref="A570"/>
    <hyperlink r:id="rId569" location="&amp;call1=&amp;call2=&amp;sched1=&amp;sched2=&amp;comp1=&amp;comp2=&amp;p.hMy=rheing&amp;hUnit=&amp;hTenant=&amp;hVendor=&amp;hasset=&amp;wo.sCategory=&amp;wonum1=&amp;wonum2=" ref="A571"/>
    <hyperlink r:id="rId570" location="&amp;call1=&amp;call2=&amp;sched1=&amp;sched2=&amp;comp1=&amp;comp2=&amp;p.hMy=rheing&amp;hUnit=&amp;hTenant=&amp;hVendor=&amp;hasset=&amp;wo.sCategory=&amp;wonum1=&amp;wonum2=" ref="A572"/>
    <hyperlink r:id="rId571" location="&amp;call1=&amp;call2=&amp;sched1=&amp;sched2=&amp;comp1=&amp;comp2=&amp;p.hMy=rheing&amp;hUnit=&amp;hTenant=&amp;hVendor=&amp;hasset=&amp;wo.sCategory=&amp;wonum1=&amp;wonum2=" ref="A573"/>
    <hyperlink r:id="rId572" location="&amp;call1=&amp;call2=&amp;sched1=&amp;sched2=&amp;comp1=&amp;comp2=&amp;p.hMy=rheing&amp;hUnit=&amp;hTenant=&amp;hVendor=&amp;hasset=&amp;wo.sCategory=&amp;wonum1=&amp;wonum2=" ref="A574"/>
    <hyperlink r:id="rId573" location="&amp;call1=&amp;call2=&amp;sched1=&amp;sched2=&amp;comp1=&amp;comp2=&amp;p.hMy=rheing&amp;hUnit=&amp;hTenant=&amp;hVendor=&amp;hasset=&amp;wo.sCategory=&amp;wonum1=&amp;wonum2=" ref="A575"/>
    <hyperlink r:id="rId574" location="&amp;call1=&amp;call2=&amp;sched1=&amp;sched2=&amp;comp1=&amp;comp2=&amp;p.hMy=rheing&amp;hUnit=&amp;hTenant=&amp;hVendor=&amp;hasset=&amp;wo.sCategory=&amp;wonum1=&amp;wonum2=" ref="A576"/>
    <hyperlink r:id="rId575" location="&amp;call1=&amp;call2=&amp;sched1=&amp;sched2=&amp;comp1=&amp;comp2=&amp;p.hMy=rheing&amp;hUnit=&amp;hTenant=&amp;hVendor=&amp;hasset=&amp;wo.sCategory=&amp;wonum1=&amp;wonum2=" ref="A577"/>
    <hyperlink r:id="rId576" location="&amp;call1=&amp;call2=&amp;sched1=&amp;sched2=&amp;comp1=&amp;comp2=&amp;p.hMy=rheing&amp;hUnit=&amp;hTenant=&amp;hVendor=&amp;hasset=&amp;wo.sCategory=&amp;wonum1=&amp;wonum2=" ref="A578"/>
    <hyperlink r:id="rId577" location="&amp;call1=&amp;call2=&amp;sched1=&amp;sched2=&amp;comp1=&amp;comp2=&amp;p.hMy=rheing&amp;hUnit=&amp;hTenant=&amp;hVendor=&amp;hasset=&amp;wo.sCategory=&amp;wonum1=&amp;wonum2=" ref="A579"/>
    <hyperlink r:id="rId578" location="&amp;call1=&amp;call2=&amp;sched1=&amp;sched2=&amp;comp1=&amp;comp2=&amp;p.hMy=rheing&amp;hUnit=&amp;hTenant=&amp;hVendor=&amp;hasset=&amp;wo.sCategory=&amp;wonum1=&amp;wonum2=" ref="A580"/>
    <hyperlink r:id="rId579" location="&amp;call1=&amp;call2=&amp;sched1=&amp;sched2=&amp;comp1=&amp;comp2=&amp;p.hMy=rheing&amp;hUnit=&amp;hTenant=&amp;hVendor=&amp;hasset=&amp;wo.sCategory=&amp;wonum1=&amp;wonum2=" ref="A581"/>
    <hyperlink r:id="rId580" location="&amp;call1=&amp;call2=&amp;sched1=&amp;sched2=&amp;comp1=&amp;comp2=&amp;p.hMy=rheing&amp;hUnit=&amp;hTenant=&amp;hVendor=&amp;hasset=&amp;wo.sCategory=&amp;wonum1=&amp;wonum2=" ref="A582"/>
    <hyperlink r:id="rId581" location="&amp;call1=&amp;call2=&amp;sched1=&amp;sched2=&amp;comp1=&amp;comp2=&amp;p.hMy=rheing&amp;hUnit=&amp;hTenant=&amp;hVendor=&amp;hasset=&amp;wo.sCategory=&amp;wonum1=&amp;wonum2=" ref="A583"/>
    <hyperlink r:id="rId582" location="&amp;call1=&amp;call2=&amp;sched1=&amp;sched2=&amp;comp1=&amp;comp2=&amp;p.hMy=rheing&amp;hUnit=&amp;hTenant=&amp;hVendor=&amp;hasset=&amp;wo.sCategory=&amp;wonum1=&amp;wonum2=" ref="A584"/>
    <hyperlink r:id="rId583" location="&amp;call1=&amp;call2=&amp;sched1=&amp;sched2=&amp;comp1=&amp;comp2=&amp;p.hMy=rheing&amp;hUnit=&amp;hTenant=&amp;hVendor=&amp;hasset=&amp;wo.sCategory=&amp;wonum1=&amp;wonum2=" ref="A585"/>
    <hyperlink r:id="rId584" location="&amp;call1=&amp;call2=&amp;sched1=&amp;sched2=&amp;comp1=&amp;comp2=&amp;p.hMy=rheing&amp;hUnit=&amp;hTenant=&amp;hVendor=&amp;hasset=&amp;wo.sCategory=&amp;wonum1=&amp;wonum2=" ref="A586"/>
    <hyperlink r:id="rId585" location="&amp;call1=&amp;call2=&amp;sched1=&amp;sched2=&amp;comp1=&amp;comp2=&amp;p.hMy=rheing&amp;hUnit=&amp;hTenant=&amp;hVendor=&amp;hasset=&amp;wo.sCategory=&amp;wonum1=&amp;wonum2=" ref="A587"/>
    <hyperlink r:id="rId586" location="&amp;call1=&amp;call2=&amp;sched1=&amp;sched2=&amp;comp1=&amp;comp2=&amp;p.hMy=rheing&amp;hUnit=&amp;hTenant=&amp;hVendor=&amp;hasset=&amp;wo.sCategory=&amp;wonum1=&amp;wonum2=" ref="A588"/>
    <hyperlink r:id="rId587" location="&amp;call1=&amp;call2=&amp;sched1=&amp;sched2=&amp;comp1=&amp;comp2=&amp;p.hMy=rheing&amp;hUnit=&amp;hTenant=&amp;hVendor=&amp;hasset=&amp;wo.sCategory=&amp;wonum1=&amp;wonum2=" ref="A589"/>
    <hyperlink r:id="rId588" location="&amp;call1=&amp;call2=&amp;sched1=&amp;sched2=&amp;comp1=&amp;comp2=&amp;p.hMy=rheing&amp;hUnit=&amp;hTenant=&amp;hVendor=&amp;hasset=&amp;wo.sCategory=&amp;wonum1=&amp;wonum2=" ref="A590"/>
    <hyperlink r:id="rId589" location="&amp;call1=&amp;call2=&amp;sched1=&amp;sched2=&amp;comp1=&amp;comp2=&amp;p.hMy=rheing&amp;hUnit=&amp;hTenant=&amp;hVendor=&amp;hasset=&amp;wo.sCategory=&amp;wonum1=&amp;wonum2=" ref="A591"/>
    <hyperlink r:id="rId590" location="&amp;call1=&amp;call2=&amp;sched1=&amp;sched2=&amp;comp1=&amp;comp2=&amp;p.hMy=rheing&amp;hUnit=&amp;hTenant=&amp;hVendor=&amp;hasset=&amp;wo.sCategory=&amp;wonum1=&amp;wonum2=" ref="A592"/>
    <hyperlink r:id="rId591" location="&amp;call1=&amp;call2=&amp;sched1=&amp;sched2=&amp;comp1=&amp;comp2=&amp;p.hMy=rheing&amp;hUnit=&amp;hTenant=&amp;hVendor=&amp;hasset=&amp;wo.sCategory=&amp;wonum1=&amp;wonum2=" ref="A593"/>
    <hyperlink r:id="rId592" location="&amp;call1=&amp;call2=&amp;sched1=&amp;sched2=&amp;comp1=&amp;comp2=&amp;p.hMy=rheing&amp;hUnit=&amp;hTenant=&amp;hVendor=&amp;hasset=&amp;wo.sCategory=&amp;wonum1=&amp;wonum2=" ref="A594"/>
    <hyperlink r:id="rId593" location="&amp;call1=&amp;call2=&amp;sched1=&amp;sched2=&amp;comp1=&amp;comp2=&amp;p.hMy=rheing&amp;hUnit=&amp;hTenant=&amp;hVendor=&amp;hasset=&amp;wo.sCategory=&amp;wonum1=&amp;wonum2=" ref="A595"/>
    <hyperlink r:id="rId594" location="&amp;call1=&amp;call2=&amp;sched1=&amp;sched2=&amp;comp1=&amp;comp2=&amp;p.hMy=rheing&amp;hUnit=&amp;hTenant=&amp;hVendor=&amp;hasset=&amp;wo.sCategory=&amp;wonum1=&amp;wonum2=" ref="A596"/>
    <hyperlink r:id="rId595" location="&amp;call1=&amp;call2=&amp;sched1=&amp;sched2=&amp;comp1=&amp;comp2=&amp;p.hMy=rheing&amp;hUnit=&amp;hTenant=&amp;hVendor=&amp;hasset=&amp;wo.sCategory=&amp;wonum1=&amp;wonum2=" ref="A597"/>
    <hyperlink r:id="rId596" location="&amp;call1=&amp;call2=&amp;sched1=&amp;sched2=&amp;comp1=&amp;comp2=&amp;p.hMy=rheing&amp;hUnit=&amp;hTenant=&amp;hVendor=&amp;hasset=&amp;wo.sCategory=&amp;wonum1=&amp;wonum2=" ref="A598"/>
    <hyperlink r:id="rId597" location="&amp;call1=&amp;call2=&amp;sched1=&amp;sched2=&amp;comp1=&amp;comp2=&amp;p.hMy=rheing&amp;hUnit=&amp;hTenant=&amp;hVendor=&amp;hasset=&amp;wo.sCategory=&amp;wonum1=&amp;wonum2=" ref="A599"/>
    <hyperlink r:id="rId598" location="&amp;call1=&amp;call2=&amp;sched1=&amp;sched2=&amp;comp1=&amp;comp2=&amp;p.hMy=rheing&amp;hUnit=&amp;hTenant=&amp;hVendor=&amp;hasset=&amp;wo.sCategory=&amp;wonum1=&amp;wonum2=" ref="A600"/>
    <hyperlink r:id="rId599" location="&amp;call1=&amp;call2=&amp;sched1=&amp;sched2=&amp;comp1=&amp;comp2=&amp;p.hMy=rheing&amp;hUnit=&amp;hTenant=&amp;hVendor=&amp;hasset=&amp;wo.sCategory=&amp;wonum1=&amp;wonum2=" ref="A601"/>
    <hyperlink r:id="rId600" location="&amp;call1=&amp;call2=&amp;sched1=&amp;sched2=&amp;comp1=&amp;comp2=&amp;p.hMy=rheing&amp;hUnit=&amp;hTenant=&amp;hVendor=&amp;hasset=&amp;wo.sCategory=&amp;wonum1=&amp;wonum2=" ref="A602"/>
    <hyperlink r:id="rId601" location="&amp;call1=&amp;call2=&amp;sched1=&amp;sched2=&amp;comp1=&amp;comp2=&amp;p.hMy=rheing&amp;hUnit=&amp;hTenant=&amp;hVendor=&amp;hasset=&amp;wo.sCategory=&amp;wonum1=&amp;wonum2=" ref="A603"/>
    <hyperlink r:id="rId602" location="&amp;call1=&amp;call2=&amp;sched1=&amp;sched2=&amp;comp1=&amp;comp2=&amp;p.hMy=rheing&amp;hUnit=&amp;hTenant=&amp;hVendor=&amp;hasset=&amp;wo.sCategory=&amp;wonum1=&amp;wonum2=" ref="A604"/>
    <hyperlink r:id="rId603" location="&amp;call1=&amp;call2=&amp;sched1=&amp;sched2=&amp;comp1=&amp;comp2=&amp;p.hMy=rheing&amp;hUnit=&amp;hTenant=&amp;hVendor=&amp;hasset=&amp;wo.sCategory=&amp;wonum1=&amp;wonum2=" ref="A605"/>
    <hyperlink r:id="rId604" location="&amp;call1=&amp;call2=&amp;sched1=&amp;sched2=&amp;comp1=&amp;comp2=&amp;p.hMy=rheing&amp;hUnit=&amp;hTenant=&amp;hVendor=&amp;hasset=&amp;wo.sCategory=&amp;wonum1=&amp;wonum2=" ref="A606"/>
    <hyperlink r:id="rId605" location="&amp;call1=&amp;call2=&amp;sched1=&amp;sched2=&amp;comp1=&amp;comp2=&amp;p.hMy=rheing&amp;hUnit=&amp;hTenant=&amp;hVendor=&amp;hasset=&amp;wo.sCategory=&amp;wonum1=&amp;wonum2=" ref="A607"/>
    <hyperlink r:id="rId606" location="&amp;call1=&amp;call2=&amp;sched1=&amp;sched2=&amp;comp1=&amp;comp2=&amp;p.hMy=rheing&amp;hUnit=&amp;hTenant=&amp;hVendor=&amp;hasset=&amp;wo.sCategory=&amp;wonum1=&amp;wonum2=" ref="A608"/>
    <hyperlink r:id="rId607" location="&amp;call1=&amp;call2=&amp;sched1=&amp;sched2=&amp;comp1=&amp;comp2=&amp;p.hMy=rheing&amp;hUnit=&amp;hTenant=&amp;hVendor=&amp;hasset=&amp;wo.sCategory=&amp;wonum1=&amp;wonum2=" ref="A609"/>
    <hyperlink r:id="rId608" location="&amp;call1=&amp;call2=&amp;sched1=&amp;sched2=&amp;comp1=&amp;comp2=&amp;p.hMy=rheing&amp;hUnit=&amp;hTenant=&amp;hVendor=&amp;hasset=&amp;wo.sCategory=&amp;wonum1=&amp;wonum2=" ref="A610"/>
    <hyperlink r:id="rId609" location="&amp;call1=&amp;call2=&amp;sched1=&amp;sched2=&amp;comp1=&amp;comp2=&amp;p.hMy=rheing&amp;hUnit=&amp;hTenant=&amp;hVendor=&amp;hasset=&amp;wo.sCategory=&amp;wonum1=&amp;wonum2=" ref="A611"/>
    <hyperlink r:id="rId610" location="&amp;call1=&amp;call2=&amp;sched1=&amp;sched2=&amp;comp1=&amp;comp2=&amp;p.hMy=rheing&amp;hUnit=&amp;hTenant=&amp;hVendor=&amp;hasset=&amp;wo.sCategory=&amp;wonum1=&amp;wonum2=" ref="A612"/>
    <hyperlink r:id="rId611" location="&amp;call1=&amp;call2=&amp;sched1=&amp;sched2=&amp;comp1=&amp;comp2=&amp;p.hMy=rheing&amp;hUnit=&amp;hTenant=&amp;hVendor=&amp;hasset=&amp;wo.sCategory=&amp;wonum1=&amp;wonum2=" ref="A613"/>
    <hyperlink r:id="rId612" location="&amp;call1=&amp;call2=&amp;sched1=&amp;sched2=&amp;comp1=&amp;comp2=&amp;p.hMy=rheing&amp;hUnit=&amp;hTenant=&amp;hVendor=&amp;hasset=&amp;wo.sCategory=&amp;wonum1=&amp;wonum2=" ref="A614"/>
    <hyperlink r:id="rId613" location="&amp;call1=&amp;call2=&amp;sched1=&amp;sched2=&amp;comp1=&amp;comp2=&amp;p.hMy=rheing&amp;hUnit=&amp;hTenant=&amp;hVendor=&amp;hasset=&amp;wo.sCategory=&amp;wonum1=&amp;wonum2=" ref="A615"/>
    <hyperlink r:id="rId614" location="&amp;call1=&amp;call2=&amp;sched1=&amp;sched2=&amp;comp1=&amp;comp2=&amp;p.hMy=rheing&amp;hUnit=&amp;hTenant=&amp;hVendor=&amp;hasset=&amp;wo.sCategory=&amp;wonum1=&amp;wonum2=" ref="A616"/>
    <hyperlink r:id="rId615" location="&amp;call1=&amp;call2=&amp;sched1=&amp;sched2=&amp;comp1=&amp;comp2=&amp;p.hMy=rheing&amp;hUnit=&amp;hTenant=&amp;hVendor=&amp;hasset=&amp;wo.sCategory=&amp;wonum1=&amp;wonum2=" ref="A617"/>
    <hyperlink r:id="rId616" location="&amp;call1=&amp;call2=&amp;sched1=&amp;sched2=&amp;comp1=&amp;comp2=&amp;p.hMy=rheing&amp;hUnit=&amp;hTenant=&amp;hVendor=&amp;hasset=&amp;wo.sCategory=&amp;wonum1=&amp;wonum2=" ref="A618"/>
    <hyperlink r:id="rId617" location="&amp;call1=&amp;call2=&amp;sched1=&amp;sched2=&amp;comp1=&amp;comp2=&amp;p.hMy=rheing&amp;hUnit=&amp;hTenant=&amp;hVendor=&amp;hasset=&amp;wo.sCategory=&amp;wonum1=&amp;wonum2=" ref="A619"/>
    <hyperlink r:id="rId618" location="&amp;call1=&amp;call2=&amp;sched1=&amp;sched2=&amp;comp1=&amp;comp2=&amp;p.hMy=rheing&amp;hUnit=&amp;hTenant=&amp;hVendor=&amp;hasset=&amp;wo.sCategory=&amp;wonum1=&amp;wonum2=" ref="A620"/>
    <hyperlink r:id="rId619" location="&amp;call1=&amp;call2=&amp;sched1=&amp;sched2=&amp;comp1=&amp;comp2=&amp;p.hMy=rheing&amp;hUnit=&amp;hTenant=&amp;hVendor=&amp;hasset=&amp;wo.sCategory=&amp;wonum1=&amp;wonum2=" ref="A621"/>
    <hyperlink r:id="rId620" location="&amp;call1=&amp;call2=&amp;sched1=&amp;sched2=&amp;comp1=&amp;comp2=&amp;p.hMy=rheing&amp;hUnit=&amp;hTenant=&amp;hVendor=&amp;hasset=&amp;wo.sCategory=&amp;wonum1=&amp;wonum2=" ref="A622"/>
    <hyperlink r:id="rId621" location="&amp;call1=&amp;call2=&amp;sched1=&amp;sched2=&amp;comp1=&amp;comp2=&amp;p.hMy=rheing&amp;hUnit=&amp;hTenant=&amp;hVendor=&amp;hasset=&amp;wo.sCategory=&amp;wonum1=&amp;wonum2=" ref="A623"/>
    <hyperlink r:id="rId622" location="&amp;call1=&amp;call2=&amp;sched1=&amp;sched2=&amp;comp1=&amp;comp2=&amp;p.hMy=rheing&amp;hUnit=&amp;hTenant=&amp;hVendor=&amp;hasset=&amp;wo.sCategory=&amp;wonum1=&amp;wonum2=" ref="A624"/>
    <hyperlink r:id="rId623" location="&amp;call1=&amp;call2=&amp;sched1=&amp;sched2=&amp;comp1=&amp;comp2=&amp;p.hMy=rheing&amp;hUnit=&amp;hTenant=&amp;hVendor=&amp;hasset=&amp;wo.sCategory=&amp;wonum1=&amp;wonum2=" ref="A625"/>
    <hyperlink r:id="rId624" location="&amp;call1=&amp;call2=&amp;sched1=&amp;sched2=&amp;comp1=&amp;comp2=&amp;p.hMy=rheing&amp;hUnit=&amp;hTenant=&amp;hVendor=&amp;hasset=&amp;wo.sCategory=&amp;wonum1=&amp;wonum2=" ref="A626"/>
    <hyperlink r:id="rId625" location="&amp;call1=&amp;call2=&amp;sched1=&amp;sched2=&amp;comp1=&amp;comp2=&amp;p.hMy=rheing&amp;hUnit=&amp;hTenant=&amp;hVendor=&amp;hasset=&amp;wo.sCategory=&amp;wonum1=&amp;wonum2=" ref="A627"/>
    <hyperlink r:id="rId626" location="&amp;call1=&amp;call2=&amp;sched1=&amp;sched2=&amp;comp1=&amp;comp2=&amp;p.hMy=rheing&amp;hUnit=&amp;hTenant=&amp;hVendor=&amp;hasset=&amp;wo.sCategory=&amp;wonum1=&amp;wonum2=" ref="A628"/>
    <hyperlink r:id="rId627" location="&amp;call1=&amp;call2=&amp;sched1=&amp;sched2=&amp;comp1=&amp;comp2=&amp;p.hMy=rheing&amp;hUnit=&amp;hTenant=&amp;hVendor=&amp;hasset=&amp;wo.sCategory=&amp;wonum1=&amp;wonum2=" ref="A629"/>
    <hyperlink r:id="rId628" location="&amp;call1=&amp;call2=&amp;sched1=&amp;sched2=&amp;comp1=&amp;comp2=&amp;p.hMy=rheing&amp;hUnit=&amp;hTenant=&amp;hVendor=&amp;hasset=&amp;wo.sCategory=&amp;wonum1=&amp;wonum2=" ref="A630"/>
    <hyperlink r:id="rId629" location="&amp;call1=&amp;call2=&amp;sched1=&amp;sched2=&amp;comp1=&amp;comp2=&amp;p.hMy=rheing&amp;hUnit=&amp;hTenant=&amp;hVendor=&amp;hasset=&amp;wo.sCategory=&amp;wonum1=&amp;wonum2=" ref="A631"/>
    <hyperlink r:id="rId630" location="&amp;call1=&amp;call2=&amp;sched1=&amp;sched2=&amp;comp1=&amp;comp2=&amp;p.hMy=rheing&amp;hUnit=&amp;hTenant=&amp;hVendor=&amp;hasset=&amp;wo.sCategory=&amp;wonum1=&amp;wonum2=" ref="A632"/>
    <hyperlink r:id="rId631" location="&amp;call1=&amp;call2=&amp;sched1=&amp;sched2=&amp;comp1=&amp;comp2=&amp;p.hMy=rheing&amp;hUnit=&amp;hTenant=&amp;hVendor=&amp;hasset=&amp;wo.sCategory=&amp;wonum1=&amp;wonum2=" ref="A633"/>
    <hyperlink r:id="rId632" location="&amp;call1=&amp;call2=&amp;sched1=&amp;sched2=&amp;comp1=&amp;comp2=&amp;p.hMy=rheing&amp;hUnit=&amp;hTenant=&amp;hVendor=&amp;hasset=&amp;wo.sCategory=&amp;wonum1=&amp;wonum2=" ref="A634"/>
    <hyperlink r:id="rId633" location="&amp;call1=&amp;call2=&amp;sched1=&amp;sched2=&amp;comp1=&amp;comp2=&amp;p.hMy=rheing&amp;hUnit=&amp;hTenant=&amp;hVendor=&amp;hasset=&amp;wo.sCategory=&amp;wonum1=&amp;wonum2=" ref="A635"/>
    <hyperlink r:id="rId634" location="&amp;call1=&amp;call2=&amp;sched1=&amp;sched2=&amp;comp1=&amp;comp2=&amp;p.hMy=rheing&amp;hUnit=&amp;hTenant=&amp;hVendor=&amp;hasset=&amp;wo.sCategory=&amp;wonum1=&amp;wonum2=" ref="A636"/>
    <hyperlink r:id="rId635" location="&amp;call1=&amp;call2=&amp;sched1=&amp;sched2=&amp;comp1=&amp;comp2=&amp;p.hMy=rheing&amp;hUnit=&amp;hTenant=&amp;hVendor=&amp;hasset=&amp;wo.sCategory=&amp;wonum1=&amp;wonum2=" ref="A637"/>
    <hyperlink r:id="rId636" location="&amp;call1=&amp;call2=&amp;sched1=&amp;sched2=&amp;comp1=&amp;comp2=&amp;p.hMy=rheing&amp;hUnit=&amp;hTenant=&amp;hVendor=&amp;hasset=&amp;wo.sCategory=&amp;wonum1=&amp;wonum2=" ref="A638"/>
    <hyperlink r:id="rId637" location="&amp;call1=&amp;call2=&amp;sched1=&amp;sched2=&amp;comp1=&amp;comp2=&amp;p.hMy=rheing&amp;hUnit=&amp;hTenant=&amp;hVendor=&amp;hasset=&amp;wo.sCategory=&amp;wonum1=&amp;wonum2=" ref="A639"/>
    <hyperlink r:id="rId638" location="&amp;call1=&amp;call2=&amp;sched1=&amp;sched2=&amp;comp1=&amp;comp2=&amp;p.hMy=rheing&amp;hUnit=&amp;hTenant=&amp;hVendor=&amp;hasset=&amp;wo.sCategory=&amp;wonum1=&amp;wonum2=" ref="A640"/>
    <hyperlink r:id="rId639" location="&amp;call1=&amp;call2=&amp;sched1=&amp;sched2=&amp;comp1=&amp;comp2=&amp;p.hMy=rheing&amp;hUnit=&amp;hTenant=&amp;hVendor=&amp;hasset=&amp;wo.sCategory=&amp;wonum1=&amp;wonum2=" ref="A641"/>
    <hyperlink r:id="rId640" location="&amp;call1=&amp;call2=&amp;sched1=&amp;sched2=&amp;comp1=&amp;comp2=&amp;p.hMy=rheing&amp;hUnit=&amp;hTenant=&amp;hVendor=&amp;hasset=&amp;wo.sCategory=&amp;wonum1=&amp;wonum2=" ref="A642"/>
    <hyperlink r:id="rId641" location="&amp;call1=&amp;call2=&amp;sched1=&amp;sched2=&amp;comp1=&amp;comp2=&amp;p.hMy=rheing&amp;hUnit=&amp;hTenant=&amp;hVendor=&amp;hasset=&amp;wo.sCategory=&amp;wonum1=&amp;wonum2=" ref="A643"/>
    <hyperlink r:id="rId642" location="&amp;call1=&amp;call2=&amp;sched1=&amp;sched2=&amp;comp1=&amp;comp2=&amp;p.hMy=rheing&amp;hUnit=&amp;hTenant=&amp;hVendor=&amp;hasset=&amp;wo.sCategory=&amp;wonum1=&amp;wonum2=" ref="A644"/>
    <hyperlink r:id="rId643" location="&amp;call1=&amp;call2=&amp;sched1=&amp;sched2=&amp;comp1=&amp;comp2=&amp;p.hMy=rheing&amp;hUnit=&amp;hTenant=&amp;hVendor=&amp;hasset=&amp;wo.sCategory=&amp;wonum1=&amp;wonum2=" ref="A645"/>
    <hyperlink r:id="rId644" location="&amp;call1=&amp;call2=&amp;sched1=&amp;sched2=&amp;comp1=&amp;comp2=&amp;p.hMy=rheing&amp;hUnit=&amp;hTenant=&amp;hVendor=&amp;hasset=&amp;wo.sCategory=&amp;wonum1=&amp;wonum2=" ref="A646"/>
    <hyperlink r:id="rId645" location="&amp;call1=&amp;call2=&amp;sched1=&amp;sched2=&amp;comp1=&amp;comp2=&amp;p.hMy=rheing&amp;hUnit=&amp;hTenant=&amp;hVendor=&amp;hasset=&amp;wo.sCategory=&amp;wonum1=&amp;wonum2=" ref="A647"/>
    <hyperlink r:id="rId646" location="&amp;call1=&amp;call2=&amp;sched1=&amp;sched2=&amp;comp1=&amp;comp2=&amp;p.hMy=rheing&amp;hUnit=&amp;hTenant=&amp;hVendor=&amp;hasset=&amp;wo.sCategory=&amp;wonum1=&amp;wonum2=" ref="A648"/>
    <hyperlink r:id="rId647" location="&amp;call1=&amp;call2=&amp;sched1=&amp;sched2=&amp;comp1=&amp;comp2=&amp;p.hMy=rheing&amp;hUnit=&amp;hTenant=&amp;hVendor=&amp;hasset=&amp;wo.sCategory=&amp;wonum1=&amp;wonum2=" ref="A649"/>
    <hyperlink r:id="rId648" location="&amp;call1=&amp;call2=&amp;sched1=&amp;sched2=&amp;comp1=&amp;comp2=&amp;p.hMy=rheing&amp;hUnit=&amp;hTenant=&amp;hVendor=&amp;hasset=&amp;wo.sCategory=&amp;wonum1=&amp;wonum2=" ref="A650"/>
    <hyperlink r:id="rId649" location="&amp;call1=&amp;call2=&amp;sched1=&amp;sched2=&amp;comp1=&amp;comp2=&amp;p.hMy=rheing&amp;hUnit=&amp;hTenant=&amp;hVendor=&amp;hasset=&amp;wo.sCategory=&amp;wonum1=&amp;wonum2=" ref="A651"/>
    <hyperlink r:id="rId650" location="&amp;call1=&amp;call2=&amp;sched1=&amp;sched2=&amp;comp1=&amp;comp2=&amp;p.hMy=rheing&amp;hUnit=&amp;hTenant=&amp;hVendor=&amp;hasset=&amp;wo.sCategory=&amp;wonum1=&amp;wonum2=" ref="A652"/>
    <hyperlink r:id="rId651" location="&amp;call1=&amp;call2=&amp;sched1=&amp;sched2=&amp;comp1=&amp;comp2=&amp;p.hMy=rheing&amp;hUnit=&amp;hTenant=&amp;hVendor=&amp;hasset=&amp;wo.sCategory=&amp;wonum1=&amp;wonum2=" ref="A653"/>
    <hyperlink r:id="rId652" location="&amp;call1=&amp;call2=&amp;sched1=&amp;sched2=&amp;comp1=&amp;comp2=&amp;p.hMy=rheing&amp;hUnit=&amp;hTenant=&amp;hVendor=&amp;hasset=&amp;wo.sCategory=&amp;wonum1=&amp;wonum2=" ref="A654"/>
    <hyperlink r:id="rId653" location="&amp;call1=&amp;call2=&amp;sched1=&amp;sched2=&amp;comp1=&amp;comp2=&amp;p.hMy=rheing&amp;hUnit=&amp;hTenant=&amp;hVendor=&amp;hasset=&amp;wo.sCategory=&amp;wonum1=&amp;wonum2=" ref="A655"/>
    <hyperlink r:id="rId654" location="&amp;call1=&amp;call2=&amp;sched1=&amp;sched2=&amp;comp1=&amp;comp2=&amp;p.hMy=rheing&amp;hUnit=&amp;hTenant=&amp;hVendor=&amp;hasset=&amp;wo.sCategory=&amp;wonum1=&amp;wonum2=" ref="A656"/>
    <hyperlink r:id="rId655" location="&amp;call1=&amp;call2=&amp;sched1=&amp;sched2=&amp;comp1=&amp;comp2=&amp;p.hMy=rheing&amp;hUnit=&amp;hTenant=&amp;hVendor=&amp;hasset=&amp;wo.sCategory=&amp;wonum1=&amp;wonum2=" ref="A657"/>
    <hyperlink r:id="rId656" location="&amp;call1=&amp;call2=&amp;sched1=&amp;sched2=&amp;comp1=&amp;comp2=&amp;p.hMy=rheing&amp;hUnit=&amp;hTenant=&amp;hVendor=&amp;hasset=&amp;wo.sCategory=&amp;wonum1=&amp;wonum2=" ref="A658"/>
    <hyperlink r:id="rId657" location="&amp;call1=&amp;call2=&amp;sched1=&amp;sched2=&amp;comp1=&amp;comp2=&amp;p.hMy=rheing&amp;hUnit=&amp;hTenant=&amp;hVendor=&amp;hasset=&amp;wo.sCategory=&amp;wonum1=&amp;wonum2=" ref="A659"/>
    <hyperlink r:id="rId658" location="&amp;call1=&amp;call2=&amp;sched1=&amp;sched2=&amp;comp1=&amp;comp2=&amp;p.hMy=rheing&amp;hUnit=&amp;hTenant=&amp;hVendor=&amp;hasset=&amp;wo.sCategory=&amp;wonum1=&amp;wonum2=" ref="A660"/>
    <hyperlink r:id="rId659" location="&amp;call1=&amp;call2=&amp;sched1=&amp;sched2=&amp;comp1=&amp;comp2=&amp;p.hMy=rheing&amp;hUnit=&amp;hTenant=&amp;hVendor=&amp;hasset=&amp;wo.sCategory=&amp;wonum1=&amp;wonum2=" ref="A661"/>
    <hyperlink r:id="rId660" location="&amp;call1=&amp;call2=&amp;sched1=&amp;sched2=&amp;comp1=&amp;comp2=&amp;p.hMy=rheing&amp;hUnit=&amp;hTenant=&amp;hVendor=&amp;hasset=&amp;wo.sCategory=&amp;wonum1=&amp;wonum2=" ref="A662"/>
    <hyperlink r:id="rId661" location="&amp;call1=&amp;call2=&amp;sched1=&amp;sched2=&amp;comp1=&amp;comp2=&amp;p.hMy=rheing&amp;hUnit=&amp;hTenant=&amp;hVendor=&amp;hasset=&amp;wo.sCategory=&amp;wonum1=&amp;wonum2=" ref="A663"/>
    <hyperlink r:id="rId662" location="&amp;call1=&amp;call2=&amp;sched1=&amp;sched2=&amp;comp1=&amp;comp2=&amp;p.hMy=rheing&amp;hUnit=&amp;hTenant=&amp;hVendor=&amp;hasset=&amp;wo.sCategory=&amp;wonum1=&amp;wonum2=" ref="A664"/>
    <hyperlink r:id="rId663" location="&amp;call1=&amp;call2=&amp;sched1=&amp;sched2=&amp;comp1=&amp;comp2=&amp;p.hMy=rheing&amp;hUnit=&amp;hTenant=&amp;hVendor=&amp;hasset=&amp;wo.sCategory=&amp;wonum1=&amp;wonum2=" ref="A665"/>
    <hyperlink r:id="rId664" location="&amp;call1=&amp;call2=&amp;sched1=&amp;sched2=&amp;comp1=&amp;comp2=&amp;p.hMy=rheing&amp;hUnit=&amp;hTenant=&amp;hVendor=&amp;hasset=&amp;wo.sCategory=&amp;wonum1=&amp;wonum2=" ref="A666"/>
    <hyperlink r:id="rId665" location="&amp;call1=&amp;call2=&amp;sched1=&amp;sched2=&amp;comp1=&amp;comp2=&amp;p.hMy=rheing&amp;hUnit=&amp;hTenant=&amp;hVendor=&amp;hasset=&amp;wo.sCategory=&amp;wonum1=&amp;wonum2=" ref="A667"/>
    <hyperlink r:id="rId666" location="&amp;call1=&amp;call2=&amp;sched1=&amp;sched2=&amp;comp1=&amp;comp2=&amp;p.hMy=rheing&amp;hUnit=&amp;hTenant=&amp;hVendor=&amp;hasset=&amp;wo.sCategory=&amp;wonum1=&amp;wonum2=" ref="A668"/>
    <hyperlink r:id="rId667" location="&amp;call1=&amp;call2=&amp;sched1=&amp;sched2=&amp;comp1=&amp;comp2=&amp;p.hMy=rheing&amp;hUnit=&amp;hTenant=&amp;hVendor=&amp;hasset=&amp;wo.sCategory=&amp;wonum1=&amp;wonum2=" ref="A669"/>
    <hyperlink r:id="rId668" location="&amp;call1=&amp;call2=&amp;sched1=&amp;sched2=&amp;comp1=&amp;comp2=&amp;p.hMy=rheing&amp;hUnit=&amp;hTenant=&amp;hVendor=&amp;hasset=&amp;wo.sCategory=&amp;wonum1=&amp;wonum2=" ref="A670"/>
    <hyperlink r:id="rId669" location="&amp;call1=&amp;call2=&amp;sched1=&amp;sched2=&amp;comp1=&amp;comp2=&amp;p.hMy=rheing&amp;hUnit=&amp;hTenant=&amp;hVendor=&amp;hasset=&amp;wo.sCategory=&amp;wonum1=&amp;wonum2=" ref="A671"/>
    <hyperlink r:id="rId670" location="&amp;call1=&amp;call2=&amp;sched1=&amp;sched2=&amp;comp1=&amp;comp2=&amp;p.hMy=rheing&amp;hUnit=&amp;hTenant=&amp;hVendor=&amp;hasset=&amp;wo.sCategory=&amp;wonum1=&amp;wonum2=" ref="A672"/>
    <hyperlink r:id="rId671" location="&amp;call1=&amp;call2=&amp;sched1=&amp;sched2=&amp;comp1=&amp;comp2=&amp;p.hMy=rheing&amp;hUnit=&amp;hTenant=&amp;hVendor=&amp;hasset=&amp;wo.sCategory=&amp;wonum1=&amp;wonum2=" ref="A673"/>
    <hyperlink r:id="rId672" location="&amp;call1=&amp;call2=&amp;sched1=&amp;sched2=&amp;comp1=&amp;comp2=&amp;p.hMy=rheing&amp;hUnit=&amp;hTenant=&amp;hVendor=&amp;hasset=&amp;wo.sCategory=&amp;wonum1=&amp;wonum2=" ref="A674"/>
    <hyperlink r:id="rId673" location="&amp;call1=&amp;call2=&amp;sched1=&amp;sched2=&amp;comp1=&amp;comp2=&amp;p.hMy=rheing&amp;hUnit=&amp;hTenant=&amp;hVendor=&amp;hasset=&amp;wo.sCategory=&amp;wonum1=&amp;wonum2=" ref="A675"/>
    <hyperlink r:id="rId674" location="&amp;call1=&amp;call2=&amp;sched1=&amp;sched2=&amp;comp1=&amp;comp2=&amp;p.hMy=rheing&amp;hUnit=&amp;hTenant=&amp;hVendor=&amp;hasset=&amp;wo.sCategory=&amp;wonum1=&amp;wonum2=" ref="A676"/>
    <hyperlink r:id="rId675" location="&amp;call1=&amp;call2=&amp;sched1=&amp;sched2=&amp;comp1=&amp;comp2=&amp;p.hMy=rheing&amp;hUnit=&amp;hTenant=&amp;hVendor=&amp;hasset=&amp;wo.sCategory=&amp;wonum1=&amp;wonum2=" ref="A677"/>
    <hyperlink r:id="rId676" location="&amp;call1=&amp;call2=&amp;sched1=&amp;sched2=&amp;comp1=&amp;comp2=&amp;p.hMy=rheing&amp;hUnit=&amp;hTenant=&amp;hVendor=&amp;hasset=&amp;wo.sCategory=&amp;wonum1=&amp;wonum2=" ref="A678"/>
    <hyperlink r:id="rId677" location="&amp;call1=&amp;call2=&amp;sched1=&amp;sched2=&amp;comp1=&amp;comp2=&amp;p.hMy=rheing&amp;hUnit=&amp;hTenant=&amp;hVendor=&amp;hasset=&amp;wo.sCategory=&amp;wonum1=&amp;wonum2=" ref="A679"/>
    <hyperlink r:id="rId678" location="&amp;call1=&amp;call2=&amp;sched1=&amp;sched2=&amp;comp1=&amp;comp2=&amp;p.hMy=rheing&amp;hUnit=&amp;hTenant=&amp;hVendor=&amp;hasset=&amp;wo.sCategory=&amp;wonum1=&amp;wonum2=" ref="A680"/>
    <hyperlink r:id="rId679" location="&amp;call1=&amp;call2=&amp;sched1=&amp;sched2=&amp;comp1=&amp;comp2=&amp;p.hMy=rheing&amp;hUnit=&amp;hTenant=&amp;hVendor=&amp;hasset=&amp;wo.sCategory=&amp;wonum1=&amp;wonum2=" ref="A681"/>
    <hyperlink r:id="rId680" location="&amp;call1=&amp;call2=&amp;sched1=&amp;sched2=&amp;comp1=&amp;comp2=&amp;p.hMy=rheing&amp;hUnit=&amp;hTenant=&amp;hVendor=&amp;hasset=&amp;wo.sCategory=&amp;wonum1=&amp;wonum2=" ref="A682"/>
    <hyperlink r:id="rId681" location="&amp;call1=&amp;call2=&amp;sched1=&amp;sched2=&amp;comp1=&amp;comp2=&amp;p.hMy=rheing&amp;hUnit=&amp;hTenant=&amp;hVendor=&amp;hasset=&amp;wo.sCategory=&amp;wonum1=&amp;wonum2=" ref="A683"/>
    <hyperlink r:id="rId682" location="&amp;call1=&amp;call2=&amp;sched1=&amp;sched2=&amp;comp1=&amp;comp2=&amp;p.hMy=rheing&amp;hUnit=&amp;hTenant=&amp;hVendor=&amp;hasset=&amp;wo.sCategory=&amp;wonum1=&amp;wonum2=" ref="A684"/>
    <hyperlink r:id="rId683" location="&amp;call1=&amp;call2=&amp;sched1=&amp;sched2=&amp;comp1=&amp;comp2=&amp;p.hMy=rheing&amp;hUnit=&amp;hTenant=&amp;hVendor=&amp;hasset=&amp;wo.sCategory=&amp;wonum1=&amp;wonum2=" ref="A685"/>
    <hyperlink r:id="rId684" location="&amp;call1=&amp;call2=&amp;sched1=&amp;sched2=&amp;comp1=&amp;comp2=&amp;p.hMy=rheing&amp;hUnit=&amp;hTenant=&amp;hVendor=&amp;hasset=&amp;wo.sCategory=&amp;wonum1=&amp;wonum2=" ref="A686"/>
    <hyperlink r:id="rId685" location="&amp;call1=&amp;call2=&amp;sched1=&amp;sched2=&amp;comp1=&amp;comp2=&amp;p.hMy=rheing&amp;hUnit=&amp;hTenant=&amp;hVendor=&amp;hasset=&amp;wo.sCategory=&amp;wonum1=&amp;wonum2=" ref="A687"/>
    <hyperlink r:id="rId686" location="&amp;call1=&amp;call2=&amp;sched1=&amp;sched2=&amp;comp1=&amp;comp2=&amp;p.hMy=rheing&amp;hUnit=&amp;hTenant=&amp;hVendor=&amp;hasset=&amp;wo.sCategory=&amp;wonum1=&amp;wonum2=" ref="A688"/>
    <hyperlink r:id="rId687" location="&amp;call1=&amp;call2=&amp;sched1=&amp;sched2=&amp;comp1=&amp;comp2=&amp;p.hMy=rheing&amp;hUnit=&amp;hTenant=&amp;hVendor=&amp;hasset=&amp;wo.sCategory=&amp;wonum1=&amp;wonum2=" ref="A689"/>
    <hyperlink r:id="rId688" location="&amp;call1=&amp;call2=&amp;sched1=&amp;sched2=&amp;comp1=&amp;comp2=&amp;p.hMy=rheing&amp;hUnit=&amp;hTenant=&amp;hVendor=&amp;hasset=&amp;wo.sCategory=&amp;wonum1=&amp;wonum2=" ref="A690"/>
    <hyperlink r:id="rId689" location="&amp;call1=&amp;call2=&amp;sched1=&amp;sched2=&amp;comp1=&amp;comp2=&amp;p.hMy=rheing&amp;hUnit=&amp;hTenant=&amp;hVendor=&amp;hasset=&amp;wo.sCategory=&amp;wonum1=&amp;wonum2=" ref="A691"/>
    <hyperlink r:id="rId690" location="&amp;call1=&amp;call2=&amp;sched1=&amp;sched2=&amp;comp1=&amp;comp2=&amp;p.hMy=rheing&amp;hUnit=&amp;hTenant=&amp;hVendor=&amp;hasset=&amp;wo.sCategory=&amp;wonum1=&amp;wonum2=" ref="A692"/>
    <hyperlink r:id="rId691" location="&amp;call1=&amp;call2=&amp;sched1=&amp;sched2=&amp;comp1=&amp;comp2=&amp;p.hMy=rheing&amp;hUnit=&amp;hTenant=&amp;hVendor=&amp;hasset=&amp;wo.sCategory=&amp;wonum1=&amp;wonum2=" ref="A693"/>
    <hyperlink r:id="rId692" location="&amp;call1=&amp;call2=&amp;sched1=&amp;sched2=&amp;comp1=&amp;comp2=&amp;p.hMy=rheing&amp;hUnit=&amp;hTenant=&amp;hVendor=&amp;hasset=&amp;wo.sCategory=&amp;wonum1=&amp;wonum2=" ref="A694"/>
    <hyperlink r:id="rId693" location="&amp;call1=&amp;call2=&amp;sched1=&amp;sched2=&amp;comp1=&amp;comp2=&amp;p.hMy=rheing&amp;hUnit=&amp;hTenant=&amp;hVendor=&amp;hasset=&amp;wo.sCategory=&amp;wonum1=&amp;wonum2=" ref="A695"/>
    <hyperlink r:id="rId694" location="&amp;call1=&amp;call2=&amp;sched1=&amp;sched2=&amp;comp1=&amp;comp2=&amp;p.hMy=rheing&amp;hUnit=&amp;hTenant=&amp;hVendor=&amp;hasset=&amp;wo.sCategory=&amp;wonum1=&amp;wonum2=" ref="A696"/>
    <hyperlink r:id="rId695" location="&amp;call1=&amp;call2=&amp;sched1=&amp;sched2=&amp;comp1=&amp;comp2=&amp;p.hMy=rheing&amp;hUnit=&amp;hTenant=&amp;hVendor=&amp;hasset=&amp;wo.sCategory=&amp;wonum1=&amp;wonum2=" ref="A697"/>
    <hyperlink r:id="rId696" location="&amp;call1=&amp;call2=&amp;sched1=&amp;sched2=&amp;comp1=&amp;comp2=&amp;p.hMy=rheing&amp;hUnit=&amp;hTenant=&amp;hVendor=&amp;hasset=&amp;wo.sCategory=&amp;wonum1=&amp;wonum2=" ref="A698"/>
    <hyperlink r:id="rId697" location="&amp;call1=&amp;call2=&amp;sched1=&amp;sched2=&amp;comp1=&amp;comp2=&amp;p.hMy=rheing&amp;hUnit=&amp;hTenant=&amp;hVendor=&amp;hasset=&amp;wo.sCategory=&amp;wonum1=&amp;wonum2=" ref="A699"/>
    <hyperlink r:id="rId698" location="&amp;call1=&amp;call2=&amp;sched1=&amp;sched2=&amp;comp1=&amp;comp2=&amp;p.hMy=rheing&amp;hUnit=&amp;hTenant=&amp;hVendor=&amp;hasset=&amp;wo.sCategory=&amp;wonum1=&amp;wonum2=" ref="A700"/>
    <hyperlink r:id="rId699" location="&amp;call1=&amp;call2=&amp;sched1=&amp;sched2=&amp;comp1=&amp;comp2=&amp;p.hMy=rheing&amp;hUnit=&amp;hTenant=&amp;hVendor=&amp;hasset=&amp;wo.sCategory=&amp;wonum1=&amp;wonum2=" ref="A701"/>
    <hyperlink r:id="rId700" location="&amp;call1=&amp;call2=&amp;sched1=&amp;sched2=&amp;comp1=&amp;comp2=&amp;p.hMy=rheing&amp;hUnit=&amp;hTenant=&amp;hVendor=&amp;hasset=&amp;wo.sCategory=&amp;wonum1=&amp;wonum2=" ref="A702"/>
    <hyperlink r:id="rId701" location="&amp;call1=&amp;call2=&amp;sched1=&amp;sched2=&amp;comp1=&amp;comp2=&amp;p.hMy=rheing&amp;hUnit=&amp;hTenant=&amp;hVendor=&amp;hasset=&amp;wo.sCategory=&amp;wonum1=&amp;wonum2=" ref="A703"/>
    <hyperlink r:id="rId702" location="&amp;call1=&amp;call2=&amp;sched1=&amp;sched2=&amp;comp1=&amp;comp2=&amp;p.hMy=rheing&amp;hUnit=&amp;hTenant=&amp;hVendor=&amp;hasset=&amp;wo.sCategory=&amp;wonum1=&amp;wonum2=" ref="A704"/>
    <hyperlink r:id="rId703" location="&amp;call1=&amp;call2=&amp;sched1=&amp;sched2=&amp;comp1=&amp;comp2=&amp;p.hMy=rheing&amp;hUnit=&amp;hTenant=&amp;hVendor=&amp;hasset=&amp;wo.sCategory=&amp;wonum1=&amp;wonum2=" ref="A705"/>
    <hyperlink r:id="rId704" location="&amp;call1=&amp;call2=&amp;sched1=&amp;sched2=&amp;comp1=&amp;comp2=&amp;p.hMy=rheing&amp;hUnit=&amp;hTenant=&amp;hVendor=&amp;hasset=&amp;wo.sCategory=&amp;wonum1=&amp;wonum2=" ref="A706"/>
    <hyperlink r:id="rId705" location="&amp;call1=&amp;call2=&amp;sched1=&amp;sched2=&amp;comp1=&amp;comp2=&amp;p.hMy=rheing&amp;hUnit=&amp;hTenant=&amp;hVendor=&amp;hasset=&amp;wo.sCategory=&amp;wonum1=&amp;wonum2=" ref="A707"/>
    <hyperlink r:id="rId706" location="&amp;call1=&amp;call2=&amp;sched1=&amp;sched2=&amp;comp1=&amp;comp2=&amp;p.hMy=rheing&amp;hUnit=&amp;hTenant=&amp;hVendor=&amp;hasset=&amp;wo.sCategory=&amp;wonum1=&amp;wonum2=" ref="A708"/>
    <hyperlink r:id="rId707" location="&amp;call1=&amp;call2=&amp;sched1=&amp;sched2=&amp;comp1=&amp;comp2=&amp;p.hMy=rheing&amp;hUnit=&amp;hTenant=&amp;hVendor=&amp;hasset=&amp;wo.sCategory=&amp;wonum1=&amp;wonum2=" ref="A709"/>
    <hyperlink r:id="rId708" location="&amp;call1=&amp;call2=&amp;sched1=&amp;sched2=&amp;comp1=&amp;comp2=&amp;p.hMy=rheing&amp;hUnit=&amp;hTenant=&amp;hVendor=&amp;hasset=&amp;wo.sCategory=&amp;wonum1=&amp;wonum2=" ref="A710"/>
    <hyperlink r:id="rId709" location="&amp;call1=&amp;call2=&amp;sched1=&amp;sched2=&amp;comp1=&amp;comp2=&amp;p.hMy=rheing&amp;hUnit=&amp;hTenant=&amp;hVendor=&amp;hasset=&amp;wo.sCategory=&amp;wonum1=&amp;wonum2=" ref="A711"/>
    <hyperlink r:id="rId710" location="&amp;call1=&amp;call2=&amp;sched1=&amp;sched2=&amp;comp1=&amp;comp2=&amp;p.hMy=rheing&amp;hUnit=&amp;hTenant=&amp;hVendor=&amp;hasset=&amp;wo.sCategory=&amp;wonum1=&amp;wonum2=" ref="A712"/>
    <hyperlink r:id="rId711" location="&amp;call1=&amp;call2=&amp;sched1=&amp;sched2=&amp;comp1=&amp;comp2=&amp;p.hMy=rheing&amp;hUnit=&amp;hTenant=&amp;hVendor=&amp;hasset=&amp;wo.sCategory=&amp;wonum1=&amp;wonum2=" ref="A713"/>
    <hyperlink r:id="rId712" location="&amp;call1=&amp;call2=&amp;sched1=&amp;sched2=&amp;comp1=&amp;comp2=&amp;p.hMy=rheing&amp;hUnit=&amp;hTenant=&amp;hVendor=&amp;hasset=&amp;wo.sCategory=&amp;wonum1=&amp;wonum2=" ref="A714"/>
    <hyperlink r:id="rId713" location="&amp;call1=&amp;call2=&amp;sched1=&amp;sched2=&amp;comp1=&amp;comp2=&amp;p.hMy=rheing&amp;hUnit=&amp;hTenant=&amp;hVendor=&amp;hasset=&amp;wo.sCategory=&amp;wonum1=&amp;wonum2=" ref="A715"/>
    <hyperlink r:id="rId714" location="&amp;call1=&amp;call2=&amp;sched1=&amp;sched2=&amp;comp1=&amp;comp2=&amp;p.hMy=rheing&amp;hUnit=&amp;hTenant=&amp;hVendor=&amp;hasset=&amp;wo.sCategory=&amp;wonum1=&amp;wonum2=" ref="A716"/>
    <hyperlink r:id="rId715" location="&amp;call1=&amp;call2=&amp;sched1=&amp;sched2=&amp;comp1=&amp;comp2=&amp;p.hMy=rheing&amp;hUnit=&amp;hTenant=&amp;hVendor=&amp;hasset=&amp;wo.sCategory=&amp;wonum1=&amp;wonum2=" ref="A717"/>
    <hyperlink r:id="rId716" location="&amp;call1=&amp;call2=&amp;sched1=&amp;sched2=&amp;comp1=&amp;comp2=&amp;p.hMy=rheing&amp;hUnit=&amp;hTenant=&amp;hVendor=&amp;hasset=&amp;wo.sCategory=&amp;wonum1=&amp;wonum2=" ref="A718"/>
    <hyperlink r:id="rId717" location="&amp;call1=&amp;call2=&amp;sched1=&amp;sched2=&amp;comp1=&amp;comp2=&amp;p.hMy=rheing&amp;hUnit=&amp;hTenant=&amp;hVendor=&amp;hasset=&amp;wo.sCategory=&amp;wonum1=&amp;wonum2=" ref="A719"/>
    <hyperlink r:id="rId718" location="&amp;call1=&amp;call2=&amp;sched1=&amp;sched2=&amp;comp1=&amp;comp2=&amp;p.hMy=rheing&amp;hUnit=&amp;hTenant=&amp;hVendor=&amp;hasset=&amp;wo.sCategory=&amp;wonum1=&amp;wonum2=" ref="A720"/>
    <hyperlink r:id="rId719" location="&amp;call1=&amp;call2=&amp;sched1=&amp;sched2=&amp;comp1=&amp;comp2=&amp;p.hMy=rheing&amp;hUnit=&amp;hTenant=&amp;hVendor=&amp;hasset=&amp;wo.sCategory=&amp;wonum1=&amp;wonum2=" ref="A721"/>
    <hyperlink r:id="rId720" location="&amp;call1=&amp;call2=&amp;sched1=&amp;sched2=&amp;comp1=&amp;comp2=&amp;p.hMy=rheing&amp;hUnit=&amp;hTenant=&amp;hVendor=&amp;hasset=&amp;wo.sCategory=&amp;wonum1=&amp;wonum2=" ref="A722"/>
    <hyperlink r:id="rId721" location="&amp;call1=&amp;call2=&amp;sched1=&amp;sched2=&amp;comp1=&amp;comp2=&amp;p.hMy=rheing&amp;hUnit=&amp;hTenant=&amp;hVendor=&amp;hasset=&amp;wo.sCategory=&amp;wonum1=&amp;wonum2=" ref="A723"/>
    <hyperlink r:id="rId722" location="&amp;call1=&amp;call2=&amp;sched1=&amp;sched2=&amp;comp1=&amp;comp2=&amp;p.hMy=rheing&amp;hUnit=&amp;hTenant=&amp;hVendor=&amp;hasset=&amp;wo.sCategory=&amp;wonum1=&amp;wonum2=" ref="A724"/>
    <hyperlink r:id="rId723" location="&amp;call1=&amp;call2=&amp;sched1=&amp;sched2=&amp;comp1=&amp;comp2=&amp;p.hMy=rheing&amp;hUnit=&amp;hTenant=&amp;hVendor=&amp;hasset=&amp;wo.sCategory=&amp;wonum1=&amp;wonum2=" ref="A725"/>
    <hyperlink r:id="rId724" location="&amp;call1=&amp;call2=&amp;sched1=&amp;sched2=&amp;comp1=&amp;comp2=&amp;p.hMy=rheing&amp;hUnit=&amp;hTenant=&amp;hVendor=&amp;hasset=&amp;wo.sCategory=&amp;wonum1=&amp;wonum2=" ref="A726"/>
    <hyperlink r:id="rId725" location="&amp;call1=&amp;call2=&amp;sched1=&amp;sched2=&amp;comp1=&amp;comp2=&amp;p.hMy=rheing&amp;hUnit=&amp;hTenant=&amp;hVendor=&amp;hasset=&amp;wo.sCategory=&amp;wonum1=&amp;wonum2=" ref="A727"/>
    <hyperlink r:id="rId726" location="&amp;call1=&amp;call2=&amp;sched1=&amp;sched2=&amp;comp1=&amp;comp2=&amp;p.hMy=rheing&amp;hUnit=&amp;hTenant=&amp;hVendor=&amp;hasset=&amp;wo.sCategory=&amp;wonum1=&amp;wonum2=" ref="A728"/>
    <hyperlink r:id="rId727" location="&amp;call1=&amp;call2=&amp;sched1=&amp;sched2=&amp;comp1=&amp;comp2=&amp;p.hMy=rheing&amp;hUnit=&amp;hTenant=&amp;hVendor=&amp;hasset=&amp;wo.sCategory=&amp;wonum1=&amp;wonum2=" ref="A729"/>
    <hyperlink r:id="rId728" location="&amp;call1=&amp;call2=&amp;sched1=&amp;sched2=&amp;comp1=&amp;comp2=&amp;p.hMy=rheing&amp;hUnit=&amp;hTenant=&amp;hVendor=&amp;hasset=&amp;wo.sCategory=&amp;wonum1=&amp;wonum2=" ref="A730"/>
    <hyperlink r:id="rId729" location="&amp;call1=&amp;call2=&amp;sched1=&amp;sched2=&amp;comp1=&amp;comp2=&amp;p.hMy=rheing&amp;hUnit=&amp;hTenant=&amp;hVendor=&amp;hasset=&amp;wo.sCategory=&amp;wonum1=&amp;wonum2=" ref="A731"/>
    <hyperlink r:id="rId730" location="&amp;call1=&amp;call2=&amp;sched1=&amp;sched2=&amp;comp1=&amp;comp2=&amp;p.hMy=rheing&amp;hUnit=&amp;hTenant=&amp;hVendor=&amp;hasset=&amp;wo.sCategory=&amp;wonum1=&amp;wonum2=" ref="A732"/>
    <hyperlink r:id="rId731" location="&amp;call1=&amp;call2=&amp;sched1=&amp;sched2=&amp;comp1=&amp;comp2=&amp;p.hMy=rheing&amp;hUnit=&amp;hTenant=&amp;hVendor=&amp;hasset=&amp;wo.sCategory=&amp;wonum1=&amp;wonum2=" ref="A733"/>
    <hyperlink r:id="rId732" location="&amp;call1=&amp;call2=&amp;sched1=&amp;sched2=&amp;comp1=&amp;comp2=&amp;p.hMy=rheing&amp;hUnit=&amp;hTenant=&amp;hVendor=&amp;hasset=&amp;wo.sCategory=&amp;wonum1=&amp;wonum2=" ref="A734"/>
    <hyperlink r:id="rId733" location="&amp;call1=&amp;call2=&amp;sched1=&amp;sched2=&amp;comp1=&amp;comp2=&amp;p.hMy=rheing&amp;hUnit=&amp;hTenant=&amp;hVendor=&amp;hasset=&amp;wo.sCategory=&amp;wonum1=&amp;wonum2=" ref="A735"/>
    <hyperlink r:id="rId734" location="&amp;call1=&amp;call2=&amp;sched1=&amp;sched2=&amp;comp1=&amp;comp2=&amp;p.hMy=rheing&amp;hUnit=&amp;hTenant=&amp;hVendor=&amp;hasset=&amp;wo.sCategory=&amp;wonum1=&amp;wonum2=" ref="A736"/>
    <hyperlink r:id="rId735" location="&amp;call1=&amp;call2=&amp;sched1=&amp;sched2=&amp;comp1=&amp;comp2=&amp;p.hMy=rheing&amp;hUnit=&amp;hTenant=&amp;hVendor=&amp;hasset=&amp;wo.sCategory=&amp;wonum1=&amp;wonum2=" ref="A737"/>
    <hyperlink r:id="rId736" location="&amp;call1=&amp;call2=&amp;sched1=&amp;sched2=&amp;comp1=&amp;comp2=&amp;p.hMy=rheing&amp;hUnit=&amp;hTenant=&amp;hVendor=&amp;hasset=&amp;wo.sCategory=&amp;wonum1=&amp;wonum2=" ref="A738"/>
    <hyperlink r:id="rId737" location="&amp;call1=&amp;call2=&amp;sched1=&amp;sched2=&amp;comp1=&amp;comp2=&amp;p.hMy=rheing&amp;hUnit=&amp;hTenant=&amp;hVendor=&amp;hasset=&amp;wo.sCategory=&amp;wonum1=&amp;wonum2=" ref="A739"/>
    <hyperlink r:id="rId738" location="&amp;call1=&amp;call2=&amp;sched1=&amp;sched2=&amp;comp1=&amp;comp2=&amp;p.hMy=rheing&amp;hUnit=&amp;hTenant=&amp;hVendor=&amp;hasset=&amp;wo.sCategory=&amp;wonum1=&amp;wonum2=" ref="A740"/>
    <hyperlink r:id="rId739" location="&amp;call1=&amp;call2=&amp;sched1=&amp;sched2=&amp;comp1=&amp;comp2=&amp;p.hMy=rheing&amp;hUnit=&amp;hTenant=&amp;hVendor=&amp;hasset=&amp;wo.sCategory=&amp;wonum1=&amp;wonum2=" ref="A741"/>
    <hyperlink r:id="rId740" location="&amp;call1=&amp;call2=&amp;sched1=&amp;sched2=&amp;comp1=&amp;comp2=&amp;p.hMy=rheing&amp;hUnit=&amp;hTenant=&amp;hVendor=&amp;hasset=&amp;wo.sCategory=&amp;wonum1=&amp;wonum2=" ref="A742"/>
    <hyperlink r:id="rId741" location="&amp;call1=&amp;call2=&amp;sched1=&amp;sched2=&amp;comp1=&amp;comp2=&amp;p.hMy=rheing&amp;hUnit=&amp;hTenant=&amp;hVendor=&amp;hasset=&amp;wo.sCategory=&amp;wonum1=&amp;wonum2=" ref="A743"/>
    <hyperlink r:id="rId742" location="&amp;call1=&amp;call2=&amp;sched1=&amp;sched2=&amp;comp1=&amp;comp2=&amp;p.hMy=rheing&amp;hUnit=&amp;hTenant=&amp;hVendor=&amp;hasset=&amp;wo.sCategory=&amp;wonum1=&amp;wonum2=" ref="A744"/>
    <hyperlink r:id="rId743" location="&amp;call1=&amp;call2=&amp;sched1=&amp;sched2=&amp;comp1=&amp;comp2=&amp;p.hMy=rheing&amp;hUnit=&amp;hTenant=&amp;hVendor=&amp;hasset=&amp;wo.sCategory=&amp;wonum1=&amp;wonum2=" ref="A745"/>
    <hyperlink r:id="rId744" location="&amp;call1=&amp;call2=&amp;sched1=&amp;sched2=&amp;comp1=&amp;comp2=&amp;p.hMy=rheing&amp;hUnit=&amp;hTenant=&amp;hVendor=&amp;hasset=&amp;wo.sCategory=&amp;wonum1=&amp;wonum2=" ref="A746"/>
    <hyperlink r:id="rId745" location="&amp;call1=&amp;call2=&amp;sched1=&amp;sched2=&amp;comp1=&amp;comp2=&amp;p.hMy=rheing&amp;hUnit=&amp;hTenant=&amp;hVendor=&amp;hasset=&amp;wo.sCategory=&amp;wonum1=&amp;wonum2=" ref="A747"/>
    <hyperlink r:id="rId746" location="&amp;call1=&amp;call2=&amp;sched1=&amp;sched2=&amp;comp1=&amp;comp2=&amp;p.hMy=rheing&amp;hUnit=&amp;hTenant=&amp;hVendor=&amp;hasset=&amp;wo.sCategory=&amp;wonum1=&amp;wonum2=" ref="A748"/>
    <hyperlink r:id="rId747" location="&amp;call1=&amp;call2=&amp;sched1=&amp;sched2=&amp;comp1=&amp;comp2=&amp;p.hMy=rheing&amp;hUnit=&amp;hTenant=&amp;hVendor=&amp;hasset=&amp;wo.sCategory=&amp;wonum1=&amp;wonum2=" ref="A749"/>
    <hyperlink r:id="rId748" location="&amp;call1=&amp;call2=&amp;sched1=&amp;sched2=&amp;comp1=&amp;comp2=&amp;p.hMy=rheing&amp;hUnit=&amp;hTenant=&amp;hVendor=&amp;hasset=&amp;wo.sCategory=&amp;wonum1=&amp;wonum2=" ref="A750"/>
    <hyperlink r:id="rId749" location="&amp;call1=&amp;call2=&amp;sched1=&amp;sched2=&amp;comp1=&amp;comp2=&amp;p.hMy=rheing&amp;hUnit=&amp;hTenant=&amp;hVendor=&amp;hasset=&amp;wo.sCategory=&amp;wonum1=&amp;wonum2=" ref="A751"/>
    <hyperlink r:id="rId750" location="&amp;call1=&amp;call2=&amp;sched1=&amp;sched2=&amp;comp1=&amp;comp2=&amp;p.hMy=rheing&amp;hUnit=&amp;hTenant=&amp;hVendor=&amp;hasset=&amp;wo.sCategory=&amp;wonum1=&amp;wonum2=" ref="A752"/>
    <hyperlink r:id="rId751" location="&amp;call1=&amp;call2=&amp;sched1=&amp;sched2=&amp;comp1=&amp;comp2=&amp;p.hMy=rheing&amp;hUnit=&amp;hTenant=&amp;hVendor=&amp;hasset=&amp;wo.sCategory=&amp;wonum1=&amp;wonum2=" ref="A753"/>
    <hyperlink r:id="rId752" location="&amp;call1=&amp;call2=&amp;sched1=&amp;sched2=&amp;comp1=&amp;comp2=&amp;p.hMy=rheing&amp;hUnit=&amp;hTenant=&amp;hVendor=&amp;hasset=&amp;wo.sCategory=&amp;wonum1=&amp;wonum2=" ref="A754"/>
    <hyperlink r:id="rId753" location="&amp;call1=&amp;call2=&amp;sched1=&amp;sched2=&amp;comp1=&amp;comp2=&amp;p.hMy=rheing&amp;hUnit=&amp;hTenant=&amp;hVendor=&amp;hasset=&amp;wo.sCategory=&amp;wonum1=&amp;wonum2=" ref="A755"/>
    <hyperlink r:id="rId754" location="&amp;call1=&amp;call2=&amp;sched1=&amp;sched2=&amp;comp1=&amp;comp2=&amp;p.hMy=rheing&amp;hUnit=&amp;hTenant=&amp;hVendor=&amp;hasset=&amp;wo.sCategory=&amp;wonum1=&amp;wonum2=" ref="A756"/>
    <hyperlink r:id="rId755" location="&amp;call1=&amp;call2=&amp;sched1=&amp;sched2=&amp;comp1=&amp;comp2=&amp;p.hMy=rheing&amp;hUnit=&amp;hTenant=&amp;hVendor=&amp;hasset=&amp;wo.sCategory=&amp;wonum1=&amp;wonum2=" ref="A757"/>
    <hyperlink r:id="rId756" location="&amp;call1=&amp;call2=&amp;sched1=&amp;sched2=&amp;comp1=&amp;comp2=&amp;p.hMy=rheing&amp;hUnit=&amp;hTenant=&amp;hVendor=&amp;hasset=&amp;wo.sCategory=&amp;wonum1=&amp;wonum2=" ref="A758"/>
    <hyperlink r:id="rId757" location="&amp;call1=&amp;call2=&amp;sched1=&amp;sched2=&amp;comp1=&amp;comp2=&amp;p.hMy=rheing&amp;hUnit=&amp;hTenant=&amp;hVendor=&amp;hasset=&amp;wo.sCategory=&amp;wonum1=&amp;wonum2=" ref="A759"/>
    <hyperlink r:id="rId758" location="&amp;call1=&amp;call2=&amp;sched1=&amp;sched2=&amp;comp1=&amp;comp2=&amp;p.hMy=rheing&amp;hUnit=&amp;hTenant=&amp;hVendor=&amp;hasset=&amp;wo.sCategory=&amp;wonum1=&amp;wonum2=" ref="A760"/>
    <hyperlink r:id="rId759" location="&amp;call1=&amp;call2=&amp;sched1=&amp;sched2=&amp;comp1=&amp;comp2=&amp;p.hMy=rheing&amp;hUnit=&amp;hTenant=&amp;hVendor=&amp;hasset=&amp;wo.sCategory=&amp;wonum1=&amp;wonum2=" ref="A761"/>
    <hyperlink r:id="rId760" location="&amp;call1=&amp;call2=&amp;sched1=&amp;sched2=&amp;comp1=&amp;comp2=&amp;p.hMy=rheing&amp;hUnit=&amp;hTenant=&amp;hVendor=&amp;hasset=&amp;wo.sCategory=&amp;wonum1=&amp;wonum2=" ref="A762"/>
    <hyperlink r:id="rId761" location="&amp;call1=&amp;call2=&amp;sched1=&amp;sched2=&amp;comp1=&amp;comp2=&amp;p.hMy=rheing&amp;hUnit=&amp;hTenant=&amp;hVendor=&amp;hasset=&amp;wo.sCategory=&amp;wonum1=&amp;wonum2=" ref="A763"/>
    <hyperlink r:id="rId762" location="&amp;call1=&amp;call2=&amp;sched1=&amp;sched2=&amp;comp1=&amp;comp2=&amp;p.hMy=rheing&amp;hUnit=&amp;hTenant=&amp;hVendor=&amp;hasset=&amp;wo.sCategory=&amp;wonum1=&amp;wonum2=" ref="A764"/>
    <hyperlink r:id="rId763" location="&amp;call1=&amp;call2=&amp;sched1=&amp;sched2=&amp;comp1=&amp;comp2=&amp;p.hMy=rheing&amp;hUnit=&amp;hTenant=&amp;hVendor=&amp;hasset=&amp;wo.sCategory=&amp;wonum1=&amp;wonum2=" ref="A765"/>
    <hyperlink r:id="rId764" location="&amp;call1=&amp;call2=&amp;sched1=&amp;sched2=&amp;comp1=&amp;comp2=&amp;p.hMy=rheing&amp;hUnit=&amp;hTenant=&amp;hVendor=&amp;hasset=&amp;wo.sCategory=&amp;wonum1=&amp;wonum2=" ref="A766"/>
    <hyperlink r:id="rId765" location="&amp;call1=&amp;call2=&amp;sched1=&amp;sched2=&amp;comp1=&amp;comp2=&amp;p.hMy=rheing&amp;hUnit=&amp;hTenant=&amp;hVendor=&amp;hasset=&amp;wo.sCategory=&amp;wonum1=&amp;wonum2=" ref="A767"/>
    <hyperlink r:id="rId766" location="&amp;call1=&amp;call2=&amp;sched1=&amp;sched2=&amp;comp1=&amp;comp2=&amp;p.hMy=rheing&amp;hUnit=&amp;hTenant=&amp;hVendor=&amp;hasset=&amp;wo.sCategory=&amp;wonum1=&amp;wonum2=" ref="A768"/>
    <hyperlink r:id="rId767" location="&amp;call1=&amp;call2=&amp;sched1=&amp;sched2=&amp;comp1=&amp;comp2=&amp;p.hMy=rheing&amp;hUnit=&amp;hTenant=&amp;hVendor=&amp;hasset=&amp;wo.sCategory=&amp;wonum1=&amp;wonum2=" ref="A769"/>
    <hyperlink r:id="rId768" location="&amp;call1=&amp;call2=&amp;sched1=&amp;sched2=&amp;comp1=&amp;comp2=&amp;p.hMy=rheing&amp;hUnit=&amp;hTenant=&amp;hVendor=&amp;hasset=&amp;wo.sCategory=&amp;wonum1=&amp;wonum2=" ref="A770"/>
    <hyperlink r:id="rId769" location="&amp;call1=&amp;call2=&amp;sched1=&amp;sched2=&amp;comp1=&amp;comp2=&amp;p.hMy=rheing&amp;hUnit=&amp;hTenant=&amp;hVendor=&amp;hasset=&amp;wo.sCategory=&amp;wonum1=&amp;wonum2=" ref="A771"/>
    <hyperlink r:id="rId770" location="&amp;call1=&amp;call2=&amp;sched1=&amp;sched2=&amp;comp1=&amp;comp2=&amp;p.hMy=rheing&amp;hUnit=&amp;hTenant=&amp;hVendor=&amp;hasset=&amp;wo.sCategory=&amp;wonum1=&amp;wonum2=" ref="A772"/>
    <hyperlink r:id="rId771" location="&amp;call1=&amp;call2=&amp;sched1=&amp;sched2=&amp;comp1=&amp;comp2=&amp;p.hMy=rheing&amp;hUnit=&amp;hTenant=&amp;hVendor=&amp;hasset=&amp;wo.sCategory=&amp;wonum1=&amp;wonum2=" ref="A773"/>
    <hyperlink r:id="rId772" location="&amp;call1=&amp;call2=&amp;sched1=&amp;sched2=&amp;comp1=&amp;comp2=&amp;p.hMy=rheing&amp;hUnit=&amp;hTenant=&amp;hVendor=&amp;hasset=&amp;wo.sCategory=&amp;wonum1=&amp;wonum2=" ref="A774"/>
    <hyperlink r:id="rId773" location="&amp;call1=&amp;call2=&amp;sched1=&amp;sched2=&amp;comp1=&amp;comp2=&amp;p.hMy=rheing&amp;hUnit=&amp;hTenant=&amp;hVendor=&amp;hasset=&amp;wo.sCategory=&amp;wonum1=&amp;wonum2=" ref="A775"/>
    <hyperlink r:id="rId774" location="&amp;call1=&amp;call2=&amp;sched1=&amp;sched2=&amp;comp1=&amp;comp2=&amp;p.hMy=rheing&amp;hUnit=&amp;hTenant=&amp;hVendor=&amp;hasset=&amp;wo.sCategory=&amp;wonum1=&amp;wonum2=" ref="A776"/>
    <hyperlink r:id="rId775" location="&amp;call1=&amp;call2=&amp;sched1=&amp;sched2=&amp;comp1=&amp;comp2=&amp;p.hMy=rheing&amp;hUnit=&amp;hTenant=&amp;hVendor=&amp;hasset=&amp;wo.sCategory=&amp;wonum1=&amp;wonum2=" ref="A777"/>
    <hyperlink r:id="rId776" location="&amp;call1=&amp;call2=&amp;sched1=&amp;sched2=&amp;comp1=&amp;comp2=&amp;p.hMy=rheing&amp;hUnit=&amp;hTenant=&amp;hVendor=&amp;hasset=&amp;wo.sCategory=&amp;wonum1=&amp;wonum2=" ref="A778"/>
    <hyperlink r:id="rId777" location="&amp;call1=&amp;call2=&amp;sched1=&amp;sched2=&amp;comp1=&amp;comp2=&amp;p.hMy=rheing&amp;hUnit=&amp;hTenant=&amp;hVendor=&amp;hasset=&amp;wo.sCategory=&amp;wonum1=&amp;wonum2=" ref="A779"/>
    <hyperlink r:id="rId778" location="&amp;call1=&amp;call2=&amp;sched1=&amp;sched2=&amp;comp1=&amp;comp2=&amp;p.hMy=rheing&amp;hUnit=&amp;hTenant=&amp;hVendor=&amp;hasset=&amp;wo.sCategory=&amp;wonum1=&amp;wonum2=" ref="A780"/>
    <hyperlink r:id="rId779" location="&amp;call1=&amp;call2=&amp;sched1=&amp;sched2=&amp;comp1=&amp;comp2=&amp;p.hMy=rheing&amp;hUnit=&amp;hTenant=&amp;hVendor=&amp;hasset=&amp;wo.sCategory=&amp;wonum1=&amp;wonum2=" ref="A781"/>
    <hyperlink r:id="rId780" location="&amp;call1=&amp;call2=&amp;sched1=&amp;sched2=&amp;comp1=&amp;comp2=&amp;p.hMy=rheing&amp;hUnit=&amp;hTenant=&amp;hVendor=&amp;hasset=&amp;wo.sCategory=&amp;wonum1=&amp;wonum2=" ref="A782"/>
    <hyperlink r:id="rId781" location="&amp;call1=&amp;call2=&amp;sched1=&amp;sched2=&amp;comp1=&amp;comp2=&amp;p.hMy=rheing&amp;hUnit=&amp;hTenant=&amp;hVendor=&amp;hasset=&amp;wo.sCategory=&amp;wonum1=&amp;wonum2=" ref="A783"/>
    <hyperlink r:id="rId782" location="&amp;call1=&amp;call2=&amp;sched1=&amp;sched2=&amp;comp1=&amp;comp2=&amp;p.hMy=rheing&amp;hUnit=&amp;hTenant=&amp;hVendor=&amp;hasset=&amp;wo.sCategory=&amp;wonum1=&amp;wonum2=" ref="A784"/>
    <hyperlink r:id="rId783" location="&amp;call1=&amp;call2=&amp;sched1=&amp;sched2=&amp;comp1=&amp;comp2=&amp;p.hMy=rheing&amp;hUnit=&amp;hTenant=&amp;hVendor=&amp;hasset=&amp;wo.sCategory=&amp;wonum1=&amp;wonum2=" ref="A785"/>
    <hyperlink r:id="rId784" location="&amp;call1=&amp;call2=&amp;sched1=&amp;sched2=&amp;comp1=&amp;comp2=&amp;p.hMy=rheing&amp;hUnit=&amp;hTenant=&amp;hVendor=&amp;hasset=&amp;wo.sCategory=&amp;wonum1=&amp;wonum2=" ref="A786"/>
    <hyperlink r:id="rId785" location="&amp;call1=&amp;call2=&amp;sched1=&amp;sched2=&amp;comp1=&amp;comp2=&amp;p.hMy=rheing&amp;hUnit=&amp;hTenant=&amp;hVendor=&amp;hasset=&amp;wo.sCategory=&amp;wonum1=&amp;wonum2=" ref="A787"/>
    <hyperlink r:id="rId786" location="&amp;call1=&amp;call2=&amp;sched1=&amp;sched2=&amp;comp1=&amp;comp2=&amp;p.hMy=rheing&amp;hUnit=&amp;hTenant=&amp;hVendor=&amp;hasset=&amp;wo.sCategory=&amp;wonum1=&amp;wonum2=" ref="A788"/>
    <hyperlink r:id="rId787" location="&amp;call1=&amp;call2=&amp;sched1=&amp;sched2=&amp;comp1=&amp;comp2=&amp;p.hMy=rheing&amp;hUnit=&amp;hTenant=&amp;hVendor=&amp;hasset=&amp;wo.sCategory=&amp;wonum1=&amp;wonum2=" ref="A789"/>
    <hyperlink r:id="rId788" location="&amp;call1=&amp;call2=&amp;sched1=&amp;sched2=&amp;comp1=&amp;comp2=&amp;p.hMy=rheing&amp;hUnit=&amp;hTenant=&amp;hVendor=&amp;hasset=&amp;wo.sCategory=&amp;wonum1=&amp;wonum2=" ref="A790"/>
    <hyperlink r:id="rId789" location="&amp;call1=&amp;call2=&amp;sched1=&amp;sched2=&amp;comp1=&amp;comp2=&amp;p.hMy=rheing&amp;hUnit=&amp;hTenant=&amp;hVendor=&amp;hasset=&amp;wo.sCategory=&amp;wonum1=&amp;wonum2=" ref="A791"/>
    <hyperlink r:id="rId790" location="&amp;call1=&amp;call2=&amp;sched1=&amp;sched2=&amp;comp1=&amp;comp2=&amp;p.hMy=rheing&amp;hUnit=&amp;hTenant=&amp;hVendor=&amp;hasset=&amp;wo.sCategory=&amp;wonum1=&amp;wonum2=" ref="A792"/>
    <hyperlink r:id="rId791" location="&amp;call1=&amp;call2=&amp;sched1=&amp;sched2=&amp;comp1=&amp;comp2=&amp;p.hMy=rheing&amp;hUnit=&amp;hTenant=&amp;hVendor=&amp;hasset=&amp;wo.sCategory=&amp;wonum1=&amp;wonum2=" ref="A793"/>
    <hyperlink r:id="rId792" location="&amp;call1=&amp;call2=&amp;sched1=&amp;sched2=&amp;comp1=&amp;comp2=&amp;p.hMy=rheing&amp;hUnit=&amp;hTenant=&amp;hVendor=&amp;hasset=&amp;wo.sCategory=&amp;wonum1=&amp;wonum2=" ref="A794"/>
    <hyperlink r:id="rId793" location="&amp;call1=&amp;call2=&amp;sched1=&amp;sched2=&amp;comp1=&amp;comp2=&amp;p.hMy=rheing&amp;hUnit=&amp;hTenant=&amp;hVendor=&amp;hasset=&amp;wo.sCategory=&amp;wonum1=&amp;wonum2=" ref="A795"/>
    <hyperlink r:id="rId794" location="&amp;call1=&amp;call2=&amp;sched1=&amp;sched2=&amp;comp1=&amp;comp2=&amp;p.hMy=rheing&amp;hUnit=&amp;hTenant=&amp;hVendor=&amp;hasset=&amp;wo.sCategory=&amp;wonum1=&amp;wonum2=" ref="A796"/>
    <hyperlink r:id="rId795" location="&amp;call1=&amp;call2=&amp;sched1=&amp;sched2=&amp;comp1=&amp;comp2=&amp;p.hMy=rheing&amp;hUnit=&amp;hTenant=&amp;hVendor=&amp;hasset=&amp;wo.sCategory=&amp;wonum1=&amp;wonum2=" ref="A797"/>
    <hyperlink r:id="rId796" location="&amp;call1=&amp;call2=&amp;sched1=&amp;sched2=&amp;comp1=&amp;comp2=&amp;p.hMy=rheing&amp;hUnit=&amp;hTenant=&amp;hVendor=&amp;hasset=&amp;wo.sCategory=&amp;wonum1=&amp;wonum2=" ref="A798"/>
    <hyperlink r:id="rId797" location="&amp;call1=&amp;call2=&amp;sched1=&amp;sched2=&amp;comp1=&amp;comp2=&amp;p.hMy=rheing&amp;hUnit=&amp;hTenant=&amp;hVendor=&amp;hasset=&amp;wo.sCategory=&amp;wonum1=&amp;wonum2=" ref="A799"/>
    <hyperlink r:id="rId798" location="&amp;call1=&amp;call2=&amp;sched1=&amp;sched2=&amp;comp1=&amp;comp2=&amp;p.hMy=rheing&amp;hUnit=&amp;hTenant=&amp;hVendor=&amp;hasset=&amp;wo.sCategory=&amp;wonum1=&amp;wonum2=" ref="A800"/>
    <hyperlink r:id="rId799" location="&amp;call1=&amp;call2=&amp;sched1=&amp;sched2=&amp;comp1=&amp;comp2=&amp;p.hMy=rheing&amp;hUnit=&amp;hTenant=&amp;hVendor=&amp;hasset=&amp;wo.sCategory=&amp;wonum1=&amp;wonum2=" ref="A801"/>
    <hyperlink r:id="rId800" location="&amp;call1=&amp;call2=&amp;sched1=&amp;sched2=&amp;comp1=&amp;comp2=&amp;p.hMy=rheing&amp;hUnit=&amp;hTenant=&amp;hVendor=&amp;hasset=&amp;wo.sCategory=&amp;wonum1=&amp;wonum2=" ref="A802"/>
    <hyperlink r:id="rId801" location="&amp;call1=&amp;call2=&amp;sched1=&amp;sched2=&amp;comp1=&amp;comp2=&amp;p.hMy=rheing&amp;hUnit=&amp;hTenant=&amp;hVendor=&amp;hasset=&amp;wo.sCategory=&amp;wonum1=&amp;wonum2=" ref="A803"/>
    <hyperlink r:id="rId802" location="&amp;call1=&amp;call2=&amp;sched1=&amp;sched2=&amp;comp1=&amp;comp2=&amp;p.hMy=rheing&amp;hUnit=&amp;hTenant=&amp;hVendor=&amp;hasset=&amp;wo.sCategory=&amp;wonum1=&amp;wonum2=" ref="A804"/>
    <hyperlink r:id="rId803" location="&amp;call1=&amp;call2=&amp;sched1=&amp;sched2=&amp;comp1=&amp;comp2=&amp;p.hMy=rheing&amp;hUnit=&amp;hTenant=&amp;hVendor=&amp;hasset=&amp;wo.sCategory=&amp;wonum1=&amp;wonum2=" ref="A805"/>
    <hyperlink r:id="rId804" location="&amp;call1=&amp;call2=&amp;sched1=&amp;sched2=&amp;comp1=&amp;comp2=&amp;p.hMy=rheing&amp;hUnit=&amp;hTenant=&amp;hVendor=&amp;hasset=&amp;wo.sCategory=&amp;wonum1=&amp;wonum2=" ref="A806"/>
    <hyperlink r:id="rId805" location="&amp;call1=&amp;call2=&amp;sched1=&amp;sched2=&amp;comp1=&amp;comp2=&amp;p.hMy=rheing&amp;hUnit=&amp;hTenant=&amp;hVendor=&amp;hasset=&amp;wo.sCategory=&amp;wonum1=&amp;wonum2=" ref="A807"/>
    <hyperlink r:id="rId806" location="&amp;call1=&amp;call2=&amp;sched1=&amp;sched2=&amp;comp1=&amp;comp2=&amp;p.hMy=rheing&amp;hUnit=&amp;hTenant=&amp;hVendor=&amp;hasset=&amp;wo.sCategory=&amp;wonum1=&amp;wonum2=" ref="A808"/>
    <hyperlink r:id="rId807" location="&amp;call1=&amp;call2=&amp;sched1=&amp;sched2=&amp;comp1=&amp;comp2=&amp;p.hMy=rheing&amp;hUnit=&amp;hTenant=&amp;hVendor=&amp;hasset=&amp;wo.sCategory=&amp;wonum1=&amp;wonum2=" ref="A809"/>
    <hyperlink r:id="rId808" location="&amp;call1=&amp;call2=&amp;sched1=&amp;sched2=&amp;comp1=&amp;comp2=&amp;p.hMy=rheing&amp;hUnit=&amp;hTenant=&amp;hVendor=&amp;hasset=&amp;wo.sCategory=&amp;wonum1=&amp;wonum2=" ref="A810"/>
    <hyperlink r:id="rId809" location="&amp;call1=&amp;call2=&amp;sched1=&amp;sched2=&amp;comp1=&amp;comp2=&amp;p.hMy=rheing&amp;hUnit=&amp;hTenant=&amp;hVendor=&amp;hasset=&amp;wo.sCategory=&amp;wonum1=&amp;wonum2=" ref="A811"/>
    <hyperlink r:id="rId810" location="&amp;call1=&amp;call2=&amp;sched1=&amp;sched2=&amp;comp1=&amp;comp2=&amp;p.hMy=rheing&amp;hUnit=&amp;hTenant=&amp;hVendor=&amp;hasset=&amp;wo.sCategory=&amp;wonum1=&amp;wonum2=" ref="A812"/>
    <hyperlink r:id="rId811" location="&amp;call1=&amp;call2=&amp;sched1=&amp;sched2=&amp;comp1=&amp;comp2=&amp;p.hMy=rheing&amp;hUnit=&amp;hTenant=&amp;hVendor=&amp;hasset=&amp;wo.sCategory=&amp;wonum1=&amp;wonum2=" ref="A813"/>
    <hyperlink r:id="rId812" location="&amp;call1=&amp;call2=&amp;sched1=&amp;sched2=&amp;comp1=&amp;comp2=&amp;p.hMy=rheing&amp;hUnit=&amp;hTenant=&amp;hVendor=&amp;hasset=&amp;wo.sCategory=&amp;wonum1=&amp;wonum2=" ref="A814"/>
    <hyperlink r:id="rId813" location="&amp;call1=&amp;call2=&amp;sched1=&amp;sched2=&amp;comp1=&amp;comp2=&amp;p.hMy=rheing&amp;hUnit=&amp;hTenant=&amp;hVendor=&amp;hasset=&amp;wo.sCategory=&amp;wonum1=&amp;wonum2=" ref="A815"/>
    <hyperlink r:id="rId814" location="&amp;call1=&amp;call2=&amp;sched1=&amp;sched2=&amp;comp1=&amp;comp2=&amp;p.hMy=rheing&amp;hUnit=&amp;hTenant=&amp;hVendor=&amp;hasset=&amp;wo.sCategory=&amp;wonum1=&amp;wonum2=" ref="A816"/>
    <hyperlink r:id="rId815" location="&amp;call1=&amp;call2=&amp;sched1=&amp;sched2=&amp;comp1=&amp;comp2=&amp;p.hMy=rheing&amp;hUnit=&amp;hTenant=&amp;hVendor=&amp;hasset=&amp;wo.sCategory=&amp;wonum1=&amp;wonum2=" ref="A817"/>
    <hyperlink r:id="rId816" location="&amp;call1=&amp;call2=&amp;sched1=&amp;sched2=&amp;comp1=&amp;comp2=&amp;p.hMy=rheing&amp;hUnit=&amp;hTenant=&amp;hVendor=&amp;hasset=&amp;wo.sCategory=&amp;wonum1=&amp;wonum2=" ref="A818"/>
    <hyperlink r:id="rId817" location="&amp;call1=&amp;call2=&amp;sched1=&amp;sched2=&amp;comp1=&amp;comp2=&amp;p.hMy=rheing&amp;hUnit=&amp;hTenant=&amp;hVendor=&amp;hasset=&amp;wo.sCategory=&amp;wonum1=&amp;wonum2=" ref="A819"/>
    <hyperlink r:id="rId818" location="&amp;call1=&amp;call2=&amp;sched1=&amp;sched2=&amp;comp1=&amp;comp2=&amp;p.hMy=rheing&amp;hUnit=&amp;hTenant=&amp;hVendor=&amp;hasset=&amp;wo.sCategory=&amp;wonum1=&amp;wonum2=" ref="A820"/>
    <hyperlink r:id="rId819" location="&amp;call1=&amp;call2=&amp;sched1=&amp;sched2=&amp;comp1=&amp;comp2=&amp;p.hMy=rheing&amp;hUnit=&amp;hTenant=&amp;hVendor=&amp;hasset=&amp;wo.sCategory=&amp;wonum1=&amp;wonum2=" ref="A821"/>
    <hyperlink r:id="rId820" location="&amp;call1=&amp;call2=&amp;sched1=&amp;sched2=&amp;comp1=&amp;comp2=&amp;p.hMy=rheing&amp;hUnit=&amp;hTenant=&amp;hVendor=&amp;hasset=&amp;wo.sCategory=&amp;wonum1=&amp;wonum2=" ref="A822"/>
    <hyperlink r:id="rId821" location="&amp;call1=&amp;call2=&amp;sched1=&amp;sched2=&amp;comp1=&amp;comp2=&amp;p.hMy=rheing&amp;hUnit=&amp;hTenant=&amp;hVendor=&amp;hasset=&amp;wo.sCategory=&amp;wonum1=&amp;wonum2=" ref="A823"/>
    <hyperlink r:id="rId822" location="&amp;call1=&amp;call2=&amp;sched1=&amp;sched2=&amp;comp1=&amp;comp2=&amp;p.hMy=rheing&amp;hUnit=&amp;hTenant=&amp;hVendor=&amp;hasset=&amp;wo.sCategory=&amp;wonum1=&amp;wonum2=" ref="A824"/>
    <hyperlink r:id="rId823" location="&amp;call1=&amp;call2=&amp;sched1=&amp;sched2=&amp;comp1=&amp;comp2=&amp;p.hMy=rheing&amp;hUnit=&amp;hTenant=&amp;hVendor=&amp;hasset=&amp;wo.sCategory=&amp;wonum1=&amp;wonum2=" ref="A825"/>
    <hyperlink r:id="rId824" location="&amp;call1=&amp;call2=&amp;sched1=&amp;sched2=&amp;comp1=&amp;comp2=&amp;p.hMy=rheing&amp;hUnit=&amp;hTenant=&amp;hVendor=&amp;hasset=&amp;wo.sCategory=&amp;wonum1=&amp;wonum2=" ref="A826"/>
    <hyperlink r:id="rId825" location="&amp;call1=&amp;call2=&amp;sched1=&amp;sched2=&amp;comp1=&amp;comp2=&amp;p.hMy=rheing&amp;hUnit=&amp;hTenant=&amp;hVendor=&amp;hasset=&amp;wo.sCategory=&amp;wonum1=&amp;wonum2=" ref="A827"/>
    <hyperlink r:id="rId826" location="&amp;call1=&amp;call2=&amp;sched1=&amp;sched2=&amp;comp1=&amp;comp2=&amp;p.hMy=rheing&amp;hUnit=&amp;hTenant=&amp;hVendor=&amp;hasset=&amp;wo.sCategory=&amp;wonum1=&amp;wonum2=" ref="A828"/>
    <hyperlink r:id="rId827" location="&amp;call1=&amp;call2=&amp;sched1=&amp;sched2=&amp;comp1=&amp;comp2=&amp;p.hMy=rheing&amp;hUnit=&amp;hTenant=&amp;hVendor=&amp;hasset=&amp;wo.sCategory=&amp;wonum1=&amp;wonum2=" ref="A829"/>
    <hyperlink r:id="rId828" location="&amp;call1=&amp;call2=&amp;sched1=&amp;sched2=&amp;comp1=&amp;comp2=&amp;p.hMy=rheing&amp;hUnit=&amp;hTenant=&amp;hVendor=&amp;hasset=&amp;wo.sCategory=&amp;wonum1=&amp;wonum2=" ref="A830"/>
    <hyperlink r:id="rId829" location="&amp;call1=&amp;call2=&amp;sched1=&amp;sched2=&amp;comp1=&amp;comp2=&amp;p.hMy=rheing&amp;hUnit=&amp;hTenant=&amp;hVendor=&amp;hasset=&amp;wo.sCategory=&amp;wonum1=&amp;wonum2=" ref="A831"/>
    <hyperlink r:id="rId830" location="&amp;call1=&amp;call2=&amp;sched1=&amp;sched2=&amp;comp1=&amp;comp2=&amp;p.hMy=rheing&amp;hUnit=&amp;hTenant=&amp;hVendor=&amp;hasset=&amp;wo.sCategory=&amp;wonum1=&amp;wonum2=" ref="A832"/>
    <hyperlink r:id="rId831" location="&amp;call1=&amp;call2=&amp;sched1=&amp;sched2=&amp;comp1=&amp;comp2=&amp;p.hMy=rheing&amp;hUnit=&amp;hTenant=&amp;hVendor=&amp;hasset=&amp;wo.sCategory=&amp;wonum1=&amp;wonum2=" ref="A833"/>
    <hyperlink r:id="rId832" location="&amp;call1=&amp;call2=&amp;sched1=&amp;sched2=&amp;comp1=&amp;comp2=&amp;p.hMy=rheing&amp;hUnit=&amp;hTenant=&amp;hVendor=&amp;hasset=&amp;wo.sCategory=&amp;wonum1=&amp;wonum2=" ref="A834"/>
    <hyperlink r:id="rId833" location="&amp;call1=&amp;call2=&amp;sched1=&amp;sched2=&amp;comp1=&amp;comp2=&amp;p.hMy=rheing&amp;hUnit=&amp;hTenant=&amp;hVendor=&amp;hasset=&amp;wo.sCategory=&amp;wonum1=&amp;wonum2=" ref="A835"/>
    <hyperlink r:id="rId834" location="&amp;call1=&amp;call2=&amp;sched1=&amp;sched2=&amp;comp1=&amp;comp2=&amp;p.hMy=rheing&amp;hUnit=&amp;hTenant=&amp;hVendor=&amp;hasset=&amp;wo.sCategory=&amp;wonum1=&amp;wonum2=" ref="A836"/>
    <hyperlink r:id="rId835" location="&amp;call1=&amp;call2=&amp;sched1=&amp;sched2=&amp;comp1=&amp;comp2=&amp;p.hMy=rheing&amp;hUnit=&amp;hTenant=&amp;hVendor=&amp;hasset=&amp;wo.sCategory=&amp;wonum1=&amp;wonum2=" ref="A837"/>
    <hyperlink r:id="rId836" location="&amp;call1=&amp;call2=&amp;sched1=&amp;sched2=&amp;comp1=&amp;comp2=&amp;p.hMy=rheing&amp;hUnit=&amp;hTenant=&amp;hVendor=&amp;hasset=&amp;wo.sCategory=&amp;wonum1=&amp;wonum2=" ref="A838"/>
    <hyperlink r:id="rId837" location="&amp;call1=&amp;call2=&amp;sched1=&amp;sched2=&amp;comp1=&amp;comp2=&amp;p.hMy=rheing&amp;hUnit=&amp;hTenant=&amp;hVendor=&amp;hasset=&amp;wo.sCategory=&amp;wonum1=&amp;wonum2=" ref="A839"/>
    <hyperlink r:id="rId838" location="&amp;call1=&amp;call2=&amp;sched1=&amp;sched2=&amp;comp1=&amp;comp2=&amp;p.hMy=rheing&amp;hUnit=&amp;hTenant=&amp;hVendor=&amp;hasset=&amp;wo.sCategory=&amp;wonum1=&amp;wonum2=" ref="A840"/>
    <hyperlink r:id="rId839" location="&amp;call1=&amp;call2=&amp;sched1=&amp;sched2=&amp;comp1=&amp;comp2=&amp;p.hMy=rheing&amp;hUnit=&amp;hTenant=&amp;hVendor=&amp;hasset=&amp;wo.sCategory=&amp;wonum1=&amp;wonum2=" ref="A841"/>
    <hyperlink r:id="rId840" location="&amp;call1=&amp;call2=&amp;sched1=&amp;sched2=&amp;comp1=&amp;comp2=&amp;p.hMy=rheing&amp;hUnit=&amp;hTenant=&amp;hVendor=&amp;hasset=&amp;wo.sCategory=&amp;wonum1=&amp;wonum2=" ref="A842"/>
    <hyperlink r:id="rId841" location="&amp;call1=&amp;call2=&amp;sched1=&amp;sched2=&amp;comp1=&amp;comp2=&amp;p.hMy=rheing&amp;hUnit=&amp;hTenant=&amp;hVendor=&amp;hasset=&amp;wo.sCategory=&amp;wonum1=&amp;wonum2=" ref="A843"/>
    <hyperlink r:id="rId842" location="&amp;call1=&amp;call2=&amp;sched1=&amp;sched2=&amp;comp1=&amp;comp2=&amp;p.hMy=rheing&amp;hUnit=&amp;hTenant=&amp;hVendor=&amp;hasset=&amp;wo.sCategory=&amp;wonum1=&amp;wonum2=" ref="A844"/>
    <hyperlink r:id="rId843" location="&amp;call1=&amp;call2=&amp;sched1=&amp;sched2=&amp;comp1=&amp;comp2=&amp;p.hMy=rheing&amp;hUnit=&amp;hTenant=&amp;hVendor=&amp;hasset=&amp;wo.sCategory=&amp;wonum1=&amp;wonum2=" ref="A845"/>
    <hyperlink r:id="rId844" location="&amp;call1=&amp;call2=&amp;sched1=&amp;sched2=&amp;comp1=&amp;comp2=&amp;p.hMy=rheing&amp;hUnit=&amp;hTenant=&amp;hVendor=&amp;hasset=&amp;wo.sCategory=&amp;wonum1=&amp;wonum2=" ref="A846"/>
    <hyperlink r:id="rId845" location="&amp;call1=&amp;call2=&amp;sched1=&amp;sched2=&amp;comp1=&amp;comp2=&amp;p.hMy=rheing&amp;hUnit=&amp;hTenant=&amp;hVendor=&amp;hasset=&amp;wo.sCategory=&amp;wonum1=&amp;wonum2=" ref="A847"/>
    <hyperlink r:id="rId846" location="&amp;call1=&amp;call2=&amp;sched1=&amp;sched2=&amp;comp1=&amp;comp2=&amp;p.hMy=rheing&amp;hUnit=&amp;hTenant=&amp;hVendor=&amp;hasset=&amp;wo.sCategory=&amp;wonum1=&amp;wonum2=" ref="A848"/>
    <hyperlink r:id="rId847" location="&amp;call1=&amp;call2=&amp;sched1=&amp;sched2=&amp;comp1=&amp;comp2=&amp;p.hMy=rheing&amp;hUnit=&amp;hTenant=&amp;hVendor=&amp;hasset=&amp;wo.sCategory=&amp;wonum1=&amp;wonum2=" ref="A849"/>
    <hyperlink r:id="rId848" location="&amp;call1=&amp;call2=&amp;sched1=&amp;sched2=&amp;comp1=&amp;comp2=&amp;p.hMy=rheing&amp;hUnit=&amp;hTenant=&amp;hVendor=&amp;hasset=&amp;wo.sCategory=&amp;wonum1=&amp;wonum2=" ref="A850"/>
    <hyperlink r:id="rId849" location="&amp;call1=&amp;call2=&amp;sched1=&amp;sched2=&amp;comp1=&amp;comp2=&amp;p.hMy=rheing&amp;hUnit=&amp;hTenant=&amp;hVendor=&amp;hasset=&amp;wo.sCategory=&amp;wonum1=&amp;wonum2=" ref="A851"/>
    <hyperlink r:id="rId850" location="&amp;call1=&amp;call2=&amp;sched1=&amp;sched2=&amp;comp1=&amp;comp2=&amp;p.hMy=rheing&amp;hUnit=&amp;hTenant=&amp;hVendor=&amp;hasset=&amp;wo.sCategory=&amp;wonum1=&amp;wonum2=" ref="A852"/>
    <hyperlink r:id="rId851" location="&amp;call1=&amp;call2=&amp;sched1=&amp;sched2=&amp;comp1=&amp;comp2=&amp;p.hMy=rheing&amp;hUnit=&amp;hTenant=&amp;hVendor=&amp;hasset=&amp;wo.sCategory=&amp;wonum1=&amp;wonum2=" ref="A853"/>
    <hyperlink r:id="rId852" location="&amp;call1=&amp;call2=&amp;sched1=&amp;sched2=&amp;comp1=&amp;comp2=&amp;p.hMy=rheing&amp;hUnit=&amp;hTenant=&amp;hVendor=&amp;hasset=&amp;wo.sCategory=&amp;wonum1=&amp;wonum2=" ref="A854"/>
    <hyperlink r:id="rId853" location="&amp;call1=&amp;call2=&amp;sched1=&amp;sched2=&amp;comp1=&amp;comp2=&amp;p.hMy=rheing&amp;hUnit=&amp;hTenant=&amp;hVendor=&amp;hasset=&amp;wo.sCategory=&amp;wonum1=&amp;wonum2=" ref="A855"/>
    <hyperlink r:id="rId854" location="&amp;call1=&amp;call2=&amp;sched1=&amp;sched2=&amp;comp1=&amp;comp2=&amp;p.hMy=rheing&amp;hUnit=&amp;hTenant=&amp;hVendor=&amp;hasset=&amp;wo.sCategory=&amp;wonum1=&amp;wonum2=" ref="A856"/>
    <hyperlink r:id="rId855" location="&amp;call1=&amp;call2=&amp;sched1=&amp;sched2=&amp;comp1=&amp;comp2=&amp;p.hMy=rheing&amp;hUnit=&amp;hTenant=&amp;hVendor=&amp;hasset=&amp;wo.sCategory=&amp;wonum1=&amp;wonum2=" ref="A857"/>
    <hyperlink r:id="rId856" location="&amp;call1=&amp;call2=&amp;sched1=&amp;sched2=&amp;comp1=&amp;comp2=&amp;p.hMy=rheing&amp;hUnit=&amp;hTenant=&amp;hVendor=&amp;hasset=&amp;wo.sCategory=&amp;wonum1=&amp;wonum2=" ref="A858"/>
    <hyperlink r:id="rId857" location="&amp;call1=&amp;call2=&amp;sched1=&amp;sched2=&amp;comp1=&amp;comp2=&amp;p.hMy=rheing&amp;hUnit=&amp;hTenant=&amp;hVendor=&amp;hasset=&amp;wo.sCategory=&amp;wonum1=&amp;wonum2=" ref="A859"/>
    <hyperlink r:id="rId858" location="&amp;call1=&amp;call2=&amp;sched1=&amp;sched2=&amp;comp1=&amp;comp2=&amp;p.hMy=rheing&amp;hUnit=&amp;hTenant=&amp;hVendor=&amp;hasset=&amp;wo.sCategory=&amp;wonum1=&amp;wonum2=" ref="A860"/>
    <hyperlink r:id="rId859" location="&amp;call1=&amp;call2=&amp;sched1=&amp;sched2=&amp;comp1=&amp;comp2=&amp;p.hMy=rheing&amp;hUnit=&amp;hTenant=&amp;hVendor=&amp;hasset=&amp;wo.sCategory=&amp;wonum1=&amp;wonum2=" ref="A861"/>
    <hyperlink r:id="rId860" location="&amp;call1=&amp;call2=&amp;sched1=&amp;sched2=&amp;comp1=&amp;comp2=&amp;p.hMy=rheing&amp;hUnit=&amp;hTenant=&amp;hVendor=&amp;hasset=&amp;wo.sCategory=&amp;wonum1=&amp;wonum2=" ref="A862"/>
    <hyperlink r:id="rId861" location="&amp;call1=&amp;call2=&amp;sched1=&amp;sched2=&amp;comp1=&amp;comp2=&amp;p.hMy=rheing&amp;hUnit=&amp;hTenant=&amp;hVendor=&amp;hasset=&amp;wo.sCategory=&amp;wonum1=&amp;wonum2=" ref="A863"/>
    <hyperlink r:id="rId862" location="&amp;call1=&amp;call2=&amp;sched1=&amp;sched2=&amp;comp1=&amp;comp2=&amp;p.hMy=rheing&amp;hUnit=&amp;hTenant=&amp;hVendor=&amp;hasset=&amp;wo.sCategory=&amp;wonum1=&amp;wonum2=" ref="A864"/>
    <hyperlink r:id="rId863" location="&amp;call1=&amp;call2=&amp;sched1=&amp;sched2=&amp;comp1=&amp;comp2=&amp;p.hMy=rheing&amp;hUnit=&amp;hTenant=&amp;hVendor=&amp;hasset=&amp;wo.sCategory=&amp;wonum1=&amp;wonum2=" ref="A865"/>
    <hyperlink r:id="rId864" location="&amp;call1=&amp;call2=&amp;sched1=&amp;sched2=&amp;comp1=&amp;comp2=&amp;p.hMy=rheing&amp;hUnit=&amp;hTenant=&amp;hVendor=&amp;hasset=&amp;wo.sCategory=&amp;wonum1=&amp;wonum2=" ref="A866"/>
    <hyperlink r:id="rId865" location="&amp;call1=&amp;call2=&amp;sched1=&amp;sched2=&amp;comp1=&amp;comp2=&amp;p.hMy=rheing&amp;hUnit=&amp;hTenant=&amp;hVendor=&amp;hasset=&amp;wo.sCategory=&amp;wonum1=&amp;wonum2=" ref="A867"/>
    <hyperlink r:id="rId866" location="&amp;call1=&amp;call2=&amp;sched1=&amp;sched2=&amp;comp1=&amp;comp2=&amp;p.hMy=rheing&amp;hUnit=&amp;hTenant=&amp;hVendor=&amp;hasset=&amp;wo.sCategory=&amp;wonum1=&amp;wonum2=" ref="A868"/>
    <hyperlink r:id="rId867" location="&amp;call1=&amp;call2=&amp;sched1=&amp;sched2=&amp;comp1=&amp;comp2=&amp;p.hMy=rheing&amp;hUnit=&amp;hTenant=&amp;hVendor=&amp;hasset=&amp;wo.sCategory=&amp;wonum1=&amp;wonum2=" ref="A869"/>
    <hyperlink r:id="rId868" location="&amp;call1=&amp;call2=&amp;sched1=&amp;sched2=&amp;comp1=&amp;comp2=&amp;p.hMy=rheing&amp;hUnit=&amp;hTenant=&amp;hVendor=&amp;hasset=&amp;wo.sCategory=&amp;wonum1=&amp;wonum2=" ref="A870"/>
    <hyperlink r:id="rId869" location="&amp;call1=&amp;call2=&amp;sched1=&amp;sched2=&amp;comp1=&amp;comp2=&amp;p.hMy=rheing&amp;hUnit=&amp;hTenant=&amp;hVendor=&amp;hasset=&amp;wo.sCategory=&amp;wonum1=&amp;wonum2=" ref="A871"/>
    <hyperlink r:id="rId870" location="&amp;call1=&amp;call2=&amp;sched1=&amp;sched2=&amp;comp1=&amp;comp2=&amp;p.hMy=rheing&amp;hUnit=&amp;hTenant=&amp;hVendor=&amp;hasset=&amp;wo.sCategory=&amp;wonum1=&amp;wonum2=" ref="A872"/>
    <hyperlink r:id="rId871" location="&amp;call1=&amp;call2=&amp;sched1=&amp;sched2=&amp;comp1=&amp;comp2=&amp;p.hMy=rheing&amp;hUnit=&amp;hTenant=&amp;hVendor=&amp;hasset=&amp;wo.sCategory=&amp;wonum1=&amp;wonum2=" ref="A873"/>
    <hyperlink r:id="rId872" location="&amp;call1=&amp;call2=&amp;sched1=&amp;sched2=&amp;comp1=&amp;comp2=&amp;p.hMy=rheing&amp;hUnit=&amp;hTenant=&amp;hVendor=&amp;hasset=&amp;wo.sCategory=&amp;wonum1=&amp;wonum2=" ref="A874"/>
    <hyperlink r:id="rId873" location="&amp;call1=&amp;call2=&amp;sched1=&amp;sched2=&amp;comp1=&amp;comp2=&amp;p.hMy=rheing&amp;hUnit=&amp;hTenant=&amp;hVendor=&amp;hasset=&amp;wo.sCategory=&amp;wonum1=&amp;wonum2=" ref="A875"/>
    <hyperlink r:id="rId874" location="&amp;call1=&amp;call2=&amp;sched1=&amp;sched2=&amp;comp1=&amp;comp2=&amp;p.hMy=rheing&amp;hUnit=&amp;hTenant=&amp;hVendor=&amp;hasset=&amp;wo.sCategory=&amp;wonum1=&amp;wonum2=" ref="A876"/>
    <hyperlink r:id="rId875" location="&amp;call1=&amp;call2=&amp;sched1=&amp;sched2=&amp;comp1=&amp;comp2=&amp;p.hMy=rheing&amp;hUnit=&amp;hTenant=&amp;hVendor=&amp;hasset=&amp;wo.sCategory=&amp;wonum1=&amp;wonum2=" ref="A877"/>
    <hyperlink r:id="rId876" location="&amp;call1=&amp;call2=&amp;sched1=&amp;sched2=&amp;comp1=&amp;comp2=&amp;p.hMy=rheing&amp;hUnit=&amp;hTenant=&amp;hVendor=&amp;hasset=&amp;wo.sCategory=&amp;wonum1=&amp;wonum2=" ref="A878"/>
    <hyperlink r:id="rId877" location="&amp;call1=&amp;call2=&amp;sched1=&amp;sched2=&amp;comp1=&amp;comp2=&amp;p.hMy=rheing&amp;hUnit=&amp;hTenant=&amp;hVendor=&amp;hasset=&amp;wo.sCategory=&amp;wonum1=&amp;wonum2=" ref="A879"/>
    <hyperlink r:id="rId878" location="&amp;call1=&amp;call2=&amp;sched1=&amp;sched2=&amp;comp1=&amp;comp2=&amp;p.hMy=rheing&amp;hUnit=&amp;hTenant=&amp;hVendor=&amp;hasset=&amp;wo.sCategory=&amp;wonum1=&amp;wonum2=" ref="A880"/>
    <hyperlink r:id="rId879" location="&amp;call1=&amp;call2=&amp;sched1=&amp;sched2=&amp;comp1=&amp;comp2=&amp;p.hMy=rheing&amp;hUnit=&amp;hTenant=&amp;hVendor=&amp;hasset=&amp;wo.sCategory=&amp;wonum1=&amp;wonum2=" ref="A881"/>
    <hyperlink r:id="rId880" location="&amp;call1=&amp;call2=&amp;sched1=&amp;sched2=&amp;comp1=&amp;comp2=&amp;p.hMy=rheing&amp;hUnit=&amp;hTenant=&amp;hVendor=&amp;hasset=&amp;wo.sCategory=&amp;wonum1=&amp;wonum2=" ref="A882"/>
    <hyperlink r:id="rId881" location="&amp;call1=&amp;call2=&amp;sched1=&amp;sched2=&amp;comp1=&amp;comp2=&amp;p.hMy=rheing&amp;hUnit=&amp;hTenant=&amp;hVendor=&amp;hasset=&amp;wo.sCategory=&amp;wonum1=&amp;wonum2=" ref="A883"/>
    <hyperlink r:id="rId882" location="&amp;call1=&amp;call2=&amp;sched1=&amp;sched2=&amp;comp1=&amp;comp2=&amp;p.hMy=rheing&amp;hUnit=&amp;hTenant=&amp;hVendor=&amp;hasset=&amp;wo.sCategory=&amp;wonum1=&amp;wonum2=" ref="A884"/>
    <hyperlink r:id="rId883" location="&amp;call1=&amp;call2=&amp;sched1=&amp;sched2=&amp;comp1=&amp;comp2=&amp;p.hMy=rheing&amp;hUnit=&amp;hTenant=&amp;hVendor=&amp;hasset=&amp;wo.sCategory=&amp;wonum1=&amp;wonum2=" ref="A885"/>
    <hyperlink r:id="rId884" location="&amp;call1=&amp;call2=&amp;sched1=&amp;sched2=&amp;comp1=&amp;comp2=&amp;p.hMy=rheing&amp;hUnit=&amp;hTenant=&amp;hVendor=&amp;hasset=&amp;wo.sCategory=&amp;wonum1=&amp;wonum2=" ref="A886"/>
    <hyperlink r:id="rId885" location="&amp;call1=&amp;call2=&amp;sched1=&amp;sched2=&amp;comp1=&amp;comp2=&amp;p.hMy=rheing&amp;hUnit=&amp;hTenant=&amp;hVendor=&amp;hasset=&amp;wo.sCategory=&amp;wonum1=&amp;wonum2=" ref="A887"/>
    <hyperlink r:id="rId886" location="&amp;call1=&amp;call2=&amp;sched1=&amp;sched2=&amp;comp1=&amp;comp2=&amp;p.hMy=rheing&amp;hUnit=&amp;hTenant=&amp;hVendor=&amp;hasset=&amp;wo.sCategory=&amp;wonum1=&amp;wonum2=" ref="A888"/>
    <hyperlink r:id="rId887" location="&amp;call1=&amp;call2=&amp;sched1=&amp;sched2=&amp;comp1=&amp;comp2=&amp;p.hMy=rheing&amp;hUnit=&amp;hTenant=&amp;hVendor=&amp;hasset=&amp;wo.sCategory=&amp;wonum1=&amp;wonum2=" ref="A889"/>
    <hyperlink r:id="rId888" location="&amp;call1=&amp;call2=&amp;sched1=&amp;sched2=&amp;comp1=&amp;comp2=&amp;p.hMy=rheing&amp;hUnit=&amp;hTenant=&amp;hVendor=&amp;hasset=&amp;wo.sCategory=&amp;wonum1=&amp;wonum2=" ref="A890"/>
    <hyperlink r:id="rId889" location="&amp;call1=&amp;call2=&amp;sched1=&amp;sched2=&amp;comp1=&amp;comp2=&amp;p.hMy=rheing&amp;hUnit=&amp;hTenant=&amp;hVendor=&amp;hasset=&amp;wo.sCategory=&amp;wonum1=&amp;wonum2=" ref="A891"/>
    <hyperlink r:id="rId890" location="&amp;call1=&amp;call2=&amp;sched1=&amp;sched2=&amp;comp1=&amp;comp2=&amp;p.hMy=rheing&amp;hUnit=&amp;hTenant=&amp;hVendor=&amp;hasset=&amp;wo.sCategory=&amp;wonum1=&amp;wonum2=" ref="A892"/>
    <hyperlink r:id="rId891" location="&amp;call1=&amp;call2=&amp;sched1=&amp;sched2=&amp;comp1=&amp;comp2=&amp;p.hMy=rheing&amp;hUnit=&amp;hTenant=&amp;hVendor=&amp;hasset=&amp;wo.sCategory=&amp;wonum1=&amp;wonum2=" ref="A893"/>
    <hyperlink r:id="rId892" location="&amp;call1=&amp;call2=&amp;sched1=&amp;sched2=&amp;comp1=&amp;comp2=&amp;p.hMy=rheing&amp;hUnit=&amp;hTenant=&amp;hVendor=&amp;hasset=&amp;wo.sCategory=&amp;wonum1=&amp;wonum2=" ref="A894"/>
    <hyperlink r:id="rId893" location="&amp;call1=&amp;call2=&amp;sched1=&amp;sched2=&amp;comp1=&amp;comp2=&amp;p.hMy=rheing&amp;hUnit=&amp;hTenant=&amp;hVendor=&amp;hasset=&amp;wo.sCategory=&amp;wonum1=&amp;wonum2=" ref="A895"/>
    <hyperlink r:id="rId894" location="&amp;call1=&amp;call2=&amp;sched1=&amp;sched2=&amp;comp1=&amp;comp2=&amp;p.hMy=rheing&amp;hUnit=&amp;hTenant=&amp;hVendor=&amp;hasset=&amp;wo.sCategory=&amp;wonum1=&amp;wonum2=" ref="A896"/>
    <hyperlink r:id="rId895" location="&amp;call1=&amp;call2=&amp;sched1=&amp;sched2=&amp;comp1=&amp;comp2=&amp;p.hMy=rheing&amp;hUnit=&amp;hTenant=&amp;hVendor=&amp;hasset=&amp;wo.sCategory=&amp;wonum1=&amp;wonum2=" ref="A897"/>
    <hyperlink r:id="rId896" location="&amp;call1=&amp;call2=&amp;sched1=&amp;sched2=&amp;comp1=&amp;comp2=&amp;p.hMy=rheing&amp;hUnit=&amp;hTenant=&amp;hVendor=&amp;hasset=&amp;wo.sCategory=&amp;wonum1=&amp;wonum2=" ref="A898"/>
    <hyperlink r:id="rId897" location="&amp;call1=&amp;call2=&amp;sched1=&amp;sched2=&amp;comp1=&amp;comp2=&amp;p.hMy=rheing&amp;hUnit=&amp;hTenant=&amp;hVendor=&amp;hasset=&amp;wo.sCategory=&amp;wonum1=&amp;wonum2=" ref="A899"/>
    <hyperlink r:id="rId898" location="&amp;call1=&amp;call2=&amp;sched1=&amp;sched2=&amp;comp1=&amp;comp2=&amp;p.hMy=rheing&amp;hUnit=&amp;hTenant=&amp;hVendor=&amp;hasset=&amp;wo.sCategory=&amp;wonum1=&amp;wonum2=" ref="A900"/>
    <hyperlink r:id="rId899" location="&amp;call1=&amp;call2=&amp;sched1=&amp;sched2=&amp;comp1=&amp;comp2=&amp;p.hMy=rheing&amp;hUnit=&amp;hTenant=&amp;hVendor=&amp;hasset=&amp;wo.sCategory=&amp;wonum1=&amp;wonum2=" ref="A901"/>
    <hyperlink r:id="rId900" location="&amp;call1=&amp;call2=&amp;sched1=&amp;sched2=&amp;comp1=&amp;comp2=&amp;p.hMy=rheing&amp;hUnit=&amp;hTenant=&amp;hVendor=&amp;hasset=&amp;wo.sCategory=&amp;wonum1=&amp;wonum2=" ref="A902"/>
    <hyperlink r:id="rId901" location="&amp;call1=&amp;call2=&amp;sched1=&amp;sched2=&amp;comp1=&amp;comp2=&amp;p.hMy=rheing&amp;hUnit=&amp;hTenant=&amp;hVendor=&amp;hasset=&amp;wo.sCategory=&amp;wonum1=&amp;wonum2=" ref="A903"/>
    <hyperlink r:id="rId902" location="&amp;call1=&amp;call2=&amp;sched1=&amp;sched2=&amp;comp1=&amp;comp2=&amp;p.hMy=rheing&amp;hUnit=&amp;hTenant=&amp;hVendor=&amp;hasset=&amp;wo.sCategory=&amp;wonum1=&amp;wonum2=" ref="A904"/>
    <hyperlink r:id="rId903" location="&amp;call1=&amp;call2=&amp;sched1=&amp;sched2=&amp;comp1=&amp;comp2=&amp;p.hMy=rheing&amp;hUnit=&amp;hTenant=&amp;hVendor=&amp;hasset=&amp;wo.sCategory=&amp;wonum1=&amp;wonum2=" ref="A905"/>
    <hyperlink r:id="rId904" location="&amp;call1=&amp;call2=&amp;sched1=&amp;sched2=&amp;comp1=&amp;comp2=&amp;p.hMy=rheing&amp;hUnit=&amp;hTenant=&amp;hVendor=&amp;hasset=&amp;wo.sCategory=&amp;wonum1=&amp;wonum2=" ref="A906"/>
    <hyperlink r:id="rId905" location="&amp;call1=&amp;call2=&amp;sched1=&amp;sched2=&amp;comp1=&amp;comp2=&amp;p.hMy=rheing&amp;hUnit=&amp;hTenant=&amp;hVendor=&amp;hasset=&amp;wo.sCategory=&amp;wonum1=&amp;wonum2=" ref="A907"/>
    <hyperlink r:id="rId906" location="&amp;call1=&amp;call2=&amp;sched1=&amp;sched2=&amp;comp1=&amp;comp2=&amp;p.hMy=rheing&amp;hUnit=&amp;hTenant=&amp;hVendor=&amp;hasset=&amp;wo.sCategory=&amp;wonum1=&amp;wonum2=" ref="A908"/>
    <hyperlink r:id="rId907" location="&amp;call1=&amp;call2=&amp;sched1=&amp;sched2=&amp;comp1=&amp;comp2=&amp;p.hMy=rheing&amp;hUnit=&amp;hTenant=&amp;hVendor=&amp;hasset=&amp;wo.sCategory=&amp;wonum1=&amp;wonum2=" ref="A909"/>
    <hyperlink r:id="rId908" location="&amp;call1=&amp;call2=&amp;sched1=&amp;sched2=&amp;comp1=&amp;comp2=&amp;p.hMy=rheing&amp;hUnit=&amp;hTenant=&amp;hVendor=&amp;hasset=&amp;wo.sCategory=&amp;wonum1=&amp;wonum2=" ref="A910"/>
    <hyperlink r:id="rId909" location="&amp;call1=&amp;call2=&amp;sched1=&amp;sched2=&amp;comp1=&amp;comp2=&amp;p.hMy=rheing&amp;hUnit=&amp;hTenant=&amp;hVendor=&amp;hasset=&amp;wo.sCategory=&amp;wonum1=&amp;wonum2=" ref="A911"/>
    <hyperlink r:id="rId910" location="&amp;call1=&amp;call2=&amp;sched1=&amp;sched2=&amp;comp1=&amp;comp2=&amp;p.hMy=rheing&amp;hUnit=&amp;hTenant=&amp;hVendor=&amp;hasset=&amp;wo.sCategory=&amp;wonum1=&amp;wonum2=" ref="A912"/>
    <hyperlink r:id="rId911" location="&amp;call1=&amp;call2=&amp;sched1=&amp;sched2=&amp;comp1=&amp;comp2=&amp;p.hMy=rheing&amp;hUnit=&amp;hTenant=&amp;hVendor=&amp;hasset=&amp;wo.sCategory=&amp;wonum1=&amp;wonum2=" ref="A913"/>
    <hyperlink r:id="rId912" location="&amp;call1=&amp;call2=&amp;sched1=&amp;sched2=&amp;comp1=&amp;comp2=&amp;p.hMy=rheing&amp;hUnit=&amp;hTenant=&amp;hVendor=&amp;hasset=&amp;wo.sCategory=&amp;wonum1=&amp;wonum2=" ref="A914"/>
    <hyperlink r:id="rId913" location="&amp;call1=&amp;call2=&amp;sched1=&amp;sched2=&amp;comp1=&amp;comp2=&amp;p.hMy=rheing&amp;hUnit=&amp;hTenant=&amp;hVendor=&amp;hasset=&amp;wo.sCategory=&amp;wonum1=&amp;wonum2=" ref="A915"/>
    <hyperlink r:id="rId914" location="&amp;call1=&amp;call2=&amp;sched1=&amp;sched2=&amp;comp1=&amp;comp2=&amp;p.hMy=rheing&amp;hUnit=&amp;hTenant=&amp;hVendor=&amp;hasset=&amp;wo.sCategory=&amp;wonum1=&amp;wonum2=" ref="A916"/>
    <hyperlink r:id="rId915" location="&amp;call1=&amp;call2=&amp;sched1=&amp;sched2=&amp;comp1=&amp;comp2=&amp;p.hMy=rheing&amp;hUnit=&amp;hTenant=&amp;hVendor=&amp;hasset=&amp;wo.sCategory=&amp;wonum1=&amp;wonum2=" ref="A917"/>
    <hyperlink r:id="rId916" location="&amp;call1=&amp;call2=&amp;sched1=&amp;sched2=&amp;comp1=&amp;comp2=&amp;p.hMy=rheing&amp;hUnit=&amp;hTenant=&amp;hVendor=&amp;hasset=&amp;wo.sCategory=&amp;wonum1=&amp;wonum2=" ref="A918"/>
    <hyperlink r:id="rId917" location="&amp;call1=&amp;call2=&amp;sched1=&amp;sched2=&amp;comp1=&amp;comp2=&amp;p.hMy=rheing&amp;hUnit=&amp;hTenant=&amp;hVendor=&amp;hasset=&amp;wo.sCategory=&amp;wonum1=&amp;wonum2=" ref="A919"/>
    <hyperlink r:id="rId918" location="&amp;call1=&amp;call2=&amp;sched1=&amp;sched2=&amp;comp1=&amp;comp2=&amp;p.hMy=rheing&amp;hUnit=&amp;hTenant=&amp;hVendor=&amp;hasset=&amp;wo.sCategory=&amp;wonum1=&amp;wonum2=" ref="A920"/>
    <hyperlink r:id="rId919" location="&amp;call1=&amp;call2=&amp;sched1=&amp;sched2=&amp;comp1=&amp;comp2=&amp;p.hMy=rheing&amp;hUnit=&amp;hTenant=&amp;hVendor=&amp;hasset=&amp;wo.sCategory=&amp;wonum1=&amp;wonum2=" ref="A921"/>
    <hyperlink r:id="rId920" location="&amp;call1=&amp;call2=&amp;sched1=&amp;sched2=&amp;comp1=&amp;comp2=&amp;p.hMy=rheing&amp;hUnit=&amp;hTenant=&amp;hVendor=&amp;hasset=&amp;wo.sCategory=&amp;wonum1=&amp;wonum2=" ref="A922"/>
    <hyperlink r:id="rId921" location="&amp;call1=&amp;call2=&amp;sched1=&amp;sched2=&amp;comp1=&amp;comp2=&amp;p.hMy=rheing&amp;hUnit=&amp;hTenant=&amp;hVendor=&amp;hasset=&amp;wo.sCategory=&amp;wonum1=&amp;wonum2=" ref="A923"/>
    <hyperlink r:id="rId922" location="&amp;call1=&amp;call2=&amp;sched1=&amp;sched2=&amp;comp1=&amp;comp2=&amp;p.hMy=rheing&amp;hUnit=&amp;hTenant=&amp;hVendor=&amp;hasset=&amp;wo.sCategory=&amp;wonum1=&amp;wonum2=" ref="A924"/>
    <hyperlink r:id="rId923" location="&amp;call1=&amp;call2=&amp;sched1=&amp;sched2=&amp;comp1=&amp;comp2=&amp;p.hMy=rheing&amp;hUnit=&amp;hTenant=&amp;hVendor=&amp;hasset=&amp;wo.sCategory=&amp;wonum1=&amp;wonum2=" ref="A925"/>
    <hyperlink r:id="rId924" location="&amp;call1=&amp;call2=&amp;sched1=&amp;sched2=&amp;comp1=&amp;comp2=&amp;p.hMy=rheing&amp;hUnit=&amp;hTenant=&amp;hVendor=&amp;hasset=&amp;wo.sCategory=&amp;wonum1=&amp;wonum2=" ref="A926"/>
    <hyperlink r:id="rId925" location="&amp;call1=&amp;call2=&amp;sched1=&amp;sched2=&amp;comp1=&amp;comp2=&amp;p.hMy=rheing&amp;hUnit=&amp;hTenant=&amp;hVendor=&amp;hasset=&amp;wo.sCategory=&amp;wonum1=&amp;wonum2=" ref="A927"/>
    <hyperlink r:id="rId926" location="&amp;call1=&amp;call2=&amp;sched1=&amp;sched2=&amp;comp1=&amp;comp2=&amp;p.hMy=rheing&amp;hUnit=&amp;hTenant=&amp;hVendor=&amp;hasset=&amp;wo.sCategory=&amp;wonum1=&amp;wonum2=" ref="A928"/>
    <hyperlink r:id="rId927" location="&amp;call1=&amp;call2=&amp;sched1=&amp;sched2=&amp;comp1=&amp;comp2=&amp;p.hMy=rheing&amp;hUnit=&amp;hTenant=&amp;hVendor=&amp;hasset=&amp;wo.sCategory=&amp;wonum1=&amp;wonum2=" ref="A929"/>
    <hyperlink r:id="rId928" location="&amp;call1=&amp;call2=&amp;sched1=&amp;sched2=&amp;comp1=&amp;comp2=&amp;p.hMy=rheing&amp;hUnit=&amp;hTenant=&amp;hVendor=&amp;hasset=&amp;wo.sCategory=&amp;wonum1=&amp;wonum2=" ref="A930"/>
    <hyperlink r:id="rId929" location="&amp;call1=&amp;call2=&amp;sched1=&amp;sched2=&amp;comp1=&amp;comp2=&amp;p.hMy=rheing&amp;hUnit=&amp;hTenant=&amp;hVendor=&amp;hasset=&amp;wo.sCategory=&amp;wonum1=&amp;wonum2=" ref="A931"/>
    <hyperlink r:id="rId930" location="&amp;call1=&amp;call2=&amp;sched1=&amp;sched2=&amp;comp1=&amp;comp2=&amp;p.hMy=rheing&amp;hUnit=&amp;hTenant=&amp;hVendor=&amp;hasset=&amp;wo.sCategory=&amp;wonum1=&amp;wonum2=" ref="A932"/>
    <hyperlink r:id="rId931" location="&amp;call1=&amp;call2=&amp;sched1=&amp;sched2=&amp;comp1=&amp;comp2=&amp;p.hMy=rheing&amp;hUnit=&amp;hTenant=&amp;hVendor=&amp;hasset=&amp;wo.sCategory=&amp;wonum1=&amp;wonum2=" ref="A933"/>
    <hyperlink r:id="rId932" location="&amp;call1=&amp;call2=&amp;sched1=&amp;sched2=&amp;comp1=&amp;comp2=&amp;p.hMy=rheing&amp;hUnit=&amp;hTenant=&amp;hVendor=&amp;hasset=&amp;wo.sCategory=&amp;wonum1=&amp;wonum2=" ref="A934"/>
    <hyperlink r:id="rId933" location="&amp;call1=&amp;call2=&amp;sched1=&amp;sched2=&amp;comp1=&amp;comp2=&amp;p.hMy=rheing&amp;hUnit=&amp;hTenant=&amp;hVendor=&amp;hasset=&amp;wo.sCategory=&amp;wonum1=&amp;wonum2=" ref="A935"/>
    <hyperlink r:id="rId934" location="&amp;call1=&amp;call2=&amp;sched1=&amp;sched2=&amp;comp1=&amp;comp2=&amp;p.hMy=rheing&amp;hUnit=&amp;hTenant=&amp;hVendor=&amp;hasset=&amp;wo.sCategory=&amp;wonum1=&amp;wonum2=" ref="A936"/>
    <hyperlink r:id="rId935" location="&amp;call1=&amp;call2=&amp;sched1=&amp;sched2=&amp;comp1=&amp;comp2=&amp;p.hMy=rheing&amp;hUnit=&amp;hTenant=&amp;hVendor=&amp;hasset=&amp;wo.sCategory=&amp;wonum1=&amp;wonum2=" ref="A937"/>
    <hyperlink r:id="rId936" location="&amp;call1=&amp;call2=&amp;sched1=&amp;sched2=&amp;comp1=&amp;comp2=&amp;p.hMy=rheing&amp;hUnit=&amp;hTenant=&amp;hVendor=&amp;hasset=&amp;wo.sCategory=&amp;wonum1=&amp;wonum2=" ref="A938"/>
    <hyperlink r:id="rId937" location="&amp;call1=&amp;call2=&amp;sched1=&amp;sched2=&amp;comp1=&amp;comp2=&amp;p.hMy=rheing&amp;hUnit=&amp;hTenant=&amp;hVendor=&amp;hasset=&amp;wo.sCategory=&amp;wonum1=&amp;wonum2=" ref="A939"/>
    <hyperlink r:id="rId938" location="&amp;call1=&amp;call2=&amp;sched1=&amp;sched2=&amp;comp1=&amp;comp2=&amp;p.hMy=rheing&amp;hUnit=&amp;hTenant=&amp;hVendor=&amp;hasset=&amp;wo.sCategory=&amp;wonum1=&amp;wonum2=" ref="A940"/>
    <hyperlink r:id="rId939" location="&amp;call1=&amp;call2=&amp;sched1=&amp;sched2=&amp;comp1=&amp;comp2=&amp;p.hMy=rheing&amp;hUnit=&amp;hTenant=&amp;hVendor=&amp;hasset=&amp;wo.sCategory=&amp;wonum1=&amp;wonum2=" ref="A941"/>
    <hyperlink r:id="rId940" location="&amp;call1=&amp;call2=&amp;sched1=&amp;sched2=&amp;comp1=&amp;comp2=&amp;p.hMy=rheing&amp;hUnit=&amp;hTenant=&amp;hVendor=&amp;hasset=&amp;wo.sCategory=&amp;wonum1=&amp;wonum2=" ref="A942"/>
    <hyperlink r:id="rId941" location="&amp;call1=&amp;call2=&amp;sched1=&amp;sched2=&amp;comp1=&amp;comp2=&amp;p.hMy=rheing&amp;hUnit=&amp;hTenant=&amp;hVendor=&amp;hasset=&amp;wo.sCategory=&amp;wonum1=&amp;wonum2=" ref="A943"/>
    <hyperlink r:id="rId942" location="&amp;call1=&amp;call2=&amp;sched1=&amp;sched2=&amp;comp1=&amp;comp2=&amp;p.hMy=rheing&amp;hUnit=&amp;hTenant=&amp;hVendor=&amp;hasset=&amp;wo.sCategory=&amp;wonum1=&amp;wonum2=" ref="A944"/>
    <hyperlink r:id="rId943" location="&amp;call1=&amp;call2=&amp;sched1=&amp;sched2=&amp;comp1=&amp;comp2=&amp;p.hMy=rheing&amp;hUnit=&amp;hTenant=&amp;hVendor=&amp;hasset=&amp;wo.sCategory=&amp;wonum1=&amp;wonum2=" ref="A945"/>
    <hyperlink r:id="rId944" location="&amp;call1=&amp;call2=&amp;sched1=&amp;sched2=&amp;comp1=&amp;comp2=&amp;p.hMy=rheing&amp;hUnit=&amp;hTenant=&amp;hVendor=&amp;hasset=&amp;wo.sCategory=&amp;wonum1=&amp;wonum2=" ref="A946"/>
    <hyperlink r:id="rId945" location="&amp;call1=&amp;call2=&amp;sched1=&amp;sched2=&amp;comp1=&amp;comp2=&amp;p.hMy=rheing&amp;hUnit=&amp;hTenant=&amp;hVendor=&amp;hasset=&amp;wo.sCategory=&amp;wonum1=&amp;wonum2=" ref="A947"/>
    <hyperlink r:id="rId946" location="&amp;call1=&amp;call2=&amp;sched1=&amp;sched2=&amp;comp1=&amp;comp2=&amp;p.hMy=rheing&amp;hUnit=&amp;hTenant=&amp;hVendor=&amp;hasset=&amp;wo.sCategory=&amp;wonum1=&amp;wonum2=" ref="A948"/>
    <hyperlink r:id="rId947" location="&amp;call1=&amp;call2=&amp;sched1=&amp;sched2=&amp;comp1=&amp;comp2=&amp;p.hMy=rheing&amp;hUnit=&amp;hTenant=&amp;hVendor=&amp;hasset=&amp;wo.sCategory=&amp;wonum1=&amp;wonum2=" ref="A949"/>
    <hyperlink r:id="rId948" location="&amp;call1=&amp;call2=&amp;sched1=&amp;sched2=&amp;comp1=&amp;comp2=&amp;p.hMy=rheing&amp;hUnit=&amp;hTenant=&amp;hVendor=&amp;hasset=&amp;wo.sCategory=&amp;wonum1=&amp;wonum2=" ref="A950"/>
    <hyperlink r:id="rId949" location="&amp;call1=&amp;call2=&amp;sched1=&amp;sched2=&amp;comp1=&amp;comp2=&amp;p.hMy=rheing&amp;hUnit=&amp;hTenant=&amp;hVendor=&amp;hasset=&amp;wo.sCategory=&amp;wonum1=&amp;wonum2=" ref="A951"/>
    <hyperlink r:id="rId950" location="&amp;call1=&amp;call2=&amp;sched1=&amp;sched2=&amp;comp1=&amp;comp2=&amp;p.hMy=rheing&amp;hUnit=&amp;hTenant=&amp;hVendor=&amp;hasset=&amp;wo.sCategory=&amp;wonum1=&amp;wonum2=" ref="A952"/>
    <hyperlink r:id="rId951" location="&amp;call1=&amp;call2=&amp;sched1=&amp;sched2=&amp;comp1=&amp;comp2=&amp;p.hMy=rheing&amp;hUnit=&amp;hTenant=&amp;hVendor=&amp;hasset=&amp;wo.sCategory=&amp;wonum1=&amp;wonum2=" ref="A953"/>
    <hyperlink r:id="rId952" location="&amp;call1=&amp;call2=&amp;sched1=&amp;sched2=&amp;comp1=&amp;comp2=&amp;p.hMy=rheing&amp;hUnit=&amp;hTenant=&amp;hVendor=&amp;hasset=&amp;wo.sCategory=&amp;wonum1=&amp;wonum2=" ref="A954"/>
    <hyperlink r:id="rId953" location="&amp;call1=&amp;call2=&amp;sched1=&amp;sched2=&amp;comp1=&amp;comp2=&amp;p.hMy=rheing&amp;hUnit=&amp;hTenant=&amp;hVendor=&amp;hasset=&amp;wo.sCategory=&amp;wonum1=&amp;wonum2=" ref="A955"/>
    <hyperlink r:id="rId954" location="&amp;call1=&amp;call2=&amp;sched1=&amp;sched2=&amp;comp1=&amp;comp2=&amp;p.hMy=rheing&amp;hUnit=&amp;hTenant=&amp;hVendor=&amp;hasset=&amp;wo.sCategory=&amp;wonum1=&amp;wonum2=" ref="A956"/>
    <hyperlink r:id="rId955" location="&amp;call1=&amp;call2=&amp;sched1=&amp;sched2=&amp;comp1=&amp;comp2=&amp;p.hMy=rheing&amp;hUnit=&amp;hTenant=&amp;hVendor=&amp;hasset=&amp;wo.sCategory=&amp;wonum1=&amp;wonum2=" ref="A957"/>
    <hyperlink r:id="rId956" location="&amp;call1=&amp;call2=&amp;sched1=&amp;sched2=&amp;comp1=&amp;comp2=&amp;p.hMy=rheing&amp;hUnit=&amp;hTenant=&amp;hVendor=&amp;hasset=&amp;wo.sCategory=&amp;wonum1=&amp;wonum2=" ref="A958"/>
    <hyperlink r:id="rId957" location="&amp;call1=&amp;call2=&amp;sched1=&amp;sched2=&amp;comp1=&amp;comp2=&amp;p.hMy=rheing&amp;hUnit=&amp;hTenant=&amp;hVendor=&amp;hasset=&amp;wo.sCategory=&amp;wonum1=&amp;wonum2=" ref="A959"/>
    <hyperlink r:id="rId958" location="&amp;call1=&amp;call2=&amp;sched1=&amp;sched2=&amp;comp1=&amp;comp2=&amp;p.hMy=rheing&amp;hUnit=&amp;hTenant=&amp;hVendor=&amp;hasset=&amp;wo.sCategory=&amp;wonum1=&amp;wonum2=" ref="A960"/>
    <hyperlink r:id="rId959" location="&amp;call1=&amp;call2=&amp;sched1=&amp;sched2=&amp;comp1=&amp;comp2=&amp;p.hMy=rheing&amp;hUnit=&amp;hTenant=&amp;hVendor=&amp;hasset=&amp;wo.sCategory=&amp;wonum1=&amp;wonum2=" ref="A961"/>
    <hyperlink r:id="rId960" location="&amp;call1=&amp;call2=&amp;sched1=&amp;sched2=&amp;comp1=&amp;comp2=&amp;p.hMy=rheing&amp;hUnit=&amp;hTenant=&amp;hVendor=&amp;hasset=&amp;wo.sCategory=&amp;wonum1=&amp;wonum2=" ref="A962"/>
    <hyperlink r:id="rId961" location="&amp;call1=&amp;call2=&amp;sched1=&amp;sched2=&amp;comp1=&amp;comp2=&amp;p.hMy=rheing&amp;hUnit=&amp;hTenant=&amp;hVendor=&amp;hasset=&amp;wo.sCategory=&amp;wonum1=&amp;wonum2=" ref="A963"/>
    <hyperlink r:id="rId962" location="&amp;call1=&amp;call2=&amp;sched1=&amp;sched2=&amp;comp1=&amp;comp2=&amp;p.hMy=rheing&amp;hUnit=&amp;hTenant=&amp;hVendor=&amp;hasset=&amp;wo.sCategory=&amp;wonum1=&amp;wonum2=" ref="A964"/>
    <hyperlink r:id="rId963" location="&amp;call1=&amp;call2=&amp;sched1=&amp;sched2=&amp;comp1=&amp;comp2=&amp;p.hMy=rheing&amp;hUnit=&amp;hTenant=&amp;hVendor=&amp;hasset=&amp;wo.sCategory=&amp;wonum1=&amp;wonum2=" ref="A965"/>
    <hyperlink r:id="rId964" location="&amp;call1=&amp;call2=&amp;sched1=&amp;sched2=&amp;comp1=&amp;comp2=&amp;p.hMy=rheing&amp;hUnit=&amp;hTenant=&amp;hVendor=&amp;hasset=&amp;wo.sCategory=&amp;wonum1=&amp;wonum2=" ref="A966"/>
    <hyperlink r:id="rId965" location="&amp;call1=&amp;call2=&amp;sched1=&amp;sched2=&amp;comp1=&amp;comp2=&amp;p.hMy=rheing&amp;hUnit=&amp;hTenant=&amp;hVendor=&amp;hasset=&amp;wo.sCategory=&amp;wonum1=&amp;wonum2=" ref="A967"/>
    <hyperlink r:id="rId966" location="&amp;call1=&amp;call2=&amp;sched1=&amp;sched2=&amp;comp1=&amp;comp2=&amp;p.hMy=rheing&amp;hUnit=&amp;hTenant=&amp;hVendor=&amp;hasset=&amp;wo.sCategory=&amp;wonum1=&amp;wonum2=" ref="A968"/>
    <hyperlink r:id="rId967" location="&amp;call1=&amp;call2=&amp;sched1=&amp;sched2=&amp;comp1=&amp;comp2=&amp;p.hMy=rheing&amp;hUnit=&amp;hTenant=&amp;hVendor=&amp;hasset=&amp;wo.sCategory=&amp;wonum1=&amp;wonum2=" ref="A969"/>
    <hyperlink r:id="rId968" location="&amp;call1=&amp;call2=&amp;sched1=&amp;sched2=&amp;comp1=&amp;comp2=&amp;p.hMy=rheing&amp;hUnit=&amp;hTenant=&amp;hVendor=&amp;hasset=&amp;wo.sCategory=&amp;wonum1=&amp;wonum2=" ref="A970"/>
    <hyperlink r:id="rId969" location="&amp;call1=&amp;call2=&amp;sched1=&amp;sched2=&amp;comp1=&amp;comp2=&amp;p.hMy=rheing&amp;hUnit=&amp;hTenant=&amp;hVendor=&amp;hasset=&amp;wo.sCategory=&amp;wonum1=&amp;wonum2=" ref="A971"/>
    <hyperlink r:id="rId970" location="&amp;call1=&amp;call2=&amp;sched1=&amp;sched2=&amp;comp1=&amp;comp2=&amp;p.hMy=rheing&amp;hUnit=&amp;hTenant=&amp;hVendor=&amp;hasset=&amp;wo.sCategory=&amp;wonum1=&amp;wonum2=" ref="A972"/>
    <hyperlink r:id="rId971" location="&amp;call1=&amp;call2=&amp;sched1=&amp;sched2=&amp;comp1=&amp;comp2=&amp;p.hMy=rheing&amp;hUnit=&amp;hTenant=&amp;hVendor=&amp;hasset=&amp;wo.sCategory=&amp;wonum1=&amp;wonum2=" ref="A973"/>
    <hyperlink r:id="rId972" location="&amp;call1=&amp;call2=&amp;sched1=&amp;sched2=&amp;comp1=&amp;comp2=&amp;p.hMy=rheing&amp;hUnit=&amp;hTenant=&amp;hVendor=&amp;hasset=&amp;wo.sCategory=&amp;wonum1=&amp;wonum2=" ref="A974"/>
    <hyperlink r:id="rId973" location="&amp;call1=&amp;call2=&amp;sched1=&amp;sched2=&amp;comp1=&amp;comp2=&amp;p.hMy=rheing&amp;hUnit=&amp;hTenant=&amp;hVendor=&amp;hasset=&amp;wo.sCategory=&amp;wonum1=&amp;wonum2=" ref="A975"/>
    <hyperlink r:id="rId974" location="&amp;call1=&amp;call2=&amp;sched1=&amp;sched2=&amp;comp1=&amp;comp2=&amp;p.hMy=rheing&amp;hUnit=&amp;hTenant=&amp;hVendor=&amp;hasset=&amp;wo.sCategory=&amp;wonum1=&amp;wonum2=" ref="A976"/>
    <hyperlink r:id="rId975" location="&amp;call1=&amp;call2=&amp;sched1=&amp;sched2=&amp;comp1=&amp;comp2=&amp;p.hMy=rheing&amp;hUnit=&amp;hTenant=&amp;hVendor=&amp;hasset=&amp;wo.sCategory=&amp;wonum1=&amp;wonum2=" ref="A977"/>
    <hyperlink r:id="rId976" location="&amp;call1=&amp;call2=&amp;sched1=&amp;sched2=&amp;comp1=&amp;comp2=&amp;p.hMy=rheing&amp;hUnit=&amp;hTenant=&amp;hVendor=&amp;hasset=&amp;wo.sCategory=&amp;wonum1=&amp;wonum2=" ref="A978"/>
    <hyperlink r:id="rId977" location="&amp;call1=&amp;call2=&amp;sched1=&amp;sched2=&amp;comp1=&amp;comp2=&amp;p.hMy=rheing&amp;hUnit=&amp;hTenant=&amp;hVendor=&amp;hasset=&amp;wo.sCategory=&amp;wonum1=&amp;wonum2=" ref="A979"/>
    <hyperlink r:id="rId978" location="&amp;call1=&amp;call2=&amp;sched1=&amp;sched2=&amp;comp1=&amp;comp2=&amp;p.hMy=rheing&amp;hUnit=&amp;hTenant=&amp;hVendor=&amp;hasset=&amp;wo.sCategory=&amp;wonum1=&amp;wonum2=" ref="A980"/>
    <hyperlink r:id="rId979" location="&amp;call1=&amp;call2=&amp;sched1=&amp;sched2=&amp;comp1=&amp;comp2=&amp;p.hMy=rheing&amp;hUnit=&amp;hTenant=&amp;hVendor=&amp;hasset=&amp;wo.sCategory=&amp;wonum1=&amp;wonum2=" ref="A981"/>
    <hyperlink r:id="rId980" location="&amp;call1=&amp;call2=&amp;sched1=&amp;sched2=&amp;comp1=&amp;comp2=&amp;p.hMy=rheing&amp;hUnit=&amp;hTenant=&amp;hVendor=&amp;hasset=&amp;wo.sCategory=&amp;wonum1=&amp;wonum2=" ref="A982"/>
    <hyperlink r:id="rId981" location="&amp;call1=&amp;call2=&amp;sched1=&amp;sched2=&amp;comp1=&amp;comp2=&amp;p.hMy=rheing&amp;hUnit=&amp;hTenant=&amp;hVendor=&amp;hasset=&amp;wo.sCategory=&amp;wonum1=&amp;wonum2=" ref="A983"/>
    <hyperlink r:id="rId982" location="&amp;call1=&amp;call2=&amp;sched1=&amp;sched2=&amp;comp1=&amp;comp2=&amp;p.hMy=rheing&amp;hUnit=&amp;hTenant=&amp;hVendor=&amp;hasset=&amp;wo.sCategory=&amp;wonum1=&amp;wonum2=" ref="A984"/>
    <hyperlink r:id="rId983" location="&amp;call1=&amp;call2=&amp;sched1=&amp;sched2=&amp;comp1=&amp;comp2=&amp;p.hMy=rheing&amp;hUnit=&amp;hTenant=&amp;hVendor=&amp;hasset=&amp;wo.sCategory=&amp;wonum1=&amp;wonum2=" ref="A985"/>
    <hyperlink r:id="rId984" location="&amp;call1=&amp;call2=&amp;sched1=&amp;sched2=&amp;comp1=&amp;comp2=&amp;p.hMy=rheing&amp;hUnit=&amp;hTenant=&amp;hVendor=&amp;hasset=&amp;wo.sCategory=&amp;wonum1=&amp;wonum2=" ref="A986"/>
    <hyperlink r:id="rId985" location="&amp;call1=&amp;call2=&amp;sched1=&amp;sched2=&amp;comp1=&amp;comp2=&amp;p.hMy=rheing&amp;hUnit=&amp;hTenant=&amp;hVendor=&amp;hasset=&amp;wo.sCategory=&amp;wonum1=&amp;wonum2=" ref="A987"/>
    <hyperlink r:id="rId986" location="&amp;call1=&amp;call2=&amp;sched1=&amp;sched2=&amp;comp1=&amp;comp2=&amp;p.hMy=rheing&amp;hUnit=&amp;hTenant=&amp;hVendor=&amp;hasset=&amp;wo.sCategory=&amp;wonum1=&amp;wonum2=" ref="A988"/>
    <hyperlink r:id="rId987" location="&amp;call1=&amp;call2=&amp;sched1=&amp;sched2=&amp;comp1=&amp;comp2=&amp;p.hMy=rheing&amp;hUnit=&amp;hTenant=&amp;hVendor=&amp;hasset=&amp;wo.sCategory=&amp;wonum1=&amp;wonum2=" ref="A989"/>
    <hyperlink r:id="rId988" location="&amp;call1=&amp;call2=&amp;sched1=&amp;sched2=&amp;comp1=&amp;comp2=&amp;p.hMy=rheing&amp;hUnit=&amp;hTenant=&amp;hVendor=&amp;hasset=&amp;wo.sCategory=&amp;wonum1=&amp;wonum2=" ref="A990"/>
    <hyperlink r:id="rId989" location="&amp;call1=&amp;call2=&amp;sched1=&amp;sched2=&amp;comp1=&amp;comp2=&amp;p.hMy=rheing&amp;hUnit=&amp;hTenant=&amp;hVendor=&amp;hasset=&amp;wo.sCategory=&amp;wonum1=&amp;wonum2=" ref="A991"/>
    <hyperlink r:id="rId990" location="&amp;call1=&amp;call2=&amp;sched1=&amp;sched2=&amp;comp1=&amp;comp2=&amp;p.hMy=rheing&amp;hUnit=&amp;hTenant=&amp;hVendor=&amp;hasset=&amp;wo.sCategory=&amp;wonum1=&amp;wonum2=" ref="A992"/>
    <hyperlink r:id="rId991" location="&amp;call1=&amp;call2=&amp;sched1=&amp;sched2=&amp;comp1=&amp;comp2=&amp;p.hMy=rheing&amp;hUnit=&amp;hTenant=&amp;hVendor=&amp;hasset=&amp;wo.sCategory=&amp;wonum1=&amp;wonum2=" ref="A993"/>
    <hyperlink r:id="rId992" location="&amp;call1=&amp;call2=&amp;sched1=&amp;sched2=&amp;comp1=&amp;comp2=&amp;p.hMy=rheing&amp;hUnit=&amp;hTenant=&amp;hVendor=&amp;hasset=&amp;wo.sCategory=&amp;wonum1=&amp;wonum2=" ref="A994"/>
    <hyperlink r:id="rId993" location="&amp;call1=&amp;call2=&amp;sched1=&amp;sched2=&amp;comp1=&amp;comp2=&amp;p.hMy=rheing&amp;hUnit=&amp;hTenant=&amp;hVendor=&amp;hasset=&amp;wo.sCategory=&amp;wonum1=&amp;wonum2=" ref="A995"/>
    <hyperlink r:id="rId994" location="&amp;call1=&amp;call2=&amp;sched1=&amp;sched2=&amp;comp1=&amp;comp2=&amp;p.hMy=rheing&amp;hUnit=&amp;hTenant=&amp;hVendor=&amp;hasset=&amp;wo.sCategory=&amp;wonum1=&amp;wonum2=" ref="A996"/>
    <hyperlink r:id="rId995" location="&amp;call1=&amp;call2=&amp;sched1=&amp;sched2=&amp;comp1=&amp;comp2=&amp;p.hMy=rheing&amp;hUnit=&amp;hTenant=&amp;hVendor=&amp;hasset=&amp;wo.sCategory=&amp;wonum1=&amp;wonum2=" ref="A997"/>
    <hyperlink r:id="rId996" location="&amp;call1=&amp;call2=&amp;sched1=&amp;sched2=&amp;comp1=&amp;comp2=&amp;p.hMy=rheing&amp;hUnit=&amp;hTenant=&amp;hVendor=&amp;hasset=&amp;wo.sCategory=&amp;wonum1=&amp;wonum2=" ref="A998"/>
    <hyperlink r:id="rId997" location="&amp;call1=&amp;call2=&amp;sched1=&amp;sched2=&amp;comp1=&amp;comp2=&amp;p.hMy=rheing&amp;hUnit=&amp;hTenant=&amp;hVendor=&amp;hasset=&amp;wo.sCategory=&amp;wonum1=&amp;wonum2=" ref="A999"/>
    <hyperlink r:id="rId998" location="&amp;call1=&amp;call2=&amp;sched1=&amp;sched2=&amp;comp1=&amp;comp2=&amp;p.hMy=rheing&amp;hUnit=&amp;hTenant=&amp;hVendor=&amp;hasset=&amp;wo.sCategory=&amp;wonum1=&amp;wonum2=" ref="A1000"/>
    <hyperlink r:id="rId999" location="&amp;call1=&amp;call2=&amp;sched1=&amp;sched2=&amp;comp1=&amp;comp2=&amp;p.hMy=rheing&amp;hUnit=&amp;hTenant=&amp;hVendor=&amp;hasset=&amp;wo.sCategory=&amp;wonum1=&amp;wonum2=" ref="A1001"/>
    <hyperlink r:id="rId1000" location="&amp;call1=&amp;call2=&amp;sched1=&amp;sched2=&amp;comp1=&amp;comp2=&amp;p.hMy=rheing&amp;hUnit=&amp;hTenant=&amp;hVendor=&amp;hasset=&amp;wo.sCategory=&amp;wonum1=&amp;wonum2=" ref="A1002"/>
    <hyperlink r:id="rId1001" location="&amp;call1=&amp;call2=&amp;sched1=&amp;sched2=&amp;comp1=&amp;comp2=&amp;p.hMy=rheing&amp;hUnit=&amp;hTenant=&amp;hVendor=&amp;hasset=&amp;wo.sCategory=&amp;wonum1=&amp;wonum2=" ref="A1003"/>
    <hyperlink r:id="rId1002" location="&amp;call1=&amp;call2=&amp;sched1=&amp;sched2=&amp;comp1=&amp;comp2=&amp;p.hMy=rheing&amp;hUnit=&amp;hTenant=&amp;hVendor=&amp;hasset=&amp;wo.sCategory=&amp;wonum1=&amp;wonum2=" ref="A1004"/>
    <hyperlink r:id="rId1003" location="&amp;call1=&amp;call2=&amp;sched1=&amp;sched2=&amp;comp1=&amp;comp2=&amp;p.hMy=rheing&amp;hUnit=&amp;hTenant=&amp;hVendor=&amp;hasset=&amp;wo.sCategory=&amp;wonum1=&amp;wonum2=" ref="A1005"/>
    <hyperlink r:id="rId1004" location="&amp;call1=&amp;call2=&amp;sched1=&amp;sched2=&amp;comp1=&amp;comp2=&amp;p.hMy=rheing&amp;hUnit=&amp;hTenant=&amp;hVendor=&amp;hasset=&amp;wo.sCategory=&amp;wonum1=&amp;wonum2=" ref="A1006"/>
    <hyperlink r:id="rId1005" location="&amp;call1=&amp;call2=&amp;sched1=&amp;sched2=&amp;comp1=&amp;comp2=&amp;p.hMy=rheing&amp;hUnit=&amp;hTenant=&amp;hVendor=&amp;hasset=&amp;wo.sCategory=&amp;wonum1=&amp;wonum2=" ref="A1007"/>
    <hyperlink r:id="rId1006" location="&amp;call1=&amp;call2=&amp;sched1=&amp;sched2=&amp;comp1=&amp;comp2=&amp;p.hMy=rheing&amp;hUnit=&amp;hTenant=&amp;hVendor=&amp;hasset=&amp;wo.sCategory=&amp;wonum1=&amp;wonum2=" ref="A1008"/>
    <hyperlink r:id="rId1007" location="&amp;call1=&amp;call2=&amp;sched1=&amp;sched2=&amp;comp1=&amp;comp2=&amp;p.hMy=rheing&amp;hUnit=&amp;hTenant=&amp;hVendor=&amp;hasset=&amp;wo.sCategory=&amp;wonum1=&amp;wonum2=" ref="A1009"/>
    <hyperlink r:id="rId1008" location="&amp;call1=&amp;call2=&amp;sched1=&amp;sched2=&amp;comp1=&amp;comp2=&amp;p.hMy=rheing&amp;hUnit=&amp;hTenant=&amp;hVendor=&amp;hasset=&amp;wo.sCategory=&amp;wonum1=&amp;wonum2=" ref="A1010"/>
    <hyperlink r:id="rId1009" location="&amp;call1=&amp;call2=&amp;sched1=&amp;sched2=&amp;comp1=&amp;comp2=&amp;p.hMy=rheing&amp;hUnit=&amp;hTenant=&amp;hVendor=&amp;hasset=&amp;wo.sCategory=&amp;wonum1=&amp;wonum2=" ref="A1011"/>
    <hyperlink r:id="rId1010" location="&amp;call1=&amp;call2=&amp;sched1=&amp;sched2=&amp;comp1=&amp;comp2=&amp;p.hMy=rheing&amp;hUnit=&amp;hTenant=&amp;hVendor=&amp;hasset=&amp;wo.sCategory=&amp;wonum1=&amp;wonum2=" ref="A1012"/>
    <hyperlink r:id="rId1011" location="&amp;call1=&amp;call2=&amp;sched1=&amp;sched2=&amp;comp1=&amp;comp2=&amp;p.hMy=rheing&amp;hUnit=&amp;hTenant=&amp;hVendor=&amp;hasset=&amp;wo.sCategory=&amp;wonum1=&amp;wonum2=" ref="A1013"/>
    <hyperlink r:id="rId1012" location="&amp;call1=&amp;call2=&amp;sched1=&amp;sched2=&amp;comp1=&amp;comp2=&amp;p.hMy=rheing&amp;hUnit=&amp;hTenant=&amp;hVendor=&amp;hasset=&amp;wo.sCategory=&amp;wonum1=&amp;wonum2=" ref="A1014"/>
    <hyperlink r:id="rId1013" location="&amp;call1=&amp;call2=&amp;sched1=&amp;sched2=&amp;comp1=&amp;comp2=&amp;p.hMy=rheing&amp;hUnit=&amp;hTenant=&amp;hVendor=&amp;hasset=&amp;wo.sCategory=&amp;wonum1=&amp;wonum2=" ref="A1015"/>
    <hyperlink r:id="rId1014" location="&amp;call1=&amp;call2=&amp;sched1=&amp;sched2=&amp;comp1=&amp;comp2=&amp;p.hMy=rheing&amp;hUnit=&amp;hTenant=&amp;hVendor=&amp;hasset=&amp;wo.sCategory=&amp;wonum1=&amp;wonum2=" ref="A1016"/>
    <hyperlink r:id="rId1015" location="&amp;call1=&amp;call2=&amp;sched1=&amp;sched2=&amp;comp1=&amp;comp2=&amp;p.hMy=rheing&amp;hUnit=&amp;hTenant=&amp;hVendor=&amp;hasset=&amp;wo.sCategory=&amp;wonum1=&amp;wonum2=" ref="A1017"/>
    <hyperlink r:id="rId1016" location="&amp;call1=&amp;call2=&amp;sched1=&amp;sched2=&amp;comp1=&amp;comp2=&amp;p.hMy=rheing&amp;hUnit=&amp;hTenant=&amp;hVendor=&amp;hasset=&amp;wo.sCategory=&amp;wonum1=&amp;wonum2=" ref="A1018"/>
    <hyperlink r:id="rId1017" location="&amp;call1=&amp;call2=&amp;sched1=&amp;sched2=&amp;comp1=&amp;comp2=&amp;p.hMy=rheing&amp;hUnit=&amp;hTenant=&amp;hVendor=&amp;hasset=&amp;wo.sCategory=&amp;wonum1=&amp;wonum2=" ref="A1019"/>
    <hyperlink r:id="rId1018" location="&amp;call1=&amp;call2=&amp;sched1=&amp;sched2=&amp;comp1=&amp;comp2=&amp;p.hMy=rheing&amp;hUnit=&amp;hTenant=&amp;hVendor=&amp;hasset=&amp;wo.sCategory=&amp;wonum1=&amp;wonum2=" ref="A1020"/>
    <hyperlink r:id="rId1019" location="&amp;call1=&amp;call2=&amp;sched1=&amp;sched2=&amp;comp1=&amp;comp2=&amp;p.hMy=rheing&amp;hUnit=&amp;hTenant=&amp;hVendor=&amp;hasset=&amp;wo.sCategory=&amp;wonum1=&amp;wonum2=" ref="A1021"/>
    <hyperlink r:id="rId1020" location="&amp;call1=&amp;call2=&amp;sched1=&amp;sched2=&amp;comp1=&amp;comp2=&amp;p.hMy=rheing&amp;hUnit=&amp;hTenant=&amp;hVendor=&amp;hasset=&amp;wo.sCategory=&amp;wonum1=&amp;wonum2=" ref="A1022"/>
    <hyperlink r:id="rId1021" location="&amp;call1=&amp;call2=&amp;sched1=&amp;sched2=&amp;comp1=&amp;comp2=&amp;p.hMy=rheing&amp;hUnit=&amp;hTenant=&amp;hVendor=&amp;hasset=&amp;wo.sCategory=&amp;wonum1=&amp;wonum2=" ref="A1023"/>
    <hyperlink r:id="rId1022" location="&amp;call1=&amp;call2=&amp;sched1=&amp;sched2=&amp;comp1=&amp;comp2=&amp;p.hMy=rheing&amp;hUnit=&amp;hTenant=&amp;hVendor=&amp;hasset=&amp;wo.sCategory=&amp;wonum1=&amp;wonum2=" ref="A1024"/>
    <hyperlink r:id="rId1023" location="&amp;call1=&amp;call2=&amp;sched1=&amp;sched2=&amp;comp1=&amp;comp2=&amp;p.hMy=rheing&amp;hUnit=&amp;hTenant=&amp;hVendor=&amp;hasset=&amp;wo.sCategory=&amp;wonum1=&amp;wonum2=" ref="A1025"/>
    <hyperlink r:id="rId1024" location="&amp;call1=&amp;call2=&amp;sched1=&amp;sched2=&amp;comp1=&amp;comp2=&amp;p.hMy=rheing&amp;hUnit=&amp;hTenant=&amp;hVendor=&amp;hasset=&amp;wo.sCategory=&amp;wonum1=&amp;wonum2=" ref="A1026"/>
    <hyperlink r:id="rId1025" location="&amp;call1=&amp;call2=&amp;sched1=&amp;sched2=&amp;comp1=&amp;comp2=&amp;p.hMy=rheing&amp;hUnit=&amp;hTenant=&amp;hVendor=&amp;hasset=&amp;wo.sCategory=&amp;wonum1=&amp;wonum2=" ref="A1027"/>
    <hyperlink r:id="rId1026" location="&amp;call1=&amp;call2=&amp;sched1=&amp;sched2=&amp;comp1=&amp;comp2=&amp;p.hMy=rheing&amp;hUnit=&amp;hTenant=&amp;hVendor=&amp;hasset=&amp;wo.sCategory=&amp;wonum1=&amp;wonum2=" ref="A1028"/>
    <hyperlink r:id="rId1027" location="&amp;call1=&amp;call2=&amp;sched1=&amp;sched2=&amp;comp1=&amp;comp2=&amp;p.hMy=rheing&amp;hUnit=&amp;hTenant=&amp;hVendor=&amp;hasset=&amp;wo.sCategory=&amp;wonum1=&amp;wonum2=" ref="A1029"/>
    <hyperlink r:id="rId1028" location="&amp;call1=&amp;call2=&amp;sched1=&amp;sched2=&amp;comp1=&amp;comp2=&amp;p.hMy=rheing&amp;hUnit=&amp;hTenant=&amp;hVendor=&amp;hasset=&amp;wo.sCategory=&amp;wonum1=&amp;wonum2=" ref="A1030"/>
    <hyperlink r:id="rId1029" location="&amp;call1=&amp;call2=&amp;sched1=&amp;sched2=&amp;comp1=&amp;comp2=&amp;p.hMy=rheing&amp;hUnit=&amp;hTenant=&amp;hVendor=&amp;hasset=&amp;wo.sCategory=&amp;wonum1=&amp;wonum2=" ref="A1031"/>
    <hyperlink r:id="rId1030" location="&amp;call1=&amp;call2=&amp;sched1=&amp;sched2=&amp;comp1=&amp;comp2=&amp;p.hMy=rheing&amp;hUnit=&amp;hTenant=&amp;hVendor=&amp;hasset=&amp;wo.sCategory=&amp;wonum1=&amp;wonum2=" ref="A1032"/>
    <hyperlink r:id="rId1031" location="&amp;call1=&amp;call2=&amp;sched1=&amp;sched2=&amp;comp1=&amp;comp2=&amp;p.hMy=rheing&amp;hUnit=&amp;hTenant=&amp;hVendor=&amp;hasset=&amp;wo.sCategory=&amp;wonum1=&amp;wonum2=" ref="A1033"/>
    <hyperlink r:id="rId1032" location="&amp;call1=&amp;call2=&amp;sched1=&amp;sched2=&amp;comp1=&amp;comp2=&amp;p.hMy=rheing&amp;hUnit=&amp;hTenant=&amp;hVendor=&amp;hasset=&amp;wo.sCategory=&amp;wonum1=&amp;wonum2=" ref="A1034"/>
    <hyperlink r:id="rId1033" location="&amp;call1=&amp;call2=&amp;sched1=&amp;sched2=&amp;comp1=&amp;comp2=&amp;p.hMy=rheing&amp;hUnit=&amp;hTenant=&amp;hVendor=&amp;hasset=&amp;wo.sCategory=&amp;wonum1=&amp;wonum2=" ref="A1035"/>
    <hyperlink r:id="rId1034" location="&amp;call1=&amp;call2=&amp;sched1=&amp;sched2=&amp;comp1=&amp;comp2=&amp;p.hMy=rheing&amp;hUnit=&amp;hTenant=&amp;hVendor=&amp;hasset=&amp;wo.sCategory=&amp;wonum1=&amp;wonum2=" ref="A1036"/>
    <hyperlink r:id="rId1035" location="&amp;call1=&amp;call2=&amp;sched1=&amp;sched2=&amp;comp1=&amp;comp2=&amp;p.hMy=rheing&amp;hUnit=&amp;hTenant=&amp;hVendor=&amp;hasset=&amp;wo.sCategory=&amp;wonum1=&amp;wonum2=" ref="A1037"/>
    <hyperlink r:id="rId1036" location="&amp;call1=&amp;call2=&amp;sched1=&amp;sched2=&amp;comp1=&amp;comp2=&amp;p.hMy=rheing&amp;hUnit=&amp;hTenant=&amp;hVendor=&amp;hasset=&amp;wo.sCategory=&amp;wonum1=&amp;wonum2=" ref="A1038"/>
    <hyperlink r:id="rId1037" location="&amp;call1=&amp;call2=&amp;sched1=&amp;sched2=&amp;comp1=&amp;comp2=&amp;p.hMy=rheing&amp;hUnit=&amp;hTenant=&amp;hVendor=&amp;hasset=&amp;wo.sCategory=&amp;wonum1=&amp;wonum2=" ref="A1039"/>
    <hyperlink r:id="rId1038" location="&amp;call1=&amp;call2=&amp;sched1=&amp;sched2=&amp;comp1=&amp;comp2=&amp;p.hMy=rheing&amp;hUnit=&amp;hTenant=&amp;hVendor=&amp;hasset=&amp;wo.sCategory=&amp;wonum1=&amp;wonum2=" ref="A1040"/>
    <hyperlink r:id="rId1039" location="&amp;call1=&amp;call2=&amp;sched1=&amp;sched2=&amp;comp1=&amp;comp2=&amp;p.hMy=rheing&amp;hUnit=&amp;hTenant=&amp;hVendor=&amp;hasset=&amp;wo.sCategory=&amp;wonum1=&amp;wonum2=" ref="A1041"/>
    <hyperlink r:id="rId1040" location="&amp;call1=&amp;call2=&amp;sched1=&amp;sched2=&amp;comp1=&amp;comp2=&amp;p.hMy=rheing&amp;hUnit=&amp;hTenant=&amp;hVendor=&amp;hasset=&amp;wo.sCategory=&amp;wonum1=&amp;wonum2=" ref="A1042"/>
    <hyperlink r:id="rId1041" location="&amp;call1=&amp;call2=&amp;sched1=&amp;sched2=&amp;comp1=&amp;comp2=&amp;p.hMy=rheing&amp;hUnit=&amp;hTenant=&amp;hVendor=&amp;hasset=&amp;wo.sCategory=&amp;wonum1=&amp;wonum2=" ref="A1043"/>
    <hyperlink r:id="rId1042" location="&amp;call1=&amp;call2=&amp;sched1=&amp;sched2=&amp;comp1=&amp;comp2=&amp;p.hMy=rheing&amp;hUnit=&amp;hTenant=&amp;hVendor=&amp;hasset=&amp;wo.sCategory=&amp;wonum1=&amp;wonum2=" ref="A1044"/>
    <hyperlink r:id="rId1043" location="&amp;call1=&amp;call2=&amp;sched1=&amp;sched2=&amp;comp1=&amp;comp2=&amp;p.hMy=rheing&amp;hUnit=&amp;hTenant=&amp;hVendor=&amp;hasset=&amp;wo.sCategory=&amp;wonum1=&amp;wonum2=" ref="A1045"/>
    <hyperlink r:id="rId1044" location="&amp;call1=&amp;call2=&amp;sched1=&amp;sched2=&amp;comp1=&amp;comp2=&amp;p.hMy=rheing&amp;hUnit=&amp;hTenant=&amp;hVendor=&amp;hasset=&amp;wo.sCategory=&amp;wonum1=&amp;wonum2=" ref="A1046"/>
    <hyperlink r:id="rId1045" location="&amp;call1=&amp;call2=&amp;sched1=&amp;sched2=&amp;comp1=&amp;comp2=&amp;p.hMy=rheing&amp;hUnit=&amp;hTenant=&amp;hVendor=&amp;hasset=&amp;wo.sCategory=&amp;wonum1=&amp;wonum2=" ref="A1047"/>
    <hyperlink r:id="rId1046" location="&amp;call1=&amp;call2=&amp;sched1=&amp;sched2=&amp;comp1=&amp;comp2=&amp;p.hMy=rheing&amp;hUnit=&amp;hTenant=&amp;hVendor=&amp;hasset=&amp;wo.sCategory=&amp;wonum1=&amp;wonum2=" ref="A1048"/>
    <hyperlink r:id="rId1047" location="&amp;call1=&amp;call2=&amp;sched1=&amp;sched2=&amp;comp1=&amp;comp2=&amp;p.hMy=rheing&amp;hUnit=&amp;hTenant=&amp;hVendor=&amp;hasset=&amp;wo.sCategory=&amp;wonum1=&amp;wonum2=" ref="A1049"/>
    <hyperlink r:id="rId1048" location="&amp;call1=&amp;call2=&amp;sched1=&amp;sched2=&amp;comp1=&amp;comp2=&amp;p.hMy=rheing&amp;hUnit=&amp;hTenant=&amp;hVendor=&amp;hasset=&amp;wo.sCategory=&amp;wonum1=&amp;wonum2=" ref="A1050"/>
    <hyperlink r:id="rId1049" location="&amp;call1=&amp;call2=&amp;sched1=&amp;sched2=&amp;comp1=&amp;comp2=&amp;p.hMy=rheing&amp;hUnit=&amp;hTenant=&amp;hVendor=&amp;hasset=&amp;wo.sCategory=&amp;wonum1=&amp;wonum2=" ref="A1051"/>
    <hyperlink r:id="rId1050" location="&amp;call1=&amp;call2=&amp;sched1=&amp;sched2=&amp;comp1=&amp;comp2=&amp;p.hMy=rheing&amp;hUnit=&amp;hTenant=&amp;hVendor=&amp;hasset=&amp;wo.sCategory=&amp;wonum1=&amp;wonum2=" ref="A1052"/>
    <hyperlink r:id="rId1051" location="&amp;call1=&amp;call2=&amp;sched1=&amp;sched2=&amp;comp1=&amp;comp2=&amp;p.hMy=rheing&amp;hUnit=&amp;hTenant=&amp;hVendor=&amp;hasset=&amp;wo.sCategory=&amp;wonum1=&amp;wonum2=" ref="A1053"/>
    <hyperlink r:id="rId1052" location="&amp;call1=&amp;call2=&amp;sched1=&amp;sched2=&amp;comp1=&amp;comp2=&amp;p.hMy=rheing&amp;hUnit=&amp;hTenant=&amp;hVendor=&amp;hasset=&amp;wo.sCategory=&amp;wonum1=&amp;wonum2=" ref="A1054"/>
    <hyperlink r:id="rId1053" location="&amp;call1=&amp;call2=&amp;sched1=&amp;sched2=&amp;comp1=&amp;comp2=&amp;p.hMy=rheing&amp;hUnit=&amp;hTenant=&amp;hVendor=&amp;hasset=&amp;wo.sCategory=&amp;wonum1=&amp;wonum2=" ref="A1055"/>
    <hyperlink r:id="rId1054" location="&amp;call1=&amp;call2=&amp;sched1=&amp;sched2=&amp;comp1=&amp;comp2=&amp;p.hMy=rheing&amp;hUnit=&amp;hTenant=&amp;hVendor=&amp;hasset=&amp;wo.sCategory=&amp;wonum1=&amp;wonum2=" ref="A1056"/>
    <hyperlink r:id="rId1055" location="&amp;call1=&amp;call2=&amp;sched1=&amp;sched2=&amp;comp1=&amp;comp2=&amp;p.hMy=rheing&amp;hUnit=&amp;hTenant=&amp;hVendor=&amp;hasset=&amp;wo.sCategory=&amp;wonum1=&amp;wonum2=" ref="A1057"/>
    <hyperlink r:id="rId1056" location="&amp;call1=&amp;call2=&amp;sched1=&amp;sched2=&amp;comp1=&amp;comp2=&amp;p.hMy=rheing&amp;hUnit=&amp;hTenant=&amp;hVendor=&amp;hasset=&amp;wo.sCategory=&amp;wonum1=&amp;wonum2=" ref="A1058"/>
    <hyperlink r:id="rId1057" location="&amp;call1=&amp;call2=&amp;sched1=&amp;sched2=&amp;comp1=&amp;comp2=&amp;p.hMy=rheing&amp;hUnit=&amp;hTenant=&amp;hVendor=&amp;hasset=&amp;wo.sCategory=&amp;wonum1=&amp;wonum2=" ref="A1059"/>
    <hyperlink r:id="rId1058" location="&amp;call1=&amp;call2=&amp;sched1=&amp;sched2=&amp;comp1=&amp;comp2=&amp;p.hMy=rheing&amp;hUnit=&amp;hTenant=&amp;hVendor=&amp;hasset=&amp;wo.sCategory=&amp;wonum1=&amp;wonum2=" ref="A1060"/>
    <hyperlink r:id="rId1059" location="&amp;call1=&amp;call2=&amp;sched1=&amp;sched2=&amp;comp1=&amp;comp2=&amp;p.hMy=rheing&amp;hUnit=&amp;hTenant=&amp;hVendor=&amp;hasset=&amp;wo.sCategory=&amp;wonum1=&amp;wonum2=" ref="A1061"/>
    <hyperlink r:id="rId1060" location="&amp;call1=&amp;call2=&amp;sched1=&amp;sched2=&amp;comp1=&amp;comp2=&amp;p.hMy=rheing&amp;hUnit=&amp;hTenant=&amp;hVendor=&amp;hasset=&amp;wo.sCategory=&amp;wonum1=&amp;wonum2=" ref="A1062"/>
    <hyperlink r:id="rId1061" location="&amp;call1=&amp;call2=&amp;sched1=&amp;sched2=&amp;comp1=&amp;comp2=&amp;p.hMy=rheing&amp;hUnit=&amp;hTenant=&amp;hVendor=&amp;hasset=&amp;wo.sCategory=&amp;wonum1=&amp;wonum2=" ref="A1063"/>
    <hyperlink r:id="rId1062" location="&amp;call1=&amp;call2=&amp;sched1=&amp;sched2=&amp;comp1=&amp;comp2=&amp;p.hMy=rheing&amp;hUnit=&amp;hTenant=&amp;hVendor=&amp;hasset=&amp;wo.sCategory=&amp;wonum1=&amp;wonum2=" ref="A1064"/>
    <hyperlink r:id="rId1063" location="&amp;call1=&amp;call2=&amp;sched1=&amp;sched2=&amp;comp1=&amp;comp2=&amp;p.hMy=rheing&amp;hUnit=&amp;hTenant=&amp;hVendor=&amp;hasset=&amp;wo.sCategory=&amp;wonum1=&amp;wonum2=" ref="A1065"/>
    <hyperlink r:id="rId1064" location="&amp;call1=&amp;call2=&amp;sched1=&amp;sched2=&amp;comp1=&amp;comp2=&amp;p.hMy=rheing&amp;hUnit=&amp;hTenant=&amp;hVendor=&amp;hasset=&amp;wo.sCategory=&amp;wonum1=&amp;wonum2=" ref="A1066"/>
    <hyperlink r:id="rId1065" location="&amp;call1=&amp;call2=&amp;sched1=&amp;sched2=&amp;comp1=&amp;comp2=&amp;p.hMy=rheing&amp;hUnit=&amp;hTenant=&amp;hVendor=&amp;hasset=&amp;wo.sCategory=&amp;wonum1=&amp;wonum2=" ref="A1067"/>
    <hyperlink r:id="rId1066" location="&amp;call1=&amp;call2=&amp;sched1=&amp;sched2=&amp;comp1=&amp;comp2=&amp;p.hMy=rheing&amp;hUnit=&amp;hTenant=&amp;hVendor=&amp;hasset=&amp;wo.sCategory=&amp;wonum1=&amp;wonum2=" ref="A1068"/>
    <hyperlink r:id="rId1067" location="&amp;call1=&amp;call2=&amp;sched1=&amp;sched2=&amp;comp1=&amp;comp2=&amp;p.hMy=rheing&amp;hUnit=&amp;hTenant=&amp;hVendor=&amp;hasset=&amp;wo.sCategory=&amp;wonum1=&amp;wonum2=" ref="A1069"/>
    <hyperlink r:id="rId1068" location="&amp;call1=&amp;call2=&amp;sched1=&amp;sched2=&amp;comp1=&amp;comp2=&amp;p.hMy=rheing&amp;hUnit=&amp;hTenant=&amp;hVendor=&amp;hasset=&amp;wo.sCategory=&amp;wonum1=&amp;wonum2=" ref="A1070"/>
    <hyperlink r:id="rId1069" location="&amp;call1=&amp;call2=&amp;sched1=&amp;sched2=&amp;comp1=&amp;comp2=&amp;p.hMy=rheing&amp;hUnit=&amp;hTenant=&amp;hVendor=&amp;hasset=&amp;wo.sCategory=&amp;wonum1=&amp;wonum2=" ref="A1071"/>
    <hyperlink r:id="rId1070" location="&amp;call1=&amp;call2=&amp;sched1=&amp;sched2=&amp;comp1=&amp;comp2=&amp;p.hMy=rheing&amp;hUnit=&amp;hTenant=&amp;hVendor=&amp;hasset=&amp;wo.sCategory=&amp;wonum1=&amp;wonum2=" ref="A1072"/>
    <hyperlink r:id="rId1071" location="&amp;call1=&amp;call2=&amp;sched1=&amp;sched2=&amp;comp1=&amp;comp2=&amp;p.hMy=rheing&amp;hUnit=&amp;hTenant=&amp;hVendor=&amp;hasset=&amp;wo.sCategory=&amp;wonum1=&amp;wonum2=" ref="A1073"/>
    <hyperlink r:id="rId1072" location="&amp;call1=&amp;call2=&amp;sched1=&amp;sched2=&amp;comp1=&amp;comp2=&amp;p.hMy=rheing&amp;hUnit=&amp;hTenant=&amp;hVendor=&amp;hasset=&amp;wo.sCategory=&amp;wonum1=&amp;wonum2=" ref="A1074"/>
    <hyperlink r:id="rId1073" location="&amp;call1=&amp;call2=&amp;sched1=&amp;sched2=&amp;comp1=&amp;comp2=&amp;p.hMy=rheing&amp;hUnit=&amp;hTenant=&amp;hVendor=&amp;hasset=&amp;wo.sCategory=&amp;wonum1=&amp;wonum2=" ref="A1075"/>
    <hyperlink r:id="rId1074" location="&amp;call1=&amp;call2=&amp;sched1=&amp;sched2=&amp;comp1=&amp;comp2=&amp;p.hMy=rheing&amp;hUnit=&amp;hTenant=&amp;hVendor=&amp;hasset=&amp;wo.sCategory=&amp;wonum1=&amp;wonum2=" ref="A1076"/>
    <hyperlink r:id="rId1075" location="&amp;call1=&amp;call2=&amp;sched1=&amp;sched2=&amp;comp1=&amp;comp2=&amp;p.hMy=rheing&amp;hUnit=&amp;hTenant=&amp;hVendor=&amp;hasset=&amp;wo.sCategory=&amp;wonum1=&amp;wonum2=" ref="A1077"/>
    <hyperlink r:id="rId1076" location="&amp;call1=&amp;call2=&amp;sched1=&amp;sched2=&amp;comp1=&amp;comp2=&amp;p.hMy=rheing&amp;hUnit=&amp;hTenant=&amp;hVendor=&amp;hasset=&amp;wo.sCategory=&amp;wonum1=&amp;wonum2=" ref="A1078"/>
    <hyperlink r:id="rId1077" location="&amp;call1=&amp;call2=&amp;sched1=&amp;sched2=&amp;comp1=&amp;comp2=&amp;p.hMy=rheing&amp;hUnit=&amp;hTenant=&amp;hVendor=&amp;hasset=&amp;wo.sCategory=&amp;wonum1=&amp;wonum2=" ref="A1079"/>
    <hyperlink r:id="rId1078" location="&amp;call1=&amp;call2=&amp;sched1=&amp;sched2=&amp;comp1=&amp;comp2=&amp;p.hMy=rheing&amp;hUnit=&amp;hTenant=&amp;hVendor=&amp;hasset=&amp;wo.sCategory=&amp;wonum1=&amp;wonum2=" ref="A1080"/>
    <hyperlink r:id="rId1079" location="&amp;call1=&amp;call2=&amp;sched1=&amp;sched2=&amp;comp1=&amp;comp2=&amp;p.hMy=rheing&amp;hUnit=&amp;hTenant=&amp;hVendor=&amp;hasset=&amp;wo.sCategory=&amp;wonum1=&amp;wonum2=" ref="A1081"/>
    <hyperlink r:id="rId1080" location="&amp;call1=&amp;call2=&amp;sched1=&amp;sched2=&amp;comp1=&amp;comp2=&amp;p.hMy=rheing&amp;hUnit=&amp;hTenant=&amp;hVendor=&amp;hasset=&amp;wo.sCategory=&amp;wonum1=&amp;wonum2=" ref="A1082"/>
    <hyperlink r:id="rId1081" location="&amp;call1=&amp;call2=&amp;sched1=&amp;sched2=&amp;comp1=&amp;comp2=&amp;p.hMy=rheing&amp;hUnit=&amp;hTenant=&amp;hVendor=&amp;hasset=&amp;wo.sCategory=&amp;wonum1=&amp;wonum2=" ref="A1083"/>
    <hyperlink r:id="rId1082" location="&amp;call1=&amp;call2=&amp;sched1=&amp;sched2=&amp;comp1=&amp;comp2=&amp;p.hMy=rheing&amp;hUnit=&amp;hTenant=&amp;hVendor=&amp;hasset=&amp;wo.sCategory=&amp;wonum1=&amp;wonum2=" ref="A1084"/>
    <hyperlink r:id="rId1083" location="&amp;call1=&amp;call2=&amp;sched1=&amp;sched2=&amp;comp1=&amp;comp2=&amp;p.hMy=rheing&amp;hUnit=&amp;hTenant=&amp;hVendor=&amp;hasset=&amp;wo.sCategory=&amp;wonum1=&amp;wonum2=" ref="A1085"/>
    <hyperlink r:id="rId1084" location="&amp;call1=&amp;call2=&amp;sched1=&amp;sched2=&amp;comp1=&amp;comp2=&amp;p.hMy=rheing&amp;hUnit=&amp;hTenant=&amp;hVendor=&amp;hasset=&amp;wo.sCategory=&amp;wonum1=&amp;wonum2=" ref="A1086"/>
    <hyperlink r:id="rId1085" location="&amp;call1=&amp;call2=&amp;sched1=&amp;sched2=&amp;comp1=&amp;comp2=&amp;p.hMy=rheing&amp;hUnit=&amp;hTenant=&amp;hVendor=&amp;hasset=&amp;wo.sCategory=&amp;wonum1=&amp;wonum2=" ref="A1087"/>
    <hyperlink r:id="rId1086" location="&amp;call1=&amp;call2=&amp;sched1=&amp;sched2=&amp;comp1=&amp;comp2=&amp;p.hMy=rheing&amp;hUnit=&amp;hTenant=&amp;hVendor=&amp;hasset=&amp;wo.sCategory=&amp;wonum1=&amp;wonum2=" ref="A1088"/>
    <hyperlink r:id="rId1087" location="&amp;call1=&amp;call2=&amp;sched1=&amp;sched2=&amp;comp1=&amp;comp2=&amp;p.hMy=rheing&amp;hUnit=&amp;hTenant=&amp;hVendor=&amp;hasset=&amp;wo.sCategory=&amp;wonum1=&amp;wonum2=" ref="A1089"/>
    <hyperlink r:id="rId1088" location="&amp;call1=&amp;call2=&amp;sched1=&amp;sched2=&amp;comp1=&amp;comp2=&amp;p.hMy=rheing&amp;hUnit=&amp;hTenant=&amp;hVendor=&amp;hasset=&amp;wo.sCategory=&amp;wonum1=&amp;wonum2=" ref="A1090"/>
    <hyperlink r:id="rId1089" location="&amp;call1=&amp;call2=&amp;sched1=&amp;sched2=&amp;comp1=&amp;comp2=&amp;p.hMy=rheing&amp;hUnit=&amp;hTenant=&amp;hVendor=&amp;hasset=&amp;wo.sCategory=&amp;wonum1=&amp;wonum2=" ref="A1091"/>
    <hyperlink r:id="rId1090" location="&amp;call1=&amp;call2=&amp;sched1=&amp;sched2=&amp;comp1=&amp;comp2=&amp;p.hMy=rheing&amp;hUnit=&amp;hTenant=&amp;hVendor=&amp;hasset=&amp;wo.sCategory=&amp;wonum1=&amp;wonum2=" ref="A1092"/>
    <hyperlink r:id="rId1091" location="&amp;call1=&amp;call2=&amp;sched1=&amp;sched2=&amp;comp1=&amp;comp2=&amp;p.hMy=rheing&amp;hUnit=&amp;hTenant=&amp;hVendor=&amp;hasset=&amp;wo.sCategory=&amp;wonum1=&amp;wonum2=" ref="A1093"/>
    <hyperlink r:id="rId1092" location="&amp;call1=&amp;call2=&amp;sched1=&amp;sched2=&amp;comp1=&amp;comp2=&amp;p.hMy=rheing&amp;hUnit=&amp;hTenant=&amp;hVendor=&amp;hasset=&amp;wo.sCategory=&amp;wonum1=&amp;wonum2=" ref="A1094"/>
    <hyperlink r:id="rId1093" location="&amp;call1=&amp;call2=&amp;sched1=&amp;sched2=&amp;comp1=&amp;comp2=&amp;p.hMy=rheing&amp;hUnit=&amp;hTenant=&amp;hVendor=&amp;hasset=&amp;wo.sCategory=&amp;wonum1=&amp;wonum2=" ref="A1095"/>
    <hyperlink r:id="rId1094" location="&amp;call1=&amp;call2=&amp;sched1=&amp;sched2=&amp;comp1=&amp;comp2=&amp;p.hMy=rheing&amp;hUnit=&amp;hTenant=&amp;hVendor=&amp;hasset=&amp;wo.sCategory=&amp;wonum1=&amp;wonum2=" ref="A1096"/>
    <hyperlink r:id="rId1095" location="&amp;call1=&amp;call2=&amp;sched1=&amp;sched2=&amp;comp1=&amp;comp2=&amp;p.hMy=rheing&amp;hUnit=&amp;hTenant=&amp;hVendor=&amp;hasset=&amp;wo.sCategory=&amp;wonum1=&amp;wonum2=" ref="A1097"/>
    <hyperlink r:id="rId1096" location="&amp;call1=&amp;call2=&amp;sched1=&amp;sched2=&amp;comp1=&amp;comp2=&amp;p.hMy=rheing&amp;hUnit=&amp;hTenant=&amp;hVendor=&amp;hasset=&amp;wo.sCategory=&amp;wonum1=&amp;wonum2=" ref="A1098"/>
    <hyperlink r:id="rId1097" location="&amp;call1=&amp;call2=&amp;sched1=&amp;sched2=&amp;comp1=&amp;comp2=&amp;p.hMy=rheing&amp;hUnit=&amp;hTenant=&amp;hVendor=&amp;hasset=&amp;wo.sCategory=&amp;wonum1=&amp;wonum2=" ref="A1099"/>
    <hyperlink r:id="rId1098" location="&amp;call1=&amp;call2=&amp;sched1=&amp;sched2=&amp;comp1=&amp;comp2=&amp;p.hMy=rheing&amp;hUnit=&amp;hTenant=&amp;hVendor=&amp;hasset=&amp;wo.sCategory=&amp;wonum1=&amp;wonum2=" ref="A1100"/>
    <hyperlink r:id="rId1099" location="&amp;call1=&amp;call2=&amp;sched1=&amp;sched2=&amp;comp1=&amp;comp2=&amp;p.hMy=rheing&amp;hUnit=&amp;hTenant=&amp;hVendor=&amp;hasset=&amp;wo.sCategory=&amp;wonum1=&amp;wonum2=" ref="A1101"/>
    <hyperlink r:id="rId1100" location="&amp;call1=&amp;call2=&amp;sched1=&amp;sched2=&amp;comp1=&amp;comp2=&amp;p.hMy=rheing&amp;hUnit=&amp;hTenant=&amp;hVendor=&amp;hasset=&amp;wo.sCategory=&amp;wonum1=&amp;wonum2=" ref="A1102"/>
    <hyperlink r:id="rId1101" location="&amp;call1=&amp;call2=&amp;sched1=&amp;sched2=&amp;comp1=&amp;comp2=&amp;p.hMy=rheing&amp;hUnit=&amp;hTenant=&amp;hVendor=&amp;hasset=&amp;wo.sCategory=&amp;wonum1=&amp;wonum2=" ref="A1103"/>
    <hyperlink r:id="rId1102" location="&amp;call1=&amp;call2=&amp;sched1=&amp;sched2=&amp;comp1=&amp;comp2=&amp;p.hMy=rheing&amp;hUnit=&amp;hTenant=&amp;hVendor=&amp;hasset=&amp;wo.sCategory=&amp;wonum1=&amp;wonum2=" ref="A1104"/>
    <hyperlink r:id="rId1103" location="&amp;call1=&amp;call2=&amp;sched1=&amp;sched2=&amp;comp1=&amp;comp2=&amp;p.hMy=rheing&amp;hUnit=&amp;hTenant=&amp;hVendor=&amp;hasset=&amp;wo.sCategory=&amp;wonum1=&amp;wonum2=" ref="A1105"/>
    <hyperlink r:id="rId1104" location="&amp;call1=&amp;call2=&amp;sched1=&amp;sched2=&amp;comp1=&amp;comp2=&amp;p.hMy=rheing&amp;hUnit=&amp;hTenant=&amp;hVendor=&amp;hasset=&amp;wo.sCategory=&amp;wonum1=&amp;wonum2=" ref="A1106"/>
    <hyperlink r:id="rId1105" location="&amp;call1=&amp;call2=&amp;sched1=&amp;sched2=&amp;comp1=&amp;comp2=&amp;p.hMy=rheing&amp;hUnit=&amp;hTenant=&amp;hVendor=&amp;hasset=&amp;wo.sCategory=&amp;wonum1=&amp;wonum2=" ref="A1107"/>
    <hyperlink r:id="rId1106" location="&amp;call1=&amp;call2=&amp;sched1=&amp;sched2=&amp;comp1=&amp;comp2=&amp;p.hMy=rheing&amp;hUnit=&amp;hTenant=&amp;hVendor=&amp;hasset=&amp;wo.sCategory=&amp;wonum1=&amp;wonum2=" ref="A1108"/>
    <hyperlink r:id="rId1107" location="&amp;call1=&amp;call2=&amp;sched1=&amp;sched2=&amp;comp1=&amp;comp2=&amp;p.hMy=rheing&amp;hUnit=&amp;hTenant=&amp;hVendor=&amp;hasset=&amp;wo.sCategory=&amp;wonum1=&amp;wonum2=" ref="A1109"/>
    <hyperlink r:id="rId1108" location="&amp;call1=&amp;call2=&amp;sched1=&amp;sched2=&amp;comp1=&amp;comp2=&amp;p.hMy=rheing&amp;hUnit=&amp;hTenant=&amp;hVendor=&amp;hasset=&amp;wo.sCategory=&amp;wonum1=&amp;wonum2=" ref="A1110"/>
    <hyperlink r:id="rId1109" location="&amp;call1=&amp;call2=&amp;sched1=&amp;sched2=&amp;comp1=&amp;comp2=&amp;p.hMy=rheing&amp;hUnit=&amp;hTenant=&amp;hVendor=&amp;hasset=&amp;wo.sCategory=&amp;wonum1=&amp;wonum2=" ref="A1111"/>
    <hyperlink r:id="rId1110" location="&amp;call1=&amp;call2=&amp;sched1=&amp;sched2=&amp;comp1=&amp;comp2=&amp;p.hMy=rheing&amp;hUnit=&amp;hTenant=&amp;hVendor=&amp;hasset=&amp;wo.sCategory=&amp;wonum1=&amp;wonum2=" ref="A1112"/>
    <hyperlink r:id="rId1111" location="&amp;call1=&amp;call2=&amp;sched1=&amp;sched2=&amp;comp1=&amp;comp2=&amp;p.hMy=rheing&amp;hUnit=&amp;hTenant=&amp;hVendor=&amp;hasset=&amp;wo.sCategory=&amp;wonum1=&amp;wonum2=" ref="A1113"/>
    <hyperlink r:id="rId1112" location="&amp;call1=&amp;call2=&amp;sched1=&amp;sched2=&amp;comp1=&amp;comp2=&amp;p.hMy=rheing&amp;hUnit=&amp;hTenant=&amp;hVendor=&amp;hasset=&amp;wo.sCategory=&amp;wonum1=&amp;wonum2=" ref="A1114"/>
    <hyperlink r:id="rId1113" location="&amp;call1=&amp;call2=&amp;sched1=&amp;sched2=&amp;comp1=&amp;comp2=&amp;p.hMy=rheing&amp;hUnit=&amp;hTenant=&amp;hVendor=&amp;hasset=&amp;wo.sCategory=&amp;wonum1=&amp;wonum2=" ref="A1115"/>
    <hyperlink r:id="rId1114" location="&amp;call1=&amp;call2=&amp;sched1=&amp;sched2=&amp;comp1=&amp;comp2=&amp;p.hMy=rheing&amp;hUnit=&amp;hTenant=&amp;hVendor=&amp;hasset=&amp;wo.sCategory=&amp;wonum1=&amp;wonum2=" ref="A1116"/>
    <hyperlink r:id="rId1115" location="&amp;call1=&amp;call2=&amp;sched1=&amp;sched2=&amp;comp1=&amp;comp2=&amp;p.hMy=rheing&amp;hUnit=&amp;hTenant=&amp;hVendor=&amp;hasset=&amp;wo.sCategory=&amp;wonum1=&amp;wonum2=" ref="A1117"/>
    <hyperlink r:id="rId1116" location="&amp;call1=&amp;call2=&amp;sched1=&amp;sched2=&amp;comp1=&amp;comp2=&amp;p.hMy=rheing&amp;hUnit=&amp;hTenant=&amp;hVendor=&amp;hasset=&amp;wo.sCategory=&amp;wonum1=&amp;wonum2=" ref="A1118"/>
    <hyperlink r:id="rId1117" location="&amp;call1=&amp;call2=&amp;sched1=&amp;sched2=&amp;comp1=&amp;comp2=&amp;p.hMy=rheing&amp;hUnit=&amp;hTenant=&amp;hVendor=&amp;hasset=&amp;wo.sCategory=&amp;wonum1=&amp;wonum2=" ref="A1119"/>
    <hyperlink r:id="rId1118" location="&amp;call1=&amp;call2=&amp;sched1=&amp;sched2=&amp;comp1=&amp;comp2=&amp;p.hMy=rheing&amp;hUnit=&amp;hTenant=&amp;hVendor=&amp;hasset=&amp;wo.sCategory=&amp;wonum1=&amp;wonum2=" ref="A1120"/>
    <hyperlink r:id="rId1119" location="&amp;call1=&amp;call2=&amp;sched1=&amp;sched2=&amp;comp1=&amp;comp2=&amp;p.hMy=rheing&amp;hUnit=&amp;hTenant=&amp;hVendor=&amp;hasset=&amp;wo.sCategory=&amp;wonum1=&amp;wonum2=" ref="A1121"/>
    <hyperlink r:id="rId1120" location="&amp;call1=&amp;call2=&amp;sched1=&amp;sched2=&amp;comp1=&amp;comp2=&amp;p.hMy=rheing&amp;hUnit=&amp;hTenant=&amp;hVendor=&amp;hasset=&amp;wo.sCategory=&amp;wonum1=&amp;wonum2=" ref="A1122"/>
    <hyperlink r:id="rId1121" location="&amp;call1=&amp;call2=&amp;sched1=&amp;sched2=&amp;comp1=&amp;comp2=&amp;p.hMy=rheing&amp;hUnit=&amp;hTenant=&amp;hVendor=&amp;hasset=&amp;wo.sCategory=&amp;wonum1=&amp;wonum2=" ref="A1123"/>
    <hyperlink r:id="rId1122" location="&amp;call1=&amp;call2=&amp;sched1=&amp;sched2=&amp;comp1=&amp;comp2=&amp;p.hMy=rheing&amp;hUnit=&amp;hTenant=&amp;hVendor=&amp;hasset=&amp;wo.sCategory=&amp;wonum1=&amp;wonum2=" ref="A1124"/>
    <hyperlink r:id="rId1123" location="&amp;call1=&amp;call2=&amp;sched1=&amp;sched2=&amp;comp1=&amp;comp2=&amp;p.hMy=rheing&amp;hUnit=&amp;hTenant=&amp;hVendor=&amp;hasset=&amp;wo.sCategory=&amp;wonum1=&amp;wonum2=" ref="A1125"/>
    <hyperlink r:id="rId1124" location="&amp;call1=&amp;call2=&amp;sched1=&amp;sched2=&amp;comp1=&amp;comp2=&amp;p.hMy=rheing&amp;hUnit=&amp;hTenant=&amp;hVendor=&amp;hasset=&amp;wo.sCategory=&amp;wonum1=&amp;wonum2=" ref="A1126"/>
    <hyperlink r:id="rId1125" location="&amp;call1=&amp;call2=&amp;sched1=&amp;sched2=&amp;comp1=&amp;comp2=&amp;p.hMy=rheing&amp;hUnit=&amp;hTenant=&amp;hVendor=&amp;hasset=&amp;wo.sCategory=&amp;wonum1=&amp;wonum2=" ref="A1127"/>
    <hyperlink r:id="rId1126" location="&amp;call1=&amp;call2=&amp;sched1=&amp;sched2=&amp;comp1=&amp;comp2=&amp;p.hMy=rheing&amp;hUnit=&amp;hTenant=&amp;hVendor=&amp;hasset=&amp;wo.sCategory=&amp;wonum1=&amp;wonum2=" ref="A1128"/>
    <hyperlink r:id="rId1127" location="&amp;call1=&amp;call2=&amp;sched1=&amp;sched2=&amp;comp1=&amp;comp2=&amp;p.hMy=rheing&amp;hUnit=&amp;hTenant=&amp;hVendor=&amp;hasset=&amp;wo.sCategory=&amp;wonum1=&amp;wonum2=" ref="A1129"/>
    <hyperlink r:id="rId1128" location="&amp;call1=&amp;call2=&amp;sched1=&amp;sched2=&amp;comp1=&amp;comp2=&amp;p.hMy=rheing&amp;hUnit=&amp;hTenant=&amp;hVendor=&amp;hasset=&amp;wo.sCategory=&amp;wonum1=&amp;wonum2=" ref="A1130"/>
    <hyperlink r:id="rId1129" location="&amp;call1=&amp;call2=&amp;sched1=&amp;sched2=&amp;comp1=&amp;comp2=&amp;p.hMy=rheing&amp;hUnit=&amp;hTenant=&amp;hVendor=&amp;hasset=&amp;wo.sCategory=&amp;wonum1=&amp;wonum2=" ref="A1131"/>
    <hyperlink r:id="rId1130" location="&amp;call1=&amp;call2=&amp;sched1=&amp;sched2=&amp;comp1=&amp;comp2=&amp;p.hMy=rheing&amp;hUnit=&amp;hTenant=&amp;hVendor=&amp;hasset=&amp;wo.sCategory=&amp;wonum1=&amp;wonum2=" ref="A1132"/>
    <hyperlink r:id="rId1131" location="&amp;call1=&amp;call2=&amp;sched1=&amp;sched2=&amp;comp1=&amp;comp2=&amp;p.hMy=rheing&amp;hUnit=&amp;hTenant=&amp;hVendor=&amp;hasset=&amp;wo.sCategory=&amp;wonum1=&amp;wonum2=" ref="A1133"/>
    <hyperlink r:id="rId1132" location="&amp;call1=&amp;call2=&amp;sched1=&amp;sched2=&amp;comp1=&amp;comp2=&amp;p.hMy=rheing&amp;hUnit=&amp;hTenant=&amp;hVendor=&amp;hasset=&amp;wo.sCategory=&amp;wonum1=&amp;wonum2=" ref="A1134"/>
    <hyperlink r:id="rId1133" location="&amp;call1=&amp;call2=&amp;sched1=&amp;sched2=&amp;comp1=&amp;comp2=&amp;p.hMy=rheing&amp;hUnit=&amp;hTenant=&amp;hVendor=&amp;hasset=&amp;wo.sCategory=&amp;wonum1=&amp;wonum2=" ref="A1135"/>
    <hyperlink r:id="rId1134" location="&amp;call1=&amp;call2=&amp;sched1=&amp;sched2=&amp;comp1=&amp;comp2=&amp;p.hMy=rheing&amp;hUnit=&amp;hTenant=&amp;hVendor=&amp;hasset=&amp;wo.sCategory=&amp;wonum1=&amp;wonum2=" ref="A1136"/>
    <hyperlink r:id="rId1135" location="&amp;call1=&amp;call2=&amp;sched1=&amp;sched2=&amp;comp1=&amp;comp2=&amp;p.hMy=rheing&amp;hUnit=&amp;hTenant=&amp;hVendor=&amp;hasset=&amp;wo.sCategory=&amp;wonum1=&amp;wonum2=" ref="A1137"/>
    <hyperlink r:id="rId1136" location="&amp;call1=&amp;call2=&amp;sched1=&amp;sched2=&amp;comp1=&amp;comp2=&amp;p.hMy=rheing&amp;hUnit=&amp;hTenant=&amp;hVendor=&amp;hasset=&amp;wo.sCategory=&amp;wonum1=&amp;wonum2=" ref="A1138"/>
    <hyperlink r:id="rId1137" location="&amp;call1=&amp;call2=&amp;sched1=&amp;sched2=&amp;comp1=&amp;comp2=&amp;p.hMy=rheing&amp;hUnit=&amp;hTenant=&amp;hVendor=&amp;hasset=&amp;wo.sCategory=&amp;wonum1=&amp;wonum2=" ref="A1139"/>
    <hyperlink r:id="rId1138" location="&amp;call1=&amp;call2=&amp;sched1=&amp;sched2=&amp;comp1=&amp;comp2=&amp;p.hMy=rheing&amp;hUnit=&amp;hTenant=&amp;hVendor=&amp;hasset=&amp;wo.sCategory=&amp;wonum1=&amp;wonum2=" ref="A1140"/>
    <hyperlink r:id="rId1139" location="&amp;call1=&amp;call2=&amp;sched1=&amp;sched2=&amp;comp1=&amp;comp2=&amp;p.hMy=rheing&amp;hUnit=&amp;hTenant=&amp;hVendor=&amp;hasset=&amp;wo.sCategory=&amp;wonum1=&amp;wonum2=" ref="A1141"/>
    <hyperlink r:id="rId1140" location="&amp;call1=&amp;call2=&amp;sched1=&amp;sched2=&amp;comp1=&amp;comp2=&amp;p.hMy=rheing&amp;hUnit=&amp;hTenant=&amp;hVendor=&amp;hasset=&amp;wo.sCategory=&amp;wonum1=&amp;wonum2=" ref="A1142"/>
    <hyperlink r:id="rId1141" location="&amp;call1=&amp;call2=&amp;sched1=&amp;sched2=&amp;comp1=&amp;comp2=&amp;p.hMy=rheing&amp;hUnit=&amp;hTenant=&amp;hVendor=&amp;hasset=&amp;wo.sCategory=&amp;wonum1=&amp;wonum2=" ref="A1143"/>
    <hyperlink r:id="rId1142" location="&amp;call1=&amp;call2=&amp;sched1=&amp;sched2=&amp;comp1=&amp;comp2=&amp;p.hMy=rheing&amp;hUnit=&amp;hTenant=&amp;hVendor=&amp;hasset=&amp;wo.sCategory=&amp;wonum1=&amp;wonum2=" ref="A1144"/>
    <hyperlink r:id="rId1143" location="&amp;call1=&amp;call2=&amp;sched1=&amp;sched2=&amp;comp1=&amp;comp2=&amp;p.hMy=rheing&amp;hUnit=&amp;hTenant=&amp;hVendor=&amp;hasset=&amp;wo.sCategory=&amp;wonum1=&amp;wonum2=" ref="A1145"/>
    <hyperlink r:id="rId1144" location="&amp;call1=&amp;call2=&amp;sched1=&amp;sched2=&amp;comp1=&amp;comp2=&amp;p.hMy=rheing&amp;hUnit=&amp;hTenant=&amp;hVendor=&amp;hasset=&amp;wo.sCategory=&amp;wonum1=&amp;wonum2=" ref="A1146"/>
    <hyperlink r:id="rId1145" location="&amp;call1=&amp;call2=&amp;sched1=&amp;sched2=&amp;comp1=&amp;comp2=&amp;p.hMy=rheing&amp;hUnit=&amp;hTenant=&amp;hVendor=&amp;hasset=&amp;wo.sCategory=&amp;wonum1=&amp;wonum2=" ref="A1147"/>
    <hyperlink r:id="rId1146" location="&amp;call1=&amp;call2=&amp;sched1=&amp;sched2=&amp;comp1=&amp;comp2=&amp;p.hMy=rheing&amp;hUnit=&amp;hTenant=&amp;hVendor=&amp;hasset=&amp;wo.sCategory=&amp;wonum1=&amp;wonum2=" ref="A1148"/>
    <hyperlink r:id="rId1147" location="&amp;call1=&amp;call2=&amp;sched1=&amp;sched2=&amp;comp1=&amp;comp2=&amp;p.hMy=rheing&amp;hUnit=&amp;hTenant=&amp;hVendor=&amp;hasset=&amp;wo.sCategory=&amp;wonum1=&amp;wonum2=" ref="A1149"/>
    <hyperlink r:id="rId1148" location="&amp;call1=&amp;call2=&amp;sched1=&amp;sched2=&amp;comp1=&amp;comp2=&amp;p.hMy=rheing&amp;hUnit=&amp;hTenant=&amp;hVendor=&amp;hasset=&amp;wo.sCategory=&amp;wonum1=&amp;wonum2=" ref="A1150"/>
    <hyperlink r:id="rId1149" location="&amp;call1=&amp;call2=&amp;sched1=&amp;sched2=&amp;comp1=&amp;comp2=&amp;p.hMy=rheing&amp;hUnit=&amp;hTenant=&amp;hVendor=&amp;hasset=&amp;wo.sCategory=&amp;wonum1=&amp;wonum2=" ref="A1151"/>
    <hyperlink r:id="rId1150" location="&amp;call1=&amp;call2=&amp;sched1=&amp;sched2=&amp;comp1=&amp;comp2=&amp;p.hMy=rheing&amp;hUnit=&amp;hTenant=&amp;hVendor=&amp;hasset=&amp;wo.sCategory=&amp;wonum1=&amp;wonum2=" ref="A1152"/>
    <hyperlink r:id="rId1151" location="&amp;call1=&amp;call2=&amp;sched1=&amp;sched2=&amp;comp1=&amp;comp2=&amp;p.hMy=rheing&amp;hUnit=&amp;hTenant=&amp;hVendor=&amp;hasset=&amp;wo.sCategory=&amp;wonum1=&amp;wonum2=" ref="A1153"/>
    <hyperlink r:id="rId1152" location="&amp;call1=&amp;call2=&amp;sched1=&amp;sched2=&amp;comp1=&amp;comp2=&amp;p.hMy=rheing&amp;hUnit=&amp;hTenant=&amp;hVendor=&amp;hasset=&amp;wo.sCategory=&amp;wonum1=&amp;wonum2=" ref="A1154"/>
    <hyperlink r:id="rId1153" location="&amp;call1=&amp;call2=&amp;sched1=&amp;sched2=&amp;comp1=&amp;comp2=&amp;p.hMy=rheing&amp;hUnit=&amp;hTenant=&amp;hVendor=&amp;hasset=&amp;wo.sCategory=&amp;wonum1=&amp;wonum2=" ref="A1155"/>
    <hyperlink r:id="rId1154" location="&amp;call1=&amp;call2=&amp;sched1=&amp;sched2=&amp;comp1=&amp;comp2=&amp;p.hMy=rheing&amp;hUnit=&amp;hTenant=&amp;hVendor=&amp;hasset=&amp;wo.sCategory=&amp;wonum1=&amp;wonum2=" ref="A1156"/>
    <hyperlink r:id="rId1155" location="&amp;call1=&amp;call2=&amp;sched1=&amp;sched2=&amp;comp1=&amp;comp2=&amp;p.hMy=rheing&amp;hUnit=&amp;hTenant=&amp;hVendor=&amp;hasset=&amp;wo.sCategory=&amp;wonum1=&amp;wonum2=" ref="A1157"/>
    <hyperlink r:id="rId1156" location="&amp;call1=&amp;call2=&amp;sched1=&amp;sched2=&amp;comp1=&amp;comp2=&amp;p.hMy=rheing&amp;hUnit=&amp;hTenant=&amp;hVendor=&amp;hasset=&amp;wo.sCategory=&amp;wonum1=&amp;wonum2=" ref="A1158"/>
    <hyperlink r:id="rId1157" location="&amp;call1=&amp;call2=&amp;sched1=&amp;sched2=&amp;comp1=&amp;comp2=&amp;p.hMy=rheing&amp;hUnit=&amp;hTenant=&amp;hVendor=&amp;hasset=&amp;wo.sCategory=&amp;wonum1=&amp;wonum2=" ref="A1159"/>
    <hyperlink r:id="rId1158" location="&amp;call1=&amp;call2=&amp;sched1=&amp;sched2=&amp;comp1=&amp;comp2=&amp;p.hMy=rheing&amp;hUnit=&amp;hTenant=&amp;hVendor=&amp;hasset=&amp;wo.sCategory=&amp;wonum1=&amp;wonum2=" ref="A1160"/>
    <hyperlink r:id="rId1159" location="&amp;call1=&amp;call2=&amp;sched1=&amp;sched2=&amp;comp1=&amp;comp2=&amp;p.hMy=rheing&amp;hUnit=&amp;hTenant=&amp;hVendor=&amp;hasset=&amp;wo.sCategory=&amp;wonum1=&amp;wonum2=" ref="A1161"/>
    <hyperlink r:id="rId1160" location="&amp;call1=&amp;call2=&amp;sched1=&amp;sched2=&amp;comp1=&amp;comp2=&amp;p.hMy=rheing&amp;hUnit=&amp;hTenant=&amp;hVendor=&amp;hasset=&amp;wo.sCategory=&amp;wonum1=&amp;wonum2=" ref="A1162"/>
    <hyperlink r:id="rId1161" location="&amp;call1=&amp;call2=&amp;sched1=&amp;sched2=&amp;comp1=&amp;comp2=&amp;p.hMy=rheing&amp;hUnit=&amp;hTenant=&amp;hVendor=&amp;hasset=&amp;wo.sCategory=&amp;wonum1=&amp;wonum2=" ref="A1163"/>
    <hyperlink r:id="rId1162" location="&amp;call1=&amp;call2=&amp;sched1=&amp;sched2=&amp;comp1=&amp;comp2=&amp;p.hMy=rheing&amp;hUnit=&amp;hTenant=&amp;hVendor=&amp;hasset=&amp;wo.sCategory=&amp;wonum1=&amp;wonum2=" ref="A1164"/>
    <hyperlink r:id="rId1163" location="&amp;call1=&amp;call2=&amp;sched1=&amp;sched2=&amp;comp1=&amp;comp2=&amp;p.hMy=rheing&amp;hUnit=&amp;hTenant=&amp;hVendor=&amp;hasset=&amp;wo.sCategory=&amp;wonum1=&amp;wonum2=" ref="A1165"/>
    <hyperlink r:id="rId1164" location="&amp;call1=&amp;call2=&amp;sched1=&amp;sched2=&amp;comp1=&amp;comp2=&amp;p.hMy=rheing&amp;hUnit=&amp;hTenant=&amp;hVendor=&amp;hasset=&amp;wo.sCategory=&amp;wonum1=&amp;wonum2=" ref="A1166"/>
    <hyperlink r:id="rId1165" location="&amp;call1=&amp;call2=&amp;sched1=&amp;sched2=&amp;comp1=&amp;comp2=&amp;p.hMy=rheing&amp;hUnit=&amp;hTenant=&amp;hVendor=&amp;hasset=&amp;wo.sCategory=&amp;wonum1=&amp;wonum2=" ref="A1167"/>
    <hyperlink r:id="rId1166" location="&amp;call1=&amp;call2=&amp;sched1=&amp;sched2=&amp;comp1=&amp;comp2=&amp;p.hMy=rheing&amp;hUnit=&amp;hTenant=&amp;hVendor=&amp;hasset=&amp;wo.sCategory=&amp;wonum1=&amp;wonum2=" ref="A1168"/>
    <hyperlink r:id="rId1167" location="&amp;call1=&amp;call2=&amp;sched1=&amp;sched2=&amp;comp1=&amp;comp2=&amp;p.hMy=rheing&amp;hUnit=&amp;hTenant=&amp;hVendor=&amp;hasset=&amp;wo.sCategory=&amp;wonum1=&amp;wonum2=" ref="A1169"/>
    <hyperlink r:id="rId1168" location="&amp;call1=&amp;call2=&amp;sched1=&amp;sched2=&amp;comp1=&amp;comp2=&amp;p.hMy=rheing&amp;hUnit=&amp;hTenant=&amp;hVendor=&amp;hasset=&amp;wo.sCategory=&amp;wonum1=&amp;wonum2=" ref="A1170"/>
    <hyperlink r:id="rId1169" location="&amp;call1=&amp;call2=&amp;sched1=&amp;sched2=&amp;comp1=&amp;comp2=&amp;p.hMy=rheing&amp;hUnit=&amp;hTenant=&amp;hVendor=&amp;hasset=&amp;wo.sCategory=&amp;wonum1=&amp;wonum2=" ref="A1171"/>
    <hyperlink r:id="rId1170" location="&amp;call1=&amp;call2=&amp;sched1=&amp;sched2=&amp;comp1=&amp;comp2=&amp;p.hMy=rheing&amp;hUnit=&amp;hTenant=&amp;hVendor=&amp;hasset=&amp;wo.sCategory=&amp;wonum1=&amp;wonum2=" ref="A1172"/>
    <hyperlink r:id="rId1171" location="&amp;call1=&amp;call2=&amp;sched1=&amp;sched2=&amp;comp1=&amp;comp2=&amp;p.hMy=rheing&amp;hUnit=&amp;hTenant=&amp;hVendor=&amp;hasset=&amp;wo.sCategory=&amp;wonum1=&amp;wonum2=" ref="A1173"/>
    <hyperlink r:id="rId1172" location="&amp;call1=&amp;call2=&amp;sched1=&amp;sched2=&amp;comp1=&amp;comp2=&amp;p.hMy=rheing&amp;hUnit=&amp;hTenant=&amp;hVendor=&amp;hasset=&amp;wo.sCategory=&amp;wonum1=&amp;wonum2=" ref="A1174"/>
    <hyperlink r:id="rId1173" location="&amp;call1=&amp;call2=&amp;sched1=&amp;sched2=&amp;comp1=&amp;comp2=&amp;p.hMy=rheing&amp;hUnit=&amp;hTenant=&amp;hVendor=&amp;hasset=&amp;wo.sCategory=&amp;wonum1=&amp;wonum2=" ref="A1175"/>
    <hyperlink r:id="rId1174" location="&amp;call1=&amp;call2=&amp;sched1=&amp;sched2=&amp;comp1=&amp;comp2=&amp;p.hMy=rheing&amp;hUnit=&amp;hTenant=&amp;hVendor=&amp;hasset=&amp;wo.sCategory=&amp;wonum1=&amp;wonum2=" ref="A1176"/>
    <hyperlink r:id="rId1175" location="&amp;call1=&amp;call2=&amp;sched1=&amp;sched2=&amp;comp1=&amp;comp2=&amp;p.hMy=rheing&amp;hUnit=&amp;hTenant=&amp;hVendor=&amp;hasset=&amp;wo.sCategory=&amp;wonum1=&amp;wonum2=" ref="A1177"/>
    <hyperlink r:id="rId1176" location="&amp;call1=&amp;call2=&amp;sched1=&amp;sched2=&amp;comp1=&amp;comp2=&amp;p.hMy=rheing&amp;hUnit=&amp;hTenant=&amp;hVendor=&amp;hasset=&amp;wo.sCategory=&amp;wonum1=&amp;wonum2=" ref="A1178"/>
    <hyperlink r:id="rId1177" location="&amp;call1=&amp;call2=&amp;sched1=&amp;sched2=&amp;comp1=&amp;comp2=&amp;p.hMy=rheing&amp;hUnit=&amp;hTenant=&amp;hVendor=&amp;hasset=&amp;wo.sCategory=&amp;wonum1=&amp;wonum2=" ref="A1179"/>
    <hyperlink r:id="rId1178" location="&amp;call1=&amp;call2=&amp;sched1=&amp;sched2=&amp;comp1=&amp;comp2=&amp;p.hMy=rheing&amp;hUnit=&amp;hTenant=&amp;hVendor=&amp;hasset=&amp;wo.sCategory=&amp;wonum1=&amp;wonum2=" ref="A1180"/>
    <hyperlink r:id="rId1179" location="&amp;call1=&amp;call2=&amp;sched1=&amp;sched2=&amp;comp1=&amp;comp2=&amp;p.hMy=rheing&amp;hUnit=&amp;hTenant=&amp;hVendor=&amp;hasset=&amp;wo.sCategory=&amp;wonum1=&amp;wonum2=" ref="A1181"/>
    <hyperlink r:id="rId1180" location="&amp;call1=&amp;call2=&amp;sched1=&amp;sched2=&amp;comp1=&amp;comp2=&amp;p.hMy=rheing&amp;hUnit=&amp;hTenant=&amp;hVendor=&amp;hasset=&amp;wo.sCategory=&amp;wonum1=&amp;wonum2=" ref="A1182"/>
    <hyperlink r:id="rId1181" location="&amp;call1=&amp;call2=&amp;sched1=&amp;sched2=&amp;comp1=&amp;comp2=&amp;p.hMy=rheing&amp;hUnit=&amp;hTenant=&amp;hVendor=&amp;hasset=&amp;wo.sCategory=&amp;wonum1=&amp;wonum2=" ref="A1183"/>
    <hyperlink r:id="rId1182" location="&amp;call1=&amp;call2=&amp;sched1=&amp;sched2=&amp;comp1=&amp;comp2=&amp;p.hMy=rheing&amp;hUnit=&amp;hTenant=&amp;hVendor=&amp;hasset=&amp;wo.sCategory=&amp;wonum1=&amp;wonum2=" ref="A1184"/>
    <hyperlink r:id="rId1183" location="&amp;call1=&amp;call2=&amp;sched1=&amp;sched2=&amp;comp1=&amp;comp2=&amp;p.hMy=rheing&amp;hUnit=&amp;hTenant=&amp;hVendor=&amp;hasset=&amp;wo.sCategory=&amp;wonum1=&amp;wonum2=" ref="A1185"/>
    <hyperlink r:id="rId1184" location="&amp;call1=&amp;call2=&amp;sched1=&amp;sched2=&amp;comp1=&amp;comp2=&amp;p.hMy=rheing&amp;hUnit=&amp;hTenant=&amp;hVendor=&amp;hasset=&amp;wo.sCategory=&amp;wonum1=&amp;wonum2=" ref="A1186"/>
    <hyperlink r:id="rId1185" location="&amp;call1=&amp;call2=&amp;sched1=&amp;sched2=&amp;comp1=&amp;comp2=&amp;p.hMy=rheing&amp;hUnit=&amp;hTenant=&amp;hVendor=&amp;hasset=&amp;wo.sCategory=&amp;wonum1=&amp;wonum2=" ref="A1187"/>
    <hyperlink r:id="rId1186" location="&amp;call1=&amp;call2=&amp;sched1=&amp;sched2=&amp;comp1=&amp;comp2=&amp;p.hMy=rheing&amp;hUnit=&amp;hTenant=&amp;hVendor=&amp;hasset=&amp;wo.sCategory=&amp;wonum1=&amp;wonum2=" ref="A1188"/>
    <hyperlink r:id="rId1187" location="&amp;call1=&amp;call2=&amp;sched1=&amp;sched2=&amp;comp1=&amp;comp2=&amp;p.hMy=rheing&amp;hUnit=&amp;hTenant=&amp;hVendor=&amp;hasset=&amp;wo.sCategory=&amp;wonum1=&amp;wonum2=" ref="A1189"/>
    <hyperlink r:id="rId1188" location="&amp;call1=&amp;call2=&amp;sched1=&amp;sched2=&amp;comp1=&amp;comp2=&amp;p.hMy=rheing&amp;hUnit=&amp;hTenant=&amp;hVendor=&amp;hasset=&amp;wo.sCategory=&amp;wonum1=&amp;wonum2=" ref="A1190"/>
    <hyperlink r:id="rId1189" location="&amp;call1=&amp;call2=&amp;sched1=&amp;sched2=&amp;comp1=&amp;comp2=&amp;p.hMy=rheing&amp;hUnit=&amp;hTenant=&amp;hVendor=&amp;hasset=&amp;wo.sCategory=&amp;wonum1=&amp;wonum2=" ref="A1191"/>
    <hyperlink r:id="rId1190" location="&amp;call1=&amp;call2=&amp;sched1=&amp;sched2=&amp;comp1=&amp;comp2=&amp;p.hMy=rheing&amp;hUnit=&amp;hTenant=&amp;hVendor=&amp;hasset=&amp;wo.sCategory=&amp;wonum1=&amp;wonum2=" ref="A1192"/>
    <hyperlink r:id="rId1191" location="&amp;call1=&amp;call2=&amp;sched1=&amp;sched2=&amp;comp1=&amp;comp2=&amp;p.hMy=rheing&amp;hUnit=&amp;hTenant=&amp;hVendor=&amp;hasset=&amp;wo.sCategory=&amp;wonum1=&amp;wonum2=" ref="A1193"/>
    <hyperlink r:id="rId1192" location="&amp;call1=&amp;call2=&amp;sched1=&amp;sched2=&amp;comp1=&amp;comp2=&amp;p.hMy=rheing&amp;hUnit=&amp;hTenant=&amp;hVendor=&amp;hasset=&amp;wo.sCategory=&amp;wonum1=&amp;wonum2=" ref="A1194"/>
    <hyperlink r:id="rId1193" location="&amp;call1=&amp;call2=&amp;sched1=&amp;sched2=&amp;comp1=&amp;comp2=&amp;p.hMy=rheing&amp;hUnit=&amp;hTenant=&amp;hVendor=&amp;hasset=&amp;wo.sCategory=&amp;wonum1=&amp;wonum2=" ref="A1195"/>
    <hyperlink r:id="rId1194" location="&amp;call1=&amp;call2=&amp;sched1=&amp;sched2=&amp;comp1=&amp;comp2=&amp;p.hMy=rheing&amp;hUnit=&amp;hTenant=&amp;hVendor=&amp;hasset=&amp;wo.sCategory=&amp;wonum1=&amp;wonum2=" ref="A1196"/>
    <hyperlink r:id="rId1195" location="&amp;call1=&amp;call2=&amp;sched1=&amp;sched2=&amp;comp1=&amp;comp2=&amp;p.hMy=rheing&amp;hUnit=&amp;hTenant=&amp;hVendor=&amp;hasset=&amp;wo.sCategory=&amp;wonum1=&amp;wonum2=" ref="A1197"/>
    <hyperlink r:id="rId1196" location="&amp;call1=&amp;call2=&amp;sched1=&amp;sched2=&amp;comp1=&amp;comp2=&amp;p.hMy=rheing&amp;hUnit=&amp;hTenant=&amp;hVendor=&amp;hasset=&amp;wo.sCategory=&amp;wonum1=&amp;wonum2=" ref="A1198"/>
    <hyperlink r:id="rId1197" location="&amp;call1=&amp;call2=&amp;sched1=&amp;sched2=&amp;comp1=&amp;comp2=&amp;p.hMy=rheing&amp;hUnit=&amp;hTenant=&amp;hVendor=&amp;hasset=&amp;wo.sCategory=&amp;wonum1=&amp;wonum2=" ref="A1199"/>
    <hyperlink r:id="rId1198" location="&amp;call1=&amp;call2=&amp;sched1=&amp;sched2=&amp;comp1=&amp;comp2=&amp;p.hMy=rheing&amp;hUnit=&amp;hTenant=&amp;hVendor=&amp;hasset=&amp;wo.sCategory=&amp;wonum1=&amp;wonum2=" ref="A1200"/>
    <hyperlink r:id="rId1199" location="&amp;call1=&amp;call2=&amp;sched1=&amp;sched2=&amp;comp1=&amp;comp2=&amp;p.hMy=rheing&amp;hUnit=&amp;hTenant=&amp;hVendor=&amp;hasset=&amp;wo.sCategory=&amp;wonum1=&amp;wonum2=" ref="A1201"/>
    <hyperlink r:id="rId1200" location="&amp;call1=&amp;call2=&amp;sched1=&amp;sched2=&amp;comp1=&amp;comp2=&amp;p.hMy=rheing&amp;hUnit=&amp;hTenant=&amp;hVendor=&amp;hasset=&amp;wo.sCategory=&amp;wonum1=&amp;wonum2=" ref="A1202"/>
    <hyperlink r:id="rId1201" location="&amp;call1=&amp;call2=&amp;sched1=&amp;sched2=&amp;comp1=&amp;comp2=&amp;p.hMy=rheing&amp;hUnit=&amp;hTenant=&amp;hVendor=&amp;hasset=&amp;wo.sCategory=&amp;wonum1=&amp;wonum2=" ref="A1203"/>
    <hyperlink r:id="rId1202" location="&amp;call1=&amp;call2=&amp;sched1=&amp;sched2=&amp;comp1=&amp;comp2=&amp;p.hMy=rheing&amp;hUnit=&amp;hTenant=&amp;hVendor=&amp;hasset=&amp;wo.sCategory=&amp;wonum1=&amp;wonum2=" ref="A1204"/>
    <hyperlink r:id="rId1203" location="&amp;call1=&amp;call2=&amp;sched1=&amp;sched2=&amp;comp1=&amp;comp2=&amp;p.hMy=rheing&amp;hUnit=&amp;hTenant=&amp;hVendor=&amp;hasset=&amp;wo.sCategory=&amp;wonum1=&amp;wonum2=" ref="A1205"/>
    <hyperlink r:id="rId1204" location="&amp;call1=&amp;call2=&amp;sched1=&amp;sched2=&amp;comp1=&amp;comp2=&amp;p.hMy=rheing&amp;hUnit=&amp;hTenant=&amp;hVendor=&amp;hasset=&amp;wo.sCategory=&amp;wonum1=&amp;wonum2=" ref="A1206"/>
    <hyperlink r:id="rId1205" location="&amp;call1=&amp;call2=&amp;sched1=&amp;sched2=&amp;comp1=&amp;comp2=&amp;p.hMy=rheing&amp;hUnit=&amp;hTenant=&amp;hVendor=&amp;hasset=&amp;wo.sCategory=&amp;wonum1=&amp;wonum2=" ref="A1207"/>
    <hyperlink r:id="rId1206" location="&amp;call1=&amp;call2=&amp;sched1=&amp;sched2=&amp;comp1=&amp;comp2=&amp;p.hMy=rheing&amp;hUnit=&amp;hTenant=&amp;hVendor=&amp;hasset=&amp;wo.sCategory=&amp;wonum1=&amp;wonum2=" ref="A1208"/>
    <hyperlink r:id="rId1207" location="&amp;call1=&amp;call2=&amp;sched1=&amp;sched2=&amp;comp1=&amp;comp2=&amp;p.hMy=rheing&amp;hUnit=&amp;hTenant=&amp;hVendor=&amp;hasset=&amp;wo.sCategory=&amp;wonum1=&amp;wonum2=" ref="A1209"/>
    <hyperlink r:id="rId1208" location="&amp;call1=&amp;call2=&amp;sched1=&amp;sched2=&amp;comp1=&amp;comp2=&amp;p.hMy=rheing&amp;hUnit=&amp;hTenant=&amp;hVendor=&amp;hasset=&amp;wo.sCategory=&amp;wonum1=&amp;wonum2=" ref="A1210"/>
    <hyperlink r:id="rId1209" location="&amp;call1=&amp;call2=&amp;sched1=&amp;sched2=&amp;comp1=&amp;comp2=&amp;p.hMy=rheing&amp;hUnit=&amp;hTenant=&amp;hVendor=&amp;hasset=&amp;wo.sCategory=&amp;wonum1=&amp;wonum2=" ref="A1211"/>
    <hyperlink r:id="rId1210" location="&amp;call1=&amp;call2=&amp;sched1=&amp;sched2=&amp;comp1=&amp;comp2=&amp;p.hMy=rheing&amp;hUnit=&amp;hTenant=&amp;hVendor=&amp;hasset=&amp;wo.sCategory=&amp;wonum1=&amp;wonum2=" ref="A1212"/>
    <hyperlink r:id="rId1211" location="&amp;call1=&amp;call2=&amp;sched1=&amp;sched2=&amp;comp1=&amp;comp2=&amp;p.hMy=rheing&amp;hUnit=&amp;hTenant=&amp;hVendor=&amp;hasset=&amp;wo.sCategory=&amp;wonum1=&amp;wonum2=" ref="A1213"/>
    <hyperlink r:id="rId1212" location="&amp;call1=&amp;call2=&amp;sched1=&amp;sched2=&amp;comp1=&amp;comp2=&amp;p.hMy=rheing&amp;hUnit=&amp;hTenant=&amp;hVendor=&amp;hasset=&amp;wo.sCategory=&amp;wonum1=&amp;wonum2=" ref="A1214"/>
    <hyperlink r:id="rId1213" location="&amp;call1=&amp;call2=&amp;sched1=&amp;sched2=&amp;comp1=&amp;comp2=&amp;p.hMy=rheing&amp;hUnit=&amp;hTenant=&amp;hVendor=&amp;hasset=&amp;wo.sCategory=&amp;wonum1=&amp;wonum2=" ref="A1215"/>
    <hyperlink r:id="rId1214" location="&amp;call1=&amp;call2=&amp;sched1=&amp;sched2=&amp;comp1=&amp;comp2=&amp;p.hMy=rheing&amp;hUnit=&amp;hTenant=&amp;hVendor=&amp;hasset=&amp;wo.sCategory=&amp;wonum1=&amp;wonum2=" ref="A1216"/>
    <hyperlink r:id="rId1215" location="&amp;call1=&amp;call2=&amp;sched1=&amp;sched2=&amp;comp1=&amp;comp2=&amp;p.hMy=rheing&amp;hUnit=&amp;hTenant=&amp;hVendor=&amp;hasset=&amp;wo.sCategory=&amp;wonum1=&amp;wonum2=" ref="A1217"/>
    <hyperlink r:id="rId1216" location="&amp;call1=&amp;call2=&amp;sched1=&amp;sched2=&amp;comp1=&amp;comp2=&amp;p.hMy=rheing&amp;hUnit=&amp;hTenant=&amp;hVendor=&amp;hasset=&amp;wo.sCategory=&amp;wonum1=&amp;wonum2=" ref="A1218"/>
    <hyperlink r:id="rId1217" location="&amp;call1=&amp;call2=&amp;sched1=&amp;sched2=&amp;comp1=&amp;comp2=&amp;p.hMy=rheing&amp;hUnit=&amp;hTenant=&amp;hVendor=&amp;hasset=&amp;wo.sCategory=&amp;wonum1=&amp;wonum2=" ref="A1219"/>
    <hyperlink r:id="rId1218" location="&amp;call1=&amp;call2=&amp;sched1=&amp;sched2=&amp;comp1=&amp;comp2=&amp;p.hMy=rheing&amp;hUnit=&amp;hTenant=&amp;hVendor=&amp;hasset=&amp;wo.sCategory=&amp;wonum1=&amp;wonum2=" ref="A1220"/>
    <hyperlink r:id="rId1219" location="&amp;call1=&amp;call2=&amp;sched1=&amp;sched2=&amp;comp1=&amp;comp2=&amp;p.hMy=rheing&amp;hUnit=&amp;hTenant=&amp;hVendor=&amp;hasset=&amp;wo.sCategory=&amp;wonum1=&amp;wonum2=" ref="A1221"/>
    <hyperlink r:id="rId1220" location="&amp;call1=&amp;call2=&amp;sched1=&amp;sched2=&amp;comp1=&amp;comp2=&amp;p.hMy=rheing&amp;hUnit=&amp;hTenant=&amp;hVendor=&amp;hasset=&amp;wo.sCategory=&amp;wonum1=&amp;wonum2=" ref="A1222"/>
    <hyperlink r:id="rId1221" location="&amp;call1=&amp;call2=&amp;sched1=&amp;sched2=&amp;comp1=&amp;comp2=&amp;p.hMy=rheing&amp;hUnit=&amp;hTenant=&amp;hVendor=&amp;hasset=&amp;wo.sCategory=&amp;wonum1=&amp;wonum2=" ref="A1223"/>
    <hyperlink r:id="rId1222" location="&amp;call1=&amp;call2=&amp;sched1=&amp;sched2=&amp;comp1=&amp;comp2=&amp;p.hMy=rheing&amp;hUnit=&amp;hTenant=&amp;hVendor=&amp;hasset=&amp;wo.sCategory=&amp;wonum1=&amp;wonum2=" ref="A1224"/>
    <hyperlink r:id="rId1223" location="&amp;call1=&amp;call2=&amp;sched1=&amp;sched2=&amp;comp1=&amp;comp2=&amp;p.hMy=rheing&amp;hUnit=&amp;hTenant=&amp;hVendor=&amp;hasset=&amp;wo.sCategory=&amp;wonum1=&amp;wonum2=" ref="A1225"/>
    <hyperlink r:id="rId1224" location="&amp;call1=&amp;call2=&amp;sched1=&amp;sched2=&amp;comp1=&amp;comp2=&amp;p.hMy=rheing&amp;hUnit=&amp;hTenant=&amp;hVendor=&amp;hasset=&amp;wo.sCategory=&amp;wonum1=&amp;wonum2=" ref="A1226"/>
    <hyperlink r:id="rId1225" location="&amp;call1=&amp;call2=&amp;sched1=&amp;sched2=&amp;comp1=&amp;comp2=&amp;p.hMy=rheing&amp;hUnit=&amp;hTenant=&amp;hVendor=&amp;hasset=&amp;wo.sCategory=&amp;wonum1=&amp;wonum2=" ref="A1227"/>
    <hyperlink r:id="rId1226" location="&amp;call1=&amp;call2=&amp;sched1=&amp;sched2=&amp;comp1=&amp;comp2=&amp;p.hMy=rheing&amp;hUnit=&amp;hTenant=&amp;hVendor=&amp;hasset=&amp;wo.sCategory=&amp;wonum1=&amp;wonum2=" ref="A1228"/>
    <hyperlink r:id="rId1227" location="&amp;call1=&amp;call2=&amp;sched1=&amp;sched2=&amp;comp1=&amp;comp2=&amp;p.hMy=rheing&amp;hUnit=&amp;hTenant=&amp;hVendor=&amp;hasset=&amp;wo.sCategory=&amp;wonum1=&amp;wonum2=" ref="A1229"/>
    <hyperlink r:id="rId1228" location="&amp;call1=&amp;call2=&amp;sched1=&amp;sched2=&amp;comp1=&amp;comp2=&amp;p.hMy=rheing&amp;hUnit=&amp;hTenant=&amp;hVendor=&amp;hasset=&amp;wo.sCategory=&amp;wonum1=&amp;wonum2=" ref="A1230"/>
    <hyperlink r:id="rId1229" location="&amp;call1=&amp;call2=&amp;sched1=&amp;sched2=&amp;comp1=&amp;comp2=&amp;p.hMy=rheing&amp;hUnit=&amp;hTenant=&amp;hVendor=&amp;hasset=&amp;wo.sCategory=&amp;wonum1=&amp;wonum2=" ref="A1231"/>
    <hyperlink r:id="rId1230" location="&amp;call1=&amp;call2=&amp;sched1=&amp;sched2=&amp;comp1=&amp;comp2=&amp;p.hMy=rheing&amp;hUnit=&amp;hTenant=&amp;hVendor=&amp;hasset=&amp;wo.sCategory=&amp;wonum1=&amp;wonum2=" ref="A1232"/>
    <hyperlink r:id="rId1231" location="&amp;call1=&amp;call2=&amp;sched1=&amp;sched2=&amp;comp1=&amp;comp2=&amp;p.hMy=rheing&amp;hUnit=&amp;hTenant=&amp;hVendor=&amp;hasset=&amp;wo.sCategory=&amp;wonum1=&amp;wonum2=" ref="A1233"/>
    <hyperlink r:id="rId1232" location="&amp;call1=&amp;call2=&amp;sched1=&amp;sched2=&amp;comp1=&amp;comp2=&amp;p.hMy=rheing&amp;hUnit=&amp;hTenant=&amp;hVendor=&amp;hasset=&amp;wo.sCategory=&amp;wonum1=&amp;wonum2=" ref="A1234"/>
    <hyperlink r:id="rId1233" location="&amp;call1=&amp;call2=&amp;sched1=&amp;sched2=&amp;comp1=&amp;comp2=&amp;p.hMy=rheing&amp;hUnit=&amp;hTenant=&amp;hVendor=&amp;hasset=&amp;wo.sCategory=&amp;wonum1=&amp;wonum2=" ref="A1235"/>
    <hyperlink r:id="rId1234" location="&amp;call1=&amp;call2=&amp;sched1=&amp;sched2=&amp;comp1=&amp;comp2=&amp;p.hMy=rheing&amp;hUnit=&amp;hTenant=&amp;hVendor=&amp;hasset=&amp;wo.sCategory=&amp;wonum1=&amp;wonum2=" ref="A1236"/>
    <hyperlink r:id="rId1235" location="&amp;call1=&amp;call2=&amp;sched1=&amp;sched2=&amp;comp1=&amp;comp2=&amp;p.hMy=rheing&amp;hUnit=&amp;hTenant=&amp;hVendor=&amp;hasset=&amp;wo.sCategory=&amp;wonum1=&amp;wonum2=" ref="A1237"/>
    <hyperlink r:id="rId1236" location="&amp;call1=&amp;call2=&amp;sched1=&amp;sched2=&amp;comp1=&amp;comp2=&amp;p.hMy=rheing&amp;hUnit=&amp;hTenant=&amp;hVendor=&amp;hasset=&amp;wo.sCategory=&amp;wonum1=&amp;wonum2=" ref="A1238"/>
    <hyperlink r:id="rId1237" location="&amp;call1=&amp;call2=&amp;sched1=&amp;sched2=&amp;comp1=&amp;comp2=&amp;p.hMy=rheing&amp;hUnit=&amp;hTenant=&amp;hVendor=&amp;hasset=&amp;wo.sCategory=&amp;wonum1=&amp;wonum2=" ref="A1239"/>
    <hyperlink r:id="rId1238" location="&amp;call1=&amp;call2=&amp;sched1=&amp;sched2=&amp;comp1=&amp;comp2=&amp;p.hMy=rheing&amp;hUnit=&amp;hTenant=&amp;hVendor=&amp;hasset=&amp;wo.sCategory=&amp;wonum1=&amp;wonum2=" ref="A1240"/>
    <hyperlink r:id="rId1239" location="&amp;call1=&amp;call2=&amp;sched1=&amp;sched2=&amp;comp1=&amp;comp2=&amp;p.hMy=rheing&amp;hUnit=&amp;hTenant=&amp;hVendor=&amp;hasset=&amp;wo.sCategory=&amp;wonum1=&amp;wonum2=" ref="A1241"/>
    <hyperlink r:id="rId1240" location="&amp;call1=&amp;call2=&amp;sched1=&amp;sched2=&amp;comp1=&amp;comp2=&amp;p.hMy=rheing&amp;hUnit=&amp;hTenant=&amp;hVendor=&amp;hasset=&amp;wo.sCategory=&amp;wonum1=&amp;wonum2=" ref="A1242"/>
    <hyperlink r:id="rId1241" location="&amp;call1=&amp;call2=&amp;sched1=&amp;sched2=&amp;comp1=&amp;comp2=&amp;p.hMy=rheing&amp;hUnit=&amp;hTenant=&amp;hVendor=&amp;hasset=&amp;wo.sCategory=&amp;wonum1=&amp;wonum2=" ref="A1243"/>
    <hyperlink r:id="rId1242" location="&amp;call1=&amp;call2=&amp;sched1=&amp;sched2=&amp;comp1=&amp;comp2=&amp;p.hMy=rheing&amp;hUnit=&amp;hTenant=&amp;hVendor=&amp;hasset=&amp;wo.sCategory=&amp;wonum1=&amp;wonum2=" ref="A1244"/>
    <hyperlink r:id="rId1243" location="&amp;call1=&amp;call2=&amp;sched1=&amp;sched2=&amp;comp1=&amp;comp2=&amp;p.hMy=rheing&amp;hUnit=&amp;hTenant=&amp;hVendor=&amp;hasset=&amp;wo.sCategory=&amp;wonum1=&amp;wonum2=" ref="A1245"/>
    <hyperlink r:id="rId1244" location="&amp;call1=&amp;call2=&amp;sched1=&amp;sched2=&amp;comp1=&amp;comp2=&amp;p.hMy=rheing&amp;hUnit=&amp;hTenant=&amp;hVendor=&amp;hasset=&amp;wo.sCategory=&amp;wonum1=&amp;wonum2=" ref="A1246"/>
    <hyperlink r:id="rId1245" location="&amp;call1=&amp;call2=&amp;sched1=&amp;sched2=&amp;comp1=&amp;comp2=&amp;p.hMy=rheing&amp;hUnit=&amp;hTenant=&amp;hVendor=&amp;hasset=&amp;wo.sCategory=&amp;wonum1=&amp;wonum2=" ref="A1247"/>
    <hyperlink r:id="rId1246" location="&amp;call1=&amp;call2=&amp;sched1=&amp;sched2=&amp;comp1=&amp;comp2=&amp;p.hMy=rheing&amp;hUnit=&amp;hTenant=&amp;hVendor=&amp;hasset=&amp;wo.sCategory=&amp;wonum1=&amp;wonum2=" ref="A1248"/>
    <hyperlink r:id="rId1247" location="&amp;call1=&amp;call2=&amp;sched1=&amp;sched2=&amp;comp1=&amp;comp2=&amp;p.hMy=rheing&amp;hUnit=&amp;hTenant=&amp;hVendor=&amp;hasset=&amp;wo.sCategory=&amp;wonum1=&amp;wonum2=" ref="A1249"/>
    <hyperlink r:id="rId1248" location="&amp;call1=&amp;call2=&amp;sched1=&amp;sched2=&amp;comp1=&amp;comp2=&amp;p.hMy=rheing&amp;hUnit=&amp;hTenant=&amp;hVendor=&amp;hasset=&amp;wo.sCategory=&amp;wonum1=&amp;wonum2=" ref="A1250"/>
    <hyperlink r:id="rId1249" location="&amp;call1=&amp;call2=&amp;sched1=&amp;sched2=&amp;comp1=&amp;comp2=&amp;p.hMy=rheing&amp;hUnit=&amp;hTenant=&amp;hVendor=&amp;hasset=&amp;wo.sCategory=&amp;wonum1=&amp;wonum2=" ref="A1251"/>
    <hyperlink r:id="rId1250" location="&amp;call1=&amp;call2=&amp;sched1=&amp;sched2=&amp;comp1=&amp;comp2=&amp;p.hMy=rheing&amp;hUnit=&amp;hTenant=&amp;hVendor=&amp;hasset=&amp;wo.sCategory=&amp;wonum1=&amp;wonum2=" ref="A1252"/>
    <hyperlink r:id="rId1251" location="&amp;call1=&amp;call2=&amp;sched1=&amp;sched2=&amp;comp1=&amp;comp2=&amp;p.hMy=rheing&amp;hUnit=&amp;hTenant=&amp;hVendor=&amp;hasset=&amp;wo.sCategory=&amp;wonum1=&amp;wonum2=" ref="A1253"/>
    <hyperlink r:id="rId1252" location="&amp;call1=&amp;call2=&amp;sched1=&amp;sched2=&amp;comp1=&amp;comp2=&amp;p.hMy=rheing&amp;hUnit=&amp;hTenant=&amp;hVendor=&amp;hasset=&amp;wo.sCategory=&amp;wonum1=&amp;wonum2=" ref="A1254"/>
    <hyperlink r:id="rId1253" location="&amp;call1=&amp;call2=&amp;sched1=&amp;sched2=&amp;comp1=&amp;comp2=&amp;p.hMy=rheing&amp;hUnit=&amp;hTenant=&amp;hVendor=&amp;hasset=&amp;wo.sCategory=&amp;wonum1=&amp;wonum2=" ref="A1255"/>
    <hyperlink r:id="rId1254" location="&amp;call1=&amp;call2=&amp;sched1=&amp;sched2=&amp;comp1=&amp;comp2=&amp;p.hMy=rheing&amp;hUnit=&amp;hTenant=&amp;hVendor=&amp;hasset=&amp;wo.sCategory=&amp;wonum1=&amp;wonum2=" ref="A1256"/>
    <hyperlink r:id="rId1255" location="&amp;call1=&amp;call2=&amp;sched1=&amp;sched2=&amp;comp1=&amp;comp2=&amp;p.hMy=rheing&amp;hUnit=&amp;hTenant=&amp;hVendor=&amp;hasset=&amp;wo.sCategory=&amp;wonum1=&amp;wonum2=" ref="A1257"/>
    <hyperlink r:id="rId1256" location="&amp;call1=&amp;call2=&amp;sched1=&amp;sched2=&amp;comp1=&amp;comp2=&amp;p.hMy=rheing&amp;hUnit=&amp;hTenant=&amp;hVendor=&amp;hasset=&amp;wo.sCategory=&amp;wonum1=&amp;wonum2=" ref="A1258"/>
    <hyperlink r:id="rId1257" location="&amp;call1=&amp;call2=&amp;sched1=&amp;sched2=&amp;comp1=&amp;comp2=&amp;p.hMy=rheing&amp;hUnit=&amp;hTenant=&amp;hVendor=&amp;hasset=&amp;wo.sCategory=&amp;wonum1=&amp;wonum2=" ref="A1259"/>
    <hyperlink r:id="rId1258" location="&amp;call1=&amp;call2=&amp;sched1=&amp;sched2=&amp;comp1=&amp;comp2=&amp;p.hMy=rheing&amp;hUnit=&amp;hTenant=&amp;hVendor=&amp;hasset=&amp;wo.sCategory=&amp;wonum1=&amp;wonum2=" ref="A1260"/>
    <hyperlink r:id="rId1259" location="&amp;call1=&amp;call2=&amp;sched1=&amp;sched2=&amp;comp1=&amp;comp2=&amp;p.hMy=rheing&amp;hUnit=&amp;hTenant=&amp;hVendor=&amp;hasset=&amp;wo.sCategory=&amp;wonum1=&amp;wonum2=" ref="A1261"/>
    <hyperlink r:id="rId1260" location="&amp;call1=&amp;call2=&amp;sched1=&amp;sched2=&amp;comp1=&amp;comp2=&amp;p.hMy=rheing&amp;hUnit=&amp;hTenant=&amp;hVendor=&amp;hasset=&amp;wo.sCategory=&amp;wonum1=&amp;wonum2=" ref="A1262"/>
    <hyperlink r:id="rId1261" location="&amp;call1=&amp;call2=&amp;sched1=&amp;sched2=&amp;comp1=&amp;comp2=&amp;p.hMy=rheing&amp;hUnit=&amp;hTenant=&amp;hVendor=&amp;hasset=&amp;wo.sCategory=&amp;wonum1=&amp;wonum2=" ref="A1263"/>
    <hyperlink r:id="rId1262" location="&amp;call1=&amp;call2=&amp;sched1=&amp;sched2=&amp;comp1=&amp;comp2=&amp;p.hMy=rheing&amp;hUnit=&amp;hTenant=&amp;hVendor=&amp;hasset=&amp;wo.sCategory=&amp;wonum1=&amp;wonum2=" ref="A1264"/>
    <hyperlink r:id="rId1263" location="&amp;call1=&amp;call2=&amp;sched1=&amp;sched2=&amp;comp1=&amp;comp2=&amp;p.hMy=rheing&amp;hUnit=&amp;hTenant=&amp;hVendor=&amp;hasset=&amp;wo.sCategory=&amp;wonum1=&amp;wonum2=" ref="A1265"/>
    <hyperlink r:id="rId1264" location="&amp;call1=&amp;call2=&amp;sched1=&amp;sched2=&amp;comp1=&amp;comp2=&amp;p.hMy=rheing&amp;hUnit=&amp;hTenant=&amp;hVendor=&amp;hasset=&amp;wo.sCategory=&amp;wonum1=&amp;wonum2=" ref="A1266"/>
    <hyperlink r:id="rId1265" location="&amp;call1=&amp;call2=&amp;sched1=&amp;sched2=&amp;comp1=&amp;comp2=&amp;p.hMy=rheing&amp;hUnit=&amp;hTenant=&amp;hVendor=&amp;hasset=&amp;wo.sCategory=&amp;wonum1=&amp;wonum2=" ref="A1267"/>
    <hyperlink r:id="rId1266" location="&amp;call1=&amp;call2=&amp;sched1=&amp;sched2=&amp;comp1=&amp;comp2=&amp;p.hMy=rheing&amp;hUnit=&amp;hTenant=&amp;hVendor=&amp;hasset=&amp;wo.sCategory=&amp;wonum1=&amp;wonum2=" ref="A1268"/>
    <hyperlink r:id="rId1267" location="&amp;call1=&amp;call2=&amp;sched1=&amp;sched2=&amp;comp1=&amp;comp2=&amp;p.hMy=rheing&amp;hUnit=&amp;hTenant=&amp;hVendor=&amp;hasset=&amp;wo.sCategory=&amp;wonum1=&amp;wonum2=" ref="A1269"/>
    <hyperlink r:id="rId1268" location="&amp;call1=&amp;call2=&amp;sched1=&amp;sched2=&amp;comp1=&amp;comp2=&amp;p.hMy=rheing&amp;hUnit=&amp;hTenant=&amp;hVendor=&amp;hasset=&amp;wo.sCategory=&amp;wonum1=&amp;wonum2=" ref="A1270"/>
    <hyperlink r:id="rId1269" location="&amp;call1=&amp;call2=&amp;sched1=&amp;sched2=&amp;comp1=&amp;comp2=&amp;p.hMy=rheing&amp;hUnit=&amp;hTenant=&amp;hVendor=&amp;hasset=&amp;wo.sCategory=&amp;wonum1=&amp;wonum2=" ref="A1271"/>
    <hyperlink r:id="rId1270" location="&amp;call1=&amp;call2=&amp;sched1=&amp;sched2=&amp;comp1=&amp;comp2=&amp;p.hMy=rheing&amp;hUnit=&amp;hTenant=&amp;hVendor=&amp;hasset=&amp;wo.sCategory=&amp;wonum1=&amp;wonum2=" ref="A1272"/>
    <hyperlink r:id="rId1271" location="&amp;call1=&amp;call2=&amp;sched1=&amp;sched2=&amp;comp1=&amp;comp2=&amp;p.hMy=rheing&amp;hUnit=&amp;hTenant=&amp;hVendor=&amp;hasset=&amp;wo.sCategory=&amp;wonum1=&amp;wonum2=" ref="A1273"/>
    <hyperlink r:id="rId1272" location="&amp;call1=&amp;call2=&amp;sched1=&amp;sched2=&amp;comp1=&amp;comp2=&amp;p.hMy=rheing&amp;hUnit=&amp;hTenant=&amp;hVendor=&amp;hasset=&amp;wo.sCategory=&amp;wonum1=&amp;wonum2=" ref="A1274"/>
    <hyperlink r:id="rId1273" location="&amp;call1=&amp;call2=&amp;sched1=&amp;sched2=&amp;comp1=&amp;comp2=&amp;p.hMy=rheing&amp;hUnit=&amp;hTenant=&amp;hVendor=&amp;hasset=&amp;wo.sCategory=&amp;wonum1=&amp;wonum2=" ref="A1275"/>
    <hyperlink r:id="rId1274" location="&amp;call1=&amp;call2=&amp;sched1=&amp;sched2=&amp;comp1=&amp;comp2=&amp;p.hMy=rheing&amp;hUnit=&amp;hTenant=&amp;hVendor=&amp;hasset=&amp;wo.sCategory=&amp;wonum1=&amp;wonum2=" ref="A1276"/>
    <hyperlink r:id="rId1275" location="&amp;call1=&amp;call2=&amp;sched1=&amp;sched2=&amp;comp1=&amp;comp2=&amp;p.hMy=rheing&amp;hUnit=&amp;hTenant=&amp;hVendor=&amp;hasset=&amp;wo.sCategory=&amp;wonum1=&amp;wonum2=" ref="A1277"/>
    <hyperlink r:id="rId1276" location="&amp;call1=&amp;call2=&amp;sched1=&amp;sched2=&amp;comp1=&amp;comp2=&amp;p.hMy=rheing&amp;hUnit=&amp;hTenant=&amp;hVendor=&amp;hasset=&amp;wo.sCategory=&amp;wonum1=&amp;wonum2=" ref="A1278"/>
    <hyperlink r:id="rId1277" location="&amp;call1=&amp;call2=&amp;sched1=&amp;sched2=&amp;comp1=&amp;comp2=&amp;p.hMy=rheing&amp;hUnit=&amp;hTenant=&amp;hVendor=&amp;hasset=&amp;wo.sCategory=&amp;wonum1=&amp;wonum2=" ref="A1279"/>
    <hyperlink r:id="rId1278" location="&amp;call1=&amp;call2=&amp;sched1=&amp;sched2=&amp;comp1=&amp;comp2=&amp;p.hMy=rheing&amp;hUnit=&amp;hTenant=&amp;hVendor=&amp;hasset=&amp;wo.sCategory=&amp;wonum1=&amp;wonum2=" ref="A1280"/>
    <hyperlink r:id="rId1279" location="&amp;call1=&amp;call2=&amp;sched1=&amp;sched2=&amp;comp1=&amp;comp2=&amp;p.hMy=rheing&amp;hUnit=&amp;hTenant=&amp;hVendor=&amp;hasset=&amp;wo.sCategory=&amp;wonum1=&amp;wonum2=" ref="A1281"/>
    <hyperlink r:id="rId1280" location="&amp;call1=&amp;call2=&amp;sched1=&amp;sched2=&amp;comp1=&amp;comp2=&amp;p.hMy=rheing&amp;hUnit=&amp;hTenant=&amp;hVendor=&amp;hasset=&amp;wo.sCategory=&amp;wonum1=&amp;wonum2=" ref="A1282"/>
    <hyperlink r:id="rId1281" location="&amp;call1=&amp;call2=&amp;sched1=&amp;sched2=&amp;comp1=&amp;comp2=&amp;p.hMy=rheing&amp;hUnit=&amp;hTenant=&amp;hVendor=&amp;hasset=&amp;wo.sCategory=&amp;wonum1=&amp;wonum2=" ref="A1283"/>
    <hyperlink r:id="rId1282" location="&amp;call1=&amp;call2=&amp;sched1=&amp;sched2=&amp;comp1=&amp;comp2=&amp;p.hMy=rheing&amp;hUnit=&amp;hTenant=&amp;hVendor=&amp;hasset=&amp;wo.sCategory=&amp;wonum1=&amp;wonum2=" ref="A1284"/>
    <hyperlink r:id="rId1283" location="&amp;call1=&amp;call2=&amp;sched1=&amp;sched2=&amp;comp1=&amp;comp2=&amp;p.hMy=rheing&amp;hUnit=&amp;hTenant=&amp;hVendor=&amp;hasset=&amp;wo.sCategory=&amp;wonum1=&amp;wonum2=" ref="A1285"/>
    <hyperlink r:id="rId1284" location="&amp;call1=&amp;call2=&amp;sched1=&amp;sched2=&amp;comp1=&amp;comp2=&amp;p.hMy=rheing&amp;hUnit=&amp;hTenant=&amp;hVendor=&amp;hasset=&amp;wo.sCategory=&amp;wonum1=&amp;wonum2=" ref="A1286"/>
    <hyperlink r:id="rId1285" location="&amp;call1=&amp;call2=&amp;sched1=&amp;sched2=&amp;comp1=&amp;comp2=&amp;p.hMy=rheing&amp;hUnit=&amp;hTenant=&amp;hVendor=&amp;hasset=&amp;wo.sCategory=&amp;wonum1=&amp;wonum2=" ref="A1287"/>
    <hyperlink r:id="rId1286" location="&amp;call1=&amp;call2=&amp;sched1=&amp;sched2=&amp;comp1=&amp;comp2=&amp;p.hMy=rheing&amp;hUnit=&amp;hTenant=&amp;hVendor=&amp;hasset=&amp;wo.sCategory=&amp;wonum1=&amp;wonum2=" ref="A1288"/>
    <hyperlink r:id="rId1287" location="&amp;call1=&amp;call2=&amp;sched1=&amp;sched2=&amp;comp1=&amp;comp2=&amp;p.hMy=rheing&amp;hUnit=&amp;hTenant=&amp;hVendor=&amp;hasset=&amp;wo.sCategory=&amp;wonum1=&amp;wonum2=" ref="A1289"/>
    <hyperlink r:id="rId1288" location="&amp;call1=&amp;call2=&amp;sched1=&amp;sched2=&amp;comp1=&amp;comp2=&amp;p.hMy=rheing&amp;hUnit=&amp;hTenant=&amp;hVendor=&amp;hasset=&amp;wo.sCategory=&amp;wonum1=&amp;wonum2=" ref="A1290"/>
    <hyperlink r:id="rId1289" location="&amp;call1=&amp;call2=&amp;sched1=&amp;sched2=&amp;comp1=&amp;comp2=&amp;p.hMy=rheing&amp;hUnit=&amp;hTenant=&amp;hVendor=&amp;hasset=&amp;wo.sCategory=&amp;wonum1=&amp;wonum2=" ref="A1291"/>
    <hyperlink r:id="rId1290" location="&amp;call1=&amp;call2=&amp;sched1=&amp;sched2=&amp;comp1=&amp;comp2=&amp;p.hMy=rheing&amp;hUnit=&amp;hTenant=&amp;hVendor=&amp;hasset=&amp;wo.sCategory=&amp;wonum1=&amp;wonum2=" ref="A1292"/>
    <hyperlink r:id="rId1291" location="&amp;call1=&amp;call2=&amp;sched1=&amp;sched2=&amp;comp1=&amp;comp2=&amp;p.hMy=rheing&amp;hUnit=&amp;hTenant=&amp;hVendor=&amp;hasset=&amp;wo.sCategory=&amp;wonum1=&amp;wonum2=" ref="A1293"/>
    <hyperlink r:id="rId1292" location="&amp;call1=&amp;call2=&amp;sched1=&amp;sched2=&amp;comp1=&amp;comp2=&amp;p.hMy=rheing&amp;hUnit=&amp;hTenant=&amp;hVendor=&amp;hasset=&amp;wo.sCategory=&amp;wonum1=&amp;wonum2=" ref="A1294"/>
    <hyperlink r:id="rId1293" location="&amp;call1=&amp;call2=&amp;sched1=&amp;sched2=&amp;comp1=&amp;comp2=&amp;p.hMy=rheing&amp;hUnit=&amp;hTenant=&amp;hVendor=&amp;hasset=&amp;wo.sCategory=&amp;wonum1=&amp;wonum2=" ref="A1295"/>
    <hyperlink r:id="rId1294" location="&amp;call1=&amp;call2=&amp;sched1=&amp;sched2=&amp;comp1=&amp;comp2=&amp;p.hMy=rheing&amp;hUnit=&amp;hTenant=&amp;hVendor=&amp;hasset=&amp;wo.sCategory=&amp;wonum1=&amp;wonum2=" ref="A1296"/>
    <hyperlink r:id="rId1295" location="&amp;call1=&amp;call2=&amp;sched1=&amp;sched2=&amp;comp1=&amp;comp2=&amp;p.hMy=rheing&amp;hUnit=&amp;hTenant=&amp;hVendor=&amp;hasset=&amp;wo.sCategory=&amp;wonum1=&amp;wonum2=" ref="A1297"/>
    <hyperlink r:id="rId1296" location="&amp;call1=&amp;call2=&amp;sched1=&amp;sched2=&amp;comp1=&amp;comp2=&amp;p.hMy=rheing&amp;hUnit=&amp;hTenant=&amp;hVendor=&amp;hasset=&amp;wo.sCategory=&amp;wonum1=&amp;wonum2=" ref="A1298"/>
    <hyperlink r:id="rId1297" location="&amp;call1=&amp;call2=&amp;sched1=&amp;sched2=&amp;comp1=&amp;comp2=&amp;p.hMy=rheing&amp;hUnit=&amp;hTenant=&amp;hVendor=&amp;hasset=&amp;wo.sCategory=&amp;wonum1=&amp;wonum2=" ref="A1299"/>
    <hyperlink r:id="rId1298" location="&amp;call1=&amp;call2=&amp;sched1=&amp;sched2=&amp;comp1=&amp;comp2=&amp;p.hMy=rheing&amp;hUnit=&amp;hTenant=&amp;hVendor=&amp;hasset=&amp;wo.sCategory=&amp;wonum1=&amp;wonum2=" ref="A1300"/>
    <hyperlink r:id="rId1299" location="&amp;call1=&amp;call2=&amp;sched1=&amp;sched2=&amp;comp1=&amp;comp2=&amp;p.hMy=rheing&amp;hUnit=&amp;hTenant=&amp;hVendor=&amp;hasset=&amp;wo.sCategory=&amp;wonum1=&amp;wonum2=" ref="A1301"/>
    <hyperlink r:id="rId1300" location="&amp;call1=&amp;call2=&amp;sched1=&amp;sched2=&amp;comp1=&amp;comp2=&amp;p.hMy=rheing&amp;hUnit=&amp;hTenant=&amp;hVendor=&amp;hasset=&amp;wo.sCategory=&amp;wonum1=&amp;wonum2=" ref="A1302"/>
    <hyperlink r:id="rId1301" location="&amp;call1=&amp;call2=&amp;sched1=&amp;sched2=&amp;comp1=&amp;comp2=&amp;p.hMy=rheing&amp;hUnit=&amp;hTenant=&amp;hVendor=&amp;hasset=&amp;wo.sCategory=&amp;wonum1=&amp;wonum2=" ref="A1303"/>
    <hyperlink r:id="rId1302" location="&amp;call1=&amp;call2=&amp;sched1=&amp;sched2=&amp;comp1=&amp;comp2=&amp;p.hMy=rheing&amp;hUnit=&amp;hTenant=&amp;hVendor=&amp;hasset=&amp;wo.sCategory=&amp;wonum1=&amp;wonum2=" ref="A1304"/>
    <hyperlink r:id="rId1303" location="&amp;call1=&amp;call2=&amp;sched1=&amp;sched2=&amp;comp1=&amp;comp2=&amp;p.hMy=rheing&amp;hUnit=&amp;hTenant=&amp;hVendor=&amp;hasset=&amp;wo.sCategory=&amp;wonum1=&amp;wonum2=" ref="A1305"/>
    <hyperlink r:id="rId1304" location="&amp;call1=&amp;call2=&amp;sched1=&amp;sched2=&amp;comp1=&amp;comp2=&amp;p.hMy=rheing&amp;hUnit=&amp;hTenant=&amp;hVendor=&amp;hasset=&amp;wo.sCategory=&amp;wonum1=&amp;wonum2=" ref="A1306"/>
    <hyperlink r:id="rId1305" location="&amp;call1=&amp;call2=&amp;sched1=&amp;sched2=&amp;comp1=&amp;comp2=&amp;p.hMy=rheing&amp;hUnit=&amp;hTenant=&amp;hVendor=&amp;hasset=&amp;wo.sCategory=&amp;wonum1=&amp;wonum2=" ref="A1307"/>
    <hyperlink r:id="rId1306" location="&amp;call1=&amp;call2=&amp;sched1=&amp;sched2=&amp;comp1=&amp;comp2=&amp;p.hMy=rheing&amp;hUnit=&amp;hTenant=&amp;hVendor=&amp;hasset=&amp;wo.sCategory=&amp;wonum1=&amp;wonum2=" ref="A1308"/>
    <hyperlink r:id="rId1307" location="&amp;call1=&amp;call2=&amp;sched1=&amp;sched2=&amp;comp1=&amp;comp2=&amp;p.hMy=rheing&amp;hUnit=&amp;hTenant=&amp;hVendor=&amp;hasset=&amp;wo.sCategory=&amp;wonum1=&amp;wonum2=" ref="A1309"/>
    <hyperlink r:id="rId1308" location="&amp;call1=&amp;call2=&amp;sched1=&amp;sched2=&amp;comp1=&amp;comp2=&amp;p.hMy=rheing&amp;hUnit=&amp;hTenant=&amp;hVendor=&amp;hasset=&amp;wo.sCategory=&amp;wonum1=&amp;wonum2=" ref="A1310"/>
    <hyperlink r:id="rId1309" location="&amp;call1=&amp;call2=&amp;sched1=&amp;sched2=&amp;comp1=&amp;comp2=&amp;p.hMy=rheing&amp;hUnit=&amp;hTenant=&amp;hVendor=&amp;hasset=&amp;wo.sCategory=&amp;wonum1=&amp;wonum2=" ref="A1311"/>
    <hyperlink r:id="rId1310" location="&amp;call1=&amp;call2=&amp;sched1=&amp;sched2=&amp;comp1=&amp;comp2=&amp;p.hMy=rheing&amp;hUnit=&amp;hTenant=&amp;hVendor=&amp;hasset=&amp;wo.sCategory=&amp;wonum1=&amp;wonum2=" ref="A1312"/>
    <hyperlink r:id="rId1311" location="&amp;call1=&amp;call2=&amp;sched1=&amp;sched2=&amp;comp1=&amp;comp2=&amp;p.hMy=rheing&amp;hUnit=&amp;hTenant=&amp;hVendor=&amp;hasset=&amp;wo.sCategory=&amp;wonum1=&amp;wonum2=" ref="A1313"/>
    <hyperlink r:id="rId1312" location="&amp;call1=&amp;call2=&amp;sched1=&amp;sched2=&amp;comp1=&amp;comp2=&amp;p.hMy=rheing&amp;hUnit=&amp;hTenant=&amp;hVendor=&amp;hasset=&amp;wo.sCategory=&amp;wonum1=&amp;wonum2=" ref="A1314"/>
    <hyperlink r:id="rId1313" location="&amp;call1=&amp;call2=&amp;sched1=&amp;sched2=&amp;comp1=&amp;comp2=&amp;p.hMy=rheing&amp;hUnit=&amp;hTenant=&amp;hVendor=&amp;hasset=&amp;wo.sCategory=&amp;wonum1=&amp;wonum2=" ref="A1315"/>
    <hyperlink r:id="rId1314" location="&amp;call1=&amp;call2=&amp;sched1=&amp;sched2=&amp;comp1=&amp;comp2=&amp;p.hMy=rheing&amp;hUnit=&amp;hTenant=&amp;hVendor=&amp;hasset=&amp;wo.sCategory=&amp;wonum1=&amp;wonum2=" ref="A1316"/>
    <hyperlink r:id="rId1315" location="&amp;call1=&amp;call2=&amp;sched1=&amp;sched2=&amp;comp1=&amp;comp2=&amp;p.hMy=rheing&amp;hUnit=&amp;hTenant=&amp;hVendor=&amp;hasset=&amp;wo.sCategory=&amp;wonum1=&amp;wonum2=" ref="A1317"/>
    <hyperlink r:id="rId1316" location="&amp;call1=&amp;call2=&amp;sched1=&amp;sched2=&amp;comp1=&amp;comp2=&amp;p.hMy=rheing&amp;hUnit=&amp;hTenant=&amp;hVendor=&amp;hasset=&amp;wo.sCategory=&amp;wonum1=&amp;wonum2=" ref="A1318"/>
    <hyperlink r:id="rId1317" location="&amp;call1=&amp;call2=&amp;sched1=&amp;sched2=&amp;comp1=&amp;comp2=&amp;p.hMy=rheing&amp;hUnit=&amp;hTenant=&amp;hVendor=&amp;hasset=&amp;wo.sCategory=&amp;wonum1=&amp;wonum2=" ref="A1319"/>
    <hyperlink r:id="rId1318" location="&amp;call1=&amp;call2=&amp;sched1=&amp;sched2=&amp;comp1=&amp;comp2=&amp;p.hMy=rheing&amp;hUnit=&amp;hTenant=&amp;hVendor=&amp;hasset=&amp;wo.sCategory=&amp;wonum1=&amp;wonum2=" ref="A1320"/>
    <hyperlink r:id="rId1319" location="&amp;call1=&amp;call2=&amp;sched1=&amp;sched2=&amp;comp1=&amp;comp2=&amp;p.hMy=rheing&amp;hUnit=&amp;hTenant=&amp;hVendor=&amp;hasset=&amp;wo.sCategory=&amp;wonum1=&amp;wonum2=" ref="A1321"/>
    <hyperlink r:id="rId1320" location="&amp;call1=&amp;call2=&amp;sched1=&amp;sched2=&amp;comp1=&amp;comp2=&amp;p.hMy=rheing&amp;hUnit=&amp;hTenant=&amp;hVendor=&amp;hasset=&amp;wo.sCategory=&amp;wonum1=&amp;wonum2=" ref="A1322"/>
    <hyperlink r:id="rId1321" location="&amp;call1=&amp;call2=&amp;sched1=&amp;sched2=&amp;comp1=&amp;comp2=&amp;p.hMy=rheing&amp;hUnit=&amp;hTenant=&amp;hVendor=&amp;hasset=&amp;wo.sCategory=&amp;wonum1=&amp;wonum2=" ref="A1323"/>
    <hyperlink r:id="rId1322" location="&amp;call1=&amp;call2=&amp;sched1=&amp;sched2=&amp;comp1=&amp;comp2=&amp;p.hMy=rheing&amp;hUnit=&amp;hTenant=&amp;hVendor=&amp;hasset=&amp;wo.sCategory=&amp;wonum1=&amp;wonum2=" ref="A1324"/>
    <hyperlink r:id="rId1323" location="&amp;call1=&amp;call2=&amp;sched1=&amp;sched2=&amp;comp1=&amp;comp2=&amp;p.hMy=rheing&amp;hUnit=&amp;hTenant=&amp;hVendor=&amp;hasset=&amp;wo.sCategory=&amp;wonum1=&amp;wonum2=" ref="A1325"/>
    <hyperlink r:id="rId1324" location="&amp;call1=&amp;call2=&amp;sched1=&amp;sched2=&amp;comp1=&amp;comp2=&amp;p.hMy=rheing&amp;hUnit=&amp;hTenant=&amp;hVendor=&amp;hasset=&amp;wo.sCategory=&amp;wonum1=&amp;wonum2=" ref="A1326"/>
    <hyperlink r:id="rId1325" location="&amp;call1=&amp;call2=&amp;sched1=&amp;sched2=&amp;comp1=&amp;comp2=&amp;p.hMy=rheing&amp;hUnit=&amp;hTenant=&amp;hVendor=&amp;hasset=&amp;wo.sCategory=&amp;wonum1=&amp;wonum2=" ref="A1327"/>
    <hyperlink r:id="rId1326" location="&amp;call1=&amp;call2=&amp;sched1=&amp;sched2=&amp;comp1=&amp;comp2=&amp;p.hMy=rheing&amp;hUnit=&amp;hTenant=&amp;hVendor=&amp;hasset=&amp;wo.sCategory=&amp;wonum1=&amp;wonum2=" ref="A1328"/>
    <hyperlink r:id="rId1327" location="&amp;call1=&amp;call2=&amp;sched1=&amp;sched2=&amp;comp1=&amp;comp2=&amp;p.hMy=rheing&amp;hUnit=&amp;hTenant=&amp;hVendor=&amp;hasset=&amp;wo.sCategory=&amp;wonum1=&amp;wonum2=" ref="A1329"/>
    <hyperlink r:id="rId1328" location="&amp;call1=&amp;call2=&amp;sched1=&amp;sched2=&amp;comp1=&amp;comp2=&amp;p.hMy=rheing&amp;hUnit=&amp;hTenant=&amp;hVendor=&amp;hasset=&amp;wo.sCategory=&amp;wonum1=&amp;wonum2=" ref="A1330"/>
    <hyperlink r:id="rId1329" location="&amp;call1=&amp;call2=&amp;sched1=&amp;sched2=&amp;comp1=&amp;comp2=&amp;p.hMy=rheing&amp;hUnit=&amp;hTenant=&amp;hVendor=&amp;hasset=&amp;wo.sCategory=&amp;wonum1=&amp;wonum2=" ref="A1331"/>
    <hyperlink r:id="rId1330" location="&amp;call1=&amp;call2=&amp;sched1=&amp;sched2=&amp;comp1=&amp;comp2=&amp;p.hMy=rheing&amp;hUnit=&amp;hTenant=&amp;hVendor=&amp;hasset=&amp;wo.sCategory=&amp;wonum1=&amp;wonum2=" ref="A1332"/>
    <hyperlink r:id="rId1331" location="&amp;call1=&amp;call2=&amp;sched1=&amp;sched2=&amp;comp1=&amp;comp2=&amp;p.hMy=rheing&amp;hUnit=&amp;hTenant=&amp;hVendor=&amp;hasset=&amp;wo.sCategory=&amp;wonum1=&amp;wonum2=" ref="A1333"/>
    <hyperlink r:id="rId1332" location="&amp;call1=&amp;call2=&amp;sched1=&amp;sched2=&amp;comp1=&amp;comp2=&amp;p.hMy=rheing&amp;hUnit=&amp;hTenant=&amp;hVendor=&amp;hasset=&amp;wo.sCategory=&amp;wonum1=&amp;wonum2=" ref="A1334"/>
    <hyperlink r:id="rId1333" location="&amp;call1=&amp;call2=&amp;sched1=&amp;sched2=&amp;comp1=&amp;comp2=&amp;p.hMy=rheing&amp;hUnit=&amp;hTenant=&amp;hVendor=&amp;hasset=&amp;wo.sCategory=&amp;wonum1=&amp;wonum2=" ref="A1335"/>
    <hyperlink r:id="rId1334" location="&amp;call1=&amp;call2=&amp;sched1=&amp;sched2=&amp;comp1=&amp;comp2=&amp;p.hMy=rheing&amp;hUnit=&amp;hTenant=&amp;hVendor=&amp;hasset=&amp;wo.sCategory=&amp;wonum1=&amp;wonum2=" ref="A1336"/>
    <hyperlink r:id="rId1335" location="&amp;call1=&amp;call2=&amp;sched1=&amp;sched2=&amp;comp1=&amp;comp2=&amp;p.hMy=rheing&amp;hUnit=&amp;hTenant=&amp;hVendor=&amp;hasset=&amp;wo.sCategory=&amp;wonum1=&amp;wonum2=" ref="A1337"/>
    <hyperlink r:id="rId1336" location="&amp;call1=&amp;call2=&amp;sched1=&amp;sched2=&amp;comp1=&amp;comp2=&amp;p.hMy=rheing&amp;hUnit=&amp;hTenant=&amp;hVendor=&amp;hasset=&amp;wo.sCategory=&amp;wonum1=&amp;wonum2=" ref="A1338"/>
    <hyperlink r:id="rId1337" location="&amp;call1=&amp;call2=&amp;sched1=&amp;sched2=&amp;comp1=&amp;comp2=&amp;p.hMy=rheing&amp;hUnit=&amp;hTenant=&amp;hVendor=&amp;hasset=&amp;wo.sCategory=&amp;wonum1=&amp;wonum2=" ref="A1339"/>
    <hyperlink r:id="rId1338" location="&amp;call1=&amp;call2=&amp;sched1=&amp;sched2=&amp;comp1=&amp;comp2=&amp;p.hMy=rheing&amp;hUnit=&amp;hTenant=&amp;hVendor=&amp;hasset=&amp;wo.sCategory=&amp;wonum1=&amp;wonum2=" ref="A1340"/>
    <hyperlink r:id="rId1339" location="&amp;call1=&amp;call2=&amp;sched1=&amp;sched2=&amp;comp1=&amp;comp2=&amp;p.hMy=rheing&amp;hUnit=&amp;hTenant=&amp;hVendor=&amp;hasset=&amp;wo.sCategory=&amp;wonum1=&amp;wonum2=" ref="A1341"/>
    <hyperlink r:id="rId1340" location="&amp;call1=&amp;call2=&amp;sched1=&amp;sched2=&amp;comp1=&amp;comp2=&amp;p.hMy=rheing&amp;hUnit=&amp;hTenant=&amp;hVendor=&amp;hasset=&amp;wo.sCategory=&amp;wonum1=&amp;wonum2=" ref="A1342"/>
    <hyperlink r:id="rId1341" location="&amp;call1=&amp;call2=&amp;sched1=&amp;sched2=&amp;comp1=&amp;comp2=&amp;p.hMy=rheing&amp;hUnit=&amp;hTenant=&amp;hVendor=&amp;hasset=&amp;wo.sCategory=&amp;wonum1=&amp;wonum2=" ref="A1343"/>
    <hyperlink r:id="rId1342" location="&amp;call1=&amp;call2=&amp;sched1=&amp;sched2=&amp;comp1=&amp;comp2=&amp;p.hMy=rheing&amp;hUnit=&amp;hTenant=&amp;hVendor=&amp;hasset=&amp;wo.sCategory=&amp;wonum1=&amp;wonum2=" ref="A1344"/>
    <hyperlink r:id="rId1343" location="&amp;call1=&amp;call2=&amp;sched1=&amp;sched2=&amp;comp1=&amp;comp2=&amp;p.hMy=rheing&amp;hUnit=&amp;hTenant=&amp;hVendor=&amp;hasset=&amp;wo.sCategory=&amp;wonum1=&amp;wonum2=" ref="A1345"/>
    <hyperlink r:id="rId1344" location="&amp;call1=&amp;call2=&amp;sched1=&amp;sched2=&amp;comp1=&amp;comp2=&amp;p.hMy=rheing&amp;hUnit=&amp;hTenant=&amp;hVendor=&amp;hasset=&amp;wo.sCategory=&amp;wonum1=&amp;wonum2=" ref="A1346"/>
    <hyperlink r:id="rId1345" location="&amp;call1=&amp;call2=&amp;sched1=&amp;sched2=&amp;comp1=&amp;comp2=&amp;p.hMy=rheing&amp;hUnit=&amp;hTenant=&amp;hVendor=&amp;hasset=&amp;wo.sCategory=&amp;wonum1=&amp;wonum2=" ref="A1347"/>
    <hyperlink r:id="rId1346" location="&amp;call1=&amp;call2=&amp;sched1=&amp;sched2=&amp;comp1=&amp;comp2=&amp;p.hMy=rheing&amp;hUnit=&amp;hTenant=&amp;hVendor=&amp;hasset=&amp;wo.sCategory=&amp;wonum1=&amp;wonum2=" ref="A1348"/>
    <hyperlink r:id="rId1347" location="&amp;call1=&amp;call2=&amp;sched1=&amp;sched2=&amp;comp1=&amp;comp2=&amp;p.hMy=rheing&amp;hUnit=&amp;hTenant=&amp;hVendor=&amp;hasset=&amp;wo.sCategory=&amp;wonum1=&amp;wonum2=" ref="A1349"/>
    <hyperlink r:id="rId1348" location="&amp;call1=&amp;call2=&amp;sched1=&amp;sched2=&amp;comp1=&amp;comp2=&amp;p.hMy=rheing&amp;hUnit=&amp;hTenant=&amp;hVendor=&amp;hasset=&amp;wo.sCategory=&amp;wonum1=&amp;wonum2=" ref="A1350"/>
    <hyperlink r:id="rId1349" location="&amp;call1=&amp;call2=&amp;sched1=&amp;sched2=&amp;comp1=&amp;comp2=&amp;p.hMy=rheing&amp;hUnit=&amp;hTenant=&amp;hVendor=&amp;hasset=&amp;wo.sCategory=&amp;wonum1=&amp;wonum2=" ref="A1351"/>
    <hyperlink r:id="rId1350" location="&amp;call1=&amp;call2=&amp;sched1=&amp;sched2=&amp;comp1=&amp;comp2=&amp;p.hMy=rheing&amp;hUnit=&amp;hTenant=&amp;hVendor=&amp;hasset=&amp;wo.sCategory=&amp;wonum1=&amp;wonum2=" ref="A1352"/>
    <hyperlink r:id="rId1351" location="&amp;call1=&amp;call2=&amp;sched1=&amp;sched2=&amp;comp1=&amp;comp2=&amp;p.hMy=rheing&amp;hUnit=&amp;hTenant=&amp;hVendor=&amp;hasset=&amp;wo.sCategory=&amp;wonum1=&amp;wonum2=" ref="A1353"/>
    <hyperlink r:id="rId1352" location="&amp;call1=&amp;call2=&amp;sched1=&amp;sched2=&amp;comp1=&amp;comp2=&amp;p.hMy=rheing&amp;hUnit=&amp;hTenant=&amp;hVendor=&amp;hasset=&amp;wo.sCategory=&amp;wonum1=&amp;wonum2=" ref="A1354"/>
    <hyperlink r:id="rId1353" location="&amp;call1=&amp;call2=&amp;sched1=&amp;sched2=&amp;comp1=&amp;comp2=&amp;p.hMy=rheing&amp;hUnit=&amp;hTenant=&amp;hVendor=&amp;hasset=&amp;wo.sCategory=&amp;wonum1=&amp;wonum2=" ref="A1355"/>
    <hyperlink r:id="rId1354" location="&amp;call1=&amp;call2=&amp;sched1=&amp;sched2=&amp;comp1=&amp;comp2=&amp;p.hMy=rheing&amp;hUnit=&amp;hTenant=&amp;hVendor=&amp;hasset=&amp;wo.sCategory=&amp;wonum1=&amp;wonum2=" ref="A1356"/>
    <hyperlink r:id="rId1355" location="&amp;call1=&amp;call2=&amp;sched1=&amp;sched2=&amp;comp1=&amp;comp2=&amp;p.hMy=rheing&amp;hUnit=&amp;hTenant=&amp;hVendor=&amp;hasset=&amp;wo.sCategory=&amp;wonum1=&amp;wonum2=" ref="A1357"/>
    <hyperlink r:id="rId1356" location="&amp;call1=&amp;call2=&amp;sched1=&amp;sched2=&amp;comp1=&amp;comp2=&amp;p.hMy=rheing&amp;hUnit=&amp;hTenant=&amp;hVendor=&amp;hasset=&amp;wo.sCategory=&amp;wonum1=&amp;wonum2=" ref="A1358"/>
    <hyperlink r:id="rId1357" location="&amp;call1=&amp;call2=&amp;sched1=&amp;sched2=&amp;comp1=&amp;comp2=&amp;p.hMy=rheing&amp;hUnit=&amp;hTenant=&amp;hVendor=&amp;hasset=&amp;wo.sCategory=&amp;wonum1=&amp;wonum2=" ref="A1359"/>
    <hyperlink r:id="rId1358" location="&amp;call1=&amp;call2=&amp;sched1=&amp;sched2=&amp;comp1=&amp;comp2=&amp;p.hMy=rheing&amp;hUnit=&amp;hTenant=&amp;hVendor=&amp;hasset=&amp;wo.sCategory=&amp;wonum1=&amp;wonum2=" ref="A1360"/>
    <hyperlink r:id="rId1359" location="&amp;call1=&amp;call2=&amp;sched1=&amp;sched2=&amp;comp1=&amp;comp2=&amp;p.hMy=rheing&amp;hUnit=&amp;hTenant=&amp;hVendor=&amp;hasset=&amp;wo.sCategory=&amp;wonum1=&amp;wonum2=" ref="A1361"/>
    <hyperlink r:id="rId1360" location="&amp;call1=&amp;call2=&amp;sched1=&amp;sched2=&amp;comp1=&amp;comp2=&amp;p.hMy=rheing&amp;hUnit=&amp;hTenant=&amp;hVendor=&amp;hasset=&amp;wo.sCategory=&amp;wonum1=&amp;wonum2=" ref="A1362"/>
    <hyperlink r:id="rId1361" location="&amp;call1=&amp;call2=&amp;sched1=&amp;sched2=&amp;comp1=&amp;comp2=&amp;p.hMy=rheing&amp;hUnit=&amp;hTenant=&amp;hVendor=&amp;hasset=&amp;wo.sCategory=&amp;wonum1=&amp;wonum2=" ref="A1363"/>
    <hyperlink r:id="rId1362" location="&amp;call1=&amp;call2=&amp;sched1=&amp;sched2=&amp;comp1=&amp;comp2=&amp;p.hMy=rheing&amp;hUnit=&amp;hTenant=&amp;hVendor=&amp;hasset=&amp;wo.sCategory=&amp;wonum1=&amp;wonum2=" ref="A1364"/>
    <hyperlink r:id="rId1363" location="&amp;call1=&amp;call2=&amp;sched1=&amp;sched2=&amp;comp1=&amp;comp2=&amp;p.hMy=rheing&amp;hUnit=&amp;hTenant=&amp;hVendor=&amp;hasset=&amp;wo.sCategory=&amp;wonum1=&amp;wonum2=" ref="A1365"/>
    <hyperlink r:id="rId1364" location="&amp;call1=&amp;call2=&amp;sched1=&amp;sched2=&amp;comp1=&amp;comp2=&amp;p.hMy=rheing&amp;hUnit=&amp;hTenant=&amp;hVendor=&amp;hasset=&amp;wo.sCategory=&amp;wonum1=&amp;wonum2=" ref="A1366"/>
    <hyperlink r:id="rId1365" location="&amp;call1=&amp;call2=&amp;sched1=&amp;sched2=&amp;comp1=&amp;comp2=&amp;p.hMy=rheing&amp;hUnit=&amp;hTenant=&amp;hVendor=&amp;hasset=&amp;wo.sCategory=&amp;wonum1=&amp;wonum2=" ref="A1367"/>
    <hyperlink r:id="rId1366" location="&amp;call1=&amp;call2=&amp;sched1=&amp;sched2=&amp;comp1=&amp;comp2=&amp;p.hMy=rheing&amp;hUnit=&amp;hTenant=&amp;hVendor=&amp;hasset=&amp;wo.sCategory=&amp;wonum1=&amp;wonum2=" ref="A1368"/>
    <hyperlink r:id="rId1367" location="&amp;call1=&amp;call2=&amp;sched1=&amp;sched2=&amp;comp1=&amp;comp2=&amp;p.hMy=rheing&amp;hUnit=&amp;hTenant=&amp;hVendor=&amp;hasset=&amp;wo.sCategory=&amp;wonum1=&amp;wonum2=" ref="A1369"/>
    <hyperlink r:id="rId1368" location="&amp;call1=&amp;call2=&amp;sched1=&amp;sched2=&amp;comp1=&amp;comp2=&amp;p.hMy=rheing&amp;hUnit=&amp;hTenant=&amp;hVendor=&amp;hasset=&amp;wo.sCategory=&amp;wonum1=&amp;wonum2=" ref="A1370"/>
    <hyperlink r:id="rId1369" location="&amp;call1=&amp;call2=&amp;sched1=&amp;sched2=&amp;comp1=&amp;comp2=&amp;p.hMy=rheing&amp;hUnit=&amp;hTenant=&amp;hVendor=&amp;hasset=&amp;wo.sCategory=&amp;wonum1=&amp;wonum2=" ref="A1371"/>
    <hyperlink r:id="rId1370" location="&amp;call1=&amp;call2=&amp;sched1=&amp;sched2=&amp;comp1=&amp;comp2=&amp;p.hMy=rheing&amp;hUnit=&amp;hTenant=&amp;hVendor=&amp;hasset=&amp;wo.sCategory=&amp;wonum1=&amp;wonum2=" ref="A1372"/>
    <hyperlink r:id="rId1371" location="&amp;call1=&amp;call2=&amp;sched1=&amp;sched2=&amp;comp1=&amp;comp2=&amp;p.hMy=rheing&amp;hUnit=&amp;hTenant=&amp;hVendor=&amp;hasset=&amp;wo.sCategory=&amp;wonum1=&amp;wonum2=" ref="A1373"/>
    <hyperlink r:id="rId1372" location="&amp;call1=&amp;call2=&amp;sched1=&amp;sched2=&amp;comp1=&amp;comp2=&amp;p.hMy=rheing&amp;hUnit=&amp;hTenant=&amp;hVendor=&amp;hasset=&amp;wo.sCategory=&amp;wonum1=&amp;wonum2=" ref="A1374"/>
    <hyperlink r:id="rId1373" location="&amp;call1=&amp;call2=&amp;sched1=&amp;sched2=&amp;comp1=&amp;comp2=&amp;p.hMy=rheing&amp;hUnit=&amp;hTenant=&amp;hVendor=&amp;hasset=&amp;wo.sCategory=&amp;wonum1=&amp;wonum2=" ref="A1375"/>
    <hyperlink r:id="rId1374" location="&amp;call1=&amp;call2=&amp;sched1=&amp;sched2=&amp;comp1=&amp;comp2=&amp;p.hMy=rheing&amp;hUnit=&amp;hTenant=&amp;hVendor=&amp;hasset=&amp;wo.sCategory=&amp;wonum1=&amp;wonum2=" ref="A1376"/>
    <hyperlink r:id="rId1375" location="&amp;call1=&amp;call2=&amp;sched1=&amp;sched2=&amp;comp1=&amp;comp2=&amp;p.hMy=rheing&amp;hUnit=&amp;hTenant=&amp;hVendor=&amp;hasset=&amp;wo.sCategory=&amp;wonum1=&amp;wonum2=" ref="A1377"/>
    <hyperlink r:id="rId1376" location="&amp;call1=&amp;call2=&amp;sched1=&amp;sched2=&amp;comp1=&amp;comp2=&amp;p.hMy=rheing&amp;hUnit=&amp;hTenant=&amp;hVendor=&amp;hasset=&amp;wo.sCategory=&amp;wonum1=&amp;wonum2=" ref="A1378"/>
    <hyperlink r:id="rId1377" location="&amp;call1=&amp;call2=&amp;sched1=&amp;sched2=&amp;comp1=&amp;comp2=&amp;p.hMy=rheing&amp;hUnit=&amp;hTenant=&amp;hVendor=&amp;hasset=&amp;wo.sCategory=&amp;wonum1=&amp;wonum2=" ref="A1379"/>
    <hyperlink r:id="rId1378" location="&amp;call1=&amp;call2=&amp;sched1=&amp;sched2=&amp;comp1=&amp;comp2=&amp;p.hMy=rheing&amp;hUnit=&amp;hTenant=&amp;hVendor=&amp;hasset=&amp;wo.sCategory=&amp;wonum1=&amp;wonum2=" ref="A1380"/>
    <hyperlink r:id="rId1379" location="&amp;call1=&amp;call2=&amp;sched1=&amp;sched2=&amp;comp1=&amp;comp2=&amp;p.hMy=rheing&amp;hUnit=&amp;hTenant=&amp;hVendor=&amp;hasset=&amp;wo.sCategory=&amp;wonum1=&amp;wonum2=" ref="A1381"/>
    <hyperlink r:id="rId1380" location="&amp;call1=&amp;call2=&amp;sched1=&amp;sched2=&amp;comp1=&amp;comp2=&amp;p.hMy=rheing&amp;hUnit=&amp;hTenant=&amp;hVendor=&amp;hasset=&amp;wo.sCategory=&amp;wonum1=&amp;wonum2=" ref="A1382"/>
    <hyperlink r:id="rId1381" location="&amp;call1=&amp;call2=&amp;sched1=&amp;sched2=&amp;comp1=&amp;comp2=&amp;p.hMy=rheing&amp;hUnit=&amp;hTenant=&amp;hVendor=&amp;hasset=&amp;wo.sCategory=&amp;wonum1=&amp;wonum2=" ref="A1383"/>
    <hyperlink r:id="rId1382" location="&amp;call1=&amp;call2=&amp;sched1=&amp;sched2=&amp;comp1=&amp;comp2=&amp;p.hMy=rheing&amp;hUnit=&amp;hTenant=&amp;hVendor=&amp;hasset=&amp;wo.sCategory=&amp;wonum1=&amp;wonum2=" ref="A1384"/>
    <hyperlink r:id="rId1383" location="&amp;call1=&amp;call2=&amp;sched1=&amp;sched2=&amp;comp1=&amp;comp2=&amp;p.hMy=rheing&amp;hUnit=&amp;hTenant=&amp;hVendor=&amp;hasset=&amp;wo.sCategory=&amp;wonum1=&amp;wonum2=" ref="A1385"/>
    <hyperlink r:id="rId1384" location="&amp;call1=&amp;call2=&amp;sched1=&amp;sched2=&amp;comp1=&amp;comp2=&amp;p.hMy=rheing&amp;hUnit=&amp;hTenant=&amp;hVendor=&amp;hasset=&amp;wo.sCategory=&amp;wonum1=&amp;wonum2=" ref="A1386"/>
    <hyperlink r:id="rId1385" location="&amp;call1=&amp;call2=&amp;sched1=&amp;sched2=&amp;comp1=&amp;comp2=&amp;p.hMy=rheing&amp;hUnit=&amp;hTenant=&amp;hVendor=&amp;hasset=&amp;wo.sCategory=&amp;wonum1=&amp;wonum2=" ref="A1387"/>
    <hyperlink r:id="rId1386" location="&amp;call1=&amp;call2=&amp;sched1=&amp;sched2=&amp;comp1=&amp;comp2=&amp;p.hMy=rheing&amp;hUnit=&amp;hTenant=&amp;hVendor=&amp;hasset=&amp;wo.sCategory=&amp;wonum1=&amp;wonum2=" ref="A1388"/>
    <hyperlink r:id="rId1387" location="&amp;call1=&amp;call2=&amp;sched1=&amp;sched2=&amp;comp1=&amp;comp2=&amp;p.hMy=rheing&amp;hUnit=&amp;hTenant=&amp;hVendor=&amp;hasset=&amp;wo.sCategory=&amp;wonum1=&amp;wonum2=" ref="A1389"/>
    <hyperlink r:id="rId1388" location="&amp;call1=&amp;call2=&amp;sched1=&amp;sched2=&amp;comp1=&amp;comp2=&amp;p.hMy=rheing&amp;hUnit=&amp;hTenant=&amp;hVendor=&amp;hasset=&amp;wo.sCategory=&amp;wonum1=&amp;wonum2=" ref="A1390"/>
    <hyperlink r:id="rId1389" location="&amp;call1=&amp;call2=&amp;sched1=&amp;sched2=&amp;comp1=&amp;comp2=&amp;p.hMy=rheing&amp;hUnit=&amp;hTenant=&amp;hVendor=&amp;hasset=&amp;wo.sCategory=&amp;wonum1=&amp;wonum2=" ref="A1391"/>
    <hyperlink r:id="rId1390" location="&amp;call1=&amp;call2=&amp;sched1=&amp;sched2=&amp;comp1=&amp;comp2=&amp;p.hMy=rheing&amp;hUnit=&amp;hTenant=&amp;hVendor=&amp;hasset=&amp;wo.sCategory=&amp;wonum1=&amp;wonum2=" ref="A1392"/>
    <hyperlink r:id="rId1391" location="&amp;call1=&amp;call2=&amp;sched1=&amp;sched2=&amp;comp1=&amp;comp2=&amp;p.hMy=rheing&amp;hUnit=&amp;hTenant=&amp;hVendor=&amp;hasset=&amp;wo.sCategory=&amp;wonum1=&amp;wonum2=" ref="A1393"/>
    <hyperlink r:id="rId1392" location="&amp;call1=&amp;call2=&amp;sched1=&amp;sched2=&amp;comp1=&amp;comp2=&amp;p.hMy=rheing&amp;hUnit=&amp;hTenant=&amp;hVendor=&amp;hasset=&amp;wo.sCategory=&amp;wonum1=&amp;wonum2=" ref="A1394"/>
    <hyperlink r:id="rId1393" location="&amp;call1=&amp;call2=&amp;sched1=&amp;sched2=&amp;comp1=&amp;comp2=&amp;p.hMy=rheing&amp;hUnit=&amp;hTenant=&amp;hVendor=&amp;hasset=&amp;wo.sCategory=&amp;wonum1=&amp;wonum2=" ref="A1395"/>
    <hyperlink r:id="rId1394" location="&amp;call1=&amp;call2=&amp;sched1=&amp;sched2=&amp;comp1=&amp;comp2=&amp;p.hMy=rheing&amp;hUnit=&amp;hTenant=&amp;hVendor=&amp;hasset=&amp;wo.sCategory=&amp;wonum1=&amp;wonum2=" ref="A1396"/>
    <hyperlink r:id="rId1395" location="&amp;call1=&amp;call2=&amp;sched1=&amp;sched2=&amp;comp1=&amp;comp2=&amp;p.hMy=rheing&amp;hUnit=&amp;hTenant=&amp;hVendor=&amp;hasset=&amp;wo.sCategory=&amp;wonum1=&amp;wonum2=" ref="A1397"/>
    <hyperlink r:id="rId1396" location="&amp;call1=&amp;call2=&amp;sched1=&amp;sched2=&amp;comp1=&amp;comp2=&amp;p.hMy=rheing&amp;hUnit=&amp;hTenant=&amp;hVendor=&amp;hasset=&amp;wo.sCategory=&amp;wonum1=&amp;wonum2=" ref="A1398"/>
    <hyperlink r:id="rId1397" location="&amp;call1=&amp;call2=&amp;sched1=&amp;sched2=&amp;comp1=&amp;comp2=&amp;p.hMy=rheing&amp;hUnit=&amp;hTenant=&amp;hVendor=&amp;hasset=&amp;wo.sCategory=&amp;wonum1=&amp;wonum2=" ref="A1399"/>
    <hyperlink r:id="rId1398" location="&amp;call1=&amp;call2=&amp;sched1=&amp;sched2=&amp;comp1=&amp;comp2=&amp;p.hMy=rheing&amp;hUnit=&amp;hTenant=&amp;hVendor=&amp;hasset=&amp;wo.sCategory=&amp;wonum1=&amp;wonum2=" ref="A1400"/>
    <hyperlink r:id="rId1399" location="&amp;call1=&amp;call2=&amp;sched1=&amp;sched2=&amp;comp1=&amp;comp2=&amp;p.hMy=rheing&amp;hUnit=&amp;hTenant=&amp;hVendor=&amp;hasset=&amp;wo.sCategory=&amp;wonum1=&amp;wonum2=" ref="A1401"/>
    <hyperlink r:id="rId1400" location="&amp;call1=&amp;call2=&amp;sched1=&amp;sched2=&amp;comp1=&amp;comp2=&amp;p.hMy=rheing&amp;hUnit=&amp;hTenant=&amp;hVendor=&amp;hasset=&amp;wo.sCategory=&amp;wonum1=&amp;wonum2=" ref="A1402"/>
    <hyperlink r:id="rId1401" location="&amp;call1=&amp;call2=&amp;sched1=&amp;sched2=&amp;comp1=&amp;comp2=&amp;p.hMy=rheing&amp;hUnit=&amp;hTenant=&amp;hVendor=&amp;hasset=&amp;wo.sCategory=&amp;wonum1=&amp;wonum2=" ref="A1403"/>
    <hyperlink r:id="rId1402" location="&amp;call1=&amp;call2=&amp;sched1=&amp;sched2=&amp;comp1=&amp;comp2=&amp;p.hMy=rheing&amp;hUnit=&amp;hTenant=&amp;hVendor=&amp;hasset=&amp;wo.sCategory=&amp;wonum1=&amp;wonum2=" ref="A1404"/>
    <hyperlink r:id="rId1403" location="&amp;call1=&amp;call2=&amp;sched1=&amp;sched2=&amp;comp1=&amp;comp2=&amp;p.hMy=rheing&amp;hUnit=&amp;hTenant=&amp;hVendor=&amp;hasset=&amp;wo.sCategory=&amp;wonum1=&amp;wonum2=" ref="A1405"/>
    <hyperlink r:id="rId1404" location="&amp;call1=&amp;call2=&amp;sched1=&amp;sched2=&amp;comp1=&amp;comp2=&amp;p.hMy=rheing&amp;hUnit=&amp;hTenant=&amp;hVendor=&amp;hasset=&amp;wo.sCategory=&amp;wonum1=&amp;wonum2=" ref="A1406"/>
    <hyperlink r:id="rId1405" location="&amp;call1=&amp;call2=&amp;sched1=&amp;sched2=&amp;comp1=&amp;comp2=&amp;p.hMy=rheing&amp;hUnit=&amp;hTenant=&amp;hVendor=&amp;hasset=&amp;wo.sCategory=&amp;wonum1=&amp;wonum2=" ref="A1407"/>
    <hyperlink r:id="rId1406" location="&amp;call1=&amp;call2=&amp;sched1=&amp;sched2=&amp;comp1=&amp;comp2=&amp;p.hMy=rheing&amp;hUnit=&amp;hTenant=&amp;hVendor=&amp;hasset=&amp;wo.sCategory=&amp;wonum1=&amp;wonum2=" ref="A1408"/>
    <hyperlink r:id="rId1407" location="&amp;call1=&amp;call2=&amp;sched1=&amp;sched2=&amp;comp1=&amp;comp2=&amp;p.hMy=rheing&amp;hUnit=&amp;hTenant=&amp;hVendor=&amp;hasset=&amp;wo.sCategory=&amp;wonum1=&amp;wonum2=" ref="A1409"/>
    <hyperlink r:id="rId1408" location="&amp;call1=&amp;call2=&amp;sched1=&amp;sched2=&amp;comp1=&amp;comp2=&amp;p.hMy=rheing&amp;hUnit=&amp;hTenant=&amp;hVendor=&amp;hasset=&amp;wo.sCategory=&amp;wonum1=&amp;wonum2=" ref="A1410"/>
    <hyperlink r:id="rId1409" location="&amp;call1=&amp;call2=&amp;sched1=&amp;sched2=&amp;comp1=&amp;comp2=&amp;p.hMy=rheing&amp;hUnit=&amp;hTenant=&amp;hVendor=&amp;hasset=&amp;wo.sCategory=&amp;wonum1=&amp;wonum2=" ref="A1411"/>
    <hyperlink r:id="rId1410" location="&amp;call1=&amp;call2=&amp;sched1=&amp;sched2=&amp;comp1=&amp;comp2=&amp;p.hMy=rheing&amp;hUnit=&amp;hTenant=&amp;hVendor=&amp;hasset=&amp;wo.sCategory=&amp;wonum1=&amp;wonum2=" ref="A1412"/>
    <hyperlink r:id="rId1411" location="&amp;call1=&amp;call2=&amp;sched1=&amp;sched2=&amp;comp1=&amp;comp2=&amp;p.hMy=rheing&amp;hUnit=&amp;hTenant=&amp;hVendor=&amp;hasset=&amp;wo.sCategory=&amp;wonum1=&amp;wonum2=" ref="A1413"/>
    <hyperlink r:id="rId1412" location="&amp;call1=&amp;call2=&amp;sched1=&amp;sched2=&amp;comp1=&amp;comp2=&amp;p.hMy=rheing&amp;hUnit=&amp;hTenant=&amp;hVendor=&amp;hasset=&amp;wo.sCategory=&amp;wonum1=&amp;wonum2=" ref="A1414"/>
    <hyperlink r:id="rId1413" location="&amp;call1=&amp;call2=&amp;sched1=&amp;sched2=&amp;comp1=&amp;comp2=&amp;p.hMy=rheing&amp;hUnit=&amp;hTenant=&amp;hVendor=&amp;hasset=&amp;wo.sCategory=&amp;wonum1=&amp;wonum2=" ref="A1415"/>
    <hyperlink r:id="rId1414" location="&amp;call1=&amp;call2=&amp;sched1=&amp;sched2=&amp;comp1=&amp;comp2=&amp;p.hMy=rheing&amp;hUnit=&amp;hTenant=&amp;hVendor=&amp;hasset=&amp;wo.sCategory=&amp;wonum1=&amp;wonum2=" ref="A1416"/>
    <hyperlink r:id="rId1415" location="&amp;call1=&amp;call2=&amp;sched1=&amp;sched2=&amp;comp1=&amp;comp2=&amp;p.hMy=rheing&amp;hUnit=&amp;hTenant=&amp;hVendor=&amp;hasset=&amp;wo.sCategory=&amp;wonum1=&amp;wonum2=" ref="A1417"/>
    <hyperlink r:id="rId1416" location="&amp;call1=&amp;call2=&amp;sched1=&amp;sched2=&amp;comp1=&amp;comp2=&amp;p.hMy=rheing&amp;hUnit=&amp;hTenant=&amp;hVendor=&amp;hasset=&amp;wo.sCategory=&amp;wonum1=&amp;wonum2=" ref="A1418"/>
    <hyperlink r:id="rId1417" location="&amp;call1=&amp;call2=&amp;sched1=&amp;sched2=&amp;comp1=&amp;comp2=&amp;p.hMy=rheing&amp;hUnit=&amp;hTenant=&amp;hVendor=&amp;hasset=&amp;wo.sCategory=&amp;wonum1=&amp;wonum2=" ref="A1419"/>
    <hyperlink r:id="rId1418" location="&amp;call1=&amp;call2=&amp;sched1=&amp;sched2=&amp;comp1=&amp;comp2=&amp;p.hMy=rheing&amp;hUnit=&amp;hTenant=&amp;hVendor=&amp;hasset=&amp;wo.sCategory=&amp;wonum1=&amp;wonum2=" ref="A1420"/>
    <hyperlink r:id="rId1419" location="&amp;call1=&amp;call2=&amp;sched1=&amp;sched2=&amp;comp1=&amp;comp2=&amp;p.hMy=rheing&amp;hUnit=&amp;hTenant=&amp;hVendor=&amp;hasset=&amp;wo.sCategory=&amp;wonum1=&amp;wonum2=" ref="A1421"/>
    <hyperlink r:id="rId1420" location="&amp;call1=&amp;call2=&amp;sched1=&amp;sched2=&amp;comp1=&amp;comp2=&amp;p.hMy=rheing&amp;hUnit=&amp;hTenant=&amp;hVendor=&amp;hasset=&amp;wo.sCategory=&amp;wonum1=&amp;wonum2=" ref="A1422"/>
    <hyperlink r:id="rId1421" location="&amp;call1=&amp;call2=&amp;sched1=&amp;sched2=&amp;comp1=&amp;comp2=&amp;p.hMy=rheing&amp;hUnit=&amp;hTenant=&amp;hVendor=&amp;hasset=&amp;wo.sCategory=&amp;wonum1=&amp;wonum2=" ref="A1423"/>
    <hyperlink r:id="rId1422" location="&amp;call1=&amp;call2=&amp;sched1=&amp;sched2=&amp;comp1=&amp;comp2=&amp;p.hMy=rheing&amp;hUnit=&amp;hTenant=&amp;hVendor=&amp;hasset=&amp;wo.sCategory=&amp;wonum1=&amp;wonum2=" ref="A1424"/>
    <hyperlink r:id="rId1423" location="&amp;call1=&amp;call2=&amp;sched1=&amp;sched2=&amp;comp1=&amp;comp2=&amp;p.hMy=rheing&amp;hUnit=&amp;hTenant=&amp;hVendor=&amp;hasset=&amp;wo.sCategory=&amp;wonum1=&amp;wonum2=" ref="A1425"/>
    <hyperlink r:id="rId1424" location="&amp;call1=&amp;call2=&amp;sched1=&amp;sched2=&amp;comp1=&amp;comp2=&amp;p.hMy=rheing&amp;hUnit=&amp;hTenant=&amp;hVendor=&amp;hasset=&amp;wo.sCategory=&amp;wonum1=&amp;wonum2=" ref="A1426"/>
    <hyperlink r:id="rId1425" location="&amp;call1=&amp;call2=&amp;sched1=&amp;sched2=&amp;comp1=&amp;comp2=&amp;p.hMy=rheing&amp;hUnit=&amp;hTenant=&amp;hVendor=&amp;hasset=&amp;wo.sCategory=&amp;wonum1=&amp;wonum2=" ref="A1427"/>
    <hyperlink r:id="rId1426" location="&amp;call1=&amp;call2=&amp;sched1=&amp;sched2=&amp;comp1=&amp;comp2=&amp;p.hMy=rheing&amp;hUnit=&amp;hTenant=&amp;hVendor=&amp;hasset=&amp;wo.sCategory=&amp;wonum1=&amp;wonum2=" ref="A1428"/>
    <hyperlink r:id="rId1427" location="&amp;call1=&amp;call2=&amp;sched1=&amp;sched2=&amp;comp1=&amp;comp2=&amp;p.hMy=rheing&amp;hUnit=&amp;hTenant=&amp;hVendor=&amp;hasset=&amp;wo.sCategory=&amp;wonum1=&amp;wonum2=" ref="A1429"/>
    <hyperlink r:id="rId1428" location="&amp;call1=&amp;call2=&amp;sched1=&amp;sched2=&amp;comp1=&amp;comp2=&amp;p.hMy=rheing&amp;hUnit=&amp;hTenant=&amp;hVendor=&amp;hasset=&amp;wo.sCategory=&amp;wonum1=&amp;wonum2=" ref="A1430"/>
    <hyperlink r:id="rId1429" location="&amp;call1=&amp;call2=&amp;sched1=&amp;sched2=&amp;comp1=&amp;comp2=&amp;p.hMy=rheing&amp;hUnit=&amp;hTenant=&amp;hVendor=&amp;hasset=&amp;wo.sCategory=&amp;wonum1=&amp;wonum2=" ref="A1431"/>
    <hyperlink r:id="rId1430" location="&amp;call1=&amp;call2=&amp;sched1=&amp;sched2=&amp;comp1=&amp;comp2=&amp;p.hMy=rheing&amp;hUnit=&amp;hTenant=&amp;hVendor=&amp;hasset=&amp;wo.sCategory=&amp;wonum1=&amp;wonum2=" ref="A1432"/>
    <hyperlink r:id="rId1431" location="&amp;call1=&amp;call2=&amp;sched1=&amp;sched2=&amp;comp1=&amp;comp2=&amp;p.hMy=rheing&amp;hUnit=&amp;hTenant=&amp;hVendor=&amp;hasset=&amp;wo.sCategory=&amp;wonum1=&amp;wonum2=" ref="A1433"/>
    <hyperlink r:id="rId1432" location="&amp;call1=&amp;call2=&amp;sched1=&amp;sched2=&amp;comp1=&amp;comp2=&amp;p.hMy=rheing&amp;hUnit=&amp;hTenant=&amp;hVendor=&amp;hasset=&amp;wo.sCategory=&amp;wonum1=&amp;wonum2=" ref="A1434"/>
    <hyperlink r:id="rId1433" location="&amp;call1=&amp;call2=&amp;sched1=&amp;sched2=&amp;comp1=&amp;comp2=&amp;p.hMy=rheing&amp;hUnit=&amp;hTenant=&amp;hVendor=&amp;hasset=&amp;wo.sCategory=&amp;wonum1=&amp;wonum2=" ref="A1435"/>
    <hyperlink r:id="rId1434" location="&amp;call1=&amp;call2=&amp;sched1=&amp;sched2=&amp;comp1=&amp;comp2=&amp;p.hMy=rheing&amp;hUnit=&amp;hTenant=&amp;hVendor=&amp;hasset=&amp;wo.sCategory=&amp;wonum1=&amp;wonum2=" ref="A1436"/>
    <hyperlink r:id="rId1435" location="&amp;call1=&amp;call2=&amp;sched1=&amp;sched2=&amp;comp1=&amp;comp2=&amp;p.hMy=rheing&amp;hUnit=&amp;hTenant=&amp;hVendor=&amp;hasset=&amp;wo.sCategory=&amp;wonum1=&amp;wonum2=" ref="A1437"/>
    <hyperlink r:id="rId1436" location="&amp;call1=&amp;call2=&amp;sched1=&amp;sched2=&amp;comp1=&amp;comp2=&amp;p.hMy=rheing&amp;hUnit=&amp;hTenant=&amp;hVendor=&amp;hasset=&amp;wo.sCategory=&amp;wonum1=&amp;wonum2=" ref="A1438"/>
    <hyperlink r:id="rId1437" location="&amp;call1=&amp;call2=&amp;sched1=&amp;sched2=&amp;comp1=&amp;comp2=&amp;p.hMy=rheing&amp;hUnit=&amp;hTenant=&amp;hVendor=&amp;hasset=&amp;wo.sCategory=&amp;wonum1=&amp;wonum2=" ref="A1439"/>
    <hyperlink r:id="rId1438" location="&amp;call1=&amp;call2=&amp;sched1=&amp;sched2=&amp;comp1=&amp;comp2=&amp;p.hMy=rheing&amp;hUnit=&amp;hTenant=&amp;hVendor=&amp;hasset=&amp;wo.sCategory=&amp;wonum1=&amp;wonum2=" ref="A1440"/>
    <hyperlink r:id="rId1439" location="&amp;call1=&amp;call2=&amp;sched1=&amp;sched2=&amp;comp1=&amp;comp2=&amp;p.hMy=rheing&amp;hUnit=&amp;hTenant=&amp;hVendor=&amp;hasset=&amp;wo.sCategory=&amp;wonum1=&amp;wonum2=" ref="A1441"/>
    <hyperlink r:id="rId1440" location="&amp;call1=&amp;call2=&amp;sched1=&amp;sched2=&amp;comp1=&amp;comp2=&amp;p.hMy=rheing&amp;hUnit=&amp;hTenant=&amp;hVendor=&amp;hasset=&amp;wo.sCategory=&amp;wonum1=&amp;wonum2=" ref="A1442"/>
    <hyperlink r:id="rId1441" location="&amp;call1=&amp;call2=&amp;sched1=&amp;sched2=&amp;comp1=&amp;comp2=&amp;p.hMy=rheing&amp;hUnit=&amp;hTenant=&amp;hVendor=&amp;hasset=&amp;wo.sCategory=&amp;wonum1=&amp;wonum2=" ref="A1443"/>
    <hyperlink r:id="rId1442" location="&amp;call1=&amp;call2=&amp;sched1=&amp;sched2=&amp;comp1=&amp;comp2=&amp;p.hMy=rheing&amp;hUnit=&amp;hTenant=&amp;hVendor=&amp;hasset=&amp;wo.sCategory=&amp;wonum1=&amp;wonum2=" ref="A1444"/>
    <hyperlink r:id="rId1443" location="&amp;call1=&amp;call2=&amp;sched1=&amp;sched2=&amp;comp1=&amp;comp2=&amp;p.hMy=rheing&amp;hUnit=&amp;hTenant=&amp;hVendor=&amp;hasset=&amp;wo.sCategory=&amp;wonum1=&amp;wonum2=" ref="A1445"/>
    <hyperlink r:id="rId1444" location="&amp;call1=&amp;call2=&amp;sched1=&amp;sched2=&amp;comp1=&amp;comp2=&amp;p.hMy=rheing&amp;hUnit=&amp;hTenant=&amp;hVendor=&amp;hasset=&amp;wo.sCategory=&amp;wonum1=&amp;wonum2=" ref="A1446"/>
    <hyperlink r:id="rId1445" location="&amp;call1=&amp;call2=&amp;sched1=&amp;sched2=&amp;comp1=&amp;comp2=&amp;p.hMy=rheing&amp;hUnit=&amp;hTenant=&amp;hVendor=&amp;hasset=&amp;wo.sCategory=&amp;wonum1=&amp;wonum2=" ref="A1447"/>
    <hyperlink r:id="rId1446" location="&amp;call1=&amp;call2=&amp;sched1=&amp;sched2=&amp;comp1=&amp;comp2=&amp;p.hMy=rheing&amp;hUnit=&amp;hTenant=&amp;hVendor=&amp;hasset=&amp;wo.sCategory=&amp;wonum1=&amp;wonum2=" ref="A1448"/>
    <hyperlink r:id="rId1447" location="&amp;call1=&amp;call2=&amp;sched1=&amp;sched2=&amp;comp1=&amp;comp2=&amp;p.hMy=rheing&amp;hUnit=&amp;hTenant=&amp;hVendor=&amp;hasset=&amp;wo.sCategory=&amp;wonum1=&amp;wonum2=" ref="A1449"/>
    <hyperlink r:id="rId1448" location="&amp;call1=&amp;call2=&amp;sched1=&amp;sched2=&amp;comp1=&amp;comp2=&amp;p.hMy=rheing&amp;hUnit=&amp;hTenant=&amp;hVendor=&amp;hasset=&amp;wo.sCategory=&amp;wonum1=&amp;wonum2=" ref="A1450"/>
    <hyperlink r:id="rId1449" location="&amp;call1=&amp;call2=&amp;sched1=&amp;sched2=&amp;comp1=&amp;comp2=&amp;p.hMy=rheing&amp;hUnit=&amp;hTenant=&amp;hVendor=&amp;hasset=&amp;wo.sCategory=&amp;wonum1=&amp;wonum2=" ref="A1451"/>
    <hyperlink r:id="rId1450" location="&amp;call1=&amp;call2=&amp;sched1=&amp;sched2=&amp;comp1=&amp;comp2=&amp;p.hMy=rheing&amp;hUnit=&amp;hTenant=&amp;hVendor=&amp;hasset=&amp;wo.sCategory=&amp;wonum1=&amp;wonum2=" ref="A1452"/>
    <hyperlink r:id="rId1451" location="&amp;call1=&amp;call2=&amp;sched1=&amp;sched2=&amp;comp1=&amp;comp2=&amp;p.hMy=rheing&amp;hUnit=&amp;hTenant=&amp;hVendor=&amp;hasset=&amp;wo.sCategory=&amp;wonum1=&amp;wonum2=" ref="A1453"/>
    <hyperlink r:id="rId1452" location="&amp;call1=&amp;call2=&amp;sched1=&amp;sched2=&amp;comp1=&amp;comp2=&amp;p.hMy=rheing&amp;hUnit=&amp;hTenant=&amp;hVendor=&amp;hasset=&amp;wo.sCategory=&amp;wonum1=&amp;wonum2=" ref="A1454"/>
    <hyperlink r:id="rId1453" location="&amp;call1=&amp;call2=&amp;sched1=&amp;sched2=&amp;comp1=&amp;comp2=&amp;p.hMy=rheing&amp;hUnit=&amp;hTenant=&amp;hVendor=&amp;hasset=&amp;wo.sCategory=&amp;wonum1=&amp;wonum2=" ref="A1455"/>
    <hyperlink r:id="rId1454" location="&amp;call1=&amp;call2=&amp;sched1=&amp;sched2=&amp;comp1=&amp;comp2=&amp;p.hMy=rheing&amp;hUnit=&amp;hTenant=&amp;hVendor=&amp;hasset=&amp;wo.sCategory=&amp;wonum1=&amp;wonum2=" ref="A1456"/>
    <hyperlink r:id="rId1455" location="&amp;call1=&amp;call2=&amp;sched1=&amp;sched2=&amp;comp1=&amp;comp2=&amp;p.hMy=rheing&amp;hUnit=&amp;hTenant=&amp;hVendor=&amp;hasset=&amp;wo.sCategory=&amp;wonum1=&amp;wonum2=" ref="A1457"/>
    <hyperlink r:id="rId1456" location="&amp;call1=&amp;call2=&amp;sched1=&amp;sched2=&amp;comp1=&amp;comp2=&amp;p.hMy=rheing&amp;hUnit=&amp;hTenant=&amp;hVendor=&amp;hasset=&amp;wo.sCategory=&amp;wonum1=&amp;wonum2=" ref="A1458"/>
    <hyperlink r:id="rId1457" location="&amp;call1=&amp;call2=&amp;sched1=&amp;sched2=&amp;comp1=&amp;comp2=&amp;p.hMy=rheing&amp;hUnit=&amp;hTenant=&amp;hVendor=&amp;hasset=&amp;wo.sCategory=&amp;wonum1=&amp;wonum2=" ref="A1459"/>
    <hyperlink r:id="rId1458" location="&amp;call1=&amp;call2=&amp;sched1=&amp;sched2=&amp;comp1=&amp;comp2=&amp;p.hMy=rheing&amp;hUnit=&amp;hTenant=&amp;hVendor=&amp;hasset=&amp;wo.sCategory=&amp;wonum1=&amp;wonum2=" ref="A1460"/>
    <hyperlink r:id="rId1459" location="&amp;call1=&amp;call2=&amp;sched1=&amp;sched2=&amp;comp1=&amp;comp2=&amp;p.hMy=rheing&amp;hUnit=&amp;hTenant=&amp;hVendor=&amp;hasset=&amp;wo.sCategory=&amp;wonum1=&amp;wonum2=" ref="A1461"/>
    <hyperlink r:id="rId1460" location="&amp;call1=&amp;call2=&amp;sched1=&amp;sched2=&amp;comp1=&amp;comp2=&amp;p.hMy=rheing&amp;hUnit=&amp;hTenant=&amp;hVendor=&amp;hasset=&amp;wo.sCategory=&amp;wonum1=&amp;wonum2=" ref="A1462"/>
    <hyperlink r:id="rId1461" location="&amp;call1=&amp;call2=&amp;sched1=&amp;sched2=&amp;comp1=&amp;comp2=&amp;p.hMy=rheing&amp;hUnit=&amp;hTenant=&amp;hVendor=&amp;hasset=&amp;wo.sCategory=&amp;wonum1=&amp;wonum2=" ref="A1463"/>
    <hyperlink r:id="rId1462" location="&amp;call1=&amp;call2=&amp;sched1=&amp;sched2=&amp;comp1=&amp;comp2=&amp;p.hMy=rheing&amp;hUnit=&amp;hTenant=&amp;hVendor=&amp;hasset=&amp;wo.sCategory=&amp;wonum1=&amp;wonum2=" ref="A1464"/>
    <hyperlink r:id="rId1463" location="&amp;call1=&amp;call2=&amp;sched1=&amp;sched2=&amp;comp1=&amp;comp2=&amp;p.hMy=rheing&amp;hUnit=&amp;hTenant=&amp;hVendor=&amp;hasset=&amp;wo.sCategory=&amp;wonum1=&amp;wonum2=" ref="A1465"/>
    <hyperlink r:id="rId1464" location="&amp;call1=&amp;call2=&amp;sched1=&amp;sched2=&amp;comp1=&amp;comp2=&amp;p.hMy=rheing&amp;hUnit=&amp;hTenant=&amp;hVendor=&amp;hasset=&amp;wo.sCategory=&amp;wonum1=&amp;wonum2=" ref="A1466"/>
    <hyperlink r:id="rId1465" location="&amp;call1=&amp;call2=&amp;sched1=&amp;sched2=&amp;comp1=&amp;comp2=&amp;p.hMy=rheing&amp;hUnit=&amp;hTenant=&amp;hVendor=&amp;hasset=&amp;wo.sCategory=&amp;wonum1=&amp;wonum2=" ref="A1467"/>
    <hyperlink r:id="rId1466" location="&amp;call1=&amp;call2=&amp;sched1=&amp;sched2=&amp;comp1=&amp;comp2=&amp;p.hMy=rheing&amp;hUnit=&amp;hTenant=&amp;hVendor=&amp;hasset=&amp;wo.sCategory=&amp;wonum1=&amp;wonum2=" ref="A1468"/>
    <hyperlink r:id="rId1467" location="&amp;call1=&amp;call2=&amp;sched1=&amp;sched2=&amp;comp1=&amp;comp2=&amp;p.hMy=rheing&amp;hUnit=&amp;hTenant=&amp;hVendor=&amp;hasset=&amp;wo.sCategory=&amp;wonum1=&amp;wonum2=" ref="A1469"/>
    <hyperlink r:id="rId1468" location="&amp;call1=&amp;call2=&amp;sched1=&amp;sched2=&amp;comp1=&amp;comp2=&amp;p.hMy=rheing&amp;hUnit=&amp;hTenant=&amp;hVendor=&amp;hasset=&amp;wo.sCategory=&amp;wonum1=&amp;wonum2=" ref="A1470"/>
    <hyperlink r:id="rId1469" location="&amp;call1=&amp;call2=&amp;sched1=&amp;sched2=&amp;comp1=&amp;comp2=&amp;p.hMy=rheing&amp;hUnit=&amp;hTenant=&amp;hVendor=&amp;hasset=&amp;wo.sCategory=&amp;wonum1=&amp;wonum2=" ref="A1471"/>
    <hyperlink r:id="rId1470" location="&amp;call1=&amp;call2=&amp;sched1=&amp;sched2=&amp;comp1=&amp;comp2=&amp;p.hMy=rheing&amp;hUnit=&amp;hTenant=&amp;hVendor=&amp;hasset=&amp;wo.sCategory=&amp;wonum1=&amp;wonum2=" ref="A1472"/>
    <hyperlink r:id="rId1471" location="&amp;call1=&amp;call2=&amp;sched1=&amp;sched2=&amp;comp1=&amp;comp2=&amp;p.hMy=rheing&amp;hUnit=&amp;hTenant=&amp;hVendor=&amp;hasset=&amp;wo.sCategory=&amp;wonum1=&amp;wonum2=" ref="A1473"/>
    <hyperlink r:id="rId1472" location="&amp;call1=&amp;call2=&amp;sched1=&amp;sched2=&amp;comp1=&amp;comp2=&amp;p.hMy=rheing&amp;hUnit=&amp;hTenant=&amp;hVendor=&amp;hasset=&amp;wo.sCategory=&amp;wonum1=&amp;wonum2=" ref="A1474"/>
    <hyperlink r:id="rId1473" location="&amp;call1=&amp;call2=&amp;sched1=&amp;sched2=&amp;comp1=&amp;comp2=&amp;p.hMy=rheing&amp;hUnit=&amp;hTenant=&amp;hVendor=&amp;hasset=&amp;wo.sCategory=&amp;wonum1=&amp;wonum2=" ref="A1475"/>
    <hyperlink r:id="rId1474" location="&amp;call1=&amp;call2=&amp;sched1=&amp;sched2=&amp;comp1=&amp;comp2=&amp;p.hMy=rheing&amp;hUnit=&amp;hTenant=&amp;hVendor=&amp;hasset=&amp;wo.sCategory=&amp;wonum1=&amp;wonum2=" ref="A1476"/>
    <hyperlink r:id="rId1475" location="&amp;call1=&amp;call2=&amp;sched1=&amp;sched2=&amp;comp1=&amp;comp2=&amp;p.hMy=rheing&amp;hUnit=&amp;hTenant=&amp;hVendor=&amp;hasset=&amp;wo.sCategory=&amp;wonum1=&amp;wonum2=" ref="A1477"/>
    <hyperlink r:id="rId1476" location="&amp;call1=&amp;call2=&amp;sched1=&amp;sched2=&amp;comp1=&amp;comp2=&amp;p.hMy=rheing&amp;hUnit=&amp;hTenant=&amp;hVendor=&amp;hasset=&amp;wo.sCategory=&amp;wonum1=&amp;wonum2=" ref="A1478"/>
    <hyperlink r:id="rId1477" location="&amp;call1=&amp;call2=&amp;sched1=&amp;sched2=&amp;comp1=&amp;comp2=&amp;p.hMy=rheing&amp;hUnit=&amp;hTenant=&amp;hVendor=&amp;hasset=&amp;wo.sCategory=&amp;wonum1=&amp;wonum2=" ref="A1479"/>
    <hyperlink r:id="rId1478" location="&amp;call1=&amp;call2=&amp;sched1=&amp;sched2=&amp;comp1=&amp;comp2=&amp;p.hMy=rheing&amp;hUnit=&amp;hTenant=&amp;hVendor=&amp;hasset=&amp;wo.sCategory=&amp;wonum1=&amp;wonum2=" ref="A1480"/>
    <hyperlink r:id="rId1479" location="&amp;call1=&amp;call2=&amp;sched1=&amp;sched2=&amp;comp1=&amp;comp2=&amp;p.hMy=rheing&amp;hUnit=&amp;hTenant=&amp;hVendor=&amp;hasset=&amp;wo.sCategory=&amp;wonum1=&amp;wonum2=" ref="A1481"/>
    <hyperlink r:id="rId1480" location="&amp;call1=&amp;call2=&amp;sched1=&amp;sched2=&amp;comp1=&amp;comp2=&amp;p.hMy=rheing&amp;hUnit=&amp;hTenant=&amp;hVendor=&amp;hasset=&amp;wo.sCategory=&amp;wonum1=&amp;wonum2=" ref="A1482"/>
    <hyperlink r:id="rId1481" location="&amp;call1=&amp;call2=&amp;sched1=&amp;sched2=&amp;comp1=&amp;comp2=&amp;p.hMy=rheing&amp;hUnit=&amp;hTenant=&amp;hVendor=&amp;hasset=&amp;wo.sCategory=&amp;wonum1=&amp;wonum2=" ref="A1483"/>
    <hyperlink r:id="rId1482" location="&amp;call1=&amp;call2=&amp;sched1=&amp;sched2=&amp;comp1=&amp;comp2=&amp;p.hMy=rheing&amp;hUnit=&amp;hTenant=&amp;hVendor=&amp;hasset=&amp;wo.sCategory=&amp;wonum1=&amp;wonum2=" ref="A1484"/>
    <hyperlink r:id="rId1483" location="&amp;call1=&amp;call2=&amp;sched1=&amp;sched2=&amp;comp1=&amp;comp2=&amp;p.hMy=rheing&amp;hUnit=&amp;hTenant=&amp;hVendor=&amp;hasset=&amp;wo.sCategory=&amp;wonum1=&amp;wonum2=" ref="A1485"/>
    <hyperlink r:id="rId1484" location="&amp;call1=&amp;call2=&amp;sched1=&amp;sched2=&amp;comp1=&amp;comp2=&amp;p.hMy=rheing&amp;hUnit=&amp;hTenant=&amp;hVendor=&amp;hasset=&amp;wo.sCategory=&amp;wonum1=&amp;wonum2=" ref="A1486"/>
    <hyperlink r:id="rId1485" location="&amp;call1=&amp;call2=&amp;sched1=&amp;sched2=&amp;comp1=&amp;comp2=&amp;p.hMy=rheing&amp;hUnit=&amp;hTenant=&amp;hVendor=&amp;hasset=&amp;wo.sCategory=&amp;wonum1=&amp;wonum2=" ref="A1487"/>
    <hyperlink r:id="rId1486" location="&amp;call1=&amp;call2=&amp;sched1=&amp;sched2=&amp;comp1=&amp;comp2=&amp;p.hMy=rheing&amp;hUnit=&amp;hTenant=&amp;hVendor=&amp;hasset=&amp;wo.sCategory=&amp;wonum1=&amp;wonum2=" ref="A1488"/>
    <hyperlink r:id="rId1487" location="&amp;call1=&amp;call2=&amp;sched1=&amp;sched2=&amp;comp1=&amp;comp2=&amp;p.hMy=rheing&amp;hUnit=&amp;hTenant=&amp;hVendor=&amp;hasset=&amp;wo.sCategory=&amp;wonum1=&amp;wonum2=" ref="A1489"/>
    <hyperlink r:id="rId1488" location="&amp;call1=&amp;call2=&amp;sched1=&amp;sched2=&amp;comp1=&amp;comp2=&amp;p.hMy=rheing&amp;hUnit=&amp;hTenant=&amp;hVendor=&amp;hasset=&amp;wo.sCategory=&amp;wonum1=&amp;wonum2=" ref="A1490"/>
    <hyperlink r:id="rId1489" location="&amp;call1=&amp;call2=&amp;sched1=&amp;sched2=&amp;comp1=&amp;comp2=&amp;p.hMy=rheing&amp;hUnit=&amp;hTenant=&amp;hVendor=&amp;hasset=&amp;wo.sCategory=&amp;wonum1=&amp;wonum2=" ref="A1491"/>
    <hyperlink r:id="rId1490" location="&amp;call1=&amp;call2=&amp;sched1=&amp;sched2=&amp;comp1=&amp;comp2=&amp;p.hMy=rheing&amp;hUnit=&amp;hTenant=&amp;hVendor=&amp;hasset=&amp;wo.sCategory=&amp;wonum1=&amp;wonum2=" ref="A1492"/>
    <hyperlink r:id="rId1491" location="&amp;call1=&amp;call2=&amp;sched1=&amp;sched2=&amp;comp1=&amp;comp2=&amp;p.hMy=rheing&amp;hUnit=&amp;hTenant=&amp;hVendor=&amp;hasset=&amp;wo.sCategory=&amp;wonum1=&amp;wonum2=" ref="A1493"/>
    <hyperlink r:id="rId1492" location="&amp;call1=&amp;call2=&amp;sched1=&amp;sched2=&amp;comp1=&amp;comp2=&amp;p.hMy=rheing&amp;hUnit=&amp;hTenant=&amp;hVendor=&amp;hasset=&amp;wo.sCategory=&amp;wonum1=&amp;wonum2=" ref="A1494"/>
    <hyperlink r:id="rId1493" location="&amp;call1=&amp;call2=&amp;sched1=&amp;sched2=&amp;comp1=&amp;comp2=&amp;p.hMy=rheing&amp;hUnit=&amp;hTenant=&amp;hVendor=&amp;hasset=&amp;wo.sCategory=&amp;wonum1=&amp;wonum2=" ref="A1495"/>
    <hyperlink r:id="rId1494" location="&amp;call1=&amp;call2=&amp;sched1=&amp;sched2=&amp;comp1=&amp;comp2=&amp;p.hMy=rheing&amp;hUnit=&amp;hTenant=&amp;hVendor=&amp;hasset=&amp;wo.sCategory=&amp;wonum1=&amp;wonum2=" ref="A1496"/>
    <hyperlink r:id="rId1495" location="&amp;call1=&amp;call2=&amp;sched1=&amp;sched2=&amp;comp1=&amp;comp2=&amp;p.hMy=rheing&amp;hUnit=&amp;hTenant=&amp;hVendor=&amp;hasset=&amp;wo.sCategory=&amp;wonum1=&amp;wonum2=" ref="A1497"/>
    <hyperlink r:id="rId1496" location="&amp;call1=&amp;call2=&amp;sched1=&amp;sched2=&amp;comp1=&amp;comp2=&amp;p.hMy=rheing&amp;hUnit=&amp;hTenant=&amp;hVendor=&amp;hasset=&amp;wo.sCategory=&amp;wonum1=&amp;wonum2=" ref="A1498"/>
    <hyperlink r:id="rId1497" location="&amp;call1=&amp;call2=&amp;sched1=&amp;sched2=&amp;comp1=&amp;comp2=&amp;p.hMy=rheing&amp;hUnit=&amp;hTenant=&amp;hVendor=&amp;hasset=&amp;wo.sCategory=&amp;wonum1=&amp;wonum2=" ref="A1499"/>
    <hyperlink r:id="rId1498" location="&amp;call1=&amp;call2=&amp;sched1=&amp;sched2=&amp;comp1=&amp;comp2=&amp;p.hMy=rheing&amp;hUnit=&amp;hTenant=&amp;hVendor=&amp;hasset=&amp;wo.sCategory=&amp;wonum1=&amp;wonum2=" ref="A1500"/>
    <hyperlink r:id="rId1499" location="&amp;call1=&amp;call2=&amp;sched1=&amp;sched2=&amp;comp1=&amp;comp2=&amp;p.hMy=rheing&amp;hUnit=&amp;hTenant=&amp;hVendor=&amp;hasset=&amp;wo.sCategory=&amp;wonum1=&amp;wonum2=" ref="A1501"/>
    <hyperlink r:id="rId1500" location="&amp;call1=&amp;call2=&amp;sched1=&amp;sched2=&amp;comp1=&amp;comp2=&amp;p.hMy=rheing&amp;hUnit=&amp;hTenant=&amp;hVendor=&amp;hasset=&amp;wo.sCategory=&amp;wonum1=&amp;wonum2=" ref="A1502"/>
    <hyperlink r:id="rId1501" location="&amp;call1=&amp;call2=&amp;sched1=&amp;sched2=&amp;comp1=&amp;comp2=&amp;p.hMy=rheing&amp;hUnit=&amp;hTenant=&amp;hVendor=&amp;hasset=&amp;wo.sCategory=&amp;wonum1=&amp;wonum2=" ref="A1503"/>
    <hyperlink r:id="rId1502" location="&amp;call1=&amp;call2=&amp;sched1=&amp;sched2=&amp;comp1=&amp;comp2=&amp;p.hMy=rheing&amp;hUnit=&amp;hTenant=&amp;hVendor=&amp;hasset=&amp;wo.sCategory=&amp;wonum1=&amp;wonum2=" ref="A1504"/>
    <hyperlink r:id="rId1503" location="&amp;call1=&amp;call2=&amp;sched1=&amp;sched2=&amp;comp1=&amp;comp2=&amp;p.hMy=rheing&amp;hUnit=&amp;hTenant=&amp;hVendor=&amp;hasset=&amp;wo.sCategory=&amp;wonum1=&amp;wonum2=" ref="A1505"/>
    <hyperlink r:id="rId1504" location="&amp;call1=&amp;call2=&amp;sched1=&amp;sched2=&amp;comp1=&amp;comp2=&amp;p.hMy=rheing&amp;hUnit=&amp;hTenant=&amp;hVendor=&amp;hasset=&amp;wo.sCategory=&amp;wonum1=&amp;wonum2=" ref="A1506"/>
    <hyperlink r:id="rId1505" location="&amp;call1=&amp;call2=&amp;sched1=&amp;sched2=&amp;comp1=&amp;comp2=&amp;p.hMy=rheing&amp;hUnit=&amp;hTenant=&amp;hVendor=&amp;hasset=&amp;wo.sCategory=&amp;wonum1=&amp;wonum2=" ref="A1507"/>
    <hyperlink r:id="rId1506" location="&amp;call1=&amp;call2=&amp;sched1=&amp;sched2=&amp;comp1=&amp;comp2=&amp;p.hMy=rheing&amp;hUnit=&amp;hTenant=&amp;hVendor=&amp;hasset=&amp;wo.sCategory=&amp;wonum1=&amp;wonum2=" ref="A1508"/>
    <hyperlink r:id="rId1507" location="&amp;call1=&amp;call2=&amp;sched1=&amp;sched2=&amp;comp1=&amp;comp2=&amp;p.hMy=rheing&amp;hUnit=&amp;hTenant=&amp;hVendor=&amp;hasset=&amp;wo.sCategory=&amp;wonum1=&amp;wonum2=" ref="A1509"/>
    <hyperlink r:id="rId1508" location="&amp;call1=&amp;call2=&amp;sched1=&amp;sched2=&amp;comp1=&amp;comp2=&amp;p.hMy=rheing&amp;hUnit=&amp;hTenant=&amp;hVendor=&amp;hasset=&amp;wo.sCategory=&amp;wonum1=&amp;wonum2=" ref="A1510"/>
    <hyperlink r:id="rId1509" location="&amp;call1=&amp;call2=&amp;sched1=&amp;sched2=&amp;comp1=&amp;comp2=&amp;p.hMy=rheing&amp;hUnit=&amp;hTenant=&amp;hVendor=&amp;hasset=&amp;wo.sCategory=&amp;wonum1=&amp;wonum2=" ref="A1511"/>
    <hyperlink r:id="rId1510" location="&amp;call1=&amp;call2=&amp;sched1=&amp;sched2=&amp;comp1=&amp;comp2=&amp;p.hMy=rheing&amp;hUnit=&amp;hTenant=&amp;hVendor=&amp;hasset=&amp;wo.sCategory=&amp;wonum1=&amp;wonum2=" ref="A1512"/>
    <hyperlink r:id="rId1511" location="&amp;call1=&amp;call2=&amp;sched1=&amp;sched2=&amp;comp1=&amp;comp2=&amp;p.hMy=rheing&amp;hUnit=&amp;hTenant=&amp;hVendor=&amp;hasset=&amp;wo.sCategory=&amp;wonum1=&amp;wonum2=" ref="A1513"/>
    <hyperlink r:id="rId1512" location="&amp;call1=&amp;call2=&amp;sched1=&amp;sched2=&amp;comp1=&amp;comp2=&amp;p.hMy=rheing&amp;hUnit=&amp;hTenant=&amp;hVendor=&amp;hasset=&amp;wo.sCategory=&amp;wonum1=&amp;wonum2=" ref="A1514"/>
    <hyperlink r:id="rId1513" location="&amp;call1=&amp;call2=&amp;sched1=&amp;sched2=&amp;comp1=&amp;comp2=&amp;p.hMy=rheing&amp;hUnit=&amp;hTenant=&amp;hVendor=&amp;hasset=&amp;wo.sCategory=&amp;wonum1=&amp;wonum2=" ref="A1515"/>
    <hyperlink r:id="rId1514" location="&amp;call1=&amp;call2=&amp;sched1=&amp;sched2=&amp;comp1=&amp;comp2=&amp;p.hMy=rheing&amp;hUnit=&amp;hTenant=&amp;hVendor=&amp;hasset=&amp;wo.sCategory=&amp;wonum1=&amp;wonum2=" ref="A1516"/>
    <hyperlink r:id="rId1515" location="&amp;call1=&amp;call2=&amp;sched1=&amp;sched2=&amp;comp1=&amp;comp2=&amp;p.hMy=rheing&amp;hUnit=&amp;hTenant=&amp;hVendor=&amp;hasset=&amp;wo.sCategory=&amp;wonum1=&amp;wonum2=" ref="A1517"/>
    <hyperlink r:id="rId1516" location="&amp;call1=&amp;call2=&amp;sched1=&amp;sched2=&amp;comp1=&amp;comp2=&amp;p.hMy=rheing&amp;hUnit=&amp;hTenant=&amp;hVendor=&amp;hasset=&amp;wo.sCategory=&amp;wonum1=&amp;wonum2=" ref="A1518"/>
    <hyperlink r:id="rId1517" location="&amp;call1=&amp;call2=&amp;sched1=&amp;sched2=&amp;comp1=&amp;comp2=&amp;p.hMy=rheing&amp;hUnit=&amp;hTenant=&amp;hVendor=&amp;hasset=&amp;wo.sCategory=&amp;wonum1=&amp;wonum2=" ref="A1519"/>
    <hyperlink r:id="rId1518" location="&amp;call1=&amp;call2=&amp;sched1=&amp;sched2=&amp;comp1=&amp;comp2=&amp;p.hMy=rheing&amp;hUnit=&amp;hTenant=&amp;hVendor=&amp;hasset=&amp;wo.sCategory=&amp;wonum1=&amp;wonum2=" ref="A1520"/>
    <hyperlink r:id="rId1519" location="&amp;call1=&amp;call2=&amp;sched1=&amp;sched2=&amp;comp1=&amp;comp2=&amp;p.hMy=rheing&amp;hUnit=&amp;hTenant=&amp;hVendor=&amp;hasset=&amp;wo.sCategory=&amp;wonum1=&amp;wonum2=" ref="A1521"/>
    <hyperlink r:id="rId1520" location="&amp;call1=&amp;call2=&amp;sched1=&amp;sched2=&amp;comp1=&amp;comp2=&amp;p.hMy=rheing&amp;hUnit=&amp;hTenant=&amp;hVendor=&amp;hasset=&amp;wo.sCategory=&amp;wonum1=&amp;wonum2=" ref="A1522"/>
    <hyperlink r:id="rId1521" location="&amp;call1=&amp;call2=&amp;sched1=&amp;sched2=&amp;comp1=&amp;comp2=&amp;p.hMy=rheing&amp;hUnit=&amp;hTenant=&amp;hVendor=&amp;hasset=&amp;wo.sCategory=&amp;wonum1=&amp;wonum2=" ref="A1523"/>
    <hyperlink r:id="rId1522" location="&amp;call1=&amp;call2=&amp;sched1=&amp;sched2=&amp;comp1=&amp;comp2=&amp;p.hMy=rheing&amp;hUnit=&amp;hTenant=&amp;hVendor=&amp;hasset=&amp;wo.sCategory=&amp;wonum1=&amp;wonum2=" ref="A1524"/>
    <hyperlink r:id="rId1523" location="&amp;call1=&amp;call2=&amp;sched1=&amp;sched2=&amp;comp1=&amp;comp2=&amp;p.hMy=rheing&amp;hUnit=&amp;hTenant=&amp;hVendor=&amp;hasset=&amp;wo.sCategory=&amp;wonum1=&amp;wonum2=" ref="A1525"/>
    <hyperlink r:id="rId1524" location="&amp;call1=&amp;call2=&amp;sched1=&amp;sched2=&amp;comp1=&amp;comp2=&amp;p.hMy=rheing&amp;hUnit=&amp;hTenant=&amp;hVendor=&amp;hasset=&amp;wo.sCategory=&amp;wonum1=&amp;wonum2=" ref="A1526"/>
    <hyperlink r:id="rId1525" location="&amp;call1=&amp;call2=&amp;sched1=&amp;sched2=&amp;comp1=&amp;comp2=&amp;p.hMy=rheing&amp;hUnit=&amp;hTenant=&amp;hVendor=&amp;hasset=&amp;wo.sCategory=&amp;wonum1=&amp;wonum2=" ref="A1527"/>
    <hyperlink r:id="rId1526" location="&amp;call1=&amp;call2=&amp;sched1=&amp;sched2=&amp;comp1=&amp;comp2=&amp;p.hMy=rheing&amp;hUnit=&amp;hTenant=&amp;hVendor=&amp;hasset=&amp;wo.sCategory=&amp;wonum1=&amp;wonum2=" ref="A1528"/>
    <hyperlink r:id="rId1527" location="&amp;call1=&amp;call2=&amp;sched1=&amp;sched2=&amp;comp1=&amp;comp2=&amp;p.hMy=rheing&amp;hUnit=&amp;hTenant=&amp;hVendor=&amp;hasset=&amp;wo.sCategory=&amp;wonum1=&amp;wonum2=" ref="A1529"/>
    <hyperlink r:id="rId1528" location="&amp;call1=&amp;call2=&amp;sched1=&amp;sched2=&amp;comp1=&amp;comp2=&amp;p.hMy=rheing&amp;hUnit=&amp;hTenant=&amp;hVendor=&amp;hasset=&amp;wo.sCategory=&amp;wonum1=&amp;wonum2=" ref="A1530"/>
    <hyperlink r:id="rId1529" location="&amp;call1=&amp;call2=&amp;sched1=&amp;sched2=&amp;comp1=&amp;comp2=&amp;p.hMy=rheing&amp;hUnit=&amp;hTenant=&amp;hVendor=&amp;hasset=&amp;wo.sCategory=&amp;wonum1=&amp;wonum2=" ref="A1531"/>
    <hyperlink r:id="rId1530" location="&amp;call1=&amp;call2=&amp;sched1=&amp;sched2=&amp;comp1=&amp;comp2=&amp;p.hMy=rheing&amp;hUnit=&amp;hTenant=&amp;hVendor=&amp;hasset=&amp;wo.sCategory=&amp;wonum1=&amp;wonum2=" ref="A1532"/>
    <hyperlink r:id="rId1531" location="&amp;call1=&amp;call2=&amp;sched1=&amp;sched2=&amp;comp1=&amp;comp2=&amp;p.hMy=rheing&amp;hUnit=&amp;hTenant=&amp;hVendor=&amp;hasset=&amp;wo.sCategory=&amp;wonum1=&amp;wonum2=" ref="A1533"/>
    <hyperlink r:id="rId1532" location="&amp;call1=&amp;call2=&amp;sched1=&amp;sched2=&amp;comp1=&amp;comp2=&amp;p.hMy=rheing&amp;hUnit=&amp;hTenant=&amp;hVendor=&amp;hasset=&amp;wo.sCategory=&amp;wonum1=&amp;wonum2=" ref="A1534"/>
    <hyperlink r:id="rId1533" location="&amp;call1=&amp;call2=&amp;sched1=&amp;sched2=&amp;comp1=&amp;comp2=&amp;p.hMy=rheing&amp;hUnit=&amp;hTenant=&amp;hVendor=&amp;hasset=&amp;wo.sCategory=&amp;wonum1=&amp;wonum2=" ref="A1535"/>
    <hyperlink r:id="rId1534" location="&amp;call1=&amp;call2=&amp;sched1=&amp;sched2=&amp;comp1=&amp;comp2=&amp;p.hMy=rheing&amp;hUnit=&amp;hTenant=&amp;hVendor=&amp;hasset=&amp;wo.sCategory=&amp;wonum1=&amp;wonum2=" ref="A1536"/>
    <hyperlink r:id="rId1535" location="&amp;call1=&amp;call2=&amp;sched1=&amp;sched2=&amp;comp1=&amp;comp2=&amp;p.hMy=rheing&amp;hUnit=&amp;hTenant=&amp;hVendor=&amp;hasset=&amp;wo.sCategory=&amp;wonum1=&amp;wonum2=" ref="A1537"/>
    <hyperlink r:id="rId1536" location="&amp;call1=&amp;call2=&amp;sched1=&amp;sched2=&amp;comp1=&amp;comp2=&amp;p.hMy=rheing&amp;hUnit=&amp;hTenant=&amp;hVendor=&amp;hasset=&amp;wo.sCategory=&amp;wonum1=&amp;wonum2=" ref="A1538"/>
    <hyperlink r:id="rId1537" location="&amp;call1=&amp;call2=&amp;sched1=&amp;sched2=&amp;comp1=&amp;comp2=&amp;p.hMy=rheing&amp;hUnit=&amp;hTenant=&amp;hVendor=&amp;hasset=&amp;wo.sCategory=&amp;wonum1=&amp;wonum2=" ref="A1539"/>
    <hyperlink r:id="rId1538" location="&amp;call1=&amp;call2=&amp;sched1=&amp;sched2=&amp;comp1=&amp;comp2=&amp;p.hMy=rheing&amp;hUnit=&amp;hTenant=&amp;hVendor=&amp;hasset=&amp;wo.sCategory=&amp;wonum1=&amp;wonum2=" ref="A1540"/>
    <hyperlink r:id="rId1539" location="&amp;call1=&amp;call2=&amp;sched1=&amp;sched2=&amp;comp1=&amp;comp2=&amp;p.hMy=rheing&amp;hUnit=&amp;hTenant=&amp;hVendor=&amp;hasset=&amp;wo.sCategory=&amp;wonum1=&amp;wonum2=" ref="A1541"/>
    <hyperlink r:id="rId1540" location="&amp;call1=&amp;call2=&amp;sched1=&amp;sched2=&amp;comp1=&amp;comp2=&amp;p.hMy=rheing&amp;hUnit=&amp;hTenant=&amp;hVendor=&amp;hasset=&amp;wo.sCategory=&amp;wonum1=&amp;wonum2=" ref="A1542"/>
    <hyperlink r:id="rId1541" location="&amp;call1=&amp;call2=&amp;sched1=&amp;sched2=&amp;comp1=&amp;comp2=&amp;p.hMy=rheing&amp;hUnit=&amp;hTenant=&amp;hVendor=&amp;hasset=&amp;wo.sCategory=&amp;wonum1=&amp;wonum2=" ref="A1543"/>
    <hyperlink r:id="rId1542" location="&amp;call1=&amp;call2=&amp;sched1=&amp;sched2=&amp;comp1=&amp;comp2=&amp;p.hMy=rheing&amp;hUnit=&amp;hTenant=&amp;hVendor=&amp;hasset=&amp;wo.sCategory=&amp;wonum1=&amp;wonum2=" ref="A1544"/>
    <hyperlink r:id="rId1543" location="&amp;call1=&amp;call2=&amp;sched1=&amp;sched2=&amp;comp1=&amp;comp2=&amp;p.hMy=rheing&amp;hUnit=&amp;hTenant=&amp;hVendor=&amp;hasset=&amp;wo.sCategory=&amp;wonum1=&amp;wonum2=" ref="A1545"/>
    <hyperlink r:id="rId1544" location="&amp;call1=&amp;call2=&amp;sched1=&amp;sched2=&amp;comp1=&amp;comp2=&amp;p.hMy=rheing&amp;hUnit=&amp;hTenant=&amp;hVendor=&amp;hasset=&amp;wo.sCategory=&amp;wonum1=&amp;wonum2=" ref="A1546"/>
    <hyperlink r:id="rId1545" location="&amp;call1=&amp;call2=&amp;sched1=&amp;sched2=&amp;comp1=&amp;comp2=&amp;p.hMy=rheing&amp;hUnit=&amp;hTenant=&amp;hVendor=&amp;hasset=&amp;wo.sCategory=&amp;wonum1=&amp;wonum2=" ref="A1547"/>
    <hyperlink r:id="rId1546" location="&amp;call1=&amp;call2=&amp;sched1=&amp;sched2=&amp;comp1=&amp;comp2=&amp;p.hMy=rheing&amp;hUnit=&amp;hTenant=&amp;hVendor=&amp;hasset=&amp;wo.sCategory=&amp;wonum1=&amp;wonum2=" ref="A1548"/>
    <hyperlink r:id="rId1547" location="&amp;call1=&amp;call2=&amp;sched1=&amp;sched2=&amp;comp1=&amp;comp2=&amp;p.hMy=rheing&amp;hUnit=&amp;hTenant=&amp;hVendor=&amp;hasset=&amp;wo.sCategory=&amp;wonum1=&amp;wonum2=" ref="A1549"/>
    <hyperlink r:id="rId1548" location="&amp;call1=&amp;call2=&amp;sched1=&amp;sched2=&amp;comp1=&amp;comp2=&amp;p.hMy=rheing&amp;hUnit=&amp;hTenant=&amp;hVendor=&amp;hasset=&amp;wo.sCategory=&amp;wonum1=&amp;wonum2=" ref="A1550"/>
    <hyperlink r:id="rId1549" location="&amp;call1=&amp;call2=&amp;sched1=&amp;sched2=&amp;comp1=&amp;comp2=&amp;p.hMy=rheing&amp;hUnit=&amp;hTenant=&amp;hVendor=&amp;hasset=&amp;wo.sCategory=&amp;wonum1=&amp;wonum2=" ref="A1551"/>
    <hyperlink r:id="rId1550" location="&amp;call1=&amp;call2=&amp;sched1=&amp;sched2=&amp;comp1=&amp;comp2=&amp;p.hMy=rheing&amp;hUnit=&amp;hTenant=&amp;hVendor=&amp;hasset=&amp;wo.sCategory=&amp;wonum1=&amp;wonum2=" ref="A1552"/>
    <hyperlink r:id="rId1551" location="&amp;call1=&amp;call2=&amp;sched1=&amp;sched2=&amp;comp1=&amp;comp2=&amp;p.hMy=rheing&amp;hUnit=&amp;hTenant=&amp;hVendor=&amp;hasset=&amp;wo.sCategory=&amp;wonum1=&amp;wonum2=" ref="A1553"/>
    <hyperlink r:id="rId1552" location="&amp;call1=&amp;call2=&amp;sched1=&amp;sched2=&amp;comp1=&amp;comp2=&amp;p.hMy=rheing&amp;hUnit=&amp;hTenant=&amp;hVendor=&amp;hasset=&amp;wo.sCategory=&amp;wonum1=&amp;wonum2=" ref="A1554"/>
    <hyperlink r:id="rId1553" location="&amp;call1=&amp;call2=&amp;sched1=&amp;sched2=&amp;comp1=&amp;comp2=&amp;p.hMy=rheing&amp;hUnit=&amp;hTenant=&amp;hVendor=&amp;hasset=&amp;wo.sCategory=&amp;wonum1=&amp;wonum2=" ref="A1555"/>
    <hyperlink r:id="rId1554" location="&amp;call1=&amp;call2=&amp;sched1=&amp;sched2=&amp;comp1=&amp;comp2=&amp;p.hMy=rheing&amp;hUnit=&amp;hTenant=&amp;hVendor=&amp;hasset=&amp;wo.sCategory=&amp;wonum1=&amp;wonum2=" ref="A1556"/>
    <hyperlink r:id="rId1555" location="&amp;call1=&amp;call2=&amp;sched1=&amp;sched2=&amp;comp1=&amp;comp2=&amp;p.hMy=rheing&amp;hUnit=&amp;hTenant=&amp;hVendor=&amp;hasset=&amp;wo.sCategory=&amp;wonum1=&amp;wonum2=" ref="A1557"/>
    <hyperlink r:id="rId1556" location="&amp;call1=&amp;call2=&amp;sched1=&amp;sched2=&amp;comp1=&amp;comp2=&amp;p.hMy=rheing&amp;hUnit=&amp;hTenant=&amp;hVendor=&amp;hasset=&amp;wo.sCategory=&amp;wonum1=&amp;wonum2=" ref="A1558"/>
    <hyperlink r:id="rId1557" location="&amp;call1=&amp;call2=&amp;sched1=&amp;sched2=&amp;comp1=&amp;comp2=&amp;p.hMy=rheing&amp;hUnit=&amp;hTenant=&amp;hVendor=&amp;hasset=&amp;wo.sCategory=&amp;wonum1=&amp;wonum2=" ref="A1559"/>
    <hyperlink r:id="rId1558" location="&amp;call1=&amp;call2=&amp;sched1=&amp;sched2=&amp;comp1=&amp;comp2=&amp;p.hMy=rheing&amp;hUnit=&amp;hTenant=&amp;hVendor=&amp;hasset=&amp;wo.sCategory=&amp;wonum1=&amp;wonum2=" ref="A1560"/>
    <hyperlink r:id="rId1559" location="&amp;call1=&amp;call2=&amp;sched1=&amp;sched2=&amp;comp1=&amp;comp2=&amp;p.hMy=rheing&amp;hUnit=&amp;hTenant=&amp;hVendor=&amp;hasset=&amp;wo.sCategory=&amp;wonum1=&amp;wonum2=" ref="A1561"/>
    <hyperlink r:id="rId1560" location="&amp;call1=&amp;call2=&amp;sched1=&amp;sched2=&amp;comp1=&amp;comp2=&amp;p.hMy=rheing&amp;hUnit=&amp;hTenant=&amp;hVendor=&amp;hasset=&amp;wo.sCategory=&amp;wonum1=&amp;wonum2=" ref="A1562"/>
    <hyperlink r:id="rId1561" location="&amp;call1=&amp;call2=&amp;sched1=&amp;sched2=&amp;comp1=&amp;comp2=&amp;p.hMy=rheing&amp;hUnit=&amp;hTenant=&amp;hVendor=&amp;hasset=&amp;wo.sCategory=&amp;wonum1=&amp;wonum2=" ref="A1563"/>
    <hyperlink r:id="rId1562" location="&amp;call1=&amp;call2=&amp;sched1=&amp;sched2=&amp;comp1=&amp;comp2=&amp;p.hMy=rheing&amp;hUnit=&amp;hTenant=&amp;hVendor=&amp;hasset=&amp;wo.sCategory=&amp;wonum1=&amp;wonum2=" ref="A1564"/>
    <hyperlink r:id="rId1563" location="&amp;call1=&amp;call2=&amp;sched1=&amp;sched2=&amp;comp1=&amp;comp2=&amp;p.hMy=rheing&amp;hUnit=&amp;hTenant=&amp;hVendor=&amp;hasset=&amp;wo.sCategory=&amp;wonum1=&amp;wonum2=" ref="A1565"/>
    <hyperlink r:id="rId1564" location="&amp;call1=&amp;call2=&amp;sched1=&amp;sched2=&amp;comp1=&amp;comp2=&amp;p.hMy=rheing&amp;hUnit=&amp;hTenant=&amp;hVendor=&amp;hasset=&amp;wo.sCategory=&amp;wonum1=&amp;wonum2=" ref="A1566"/>
    <hyperlink r:id="rId1565" location="&amp;call1=&amp;call2=&amp;sched1=&amp;sched2=&amp;comp1=&amp;comp2=&amp;p.hMy=rheing&amp;hUnit=&amp;hTenant=&amp;hVendor=&amp;hasset=&amp;wo.sCategory=&amp;wonum1=&amp;wonum2=" ref="A1567"/>
    <hyperlink r:id="rId1566" location="&amp;call1=&amp;call2=&amp;sched1=&amp;sched2=&amp;comp1=&amp;comp2=&amp;p.hMy=rheing&amp;hUnit=&amp;hTenant=&amp;hVendor=&amp;hasset=&amp;wo.sCategory=&amp;wonum1=&amp;wonum2=" ref="A1568"/>
    <hyperlink r:id="rId1567" location="&amp;call1=&amp;call2=&amp;sched1=&amp;sched2=&amp;comp1=&amp;comp2=&amp;p.hMy=rheing&amp;hUnit=&amp;hTenant=&amp;hVendor=&amp;hasset=&amp;wo.sCategory=&amp;wonum1=&amp;wonum2=" ref="A1569"/>
    <hyperlink r:id="rId1568" location="&amp;call1=&amp;call2=&amp;sched1=&amp;sched2=&amp;comp1=&amp;comp2=&amp;p.hMy=rheing&amp;hUnit=&amp;hTenant=&amp;hVendor=&amp;hasset=&amp;wo.sCategory=&amp;wonum1=&amp;wonum2=" ref="A1570"/>
    <hyperlink r:id="rId1569" location="&amp;call1=&amp;call2=&amp;sched1=&amp;sched2=&amp;comp1=&amp;comp2=&amp;p.hMy=rheing&amp;hUnit=&amp;hTenant=&amp;hVendor=&amp;hasset=&amp;wo.sCategory=&amp;wonum1=&amp;wonum2=" ref="A1571"/>
    <hyperlink r:id="rId1570" location="&amp;call1=&amp;call2=&amp;sched1=&amp;sched2=&amp;comp1=&amp;comp2=&amp;p.hMy=rheing&amp;hUnit=&amp;hTenant=&amp;hVendor=&amp;hasset=&amp;wo.sCategory=&amp;wonum1=&amp;wonum2=" ref="A1572"/>
    <hyperlink r:id="rId1571" location="&amp;call1=&amp;call2=&amp;sched1=&amp;sched2=&amp;comp1=&amp;comp2=&amp;p.hMy=rheing&amp;hUnit=&amp;hTenant=&amp;hVendor=&amp;hasset=&amp;wo.sCategory=&amp;wonum1=&amp;wonum2=" ref="A1573"/>
    <hyperlink r:id="rId1572" location="&amp;call1=&amp;call2=&amp;sched1=&amp;sched2=&amp;comp1=&amp;comp2=&amp;p.hMy=rheing&amp;hUnit=&amp;hTenant=&amp;hVendor=&amp;hasset=&amp;wo.sCategory=&amp;wonum1=&amp;wonum2=" ref="A1574"/>
    <hyperlink r:id="rId1573" location="&amp;call1=&amp;call2=&amp;sched1=&amp;sched2=&amp;comp1=&amp;comp2=&amp;p.hMy=rheing&amp;hUnit=&amp;hTenant=&amp;hVendor=&amp;hasset=&amp;wo.sCategory=&amp;wonum1=&amp;wonum2=" ref="A1575"/>
    <hyperlink r:id="rId1574" location="&amp;call1=&amp;call2=&amp;sched1=&amp;sched2=&amp;comp1=&amp;comp2=&amp;p.hMy=rheing&amp;hUnit=&amp;hTenant=&amp;hVendor=&amp;hasset=&amp;wo.sCategory=&amp;wonum1=&amp;wonum2=" ref="A1576"/>
    <hyperlink r:id="rId1575" location="&amp;call1=&amp;call2=&amp;sched1=&amp;sched2=&amp;comp1=&amp;comp2=&amp;p.hMy=rheing&amp;hUnit=&amp;hTenant=&amp;hVendor=&amp;hasset=&amp;wo.sCategory=&amp;wonum1=&amp;wonum2=" ref="A1577"/>
    <hyperlink r:id="rId1576" location="&amp;call1=&amp;call2=&amp;sched1=&amp;sched2=&amp;comp1=&amp;comp2=&amp;p.hMy=rheing&amp;hUnit=&amp;hTenant=&amp;hVendor=&amp;hasset=&amp;wo.sCategory=&amp;wonum1=&amp;wonum2=" ref="A1578"/>
    <hyperlink r:id="rId1577" location="&amp;call1=&amp;call2=&amp;sched1=&amp;sched2=&amp;comp1=&amp;comp2=&amp;p.hMy=rheing&amp;hUnit=&amp;hTenant=&amp;hVendor=&amp;hasset=&amp;wo.sCategory=&amp;wonum1=&amp;wonum2=" ref="A1579"/>
    <hyperlink r:id="rId1578" location="&amp;call1=&amp;call2=&amp;sched1=&amp;sched2=&amp;comp1=&amp;comp2=&amp;p.hMy=rheing&amp;hUnit=&amp;hTenant=&amp;hVendor=&amp;hasset=&amp;wo.sCategory=&amp;wonum1=&amp;wonum2=" ref="A1580"/>
    <hyperlink r:id="rId1579" location="&amp;call1=&amp;call2=&amp;sched1=&amp;sched2=&amp;comp1=&amp;comp2=&amp;p.hMy=rheing&amp;hUnit=&amp;hTenant=&amp;hVendor=&amp;hasset=&amp;wo.sCategory=&amp;wonum1=&amp;wonum2=" ref="A1581"/>
    <hyperlink r:id="rId1580" location="&amp;call1=&amp;call2=&amp;sched1=&amp;sched2=&amp;comp1=&amp;comp2=&amp;p.hMy=rheing&amp;hUnit=&amp;hTenant=&amp;hVendor=&amp;hasset=&amp;wo.sCategory=&amp;wonum1=&amp;wonum2=" ref="A1582"/>
    <hyperlink r:id="rId1581" location="&amp;call1=&amp;call2=&amp;sched1=&amp;sched2=&amp;comp1=&amp;comp2=&amp;p.hMy=rheing&amp;hUnit=&amp;hTenant=&amp;hVendor=&amp;hasset=&amp;wo.sCategory=&amp;wonum1=&amp;wonum2=" ref="A1583"/>
    <hyperlink r:id="rId1582" location="&amp;call1=&amp;call2=&amp;sched1=&amp;sched2=&amp;comp1=&amp;comp2=&amp;p.hMy=rheing&amp;hUnit=&amp;hTenant=&amp;hVendor=&amp;hasset=&amp;wo.sCategory=&amp;wonum1=&amp;wonum2=" ref="A1584"/>
    <hyperlink r:id="rId1583" location="&amp;call1=&amp;call2=&amp;sched1=&amp;sched2=&amp;comp1=&amp;comp2=&amp;p.hMy=rheing&amp;hUnit=&amp;hTenant=&amp;hVendor=&amp;hasset=&amp;wo.sCategory=&amp;wonum1=&amp;wonum2=" ref="A1585"/>
    <hyperlink r:id="rId1584" location="&amp;call1=&amp;call2=&amp;sched1=&amp;sched2=&amp;comp1=&amp;comp2=&amp;p.hMy=rheing&amp;hUnit=&amp;hTenant=&amp;hVendor=&amp;hasset=&amp;wo.sCategory=&amp;wonum1=&amp;wonum2=" ref="A1586"/>
    <hyperlink r:id="rId1585" location="&amp;call1=&amp;call2=&amp;sched1=&amp;sched2=&amp;comp1=&amp;comp2=&amp;p.hMy=rheing&amp;hUnit=&amp;hTenant=&amp;hVendor=&amp;hasset=&amp;wo.sCategory=&amp;wonum1=&amp;wonum2=" ref="A1587"/>
    <hyperlink r:id="rId1586" location="&amp;call1=&amp;call2=&amp;sched1=&amp;sched2=&amp;comp1=&amp;comp2=&amp;p.hMy=rheing&amp;hUnit=&amp;hTenant=&amp;hVendor=&amp;hasset=&amp;wo.sCategory=&amp;wonum1=&amp;wonum2=" ref="A1588"/>
    <hyperlink r:id="rId1587" location="&amp;call1=&amp;call2=&amp;sched1=&amp;sched2=&amp;comp1=&amp;comp2=&amp;p.hMy=rheing&amp;hUnit=&amp;hTenant=&amp;hVendor=&amp;hasset=&amp;wo.sCategory=&amp;wonum1=&amp;wonum2=" ref="A1589"/>
    <hyperlink r:id="rId1588" location="&amp;call1=&amp;call2=&amp;sched1=&amp;sched2=&amp;comp1=&amp;comp2=&amp;p.hMy=rheing&amp;hUnit=&amp;hTenant=&amp;hVendor=&amp;hasset=&amp;wo.sCategory=&amp;wonum1=&amp;wonum2=" ref="A1590"/>
    <hyperlink r:id="rId1589" location="&amp;call1=&amp;call2=&amp;sched1=&amp;sched2=&amp;comp1=&amp;comp2=&amp;p.hMy=rheing&amp;hUnit=&amp;hTenant=&amp;hVendor=&amp;hasset=&amp;wo.sCategory=&amp;wonum1=&amp;wonum2=" ref="A1591"/>
    <hyperlink r:id="rId1590" location="&amp;call1=&amp;call2=&amp;sched1=&amp;sched2=&amp;comp1=&amp;comp2=&amp;p.hMy=rheing&amp;hUnit=&amp;hTenant=&amp;hVendor=&amp;hasset=&amp;wo.sCategory=&amp;wonum1=&amp;wonum2=" ref="A1592"/>
    <hyperlink r:id="rId1591" location="&amp;call1=&amp;call2=&amp;sched1=&amp;sched2=&amp;comp1=&amp;comp2=&amp;p.hMy=rheing&amp;hUnit=&amp;hTenant=&amp;hVendor=&amp;hasset=&amp;wo.sCategory=&amp;wonum1=&amp;wonum2=" ref="A1593"/>
    <hyperlink r:id="rId1592" location="&amp;call1=&amp;call2=&amp;sched1=&amp;sched2=&amp;comp1=&amp;comp2=&amp;p.hMy=rheing&amp;hUnit=&amp;hTenant=&amp;hVendor=&amp;hasset=&amp;wo.sCategory=&amp;wonum1=&amp;wonum2=" ref="A1594"/>
    <hyperlink r:id="rId1593" location="&amp;call1=&amp;call2=&amp;sched1=&amp;sched2=&amp;comp1=&amp;comp2=&amp;p.hMy=rheing&amp;hUnit=&amp;hTenant=&amp;hVendor=&amp;hasset=&amp;wo.sCategory=&amp;wonum1=&amp;wonum2=" ref="A1595"/>
    <hyperlink r:id="rId1594" location="&amp;call1=&amp;call2=&amp;sched1=&amp;sched2=&amp;comp1=&amp;comp2=&amp;p.hMy=rheing&amp;hUnit=&amp;hTenant=&amp;hVendor=&amp;hasset=&amp;wo.sCategory=&amp;wonum1=&amp;wonum2=" ref="A1596"/>
    <hyperlink r:id="rId1595" location="&amp;call1=&amp;call2=&amp;sched1=&amp;sched2=&amp;comp1=&amp;comp2=&amp;p.hMy=rheing&amp;hUnit=&amp;hTenant=&amp;hVendor=&amp;hasset=&amp;wo.sCategory=&amp;wonum1=&amp;wonum2=" ref="A1597"/>
    <hyperlink r:id="rId1596" location="&amp;call1=&amp;call2=&amp;sched1=&amp;sched2=&amp;comp1=&amp;comp2=&amp;p.hMy=rheing&amp;hUnit=&amp;hTenant=&amp;hVendor=&amp;hasset=&amp;wo.sCategory=&amp;wonum1=&amp;wonum2=" ref="A1598"/>
    <hyperlink r:id="rId1597" location="&amp;call1=&amp;call2=&amp;sched1=&amp;sched2=&amp;comp1=&amp;comp2=&amp;p.hMy=rheing&amp;hUnit=&amp;hTenant=&amp;hVendor=&amp;hasset=&amp;wo.sCategory=&amp;wonum1=&amp;wonum2=" ref="A1599"/>
    <hyperlink r:id="rId1598" location="&amp;call1=&amp;call2=&amp;sched1=&amp;sched2=&amp;comp1=&amp;comp2=&amp;p.hMy=rheing&amp;hUnit=&amp;hTenant=&amp;hVendor=&amp;hasset=&amp;wo.sCategory=&amp;wonum1=&amp;wonum2=" ref="A1600"/>
    <hyperlink r:id="rId1599" location="&amp;call1=&amp;call2=&amp;sched1=&amp;sched2=&amp;comp1=&amp;comp2=&amp;p.hMy=rheing&amp;hUnit=&amp;hTenant=&amp;hVendor=&amp;hasset=&amp;wo.sCategory=&amp;wonum1=&amp;wonum2=" ref="A1601"/>
    <hyperlink r:id="rId1600" location="&amp;call1=&amp;call2=&amp;sched1=&amp;sched2=&amp;comp1=&amp;comp2=&amp;p.hMy=rheing&amp;hUnit=&amp;hTenant=&amp;hVendor=&amp;hasset=&amp;wo.sCategory=&amp;wonum1=&amp;wonum2=" ref="A1602"/>
    <hyperlink r:id="rId1601" location="&amp;call1=&amp;call2=&amp;sched1=&amp;sched2=&amp;comp1=&amp;comp2=&amp;p.hMy=rheing&amp;hUnit=&amp;hTenant=&amp;hVendor=&amp;hasset=&amp;wo.sCategory=&amp;wonum1=&amp;wonum2=" ref="A1603"/>
    <hyperlink r:id="rId1602" location="&amp;call1=&amp;call2=&amp;sched1=&amp;sched2=&amp;comp1=&amp;comp2=&amp;p.hMy=rheing&amp;hUnit=&amp;hTenant=&amp;hVendor=&amp;hasset=&amp;wo.sCategory=&amp;wonum1=&amp;wonum2=" ref="A1604"/>
    <hyperlink r:id="rId1603" location="&amp;call1=&amp;call2=&amp;sched1=&amp;sched2=&amp;comp1=&amp;comp2=&amp;p.hMy=rheing&amp;hUnit=&amp;hTenant=&amp;hVendor=&amp;hasset=&amp;wo.sCategory=&amp;wonum1=&amp;wonum2=" ref="A1605"/>
    <hyperlink r:id="rId1604" location="&amp;call1=&amp;call2=&amp;sched1=&amp;sched2=&amp;comp1=&amp;comp2=&amp;p.hMy=rheing&amp;hUnit=&amp;hTenant=&amp;hVendor=&amp;hasset=&amp;wo.sCategory=&amp;wonum1=&amp;wonum2=" ref="A1606"/>
    <hyperlink r:id="rId1605" location="&amp;call1=&amp;call2=&amp;sched1=&amp;sched2=&amp;comp1=&amp;comp2=&amp;p.hMy=rheing&amp;hUnit=&amp;hTenant=&amp;hVendor=&amp;hasset=&amp;wo.sCategory=&amp;wonum1=&amp;wonum2=" ref="A1607"/>
    <hyperlink r:id="rId1606" location="&amp;call1=&amp;call2=&amp;sched1=&amp;sched2=&amp;comp1=&amp;comp2=&amp;p.hMy=rheing&amp;hUnit=&amp;hTenant=&amp;hVendor=&amp;hasset=&amp;wo.sCategory=&amp;wonum1=&amp;wonum2=" ref="A1608"/>
    <hyperlink r:id="rId1607" location="&amp;call1=&amp;call2=&amp;sched1=&amp;sched2=&amp;comp1=&amp;comp2=&amp;p.hMy=rheing&amp;hUnit=&amp;hTenant=&amp;hVendor=&amp;hasset=&amp;wo.sCategory=&amp;wonum1=&amp;wonum2=" ref="A1609"/>
    <hyperlink r:id="rId1608" location="&amp;call1=&amp;call2=&amp;sched1=&amp;sched2=&amp;comp1=&amp;comp2=&amp;p.hMy=rheing&amp;hUnit=&amp;hTenant=&amp;hVendor=&amp;hasset=&amp;wo.sCategory=&amp;wonum1=&amp;wonum2=" ref="A1610"/>
    <hyperlink r:id="rId1609" location="&amp;call1=&amp;call2=&amp;sched1=&amp;sched2=&amp;comp1=&amp;comp2=&amp;p.hMy=rheing&amp;hUnit=&amp;hTenant=&amp;hVendor=&amp;hasset=&amp;wo.sCategory=&amp;wonum1=&amp;wonum2=" ref="A1611"/>
    <hyperlink r:id="rId1610" location="&amp;call1=&amp;call2=&amp;sched1=&amp;sched2=&amp;comp1=&amp;comp2=&amp;p.hMy=rheing&amp;hUnit=&amp;hTenant=&amp;hVendor=&amp;hasset=&amp;wo.sCategory=&amp;wonum1=&amp;wonum2=" ref="A1612"/>
    <hyperlink r:id="rId1611" location="&amp;call1=&amp;call2=&amp;sched1=&amp;sched2=&amp;comp1=&amp;comp2=&amp;p.hMy=rheing&amp;hUnit=&amp;hTenant=&amp;hVendor=&amp;hasset=&amp;wo.sCategory=&amp;wonum1=&amp;wonum2=" ref="A1613"/>
    <hyperlink r:id="rId1612" location="&amp;call1=&amp;call2=&amp;sched1=&amp;sched2=&amp;comp1=&amp;comp2=&amp;p.hMy=rheing&amp;hUnit=&amp;hTenant=&amp;hVendor=&amp;hasset=&amp;wo.sCategory=&amp;wonum1=&amp;wonum2=" ref="A1614"/>
    <hyperlink r:id="rId1613" location="&amp;call1=&amp;call2=&amp;sched1=&amp;sched2=&amp;comp1=&amp;comp2=&amp;p.hMy=rheing&amp;hUnit=&amp;hTenant=&amp;hVendor=&amp;hasset=&amp;wo.sCategory=&amp;wonum1=&amp;wonum2=" ref="A1615"/>
    <hyperlink r:id="rId1614" location="&amp;call1=&amp;call2=&amp;sched1=&amp;sched2=&amp;comp1=&amp;comp2=&amp;p.hMy=rheing&amp;hUnit=&amp;hTenant=&amp;hVendor=&amp;hasset=&amp;wo.sCategory=&amp;wonum1=&amp;wonum2=" ref="A1616"/>
    <hyperlink r:id="rId1615" location="&amp;call1=&amp;call2=&amp;sched1=&amp;sched2=&amp;comp1=&amp;comp2=&amp;p.hMy=rheing&amp;hUnit=&amp;hTenant=&amp;hVendor=&amp;hasset=&amp;wo.sCategory=&amp;wonum1=&amp;wonum2=" ref="A1617"/>
    <hyperlink r:id="rId1616" location="&amp;call1=&amp;call2=&amp;sched1=&amp;sched2=&amp;comp1=&amp;comp2=&amp;p.hMy=rheing&amp;hUnit=&amp;hTenant=&amp;hVendor=&amp;hasset=&amp;wo.sCategory=&amp;wonum1=&amp;wonum2=" ref="A1618"/>
    <hyperlink r:id="rId1617" location="&amp;call1=&amp;call2=&amp;sched1=&amp;sched2=&amp;comp1=&amp;comp2=&amp;p.hMy=rheing&amp;hUnit=&amp;hTenant=&amp;hVendor=&amp;hasset=&amp;wo.sCategory=&amp;wonum1=&amp;wonum2=" ref="A1619"/>
    <hyperlink r:id="rId1618" location="&amp;call1=&amp;call2=&amp;sched1=&amp;sched2=&amp;comp1=&amp;comp2=&amp;p.hMy=rheing&amp;hUnit=&amp;hTenant=&amp;hVendor=&amp;hasset=&amp;wo.sCategory=&amp;wonum1=&amp;wonum2=" ref="A1620"/>
    <hyperlink r:id="rId1619" location="&amp;call1=&amp;call2=&amp;sched1=&amp;sched2=&amp;comp1=&amp;comp2=&amp;p.hMy=rheing&amp;hUnit=&amp;hTenant=&amp;hVendor=&amp;hasset=&amp;wo.sCategory=&amp;wonum1=&amp;wonum2=" ref="A1621"/>
    <hyperlink r:id="rId1620" location="&amp;call1=&amp;call2=&amp;sched1=&amp;sched2=&amp;comp1=&amp;comp2=&amp;p.hMy=rheing&amp;hUnit=&amp;hTenant=&amp;hVendor=&amp;hasset=&amp;wo.sCategory=&amp;wonum1=&amp;wonum2=" ref="A1622"/>
    <hyperlink r:id="rId1621" location="&amp;call1=&amp;call2=&amp;sched1=&amp;sched2=&amp;comp1=&amp;comp2=&amp;p.hMy=rheing&amp;hUnit=&amp;hTenant=&amp;hVendor=&amp;hasset=&amp;wo.sCategory=&amp;wonum1=&amp;wonum2=" ref="A1623"/>
    <hyperlink r:id="rId1622" location="&amp;call1=&amp;call2=&amp;sched1=&amp;sched2=&amp;comp1=&amp;comp2=&amp;p.hMy=rheing&amp;hUnit=&amp;hTenant=&amp;hVendor=&amp;hasset=&amp;wo.sCategory=&amp;wonum1=&amp;wonum2=" ref="A1624"/>
    <hyperlink r:id="rId1623" location="&amp;call1=&amp;call2=&amp;sched1=&amp;sched2=&amp;comp1=&amp;comp2=&amp;p.hMy=rheing&amp;hUnit=&amp;hTenant=&amp;hVendor=&amp;hasset=&amp;wo.sCategory=&amp;wonum1=&amp;wonum2=" ref="A1625"/>
    <hyperlink r:id="rId1624" location="&amp;call1=&amp;call2=&amp;sched1=&amp;sched2=&amp;comp1=&amp;comp2=&amp;p.hMy=rheing&amp;hUnit=&amp;hTenant=&amp;hVendor=&amp;hasset=&amp;wo.sCategory=&amp;wonum1=&amp;wonum2=" ref="A1626"/>
    <hyperlink r:id="rId1625" location="&amp;call1=&amp;call2=&amp;sched1=&amp;sched2=&amp;comp1=&amp;comp2=&amp;p.hMy=rheing&amp;hUnit=&amp;hTenant=&amp;hVendor=&amp;hasset=&amp;wo.sCategory=&amp;wonum1=&amp;wonum2=" ref="A1627"/>
    <hyperlink r:id="rId1626" location="&amp;call1=&amp;call2=&amp;sched1=&amp;sched2=&amp;comp1=&amp;comp2=&amp;p.hMy=rheing&amp;hUnit=&amp;hTenant=&amp;hVendor=&amp;hasset=&amp;wo.sCategory=&amp;wonum1=&amp;wonum2=" ref="A1628"/>
    <hyperlink r:id="rId1627" location="&amp;call1=&amp;call2=&amp;sched1=&amp;sched2=&amp;comp1=&amp;comp2=&amp;p.hMy=rheing&amp;hUnit=&amp;hTenant=&amp;hVendor=&amp;hasset=&amp;wo.sCategory=&amp;wonum1=&amp;wonum2=" ref="A1629"/>
    <hyperlink r:id="rId1628" location="&amp;call1=&amp;call2=&amp;sched1=&amp;sched2=&amp;comp1=&amp;comp2=&amp;p.hMy=rheing&amp;hUnit=&amp;hTenant=&amp;hVendor=&amp;hasset=&amp;wo.sCategory=&amp;wonum1=&amp;wonum2=" ref="A1630"/>
    <hyperlink r:id="rId1629" location="&amp;call1=&amp;call2=&amp;sched1=&amp;sched2=&amp;comp1=&amp;comp2=&amp;p.hMy=rheing&amp;hUnit=&amp;hTenant=&amp;hVendor=&amp;hasset=&amp;wo.sCategory=&amp;wonum1=&amp;wonum2=" ref="A1631"/>
    <hyperlink r:id="rId1630" location="&amp;call1=&amp;call2=&amp;sched1=&amp;sched2=&amp;comp1=&amp;comp2=&amp;p.hMy=rheing&amp;hUnit=&amp;hTenant=&amp;hVendor=&amp;hasset=&amp;wo.sCategory=&amp;wonum1=&amp;wonum2=" ref="A1632"/>
    <hyperlink r:id="rId1631" location="&amp;call1=&amp;call2=&amp;sched1=&amp;sched2=&amp;comp1=&amp;comp2=&amp;p.hMy=rheing&amp;hUnit=&amp;hTenant=&amp;hVendor=&amp;hasset=&amp;wo.sCategory=&amp;wonum1=&amp;wonum2=" ref="A1633"/>
    <hyperlink r:id="rId1632" location="&amp;call1=&amp;call2=&amp;sched1=&amp;sched2=&amp;comp1=&amp;comp2=&amp;p.hMy=rheing&amp;hUnit=&amp;hTenant=&amp;hVendor=&amp;hasset=&amp;wo.sCategory=&amp;wonum1=&amp;wonum2=" ref="A1634"/>
    <hyperlink r:id="rId1633" location="&amp;call1=&amp;call2=&amp;sched1=&amp;sched2=&amp;comp1=&amp;comp2=&amp;p.hMy=rheing&amp;hUnit=&amp;hTenant=&amp;hVendor=&amp;hasset=&amp;wo.sCategory=&amp;wonum1=&amp;wonum2=" ref="A1635"/>
    <hyperlink r:id="rId1634" location="&amp;call1=&amp;call2=&amp;sched1=&amp;sched2=&amp;comp1=&amp;comp2=&amp;p.hMy=rheing&amp;hUnit=&amp;hTenant=&amp;hVendor=&amp;hasset=&amp;wo.sCategory=&amp;wonum1=&amp;wonum2=" ref="A1636"/>
    <hyperlink r:id="rId1635" location="&amp;call1=&amp;call2=&amp;sched1=&amp;sched2=&amp;comp1=&amp;comp2=&amp;p.hMy=rheing&amp;hUnit=&amp;hTenant=&amp;hVendor=&amp;hasset=&amp;wo.sCategory=&amp;wonum1=&amp;wonum2=" ref="A1637"/>
    <hyperlink r:id="rId1636" location="&amp;call1=&amp;call2=&amp;sched1=&amp;sched2=&amp;comp1=&amp;comp2=&amp;p.hMy=rheing&amp;hUnit=&amp;hTenant=&amp;hVendor=&amp;hasset=&amp;wo.sCategory=&amp;wonum1=&amp;wonum2=" ref="A1638"/>
    <hyperlink r:id="rId1637" location="&amp;call1=&amp;call2=&amp;sched1=&amp;sched2=&amp;comp1=&amp;comp2=&amp;p.hMy=rheing&amp;hUnit=&amp;hTenant=&amp;hVendor=&amp;hasset=&amp;wo.sCategory=&amp;wonum1=&amp;wonum2=" ref="A1639"/>
    <hyperlink r:id="rId1638" location="&amp;call1=&amp;call2=&amp;sched1=&amp;sched2=&amp;comp1=&amp;comp2=&amp;p.hMy=rheing&amp;hUnit=&amp;hTenant=&amp;hVendor=&amp;hasset=&amp;wo.sCategory=&amp;wonum1=&amp;wonum2=" ref="A1640"/>
    <hyperlink r:id="rId1639" location="&amp;call1=&amp;call2=&amp;sched1=&amp;sched2=&amp;comp1=&amp;comp2=&amp;p.hMy=rheing&amp;hUnit=&amp;hTenant=&amp;hVendor=&amp;hasset=&amp;wo.sCategory=&amp;wonum1=&amp;wonum2=" ref="A1641"/>
    <hyperlink r:id="rId1640" location="&amp;call1=&amp;call2=&amp;sched1=&amp;sched2=&amp;comp1=&amp;comp2=&amp;p.hMy=rheing&amp;hUnit=&amp;hTenant=&amp;hVendor=&amp;hasset=&amp;wo.sCategory=&amp;wonum1=&amp;wonum2=" ref="A1642"/>
    <hyperlink r:id="rId1641" location="&amp;call1=&amp;call2=&amp;sched1=&amp;sched2=&amp;comp1=&amp;comp2=&amp;p.hMy=rheing&amp;hUnit=&amp;hTenant=&amp;hVendor=&amp;hasset=&amp;wo.sCategory=&amp;wonum1=&amp;wonum2=" ref="A1643"/>
    <hyperlink r:id="rId1642" location="&amp;call1=&amp;call2=&amp;sched1=&amp;sched2=&amp;comp1=&amp;comp2=&amp;p.hMy=rheing&amp;hUnit=&amp;hTenant=&amp;hVendor=&amp;hasset=&amp;wo.sCategory=&amp;wonum1=&amp;wonum2=" ref="A1644"/>
    <hyperlink r:id="rId1643" location="&amp;call1=&amp;call2=&amp;sched1=&amp;sched2=&amp;comp1=&amp;comp2=&amp;p.hMy=rheing&amp;hUnit=&amp;hTenant=&amp;hVendor=&amp;hasset=&amp;wo.sCategory=&amp;wonum1=&amp;wonum2=" ref="A1645"/>
    <hyperlink r:id="rId1644" location="&amp;call1=&amp;call2=&amp;sched1=&amp;sched2=&amp;comp1=&amp;comp2=&amp;p.hMy=rheing&amp;hUnit=&amp;hTenant=&amp;hVendor=&amp;hasset=&amp;wo.sCategory=&amp;wonum1=&amp;wonum2=" ref="A1646"/>
    <hyperlink r:id="rId1645" location="&amp;call1=&amp;call2=&amp;sched1=&amp;sched2=&amp;comp1=&amp;comp2=&amp;p.hMy=rheing&amp;hUnit=&amp;hTenant=&amp;hVendor=&amp;hasset=&amp;wo.sCategory=&amp;wonum1=&amp;wonum2=" ref="A1647"/>
    <hyperlink r:id="rId1646" location="&amp;call1=&amp;call2=&amp;sched1=&amp;sched2=&amp;comp1=&amp;comp2=&amp;p.hMy=rheing&amp;hUnit=&amp;hTenant=&amp;hVendor=&amp;hasset=&amp;wo.sCategory=&amp;wonum1=&amp;wonum2=" ref="A1648"/>
    <hyperlink r:id="rId1647" location="&amp;call1=&amp;call2=&amp;sched1=&amp;sched2=&amp;comp1=&amp;comp2=&amp;p.hMy=rheing&amp;hUnit=&amp;hTenant=&amp;hVendor=&amp;hasset=&amp;wo.sCategory=&amp;wonum1=&amp;wonum2=" ref="A1649"/>
    <hyperlink r:id="rId1648" location="&amp;call1=&amp;call2=&amp;sched1=&amp;sched2=&amp;comp1=&amp;comp2=&amp;p.hMy=rheing&amp;hUnit=&amp;hTenant=&amp;hVendor=&amp;hasset=&amp;wo.sCategory=&amp;wonum1=&amp;wonum2=" ref="A1650"/>
    <hyperlink r:id="rId1649" location="&amp;call1=&amp;call2=&amp;sched1=&amp;sched2=&amp;comp1=&amp;comp2=&amp;p.hMy=rheing&amp;hUnit=&amp;hTenant=&amp;hVendor=&amp;hasset=&amp;wo.sCategory=&amp;wonum1=&amp;wonum2=" ref="A1651"/>
    <hyperlink r:id="rId1650" location="&amp;call1=&amp;call2=&amp;sched1=&amp;sched2=&amp;comp1=&amp;comp2=&amp;p.hMy=rheing&amp;hUnit=&amp;hTenant=&amp;hVendor=&amp;hasset=&amp;wo.sCategory=&amp;wonum1=&amp;wonum2=" ref="A1652"/>
    <hyperlink r:id="rId1651" location="&amp;call1=&amp;call2=&amp;sched1=&amp;sched2=&amp;comp1=&amp;comp2=&amp;p.hMy=rheing&amp;hUnit=&amp;hTenant=&amp;hVendor=&amp;hasset=&amp;wo.sCategory=&amp;wonum1=&amp;wonum2=" ref="A1653"/>
    <hyperlink r:id="rId1652" location="&amp;call1=&amp;call2=&amp;sched1=&amp;sched2=&amp;comp1=&amp;comp2=&amp;p.hMy=rheing&amp;hUnit=&amp;hTenant=&amp;hVendor=&amp;hasset=&amp;wo.sCategory=&amp;wonum1=&amp;wonum2=" ref="A1654"/>
    <hyperlink r:id="rId1653" location="&amp;call1=&amp;call2=&amp;sched1=&amp;sched2=&amp;comp1=&amp;comp2=&amp;p.hMy=rheing&amp;hUnit=&amp;hTenant=&amp;hVendor=&amp;hasset=&amp;wo.sCategory=&amp;wonum1=&amp;wonum2=" ref="A1655"/>
    <hyperlink r:id="rId1654" location="&amp;call1=&amp;call2=&amp;sched1=&amp;sched2=&amp;comp1=&amp;comp2=&amp;p.hMy=rheing&amp;hUnit=&amp;hTenant=&amp;hVendor=&amp;hasset=&amp;wo.sCategory=&amp;wonum1=&amp;wonum2=" ref="A1656"/>
    <hyperlink r:id="rId1655" location="&amp;call1=&amp;call2=&amp;sched1=&amp;sched2=&amp;comp1=&amp;comp2=&amp;p.hMy=rheing&amp;hUnit=&amp;hTenant=&amp;hVendor=&amp;hasset=&amp;wo.sCategory=&amp;wonum1=&amp;wonum2=" ref="A1657"/>
    <hyperlink r:id="rId1656" location="&amp;call1=&amp;call2=&amp;sched1=&amp;sched2=&amp;comp1=&amp;comp2=&amp;p.hMy=rheing&amp;hUnit=&amp;hTenant=&amp;hVendor=&amp;hasset=&amp;wo.sCategory=&amp;wonum1=&amp;wonum2=" ref="A1658"/>
    <hyperlink r:id="rId1657" location="&amp;call1=&amp;call2=&amp;sched1=&amp;sched2=&amp;comp1=&amp;comp2=&amp;p.hMy=rheing&amp;hUnit=&amp;hTenant=&amp;hVendor=&amp;hasset=&amp;wo.sCategory=&amp;wonum1=&amp;wonum2=" ref="A1659"/>
    <hyperlink r:id="rId1658" location="&amp;call1=&amp;call2=&amp;sched1=&amp;sched2=&amp;comp1=&amp;comp2=&amp;p.hMy=rheing&amp;hUnit=&amp;hTenant=&amp;hVendor=&amp;hasset=&amp;wo.sCategory=&amp;wonum1=&amp;wonum2=" ref="A1660"/>
    <hyperlink r:id="rId1659" location="&amp;call1=&amp;call2=&amp;sched1=&amp;sched2=&amp;comp1=&amp;comp2=&amp;p.hMy=rheing&amp;hUnit=&amp;hTenant=&amp;hVendor=&amp;hasset=&amp;wo.sCategory=&amp;wonum1=&amp;wonum2=" ref="A1661"/>
    <hyperlink r:id="rId1660" location="&amp;call1=&amp;call2=&amp;sched1=&amp;sched2=&amp;comp1=&amp;comp2=&amp;p.hMy=rheing&amp;hUnit=&amp;hTenant=&amp;hVendor=&amp;hasset=&amp;wo.sCategory=&amp;wonum1=&amp;wonum2=" ref="A1662"/>
    <hyperlink r:id="rId1661" location="&amp;call1=&amp;call2=&amp;sched1=&amp;sched2=&amp;comp1=&amp;comp2=&amp;p.hMy=rheing&amp;hUnit=&amp;hTenant=&amp;hVendor=&amp;hasset=&amp;wo.sCategory=&amp;wonum1=&amp;wonum2=" ref="A1663"/>
    <hyperlink r:id="rId1662" location="&amp;call1=&amp;call2=&amp;sched1=&amp;sched2=&amp;comp1=&amp;comp2=&amp;p.hMy=rheing&amp;hUnit=&amp;hTenant=&amp;hVendor=&amp;hasset=&amp;wo.sCategory=&amp;wonum1=&amp;wonum2=" ref="A1664"/>
    <hyperlink r:id="rId1663" location="&amp;call1=&amp;call2=&amp;sched1=&amp;sched2=&amp;comp1=&amp;comp2=&amp;p.hMy=rheing&amp;hUnit=&amp;hTenant=&amp;hVendor=&amp;hasset=&amp;wo.sCategory=&amp;wonum1=&amp;wonum2=" ref="A1665"/>
    <hyperlink r:id="rId1664" location="&amp;call1=&amp;call2=&amp;sched1=&amp;sched2=&amp;comp1=&amp;comp2=&amp;p.hMy=rheing&amp;hUnit=&amp;hTenant=&amp;hVendor=&amp;hasset=&amp;wo.sCategory=&amp;wonum1=&amp;wonum2=" ref="A1666"/>
    <hyperlink r:id="rId1665" location="&amp;call1=&amp;call2=&amp;sched1=&amp;sched2=&amp;comp1=&amp;comp2=&amp;p.hMy=rheing&amp;hUnit=&amp;hTenant=&amp;hVendor=&amp;hasset=&amp;wo.sCategory=&amp;wonum1=&amp;wonum2=" ref="A1667"/>
    <hyperlink r:id="rId1666" location="&amp;call1=&amp;call2=&amp;sched1=&amp;sched2=&amp;comp1=&amp;comp2=&amp;p.hMy=rheing&amp;hUnit=&amp;hTenant=&amp;hVendor=&amp;hasset=&amp;wo.sCategory=&amp;wonum1=&amp;wonum2=" ref="A1668"/>
    <hyperlink r:id="rId1667" location="&amp;call1=&amp;call2=&amp;sched1=&amp;sched2=&amp;comp1=&amp;comp2=&amp;p.hMy=rheing&amp;hUnit=&amp;hTenant=&amp;hVendor=&amp;hasset=&amp;wo.sCategory=&amp;wonum1=&amp;wonum2=" ref="A1669"/>
    <hyperlink r:id="rId1668" location="&amp;call1=&amp;call2=&amp;sched1=&amp;sched2=&amp;comp1=&amp;comp2=&amp;p.hMy=rheing&amp;hUnit=&amp;hTenant=&amp;hVendor=&amp;hasset=&amp;wo.sCategory=&amp;wonum1=&amp;wonum2=" ref="A1670"/>
    <hyperlink r:id="rId1669" location="&amp;call1=&amp;call2=&amp;sched1=&amp;sched2=&amp;comp1=&amp;comp2=&amp;p.hMy=rheing&amp;hUnit=&amp;hTenant=&amp;hVendor=&amp;hasset=&amp;wo.sCategory=&amp;wonum1=&amp;wonum2=" ref="A1671"/>
    <hyperlink r:id="rId1670" location="&amp;call1=&amp;call2=&amp;sched1=&amp;sched2=&amp;comp1=&amp;comp2=&amp;p.hMy=rheing&amp;hUnit=&amp;hTenant=&amp;hVendor=&amp;hasset=&amp;wo.sCategory=&amp;wonum1=&amp;wonum2=" ref="A1672"/>
    <hyperlink r:id="rId1671" location="&amp;call1=&amp;call2=&amp;sched1=&amp;sched2=&amp;comp1=&amp;comp2=&amp;p.hMy=rheing&amp;hUnit=&amp;hTenant=&amp;hVendor=&amp;hasset=&amp;wo.sCategory=&amp;wonum1=&amp;wonum2=" ref="A1673"/>
    <hyperlink r:id="rId1672" location="&amp;call1=&amp;call2=&amp;sched1=&amp;sched2=&amp;comp1=&amp;comp2=&amp;p.hMy=rheing&amp;hUnit=&amp;hTenant=&amp;hVendor=&amp;hasset=&amp;wo.sCategory=&amp;wonum1=&amp;wonum2=" ref="A1674"/>
    <hyperlink r:id="rId1673" location="&amp;call1=&amp;call2=&amp;sched1=&amp;sched2=&amp;comp1=&amp;comp2=&amp;p.hMy=rheing&amp;hUnit=&amp;hTenant=&amp;hVendor=&amp;hasset=&amp;wo.sCategory=&amp;wonum1=&amp;wonum2=" ref="A1675"/>
    <hyperlink r:id="rId1674" location="&amp;call1=&amp;call2=&amp;sched1=&amp;sched2=&amp;comp1=&amp;comp2=&amp;p.hMy=rheing&amp;hUnit=&amp;hTenant=&amp;hVendor=&amp;hasset=&amp;wo.sCategory=&amp;wonum1=&amp;wonum2=" ref="A1676"/>
    <hyperlink r:id="rId1675" location="&amp;call1=&amp;call2=&amp;sched1=&amp;sched2=&amp;comp1=&amp;comp2=&amp;p.hMy=rheing&amp;hUnit=&amp;hTenant=&amp;hVendor=&amp;hasset=&amp;wo.sCategory=&amp;wonum1=&amp;wonum2=" ref="A1677"/>
    <hyperlink r:id="rId1676" location="&amp;call1=&amp;call2=&amp;sched1=&amp;sched2=&amp;comp1=&amp;comp2=&amp;p.hMy=rheing&amp;hUnit=&amp;hTenant=&amp;hVendor=&amp;hasset=&amp;wo.sCategory=&amp;wonum1=&amp;wonum2=" ref="A1678"/>
    <hyperlink r:id="rId1677" location="&amp;call1=&amp;call2=&amp;sched1=&amp;sched2=&amp;comp1=&amp;comp2=&amp;p.hMy=rheing&amp;hUnit=&amp;hTenant=&amp;hVendor=&amp;hasset=&amp;wo.sCategory=&amp;wonum1=&amp;wonum2=" ref="A1679"/>
    <hyperlink r:id="rId1678" location="&amp;call1=&amp;call2=&amp;sched1=&amp;sched2=&amp;comp1=&amp;comp2=&amp;p.hMy=rheing&amp;hUnit=&amp;hTenant=&amp;hVendor=&amp;hasset=&amp;wo.sCategory=&amp;wonum1=&amp;wonum2=" ref="A1680"/>
    <hyperlink r:id="rId1679" location="&amp;call1=&amp;call2=&amp;sched1=&amp;sched2=&amp;comp1=&amp;comp2=&amp;p.hMy=rheing&amp;hUnit=&amp;hTenant=&amp;hVendor=&amp;hasset=&amp;wo.sCategory=&amp;wonum1=&amp;wonum2=" ref="A1681"/>
    <hyperlink r:id="rId1680" location="&amp;call1=&amp;call2=&amp;sched1=&amp;sched2=&amp;comp1=&amp;comp2=&amp;p.hMy=rheing&amp;hUnit=&amp;hTenant=&amp;hVendor=&amp;hasset=&amp;wo.sCategory=&amp;wonum1=&amp;wonum2=" ref="A1682"/>
    <hyperlink r:id="rId1681" location="&amp;call1=&amp;call2=&amp;sched1=&amp;sched2=&amp;comp1=&amp;comp2=&amp;p.hMy=rheing&amp;hUnit=&amp;hTenant=&amp;hVendor=&amp;hasset=&amp;wo.sCategory=&amp;wonum1=&amp;wonum2=" ref="A1683"/>
    <hyperlink r:id="rId1682" location="&amp;call1=&amp;call2=&amp;sched1=&amp;sched2=&amp;comp1=&amp;comp2=&amp;p.hMy=rheing&amp;hUnit=&amp;hTenant=&amp;hVendor=&amp;hasset=&amp;wo.sCategory=&amp;wonum1=&amp;wonum2=" ref="A1684"/>
    <hyperlink r:id="rId1683" location="&amp;call1=&amp;call2=&amp;sched1=&amp;sched2=&amp;comp1=&amp;comp2=&amp;p.hMy=rheing&amp;hUnit=&amp;hTenant=&amp;hVendor=&amp;hasset=&amp;wo.sCategory=&amp;wonum1=&amp;wonum2=" ref="A1685"/>
    <hyperlink r:id="rId1684" location="&amp;call1=&amp;call2=&amp;sched1=&amp;sched2=&amp;comp1=&amp;comp2=&amp;p.hMy=rheing&amp;hUnit=&amp;hTenant=&amp;hVendor=&amp;hasset=&amp;wo.sCategory=&amp;wonum1=&amp;wonum2=" ref="A1686"/>
    <hyperlink r:id="rId1685" location="&amp;call1=&amp;call2=&amp;sched1=&amp;sched2=&amp;comp1=&amp;comp2=&amp;p.hMy=rheing&amp;hUnit=&amp;hTenant=&amp;hVendor=&amp;hasset=&amp;wo.sCategory=&amp;wonum1=&amp;wonum2=" ref="A1687"/>
    <hyperlink r:id="rId1686" location="&amp;call1=&amp;call2=&amp;sched1=&amp;sched2=&amp;comp1=&amp;comp2=&amp;p.hMy=rheing&amp;hUnit=&amp;hTenant=&amp;hVendor=&amp;hasset=&amp;wo.sCategory=&amp;wonum1=&amp;wonum2=" ref="A1688"/>
    <hyperlink r:id="rId1687" location="&amp;call1=&amp;call2=&amp;sched1=&amp;sched2=&amp;comp1=&amp;comp2=&amp;p.hMy=rheing&amp;hUnit=&amp;hTenant=&amp;hVendor=&amp;hasset=&amp;wo.sCategory=&amp;wonum1=&amp;wonum2=" ref="A1689"/>
    <hyperlink r:id="rId1688" location="&amp;call1=&amp;call2=&amp;sched1=&amp;sched2=&amp;comp1=&amp;comp2=&amp;p.hMy=rheing&amp;hUnit=&amp;hTenant=&amp;hVendor=&amp;hasset=&amp;wo.sCategory=&amp;wonum1=&amp;wonum2=" ref="A1690"/>
    <hyperlink r:id="rId1689" location="&amp;call1=&amp;call2=&amp;sched1=&amp;sched2=&amp;comp1=&amp;comp2=&amp;p.hMy=rheing&amp;hUnit=&amp;hTenant=&amp;hVendor=&amp;hasset=&amp;wo.sCategory=&amp;wonum1=&amp;wonum2=" ref="A1691"/>
    <hyperlink r:id="rId1690" location="&amp;call1=&amp;call2=&amp;sched1=&amp;sched2=&amp;comp1=&amp;comp2=&amp;p.hMy=rheing&amp;hUnit=&amp;hTenant=&amp;hVendor=&amp;hasset=&amp;wo.sCategory=&amp;wonum1=&amp;wonum2=" ref="A1692"/>
    <hyperlink r:id="rId1691" location="&amp;call1=&amp;call2=&amp;sched1=&amp;sched2=&amp;comp1=&amp;comp2=&amp;p.hMy=rheing&amp;hUnit=&amp;hTenant=&amp;hVendor=&amp;hasset=&amp;wo.sCategory=&amp;wonum1=&amp;wonum2=" ref="A1693"/>
    <hyperlink r:id="rId1692" location="&amp;call1=&amp;call2=&amp;sched1=&amp;sched2=&amp;comp1=&amp;comp2=&amp;p.hMy=rheing&amp;hUnit=&amp;hTenant=&amp;hVendor=&amp;hasset=&amp;wo.sCategory=&amp;wonum1=&amp;wonum2=" ref="A1694"/>
    <hyperlink r:id="rId1693" location="&amp;call1=&amp;call2=&amp;sched1=&amp;sched2=&amp;comp1=&amp;comp2=&amp;p.hMy=rheing&amp;hUnit=&amp;hTenant=&amp;hVendor=&amp;hasset=&amp;wo.sCategory=&amp;wonum1=&amp;wonum2=" ref="A1695"/>
    <hyperlink r:id="rId1694" location="&amp;call1=&amp;call2=&amp;sched1=&amp;sched2=&amp;comp1=&amp;comp2=&amp;p.hMy=rheing&amp;hUnit=&amp;hTenant=&amp;hVendor=&amp;hasset=&amp;wo.sCategory=&amp;wonum1=&amp;wonum2=" ref="A1696"/>
    <hyperlink r:id="rId1695" location="&amp;call1=&amp;call2=&amp;sched1=&amp;sched2=&amp;comp1=&amp;comp2=&amp;p.hMy=rheing&amp;hUnit=&amp;hTenant=&amp;hVendor=&amp;hasset=&amp;wo.sCategory=&amp;wonum1=&amp;wonum2=" ref="A1697"/>
    <hyperlink r:id="rId1696" location="&amp;call1=&amp;call2=&amp;sched1=&amp;sched2=&amp;comp1=&amp;comp2=&amp;p.hMy=rheing&amp;hUnit=&amp;hTenant=&amp;hVendor=&amp;hasset=&amp;wo.sCategory=&amp;wonum1=&amp;wonum2=" ref="A1698"/>
    <hyperlink r:id="rId1697" location="&amp;call1=&amp;call2=&amp;sched1=&amp;sched2=&amp;comp1=&amp;comp2=&amp;p.hMy=rheing&amp;hUnit=&amp;hTenant=&amp;hVendor=&amp;hasset=&amp;wo.sCategory=&amp;wonum1=&amp;wonum2=" ref="A1699"/>
    <hyperlink r:id="rId1698" location="&amp;call1=&amp;call2=&amp;sched1=&amp;sched2=&amp;comp1=&amp;comp2=&amp;p.hMy=rheing&amp;hUnit=&amp;hTenant=&amp;hVendor=&amp;hasset=&amp;wo.sCategory=&amp;wonum1=&amp;wonum2=" ref="A1700"/>
    <hyperlink r:id="rId1699" location="&amp;call1=&amp;call2=&amp;sched1=&amp;sched2=&amp;comp1=&amp;comp2=&amp;p.hMy=rheing&amp;hUnit=&amp;hTenant=&amp;hVendor=&amp;hasset=&amp;wo.sCategory=&amp;wonum1=&amp;wonum2=" ref="A1701"/>
    <hyperlink r:id="rId1700" location="&amp;call1=&amp;call2=&amp;sched1=&amp;sched2=&amp;comp1=&amp;comp2=&amp;p.hMy=rheing&amp;hUnit=&amp;hTenant=&amp;hVendor=&amp;hasset=&amp;wo.sCategory=&amp;wonum1=&amp;wonum2=" ref="A1702"/>
    <hyperlink r:id="rId1701" location="&amp;call1=&amp;call2=&amp;sched1=&amp;sched2=&amp;comp1=&amp;comp2=&amp;p.hMy=rheing&amp;hUnit=&amp;hTenant=&amp;hVendor=&amp;hasset=&amp;wo.sCategory=&amp;wonum1=&amp;wonum2=" ref="A1703"/>
    <hyperlink r:id="rId1702" location="&amp;call1=&amp;call2=&amp;sched1=&amp;sched2=&amp;comp1=&amp;comp2=&amp;p.hMy=rheing&amp;hUnit=&amp;hTenant=&amp;hVendor=&amp;hasset=&amp;wo.sCategory=&amp;wonum1=&amp;wonum2=" ref="A1704"/>
    <hyperlink r:id="rId1703" location="&amp;call1=&amp;call2=&amp;sched1=&amp;sched2=&amp;comp1=&amp;comp2=&amp;p.hMy=rheing&amp;hUnit=&amp;hTenant=&amp;hVendor=&amp;hasset=&amp;wo.sCategory=&amp;wonum1=&amp;wonum2=" ref="A1705"/>
    <hyperlink r:id="rId1704" location="&amp;call1=&amp;call2=&amp;sched1=&amp;sched2=&amp;comp1=&amp;comp2=&amp;p.hMy=rheing&amp;hUnit=&amp;hTenant=&amp;hVendor=&amp;hasset=&amp;wo.sCategory=&amp;wonum1=&amp;wonum2=" ref="A1706"/>
    <hyperlink r:id="rId1705" location="&amp;call1=&amp;call2=&amp;sched1=&amp;sched2=&amp;comp1=&amp;comp2=&amp;p.hMy=rheing&amp;hUnit=&amp;hTenant=&amp;hVendor=&amp;hasset=&amp;wo.sCategory=&amp;wonum1=&amp;wonum2=" ref="A1707"/>
    <hyperlink r:id="rId1706" location="&amp;call1=&amp;call2=&amp;sched1=&amp;sched2=&amp;comp1=&amp;comp2=&amp;p.hMy=rheing&amp;hUnit=&amp;hTenant=&amp;hVendor=&amp;hasset=&amp;wo.sCategory=&amp;wonum1=&amp;wonum2=" ref="A1708"/>
    <hyperlink r:id="rId1707" location="&amp;call1=&amp;call2=&amp;sched1=&amp;sched2=&amp;comp1=&amp;comp2=&amp;p.hMy=rheing&amp;hUnit=&amp;hTenant=&amp;hVendor=&amp;hasset=&amp;wo.sCategory=&amp;wonum1=&amp;wonum2=" ref="A1709"/>
    <hyperlink r:id="rId1708" location="&amp;call1=&amp;call2=&amp;sched1=&amp;sched2=&amp;comp1=&amp;comp2=&amp;p.hMy=rheing&amp;hUnit=&amp;hTenant=&amp;hVendor=&amp;hasset=&amp;wo.sCategory=&amp;wonum1=&amp;wonum2=" ref="A1710"/>
    <hyperlink r:id="rId1709" location="&amp;call1=&amp;call2=&amp;sched1=&amp;sched2=&amp;comp1=&amp;comp2=&amp;p.hMy=rheing&amp;hUnit=&amp;hTenant=&amp;hVendor=&amp;hasset=&amp;wo.sCategory=&amp;wonum1=&amp;wonum2=" ref="A1711"/>
    <hyperlink r:id="rId1710" location="&amp;call1=&amp;call2=&amp;sched1=&amp;sched2=&amp;comp1=&amp;comp2=&amp;p.hMy=rheing&amp;hUnit=&amp;hTenant=&amp;hVendor=&amp;hasset=&amp;wo.sCategory=&amp;wonum1=&amp;wonum2=" ref="A1712"/>
    <hyperlink r:id="rId1711" location="&amp;call1=&amp;call2=&amp;sched1=&amp;sched2=&amp;comp1=&amp;comp2=&amp;p.hMy=rheing&amp;hUnit=&amp;hTenant=&amp;hVendor=&amp;hasset=&amp;wo.sCategory=&amp;wonum1=&amp;wonum2=" ref="A1713"/>
    <hyperlink r:id="rId1712" location="&amp;call1=&amp;call2=&amp;sched1=&amp;sched2=&amp;comp1=&amp;comp2=&amp;p.hMy=rheing&amp;hUnit=&amp;hTenant=&amp;hVendor=&amp;hasset=&amp;wo.sCategory=&amp;wonum1=&amp;wonum2=" ref="A1714"/>
    <hyperlink r:id="rId1713" location="&amp;call1=&amp;call2=&amp;sched1=&amp;sched2=&amp;comp1=&amp;comp2=&amp;p.hMy=rheing&amp;hUnit=&amp;hTenant=&amp;hVendor=&amp;hasset=&amp;wo.sCategory=&amp;wonum1=&amp;wonum2=" ref="A1715"/>
    <hyperlink r:id="rId1714" location="&amp;call1=&amp;call2=&amp;sched1=&amp;sched2=&amp;comp1=&amp;comp2=&amp;p.hMy=rheing&amp;hUnit=&amp;hTenant=&amp;hVendor=&amp;hasset=&amp;wo.sCategory=&amp;wonum1=&amp;wonum2=" ref="A1716"/>
    <hyperlink r:id="rId1715" location="&amp;call1=&amp;call2=&amp;sched1=&amp;sched2=&amp;comp1=&amp;comp2=&amp;p.hMy=rheing&amp;hUnit=&amp;hTenant=&amp;hVendor=&amp;hasset=&amp;wo.sCategory=&amp;wonum1=&amp;wonum2=" ref="A1717"/>
    <hyperlink r:id="rId1716" location="&amp;call1=&amp;call2=&amp;sched1=&amp;sched2=&amp;comp1=&amp;comp2=&amp;p.hMy=rheing&amp;hUnit=&amp;hTenant=&amp;hVendor=&amp;hasset=&amp;wo.sCategory=&amp;wonum1=&amp;wonum2=" ref="A1718"/>
    <hyperlink r:id="rId1717" location="&amp;call1=&amp;call2=&amp;sched1=&amp;sched2=&amp;comp1=&amp;comp2=&amp;p.hMy=rheing&amp;hUnit=&amp;hTenant=&amp;hVendor=&amp;hasset=&amp;wo.sCategory=&amp;wonum1=&amp;wonum2=" ref="A1719"/>
    <hyperlink r:id="rId1718" location="&amp;call1=&amp;call2=&amp;sched1=&amp;sched2=&amp;comp1=&amp;comp2=&amp;p.hMy=rheing&amp;hUnit=&amp;hTenant=&amp;hVendor=&amp;hasset=&amp;wo.sCategory=&amp;wonum1=&amp;wonum2=" ref="A1720"/>
    <hyperlink r:id="rId1719" location="&amp;call1=&amp;call2=&amp;sched1=&amp;sched2=&amp;comp1=&amp;comp2=&amp;p.hMy=rheing&amp;hUnit=&amp;hTenant=&amp;hVendor=&amp;hasset=&amp;wo.sCategory=&amp;wonum1=&amp;wonum2=" ref="A1721"/>
    <hyperlink r:id="rId1720" location="&amp;call1=&amp;call2=&amp;sched1=&amp;sched2=&amp;comp1=&amp;comp2=&amp;p.hMy=rheing&amp;hUnit=&amp;hTenant=&amp;hVendor=&amp;hasset=&amp;wo.sCategory=&amp;wonum1=&amp;wonum2=" ref="A1722"/>
    <hyperlink r:id="rId1721" location="&amp;call1=&amp;call2=&amp;sched1=&amp;sched2=&amp;comp1=&amp;comp2=&amp;p.hMy=rheing&amp;hUnit=&amp;hTenant=&amp;hVendor=&amp;hasset=&amp;wo.sCategory=&amp;wonum1=&amp;wonum2=" ref="A1723"/>
    <hyperlink r:id="rId1722" location="&amp;call1=&amp;call2=&amp;sched1=&amp;sched2=&amp;comp1=&amp;comp2=&amp;p.hMy=rheing&amp;hUnit=&amp;hTenant=&amp;hVendor=&amp;hasset=&amp;wo.sCategory=&amp;wonum1=&amp;wonum2=" ref="A1724"/>
    <hyperlink r:id="rId1723" location="&amp;call1=&amp;call2=&amp;sched1=&amp;sched2=&amp;comp1=&amp;comp2=&amp;p.hMy=rheing&amp;hUnit=&amp;hTenant=&amp;hVendor=&amp;hasset=&amp;wo.sCategory=&amp;wonum1=&amp;wonum2=" ref="A1725"/>
    <hyperlink r:id="rId1724" location="&amp;call1=&amp;call2=&amp;sched1=&amp;sched2=&amp;comp1=&amp;comp2=&amp;p.hMy=rheing&amp;hUnit=&amp;hTenant=&amp;hVendor=&amp;hasset=&amp;wo.sCategory=&amp;wonum1=&amp;wonum2=" ref="A1726"/>
    <hyperlink r:id="rId1725" location="&amp;call1=&amp;call2=&amp;sched1=&amp;sched2=&amp;comp1=&amp;comp2=&amp;p.hMy=rheing&amp;hUnit=&amp;hTenant=&amp;hVendor=&amp;hasset=&amp;wo.sCategory=&amp;wonum1=&amp;wonum2=" ref="A1727"/>
    <hyperlink r:id="rId1726" location="&amp;call1=&amp;call2=&amp;sched1=&amp;sched2=&amp;comp1=&amp;comp2=&amp;p.hMy=rheing&amp;hUnit=&amp;hTenant=&amp;hVendor=&amp;hasset=&amp;wo.sCategory=&amp;wonum1=&amp;wonum2=" ref="A1728"/>
    <hyperlink r:id="rId1727" location="&amp;call1=&amp;call2=&amp;sched1=&amp;sched2=&amp;comp1=&amp;comp2=&amp;p.hMy=rheing&amp;hUnit=&amp;hTenant=&amp;hVendor=&amp;hasset=&amp;wo.sCategory=&amp;wonum1=&amp;wonum2=" ref="A1729"/>
    <hyperlink r:id="rId1728" location="&amp;call1=&amp;call2=&amp;sched1=&amp;sched2=&amp;comp1=&amp;comp2=&amp;p.hMy=rheing&amp;hUnit=&amp;hTenant=&amp;hVendor=&amp;hasset=&amp;wo.sCategory=&amp;wonum1=&amp;wonum2=" ref="A1730"/>
    <hyperlink r:id="rId1729" location="&amp;call1=&amp;call2=&amp;sched1=&amp;sched2=&amp;comp1=&amp;comp2=&amp;p.hMy=rheing&amp;hUnit=&amp;hTenant=&amp;hVendor=&amp;hasset=&amp;wo.sCategory=&amp;wonum1=&amp;wonum2=" ref="A1731"/>
    <hyperlink r:id="rId1730" location="&amp;call1=&amp;call2=&amp;sched1=&amp;sched2=&amp;comp1=&amp;comp2=&amp;p.hMy=rheing&amp;hUnit=&amp;hTenant=&amp;hVendor=&amp;hasset=&amp;wo.sCategory=&amp;wonum1=&amp;wonum2=" ref="A1732"/>
    <hyperlink r:id="rId1731" location="&amp;call1=&amp;call2=&amp;sched1=&amp;sched2=&amp;comp1=&amp;comp2=&amp;p.hMy=rheing&amp;hUnit=&amp;hTenant=&amp;hVendor=&amp;hasset=&amp;wo.sCategory=&amp;wonum1=&amp;wonum2=" ref="A1733"/>
    <hyperlink r:id="rId1732" location="&amp;call1=&amp;call2=&amp;sched1=&amp;sched2=&amp;comp1=&amp;comp2=&amp;p.hMy=rheing&amp;hUnit=&amp;hTenant=&amp;hVendor=&amp;hasset=&amp;wo.sCategory=&amp;wonum1=&amp;wonum2=" ref="A1734"/>
    <hyperlink r:id="rId1733" location="&amp;call1=&amp;call2=&amp;sched1=&amp;sched2=&amp;comp1=&amp;comp2=&amp;p.hMy=rheing&amp;hUnit=&amp;hTenant=&amp;hVendor=&amp;hasset=&amp;wo.sCategory=&amp;wonum1=&amp;wonum2=" ref="A1735"/>
    <hyperlink r:id="rId1734" location="&amp;call1=&amp;call2=&amp;sched1=&amp;sched2=&amp;comp1=&amp;comp2=&amp;p.hMy=rheing&amp;hUnit=&amp;hTenant=&amp;hVendor=&amp;hasset=&amp;wo.sCategory=&amp;wonum1=&amp;wonum2=" ref="A1736"/>
    <hyperlink r:id="rId1735" location="&amp;call1=&amp;call2=&amp;sched1=&amp;sched2=&amp;comp1=&amp;comp2=&amp;p.hMy=rheing&amp;hUnit=&amp;hTenant=&amp;hVendor=&amp;hasset=&amp;wo.sCategory=&amp;wonum1=&amp;wonum2=" ref="A1737"/>
    <hyperlink r:id="rId1736" location="&amp;call1=&amp;call2=&amp;sched1=&amp;sched2=&amp;comp1=&amp;comp2=&amp;p.hMy=rheing&amp;hUnit=&amp;hTenant=&amp;hVendor=&amp;hasset=&amp;wo.sCategory=&amp;wonum1=&amp;wonum2=" ref="A1738"/>
    <hyperlink r:id="rId1737" location="&amp;call1=&amp;call2=&amp;sched1=&amp;sched2=&amp;comp1=&amp;comp2=&amp;p.hMy=rheing&amp;hUnit=&amp;hTenant=&amp;hVendor=&amp;hasset=&amp;wo.sCategory=&amp;wonum1=&amp;wonum2=" ref="A1739"/>
    <hyperlink r:id="rId1738" location="&amp;call1=&amp;call2=&amp;sched1=&amp;sched2=&amp;comp1=&amp;comp2=&amp;p.hMy=rheing&amp;hUnit=&amp;hTenant=&amp;hVendor=&amp;hasset=&amp;wo.sCategory=&amp;wonum1=&amp;wonum2=" ref="A1740"/>
    <hyperlink r:id="rId1739" location="&amp;call1=&amp;call2=&amp;sched1=&amp;sched2=&amp;comp1=&amp;comp2=&amp;p.hMy=rheing&amp;hUnit=&amp;hTenant=&amp;hVendor=&amp;hasset=&amp;wo.sCategory=&amp;wonum1=&amp;wonum2=" ref="A1741"/>
    <hyperlink r:id="rId1740" location="&amp;call1=&amp;call2=&amp;sched1=&amp;sched2=&amp;comp1=&amp;comp2=&amp;p.hMy=rheing&amp;hUnit=&amp;hTenant=&amp;hVendor=&amp;hasset=&amp;wo.sCategory=&amp;wonum1=&amp;wonum2=" ref="A1742"/>
    <hyperlink r:id="rId1741" location="&amp;call1=&amp;call2=&amp;sched1=&amp;sched2=&amp;comp1=&amp;comp2=&amp;p.hMy=rheing&amp;hUnit=&amp;hTenant=&amp;hVendor=&amp;hasset=&amp;wo.sCategory=&amp;wonum1=&amp;wonum2=" ref="A1743"/>
    <hyperlink r:id="rId1742" location="&amp;call1=&amp;call2=&amp;sched1=&amp;sched2=&amp;comp1=&amp;comp2=&amp;p.hMy=rheing&amp;hUnit=&amp;hTenant=&amp;hVendor=&amp;hasset=&amp;wo.sCategory=&amp;wonum1=&amp;wonum2=" ref="A1744"/>
    <hyperlink r:id="rId1743" location="&amp;call1=&amp;call2=&amp;sched1=&amp;sched2=&amp;comp1=&amp;comp2=&amp;p.hMy=rheing&amp;hUnit=&amp;hTenant=&amp;hVendor=&amp;hasset=&amp;wo.sCategory=&amp;wonum1=&amp;wonum2=" ref="A1745"/>
    <hyperlink r:id="rId1744" location="&amp;call1=&amp;call2=&amp;sched1=&amp;sched2=&amp;comp1=&amp;comp2=&amp;p.hMy=rheing&amp;hUnit=&amp;hTenant=&amp;hVendor=&amp;hasset=&amp;wo.sCategory=&amp;wonum1=&amp;wonum2=" ref="A1746"/>
    <hyperlink r:id="rId1745" location="&amp;call1=&amp;call2=&amp;sched1=&amp;sched2=&amp;comp1=&amp;comp2=&amp;p.hMy=rheing&amp;hUnit=&amp;hTenant=&amp;hVendor=&amp;hasset=&amp;wo.sCategory=&amp;wonum1=&amp;wonum2=" ref="A1747"/>
    <hyperlink r:id="rId1746" location="&amp;call1=&amp;call2=&amp;sched1=&amp;sched2=&amp;comp1=&amp;comp2=&amp;p.hMy=rheing&amp;hUnit=&amp;hTenant=&amp;hVendor=&amp;hasset=&amp;wo.sCategory=&amp;wonum1=&amp;wonum2=" ref="A1748"/>
    <hyperlink r:id="rId1747" location="&amp;call1=&amp;call2=&amp;sched1=&amp;sched2=&amp;comp1=&amp;comp2=&amp;p.hMy=rheing&amp;hUnit=&amp;hTenant=&amp;hVendor=&amp;hasset=&amp;wo.sCategory=&amp;wonum1=&amp;wonum2=" ref="A1749"/>
    <hyperlink r:id="rId1748" location="&amp;call1=&amp;call2=&amp;sched1=&amp;sched2=&amp;comp1=&amp;comp2=&amp;p.hMy=rheing&amp;hUnit=&amp;hTenant=&amp;hVendor=&amp;hasset=&amp;wo.sCategory=&amp;wonum1=&amp;wonum2=" ref="A1750"/>
    <hyperlink r:id="rId1749" location="&amp;call1=&amp;call2=&amp;sched1=&amp;sched2=&amp;comp1=&amp;comp2=&amp;p.hMy=rheing&amp;hUnit=&amp;hTenant=&amp;hVendor=&amp;hasset=&amp;wo.sCategory=&amp;wonum1=&amp;wonum2=" ref="A1751"/>
    <hyperlink r:id="rId1750" location="&amp;call1=&amp;call2=&amp;sched1=&amp;sched2=&amp;comp1=&amp;comp2=&amp;p.hMy=rheing&amp;hUnit=&amp;hTenant=&amp;hVendor=&amp;hasset=&amp;wo.sCategory=&amp;wonum1=&amp;wonum2=" ref="A1752"/>
    <hyperlink r:id="rId1751" location="&amp;call1=&amp;call2=&amp;sched1=&amp;sched2=&amp;comp1=&amp;comp2=&amp;p.hMy=rheing&amp;hUnit=&amp;hTenant=&amp;hVendor=&amp;hasset=&amp;wo.sCategory=&amp;wonum1=&amp;wonum2=" ref="A1753"/>
    <hyperlink r:id="rId1752" location="&amp;call1=&amp;call2=&amp;sched1=&amp;sched2=&amp;comp1=&amp;comp2=&amp;p.hMy=rheing&amp;hUnit=&amp;hTenant=&amp;hVendor=&amp;hasset=&amp;wo.sCategory=&amp;wonum1=&amp;wonum2=" ref="A1754"/>
    <hyperlink r:id="rId1753" location="&amp;call1=&amp;call2=&amp;sched1=&amp;sched2=&amp;comp1=&amp;comp2=&amp;p.hMy=rheing&amp;hUnit=&amp;hTenant=&amp;hVendor=&amp;hasset=&amp;wo.sCategory=&amp;wonum1=&amp;wonum2=" ref="A1755"/>
    <hyperlink r:id="rId1754" location="&amp;call1=&amp;call2=&amp;sched1=&amp;sched2=&amp;comp1=&amp;comp2=&amp;p.hMy=rheing&amp;hUnit=&amp;hTenant=&amp;hVendor=&amp;hasset=&amp;wo.sCategory=&amp;wonum1=&amp;wonum2=" ref="A1756"/>
    <hyperlink r:id="rId1755" location="&amp;call1=&amp;call2=&amp;sched1=&amp;sched2=&amp;comp1=&amp;comp2=&amp;p.hMy=rheing&amp;hUnit=&amp;hTenant=&amp;hVendor=&amp;hasset=&amp;wo.sCategory=&amp;wonum1=&amp;wonum2=" ref="A1757"/>
    <hyperlink r:id="rId1756" location="&amp;call1=&amp;call2=&amp;sched1=&amp;sched2=&amp;comp1=&amp;comp2=&amp;p.hMy=rheing&amp;hUnit=&amp;hTenant=&amp;hVendor=&amp;hasset=&amp;wo.sCategory=&amp;wonum1=&amp;wonum2=" ref="A1758"/>
    <hyperlink r:id="rId1757" location="&amp;call1=&amp;call2=&amp;sched1=&amp;sched2=&amp;comp1=&amp;comp2=&amp;p.hMy=rheing&amp;hUnit=&amp;hTenant=&amp;hVendor=&amp;hasset=&amp;wo.sCategory=&amp;wonum1=&amp;wonum2=" ref="A1759"/>
    <hyperlink r:id="rId1758" location="&amp;call1=&amp;call2=&amp;sched1=&amp;sched2=&amp;comp1=&amp;comp2=&amp;p.hMy=rheing&amp;hUnit=&amp;hTenant=&amp;hVendor=&amp;hasset=&amp;wo.sCategory=&amp;wonum1=&amp;wonum2=" ref="A1760"/>
    <hyperlink r:id="rId1759" location="&amp;call1=&amp;call2=&amp;sched1=&amp;sched2=&amp;comp1=&amp;comp2=&amp;p.hMy=rheing&amp;hUnit=&amp;hTenant=&amp;hVendor=&amp;hasset=&amp;wo.sCategory=&amp;wonum1=&amp;wonum2=" ref="A1761"/>
    <hyperlink r:id="rId1760" location="&amp;call1=&amp;call2=&amp;sched1=&amp;sched2=&amp;comp1=&amp;comp2=&amp;p.hMy=rheing&amp;hUnit=&amp;hTenant=&amp;hVendor=&amp;hasset=&amp;wo.sCategory=&amp;wonum1=&amp;wonum2=" ref="A1762"/>
    <hyperlink r:id="rId1761" location="&amp;call1=&amp;call2=&amp;sched1=&amp;sched2=&amp;comp1=&amp;comp2=&amp;p.hMy=rheing&amp;hUnit=&amp;hTenant=&amp;hVendor=&amp;hasset=&amp;wo.sCategory=&amp;wonum1=&amp;wonum2=" ref="A1763"/>
    <hyperlink r:id="rId1762" location="&amp;call1=&amp;call2=&amp;sched1=&amp;sched2=&amp;comp1=&amp;comp2=&amp;p.hMy=rheing&amp;hUnit=&amp;hTenant=&amp;hVendor=&amp;hasset=&amp;wo.sCategory=&amp;wonum1=&amp;wonum2=" ref="A1764"/>
    <hyperlink r:id="rId1763" location="&amp;call1=&amp;call2=&amp;sched1=&amp;sched2=&amp;comp1=&amp;comp2=&amp;p.hMy=rheing&amp;hUnit=&amp;hTenant=&amp;hVendor=&amp;hasset=&amp;wo.sCategory=&amp;wonum1=&amp;wonum2=" ref="A1765"/>
    <hyperlink r:id="rId1764" location="&amp;call1=&amp;call2=&amp;sched1=&amp;sched2=&amp;comp1=&amp;comp2=&amp;p.hMy=rheing&amp;hUnit=&amp;hTenant=&amp;hVendor=&amp;hasset=&amp;wo.sCategory=&amp;wonum1=&amp;wonum2=" ref="A1766"/>
    <hyperlink r:id="rId1765" location="&amp;call1=&amp;call2=&amp;sched1=&amp;sched2=&amp;comp1=&amp;comp2=&amp;p.hMy=rheing&amp;hUnit=&amp;hTenant=&amp;hVendor=&amp;hasset=&amp;wo.sCategory=&amp;wonum1=&amp;wonum2=" ref="A1767"/>
    <hyperlink r:id="rId1766" location="&amp;call1=&amp;call2=&amp;sched1=&amp;sched2=&amp;comp1=&amp;comp2=&amp;p.hMy=rheing&amp;hUnit=&amp;hTenant=&amp;hVendor=&amp;hasset=&amp;wo.sCategory=&amp;wonum1=&amp;wonum2=" ref="A1768"/>
    <hyperlink r:id="rId1767" location="&amp;call1=&amp;call2=&amp;sched1=&amp;sched2=&amp;comp1=&amp;comp2=&amp;p.hMy=rheing&amp;hUnit=&amp;hTenant=&amp;hVendor=&amp;hasset=&amp;wo.sCategory=&amp;wonum1=&amp;wonum2=" ref="A1769"/>
    <hyperlink r:id="rId1768" location="&amp;call1=&amp;call2=&amp;sched1=&amp;sched2=&amp;comp1=&amp;comp2=&amp;p.hMy=rheing&amp;hUnit=&amp;hTenant=&amp;hVendor=&amp;hasset=&amp;wo.sCategory=&amp;wonum1=&amp;wonum2=" ref="A1770"/>
    <hyperlink r:id="rId1769" location="&amp;call1=&amp;call2=&amp;sched1=&amp;sched2=&amp;comp1=&amp;comp2=&amp;p.hMy=rheing&amp;hUnit=&amp;hTenant=&amp;hVendor=&amp;hasset=&amp;wo.sCategory=&amp;wonum1=&amp;wonum2=" ref="A1771"/>
    <hyperlink r:id="rId1770" location="&amp;call1=&amp;call2=&amp;sched1=&amp;sched2=&amp;comp1=&amp;comp2=&amp;p.hMy=rheing&amp;hUnit=&amp;hTenant=&amp;hVendor=&amp;hasset=&amp;wo.sCategory=&amp;wonum1=&amp;wonum2=" ref="A1772"/>
    <hyperlink r:id="rId1771" location="&amp;call1=&amp;call2=&amp;sched1=&amp;sched2=&amp;comp1=&amp;comp2=&amp;p.hMy=rheing&amp;hUnit=&amp;hTenant=&amp;hVendor=&amp;hasset=&amp;wo.sCategory=&amp;wonum1=&amp;wonum2=" ref="A1773"/>
    <hyperlink r:id="rId1772" location="&amp;call1=&amp;call2=&amp;sched1=&amp;sched2=&amp;comp1=&amp;comp2=&amp;p.hMy=rheing&amp;hUnit=&amp;hTenant=&amp;hVendor=&amp;hasset=&amp;wo.sCategory=&amp;wonum1=&amp;wonum2=" ref="A1774"/>
    <hyperlink r:id="rId1773" location="&amp;call1=&amp;call2=&amp;sched1=&amp;sched2=&amp;comp1=&amp;comp2=&amp;p.hMy=rheing&amp;hUnit=&amp;hTenant=&amp;hVendor=&amp;hasset=&amp;wo.sCategory=&amp;wonum1=&amp;wonum2=" ref="A1775"/>
    <hyperlink r:id="rId1774" location="&amp;call1=&amp;call2=&amp;sched1=&amp;sched2=&amp;comp1=&amp;comp2=&amp;p.hMy=rheing&amp;hUnit=&amp;hTenant=&amp;hVendor=&amp;hasset=&amp;wo.sCategory=&amp;wonum1=&amp;wonum2=" ref="A1776"/>
    <hyperlink r:id="rId1775" location="&amp;call1=&amp;call2=&amp;sched1=&amp;sched2=&amp;comp1=&amp;comp2=&amp;p.hMy=rheing&amp;hUnit=&amp;hTenant=&amp;hVendor=&amp;hasset=&amp;wo.sCategory=&amp;wonum1=&amp;wonum2=" ref="A1777"/>
    <hyperlink r:id="rId1776" location="&amp;call1=&amp;call2=&amp;sched1=&amp;sched2=&amp;comp1=&amp;comp2=&amp;p.hMy=rheing&amp;hUnit=&amp;hTenant=&amp;hVendor=&amp;hasset=&amp;wo.sCategory=&amp;wonum1=&amp;wonum2=" ref="A1778"/>
    <hyperlink r:id="rId1777" location="&amp;call1=&amp;call2=&amp;sched1=&amp;sched2=&amp;comp1=&amp;comp2=&amp;p.hMy=rheing&amp;hUnit=&amp;hTenant=&amp;hVendor=&amp;hasset=&amp;wo.sCategory=&amp;wonum1=&amp;wonum2=" ref="A1779"/>
    <hyperlink r:id="rId1778" location="&amp;call1=&amp;call2=&amp;sched1=&amp;sched2=&amp;comp1=&amp;comp2=&amp;p.hMy=rheing&amp;hUnit=&amp;hTenant=&amp;hVendor=&amp;hasset=&amp;wo.sCategory=&amp;wonum1=&amp;wonum2=" ref="A1780"/>
    <hyperlink r:id="rId1779" location="&amp;call1=&amp;call2=&amp;sched1=&amp;sched2=&amp;comp1=&amp;comp2=&amp;p.hMy=rheing&amp;hUnit=&amp;hTenant=&amp;hVendor=&amp;hasset=&amp;wo.sCategory=&amp;wonum1=&amp;wonum2=" ref="A1781"/>
    <hyperlink r:id="rId1780" location="&amp;call1=&amp;call2=&amp;sched1=&amp;sched2=&amp;comp1=&amp;comp2=&amp;p.hMy=rheing&amp;hUnit=&amp;hTenant=&amp;hVendor=&amp;hasset=&amp;wo.sCategory=&amp;wonum1=&amp;wonum2=" ref="A1782"/>
    <hyperlink r:id="rId1781" location="&amp;call1=&amp;call2=&amp;sched1=&amp;sched2=&amp;comp1=&amp;comp2=&amp;p.hMy=rheing&amp;hUnit=&amp;hTenant=&amp;hVendor=&amp;hasset=&amp;wo.sCategory=&amp;wonum1=&amp;wonum2=" ref="A1783"/>
    <hyperlink r:id="rId1782" location="&amp;call1=&amp;call2=&amp;sched1=&amp;sched2=&amp;comp1=&amp;comp2=&amp;p.hMy=rheing&amp;hUnit=&amp;hTenant=&amp;hVendor=&amp;hasset=&amp;wo.sCategory=&amp;wonum1=&amp;wonum2=" ref="A1784"/>
    <hyperlink r:id="rId1783" location="&amp;call1=&amp;call2=&amp;sched1=&amp;sched2=&amp;comp1=&amp;comp2=&amp;p.hMy=rheing&amp;hUnit=&amp;hTenant=&amp;hVendor=&amp;hasset=&amp;wo.sCategory=&amp;wonum1=&amp;wonum2=" ref="A1785"/>
    <hyperlink r:id="rId1784" location="&amp;call1=&amp;call2=&amp;sched1=&amp;sched2=&amp;comp1=&amp;comp2=&amp;p.hMy=rheing&amp;hUnit=&amp;hTenant=&amp;hVendor=&amp;hasset=&amp;wo.sCategory=&amp;wonum1=&amp;wonum2=" ref="A1786"/>
    <hyperlink r:id="rId1785" location="&amp;call1=&amp;call2=&amp;sched1=&amp;sched2=&amp;comp1=&amp;comp2=&amp;p.hMy=rheing&amp;hUnit=&amp;hTenant=&amp;hVendor=&amp;hasset=&amp;wo.sCategory=&amp;wonum1=&amp;wonum2=" ref="A1787"/>
    <hyperlink r:id="rId1786" location="&amp;call1=&amp;call2=&amp;sched1=&amp;sched2=&amp;comp1=&amp;comp2=&amp;p.hMy=rheing&amp;hUnit=&amp;hTenant=&amp;hVendor=&amp;hasset=&amp;wo.sCategory=&amp;wonum1=&amp;wonum2=" ref="A1788"/>
    <hyperlink r:id="rId1787" location="&amp;call1=&amp;call2=&amp;sched1=&amp;sched2=&amp;comp1=&amp;comp2=&amp;p.hMy=rheing&amp;hUnit=&amp;hTenant=&amp;hVendor=&amp;hasset=&amp;wo.sCategory=&amp;wonum1=&amp;wonum2=" ref="A1789"/>
    <hyperlink r:id="rId1788" location="&amp;call1=&amp;call2=&amp;sched1=&amp;sched2=&amp;comp1=&amp;comp2=&amp;p.hMy=rheing&amp;hUnit=&amp;hTenant=&amp;hVendor=&amp;hasset=&amp;wo.sCategory=&amp;wonum1=&amp;wonum2=" ref="A1790"/>
    <hyperlink r:id="rId1789" location="&amp;call1=&amp;call2=&amp;sched1=&amp;sched2=&amp;comp1=&amp;comp2=&amp;p.hMy=rheing&amp;hUnit=&amp;hTenant=&amp;hVendor=&amp;hasset=&amp;wo.sCategory=&amp;wonum1=&amp;wonum2=" ref="A1791"/>
    <hyperlink r:id="rId1790" location="&amp;call1=&amp;call2=&amp;sched1=&amp;sched2=&amp;comp1=&amp;comp2=&amp;p.hMy=rheing&amp;hUnit=&amp;hTenant=&amp;hVendor=&amp;hasset=&amp;wo.sCategory=&amp;wonum1=&amp;wonum2=" ref="A1792"/>
    <hyperlink r:id="rId1791" location="&amp;call1=&amp;call2=&amp;sched1=&amp;sched2=&amp;comp1=&amp;comp2=&amp;p.hMy=rheing&amp;hUnit=&amp;hTenant=&amp;hVendor=&amp;hasset=&amp;wo.sCategory=&amp;wonum1=&amp;wonum2=" ref="A1793"/>
    <hyperlink r:id="rId1792" location="&amp;call1=&amp;call2=&amp;sched1=&amp;sched2=&amp;comp1=&amp;comp2=&amp;p.hMy=rheing&amp;hUnit=&amp;hTenant=&amp;hVendor=&amp;hasset=&amp;wo.sCategory=&amp;wonum1=&amp;wonum2=" ref="A1794"/>
    <hyperlink r:id="rId1793" location="&amp;call1=&amp;call2=&amp;sched1=&amp;sched2=&amp;comp1=&amp;comp2=&amp;p.hMy=rheing&amp;hUnit=&amp;hTenant=&amp;hVendor=&amp;hasset=&amp;wo.sCategory=&amp;wonum1=&amp;wonum2=" ref="A1795"/>
    <hyperlink r:id="rId1794" location="&amp;call1=&amp;call2=&amp;sched1=&amp;sched2=&amp;comp1=&amp;comp2=&amp;p.hMy=rheing&amp;hUnit=&amp;hTenant=&amp;hVendor=&amp;hasset=&amp;wo.sCategory=&amp;wonum1=&amp;wonum2=" ref="A1796"/>
    <hyperlink r:id="rId1795" location="&amp;call1=&amp;call2=&amp;sched1=&amp;sched2=&amp;comp1=&amp;comp2=&amp;p.hMy=rheing&amp;hUnit=&amp;hTenant=&amp;hVendor=&amp;hasset=&amp;wo.sCategory=&amp;wonum1=&amp;wonum2=" ref="A1797"/>
    <hyperlink r:id="rId1796" location="&amp;call1=&amp;call2=&amp;sched1=&amp;sched2=&amp;comp1=&amp;comp2=&amp;p.hMy=rheing&amp;hUnit=&amp;hTenant=&amp;hVendor=&amp;hasset=&amp;wo.sCategory=&amp;wonum1=&amp;wonum2=" ref="A1798"/>
    <hyperlink r:id="rId1797" location="&amp;call1=&amp;call2=&amp;sched1=&amp;sched2=&amp;comp1=&amp;comp2=&amp;p.hMy=rheing&amp;hUnit=&amp;hTenant=&amp;hVendor=&amp;hasset=&amp;wo.sCategory=&amp;wonum1=&amp;wonum2=" ref="A1799"/>
    <hyperlink r:id="rId1798" location="&amp;call1=&amp;call2=&amp;sched1=&amp;sched2=&amp;comp1=&amp;comp2=&amp;p.hMy=rheing&amp;hUnit=&amp;hTenant=&amp;hVendor=&amp;hasset=&amp;wo.sCategory=&amp;wonum1=&amp;wonum2=" ref="A1800"/>
    <hyperlink r:id="rId1799" location="&amp;call1=&amp;call2=&amp;sched1=&amp;sched2=&amp;comp1=&amp;comp2=&amp;p.hMy=rheing&amp;hUnit=&amp;hTenant=&amp;hVendor=&amp;hasset=&amp;wo.sCategory=&amp;wonum1=&amp;wonum2=" ref="A1801"/>
    <hyperlink r:id="rId1800" location="&amp;call1=&amp;call2=&amp;sched1=&amp;sched2=&amp;comp1=&amp;comp2=&amp;p.hMy=rheing&amp;hUnit=&amp;hTenant=&amp;hVendor=&amp;hasset=&amp;wo.sCategory=&amp;wonum1=&amp;wonum2=" ref="A1802"/>
    <hyperlink r:id="rId1801" location="&amp;call1=&amp;call2=&amp;sched1=&amp;sched2=&amp;comp1=&amp;comp2=&amp;p.hMy=rheing&amp;hUnit=&amp;hTenant=&amp;hVendor=&amp;hasset=&amp;wo.sCategory=&amp;wonum1=&amp;wonum2=" ref="A1803"/>
    <hyperlink r:id="rId1802" location="&amp;call1=&amp;call2=&amp;sched1=&amp;sched2=&amp;comp1=&amp;comp2=&amp;p.hMy=rheing&amp;hUnit=&amp;hTenant=&amp;hVendor=&amp;hasset=&amp;wo.sCategory=&amp;wonum1=&amp;wonum2=" ref="A1804"/>
    <hyperlink r:id="rId1803" location="&amp;call1=&amp;call2=&amp;sched1=&amp;sched2=&amp;comp1=&amp;comp2=&amp;p.hMy=rheing&amp;hUnit=&amp;hTenant=&amp;hVendor=&amp;hasset=&amp;wo.sCategory=&amp;wonum1=&amp;wonum2=" ref="A1805"/>
    <hyperlink r:id="rId1804" location="&amp;call1=&amp;call2=&amp;sched1=&amp;sched2=&amp;comp1=&amp;comp2=&amp;p.hMy=rheing&amp;hUnit=&amp;hTenant=&amp;hVendor=&amp;hasset=&amp;wo.sCategory=&amp;wonum1=&amp;wonum2=" ref="A1806"/>
    <hyperlink r:id="rId1805" location="&amp;call1=&amp;call2=&amp;sched1=&amp;sched2=&amp;comp1=&amp;comp2=&amp;p.hMy=rheing&amp;hUnit=&amp;hTenant=&amp;hVendor=&amp;hasset=&amp;wo.sCategory=&amp;wonum1=&amp;wonum2=" ref="A1807"/>
    <hyperlink r:id="rId1806" location="&amp;call1=&amp;call2=&amp;sched1=&amp;sched2=&amp;comp1=&amp;comp2=&amp;p.hMy=rheing&amp;hUnit=&amp;hTenant=&amp;hVendor=&amp;hasset=&amp;wo.sCategory=&amp;wonum1=&amp;wonum2=" ref="A1808"/>
    <hyperlink r:id="rId1807" location="&amp;call1=&amp;call2=&amp;sched1=&amp;sched2=&amp;comp1=&amp;comp2=&amp;p.hMy=rheing&amp;hUnit=&amp;hTenant=&amp;hVendor=&amp;hasset=&amp;wo.sCategory=&amp;wonum1=&amp;wonum2=" ref="A1809"/>
    <hyperlink r:id="rId1808" location="&amp;call1=&amp;call2=&amp;sched1=&amp;sched2=&amp;comp1=&amp;comp2=&amp;p.hMy=rheing&amp;hUnit=&amp;hTenant=&amp;hVendor=&amp;hasset=&amp;wo.sCategory=&amp;wonum1=&amp;wonum2=" ref="A1810"/>
    <hyperlink r:id="rId1809" location="&amp;call1=&amp;call2=&amp;sched1=&amp;sched2=&amp;comp1=&amp;comp2=&amp;p.hMy=rheing&amp;hUnit=&amp;hTenant=&amp;hVendor=&amp;hasset=&amp;wo.sCategory=&amp;wonum1=&amp;wonum2=" ref="A1811"/>
    <hyperlink r:id="rId1810" location="&amp;call1=&amp;call2=&amp;sched1=&amp;sched2=&amp;comp1=&amp;comp2=&amp;p.hMy=rheing&amp;hUnit=&amp;hTenant=&amp;hVendor=&amp;hasset=&amp;wo.sCategory=&amp;wonum1=&amp;wonum2=" ref="A1812"/>
    <hyperlink r:id="rId1811" location="&amp;call1=&amp;call2=&amp;sched1=&amp;sched2=&amp;comp1=&amp;comp2=&amp;p.hMy=rheing&amp;hUnit=&amp;hTenant=&amp;hVendor=&amp;hasset=&amp;wo.sCategory=&amp;wonum1=&amp;wonum2=" ref="A1813"/>
    <hyperlink r:id="rId1812" location="&amp;call1=&amp;call2=&amp;sched1=&amp;sched2=&amp;comp1=&amp;comp2=&amp;p.hMy=rheing&amp;hUnit=&amp;hTenant=&amp;hVendor=&amp;hasset=&amp;wo.sCategory=&amp;wonum1=&amp;wonum2=" ref="A1814"/>
    <hyperlink r:id="rId1813" location="&amp;call1=&amp;call2=&amp;sched1=&amp;sched2=&amp;comp1=&amp;comp2=&amp;p.hMy=rheing&amp;hUnit=&amp;hTenant=&amp;hVendor=&amp;hasset=&amp;wo.sCategory=&amp;wonum1=&amp;wonum2=" ref="A1815"/>
    <hyperlink r:id="rId1814" location="&amp;call1=&amp;call2=&amp;sched1=&amp;sched2=&amp;comp1=&amp;comp2=&amp;p.hMy=rheing&amp;hUnit=&amp;hTenant=&amp;hVendor=&amp;hasset=&amp;wo.sCategory=&amp;wonum1=&amp;wonum2=" ref="A1816"/>
    <hyperlink r:id="rId1815" location="&amp;call1=&amp;call2=&amp;sched1=&amp;sched2=&amp;comp1=&amp;comp2=&amp;p.hMy=rheing&amp;hUnit=&amp;hTenant=&amp;hVendor=&amp;hasset=&amp;wo.sCategory=&amp;wonum1=&amp;wonum2=" ref="A1817"/>
    <hyperlink r:id="rId1816" location="&amp;call1=&amp;call2=&amp;sched1=&amp;sched2=&amp;comp1=&amp;comp2=&amp;p.hMy=rheing&amp;hUnit=&amp;hTenant=&amp;hVendor=&amp;hasset=&amp;wo.sCategory=&amp;wonum1=&amp;wonum2=" ref="A1818"/>
    <hyperlink r:id="rId1817" location="&amp;call1=&amp;call2=&amp;sched1=&amp;sched2=&amp;comp1=&amp;comp2=&amp;p.hMy=rheing&amp;hUnit=&amp;hTenant=&amp;hVendor=&amp;hasset=&amp;wo.sCategory=&amp;wonum1=&amp;wonum2=" ref="A1819"/>
    <hyperlink r:id="rId1818" location="&amp;call1=&amp;call2=&amp;sched1=&amp;sched2=&amp;comp1=&amp;comp2=&amp;p.hMy=rheing&amp;hUnit=&amp;hTenant=&amp;hVendor=&amp;hasset=&amp;wo.sCategory=&amp;wonum1=&amp;wonum2=" ref="A1820"/>
    <hyperlink r:id="rId1819" location="&amp;call1=&amp;call2=&amp;sched1=&amp;sched2=&amp;comp1=&amp;comp2=&amp;p.hMy=rheing&amp;hUnit=&amp;hTenant=&amp;hVendor=&amp;hasset=&amp;wo.sCategory=&amp;wonum1=&amp;wonum2=" ref="A1821"/>
    <hyperlink r:id="rId1820" location="&amp;call1=&amp;call2=&amp;sched1=&amp;sched2=&amp;comp1=&amp;comp2=&amp;p.hMy=rheing&amp;hUnit=&amp;hTenant=&amp;hVendor=&amp;hasset=&amp;wo.sCategory=&amp;wonum1=&amp;wonum2=" ref="A1822"/>
    <hyperlink r:id="rId1821" location="&amp;call1=&amp;call2=&amp;sched1=&amp;sched2=&amp;comp1=&amp;comp2=&amp;p.hMy=rheing&amp;hUnit=&amp;hTenant=&amp;hVendor=&amp;hasset=&amp;wo.sCategory=&amp;wonum1=&amp;wonum2=" ref="A1823"/>
    <hyperlink r:id="rId1822" location="&amp;call1=&amp;call2=&amp;sched1=&amp;sched2=&amp;comp1=&amp;comp2=&amp;p.hMy=rheing&amp;hUnit=&amp;hTenant=&amp;hVendor=&amp;hasset=&amp;wo.sCategory=&amp;wonum1=&amp;wonum2=" ref="A1824"/>
    <hyperlink r:id="rId1823" location="&amp;call1=&amp;call2=&amp;sched1=&amp;sched2=&amp;comp1=&amp;comp2=&amp;p.hMy=rheing&amp;hUnit=&amp;hTenant=&amp;hVendor=&amp;hasset=&amp;wo.sCategory=&amp;wonum1=&amp;wonum2=" ref="A1825"/>
    <hyperlink r:id="rId1824" location="&amp;call1=&amp;call2=&amp;sched1=&amp;sched2=&amp;comp1=&amp;comp2=&amp;p.hMy=rheing&amp;hUnit=&amp;hTenant=&amp;hVendor=&amp;hasset=&amp;wo.sCategory=&amp;wonum1=&amp;wonum2=" ref="A1826"/>
    <hyperlink r:id="rId1825" location="&amp;call1=&amp;call2=&amp;sched1=&amp;sched2=&amp;comp1=&amp;comp2=&amp;p.hMy=rheing&amp;hUnit=&amp;hTenant=&amp;hVendor=&amp;hasset=&amp;wo.sCategory=&amp;wonum1=&amp;wonum2=" ref="A1827"/>
    <hyperlink r:id="rId1826" location="&amp;call1=&amp;call2=&amp;sched1=&amp;sched2=&amp;comp1=&amp;comp2=&amp;p.hMy=rheing&amp;hUnit=&amp;hTenant=&amp;hVendor=&amp;hasset=&amp;wo.sCategory=&amp;wonum1=&amp;wonum2=" ref="A1828"/>
    <hyperlink r:id="rId1827" location="&amp;call1=&amp;call2=&amp;sched1=&amp;sched2=&amp;comp1=&amp;comp2=&amp;p.hMy=rheing&amp;hUnit=&amp;hTenant=&amp;hVendor=&amp;hasset=&amp;wo.sCategory=&amp;wonum1=&amp;wonum2=" ref="A1829"/>
    <hyperlink r:id="rId1828" location="&amp;call1=&amp;call2=&amp;sched1=&amp;sched2=&amp;comp1=&amp;comp2=&amp;p.hMy=rheing&amp;hUnit=&amp;hTenant=&amp;hVendor=&amp;hasset=&amp;wo.sCategory=&amp;wonum1=&amp;wonum2=" ref="A1830"/>
    <hyperlink r:id="rId1829" location="&amp;call1=&amp;call2=&amp;sched1=&amp;sched2=&amp;comp1=&amp;comp2=&amp;p.hMy=rheing&amp;hUnit=&amp;hTenant=&amp;hVendor=&amp;hasset=&amp;wo.sCategory=&amp;wonum1=&amp;wonum2=" ref="A1831"/>
    <hyperlink r:id="rId1830" location="&amp;call1=&amp;call2=&amp;sched1=&amp;sched2=&amp;comp1=&amp;comp2=&amp;p.hMy=rheing&amp;hUnit=&amp;hTenant=&amp;hVendor=&amp;hasset=&amp;wo.sCategory=&amp;wonum1=&amp;wonum2=" ref="A1832"/>
    <hyperlink r:id="rId1831" location="&amp;call1=&amp;call2=&amp;sched1=&amp;sched2=&amp;comp1=&amp;comp2=&amp;p.hMy=rheing&amp;hUnit=&amp;hTenant=&amp;hVendor=&amp;hasset=&amp;wo.sCategory=&amp;wonum1=&amp;wonum2=" ref="A1833"/>
    <hyperlink r:id="rId1832" location="&amp;call1=&amp;call2=&amp;sched1=&amp;sched2=&amp;comp1=&amp;comp2=&amp;p.hMy=rheing&amp;hUnit=&amp;hTenant=&amp;hVendor=&amp;hasset=&amp;wo.sCategory=&amp;wonum1=&amp;wonum2=" ref="A1834"/>
    <hyperlink r:id="rId1833" location="&amp;call1=&amp;call2=&amp;sched1=&amp;sched2=&amp;comp1=&amp;comp2=&amp;p.hMy=rheing&amp;hUnit=&amp;hTenant=&amp;hVendor=&amp;hasset=&amp;wo.sCategory=&amp;wonum1=&amp;wonum2=" ref="A1835"/>
    <hyperlink r:id="rId1834" location="&amp;call1=&amp;call2=&amp;sched1=&amp;sched2=&amp;comp1=&amp;comp2=&amp;p.hMy=rheing&amp;hUnit=&amp;hTenant=&amp;hVendor=&amp;hasset=&amp;wo.sCategory=&amp;wonum1=&amp;wonum2=" ref="A1836"/>
    <hyperlink r:id="rId1835" location="&amp;call1=&amp;call2=&amp;sched1=&amp;sched2=&amp;comp1=&amp;comp2=&amp;p.hMy=rheing&amp;hUnit=&amp;hTenant=&amp;hVendor=&amp;hasset=&amp;wo.sCategory=&amp;wonum1=&amp;wonum2=" ref="A1837"/>
    <hyperlink r:id="rId1836" location="&amp;call1=&amp;call2=&amp;sched1=&amp;sched2=&amp;comp1=&amp;comp2=&amp;p.hMy=rheing&amp;hUnit=&amp;hTenant=&amp;hVendor=&amp;hasset=&amp;wo.sCategory=&amp;wonum1=&amp;wonum2=" ref="A1838"/>
    <hyperlink r:id="rId1837" location="&amp;call1=&amp;call2=&amp;sched1=&amp;sched2=&amp;comp1=&amp;comp2=&amp;p.hMy=rheing&amp;hUnit=&amp;hTenant=&amp;hVendor=&amp;hasset=&amp;wo.sCategory=&amp;wonum1=&amp;wonum2=" ref="A1839"/>
    <hyperlink r:id="rId1838" location="&amp;call1=&amp;call2=&amp;sched1=&amp;sched2=&amp;comp1=&amp;comp2=&amp;p.hMy=rheing&amp;hUnit=&amp;hTenant=&amp;hVendor=&amp;hasset=&amp;wo.sCategory=&amp;wonum1=&amp;wonum2=" ref="A1840"/>
    <hyperlink r:id="rId1839" location="&amp;call1=&amp;call2=&amp;sched1=&amp;sched2=&amp;comp1=&amp;comp2=&amp;p.hMy=rheing&amp;hUnit=&amp;hTenant=&amp;hVendor=&amp;hasset=&amp;wo.sCategory=&amp;wonum1=&amp;wonum2=" ref="A1841"/>
    <hyperlink r:id="rId1840" location="&amp;call1=&amp;call2=&amp;sched1=&amp;sched2=&amp;comp1=&amp;comp2=&amp;p.hMy=rheing&amp;hUnit=&amp;hTenant=&amp;hVendor=&amp;hasset=&amp;wo.sCategory=&amp;wonum1=&amp;wonum2=" ref="A1842"/>
    <hyperlink r:id="rId1841" location="&amp;call1=&amp;call2=&amp;sched1=&amp;sched2=&amp;comp1=&amp;comp2=&amp;p.hMy=rheing&amp;hUnit=&amp;hTenant=&amp;hVendor=&amp;hasset=&amp;wo.sCategory=&amp;wonum1=&amp;wonum2=" ref="A1843"/>
    <hyperlink r:id="rId1842" location="&amp;call1=&amp;call2=&amp;sched1=&amp;sched2=&amp;comp1=&amp;comp2=&amp;p.hMy=rheing&amp;hUnit=&amp;hTenant=&amp;hVendor=&amp;hasset=&amp;wo.sCategory=&amp;wonum1=&amp;wonum2=" ref="A1844"/>
    <hyperlink r:id="rId1843" location="&amp;call1=&amp;call2=&amp;sched1=&amp;sched2=&amp;comp1=&amp;comp2=&amp;p.hMy=rheing&amp;hUnit=&amp;hTenant=&amp;hVendor=&amp;hasset=&amp;wo.sCategory=&amp;wonum1=&amp;wonum2=" ref="A1845"/>
    <hyperlink r:id="rId1844" location="&amp;call1=&amp;call2=&amp;sched1=&amp;sched2=&amp;comp1=&amp;comp2=&amp;p.hMy=rheing&amp;hUnit=&amp;hTenant=&amp;hVendor=&amp;hasset=&amp;wo.sCategory=&amp;wonum1=&amp;wonum2=" ref="A1846"/>
    <hyperlink r:id="rId1845" location="&amp;call1=&amp;call2=&amp;sched1=&amp;sched2=&amp;comp1=&amp;comp2=&amp;p.hMy=rheing&amp;hUnit=&amp;hTenant=&amp;hVendor=&amp;hasset=&amp;wo.sCategory=&amp;wonum1=&amp;wonum2=" ref="A1847"/>
    <hyperlink r:id="rId1846" location="&amp;call1=&amp;call2=&amp;sched1=&amp;sched2=&amp;comp1=&amp;comp2=&amp;p.hMy=rheing&amp;hUnit=&amp;hTenant=&amp;hVendor=&amp;hasset=&amp;wo.sCategory=&amp;wonum1=&amp;wonum2=" ref="A1848"/>
    <hyperlink r:id="rId1847" location="&amp;call1=&amp;call2=&amp;sched1=&amp;sched2=&amp;comp1=&amp;comp2=&amp;p.hMy=rheing&amp;hUnit=&amp;hTenant=&amp;hVendor=&amp;hasset=&amp;wo.sCategory=&amp;wonum1=&amp;wonum2=" ref="A1849"/>
    <hyperlink r:id="rId1848" location="&amp;call1=&amp;call2=&amp;sched1=&amp;sched2=&amp;comp1=&amp;comp2=&amp;p.hMy=rheing&amp;hUnit=&amp;hTenant=&amp;hVendor=&amp;hasset=&amp;wo.sCategory=&amp;wonum1=&amp;wonum2=" ref="A1850"/>
    <hyperlink r:id="rId1849" location="&amp;call1=&amp;call2=&amp;sched1=&amp;sched2=&amp;comp1=&amp;comp2=&amp;p.hMy=rheing&amp;hUnit=&amp;hTenant=&amp;hVendor=&amp;hasset=&amp;wo.sCategory=&amp;wonum1=&amp;wonum2=" ref="A1851"/>
    <hyperlink r:id="rId1850" location="&amp;call1=&amp;call2=&amp;sched1=&amp;sched2=&amp;comp1=&amp;comp2=&amp;p.hMy=rheing&amp;hUnit=&amp;hTenant=&amp;hVendor=&amp;hasset=&amp;wo.sCategory=&amp;wonum1=&amp;wonum2=" ref="A1852"/>
    <hyperlink r:id="rId1851" location="&amp;call1=&amp;call2=&amp;sched1=&amp;sched2=&amp;comp1=&amp;comp2=&amp;p.hMy=rheing&amp;hUnit=&amp;hTenant=&amp;hVendor=&amp;hasset=&amp;wo.sCategory=&amp;wonum1=&amp;wonum2=" ref="A1853"/>
    <hyperlink r:id="rId1852" location="&amp;call1=&amp;call2=&amp;sched1=&amp;sched2=&amp;comp1=&amp;comp2=&amp;p.hMy=rheing&amp;hUnit=&amp;hTenant=&amp;hVendor=&amp;hasset=&amp;wo.sCategory=&amp;wonum1=&amp;wonum2=" ref="A1854"/>
    <hyperlink r:id="rId1853" location="&amp;call1=&amp;call2=&amp;sched1=&amp;sched2=&amp;comp1=&amp;comp2=&amp;p.hMy=rheing&amp;hUnit=&amp;hTenant=&amp;hVendor=&amp;hasset=&amp;wo.sCategory=&amp;wonum1=&amp;wonum2=" ref="A1855"/>
    <hyperlink r:id="rId1854" location="&amp;call1=&amp;call2=&amp;sched1=&amp;sched2=&amp;comp1=&amp;comp2=&amp;p.hMy=rheing&amp;hUnit=&amp;hTenant=&amp;hVendor=&amp;hasset=&amp;wo.sCategory=&amp;wonum1=&amp;wonum2=" ref="A1856"/>
    <hyperlink r:id="rId1855" location="&amp;call1=&amp;call2=&amp;sched1=&amp;sched2=&amp;comp1=&amp;comp2=&amp;p.hMy=rheing&amp;hUnit=&amp;hTenant=&amp;hVendor=&amp;hasset=&amp;wo.sCategory=&amp;wonum1=&amp;wonum2=" ref="A1857"/>
    <hyperlink r:id="rId1856" location="&amp;call1=&amp;call2=&amp;sched1=&amp;sched2=&amp;comp1=&amp;comp2=&amp;p.hMy=rheing&amp;hUnit=&amp;hTenant=&amp;hVendor=&amp;hasset=&amp;wo.sCategory=&amp;wonum1=&amp;wonum2=" ref="A1858"/>
    <hyperlink r:id="rId1857" location="&amp;call1=&amp;call2=&amp;sched1=&amp;sched2=&amp;comp1=&amp;comp2=&amp;p.hMy=rheing&amp;hUnit=&amp;hTenant=&amp;hVendor=&amp;hasset=&amp;wo.sCategory=&amp;wonum1=&amp;wonum2=" ref="A1859"/>
    <hyperlink r:id="rId1858" location="&amp;call1=&amp;call2=&amp;sched1=&amp;sched2=&amp;comp1=&amp;comp2=&amp;p.hMy=rheing&amp;hUnit=&amp;hTenant=&amp;hVendor=&amp;hasset=&amp;wo.sCategory=&amp;wonum1=&amp;wonum2=" ref="A1860"/>
    <hyperlink r:id="rId1859" location="&amp;call1=&amp;call2=&amp;sched1=&amp;sched2=&amp;comp1=&amp;comp2=&amp;p.hMy=rheing&amp;hUnit=&amp;hTenant=&amp;hVendor=&amp;hasset=&amp;wo.sCategory=&amp;wonum1=&amp;wonum2=" ref="A1861"/>
    <hyperlink r:id="rId1860" location="&amp;call1=&amp;call2=&amp;sched1=&amp;sched2=&amp;comp1=&amp;comp2=&amp;p.hMy=rheing&amp;hUnit=&amp;hTenant=&amp;hVendor=&amp;hasset=&amp;wo.sCategory=&amp;wonum1=&amp;wonum2=" ref="A1862"/>
    <hyperlink r:id="rId1861" location="&amp;call1=&amp;call2=&amp;sched1=&amp;sched2=&amp;comp1=&amp;comp2=&amp;p.hMy=rheing&amp;hUnit=&amp;hTenant=&amp;hVendor=&amp;hasset=&amp;wo.sCategory=&amp;wonum1=&amp;wonum2=" ref="A1863"/>
    <hyperlink r:id="rId1862" location="&amp;call1=&amp;call2=&amp;sched1=&amp;sched2=&amp;comp1=&amp;comp2=&amp;p.hMy=rheing&amp;hUnit=&amp;hTenant=&amp;hVendor=&amp;hasset=&amp;wo.sCategory=&amp;wonum1=&amp;wonum2=" ref="A1864"/>
    <hyperlink r:id="rId1863" location="&amp;call1=&amp;call2=&amp;sched1=&amp;sched2=&amp;comp1=&amp;comp2=&amp;p.hMy=rheing&amp;hUnit=&amp;hTenant=&amp;hVendor=&amp;hasset=&amp;wo.sCategory=&amp;wonum1=&amp;wonum2=" ref="A1865"/>
    <hyperlink r:id="rId1864" location="&amp;call1=&amp;call2=&amp;sched1=&amp;sched2=&amp;comp1=&amp;comp2=&amp;p.hMy=rheing&amp;hUnit=&amp;hTenant=&amp;hVendor=&amp;hasset=&amp;wo.sCategory=&amp;wonum1=&amp;wonum2=" ref="A1866"/>
    <hyperlink r:id="rId1865" location="&amp;call1=&amp;call2=&amp;sched1=&amp;sched2=&amp;comp1=&amp;comp2=&amp;p.hMy=rheing&amp;hUnit=&amp;hTenant=&amp;hVendor=&amp;hasset=&amp;wo.sCategory=&amp;wonum1=&amp;wonum2=" ref="A1867"/>
    <hyperlink r:id="rId1866" location="&amp;call1=&amp;call2=&amp;sched1=&amp;sched2=&amp;comp1=&amp;comp2=&amp;p.hMy=rheing&amp;hUnit=&amp;hTenant=&amp;hVendor=&amp;hasset=&amp;wo.sCategory=&amp;wonum1=&amp;wonum2=" ref="A1868"/>
    <hyperlink r:id="rId1867" location="&amp;call1=&amp;call2=&amp;sched1=&amp;sched2=&amp;comp1=&amp;comp2=&amp;p.hMy=rheing&amp;hUnit=&amp;hTenant=&amp;hVendor=&amp;hasset=&amp;wo.sCategory=&amp;wonum1=&amp;wonum2=" ref="A1869"/>
    <hyperlink r:id="rId1868" location="&amp;call1=&amp;call2=&amp;sched1=&amp;sched2=&amp;comp1=&amp;comp2=&amp;p.hMy=rheing&amp;hUnit=&amp;hTenant=&amp;hVendor=&amp;hasset=&amp;wo.sCategory=&amp;wonum1=&amp;wonum2=" ref="A1870"/>
    <hyperlink r:id="rId1869" location="&amp;call1=&amp;call2=&amp;sched1=&amp;sched2=&amp;comp1=&amp;comp2=&amp;p.hMy=rheing&amp;hUnit=&amp;hTenant=&amp;hVendor=&amp;hasset=&amp;wo.sCategory=&amp;wonum1=&amp;wonum2=" ref="A1871"/>
    <hyperlink r:id="rId1870" location="&amp;call1=&amp;call2=&amp;sched1=&amp;sched2=&amp;comp1=&amp;comp2=&amp;p.hMy=rheing&amp;hUnit=&amp;hTenant=&amp;hVendor=&amp;hasset=&amp;wo.sCategory=&amp;wonum1=&amp;wonum2=" ref="A1872"/>
    <hyperlink r:id="rId1871" location="&amp;call1=&amp;call2=&amp;sched1=&amp;sched2=&amp;comp1=&amp;comp2=&amp;p.hMy=rheing&amp;hUnit=&amp;hTenant=&amp;hVendor=&amp;hasset=&amp;wo.sCategory=&amp;wonum1=&amp;wonum2=" ref="A1873"/>
    <hyperlink r:id="rId1872" location="&amp;call1=&amp;call2=&amp;sched1=&amp;sched2=&amp;comp1=&amp;comp2=&amp;p.hMy=rheing&amp;hUnit=&amp;hTenant=&amp;hVendor=&amp;hasset=&amp;wo.sCategory=&amp;wonum1=&amp;wonum2=" ref="A1874"/>
    <hyperlink r:id="rId1873" location="&amp;call1=&amp;call2=&amp;sched1=&amp;sched2=&amp;comp1=&amp;comp2=&amp;p.hMy=rheing&amp;hUnit=&amp;hTenant=&amp;hVendor=&amp;hasset=&amp;wo.sCategory=&amp;wonum1=&amp;wonum2=" ref="A1875"/>
    <hyperlink r:id="rId1874" location="&amp;call1=&amp;call2=&amp;sched1=&amp;sched2=&amp;comp1=&amp;comp2=&amp;p.hMy=rheing&amp;hUnit=&amp;hTenant=&amp;hVendor=&amp;hasset=&amp;wo.sCategory=&amp;wonum1=&amp;wonum2=" ref="A1876"/>
    <hyperlink r:id="rId1875" location="&amp;call1=&amp;call2=&amp;sched1=&amp;sched2=&amp;comp1=&amp;comp2=&amp;p.hMy=rheing&amp;hUnit=&amp;hTenant=&amp;hVendor=&amp;hasset=&amp;wo.sCategory=&amp;wonum1=&amp;wonum2=" ref="A1877"/>
    <hyperlink r:id="rId1876" location="&amp;call1=&amp;call2=&amp;sched1=&amp;sched2=&amp;comp1=&amp;comp2=&amp;p.hMy=rheing&amp;hUnit=&amp;hTenant=&amp;hVendor=&amp;hasset=&amp;wo.sCategory=&amp;wonum1=&amp;wonum2=" ref="A1878"/>
    <hyperlink r:id="rId1877" location="&amp;call1=&amp;call2=&amp;sched1=&amp;sched2=&amp;comp1=&amp;comp2=&amp;p.hMy=rheing&amp;hUnit=&amp;hTenant=&amp;hVendor=&amp;hasset=&amp;wo.sCategory=&amp;wonum1=&amp;wonum2=" ref="A1879"/>
    <hyperlink r:id="rId1878" location="&amp;call1=&amp;call2=&amp;sched1=&amp;sched2=&amp;comp1=&amp;comp2=&amp;p.hMy=rheing&amp;hUnit=&amp;hTenant=&amp;hVendor=&amp;hasset=&amp;wo.sCategory=&amp;wonum1=&amp;wonum2=" ref="A1880"/>
    <hyperlink r:id="rId1879" location="&amp;call1=&amp;call2=&amp;sched1=&amp;sched2=&amp;comp1=&amp;comp2=&amp;p.hMy=rheing&amp;hUnit=&amp;hTenant=&amp;hVendor=&amp;hasset=&amp;wo.sCategory=&amp;wonum1=&amp;wonum2=" ref="A1881"/>
    <hyperlink r:id="rId1880" location="&amp;call1=&amp;call2=&amp;sched1=&amp;sched2=&amp;comp1=&amp;comp2=&amp;p.hMy=rheing&amp;hUnit=&amp;hTenant=&amp;hVendor=&amp;hasset=&amp;wo.sCategory=&amp;wonum1=&amp;wonum2=" ref="A1882"/>
    <hyperlink r:id="rId1881" location="&amp;call1=&amp;call2=&amp;sched1=&amp;sched2=&amp;comp1=&amp;comp2=&amp;p.hMy=rheing&amp;hUnit=&amp;hTenant=&amp;hVendor=&amp;hasset=&amp;wo.sCategory=&amp;wonum1=&amp;wonum2=" ref="A1883"/>
    <hyperlink r:id="rId1882" location="&amp;call1=&amp;call2=&amp;sched1=&amp;sched2=&amp;comp1=&amp;comp2=&amp;p.hMy=rheing&amp;hUnit=&amp;hTenant=&amp;hVendor=&amp;hasset=&amp;wo.sCategory=&amp;wonum1=&amp;wonum2=" ref="A1884"/>
    <hyperlink r:id="rId1883" location="&amp;call1=&amp;call2=&amp;sched1=&amp;sched2=&amp;comp1=&amp;comp2=&amp;p.hMy=rheing&amp;hUnit=&amp;hTenant=&amp;hVendor=&amp;hasset=&amp;wo.sCategory=&amp;wonum1=&amp;wonum2=" ref="A1885"/>
    <hyperlink r:id="rId1884" location="&amp;call1=&amp;call2=&amp;sched1=&amp;sched2=&amp;comp1=&amp;comp2=&amp;p.hMy=rheing&amp;hUnit=&amp;hTenant=&amp;hVendor=&amp;hasset=&amp;wo.sCategory=&amp;wonum1=&amp;wonum2=" ref="A1886"/>
    <hyperlink r:id="rId1885" location="&amp;call1=&amp;call2=&amp;sched1=&amp;sched2=&amp;comp1=&amp;comp2=&amp;p.hMy=rheing&amp;hUnit=&amp;hTenant=&amp;hVendor=&amp;hasset=&amp;wo.sCategory=&amp;wonum1=&amp;wonum2=" ref="A1887"/>
    <hyperlink r:id="rId1886" location="&amp;call1=&amp;call2=&amp;sched1=&amp;sched2=&amp;comp1=&amp;comp2=&amp;p.hMy=rheing&amp;hUnit=&amp;hTenant=&amp;hVendor=&amp;hasset=&amp;wo.sCategory=&amp;wonum1=&amp;wonum2=" ref="A1888"/>
    <hyperlink r:id="rId1887" location="&amp;call1=&amp;call2=&amp;sched1=&amp;sched2=&amp;comp1=&amp;comp2=&amp;p.hMy=rheing&amp;hUnit=&amp;hTenant=&amp;hVendor=&amp;hasset=&amp;wo.sCategory=&amp;wonum1=&amp;wonum2=" ref="A1889"/>
    <hyperlink r:id="rId1888" location="&amp;call1=&amp;call2=&amp;sched1=&amp;sched2=&amp;comp1=&amp;comp2=&amp;p.hMy=rheing&amp;hUnit=&amp;hTenant=&amp;hVendor=&amp;hasset=&amp;wo.sCategory=&amp;wonum1=&amp;wonum2=" ref="A1890"/>
    <hyperlink r:id="rId1889" location="&amp;call1=&amp;call2=&amp;sched1=&amp;sched2=&amp;comp1=&amp;comp2=&amp;p.hMy=rheing&amp;hUnit=&amp;hTenant=&amp;hVendor=&amp;hasset=&amp;wo.sCategory=&amp;wonum1=&amp;wonum2=" ref="A1891"/>
    <hyperlink r:id="rId1890" location="&amp;call1=&amp;call2=&amp;sched1=&amp;sched2=&amp;comp1=&amp;comp2=&amp;p.hMy=rheing&amp;hUnit=&amp;hTenant=&amp;hVendor=&amp;hasset=&amp;wo.sCategory=&amp;wonum1=&amp;wonum2=" ref="A1892"/>
    <hyperlink r:id="rId1891" location="&amp;call1=&amp;call2=&amp;sched1=&amp;sched2=&amp;comp1=&amp;comp2=&amp;p.hMy=rheing&amp;hUnit=&amp;hTenant=&amp;hVendor=&amp;hasset=&amp;wo.sCategory=&amp;wonum1=&amp;wonum2=" ref="A1893"/>
    <hyperlink r:id="rId1892" location="&amp;call1=&amp;call2=&amp;sched1=&amp;sched2=&amp;comp1=&amp;comp2=&amp;p.hMy=rheing&amp;hUnit=&amp;hTenant=&amp;hVendor=&amp;hasset=&amp;wo.sCategory=&amp;wonum1=&amp;wonum2=" ref="A1894"/>
    <hyperlink r:id="rId1893" location="&amp;call1=&amp;call2=&amp;sched1=&amp;sched2=&amp;comp1=&amp;comp2=&amp;p.hMy=rheing&amp;hUnit=&amp;hTenant=&amp;hVendor=&amp;hasset=&amp;wo.sCategory=&amp;wonum1=&amp;wonum2=" ref="A1895"/>
    <hyperlink r:id="rId1894" location="&amp;call1=&amp;call2=&amp;sched1=&amp;sched2=&amp;comp1=&amp;comp2=&amp;p.hMy=rheing&amp;hUnit=&amp;hTenant=&amp;hVendor=&amp;hasset=&amp;wo.sCategory=&amp;wonum1=&amp;wonum2=" ref="A1896"/>
    <hyperlink r:id="rId1895" location="&amp;call1=&amp;call2=&amp;sched1=&amp;sched2=&amp;comp1=&amp;comp2=&amp;p.hMy=rheing&amp;hUnit=&amp;hTenant=&amp;hVendor=&amp;hasset=&amp;wo.sCategory=&amp;wonum1=&amp;wonum2=" ref="A1897"/>
    <hyperlink r:id="rId1896" location="&amp;call1=&amp;call2=&amp;sched1=&amp;sched2=&amp;comp1=&amp;comp2=&amp;p.hMy=rheing&amp;hUnit=&amp;hTenant=&amp;hVendor=&amp;hasset=&amp;wo.sCategory=&amp;wonum1=&amp;wonum2=" ref="A1898"/>
    <hyperlink r:id="rId1897" location="&amp;call1=&amp;call2=&amp;sched1=&amp;sched2=&amp;comp1=&amp;comp2=&amp;p.hMy=rheing&amp;hUnit=&amp;hTenant=&amp;hVendor=&amp;hasset=&amp;wo.sCategory=&amp;wonum1=&amp;wonum2=" ref="A1899"/>
    <hyperlink r:id="rId1898" location="&amp;call1=&amp;call2=&amp;sched1=&amp;sched2=&amp;comp1=&amp;comp2=&amp;p.hMy=rheing&amp;hUnit=&amp;hTenant=&amp;hVendor=&amp;hasset=&amp;wo.sCategory=&amp;wonum1=&amp;wonum2=" ref="A1900"/>
    <hyperlink r:id="rId1899" location="&amp;call1=&amp;call2=&amp;sched1=&amp;sched2=&amp;comp1=&amp;comp2=&amp;p.hMy=rheing&amp;hUnit=&amp;hTenant=&amp;hVendor=&amp;hasset=&amp;wo.sCategory=&amp;wonum1=&amp;wonum2=" ref="A1901"/>
    <hyperlink r:id="rId1900" location="&amp;call1=&amp;call2=&amp;sched1=&amp;sched2=&amp;comp1=&amp;comp2=&amp;p.hMy=rheing&amp;hUnit=&amp;hTenant=&amp;hVendor=&amp;hasset=&amp;wo.sCategory=&amp;wonum1=&amp;wonum2=" ref="A1902"/>
    <hyperlink r:id="rId1901" location="&amp;call1=&amp;call2=&amp;sched1=&amp;sched2=&amp;comp1=&amp;comp2=&amp;p.hMy=rheing&amp;hUnit=&amp;hTenant=&amp;hVendor=&amp;hasset=&amp;wo.sCategory=&amp;wonum1=&amp;wonum2=" ref="A1903"/>
    <hyperlink r:id="rId1902" location="&amp;call1=&amp;call2=&amp;sched1=&amp;sched2=&amp;comp1=&amp;comp2=&amp;p.hMy=rheing&amp;hUnit=&amp;hTenant=&amp;hVendor=&amp;hasset=&amp;wo.sCategory=&amp;wonum1=&amp;wonum2=" ref="A1904"/>
    <hyperlink r:id="rId1903" location="&amp;call1=&amp;call2=&amp;sched1=&amp;sched2=&amp;comp1=&amp;comp2=&amp;p.hMy=rheing&amp;hUnit=&amp;hTenant=&amp;hVendor=&amp;hasset=&amp;wo.sCategory=&amp;wonum1=&amp;wonum2=" ref="A1905"/>
    <hyperlink r:id="rId1904" location="&amp;call1=&amp;call2=&amp;sched1=&amp;sched2=&amp;comp1=&amp;comp2=&amp;p.hMy=rheing&amp;hUnit=&amp;hTenant=&amp;hVendor=&amp;hasset=&amp;wo.sCategory=&amp;wonum1=&amp;wonum2=" ref="A1906"/>
    <hyperlink r:id="rId1905" location="&amp;call1=&amp;call2=&amp;sched1=&amp;sched2=&amp;comp1=&amp;comp2=&amp;p.hMy=rheing&amp;hUnit=&amp;hTenant=&amp;hVendor=&amp;hasset=&amp;wo.sCategory=&amp;wonum1=&amp;wonum2=" ref="A1907"/>
    <hyperlink r:id="rId1906" location="&amp;call1=&amp;call2=&amp;sched1=&amp;sched2=&amp;comp1=&amp;comp2=&amp;p.hMy=rheing&amp;hUnit=&amp;hTenant=&amp;hVendor=&amp;hasset=&amp;wo.sCategory=&amp;wonum1=&amp;wonum2=" ref="A1908"/>
    <hyperlink r:id="rId1907" location="&amp;call1=&amp;call2=&amp;sched1=&amp;sched2=&amp;comp1=&amp;comp2=&amp;p.hMy=rheing&amp;hUnit=&amp;hTenant=&amp;hVendor=&amp;hasset=&amp;wo.sCategory=&amp;wonum1=&amp;wonum2=" ref="A1909"/>
    <hyperlink r:id="rId1908" location="&amp;call1=&amp;call2=&amp;sched1=&amp;sched2=&amp;comp1=&amp;comp2=&amp;p.hMy=rheing&amp;hUnit=&amp;hTenant=&amp;hVendor=&amp;hasset=&amp;wo.sCategory=&amp;wonum1=&amp;wonum2=" ref="A1910"/>
    <hyperlink r:id="rId1909" location="&amp;call1=&amp;call2=&amp;sched1=&amp;sched2=&amp;comp1=&amp;comp2=&amp;p.hMy=rheing&amp;hUnit=&amp;hTenant=&amp;hVendor=&amp;hasset=&amp;wo.sCategory=&amp;wonum1=&amp;wonum2=" ref="A1911"/>
    <hyperlink r:id="rId1910" location="&amp;call1=&amp;call2=&amp;sched1=&amp;sched2=&amp;comp1=&amp;comp2=&amp;p.hMy=rheing&amp;hUnit=&amp;hTenant=&amp;hVendor=&amp;hasset=&amp;wo.sCategory=&amp;wonum1=&amp;wonum2=" ref="A1912"/>
    <hyperlink r:id="rId1911" location="&amp;call1=&amp;call2=&amp;sched1=&amp;sched2=&amp;comp1=&amp;comp2=&amp;p.hMy=rheing&amp;hUnit=&amp;hTenant=&amp;hVendor=&amp;hasset=&amp;wo.sCategory=&amp;wonum1=&amp;wonum2=" ref="A1913"/>
    <hyperlink r:id="rId1912" location="&amp;call1=&amp;call2=&amp;sched1=&amp;sched2=&amp;comp1=&amp;comp2=&amp;p.hMy=rheing&amp;hUnit=&amp;hTenant=&amp;hVendor=&amp;hasset=&amp;wo.sCategory=&amp;wonum1=&amp;wonum2=" ref="A1914"/>
    <hyperlink r:id="rId1913" location="&amp;call1=&amp;call2=&amp;sched1=&amp;sched2=&amp;comp1=&amp;comp2=&amp;p.hMy=rheing&amp;hUnit=&amp;hTenant=&amp;hVendor=&amp;hasset=&amp;wo.sCategory=&amp;wonum1=&amp;wonum2=" ref="A1915"/>
    <hyperlink r:id="rId1914" location="&amp;call1=&amp;call2=&amp;sched1=&amp;sched2=&amp;comp1=&amp;comp2=&amp;p.hMy=rheing&amp;hUnit=&amp;hTenant=&amp;hVendor=&amp;hasset=&amp;wo.sCategory=&amp;wonum1=&amp;wonum2=" ref="A1916"/>
    <hyperlink r:id="rId1915" location="&amp;call1=&amp;call2=&amp;sched1=&amp;sched2=&amp;comp1=&amp;comp2=&amp;p.hMy=rheing&amp;hUnit=&amp;hTenant=&amp;hVendor=&amp;hasset=&amp;wo.sCategory=&amp;wonum1=&amp;wonum2=" ref="A1917"/>
    <hyperlink r:id="rId1916" location="&amp;call1=&amp;call2=&amp;sched1=&amp;sched2=&amp;comp1=&amp;comp2=&amp;p.hMy=rheing&amp;hUnit=&amp;hTenant=&amp;hVendor=&amp;hasset=&amp;wo.sCategory=&amp;wonum1=&amp;wonum2=" ref="A1918"/>
    <hyperlink r:id="rId1917" location="&amp;call1=&amp;call2=&amp;sched1=&amp;sched2=&amp;comp1=&amp;comp2=&amp;p.hMy=rheing&amp;hUnit=&amp;hTenant=&amp;hVendor=&amp;hasset=&amp;wo.sCategory=&amp;wonum1=&amp;wonum2=" ref="A1919"/>
    <hyperlink r:id="rId1918" location="&amp;call1=&amp;call2=&amp;sched1=&amp;sched2=&amp;comp1=&amp;comp2=&amp;p.hMy=rheing&amp;hUnit=&amp;hTenant=&amp;hVendor=&amp;hasset=&amp;wo.sCategory=&amp;wonum1=&amp;wonum2=" ref="A1920"/>
    <hyperlink r:id="rId1919" location="&amp;call1=&amp;call2=&amp;sched1=&amp;sched2=&amp;comp1=&amp;comp2=&amp;p.hMy=rheing&amp;hUnit=&amp;hTenant=&amp;hVendor=&amp;hasset=&amp;wo.sCategory=&amp;wonum1=&amp;wonum2=" ref="A1921"/>
    <hyperlink r:id="rId1920" location="&amp;call1=&amp;call2=&amp;sched1=&amp;sched2=&amp;comp1=&amp;comp2=&amp;p.hMy=rheing&amp;hUnit=&amp;hTenant=&amp;hVendor=&amp;hasset=&amp;wo.sCategory=&amp;wonum1=&amp;wonum2=" ref="A1922"/>
    <hyperlink r:id="rId1921" location="&amp;call1=&amp;call2=&amp;sched1=&amp;sched2=&amp;comp1=&amp;comp2=&amp;p.hMy=rheing&amp;hUnit=&amp;hTenant=&amp;hVendor=&amp;hasset=&amp;wo.sCategory=&amp;wonum1=&amp;wonum2=" ref="A1923"/>
    <hyperlink r:id="rId1922" location="&amp;call1=&amp;call2=&amp;sched1=&amp;sched2=&amp;comp1=&amp;comp2=&amp;p.hMy=rheing&amp;hUnit=&amp;hTenant=&amp;hVendor=&amp;hasset=&amp;wo.sCategory=&amp;wonum1=&amp;wonum2=" ref="A1924"/>
    <hyperlink r:id="rId1923" location="&amp;call1=&amp;call2=&amp;sched1=&amp;sched2=&amp;comp1=&amp;comp2=&amp;p.hMy=rheing&amp;hUnit=&amp;hTenant=&amp;hVendor=&amp;hasset=&amp;wo.sCategory=&amp;wonum1=&amp;wonum2=" ref="A1925"/>
    <hyperlink r:id="rId1924" location="&amp;call1=&amp;call2=&amp;sched1=&amp;sched2=&amp;comp1=&amp;comp2=&amp;p.hMy=rheing&amp;hUnit=&amp;hTenant=&amp;hVendor=&amp;hasset=&amp;wo.sCategory=&amp;wonum1=&amp;wonum2=" ref="A1926"/>
    <hyperlink r:id="rId1925" location="&amp;call1=&amp;call2=&amp;sched1=&amp;sched2=&amp;comp1=&amp;comp2=&amp;p.hMy=rheing&amp;hUnit=&amp;hTenant=&amp;hVendor=&amp;hasset=&amp;wo.sCategory=&amp;wonum1=&amp;wonum2=" ref="A1927"/>
    <hyperlink r:id="rId1926" location="&amp;call1=&amp;call2=&amp;sched1=&amp;sched2=&amp;comp1=&amp;comp2=&amp;p.hMy=rheing&amp;hUnit=&amp;hTenant=&amp;hVendor=&amp;hasset=&amp;wo.sCategory=&amp;wonum1=&amp;wonum2=" ref="A1928"/>
    <hyperlink r:id="rId1927" location="&amp;call1=&amp;call2=&amp;sched1=&amp;sched2=&amp;comp1=&amp;comp2=&amp;p.hMy=rheing&amp;hUnit=&amp;hTenant=&amp;hVendor=&amp;hasset=&amp;wo.sCategory=&amp;wonum1=&amp;wonum2=" ref="A1929"/>
    <hyperlink r:id="rId1928" location="&amp;call1=&amp;call2=&amp;sched1=&amp;sched2=&amp;comp1=&amp;comp2=&amp;p.hMy=rheing&amp;hUnit=&amp;hTenant=&amp;hVendor=&amp;hasset=&amp;wo.sCategory=&amp;wonum1=&amp;wonum2=" ref="A1930"/>
    <hyperlink r:id="rId1929" location="&amp;call1=&amp;call2=&amp;sched1=&amp;sched2=&amp;comp1=&amp;comp2=&amp;p.hMy=rheing&amp;hUnit=&amp;hTenant=&amp;hVendor=&amp;hasset=&amp;wo.sCategory=&amp;wonum1=&amp;wonum2=" ref="A1931"/>
    <hyperlink r:id="rId1930" location="&amp;call1=&amp;call2=&amp;sched1=&amp;sched2=&amp;comp1=&amp;comp2=&amp;p.hMy=rheing&amp;hUnit=&amp;hTenant=&amp;hVendor=&amp;hasset=&amp;wo.sCategory=&amp;wonum1=&amp;wonum2=" ref="A1932"/>
    <hyperlink r:id="rId1931" location="&amp;call1=&amp;call2=&amp;sched1=&amp;sched2=&amp;comp1=&amp;comp2=&amp;p.hMy=rheing&amp;hUnit=&amp;hTenant=&amp;hVendor=&amp;hasset=&amp;wo.sCategory=&amp;wonum1=&amp;wonum2=" ref="A1933"/>
    <hyperlink r:id="rId1932" location="&amp;call1=&amp;call2=&amp;sched1=&amp;sched2=&amp;comp1=&amp;comp2=&amp;p.hMy=rheing&amp;hUnit=&amp;hTenant=&amp;hVendor=&amp;hasset=&amp;wo.sCategory=&amp;wonum1=&amp;wonum2=" ref="A1934"/>
    <hyperlink r:id="rId1933" location="&amp;call1=&amp;call2=&amp;sched1=&amp;sched2=&amp;comp1=&amp;comp2=&amp;p.hMy=rheing&amp;hUnit=&amp;hTenant=&amp;hVendor=&amp;hasset=&amp;wo.sCategory=&amp;wonum1=&amp;wonum2=" ref="A1935"/>
    <hyperlink r:id="rId1934" location="&amp;call1=&amp;call2=&amp;sched1=&amp;sched2=&amp;comp1=&amp;comp2=&amp;p.hMy=rheing&amp;hUnit=&amp;hTenant=&amp;hVendor=&amp;hasset=&amp;wo.sCategory=&amp;wonum1=&amp;wonum2=" ref="A1936"/>
    <hyperlink r:id="rId1935" location="&amp;call1=&amp;call2=&amp;sched1=&amp;sched2=&amp;comp1=&amp;comp2=&amp;p.hMy=rheing&amp;hUnit=&amp;hTenant=&amp;hVendor=&amp;hasset=&amp;wo.sCategory=&amp;wonum1=&amp;wonum2=" ref="A1937"/>
    <hyperlink r:id="rId1936" location="&amp;call1=&amp;call2=&amp;sched1=&amp;sched2=&amp;comp1=&amp;comp2=&amp;p.hMy=rheing&amp;hUnit=&amp;hTenant=&amp;hVendor=&amp;hasset=&amp;wo.sCategory=&amp;wonum1=&amp;wonum2=" ref="A1938"/>
    <hyperlink r:id="rId1937" location="&amp;call1=&amp;call2=&amp;sched1=&amp;sched2=&amp;comp1=&amp;comp2=&amp;p.hMy=rheing&amp;hUnit=&amp;hTenant=&amp;hVendor=&amp;hasset=&amp;wo.sCategory=&amp;wonum1=&amp;wonum2=" ref="A1939"/>
    <hyperlink r:id="rId1938" location="&amp;call1=&amp;call2=&amp;sched1=&amp;sched2=&amp;comp1=&amp;comp2=&amp;p.hMy=rheing&amp;hUnit=&amp;hTenant=&amp;hVendor=&amp;hasset=&amp;wo.sCategory=&amp;wonum1=&amp;wonum2=" ref="A1940"/>
    <hyperlink r:id="rId1939" location="&amp;call1=&amp;call2=&amp;sched1=&amp;sched2=&amp;comp1=&amp;comp2=&amp;p.hMy=rheing&amp;hUnit=&amp;hTenant=&amp;hVendor=&amp;hasset=&amp;wo.sCategory=&amp;wonum1=&amp;wonum2=" ref="A1941"/>
    <hyperlink r:id="rId1940" location="&amp;call1=&amp;call2=&amp;sched1=&amp;sched2=&amp;comp1=&amp;comp2=&amp;p.hMy=rheing&amp;hUnit=&amp;hTenant=&amp;hVendor=&amp;hasset=&amp;wo.sCategory=&amp;wonum1=&amp;wonum2=" ref="A1942"/>
    <hyperlink r:id="rId1941" location="&amp;call1=&amp;call2=&amp;sched1=&amp;sched2=&amp;comp1=&amp;comp2=&amp;p.hMy=rheing&amp;hUnit=&amp;hTenant=&amp;hVendor=&amp;hasset=&amp;wo.sCategory=&amp;wonum1=&amp;wonum2=" ref="A1943"/>
    <hyperlink r:id="rId1942" location="&amp;call1=&amp;call2=&amp;sched1=&amp;sched2=&amp;comp1=&amp;comp2=&amp;p.hMy=rheing&amp;hUnit=&amp;hTenant=&amp;hVendor=&amp;hasset=&amp;wo.sCategory=&amp;wonum1=&amp;wonum2=" ref="A1944"/>
    <hyperlink r:id="rId1943" location="&amp;call1=&amp;call2=&amp;sched1=&amp;sched2=&amp;comp1=&amp;comp2=&amp;p.hMy=rheing&amp;hUnit=&amp;hTenant=&amp;hVendor=&amp;hasset=&amp;wo.sCategory=&amp;wonum1=&amp;wonum2=" ref="A1945"/>
    <hyperlink r:id="rId1944" location="&amp;call1=&amp;call2=&amp;sched1=&amp;sched2=&amp;comp1=&amp;comp2=&amp;p.hMy=rheing&amp;hUnit=&amp;hTenant=&amp;hVendor=&amp;hasset=&amp;wo.sCategory=&amp;wonum1=&amp;wonum2=" ref="A1946"/>
    <hyperlink r:id="rId1945" location="&amp;call1=&amp;call2=&amp;sched1=&amp;sched2=&amp;comp1=&amp;comp2=&amp;p.hMy=rheing&amp;hUnit=&amp;hTenant=&amp;hVendor=&amp;hasset=&amp;wo.sCategory=&amp;wonum1=&amp;wonum2=" ref="A1947"/>
    <hyperlink r:id="rId1946" location="&amp;call1=&amp;call2=&amp;sched1=&amp;sched2=&amp;comp1=&amp;comp2=&amp;p.hMy=rheing&amp;hUnit=&amp;hTenant=&amp;hVendor=&amp;hasset=&amp;wo.sCategory=&amp;wonum1=&amp;wonum2=" ref="A1948"/>
    <hyperlink r:id="rId1947" location="&amp;call1=&amp;call2=&amp;sched1=&amp;sched2=&amp;comp1=&amp;comp2=&amp;p.hMy=rheing&amp;hUnit=&amp;hTenant=&amp;hVendor=&amp;hasset=&amp;wo.sCategory=&amp;wonum1=&amp;wonum2=" ref="A1949"/>
    <hyperlink r:id="rId1948" location="&amp;call1=&amp;call2=&amp;sched1=&amp;sched2=&amp;comp1=&amp;comp2=&amp;p.hMy=rheing&amp;hUnit=&amp;hTenant=&amp;hVendor=&amp;hasset=&amp;wo.sCategory=&amp;wonum1=&amp;wonum2=" ref="A1950"/>
    <hyperlink r:id="rId1949" location="&amp;call1=&amp;call2=&amp;sched1=&amp;sched2=&amp;comp1=&amp;comp2=&amp;p.hMy=rheing&amp;hUnit=&amp;hTenant=&amp;hVendor=&amp;hasset=&amp;wo.sCategory=&amp;wonum1=&amp;wonum2=" ref="A1951"/>
    <hyperlink r:id="rId1950" location="&amp;call1=&amp;call2=&amp;sched1=&amp;sched2=&amp;comp1=&amp;comp2=&amp;p.hMy=rheing&amp;hUnit=&amp;hTenant=&amp;hVendor=&amp;hasset=&amp;wo.sCategory=&amp;wonum1=&amp;wonum2=" ref="A1952"/>
    <hyperlink r:id="rId1951" location="&amp;call1=&amp;call2=&amp;sched1=&amp;sched2=&amp;comp1=&amp;comp2=&amp;p.hMy=rheing&amp;hUnit=&amp;hTenant=&amp;hVendor=&amp;hasset=&amp;wo.sCategory=&amp;wonum1=&amp;wonum2=" ref="A1953"/>
    <hyperlink r:id="rId1952" location="&amp;call1=&amp;call2=&amp;sched1=&amp;sched2=&amp;comp1=&amp;comp2=&amp;p.hMy=rheing&amp;hUnit=&amp;hTenant=&amp;hVendor=&amp;hasset=&amp;wo.sCategory=&amp;wonum1=&amp;wonum2=" ref="A1954"/>
    <hyperlink r:id="rId1953" location="&amp;call1=&amp;call2=&amp;sched1=&amp;sched2=&amp;comp1=&amp;comp2=&amp;p.hMy=rheing&amp;hUnit=&amp;hTenant=&amp;hVendor=&amp;hasset=&amp;wo.sCategory=&amp;wonum1=&amp;wonum2=" ref="A1955"/>
    <hyperlink r:id="rId1954" location="&amp;call1=&amp;call2=&amp;sched1=&amp;sched2=&amp;comp1=&amp;comp2=&amp;p.hMy=rheing&amp;hUnit=&amp;hTenant=&amp;hVendor=&amp;hasset=&amp;wo.sCategory=&amp;wonum1=&amp;wonum2=" ref="A1956"/>
    <hyperlink r:id="rId1955" location="&amp;call1=&amp;call2=&amp;sched1=&amp;sched2=&amp;comp1=&amp;comp2=&amp;p.hMy=rheing&amp;hUnit=&amp;hTenant=&amp;hVendor=&amp;hasset=&amp;wo.sCategory=&amp;wonum1=&amp;wonum2=" ref="A1957"/>
    <hyperlink r:id="rId1956" location="&amp;call1=&amp;call2=&amp;sched1=&amp;sched2=&amp;comp1=&amp;comp2=&amp;p.hMy=rheing&amp;hUnit=&amp;hTenant=&amp;hVendor=&amp;hasset=&amp;wo.sCategory=&amp;wonum1=&amp;wonum2=" ref="A1958"/>
    <hyperlink r:id="rId1957" location="&amp;call1=&amp;call2=&amp;sched1=&amp;sched2=&amp;comp1=&amp;comp2=&amp;p.hMy=rheing&amp;hUnit=&amp;hTenant=&amp;hVendor=&amp;hasset=&amp;wo.sCategory=&amp;wonum1=&amp;wonum2=" ref="A1959"/>
    <hyperlink r:id="rId1958" location="&amp;call1=&amp;call2=&amp;sched1=&amp;sched2=&amp;comp1=&amp;comp2=&amp;p.hMy=rheing&amp;hUnit=&amp;hTenant=&amp;hVendor=&amp;hasset=&amp;wo.sCategory=&amp;wonum1=&amp;wonum2=" ref="A1960"/>
    <hyperlink r:id="rId1959" location="&amp;call1=&amp;call2=&amp;sched1=&amp;sched2=&amp;comp1=&amp;comp2=&amp;p.hMy=rheing&amp;hUnit=&amp;hTenant=&amp;hVendor=&amp;hasset=&amp;wo.sCategory=&amp;wonum1=&amp;wonum2=" ref="A1961"/>
    <hyperlink r:id="rId1960" location="&amp;call1=&amp;call2=&amp;sched1=&amp;sched2=&amp;comp1=&amp;comp2=&amp;p.hMy=rheing&amp;hUnit=&amp;hTenant=&amp;hVendor=&amp;hasset=&amp;wo.sCategory=&amp;wonum1=&amp;wonum2=" ref="A1962"/>
    <hyperlink r:id="rId1961" location="&amp;call1=&amp;call2=&amp;sched1=&amp;sched2=&amp;comp1=&amp;comp2=&amp;p.hMy=rheing&amp;hUnit=&amp;hTenant=&amp;hVendor=&amp;hasset=&amp;wo.sCategory=&amp;wonum1=&amp;wonum2=" ref="A1963"/>
    <hyperlink r:id="rId1962" location="&amp;call1=&amp;call2=&amp;sched1=&amp;sched2=&amp;comp1=&amp;comp2=&amp;p.hMy=rheing&amp;hUnit=&amp;hTenant=&amp;hVendor=&amp;hasset=&amp;wo.sCategory=&amp;wonum1=&amp;wonum2=" ref="A1964"/>
    <hyperlink r:id="rId1963" location="&amp;call1=&amp;call2=&amp;sched1=&amp;sched2=&amp;comp1=&amp;comp2=&amp;p.hMy=rheing&amp;hUnit=&amp;hTenant=&amp;hVendor=&amp;hasset=&amp;wo.sCategory=&amp;wonum1=&amp;wonum2=" ref="A1965"/>
    <hyperlink r:id="rId1964" location="&amp;call1=&amp;call2=&amp;sched1=&amp;sched2=&amp;comp1=&amp;comp2=&amp;p.hMy=rheing&amp;hUnit=&amp;hTenant=&amp;hVendor=&amp;hasset=&amp;wo.sCategory=&amp;wonum1=&amp;wonum2=" ref="A1966"/>
    <hyperlink r:id="rId1965" location="&amp;call1=&amp;call2=&amp;sched1=&amp;sched2=&amp;comp1=&amp;comp2=&amp;p.hMy=rheing&amp;hUnit=&amp;hTenant=&amp;hVendor=&amp;hasset=&amp;wo.sCategory=&amp;wonum1=&amp;wonum2=" ref="A1967"/>
    <hyperlink r:id="rId1966" location="&amp;call1=&amp;call2=&amp;sched1=&amp;sched2=&amp;comp1=&amp;comp2=&amp;p.hMy=rheing&amp;hUnit=&amp;hTenant=&amp;hVendor=&amp;hasset=&amp;wo.sCategory=&amp;wonum1=&amp;wonum2=" ref="A1968"/>
    <hyperlink r:id="rId1967" location="&amp;call1=&amp;call2=&amp;sched1=&amp;sched2=&amp;comp1=&amp;comp2=&amp;p.hMy=rheing&amp;hUnit=&amp;hTenant=&amp;hVendor=&amp;hasset=&amp;wo.sCategory=&amp;wonum1=&amp;wonum2=" ref="A1969"/>
    <hyperlink r:id="rId1968" location="&amp;call1=&amp;call2=&amp;sched1=&amp;sched2=&amp;comp1=&amp;comp2=&amp;p.hMy=rheing&amp;hUnit=&amp;hTenant=&amp;hVendor=&amp;hasset=&amp;wo.sCategory=&amp;wonum1=&amp;wonum2=" ref="A1970"/>
    <hyperlink r:id="rId1969" location="&amp;call1=&amp;call2=&amp;sched1=&amp;sched2=&amp;comp1=&amp;comp2=&amp;p.hMy=rheing&amp;hUnit=&amp;hTenant=&amp;hVendor=&amp;hasset=&amp;wo.sCategory=&amp;wonum1=&amp;wonum2=" ref="A1971"/>
    <hyperlink r:id="rId1970" location="&amp;call1=&amp;call2=&amp;sched1=&amp;sched2=&amp;comp1=&amp;comp2=&amp;p.hMy=rheing&amp;hUnit=&amp;hTenant=&amp;hVendor=&amp;hasset=&amp;wo.sCategory=&amp;wonum1=&amp;wonum2=" ref="A1972"/>
    <hyperlink r:id="rId1971" location="&amp;call1=&amp;call2=&amp;sched1=&amp;sched2=&amp;comp1=&amp;comp2=&amp;p.hMy=rheing&amp;hUnit=&amp;hTenant=&amp;hVendor=&amp;hasset=&amp;wo.sCategory=&amp;wonum1=&amp;wonum2=" ref="A1973"/>
    <hyperlink r:id="rId1972" location="&amp;call1=&amp;call2=&amp;sched1=&amp;sched2=&amp;comp1=&amp;comp2=&amp;p.hMy=rheing&amp;hUnit=&amp;hTenant=&amp;hVendor=&amp;hasset=&amp;wo.sCategory=&amp;wonum1=&amp;wonum2=" ref="A1974"/>
    <hyperlink r:id="rId1973" location="&amp;call1=&amp;call2=&amp;sched1=&amp;sched2=&amp;comp1=&amp;comp2=&amp;p.hMy=rheing&amp;hUnit=&amp;hTenant=&amp;hVendor=&amp;hasset=&amp;wo.sCategory=&amp;wonum1=&amp;wonum2=" ref="A1975"/>
    <hyperlink r:id="rId1974" location="&amp;call1=&amp;call2=&amp;sched1=&amp;sched2=&amp;comp1=&amp;comp2=&amp;p.hMy=rheing&amp;hUnit=&amp;hTenant=&amp;hVendor=&amp;hasset=&amp;wo.sCategory=&amp;wonum1=&amp;wonum2=" ref="A1976"/>
    <hyperlink r:id="rId1975" location="&amp;call1=&amp;call2=&amp;sched1=&amp;sched2=&amp;comp1=&amp;comp2=&amp;p.hMy=rheing&amp;hUnit=&amp;hTenant=&amp;hVendor=&amp;hasset=&amp;wo.sCategory=&amp;wonum1=&amp;wonum2=" ref="A1977"/>
    <hyperlink r:id="rId1976" location="&amp;call1=&amp;call2=&amp;sched1=&amp;sched2=&amp;comp1=&amp;comp2=&amp;p.hMy=rheing&amp;hUnit=&amp;hTenant=&amp;hVendor=&amp;hasset=&amp;wo.sCategory=&amp;wonum1=&amp;wonum2=" ref="A1978"/>
    <hyperlink r:id="rId1977" location="&amp;call1=&amp;call2=&amp;sched1=&amp;sched2=&amp;comp1=&amp;comp2=&amp;p.hMy=rheing&amp;hUnit=&amp;hTenant=&amp;hVendor=&amp;hasset=&amp;wo.sCategory=&amp;wonum1=&amp;wonum2=" ref="A1979"/>
    <hyperlink r:id="rId1978" location="&amp;call1=&amp;call2=&amp;sched1=&amp;sched2=&amp;comp1=&amp;comp2=&amp;p.hMy=rheing&amp;hUnit=&amp;hTenant=&amp;hVendor=&amp;hasset=&amp;wo.sCategory=&amp;wonum1=&amp;wonum2=" ref="A1980"/>
    <hyperlink r:id="rId1979" location="&amp;call1=&amp;call2=&amp;sched1=&amp;sched2=&amp;comp1=&amp;comp2=&amp;p.hMy=rheing&amp;hUnit=&amp;hTenant=&amp;hVendor=&amp;hasset=&amp;wo.sCategory=&amp;wonum1=&amp;wonum2=" ref="A1981"/>
    <hyperlink r:id="rId1980" location="&amp;call1=&amp;call2=&amp;sched1=&amp;sched2=&amp;comp1=&amp;comp2=&amp;p.hMy=rheing&amp;hUnit=&amp;hTenant=&amp;hVendor=&amp;hasset=&amp;wo.sCategory=&amp;wonum1=&amp;wonum2=" ref="A1982"/>
    <hyperlink r:id="rId1981" location="&amp;call1=&amp;call2=&amp;sched1=&amp;sched2=&amp;comp1=&amp;comp2=&amp;p.hMy=rheing&amp;hUnit=&amp;hTenant=&amp;hVendor=&amp;hasset=&amp;wo.sCategory=&amp;wonum1=&amp;wonum2=" ref="A1983"/>
    <hyperlink r:id="rId1982" location="&amp;call1=&amp;call2=&amp;sched1=&amp;sched2=&amp;comp1=&amp;comp2=&amp;p.hMy=rheing&amp;hUnit=&amp;hTenant=&amp;hVendor=&amp;hasset=&amp;wo.sCategory=&amp;wonum1=&amp;wonum2=" ref="A1984"/>
    <hyperlink r:id="rId1983" location="&amp;call1=&amp;call2=&amp;sched1=&amp;sched2=&amp;comp1=&amp;comp2=&amp;p.hMy=rheing&amp;hUnit=&amp;hTenant=&amp;hVendor=&amp;hasset=&amp;wo.sCategory=&amp;wonum1=&amp;wonum2=" ref="A1985"/>
    <hyperlink r:id="rId1984" location="&amp;call1=&amp;call2=&amp;sched1=&amp;sched2=&amp;comp1=&amp;comp2=&amp;p.hMy=rheing&amp;hUnit=&amp;hTenant=&amp;hVendor=&amp;hasset=&amp;wo.sCategory=&amp;wonum1=&amp;wonum2=" ref="A1986"/>
    <hyperlink r:id="rId1985" location="&amp;call1=&amp;call2=&amp;sched1=&amp;sched2=&amp;comp1=&amp;comp2=&amp;p.hMy=rheing&amp;hUnit=&amp;hTenant=&amp;hVendor=&amp;hasset=&amp;wo.sCategory=&amp;wonum1=&amp;wonum2=" ref="A1987"/>
    <hyperlink r:id="rId1986" location="&amp;call1=&amp;call2=&amp;sched1=&amp;sched2=&amp;comp1=&amp;comp2=&amp;p.hMy=rheing&amp;hUnit=&amp;hTenant=&amp;hVendor=&amp;hasset=&amp;wo.sCategory=&amp;wonum1=&amp;wonum2=" ref="A1988"/>
    <hyperlink r:id="rId1987" location="&amp;call1=&amp;call2=&amp;sched1=&amp;sched2=&amp;comp1=&amp;comp2=&amp;p.hMy=rheing&amp;hUnit=&amp;hTenant=&amp;hVendor=&amp;hasset=&amp;wo.sCategory=&amp;wonum1=&amp;wonum2=" ref="A1989"/>
    <hyperlink r:id="rId1988" location="&amp;call1=&amp;call2=&amp;sched1=&amp;sched2=&amp;comp1=&amp;comp2=&amp;p.hMy=rheing&amp;hUnit=&amp;hTenant=&amp;hVendor=&amp;hasset=&amp;wo.sCategory=&amp;wonum1=&amp;wonum2=" ref="A1990"/>
    <hyperlink r:id="rId1989" location="&amp;call1=&amp;call2=&amp;sched1=&amp;sched2=&amp;comp1=&amp;comp2=&amp;p.hMy=rheing&amp;hUnit=&amp;hTenant=&amp;hVendor=&amp;hasset=&amp;wo.sCategory=&amp;wonum1=&amp;wonum2=" ref="A1991"/>
    <hyperlink r:id="rId1990" location="&amp;call1=&amp;call2=&amp;sched1=&amp;sched2=&amp;comp1=&amp;comp2=&amp;p.hMy=rheing&amp;hUnit=&amp;hTenant=&amp;hVendor=&amp;hasset=&amp;wo.sCategory=&amp;wonum1=&amp;wonum2=" ref="A1992"/>
    <hyperlink r:id="rId1991" location="&amp;call1=&amp;call2=&amp;sched1=&amp;sched2=&amp;comp1=&amp;comp2=&amp;p.hMy=rheing&amp;hUnit=&amp;hTenant=&amp;hVendor=&amp;hasset=&amp;wo.sCategory=&amp;wonum1=&amp;wonum2=" ref="A1993"/>
    <hyperlink r:id="rId1992" location="&amp;call1=&amp;call2=&amp;sched1=&amp;sched2=&amp;comp1=&amp;comp2=&amp;p.hMy=rheing&amp;hUnit=&amp;hTenant=&amp;hVendor=&amp;hasset=&amp;wo.sCategory=&amp;wonum1=&amp;wonum2=" ref="A1994"/>
    <hyperlink r:id="rId1993" location="&amp;call1=&amp;call2=&amp;sched1=&amp;sched2=&amp;comp1=&amp;comp2=&amp;p.hMy=rheing&amp;hUnit=&amp;hTenant=&amp;hVendor=&amp;hasset=&amp;wo.sCategory=&amp;wonum1=&amp;wonum2=" ref="A1995"/>
    <hyperlink r:id="rId1994" location="&amp;call1=&amp;call2=&amp;sched1=&amp;sched2=&amp;comp1=&amp;comp2=&amp;p.hMy=rheing&amp;hUnit=&amp;hTenant=&amp;hVendor=&amp;hasset=&amp;wo.sCategory=&amp;wonum1=&amp;wonum2=" ref="A1996"/>
    <hyperlink r:id="rId1995" location="&amp;call1=&amp;call2=&amp;sched1=&amp;sched2=&amp;comp1=&amp;comp2=&amp;p.hMy=rheing&amp;hUnit=&amp;hTenant=&amp;hVendor=&amp;hasset=&amp;wo.sCategory=&amp;wonum1=&amp;wonum2=" ref="A1997"/>
    <hyperlink r:id="rId1996" location="&amp;call1=&amp;call2=&amp;sched1=&amp;sched2=&amp;comp1=&amp;comp2=&amp;p.hMy=rheing&amp;hUnit=&amp;hTenant=&amp;hVendor=&amp;hasset=&amp;wo.sCategory=&amp;wonum1=&amp;wonum2=" ref="A1998"/>
    <hyperlink r:id="rId1997" location="&amp;call1=&amp;call2=&amp;sched1=&amp;sched2=&amp;comp1=&amp;comp2=&amp;p.hMy=rheing&amp;hUnit=&amp;hTenant=&amp;hVendor=&amp;hasset=&amp;wo.sCategory=&amp;wonum1=&amp;wonum2=" ref="A1999"/>
    <hyperlink r:id="rId1998" location="&amp;call1=&amp;call2=&amp;sched1=&amp;sched2=&amp;comp1=&amp;comp2=&amp;p.hMy=rheing&amp;hUnit=&amp;hTenant=&amp;hVendor=&amp;hasset=&amp;wo.sCategory=&amp;wonum1=&amp;wonum2=" ref="A2000"/>
    <hyperlink r:id="rId1999" location="&amp;call1=&amp;call2=&amp;sched1=&amp;sched2=&amp;comp1=&amp;comp2=&amp;p.hMy=rheing&amp;hUnit=&amp;hTenant=&amp;hVendor=&amp;hasset=&amp;wo.sCategory=&amp;wonum1=&amp;wonum2=" ref="A2001"/>
    <hyperlink r:id="rId2000" location="&amp;call1=&amp;call2=&amp;sched1=&amp;sched2=&amp;comp1=&amp;comp2=&amp;p.hMy=rheing&amp;hUnit=&amp;hTenant=&amp;hVendor=&amp;hasset=&amp;wo.sCategory=&amp;wonum1=&amp;wonum2=" ref="A2002"/>
    <hyperlink r:id="rId2001" location="&amp;call1=&amp;call2=&amp;sched1=&amp;sched2=&amp;comp1=&amp;comp2=&amp;p.hMy=rheing&amp;hUnit=&amp;hTenant=&amp;hVendor=&amp;hasset=&amp;wo.sCategory=&amp;wonum1=&amp;wonum2=" ref="A2003"/>
    <hyperlink r:id="rId2002" location="&amp;call1=&amp;call2=&amp;sched1=&amp;sched2=&amp;comp1=&amp;comp2=&amp;p.hMy=rheing&amp;hUnit=&amp;hTenant=&amp;hVendor=&amp;hasset=&amp;wo.sCategory=&amp;wonum1=&amp;wonum2=" ref="A2004"/>
    <hyperlink r:id="rId2003" location="&amp;call1=&amp;call2=&amp;sched1=&amp;sched2=&amp;comp1=&amp;comp2=&amp;p.hMy=rheing&amp;hUnit=&amp;hTenant=&amp;hVendor=&amp;hasset=&amp;wo.sCategory=&amp;wonum1=&amp;wonum2=" ref="A2005"/>
    <hyperlink r:id="rId2004" location="&amp;call1=&amp;call2=&amp;sched1=&amp;sched2=&amp;comp1=&amp;comp2=&amp;p.hMy=rheing&amp;hUnit=&amp;hTenant=&amp;hVendor=&amp;hasset=&amp;wo.sCategory=&amp;wonum1=&amp;wonum2=" ref="A2006"/>
    <hyperlink r:id="rId2005" location="&amp;call1=&amp;call2=&amp;sched1=&amp;sched2=&amp;comp1=&amp;comp2=&amp;p.hMy=rheing&amp;hUnit=&amp;hTenant=&amp;hVendor=&amp;hasset=&amp;wo.sCategory=&amp;wonum1=&amp;wonum2=" ref="A2007"/>
    <hyperlink r:id="rId2006" location="&amp;call1=&amp;call2=&amp;sched1=&amp;sched2=&amp;comp1=&amp;comp2=&amp;p.hMy=rheing&amp;hUnit=&amp;hTenant=&amp;hVendor=&amp;hasset=&amp;wo.sCategory=&amp;wonum1=&amp;wonum2=" ref="A2008"/>
    <hyperlink r:id="rId2007" location="&amp;call1=&amp;call2=&amp;sched1=&amp;sched2=&amp;comp1=&amp;comp2=&amp;p.hMy=rheing&amp;hUnit=&amp;hTenant=&amp;hVendor=&amp;hasset=&amp;wo.sCategory=&amp;wonum1=&amp;wonum2=" ref="A2009"/>
    <hyperlink r:id="rId2008" location="&amp;call1=&amp;call2=&amp;sched1=&amp;sched2=&amp;comp1=&amp;comp2=&amp;p.hMy=rheing&amp;hUnit=&amp;hTenant=&amp;hVendor=&amp;hasset=&amp;wo.sCategory=&amp;wonum1=&amp;wonum2=" ref="A2010"/>
    <hyperlink r:id="rId2009" location="&amp;call1=&amp;call2=&amp;sched1=&amp;sched2=&amp;comp1=&amp;comp2=&amp;p.hMy=rheing&amp;hUnit=&amp;hTenant=&amp;hVendor=&amp;hasset=&amp;wo.sCategory=&amp;wonum1=&amp;wonum2=" ref="A2011"/>
    <hyperlink r:id="rId2010" location="&amp;call1=&amp;call2=&amp;sched1=&amp;sched2=&amp;comp1=&amp;comp2=&amp;p.hMy=rheing&amp;hUnit=&amp;hTenant=&amp;hVendor=&amp;hasset=&amp;wo.sCategory=&amp;wonum1=&amp;wonum2=" ref="A2012"/>
    <hyperlink r:id="rId2011" location="&amp;call1=&amp;call2=&amp;sched1=&amp;sched2=&amp;comp1=&amp;comp2=&amp;p.hMy=rheing&amp;hUnit=&amp;hTenant=&amp;hVendor=&amp;hasset=&amp;wo.sCategory=&amp;wonum1=&amp;wonum2=" ref="A2013"/>
    <hyperlink r:id="rId2012" location="&amp;call1=&amp;call2=&amp;sched1=&amp;sched2=&amp;comp1=&amp;comp2=&amp;p.hMy=rheing&amp;hUnit=&amp;hTenant=&amp;hVendor=&amp;hasset=&amp;wo.sCategory=&amp;wonum1=&amp;wonum2=" ref="A2014"/>
    <hyperlink r:id="rId2013" location="&amp;call1=&amp;call2=&amp;sched1=&amp;sched2=&amp;comp1=&amp;comp2=&amp;p.hMy=rheing&amp;hUnit=&amp;hTenant=&amp;hVendor=&amp;hasset=&amp;wo.sCategory=&amp;wonum1=&amp;wonum2=" ref="A2015"/>
    <hyperlink r:id="rId2014" location="&amp;call1=&amp;call2=&amp;sched1=&amp;sched2=&amp;comp1=&amp;comp2=&amp;p.hMy=rheing&amp;hUnit=&amp;hTenant=&amp;hVendor=&amp;hasset=&amp;wo.sCategory=&amp;wonum1=&amp;wonum2=" ref="A2016"/>
    <hyperlink r:id="rId2015" location="&amp;call1=&amp;call2=&amp;sched1=&amp;sched2=&amp;comp1=&amp;comp2=&amp;p.hMy=rheing&amp;hUnit=&amp;hTenant=&amp;hVendor=&amp;hasset=&amp;wo.sCategory=&amp;wonum1=&amp;wonum2=" ref="A2017"/>
    <hyperlink r:id="rId2016" location="&amp;call1=&amp;call2=&amp;sched1=&amp;sched2=&amp;comp1=&amp;comp2=&amp;p.hMy=rheing&amp;hUnit=&amp;hTenant=&amp;hVendor=&amp;hasset=&amp;wo.sCategory=&amp;wonum1=&amp;wonum2=" ref="A2018"/>
    <hyperlink r:id="rId2017" location="&amp;call1=&amp;call2=&amp;sched1=&amp;sched2=&amp;comp1=&amp;comp2=&amp;p.hMy=rheing&amp;hUnit=&amp;hTenant=&amp;hVendor=&amp;hasset=&amp;wo.sCategory=&amp;wonum1=&amp;wonum2=" ref="A2019"/>
    <hyperlink r:id="rId2018" location="&amp;call1=&amp;call2=&amp;sched1=&amp;sched2=&amp;comp1=&amp;comp2=&amp;p.hMy=rheing&amp;hUnit=&amp;hTenant=&amp;hVendor=&amp;hasset=&amp;wo.sCategory=&amp;wonum1=&amp;wonum2=" ref="A2020"/>
    <hyperlink r:id="rId2019" location="&amp;call1=&amp;call2=&amp;sched1=&amp;sched2=&amp;comp1=&amp;comp2=&amp;p.hMy=rheing&amp;hUnit=&amp;hTenant=&amp;hVendor=&amp;hasset=&amp;wo.sCategory=&amp;wonum1=&amp;wonum2=" ref="A2021"/>
    <hyperlink r:id="rId2020" location="&amp;call1=&amp;call2=&amp;sched1=&amp;sched2=&amp;comp1=&amp;comp2=&amp;p.hMy=rheing&amp;hUnit=&amp;hTenant=&amp;hVendor=&amp;hasset=&amp;wo.sCategory=&amp;wonum1=&amp;wonum2=" ref="A2022"/>
    <hyperlink r:id="rId2021" location="&amp;call1=&amp;call2=&amp;sched1=&amp;sched2=&amp;comp1=&amp;comp2=&amp;p.hMy=rheing&amp;hUnit=&amp;hTenant=&amp;hVendor=&amp;hasset=&amp;wo.sCategory=&amp;wonum1=&amp;wonum2=" ref="A2023"/>
    <hyperlink r:id="rId2022" location="&amp;call1=&amp;call2=&amp;sched1=&amp;sched2=&amp;comp1=&amp;comp2=&amp;p.hMy=rheing&amp;hUnit=&amp;hTenant=&amp;hVendor=&amp;hasset=&amp;wo.sCategory=&amp;wonum1=&amp;wonum2=" ref="A2024"/>
    <hyperlink r:id="rId2023" location="&amp;call1=&amp;call2=&amp;sched1=&amp;sched2=&amp;comp1=&amp;comp2=&amp;p.hMy=rheing&amp;hUnit=&amp;hTenant=&amp;hVendor=&amp;hasset=&amp;wo.sCategory=&amp;wonum1=&amp;wonum2=" ref="A2025"/>
    <hyperlink r:id="rId2024" location="&amp;call1=&amp;call2=&amp;sched1=&amp;sched2=&amp;comp1=&amp;comp2=&amp;p.hMy=rheing&amp;hUnit=&amp;hTenant=&amp;hVendor=&amp;hasset=&amp;wo.sCategory=&amp;wonum1=&amp;wonum2=" ref="A2026"/>
    <hyperlink r:id="rId2025" location="&amp;call1=&amp;call2=&amp;sched1=&amp;sched2=&amp;comp1=&amp;comp2=&amp;p.hMy=rheing&amp;hUnit=&amp;hTenant=&amp;hVendor=&amp;hasset=&amp;wo.sCategory=&amp;wonum1=&amp;wonum2=" ref="A2027"/>
    <hyperlink r:id="rId2026" location="&amp;call1=&amp;call2=&amp;sched1=&amp;sched2=&amp;comp1=&amp;comp2=&amp;p.hMy=rheing&amp;hUnit=&amp;hTenant=&amp;hVendor=&amp;hasset=&amp;wo.sCategory=&amp;wonum1=&amp;wonum2=" ref="A2028"/>
    <hyperlink r:id="rId2027" location="&amp;call1=&amp;call2=&amp;sched1=&amp;sched2=&amp;comp1=&amp;comp2=&amp;p.hMy=rheing&amp;hUnit=&amp;hTenant=&amp;hVendor=&amp;hasset=&amp;wo.sCategory=&amp;wonum1=&amp;wonum2=" ref="A2029"/>
    <hyperlink r:id="rId2028" location="&amp;call1=&amp;call2=&amp;sched1=&amp;sched2=&amp;comp1=&amp;comp2=&amp;p.hMy=rheing&amp;hUnit=&amp;hTenant=&amp;hVendor=&amp;hasset=&amp;wo.sCategory=&amp;wonum1=&amp;wonum2=" ref="A2030"/>
    <hyperlink r:id="rId2029" location="&amp;call1=&amp;call2=&amp;sched1=&amp;sched2=&amp;comp1=&amp;comp2=&amp;p.hMy=rheing&amp;hUnit=&amp;hTenant=&amp;hVendor=&amp;hasset=&amp;wo.sCategory=&amp;wonum1=&amp;wonum2=" ref="A2031"/>
    <hyperlink r:id="rId2030" location="&amp;call1=&amp;call2=&amp;sched1=&amp;sched2=&amp;comp1=&amp;comp2=&amp;p.hMy=rheing&amp;hUnit=&amp;hTenant=&amp;hVendor=&amp;hasset=&amp;wo.sCategory=&amp;wonum1=&amp;wonum2=" ref="A2032"/>
    <hyperlink r:id="rId2031" location="&amp;call1=&amp;call2=&amp;sched1=&amp;sched2=&amp;comp1=&amp;comp2=&amp;p.hMy=rheing&amp;hUnit=&amp;hTenant=&amp;hVendor=&amp;hasset=&amp;wo.sCategory=&amp;wonum1=&amp;wonum2=" ref="A2033"/>
    <hyperlink r:id="rId2032" location="&amp;call1=&amp;call2=&amp;sched1=&amp;sched2=&amp;comp1=&amp;comp2=&amp;p.hMy=rheing&amp;hUnit=&amp;hTenant=&amp;hVendor=&amp;hasset=&amp;wo.sCategory=&amp;wonum1=&amp;wonum2=" ref="A2034"/>
    <hyperlink r:id="rId2033" location="&amp;call1=&amp;call2=&amp;sched1=&amp;sched2=&amp;comp1=&amp;comp2=&amp;p.hMy=rheing&amp;hUnit=&amp;hTenant=&amp;hVendor=&amp;hasset=&amp;wo.sCategory=&amp;wonum1=&amp;wonum2=" ref="A2035"/>
    <hyperlink r:id="rId2034" location="&amp;call1=&amp;call2=&amp;sched1=&amp;sched2=&amp;comp1=&amp;comp2=&amp;p.hMy=rheing&amp;hUnit=&amp;hTenant=&amp;hVendor=&amp;hasset=&amp;wo.sCategory=&amp;wonum1=&amp;wonum2=" ref="A2036"/>
    <hyperlink r:id="rId2035" location="&amp;call1=&amp;call2=&amp;sched1=&amp;sched2=&amp;comp1=&amp;comp2=&amp;p.hMy=rheing&amp;hUnit=&amp;hTenant=&amp;hVendor=&amp;hasset=&amp;wo.sCategory=&amp;wonum1=&amp;wonum2=" ref="A2037"/>
    <hyperlink r:id="rId2036" location="&amp;call1=&amp;call2=&amp;sched1=&amp;sched2=&amp;comp1=&amp;comp2=&amp;p.hMy=rheing&amp;hUnit=&amp;hTenant=&amp;hVendor=&amp;hasset=&amp;wo.sCategory=&amp;wonum1=&amp;wonum2=" ref="A2038"/>
    <hyperlink r:id="rId2037" location="&amp;call1=&amp;call2=&amp;sched1=&amp;sched2=&amp;comp1=&amp;comp2=&amp;p.hMy=rheing&amp;hUnit=&amp;hTenant=&amp;hVendor=&amp;hasset=&amp;wo.sCategory=&amp;wonum1=&amp;wonum2=" ref="A2039"/>
    <hyperlink r:id="rId2038" location="&amp;call1=&amp;call2=&amp;sched1=&amp;sched2=&amp;comp1=&amp;comp2=&amp;p.hMy=rheing&amp;hUnit=&amp;hTenant=&amp;hVendor=&amp;hasset=&amp;wo.sCategory=&amp;wonum1=&amp;wonum2=" ref="A2040"/>
    <hyperlink r:id="rId2039" location="&amp;call1=&amp;call2=&amp;sched1=&amp;sched2=&amp;comp1=&amp;comp2=&amp;p.hMy=rheing&amp;hUnit=&amp;hTenant=&amp;hVendor=&amp;hasset=&amp;wo.sCategory=&amp;wonum1=&amp;wonum2=" ref="A2041"/>
    <hyperlink r:id="rId2040" location="&amp;call1=&amp;call2=&amp;sched1=&amp;sched2=&amp;comp1=&amp;comp2=&amp;p.hMy=rheing&amp;hUnit=&amp;hTenant=&amp;hVendor=&amp;hasset=&amp;wo.sCategory=&amp;wonum1=&amp;wonum2=" ref="A2042"/>
    <hyperlink r:id="rId2041" location="&amp;call1=&amp;call2=&amp;sched1=&amp;sched2=&amp;comp1=&amp;comp2=&amp;p.hMy=rheing&amp;hUnit=&amp;hTenant=&amp;hVendor=&amp;hasset=&amp;wo.sCategory=&amp;wonum1=&amp;wonum2=" ref="A2043"/>
    <hyperlink r:id="rId2042" location="&amp;call1=&amp;call2=&amp;sched1=&amp;sched2=&amp;comp1=&amp;comp2=&amp;p.hMy=rheing&amp;hUnit=&amp;hTenant=&amp;hVendor=&amp;hasset=&amp;wo.sCategory=&amp;wonum1=&amp;wonum2=" ref="A2044"/>
    <hyperlink r:id="rId2043" location="&amp;call1=&amp;call2=&amp;sched1=&amp;sched2=&amp;comp1=&amp;comp2=&amp;p.hMy=rheing&amp;hUnit=&amp;hTenant=&amp;hVendor=&amp;hasset=&amp;wo.sCategory=&amp;wonum1=&amp;wonum2=" ref="A2045"/>
    <hyperlink r:id="rId2044" location="&amp;call1=&amp;call2=&amp;sched1=&amp;sched2=&amp;comp1=&amp;comp2=&amp;p.hMy=rheing&amp;hUnit=&amp;hTenant=&amp;hVendor=&amp;hasset=&amp;wo.sCategory=&amp;wonum1=&amp;wonum2=" ref="A2046"/>
    <hyperlink r:id="rId2045" location="&amp;call1=&amp;call2=&amp;sched1=&amp;sched2=&amp;comp1=&amp;comp2=&amp;p.hMy=rheing&amp;hUnit=&amp;hTenant=&amp;hVendor=&amp;hasset=&amp;wo.sCategory=&amp;wonum1=&amp;wonum2=" ref="A2047"/>
    <hyperlink r:id="rId2046" location="&amp;call1=&amp;call2=&amp;sched1=&amp;sched2=&amp;comp1=&amp;comp2=&amp;p.hMy=rheing&amp;hUnit=&amp;hTenant=&amp;hVendor=&amp;hasset=&amp;wo.sCategory=&amp;wonum1=&amp;wonum2=" ref="A2048"/>
    <hyperlink r:id="rId2047" location="&amp;call1=&amp;call2=&amp;sched1=&amp;sched2=&amp;comp1=&amp;comp2=&amp;p.hMy=rheing&amp;hUnit=&amp;hTenant=&amp;hVendor=&amp;hasset=&amp;wo.sCategory=&amp;wonum1=&amp;wonum2=" ref="A2049"/>
    <hyperlink r:id="rId2048" location="&amp;call1=&amp;call2=&amp;sched1=&amp;sched2=&amp;comp1=&amp;comp2=&amp;p.hMy=rheing&amp;hUnit=&amp;hTenant=&amp;hVendor=&amp;hasset=&amp;wo.sCategory=&amp;wonum1=&amp;wonum2=" ref="A2050"/>
    <hyperlink r:id="rId2049" location="&amp;call1=&amp;call2=&amp;sched1=&amp;sched2=&amp;comp1=&amp;comp2=&amp;p.hMy=rheing&amp;hUnit=&amp;hTenant=&amp;hVendor=&amp;hasset=&amp;wo.sCategory=&amp;wonum1=&amp;wonum2=" ref="A2051"/>
    <hyperlink r:id="rId2050" location="&amp;call1=&amp;call2=&amp;sched1=&amp;sched2=&amp;comp1=&amp;comp2=&amp;p.hMy=rheing&amp;hUnit=&amp;hTenant=&amp;hVendor=&amp;hasset=&amp;wo.sCategory=&amp;wonum1=&amp;wonum2=" ref="A2052"/>
    <hyperlink r:id="rId2051" location="&amp;call1=&amp;call2=&amp;sched1=&amp;sched2=&amp;comp1=&amp;comp2=&amp;p.hMy=rheing&amp;hUnit=&amp;hTenant=&amp;hVendor=&amp;hasset=&amp;wo.sCategory=&amp;wonum1=&amp;wonum2=" ref="A2053"/>
    <hyperlink r:id="rId2052" location="&amp;call1=&amp;call2=&amp;sched1=&amp;sched2=&amp;comp1=&amp;comp2=&amp;p.hMy=rheing&amp;hUnit=&amp;hTenant=&amp;hVendor=&amp;hasset=&amp;wo.sCategory=&amp;wonum1=&amp;wonum2=" ref="A2054"/>
    <hyperlink r:id="rId2053" location="&amp;call1=&amp;call2=&amp;sched1=&amp;sched2=&amp;comp1=&amp;comp2=&amp;p.hMy=rheing&amp;hUnit=&amp;hTenant=&amp;hVendor=&amp;hasset=&amp;wo.sCategory=&amp;wonum1=&amp;wonum2=" ref="A2055"/>
    <hyperlink r:id="rId2054" location="&amp;call1=&amp;call2=&amp;sched1=&amp;sched2=&amp;comp1=&amp;comp2=&amp;p.hMy=rheing&amp;hUnit=&amp;hTenant=&amp;hVendor=&amp;hasset=&amp;wo.sCategory=&amp;wonum1=&amp;wonum2=" ref="A2056"/>
    <hyperlink r:id="rId2055" location="&amp;call1=&amp;call2=&amp;sched1=&amp;sched2=&amp;comp1=&amp;comp2=&amp;p.hMy=rheing&amp;hUnit=&amp;hTenant=&amp;hVendor=&amp;hasset=&amp;wo.sCategory=&amp;wonum1=&amp;wonum2=" ref="A2057"/>
    <hyperlink r:id="rId2056" location="&amp;call1=&amp;call2=&amp;sched1=&amp;sched2=&amp;comp1=&amp;comp2=&amp;p.hMy=rheing&amp;hUnit=&amp;hTenant=&amp;hVendor=&amp;hasset=&amp;wo.sCategory=&amp;wonum1=&amp;wonum2=" ref="A2058"/>
    <hyperlink r:id="rId2057" location="&amp;call1=&amp;call2=&amp;sched1=&amp;sched2=&amp;comp1=&amp;comp2=&amp;p.hMy=rheing&amp;hUnit=&amp;hTenant=&amp;hVendor=&amp;hasset=&amp;wo.sCategory=&amp;wonum1=&amp;wonum2=" ref="A2059"/>
    <hyperlink r:id="rId2058" location="&amp;call1=&amp;call2=&amp;sched1=&amp;sched2=&amp;comp1=&amp;comp2=&amp;p.hMy=rheing&amp;hUnit=&amp;hTenant=&amp;hVendor=&amp;hasset=&amp;wo.sCategory=&amp;wonum1=&amp;wonum2=" ref="A2060"/>
    <hyperlink r:id="rId2059" location="&amp;call1=&amp;call2=&amp;sched1=&amp;sched2=&amp;comp1=&amp;comp2=&amp;p.hMy=rheing&amp;hUnit=&amp;hTenant=&amp;hVendor=&amp;hasset=&amp;wo.sCategory=&amp;wonum1=&amp;wonum2=" ref="A2061"/>
    <hyperlink r:id="rId2060" location="&amp;call1=&amp;call2=&amp;sched1=&amp;sched2=&amp;comp1=&amp;comp2=&amp;p.hMy=rheing&amp;hUnit=&amp;hTenant=&amp;hVendor=&amp;hasset=&amp;wo.sCategory=&amp;wonum1=&amp;wonum2=" ref="A2062"/>
    <hyperlink r:id="rId2061" location="&amp;call1=&amp;call2=&amp;sched1=&amp;sched2=&amp;comp1=&amp;comp2=&amp;p.hMy=rheing&amp;hUnit=&amp;hTenant=&amp;hVendor=&amp;hasset=&amp;wo.sCategory=&amp;wonum1=&amp;wonum2=" ref="A2063"/>
    <hyperlink r:id="rId2062" location="&amp;call1=&amp;call2=&amp;sched1=&amp;sched2=&amp;comp1=&amp;comp2=&amp;p.hMy=rheing&amp;hUnit=&amp;hTenant=&amp;hVendor=&amp;hasset=&amp;wo.sCategory=&amp;wonum1=&amp;wonum2=" ref="A2064"/>
    <hyperlink r:id="rId2063" location="&amp;call1=&amp;call2=&amp;sched1=&amp;sched2=&amp;comp1=&amp;comp2=&amp;p.hMy=rheing&amp;hUnit=&amp;hTenant=&amp;hVendor=&amp;hasset=&amp;wo.sCategory=&amp;wonum1=&amp;wonum2=" ref="A2065"/>
    <hyperlink r:id="rId2064" location="&amp;call1=&amp;call2=&amp;sched1=&amp;sched2=&amp;comp1=&amp;comp2=&amp;p.hMy=rheing&amp;hUnit=&amp;hTenant=&amp;hVendor=&amp;hasset=&amp;wo.sCategory=&amp;wonum1=&amp;wonum2=" ref="A2066"/>
    <hyperlink r:id="rId2065" location="&amp;call1=&amp;call2=&amp;sched1=&amp;sched2=&amp;comp1=&amp;comp2=&amp;p.hMy=rheing&amp;hUnit=&amp;hTenant=&amp;hVendor=&amp;hasset=&amp;wo.sCategory=&amp;wonum1=&amp;wonum2=" ref="A2067"/>
    <hyperlink r:id="rId2066" location="&amp;call1=&amp;call2=&amp;sched1=&amp;sched2=&amp;comp1=&amp;comp2=&amp;p.hMy=rheing&amp;hUnit=&amp;hTenant=&amp;hVendor=&amp;hasset=&amp;wo.sCategory=&amp;wonum1=&amp;wonum2=" ref="A2068"/>
    <hyperlink r:id="rId2067" location="&amp;call1=&amp;call2=&amp;sched1=&amp;sched2=&amp;comp1=&amp;comp2=&amp;p.hMy=rheing&amp;hUnit=&amp;hTenant=&amp;hVendor=&amp;hasset=&amp;wo.sCategory=&amp;wonum1=&amp;wonum2=" ref="A2069"/>
    <hyperlink r:id="rId2068" location="&amp;call1=&amp;call2=&amp;sched1=&amp;sched2=&amp;comp1=&amp;comp2=&amp;p.hMy=rheing&amp;hUnit=&amp;hTenant=&amp;hVendor=&amp;hasset=&amp;wo.sCategory=&amp;wonum1=&amp;wonum2=" ref="A2070"/>
    <hyperlink r:id="rId2069" location="&amp;call1=&amp;call2=&amp;sched1=&amp;sched2=&amp;comp1=&amp;comp2=&amp;p.hMy=rheing&amp;hUnit=&amp;hTenant=&amp;hVendor=&amp;hasset=&amp;wo.sCategory=&amp;wonum1=&amp;wonum2=" ref="A2071"/>
    <hyperlink r:id="rId2070" location="&amp;call1=&amp;call2=&amp;sched1=&amp;sched2=&amp;comp1=&amp;comp2=&amp;p.hMy=rheing&amp;hUnit=&amp;hTenant=&amp;hVendor=&amp;hasset=&amp;wo.sCategory=&amp;wonum1=&amp;wonum2=" ref="A2072"/>
    <hyperlink r:id="rId2071" location="&amp;call1=&amp;call2=&amp;sched1=&amp;sched2=&amp;comp1=&amp;comp2=&amp;p.hMy=rheing&amp;hUnit=&amp;hTenant=&amp;hVendor=&amp;hasset=&amp;wo.sCategory=&amp;wonum1=&amp;wonum2=" ref="A2073"/>
    <hyperlink r:id="rId2072" location="&amp;call1=&amp;call2=&amp;sched1=&amp;sched2=&amp;comp1=&amp;comp2=&amp;p.hMy=rheing&amp;hUnit=&amp;hTenant=&amp;hVendor=&amp;hasset=&amp;wo.sCategory=&amp;wonum1=&amp;wonum2=" ref="A2074"/>
    <hyperlink r:id="rId2073" location="&amp;call1=&amp;call2=&amp;sched1=&amp;sched2=&amp;comp1=&amp;comp2=&amp;p.hMy=rheing&amp;hUnit=&amp;hTenant=&amp;hVendor=&amp;hasset=&amp;wo.sCategory=&amp;wonum1=&amp;wonum2=" ref="A2075"/>
    <hyperlink r:id="rId2074" location="&amp;call1=&amp;call2=&amp;sched1=&amp;sched2=&amp;comp1=&amp;comp2=&amp;p.hMy=rheing&amp;hUnit=&amp;hTenant=&amp;hVendor=&amp;hasset=&amp;wo.sCategory=&amp;wonum1=&amp;wonum2=" ref="A2076"/>
    <hyperlink r:id="rId2075" location="&amp;call1=&amp;call2=&amp;sched1=&amp;sched2=&amp;comp1=&amp;comp2=&amp;p.hMy=rheing&amp;hUnit=&amp;hTenant=&amp;hVendor=&amp;hasset=&amp;wo.sCategory=&amp;wonum1=&amp;wonum2=" ref="A2077"/>
    <hyperlink r:id="rId2076" location="&amp;call1=&amp;call2=&amp;sched1=&amp;sched2=&amp;comp1=&amp;comp2=&amp;p.hMy=rheing&amp;hUnit=&amp;hTenant=&amp;hVendor=&amp;hasset=&amp;wo.sCategory=&amp;wonum1=&amp;wonum2=" ref="A2078"/>
    <hyperlink r:id="rId2077" location="&amp;call1=&amp;call2=&amp;sched1=&amp;sched2=&amp;comp1=&amp;comp2=&amp;p.hMy=rheing&amp;hUnit=&amp;hTenant=&amp;hVendor=&amp;hasset=&amp;wo.sCategory=&amp;wonum1=&amp;wonum2=" ref="A2079"/>
    <hyperlink r:id="rId2078" location="&amp;call1=&amp;call2=&amp;sched1=&amp;sched2=&amp;comp1=&amp;comp2=&amp;p.hMy=rheing&amp;hUnit=&amp;hTenant=&amp;hVendor=&amp;hasset=&amp;wo.sCategory=&amp;wonum1=&amp;wonum2=" ref="A2080"/>
    <hyperlink r:id="rId2079" location="&amp;call1=&amp;call2=&amp;sched1=&amp;sched2=&amp;comp1=&amp;comp2=&amp;p.hMy=rheing&amp;hUnit=&amp;hTenant=&amp;hVendor=&amp;hasset=&amp;wo.sCategory=&amp;wonum1=&amp;wonum2=" ref="A2081"/>
    <hyperlink r:id="rId2080" location="&amp;call1=&amp;call2=&amp;sched1=&amp;sched2=&amp;comp1=&amp;comp2=&amp;p.hMy=rheing&amp;hUnit=&amp;hTenant=&amp;hVendor=&amp;hasset=&amp;wo.sCategory=&amp;wonum1=&amp;wonum2=" ref="A2082"/>
    <hyperlink r:id="rId2081" location="&amp;call1=&amp;call2=&amp;sched1=&amp;sched2=&amp;comp1=&amp;comp2=&amp;p.hMy=rheing&amp;hUnit=&amp;hTenant=&amp;hVendor=&amp;hasset=&amp;wo.sCategory=&amp;wonum1=&amp;wonum2=" ref="A2083"/>
    <hyperlink r:id="rId2082" location="&amp;call1=&amp;call2=&amp;sched1=&amp;sched2=&amp;comp1=&amp;comp2=&amp;p.hMy=rheing&amp;hUnit=&amp;hTenant=&amp;hVendor=&amp;hasset=&amp;wo.sCategory=&amp;wonum1=&amp;wonum2=" ref="A2084"/>
    <hyperlink r:id="rId2083" location="&amp;call1=&amp;call2=&amp;sched1=&amp;sched2=&amp;comp1=&amp;comp2=&amp;p.hMy=rheing&amp;hUnit=&amp;hTenant=&amp;hVendor=&amp;hasset=&amp;wo.sCategory=&amp;wonum1=&amp;wonum2=" ref="A2085"/>
    <hyperlink r:id="rId2084" location="&amp;call1=&amp;call2=&amp;sched1=&amp;sched2=&amp;comp1=&amp;comp2=&amp;p.hMy=rheing&amp;hUnit=&amp;hTenant=&amp;hVendor=&amp;hasset=&amp;wo.sCategory=&amp;wonum1=&amp;wonum2=" ref="A2086"/>
    <hyperlink r:id="rId2085" location="&amp;call1=&amp;call2=&amp;sched1=&amp;sched2=&amp;comp1=&amp;comp2=&amp;p.hMy=rheing&amp;hUnit=&amp;hTenant=&amp;hVendor=&amp;hasset=&amp;wo.sCategory=&amp;wonum1=&amp;wonum2=" ref="A2087"/>
    <hyperlink r:id="rId2086" location="&amp;call1=&amp;call2=&amp;sched1=&amp;sched2=&amp;comp1=&amp;comp2=&amp;p.hMy=rheing&amp;hUnit=&amp;hTenant=&amp;hVendor=&amp;hasset=&amp;wo.sCategory=&amp;wonum1=&amp;wonum2=" ref="A2088"/>
    <hyperlink r:id="rId2087" location="&amp;call1=&amp;call2=&amp;sched1=&amp;sched2=&amp;comp1=&amp;comp2=&amp;p.hMy=rheing&amp;hUnit=&amp;hTenant=&amp;hVendor=&amp;hasset=&amp;wo.sCategory=&amp;wonum1=&amp;wonum2=" ref="A2089"/>
    <hyperlink r:id="rId2088" location="&amp;call1=&amp;call2=&amp;sched1=&amp;sched2=&amp;comp1=&amp;comp2=&amp;p.hMy=rheing&amp;hUnit=&amp;hTenant=&amp;hVendor=&amp;hasset=&amp;wo.sCategory=&amp;wonum1=&amp;wonum2=" ref="A2090"/>
    <hyperlink r:id="rId2089" location="&amp;call1=&amp;call2=&amp;sched1=&amp;sched2=&amp;comp1=&amp;comp2=&amp;p.hMy=rheing&amp;hUnit=&amp;hTenant=&amp;hVendor=&amp;hasset=&amp;wo.sCategory=&amp;wonum1=&amp;wonum2=" ref="A2091"/>
    <hyperlink r:id="rId2090" location="&amp;call1=&amp;call2=&amp;sched1=&amp;sched2=&amp;comp1=&amp;comp2=&amp;p.hMy=rheing&amp;hUnit=&amp;hTenant=&amp;hVendor=&amp;hasset=&amp;wo.sCategory=&amp;wonum1=&amp;wonum2=" ref="A2092"/>
    <hyperlink r:id="rId2091" location="&amp;call1=&amp;call2=&amp;sched1=&amp;sched2=&amp;comp1=&amp;comp2=&amp;p.hMy=rheing&amp;hUnit=&amp;hTenant=&amp;hVendor=&amp;hasset=&amp;wo.sCategory=&amp;wonum1=&amp;wonum2=" ref="A2093"/>
    <hyperlink r:id="rId2092" location="&amp;call1=&amp;call2=&amp;sched1=&amp;sched2=&amp;comp1=&amp;comp2=&amp;p.hMy=rheing&amp;hUnit=&amp;hTenant=&amp;hVendor=&amp;hasset=&amp;wo.sCategory=&amp;wonum1=&amp;wonum2=" ref="A2094"/>
    <hyperlink r:id="rId2093" location="&amp;call1=&amp;call2=&amp;sched1=&amp;sched2=&amp;comp1=&amp;comp2=&amp;p.hMy=rheing&amp;hUnit=&amp;hTenant=&amp;hVendor=&amp;hasset=&amp;wo.sCategory=&amp;wonum1=&amp;wonum2=" ref="A2095"/>
    <hyperlink r:id="rId2094" location="&amp;call1=&amp;call2=&amp;sched1=&amp;sched2=&amp;comp1=&amp;comp2=&amp;p.hMy=rheing&amp;hUnit=&amp;hTenant=&amp;hVendor=&amp;hasset=&amp;wo.sCategory=&amp;wonum1=&amp;wonum2=" ref="A2096"/>
    <hyperlink r:id="rId2095" location="&amp;call1=&amp;call2=&amp;sched1=&amp;sched2=&amp;comp1=&amp;comp2=&amp;p.hMy=rheing&amp;hUnit=&amp;hTenant=&amp;hVendor=&amp;hasset=&amp;wo.sCategory=&amp;wonum1=&amp;wonum2=" ref="A2097"/>
    <hyperlink r:id="rId2096" location="&amp;call1=&amp;call2=&amp;sched1=&amp;sched2=&amp;comp1=&amp;comp2=&amp;p.hMy=rheing&amp;hUnit=&amp;hTenant=&amp;hVendor=&amp;hasset=&amp;wo.sCategory=&amp;wonum1=&amp;wonum2=" ref="A2098"/>
    <hyperlink r:id="rId2097" location="&amp;call1=&amp;call2=&amp;sched1=&amp;sched2=&amp;comp1=&amp;comp2=&amp;p.hMy=rheing&amp;hUnit=&amp;hTenant=&amp;hVendor=&amp;hasset=&amp;wo.sCategory=&amp;wonum1=&amp;wonum2=" ref="A2099"/>
    <hyperlink r:id="rId2098" location="&amp;call1=&amp;call2=&amp;sched1=&amp;sched2=&amp;comp1=&amp;comp2=&amp;p.hMy=rheing&amp;hUnit=&amp;hTenant=&amp;hVendor=&amp;hasset=&amp;wo.sCategory=&amp;wonum1=&amp;wonum2=" ref="A2100"/>
    <hyperlink r:id="rId2099" location="&amp;call1=&amp;call2=&amp;sched1=&amp;sched2=&amp;comp1=&amp;comp2=&amp;p.hMy=rheing&amp;hUnit=&amp;hTenant=&amp;hVendor=&amp;hasset=&amp;wo.sCategory=&amp;wonum1=&amp;wonum2=" ref="A2101"/>
    <hyperlink r:id="rId2100" location="&amp;call1=&amp;call2=&amp;sched1=&amp;sched2=&amp;comp1=&amp;comp2=&amp;p.hMy=rheing&amp;hUnit=&amp;hTenant=&amp;hVendor=&amp;hasset=&amp;wo.sCategory=&amp;wonum1=&amp;wonum2=" ref="A2102"/>
    <hyperlink r:id="rId2101" location="&amp;call1=&amp;call2=&amp;sched1=&amp;sched2=&amp;comp1=&amp;comp2=&amp;p.hMy=rheing&amp;hUnit=&amp;hTenant=&amp;hVendor=&amp;hasset=&amp;wo.sCategory=&amp;wonum1=&amp;wonum2=" ref="A2103"/>
    <hyperlink r:id="rId2102" location="&amp;call1=&amp;call2=&amp;sched1=&amp;sched2=&amp;comp1=&amp;comp2=&amp;p.hMy=rheing&amp;hUnit=&amp;hTenant=&amp;hVendor=&amp;hasset=&amp;wo.sCategory=&amp;wonum1=&amp;wonum2=" ref="A2104"/>
    <hyperlink r:id="rId2103" location="&amp;call1=&amp;call2=&amp;sched1=&amp;sched2=&amp;comp1=&amp;comp2=&amp;p.hMy=rheing&amp;hUnit=&amp;hTenant=&amp;hVendor=&amp;hasset=&amp;wo.sCategory=&amp;wonum1=&amp;wonum2=" ref="A2105"/>
    <hyperlink r:id="rId2104" location="&amp;call1=&amp;call2=&amp;sched1=&amp;sched2=&amp;comp1=&amp;comp2=&amp;p.hMy=rheing&amp;hUnit=&amp;hTenant=&amp;hVendor=&amp;hasset=&amp;wo.sCategory=&amp;wonum1=&amp;wonum2=" ref="A2106"/>
    <hyperlink r:id="rId2105" location="&amp;call1=&amp;call2=&amp;sched1=&amp;sched2=&amp;comp1=&amp;comp2=&amp;p.hMy=rheing&amp;hUnit=&amp;hTenant=&amp;hVendor=&amp;hasset=&amp;wo.sCategory=&amp;wonum1=&amp;wonum2=" ref="A2107"/>
    <hyperlink r:id="rId2106" location="&amp;call1=&amp;call2=&amp;sched1=&amp;sched2=&amp;comp1=&amp;comp2=&amp;p.hMy=rheing&amp;hUnit=&amp;hTenant=&amp;hVendor=&amp;hasset=&amp;wo.sCategory=&amp;wonum1=&amp;wonum2=" ref="A2108"/>
    <hyperlink r:id="rId2107" location="&amp;call1=&amp;call2=&amp;sched1=&amp;sched2=&amp;comp1=&amp;comp2=&amp;p.hMy=rheing&amp;hUnit=&amp;hTenant=&amp;hVendor=&amp;hasset=&amp;wo.sCategory=&amp;wonum1=&amp;wonum2=" ref="A2109"/>
    <hyperlink r:id="rId2108" location="&amp;call1=&amp;call2=&amp;sched1=&amp;sched2=&amp;comp1=&amp;comp2=&amp;p.hMy=rheing&amp;hUnit=&amp;hTenant=&amp;hVendor=&amp;hasset=&amp;wo.sCategory=&amp;wonum1=&amp;wonum2=" ref="A2110"/>
    <hyperlink r:id="rId2109" location="&amp;call1=&amp;call2=&amp;sched1=&amp;sched2=&amp;comp1=&amp;comp2=&amp;p.hMy=rheing&amp;hUnit=&amp;hTenant=&amp;hVendor=&amp;hasset=&amp;wo.sCategory=&amp;wonum1=&amp;wonum2=" ref="A2111"/>
    <hyperlink r:id="rId2110" location="&amp;call1=&amp;call2=&amp;sched1=&amp;sched2=&amp;comp1=&amp;comp2=&amp;p.hMy=rheing&amp;hUnit=&amp;hTenant=&amp;hVendor=&amp;hasset=&amp;wo.sCategory=&amp;wonum1=&amp;wonum2=" ref="A2112"/>
    <hyperlink r:id="rId2111" location="&amp;call1=&amp;call2=&amp;sched1=&amp;sched2=&amp;comp1=&amp;comp2=&amp;p.hMy=rheing&amp;hUnit=&amp;hTenant=&amp;hVendor=&amp;hasset=&amp;wo.sCategory=&amp;wonum1=&amp;wonum2=" ref="A2113"/>
    <hyperlink r:id="rId2112" location="&amp;call1=&amp;call2=&amp;sched1=&amp;sched2=&amp;comp1=&amp;comp2=&amp;p.hMy=rheing&amp;hUnit=&amp;hTenant=&amp;hVendor=&amp;hasset=&amp;wo.sCategory=&amp;wonum1=&amp;wonum2=" ref="A2114"/>
    <hyperlink r:id="rId2113" location="&amp;call1=&amp;call2=&amp;sched1=&amp;sched2=&amp;comp1=&amp;comp2=&amp;p.hMy=rheing&amp;hUnit=&amp;hTenant=&amp;hVendor=&amp;hasset=&amp;wo.sCategory=&amp;wonum1=&amp;wonum2=" ref="A2115"/>
    <hyperlink r:id="rId2114" location="&amp;call1=&amp;call2=&amp;sched1=&amp;sched2=&amp;comp1=&amp;comp2=&amp;p.hMy=rheing&amp;hUnit=&amp;hTenant=&amp;hVendor=&amp;hasset=&amp;wo.sCategory=&amp;wonum1=&amp;wonum2=" ref="A2116"/>
    <hyperlink r:id="rId2115" location="&amp;call1=&amp;call2=&amp;sched1=&amp;sched2=&amp;comp1=&amp;comp2=&amp;p.hMy=rheing&amp;hUnit=&amp;hTenant=&amp;hVendor=&amp;hasset=&amp;wo.sCategory=&amp;wonum1=&amp;wonum2=" ref="A2117"/>
    <hyperlink r:id="rId2116" location="&amp;call1=&amp;call2=&amp;sched1=&amp;sched2=&amp;comp1=&amp;comp2=&amp;p.hMy=rheing&amp;hUnit=&amp;hTenant=&amp;hVendor=&amp;hasset=&amp;wo.sCategory=&amp;wonum1=&amp;wonum2=" ref="A2118"/>
    <hyperlink r:id="rId2117" location="&amp;call1=&amp;call2=&amp;sched1=&amp;sched2=&amp;comp1=&amp;comp2=&amp;p.hMy=rheing&amp;hUnit=&amp;hTenant=&amp;hVendor=&amp;hasset=&amp;wo.sCategory=&amp;wonum1=&amp;wonum2=" ref="A2119"/>
    <hyperlink r:id="rId2118" location="&amp;call1=&amp;call2=&amp;sched1=&amp;sched2=&amp;comp1=&amp;comp2=&amp;p.hMy=rheing&amp;hUnit=&amp;hTenant=&amp;hVendor=&amp;hasset=&amp;wo.sCategory=&amp;wonum1=&amp;wonum2=" ref="A2120"/>
    <hyperlink r:id="rId2119" location="&amp;call1=&amp;call2=&amp;sched1=&amp;sched2=&amp;comp1=&amp;comp2=&amp;p.hMy=rheing&amp;hUnit=&amp;hTenant=&amp;hVendor=&amp;hasset=&amp;wo.sCategory=&amp;wonum1=&amp;wonum2=" ref="A2121"/>
    <hyperlink r:id="rId2120" location="&amp;call1=&amp;call2=&amp;sched1=&amp;sched2=&amp;comp1=&amp;comp2=&amp;p.hMy=rheing&amp;hUnit=&amp;hTenant=&amp;hVendor=&amp;hasset=&amp;wo.sCategory=&amp;wonum1=&amp;wonum2=" ref="A2122"/>
    <hyperlink r:id="rId2121" location="&amp;call1=&amp;call2=&amp;sched1=&amp;sched2=&amp;comp1=&amp;comp2=&amp;p.hMy=rheing&amp;hUnit=&amp;hTenant=&amp;hVendor=&amp;hasset=&amp;wo.sCategory=&amp;wonum1=&amp;wonum2=" ref="A2123"/>
    <hyperlink r:id="rId2122" location="&amp;call1=&amp;call2=&amp;sched1=&amp;sched2=&amp;comp1=&amp;comp2=&amp;p.hMy=rheing&amp;hUnit=&amp;hTenant=&amp;hVendor=&amp;hasset=&amp;wo.sCategory=&amp;wonum1=&amp;wonum2=" ref="A2124"/>
    <hyperlink r:id="rId2123" location="&amp;call1=&amp;call2=&amp;sched1=&amp;sched2=&amp;comp1=&amp;comp2=&amp;p.hMy=rheing&amp;hUnit=&amp;hTenant=&amp;hVendor=&amp;hasset=&amp;wo.sCategory=&amp;wonum1=&amp;wonum2=" ref="A2125"/>
    <hyperlink r:id="rId2124" location="&amp;call1=&amp;call2=&amp;sched1=&amp;sched2=&amp;comp1=&amp;comp2=&amp;p.hMy=rheing&amp;hUnit=&amp;hTenant=&amp;hVendor=&amp;hasset=&amp;wo.sCategory=&amp;wonum1=&amp;wonum2=" ref="A2126"/>
    <hyperlink r:id="rId2125" location="&amp;call1=&amp;call2=&amp;sched1=&amp;sched2=&amp;comp1=&amp;comp2=&amp;p.hMy=rheing&amp;hUnit=&amp;hTenant=&amp;hVendor=&amp;hasset=&amp;wo.sCategory=&amp;wonum1=&amp;wonum2=" ref="A2127"/>
    <hyperlink r:id="rId2126" location="&amp;call1=&amp;call2=&amp;sched1=&amp;sched2=&amp;comp1=&amp;comp2=&amp;p.hMy=rheing&amp;hUnit=&amp;hTenant=&amp;hVendor=&amp;hasset=&amp;wo.sCategory=&amp;wonum1=&amp;wonum2=" ref="A2128"/>
    <hyperlink r:id="rId2127" location="&amp;call1=&amp;call2=&amp;sched1=&amp;sched2=&amp;comp1=&amp;comp2=&amp;p.hMy=rheing&amp;hUnit=&amp;hTenant=&amp;hVendor=&amp;hasset=&amp;wo.sCategory=&amp;wonum1=&amp;wonum2=" ref="A2129"/>
    <hyperlink r:id="rId2128" location="&amp;call1=&amp;call2=&amp;sched1=&amp;sched2=&amp;comp1=&amp;comp2=&amp;p.hMy=rheing&amp;hUnit=&amp;hTenant=&amp;hVendor=&amp;hasset=&amp;wo.sCategory=&amp;wonum1=&amp;wonum2=" ref="A2130"/>
    <hyperlink r:id="rId2129" location="&amp;call1=&amp;call2=&amp;sched1=&amp;sched2=&amp;comp1=&amp;comp2=&amp;p.hMy=rheing&amp;hUnit=&amp;hTenant=&amp;hVendor=&amp;hasset=&amp;wo.sCategory=&amp;wonum1=&amp;wonum2=" ref="A2131"/>
    <hyperlink r:id="rId2130" location="&amp;call1=&amp;call2=&amp;sched1=&amp;sched2=&amp;comp1=&amp;comp2=&amp;p.hMy=rheing&amp;hUnit=&amp;hTenant=&amp;hVendor=&amp;hasset=&amp;wo.sCategory=&amp;wonum1=&amp;wonum2=" ref="A2132"/>
    <hyperlink r:id="rId2131" location="&amp;call1=&amp;call2=&amp;sched1=&amp;sched2=&amp;comp1=&amp;comp2=&amp;p.hMy=rheing&amp;hUnit=&amp;hTenant=&amp;hVendor=&amp;hasset=&amp;wo.sCategory=&amp;wonum1=&amp;wonum2=" ref="A2133"/>
    <hyperlink r:id="rId2132" location="&amp;call1=&amp;call2=&amp;sched1=&amp;sched2=&amp;comp1=&amp;comp2=&amp;p.hMy=rheing&amp;hUnit=&amp;hTenant=&amp;hVendor=&amp;hasset=&amp;wo.sCategory=&amp;wonum1=&amp;wonum2=" ref="A2134"/>
    <hyperlink r:id="rId2133" location="&amp;call1=&amp;call2=&amp;sched1=&amp;sched2=&amp;comp1=&amp;comp2=&amp;p.hMy=rheing&amp;hUnit=&amp;hTenant=&amp;hVendor=&amp;hasset=&amp;wo.sCategory=&amp;wonum1=&amp;wonum2=" ref="A2135"/>
    <hyperlink r:id="rId2134" location="&amp;call1=&amp;call2=&amp;sched1=&amp;sched2=&amp;comp1=&amp;comp2=&amp;p.hMy=rheing&amp;hUnit=&amp;hTenant=&amp;hVendor=&amp;hasset=&amp;wo.sCategory=&amp;wonum1=&amp;wonum2=" ref="A2136"/>
    <hyperlink r:id="rId2135" location="&amp;call1=&amp;call2=&amp;sched1=&amp;sched2=&amp;comp1=&amp;comp2=&amp;p.hMy=rheing&amp;hUnit=&amp;hTenant=&amp;hVendor=&amp;hasset=&amp;wo.sCategory=&amp;wonum1=&amp;wonum2=" ref="A2137"/>
    <hyperlink r:id="rId2136" location="&amp;call1=&amp;call2=&amp;sched1=&amp;sched2=&amp;comp1=&amp;comp2=&amp;p.hMy=rheing&amp;hUnit=&amp;hTenant=&amp;hVendor=&amp;hasset=&amp;wo.sCategory=&amp;wonum1=&amp;wonum2=" ref="A2138"/>
    <hyperlink r:id="rId2137" location="&amp;call1=&amp;call2=&amp;sched1=&amp;sched2=&amp;comp1=&amp;comp2=&amp;p.hMy=rheing&amp;hUnit=&amp;hTenant=&amp;hVendor=&amp;hasset=&amp;wo.sCategory=&amp;wonum1=&amp;wonum2=" ref="A2139"/>
    <hyperlink r:id="rId2138" location="&amp;call1=&amp;call2=&amp;sched1=&amp;sched2=&amp;comp1=&amp;comp2=&amp;p.hMy=rheing&amp;hUnit=&amp;hTenant=&amp;hVendor=&amp;hasset=&amp;wo.sCategory=&amp;wonum1=&amp;wonum2=" ref="A2140"/>
    <hyperlink r:id="rId2139" location="&amp;call1=&amp;call2=&amp;sched1=&amp;sched2=&amp;comp1=&amp;comp2=&amp;p.hMy=rheing&amp;hUnit=&amp;hTenant=&amp;hVendor=&amp;hasset=&amp;wo.sCategory=&amp;wonum1=&amp;wonum2=" ref="A2141"/>
    <hyperlink r:id="rId2140" location="&amp;call1=&amp;call2=&amp;sched1=&amp;sched2=&amp;comp1=&amp;comp2=&amp;p.hMy=rheing&amp;hUnit=&amp;hTenant=&amp;hVendor=&amp;hasset=&amp;wo.sCategory=&amp;wonum1=&amp;wonum2=" ref="A2142"/>
    <hyperlink r:id="rId2141" location="&amp;call1=&amp;call2=&amp;sched1=&amp;sched2=&amp;comp1=&amp;comp2=&amp;p.hMy=rheing&amp;hUnit=&amp;hTenant=&amp;hVendor=&amp;hasset=&amp;wo.sCategory=&amp;wonum1=&amp;wonum2=" ref="A2143"/>
    <hyperlink r:id="rId2142" location="&amp;call1=&amp;call2=&amp;sched1=&amp;sched2=&amp;comp1=&amp;comp2=&amp;p.hMy=rheing&amp;hUnit=&amp;hTenant=&amp;hVendor=&amp;hasset=&amp;wo.sCategory=&amp;wonum1=&amp;wonum2=" ref="A2144"/>
    <hyperlink r:id="rId2143" location="&amp;call1=&amp;call2=&amp;sched1=&amp;sched2=&amp;comp1=&amp;comp2=&amp;p.hMy=rheing&amp;hUnit=&amp;hTenant=&amp;hVendor=&amp;hasset=&amp;wo.sCategory=&amp;wonum1=&amp;wonum2=" ref="A2145"/>
    <hyperlink r:id="rId2144" location="&amp;call1=&amp;call2=&amp;sched1=&amp;sched2=&amp;comp1=&amp;comp2=&amp;p.hMy=rheing&amp;hUnit=&amp;hTenant=&amp;hVendor=&amp;hasset=&amp;wo.sCategory=&amp;wonum1=&amp;wonum2=" ref="A2146"/>
    <hyperlink r:id="rId2145" location="&amp;call1=&amp;call2=&amp;sched1=&amp;sched2=&amp;comp1=&amp;comp2=&amp;p.hMy=rheing&amp;hUnit=&amp;hTenant=&amp;hVendor=&amp;hasset=&amp;wo.sCategory=&amp;wonum1=&amp;wonum2=" ref="A2147"/>
    <hyperlink r:id="rId2146" location="&amp;call1=&amp;call2=&amp;sched1=&amp;sched2=&amp;comp1=&amp;comp2=&amp;p.hMy=rheing&amp;hUnit=&amp;hTenant=&amp;hVendor=&amp;hasset=&amp;wo.sCategory=&amp;wonum1=&amp;wonum2=" ref="A2148"/>
    <hyperlink r:id="rId2147" location="&amp;call1=&amp;call2=&amp;sched1=&amp;sched2=&amp;comp1=&amp;comp2=&amp;p.hMy=rheing&amp;hUnit=&amp;hTenant=&amp;hVendor=&amp;hasset=&amp;wo.sCategory=&amp;wonum1=&amp;wonum2=" ref="A2149"/>
    <hyperlink r:id="rId2148" location="&amp;call1=&amp;call2=&amp;sched1=&amp;sched2=&amp;comp1=&amp;comp2=&amp;p.hMy=rheing&amp;hUnit=&amp;hTenant=&amp;hVendor=&amp;hasset=&amp;wo.sCategory=&amp;wonum1=&amp;wonum2=" ref="A2150"/>
    <hyperlink r:id="rId2149" location="&amp;call1=&amp;call2=&amp;sched1=&amp;sched2=&amp;comp1=&amp;comp2=&amp;p.hMy=rheing&amp;hUnit=&amp;hTenant=&amp;hVendor=&amp;hasset=&amp;wo.sCategory=&amp;wonum1=&amp;wonum2=" ref="A2151"/>
    <hyperlink r:id="rId2150" location="&amp;call1=&amp;call2=&amp;sched1=&amp;sched2=&amp;comp1=&amp;comp2=&amp;p.hMy=rheing&amp;hUnit=&amp;hTenant=&amp;hVendor=&amp;hasset=&amp;wo.sCategory=&amp;wonum1=&amp;wonum2=" ref="A2152"/>
    <hyperlink r:id="rId2151" location="&amp;call1=&amp;call2=&amp;sched1=&amp;sched2=&amp;comp1=&amp;comp2=&amp;p.hMy=rheing&amp;hUnit=&amp;hTenant=&amp;hVendor=&amp;hasset=&amp;wo.sCategory=&amp;wonum1=&amp;wonum2=" ref="A2153"/>
    <hyperlink r:id="rId2152" location="&amp;call1=&amp;call2=&amp;sched1=&amp;sched2=&amp;comp1=&amp;comp2=&amp;p.hMy=rheing&amp;hUnit=&amp;hTenant=&amp;hVendor=&amp;hasset=&amp;wo.sCategory=&amp;wonum1=&amp;wonum2=" ref="A2154"/>
    <hyperlink r:id="rId2153" location="&amp;call1=&amp;call2=&amp;sched1=&amp;sched2=&amp;comp1=&amp;comp2=&amp;p.hMy=rheing&amp;hUnit=&amp;hTenant=&amp;hVendor=&amp;hasset=&amp;wo.sCategory=&amp;wonum1=&amp;wonum2=" ref="A2155"/>
    <hyperlink r:id="rId2154" location="&amp;call1=&amp;call2=&amp;sched1=&amp;sched2=&amp;comp1=&amp;comp2=&amp;p.hMy=rheing&amp;hUnit=&amp;hTenant=&amp;hVendor=&amp;hasset=&amp;wo.sCategory=&amp;wonum1=&amp;wonum2=" ref="A2156"/>
    <hyperlink r:id="rId2155" location="&amp;call1=&amp;call2=&amp;sched1=&amp;sched2=&amp;comp1=&amp;comp2=&amp;p.hMy=rheing&amp;hUnit=&amp;hTenant=&amp;hVendor=&amp;hasset=&amp;wo.sCategory=&amp;wonum1=&amp;wonum2=" ref="A2157"/>
    <hyperlink r:id="rId2156" location="&amp;call1=&amp;call2=&amp;sched1=&amp;sched2=&amp;comp1=&amp;comp2=&amp;p.hMy=rheing&amp;hUnit=&amp;hTenant=&amp;hVendor=&amp;hasset=&amp;wo.sCategory=&amp;wonum1=&amp;wonum2=" ref="A2158"/>
    <hyperlink r:id="rId2157" location="&amp;call1=&amp;call2=&amp;sched1=&amp;sched2=&amp;comp1=&amp;comp2=&amp;p.hMy=rheing&amp;hUnit=&amp;hTenant=&amp;hVendor=&amp;hasset=&amp;wo.sCategory=&amp;wonum1=&amp;wonum2=" ref="A2159"/>
    <hyperlink r:id="rId2158" location="&amp;call1=&amp;call2=&amp;sched1=&amp;sched2=&amp;comp1=&amp;comp2=&amp;p.hMy=rheing&amp;hUnit=&amp;hTenant=&amp;hVendor=&amp;hasset=&amp;wo.sCategory=&amp;wonum1=&amp;wonum2=" ref="A2160"/>
    <hyperlink r:id="rId2159" location="&amp;call1=&amp;call2=&amp;sched1=&amp;sched2=&amp;comp1=&amp;comp2=&amp;p.hMy=rheing&amp;hUnit=&amp;hTenant=&amp;hVendor=&amp;hasset=&amp;wo.sCategory=&amp;wonum1=&amp;wonum2=" ref="A2161"/>
    <hyperlink r:id="rId2160" location="&amp;call1=&amp;call2=&amp;sched1=&amp;sched2=&amp;comp1=&amp;comp2=&amp;p.hMy=rheing&amp;hUnit=&amp;hTenant=&amp;hVendor=&amp;hasset=&amp;wo.sCategory=&amp;wonum1=&amp;wonum2=" ref="A2162"/>
    <hyperlink r:id="rId2161" location="&amp;call1=&amp;call2=&amp;sched1=&amp;sched2=&amp;comp1=&amp;comp2=&amp;p.hMy=rheing&amp;hUnit=&amp;hTenant=&amp;hVendor=&amp;hasset=&amp;wo.sCategory=&amp;wonum1=&amp;wonum2=" ref="A2163"/>
    <hyperlink r:id="rId2162" location="&amp;call1=&amp;call2=&amp;sched1=&amp;sched2=&amp;comp1=&amp;comp2=&amp;p.hMy=rheing&amp;hUnit=&amp;hTenant=&amp;hVendor=&amp;hasset=&amp;wo.sCategory=&amp;wonum1=&amp;wonum2=" ref="A2164"/>
    <hyperlink r:id="rId2163" location="&amp;call1=&amp;call2=&amp;sched1=&amp;sched2=&amp;comp1=&amp;comp2=&amp;p.hMy=rheing&amp;hUnit=&amp;hTenant=&amp;hVendor=&amp;hasset=&amp;wo.sCategory=&amp;wonum1=&amp;wonum2=" ref="A2165"/>
    <hyperlink r:id="rId2164" location="&amp;call1=&amp;call2=&amp;sched1=&amp;sched2=&amp;comp1=&amp;comp2=&amp;p.hMy=rheing&amp;hUnit=&amp;hTenant=&amp;hVendor=&amp;hasset=&amp;wo.sCategory=&amp;wonum1=&amp;wonum2=" ref="A2166"/>
    <hyperlink r:id="rId2165" location="&amp;call1=&amp;call2=&amp;sched1=&amp;sched2=&amp;comp1=&amp;comp2=&amp;p.hMy=rheing&amp;hUnit=&amp;hTenant=&amp;hVendor=&amp;hasset=&amp;wo.sCategory=&amp;wonum1=&amp;wonum2=" ref="A2167"/>
    <hyperlink r:id="rId2166" location="&amp;call1=&amp;call2=&amp;sched1=&amp;sched2=&amp;comp1=&amp;comp2=&amp;p.hMy=rheing&amp;hUnit=&amp;hTenant=&amp;hVendor=&amp;hasset=&amp;wo.sCategory=&amp;wonum1=&amp;wonum2=" ref="A2168"/>
    <hyperlink r:id="rId2167" location="&amp;call1=&amp;call2=&amp;sched1=&amp;sched2=&amp;comp1=&amp;comp2=&amp;p.hMy=rheing&amp;hUnit=&amp;hTenant=&amp;hVendor=&amp;hasset=&amp;wo.sCategory=&amp;wonum1=&amp;wonum2=" ref="A2169"/>
    <hyperlink r:id="rId2168" location="&amp;call1=&amp;call2=&amp;sched1=&amp;sched2=&amp;comp1=&amp;comp2=&amp;p.hMy=rheing&amp;hUnit=&amp;hTenant=&amp;hVendor=&amp;hasset=&amp;wo.sCategory=&amp;wonum1=&amp;wonum2=" ref="A2170"/>
    <hyperlink r:id="rId2169" location="&amp;call1=&amp;call2=&amp;sched1=&amp;sched2=&amp;comp1=&amp;comp2=&amp;p.hMy=rheing&amp;hUnit=&amp;hTenant=&amp;hVendor=&amp;hasset=&amp;wo.sCategory=&amp;wonum1=&amp;wonum2=" ref="A2171"/>
    <hyperlink r:id="rId2170" location="&amp;call1=&amp;call2=&amp;sched1=&amp;sched2=&amp;comp1=&amp;comp2=&amp;p.hMy=rheing&amp;hUnit=&amp;hTenant=&amp;hVendor=&amp;hasset=&amp;wo.sCategory=&amp;wonum1=&amp;wonum2=" ref="A2172"/>
    <hyperlink r:id="rId2171" location="&amp;call1=&amp;call2=&amp;sched1=&amp;sched2=&amp;comp1=&amp;comp2=&amp;p.hMy=rheing&amp;hUnit=&amp;hTenant=&amp;hVendor=&amp;hasset=&amp;wo.sCategory=&amp;wonum1=&amp;wonum2=" ref="A2173"/>
    <hyperlink r:id="rId2172" location="&amp;call1=&amp;call2=&amp;sched1=&amp;sched2=&amp;comp1=&amp;comp2=&amp;p.hMy=rheing&amp;hUnit=&amp;hTenant=&amp;hVendor=&amp;hasset=&amp;wo.sCategory=&amp;wonum1=&amp;wonum2=" ref="A2174"/>
    <hyperlink r:id="rId2173" location="&amp;call1=&amp;call2=&amp;sched1=&amp;sched2=&amp;comp1=&amp;comp2=&amp;p.hMy=rheing&amp;hUnit=&amp;hTenant=&amp;hVendor=&amp;hasset=&amp;wo.sCategory=&amp;wonum1=&amp;wonum2=" ref="A2175"/>
    <hyperlink r:id="rId2174" location="&amp;call1=&amp;call2=&amp;sched1=&amp;sched2=&amp;comp1=&amp;comp2=&amp;p.hMy=rheing&amp;hUnit=&amp;hTenant=&amp;hVendor=&amp;hasset=&amp;wo.sCategory=&amp;wonum1=&amp;wonum2=" ref="A2176"/>
    <hyperlink r:id="rId2175" location="&amp;call1=&amp;call2=&amp;sched1=&amp;sched2=&amp;comp1=&amp;comp2=&amp;p.hMy=rheing&amp;hUnit=&amp;hTenant=&amp;hVendor=&amp;hasset=&amp;wo.sCategory=&amp;wonum1=&amp;wonum2=" ref="A2177"/>
    <hyperlink r:id="rId2176" location="&amp;call1=&amp;call2=&amp;sched1=&amp;sched2=&amp;comp1=&amp;comp2=&amp;p.hMy=rheing&amp;hUnit=&amp;hTenant=&amp;hVendor=&amp;hasset=&amp;wo.sCategory=&amp;wonum1=&amp;wonum2=" ref="A2178"/>
    <hyperlink r:id="rId2177" location="&amp;call1=&amp;call2=&amp;sched1=&amp;sched2=&amp;comp1=&amp;comp2=&amp;p.hMy=rheing&amp;hUnit=&amp;hTenant=&amp;hVendor=&amp;hasset=&amp;wo.sCategory=&amp;wonum1=&amp;wonum2=" ref="A2179"/>
    <hyperlink r:id="rId2178" location="&amp;call1=&amp;call2=&amp;sched1=&amp;sched2=&amp;comp1=&amp;comp2=&amp;p.hMy=rheing&amp;hUnit=&amp;hTenant=&amp;hVendor=&amp;hasset=&amp;wo.sCategory=&amp;wonum1=&amp;wonum2=" ref="A2180"/>
    <hyperlink r:id="rId2179" location="&amp;call1=&amp;call2=&amp;sched1=&amp;sched2=&amp;comp1=&amp;comp2=&amp;p.hMy=rheing&amp;hUnit=&amp;hTenant=&amp;hVendor=&amp;hasset=&amp;wo.sCategory=&amp;wonum1=&amp;wonum2=" ref="A2181"/>
    <hyperlink r:id="rId2180" location="&amp;call1=&amp;call2=&amp;sched1=&amp;sched2=&amp;comp1=&amp;comp2=&amp;p.hMy=rheing&amp;hUnit=&amp;hTenant=&amp;hVendor=&amp;hasset=&amp;wo.sCategory=&amp;wonum1=&amp;wonum2=" ref="A2182"/>
    <hyperlink r:id="rId2181" location="&amp;call1=&amp;call2=&amp;sched1=&amp;sched2=&amp;comp1=&amp;comp2=&amp;p.hMy=rheing&amp;hUnit=&amp;hTenant=&amp;hVendor=&amp;hasset=&amp;wo.sCategory=&amp;wonum1=&amp;wonum2=" ref="A2183"/>
    <hyperlink r:id="rId2182" location="&amp;call1=&amp;call2=&amp;sched1=&amp;sched2=&amp;comp1=&amp;comp2=&amp;p.hMy=rheing&amp;hUnit=&amp;hTenant=&amp;hVendor=&amp;hasset=&amp;wo.sCategory=&amp;wonum1=&amp;wonum2=" ref="A2184"/>
    <hyperlink r:id="rId2183" location="&amp;call1=&amp;call2=&amp;sched1=&amp;sched2=&amp;comp1=&amp;comp2=&amp;p.hMy=rheing&amp;hUnit=&amp;hTenant=&amp;hVendor=&amp;hasset=&amp;wo.sCategory=&amp;wonum1=&amp;wonum2=" ref="A2185"/>
    <hyperlink r:id="rId2184" location="&amp;call1=&amp;call2=&amp;sched1=&amp;sched2=&amp;comp1=&amp;comp2=&amp;p.hMy=rheing&amp;hUnit=&amp;hTenant=&amp;hVendor=&amp;hasset=&amp;wo.sCategory=&amp;wonum1=&amp;wonum2=" ref="A2186"/>
    <hyperlink r:id="rId2185" location="&amp;call1=&amp;call2=&amp;sched1=&amp;sched2=&amp;comp1=&amp;comp2=&amp;p.hMy=rheing&amp;hUnit=&amp;hTenant=&amp;hVendor=&amp;hasset=&amp;wo.sCategory=&amp;wonum1=&amp;wonum2=" ref="A2187"/>
    <hyperlink r:id="rId2186" location="&amp;call1=&amp;call2=&amp;sched1=&amp;sched2=&amp;comp1=&amp;comp2=&amp;p.hMy=rheing&amp;hUnit=&amp;hTenant=&amp;hVendor=&amp;hasset=&amp;wo.sCategory=&amp;wonum1=&amp;wonum2=" ref="A2188"/>
    <hyperlink r:id="rId2187" location="&amp;call1=&amp;call2=&amp;sched1=&amp;sched2=&amp;comp1=&amp;comp2=&amp;p.hMy=rheing&amp;hUnit=&amp;hTenant=&amp;hVendor=&amp;hasset=&amp;wo.sCategory=&amp;wonum1=&amp;wonum2=" ref="A2189"/>
    <hyperlink r:id="rId2188" location="&amp;call1=&amp;call2=&amp;sched1=&amp;sched2=&amp;comp1=&amp;comp2=&amp;p.hMy=rheing&amp;hUnit=&amp;hTenant=&amp;hVendor=&amp;hasset=&amp;wo.sCategory=&amp;wonum1=&amp;wonum2=" ref="A2190"/>
    <hyperlink r:id="rId2189" location="&amp;call1=&amp;call2=&amp;sched1=&amp;sched2=&amp;comp1=&amp;comp2=&amp;p.hMy=rheing&amp;hUnit=&amp;hTenant=&amp;hVendor=&amp;hasset=&amp;wo.sCategory=&amp;wonum1=&amp;wonum2=" ref="A2191"/>
    <hyperlink r:id="rId2190" location="&amp;call1=&amp;call2=&amp;sched1=&amp;sched2=&amp;comp1=&amp;comp2=&amp;p.hMy=rheing&amp;hUnit=&amp;hTenant=&amp;hVendor=&amp;hasset=&amp;wo.sCategory=&amp;wonum1=&amp;wonum2=" ref="A2192"/>
    <hyperlink r:id="rId2191" location="&amp;call1=&amp;call2=&amp;sched1=&amp;sched2=&amp;comp1=&amp;comp2=&amp;p.hMy=rheing&amp;hUnit=&amp;hTenant=&amp;hVendor=&amp;hasset=&amp;wo.sCategory=&amp;wonum1=&amp;wonum2=" ref="A2193"/>
    <hyperlink r:id="rId2192" location="&amp;call1=&amp;call2=&amp;sched1=&amp;sched2=&amp;comp1=&amp;comp2=&amp;p.hMy=rheing&amp;hUnit=&amp;hTenant=&amp;hVendor=&amp;hasset=&amp;wo.sCategory=&amp;wonum1=&amp;wonum2=" ref="A2194"/>
    <hyperlink r:id="rId2193" location="&amp;call1=&amp;call2=&amp;sched1=&amp;sched2=&amp;comp1=&amp;comp2=&amp;p.hMy=rheing&amp;hUnit=&amp;hTenant=&amp;hVendor=&amp;hasset=&amp;wo.sCategory=&amp;wonum1=&amp;wonum2=" ref="A2195"/>
    <hyperlink r:id="rId2194" location="&amp;call1=&amp;call2=&amp;sched1=&amp;sched2=&amp;comp1=&amp;comp2=&amp;p.hMy=rheing&amp;hUnit=&amp;hTenant=&amp;hVendor=&amp;hasset=&amp;wo.sCategory=&amp;wonum1=&amp;wonum2=" ref="A2196"/>
    <hyperlink r:id="rId2195" location="&amp;call1=&amp;call2=&amp;sched1=&amp;sched2=&amp;comp1=&amp;comp2=&amp;p.hMy=rheing&amp;hUnit=&amp;hTenant=&amp;hVendor=&amp;hasset=&amp;wo.sCategory=&amp;wonum1=&amp;wonum2=" ref="A2197"/>
    <hyperlink r:id="rId2196" location="&amp;call1=&amp;call2=&amp;sched1=&amp;sched2=&amp;comp1=&amp;comp2=&amp;p.hMy=rheing&amp;hUnit=&amp;hTenant=&amp;hVendor=&amp;hasset=&amp;wo.sCategory=&amp;wonum1=&amp;wonum2=" ref="A2198"/>
    <hyperlink r:id="rId2197" location="&amp;call1=&amp;call2=&amp;sched1=&amp;sched2=&amp;comp1=&amp;comp2=&amp;p.hMy=rheing&amp;hUnit=&amp;hTenant=&amp;hVendor=&amp;hasset=&amp;wo.sCategory=&amp;wonum1=&amp;wonum2=" ref="A2199"/>
    <hyperlink r:id="rId2198" location="&amp;call1=&amp;call2=&amp;sched1=&amp;sched2=&amp;comp1=&amp;comp2=&amp;p.hMy=rheing&amp;hUnit=&amp;hTenant=&amp;hVendor=&amp;hasset=&amp;wo.sCategory=&amp;wonum1=&amp;wonum2=" ref="A2200"/>
    <hyperlink r:id="rId2199" location="&amp;call1=&amp;call2=&amp;sched1=&amp;sched2=&amp;comp1=&amp;comp2=&amp;p.hMy=rheing&amp;hUnit=&amp;hTenant=&amp;hVendor=&amp;hasset=&amp;wo.sCategory=&amp;wonum1=&amp;wonum2=" ref="A2201"/>
    <hyperlink r:id="rId2200" location="&amp;call1=&amp;call2=&amp;sched1=&amp;sched2=&amp;comp1=&amp;comp2=&amp;p.hMy=rheing&amp;hUnit=&amp;hTenant=&amp;hVendor=&amp;hasset=&amp;wo.sCategory=&amp;wonum1=&amp;wonum2=" ref="A2202"/>
    <hyperlink r:id="rId2201" location="&amp;call1=&amp;call2=&amp;sched1=&amp;sched2=&amp;comp1=&amp;comp2=&amp;p.hMy=rheing&amp;hUnit=&amp;hTenant=&amp;hVendor=&amp;hasset=&amp;wo.sCategory=&amp;wonum1=&amp;wonum2=" ref="A2203"/>
    <hyperlink r:id="rId2202" location="&amp;call1=&amp;call2=&amp;sched1=&amp;sched2=&amp;comp1=&amp;comp2=&amp;p.hMy=rheing&amp;hUnit=&amp;hTenant=&amp;hVendor=&amp;hasset=&amp;wo.sCategory=&amp;wonum1=&amp;wonum2=" ref="A2204"/>
    <hyperlink r:id="rId2203" location="&amp;call1=&amp;call2=&amp;sched1=&amp;sched2=&amp;comp1=&amp;comp2=&amp;p.hMy=rheing&amp;hUnit=&amp;hTenant=&amp;hVendor=&amp;hasset=&amp;wo.sCategory=&amp;wonum1=&amp;wonum2=" ref="A2205"/>
    <hyperlink r:id="rId2204" location="&amp;call1=&amp;call2=&amp;sched1=&amp;sched2=&amp;comp1=&amp;comp2=&amp;p.hMy=rheing&amp;hUnit=&amp;hTenant=&amp;hVendor=&amp;hasset=&amp;wo.sCategory=&amp;wonum1=&amp;wonum2=" ref="A2206"/>
    <hyperlink r:id="rId2205" location="&amp;call1=&amp;call2=&amp;sched1=&amp;sched2=&amp;comp1=&amp;comp2=&amp;p.hMy=rheing&amp;hUnit=&amp;hTenant=&amp;hVendor=&amp;hasset=&amp;wo.sCategory=&amp;wonum1=&amp;wonum2=" ref="A2207"/>
    <hyperlink r:id="rId2206" location="&amp;call1=&amp;call2=&amp;sched1=&amp;sched2=&amp;comp1=&amp;comp2=&amp;p.hMy=rheing&amp;hUnit=&amp;hTenant=&amp;hVendor=&amp;hasset=&amp;wo.sCategory=&amp;wonum1=&amp;wonum2=" ref="A2208"/>
    <hyperlink r:id="rId2207" location="&amp;call1=&amp;call2=&amp;sched1=&amp;sched2=&amp;comp1=&amp;comp2=&amp;p.hMy=rheing&amp;hUnit=&amp;hTenant=&amp;hVendor=&amp;hasset=&amp;wo.sCategory=&amp;wonum1=&amp;wonum2=" ref="A2209"/>
    <hyperlink r:id="rId2208" location="&amp;call1=&amp;call2=&amp;sched1=&amp;sched2=&amp;comp1=&amp;comp2=&amp;p.hMy=rheing&amp;hUnit=&amp;hTenant=&amp;hVendor=&amp;hasset=&amp;wo.sCategory=&amp;wonum1=&amp;wonum2=" ref="A2210"/>
    <hyperlink r:id="rId2209" location="&amp;call1=&amp;call2=&amp;sched1=&amp;sched2=&amp;comp1=&amp;comp2=&amp;p.hMy=rheing&amp;hUnit=&amp;hTenant=&amp;hVendor=&amp;hasset=&amp;wo.sCategory=&amp;wonum1=&amp;wonum2=" ref="A2211"/>
    <hyperlink r:id="rId2210" location="&amp;call1=&amp;call2=&amp;sched1=&amp;sched2=&amp;comp1=&amp;comp2=&amp;p.hMy=rheing&amp;hUnit=&amp;hTenant=&amp;hVendor=&amp;hasset=&amp;wo.sCategory=&amp;wonum1=&amp;wonum2=" ref="A2212"/>
    <hyperlink r:id="rId2211" location="&amp;call1=&amp;call2=&amp;sched1=&amp;sched2=&amp;comp1=&amp;comp2=&amp;p.hMy=rheing&amp;hUnit=&amp;hTenant=&amp;hVendor=&amp;hasset=&amp;wo.sCategory=&amp;wonum1=&amp;wonum2=" ref="A2213"/>
    <hyperlink r:id="rId2212" location="&amp;call1=&amp;call2=&amp;sched1=&amp;sched2=&amp;comp1=&amp;comp2=&amp;p.hMy=rheing&amp;hUnit=&amp;hTenant=&amp;hVendor=&amp;hasset=&amp;wo.sCategory=&amp;wonum1=&amp;wonum2=" ref="A2214"/>
    <hyperlink r:id="rId2213" location="&amp;call1=&amp;call2=&amp;sched1=&amp;sched2=&amp;comp1=&amp;comp2=&amp;p.hMy=rheing&amp;hUnit=&amp;hTenant=&amp;hVendor=&amp;hasset=&amp;wo.sCategory=&amp;wonum1=&amp;wonum2=" ref="A2215"/>
    <hyperlink r:id="rId2214" location="&amp;call1=&amp;call2=&amp;sched1=&amp;sched2=&amp;comp1=&amp;comp2=&amp;p.hMy=rheing&amp;hUnit=&amp;hTenant=&amp;hVendor=&amp;hasset=&amp;wo.sCategory=&amp;wonum1=&amp;wonum2=" ref="A2216"/>
    <hyperlink r:id="rId2215" location="&amp;call1=&amp;call2=&amp;sched1=&amp;sched2=&amp;comp1=&amp;comp2=&amp;p.hMy=rheing&amp;hUnit=&amp;hTenant=&amp;hVendor=&amp;hasset=&amp;wo.sCategory=&amp;wonum1=&amp;wonum2=" ref="A2217"/>
    <hyperlink r:id="rId2216" location="&amp;call1=&amp;call2=&amp;sched1=&amp;sched2=&amp;comp1=&amp;comp2=&amp;p.hMy=rheing&amp;hUnit=&amp;hTenant=&amp;hVendor=&amp;hasset=&amp;wo.sCategory=&amp;wonum1=&amp;wonum2=" ref="A2218"/>
    <hyperlink r:id="rId2217" location="&amp;call1=&amp;call2=&amp;sched1=&amp;sched2=&amp;comp1=&amp;comp2=&amp;p.hMy=rheing&amp;hUnit=&amp;hTenant=&amp;hVendor=&amp;hasset=&amp;wo.sCategory=&amp;wonum1=&amp;wonum2=" ref="A2219"/>
    <hyperlink r:id="rId2218" location="&amp;call1=&amp;call2=&amp;sched1=&amp;sched2=&amp;comp1=&amp;comp2=&amp;p.hMy=rheing&amp;hUnit=&amp;hTenant=&amp;hVendor=&amp;hasset=&amp;wo.sCategory=&amp;wonum1=&amp;wonum2=" ref="A2220"/>
    <hyperlink r:id="rId2219" location="&amp;call1=&amp;call2=&amp;sched1=&amp;sched2=&amp;comp1=&amp;comp2=&amp;p.hMy=rheing&amp;hUnit=&amp;hTenant=&amp;hVendor=&amp;hasset=&amp;wo.sCategory=&amp;wonum1=&amp;wonum2=" ref="A2221"/>
    <hyperlink r:id="rId2220" location="&amp;call1=&amp;call2=&amp;sched1=&amp;sched2=&amp;comp1=&amp;comp2=&amp;p.hMy=rheing&amp;hUnit=&amp;hTenant=&amp;hVendor=&amp;hasset=&amp;wo.sCategory=&amp;wonum1=&amp;wonum2=" ref="A2222"/>
    <hyperlink r:id="rId2221" location="&amp;call1=&amp;call2=&amp;sched1=&amp;sched2=&amp;comp1=&amp;comp2=&amp;p.hMy=rheing&amp;hUnit=&amp;hTenant=&amp;hVendor=&amp;hasset=&amp;wo.sCategory=&amp;wonum1=&amp;wonum2=" ref="A2223"/>
    <hyperlink r:id="rId2222" location="&amp;call1=&amp;call2=&amp;sched1=&amp;sched2=&amp;comp1=&amp;comp2=&amp;p.hMy=rheing&amp;hUnit=&amp;hTenant=&amp;hVendor=&amp;hasset=&amp;wo.sCategory=&amp;wonum1=&amp;wonum2=" ref="A2224"/>
    <hyperlink r:id="rId2223" location="&amp;call1=&amp;call2=&amp;sched1=&amp;sched2=&amp;comp1=&amp;comp2=&amp;p.hMy=rheing&amp;hUnit=&amp;hTenant=&amp;hVendor=&amp;hasset=&amp;wo.sCategory=&amp;wonum1=&amp;wonum2=" ref="A2225"/>
    <hyperlink r:id="rId2224" location="&amp;call1=&amp;call2=&amp;sched1=&amp;sched2=&amp;comp1=&amp;comp2=&amp;p.hMy=rheing&amp;hUnit=&amp;hTenant=&amp;hVendor=&amp;hasset=&amp;wo.sCategory=&amp;wonum1=&amp;wonum2=" ref="A2226"/>
    <hyperlink r:id="rId2225" location="&amp;call1=&amp;call2=&amp;sched1=&amp;sched2=&amp;comp1=&amp;comp2=&amp;p.hMy=rheing&amp;hUnit=&amp;hTenant=&amp;hVendor=&amp;hasset=&amp;wo.sCategory=&amp;wonum1=&amp;wonum2=" ref="A2227"/>
    <hyperlink r:id="rId2226" location="&amp;call1=&amp;call2=&amp;sched1=&amp;sched2=&amp;comp1=&amp;comp2=&amp;p.hMy=rheing&amp;hUnit=&amp;hTenant=&amp;hVendor=&amp;hasset=&amp;wo.sCategory=&amp;wonum1=&amp;wonum2=" ref="A2228"/>
    <hyperlink r:id="rId2227" location="&amp;call1=&amp;call2=&amp;sched1=&amp;sched2=&amp;comp1=&amp;comp2=&amp;p.hMy=rheing&amp;hUnit=&amp;hTenant=&amp;hVendor=&amp;hasset=&amp;wo.sCategory=&amp;wonum1=&amp;wonum2=" ref="A2229"/>
    <hyperlink r:id="rId2228" location="&amp;call1=&amp;call2=&amp;sched1=&amp;sched2=&amp;comp1=&amp;comp2=&amp;p.hMy=rheing&amp;hUnit=&amp;hTenant=&amp;hVendor=&amp;hasset=&amp;wo.sCategory=&amp;wonum1=&amp;wonum2=" ref="A2230"/>
    <hyperlink r:id="rId2229" location="&amp;call1=&amp;call2=&amp;sched1=&amp;sched2=&amp;comp1=&amp;comp2=&amp;p.hMy=rheing&amp;hUnit=&amp;hTenant=&amp;hVendor=&amp;hasset=&amp;wo.sCategory=&amp;wonum1=&amp;wonum2=" ref="A2231"/>
    <hyperlink r:id="rId2230" location="&amp;call1=&amp;call2=&amp;sched1=&amp;sched2=&amp;comp1=&amp;comp2=&amp;p.hMy=rheing&amp;hUnit=&amp;hTenant=&amp;hVendor=&amp;hasset=&amp;wo.sCategory=&amp;wonum1=&amp;wonum2=" ref="A2232"/>
    <hyperlink r:id="rId2231" location="&amp;call1=&amp;call2=&amp;sched1=&amp;sched2=&amp;comp1=&amp;comp2=&amp;p.hMy=rheing&amp;hUnit=&amp;hTenant=&amp;hVendor=&amp;hasset=&amp;wo.sCategory=&amp;wonum1=&amp;wonum2=" ref="A2233"/>
    <hyperlink r:id="rId2232" location="&amp;call1=&amp;call2=&amp;sched1=&amp;sched2=&amp;comp1=&amp;comp2=&amp;p.hMy=rheing&amp;hUnit=&amp;hTenant=&amp;hVendor=&amp;hasset=&amp;wo.sCategory=&amp;wonum1=&amp;wonum2=" ref="A2234"/>
    <hyperlink r:id="rId2233" location="&amp;call1=&amp;call2=&amp;sched1=&amp;sched2=&amp;comp1=&amp;comp2=&amp;p.hMy=rheing&amp;hUnit=&amp;hTenant=&amp;hVendor=&amp;hasset=&amp;wo.sCategory=&amp;wonum1=&amp;wonum2=" ref="A2235"/>
    <hyperlink r:id="rId2234" location="&amp;call1=&amp;call2=&amp;sched1=&amp;sched2=&amp;comp1=&amp;comp2=&amp;p.hMy=rheing&amp;hUnit=&amp;hTenant=&amp;hVendor=&amp;hasset=&amp;wo.sCategory=&amp;wonum1=&amp;wonum2=" ref="A2236"/>
    <hyperlink r:id="rId2235" location="&amp;call1=&amp;call2=&amp;sched1=&amp;sched2=&amp;comp1=&amp;comp2=&amp;p.hMy=rheing&amp;hUnit=&amp;hTenant=&amp;hVendor=&amp;hasset=&amp;wo.sCategory=&amp;wonum1=&amp;wonum2=" ref="A2237"/>
    <hyperlink r:id="rId2236" location="&amp;call1=&amp;call2=&amp;sched1=&amp;sched2=&amp;comp1=&amp;comp2=&amp;p.hMy=rheing&amp;hUnit=&amp;hTenant=&amp;hVendor=&amp;hasset=&amp;wo.sCategory=&amp;wonum1=&amp;wonum2=" ref="A2238"/>
    <hyperlink r:id="rId2237" location="&amp;call1=&amp;call2=&amp;sched1=&amp;sched2=&amp;comp1=&amp;comp2=&amp;p.hMy=rheing&amp;hUnit=&amp;hTenant=&amp;hVendor=&amp;hasset=&amp;wo.sCategory=&amp;wonum1=&amp;wonum2=" ref="A2239"/>
    <hyperlink r:id="rId2238" location="&amp;call1=&amp;call2=&amp;sched1=&amp;sched2=&amp;comp1=&amp;comp2=&amp;p.hMy=rheing&amp;hUnit=&amp;hTenant=&amp;hVendor=&amp;hasset=&amp;wo.sCategory=&amp;wonum1=&amp;wonum2=" ref="A2240"/>
    <hyperlink r:id="rId2239" location="&amp;call1=&amp;call2=&amp;sched1=&amp;sched2=&amp;comp1=&amp;comp2=&amp;p.hMy=rheing&amp;hUnit=&amp;hTenant=&amp;hVendor=&amp;hasset=&amp;wo.sCategory=&amp;wonum1=&amp;wonum2=" ref="A2241"/>
    <hyperlink r:id="rId2240" location="&amp;call1=&amp;call2=&amp;sched1=&amp;sched2=&amp;comp1=&amp;comp2=&amp;p.hMy=rheing&amp;hUnit=&amp;hTenant=&amp;hVendor=&amp;hasset=&amp;wo.sCategory=&amp;wonum1=&amp;wonum2=" ref="A2242"/>
    <hyperlink r:id="rId2241" location="&amp;call1=&amp;call2=&amp;sched1=&amp;sched2=&amp;comp1=&amp;comp2=&amp;p.hMy=rheing&amp;hUnit=&amp;hTenant=&amp;hVendor=&amp;hasset=&amp;wo.sCategory=&amp;wonum1=&amp;wonum2=" ref="A2243"/>
    <hyperlink r:id="rId2242" location="&amp;call1=&amp;call2=&amp;sched1=&amp;sched2=&amp;comp1=&amp;comp2=&amp;p.hMy=rheing&amp;hUnit=&amp;hTenant=&amp;hVendor=&amp;hasset=&amp;wo.sCategory=&amp;wonum1=&amp;wonum2=" ref="A2244"/>
    <hyperlink r:id="rId2243" location="&amp;call1=&amp;call2=&amp;sched1=&amp;sched2=&amp;comp1=&amp;comp2=&amp;p.hMy=rheing&amp;hUnit=&amp;hTenant=&amp;hVendor=&amp;hasset=&amp;wo.sCategory=&amp;wonum1=&amp;wonum2=" ref="A2245"/>
    <hyperlink r:id="rId2244" location="&amp;call1=&amp;call2=&amp;sched1=&amp;sched2=&amp;comp1=&amp;comp2=&amp;p.hMy=rheing&amp;hUnit=&amp;hTenant=&amp;hVendor=&amp;hasset=&amp;wo.sCategory=&amp;wonum1=&amp;wonum2=" ref="A2246"/>
    <hyperlink r:id="rId2245" location="&amp;call1=&amp;call2=&amp;sched1=&amp;sched2=&amp;comp1=&amp;comp2=&amp;p.hMy=rheing&amp;hUnit=&amp;hTenant=&amp;hVendor=&amp;hasset=&amp;wo.sCategory=&amp;wonum1=&amp;wonum2=" ref="A2247"/>
    <hyperlink r:id="rId2246" location="&amp;call1=&amp;call2=&amp;sched1=&amp;sched2=&amp;comp1=&amp;comp2=&amp;p.hMy=rheing&amp;hUnit=&amp;hTenant=&amp;hVendor=&amp;hasset=&amp;wo.sCategory=&amp;wonum1=&amp;wonum2=" ref="A2248"/>
    <hyperlink r:id="rId2247" location="&amp;call1=&amp;call2=&amp;sched1=&amp;sched2=&amp;comp1=&amp;comp2=&amp;p.hMy=rheing&amp;hUnit=&amp;hTenant=&amp;hVendor=&amp;hasset=&amp;wo.sCategory=&amp;wonum1=&amp;wonum2=" ref="A2249"/>
    <hyperlink r:id="rId2248" location="&amp;call1=&amp;call2=&amp;sched1=&amp;sched2=&amp;comp1=&amp;comp2=&amp;p.hMy=rheing&amp;hUnit=&amp;hTenant=&amp;hVendor=&amp;hasset=&amp;wo.sCategory=&amp;wonum1=&amp;wonum2=" ref="A2250"/>
    <hyperlink r:id="rId2249" location="&amp;call1=&amp;call2=&amp;sched1=&amp;sched2=&amp;comp1=&amp;comp2=&amp;p.hMy=rheing&amp;hUnit=&amp;hTenant=&amp;hVendor=&amp;hasset=&amp;wo.sCategory=&amp;wonum1=&amp;wonum2=" ref="A2251"/>
    <hyperlink r:id="rId2250" location="&amp;call1=&amp;call2=&amp;sched1=&amp;sched2=&amp;comp1=&amp;comp2=&amp;p.hMy=rheing&amp;hUnit=&amp;hTenant=&amp;hVendor=&amp;hasset=&amp;wo.sCategory=&amp;wonum1=&amp;wonum2=" ref="A2252"/>
    <hyperlink r:id="rId2251" location="&amp;call1=&amp;call2=&amp;sched1=&amp;sched2=&amp;comp1=&amp;comp2=&amp;p.hMy=rheing&amp;hUnit=&amp;hTenant=&amp;hVendor=&amp;hasset=&amp;wo.sCategory=&amp;wonum1=&amp;wonum2=" ref="A2253"/>
    <hyperlink r:id="rId2252" location="&amp;call1=&amp;call2=&amp;sched1=&amp;sched2=&amp;comp1=&amp;comp2=&amp;p.hMy=rheing&amp;hUnit=&amp;hTenant=&amp;hVendor=&amp;hasset=&amp;wo.sCategory=&amp;wonum1=&amp;wonum2=" ref="A2254"/>
    <hyperlink r:id="rId2253" location="&amp;call1=&amp;call2=&amp;sched1=&amp;sched2=&amp;comp1=&amp;comp2=&amp;p.hMy=rheing&amp;hUnit=&amp;hTenant=&amp;hVendor=&amp;hasset=&amp;wo.sCategory=&amp;wonum1=&amp;wonum2=" ref="A2255"/>
    <hyperlink r:id="rId2254" location="&amp;call1=&amp;call2=&amp;sched1=&amp;sched2=&amp;comp1=&amp;comp2=&amp;p.hMy=rheing&amp;hUnit=&amp;hTenant=&amp;hVendor=&amp;hasset=&amp;wo.sCategory=&amp;wonum1=&amp;wonum2=" ref="A2256"/>
    <hyperlink r:id="rId2255" location="&amp;call1=&amp;call2=&amp;sched1=&amp;sched2=&amp;comp1=&amp;comp2=&amp;p.hMy=rheing&amp;hUnit=&amp;hTenant=&amp;hVendor=&amp;hasset=&amp;wo.sCategory=&amp;wonum1=&amp;wonum2=" ref="A2257"/>
    <hyperlink r:id="rId2256" location="&amp;call1=&amp;call2=&amp;sched1=&amp;sched2=&amp;comp1=&amp;comp2=&amp;p.hMy=rheing&amp;hUnit=&amp;hTenant=&amp;hVendor=&amp;hasset=&amp;wo.sCategory=&amp;wonum1=&amp;wonum2=" ref="A2258"/>
    <hyperlink r:id="rId2257" location="&amp;call1=&amp;call2=&amp;sched1=&amp;sched2=&amp;comp1=&amp;comp2=&amp;p.hMy=rheing&amp;hUnit=&amp;hTenant=&amp;hVendor=&amp;hasset=&amp;wo.sCategory=&amp;wonum1=&amp;wonum2=" ref="A2259"/>
    <hyperlink r:id="rId2258" location="&amp;call1=&amp;call2=&amp;sched1=&amp;sched2=&amp;comp1=&amp;comp2=&amp;p.hMy=rheing&amp;hUnit=&amp;hTenant=&amp;hVendor=&amp;hasset=&amp;wo.sCategory=&amp;wonum1=&amp;wonum2=" ref="A2260"/>
    <hyperlink r:id="rId2259" location="&amp;call1=&amp;call2=&amp;sched1=&amp;sched2=&amp;comp1=&amp;comp2=&amp;p.hMy=rheing&amp;hUnit=&amp;hTenant=&amp;hVendor=&amp;hasset=&amp;wo.sCategory=&amp;wonum1=&amp;wonum2=" ref="A2261"/>
    <hyperlink r:id="rId2260" location="&amp;call1=&amp;call2=&amp;sched1=&amp;sched2=&amp;comp1=&amp;comp2=&amp;p.hMy=rheing&amp;hUnit=&amp;hTenant=&amp;hVendor=&amp;hasset=&amp;wo.sCategory=&amp;wonum1=&amp;wonum2=" ref="A2262"/>
    <hyperlink r:id="rId2261" location="&amp;call1=&amp;call2=&amp;sched1=&amp;sched2=&amp;comp1=&amp;comp2=&amp;p.hMy=rheing&amp;hUnit=&amp;hTenant=&amp;hVendor=&amp;hasset=&amp;wo.sCategory=&amp;wonum1=&amp;wonum2=" ref="A2263"/>
    <hyperlink r:id="rId2262" location="&amp;call1=&amp;call2=&amp;sched1=&amp;sched2=&amp;comp1=&amp;comp2=&amp;p.hMy=rheing&amp;hUnit=&amp;hTenant=&amp;hVendor=&amp;hasset=&amp;wo.sCategory=&amp;wonum1=&amp;wonum2=" ref="A2264"/>
    <hyperlink r:id="rId2263" location="&amp;call1=&amp;call2=&amp;sched1=&amp;sched2=&amp;comp1=&amp;comp2=&amp;p.hMy=rheing&amp;hUnit=&amp;hTenant=&amp;hVendor=&amp;hasset=&amp;wo.sCategory=&amp;wonum1=&amp;wonum2=" ref="A2265"/>
    <hyperlink r:id="rId2264" location="&amp;call1=&amp;call2=&amp;sched1=&amp;sched2=&amp;comp1=&amp;comp2=&amp;p.hMy=rheing&amp;hUnit=&amp;hTenant=&amp;hVendor=&amp;hasset=&amp;wo.sCategory=&amp;wonum1=&amp;wonum2=" ref="A2266"/>
    <hyperlink r:id="rId2265" location="&amp;call1=&amp;call2=&amp;sched1=&amp;sched2=&amp;comp1=&amp;comp2=&amp;p.hMy=rheing&amp;hUnit=&amp;hTenant=&amp;hVendor=&amp;hasset=&amp;wo.sCategory=&amp;wonum1=&amp;wonum2=" ref="A2267"/>
    <hyperlink r:id="rId2266" location="&amp;call1=&amp;call2=&amp;sched1=&amp;sched2=&amp;comp1=&amp;comp2=&amp;p.hMy=rheing&amp;hUnit=&amp;hTenant=&amp;hVendor=&amp;hasset=&amp;wo.sCategory=&amp;wonum1=&amp;wonum2=" ref="A2268"/>
    <hyperlink r:id="rId2267" location="&amp;call1=&amp;call2=&amp;sched1=&amp;sched2=&amp;comp1=&amp;comp2=&amp;p.hMy=rheing&amp;hUnit=&amp;hTenant=&amp;hVendor=&amp;hasset=&amp;wo.sCategory=&amp;wonum1=&amp;wonum2=" ref="A2269"/>
    <hyperlink r:id="rId2268" location="&amp;call1=&amp;call2=&amp;sched1=&amp;sched2=&amp;comp1=&amp;comp2=&amp;p.hMy=rheing&amp;hUnit=&amp;hTenant=&amp;hVendor=&amp;hasset=&amp;wo.sCategory=&amp;wonum1=&amp;wonum2=" ref="A2270"/>
    <hyperlink r:id="rId2269" location="&amp;call1=&amp;call2=&amp;sched1=&amp;sched2=&amp;comp1=&amp;comp2=&amp;p.hMy=rheing&amp;hUnit=&amp;hTenant=&amp;hVendor=&amp;hasset=&amp;wo.sCategory=&amp;wonum1=&amp;wonum2=" ref="A2271"/>
    <hyperlink r:id="rId2270" location="&amp;call1=&amp;call2=&amp;sched1=&amp;sched2=&amp;comp1=&amp;comp2=&amp;p.hMy=rheing&amp;hUnit=&amp;hTenant=&amp;hVendor=&amp;hasset=&amp;wo.sCategory=&amp;wonum1=&amp;wonum2=" ref="A2272"/>
    <hyperlink r:id="rId2271" location="&amp;call1=&amp;call2=&amp;sched1=&amp;sched2=&amp;comp1=&amp;comp2=&amp;p.hMy=rheing&amp;hUnit=&amp;hTenant=&amp;hVendor=&amp;hasset=&amp;wo.sCategory=&amp;wonum1=&amp;wonum2=" ref="A2273"/>
    <hyperlink r:id="rId2272" location="&amp;call1=&amp;call2=&amp;sched1=&amp;sched2=&amp;comp1=&amp;comp2=&amp;p.hMy=rheing&amp;hUnit=&amp;hTenant=&amp;hVendor=&amp;hasset=&amp;wo.sCategory=&amp;wonum1=&amp;wonum2=" ref="A2274"/>
    <hyperlink r:id="rId2273" location="&amp;call1=&amp;call2=&amp;sched1=&amp;sched2=&amp;comp1=&amp;comp2=&amp;p.hMy=rheing&amp;hUnit=&amp;hTenant=&amp;hVendor=&amp;hasset=&amp;wo.sCategory=&amp;wonum1=&amp;wonum2=" ref="A2275"/>
    <hyperlink r:id="rId2274" location="&amp;call1=&amp;call2=&amp;sched1=&amp;sched2=&amp;comp1=&amp;comp2=&amp;p.hMy=rheing&amp;hUnit=&amp;hTenant=&amp;hVendor=&amp;hasset=&amp;wo.sCategory=&amp;wonum1=&amp;wonum2=" ref="A2276"/>
    <hyperlink r:id="rId2275" location="&amp;call1=&amp;call2=&amp;sched1=&amp;sched2=&amp;comp1=&amp;comp2=&amp;p.hMy=rheing&amp;hUnit=&amp;hTenant=&amp;hVendor=&amp;hasset=&amp;wo.sCategory=&amp;wonum1=&amp;wonum2=" ref="A2277"/>
    <hyperlink r:id="rId2276" location="&amp;call1=&amp;call2=&amp;sched1=&amp;sched2=&amp;comp1=&amp;comp2=&amp;p.hMy=rheing&amp;hUnit=&amp;hTenant=&amp;hVendor=&amp;hasset=&amp;wo.sCategory=&amp;wonum1=&amp;wonum2=" ref="A2278"/>
    <hyperlink r:id="rId2277" location="&amp;call1=&amp;call2=&amp;sched1=&amp;sched2=&amp;comp1=&amp;comp2=&amp;p.hMy=rheing&amp;hUnit=&amp;hTenant=&amp;hVendor=&amp;hasset=&amp;wo.sCategory=&amp;wonum1=&amp;wonum2=" ref="A2279"/>
    <hyperlink r:id="rId2278" location="&amp;call1=&amp;call2=&amp;sched1=&amp;sched2=&amp;comp1=&amp;comp2=&amp;p.hMy=rheing&amp;hUnit=&amp;hTenant=&amp;hVendor=&amp;hasset=&amp;wo.sCategory=&amp;wonum1=&amp;wonum2=" ref="A2280"/>
    <hyperlink r:id="rId2279" location="&amp;call1=&amp;call2=&amp;sched1=&amp;sched2=&amp;comp1=&amp;comp2=&amp;p.hMy=rheing&amp;hUnit=&amp;hTenant=&amp;hVendor=&amp;hasset=&amp;wo.sCategory=&amp;wonum1=&amp;wonum2=" ref="A2281"/>
    <hyperlink r:id="rId2280" location="&amp;call1=&amp;call2=&amp;sched1=&amp;sched2=&amp;comp1=&amp;comp2=&amp;p.hMy=rheing&amp;hUnit=&amp;hTenant=&amp;hVendor=&amp;hasset=&amp;wo.sCategory=&amp;wonum1=&amp;wonum2=" ref="A2282"/>
    <hyperlink r:id="rId2281" location="&amp;call1=&amp;call2=&amp;sched1=&amp;sched2=&amp;comp1=&amp;comp2=&amp;p.hMy=rheing&amp;hUnit=&amp;hTenant=&amp;hVendor=&amp;hasset=&amp;wo.sCategory=&amp;wonum1=&amp;wonum2=" ref="A2283"/>
    <hyperlink r:id="rId2282" location="&amp;call1=&amp;call2=&amp;sched1=&amp;sched2=&amp;comp1=&amp;comp2=&amp;p.hMy=rheing&amp;hUnit=&amp;hTenant=&amp;hVendor=&amp;hasset=&amp;wo.sCategory=&amp;wonum1=&amp;wonum2=" ref="A2284"/>
    <hyperlink r:id="rId2283" location="&amp;call1=&amp;call2=&amp;sched1=&amp;sched2=&amp;comp1=&amp;comp2=&amp;p.hMy=rheing&amp;hUnit=&amp;hTenant=&amp;hVendor=&amp;hasset=&amp;wo.sCategory=&amp;wonum1=&amp;wonum2=" ref="A2285"/>
    <hyperlink r:id="rId2284" location="&amp;call1=&amp;call2=&amp;sched1=&amp;sched2=&amp;comp1=&amp;comp2=&amp;p.hMy=rheing&amp;hUnit=&amp;hTenant=&amp;hVendor=&amp;hasset=&amp;wo.sCategory=&amp;wonum1=&amp;wonum2=" ref="A2286"/>
    <hyperlink r:id="rId2285" location="&amp;call1=&amp;call2=&amp;sched1=&amp;sched2=&amp;comp1=&amp;comp2=&amp;p.hMy=rheing&amp;hUnit=&amp;hTenant=&amp;hVendor=&amp;hasset=&amp;wo.sCategory=&amp;wonum1=&amp;wonum2=" ref="A2287"/>
    <hyperlink r:id="rId2286" location="&amp;call1=&amp;call2=&amp;sched1=&amp;sched2=&amp;comp1=&amp;comp2=&amp;p.hMy=rheing&amp;hUnit=&amp;hTenant=&amp;hVendor=&amp;hasset=&amp;wo.sCategory=&amp;wonum1=&amp;wonum2=" ref="A2288"/>
    <hyperlink r:id="rId2287" location="&amp;call1=&amp;call2=&amp;sched1=&amp;sched2=&amp;comp1=&amp;comp2=&amp;p.hMy=rheing&amp;hUnit=&amp;hTenant=&amp;hVendor=&amp;hasset=&amp;wo.sCategory=&amp;wonum1=&amp;wonum2=" ref="A2289"/>
    <hyperlink r:id="rId2288" location="&amp;call1=&amp;call2=&amp;sched1=&amp;sched2=&amp;comp1=&amp;comp2=&amp;p.hMy=rheing&amp;hUnit=&amp;hTenant=&amp;hVendor=&amp;hasset=&amp;wo.sCategory=&amp;wonum1=&amp;wonum2=" ref="A2290"/>
    <hyperlink r:id="rId2289" location="&amp;call1=&amp;call2=&amp;sched1=&amp;sched2=&amp;comp1=&amp;comp2=&amp;p.hMy=rheing&amp;hUnit=&amp;hTenant=&amp;hVendor=&amp;hasset=&amp;wo.sCategory=&amp;wonum1=&amp;wonum2=" ref="A2291"/>
    <hyperlink r:id="rId2290" location="&amp;call1=&amp;call2=&amp;sched1=&amp;sched2=&amp;comp1=&amp;comp2=&amp;p.hMy=rheing&amp;hUnit=&amp;hTenant=&amp;hVendor=&amp;hasset=&amp;wo.sCategory=&amp;wonum1=&amp;wonum2=" ref="A2292"/>
    <hyperlink r:id="rId2291" location="&amp;call1=&amp;call2=&amp;sched1=&amp;sched2=&amp;comp1=&amp;comp2=&amp;p.hMy=rheing&amp;hUnit=&amp;hTenant=&amp;hVendor=&amp;hasset=&amp;wo.sCategory=&amp;wonum1=&amp;wonum2=" ref="A2293"/>
    <hyperlink r:id="rId2292" location="&amp;call1=&amp;call2=&amp;sched1=&amp;sched2=&amp;comp1=&amp;comp2=&amp;p.hMy=rheing&amp;hUnit=&amp;hTenant=&amp;hVendor=&amp;hasset=&amp;wo.sCategory=&amp;wonum1=&amp;wonum2=" ref="A2294"/>
    <hyperlink r:id="rId2293" location="&amp;call1=&amp;call2=&amp;sched1=&amp;sched2=&amp;comp1=&amp;comp2=&amp;p.hMy=rheing&amp;hUnit=&amp;hTenant=&amp;hVendor=&amp;hasset=&amp;wo.sCategory=&amp;wonum1=&amp;wonum2=" ref="A2295"/>
    <hyperlink r:id="rId2294" location="&amp;call1=&amp;call2=&amp;sched1=&amp;sched2=&amp;comp1=&amp;comp2=&amp;p.hMy=rheing&amp;hUnit=&amp;hTenant=&amp;hVendor=&amp;hasset=&amp;wo.sCategory=&amp;wonum1=&amp;wonum2=" ref="A2296"/>
    <hyperlink r:id="rId2295" location="&amp;call1=&amp;call2=&amp;sched1=&amp;sched2=&amp;comp1=&amp;comp2=&amp;p.hMy=rheing&amp;hUnit=&amp;hTenant=&amp;hVendor=&amp;hasset=&amp;wo.sCategory=&amp;wonum1=&amp;wonum2=" ref="A2297"/>
    <hyperlink r:id="rId2296" location="&amp;call1=&amp;call2=&amp;sched1=&amp;sched2=&amp;comp1=&amp;comp2=&amp;p.hMy=rheing&amp;hUnit=&amp;hTenant=&amp;hVendor=&amp;hasset=&amp;wo.sCategory=&amp;wonum1=&amp;wonum2=" ref="A2298"/>
    <hyperlink r:id="rId2297" location="&amp;call1=&amp;call2=&amp;sched1=&amp;sched2=&amp;comp1=&amp;comp2=&amp;p.hMy=rheing&amp;hUnit=&amp;hTenant=&amp;hVendor=&amp;hasset=&amp;wo.sCategory=&amp;wonum1=&amp;wonum2=" ref="A2299"/>
    <hyperlink r:id="rId2298" location="&amp;call1=&amp;call2=&amp;sched1=&amp;sched2=&amp;comp1=&amp;comp2=&amp;p.hMy=rheing&amp;hUnit=&amp;hTenant=&amp;hVendor=&amp;hasset=&amp;wo.sCategory=&amp;wonum1=&amp;wonum2=" ref="A2300"/>
    <hyperlink r:id="rId2299" location="&amp;call1=&amp;call2=&amp;sched1=&amp;sched2=&amp;comp1=&amp;comp2=&amp;p.hMy=rheing&amp;hUnit=&amp;hTenant=&amp;hVendor=&amp;hasset=&amp;wo.sCategory=&amp;wonum1=&amp;wonum2=" ref="A2301"/>
    <hyperlink r:id="rId2300" location="&amp;call1=&amp;call2=&amp;sched1=&amp;sched2=&amp;comp1=&amp;comp2=&amp;p.hMy=rheing&amp;hUnit=&amp;hTenant=&amp;hVendor=&amp;hasset=&amp;wo.sCategory=&amp;wonum1=&amp;wonum2=" ref="A2302"/>
    <hyperlink r:id="rId2301" location="&amp;call1=&amp;call2=&amp;sched1=&amp;sched2=&amp;comp1=&amp;comp2=&amp;p.hMy=rheing&amp;hUnit=&amp;hTenant=&amp;hVendor=&amp;hasset=&amp;wo.sCategory=&amp;wonum1=&amp;wonum2=" ref="A2303"/>
    <hyperlink r:id="rId2302" location="&amp;call1=&amp;call2=&amp;sched1=&amp;sched2=&amp;comp1=&amp;comp2=&amp;p.hMy=rheing&amp;hUnit=&amp;hTenant=&amp;hVendor=&amp;hasset=&amp;wo.sCategory=&amp;wonum1=&amp;wonum2=" ref="A2304"/>
    <hyperlink r:id="rId2303" location="&amp;call1=&amp;call2=&amp;sched1=&amp;sched2=&amp;comp1=&amp;comp2=&amp;p.hMy=rheing&amp;hUnit=&amp;hTenant=&amp;hVendor=&amp;hasset=&amp;wo.sCategory=&amp;wonum1=&amp;wonum2=" ref="A2305"/>
    <hyperlink r:id="rId2304" location="&amp;call1=&amp;call2=&amp;sched1=&amp;sched2=&amp;comp1=&amp;comp2=&amp;p.hMy=rheing&amp;hUnit=&amp;hTenant=&amp;hVendor=&amp;hasset=&amp;wo.sCategory=&amp;wonum1=&amp;wonum2=" ref="A2306"/>
    <hyperlink r:id="rId2305" location="&amp;call1=&amp;call2=&amp;sched1=&amp;sched2=&amp;comp1=&amp;comp2=&amp;p.hMy=rheing&amp;hUnit=&amp;hTenant=&amp;hVendor=&amp;hasset=&amp;wo.sCategory=&amp;wonum1=&amp;wonum2=" ref="A2307"/>
    <hyperlink r:id="rId2306" location="&amp;call1=&amp;call2=&amp;sched1=&amp;sched2=&amp;comp1=&amp;comp2=&amp;p.hMy=rheing&amp;hUnit=&amp;hTenant=&amp;hVendor=&amp;hasset=&amp;wo.sCategory=&amp;wonum1=&amp;wonum2=" ref="A2308"/>
    <hyperlink r:id="rId2307" location="&amp;call1=&amp;call2=&amp;sched1=&amp;sched2=&amp;comp1=&amp;comp2=&amp;p.hMy=rheing&amp;hUnit=&amp;hTenant=&amp;hVendor=&amp;hasset=&amp;wo.sCategory=&amp;wonum1=&amp;wonum2=" ref="A2309"/>
    <hyperlink r:id="rId2308" location="&amp;call1=&amp;call2=&amp;sched1=&amp;sched2=&amp;comp1=&amp;comp2=&amp;p.hMy=rheing&amp;hUnit=&amp;hTenant=&amp;hVendor=&amp;hasset=&amp;wo.sCategory=&amp;wonum1=&amp;wonum2=" ref="A2310"/>
    <hyperlink r:id="rId2309" location="&amp;call1=&amp;call2=&amp;sched1=&amp;sched2=&amp;comp1=&amp;comp2=&amp;p.hMy=rheing&amp;hUnit=&amp;hTenant=&amp;hVendor=&amp;hasset=&amp;wo.sCategory=&amp;wonum1=&amp;wonum2=" ref="A2311"/>
    <hyperlink r:id="rId2310" location="&amp;call1=&amp;call2=&amp;sched1=&amp;sched2=&amp;comp1=&amp;comp2=&amp;p.hMy=rheing&amp;hUnit=&amp;hTenant=&amp;hVendor=&amp;hasset=&amp;wo.sCategory=&amp;wonum1=&amp;wonum2=" ref="A2312"/>
    <hyperlink r:id="rId2311" location="&amp;call1=&amp;call2=&amp;sched1=&amp;sched2=&amp;comp1=&amp;comp2=&amp;p.hMy=rheing&amp;hUnit=&amp;hTenant=&amp;hVendor=&amp;hasset=&amp;wo.sCategory=&amp;wonum1=&amp;wonum2=" ref="A2313"/>
    <hyperlink r:id="rId2312" location="&amp;call1=&amp;call2=&amp;sched1=&amp;sched2=&amp;comp1=&amp;comp2=&amp;p.hMy=rheing&amp;hUnit=&amp;hTenant=&amp;hVendor=&amp;hasset=&amp;wo.sCategory=&amp;wonum1=&amp;wonum2=" ref="A2314"/>
    <hyperlink r:id="rId2313" location="&amp;call1=&amp;call2=&amp;sched1=&amp;sched2=&amp;comp1=&amp;comp2=&amp;p.hMy=rheing&amp;hUnit=&amp;hTenant=&amp;hVendor=&amp;hasset=&amp;wo.sCategory=&amp;wonum1=&amp;wonum2=" ref="A2315"/>
    <hyperlink r:id="rId2314" location="&amp;call1=&amp;call2=&amp;sched1=&amp;sched2=&amp;comp1=&amp;comp2=&amp;p.hMy=rheing&amp;hUnit=&amp;hTenant=&amp;hVendor=&amp;hasset=&amp;wo.sCategory=&amp;wonum1=&amp;wonum2=" ref="A2316"/>
    <hyperlink r:id="rId2315" location="&amp;call1=&amp;call2=&amp;sched1=&amp;sched2=&amp;comp1=&amp;comp2=&amp;p.hMy=rheing&amp;hUnit=&amp;hTenant=&amp;hVendor=&amp;hasset=&amp;wo.sCategory=&amp;wonum1=&amp;wonum2=" ref="A2317"/>
    <hyperlink r:id="rId2316" location="&amp;call1=&amp;call2=&amp;sched1=&amp;sched2=&amp;comp1=&amp;comp2=&amp;p.hMy=rheing&amp;hUnit=&amp;hTenant=&amp;hVendor=&amp;hasset=&amp;wo.sCategory=&amp;wonum1=&amp;wonum2=" ref="A2318"/>
    <hyperlink r:id="rId2317" location="&amp;call1=&amp;call2=&amp;sched1=&amp;sched2=&amp;comp1=&amp;comp2=&amp;p.hMy=rheing&amp;hUnit=&amp;hTenant=&amp;hVendor=&amp;hasset=&amp;wo.sCategory=&amp;wonum1=&amp;wonum2=" ref="A2319"/>
    <hyperlink r:id="rId2318" location="&amp;call1=&amp;call2=&amp;sched1=&amp;sched2=&amp;comp1=&amp;comp2=&amp;p.hMy=rheing&amp;hUnit=&amp;hTenant=&amp;hVendor=&amp;hasset=&amp;wo.sCategory=&amp;wonum1=&amp;wonum2=" ref="A2320"/>
    <hyperlink r:id="rId2319" location="&amp;call1=&amp;call2=&amp;sched1=&amp;sched2=&amp;comp1=&amp;comp2=&amp;p.hMy=rheing&amp;hUnit=&amp;hTenant=&amp;hVendor=&amp;hasset=&amp;wo.sCategory=&amp;wonum1=&amp;wonum2=" ref="A2321"/>
    <hyperlink r:id="rId2320" location="&amp;call1=&amp;call2=&amp;sched1=&amp;sched2=&amp;comp1=&amp;comp2=&amp;p.hMy=rheing&amp;hUnit=&amp;hTenant=&amp;hVendor=&amp;hasset=&amp;wo.sCategory=&amp;wonum1=&amp;wonum2=" ref="A2322"/>
    <hyperlink r:id="rId2321" location="&amp;call1=&amp;call2=&amp;sched1=&amp;sched2=&amp;comp1=&amp;comp2=&amp;p.hMy=rheing&amp;hUnit=&amp;hTenant=&amp;hVendor=&amp;hasset=&amp;wo.sCategory=&amp;wonum1=&amp;wonum2=" ref="A2323"/>
    <hyperlink r:id="rId2322" location="&amp;call1=&amp;call2=&amp;sched1=&amp;sched2=&amp;comp1=&amp;comp2=&amp;p.hMy=rheing&amp;hUnit=&amp;hTenant=&amp;hVendor=&amp;hasset=&amp;wo.sCategory=&amp;wonum1=&amp;wonum2=" ref="A2324"/>
    <hyperlink r:id="rId2323" location="&amp;call1=&amp;call2=&amp;sched1=&amp;sched2=&amp;comp1=&amp;comp2=&amp;p.hMy=rheing&amp;hUnit=&amp;hTenant=&amp;hVendor=&amp;hasset=&amp;wo.sCategory=&amp;wonum1=&amp;wonum2=" ref="A2325"/>
    <hyperlink r:id="rId2324" location="&amp;call1=&amp;call2=&amp;sched1=&amp;sched2=&amp;comp1=&amp;comp2=&amp;p.hMy=rheing&amp;hUnit=&amp;hTenant=&amp;hVendor=&amp;hasset=&amp;wo.sCategory=&amp;wonum1=&amp;wonum2=" ref="A2326"/>
    <hyperlink r:id="rId2325" location="&amp;call1=&amp;call2=&amp;sched1=&amp;sched2=&amp;comp1=&amp;comp2=&amp;p.hMy=rheing&amp;hUnit=&amp;hTenant=&amp;hVendor=&amp;hasset=&amp;wo.sCategory=&amp;wonum1=&amp;wonum2=" ref="A2327"/>
    <hyperlink r:id="rId2326" location="&amp;call1=&amp;call2=&amp;sched1=&amp;sched2=&amp;comp1=&amp;comp2=&amp;p.hMy=rheing&amp;hUnit=&amp;hTenant=&amp;hVendor=&amp;hasset=&amp;wo.sCategory=&amp;wonum1=&amp;wonum2=" ref="A2328"/>
    <hyperlink r:id="rId2327" location="&amp;call1=&amp;call2=&amp;sched1=&amp;sched2=&amp;comp1=&amp;comp2=&amp;p.hMy=rheing&amp;hUnit=&amp;hTenant=&amp;hVendor=&amp;hasset=&amp;wo.sCategory=&amp;wonum1=&amp;wonum2=" ref="A2329"/>
    <hyperlink r:id="rId2328" location="&amp;call1=&amp;call2=&amp;sched1=&amp;sched2=&amp;comp1=&amp;comp2=&amp;p.hMy=rheing&amp;hUnit=&amp;hTenant=&amp;hVendor=&amp;hasset=&amp;wo.sCategory=&amp;wonum1=&amp;wonum2=" ref="A2330"/>
    <hyperlink r:id="rId2329" location="&amp;call1=&amp;call2=&amp;sched1=&amp;sched2=&amp;comp1=&amp;comp2=&amp;p.hMy=rheing&amp;hUnit=&amp;hTenant=&amp;hVendor=&amp;hasset=&amp;wo.sCategory=&amp;wonum1=&amp;wonum2=" ref="A2331"/>
    <hyperlink r:id="rId2330" location="&amp;call1=&amp;call2=&amp;sched1=&amp;sched2=&amp;comp1=&amp;comp2=&amp;p.hMy=rheing&amp;hUnit=&amp;hTenant=&amp;hVendor=&amp;hasset=&amp;wo.sCategory=&amp;wonum1=&amp;wonum2=" ref="A2332"/>
    <hyperlink r:id="rId2331" location="&amp;call1=&amp;call2=&amp;sched1=&amp;sched2=&amp;comp1=&amp;comp2=&amp;p.hMy=rheing&amp;hUnit=&amp;hTenant=&amp;hVendor=&amp;hasset=&amp;wo.sCategory=&amp;wonum1=&amp;wonum2=" ref="A2333"/>
    <hyperlink r:id="rId2332" location="&amp;call1=&amp;call2=&amp;sched1=&amp;sched2=&amp;comp1=&amp;comp2=&amp;p.hMy=rheing&amp;hUnit=&amp;hTenant=&amp;hVendor=&amp;hasset=&amp;wo.sCategory=&amp;wonum1=&amp;wonum2=" ref="A2334"/>
    <hyperlink r:id="rId2333" location="&amp;call1=&amp;call2=&amp;sched1=&amp;sched2=&amp;comp1=&amp;comp2=&amp;p.hMy=rheing&amp;hUnit=&amp;hTenant=&amp;hVendor=&amp;hasset=&amp;wo.sCategory=&amp;wonum1=&amp;wonum2=" ref="A2335"/>
    <hyperlink r:id="rId2334" location="&amp;call1=&amp;call2=&amp;sched1=&amp;sched2=&amp;comp1=&amp;comp2=&amp;p.hMy=rheing&amp;hUnit=&amp;hTenant=&amp;hVendor=&amp;hasset=&amp;wo.sCategory=&amp;wonum1=&amp;wonum2=" ref="A2336"/>
    <hyperlink r:id="rId2335" location="&amp;call1=&amp;call2=&amp;sched1=&amp;sched2=&amp;comp1=&amp;comp2=&amp;p.hMy=rheing&amp;hUnit=&amp;hTenant=&amp;hVendor=&amp;hasset=&amp;wo.sCategory=&amp;wonum1=&amp;wonum2=" ref="A2337"/>
    <hyperlink r:id="rId2336" location="&amp;call1=&amp;call2=&amp;sched1=&amp;sched2=&amp;comp1=&amp;comp2=&amp;p.hMy=rheing&amp;hUnit=&amp;hTenant=&amp;hVendor=&amp;hasset=&amp;wo.sCategory=&amp;wonum1=&amp;wonum2=" ref="A2338"/>
    <hyperlink r:id="rId2337" location="&amp;call1=&amp;call2=&amp;sched1=&amp;sched2=&amp;comp1=&amp;comp2=&amp;p.hMy=rheing&amp;hUnit=&amp;hTenant=&amp;hVendor=&amp;hasset=&amp;wo.sCategory=&amp;wonum1=&amp;wonum2=" ref="A2339"/>
    <hyperlink r:id="rId2338" location="&amp;call1=&amp;call2=&amp;sched1=&amp;sched2=&amp;comp1=&amp;comp2=&amp;p.hMy=rheing&amp;hUnit=&amp;hTenant=&amp;hVendor=&amp;hasset=&amp;wo.sCategory=&amp;wonum1=&amp;wonum2=" ref="A2340"/>
    <hyperlink r:id="rId2339" location="&amp;call1=&amp;call2=&amp;sched1=&amp;sched2=&amp;comp1=&amp;comp2=&amp;p.hMy=rheing&amp;hUnit=&amp;hTenant=&amp;hVendor=&amp;hasset=&amp;wo.sCategory=&amp;wonum1=&amp;wonum2=" ref="A2341"/>
    <hyperlink r:id="rId2340" location="&amp;call1=&amp;call2=&amp;sched1=&amp;sched2=&amp;comp1=&amp;comp2=&amp;p.hMy=rheing&amp;hUnit=&amp;hTenant=&amp;hVendor=&amp;hasset=&amp;wo.sCategory=&amp;wonum1=&amp;wonum2=" ref="A2342"/>
    <hyperlink r:id="rId2341" location="&amp;call1=&amp;call2=&amp;sched1=&amp;sched2=&amp;comp1=&amp;comp2=&amp;p.hMy=rheing&amp;hUnit=&amp;hTenant=&amp;hVendor=&amp;hasset=&amp;wo.sCategory=&amp;wonum1=&amp;wonum2=" ref="A2343"/>
    <hyperlink r:id="rId2342" location="&amp;call1=&amp;call2=&amp;sched1=&amp;sched2=&amp;comp1=&amp;comp2=&amp;p.hMy=rheing&amp;hUnit=&amp;hTenant=&amp;hVendor=&amp;hasset=&amp;wo.sCategory=&amp;wonum1=&amp;wonum2=" ref="A2344"/>
    <hyperlink r:id="rId2343" location="&amp;call1=&amp;call2=&amp;sched1=&amp;sched2=&amp;comp1=&amp;comp2=&amp;p.hMy=rheing&amp;hUnit=&amp;hTenant=&amp;hVendor=&amp;hasset=&amp;wo.sCategory=&amp;wonum1=&amp;wonum2=" ref="A2345"/>
    <hyperlink r:id="rId2344" location="&amp;call1=&amp;call2=&amp;sched1=&amp;sched2=&amp;comp1=&amp;comp2=&amp;p.hMy=rheing&amp;hUnit=&amp;hTenant=&amp;hVendor=&amp;hasset=&amp;wo.sCategory=&amp;wonum1=&amp;wonum2=" ref="A2346"/>
    <hyperlink r:id="rId2345" location="&amp;call1=&amp;call2=&amp;sched1=&amp;sched2=&amp;comp1=&amp;comp2=&amp;p.hMy=rheing&amp;hUnit=&amp;hTenant=&amp;hVendor=&amp;hasset=&amp;wo.sCategory=&amp;wonum1=&amp;wonum2=" ref="A2347"/>
    <hyperlink r:id="rId2346" location="&amp;call1=&amp;call2=&amp;sched1=&amp;sched2=&amp;comp1=&amp;comp2=&amp;p.hMy=rheing&amp;hUnit=&amp;hTenant=&amp;hVendor=&amp;hasset=&amp;wo.sCategory=&amp;wonum1=&amp;wonum2=" ref="A2348"/>
    <hyperlink r:id="rId2347" location="&amp;call1=&amp;call2=&amp;sched1=&amp;sched2=&amp;comp1=&amp;comp2=&amp;p.hMy=rheing&amp;hUnit=&amp;hTenant=&amp;hVendor=&amp;hasset=&amp;wo.sCategory=&amp;wonum1=&amp;wonum2=" ref="A2349"/>
    <hyperlink r:id="rId2348" location="&amp;call1=&amp;call2=&amp;sched1=&amp;sched2=&amp;comp1=&amp;comp2=&amp;p.hMy=rheing&amp;hUnit=&amp;hTenant=&amp;hVendor=&amp;hasset=&amp;wo.sCategory=&amp;wonum1=&amp;wonum2=" ref="A2350"/>
    <hyperlink r:id="rId2349" location="&amp;call1=&amp;call2=&amp;sched1=&amp;sched2=&amp;comp1=&amp;comp2=&amp;p.hMy=rheing&amp;hUnit=&amp;hTenant=&amp;hVendor=&amp;hasset=&amp;wo.sCategory=&amp;wonum1=&amp;wonum2=" ref="A2351"/>
    <hyperlink r:id="rId2350" location="&amp;call1=&amp;call2=&amp;sched1=&amp;sched2=&amp;comp1=&amp;comp2=&amp;p.hMy=rheing&amp;hUnit=&amp;hTenant=&amp;hVendor=&amp;hasset=&amp;wo.sCategory=&amp;wonum1=&amp;wonum2=" ref="A2352"/>
    <hyperlink r:id="rId2351" location="&amp;call1=&amp;call2=&amp;sched1=&amp;sched2=&amp;comp1=&amp;comp2=&amp;p.hMy=rheing&amp;hUnit=&amp;hTenant=&amp;hVendor=&amp;hasset=&amp;wo.sCategory=&amp;wonum1=&amp;wonum2=" ref="A2353"/>
    <hyperlink r:id="rId2352" location="&amp;call1=&amp;call2=&amp;sched1=&amp;sched2=&amp;comp1=&amp;comp2=&amp;p.hMy=rheing&amp;hUnit=&amp;hTenant=&amp;hVendor=&amp;hasset=&amp;wo.sCategory=&amp;wonum1=&amp;wonum2=" ref="A2354"/>
    <hyperlink r:id="rId2353" location="&amp;call1=&amp;call2=&amp;sched1=&amp;sched2=&amp;comp1=&amp;comp2=&amp;p.hMy=rheing&amp;hUnit=&amp;hTenant=&amp;hVendor=&amp;hasset=&amp;wo.sCategory=&amp;wonum1=&amp;wonum2=" ref="A2355"/>
    <hyperlink r:id="rId2354" location="&amp;call1=&amp;call2=&amp;sched1=&amp;sched2=&amp;comp1=&amp;comp2=&amp;p.hMy=rheing&amp;hUnit=&amp;hTenant=&amp;hVendor=&amp;hasset=&amp;wo.sCategory=&amp;wonum1=&amp;wonum2=" ref="A2356"/>
    <hyperlink r:id="rId2355" location="&amp;call1=&amp;call2=&amp;sched1=&amp;sched2=&amp;comp1=&amp;comp2=&amp;p.hMy=rheing&amp;hUnit=&amp;hTenant=&amp;hVendor=&amp;hasset=&amp;wo.sCategory=&amp;wonum1=&amp;wonum2=" ref="A2357"/>
    <hyperlink r:id="rId2356" location="&amp;call1=&amp;call2=&amp;sched1=&amp;sched2=&amp;comp1=&amp;comp2=&amp;p.hMy=rheing&amp;hUnit=&amp;hTenant=&amp;hVendor=&amp;hasset=&amp;wo.sCategory=&amp;wonum1=&amp;wonum2=" ref="A2358"/>
    <hyperlink r:id="rId2357" location="&amp;call1=&amp;call2=&amp;sched1=&amp;sched2=&amp;comp1=&amp;comp2=&amp;p.hMy=rheing&amp;hUnit=&amp;hTenant=&amp;hVendor=&amp;hasset=&amp;wo.sCategory=&amp;wonum1=&amp;wonum2=" ref="A2359"/>
    <hyperlink r:id="rId2358" location="&amp;call1=&amp;call2=&amp;sched1=&amp;sched2=&amp;comp1=&amp;comp2=&amp;p.hMy=rheing&amp;hUnit=&amp;hTenant=&amp;hVendor=&amp;hasset=&amp;wo.sCategory=&amp;wonum1=&amp;wonum2=" ref="A2360"/>
    <hyperlink r:id="rId2359" location="&amp;call1=&amp;call2=&amp;sched1=&amp;sched2=&amp;comp1=&amp;comp2=&amp;p.hMy=rheing&amp;hUnit=&amp;hTenant=&amp;hVendor=&amp;hasset=&amp;wo.sCategory=&amp;wonum1=&amp;wonum2=" ref="A2361"/>
    <hyperlink r:id="rId2360" location="&amp;call1=&amp;call2=&amp;sched1=&amp;sched2=&amp;comp1=&amp;comp2=&amp;p.hMy=rheing&amp;hUnit=&amp;hTenant=&amp;hVendor=&amp;hasset=&amp;wo.sCategory=&amp;wonum1=&amp;wonum2=" ref="A2362"/>
    <hyperlink r:id="rId2361" location="&amp;call1=&amp;call2=&amp;sched1=&amp;sched2=&amp;comp1=&amp;comp2=&amp;p.hMy=rheing&amp;hUnit=&amp;hTenant=&amp;hVendor=&amp;hasset=&amp;wo.sCategory=&amp;wonum1=&amp;wonum2=" ref="A2363"/>
    <hyperlink r:id="rId2362" location="&amp;call1=&amp;call2=&amp;sched1=&amp;sched2=&amp;comp1=&amp;comp2=&amp;p.hMy=rheing&amp;hUnit=&amp;hTenant=&amp;hVendor=&amp;hasset=&amp;wo.sCategory=&amp;wonum1=&amp;wonum2=" ref="A2364"/>
    <hyperlink r:id="rId2363" location="&amp;call1=&amp;call2=&amp;sched1=&amp;sched2=&amp;comp1=&amp;comp2=&amp;p.hMy=rheing&amp;hUnit=&amp;hTenant=&amp;hVendor=&amp;hasset=&amp;wo.sCategory=&amp;wonum1=&amp;wonum2=" ref="A2365"/>
    <hyperlink r:id="rId2364" location="&amp;call1=&amp;call2=&amp;sched1=&amp;sched2=&amp;comp1=&amp;comp2=&amp;p.hMy=rheing&amp;hUnit=&amp;hTenant=&amp;hVendor=&amp;hasset=&amp;wo.sCategory=&amp;wonum1=&amp;wonum2=" ref="A2366"/>
    <hyperlink r:id="rId2365" location="&amp;call1=&amp;call2=&amp;sched1=&amp;sched2=&amp;comp1=&amp;comp2=&amp;p.hMy=rheing&amp;hUnit=&amp;hTenant=&amp;hVendor=&amp;hasset=&amp;wo.sCategory=&amp;wonum1=&amp;wonum2=" ref="A2367"/>
    <hyperlink r:id="rId2366" location="&amp;call1=&amp;call2=&amp;sched1=&amp;sched2=&amp;comp1=&amp;comp2=&amp;p.hMy=rheing&amp;hUnit=&amp;hTenant=&amp;hVendor=&amp;hasset=&amp;wo.sCategory=&amp;wonum1=&amp;wonum2=" ref="A2368"/>
    <hyperlink r:id="rId2367" location="&amp;call1=&amp;call2=&amp;sched1=&amp;sched2=&amp;comp1=&amp;comp2=&amp;p.hMy=rheing&amp;hUnit=&amp;hTenant=&amp;hVendor=&amp;hasset=&amp;wo.sCategory=&amp;wonum1=&amp;wonum2=" ref="A2369"/>
    <hyperlink r:id="rId2368" location="&amp;call1=&amp;call2=&amp;sched1=&amp;sched2=&amp;comp1=&amp;comp2=&amp;p.hMy=rheing&amp;hUnit=&amp;hTenant=&amp;hVendor=&amp;hasset=&amp;wo.sCategory=&amp;wonum1=&amp;wonum2=" ref="A2370"/>
    <hyperlink r:id="rId2369" location="&amp;call1=&amp;call2=&amp;sched1=&amp;sched2=&amp;comp1=&amp;comp2=&amp;p.hMy=rheing&amp;hUnit=&amp;hTenant=&amp;hVendor=&amp;hasset=&amp;wo.sCategory=&amp;wonum1=&amp;wonum2=" ref="A2371"/>
    <hyperlink r:id="rId2370" location="&amp;call1=&amp;call2=&amp;sched1=&amp;sched2=&amp;comp1=&amp;comp2=&amp;p.hMy=rheing&amp;hUnit=&amp;hTenant=&amp;hVendor=&amp;hasset=&amp;wo.sCategory=&amp;wonum1=&amp;wonum2=" ref="A2372"/>
    <hyperlink r:id="rId2371" location="&amp;call1=&amp;call2=&amp;sched1=&amp;sched2=&amp;comp1=&amp;comp2=&amp;p.hMy=rheing&amp;hUnit=&amp;hTenant=&amp;hVendor=&amp;hasset=&amp;wo.sCategory=&amp;wonum1=&amp;wonum2=" ref="A2373"/>
    <hyperlink r:id="rId2372" location="&amp;call1=&amp;call2=&amp;sched1=&amp;sched2=&amp;comp1=&amp;comp2=&amp;p.hMy=rheing&amp;hUnit=&amp;hTenant=&amp;hVendor=&amp;hasset=&amp;wo.sCategory=&amp;wonum1=&amp;wonum2=" ref="A2374"/>
    <hyperlink r:id="rId2373" location="&amp;call1=&amp;call2=&amp;sched1=&amp;sched2=&amp;comp1=&amp;comp2=&amp;p.hMy=rheing&amp;hUnit=&amp;hTenant=&amp;hVendor=&amp;hasset=&amp;wo.sCategory=&amp;wonum1=&amp;wonum2=" ref="A2375"/>
    <hyperlink r:id="rId2374" location="&amp;call1=&amp;call2=&amp;sched1=&amp;sched2=&amp;comp1=&amp;comp2=&amp;p.hMy=rheing&amp;hUnit=&amp;hTenant=&amp;hVendor=&amp;hasset=&amp;wo.sCategory=&amp;wonum1=&amp;wonum2=" ref="A2376"/>
    <hyperlink r:id="rId2375" location="&amp;call1=&amp;call2=&amp;sched1=&amp;sched2=&amp;comp1=&amp;comp2=&amp;p.hMy=rheing&amp;hUnit=&amp;hTenant=&amp;hVendor=&amp;hasset=&amp;wo.sCategory=&amp;wonum1=&amp;wonum2=" ref="A2377"/>
    <hyperlink r:id="rId2376" location="&amp;call1=&amp;call2=&amp;sched1=&amp;sched2=&amp;comp1=&amp;comp2=&amp;p.hMy=rheing&amp;hUnit=&amp;hTenant=&amp;hVendor=&amp;hasset=&amp;wo.sCategory=&amp;wonum1=&amp;wonum2=" ref="A2378"/>
    <hyperlink r:id="rId2377" location="&amp;call1=&amp;call2=&amp;sched1=&amp;sched2=&amp;comp1=&amp;comp2=&amp;p.hMy=rheing&amp;hUnit=&amp;hTenant=&amp;hVendor=&amp;hasset=&amp;wo.sCategory=&amp;wonum1=&amp;wonum2=" ref="A2379"/>
    <hyperlink r:id="rId2378" location="&amp;call1=&amp;call2=&amp;sched1=&amp;sched2=&amp;comp1=&amp;comp2=&amp;p.hMy=rheing&amp;hUnit=&amp;hTenant=&amp;hVendor=&amp;hasset=&amp;wo.sCategory=&amp;wonum1=&amp;wonum2=" ref="A2380"/>
    <hyperlink r:id="rId2379" location="&amp;call1=&amp;call2=&amp;sched1=&amp;sched2=&amp;comp1=&amp;comp2=&amp;p.hMy=rheing&amp;hUnit=&amp;hTenant=&amp;hVendor=&amp;hasset=&amp;wo.sCategory=&amp;wonum1=&amp;wonum2=" ref="A2381"/>
    <hyperlink r:id="rId2380" location="&amp;call1=&amp;call2=&amp;sched1=&amp;sched2=&amp;comp1=&amp;comp2=&amp;p.hMy=rheing&amp;hUnit=&amp;hTenant=&amp;hVendor=&amp;hasset=&amp;wo.sCategory=&amp;wonum1=&amp;wonum2=" ref="A2382"/>
    <hyperlink r:id="rId2381" location="&amp;call1=&amp;call2=&amp;sched1=&amp;sched2=&amp;comp1=&amp;comp2=&amp;p.hMy=rheing&amp;hUnit=&amp;hTenant=&amp;hVendor=&amp;hasset=&amp;wo.sCategory=&amp;wonum1=&amp;wonum2=" ref="A2383"/>
    <hyperlink r:id="rId2382" location="&amp;call1=&amp;call2=&amp;sched1=&amp;sched2=&amp;comp1=&amp;comp2=&amp;p.hMy=rheing&amp;hUnit=&amp;hTenant=&amp;hVendor=&amp;hasset=&amp;wo.sCategory=&amp;wonum1=&amp;wonum2=" ref="A2384"/>
    <hyperlink r:id="rId2383" location="&amp;call1=&amp;call2=&amp;sched1=&amp;sched2=&amp;comp1=&amp;comp2=&amp;p.hMy=rheing&amp;hUnit=&amp;hTenant=&amp;hVendor=&amp;hasset=&amp;wo.sCategory=&amp;wonum1=&amp;wonum2=" ref="A2385"/>
    <hyperlink r:id="rId2384" location="&amp;call1=&amp;call2=&amp;sched1=&amp;sched2=&amp;comp1=&amp;comp2=&amp;p.hMy=rheing&amp;hUnit=&amp;hTenant=&amp;hVendor=&amp;hasset=&amp;wo.sCategory=&amp;wonum1=&amp;wonum2=" ref="A2386"/>
    <hyperlink r:id="rId2385" location="&amp;call1=&amp;call2=&amp;sched1=&amp;sched2=&amp;comp1=&amp;comp2=&amp;p.hMy=rheing&amp;hUnit=&amp;hTenant=&amp;hVendor=&amp;hasset=&amp;wo.sCategory=&amp;wonum1=&amp;wonum2=" ref="A2387"/>
    <hyperlink r:id="rId2386" location="&amp;call1=&amp;call2=&amp;sched1=&amp;sched2=&amp;comp1=&amp;comp2=&amp;p.hMy=rheing&amp;hUnit=&amp;hTenant=&amp;hVendor=&amp;hasset=&amp;wo.sCategory=&amp;wonum1=&amp;wonum2=" ref="A2388"/>
    <hyperlink r:id="rId2387" location="&amp;call1=&amp;call2=&amp;sched1=&amp;sched2=&amp;comp1=&amp;comp2=&amp;p.hMy=rheing&amp;hUnit=&amp;hTenant=&amp;hVendor=&amp;hasset=&amp;wo.sCategory=&amp;wonum1=&amp;wonum2=" ref="A2389"/>
    <hyperlink r:id="rId2388" location="&amp;call1=&amp;call2=&amp;sched1=&amp;sched2=&amp;comp1=&amp;comp2=&amp;p.hMy=rheing&amp;hUnit=&amp;hTenant=&amp;hVendor=&amp;hasset=&amp;wo.sCategory=&amp;wonum1=&amp;wonum2=" ref="A2390"/>
    <hyperlink r:id="rId2389" location="&amp;call1=&amp;call2=&amp;sched1=&amp;sched2=&amp;comp1=&amp;comp2=&amp;p.hMy=rheing&amp;hUnit=&amp;hTenant=&amp;hVendor=&amp;hasset=&amp;wo.sCategory=&amp;wonum1=&amp;wonum2=" ref="A2391"/>
    <hyperlink r:id="rId2390" location="&amp;call1=&amp;call2=&amp;sched1=&amp;sched2=&amp;comp1=&amp;comp2=&amp;p.hMy=rheing&amp;hUnit=&amp;hTenant=&amp;hVendor=&amp;hasset=&amp;wo.sCategory=&amp;wonum1=&amp;wonum2=" ref="A2392"/>
    <hyperlink r:id="rId2391" location="&amp;call1=&amp;call2=&amp;sched1=&amp;sched2=&amp;comp1=&amp;comp2=&amp;p.hMy=rheing&amp;hUnit=&amp;hTenant=&amp;hVendor=&amp;hasset=&amp;wo.sCategory=&amp;wonum1=&amp;wonum2=" ref="A2393"/>
    <hyperlink r:id="rId2392" location="&amp;call1=&amp;call2=&amp;sched1=&amp;sched2=&amp;comp1=&amp;comp2=&amp;p.hMy=rheing&amp;hUnit=&amp;hTenant=&amp;hVendor=&amp;hasset=&amp;wo.sCategory=&amp;wonum1=&amp;wonum2=" ref="A2394"/>
    <hyperlink r:id="rId2393" location="&amp;call1=&amp;call2=&amp;sched1=&amp;sched2=&amp;comp1=&amp;comp2=&amp;p.hMy=rheing&amp;hUnit=&amp;hTenant=&amp;hVendor=&amp;hasset=&amp;wo.sCategory=&amp;wonum1=&amp;wonum2=" ref="A2395"/>
    <hyperlink r:id="rId2394" location="&amp;call1=&amp;call2=&amp;sched1=&amp;sched2=&amp;comp1=&amp;comp2=&amp;p.hMy=rheing&amp;hUnit=&amp;hTenant=&amp;hVendor=&amp;hasset=&amp;wo.sCategory=&amp;wonum1=&amp;wonum2=" ref="A2396"/>
    <hyperlink r:id="rId2395" location="&amp;call1=&amp;call2=&amp;sched1=&amp;sched2=&amp;comp1=&amp;comp2=&amp;p.hMy=rheing&amp;hUnit=&amp;hTenant=&amp;hVendor=&amp;hasset=&amp;wo.sCategory=&amp;wonum1=&amp;wonum2=" ref="A2397"/>
    <hyperlink r:id="rId2396" location="&amp;call1=&amp;call2=&amp;sched1=&amp;sched2=&amp;comp1=&amp;comp2=&amp;p.hMy=rheing&amp;hUnit=&amp;hTenant=&amp;hVendor=&amp;hasset=&amp;wo.sCategory=&amp;wonum1=&amp;wonum2=" ref="A2398"/>
    <hyperlink r:id="rId2397" location="&amp;call1=&amp;call2=&amp;sched1=&amp;sched2=&amp;comp1=&amp;comp2=&amp;p.hMy=rheing&amp;hUnit=&amp;hTenant=&amp;hVendor=&amp;hasset=&amp;wo.sCategory=&amp;wonum1=&amp;wonum2=" ref="A2399"/>
    <hyperlink r:id="rId2398" location="&amp;call1=&amp;call2=&amp;sched1=&amp;sched2=&amp;comp1=&amp;comp2=&amp;p.hMy=rheing&amp;hUnit=&amp;hTenant=&amp;hVendor=&amp;hasset=&amp;wo.sCategory=&amp;wonum1=&amp;wonum2=" ref="A2400"/>
    <hyperlink r:id="rId2399" location="&amp;call1=&amp;call2=&amp;sched1=&amp;sched2=&amp;comp1=&amp;comp2=&amp;p.hMy=rheing&amp;hUnit=&amp;hTenant=&amp;hVendor=&amp;hasset=&amp;wo.sCategory=&amp;wonum1=&amp;wonum2=" ref="A2401"/>
    <hyperlink r:id="rId2400" location="&amp;call1=&amp;call2=&amp;sched1=&amp;sched2=&amp;comp1=&amp;comp2=&amp;p.hMy=rheing&amp;hUnit=&amp;hTenant=&amp;hVendor=&amp;hasset=&amp;wo.sCategory=&amp;wonum1=&amp;wonum2=" ref="A2402"/>
    <hyperlink r:id="rId2401" location="&amp;call1=&amp;call2=&amp;sched1=&amp;sched2=&amp;comp1=&amp;comp2=&amp;p.hMy=rheing&amp;hUnit=&amp;hTenant=&amp;hVendor=&amp;hasset=&amp;wo.sCategory=&amp;wonum1=&amp;wonum2=" ref="A2403"/>
    <hyperlink r:id="rId2402" location="&amp;call1=&amp;call2=&amp;sched1=&amp;sched2=&amp;comp1=&amp;comp2=&amp;p.hMy=rheing&amp;hUnit=&amp;hTenant=&amp;hVendor=&amp;hasset=&amp;wo.sCategory=&amp;wonum1=&amp;wonum2=" ref="A2404"/>
    <hyperlink r:id="rId2403" location="&amp;call1=&amp;call2=&amp;sched1=&amp;sched2=&amp;comp1=&amp;comp2=&amp;p.hMy=rheing&amp;hUnit=&amp;hTenant=&amp;hVendor=&amp;hasset=&amp;wo.sCategory=&amp;wonum1=&amp;wonum2=" ref="A2405"/>
    <hyperlink r:id="rId2404" location="&amp;call1=&amp;call2=&amp;sched1=&amp;sched2=&amp;comp1=&amp;comp2=&amp;p.hMy=rheing&amp;hUnit=&amp;hTenant=&amp;hVendor=&amp;hasset=&amp;wo.sCategory=&amp;wonum1=&amp;wonum2=" ref="A2406"/>
    <hyperlink r:id="rId2405" location="&amp;call1=&amp;call2=&amp;sched1=&amp;sched2=&amp;comp1=&amp;comp2=&amp;p.hMy=rheing&amp;hUnit=&amp;hTenant=&amp;hVendor=&amp;hasset=&amp;wo.sCategory=&amp;wonum1=&amp;wonum2=" ref="A2407"/>
    <hyperlink r:id="rId2406" location="&amp;call1=&amp;call2=&amp;sched1=&amp;sched2=&amp;comp1=&amp;comp2=&amp;p.hMy=rheing&amp;hUnit=&amp;hTenant=&amp;hVendor=&amp;hasset=&amp;wo.sCategory=&amp;wonum1=&amp;wonum2=" ref="A2408"/>
    <hyperlink r:id="rId2407" location="&amp;call1=&amp;call2=&amp;sched1=&amp;sched2=&amp;comp1=&amp;comp2=&amp;p.hMy=rheing&amp;hUnit=&amp;hTenant=&amp;hVendor=&amp;hasset=&amp;wo.sCategory=&amp;wonum1=&amp;wonum2=" ref="A2409"/>
    <hyperlink r:id="rId2408" location="&amp;call1=&amp;call2=&amp;sched1=&amp;sched2=&amp;comp1=&amp;comp2=&amp;p.hMy=rheing&amp;hUnit=&amp;hTenant=&amp;hVendor=&amp;hasset=&amp;wo.sCategory=&amp;wonum1=&amp;wonum2=" ref="A2410"/>
    <hyperlink r:id="rId2409" location="&amp;call1=&amp;call2=&amp;sched1=&amp;sched2=&amp;comp1=&amp;comp2=&amp;p.hMy=rheing&amp;hUnit=&amp;hTenant=&amp;hVendor=&amp;hasset=&amp;wo.sCategory=&amp;wonum1=&amp;wonum2=" ref="A2411"/>
    <hyperlink r:id="rId2410" location="&amp;call1=&amp;call2=&amp;sched1=&amp;sched2=&amp;comp1=&amp;comp2=&amp;p.hMy=rheing&amp;hUnit=&amp;hTenant=&amp;hVendor=&amp;hasset=&amp;wo.sCategory=&amp;wonum1=&amp;wonum2=" ref="A2412"/>
    <hyperlink r:id="rId2411" location="&amp;call1=&amp;call2=&amp;sched1=&amp;sched2=&amp;comp1=&amp;comp2=&amp;p.hMy=rheing&amp;hUnit=&amp;hTenant=&amp;hVendor=&amp;hasset=&amp;wo.sCategory=&amp;wonum1=&amp;wonum2=" ref="A2413"/>
    <hyperlink r:id="rId2412" location="&amp;call1=&amp;call2=&amp;sched1=&amp;sched2=&amp;comp1=&amp;comp2=&amp;p.hMy=rheing&amp;hUnit=&amp;hTenant=&amp;hVendor=&amp;hasset=&amp;wo.sCategory=&amp;wonum1=&amp;wonum2=" ref="A2414"/>
    <hyperlink r:id="rId2413" location="&amp;call1=&amp;call2=&amp;sched1=&amp;sched2=&amp;comp1=&amp;comp2=&amp;p.hMy=rheing&amp;hUnit=&amp;hTenant=&amp;hVendor=&amp;hasset=&amp;wo.sCategory=&amp;wonum1=&amp;wonum2=" ref="A2415"/>
    <hyperlink r:id="rId2414" location="&amp;call1=&amp;call2=&amp;sched1=&amp;sched2=&amp;comp1=&amp;comp2=&amp;p.hMy=rheing&amp;hUnit=&amp;hTenant=&amp;hVendor=&amp;hasset=&amp;wo.sCategory=&amp;wonum1=&amp;wonum2=" ref="A2416"/>
    <hyperlink r:id="rId2415" location="&amp;call1=&amp;call2=&amp;sched1=&amp;sched2=&amp;comp1=&amp;comp2=&amp;p.hMy=rheing&amp;hUnit=&amp;hTenant=&amp;hVendor=&amp;hasset=&amp;wo.sCategory=&amp;wonum1=&amp;wonum2=" ref="A2417"/>
    <hyperlink r:id="rId2416" location="&amp;call1=&amp;call2=&amp;sched1=&amp;sched2=&amp;comp1=&amp;comp2=&amp;p.hMy=rheing&amp;hUnit=&amp;hTenant=&amp;hVendor=&amp;hasset=&amp;wo.sCategory=&amp;wonum1=&amp;wonum2=" ref="A2418"/>
    <hyperlink r:id="rId2417" location="&amp;call1=&amp;call2=&amp;sched1=&amp;sched2=&amp;comp1=&amp;comp2=&amp;p.hMy=rheing&amp;hUnit=&amp;hTenant=&amp;hVendor=&amp;hasset=&amp;wo.sCategory=&amp;wonum1=&amp;wonum2=" ref="A2419"/>
    <hyperlink r:id="rId2418" location="&amp;call1=&amp;call2=&amp;sched1=&amp;sched2=&amp;comp1=&amp;comp2=&amp;p.hMy=rheing&amp;hUnit=&amp;hTenant=&amp;hVendor=&amp;hasset=&amp;wo.sCategory=&amp;wonum1=&amp;wonum2=" ref="A2420"/>
    <hyperlink r:id="rId2419" location="&amp;call1=&amp;call2=&amp;sched1=&amp;sched2=&amp;comp1=&amp;comp2=&amp;p.hMy=rheing&amp;hUnit=&amp;hTenant=&amp;hVendor=&amp;hasset=&amp;wo.sCategory=&amp;wonum1=&amp;wonum2=" ref="A2421"/>
    <hyperlink r:id="rId2420" location="&amp;call1=&amp;call2=&amp;sched1=&amp;sched2=&amp;comp1=&amp;comp2=&amp;p.hMy=rheing&amp;hUnit=&amp;hTenant=&amp;hVendor=&amp;hasset=&amp;wo.sCategory=&amp;wonum1=&amp;wonum2=" ref="A2422"/>
    <hyperlink r:id="rId2421" location="&amp;call1=&amp;call2=&amp;sched1=&amp;sched2=&amp;comp1=&amp;comp2=&amp;p.hMy=rheing&amp;hUnit=&amp;hTenant=&amp;hVendor=&amp;hasset=&amp;wo.sCategory=&amp;wonum1=&amp;wonum2=" ref="A2423"/>
    <hyperlink r:id="rId2422" location="&amp;call1=&amp;call2=&amp;sched1=&amp;sched2=&amp;comp1=&amp;comp2=&amp;p.hMy=rheing&amp;hUnit=&amp;hTenant=&amp;hVendor=&amp;hasset=&amp;wo.sCategory=&amp;wonum1=&amp;wonum2=" ref="A2424"/>
    <hyperlink r:id="rId2423" location="&amp;call1=&amp;call2=&amp;sched1=&amp;sched2=&amp;comp1=&amp;comp2=&amp;p.hMy=rheing&amp;hUnit=&amp;hTenant=&amp;hVendor=&amp;hasset=&amp;wo.sCategory=&amp;wonum1=&amp;wonum2=" ref="A2425"/>
    <hyperlink r:id="rId2424" location="&amp;call1=&amp;call2=&amp;sched1=&amp;sched2=&amp;comp1=&amp;comp2=&amp;p.hMy=rheing&amp;hUnit=&amp;hTenant=&amp;hVendor=&amp;hasset=&amp;wo.sCategory=&amp;wonum1=&amp;wonum2=" ref="A2426"/>
    <hyperlink r:id="rId2425" location="&amp;call1=&amp;call2=&amp;sched1=&amp;sched2=&amp;comp1=&amp;comp2=&amp;p.hMy=rheing&amp;hUnit=&amp;hTenant=&amp;hVendor=&amp;hasset=&amp;wo.sCategory=&amp;wonum1=&amp;wonum2=" ref="A2427"/>
    <hyperlink r:id="rId2426" location="&amp;call1=&amp;call2=&amp;sched1=&amp;sched2=&amp;comp1=&amp;comp2=&amp;p.hMy=rheing&amp;hUnit=&amp;hTenant=&amp;hVendor=&amp;hasset=&amp;wo.sCategory=&amp;wonum1=&amp;wonum2=" ref="A2428"/>
    <hyperlink r:id="rId2427" location="&amp;call1=&amp;call2=&amp;sched1=&amp;sched2=&amp;comp1=&amp;comp2=&amp;p.hMy=rheing&amp;hUnit=&amp;hTenant=&amp;hVendor=&amp;hasset=&amp;wo.sCategory=&amp;wonum1=&amp;wonum2=" ref="A2429"/>
    <hyperlink r:id="rId2428" location="&amp;call1=&amp;call2=&amp;sched1=&amp;sched2=&amp;comp1=&amp;comp2=&amp;p.hMy=rheing&amp;hUnit=&amp;hTenant=&amp;hVendor=&amp;hasset=&amp;wo.sCategory=&amp;wonum1=&amp;wonum2=" ref="A2430"/>
    <hyperlink r:id="rId2429" location="&amp;call1=&amp;call2=&amp;sched1=&amp;sched2=&amp;comp1=&amp;comp2=&amp;p.hMy=rheing&amp;hUnit=&amp;hTenant=&amp;hVendor=&amp;hasset=&amp;wo.sCategory=&amp;wonum1=&amp;wonum2=" ref="A2431"/>
    <hyperlink r:id="rId2430" location="&amp;call1=&amp;call2=&amp;sched1=&amp;sched2=&amp;comp1=&amp;comp2=&amp;p.hMy=rheing&amp;hUnit=&amp;hTenant=&amp;hVendor=&amp;hasset=&amp;wo.sCategory=&amp;wonum1=&amp;wonum2=" ref="A2432"/>
    <hyperlink r:id="rId2431" location="&amp;call1=&amp;call2=&amp;sched1=&amp;sched2=&amp;comp1=&amp;comp2=&amp;p.hMy=rheing&amp;hUnit=&amp;hTenant=&amp;hVendor=&amp;hasset=&amp;wo.sCategory=&amp;wonum1=&amp;wonum2=" ref="A2433"/>
    <hyperlink r:id="rId2432" location="&amp;call1=&amp;call2=&amp;sched1=&amp;sched2=&amp;comp1=&amp;comp2=&amp;p.hMy=rheing&amp;hUnit=&amp;hTenant=&amp;hVendor=&amp;hasset=&amp;wo.sCategory=&amp;wonum1=&amp;wonum2=" ref="A2434"/>
    <hyperlink r:id="rId2433" location="&amp;call1=&amp;call2=&amp;sched1=&amp;sched2=&amp;comp1=&amp;comp2=&amp;p.hMy=rheing&amp;hUnit=&amp;hTenant=&amp;hVendor=&amp;hasset=&amp;wo.sCategory=&amp;wonum1=&amp;wonum2=" ref="A2435"/>
    <hyperlink r:id="rId2434" location="&amp;call1=&amp;call2=&amp;sched1=&amp;sched2=&amp;comp1=&amp;comp2=&amp;p.hMy=rheing&amp;hUnit=&amp;hTenant=&amp;hVendor=&amp;hasset=&amp;wo.sCategory=&amp;wonum1=&amp;wonum2=" ref="A2436"/>
    <hyperlink r:id="rId2435" location="&amp;call1=&amp;call2=&amp;sched1=&amp;sched2=&amp;comp1=&amp;comp2=&amp;p.hMy=rheing&amp;hUnit=&amp;hTenant=&amp;hVendor=&amp;hasset=&amp;wo.sCategory=&amp;wonum1=&amp;wonum2=" ref="A2437"/>
    <hyperlink r:id="rId2436" location="&amp;call1=&amp;call2=&amp;sched1=&amp;sched2=&amp;comp1=&amp;comp2=&amp;p.hMy=rheing&amp;hUnit=&amp;hTenant=&amp;hVendor=&amp;hasset=&amp;wo.sCategory=&amp;wonum1=&amp;wonum2=" ref="A2438"/>
    <hyperlink r:id="rId2437" location="&amp;call1=&amp;call2=&amp;sched1=&amp;sched2=&amp;comp1=&amp;comp2=&amp;p.hMy=rheing&amp;hUnit=&amp;hTenant=&amp;hVendor=&amp;hasset=&amp;wo.sCategory=&amp;wonum1=&amp;wonum2=" ref="A2439"/>
    <hyperlink r:id="rId2438" location="&amp;call1=&amp;call2=&amp;sched1=&amp;sched2=&amp;comp1=&amp;comp2=&amp;p.hMy=rheing&amp;hUnit=&amp;hTenant=&amp;hVendor=&amp;hasset=&amp;wo.sCategory=&amp;wonum1=&amp;wonum2=" ref="A2440"/>
    <hyperlink r:id="rId2439" location="&amp;call1=&amp;call2=&amp;sched1=&amp;sched2=&amp;comp1=&amp;comp2=&amp;p.hMy=rheing&amp;hUnit=&amp;hTenant=&amp;hVendor=&amp;hasset=&amp;wo.sCategory=&amp;wonum1=&amp;wonum2=" ref="A2441"/>
    <hyperlink r:id="rId2440" location="&amp;call1=&amp;call2=&amp;sched1=&amp;sched2=&amp;comp1=&amp;comp2=&amp;p.hMy=rheing&amp;hUnit=&amp;hTenant=&amp;hVendor=&amp;hasset=&amp;wo.sCategory=&amp;wonum1=&amp;wonum2=" ref="A2442"/>
    <hyperlink r:id="rId2441" location="&amp;call1=&amp;call2=&amp;sched1=&amp;sched2=&amp;comp1=&amp;comp2=&amp;p.hMy=rheing&amp;hUnit=&amp;hTenant=&amp;hVendor=&amp;hasset=&amp;wo.sCategory=&amp;wonum1=&amp;wonum2=" ref="A2443"/>
    <hyperlink r:id="rId2442" location="&amp;call1=&amp;call2=&amp;sched1=&amp;sched2=&amp;comp1=&amp;comp2=&amp;p.hMy=rheing&amp;hUnit=&amp;hTenant=&amp;hVendor=&amp;hasset=&amp;wo.sCategory=&amp;wonum1=&amp;wonum2=" ref="A2444"/>
    <hyperlink r:id="rId2443" location="&amp;call1=&amp;call2=&amp;sched1=&amp;sched2=&amp;comp1=&amp;comp2=&amp;p.hMy=rheing&amp;hUnit=&amp;hTenant=&amp;hVendor=&amp;hasset=&amp;wo.sCategory=&amp;wonum1=&amp;wonum2=" ref="A2445"/>
    <hyperlink r:id="rId2444" location="&amp;call1=&amp;call2=&amp;sched1=&amp;sched2=&amp;comp1=&amp;comp2=&amp;p.hMy=rheing&amp;hUnit=&amp;hTenant=&amp;hVendor=&amp;hasset=&amp;wo.sCategory=&amp;wonum1=&amp;wonum2=" ref="A2446"/>
    <hyperlink r:id="rId2445" location="&amp;call1=&amp;call2=&amp;sched1=&amp;sched2=&amp;comp1=&amp;comp2=&amp;p.hMy=rheing&amp;hUnit=&amp;hTenant=&amp;hVendor=&amp;hasset=&amp;wo.sCategory=&amp;wonum1=&amp;wonum2=" ref="A2447"/>
    <hyperlink r:id="rId2446" location="&amp;call1=&amp;call2=&amp;sched1=&amp;sched2=&amp;comp1=&amp;comp2=&amp;p.hMy=rheing&amp;hUnit=&amp;hTenant=&amp;hVendor=&amp;hasset=&amp;wo.sCategory=&amp;wonum1=&amp;wonum2=" ref="A2448"/>
    <hyperlink r:id="rId2447" location="&amp;call1=&amp;call2=&amp;sched1=&amp;sched2=&amp;comp1=&amp;comp2=&amp;p.hMy=rheing&amp;hUnit=&amp;hTenant=&amp;hVendor=&amp;hasset=&amp;wo.sCategory=&amp;wonum1=&amp;wonum2=" ref="A2449"/>
    <hyperlink r:id="rId2448" location="&amp;call1=&amp;call2=&amp;sched1=&amp;sched2=&amp;comp1=&amp;comp2=&amp;p.hMy=rheing&amp;hUnit=&amp;hTenant=&amp;hVendor=&amp;hasset=&amp;wo.sCategory=&amp;wonum1=&amp;wonum2=" ref="A2450"/>
    <hyperlink r:id="rId2449" location="&amp;call1=&amp;call2=&amp;sched1=&amp;sched2=&amp;comp1=&amp;comp2=&amp;p.hMy=rheing&amp;hUnit=&amp;hTenant=&amp;hVendor=&amp;hasset=&amp;wo.sCategory=&amp;wonum1=&amp;wonum2=" ref="A2451"/>
    <hyperlink r:id="rId2450" location="&amp;call1=&amp;call2=&amp;sched1=&amp;sched2=&amp;comp1=&amp;comp2=&amp;p.hMy=rheing&amp;hUnit=&amp;hTenant=&amp;hVendor=&amp;hasset=&amp;wo.sCategory=&amp;wonum1=&amp;wonum2=" ref="A2452"/>
    <hyperlink r:id="rId2451" location="&amp;call1=&amp;call2=&amp;sched1=&amp;sched2=&amp;comp1=&amp;comp2=&amp;p.hMy=rheing&amp;hUnit=&amp;hTenant=&amp;hVendor=&amp;hasset=&amp;wo.sCategory=&amp;wonum1=&amp;wonum2=" ref="A2453"/>
    <hyperlink r:id="rId2452" location="&amp;call1=&amp;call2=&amp;sched1=&amp;sched2=&amp;comp1=&amp;comp2=&amp;p.hMy=rheing&amp;hUnit=&amp;hTenant=&amp;hVendor=&amp;hasset=&amp;wo.sCategory=&amp;wonum1=&amp;wonum2=" ref="A2454"/>
    <hyperlink r:id="rId2453" location="&amp;call1=&amp;call2=&amp;sched1=&amp;sched2=&amp;comp1=&amp;comp2=&amp;p.hMy=rheing&amp;hUnit=&amp;hTenant=&amp;hVendor=&amp;hasset=&amp;wo.sCategory=&amp;wonum1=&amp;wonum2=" ref="A2455"/>
    <hyperlink r:id="rId2454" location="&amp;call1=&amp;call2=&amp;sched1=&amp;sched2=&amp;comp1=&amp;comp2=&amp;p.hMy=rheing&amp;hUnit=&amp;hTenant=&amp;hVendor=&amp;hasset=&amp;wo.sCategory=&amp;wonum1=&amp;wonum2=" ref="A2456"/>
    <hyperlink r:id="rId2455" location="&amp;call1=&amp;call2=&amp;sched1=&amp;sched2=&amp;comp1=&amp;comp2=&amp;p.hMy=rheing&amp;hUnit=&amp;hTenant=&amp;hVendor=&amp;hasset=&amp;wo.sCategory=&amp;wonum1=&amp;wonum2=" ref="A2457"/>
    <hyperlink r:id="rId2456" location="&amp;call1=&amp;call2=&amp;sched1=&amp;sched2=&amp;comp1=&amp;comp2=&amp;p.hMy=rheing&amp;hUnit=&amp;hTenant=&amp;hVendor=&amp;hasset=&amp;wo.sCategory=&amp;wonum1=&amp;wonum2=" ref="A2458"/>
    <hyperlink r:id="rId2457" location="&amp;call1=&amp;call2=&amp;sched1=&amp;sched2=&amp;comp1=&amp;comp2=&amp;p.hMy=rheing&amp;hUnit=&amp;hTenant=&amp;hVendor=&amp;hasset=&amp;wo.sCategory=&amp;wonum1=&amp;wonum2=" ref="A2459"/>
    <hyperlink r:id="rId2458" location="&amp;call1=&amp;call2=&amp;sched1=&amp;sched2=&amp;comp1=&amp;comp2=&amp;p.hMy=rheing&amp;hUnit=&amp;hTenant=&amp;hVendor=&amp;hasset=&amp;wo.sCategory=&amp;wonum1=&amp;wonum2=" ref="A2460"/>
    <hyperlink r:id="rId2459" location="&amp;call1=&amp;call2=&amp;sched1=&amp;sched2=&amp;comp1=&amp;comp2=&amp;p.hMy=rheing&amp;hUnit=&amp;hTenant=&amp;hVendor=&amp;hasset=&amp;wo.sCategory=&amp;wonum1=&amp;wonum2=" ref="A2461"/>
    <hyperlink r:id="rId2460" location="&amp;call1=&amp;call2=&amp;sched1=&amp;sched2=&amp;comp1=&amp;comp2=&amp;p.hMy=rheing&amp;hUnit=&amp;hTenant=&amp;hVendor=&amp;hasset=&amp;wo.sCategory=&amp;wonum1=&amp;wonum2=" ref="A2462"/>
    <hyperlink r:id="rId2461" location="&amp;call1=&amp;call2=&amp;sched1=&amp;sched2=&amp;comp1=&amp;comp2=&amp;p.hMy=rheing&amp;hUnit=&amp;hTenant=&amp;hVendor=&amp;hasset=&amp;wo.sCategory=&amp;wonum1=&amp;wonum2=" ref="A2463"/>
    <hyperlink r:id="rId2462" location="&amp;call1=&amp;call2=&amp;sched1=&amp;sched2=&amp;comp1=&amp;comp2=&amp;p.hMy=rheing&amp;hUnit=&amp;hTenant=&amp;hVendor=&amp;hasset=&amp;wo.sCategory=&amp;wonum1=&amp;wonum2=" ref="A2464"/>
    <hyperlink r:id="rId2463" location="&amp;call1=&amp;call2=&amp;sched1=&amp;sched2=&amp;comp1=&amp;comp2=&amp;p.hMy=rheing&amp;hUnit=&amp;hTenant=&amp;hVendor=&amp;hasset=&amp;wo.sCategory=&amp;wonum1=&amp;wonum2=" ref="A2465"/>
    <hyperlink r:id="rId2464" location="&amp;call1=&amp;call2=&amp;sched1=&amp;sched2=&amp;comp1=&amp;comp2=&amp;p.hMy=rheing&amp;hUnit=&amp;hTenant=&amp;hVendor=&amp;hasset=&amp;wo.sCategory=&amp;wonum1=&amp;wonum2=" ref="A2466"/>
    <hyperlink r:id="rId2465" location="&amp;call1=&amp;call2=&amp;sched1=&amp;sched2=&amp;comp1=&amp;comp2=&amp;p.hMy=rheing&amp;hUnit=&amp;hTenant=&amp;hVendor=&amp;hasset=&amp;wo.sCategory=&amp;wonum1=&amp;wonum2=" ref="A2467"/>
    <hyperlink r:id="rId2466" location="&amp;call1=&amp;call2=&amp;sched1=&amp;sched2=&amp;comp1=&amp;comp2=&amp;p.hMy=rheing&amp;hUnit=&amp;hTenant=&amp;hVendor=&amp;hasset=&amp;wo.sCategory=&amp;wonum1=&amp;wonum2=" ref="A2468"/>
    <hyperlink r:id="rId2467" location="&amp;call1=&amp;call2=&amp;sched1=&amp;sched2=&amp;comp1=&amp;comp2=&amp;p.hMy=rheing&amp;hUnit=&amp;hTenant=&amp;hVendor=&amp;hasset=&amp;wo.sCategory=&amp;wonum1=&amp;wonum2=" ref="A2469"/>
    <hyperlink r:id="rId2468" location="&amp;call1=&amp;call2=&amp;sched1=&amp;sched2=&amp;comp1=&amp;comp2=&amp;p.hMy=rheing&amp;hUnit=&amp;hTenant=&amp;hVendor=&amp;hasset=&amp;wo.sCategory=&amp;wonum1=&amp;wonum2=" ref="A2470"/>
    <hyperlink r:id="rId2469" location="&amp;call1=&amp;call2=&amp;sched1=&amp;sched2=&amp;comp1=&amp;comp2=&amp;p.hMy=rheing&amp;hUnit=&amp;hTenant=&amp;hVendor=&amp;hasset=&amp;wo.sCategory=&amp;wonum1=&amp;wonum2=" ref="A2471"/>
    <hyperlink r:id="rId2470" location="&amp;call1=&amp;call2=&amp;sched1=&amp;sched2=&amp;comp1=&amp;comp2=&amp;p.hMy=rheing&amp;hUnit=&amp;hTenant=&amp;hVendor=&amp;hasset=&amp;wo.sCategory=&amp;wonum1=&amp;wonum2=" ref="A2472"/>
    <hyperlink r:id="rId2471" location="&amp;call1=&amp;call2=&amp;sched1=&amp;sched2=&amp;comp1=&amp;comp2=&amp;p.hMy=rheing&amp;hUnit=&amp;hTenant=&amp;hVendor=&amp;hasset=&amp;wo.sCategory=&amp;wonum1=&amp;wonum2=" ref="A2473"/>
    <hyperlink r:id="rId2472" location="&amp;call1=&amp;call2=&amp;sched1=&amp;sched2=&amp;comp1=&amp;comp2=&amp;p.hMy=rheing&amp;hUnit=&amp;hTenant=&amp;hVendor=&amp;hasset=&amp;wo.sCategory=&amp;wonum1=&amp;wonum2=" ref="A2474"/>
    <hyperlink r:id="rId2473" location="&amp;call1=&amp;call2=&amp;sched1=&amp;sched2=&amp;comp1=&amp;comp2=&amp;p.hMy=rheing&amp;hUnit=&amp;hTenant=&amp;hVendor=&amp;hasset=&amp;wo.sCategory=&amp;wonum1=&amp;wonum2=" ref="A2475"/>
    <hyperlink r:id="rId2474" location="&amp;call1=&amp;call2=&amp;sched1=&amp;sched2=&amp;comp1=&amp;comp2=&amp;p.hMy=rheing&amp;hUnit=&amp;hTenant=&amp;hVendor=&amp;hasset=&amp;wo.sCategory=&amp;wonum1=&amp;wonum2=" ref="A2476"/>
    <hyperlink r:id="rId2475" location="&amp;call1=&amp;call2=&amp;sched1=&amp;sched2=&amp;comp1=&amp;comp2=&amp;p.hMy=rheing&amp;hUnit=&amp;hTenant=&amp;hVendor=&amp;hasset=&amp;wo.sCategory=&amp;wonum1=&amp;wonum2=" ref="A2477"/>
    <hyperlink r:id="rId2476" location="&amp;call1=&amp;call2=&amp;sched1=&amp;sched2=&amp;comp1=&amp;comp2=&amp;p.hMy=rheing&amp;hUnit=&amp;hTenant=&amp;hVendor=&amp;hasset=&amp;wo.sCategory=&amp;wonum1=&amp;wonum2=" ref="A2478"/>
    <hyperlink r:id="rId2477" location="&amp;call1=&amp;call2=&amp;sched1=&amp;sched2=&amp;comp1=&amp;comp2=&amp;p.hMy=rheing&amp;hUnit=&amp;hTenant=&amp;hVendor=&amp;hasset=&amp;wo.sCategory=&amp;wonum1=&amp;wonum2=" ref="A2479"/>
    <hyperlink r:id="rId2478" location="&amp;call1=&amp;call2=&amp;sched1=&amp;sched2=&amp;comp1=&amp;comp2=&amp;p.hMy=rheing&amp;hUnit=&amp;hTenant=&amp;hVendor=&amp;hasset=&amp;wo.sCategory=&amp;wonum1=&amp;wonum2=" ref="A2480"/>
    <hyperlink r:id="rId2479" location="&amp;call1=&amp;call2=&amp;sched1=&amp;sched2=&amp;comp1=&amp;comp2=&amp;p.hMy=rheing&amp;hUnit=&amp;hTenant=&amp;hVendor=&amp;hasset=&amp;wo.sCategory=&amp;wonum1=&amp;wonum2=" ref="A2481"/>
    <hyperlink r:id="rId2480" location="&amp;call1=&amp;call2=&amp;sched1=&amp;sched2=&amp;comp1=&amp;comp2=&amp;p.hMy=rheing&amp;hUnit=&amp;hTenant=&amp;hVendor=&amp;hasset=&amp;wo.sCategory=&amp;wonum1=&amp;wonum2=" ref="A2482"/>
    <hyperlink r:id="rId2481" location="&amp;call1=&amp;call2=&amp;sched1=&amp;sched2=&amp;comp1=&amp;comp2=&amp;p.hMy=rheing&amp;hUnit=&amp;hTenant=&amp;hVendor=&amp;hasset=&amp;wo.sCategory=&amp;wonum1=&amp;wonum2=" ref="A2483"/>
    <hyperlink r:id="rId2482" location="&amp;call1=&amp;call2=&amp;sched1=&amp;sched2=&amp;comp1=&amp;comp2=&amp;p.hMy=rheing&amp;hUnit=&amp;hTenant=&amp;hVendor=&amp;hasset=&amp;wo.sCategory=&amp;wonum1=&amp;wonum2=" ref="A2484"/>
    <hyperlink r:id="rId2483" location="&amp;call1=&amp;call2=&amp;sched1=&amp;sched2=&amp;comp1=&amp;comp2=&amp;p.hMy=rheing&amp;hUnit=&amp;hTenant=&amp;hVendor=&amp;hasset=&amp;wo.sCategory=&amp;wonum1=&amp;wonum2=" ref="A2485"/>
    <hyperlink r:id="rId2484" location="&amp;call1=&amp;call2=&amp;sched1=&amp;sched2=&amp;comp1=&amp;comp2=&amp;p.hMy=rheing&amp;hUnit=&amp;hTenant=&amp;hVendor=&amp;hasset=&amp;wo.sCategory=&amp;wonum1=&amp;wonum2=" ref="A2486"/>
    <hyperlink r:id="rId2485" location="&amp;call1=&amp;call2=&amp;sched1=&amp;sched2=&amp;comp1=&amp;comp2=&amp;p.hMy=rheing&amp;hUnit=&amp;hTenant=&amp;hVendor=&amp;hasset=&amp;wo.sCategory=&amp;wonum1=&amp;wonum2=" ref="A2487"/>
    <hyperlink r:id="rId2486" location="&amp;call1=&amp;call2=&amp;sched1=&amp;sched2=&amp;comp1=&amp;comp2=&amp;p.hMy=rheing&amp;hUnit=&amp;hTenant=&amp;hVendor=&amp;hasset=&amp;wo.sCategory=&amp;wonum1=&amp;wonum2=" ref="A2488"/>
    <hyperlink r:id="rId2487" location="&amp;call1=&amp;call2=&amp;sched1=&amp;sched2=&amp;comp1=&amp;comp2=&amp;p.hMy=rheing&amp;hUnit=&amp;hTenant=&amp;hVendor=&amp;hasset=&amp;wo.sCategory=&amp;wonum1=&amp;wonum2=" ref="A2489"/>
    <hyperlink r:id="rId2488" location="&amp;call1=&amp;call2=&amp;sched1=&amp;sched2=&amp;comp1=&amp;comp2=&amp;p.hMy=rheing&amp;hUnit=&amp;hTenant=&amp;hVendor=&amp;hasset=&amp;wo.sCategory=&amp;wonum1=&amp;wonum2=" ref="A2490"/>
    <hyperlink r:id="rId2489" location="&amp;call1=&amp;call2=&amp;sched1=&amp;sched2=&amp;comp1=&amp;comp2=&amp;p.hMy=rheing&amp;hUnit=&amp;hTenant=&amp;hVendor=&amp;hasset=&amp;wo.sCategory=&amp;wonum1=&amp;wonum2=" ref="A2491"/>
    <hyperlink r:id="rId2490" location="&amp;call1=&amp;call2=&amp;sched1=&amp;sched2=&amp;comp1=&amp;comp2=&amp;p.hMy=rheing&amp;hUnit=&amp;hTenant=&amp;hVendor=&amp;hasset=&amp;wo.sCategory=&amp;wonum1=&amp;wonum2=" ref="A2492"/>
    <hyperlink r:id="rId2491" location="&amp;call1=&amp;call2=&amp;sched1=&amp;sched2=&amp;comp1=&amp;comp2=&amp;p.hMy=rheing&amp;hUnit=&amp;hTenant=&amp;hVendor=&amp;hasset=&amp;wo.sCategory=&amp;wonum1=&amp;wonum2=" ref="A2493"/>
    <hyperlink r:id="rId2492" location="&amp;call1=&amp;call2=&amp;sched1=&amp;sched2=&amp;comp1=&amp;comp2=&amp;p.hMy=rheing&amp;hUnit=&amp;hTenant=&amp;hVendor=&amp;hasset=&amp;wo.sCategory=&amp;wonum1=&amp;wonum2=" ref="A2494"/>
    <hyperlink r:id="rId2493" location="&amp;call1=&amp;call2=&amp;sched1=&amp;sched2=&amp;comp1=&amp;comp2=&amp;p.hMy=rheing&amp;hUnit=&amp;hTenant=&amp;hVendor=&amp;hasset=&amp;wo.sCategory=&amp;wonum1=&amp;wonum2=" ref="A2495"/>
    <hyperlink r:id="rId2494" location="&amp;call1=&amp;call2=&amp;sched1=&amp;sched2=&amp;comp1=&amp;comp2=&amp;p.hMy=rheing&amp;hUnit=&amp;hTenant=&amp;hVendor=&amp;hasset=&amp;wo.sCategory=&amp;wonum1=&amp;wonum2=" ref="A2496"/>
    <hyperlink r:id="rId2495" location="&amp;call1=&amp;call2=&amp;sched1=&amp;sched2=&amp;comp1=&amp;comp2=&amp;p.hMy=rheing&amp;hUnit=&amp;hTenant=&amp;hVendor=&amp;hasset=&amp;wo.sCategory=&amp;wonum1=&amp;wonum2=" ref="A2497"/>
    <hyperlink r:id="rId2496" location="&amp;call1=&amp;call2=&amp;sched1=&amp;sched2=&amp;comp1=&amp;comp2=&amp;p.hMy=rheing&amp;hUnit=&amp;hTenant=&amp;hVendor=&amp;hasset=&amp;wo.sCategory=&amp;wonum1=&amp;wonum2=" ref="A2498"/>
    <hyperlink r:id="rId2497" location="&amp;call1=&amp;call2=&amp;sched1=&amp;sched2=&amp;comp1=&amp;comp2=&amp;p.hMy=rheing&amp;hUnit=&amp;hTenant=&amp;hVendor=&amp;hasset=&amp;wo.sCategory=&amp;wonum1=&amp;wonum2=" ref="A2499"/>
    <hyperlink r:id="rId2498" location="&amp;call1=&amp;call2=&amp;sched1=&amp;sched2=&amp;comp1=&amp;comp2=&amp;p.hMy=rheing&amp;hUnit=&amp;hTenant=&amp;hVendor=&amp;hasset=&amp;wo.sCategory=&amp;wonum1=&amp;wonum2=" ref="A2500"/>
    <hyperlink r:id="rId2499" location="&amp;call1=&amp;call2=&amp;sched1=&amp;sched2=&amp;comp1=&amp;comp2=&amp;p.hMy=rheing&amp;hUnit=&amp;hTenant=&amp;hVendor=&amp;hasset=&amp;wo.sCategory=&amp;wonum1=&amp;wonum2=" ref="A2501"/>
    <hyperlink r:id="rId2500" location="&amp;call1=&amp;call2=&amp;sched1=&amp;sched2=&amp;comp1=&amp;comp2=&amp;p.hMy=rheing&amp;hUnit=&amp;hTenant=&amp;hVendor=&amp;hasset=&amp;wo.sCategory=&amp;wonum1=&amp;wonum2=" ref="A2502"/>
    <hyperlink r:id="rId2501" location="&amp;call1=&amp;call2=&amp;sched1=&amp;sched2=&amp;comp1=&amp;comp2=&amp;p.hMy=rheing&amp;hUnit=&amp;hTenant=&amp;hVendor=&amp;hasset=&amp;wo.sCategory=&amp;wonum1=&amp;wonum2=" ref="A2503"/>
    <hyperlink r:id="rId2502" location="&amp;call1=&amp;call2=&amp;sched1=&amp;sched2=&amp;comp1=&amp;comp2=&amp;p.hMy=rheing&amp;hUnit=&amp;hTenant=&amp;hVendor=&amp;hasset=&amp;wo.sCategory=&amp;wonum1=&amp;wonum2=" ref="A2504"/>
    <hyperlink r:id="rId2503" location="&amp;call1=&amp;call2=&amp;sched1=&amp;sched2=&amp;comp1=&amp;comp2=&amp;p.hMy=rheing&amp;hUnit=&amp;hTenant=&amp;hVendor=&amp;hasset=&amp;wo.sCategory=&amp;wonum1=&amp;wonum2=" ref="A2505"/>
    <hyperlink r:id="rId2504" location="&amp;call1=&amp;call2=&amp;sched1=&amp;sched2=&amp;comp1=&amp;comp2=&amp;p.hMy=rheing&amp;hUnit=&amp;hTenant=&amp;hVendor=&amp;hasset=&amp;wo.sCategory=&amp;wonum1=&amp;wonum2=" ref="A2506"/>
    <hyperlink r:id="rId2505" location="&amp;call1=&amp;call2=&amp;sched1=&amp;sched2=&amp;comp1=&amp;comp2=&amp;p.hMy=rheing&amp;hUnit=&amp;hTenant=&amp;hVendor=&amp;hasset=&amp;wo.sCategory=&amp;wonum1=&amp;wonum2=" ref="A2507"/>
    <hyperlink r:id="rId2506" location="&amp;call1=&amp;call2=&amp;sched1=&amp;sched2=&amp;comp1=&amp;comp2=&amp;p.hMy=rheing&amp;hUnit=&amp;hTenant=&amp;hVendor=&amp;hasset=&amp;wo.sCategory=&amp;wonum1=&amp;wonum2=" ref="A2508"/>
    <hyperlink r:id="rId2507" location="&amp;call1=&amp;call2=&amp;sched1=&amp;sched2=&amp;comp1=&amp;comp2=&amp;p.hMy=rheing&amp;hUnit=&amp;hTenant=&amp;hVendor=&amp;hasset=&amp;wo.sCategory=&amp;wonum1=&amp;wonum2=" ref="A2509"/>
    <hyperlink r:id="rId2508" location="&amp;call1=&amp;call2=&amp;sched1=&amp;sched2=&amp;comp1=&amp;comp2=&amp;p.hMy=rheing&amp;hUnit=&amp;hTenant=&amp;hVendor=&amp;hasset=&amp;wo.sCategory=&amp;wonum1=&amp;wonum2=" ref="A2510"/>
    <hyperlink r:id="rId2509" location="&amp;call1=&amp;call2=&amp;sched1=&amp;sched2=&amp;comp1=&amp;comp2=&amp;p.hMy=rheing&amp;hUnit=&amp;hTenant=&amp;hVendor=&amp;hasset=&amp;wo.sCategory=&amp;wonum1=&amp;wonum2=" ref="A2511"/>
    <hyperlink r:id="rId2510" location="&amp;call1=&amp;call2=&amp;sched1=&amp;sched2=&amp;comp1=&amp;comp2=&amp;p.hMy=rheing&amp;hUnit=&amp;hTenant=&amp;hVendor=&amp;hasset=&amp;wo.sCategory=&amp;wonum1=&amp;wonum2=" ref="A2512"/>
    <hyperlink r:id="rId2511" location="&amp;call1=&amp;call2=&amp;sched1=&amp;sched2=&amp;comp1=&amp;comp2=&amp;p.hMy=rheing&amp;hUnit=&amp;hTenant=&amp;hVendor=&amp;hasset=&amp;wo.sCategory=&amp;wonum1=&amp;wonum2=" ref="A2513"/>
    <hyperlink r:id="rId2512" location="&amp;call1=&amp;call2=&amp;sched1=&amp;sched2=&amp;comp1=&amp;comp2=&amp;p.hMy=rheing&amp;hUnit=&amp;hTenant=&amp;hVendor=&amp;hasset=&amp;wo.sCategory=&amp;wonum1=&amp;wonum2=" ref="A2514"/>
    <hyperlink r:id="rId2513" location="&amp;call1=&amp;call2=&amp;sched1=&amp;sched2=&amp;comp1=&amp;comp2=&amp;p.hMy=rheing&amp;hUnit=&amp;hTenant=&amp;hVendor=&amp;hasset=&amp;wo.sCategory=&amp;wonum1=&amp;wonum2=" ref="A2515"/>
    <hyperlink r:id="rId2514" location="&amp;call1=&amp;call2=&amp;sched1=&amp;sched2=&amp;comp1=&amp;comp2=&amp;p.hMy=rheing&amp;hUnit=&amp;hTenant=&amp;hVendor=&amp;hasset=&amp;wo.sCategory=&amp;wonum1=&amp;wonum2=" ref="A2516"/>
    <hyperlink r:id="rId2515" location="&amp;call1=&amp;call2=&amp;sched1=&amp;sched2=&amp;comp1=&amp;comp2=&amp;p.hMy=rheing&amp;hUnit=&amp;hTenant=&amp;hVendor=&amp;hasset=&amp;wo.sCategory=&amp;wonum1=&amp;wonum2=" ref="A2517"/>
    <hyperlink r:id="rId2516" location="&amp;call1=&amp;call2=&amp;sched1=&amp;sched2=&amp;comp1=&amp;comp2=&amp;p.hMy=rheing&amp;hUnit=&amp;hTenant=&amp;hVendor=&amp;hasset=&amp;wo.sCategory=&amp;wonum1=&amp;wonum2=" ref="A2518"/>
    <hyperlink r:id="rId2517" location="&amp;call1=&amp;call2=&amp;sched1=&amp;sched2=&amp;comp1=&amp;comp2=&amp;p.hMy=rheing&amp;hUnit=&amp;hTenant=&amp;hVendor=&amp;hasset=&amp;wo.sCategory=&amp;wonum1=&amp;wonum2=" ref="A2519"/>
    <hyperlink r:id="rId2518" location="&amp;call1=&amp;call2=&amp;sched1=&amp;sched2=&amp;comp1=&amp;comp2=&amp;p.hMy=rheing&amp;hUnit=&amp;hTenant=&amp;hVendor=&amp;hasset=&amp;wo.sCategory=&amp;wonum1=&amp;wonum2=" ref="A2520"/>
    <hyperlink r:id="rId2519" location="&amp;call1=&amp;call2=&amp;sched1=&amp;sched2=&amp;comp1=&amp;comp2=&amp;p.hMy=rheing&amp;hUnit=&amp;hTenant=&amp;hVendor=&amp;hasset=&amp;wo.sCategory=&amp;wonum1=&amp;wonum2=" ref="A2521"/>
    <hyperlink r:id="rId2520" location="&amp;call1=&amp;call2=&amp;sched1=&amp;sched2=&amp;comp1=&amp;comp2=&amp;p.hMy=rheing&amp;hUnit=&amp;hTenant=&amp;hVendor=&amp;hasset=&amp;wo.sCategory=&amp;wonum1=&amp;wonum2=" ref="A2522"/>
    <hyperlink r:id="rId2521" location="&amp;call1=&amp;call2=&amp;sched1=&amp;sched2=&amp;comp1=&amp;comp2=&amp;p.hMy=rheing&amp;hUnit=&amp;hTenant=&amp;hVendor=&amp;hasset=&amp;wo.sCategory=&amp;wonum1=&amp;wonum2=" ref="A2523"/>
    <hyperlink r:id="rId2522" location="&amp;call1=&amp;call2=&amp;sched1=&amp;sched2=&amp;comp1=&amp;comp2=&amp;p.hMy=rheing&amp;hUnit=&amp;hTenant=&amp;hVendor=&amp;hasset=&amp;wo.sCategory=&amp;wonum1=&amp;wonum2=" ref="A2524"/>
    <hyperlink r:id="rId2523" location="&amp;call1=&amp;call2=&amp;sched1=&amp;sched2=&amp;comp1=&amp;comp2=&amp;p.hMy=rheing&amp;hUnit=&amp;hTenant=&amp;hVendor=&amp;hasset=&amp;wo.sCategory=&amp;wonum1=&amp;wonum2=" ref="A2525"/>
    <hyperlink r:id="rId2524" location="&amp;call1=&amp;call2=&amp;sched1=&amp;sched2=&amp;comp1=&amp;comp2=&amp;p.hMy=rheing&amp;hUnit=&amp;hTenant=&amp;hVendor=&amp;hasset=&amp;wo.sCategory=&amp;wonum1=&amp;wonum2=" ref="A2526"/>
    <hyperlink r:id="rId2525" location="&amp;call1=&amp;call2=&amp;sched1=&amp;sched2=&amp;comp1=&amp;comp2=&amp;p.hMy=rheing&amp;hUnit=&amp;hTenant=&amp;hVendor=&amp;hasset=&amp;wo.sCategory=&amp;wonum1=&amp;wonum2=" ref="A2527"/>
    <hyperlink r:id="rId2526" location="&amp;call1=&amp;call2=&amp;sched1=&amp;sched2=&amp;comp1=&amp;comp2=&amp;p.hMy=rheing&amp;hUnit=&amp;hTenant=&amp;hVendor=&amp;hasset=&amp;wo.sCategory=&amp;wonum1=&amp;wonum2=" ref="A2528"/>
    <hyperlink r:id="rId2527" location="&amp;call1=&amp;call2=&amp;sched1=&amp;sched2=&amp;comp1=&amp;comp2=&amp;p.hMy=rheing&amp;hUnit=&amp;hTenant=&amp;hVendor=&amp;hasset=&amp;wo.sCategory=&amp;wonum1=&amp;wonum2=" ref="A2529"/>
    <hyperlink r:id="rId2528" location="&amp;call1=&amp;call2=&amp;sched1=&amp;sched2=&amp;comp1=&amp;comp2=&amp;p.hMy=rheing&amp;hUnit=&amp;hTenant=&amp;hVendor=&amp;hasset=&amp;wo.sCategory=&amp;wonum1=&amp;wonum2=" ref="A2530"/>
    <hyperlink r:id="rId2529" location="&amp;call1=&amp;call2=&amp;sched1=&amp;sched2=&amp;comp1=&amp;comp2=&amp;p.hMy=rheing&amp;hUnit=&amp;hTenant=&amp;hVendor=&amp;hasset=&amp;wo.sCategory=&amp;wonum1=&amp;wonum2=" ref="A2531"/>
    <hyperlink r:id="rId2530" location="&amp;call1=&amp;call2=&amp;sched1=&amp;sched2=&amp;comp1=&amp;comp2=&amp;p.hMy=rheing&amp;hUnit=&amp;hTenant=&amp;hVendor=&amp;hasset=&amp;wo.sCategory=&amp;wonum1=&amp;wonum2=" ref="A2532"/>
    <hyperlink r:id="rId2531" location="&amp;call1=&amp;call2=&amp;sched1=&amp;sched2=&amp;comp1=&amp;comp2=&amp;p.hMy=rheing&amp;hUnit=&amp;hTenant=&amp;hVendor=&amp;hasset=&amp;wo.sCategory=&amp;wonum1=&amp;wonum2=" ref="A2533"/>
    <hyperlink r:id="rId2532" location="&amp;call1=&amp;call2=&amp;sched1=&amp;sched2=&amp;comp1=&amp;comp2=&amp;p.hMy=rheing&amp;hUnit=&amp;hTenant=&amp;hVendor=&amp;hasset=&amp;wo.sCategory=&amp;wonum1=&amp;wonum2=" ref="A2534"/>
    <hyperlink r:id="rId2533" location="&amp;call1=&amp;call2=&amp;sched1=&amp;sched2=&amp;comp1=&amp;comp2=&amp;p.hMy=rheing&amp;hUnit=&amp;hTenant=&amp;hVendor=&amp;hasset=&amp;wo.sCategory=&amp;wonum1=&amp;wonum2=" ref="A2535"/>
    <hyperlink r:id="rId2534" location="&amp;call1=&amp;call2=&amp;sched1=&amp;sched2=&amp;comp1=&amp;comp2=&amp;p.hMy=rheing&amp;hUnit=&amp;hTenant=&amp;hVendor=&amp;hasset=&amp;wo.sCategory=&amp;wonum1=&amp;wonum2=" ref="A2536"/>
    <hyperlink r:id="rId2535" location="&amp;call1=&amp;call2=&amp;sched1=&amp;sched2=&amp;comp1=&amp;comp2=&amp;p.hMy=rheing&amp;hUnit=&amp;hTenant=&amp;hVendor=&amp;hasset=&amp;wo.sCategory=&amp;wonum1=&amp;wonum2=" ref="A2537"/>
    <hyperlink r:id="rId2536" location="&amp;call1=&amp;call2=&amp;sched1=&amp;sched2=&amp;comp1=&amp;comp2=&amp;p.hMy=rheing&amp;hUnit=&amp;hTenant=&amp;hVendor=&amp;hasset=&amp;wo.sCategory=&amp;wonum1=&amp;wonum2=" ref="A2538"/>
    <hyperlink r:id="rId2537" location="&amp;call1=&amp;call2=&amp;sched1=&amp;sched2=&amp;comp1=&amp;comp2=&amp;p.hMy=rheing&amp;hUnit=&amp;hTenant=&amp;hVendor=&amp;hasset=&amp;wo.sCategory=&amp;wonum1=&amp;wonum2=" ref="A2539"/>
    <hyperlink r:id="rId2538" location="&amp;call1=&amp;call2=&amp;sched1=&amp;sched2=&amp;comp1=&amp;comp2=&amp;p.hMy=rheing&amp;hUnit=&amp;hTenant=&amp;hVendor=&amp;hasset=&amp;wo.sCategory=&amp;wonum1=&amp;wonum2=" ref="A2540"/>
    <hyperlink r:id="rId2539" location="&amp;call1=&amp;call2=&amp;sched1=&amp;sched2=&amp;comp1=&amp;comp2=&amp;p.hMy=rheing&amp;hUnit=&amp;hTenant=&amp;hVendor=&amp;hasset=&amp;wo.sCategory=&amp;wonum1=&amp;wonum2=" ref="A2541"/>
    <hyperlink r:id="rId2540" location="&amp;call1=&amp;call2=&amp;sched1=&amp;sched2=&amp;comp1=&amp;comp2=&amp;p.hMy=rheing&amp;hUnit=&amp;hTenant=&amp;hVendor=&amp;hasset=&amp;wo.sCategory=&amp;wonum1=&amp;wonum2=" ref="A2542"/>
    <hyperlink r:id="rId2541" location="&amp;call1=&amp;call2=&amp;sched1=&amp;sched2=&amp;comp1=&amp;comp2=&amp;p.hMy=rheing&amp;hUnit=&amp;hTenant=&amp;hVendor=&amp;hasset=&amp;wo.sCategory=&amp;wonum1=&amp;wonum2=" ref="A2543"/>
    <hyperlink r:id="rId2542" location="&amp;call1=&amp;call2=&amp;sched1=&amp;sched2=&amp;comp1=&amp;comp2=&amp;p.hMy=rheing&amp;hUnit=&amp;hTenant=&amp;hVendor=&amp;hasset=&amp;wo.sCategory=&amp;wonum1=&amp;wonum2=" ref="A2544"/>
    <hyperlink r:id="rId2543" location="&amp;call1=&amp;call2=&amp;sched1=&amp;sched2=&amp;comp1=&amp;comp2=&amp;p.hMy=rheing&amp;hUnit=&amp;hTenant=&amp;hVendor=&amp;hasset=&amp;wo.sCategory=&amp;wonum1=&amp;wonum2=" ref="A2545"/>
    <hyperlink r:id="rId2544" location="&amp;call1=&amp;call2=&amp;sched1=&amp;sched2=&amp;comp1=&amp;comp2=&amp;p.hMy=rheing&amp;hUnit=&amp;hTenant=&amp;hVendor=&amp;hasset=&amp;wo.sCategory=&amp;wonum1=&amp;wonum2=" ref="A2546"/>
    <hyperlink r:id="rId2545" location="&amp;call1=&amp;call2=&amp;sched1=&amp;sched2=&amp;comp1=&amp;comp2=&amp;p.hMy=rheing&amp;hUnit=&amp;hTenant=&amp;hVendor=&amp;hasset=&amp;wo.sCategory=&amp;wonum1=&amp;wonum2=" ref="A2547"/>
    <hyperlink r:id="rId2546" location="&amp;call1=&amp;call2=&amp;sched1=&amp;sched2=&amp;comp1=&amp;comp2=&amp;p.hMy=rheing&amp;hUnit=&amp;hTenant=&amp;hVendor=&amp;hasset=&amp;wo.sCategory=&amp;wonum1=&amp;wonum2=" ref="A2548"/>
    <hyperlink r:id="rId2547" location="&amp;call1=&amp;call2=&amp;sched1=&amp;sched2=&amp;comp1=&amp;comp2=&amp;p.hMy=rheing&amp;hUnit=&amp;hTenant=&amp;hVendor=&amp;hasset=&amp;wo.sCategory=&amp;wonum1=&amp;wonum2=" ref="A2549"/>
    <hyperlink r:id="rId2548" location="&amp;call1=&amp;call2=&amp;sched1=&amp;sched2=&amp;comp1=&amp;comp2=&amp;p.hMy=rheing&amp;hUnit=&amp;hTenant=&amp;hVendor=&amp;hasset=&amp;wo.sCategory=&amp;wonum1=&amp;wonum2=" ref="A2550"/>
    <hyperlink r:id="rId2549" location="&amp;call1=&amp;call2=&amp;sched1=&amp;sched2=&amp;comp1=&amp;comp2=&amp;p.hMy=rheing&amp;hUnit=&amp;hTenant=&amp;hVendor=&amp;hasset=&amp;wo.sCategory=&amp;wonum1=&amp;wonum2=" ref="A2551"/>
    <hyperlink r:id="rId2550" location="&amp;call1=&amp;call2=&amp;sched1=&amp;sched2=&amp;comp1=&amp;comp2=&amp;p.hMy=rheing&amp;hUnit=&amp;hTenant=&amp;hVendor=&amp;hasset=&amp;wo.sCategory=&amp;wonum1=&amp;wonum2=" ref="A2552"/>
    <hyperlink r:id="rId2551" location="&amp;call1=&amp;call2=&amp;sched1=&amp;sched2=&amp;comp1=&amp;comp2=&amp;p.hMy=rheing&amp;hUnit=&amp;hTenant=&amp;hVendor=&amp;hasset=&amp;wo.sCategory=&amp;wonum1=&amp;wonum2=" ref="A2553"/>
    <hyperlink r:id="rId2552" location="&amp;call1=&amp;call2=&amp;sched1=&amp;sched2=&amp;comp1=&amp;comp2=&amp;p.hMy=rheing&amp;hUnit=&amp;hTenant=&amp;hVendor=&amp;hasset=&amp;wo.sCategory=&amp;wonum1=&amp;wonum2=" ref="A2554"/>
    <hyperlink r:id="rId2553" location="&amp;call1=&amp;call2=&amp;sched1=&amp;sched2=&amp;comp1=&amp;comp2=&amp;p.hMy=rheing&amp;hUnit=&amp;hTenant=&amp;hVendor=&amp;hasset=&amp;wo.sCategory=&amp;wonum1=&amp;wonum2=" ref="A2555"/>
    <hyperlink r:id="rId2554" location="&amp;call1=&amp;call2=&amp;sched1=&amp;sched2=&amp;comp1=&amp;comp2=&amp;p.hMy=rheing&amp;hUnit=&amp;hTenant=&amp;hVendor=&amp;hasset=&amp;wo.sCategory=&amp;wonum1=&amp;wonum2=" ref="A2556"/>
    <hyperlink r:id="rId2555" location="&amp;call1=&amp;call2=&amp;sched1=&amp;sched2=&amp;comp1=&amp;comp2=&amp;p.hMy=rheing&amp;hUnit=&amp;hTenant=&amp;hVendor=&amp;hasset=&amp;wo.sCategory=&amp;wonum1=&amp;wonum2=" ref="A2557"/>
    <hyperlink r:id="rId2556" location="&amp;call1=&amp;call2=&amp;sched1=&amp;sched2=&amp;comp1=&amp;comp2=&amp;p.hMy=rheing&amp;hUnit=&amp;hTenant=&amp;hVendor=&amp;hasset=&amp;wo.sCategory=&amp;wonum1=&amp;wonum2=" ref="A2558"/>
    <hyperlink r:id="rId2557" location="&amp;call1=&amp;call2=&amp;sched1=&amp;sched2=&amp;comp1=&amp;comp2=&amp;p.hMy=rheing&amp;hUnit=&amp;hTenant=&amp;hVendor=&amp;hasset=&amp;wo.sCategory=&amp;wonum1=&amp;wonum2=" ref="A2559"/>
    <hyperlink r:id="rId2558" location="&amp;call1=&amp;call2=&amp;sched1=&amp;sched2=&amp;comp1=&amp;comp2=&amp;p.hMy=rheing&amp;hUnit=&amp;hTenant=&amp;hVendor=&amp;hasset=&amp;wo.sCategory=&amp;wonum1=&amp;wonum2=" ref="A2560"/>
    <hyperlink r:id="rId2559" location="&amp;call1=&amp;call2=&amp;sched1=&amp;sched2=&amp;comp1=&amp;comp2=&amp;p.hMy=rheing&amp;hUnit=&amp;hTenant=&amp;hVendor=&amp;hasset=&amp;wo.sCategory=&amp;wonum1=&amp;wonum2=" ref="A2561"/>
    <hyperlink r:id="rId2560" location="&amp;call1=&amp;call2=&amp;sched1=&amp;sched2=&amp;comp1=&amp;comp2=&amp;p.hMy=rheing&amp;hUnit=&amp;hTenant=&amp;hVendor=&amp;hasset=&amp;wo.sCategory=&amp;wonum1=&amp;wonum2=" ref="A2562"/>
    <hyperlink r:id="rId2561" location="&amp;call1=&amp;call2=&amp;sched1=&amp;sched2=&amp;comp1=&amp;comp2=&amp;p.hMy=rheing&amp;hUnit=&amp;hTenant=&amp;hVendor=&amp;hasset=&amp;wo.sCategory=&amp;wonum1=&amp;wonum2=" ref="A2563"/>
    <hyperlink r:id="rId2562" location="&amp;call1=&amp;call2=&amp;sched1=&amp;sched2=&amp;comp1=&amp;comp2=&amp;p.hMy=rheing&amp;hUnit=&amp;hTenant=&amp;hVendor=&amp;hasset=&amp;wo.sCategory=&amp;wonum1=&amp;wonum2=" ref="A2564"/>
    <hyperlink r:id="rId2563" location="&amp;call1=&amp;call2=&amp;sched1=&amp;sched2=&amp;comp1=&amp;comp2=&amp;p.hMy=rheing&amp;hUnit=&amp;hTenant=&amp;hVendor=&amp;hasset=&amp;wo.sCategory=&amp;wonum1=&amp;wonum2=" ref="A2565"/>
    <hyperlink r:id="rId2564" location="&amp;call1=&amp;call2=&amp;sched1=&amp;sched2=&amp;comp1=&amp;comp2=&amp;p.hMy=rheing&amp;hUnit=&amp;hTenant=&amp;hVendor=&amp;hasset=&amp;wo.sCategory=&amp;wonum1=&amp;wonum2=" ref="A2566"/>
    <hyperlink r:id="rId2565" location="&amp;call1=&amp;call2=&amp;sched1=&amp;sched2=&amp;comp1=&amp;comp2=&amp;p.hMy=rheing&amp;hUnit=&amp;hTenant=&amp;hVendor=&amp;hasset=&amp;wo.sCategory=&amp;wonum1=&amp;wonum2=" ref="A2567"/>
    <hyperlink r:id="rId2566" location="&amp;call1=&amp;call2=&amp;sched1=&amp;sched2=&amp;comp1=&amp;comp2=&amp;p.hMy=rheing&amp;hUnit=&amp;hTenant=&amp;hVendor=&amp;hasset=&amp;wo.sCategory=&amp;wonum1=&amp;wonum2=" ref="A2568"/>
    <hyperlink r:id="rId2567" location="&amp;call1=&amp;call2=&amp;sched1=&amp;sched2=&amp;comp1=&amp;comp2=&amp;p.hMy=rheing&amp;hUnit=&amp;hTenant=&amp;hVendor=&amp;hasset=&amp;wo.sCategory=&amp;wonum1=&amp;wonum2=" ref="A2569"/>
    <hyperlink r:id="rId2568" location="&amp;call1=&amp;call2=&amp;sched1=&amp;sched2=&amp;comp1=&amp;comp2=&amp;p.hMy=rheing&amp;hUnit=&amp;hTenant=&amp;hVendor=&amp;hasset=&amp;wo.sCategory=&amp;wonum1=&amp;wonum2=" ref="A2570"/>
    <hyperlink r:id="rId2569" location="&amp;call1=&amp;call2=&amp;sched1=&amp;sched2=&amp;comp1=&amp;comp2=&amp;p.hMy=rheing&amp;hUnit=&amp;hTenant=&amp;hVendor=&amp;hasset=&amp;wo.sCategory=&amp;wonum1=&amp;wonum2=" ref="A2571"/>
    <hyperlink r:id="rId2570" location="&amp;call1=&amp;call2=&amp;sched1=&amp;sched2=&amp;comp1=&amp;comp2=&amp;p.hMy=rheing&amp;hUnit=&amp;hTenant=&amp;hVendor=&amp;hasset=&amp;wo.sCategory=&amp;wonum1=&amp;wonum2=" ref="A2572"/>
    <hyperlink r:id="rId2571" location="&amp;call1=&amp;call2=&amp;sched1=&amp;sched2=&amp;comp1=&amp;comp2=&amp;p.hMy=rheing&amp;hUnit=&amp;hTenant=&amp;hVendor=&amp;hasset=&amp;wo.sCategory=&amp;wonum1=&amp;wonum2=" ref="A2573"/>
    <hyperlink r:id="rId2572" location="&amp;call1=&amp;call2=&amp;sched1=&amp;sched2=&amp;comp1=&amp;comp2=&amp;p.hMy=rheing&amp;hUnit=&amp;hTenant=&amp;hVendor=&amp;hasset=&amp;wo.sCategory=&amp;wonum1=&amp;wonum2=" ref="A2574"/>
    <hyperlink r:id="rId2573" location="&amp;call1=&amp;call2=&amp;sched1=&amp;sched2=&amp;comp1=&amp;comp2=&amp;p.hMy=rheing&amp;hUnit=&amp;hTenant=&amp;hVendor=&amp;hasset=&amp;wo.sCategory=&amp;wonum1=&amp;wonum2=" ref="A2575"/>
    <hyperlink r:id="rId2574" location="&amp;call1=&amp;call2=&amp;sched1=&amp;sched2=&amp;comp1=&amp;comp2=&amp;p.hMy=rheing&amp;hUnit=&amp;hTenant=&amp;hVendor=&amp;hasset=&amp;wo.sCategory=&amp;wonum1=&amp;wonum2=" ref="A2576"/>
    <hyperlink r:id="rId2575" location="&amp;call1=&amp;call2=&amp;sched1=&amp;sched2=&amp;comp1=&amp;comp2=&amp;p.hMy=rheing&amp;hUnit=&amp;hTenant=&amp;hVendor=&amp;hasset=&amp;wo.sCategory=&amp;wonum1=&amp;wonum2=" ref="A2577"/>
    <hyperlink r:id="rId2576" location="&amp;call1=&amp;call2=&amp;sched1=&amp;sched2=&amp;comp1=&amp;comp2=&amp;p.hMy=rheing&amp;hUnit=&amp;hTenant=&amp;hVendor=&amp;hasset=&amp;wo.sCategory=&amp;wonum1=&amp;wonum2=" ref="A2578"/>
    <hyperlink r:id="rId2577" location="&amp;call1=&amp;call2=&amp;sched1=&amp;sched2=&amp;comp1=&amp;comp2=&amp;p.hMy=rheing&amp;hUnit=&amp;hTenant=&amp;hVendor=&amp;hasset=&amp;wo.sCategory=&amp;wonum1=&amp;wonum2=" ref="A2579"/>
    <hyperlink r:id="rId2578" location="&amp;call1=&amp;call2=&amp;sched1=&amp;sched2=&amp;comp1=&amp;comp2=&amp;p.hMy=rheing&amp;hUnit=&amp;hTenant=&amp;hVendor=&amp;hasset=&amp;wo.sCategory=&amp;wonum1=&amp;wonum2=" ref="A2580"/>
    <hyperlink r:id="rId2579" location="&amp;call1=&amp;call2=&amp;sched1=&amp;sched2=&amp;comp1=&amp;comp2=&amp;p.hMy=rheing&amp;hUnit=&amp;hTenant=&amp;hVendor=&amp;hasset=&amp;wo.sCategory=&amp;wonum1=&amp;wonum2=" ref="A2581"/>
    <hyperlink r:id="rId2580" location="&amp;call1=&amp;call2=&amp;sched1=&amp;sched2=&amp;comp1=&amp;comp2=&amp;p.hMy=rheing&amp;hUnit=&amp;hTenant=&amp;hVendor=&amp;hasset=&amp;wo.sCategory=&amp;wonum1=&amp;wonum2=" ref="A2582"/>
    <hyperlink r:id="rId2581" location="&amp;call1=&amp;call2=&amp;sched1=&amp;sched2=&amp;comp1=&amp;comp2=&amp;p.hMy=rheing&amp;hUnit=&amp;hTenant=&amp;hVendor=&amp;hasset=&amp;wo.sCategory=&amp;wonum1=&amp;wonum2=" ref="A2583"/>
    <hyperlink r:id="rId2582" location="&amp;call1=&amp;call2=&amp;sched1=&amp;sched2=&amp;comp1=&amp;comp2=&amp;p.hMy=rheing&amp;hUnit=&amp;hTenant=&amp;hVendor=&amp;hasset=&amp;wo.sCategory=&amp;wonum1=&amp;wonum2=" ref="A2584"/>
    <hyperlink r:id="rId2583" location="&amp;call1=&amp;call2=&amp;sched1=&amp;sched2=&amp;comp1=&amp;comp2=&amp;p.hMy=rheing&amp;hUnit=&amp;hTenant=&amp;hVendor=&amp;hasset=&amp;wo.sCategory=&amp;wonum1=&amp;wonum2=" ref="A2585"/>
    <hyperlink r:id="rId2584" location="&amp;call1=&amp;call2=&amp;sched1=&amp;sched2=&amp;comp1=&amp;comp2=&amp;p.hMy=rheing&amp;hUnit=&amp;hTenant=&amp;hVendor=&amp;hasset=&amp;wo.sCategory=&amp;wonum1=&amp;wonum2=" ref="A2586"/>
    <hyperlink r:id="rId2585" location="&amp;call1=&amp;call2=&amp;sched1=&amp;sched2=&amp;comp1=&amp;comp2=&amp;p.hMy=rheing&amp;hUnit=&amp;hTenant=&amp;hVendor=&amp;hasset=&amp;wo.sCategory=&amp;wonum1=&amp;wonum2=" ref="A2587"/>
    <hyperlink r:id="rId2586" location="&amp;call1=&amp;call2=&amp;sched1=&amp;sched2=&amp;comp1=&amp;comp2=&amp;p.hMy=rheing&amp;hUnit=&amp;hTenant=&amp;hVendor=&amp;hasset=&amp;wo.sCategory=&amp;wonum1=&amp;wonum2=" ref="A2588"/>
    <hyperlink r:id="rId2587" location="&amp;call1=&amp;call2=&amp;sched1=&amp;sched2=&amp;comp1=&amp;comp2=&amp;p.hMy=rheing&amp;hUnit=&amp;hTenant=&amp;hVendor=&amp;hasset=&amp;wo.sCategory=&amp;wonum1=&amp;wonum2=" ref="A2589"/>
    <hyperlink r:id="rId2588" location="&amp;call1=&amp;call2=&amp;sched1=&amp;sched2=&amp;comp1=&amp;comp2=&amp;p.hMy=rheing&amp;hUnit=&amp;hTenant=&amp;hVendor=&amp;hasset=&amp;wo.sCategory=&amp;wonum1=&amp;wonum2=" ref="A2590"/>
    <hyperlink r:id="rId2589" location="&amp;call1=&amp;call2=&amp;sched1=&amp;sched2=&amp;comp1=&amp;comp2=&amp;p.hMy=rheing&amp;hUnit=&amp;hTenant=&amp;hVendor=&amp;hasset=&amp;wo.sCategory=&amp;wonum1=&amp;wonum2=" ref="A2591"/>
    <hyperlink r:id="rId2590" location="&amp;call1=&amp;call2=&amp;sched1=&amp;sched2=&amp;comp1=&amp;comp2=&amp;p.hMy=rheing&amp;hUnit=&amp;hTenant=&amp;hVendor=&amp;hasset=&amp;wo.sCategory=&amp;wonum1=&amp;wonum2=" ref="A2592"/>
    <hyperlink r:id="rId2591" location="&amp;call1=&amp;call2=&amp;sched1=&amp;sched2=&amp;comp1=&amp;comp2=&amp;p.hMy=rheing&amp;hUnit=&amp;hTenant=&amp;hVendor=&amp;hasset=&amp;wo.sCategory=&amp;wonum1=&amp;wonum2=" ref="A2593"/>
    <hyperlink r:id="rId2592" location="&amp;call1=&amp;call2=&amp;sched1=&amp;sched2=&amp;comp1=&amp;comp2=&amp;p.hMy=rheing&amp;hUnit=&amp;hTenant=&amp;hVendor=&amp;hasset=&amp;wo.sCategory=&amp;wonum1=&amp;wonum2=" ref="A2594"/>
    <hyperlink r:id="rId2593" location="&amp;call1=&amp;call2=&amp;sched1=&amp;sched2=&amp;comp1=&amp;comp2=&amp;p.hMy=rheing&amp;hUnit=&amp;hTenant=&amp;hVendor=&amp;hasset=&amp;wo.sCategory=&amp;wonum1=&amp;wonum2=" ref="A2595"/>
    <hyperlink r:id="rId2594" location="&amp;call1=&amp;call2=&amp;sched1=&amp;sched2=&amp;comp1=&amp;comp2=&amp;p.hMy=rheing&amp;hUnit=&amp;hTenant=&amp;hVendor=&amp;hasset=&amp;wo.sCategory=&amp;wonum1=&amp;wonum2=" ref="A2596"/>
    <hyperlink r:id="rId2595" location="&amp;call1=&amp;call2=&amp;sched1=&amp;sched2=&amp;comp1=&amp;comp2=&amp;p.hMy=rheing&amp;hUnit=&amp;hTenant=&amp;hVendor=&amp;hasset=&amp;wo.sCategory=&amp;wonum1=&amp;wonum2=" ref="A2597"/>
    <hyperlink r:id="rId2596" location="&amp;call1=&amp;call2=&amp;sched1=&amp;sched2=&amp;comp1=&amp;comp2=&amp;p.hMy=rheing&amp;hUnit=&amp;hTenant=&amp;hVendor=&amp;hasset=&amp;wo.sCategory=&amp;wonum1=&amp;wonum2=" ref="A2598"/>
    <hyperlink r:id="rId2597" location="&amp;call1=&amp;call2=&amp;sched1=&amp;sched2=&amp;comp1=&amp;comp2=&amp;p.hMy=rheing&amp;hUnit=&amp;hTenant=&amp;hVendor=&amp;hasset=&amp;wo.sCategory=&amp;wonum1=&amp;wonum2=" ref="A2599"/>
    <hyperlink r:id="rId2598" location="&amp;call1=&amp;call2=&amp;sched1=&amp;sched2=&amp;comp1=&amp;comp2=&amp;p.hMy=rheing&amp;hUnit=&amp;hTenant=&amp;hVendor=&amp;hasset=&amp;wo.sCategory=&amp;wonum1=&amp;wonum2=" ref="A2600"/>
    <hyperlink r:id="rId2599" location="&amp;call1=&amp;call2=&amp;sched1=&amp;sched2=&amp;comp1=&amp;comp2=&amp;p.hMy=rheing&amp;hUnit=&amp;hTenant=&amp;hVendor=&amp;hasset=&amp;wo.sCategory=&amp;wonum1=&amp;wonum2=" ref="A2601"/>
    <hyperlink r:id="rId2600" location="&amp;call1=&amp;call2=&amp;sched1=&amp;sched2=&amp;comp1=&amp;comp2=&amp;p.hMy=rheing&amp;hUnit=&amp;hTenant=&amp;hVendor=&amp;hasset=&amp;wo.sCategory=&amp;wonum1=&amp;wonum2=" ref="A2602"/>
    <hyperlink r:id="rId2601" location="&amp;call1=&amp;call2=&amp;sched1=&amp;sched2=&amp;comp1=&amp;comp2=&amp;p.hMy=rheing&amp;hUnit=&amp;hTenant=&amp;hVendor=&amp;hasset=&amp;wo.sCategory=&amp;wonum1=&amp;wonum2=" ref="A2603"/>
    <hyperlink r:id="rId2602" location="&amp;call1=&amp;call2=&amp;sched1=&amp;sched2=&amp;comp1=&amp;comp2=&amp;p.hMy=rheing&amp;hUnit=&amp;hTenant=&amp;hVendor=&amp;hasset=&amp;wo.sCategory=&amp;wonum1=&amp;wonum2=" ref="A2604"/>
    <hyperlink r:id="rId2603" location="&amp;call1=&amp;call2=&amp;sched1=&amp;sched2=&amp;comp1=&amp;comp2=&amp;p.hMy=rheing&amp;hUnit=&amp;hTenant=&amp;hVendor=&amp;hasset=&amp;wo.sCategory=&amp;wonum1=&amp;wonum2=" ref="A2605"/>
    <hyperlink r:id="rId2604" location="&amp;call1=&amp;call2=&amp;sched1=&amp;sched2=&amp;comp1=&amp;comp2=&amp;p.hMy=rheing&amp;hUnit=&amp;hTenant=&amp;hVendor=&amp;hasset=&amp;wo.sCategory=&amp;wonum1=&amp;wonum2=" ref="A2606"/>
    <hyperlink r:id="rId2605" location="&amp;call1=&amp;call2=&amp;sched1=&amp;sched2=&amp;comp1=&amp;comp2=&amp;p.hMy=rheing&amp;hUnit=&amp;hTenant=&amp;hVendor=&amp;hasset=&amp;wo.sCategory=&amp;wonum1=&amp;wonum2=" ref="A2607"/>
    <hyperlink r:id="rId2606" location="&amp;call1=&amp;call2=&amp;sched1=&amp;sched2=&amp;comp1=&amp;comp2=&amp;p.hMy=rheing&amp;hUnit=&amp;hTenant=&amp;hVendor=&amp;hasset=&amp;wo.sCategory=&amp;wonum1=&amp;wonum2=" ref="A2608"/>
    <hyperlink r:id="rId2607" location="&amp;call1=&amp;call2=&amp;sched1=&amp;sched2=&amp;comp1=&amp;comp2=&amp;p.hMy=rheing&amp;hUnit=&amp;hTenant=&amp;hVendor=&amp;hasset=&amp;wo.sCategory=&amp;wonum1=&amp;wonum2=" ref="A2609"/>
    <hyperlink r:id="rId2608" location="&amp;call1=&amp;call2=&amp;sched1=&amp;sched2=&amp;comp1=&amp;comp2=&amp;p.hMy=rheing&amp;hUnit=&amp;hTenant=&amp;hVendor=&amp;hasset=&amp;wo.sCategory=&amp;wonum1=&amp;wonum2=" ref="A2610"/>
    <hyperlink r:id="rId2609" location="&amp;call1=&amp;call2=&amp;sched1=&amp;sched2=&amp;comp1=&amp;comp2=&amp;p.hMy=rheing&amp;hUnit=&amp;hTenant=&amp;hVendor=&amp;hasset=&amp;wo.sCategory=&amp;wonum1=&amp;wonum2=" ref="A2611"/>
    <hyperlink r:id="rId2610" location="&amp;call1=&amp;call2=&amp;sched1=&amp;sched2=&amp;comp1=&amp;comp2=&amp;p.hMy=rheing&amp;hUnit=&amp;hTenant=&amp;hVendor=&amp;hasset=&amp;wo.sCategory=&amp;wonum1=&amp;wonum2=" ref="A2612"/>
    <hyperlink r:id="rId2611" location="&amp;call1=&amp;call2=&amp;sched1=&amp;sched2=&amp;comp1=&amp;comp2=&amp;p.hMy=rheing&amp;hUnit=&amp;hTenant=&amp;hVendor=&amp;hasset=&amp;wo.sCategory=&amp;wonum1=&amp;wonum2=" ref="A2613"/>
    <hyperlink r:id="rId2612" location="&amp;call1=&amp;call2=&amp;sched1=&amp;sched2=&amp;comp1=&amp;comp2=&amp;p.hMy=rheing&amp;hUnit=&amp;hTenant=&amp;hVendor=&amp;hasset=&amp;wo.sCategory=&amp;wonum1=&amp;wonum2=" ref="A2614"/>
    <hyperlink r:id="rId2613" location="&amp;call1=&amp;call2=&amp;sched1=&amp;sched2=&amp;comp1=&amp;comp2=&amp;p.hMy=rheing&amp;hUnit=&amp;hTenant=&amp;hVendor=&amp;hasset=&amp;wo.sCategory=&amp;wonum1=&amp;wonum2=" ref="A2615"/>
    <hyperlink r:id="rId2614" location="&amp;call1=&amp;call2=&amp;sched1=&amp;sched2=&amp;comp1=&amp;comp2=&amp;p.hMy=rheing&amp;hUnit=&amp;hTenant=&amp;hVendor=&amp;hasset=&amp;wo.sCategory=&amp;wonum1=&amp;wonum2=" ref="A2616"/>
    <hyperlink r:id="rId2615" location="&amp;call1=&amp;call2=&amp;sched1=&amp;sched2=&amp;comp1=&amp;comp2=&amp;p.hMy=rheing&amp;hUnit=&amp;hTenant=&amp;hVendor=&amp;hasset=&amp;wo.sCategory=&amp;wonum1=&amp;wonum2=" ref="A2617"/>
    <hyperlink r:id="rId2616" location="&amp;call1=&amp;call2=&amp;sched1=&amp;sched2=&amp;comp1=&amp;comp2=&amp;p.hMy=rheing&amp;hUnit=&amp;hTenant=&amp;hVendor=&amp;hasset=&amp;wo.sCategory=&amp;wonum1=&amp;wonum2=" ref="A2618"/>
    <hyperlink r:id="rId2617" location="&amp;call1=&amp;call2=&amp;sched1=&amp;sched2=&amp;comp1=&amp;comp2=&amp;p.hMy=rheing&amp;hUnit=&amp;hTenant=&amp;hVendor=&amp;hasset=&amp;wo.sCategory=&amp;wonum1=&amp;wonum2=" ref="A2619"/>
    <hyperlink r:id="rId2618" location="&amp;call1=&amp;call2=&amp;sched1=&amp;sched2=&amp;comp1=&amp;comp2=&amp;p.hMy=rheing&amp;hUnit=&amp;hTenant=&amp;hVendor=&amp;hasset=&amp;wo.sCategory=&amp;wonum1=&amp;wonum2=" ref="A2620"/>
    <hyperlink r:id="rId2619" location="&amp;call1=&amp;call2=&amp;sched1=&amp;sched2=&amp;comp1=&amp;comp2=&amp;p.hMy=rheing&amp;hUnit=&amp;hTenant=&amp;hVendor=&amp;hasset=&amp;wo.sCategory=&amp;wonum1=&amp;wonum2=" ref="A2621"/>
    <hyperlink r:id="rId2620" location="&amp;call1=&amp;call2=&amp;sched1=&amp;sched2=&amp;comp1=&amp;comp2=&amp;p.hMy=rheing&amp;hUnit=&amp;hTenant=&amp;hVendor=&amp;hasset=&amp;wo.sCategory=&amp;wonum1=&amp;wonum2=" ref="A2622"/>
    <hyperlink r:id="rId2621" location="&amp;call1=&amp;call2=&amp;sched1=&amp;sched2=&amp;comp1=&amp;comp2=&amp;p.hMy=rheing&amp;hUnit=&amp;hTenant=&amp;hVendor=&amp;hasset=&amp;wo.sCategory=&amp;wonum1=&amp;wonum2=" ref="A2623"/>
    <hyperlink r:id="rId2622" location="&amp;call1=&amp;call2=&amp;sched1=&amp;sched2=&amp;comp1=&amp;comp2=&amp;p.hMy=rheing&amp;hUnit=&amp;hTenant=&amp;hVendor=&amp;hasset=&amp;wo.sCategory=&amp;wonum1=&amp;wonum2=" ref="A2624"/>
    <hyperlink r:id="rId2623" location="&amp;call1=&amp;call2=&amp;sched1=&amp;sched2=&amp;comp1=&amp;comp2=&amp;p.hMy=rheing&amp;hUnit=&amp;hTenant=&amp;hVendor=&amp;hasset=&amp;wo.sCategory=&amp;wonum1=&amp;wonum2=" ref="A2625"/>
    <hyperlink r:id="rId2624" location="&amp;call1=&amp;call2=&amp;sched1=&amp;sched2=&amp;comp1=&amp;comp2=&amp;p.hMy=rheing&amp;hUnit=&amp;hTenant=&amp;hVendor=&amp;hasset=&amp;wo.sCategory=&amp;wonum1=&amp;wonum2=" ref="A2626"/>
    <hyperlink r:id="rId2625" location="&amp;call1=&amp;call2=&amp;sched1=&amp;sched2=&amp;comp1=&amp;comp2=&amp;p.hMy=rheing&amp;hUnit=&amp;hTenant=&amp;hVendor=&amp;hasset=&amp;wo.sCategory=&amp;wonum1=&amp;wonum2=" ref="A2627"/>
    <hyperlink r:id="rId2626" location="&amp;call1=&amp;call2=&amp;sched1=&amp;sched2=&amp;comp1=&amp;comp2=&amp;p.hMy=rheing&amp;hUnit=&amp;hTenant=&amp;hVendor=&amp;hasset=&amp;wo.sCategory=&amp;wonum1=&amp;wonum2=" ref="A2628"/>
    <hyperlink r:id="rId2627" location="&amp;call1=&amp;call2=&amp;sched1=&amp;sched2=&amp;comp1=&amp;comp2=&amp;p.hMy=rheing&amp;hUnit=&amp;hTenant=&amp;hVendor=&amp;hasset=&amp;wo.sCategory=&amp;wonum1=&amp;wonum2=" ref="A2629"/>
    <hyperlink r:id="rId2628" location="&amp;call1=&amp;call2=&amp;sched1=&amp;sched2=&amp;comp1=&amp;comp2=&amp;p.hMy=rheing&amp;hUnit=&amp;hTenant=&amp;hVendor=&amp;hasset=&amp;wo.sCategory=&amp;wonum1=&amp;wonum2=" ref="A2630"/>
    <hyperlink r:id="rId2629" location="&amp;call1=&amp;call2=&amp;sched1=&amp;sched2=&amp;comp1=&amp;comp2=&amp;p.hMy=rheing&amp;hUnit=&amp;hTenant=&amp;hVendor=&amp;hasset=&amp;wo.sCategory=&amp;wonum1=&amp;wonum2=" ref="A2631"/>
    <hyperlink r:id="rId2630" location="&amp;call1=&amp;call2=&amp;sched1=&amp;sched2=&amp;comp1=&amp;comp2=&amp;p.hMy=rheing&amp;hUnit=&amp;hTenant=&amp;hVendor=&amp;hasset=&amp;wo.sCategory=&amp;wonum1=&amp;wonum2=" ref="A2632"/>
    <hyperlink r:id="rId2631" location="&amp;call1=&amp;call2=&amp;sched1=&amp;sched2=&amp;comp1=&amp;comp2=&amp;p.hMy=rheing&amp;hUnit=&amp;hTenant=&amp;hVendor=&amp;hasset=&amp;wo.sCategory=&amp;wonum1=&amp;wonum2=" ref="A2633"/>
    <hyperlink r:id="rId2632" location="&amp;call1=&amp;call2=&amp;sched1=&amp;sched2=&amp;comp1=&amp;comp2=&amp;p.hMy=rheing&amp;hUnit=&amp;hTenant=&amp;hVendor=&amp;hasset=&amp;wo.sCategory=&amp;wonum1=&amp;wonum2=" ref="A2634"/>
    <hyperlink r:id="rId2633" location="&amp;call1=&amp;call2=&amp;sched1=&amp;sched2=&amp;comp1=&amp;comp2=&amp;p.hMy=rheing&amp;hUnit=&amp;hTenant=&amp;hVendor=&amp;hasset=&amp;wo.sCategory=&amp;wonum1=&amp;wonum2=" ref="A2635"/>
    <hyperlink r:id="rId2634" location="&amp;call1=&amp;call2=&amp;sched1=&amp;sched2=&amp;comp1=&amp;comp2=&amp;p.hMy=rheing&amp;hUnit=&amp;hTenant=&amp;hVendor=&amp;hasset=&amp;wo.sCategory=&amp;wonum1=&amp;wonum2=" ref="A2636"/>
    <hyperlink r:id="rId2635" location="&amp;call1=&amp;call2=&amp;sched1=&amp;sched2=&amp;comp1=&amp;comp2=&amp;p.hMy=rheing&amp;hUnit=&amp;hTenant=&amp;hVendor=&amp;hasset=&amp;wo.sCategory=&amp;wonum1=&amp;wonum2=" ref="A2637"/>
    <hyperlink r:id="rId2636" location="&amp;call1=&amp;call2=&amp;sched1=&amp;sched2=&amp;comp1=&amp;comp2=&amp;p.hMy=rheing&amp;hUnit=&amp;hTenant=&amp;hVendor=&amp;hasset=&amp;wo.sCategory=&amp;wonum1=&amp;wonum2=" ref="A2638"/>
    <hyperlink r:id="rId2637" location="&amp;call1=&amp;call2=&amp;sched1=&amp;sched2=&amp;comp1=&amp;comp2=&amp;p.hMy=rheing&amp;hUnit=&amp;hTenant=&amp;hVendor=&amp;hasset=&amp;wo.sCategory=&amp;wonum1=&amp;wonum2=" ref="A2639"/>
    <hyperlink r:id="rId2638" location="&amp;call1=&amp;call2=&amp;sched1=&amp;sched2=&amp;comp1=&amp;comp2=&amp;p.hMy=rheing&amp;hUnit=&amp;hTenant=&amp;hVendor=&amp;hasset=&amp;wo.sCategory=&amp;wonum1=&amp;wonum2=" ref="A2640"/>
    <hyperlink r:id="rId2639" location="&amp;call1=&amp;call2=&amp;sched1=&amp;sched2=&amp;comp1=&amp;comp2=&amp;p.hMy=rheing&amp;hUnit=&amp;hTenant=&amp;hVendor=&amp;hasset=&amp;wo.sCategory=&amp;wonum1=&amp;wonum2=" ref="A2641"/>
    <hyperlink r:id="rId2640" location="&amp;call1=&amp;call2=&amp;sched1=&amp;sched2=&amp;comp1=&amp;comp2=&amp;p.hMy=rheing&amp;hUnit=&amp;hTenant=&amp;hVendor=&amp;hasset=&amp;wo.sCategory=&amp;wonum1=&amp;wonum2=" ref="A2642"/>
    <hyperlink r:id="rId2641" location="&amp;call1=&amp;call2=&amp;sched1=&amp;sched2=&amp;comp1=&amp;comp2=&amp;p.hMy=rheing&amp;hUnit=&amp;hTenant=&amp;hVendor=&amp;hasset=&amp;wo.sCategory=&amp;wonum1=&amp;wonum2=" ref="A2643"/>
    <hyperlink r:id="rId2642" location="&amp;call1=&amp;call2=&amp;sched1=&amp;sched2=&amp;comp1=&amp;comp2=&amp;p.hMy=rheing&amp;hUnit=&amp;hTenant=&amp;hVendor=&amp;hasset=&amp;wo.sCategory=&amp;wonum1=&amp;wonum2=" ref="A2644"/>
    <hyperlink r:id="rId2643" location="&amp;call1=&amp;call2=&amp;sched1=&amp;sched2=&amp;comp1=&amp;comp2=&amp;p.hMy=rheing&amp;hUnit=&amp;hTenant=&amp;hVendor=&amp;hasset=&amp;wo.sCategory=&amp;wonum1=&amp;wonum2=" ref="A2645"/>
    <hyperlink r:id="rId2644" location="&amp;call1=&amp;call2=&amp;sched1=&amp;sched2=&amp;comp1=&amp;comp2=&amp;p.hMy=rheing&amp;hUnit=&amp;hTenant=&amp;hVendor=&amp;hasset=&amp;wo.sCategory=&amp;wonum1=&amp;wonum2=" ref="A2646"/>
    <hyperlink r:id="rId2645" location="&amp;call1=&amp;call2=&amp;sched1=&amp;sched2=&amp;comp1=&amp;comp2=&amp;p.hMy=rheing&amp;hUnit=&amp;hTenant=&amp;hVendor=&amp;hasset=&amp;wo.sCategory=&amp;wonum1=&amp;wonum2=" ref="A2647"/>
    <hyperlink r:id="rId2646" location="&amp;call1=&amp;call2=&amp;sched1=&amp;sched2=&amp;comp1=&amp;comp2=&amp;p.hMy=rheing&amp;hUnit=&amp;hTenant=&amp;hVendor=&amp;hasset=&amp;wo.sCategory=&amp;wonum1=&amp;wonum2=" ref="A2648"/>
    <hyperlink r:id="rId2647" location="&amp;call1=&amp;call2=&amp;sched1=&amp;sched2=&amp;comp1=&amp;comp2=&amp;p.hMy=rheing&amp;hUnit=&amp;hTenant=&amp;hVendor=&amp;hasset=&amp;wo.sCategory=&amp;wonum1=&amp;wonum2=" ref="A2649"/>
    <hyperlink r:id="rId2648" location="&amp;call1=&amp;call2=&amp;sched1=&amp;sched2=&amp;comp1=&amp;comp2=&amp;p.hMy=rheing&amp;hUnit=&amp;hTenant=&amp;hVendor=&amp;hasset=&amp;wo.sCategory=&amp;wonum1=&amp;wonum2=" ref="A2650"/>
    <hyperlink r:id="rId2649" location="&amp;call1=&amp;call2=&amp;sched1=&amp;sched2=&amp;comp1=&amp;comp2=&amp;p.hMy=rheing&amp;hUnit=&amp;hTenant=&amp;hVendor=&amp;hasset=&amp;wo.sCategory=&amp;wonum1=&amp;wonum2=" ref="A2651"/>
    <hyperlink r:id="rId2650" location="&amp;call1=&amp;call2=&amp;sched1=&amp;sched2=&amp;comp1=&amp;comp2=&amp;p.hMy=rheing&amp;hUnit=&amp;hTenant=&amp;hVendor=&amp;hasset=&amp;wo.sCategory=&amp;wonum1=&amp;wonum2=" ref="A2652"/>
    <hyperlink r:id="rId2651" location="&amp;call1=&amp;call2=&amp;sched1=&amp;sched2=&amp;comp1=&amp;comp2=&amp;p.hMy=rheing&amp;hUnit=&amp;hTenant=&amp;hVendor=&amp;hasset=&amp;wo.sCategory=&amp;wonum1=&amp;wonum2=" ref="A2653"/>
    <hyperlink r:id="rId2652" location="&amp;call1=&amp;call2=&amp;sched1=&amp;sched2=&amp;comp1=&amp;comp2=&amp;p.hMy=rheing&amp;hUnit=&amp;hTenant=&amp;hVendor=&amp;hasset=&amp;wo.sCategory=&amp;wonum1=&amp;wonum2=" ref="A2654"/>
    <hyperlink r:id="rId2653" location="&amp;call1=&amp;call2=&amp;sched1=&amp;sched2=&amp;comp1=&amp;comp2=&amp;p.hMy=rheing&amp;hUnit=&amp;hTenant=&amp;hVendor=&amp;hasset=&amp;wo.sCategory=&amp;wonum1=&amp;wonum2=" ref="A2655"/>
    <hyperlink r:id="rId2654" location="&amp;call1=&amp;call2=&amp;sched1=&amp;sched2=&amp;comp1=&amp;comp2=&amp;p.hMy=rheing&amp;hUnit=&amp;hTenant=&amp;hVendor=&amp;hasset=&amp;wo.sCategory=&amp;wonum1=&amp;wonum2=" ref="A2656"/>
    <hyperlink r:id="rId2655" location="&amp;call1=&amp;call2=&amp;sched1=&amp;sched2=&amp;comp1=&amp;comp2=&amp;p.hMy=rheing&amp;hUnit=&amp;hTenant=&amp;hVendor=&amp;hasset=&amp;wo.sCategory=&amp;wonum1=&amp;wonum2=" ref="A2657"/>
    <hyperlink r:id="rId2656" location="&amp;call1=&amp;call2=&amp;sched1=&amp;sched2=&amp;comp1=&amp;comp2=&amp;p.hMy=rheing&amp;hUnit=&amp;hTenant=&amp;hVendor=&amp;hasset=&amp;wo.sCategory=&amp;wonum1=&amp;wonum2=" ref="A2658"/>
    <hyperlink r:id="rId2657" location="&amp;call1=&amp;call2=&amp;sched1=&amp;sched2=&amp;comp1=&amp;comp2=&amp;p.hMy=rheing&amp;hUnit=&amp;hTenant=&amp;hVendor=&amp;hasset=&amp;wo.sCategory=&amp;wonum1=&amp;wonum2=" ref="A2659"/>
    <hyperlink r:id="rId2658" location="&amp;call1=&amp;call2=&amp;sched1=&amp;sched2=&amp;comp1=&amp;comp2=&amp;p.hMy=rheing&amp;hUnit=&amp;hTenant=&amp;hVendor=&amp;hasset=&amp;wo.sCategory=&amp;wonum1=&amp;wonum2=" ref="A2660"/>
    <hyperlink r:id="rId2659" location="&amp;call1=&amp;call2=&amp;sched1=&amp;sched2=&amp;comp1=&amp;comp2=&amp;p.hMy=rheing&amp;hUnit=&amp;hTenant=&amp;hVendor=&amp;hasset=&amp;wo.sCategory=&amp;wonum1=&amp;wonum2=" ref="A2661"/>
    <hyperlink r:id="rId2660" location="&amp;call1=&amp;call2=&amp;sched1=&amp;sched2=&amp;comp1=&amp;comp2=&amp;p.hMy=rheing&amp;hUnit=&amp;hTenant=&amp;hVendor=&amp;hasset=&amp;wo.sCategory=&amp;wonum1=&amp;wonum2=" ref="A2662"/>
    <hyperlink r:id="rId2661" location="&amp;call1=&amp;call2=&amp;sched1=&amp;sched2=&amp;comp1=&amp;comp2=&amp;p.hMy=rheing&amp;hUnit=&amp;hTenant=&amp;hVendor=&amp;hasset=&amp;wo.sCategory=&amp;wonum1=&amp;wonum2=" ref="A2663"/>
    <hyperlink r:id="rId2662" location="&amp;call1=&amp;call2=&amp;sched1=&amp;sched2=&amp;comp1=&amp;comp2=&amp;p.hMy=rheing&amp;hUnit=&amp;hTenant=&amp;hVendor=&amp;hasset=&amp;wo.sCategory=&amp;wonum1=&amp;wonum2=" ref="A2664"/>
    <hyperlink r:id="rId2663" location="&amp;call1=&amp;call2=&amp;sched1=&amp;sched2=&amp;comp1=&amp;comp2=&amp;p.hMy=rheing&amp;hUnit=&amp;hTenant=&amp;hVendor=&amp;hasset=&amp;wo.sCategory=&amp;wonum1=&amp;wonum2=" ref="A2665"/>
    <hyperlink r:id="rId2664" location="&amp;call1=&amp;call2=&amp;sched1=&amp;sched2=&amp;comp1=&amp;comp2=&amp;p.hMy=rheing&amp;hUnit=&amp;hTenant=&amp;hVendor=&amp;hasset=&amp;wo.sCategory=&amp;wonum1=&amp;wonum2=" ref="A2666"/>
    <hyperlink r:id="rId2665" location="&amp;call1=&amp;call2=&amp;sched1=&amp;sched2=&amp;comp1=&amp;comp2=&amp;p.hMy=rheing&amp;hUnit=&amp;hTenant=&amp;hVendor=&amp;hasset=&amp;wo.sCategory=&amp;wonum1=&amp;wonum2=" ref="A2667"/>
    <hyperlink r:id="rId2666" location="&amp;call1=&amp;call2=&amp;sched1=&amp;sched2=&amp;comp1=&amp;comp2=&amp;p.hMy=rheing&amp;hUnit=&amp;hTenant=&amp;hVendor=&amp;hasset=&amp;wo.sCategory=&amp;wonum1=&amp;wonum2=" ref="A2668"/>
    <hyperlink r:id="rId2667" location="&amp;call1=&amp;call2=&amp;sched1=&amp;sched2=&amp;comp1=&amp;comp2=&amp;p.hMy=rheing&amp;hUnit=&amp;hTenant=&amp;hVendor=&amp;hasset=&amp;wo.sCategory=&amp;wonum1=&amp;wonum2=" ref="A2669"/>
    <hyperlink r:id="rId2668" location="&amp;call1=&amp;call2=&amp;sched1=&amp;sched2=&amp;comp1=&amp;comp2=&amp;p.hMy=rheing&amp;hUnit=&amp;hTenant=&amp;hVendor=&amp;hasset=&amp;wo.sCategory=&amp;wonum1=&amp;wonum2=" ref="A2670"/>
    <hyperlink r:id="rId2669" location="&amp;call1=&amp;call2=&amp;sched1=&amp;sched2=&amp;comp1=&amp;comp2=&amp;p.hMy=rheing&amp;hUnit=&amp;hTenant=&amp;hVendor=&amp;hasset=&amp;wo.sCategory=&amp;wonum1=&amp;wonum2=" ref="A2671"/>
    <hyperlink r:id="rId2670" location="&amp;call1=&amp;call2=&amp;sched1=&amp;sched2=&amp;comp1=&amp;comp2=&amp;p.hMy=rheing&amp;hUnit=&amp;hTenant=&amp;hVendor=&amp;hasset=&amp;wo.sCategory=&amp;wonum1=&amp;wonum2=" ref="A2672"/>
    <hyperlink r:id="rId2671" location="&amp;call1=&amp;call2=&amp;sched1=&amp;sched2=&amp;comp1=&amp;comp2=&amp;p.hMy=rheing&amp;hUnit=&amp;hTenant=&amp;hVendor=&amp;hasset=&amp;wo.sCategory=&amp;wonum1=&amp;wonum2=" ref="A2673"/>
    <hyperlink r:id="rId2672" location="&amp;call1=&amp;call2=&amp;sched1=&amp;sched2=&amp;comp1=&amp;comp2=&amp;p.hMy=rheing&amp;hUnit=&amp;hTenant=&amp;hVendor=&amp;hasset=&amp;wo.sCategory=&amp;wonum1=&amp;wonum2=" ref="A2674"/>
    <hyperlink r:id="rId2673" location="&amp;call1=&amp;call2=&amp;sched1=&amp;sched2=&amp;comp1=&amp;comp2=&amp;p.hMy=rheing&amp;hUnit=&amp;hTenant=&amp;hVendor=&amp;hasset=&amp;wo.sCategory=&amp;wonum1=&amp;wonum2=" ref="A2675"/>
    <hyperlink r:id="rId2674" location="&amp;call1=&amp;call2=&amp;sched1=&amp;sched2=&amp;comp1=&amp;comp2=&amp;p.hMy=rheing&amp;hUnit=&amp;hTenant=&amp;hVendor=&amp;hasset=&amp;wo.sCategory=&amp;wonum1=&amp;wonum2=" ref="A2676"/>
    <hyperlink r:id="rId2675" location="&amp;call1=&amp;call2=&amp;sched1=&amp;sched2=&amp;comp1=&amp;comp2=&amp;p.hMy=rheing&amp;hUnit=&amp;hTenant=&amp;hVendor=&amp;hasset=&amp;wo.sCategory=&amp;wonum1=&amp;wonum2=" ref="A2677"/>
    <hyperlink r:id="rId2676" location="&amp;call1=&amp;call2=&amp;sched1=&amp;sched2=&amp;comp1=&amp;comp2=&amp;p.hMy=rheing&amp;hUnit=&amp;hTenant=&amp;hVendor=&amp;hasset=&amp;wo.sCategory=&amp;wonum1=&amp;wonum2=" ref="A2678"/>
    <hyperlink r:id="rId2677" location="&amp;call1=&amp;call2=&amp;sched1=&amp;sched2=&amp;comp1=&amp;comp2=&amp;p.hMy=rheing&amp;hUnit=&amp;hTenant=&amp;hVendor=&amp;hasset=&amp;wo.sCategory=&amp;wonum1=&amp;wonum2=" ref="A2679"/>
    <hyperlink r:id="rId2678" location="&amp;call1=&amp;call2=&amp;sched1=&amp;sched2=&amp;comp1=&amp;comp2=&amp;p.hMy=rheing&amp;hUnit=&amp;hTenant=&amp;hVendor=&amp;hasset=&amp;wo.sCategory=&amp;wonum1=&amp;wonum2=" ref="A2680"/>
    <hyperlink r:id="rId2679" location="&amp;call1=&amp;call2=&amp;sched1=&amp;sched2=&amp;comp1=&amp;comp2=&amp;p.hMy=rheing&amp;hUnit=&amp;hTenant=&amp;hVendor=&amp;hasset=&amp;wo.sCategory=&amp;wonum1=&amp;wonum2=" ref="A2681"/>
    <hyperlink r:id="rId2680" location="&amp;call1=&amp;call2=&amp;sched1=&amp;sched2=&amp;comp1=&amp;comp2=&amp;p.hMy=rheing&amp;hUnit=&amp;hTenant=&amp;hVendor=&amp;hasset=&amp;wo.sCategory=&amp;wonum1=&amp;wonum2=" ref="A2682"/>
    <hyperlink r:id="rId2681" location="&amp;call1=&amp;call2=&amp;sched1=&amp;sched2=&amp;comp1=&amp;comp2=&amp;p.hMy=rheing&amp;hUnit=&amp;hTenant=&amp;hVendor=&amp;hasset=&amp;wo.sCategory=&amp;wonum1=&amp;wonum2=" ref="A2683"/>
    <hyperlink r:id="rId2682" location="&amp;call1=&amp;call2=&amp;sched1=&amp;sched2=&amp;comp1=&amp;comp2=&amp;p.hMy=rheing&amp;hUnit=&amp;hTenant=&amp;hVendor=&amp;hasset=&amp;wo.sCategory=&amp;wonum1=&amp;wonum2=" ref="A2684"/>
    <hyperlink r:id="rId2683" location="&amp;call1=&amp;call2=&amp;sched1=&amp;sched2=&amp;comp1=&amp;comp2=&amp;p.hMy=rheing&amp;hUnit=&amp;hTenant=&amp;hVendor=&amp;hasset=&amp;wo.sCategory=&amp;wonum1=&amp;wonum2=" ref="A2685"/>
    <hyperlink r:id="rId2684" location="&amp;call1=&amp;call2=&amp;sched1=&amp;sched2=&amp;comp1=&amp;comp2=&amp;p.hMy=rheing&amp;hUnit=&amp;hTenant=&amp;hVendor=&amp;hasset=&amp;wo.sCategory=&amp;wonum1=&amp;wonum2=" ref="A2686"/>
    <hyperlink r:id="rId2685" location="&amp;call1=&amp;call2=&amp;sched1=&amp;sched2=&amp;comp1=&amp;comp2=&amp;p.hMy=rheing&amp;hUnit=&amp;hTenant=&amp;hVendor=&amp;hasset=&amp;wo.sCategory=&amp;wonum1=&amp;wonum2=" ref="A2687"/>
    <hyperlink r:id="rId2686" location="&amp;call1=&amp;call2=&amp;sched1=&amp;sched2=&amp;comp1=&amp;comp2=&amp;p.hMy=rheing&amp;hUnit=&amp;hTenant=&amp;hVendor=&amp;hasset=&amp;wo.sCategory=&amp;wonum1=&amp;wonum2=" ref="A2688"/>
    <hyperlink r:id="rId2687" location="&amp;call1=&amp;call2=&amp;sched1=&amp;sched2=&amp;comp1=&amp;comp2=&amp;p.hMy=rheing&amp;hUnit=&amp;hTenant=&amp;hVendor=&amp;hasset=&amp;wo.sCategory=&amp;wonum1=&amp;wonum2=" ref="A2689"/>
    <hyperlink r:id="rId2688" location="&amp;call1=&amp;call2=&amp;sched1=&amp;sched2=&amp;comp1=&amp;comp2=&amp;p.hMy=rheing&amp;hUnit=&amp;hTenant=&amp;hVendor=&amp;hasset=&amp;wo.sCategory=&amp;wonum1=&amp;wonum2=" ref="A2690"/>
    <hyperlink r:id="rId2689" location="&amp;call1=&amp;call2=&amp;sched1=&amp;sched2=&amp;comp1=&amp;comp2=&amp;p.hMy=rheing&amp;hUnit=&amp;hTenant=&amp;hVendor=&amp;hasset=&amp;wo.sCategory=&amp;wonum1=&amp;wonum2=" ref="A2691"/>
    <hyperlink r:id="rId2690" location="&amp;call1=&amp;call2=&amp;sched1=&amp;sched2=&amp;comp1=&amp;comp2=&amp;p.hMy=rheing&amp;hUnit=&amp;hTenant=&amp;hVendor=&amp;hasset=&amp;wo.sCategory=&amp;wonum1=&amp;wonum2=" ref="A2692"/>
    <hyperlink r:id="rId2691" location="&amp;call1=&amp;call2=&amp;sched1=&amp;sched2=&amp;comp1=&amp;comp2=&amp;p.hMy=rheing&amp;hUnit=&amp;hTenant=&amp;hVendor=&amp;hasset=&amp;wo.sCategory=&amp;wonum1=&amp;wonum2=" ref="A2693"/>
    <hyperlink r:id="rId2692" location="&amp;call1=&amp;call2=&amp;sched1=&amp;sched2=&amp;comp1=&amp;comp2=&amp;p.hMy=rheing&amp;hUnit=&amp;hTenant=&amp;hVendor=&amp;hasset=&amp;wo.sCategory=&amp;wonum1=&amp;wonum2=" ref="A2694"/>
    <hyperlink r:id="rId2693" location="&amp;call1=&amp;call2=&amp;sched1=&amp;sched2=&amp;comp1=&amp;comp2=&amp;p.hMy=rheing&amp;hUnit=&amp;hTenant=&amp;hVendor=&amp;hasset=&amp;wo.sCategory=&amp;wonum1=&amp;wonum2=" ref="A2695"/>
    <hyperlink r:id="rId2694" location="&amp;call1=&amp;call2=&amp;sched1=&amp;sched2=&amp;comp1=&amp;comp2=&amp;p.hMy=rheing&amp;hUnit=&amp;hTenant=&amp;hVendor=&amp;hasset=&amp;wo.sCategory=&amp;wonum1=&amp;wonum2=" ref="A2696"/>
    <hyperlink r:id="rId2695" location="&amp;call1=&amp;call2=&amp;sched1=&amp;sched2=&amp;comp1=&amp;comp2=&amp;p.hMy=rheing&amp;hUnit=&amp;hTenant=&amp;hVendor=&amp;hasset=&amp;wo.sCategory=&amp;wonum1=&amp;wonum2=" ref="A2697"/>
    <hyperlink r:id="rId2696" location="&amp;call1=&amp;call2=&amp;sched1=&amp;sched2=&amp;comp1=&amp;comp2=&amp;p.hMy=rheing&amp;hUnit=&amp;hTenant=&amp;hVendor=&amp;hasset=&amp;wo.sCategory=&amp;wonum1=&amp;wonum2=" ref="A2698"/>
    <hyperlink r:id="rId2697" location="&amp;call1=&amp;call2=&amp;sched1=&amp;sched2=&amp;comp1=&amp;comp2=&amp;p.hMy=rheing&amp;hUnit=&amp;hTenant=&amp;hVendor=&amp;hasset=&amp;wo.sCategory=&amp;wonum1=&amp;wonum2=" ref="A2699"/>
    <hyperlink r:id="rId2698" location="&amp;call1=&amp;call2=&amp;sched1=&amp;sched2=&amp;comp1=&amp;comp2=&amp;p.hMy=rheing&amp;hUnit=&amp;hTenant=&amp;hVendor=&amp;hasset=&amp;wo.sCategory=&amp;wonum1=&amp;wonum2=" ref="A2700"/>
    <hyperlink r:id="rId2699" location="&amp;call1=&amp;call2=&amp;sched1=&amp;sched2=&amp;comp1=&amp;comp2=&amp;p.hMy=rheing&amp;hUnit=&amp;hTenant=&amp;hVendor=&amp;hasset=&amp;wo.sCategory=&amp;wonum1=&amp;wonum2=" ref="A2701"/>
    <hyperlink r:id="rId2700" location="&amp;call1=&amp;call2=&amp;sched1=&amp;sched2=&amp;comp1=&amp;comp2=&amp;p.hMy=rheing&amp;hUnit=&amp;hTenant=&amp;hVendor=&amp;hasset=&amp;wo.sCategory=&amp;wonum1=&amp;wonum2=" ref="A2702"/>
    <hyperlink r:id="rId2701" location="&amp;call1=&amp;call2=&amp;sched1=&amp;sched2=&amp;comp1=&amp;comp2=&amp;p.hMy=rheing&amp;hUnit=&amp;hTenant=&amp;hVendor=&amp;hasset=&amp;wo.sCategory=&amp;wonum1=&amp;wonum2=" ref="A2703"/>
    <hyperlink r:id="rId2702" location="&amp;call1=&amp;call2=&amp;sched1=&amp;sched2=&amp;comp1=&amp;comp2=&amp;p.hMy=rheing&amp;hUnit=&amp;hTenant=&amp;hVendor=&amp;hasset=&amp;wo.sCategory=&amp;wonum1=&amp;wonum2=" ref="A2704"/>
    <hyperlink r:id="rId2703" location="&amp;call1=&amp;call2=&amp;sched1=&amp;sched2=&amp;comp1=&amp;comp2=&amp;p.hMy=rheing&amp;hUnit=&amp;hTenant=&amp;hVendor=&amp;hasset=&amp;wo.sCategory=&amp;wonum1=&amp;wonum2=" ref="A2705"/>
    <hyperlink r:id="rId2704" location="&amp;call1=&amp;call2=&amp;sched1=&amp;sched2=&amp;comp1=&amp;comp2=&amp;p.hMy=rheing&amp;hUnit=&amp;hTenant=&amp;hVendor=&amp;hasset=&amp;wo.sCategory=&amp;wonum1=&amp;wonum2=" ref="A2706"/>
    <hyperlink r:id="rId2705" location="&amp;call1=&amp;call2=&amp;sched1=&amp;sched2=&amp;comp1=&amp;comp2=&amp;p.hMy=rheing&amp;hUnit=&amp;hTenant=&amp;hVendor=&amp;hasset=&amp;wo.sCategory=&amp;wonum1=&amp;wonum2=" ref="A2707"/>
    <hyperlink r:id="rId2706" location="&amp;call1=&amp;call2=&amp;sched1=&amp;sched2=&amp;comp1=&amp;comp2=&amp;p.hMy=rheing&amp;hUnit=&amp;hTenant=&amp;hVendor=&amp;hasset=&amp;wo.sCategory=&amp;wonum1=&amp;wonum2=" ref="A2708"/>
    <hyperlink r:id="rId2707" location="&amp;call1=&amp;call2=&amp;sched1=&amp;sched2=&amp;comp1=&amp;comp2=&amp;p.hMy=rheing&amp;hUnit=&amp;hTenant=&amp;hVendor=&amp;hasset=&amp;wo.sCategory=&amp;wonum1=&amp;wonum2=" ref="A2709"/>
    <hyperlink r:id="rId2708" location="&amp;call1=&amp;call2=&amp;sched1=&amp;sched2=&amp;comp1=&amp;comp2=&amp;p.hMy=rheing&amp;hUnit=&amp;hTenant=&amp;hVendor=&amp;hasset=&amp;wo.sCategory=&amp;wonum1=&amp;wonum2=" ref="A2710"/>
    <hyperlink r:id="rId2709" location="&amp;call1=&amp;call2=&amp;sched1=&amp;sched2=&amp;comp1=&amp;comp2=&amp;p.hMy=rheing&amp;hUnit=&amp;hTenant=&amp;hVendor=&amp;hasset=&amp;wo.sCategory=&amp;wonum1=&amp;wonum2=" ref="A2711"/>
    <hyperlink r:id="rId2710" location="&amp;call1=&amp;call2=&amp;sched1=&amp;sched2=&amp;comp1=&amp;comp2=&amp;p.hMy=rheing&amp;hUnit=&amp;hTenant=&amp;hVendor=&amp;hasset=&amp;wo.sCategory=&amp;wonum1=&amp;wonum2=" ref="A2712"/>
    <hyperlink r:id="rId2711" location="&amp;call1=&amp;call2=&amp;sched1=&amp;sched2=&amp;comp1=&amp;comp2=&amp;p.hMy=rheing&amp;hUnit=&amp;hTenant=&amp;hVendor=&amp;hasset=&amp;wo.sCategory=&amp;wonum1=&amp;wonum2=" ref="A2713"/>
    <hyperlink r:id="rId2712" location="&amp;call1=&amp;call2=&amp;sched1=&amp;sched2=&amp;comp1=&amp;comp2=&amp;p.hMy=rheing&amp;hUnit=&amp;hTenant=&amp;hVendor=&amp;hasset=&amp;wo.sCategory=&amp;wonum1=&amp;wonum2=" ref="A2714"/>
    <hyperlink r:id="rId2713" location="&amp;call1=&amp;call2=&amp;sched1=&amp;sched2=&amp;comp1=&amp;comp2=&amp;p.hMy=rheing&amp;hUnit=&amp;hTenant=&amp;hVendor=&amp;hasset=&amp;wo.sCategory=&amp;wonum1=&amp;wonum2=" ref="A2715"/>
    <hyperlink r:id="rId2714" location="&amp;call1=&amp;call2=&amp;sched1=&amp;sched2=&amp;comp1=&amp;comp2=&amp;p.hMy=rheing&amp;hUnit=&amp;hTenant=&amp;hVendor=&amp;hasset=&amp;wo.sCategory=&amp;wonum1=&amp;wonum2=" ref="A2716"/>
    <hyperlink r:id="rId2715" location="&amp;call1=&amp;call2=&amp;sched1=&amp;sched2=&amp;comp1=&amp;comp2=&amp;p.hMy=rheing&amp;hUnit=&amp;hTenant=&amp;hVendor=&amp;hasset=&amp;wo.sCategory=&amp;wonum1=&amp;wonum2=" ref="A2717"/>
    <hyperlink r:id="rId2716" location="&amp;call1=&amp;call2=&amp;sched1=&amp;sched2=&amp;comp1=&amp;comp2=&amp;p.hMy=rheing&amp;hUnit=&amp;hTenant=&amp;hVendor=&amp;hasset=&amp;wo.sCategory=&amp;wonum1=&amp;wonum2=" ref="A2718"/>
    <hyperlink r:id="rId2717" location="&amp;call1=&amp;call2=&amp;sched1=&amp;sched2=&amp;comp1=&amp;comp2=&amp;p.hMy=rheing&amp;hUnit=&amp;hTenant=&amp;hVendor=&amp;hasset=&amp;wo.sCategory=&amp;wonum1=&amp;wonum2=" ref="A2719"/>
    <hyperlink r:id="rId2718" location="&amp;call1=&amp;call2=&amp;sched1=&amp;sched2=&amp;comp1=&amp;comp2=&amp;p.hMy=rheing&amp;hUnit=&amp;hTenant=&amp;hVendor=&amp;hasset=&amp;wo.sCategory=&amp;wonum1=&amp;wonum2=" ref="A2720"/>
    <hyperlink r:id="rId2719" location="&amp;call1=&amp;call2=&amp;sched1=&amp;sched2=&amp;comp1=&amp;comp2=&amp;p.hMy=rheing&amp;hUnit=&amp;hTenant=&amp;hVendor=&amp;hasset=&amp;wo.sCategory=&amp;wonum1=&amp;wonum2=" ref="A2721"/>
    <hyperlink r:id="rId2720" location="&amp;call1=&amp;call2=&amp;sched1=&amp;sched2=&amp;comp1=&amp;comp2=&amp;p.hMy=rheing&amp;hUnit=&amp;hTenant=&amp;hVendor=&amp;hasset=&amp;wo.sCategory=&amp;wonum1=&amp;wonum2=" ref="A2722"/>
    <hyperlink r:id="rId2721" location="&amp;call1=&amp;call2=&amp;sched1=&amp;sched2=&amp;comp1=&amp;comp2=&amp;p.hMy=rheing&amp;hUnit=&amp;hTenant=&amp;hVendor=&amp;hasset=&amp;wo.sCategory=&amp;wonum1=&amp;wonum2=" ref="A2723"/>
    <hyperlink r:id="rId2722" location="&amp;call1=&amp;call2=&amp;sched1=&amp;sched2=&amp;comp1=&amp;comp2=&amp;p.hMy=rheing&amp;hUnit=&amp;hTenant=&amp;hVendor=&amp;hasset=&amp;wo.sCategory=&amp;wonum1=&amp;wonum2=" ref="A2724"/>
    <hyperlink r:id="rId2723" location="&amp;call1=&amp;call2=&amp;sched1=&amp;sched2=&amp;comp1=&amp;comp2=&amp;p.hMy=rheing&amp;hUnit=&amp;hTenant=&amp;hVendor=&amp;hasset=&amp;wo.sCategory=&amp;wonum1=&amp;wonum2=" ref="A2725"/>
    <hyperlink r:id="rId2724" location="&amp;call1=&amp;call2=&amp;sched1=&amp;sched2=&amp;comp1=&amp;comp2=&amp;p.hMy=rheing&amp;hUnit=&amp;hTenant=&amp;hVendor=&amp;hasset=&amp;wo.sCategory=&amp;wonum1=&amp;wonum2=" ref="A2726"/>
    <hyperlink r:id="rId2725" location="&amp;call1=&amp;call2=&amp;sched1=&amp;sched2=&amp;comp1=&amp;comp2=&amp;p.hMy=rheing&amp;hUnit=&amp;hTenant=&amp;hVendor=&amp;hasset=&amp;wo.sCategory=&amp;wonum1=&amp;wonum2=" ref="A2727"/>
    <hyperlink r:id="rId2726" location="&amp;call1=&amp;call2=&amp;sched1=&amp;sched2=&amp;comp1=&amp;comp2=&amp;p.hMy=rheing&amp;hUnit=&amp;hTenant=&amp;hVendor=&amp;hasset=&amp;wo.sCategory=&amp;wonum1=&amp;wonum2=" ref="A2728"/>
    <hyperlink r:id="rId2727" location="&amp;call1=&amp;call2=&amp;sched1=&amp;sched2=&amp;comp1=&amp;comp2=&amp;p.hMy=rheing&amp;hUnit=&amp;hTenant=&amp;hVendor=&amp;hasset=&amp;wo.sCategory=&amp;wonum1=&amp;wonum2=" ref="A2729"/>
    <hyperlink r:id="rId2728" location="&amp;call1=&amp;call2=&amp;sched1=&amp;sched2=&amp;comp1=&amp;comp2=&amp;p.hMy=rheing&amp;hUnit=&amp;hTenant=&amp;hVendor=&amp;hasset=&amp;wo.sCategory=&amp;wonum1=&amp;wonum2=" ref="A2730"/>
    <hyperlink r:id="rId2729" location="&amp;call1=&amp;call2=&amp;sched1=&amp;sched2=&amp;comp1=&amp;comp2=&amp;p.hMy=rheing&amp;hUnit=&amp;hTenant=&amp;hVendor=&amp;hasset=&amp;wo.sCategory=&amp;wonum1=&amp;wonum2=" ref="A2731"/>
    <hyperlink r:id="rId2730" location="&amp;call1=&amp;call2=&amp;sched1=&amp;sched2=&amp;comp1=&amp;comp2=&amp;p.hMy=rheing&amp;hUnit=&amp;hTenant=&amp;hVendor=&amp;hasset=&amp;wo.sCategory=&amp;wonum1=&amp;wonum2=" ref="A2732"/>
    <hyperlink r:id="rId2731" location="&amp;call1=&amp;call2=&amp;sched1=&amp;sched2=&amp;comp1=&amp;comp2=&amp;p.hMy=rheing&amp;hUnit=&amp;hTenant=&amp;hVendor=&amp;hasset=&amp;wo.sCategory=&amp;wonum1=&amp;wonum2=" ref="A2733"/>
    <hyperlink r:id="rId2732" location="&amp;call1=&amp;call2=&amp;sched1=&amp;sched2=&amp;comp1=&amp;comp2=&amp;p.hMy=rheing&amp;hUnit=&amp;hTenant=&amp;hVendor=&amp;hasset=&amp;wo.sCategory=&amp;wonum1=&amp;wonum2=" ref="A2734"/>
    <hyperlink r:id="rId2733" location="&amp;call1=&amp;call2=&amp;sched1=&amp;sched2=&amp;comp1=&amp;comp2=&amp;p.hMy=rheing&amp;hUnit=&amp;hTenant=&amp;hVendor=&amp;hasset=&amp;wo.sCategory=&amp;wonum1=&amp;wonum2=" ref="A2735"/>
    <hyperlink r:id="rId2734" location="&amp;call1=&amp;call2=&amp;sched1=&amp;sched2=&amp;comp1=&amp;comp2=&amp;p.hMy=rheing&amp;hUnit=&amp;hTenant=&amp;hVendor=&amp;hasset=&amp;wo.sCategory=&amp;wonum1=&amp;wonum2=" ref="A2736"/>
    <hyperlink r:id="rId2735" location="&amp;call1=&amp;call2=&amp;sched1=&amp;sched2=&amp;comp1=&amp;comp2=&amp;p.hMy=rheing&amp;hUnit=&amp;hTenant=&amp;hVendor=&amp;hasset=&amp;wo.sCategory=&amp;wonum1=&amp;wonum2=" ref="A2737"/>
    <hyperlink r:id="rId2736" location="&amp;call1=&amp;call2=&amp;sched1=&amp;sched2=&amp;comp1=&amp;comp2=&amp;p.hMy=rheing&amp;hUnit=&amp;hTenant=&amp;hVendor=&amp;hasset=&amp;wo.sCategory=&amp;wonum1=&amp;wonum2=" ref="A2738"/>
    <hyperlink r:id="rId2737" location="&amp;call1=&amp;call2=&amp;sched1=&amp;sched2=&amp;comp1=&amp;comp2=&amp;p.hMy=rheing&amp;hUnit=&amp;hTenant=&amp;hVendor=&amp;hasset=&amp;wo.sCategory=&amp;wonum1=&amp;wonum2=" ref="A2739"/>
    <hyperlink r:id="rId2738" location="&amp;call1=&amp;call2=&amp;sched1=&amp;sched2=&amp;comp1=&amp;comp2=&amp;p.hMy=rheing&amp;hUnit=&amp;hTenant=&amp;hVendor=&amp;hasset=&amp;wo.sCategory=&amp;wonum1=&amp;wonum2=" ref="A2740"/>
    <hyperlink r:id="rId2739" location="&amp;call1=&amp;call2=&amp;sched1=&amp;sched2=&amp;comp1=&amp;comp2=&amp;p.hMy=rheing&amp;hUnit=&amp;hTenant=&amp;hVendor=&amp;hasset=&amp;wo.sCategory=&amp;wonum1=&amp;wonum2=" ref="A2741"/>
    <hyperlink r:id="rId2740" location="&amp;call1=&amp;call2=&amp;sched1=&amp;sched2=&amp;comp1=&amp;comp2=&amp;p.hMy=rheing&amp;hUnit=&amp;hTenant=&amp;hVendor=&amp;hasset=&amp;wo.sCategory=&amp;wonum1=&amp;wonum2=" ref="A2742"/>
    <hyperlink r:id="rId2741" location="&amp;call1=&amp;call2=&amp;sched1=&amp;sched2=&amp;comp1=&amp;comp2=&amp;p.hMy=rheing&amp;hUnit=&amp;hTenant=&amp;hVendor=&amp;hasset=&amp;wo.sCategory=&amp;wonum1=&amp;wonum2=" ref="A2743"/>
    <hyperlink r:id="rId2742" location="&amp;call1=&amp;call2=&amp;sched1=&amp;sched2=&amp;comp1=&amp;comp2=&amp;p.hMy=rheing&amp;hUnit=&amp;hTenant=&amp;hVendor=&amp;hasset=&amp;wo.sCategory=&amp;wonum1=&amp;wonum2=" ref="A2744"/>
    <hyperlink r:id="rId2743" location="&amp;call1=&amp;call2=&amp;sched1=&amp;sched2=&amp;comp1=&amp;comp2=&amp;p.hMy=rheing&amp;hUnit=&amp;hTenant=&amp;hVendor=&amp;hasset=&amp;wo.sCategory=&amp;wonum1=&amp;wonum2=" ref="A2745"/>
    <hyperlink r:id="rId2744" location="&amp;call1=&amp;call2=&amp;sched1=&amp;sched2=&amp;comp1=&amp;comp2=&amp;p.hMy=rheing&amp;hUnit=&amp;hTenant=&amp;hVendor=&amp;hasset=&amp;wo.sCategory=&amp;wonum1=&amp;wonum2=" ref="A2746"/>
    <hyperlink r:id="rId2745" location="&amp;call1=&amp;call2=&amp;sched1=&amp;sched2=&amp;comp1=&amp;comp2=&amp;p.hMy=rheing&amp;hUnit=&amp;hTenant=&amp;hVendor=&amp;hasset=&amp;wo.sCategory=&amp;wonum1=&amp;wonum2=" ref="A2747"/>
    <hyperlink r:id="rId2746" location="&amp;call1=&amp;call2=&amp;sched1=&amp;sched2=&amp;comp1=&amp;comp2=&amp;p.hMy=rheing&amp;hUnit=&amp;hTenant=&amp;hVendor=&amp;hasset=&amp;wo.sCategory=&amp;wonum1=&amp;wonum2=" ref="A2748"/>
    <hyperlink r:id="rId2747" location="&amp;call1=&amp;call2=&amp;sched1=&amp;sched2=&amp;comp1=&amp;comp2=&amp;p.hMy=rheing&amp;hUnit=&amp;hTenant=&amp;hVendor=&amp;hasset=&amp;wo.sCategory=&amp;wonum1=&amp;wonum2=" ref="A2749"/>
    <hyperlink r:id="rId2748" location="&amp;call1=&amp;call2=&amp;sched1=&amp;sched2=&amp;comp1=&amp;comp2=&amp;p.hMy=rheing&amp;hUnit=&amp;hTenant=&amp;hVendor=&amp;hasset=&amp;wo.sCategory=&amp;wonum1=&amp;wonum2=" ref="A2750"/>
    <hyperlink r:id="rId2749" location="&amp;call1=&amp;call2=&amp;sched1=&amp;sched2=&amp;comp1=&amp;comp2=&amp;p.hMy=rheing&amp;hUnit=&amp;hTenant=&amp;hVendor=&amp;hasset=&amp;wo.sCategory=&amp;wonum1=&amp;wonum2=" ref="A2751"/>
    <hyperlink r:id="rId2750" location="&amp;call1=&amp;call2=&amp;sched1=&amp;sched2=&amp;comp1=&amp;comp2=&amp;p.hMy=rheing&amp;hUnit=&amp;hTenant=&amp;hVendor=&amp;hasset=&amp;wo.sCategory=&amp;wonum1=&amp;wonum2=" ref="A2752"/>
    <hyperlink r:id="rId2751" location="&amp;call1=&amp;call2=&amp;sched1=&amp;sched2=&amp;comp1=&amp;comp2=&amp;p.hMy=rheing&amp;hUnit=&amp;hTenant=&amp;hVendor=&amp;hasset=&amp;wo.sCategory=&amp;wonum1=&amp;wonum2=" ref="A2753"/>
    <hyperlink r:id="rId2752" location="&amp;call1=&amp;call2=&amp;sched1=&amp;sched2=&amp;comp1=&amp;comp2=&amp;p.hMy=rheing&amp;hUnit=&amp;hTenant=&amp;hVendor=&amp;hasset=&amp;wo.sCategory=&amp;wonum1=&amp;wonum2=" ref="A2754"/>
    <hyperlink r:id="rId2753" location="&amp;call1=&amp;call2=&amp;sched1=&amp;sched2=&amp;comp1=&amp;comp2=&amp;p.hMy=rheing&amp;hUnit=&amp;hTenant=&amp;hVendor=&amp;hasset=&amp;wo.sCategory=&amp;wonum1=&amp;wonum2=" ref="A2755"/>
    <hyperlink r:id="rId2754" location="&amp;call1=&amp;call2=&amp;sched1=&amp;sched2=&amp;comp1=&amp;comp2=&amp;p.hMy=rheing&amp;hUnit=&amp;hTenant=&amp;hVendor=&amp;hasset=&amp;wo.sCategory=&amp;wonum1=&amp;wonum2=" ref="A2756"/>
    <hyperlink r:id="rId2755" location="&amp;call1=&amp;call2=&amp;sched1=&amp;sched2=&amp;comp1=&amp;comp2=&amp;p.hMy=rheing&amp;hUnit=&amp;hTenant=&amp;hVendor=&amp;hasset=&amp;wo.sCategory=&amp;wonum1=&amp;wonum2=" ref="A2757"/>
    <hyperlink r:id="rId2756" location="&amp;call1=&amp;call2=&amp;sched1=&amp;sched2=&amp;comp1=&amp;comp2=&amp;p.hMy=rheing&amp;hUnit=&amp;hTenant=&amp;hVendor=&amp;hasset=&amp;wo.sCategory=&amp;wonum1=&amp;wonum2=" ref="A2758"/>
    <hyperlink r:id="rId2757" location="&amp;call1=&amp;call2=&amp;sched1=&amp;sched2=&amp;comp1=&amp;comp2=&amp;p.hMy=rheing&amp;hUnit=&amp;hTenant=&amp;hVendor=&amp;hasset=&amp;wo.sCategory=&amp;wonum1=&amp;wonum2=" ref="A2759"/>
    <hyperlink r:id="rId2758" location="&amp;call1=&amp;call2=&amp;sched1=&amp;sched2=&amp;comp1=&amp;comp2=&amp;p.hMy=rheing&amp;hUnit=&amp;hTenant=&amp;hVendor=&amp;hasset=&amp;wo.sCategory=&amp;wonum1=&amp;wonum2=" ref="A2760"/>
    <hyperlink r:id="rId2759" location="&amp;call1=&amp;call2=&amp;sched1=&amp;sched2=&amp;comp1=&amp;comp2=&amp;p.hMy=rheing&amp;hUnit=&amp;hTenant=&amp;hVendor=&amp;hasset=&amp;wo.sCategory=&amp;wonum1=&amp;wonum2=" ref="A2761"/>
    <hyperlink r:id="rId2760" location="&amp;call1=&amp;call2=&amp;sched1=&amp;sched2=&amp;comp1=&amp;comp2=&amp;p.hMy=rheing&amp;hUnit=&amp;hTenant=&amp;hVendor=&amp;hasset=&amp;wo.sCategory=&amp;wonum1=&amp;wonum2=" ref="A2762"/>
    <hyperlink r:id="rId2761" location="&amp;call1=&amp;call2=&amp;sched1=&amp;sched2=&amp;comp1=&amp;comp2=&amp;p.hMy=rheing&amp;hUnit=&amp;hTenant=&amp;hVendor=&amp;hasset=&amp;wo.sCategory=&amp;wonum1=&amp;wonum2=" ref="A2763"/>
    <hyperlink r:id="rId2762" location="&amp;call1=&amp;call2=&amp;sched1=&amp;sched2=&amp;comp1=&amp;comp2=&amp;p.hMy=rheing&amp;hUnit=&amp;hTenant=&amp;hVendor=&amp;hasset=&amp;wo.sCategory=&amp;wonum1=&amp;wonum2=" ref="A2764"/>
    <hyperlink r:id="rId2763" location="&amp;call1=&amp;call2=&amp;sched1=&amp;sched2=&amp;comp1=&amp;comp2=&amp;p.hMy=rheing&amp;hUnit=&amp;hTenant=&amp;hVendor=&amp;hasset=&amp;wo.sCategory=&amp;wonum1=&amp;wonum2=" ref="A2765"/>
    <hyperlink r:id="rId2764" location="&amp;call1=&amp;call2=&amp;sched1=&amp;sched2=&amp;comp1=&amp;comp2=&amp;p.hMy=rheing&amp;hUnit=&amp;hTenant=&amp;hVendor=&amp;hasset=&amp;wo.sCategory=&amp;wonum1=&amp;wonum2=" ref="A2766"/>
    <hyperlink r:id="rId2765" location="&amp;call1=&amp;call2=&amp;sched1=&amp;sched2=&amp;comp1=&amp;comp2=&amp;p.hMy=rheing&amp;hUnit=&amp;hTenant=&amp;hVendor=&amp;hasset=&amp;wo.sCategory=&amp;wonum1=&amp;wonum2=" ref="A2767"/>
    <hyperlink r:id="rId2766" location="&amp;call1=&amp;call2=&amp;sched1=&amp;sched2=&amp;comp1=&amp;comp2=&amp;p.hMy=rheing&amp;hUnit=&amp;hTenant=&amp;hVendor=&amp;hasset=&amp;wo.sCategory=&amp;wonum1=&amp;wonum2=" ref="A2768"/>
    <hyperlink r:id="rId2767" location="&amp;call1=&amp;call2=&amp;sched1=&amp;sched2=&amp;comp1=&amp;comp2=&amp;p.hMy=rheing&amp;hUnit=&amp;hTenant=&amp;hVendor=&amp;hasset=&amp;wo.sCategory=&amp;wonum1=&amp;wonum2=" ref="A2769"/>
    <hyperlink r:id="rId2768" location="&amp;call1=&amp;call2=&amp;sched1=&amp;sched2=&amp;comp1=&amp;comp2=&amp;p.hMy=rheing&amp;hUnit=&amp;hTenant=&amp;hVendor=&amp;hasset=&amp;wo.sCategory=&amp;wonum1=&amp;wonum2=" ref="A2770"/>
    <hyperlink r:id="rId2769" location="&amp;call1=&amp;call2=&amp;sched1=&amp;sched2=&amp;comp1=&amp;comp2=&amp;p.hMy=rheing&amp;hUnit=&amp;hTenant=&amp;hVendor=&amp;hasset=&amp;wo.sCategory=&amp;wonum1=&amp;wonum2=" ref="A2771"/>
    <hyperlink r:id="rId2770" location="&amp;call1=&amp;call2=&amp;sched1=&amp;sched2=&amp;comp1=&amp;comp2=&amp;p.hMy=rheing&amp;hUnit=&amp;hTenant=&amp;hVendor=&amp;hasset=&amp;wo.sCategory=&amp;wonum1=&amp;wonum2=" ref="A2772"/>
    <hyperlink r:id="rId2771" location="&amp;call1=&amp;call2=&amp;sched1=&amp;sched2=&amp;comp1=&amp;comp2=&amp;p.hMy=rheing&amp;hUnit=&amp;hTenant=&amp;hVendor=&amp;hasset=&amp;wo.sCategory=&amp;wonum1=&amp;wonum2=" ref="A2773"/>
    <hyperlink r:id="rId2772" location="&amp;call1=&amp;call2=&amp;sched1=&amp;sched2=&amp;comp1=&amp;comp2=&amp;p.hMy=rheing&amp;hUnit=&amp;hTenant=&amp;hVendor=&amp;hasset=&amp;wo.sCategory=&amp;wonum1=&amp;wonum2=" ref="A2774"/>
    <hyperlink r:id="rId2773" location="&amp;call1=&amp;call2=&amp;sched1=&amp;sched2=&amp;comp1=&amp;comp2=&amp;p.hMy=rheing&amp;hUnit=&amp;hTenant=&amp;hVendor=&amp;hasset=&amp;wo.sCategory=&amp;wonum1=&amp;wonum2=" ref="A2775"/>
    <hyperlink r:id="rId2774" location="&amp;call1=&amp;call2=&amp;sched1=&amp;sched2=&amp;comp1=&amp;comp2=&amp;p.hMy=rheing&amp;hUnit=&amp;hTenant=&amp;hVendor=&amp;hasset=&amp;wo.sCategory=&amp;wonum1=&amp;wonum2=" ref="A2776"/>
    <hyperlink r:id="rId2775" location="&amp;call1=&amp;call2=&amp;sched1=&amp;sched2=&amp;comp1=&amp;comp2=&amp;p.hMy=rheing&amp;hUnit=&amp;hTenant=&amp;hVendor=&amp;hasset=&amp;wo.sCategory=&amp;wonum1=&amp;wonum2=" ref="A2777"/>
    <hyperlink r:id="rId2776" location="&amp;call1=&amp;call2=&amp;sched1=&amp;sched2=&amp;comp1=&amp;comp2=&amp;p.hMy=rheing&amp;hUnit=&amp;hTenant=&amp;hVendor=&amp;hasset=&amp;wo.sCategory=&amp;wonum1=&amp;wonum2=" ref="A2778"/>
    <hyperlink r:id="rId2777" location="&amp;call1=&amp;call2=&amp;sched1=&amp;sched2=&amp;comp1=&amp;comp2=&amp;p.hMy=rheing&amp;hUnit=&amp;hTenant=&amp;hVendor=&amp;hasset=&amp;wo.sCategory=&amp;wonum1=&amp;wonum2=" ref="A2779"/>
    <hyperlink r:id="rId2778" location="&amp;call1=&amp;call2=&amp;sched1=&amp;sched2=&amp;comp1=&amp;comp2=&amp;p.hMy=rheing&amp;hUnit=&amp;hTenant=&amp;hVendor=&amp;hasset=&amp;wo.sCategory=&amp;wonum1=&amp;wonum2=" ref="A2780"/>
    <hyperlink r:id="rId2779" location="&amp;call1=&amp;call2=&amp;sched1=&amp;sched2=&amp;comp1=&amp;comp2=&amp;p.hMy=rheing&amp;hUnit=&amp;hTenant=&amp;hVendor=&amp;hasset=&amp;wo.sCategory=&amp;wonum1=&amp;wonum2=" ref="A2781"/>
    <hyperlink r:id="rId2780" location="&amp;call1=&amp;call2=&amp;sched1=&amp;sched2=&amp;comp1=&amp;comp2=&amp;p.hMy=rheing&amp;hUnit=&amp;hTenant=&amp;hVendor=&amp;hasset=&amp;wo.sCategory=&amp;wonum1=&amp;wonum2=" ref="A2782"/>
    <hyperlink r:id="rId2781" location="&amp;call1=&amp;call2=&amp;sched1=&amp;sched2=&amp;comp1=&amp;comp2=&amp;p.hMy=rheing&amp;hUnit=&amp;hTenant=&amp;hVendor=&amp;hasset=&amp;wo.sCategory=&amp;wonum1=&amp;wonum2=" ref="A2783"/>
    <hyperlink r:id="rId2782" location="&amp;call1=&amp;call2=&amp;sched1=&amp;sched2=&amp;comp1=&amp;comp2=&amp;p.hMy=rheing&amp;hUnit=&amp;hTenant=&amp;hVendor=&amp;hasset=&amp;wo.sCategory=&amp;wonum1=&amp;wonum2=" ref="A2784"/>
    <hyperlink r:id="rId2783" location="&amp;call1=&amp;call2=&amp;sched1=&amp;sched2=&amp;comp1=&amp;comp2=&amp;p.hMy=rheing&amp;hUnit=&amp;hTenant=&amp;hVendor=&amp;hasset=&amp;wo.sCategory=&amp;wonum1=&amp;wonum2=" ref="A2785"/>
    <hyperlink r:id="rId2784" location="&amp;call1=&amp;call2=&amp;sched1=&amp;sched2=&amp;comp1=&amp;comp2=&amp;p.hMy=rheing&amp;hUnit=&amp;hTenant=&amp;hVendor=&amp;hasset=&amp;wo.sCategory=&amp;wonum1=&amp;wonum2=" ref="A2786"/>
    <hyperlink r:id="rId2785" location="&amp;call1=&amp;call2=&amp;sched1=&amp;sched2=&amp;comp1=&amp;comp2=&amp;p.hMy=rheing&amp;hUnit=&amp;hTenant=&amp;hVendor=&amp;hasset=&amp;wo.sCategory=&amp;wonum1=&amp;wonum2=" ref="A2787"/>
    <hyperlink r:id="rId2786" location="&amp;call1=&amp;call2=&amp;sched1=&amp;sched2=&amp;comp1=&amp;comp2=&amp;p.hMy=rheing&amp;hUnit=&amp;hTenant=&amp;hVendor=&amp;hasset=&amp;wo.sCategory=&amp;wonum1=&amp;wonum2=" ref="A2788"/>
    <hyperlink r:id="rId2787" location="&amp;call1=&amp;call2=&amp;sched1=&amp;sched2=&amp;comp1=&amp;comp2=&amp;p.hMy=rheing&amp;hUnit=&amp;hTenant=&amp;hVendor=&amp;hasset=&amp;wo.sCategory=&amp;wonum1=&amp;wonum2=" ref="A2789"/>
    <hyperlink r:id="rId2788" location="&amp;call1=&amp;call2=&amp;sched1=&amp;sched2=&amp;comp1=&amp;comp2=&amp;p.hMy=rheing&amp;hUnit=&amp;hTenant=&amp;hVendor=&amp;hasset=&amp;wo.sCategory=&amp;wonum1=&amp;wonum2=" ref="A2790"/>
    <hyperlink r:id="rId2789" location="&amp;call1=&amp;call2=&amp;sched1=&amp;sched2=&amp;comp1=&amp;comp2=&amp;p.hMy=rheing&amp;hUnit=&amp;hTenant=&amp;hVendor=&amp;hasset=&amp;wo.sCategory=&amp;wonum1=&amp;wonum2=" ref="A2791"/>
    <hyperlink r:id="rId2790" location="&amp;call1=&amp;call2=&amp;sched1=&amp;sched2=&amp;comp1=&amp;comp2=&amp;p.hMy=rheing&amp;hUnit=&amp;hTenant=&amp;hVendor=&amp;hasset=&amp;wo.sCategory=&amp;wonum1=&amp;wonum2=" ref="A2792"/>
    <hyperlink r:id="rId2791" location="&amp;call1=&amp;call2=&amp;sched1=&amp;sched2=&amp;comp1=&amp;comp2=&amp;p.hMy=rheing&amp;hUnit=&amp;hTenant=&amp;hVendor=&amp;hasset=&amp;wo.sCategory=&amp;wonum1=&amp;wonum2=" ref="A2793"/>
    <hyperlink r:id="rId2792" location="&amp;call1=&amp;call2=&amp;sched1=&amp;sched2=&amp;comp1=&amp;comp2=&amp;p.hMy=rheing&amp;hUnit=&amp;hTenant=&amp;hVendor=&amp;hasset=&amp;wo.sCategory=&amp;wonum1=&amp;wonum2=" ref="A2794"/>
    <hyperlink r:id="rId2793" location="&amp;call1=&amp;call2=&amp;sched1=&amp;sched2=&amp;comp1=&amp;comp2=&amp;p.hMy=rheing&amp;hUnit=&amp;hTenant=&amp;hVendor=&amp;hasset=&amp;wo.sCategory=&amp;wonum1=&amp;wonum2=" ref="A2795"/>
    <hyperlink r:id="rId2794" location="&amp;call1=&amp;call2=&amp;sched1=&amp;sched2=&amp;comp1=&amp;comp2=&amp;p.hMy=rheing&amp;hUnit=&amp;hTenant=&amp;hVendor=&amp;hasset=&amp;wo.sCategory=&amp;wonum1=&amp;wonum2=" ref="A2796"/>
    <hyperlink r:id="rId2795" location="&amp;call1=&amp;call2=&amp;sched1=&amp;sched2=&amp;comp1=&amp;comp2=&amp;p.hMy=rheing&amp;hUnit=&amp;hTenant=&amp;hVendor=&amp;hasset=&amp;wo.sCategory=&amp;wonum1=&amp;wonum2=" ref="A2797"/>
    <hyperlink r:id="rId2796" location="&amp;call1=&amp;call2=&amp;sched1=&amp;sched2=&amp;comp1=&amp;comp2=&amp;p.hMy=rheing&amp;hUnit=&amp;hTenant=&amp;hVendor=&amp;hasset=&amp;wo.sCategory=&amp;wonum1=&amp;wonum2=" ref="A2798"/>
    <hyperlink r:id="rId2797" location="&amp;call1=&amp;call2=&amp;sched1=&amp;sched2=&amp;comp1=&amp;comp2=&amp;p.hMy=rheing&amp;hUnit=&amp;hTenant=&amp;hVendor=&amp;hasset=&amp;wo.sCategory=&amp;wonum1=&amp;wonum2=" ref="A2799"/>
    <hyperlink r:id="rId2798" location="&amp;call1=&amp;call2=&amp;sched1=&amp;sched2=&amp;comp1=&amp;comp2=&amp;p.hMy=rheing&amp;hUnit=&amp;hTenant=&amp;hVendor=&amp;hasset=&amp;wo.sCategory=&amp;wonum1=&amp;wonum2=" ref="A2800"/>
    <hyperlink r:id="rId2799" location="&amp;call1=&amp;call2=&amp;sched1=&amp;sched2=&amp;comp1=&amp;comp2=&amp;p.hMy=rheing&amp;hUnit=&amp;hTenant=&amp;hVendor=&amp;hasset=&amp;wo.sCategory=&amp;wonum1=&amp;wonum2=" ref="A2801"/>
    <hyperlink r:id="rId2800" location="&amp;call1=&amp;call2=&amp;sched1=&amp;sched2=&amp;comp1=&amp;comp2=&amp;p.hMy=rheing&amp;hUnit=&amp;hTenant=&amp;hVendor=&amp;hasset=&amp;wo.sCategory=&amp;wonum1=&amp;wonum2=" ref="A2802"/>
    <hyperlink r:id="rId2801" location="&amp;call1=&amp;call2=&amp;sched1=&amp;sched2=&amp;comp1=&amp;comp2=&amp;p.hMy=rheing&amp;hUnit=&amp;hTenant=&amp;hVendor=&amp;hasset=&amp;wo.sCategory=&amp;wonum1=&amp;wonum2=" ref="A2803"/>
    <hyperlink r:id="rId2802" location="&amp;call1=&amp;call2=&amp;sched1=&amp;sched2=&amp;comp1=&amp;comp2=&amp;p.hMy=rheing&amp;hUnit=&amp;hTenant=&amp;hVendor=&amp;hasset=&amp;wo.sCategory=&amp;wonum1=&amp;wonum2=" ref="A2804"/>
    <hyperlink r:id="rId2803" location="&amp;call1=&amp;call2=&amp;sched1=&amp;sched2=&amp;comp1=&amp;comp2=&amp;p.hMy=rheing&amp;hUnit=&amp;hTenant=&amp;hVendor=&amp;hasset=&amp;wo.sCategory=&amp;wonum1=&amp;wonum2=" ref="A2805"/>
    <hyperlink r:id="rId2804" location="&amp;call1=&amp;call2=&amp;sched1=&amp;sched2=&amp;comp1=&amp;comp2=&amp;p.hMy=rheing&amp;hUnit=&amp;hTenant=&amp;hVendor=&amp;hasset=&amp;wo.sCategory=&amp;wonum1=&amp;wonum2=" ref="A2806"/>
    <hyperlink r:id="rId2805" location="&amp;call1=&amp;call2=&amp;sched1=&amp;sched2=&amp;comp1=&amp;comp2=&amp;p.hMy=rheing&amp;hUnit=&amp;hTenant=&amp;hVendor=&amp;hasset=&amp;wo.sCategory=&amp;wonum1=&amp;wonum2=" ref="A2807"/>
    <hyperlink r:id="rId2806" location="&amp;call1=&amp;call2=&amp;sched1=&amp;sched2=&amp;comp1=&amp;comp2=&amp;p.hMy=rheing&amp;hUnit=&amp;hTenant=&amp;hVendor=&amp;hasset=&amp;wo.sCategory=&amp;wonum1=&amp;wonum2=" ref="A2808"/>
    <hyperlink r:id="rId2807" location="&amp;call1=&amp;call2=&amp;sched1=&amp;sched2=&amp;comp1=&amp;comp2=&amp;p.hMy=rheing&amp;hUnit=&amp;hTenant=&amp;hVendor=&amp;hasset=&amp;wo.sCategory=&amp;wonum1=&amp;wonum2=" ref="A2809"/>
    <hyperlink r:id="rId2808" location="&amp;call1=&amp;call2=&amp;sched1=&amp;sched2=&amp;comp1=&amp;comp2=&amp;p.hMy=rheing&amp;hUnit=&amp;hTenant=&amp;hVendor=&amp;hasset=&amp;wo.sCategory=&amp;wonum1=&amp;wonum2=" ref="A2810"/>
    <hyperlink r:id="rId2809" location="&amp;call1=&amp;call2=&amp;sched1=&amp;sched2=&amp;comp1=&amp;comp2=&amp;p.hMy=rheing&amp;hUnit=&amp;hTenant=&amp;hVendor=&amp;hasset=&amp;wo.sCategory=&amp;wonum1=&amp;wonum2=" ref="A2811"/>
    <hyperlink r:id="rId2810" location="&amp;call1=&amp;call2=&amp;sched1=&amp;sched2=&amp;comp1=&amp;comp2=&amp;p.hMy=rheing&amp;hUnit=&amp;hTenant=&amp;hVendor=&amp;hasset=&amp;wo.sCategory=&amp;wonum1=&amp;wonum2=" ref="A2812"/>
    <hyperlink r:id="rId2811" location="&amp;call1=&amp;call2=&amp;sched1=&amp;sched2=&amp;comp1=&amp;comp2=&amp;p.hMy=rheing&amp;hUnit=&amp;hTenant=&amp;hVendor=&amp;hasset=&amp;wo.sCategory=&amp;wonum1=&amp;wonum2=" ref="A2813"/>
    <hyperlink r:id="rId2812" location="&amp;call1=&amp;call2=&amp;sched1=&amp;sched2=&amp;comp1=&amp;comp2=&amp;p.hMy=rheing&amp;hUnit=&amp;hTenant=&amp;hVendor=&amp;hasset=&amp;wo.sCategory=&amp;wonum1=&amp;wonum2=" ref="A2814"/>
    <hyperlink r:id="rId2813" location="&amp;call1=&amp;call2=&amp;sched1=&amp;sched2=&amp;comp1=&amp;comp2=&amp;p.hMy=rheing&amp;hUnit=&amp;hTenant=&amp;hVendor=&amp;hasset=&amp;wo.sCategory=&amp;wonum1=&amp;wonum2=" ref="A2815"/>
    <hyperlink r:id="rId2814" location="&amp;call1=&amp;call2=&amp;sched1=&amp;sched2=&amp;comp1=&amp;comp2=&amp;p.hMy=rheing&amp;hUnit=&amp;hTenant=&amp;hVendor=&amp;hasset=&amp;wo.sCategory=&amp;wonum1=&amp;wonum2=" ref="A2816"/>
    <hyperlink r:id="rId2815" location="&amp;call1=&amp;call2=&amp;sched1=&amp;sched2=&amp;comp1=&amp;comp2=&amp;p.hMy=rheing&amp;hUnit=&amp;hTenant=&amp;hVendor=&amp;hasset=&amp;wo.sCategory=&amp;wonum1=&amp;wonum2=" ref="A2817"/>
    <hyperlink r:id="rId2816" location="&amp;call1=&amp;call2=&amp;sched1=&amp;sched2=&amp;comp1=&amp;comp2=&amp;p.hMy=rheing&amp;hUnit=&amp;hTenant=&amp;hVendor=&amp;hasset=&amp;wo.sCategory=&amp;wonum1=&amp;wonum2=" ref="A2818"/>
    <hyperlink r:id="rId2817" location="&amp;call1=&amp;call2=&amp;sched1=&amp;sched2=&amp;comp1=&amp;comp2=&amp;p.hMy=rheing&amp;hUnit=&amp;hTenant=&amp;hVendor=&amp;hasset=&amp;wo.sCategory=&amp;wonum1=&amp;wonum2=" ref="A2819"/>
    <hyperlink r:id="rId2818" location="&amp;call1=&amp;call2=&amp;sched1=&amp;sched2=&amp;comp1=&amp;comp2=&amp;p.hMy=rheing&amp;hUnit=&amp;hTenant=&amp;hVendor=&amp;hasset=&amp;wo.sCategory=&amp;wonum1=&amp;wonum2=" ref="A2820"/>
    <hyperlink r:id="rId2819" location="&amp;call1=&amp;call2=&amp;sched1=&amp;sched2=&amp;comp1=&amp;comp2=&amp;p.hMy=rheing&amp;hUnit=&amp;hTenant=&amp;hVendor=&amp;hasset=&amp;wo.sCategory=&amp;wonum1=&amp;wonum2=" ref="A2821"/>
    <hyperlink r:id="rId2820" location="&amp;call1=&amp;call2=&amp;sched1=&amp;sched2=&amp;comp1=&amp;comp2=&amp;p.hMy=rheing&amp;hUnit=&amp;hTenant=&amp;hVendor=&amp;hasset=&amp;wo.sCategory=&amp;wonum1=&amp;wonum2=" ref="A2822"/>
    <hyperlink r:id="rId2821" location="&amp;call1=&amp;call2=&amp;sched1=&amp;sched2=&amp;comp1=&amp;comp2=&amp;p.hMy=rheing&amp;hUnit=&amp;hTenant=&amp;hVendor=&amp;hasset=&amp;wo.sCategory=&amp;wonum1=&amp;wonum2=" ref="A2823"/>
    <hyperlink r:id="rId2822" location="&amp;call1=&amp;call2=&amp;sched1=&amp;sched2=&amp;comp1=&amp;comp2=&amp;p.hMy=rheing&amp;hUnit=&amp;hTenant=&amp;hVendor=&amp;hasset=&amp;wo.sCategory=&amp;wonum1=&amp;wonum2=" ref="A2824"/>
    <hyperlink r:id="rId2823" location="&amp;call1=&amp;call2=&amp;sched1=&amp;sched2=&amp;comp1=&amp;comp2=&amp;p.hMy=rheing&amp;hUnit=&amp;hTenant=&amp;hVendor=&amp;hasset=&amp;wo.sCategory=&amp;wonum1=&amp;wonum2=" ref="A2825"/>
    <hyperlink r:id="rId2824" location="&amp;call1=&amp;call2=&amp;sched1=&amp;sched2=&amp;comp1=&amp;comp2=&amp;p.hMy=rheing&amp;hUnit=&amp;hTenant=&amp;hVendor=&amp;hasset=&amp;wo.sCategory=&amp;wonum1=&amp;wonum2=" ref="A2826"/>
    <hyperlink r:id="rId2825" location="&amp;call1=&amp;call2=&amp;sched1=&amp;sched2=&amp;comp1=&amp;comp2=&amp;p.hMy=rheing&amp;hUnit=&amp;hTenant=&amp;hVendor=&amp;hasset=&amp;wo.sCategory=&amp;wonum1=&amp;wonum2=" ref="A2827"/>
    <hyperlink r:id="rId2826" location="&amp;call1=&amp;call2=&amp;sched1=&amp;sched2=&amp;comp1=&amp;comp2=&amp;p.hMy=rheing&amp;hUnit=&amp;hTenant=&amp;hVendor=&amp;hasset=&amp;wo.sCategory=&amp;wonum1=&amp;wonum2=" ref="A2828"/>
    <hyperlink r:id="rId2827" location="&amp;call1=&amp;call2=&amp;sched1=&amp;sched2=&amp;comp1=&amp;comp2=&amp;p.hMy=rheing&amp;hUnit=&amp;hTenant=&amp;hVendor=&amp;hasset=&amp;wo.sCategory=&amp;wonum1=&amp;wonum2=" ref="A2829"/>
    <hyperlink r:id="rId2828" location="&amp;call1=&amp;call2=&amp;sched1=&amp;sched2=&amp;comp1=&amp;comp2=&amp;p.hMy=rheing&amp;hUnit=&amp;hTenant=&amp;hVendor=&amp;hasset=&amp;wo.sCategory=&amp;wonum1=&amp;wonum2=" ref="A2830"/>
    <hyperlink r:id="rId2829" location="&amp;call1=&amp;call2=&amp;sched1=&amp;sched2=&amp;comp1=&amp;comp2=&amp;p.hMy=rheing&amp;hUnit=&amp;hTenant=&amp;hVendor=&amp;hasset=&amp;wo.sCategory=&amp;wonum1=&amp;wonum2=" ref="A2831"/>
    <hyperlink r:id="rId2830" location="&amp;call1=&amp;call2=&amp;sched1=&amp;sched2=&amp;comp1=&amp;comp2=&amp;p.hMy=rheing&amp;hUnit=&amp;hTenant=&amp;hVendor=&amp;hasset=&amp;wo.sCategory=&amp;wonum1=&amp;wonum2=" ref="A2832"/>
    <hyperlink r:id="rId2831" location="&amp;call1=&amp;call2=&amp;sched1=&amp;sched2=&amp;comp1=&amp;comp2=&amp;p.hMy=rheing&amp;hUnit=&amp;hTenant=&amp;hVendor=&amp;hasset=&amp;wo.sCategory=&amp;wonum1=&amp;wonum2=" ref="A2833"/>
    <hyperlink r:id="rId2832" location="&amp;call1=&amp;call2=&amp;sched1=&amp;sched2=&amp;comp1=&amp;comp2=&amp;p.hMy=rheing&amp;hUnit=&amp;hTenant=&amp;hVendor=&amp;hasset=&amp;wo.sCategory=&amp;wonum1=&amp;wonum2=" ref="A2834"/>
    <hyperlink r:id="rId2833" location="&amp;call1=&amp;call2=&amp;sched1=&amp;sched2=&amp;comp1=&amp;comp2=&amp;p.hMy=rheing&amp;hUnit=&amp;hTenant=&amp;hVendor=&amp;hasset=&amp;wo.sCategory=&amp;wonum1=&amp;wonum2=" ref="A2835"/>
    <hyperlink r:id="rId2834" location="&amp;call1=&amp;call2=&amp;sched1=&amp;sched2=&amp;comp1=&amp;comp2=&amp;p.hMy=rheing&amp;hUnit=&amp;hTenant=&amp;hVendor=&amp;hasset=&amp;wo.sCategory=&amp;wonum1=&amp;wonum2=" ref="A2836"/>
    <hyperlink r:id="rId2835" location="&amp;call1=&amp;call2=&amp;sched1=&amp;sched2=&amp;comp1=&amp;comp2=&amp;p.hMy=rheing&amp;hUnit=&amp;hTenant=&amp;hVendor=&amp;hasset=&amp;wo.sCategory=&amp;wonum1=&amp;wonum2=" ref="A2837"/>
    <hyperlink r:id="rId2836" location="&amp;call1=&amp;call2=&amp;sched1=&amp;sched2=&amp;comp1=&amp;comp2=&amp;p.hMy=rheing&amp;hUnit=&amp;hTenant=&amp;hVendor=&amp;hasset=&amp;wo.sCategory=&amp;wonum1=&amp;wonum2=" ref="A2838"/>
    <hyperlink r:id="rId2837" location="&amp;call1=&amp;call2=&amp;sched1=&amp;sched2=&amp;comp1=&amp;comp2=&amp;p.hMy=rheing&amp;hUnit=&amp;hTenant=&amp;hVendor=&amp;hasset=&amp;wo.sCategory=&amp;wonum1=&amp;wonum2=" ref="A2839"/>
    <hyperlink r:id="rId2838" location="&amp;call1=&amp;call2=&amp;sched1=&amp;sched2=&amp;comp1=&amp;comp2=&amp;p.hMy=rheing&amp;hUnit=&amp;hTenant=&amp;hVendor=&amp;hasset=&amp;wo.sCategory=&amp;wonum1=&amp;wonum2=" ref="A2840"/>
    <hyperlink r:id="rId2839" location="&amp;call1=&amp;call2=&amp;sched1=&amp;sched2=&amp;comp1=&amp;comp2=&amp;p.hMy=rheing&amp;hUnit=&amp;hTenant=&amp;hVendor=&amp;hasset=&amp;wo.sCategory=&amp;wonum1=&amp;wonum2=" ref="A2841"/>
    <hyperlink r:id="rId2840" location="&amp;call1=&amp;call2=&amp;sched1=&amp;sched2=&amp;comp1=&amp;comp2=&amp;p.hMy=rheing&amp;hUnit=&amp;hTenant=&amp;hVendor=&amp;hasset=&amp;wo.sCategory=&amp;wonum1=&amp;wonum2=" ref="A2842"/>
    <hyperlink r:id="rId2841" location="&amp;call1=&amp;call2=&amp;sched1=&amp;sched2=&amp;comp1=&amp;comp2=&amp;p.hMy=rheing&amp;hUnit=&amp;hTenant=&amp;hVendor=&amp;hasset=&amp;wo.sCategory=&amp;wonum1=&amp;wonum2=" ref="A2843"/>
    <hyperlink r:id="rId2842" location="&amp;call1=&amp;call2=&amp;sched1=&amp;sched2=&amp;comp1=&amp;comp2=&amp;p.hMy=rheing&amp;hUnit=&amp;hTenant=&amp;hVendor=&amp;hasset=&amp;wo.sCategory=&amp;wonum1=&amp;wonum2=" ref="A2844"/>
    <hyperlink r:id="rId2843" location="&amp;call1=&amp;call2=&amp;sched1=&amp;sched2=&amp;comp1=&amp;comp2=&amp;p.hMy=rheing&amp;hUnit=&amp;hTenant=&amp;hVendor=&amp;hasset=&amp;wo.sCategory=&amp;wonum1=&amp;wonum2=" ref="A2845"/>
    <hyperlink r:id="rId2844" location="&amp;call1=&amp;call2=&amp;sched1=&amp;sched2=&amp;comp1=&amp;comp2=&amp;p.hMy=rheing&amp;hUnit=&amp;hTenant=&amp;hVendor=&amp;hasset=&amp;wo.sCategory=&amp;wonum1=&amp;wonum2=" ref="A2846"/>
    <hyperlink r:id="rId2845" location="&amp;call1=&amp;call2=&amp;sched1=&amp;sched2=&amp;comp1=&amp;comp2=&amp;p.hMy=rheing&amp;hUnit=&amp;hTenant=&amp;hVendor=&amp;hasset=&amp;wo.sCategory=&amp;wonum1=&amp;wonum2=" ref="A2847"/>
    <hyperlink r:id="rId2846" location="&amp;call1=&amp;call2=&amp;sched1=&amp;sched2=&amp;comp1=&amp;comp2=&amp;p.hMy=rheing&amp;hUnit=&amp;hTenant=&amp;hVendor=&amp;hasset=&amp;wo.sCategory=&amp;wonum1=&amp;wonum2=" ref="A2848"/>
    <hyperlink r:id="rId2847" location="&amp;call1=&amp;call2=&amp;sched1=&amp;sched2=&amp;comp1=&amp;comp2=&amp;p.hMy=rheing&amp;hUnit=&amp;hTenant=&amp;hVendor=&amp;hasset=&amp;wo.sCategory=&amp;wonum1=&amp;wonum2=" ref="A2849"/>
    <hyperlink r:id="rId2848" location="&amp;call1=&amp;call2=&amp;sched1=&amp;sched2=&amp;comp1=&amp;comp2=&amp;p.hMy=rheing&amp;hUnit=&amp;hTenant=&amp;hVendor=&amp;hasset=&amp;wo.sCategory=&amp;wonum1=&amp;wonum2=" ref="A2850"/>
    <hyperlink r:id="rId2849" location="&amp;call1=&amp;call2=&amp;sched1=&amp;sched2=&amp;comp1=&amp;comp2=&amp;p.hMy=rheing&amp;hUnit=&amp;hTenant=&amp;hVendor=&amp;hasset=&amp;wo.sCategory=&amp;wonum1=&amp;wonum2=" ref="A2851"/>
    <hyperlink r:id="rId2850" location="&amp;call1=&amp;call2=&amp;sched1=&amp;sched2=&amp;comp1=&amp;comp2=&amp;p.hMy=rheing&amp;hUnit=&amp;hTenant=&amp;hVendor=&amp;hasset=&amp;wo.sCategory=&amp;wonum1=&amp;wonum2=" ref="A2852"/>
    <hyperlink r:id="rId2851" location="&amp;call1=&amp;call2=&amp;sched1=&amp;sched2=&amp;comp1=&amp;comp2=&amp;p.hMy=rheing&amp;hUnit=&amp;hTenant=&amp;hVendor=&amp;hasset=&amp;wo.sCategory=&amp;wonum1=&amp;wonum2=" ref="A2853"/>
    <hyperlink r:id="rId2852" location="&amp;call1=&amp;call2=&amp;sched1=&amp;sched2=&amp;comp1=&amp;comp2=&amp;p.hMy=rheing&amp;hUnit=&amp;hTenant=&amp;hVendor=&amp;hasset=&amp;wo.sCategory=&amp;wonum1=&amp;wonum2=" ref="A2854"/>
    <hyperlink r:id="rId2853" location="&amp;call1=&amp;call2=&amp;sched1=&amp;sched2=&amp;comp1=&amp;comp2=&amp;p.hMy=rheing&amp;hUnit=&amp;hTenant=&amp;hVendor=&amp;hasset=&amp;wo.sCategory=&amp;wonum1=&amp;wonum2=" ref="A2855"/>
    <hyperlink r:id="rId2854" location="&amp;call1=&amp;call2=&amp;sched1=&amp;sched2=&amp;comp1=&amp;comp2=&amp;p.hMy=rheing&amp;hUnit=&amp;hTenant=&amp;hVendor=&amp;hasset=&amp;wo.sCategory=&amp;wonum1=&amp;wonum2=" ref="A2856"/>
    <hyperlink r:id="rId2855" location="&amp;call1=&amp;call2=&amp;sched1=&amp;sched2=&amp;comp1=&amp;comp2=&amp;p.hMy=rheing&amp;hUnit=&amp;hTenant=&amp;hVendor=&amp;hasset=&amp;wo.sCategory=&amp;wonum1=&amp;wonum2=" ref="A2857"/>
    <hyperlink r:id="rId2856" location="&amp;call1=&amp;call2=&amp;sched1=&amp;sched2=&amp;comp1=&amp;comp2=&amp;p.hMy=rheing&amp;hUnit=&amp;hTenant=&amp;hVendor=&amp;hasset=&amp;wo.sCategory=&amp;wonum1=&amp;wonum2=" ref="A2858"/>
    <hyperlink r:id="rId2857" location="&amp;call1=&amp;call2=&amp;sched1=&amp;sched2=&amp;comp1=&amp;comp2=&amp;p.hMy=rheing&amp;hUnit=&amp;hTenant=&amp;hVendor=&amp;hasset=&amp;wo.sCategory=&amp;wonum1=&amp;wonum2=" ref="A2859"/>
    <hyperlink r:id="rId2858" location="&amp;call1=&amp;call2=&amp;sched1=&amp;sched2=&amp;comp1=&amp;comp2=&amp;p.hMy=rheing&amp;hUnit=&amp;hTenant=&amp;hVendor=&amp;hasset=&amp;wo.sCategory=&amp;wonum1=&amp;wonum2=" ref="A2860"/>
    <hyperlink r:id="rId2859" location="&amp;call1=&amp;call2=&amp;sched1=&amp;sched2=&amp;comp1=&amp;comp2=&amp;p.hMy=rheing&amp;hUnit=&amp;hTenant=&amp;hVendor=&amp;hasset=&amp;wo.sCategory=&amp;wonum1=&amp;wonum2=" ref="A2861"/>
    <hyperlink r:id="rId2860" location="&amp;call1=&amp;call2=&amp;sched1=&amp;sched2=&amp;comp1=&amp;comp2=&amp;p.hMy=rheing&amp;hUnit=&amp;hTenant=&amp;hVendor=&amp;hasset=&amp;wo.sCategory=&amp;wonum1=&amp;wonum2=" ref="A2862"/>
    <hyperlink r:id="rId2861" location="&amp;call1=&amp;call2=&amp;sched1=&amp;sched2=&amp;comp1=&amp;comp2=&amp;p.hMy=rheing&amp;hUnit=&amp;hTenant=&amp;hVendor=&amp;hasset=&amp;wo.sCategory=&amp;wonum1=&amp;wonum2=" ref="A2863"/>
    <hyperlink r:id="rId2862" location="&amp;call1=&amp;call2=&amp;sched1=&amp;sched2=&amp;comp1=&amp;comp2=&amp;p.hMy=rheing&amp;hUnit=&amp;hTenant=&amp;hVendor=&amp;hasset=&amp;wo.sCategory=&amp;wonum1=&amp;wonum2=" ref="A2864"/>
    <hyperlink r:id="rId2863" location="&amp;call1=&amp;call2=&amp;sched1=&amp;sched2=&amp;comp1=&amp;comp2=&amp;p.hMy=rheing&amp;hUnit=&amp;hTenant=&amp;hVendor=&amp;hasset=&amp;wo.sCategory=&amp;wonum1=&amp;wonum2=" ref="A2865"/>
    <hyperlink r:id="rId2864" location="&amp;call1=&amp;call2=&amp;sched1=&amp;sched2=&amp;comp1=&amp;comp2=&amp;p.hMy=rheing&amp;hUnit=&amp;hTenant=&amp;hVendor=&amp;hasset=&amp;wo.sCategory=&amp;wonum1=&amp;wonum2=" ref="A2866"/>
    <hyperlink r:id="rId2865" location="&amp;call1=&amp;call2=&amp;sched1=&amp;sched2=&amp;comp1=&amp;comp2=&amp;p.hMy=rheing&amp;hUnit=&amp;hTenant=&amp;hVendor=&amp;hasset=&amp;wo.sCategory=&amp;wonum1=&amp;wonum2=" ref="A2867"/>
    <hyperlink r:id="rId2866" location="&amp;call1=&amp;call2=&amp;sched1=&amp;sched2=&amp;comp1=&amp;comp2=&amp;p.hMy=rheing&amp;hUnit=&amp;hTenant=&amp;hVendor=&amp;hasset=&amp;wo.sCategory=&amp;wonum1=&amp;wonum2=" ref="A2868"/>
    <hyperlink r:id="rId2867" location="&amp;call1=&amp;call2=&amp;sched1=&amp;sched2=&amp;comp1=&amp;comp2=&amp;p.hMy=rheing&amp;hUnit=&amp;hTenant=&amp;hVendor=&amp;hasset=&amp;wo.sCategory=&amp;wonum1=&amp;wonum2=" ref="A2869"/>
    <hyperlink r:id="rId2868" location="&amp;call1=&amp;call2=&amp;sched1=&amp;sched2=&amp;comp1=&amp;comp2=&amp;p.hMy=rheing&amp;hUnit=&amp;hTenant=&amp;hVendor=&amp;hasset=&amp;wo.sCategory=&amp;wonum1=&amp;wonum2=" ref="A2870"/>
    <hyperlink r:id="rId2869" location="&amp;call1=&amp;call2=&amp;sched1=&amp;sched2=&amp;comp1=&amp;comp2=&amp;p.hMy=rheing&amp;hUnit=&amp;hTenant=&amp;hVendor=&amp;hasset=&amp;wo.sCategory=&amp;wonum1=&amp;wonum2=" ref="A2871"/>
    <hyperlink r:id="rId2870" location="&amp;call1=&amp;call2=&amp;sched1=&amp;sched2=&amp;comp1=&amp;comp2=&amp;p.hMy=rheing&amp;hUnit=&amp;hTenant=&amp;hVendor=&amp;hasset=&amp;wo.sCategory=&amp;wonum1=&amp;wonum2=" ref="A2872"/>
    <hyperlink r:id="rId2871" location="&amp;call1=&amp;call2=&amp;sched1=&amp;sched2=&amp;comp1=&amp;comp2=&amp;p.hMy=rheing&amp;hUnit=&amp;hTenant=&amp;hVendor=&amp;hasset=&amp;wo.sCategory=&amp;wonum1=&amp;wonum2=" ref="A2873"/>
    <hyperlink r:id="rId2872" location="&amp;call1=&amp;call2=&amp;sched1=&amp;sched2=&amp;comp1=&amp;comp2=&amp;p.hMy=rheing&amp;hUnit=&amp;hTenant=&amp;hVendor=&amp;hasset=&amp;wo.sCategory=&amp;wonum1=&amp;wonum2=" ref="A2874"/>
    <hyperlink r:id="rId2873" location="&amp;call1=&amp;call2=&amp;sched1=&amp;sched2=&amp;comp1=&amp;comp2=&amp;p.hMy=rheing&amp;hUnit=&amp;hTenant=&amp;hVendor=&amp;hasset=&amp;wo.sCategory=&amp;wonum1=&amp;wonum2=" ref="A2875"/>
    <hyperlink r:id="rId2874" location="&amp;call1=&amp;call2=&amp;sched1=&amp;sched2=&amp;comp1=&amp;comp2=&amp;p.hMy=rheing&amp;hUnit=&amp;hTenant=&amp;hVendor=&amp;hasset=&amp;wo.sCategory=&amp;wonum1=&amp;wonum2=" ref="A2876"/>
    <hyperlink r:id="rId2875" location="&amp;call1=&amp;call2=&amp;sched1=&amp;sched2=&amp;comp1=&amp;comp2=&amp;p.hMy=rheing&amp;hUnit=&amp;hTenant=&amp;hVendor=&amp;hasset=&amp;wo.sCategory=&amp;wonum1=&amp;wonum2=" ref="A2877"/>
    <hyperlink r:id="rId2876" location="&amp;call1=&amp;call2=&amp;sched1=&amp;sched2=&amp;comp1=&amp;comp2=&amp;p.hMy=rheing&amp;hUnit=&amp;hTenant=&amp;hVendor=&amp;hasset=&amp;wo.sCategory=&amp;wonum1=&amp;wonum2=" ref="A2878"/>
    <hyperlink r:id="rId2877" location="&amp;call1=&amp;call2=&amp;sched1=&amp;sched2=&amp;comp1=&amp;comp2=&amp;p.hMy=rheing&amp;hUnit=&amp;hTenant=&amp;hVendor=&amp;hasset=&amp;wo.sCategory=&amp;wonum1=&amp;wonum2=" ref="A2879"/>
    <hyperlink r:id="rId2878" location="&amp;call1=&amp;call2=&amp;sched1=&amp;sched2=&amp;comp1=&amp;comp2=&amp;p.hMy=rheing&amp;hUnit=&amp;hTenant=&amp;hVendor=&amp;hasset=&amp;wo.sCategory=&amp;wonum1=&amp;wonum2=" ref="A2880"/>
    <hyperlink r:id="rId2879" location="&amp;call1=&amp;call2=&amp;sched1=&amp;sched2=&amp;comp1=&amp;comp2=&amp;p.hMy=rheing&amp;hUnit=&amp;hTenant=&amp;hVendor=&amp;hasset=&amp;wo.sCategory=&amp;wonum1=&amp;wonum2=" ref="A2881"/>
    <hyperlink r:id="rId2880" location="&amp;call1=&amp;call2=&amp;sched1=&amp;sched2=&amp;comp1=&amp;comp2=&amp;p.hMy=rheing&amp;hUnit=&amp;hTenant=&amp;hVendor=&amp;hasset=&amp;wo.sCategory=&amp;wonum1=&amp;wonum2=" ref="A2882"/>
    <hyperlink r:id="rId2881" location="&amp;call1=&amp;call2=&amp;sched1=&amp;sched2=&amp;comp1=&amp;comp2=&amp;p.hMy=rheing&amp;hUnit=&amp;hTenant=&amp;hVendor=&amp;hasset=&amp;wo.sCategory=&amp;wonum1=&amp;wonum2=" ref="A2883"/>
    <hyperlink r:id="rId2882" location="&amp;call1=&amp;call2=&amp;sched1=&amp;sched2=&amp;comp1=&amp;comp2=&amp;p.hMy=rheing&amp;hUnit=&amp;hTenant=&amp;hVendor=&amp;hasset=&amp;wo.sCategory=&amp;wonum1=&amp;wonum2=" ref="A2884"/>
    <hyperlink r:id="rId2883" location="&amp;call1=&amp;call2=&amp;sched1=&amp;sched2=&amp;comp1=&amp;comp2=&amp;p.hMy=rheing&amp;hUnit=&amp;hTenant=&amp;hVendor=&amp;hasset=&amp;wo.sCategory=&amp;wonum1=&amp;wonum2=" ref="A2885"/>
    <hyperlink r:id="rId2884" location="&amp;call1=&amp;call2=&amp;sched1=&amp;sched2=&amp;comp1=&amp;comp2=&amp;p.hMy=rheing&amp;hUnit=&amp;hTenant=&amp;hVendor=&amp;hasset=&amp;wo.sCategory=&amp;wonum1=&amp;wonum2=" ref="A2886"/>
    <hyperlink r:id="rId2885" location="&amp;call1=&amp;call2=&amp;sched1=&amp;sched2=&amp;comp1=&amp;comp2=&amp;p.hMy=rheing&amp;hUnit=&amp;hTenant=&amp;hVendor=&amp;hasset=&amp;wo.sCategory=&amp;wonum1=&amp;wonum2=" ref="A2887"/>
    <hyperlink r:id="rId2886" location="&amp;call1=&amp;call2=&amp;sched1=&amp;sched2=&amp;comp1=&amp;comp2=&amp;p.hMy=rheing&amp;hUnit=&amp;hTenant=&amp;hVendor=&amp;hasset=&amp;wo.sCategory=&amp;wonum1=&amp;wonum2=" ref="A2888"/>
    <hyperlink r:id="rId2887" location="&amp;call1=&amp;call2=&amp;sched1=&amp;sched2=&amp;comp1=&amp;comp2=&amp;p.hMy=rheing&amp;hUnit=&amp;hTenant=&amp;hVendor=&amp;hasset=&amp;wo.sCategory=&amp;wonum1=&amp;wonum2=" ref="A2889"/>
    <hyperlink r:id="rId2888" location="&amp;call1=&amp;call2=&amp;sched1=&amp;sched2=&amp;comp1=&amp;comp2=&amp;p.hMy=rheing&amp;hUnit=&amp;hTenant=&amp;hVendor=&amp;hasset=&amp;wo.sCategory=&amp;wonum1=&amp;wonum2=" ref="A2890"/>
    <hyperlink r:id="rId2889" location="&amp;call1=&amp;call2=&amp;sched1=&amp;sched2=&amp;comp1=&amp;comp2=&amp;p.hMy=rheing&amp;hUnit=&amp;hTenant=&amp;hVendor=&amp;hasset=&amp;wo.sCategory=&amp;wonum1=&amp;wonum2=" ref="A2891"/>
    <hyperlink r:id="rId2890" location="&amp;call1=&amp;call2=&amp;sched1=&amp;sched2=&amp;comp1=&amp;comp2=&amp;p.hMy=rheing&amp;hUnit=&amp;hTenant=&amp;hVendor=&amp;hasset=&amp;wo.sCategory=&amp;wonum1=&amp;wonum2=" ref="A2892"/>
    <hyperlink r:id="rId2891" location="&amp;call1=&amp;call2=&amp;sched1=&amp;sched2=&amp;comp1=&amp;comp2=&amp;p.hMy=rheing&amp;hUnit=&amp;hTenant=&amp;hVendor=&amp;hasset=&amp;wo.sCategory=&amp;wonum1=&amp;wonum2=" ref="A2893"/>
    <hyperlink r:id="rId2892" location="&amp;call1=&amp;call2=&amp;sched1=&amp;sched2=&amp;comp1=&amp;comp2=&amp;p.hMy=rheing&amp;hUnit=&amp;hTenant=&amp;hVendor=&amp;hasset=&amp;wo.sCategory=&amp;wonum1=&amp;wonum2=" ref="A2894"/>
    <hyperlink r:id="rId2893" location="&amp;call1=&amp;call2=&amp;sched1=&amp;sched2=&amp;comp1=&amp;comp2=&amp;p.hMy=rheing&amp;hUnit=&amp;hTenant=&amp;hVendor=&amp;hasset=&amp;wo.sCategory=&amp;wonum1=&amp;wonum2=" ref="A2895"/>
    <hyperlink r:id="rId2894" location="&amp;call1=&amp;call2=&amp;sched1=&amp;sched2=&amp;comp1=&amp;comp2=&amp;p.hMy=rheing&amp;hUnit=&amp;hTenant=&amp;hVendor=&amp;hasset=&amp;wo.sCategory=&amp;wonum1=&amp;wonum2=" ref="A2896"/>
    <hyperlink r:id="rId2895" location="&amp;call1=&amp;call2=&amp;sched1=&amp;sched2=&amp;comp1=&amp;comp2=&amp;p.hMy=rheing&amp;hUnit=&amp;hTenant=&amp;hVendor=&amp;hasset=&amp;wo.sCategory=&amp;wonum1=&amp;wonum2=" ref="A2897"/>
    <hyperlink r:id="rId2896" location="&amp;call1=&amp;call2=&amp;sched1=&amp;sched2=&amp;comp1=&amp;comp2=&amp;p.hMy=rheing&amp;hUnit=&amp;hTenant=&amp;hVendor=&amp;hasset=&amp;wo.sCategory=&amp;wonum1=&amp;wonum2=" ref="A2898"/>
    <hyperlink r:id="rId2897" location="&amp;call1=&amp;call2=&amp;sched1=&amp;sched2=&amp;comp1=&amp;comp2=&amp;p.hMy=rheing&amp;hUnit=&amp;hTenant=&amp;hVendor=&amp;hasset=&amp;wo.sCategory=&amp;wonum1=&amp;wonum2=" ref="A2899"/>
    <hyperlink r:id="rId2898" location="&amp;call1=&amp;call2=&amp;sched1=&amp;sched2=&amp;comp1=&amp;comp2=&amp;p.hMy=rheing&amp;hUnit=&amp;hTenant=&amp;hVendor=&amp;hasset=&amp;wo.sCategory=&amp;wonum1=&amp;wonum2=" ref="A2900"/>
    <hyperlink r:id="rId2899" location="&amp;call1=&amp;call2=&amp;sched1=&amp;sched2=&amp;comp1=&amp;comp2=&amp;p.hMy=rheing&amp;hUnit=&amp;hTenant=&amp;hVendor=&amp;hasset=&amp;wo.sCategory=&amp;wonum1=&amp;wonum2=" ref="A2901"/>
    <hyperlink r:id="rId2900" location="&amp;call1=&amp;call2=&amp;sched1=&amp;sched2=&amp;comp1=&amp;comp2=&amp;p.hMy=rheing&amp;hUnit=&amp;hTenant=&amp;hVendor=&amp;hasset=&amp;wo.sCategory=&amp;wonum1=&amp;wonum2=" ref="A2902"/>
    <hyperlink r:id="rId2901" location="&amp;call1=&amp;call2=&amp;sched1=&amp;sched2=&amp;comp1=&amp;comp2=&amp;p.hMy=rheing&amp;hUnit=&amp;hTenant=&amp;hVendor=&amp;hasset=&amp;wo.sCategory=&amp;wonum1=&amp;wonum2=" ref="A2903"/>
    <hyperlink r:id="rId2902" location="&amp;call1=&amp;call2=&amp;sched1=&amp;sched2=&amp;comp1=&amp;comp2=&amp;p.hMy=rheing&amp;hUnit=&amp;hTenant=&amp;hVendor=&amp;hasset=&amp;wo.sCategory=&amp;wonum1=&amp;wonum2=" ref="A2904"/>
    <hyperlink r:id="rId2903" location="&amp;call1=&amp;call2=&amp;sched1=&amp;sched2=&amp;comp1=&amp;comp2=&amp;p.hMy=rheing&amp;hUnit=&amp;hTenant=&amp;hVendor=&amp;hasset=&amp;wo.sCategory=&amp;wonum1=&amp;wonum2=" ref="A2905"/>
    <hyperlink r:id="rId2904" location="&amp;call1=&amp;call2=&amp;sched1=&amp;sched2=&amp;comp1=&amp;comp2=&amp;p.hMy=rheing&amp;hUnit=&amp;hTenant=&amp;hVendor=&amp;hasset=&amp;wo.sCategory=&amp;wonum1=&amp;wonum2=" ref="A2906"/>
    <hyperlink r:id="rId2905" location="&amp;call1=&amp;call2=&amp;sched1=&amp;sched2=&amp;comp1=&amp;comp2=&amp;p.hMy=rheing&amp;hUnit=&amp;hTenant=&amp;hVendor=&amp;hasset=&amp;wo.sCategory=&amp;wonum1=&amp;wonum2=" ref="A2907"/>
    <hyperlink r:id="rId2906" location="&amp;call1=&amp;call2=&amp;sched1=&amp;sched2=&amp;comp1=&amp;comp2=&amp;p.hMy=rheing&amp;hUnit=&amp;hTenant=&amp;hVendor=&amp;hasset=&amp;wo.sCategory=&amp;wonum1=&amp;wonum2=" ref="A2908"/>
    <hyperlink r:id="rId2907" location="&amp;call1=&amp;call2=&amp;sched1=&amp;sched2=&amp;comp1=&amp;comp2=&amp;p.hMy=rheing&amp;hUnit=&amp;hTenant=&amp;hVendor=&amp;hasset=&amp;wo.sCategory=&amp;wonum1=&amp;wonum2=" ref="A2909"/>
    <hyperlink r:id="rId2908" location="&amp;call1=&amp;call2=&amp;sched1=&amp;sched2=&amp;comp1=&amp;comp2=&amp;p.hMy=rheing&amp;hUnit=&amp;hTenant=&amp;hVendor=&amp;hasset=&amp;wo.sCategory=&amp;wonum1=&amp;wonum2=" ref="A2910"/>
    <hyperlink r:id="rId2909" location="&amp;call1=&amp;call2=&amp;sched1=&amp;sched2=&amp;comp1=&amp;comp2=&amp;p.hMy=rheing&amp;hUnit=&amp;hTenant=&amp;hVendor=&amp;hasset=&amp;wo.sCategory=&amp;wonum1=&amp;wonum2=" ref="A2911"/>
    <hyperlink r:id="rId2910" location="&amp;call1=&amp;call2=&amp;sched1=&amp;sched2=&amp;comp1=&amp;comp2=&amp;p.hMy=rheing&amp;hUnit=&amp;hTenant=&amp;hVendor=&amp;hasset=&amp;wo.sCategory=&amp;wonum1=&amp;wonum2=" ref="A2912"/>
    <hyperlink r:id="rId2911" location="&amp;call1=&amp;call2=&amp;sched1=&amp;sched2=&amp;comp1=&amp;comp2=&amp;p.hMy=rheing&amp;hUnit=&amp;hTenant=&amp;hVendor=&amp;hasset=&amp;wo.sCategory=&amp;wonum1=&amp;wonum2=" ref="A2913"/>
    <hyperlink r:id="rId2912" location="&amp;call1=&amp;call2=&amp;sched1=&amp;sched2=&amp;comp1=&amp;comp2=&amp;p.hMy=rheing&amp;hUnit=&amp;hTenant=&amp;hVendor=&amp;hasset=&amp;wo.sCategory=&amp;wonum1=&amp;wonum2=" ref="A2914"/>
    <hyperlink r:id="rId2913" location="&amp;call1=&amp;call2=&amp;sched1=&amp;sched2=&amp;comp1=&amp;comp2=&amp;p.hMy=rheing&amp;hUnit=&amp;hTenant=&amp;hVendor=&amp;hasset=&amp;wo.sCategory=&amp;wonum1=&amp;wonum2=" ref="A2915"/>
    <hyperlink r:id="rId2914" location="&amp;call1=&amp;call2=&amp;sched1=&amp;sched2=&amp;comp1=&amp;comp2=&amp;p.hMy=rheing&amp;hUnit=&amp;hTenant=&amp;hVendor=&amp;hasset=&amp;wo.sCategory=&amp;wonum1=&amp;wonum2=" ref="A2916"/>
    <hyperlink r:id="rId2915" location="&amp;call1=&amp;call2=&amp;sched1=&amp;sched2=&amp;comp1=&amp;comp2=&amp;p.hMy=rheing&amp;hUnit=&amp;hTenant=&amp;hVendor=&amp;hasset=&amp;wo.sCategory=&amp;wonum1=&amp;wonum2=" ref="A2917"/>
    <hyperlink r:id="rId2916" location="&amp;call1=&amp;call2=&amp;sched1=&amp;sched2=&amp;comp1=&amp;comp2=&amp;p.hMy=rheing&amp;hUnit=&amp;hTenant=&amp;hVendor=&amp;hasset=&amp;wo.sCategory=&amp;wonum1=&amp;wonum2=" ref="A2918"/>
    <hyperlink r:id="rId2917" location="&amp;call1=&amp;call2=&amp;sched1=&amp;sched2=&amp;comp1=&amp;comp2=&amp;p.hMy=rheing&amp;hUnit=&amp;hTenant=&amp;hVendor=&amp;hasset=&amp;wo.sCategory=&amp;wonum1=&amp;wonum2=" ref="A2919"/>
    <hyperlink r:id="rId2918" location="&amp;call1=&amp;call2=&amp;sched1=&amp;sched2=&amp;comp1=&amp;comp2=&amp;p.hMy=rheing&amp;hUnit=&amp;hTenant=&amp;hVendor=&amp;hasset=&amp;wo.sCategory=&amp;wonum1=&amp;wonum2=" ref="A2920"/>
    <hyperlink r:id="rId2919" location="&amp;call1=&amp;call2=&amp;sched1=&amp;sched2=&amp;comp1=&amp;comp2=&amp;p.hMy=rheing&amp;hUnit=&amp;hTenant=&amp;hVendor=&amp;hasset=&amp;wo.sCategory=&amp;wonum1=&amp;wonum2=" ref="A2921"/>
    <hyperlink r:id="rId2920" location="&amp;call1=&amp;call2=&amp;sched1=&amp;sched2=&amp;comp1=&amp;comp2=&amp;p.hMy=rheing&amp;hUnit=&amp;hTenant=&amp;hVendor=&amp;hasset=&amp;wo.sCategory=&amp;wonum1=&amp;wonum2=" ref="A2922"/>
    <hyperlink r:id="rId2921" location="&amp;call1=&amp;call2=&amp;sched1=&amp;sched2=&amp;comp1=&amp;comp2=&amp;p.hMy=rheing&amp;hUnit=&amp;hTenant=&amp;hVendor=&amp;hasset=&amp;wo.sCategory=&amp;wonum1=&amp;wonum2=" ref="A2923"/>
    <hyperlink r:id="rId2922" location="&amp;call1=&amp;call2=&amp;sched1=&amp;sched2=&amp;comp1=&amp;comp2=&amp;p.hMy=rheing&amp;hUnit=&amp;hTenant=&amp;hVendor=&amp;hasset=&amp;wo.sCategory=&amp;wonum1=&amp;wonum2=" ref="A2924"/>
    <hyperlink r:id="rId2923" location="&amp;call1=&amp;call2=&amp;sched1=&amp;sched2=&amp;comp1=&amp;comp2=&amp;p.hMy=rheing&amp;hUnit=&amp;hTenant=&amp;hVendor=&amp;hasset=&amp;wo.sCategory=&amp;wonum1=&amp;wonum2=" ref="A2925"/>
    <hyperlink r:id="rId2924" location="&amp;call1=&amp;call2=&amp;sched1=&amp;sched2=&amp;comp1=&amp;comp2=&amp;p.hMy=rheing&amp;hUnit=&amp;hTenant=&amp;hVendor=&amp;hasset=&amp;wo.sCategory=&amp;wonum1=&amp;wonum2=" ref="A2926"/>
    <hyperlink r:id="rId2925" location="&amp;call1=&amp;call2=&amp;sched1=&amp;sched2=&amp;comp1=&amp;comp2=&amp;p.hMy=rheing&amp;hUnit=&amp;hTenant=&amp;hVendor=&amp;hasset=&amp;wo.sCategory=&amp;wonum1=&amp;wonum2=" ref="A2927"/>
    <hyperlink r:id="rId2926" location="&amp;call1=&amp;call2=&amp;sched1=&amp;sched2=&amp;comp1=&amp;comp2=&amp;p.hMy=rheing&amp;hUnit=&amp;hTenant=&amp;hVendor=&amp;hasset=&amp;wo.sCategory=&amp;wonum1=&amp;wonum2=" ref="A2928"/>
    <hyperlink r:id="rId2927" location="&amp;call1=&amp;call2=&amp;sched1=&amp;sched2=&amp;comp1=&amp;comp2=&amp;p.hMy=rheing&amp;hUnit=&amp;hTenant=&amp;hVendor=&amp;hasset=&amp;wo.sCategory=&amp;wonum1=&amp;wonum2=" ref="A2929"/>
    <hyperlink r:id="rId2928" location="&amp;call1=&amp;call2=&amp;sched1=&amp;sched2=&amp;comp1=&amp;comp2=&amp;p.hMy=rheing&amp;hUnit=&amp;hTenant=&amp;hVendor=&amp;hasset=&amp;wo.sCategory=&amp;wonum1=&amp;wonum2=" ref="A2930"/>
    <hyperlink r:id="rId2929" location="&amp;call1=&amp;call2=&amp;sched1=&amp;sched2=&amp;comp1=&amp;comp2=&amp;p.hMy=rheing&amp;hUnit=&amp;hTenant=&amp;hVendor=&amp;hasset=&amp;wo.sCategory=&amp;wonum1=&amp;wonum2=" ref="A2931"/>
    <hyperlink r:id="rId2930" location="&amp;call1=&amp;call2=&amp;sched1=&amp;sched2=&amp;comp1=&amp;comp2=&amp;p.hMy=rheing&amp;hUnit=&amp;hTenant=&amp;hVendor=&amp;hasset=&amp;wo.sCategory=&amp;wonum1=&amp;wonum2=" ref="A2932"/>
    <hyperlink r:id="rId2931" location="&amp;call1=&amp;call2=&amp;sched1=&amp;sched2=&amp;comp1=&amp;comp2=&amp;p.hMy=rheing&amp;hUnit=&amp;hTenant=&amp;hVendor=&amp;hasset=&amp;wo.sCategory=&amp;wonum1=&amp;wonum2=" ref="A2933"/>
    <hyperlink r:id="rId2932" location="&amp;call1=&amp;call2=&amp;sched1=&amp;sched2=&amp;comp1=&amp;comp2=&amp;p.hMy=rheing&amp;hUnit=&amp;hTenant=&amp;hVendor=&amp;hasset=&amp;wo.sCategory=&amp;wonum1=&amp;wonum2=" ref="A2934"/>
    <hyperlink r:id="rId2933" location="&amp;call1=&amp;call2=&amp;sched1=&amp;sched2=&amp;comp1=&amp;comp2=&amp;p.hMy=rheing&amp;hUnit=&amp;hTenant=&amp;hVendor=&amp;hasset=&amp;wo.sCategory=&amp;wonum1=&amp;wonum2=" ref="A2935"/>
    <hyperlink r:id="rId2934" location="&amp;call1=&amp;call2=&amp;sched1=&amp;sched2=&amp;comp1=&amp;comp2=&amp;p.hMy=rheing&amp;hUnit=&amp;hTenant=&amp;hVendor=&amp;hasset=&amp;wo.sCategory=&amp;wonum1=&amp;wonum2=" ref="A2936"/>
    <hyperlink r:id="rId2935" location="&amp;call1=&amp;call2=&amp;sched1=&amp;sched2=&amp;comp1=&amp;comp2=&amp;p.hMy=rheing&amp;hUnit=&amp;hTenant=&amp;hVendor=&amp;hasset=&amp;wo.sCategory=&amp;wonum1=&amp;wonum2=" ref="A2937"/>
    <hyperlink r:id="rId2936" location="&amp;call1=&amp;call2=&amp;sched1=&amp;sched2=&amp;comp1=&amp;comp2=&amp;p.hMy=rheing&amp;hUnit=&amp;hTenant=&amp;hVendor=&amp;hasset=&amp;wo.sCategory=&amp;wonum1=&amp;wonum2=" ref="A2938"/>
    <hyperlink r:id="rId2937" location="&amp;call1=&amp;call2=&amp;sched1=&amp;sched2=&amp;comp1=&amp;comp2=&amp;p.hMy=rheing&amp;hUnit=&amp;hTenant=&amp;hVendor=&amp;hasset=&amp;wo.sCategory=&amp;wonum1=&amp;wonum2=" ref="A2939"/>
    <hyperlink r:id="rId2938" location="&amp;call1=&amp;call2=&amp;sched1=&amp;sched2=&amp;comp1=&amp;comp2=&amp;p.hMy=rheing&amp;hUnit=&amp;hTenant=&amp;hVendor=&amp;hasset=&amp;wo.sCategory=&amp;wonum1=&amp;wonum2=" ref="A2940"/>
    <hyperlink r:id="rId2939" location="&amp;call1=&amp;call2=&amp;sched1=&amp;sched2=&amp;comp1=&amp;comp2=&amp;p.hMy=rheing&amp;hUnit=&amp;hTenant=&amp;hVendor=&amp;hasset=&amp;wo.sCategory=&amp;wonum1=&amp;wonum2=" ref="A2941"/>
    <hyperlink r:id="rId2940" location="&amp;call1=&amp;call2=&amp;sched1=&amp;sched2=&amp;comp1=&amp;comp2=&amp;p.hMy=rheing&amp;hUnit=&amp;hTenant=&amp;hVendor=&amp;hasset=&amp;wo.sCategory=&amp;wonum1=&amp;wonum2=" ref="A2942"/>
    <hyperlink r:id="rId2941" location="&amp;call1=&amp;call2=&amp;sched1=&amp;sched2=&amp;comp1=&amp;comp2=&amp;p.hMy=rheing&amp;hUnit=&amp;hTenant=&amp;hVendor=&amp;hasset=&amp;wo.sCategory=&amp;wonum1=&amp;wonum2=" ref="A2943"/>
    <hyperlink r:id="rId2942" location="&amp;call1=&amp;call2=&amp;sched1=&amp;sched2=&amp;comp1=&amp;comp2=&amp;p.hMy=rheing&amp;hUnit=&amp;hTenant=&amp;hVendor=&amp;hasset=&amp;wo.sCategory=&amp;wonum1=&amp;wonum2=" ref="A2944"/>
    <hyperlink r:id="rId2943" location="&amp;call1=&amp;call2=&amp;sched1=&amp;sched2=&amp;comp1=&amp;comp2=&amp;p.hMy=rheing&amp;hUnit=&amp;hTenant=&amp;hVendor=&amp;hasset=&amp;wo.sCategory=&amp;wonum1=&amp;wonum2=" ref="A2945"/>
    <hyperlink r:id="rId2944" location="&amp;call1=&amp;call2=&amp;sched1=&amp;sched2=&amp;comp1=&amp;comp2=&amp;p.hMy=rheing&amp;hUnit=&amp;hTenant=&amp;hVendor=&amp;hasset=&amp;wo.sCategory=&amp;wonum1=&amp;wonum2=" ref="A2946"/>
    <hyperlink r:id="rId2945" location="&amp;call1=&amp;call2=&amp;sched1=&amp;sched2=&amp;comp1=&amp;comp2=&amp;p.hMy=rheing&amp;hUnit=&amp;hTenant=&amp;hVendor=&amp;hasset=&amp;wo.sCategory=&amp;wonum1=&amp;wonum2=" ref="A2947"/>
    <hyperlink r:id="rId2946" location="&amp;call1=&amp;call2=&amp;sched1=&amp;sched2=&amp;comp1=&amp;comp2=&amp;p.hMy=rheing&amp;hUnit=&amp;hTenant=&amp;hVendor=&amp;hasset=&amp;wo.sCategory=&amp;wonum1=&amp;wonum2=" ref="A2948"/>
    <hyperlink r:id="rId2947" location="&amp;call1=&amp;call2=&amp;sched1=&amp;sched2=&amp;comp1=&amp;comp2=&amp;p.hMy=rheing&amp;hUnit=&amp;hTenant=&amp;hVendor=&amp;hasset=&amp;wo.sCategory=&amp;wonum1=&amp;wonum2=" ref="A2949"/>
    <hyperlink r:id="rId2948" location="&amp;call1=&amp;call2=&amp;sched1=&amp;sched2=&amp;comp1=&amp;comp2=&amp;p.hMy=rheing&amp;hUnit=&amp;hTenant=&amp;hVendor=&amp;hasset=&amp;wo.sCategory=&amp;wonum1=&amp;wonum2=" ref="A2950"/>
    <hyperlink r:id="rId2949" location="&amp;call1=&amp;call2=&amp;sched1=&amp;sched2=&amp;comp1=&amp;comp2=&amp;p.hMy=rheing&amp;hUnit=&amp;hTenant=&amp;hVendor=&amp;hasset=&amp;wo.sCategory=&amp;wonum1=&amp;wonum2=" ref="A2951"/>
    <hyperlink r:id="rId2950" location="&amp;call1=&amp;call2=&amp;sched1=&amp;sched2=&amp;comp1=&amp;comp2=&amp;p.hMy=rheing&amp;hUnit=&amp;hTenant=&amp;hVendor=&amp;hasset=&amp;wo.sCategory=&amp;wonum1=&amp;wonum2=" ref="A2952"/>
    <hyperlink r:id="rId2951" location="&amp;call1=&amp;call2=&amp;sched1=&amp;sched2=&amp;comp1=&amp;comp2=&amp;p.hMy=rheing&amp;hUnit=&amp;hTenant=&amp;hVendor=&amp;hasset=&amp;wo.sCategory=&amp;wonum1=&amp;wonum2=" ref="A2953"/>
    <hyperlink r:id="rId2952" location="&amp;call1=&amp;call2=&amp;sched1=&amp;sched2=&amp;comp1=&amp;comp2=&amp;p.hMy=rheing&amp;hUnit=&amp;hTenant=&amp;hVendor=&amp;hasset=&amp;wo.sCategory=&amp;wonum1=&amp;wonum2=" ref="A2954"/>
    <hyperlink r:id="rId2953" location="&amp;call1=&amp;call2=&amp;sched1=&amp;sched2=&amp;comp1=&amp;comp2=&amp;p.hMy=rheing&amp;hUnit=&amp;hTenant=&amp;hVendor=&amp;hasset=&amp;wo.sCategory=&amp;wonum1=&amp;wonum2=" ref="A2955"/>
    <hyperlink r:id="rId2954" location="&amp;call1=&amp;call2=&amp;sched1=&amp;sched2=&amp;comp1=&amp;comp2=&amp;p.hMy=rheing&amp;hUnit=&amp;hTenant=&amp;hVendor=&amp;hasset=&amp;wo.sCategory=&amp;wonum1=&amp;wonum2=" ref="A2956"/>
    <hyperlink r:id="rId2955" location="&amp;call1=&amp;call2=&amp;sched1=&amp;sched2=&amp;comp1=&amp;comp2=&amp;p.hMy=rheing&amp;hUnit=&amp;hTenant=&amp;hVendor=&amp;hasset=&amp;wo.sCategory=&amp;wonum1=&amp;wonum2=" ref="A2957"/>
    <hyperlink r:id="rId2956" location="&amp;call1=&amp;call2=&amp;sched1=&amp;sched2=&amp;comp1=&amp;comp2=&amp;p.hMy=rheing&amp;hUnit=&amp;hTenant=&amp;hVendor=&amp;hasset=&amp;wo.sCategory=&amp;wonum1=&amp;wonum2=" ref="A2958"/>
    <hyperlink r:id="rId2957" location="&amp;call1=&amp;call2=&amp;sched1=&amp;sched2=&amp;comp1=&amp;comp2=&amp;p.hMy=rheing&amp;hUnit=&amp;hTenant=&amp;hVendor=&amp;hasset=&amp;wo.sCategory=&amp;wonum1=&amp;wonum2=" ref="A2959"/>
    <hyperlink r:id="rId2958" location="&amp;call1=&amp;call2=&amp;sched1=&amp;sched2=&amp;comp1=&amp;comp2=&amp;p.hMy=rheing&amp;hUnit=&amp;hTenant=&amp;hVendor=&amp;hasset=&amp;wo.sCategory=&amp;wonum1=&amp;wonum2=" ref="A2960"/>
    <hyperlink r:id="rId2959" location="&amp;call1=&amp;call2=&amp;sched1=&amp;sched2=&amp;comp1=&amp;comp2=&amp;p.hMy=rheing&amp;hUnit=&amp;hTenant=&amp;hVendor=&amp;hasset=&amp;wo.sCategory=&amp;wonum1=&amp;wonum2=" ref="A2961"/>
    <hyperlink r:id="rId2960" location="&amp;call1=&amp;call2=&amp;sched1=&amp;sched2=&amp;comp1=&amp;comp2=&amp;p.hMy=rheing&amp;hUnit=&amp;hTenant=&amp;hVendor=&amp;hasset=&amp;wo.sCategory=&amp;wonum1=&amp;wonum2=" ref="A2962"/>
    <hyperlink r:id="rId2961" location="&amp;call1=&amp;call2=&amp;sched1=&amp;sched2=&amp;comp1=&amp;comp2=&amp;p.hMy=rheing&amp;hUnit=&amp;hTenant=&amp;hVendor=&amp;hasset=&amp;wo.sCategory=&amp;wonum1=&amp;wonum2=" ref="A2963"/>
    <hyperlink r:id="rId2962" location="&amp;call1=&amp;call2=&amp;sched1=&amp;sched2=&amp;comp1=&amp;comp2=&amp;p.hMy=rheing&amp;hUnit=&amp;hTenant=&amp;hVendor=&amp;hasset=&amp;wo.sCategory=&amp;wonum1=&amp;wonum2=" ref="A2964"/>
    <hyperlink r:id="rId2963" location="&amp;call1=&amp;call2=&amp;sched1=&amp;sched2=&amp;comp1=&amp;comp2=&amp;p.hMy=rheing&amp;hUnit=&amp;hTenant=&amp;hVendor=&amp;hasset=&amp;wo.sCategory=&amp;wonum1=&amp;wonum2=" ref="A2965"/>
    <hyperlink r:id="rId2964" location="&amp;call1=&amp;call2=&amp;sched1=&amp;sched2=&amp;comp1=&amp;comp2=&amp;p.hMy=rheing&amp;hUnit=&amp;hTenant=&amp;hVendor=&amp;hasset=&amp;wo.sCategory=&amp;wonum1=&amp;wonum2=" ref="A2966"/>
    <hyperlink r:id="rId2965" location="&amp;call1=&amp;call2=&amp;sched1=&amp;sched2=&amp;comp1=&amp;comp2=&amp;p.hMy=rheing&amp;hUnit=&amp;hTenant=&amp;hVendor=&amp;hasset=&amp;wo.sCategory=&amp;wonum1=&amp;wonum2=" ref="A2967"/>
    <hyperlink r:id="rId2966" location="&amp;call1=&amp;call2=&amp;sched1=&amp;sched2=&amp;comp1=&amp;comp2=&amp;p.hMy=rheing&amp;hUnit=&amp;hTenant=&amp;hVendor=&amp;hasset=&amp;wo.sCategory=&amp;wonum1=&amp;wonum2=" ref="A2968"/>
    <hyperlink r:id="rId2967" location="&amp;call1=&amp;call2=&amp;sched1=&amp;sched2=&amp;comp1=&amp;comp2=&amp;p.hMy=rheing&amp;hUnit=&amp;hTenant=&amp;hVendor=&amp;hasset=&amp;wo.sCategory=&amp;wonum1=&amp;wonum2=" ref="A2969"/>
    <hyperlink r:id="rId2968" location="&amp;call1=&amp;call2=&amp;sched1=&amp;sched2=&amp;comp1=&amp;comp2=&amp;p.hMy=rheing&amp;hUnit=&amp;hTenant=&amp;hVendor=&amp;hasset=&amp;wo.sCategory=&amp;wonum1=&amp;wonum2=" ref="A2970"/>
    <hyperlink r:id="rId2969" location="&amp;call1=&amp;call2=&amp;sched1=&amp;sched2=&amp;comp1=&amp;comp2=&amp;p.hMy=rheing&amp;hUnit=&amp;hTenant=&amp;hVendor=&amp;hasset=&amp;wo.sCategory=&amp;wonum1=&amp;wonum2=" ref="A2971"/>
    <hyperlink r:id="rId2970" location="&amp;call1=&amp;call2=&amp;sched1=&amp;sched2=&amp;comp1=&amp;comp2=&amp;p.hMy=rheing&amp;hUnit=&amp;hTenant=&amp;hVendor=&amp;hasset=&amp;wo.sCategory=&amp;wonum1=&amp;wonum2=" ref="A2972"/>
    <hyperlink r:id="rId2971" location="&amp;call1=&amp;call2=&amp;sched1=&amp;sched2=&amp;comp1=&amp;comp2=&amp;p.hMy=rheing&amp;hUnit=&amp;hTenant=&amp;hVendor=&amp;hasset=&amp;wo.sCategory=&amp;wonum1=&amp;wonum2=" ref="A2973"/>
    <hyperlink r:id="rId2972" location="&amp;call1=&amp;call2=&amp;sched1=&amp;sched2=&amp;comp1=&amp;comp2=&amp;p.hMy=rheing&amp;hUnit=&amp;hTenant=&amp;hVendor=&amp;hasset=&amp;wo.sCategory=&amp;wonum1=&amp;wonum2=" ref="A2974"/>
    <hyperlink r:id="rId2973" location="&amp;call1=&amp;call2=&amp;sched1=&amp;sched2=&amp;comp1=&amp;comp2=&amp;p.hMy=rheing&amp;hUnit=&amp;hTenant=&amp;hVendor=&amp;hasset=&amp;wo.sCategory=&amp;wonum1=&amp;wonum2=" ref="A2975"/>
    <hyperlink r:id="rId2974" location="&amp;call1=&amp;call2=&amp;sched1=&amp;sched2=&amp;comp1=&amp;comp2=&amp;p.hMy=rheing&amp;hUnit=&amp;hTenant=&amp;hVendor=&amp;hasset=&amp;wo.sCategory=&amp;wonum1=&amp;wonum2=" ref="A2976"/>
    <hyperlink r:id="rId2975" location="&amp;call1=&amp;call2=&amp;sched1=&amp;sched2=&amp;comp1=&amp;comp2=&amp;p.hMy=rheing&amp;hUnit=&amp;hTenant=&amp;hVendor=&amp;hasset=&amp;wo.sCategory=&amp;wonum1=&amp;wonum2=" ref="A2977"/>
    <hyperlink r:id="rId2976" location="&amp;call1=&amp;call2=&amp;sched1=&amp;sched2=&amp;comp1=&amp;comp2=&amp;p.hMy=rheing&amp;hUnit=&amp;hTenant=&amp;hVendor=&amp;hasset=&amp;wo.sCategory=&amp;wonum1=&amp;wonum2=" ref="A2978"/>
    <hyperlink r:id="rId2977" location="&amp;call1=&amp;call2=&amp;sched1=&amp;sched2=&amp;comp1=&amp;comp2=&amp;p.hMy=rheing&amp;hUnit=&amp;hTenant=&amp;hVendor=&amp;hasset=&amp;wo.sCategory=&amp;wonum1=&amp;wonum2=" ref="A2979"/>
    <hyperlink r:id="rId2978" location="&amp;call1=&amp;call2=&amp;sched1=&amp;sched2=&amp;comp1=&amp;comp2=&amp;p.hMy=rheing&amp;hUnit=&amp;hTenant=&amp;hVendor=&amp;hasset=&amp;wo.sCategory=&amp;wonum1=&amp;wonum2=" ref="A2980"/>
    <hyperlink r:id="rId2979" location="&amp;call1=&amp;call2=&amp;sched1=&amp;sched2=&amp;comp1=&amp;comp2=&amp;p.hMy=rheing&amp;hUnit=&amp;hTenant=&amp;hVendor=&amp;hasset=&amp;wo.sCategory=&amp;wonum1=&amp;wonum2=" ref="A2981"/>
    <hyperlink r:id="rId2980" location="&amp;call1=&amp;call2=&amp;sched1=&amp;sched2=&amp;comp1=&amp;comp2=&amp;p.hMy=rheing&amp;hUnit=&amp;hTenant=&amp;hVendor=&amp;hasset=&amp;wo.sCategory=&amp;wonum1=&amp;wonum2=" ref="A2982"/>
    <hyperlink r:id="rId2981" location="&amp;call1=&amp;call2=&amp;sched1=&amp;sched2=&amp;comp1=&amp;comp2=&amp;p.hMy=rheing&amp;hUnit=&amp;hTenant=&amp;hVendor=&amp;hasset=&amp;wo.sCategory=&amp;wonum1=&amp;wonum2=" ref="A2983"/>
    <hyperlink r:id="rId2982" location="&amp;call1=&amp;call2=&amp;sched1=&amp;sched2=&amp;comp1=&amp;comp2=&amp;p.hMy=rheing&amp;hUnit=&amp;hTenant=&amp;hVendor=&amp;hasset=&amp;wo.sCategory=&amp;wonum1=&amp;wonum2=" ref="A2984"/>
    <hyperlink r:id="rId2983" location="&amp;call1=&amp;call2=&amp;sched1=&amp;sched2=&amp;comp1=&amp;comp2=&amp;p.hMy=rheing&amp;hUnit=&amp;hTenant=&amp;hVendor=&amp;hasset=&amp;wo.sCategory=&amp;wonum1=&amp;wonum2=" ref="A2985"/>
    <hyperlink r:id="rId2984" location="&amp;call1=&amp;call2=&amp;sched1=&amp;sched2=&amp;comp1=&amp;comp2=&amp;p.hMy=rheing&amp;hUnit=&amp;hTenant=&amp;hVendor=&amp;hasset=&amp;wo.sCategory=&amp;wonum1=&amp;wonum2=" ref="A2986"/>
    <hyperlink r:id="rId2985" location="&amp;call1=&amp;call2=&amp;sched1=&amp;sched2=&amp;comp1=&amp;comp2=&amp;p.hMy=rheing&amp;hUnit=&amp;hTenant=&amp;hVendor=&amp;hasset=&amp;wo.sCategory=&amp;wonum1=&amp;wonum2=" ref="A2987"/>
    <hyperlink r:id="rId2986" location="&amp;call1=&amp;call2=&amp;sched1=&amp;sched2=&amp;comp1=&amp;comp2=&amp;p.hMy=rheing&amp;hUnit=&amp;hTenant=&amp;hVendor=&amp;hasset=&amp;wo.sCategory=&amp;wonum1=&amp;wonum2=" ref="A2988"/>
    <hyperlink r:id="rId2987" location="&amp;call1=&amp;call2=&amp;sched1=&amp;sched2=&amp;comp1=&amp;comp2=&amp;p.hMy=rheing&amp;hUnit=&amp;hTenant=&amp;hVendor=&amp;hasset=&amp;wo.sCategory=&amp;wonum1=&amp;wonum2=" ref="A2989"/>
    <hyperlink r:id="rId2988" location="&amp;call1=&amp;call2=&amp;sched1=&amp;sched2=&amp;comp1=&amp;comp2=&amp;p.hMy=rheing&amp;hUnit=&amp;hTenant=&amp;hVendor=&amp;hasset=&amp;wo.sCategory=&amp;wonum1=&amp;wonum2=" ref="A2990"/>
    <hyperlink r:id="rId2989" location="&amp;call1=&amp;call2=&amp;sched1=&amp;sched2=&amp;comp1=&amp;comp2=&amp;p.hMy=rheing&amp;hUnit=&amp;hTenant=&amp;hVendor=&amp;hasset=&amp;wo.sCategory=&amp;wonum1=&amp;wonum2=" ref="A2991"/>
    <hyperlink r:id="rId2990" location="&amp;call1=&amp;call2=&amp;sched1=&amp;sched2=&amp;comp1=&amp;comp2=&amp;p.hMy=rheing&amp;hUnit=&amp;hTenant=&amp;hVendor=&amp;hasset=&amp;wo.sCategory=&amp;wonum1=&amp;wonum2=" ref="A2992"/>
    <hyperlink r:id="rId2991" location="&amp;call1=&amp;call2=&amp;sched1=&amp;sched2=&amp;comp1=&amp;comp2=&amp;p.hMy=rheing&amp;hUnit=&amp;hTenant=&amp;hVendor=&amp;hasset=&amp;wo.sCategory=&amp;wonum1=&amp;wonum2=" ref="A2993"/>
    <hyperlink r:id="rId2992" location="&amp;call1=&amp;call2=&amp;sched1=&amp;sched2=&amp;comp1=&amp;comp2=&amp;p.hMy=rheing&amp;hUnit=&amp;hTenant=&amp;hVendor=&amp;hasset=&amp;wo.sCategory=&amp;wonum1=&amp;wonum2=" ref="A2994"/>
    <hyperlink r:id="rId2993" location="&amp;call1=&amp;call2=&amp;sched1=&amp;sched2=&amp;comp1=&amp;comp2=&amp;p.hMy=rheing&amp;hUnit=&amp;hTenant=&amp;hVendor=&amp;hasset=&amp;wo.sCategory=&amp;wonum1=&amp;wonum2=" ref="A2995"/>
    <hyperlink r:id="rId2994" location="&amp;call1=&amp;call2=&amp;sched1=&amp;sched2=&amp;comp1=&amp;comp2=&amp;p.hMy=rheing&amp;hUnit=&amp;hTenant=&amp;hVendor=&amp;hasset=&amp;wo.sCategory=&amp;wonum1=&amp;wonum2=" ref="A2996"/>
    <hyperlink r:id="rId2995" location="&amp;call1=&amp;call2=&amp;sched1=&amp;sched2=&amp;comp1=&amp;comp2=&amp;p.hMy=rheing&amp;hUnit=&amp;hTenant=&amp;hVendor=&amp;hasset=&amp;wo.sCategory=&amp;wonum1=&amp;wonum2=" ref="A2997"/>
    <hyperlink r:id="rId2996" location="&amp;call1=&amp;call2=&amp;sched1=&amp;sched2=&amp;comp1=&amp;comp2=&amp;p.hMy=rheing&amp;hUnit=&amp;hTenant=&amp;hVendor=&amp;hasset=&amp;wo.sCategory=&amp;wonum1=&amp;wonum2=" ref="A2998"/>
    <hyperlink r:id="rId2997" location="&amp;call1=&amp;call2=&amp;sched1=&amp;sched2=&amp;comp1=&amp;comp2=&amp;p.hMy=rheing&amp;hUnit=&amp;hTenant=&amp;hVendor=&amp;hasset=&amp;wo.sCategory=&amp;wonum1=&amp;wonum2=" ref="A2999"/>
    <hyperlink r:id="rId2998" location="&amp;call1=&amp;call2=&amp;sched1=&amp;sched2=&amp;comp1=&amp;comp2=&amp;p.hMy=rheing&amp;hUnit=&amp;hTenant=&amp;hVendor=&amp;hasset=&amp;wo.sCategory=&amp;wonum1=&amp;wonum2=" ref="A3000"/>
    <hyperlink r:id="rId2999" location="&amp;call1=&amp;call2=&amp;sched1=&amp;sched2=&amp;comp1=&amp;comp2=&amp;p.hMy=rheing&amp;hUnit=&amp;hTenant=&amp;hVendor=&amp;hasset=&amp;wo.sCategory=&amp;wonum1=&amp;wonum2=" ref="A3001"/>
    <hyperlink r:id="rId3000" location="&amp;call1=&amp;call2=&amp;sched1=&amp;sched2=&amp;comp1=&amp;comp2=&amp;p.hMy=rheing&amp;hUnit=&amp;hTenant=&amp;hVendor=&amp;hasset=&amp;wo.sCategory=&amp;wonum1=&amp;wonum2=" ref="A3002"/>
    <hyperlink r:id="rId3001" location="&amp;call1=&amp;call2=&amp;sched1=&amp;sched2=&amp;comp1=&amp;comp2=&amp;p.hMy=rheing&amp;hUnit=&amp;hTenant=&amp;hVendor=&amp;hasset=&amp;wo.sCategory=&amp;wonum1=&amp;wonum2=" ref="A3003"/>
    <hyperlink r:id="rId3002" location="&amp;call1=&amp;call2=&amp;sched1=&amp;sched2=&amp;comp1=&amp;comp2=&amp;p.hMy=rheing&amp;hUnit=&amp;hTenant=&amp;hVendor=&amp;hasset=&amp;wo.sCategory=&amp;wonum1=&amp;wonum2=" ref="A3004"/>
    <hyperlink r:id="rId3003" location="&amp;call1=&amp;call2=&amp;sched1=&amp;sched2=&amp;comp1=&amp;comp2=&amp;p.hMy=rheing&amp;hUnit=&amp;hTenant=&amp;hVendor=&amp;hasset=&amp;wo.sCategory=&amp;wonum1=&amp;wonum2=" ref="A3005"/>
    <hyperlink r:id="rId3004" location="&amp;call1=&amp;call2=&amp;sched1=&amp;sched2=&amp;comp1=&amp;comp2=&amp;p.hMy=rheing&amp;hUnit=&amp;hTenant=&amp;hVendor=&amp;hasset=&amp;wo.sCategory=&amp;wonum1=&amp;wonum2=" ref="A3006"/>
    <hyperlink r:id="rId3005" location="&amp;call1=&amp;call2=&amp;sched1=&amp;sched2=&amp;comp1=&amp;comp2=&amp;p.hMy=rheing&amp;hUnit=&amp;hTenant=&amp;hVendor=&amp;hasset=&amp;wo.sCategory=&amp;wonum1=&amp;wonum2=" ref="A3007"/>
    <hyperlink r:id="rId3006" location="&amp;call1=&amp;call2=&amp;sched1=&amp;sched2=&amp;comp1=&amp;comp2=&amp;p.hMy=rheing&amp;hUnit=&amp;hTenant=&amp;hVendor=&amp;hasset=&amp;wo.sCategory=&amp;wonum1=&amp;wonum2=" ref="A3008"/>
    <hyperlink r:id="rId3007" location="&amp;call1=&amp;call2=&amp;sched1=&amp;sched2=&amp;comp1=&amp;comp2=&amp;p.hMy=rheing&amp;hUnit=&amp;hTenant=&amp;hVendor=&amp;hasset=&amp;wo.sCategory=&amp;wonum1=&amp;wonum2=" ref="A3009"/>
    <hyperlink r:id="rId3008" location="&amp;call1=&amp;call2=&amp;sched1=&amp;sched2=&amp;comp1=&amp;comp2=&amp;p.hMy=rheing&amp;hUnit=&amp;hTenant=&amp;hVendor=&amp;hasset=&amp;wo.sCategory=&amp;wonum1=&amp;wonum2=" ref="A3010"/>
    <hyperlink r:id="rId3009" location="&amp;call1=&amp;call2=&amp;sched1=&amp;sched2=&amp;comp1=&amp;comp2=&amp;p.hMy=rheing&amp;hUnit=&amp;hTenant=&amp;hVendor=&amp;hasset=&amp;wo.sCategory=&amp;wonum1=&amp;wonum2=" ref="A3011"/>
    <hyperlink r:id="rId3010" location="&amp;call1=&amp;call2=&amp;sched1=&amp;sched2=&amp;comp1=&amp;comp2=&amp;p.hMy=rheing&amp;hUnit=&amp;hTenant=&amp;hVendor=&amp;hasset=&amp;wo.sCategory=&amp;wonum1=&amp;wonum2=" ref="A3012"/>
    <hyperlink r:id="rId3011" location="&amp;call1=&amp;call2=&amp;sched1=&amp;sched2=&amp;comp1=&amp;comp2=&amp;p.hMy=rheing&amp;hUnit=&amp;hTenant=&amp;hVendor=&amp;hasset=&amp;wo.sCategory=&amp;wonum1=&amp;wonum2=" ref="A3013"/>
    <hyperlink r:id="rId3012" location="&amp;call1=&amp;call2=&amp;sched1=&amp;sched2=&amp;comp1=&amp;comp2=&amp;p.hMy=rheing&amp;hUnit=&amp;hTenant=&amp;hVendor=&amp;hasset=&amp;wo.sCategory=&amp;wonum1=&amp;wonum2=" ref="A3014"/>
    <hyperlink r:id="rId3013" location="&amp;call1=&amp;call2=&amp;sched1=&amp;sched2=&amp;comp1=&amp;comp2=&amp;p.hMy=rheing&amp;hUnit=&amp;hTenant=&amp;hVendor=&amp;hasset=&amp;wo.sCategory=&amp;wonum1=&amp;wonum2=" ref="A3015"/>
    <hyperlink r:id="rId3014" location="&amp;call1=&amp;call2=&amp;sched1=&amp;sched2=&amp;comp1=&amp;comp2=&amp;p.hMy=rheing&amp;hUnit=&amp;hTenant=&amp;hVendor=&amp;hasset=&amp;wo.sCategory=&amp;wonum1=&amp;wonum2=" ref="A3016"/>
    <hyperlink r:id="rId3015" location="&amp;call1=&amp;call2=&amp;sched1=&amp;sched2=&amp;comp1=&amp;comp2=&amp;p.hMy=rheing&amp;hUnit=&amp;hTenant=&amp;hVendor=&amp;hasset=&amp;wo.sCategory=&amp;wonum1=&amp;wonum2=" ref="A3017"/>
    <hyperlink r:id="rId3016" location="&amp;call1=&amp;call2=&amp;sched1=&amp;sched2=&amp;comp1=&amp;comp2=&amp;p.hMy=rheing&amp;hUnit=&amp;hTenant=&amp;hVendor=&amp;hasset=&amp;wo.sCategory=&amp;wonum1=&amp;wonum2=" ref="A3018"/>
    <hyperlink r:id="rId3017" location="&amp;call1=&amp;call2=&amp;sched1=&amp;sched2=&amp;comp1=&amp;comp2=&amp;p.hMy=rheing&amp;hUnit=&amp;hTenant=&amp;hVendor=&amp;hasset=&amp;wo.sCategory=&amp;wonum1=&amp;wonum2=" ref="A3019"/>
    <hyperlink r:id="rId3018" location="&amp;call1=&amp;call2=&amp;sched1=&amp;sched2=&amp;comp1=&amp;comp2=&amp;p.hMy=rheing&amp;hUnit=&amp;hTenant=&amp;hVendor=&amp;hasset=&amp;wo.sCategory=&amp;wonum1=&amp;wonum2=" ref="A3020"/>
    <hyperlink r:id="rId3019" location="&amp;call1=&amp;call2=&amp;sched1=&amp;sched2=&amp;comp1=&amp;comp2=&amp;p.hMy=rheing&amp;hUnit=&amp;hTenant=&amp;hVendor=&amp;hasset=&amp;wo.sCategory=&amp;wonum1=&amp;wonum2=" ref="A3021"/>
    <hyperlink r:id="rId3020" location="&amp;call1=&amp;call2=&amp;sched1=&amp;sched2=&amp;comp1=&amp;comp2=&amp;p.hMy=rheing&amp;hUnit=&amp;hTenant=&amp;hVendor=&amp;hasset=&amp;wo.sCategory=&amp;wonum1=&amp;wonum2=" ref="A3022"/>
    <hyperlink r:id="rId3021" location="&amp;call1=&amp;call2=&amp;sched1=&amp;sched2=&amp;comp1=&amp;comp2=&amp;p.hMy=rheing&amp;hUnit=&amp;hTenant=&amp;hVendor=&amp;hasset=&amp;wo.sCategory=&amp;wonum1=&amp;wonum2=" ref="A3023"/>
    <hyperlink r:id="rId3022" location="&amp;call1=&amp;call2=&amp;sched1=&amp;sched2=&amp;comp1=&amp;comp2=&amp;p.hMy=rheing&amp;hUnit=&amp;hTenant=&amp;hVendor=&amp;hasset=&amp;wo.sCategory=&amp;wonum1=&amp;wonum2=" ref="A3024"/>
    <hyperlink r:id="rId3023" location="&amp;call1=&amp;call2=&amp;sched1=&amp;sched2=&amp;comp1=&amp;comp2=&amp;p.hMy=rheing&amp;hUnit=&amp;hTenant=&amp;hVendor=&amp;hasset=&amp;wo.sCategory=&amp;wonum1=&amp;wonum2=" ref="A3025"/>
    <hyperlink r:id="rId3024" location="&amp;call1=&amp;call2=&amp;sched1=&amp;sched2=&amp;comp1=&amp;comp2=&amp;p.hMy=rheing&amp;hUnit=&amp;hTenant=&amp;hVendor=&amp;hasset=&amp;wo.sCategory=&amp;wonum1=&amp;wonum2=" ref="A3026"/>
    <hyperlink r:id="rId3025" location="&amp;call1=&amp;call2=&amp;sched1=&amp;sched2=&amp;comp1=&amp;comp2=&amp;p.hMy=rheing&amp;hUnit=&amp;hTenant=&amp;hVendor=&amp;hasset=&amp;wo.sCategory=&amp;wonum1=&amp;wonum2=" ref="A3027"/>
    <hyperlink r:id="rId3026" location="&amp;call1=&amp;call2=&amp;sched1=&amp;sched2=&amp;comp1=&amp;comp2=&amp;p.hMy=rheing&amp;hUnit=&amp;hTenant=&amp;hVendor=&amp;hasset=&amp;wo.sCategory=&amp;wonum1=&amp;wonum2=" ref="A3028"/>
    <hyperlink r:id="rId3027" location="&amp;call1=&amp;call2=&amp;sched1=&amp;sched2=&amp;comp1=&amp;comp2=&amp;p.hMy=rheing&amp;hUnit=&amp;hTenant=&amp;hVendor=&amp;hasset=&amp;wo.sCategory=&amp;wonum1=&amp;wonum2=" ref="A3029"/>
    <hyperlink r:id="rId3028" location="&amp;call1=&amp;call2=&amp;sched1=&amp;sched2=&amp;comp1=&amp;comp2=&amp;p.hMy=rheing&amp;hUnit=&amp;hTenant=&amp;hVendor=&amp;hasset=&amp;wo.sCategory=&amp;wonum1=&amp;wonum2=" ref="A3030"/>
    <hyperlink r:id="rId3029" location="&amp;call1=&amp;call2=&amp;sched1=&amp;sched2=&amp;comp1=&amp;comp2=&amp;p.hMy=rheing&amp;hUnit=&amp;hTenant=&amp;hVendor=&amp;hasset=&amp;wo.sCategory=&amp;wonum1=&amp;wonum2=" ref="A3031"/>
    <hyperlink r:id="rId3030" location="&amp;call1=&amp;call2=&amp;sched1=&amp;sched2=&amp;comp1=&amp;comp2=&amp;p.hMy=rheing&amp;hUnit=&amp;hTenant=&amp;hVendor=&amp;hasset=&amp;wo.sCategory=&amp;wonum1=&amp;wonum2=" ref="A3032"/>
    <hyperlink r:id="rId3031" location="&amp;call1=&amp;call2=&amp;sched1=&amp;sched2=&amp;comp1=&amp;comp2=&amp;p.hMy=rheing&amp;hUnit=&amp;hTenant=&amp;hVendor=&amp;hasset=&amp;wo.sCategory=&amp;wonum1=&amp;wonum2=" ref="A3033"/>
    <hyperlink r:id="rId3032" location="&amp;call1=&amp;call2=&amp;sched1=&amp;sched2=&amp;comp1=&amp;comp2=&amp;p.hMy=rheing&amp;hUnit=&amp;hTenant=&amp;hVendor=&amp;hasset=&amp;wo.sCategory=&amp;wonum1=&amp;wonum2=" ref="A3034"/>
    <hyperlink r:id="rId3033" location="&amp;call1=&amp;call2=&amp;sched1=&amp;sched2=&amp;comp1=&amp;comp2=&amp;p.hMy=rheing&amp;hUnit=&amp;hTenant=&amp;hVendor=&amp;hasset=&amp;wo.sCategory=&amp;wonum1=&amp;wonum2=" ref="A3035"/>
    <hyperlink r:id="rId3034" location="&amp;call1=&amp;call2=&amp;sched1=&amp;sched2=&amp;comp1=&amp;comp2=&amp;p.hMy=rheing&amp;hUnit=&amp;hTenant=&amp;hVendor=&amp;hasset=&amp;wo.sCategory=&amp;wonum1=&amp;wonum2=" ref="A3036"/>
    <hyperlink r:id="rId3035" location="&amp;call1=&amp;call2=&amp;sched1=&amp;sched2=&amp;comp1=&amp;comp2=&amp;p.hMy=rheing&amp;hUnit=&amp;hTenant=&amp;hVendor=&amp;hasset=&amp;wo.sCategory=&amp;wonum1=&amp;wonum2=" ref="A3037"/>
    <hyperlink r:id="rId3036" location="&amp;call1=&amp;call2=&amp;sched1=&amp;sched2=&amp;comp1=&amp;comp2=&amp;p.hMy=rheing&amp;hUnit=&amp;hTenant=&amp;hVendor=&amp;hasset=&amp;wo.sCategory=&amp;wonum1=&amp;wonum2=" ref="A3038"/>
    <hyperlink r:id="rId3037" location="&amp;call1=&amp;call2=&amp;sched1=&amp;sched2=&amp;comp1=&amp;comp2=&amp;p.hMy=rheing&amp;hUnit=&amp;hTenant=&amp;hVendor=&amp;hasset=&amp;wo.sCategory=&amp;wonum1=&amp;wonum2=" ref="A3039"/>
    <hyperlink r:id="rId3038" location="&amp;call1=&amp;call2=&amp;sched1=&amp;sched2=&amp;comp1=&amp;comp2=&amp;p.hMy=rheing&amp;hUnit=&amp;hTenant=&amp;hVendor=&amp;hasset=&amp;wo.sCategory=&amp;wonum1=&amp;wonum2=" ref="A3040"/>
    <hyperlink r:id="rId3039" location="&amp;call1=&amp;call2=&amp;sched1=&amp;sched2=&amp;comp1=&amp;comp2=&amp;p.hMy=rheing&amp;hUnit=&amp;hTenant=&amp;hVendor=&amp;hasset=&amp;wo.sCategory=&amp;wonum1=&amp;wonum2=" ref="A3041"/>
    <hyperlink r:id="rId3040" location="&amp;call1=&amp;call2=&amp;sched1=&amp;sched2=&amp;comp1=&amp;comp2=&amp;p.hMy=rheing&amp;hUnit=&amp;hTenant=&amp;hVendor=&amp;hasset=&amp;wo.sCategory=&amp;wonum1=&amp;wonum2=" ref="A3042"/>
    <hyperlink r:id="rId3041" location="&amp;call1=&amp;call2=&amp;sched1=&amp;sched2=&amp;comp1=&amp;comp2=&amp;p.hMy=rheing&amp;hUnit=&amp;hTenant=&amp;hVendor=&amp;hasset=&amp;wo.sCategory=&amp;wonum1=&amp;wonum2=" ref="A3043"/>
    <hyperlink r:id="rId3042" location="&amp;call1=&amp;call2=&amp;sched1=&amp;sched2=&amp;comp1=&amp;comp2=&amp;p.hMy=rheing&amp;hUnit=&amp;hTenant=&amp;hVendor=&amp;hasset=&amp;wo.sCategory=&amp;wonum1=&amp;wonum2=" ref="A3044"/>
    <hyperlink r:id="rId3043" location="&amp;call1=&amp;call2=&amp;sched1=&amp;sched2=&amp;comp1=&amp;comp2=&amp;p.hMy=rheing&amp;hUnit=&amp;hTenant=&amp;hVendor=&amp;hasset=&amp;wo.sCategory=&amp;wonum1=&amp;wonum2=" ref="A3045"/>
    <hyperlink r:id="rId3044" location="&amp;call1=&amp;call2=&amp;sched1=&amp;sched2=&amp;comp1=&amp;comp2=&amp;p.hMy=rheing&amp;hUnit=&amp;hTenant=&amp;hVendor=&amp;hasset=&amp;wo.sCategory=&amp;wonum1=&amp;wonum2=" ref="A3046"/>
    <hyperlink r:id="rId3045" location="&amp;call1=&amp;call2=&amp;sched1=&amp;sched2=&amp;comp1=&amp;comp2=&amp;p.hMy=rheing&amp;hUnit=&amp;hTenant=&amp;hVendor=&amp;hasset=&amp;wo.sCategory=&amp;wonum1=&amp;wonum2=" ref="A3047"/>
    <hyperlink r:id="rId3046" location="&amp;call1=&amp;call2=&amp;sched1=&amp;sched2=&amp;comp1=&amp;comp2=&amp;p.hMy=rheing&amp;hUnit=&amp;hTenant=&amp;hVendor=&amp;hasset=&amp;wo.sCategory=&amp;wonum1=&amp;wonum2=" ref="A3048"/>
    <hyperlink r:id="rId3047" location="&amp;call1=&amp;call2=&amp;sched1=&amp;sched2=&amp;comp1=&amp;comp2=&amp;p.hMy=rheing&amp;hUnit=&amp;hTenant=&amp;hVendor=&amp;hasset=&amp;wo.sCategory=&amp;wonum1=&amp;wonum2=" ref="A3049"/>
    <hyperlink r:id="rId3048" location="&amp;call1=&amp;call2=&amp;sched1=&amp;sched2=&amp;comp1=&amp;comp2=&amp;p.hMy=rheing&amp;hUnit=&amp;hTenant=&amp;hVendor=&amp;hasset=&amp;wo.sCategory=&amp;wonum1=&amp;wonum2=" ref="A3050"/>
    <hyperlink r:id="rId3049" location="&amp;call1=&amp;call2=&amp;sched1=&amp;sched2=&amp;comp1=&amp;comp2=&amp;p.hMy=rheing&amp;hUnit=&amp;hTenant=&amp;hVendor=&amp;hasset=&amp;wo.sCategory=&amp;wonum1=&amp;wonum2=" ref="A3051"/>
    <hyperlink r:id="rId3050" location="&amp;call1=&amp;call2=&amp;sched1=&amp;sched2=&amp;comp1=&amp;comp2=&amp;p.hMy=rheing&amp;hUnit=&amp;hTenant=&amp;hVendor=&amp;hasset=&amp;wo.sCategory=&amp;wonum1=&amp;wonum2=" ref="A3052"/>
    <hyperlink r:id="rId3051" location="&amp;call1=&amp;call2=&amp;sched1=&amp;sched2=&amp;comp1=&amp;comp2=&amp;p.hMy=rheing&amp;hUnit=&amp;hTenant=&amp;hVendor=&amp;hasset=&amp;wo.sCategory=&amp;wonum1=&amp;wonum2=" ref="A3053"/>
    <hyperlink r:id="rId3052" location="&amp;call1=&amp;call2=&amp;sched1=&amp;sched2=&amp;comp1=&amp;comp2=&amp;p.hMy=rheing&amp;hUnit=&amp;hTenant=&amp;hVendor=&amp;hasset=&amp;wo.sCategory=&amp;wonum1=&amp;wonum2=" ref="A3054"/>
    <hyperlink r:id="rId3053" location="&amp;call1=&amp;call2=&amp;sched1=&amp;sched2=&amp;comp1=&amp;comp2=&amp;p.hMy=rheing&amp;hUnit=&amp;hTenant=&amp;hVendor=&amp;hasset=&amp;wo.sCategory=&amp;wonum1=&amp;wonum2=" ref="A3055"/>
    <hyperlink r:id="rId3054" location="&amp;call1=&amp;call2=&amp;sched1=&amp;sched2=&amp;comp1=&amp;comp2=&amp;p.hMy=rheing&amp;hUnit=&amp;hTenant=&amp;hVendor=&amp;hasset=&amp;wo.sCategory=&amp;wonum1=&amp;wonum2=" ref="A3056"/>
    <hyperlink r:id="rId3055" location="&amp;call1=&amp;call2=&amp;sched1=&amp;sched2=&amp;comp1=&amp;comp2=&amp;p.hMy=rheing&amp;hUnit=&amp;hTenant=&amp;hVendor=&amp;hasset=&amp;wo.sCategory=&amp;wonum1=&amp;wonum2=" ref="A3057"/>
    <hyperlink r:id="rId3056" location="&amp;call1=&amp;call2=&amp;sched1=&amp;sched2=&amp;comp1=&amp;comp2=&amp;p.hMy=rheing&amp;hUnit=&amp;hTenant=&amp;hVendor=&amp;hasset=&amp;wo.sCategory=&amp;wonum1=&amp;wonum2=" ref="A3058"/>
    <hyperlink r:id="rId3057" location="&amp;call1=&amp;call2=&amp;sched1=&amp;sched2=&amp;comp1=&amp;comp2=&amp;p.hMy=rheing&amp;hUnit=&amp;hTenant=&amp;hVendor=&amp;hasset=&amp;wo.sCategory=&amp;wonum1=&amp;wonum2=" ref="A3059"/>
    <hyperlink r:id="rId3058" location="&amp;call1=&amp;call2=&amp;sched1=&amp;sched2=&amp;comp1=&amp;comp2=&amp;p.hMy=rheing&amp;hUnit=&amp;hTenant=&amp;hVendor=&amp;hasset=&amp;wo.sCategory=&amp;wonum1=&amp;wonum2=" ref="A3060"/>
    <hyperlink r:id="rId3059" location="&amp;call1=&amp;call2=&amp;sched1=&amp;sched2=&amp;comp1=&amp;comp2=&amp;p.hMy=rheing&amp;hUnit=&amp;hTenant=&amp;hVendor=&amp;hasset=&amp;wo.sCategory=&amp;wonum1=&amp;wonum2=" ref="A3061"/>
    <hyperlink r:id="rId3060" location="&amp;call1=&amp;call2=&amp;sched1=&amp;sched2=&amp;comp1=&amp;comp2=&amp;p.hMy=rheing&amp;hUnit=&amp;hTenant=&amp;hVendor=&amp;hasset=&amp;wo.sCategory=&amp;wonum1=&amp;wonum2=" ref="A3062"/>
    <hyperlink r:id="rId3061" location="&amp;call1=&amp;call2=&amp;sched1=&amp;sched2=&amp;comp1=&amp;comp2=&amp;p.hMy=rheing&amp;hUnit=&amp;hTenant=&amp;hVendor=&amp;hasset=&amp;wo.sCategory=&amp;wonum1=&amp;wonum2=" ref="A3063"/>
    <hyperlink r:id="rId3062" location="&amp;call1=&amp;call2=&amp;sched1=&amp;sched2=&amp;comp1=&amp;comp2=&amp;p.hMy=rheing&amp;hUnit=&amp;hTenant=&amp;hVendor=&amp;hasset=&amp;wo.sCategory=&amp;wonum1=&amp;wonum2=" ref="A3064"/>
    <hyperlink r:id="rId3063" location="&amp;call1=&amp;call2=&amp;sched1=&amp;sched2=&amp;comp1=&amp;comp2=&amp;p.hMy=rheing&amp;hUnit=&amp;hTenant=&amp;hVendor=&amp;hasset=&amp;wo.sCategory=&amp;wonum1=&amp;wonum2=" ref="A3065"/>
    <hyperlink r:id="rId3064" location="&amp;call1=&amp;call2=&amp;sched1=&amp;sched2=&amp;comp1=&amp;comp2=&amp;p.hMy=rheing&amp;hUnit=&amp;hTenant=&amp;hVendor=&amp;hasset=&amp;wo.sCategory=&amp;wonum1=&amp;wonum2=" ref="A3066"/>
    <hyperlink r:id="rId3065" location="&amp;call1=&amp;call2=&amp;sched1=&amp;sched2=&amp;comp1=&amp;comp2=&amp;p.hMy=rheing&amp;hUnit=&amp;hTenant=&amp;hVendor=&amp;hasset=&amp;wo.sCategory=&amp;wonum1=&amp;wonum2=" ref="A3067"/>
    <hyperlink r:id="rId3066" location="&amp;call1=&amp;call2=&amp;sched1=&amp;sched2=&amp;comp1=&amp;comp2=&amp;p.hMy=rheing&amp;hUnit=&amp;hTenant=&amp;hVendor=&amp;hasset=&amp;wo.sCategory=&amp;wonum1=&amp;wonum2=" ref="A3068"/>
    <hyperlink r:id="rId3067" location="&amp;call1=&amp;call2=&amp;sched1=&amp;sched2=&amp;comp1=&amp;comp2=&amp;p.hMy=rheing&amp;hUnit=&amp;hTenant=&amp;hVendor=&amp;hasset=&amp;wo.sCategory=&amp;wonum1=&amp;wonum2=" ref="A3069"/>
    <hyperlink r:id="rId3068" location="&amp;call1=&amp;call2=&amp;sched1=&amp;sched2=&amp;comp1=&amp;comp2=&amp;p.hMy=rheing&amp;hUnit=&amp;hTenant=&amp;hVendor=&amp;hasset=&amp;wo.sCategory=&amp;wonum1=&amp;wonum2=" ref="A3070"/>
    <hyperlink r:id="rId3069" location="&amp;call1=&amp;call2=&amp;sched1=&amp;sched2=&amp;comp1=&amp;comp2=&amp;p.hMy=rheing&amp;hUnit=&amp;hTenant=&amp;hVendor=&amp;hasset=&amp;wo.sCategory=&amp;wonum1=&amp;wonum2=" ref="A3071"/>
    <hyperlink r:id="rId3070" location="&amp;call1=&amp;call2=&amp;sched1=&amp;sched2=&amp;comp1=&amp;comp2=&amp;p.hMy=rheing&amp;hUnit=&amp;hTenant=&amp;hVendor=&amp;hasset=&amp;wo.sCategory=&amp;wonum1=&amp;wonum2=" ref="A3072"/>
    <hyperlink r:id="rId3071" location="&amp;call1=&amp;call2=&amp;sched1=&amp;sched2=&amp;comp1=&amp;comp2=&amp;p.hMy=rheing&amp;hUnit=&amp;hTenant=&amp;hVendor=&amp;hasset=&amp;wo.sCategory=&amp;wonum1=&amp;wonum2=" ref="A3073"/>
    <hyperlink r:id="rId3072" location="&amp;call1=&amp;call2=&amp;sched1=&amp;sched2=&amp;comp1=&amp;comp2=&amp;p.hMy=rheing&amp;hUnit=&amp;hTenant=&amp;hVendor=&amp;hasset=&amp;wo.sCategory=&amp;wonum1=&amp;wonum2=" ref="A3074"/>
    <hyperlink r:id="rId3073" location="&amp;call1=&amp;call2=&amp;sched1=&amp;sched2=&amp;comp1=&amp;comp2=&amp;p.hMy=rheing&amp;hUnit=&amp;hTenant=&amp;hVendor=&amp;hasset=&amp;wo.sCategory=&amp;wonum1=&amp;wonum2=" ref="A3075"/>
    <hyperlink r:id="rId3074" location="&amp;call1=&amp;call2=&amp;sched1=&amp;sched2=&amp;comp1=&amp;comp2=&amp;p.hMy=rheing&amp;hUnit=&amp;hTenant=&amp;hVendor=&amp;hasset=&amp;wo.sCategory=&amp;wonum1=&amp;wonum2=" ref="A3076"/>
    <hyperlink r:id="rId3075" location="&amp;call1=&amp;call2=&amp;sched1=&amp;sched2=&amp;comp1=&amp;comp2=&amp;p.hMy=rheing&amp;hUnit=&amp;hTenant=&amp;hVendor=&amp;hasset=&amp;wo.sCategory=&amp;wonum1=&amp;wonum2=" ref="A3077"/>
    <hyperlink r:id="rId3076" location="&amp;call1=&amp;call2=&amp;sched1=&amp;sched2=&amp;comp1=&amp;comp2=&amp;p.hMy=rheing&amp;hUnit=&amp;hTenant=&amp;hVendor=&amp;hasset=&amp;wo.sCategory=&amp;wonum1=&amp;wonum2=" ref="A3078"/>
    <hyperlink r:id="rId3077" location="&amp;call1=&amp;call2=&amp;sched1=&amp;sched2=&amp;comp1=&amp;comp2=&amp;p.hMy=rheing&amp;hUnit=&amp;hTenant=&amp;hVendor=&amp;hasset=&amp;wo.sCategory=&amp;wonum1=&amp;wonum2=" ref="A3079"/>
    <hyperlink r:id="rId3078" location="&amp;call1=&amp;call2=&amp;sched1=&amp;sched2=&amp;comp1=&amp;comp2=&amp;p.hMy=rheing&amp;hUnit=&amp;hTenant=&amp;hVendor=&amp;hasset=&amp;wo.sCategory=&amp;wonum1=&amp;wonum2=" ref="A3080"/>
    <hyperlink r:id="rId3079" location="&amp;call1=&amp;call2=&amp;sched1=&amp;sched2=&amp;comp1=&amp;comp2=&amp;p.hMy=rheing&amp;hUnit=&amp;hTenant=&amp;hVendor=&amp;hasset=&amp;wo.sCategory=&amp;wonum1=&amp;wonum2=" ref="A3081"/>
    <hyperlink r:id="rId3080" location="&amp;call1=&amp;call2=&amp;sched1=&amp;sched2=&amp;comp1=&amp;comp2=&amp;p.hMy=rheing&amp;hUnit=&amp;hTenant=&amp;hVendor=&amp;hasset=&amp;wo.sCategory=&amp;wonum1=&amp;wonum2=" ref="A3082"/>
    <hyperlink r:id="rId3081" location="&amp;call1=&amp;call2=&amp;sched1=&amp;sched2=&amp;comp1=&amp;comp2=&amp;p.hMy=rheing&amp;hUnit=&amp;hTenant=&amp;hVendor=&amp;hasset=&amp;wo.sCategory=&amp;wonum1=&amp;wonum2=" ref="A3083"/>
    <hyperlink r:id="rId3082" location="&amp;call1=&amp;call2=&amp;sched1=&amp;sched2=&amp;comp1=&amp;comp2=&amp;p.hMy=rheing&amp;hUnit=&amp;hTenant=&amp;hVendor=&amp;hasset=&amp;wo.sCategory=&amp;wonum1=&amp;wonum2=" ref="A3084"/>
    <hyperlink r:id="rId3083" location="&amp;call1=&amp;call2=&amp;sched1=&amp;sched2=&amp;comp1=&amp;comp2=&amp;p.hMy=rheing&amp;hUnit=&amp;hTenant=&amp;hVendor=&amp;hasset=&amp;wo.sCategory=&amp;wonum1=&amp;wonum2=" ref="A3085"/>
    <hyperlink r:id="rId3084" location="&amp;call1=&amp;call2=&amp;sched1=&amp;sched2=&amp;comp1=&amp;comp2=&amp;p.hMy=rheing&amp;hUnit=&amp;hTenant=&amp;hVendor=&amp;hasset=&amp;wo.sCategory=&amp;wonum1=&amp;wonum2=" ref="A3086"/>
    <hyperlink r:id="rId3085" location="&amp;call1=&amp;call2=&amp;sched1=&amp;sched2=&amp;comp1=&amp;comp2=&amp;p.hMy=rheing&amp;hUnit=&amp;hTenant=&amp;hVendor=&amp;hasset=&amp;wo.sCategory=&amp;wonum1=&amp;wonum2=" ref="A3087"/>
    <hyperlink r:id="rId3086" location="&amp;call1=&amp;call2=&amp;sched1=&amp;sched2=&amp;comp1=&amp;comp2=&amp;p.hMy=rheing&amp;hUnit=&amp;hTenant=&amp;hVendor=&amp;hasset=&amp;wo.sCategory=&amp;wonum1=&amp;wonum2=" ref="A3088"/>
    <hyperlink r:id="rId3087" location="&amp;call1=&amp;call2=&amp;sched1=&amp;sched2=&amp;comp1=&amp;comp2=&amp;p.hMy=rheing&amp;hUnit=&amp;hTenant=&amp;hVendor=&amp;hasset=&amp;wo.sCategory=&amp;wonum1=&amp;wonum2=" ref="A3089"/>
    <hyperlink r:id="rId3088" location="&amp;call1=&amp;call2=&amp;sched1=&amp;sched2=&amp;comp1=&amp;comp2=&amp;p.hMy=rheing&amp;hUnit=&amp;hTenant=&amp;hVendor=&amp;hasset=&amp;wo.sCategory=&amp;wonum1=&amp;wonum2=" ref="A3090"/>
    <hyperlink r:id="rId3089" location="&amp;call1=&amp;call2=&amp;sched1=&amp;sched2=&amp;comp1=&amp;comp2=&amp;p.hMy=rheing&amp;hUnit=&amp;hTenant=&amp;hVendor=&amp;hasset=&amp;wo.sCategory=&amp;wonum1=&amp;wonum2=" ref="A3091"/>
    <hyperlink r:id="rId3090" location="&amp;call1=&amp;call2=&amp;sched1=&amp;sched2=&amp;comp1=&amp;comp2=&amp;p.hMy=rheing&amp;hUnit=&amp;hTenant=&amp;hVendor=&amp;hasset=&amp;wo.sCategory=&amp;wonum1=&amp;wonum2=" ref="A3092"/>
    <hyperlink r:id="rId3091" location="&amp;call1=&amp;call2=&amp;sched1=&amp;sched2=&amp;comp1=&amp;comp2=&amp;p.hMy=rheing&amp;hUnit=&amp;hTenant=&amp;hVendor=&amp;hasset=&amp;wo.sCategory=&amp;wonum1=&amp;wonum2=" ref="A3093"/>
    <hyperlink r:id="rId3092" location="&amp;call1=&amp;call2=&amp;sched1=&amp;sched2=&amp;comp1=&amp;comp2=&amp;p.hMy=rheing&amp;hUnit=&amp;hTenant=&amp;hVendor=&amp;hasset=&amp;wo.sCategory=&amp;wonum1=&amp;wonum2=" ref="A3094"/>
    <hyperlink r:id="rId3093" location="&amp;call1=&amp;call2=&amp;sched1=&amp;sched2=&amp;comp1=&amp;comp2=&amp;p.hMy=rheing&amp;hUnit=&amp;hTenant=&amp;hVendor=&amp;hasset=&amp;wo.sCategory=&amp;wonum1=&amp;wonum2=" ref="A3095"/>
    <hyperlink r:id="rId3094" location="&amp;call1=&amp;call2=&amp;sched1=&amp;sched2=&amp;comp1=&amp;comp2=&amp;p.hMy=rheing&amp;hUnit=&amp;hTenant=&amp;hVendor=&amp;hasset=&amp;wo.sCategory=&amp;wonum1=&amp;wonum2=" ref="A3096"/>
    <hyperlink r:id="rId3095" location="&amp;call1=&amp;call2=&amp;sched1=&amp;sched2=&amp;comp1=&amp;comp2=&amp;p.hMy=rheing&amp;hUnit=&amp;hTenant=&amp;hVendor=&amp;hasset=&amp;wo.sCategory=&amp;wonum1=&amp;wonum2=" ref="A3097"/>
    <hyperlink r:id="rId3096" location="&amp;call1=&amp;call2=&amp;sched1=&amp;sched2=&amp;comp1=&amp;comp2=&amp;p.hMy=rheing&amp;hUnit=&amp;hTenant=&amp;hVendor=&amp;hasset=&amp;wo.sCategory=&amp;wonum1=&amp;wonum2=" ref="A3098"/>
    <hyperlink r:id="rId3097" location="&amp;call1=&amp;call2=&amp;sched1=&amp;sched2=&amp;comp1=&amp;comp2=&amp;p.hMy=rheing&amp;hUnit=&amp;hTenant=&amp;hVendor=&amp;hasset=&amp;wo.sCategory=&amp;wonum1=&amp;wonum2=" ref="A3099"/>
    <hyperlink r:id="rId3098" location="&amp;call1=&amp;call2=&amp;sched1=&amp;sched2=&amp;comp1=&amp;comp2=&amp;p.hMy=rheing&amp;hUnit=&amp;hTenant=&amp;hVendor=&amp;hasset=&amp;wo.sCategory=&amp;wonum1=&amp;wonum2=" ref="A3100"/>
    <hyperlink r:id="rId3099" location="&amp;call1=&amp;call2=&amp;sched1=&amp;sched2=&amp;comp1=&amp;comp2=&amp;p.hMy=rheing&amp;hUnit=&amp;hTenant=&amp;hVendor=&amp;hasset=&amp;wo.sCategory=&amp;wonum1=&amp;wonum2=" ref="A3101"/>
    <hyperlink r:id="rId3100" location="&amp;call1=&amp;call2=&amp;sched1=&amp;sched2=&amp;comp1=&amp;comp2=&amp;p.hMy=rheing&amp;hUnit=&amp;hTenant=&amp;hVendor=&amp;hasset=&amp;wo.sCategory=&amp;wonum1=&amp;wonum2=" ref="A3102"/>
    <hyperlink r:id="rId3101" location="&amp;call1=&amp;call2=&amp;sched1=&amp;sched2=&amp;comp1=&amp;comp2=&amp;p.hMy=rheing&amp;hUnit=&amp;hTenant=&amp;hVendor=&amp;hasset=&amp;wo.sCategory=&amp;wonum1=&amp;wonum2=" ref="A3103"/>
    <hyperlink r:id="rId3102" location="&amp;call1=&amp;call2=&amp;sched1=&amp;sched2=&amp;comp1=&amp;comp2=&amp;p.hMy=rheing&amp;hUnit=&amp;hTenant=&amp;hVendor=&amp;hasset=&amp;wo.sCategory=&amp;wonum1=&amp;wonum2=" ref="A3104"/>
    <hyperlink r:id="rId3103" location="&amp;call1=&amp;call2=&amp;sched1=&amp;sched2=&amp;comp1=&amp;comp2=&amp;p.hMy=rheing&amp;hUnit=&amp;hTenant=&amp;hVendor=&amp;hasset=&amp;wo.sCategory=&amp;wonum1=&amp;wonum2=" ref="A3105"/>
    <hyperlink r:id="rId3104" location="&amp;call1=&amp;call2=&amp;sched1=&amp;sched2=&amp;comp1=&amp;comp2=&amp;p.hMy=rheing&amp;hUnit=&amp;hTenant=&amp;hVendor=&amp;hasset=&amp;wo.sCategory=&amp;wonum1=&amp;wonum2=" ref="A3106"/>
    <hyperlink r:id="rId3105" location="&amp;call1=&amp;call2=&amp;sched1=&amp;sched2=&amp;comp1=&amp;comp2=&amp;p.hMy=rheing&amp;hUnit=&amp;hTenant=&amp;hVendor=&amp;hasset=&amp;wo.sCategory=&amp;wonum1=&amp;wonum2=" ref="A3107"/>
    <hyperlink r:id="rId3106" location="&amp;call1=&amp;call2=&amp;sched1=&amp;sched2=&amp;comp1=&amp;comp2=&amp;p.hMy=rheing&amp;hUnit=&amp;hTenant=&amp;hVendor=&amp;hasset=&amp;wo.sCategory=&amp;wonum1=&amp;wonum2=" ref="A3108"/>
    <hyperlink r:id="rId3107" location="&amp;call1=&amp;call2=&amp;sched1=&amp;sched2=&amp;comp1=&amp;comp2=&amp;p.hMy=rheing&amp;hUnit=&amp;hTenant=&amp;hVendor=&amp;hasset=&amp;wo.sCategory=&amp;wonum1=&amp;wonum2=" ref="A3109"/>
    <hyperlink r:id="rId3108" location="&amp;call1=&amp;call2=&amp;sched1=&amp;sched2=&amp;comp1=&amp;comp2=&amp;p.hMy=rheing&amp;hUnit=&amp;hTenant=&amp;hVendor=&amp;hasset=&amp;wo.sCategory=&amp;wonum1=&amp;wonum2=" ref="A3110"/>
    <hyperlink r:id="rId3109" location="&amp;call1=&amp;call2=&amp;sched1=&amp;sched2=&amp;comp1=&amp;comp2=&amp;p.hMy=rheing&amp;hUnit=&amp;hTenant=&amp;hVendor=&amp;hasset=&amp;wo.sCategory=&amp;wonum1=&amp;wonum2=" ref="A3111"/>
    <hyperlink r:id="rId3110" location="&amp;call1=&amp;call2=&amp;sched1=&amp;sched2=&amp;comp1=&amp;comp2=&amp;p.hMy=rheing&amp;hUnit=&amp;hTenant=&amp;hVendor=&amp;hasset=&amp;wo.sCategory=&amp;wonum1=&amp;wonum2=" ref="A3112"/>
    <hyperlink r:id="rId3111" location="&amp;call1=&amp;call2=&amp;sched1=&amp;sched2=&amp;comp1=&amp;comp2=&amp;p.hMy=rheing&amp;hUnit=&amp;hTenant=&amp;hVendor=&amp;hasset=&amp;wo.sCategory=&amp;wonum1=&amp;wonum2=" ref="A3113"/>
    <hyperlink r:id="rId3112" location="&amp;call1=&amp;call2=&amp;sched1=&amp;sched2=&amp;comp1=&amp;comp2=&amp;p.hMy=rheing&amp;hUnit=&amp;hTenant=&amp;hVendor=&amp;hasset=&amp;wo.sCategory=&amp;wonum1=&amp;wonum2=" ref="A3114"/>
    <hyperlink r:id="rId3113" location="&amp;call1=&amp;call2=&amp;sched1=&amp;sched2=&amp;comp1=&amp;comp2=&amp;p.hMy=rheing&amp;hUnit=&amp;hTenant=&amp;hVendor=&amp;hasset=&amp;wo.sCategory=&amp;wonum1=&amp;wonum2=" ref="A3115"/>
    <hyperlink r:id="rId3114" location="&amp;call1=&amp;call2=&amp;sched1=&amp;sched2=&amp;comp1=&amp;comp2=&amp;p.hMy=rheing&amp;hUnit=&amp;hTenant=&amp;hVendor=&amp;hasset=&amp;wo.sCategory=&amp;wonum1=&amp;wonum2=" ref="A3116"/>
    <hyperlink r:id="rId3115" location="&amp;call1=&amp;call2=&amp;sched1=&amp;sched2=&amp;comp1=&amp;comp2=&amp;p.hMy=rheing&amp;hUnit=&amp;hTenant=&amp;hVendor=&amp;hasset=&amp;wo.sCategory=&amp;wonum1=&amp;wonum2=" ref="A3117"/>
    <hyperlink r:id="rId3116" location="&amp;call1=&amp;call2=&amp;sched1=&amp;sched2=&amp;comp1=&amp;comp2=&amp;p.hMy=rheing&amp;hUnit=&amp;hTenant=&amp;hVendor=&amp;hasset=&amp;wo.sCategory=&amp;wonum1=&amp;wonum2=" ref="A3118"/>
    <hyperlink r:id="rId3117" location="&amp;call1=&amp;call2=&amp;sched1=&amp;sched2=&amp;comp1=&amp;comp2=&amp;p.hMy=rheing&amp;hUnit=&amp;hTenant=&amp;hVendor=&amp;hasset=&amp;wo.sCategory=&amp;wonum1=&amp;wonum2=" ref="A3119"/>
    <hyperlink r:id="rId3118" location="&amp;call1=&amp;call2=&amp;sched1=&amp;sched2=&amp;comp1=&amp;comp2=&amp;p.hMy=rheing&amp;hUnit=&amp;hTenant=&amp;hVendor=&amp;hasset=&amp;wo.sCategory=&amp;wonum1=&amp;wonum2=" ref="A3120"/>
    <hyperlink r:id="rId3119" location="&amp;call1=&amp;call2=&amp;sched1=&amp;sched2=&amp;comp1=&amp;comp2=&amp;p.hMy=rheing&amp;hUnit=&amp;hTenant=&amp;hVendor=&amp;hasset=&amp;wo.sCategory=&amp;wonum1=&amp;wonum2=" ref="A3121"/>
    <hyperlink r:id="rId3120" location="&amp;call1=&amp;call2=&amp;sched1=&amp;sched2=&amp;comp1=&amp;comp2=&amp;p.hMy=rheing&amp;hUnit=&amp;hTenant=&amp;hVendor=&amp;hasset=&amp;wo.sCategory=&amp;wonum1=&amp;wonum2=" ref="A3122"/>
    <hyperlink r:id="rId3121" location="&amp;call1=&amp;call2=&amp;sched1=&amp;sched2=&amp;comp1=&amp;comp2=&amp;p.hMy=rheing&amp;hUnit=&amp;hTenant=&amp;hVendor=&amp;hasset=&amp;wo.sCategory=&amp;wonum1=&amp;wonum2=" ref="A3123"/>
    <hyperlink r:id="rId3122" location="&amp;call1=&amp;call2=&amp;sched1=&amp;sched2=&amp;comp1=&amp;comp2=&amp;p.hMy=rheing&amp;hUnit=&amp;hTenant=&amp;hVendor=&amp;hasset=&amp;wo.sCategory=&amp;wonum1=&amp;wonum2=" ref="A3124"/>
    <hyperlink r:id="rId3123" location="&amp;call1=&amp;call2=&amp;sched1=&amp;sched2=&amp;comp1=&amp;comp2=&amp;p.hMy=rheing&amp;hUnit=&amp;hTenant=&amp;hVendor=&amp;hasset=&amp;wo.sCategory=&amp;wonum1=&amp;wonum2=" ref="A3125"/>
    <hyperlink r:id="rId3124" location="&amp;call1=&amp;call2=&amp;sched1=&amp;sched2=&amp;comp1=&amp;comp2=&amp;p.hMy=rheing&amp;hUnit=&amp;hTenant=&amp;hVendor=&amp;hasset=&amp;wo.sCategory=&amp;wonum1=&amp;wonum2=" ref="A3126"/>
    <hyperlink r:id="rId3125" location="&amp;call1=&amp;call2=&amp;sched1=&amp;sched2=&amp;comp1=&amp;comp2=&amp;p.hMy=rheing&amp;hUnit=&amp;hTenant=&amp;hVendor=&amp;hasset=&amp;wo.sCategory=&amp;wonum1=&amp;wonum2=" ref="A3127"/>
    <hyperlink r:id="rId3126" location="&amp;call1=&amp;call2=&amp;sched1=&amp;sched2=&amp;comp1=&amp;comp2=&amp;p.hMy=rheing&amp;hUnit=&amp;hTenant=&amp;hVendor=&amp;hasset=&amp;wo.sCategory=&amp;wonum1=&amp;wonum2=" ref="A3128"/>
    <hyperlink r:id="rId3127" location="&amp;call1=&amp;call2=&amp;sched1=&amp;sched2=&amp;comp1=&amp;comp2=&amp;p.hMy=rheing&amp;hUnit=&amp;hTenant=&amp;hVendor=&amp;hasset=&amp;wo.sCategory=&amp;wonum1=&amp;wonum2=" ref="A3129"/>
    <hyperlink r:id="rId3128" location="&amp;call1=&amp;call2=&amp;sched1=&amp;sched2=&amp;comp1=&amp;comp2=&amp;p.hMy=rheing&amp;hUnit=&amp;hTenant=&amp;hVendor=&amp;hasset=&amp;wo.sCategory=&amp;wonum1=&amp;wonum2=" ref="A3130"/>
    <hyperlink r:id="rId3129" location="&amp;call1=&amp;call2=&amp;sched1=&amp;sched2=&amp;comp1=&amp;comp2=&amp;p.hMy=rheing&amp;hUnit=&amp;hTenant=&amp;hVendor=&amp;hasset=&amp;wo.sCategory=&amp;wonum1=&amp;wonum2=" ref="A3131"/>
    <hyperlink r:id="rId3130" location="&amp;call1=&amp;call2=&amp;sched1=&amp;sched2=&amp;comp1=&amp;comp2=&amp;p.hMy=rheing&amp;hUnit=&amp;hTenant=&amp;hVendor=&amp;hasset=&amp;wo.sCategory=&amp;wonum1=&amp;wonum2=" ref="A3132"/>
    <hyperlink r:id="rId3131" location="&amp;call1=&amp;call2=&amp;sched1=&amp;sched2=&amp;comp1=&amp;comp2=&amp;p.hMy=rheing&amp;hUnit=&amp;hTenant=&amp;hVendor=&amp;hasset=&amp;wo.sCategory=&amp;wonum1=&amp;wonum2=" ref="A3133"/>
    <hyperlink r:id="rId3132" location="&amp;call1=&amp;call2=&amp;sched1=&amp;sched2=&amp;comp1=&amp;comp2=&amp;p.hMy=rheing&amp;hUnit=&amp;hTenant=&amp;hVendor=&amp;hasset=&amp;wo.sCategory=&amp;wonum1=&amp;wonum2=" ref="A3134"/>
    <hyperlink r:id="rId3133" location="&amp;call1=&amp;call2=&amp;sched1=&amp;sched2=&amp;comp1=&amp;comp2=&amp;p.hMy=rheing&amp;hUnit=&amp;hTenant=&amp;hVendor=&amp;hasset=&amp;wo.sCategory=&amp;wonum1=&amp;wonum2=" ref="A3135"/>
    <hyperlink r:id="rId3134" location="&amp;call1=&amp;call2=&amp;sched1=&amp;sched2=&amp;comp1=&amp;comp2=&amp;p.hMy=rheing&amp;hUnit=&amp;hTenant=&amp;hVendor=&amp;hasset=&amp;wo.sCategory=&amp;wonum1=&amp;wonum2=" ref="A3136"/>
    <hyperlink r:id="rId3135" location="&amp;call1=&amp;call2=&amp;sched1=&amp;sched2=&amp;comp1=&amp;comp2=&amp;p.hMy=rheing&amp;hUnit=&amp;hTenant=&amp;hVendor=&amp;hasset=&amp;wo.sCategory=&amp;wonum1=&amp;wonum2=" ref="A3137"/>
    <hyperlink r:id="rId3136" location="&amp;call1=&amp;call2=&amp;sched1=&amp;sched2=&amp;comp1=&amp;comp2=&amp;p.hMy=rheing&amp;hUnit=&amp;hTenant=&amp;hVendor=&amp;hasset=&amp;wo.sCategory=&amp;wonum1=&amp;wonum2=" ref="A3138"/>
    <hyperlink r:id="rId3137" location="&amp;call1=&amp;call2=&amp;sched1=&amp;sched2=&amp;comp1=&amp;comp2=&amp;p.hMy=rheing&amp;hUnit=&amp;hTenant=&amp;hVendor=&amp;hasset=&amp;wo.sCategory=&amp;wonum1=&amp;wonum2=" ref="A3139"/>
    <hyperlink r:id="rId3138" location="&amp;call1=&amp;call2=&amp;sched1=&amp;sched2=&amp;comp1=&amp;comp2=&amp;p.hMy=rheing&amp;hUnit=&amp;hTenant=&amp;hVendor=&amp;hasset=&amp;wo.sCategory=&amp;wonum1=&amp;wonum2=" ref="A3140"/>
    <hyperlink r:id="rId3139" location="&amp;call1=&amp;call2=&amp;sched1=&amp;sched2=&amp;comp1=&amp;comp2=&amp;p.hMy=rheing&amp;hUnit=&amp;hTenant=&amp;hVendor=&amp;hasset=&amp;wo.sCategory=&amp;wonum1=&amp;wonum2=" ref="A3141"/>
    <hyperlink r:id="rId3140" location="&amp;call1=&amp;call2=&amp;sched1=&amp;sched2=&amp;comp1=&amp;comp2=&amp;p.hMy=rheing&amp;hUnit=&amp;hTenant=&amp;hVendor=&amp;hasset=&amp;wo.sCategory=&amp;wonum1=&amp;wonum2=" ref="A3142"/>
    <hyperlink r:id="rId3141" location="&amp;call1=&amp;call2=&amp;sched1=&amp;sched2=&amp;comp1=&amp;comp2=&amp;p.hMy=rheing&amp;hUnit=&amp;hTenant=&amp;hVendor=&amp;hasset=&amp;wo.sCategory=&amp;wonum1=&amp;wonum2=" ref="A3143"/>
    <hyperlink r:id="rId3142" location="&amp;call1=&amp;call2=&amp;sched1=&amp;sched2=&amp;comp1=&amp;comp2=&amp;p.hMy=rheing&amp;hUnit=&amp;hTenant=&amp;hVendor=&amp;hasset=&amp;wo.sCategory=&amp;wonum1=&amp;wonum2=" ref="A3144"/>
    <hyperlink r:id="rId3143" location="&amp;call1=&amp;call2=&amp;sched1=&amp;sched2=&amp;comp1=&amp;comp2=&amp;p.hMy=rheing&amp;hUnit=&amp;hTenant=&amp;hVendor=&amp;hasset=&amp;wo.sCategory=&amp;wonum1=&amp;wonum2=" ref="A3145"/>
    <hyperlink r:id="rId3144" location="&amp;call1=&amp;call2=&amp;sched1=&amp;sched2=&amp;comp1=&amp;comp2=&amp;p.hMy=rheing&amp;hUnit=&amp;hTenant=&amp;hVendor=&amp;hasset=&amp;wo.sCategory=&amp;wonum1=&amp;wonum2=" ref="A3146"/>
    <hyperlink r:id="rId3145" location="&amp;call1=&amp;call2=&amp;sched1=&amp;sched2=&amp;comp1=&amp;comp2=&amp;p.hMy=rheing&amp;hUnit=&amp;hTenant=&amp;hVendor=&amp;hasset=&amp;wo.sCategory=&amp;wonum1=&amp;wonum2=" ref="A3147"/>
    <hyperlink r:id="rId3146" location="&amp;call1=&amp;call2=&amp;sched1=&amp;sched2=&amp;comp1=&amp;comp2=&amp;p.hMy=rheing&amp;hUnit=&amp;hTenant=&amp;hVendor=&amp;hasset=&amp;wo.sCategory=&amp;wonum1=&amp;wonum2=" ref="A3148"/>
    <hyperlink r:id="rId3147" location="&amp;call1=&amp;call2=&amp;sched1=&amp;sched2=&amp;comp1=&amp;comp2=&amp;p.hMy=rheing&amp;hUnit=&amp;hTenant=&amp;hVendor=&amp;hasset=&amp;wo.sCategory=&amp;wonum1=&amp;wonum2=" ref="A3149"/>
    <hyperlink r:id="rId3148" location="&amp;call1=&amp;call2=&amp;sched1=&amp;sched2=&amp;comp1=&amp;comp2=&amp;p.hMy=rheing&amp;hUnit=&amp;hTenant=&amp;hVendor=&amp;hasset=&amp;wo.sCategory=&amp;wonum1=&amp;wonum2=" ref="A3150"/>
    <hyperlink r:id="rId3149" location="&amp;call1=&amp;call2=&amp;sched1=&amp;sched2=&amp;comp1=&amp;comp2=&amp;p.hMy=rheing&amp;hUnit=&amp;hTenant=&amp;hVendor=&amp;hasset=&amp;wo.sCategory=&amp;wonum1=&amp;wonum2=" ref="A3151"/>
    <hyperlink r:id="rId3150" location="&amp;call1=&amp;call2=&amp;sched1=&amp;sched2=&amp;comp1=&amp;comp2=&amp;p.hMy=rheing&amp;hUnit=&amp;hTenant=&amp;hVendor=&amp;hasset=&amp;wo.sCategory=&amp;wonum1=&amp;wonum2=" ref="A3152"/>
    <hyperlink r:id="rId3151" location="&amp;call1=&amp;call2=&amp;sched1=&amp;sched2=&amp;comp1=&amp;comp2=&amp;p.hMy=rheing&amp;hUnit=&amp;hTenant=&amp;hVendor=&amp;hasset=&amp;wo.sCategory=&amp;wonum1=&amp;wonum2=" ref="A3153"/>
    <hyperlink r:id="rId3152" location="&amp;call1=&amp;call2=&amp;sched1=&amp;sched2=&amp;comp1=&amp;comp2=&amp;p.hMy=rheing&amp;hUnit=&amp;hTenant=&amp;hVendor=&amp;hasset=&amp;wo.sCategory=&amp;wonum1=&amp;wonum2=" ref="A3154"/>
    <hyperlink r:id="rId3153" location="&amp;call1=&amp;call2=&amp;sched1=&amp;sched2=&amp;comp1=&amp;comp2=&amp;p.hMy=rheing&amp;hUnit=&amp;hTenant=&amp;hVendor=&amp;hasset=&amp;wo.sCategory=&amp;wonum1=&amp;wonum2=" ref="A3155"/>
    <hyperlink r:id="rId3154" location="&amp;call1=&amp;call2=&amp;sched1=&amp;sched2=&amp;comp1=&amp;comp2=&amp;p.hMy=rheing&amp;hUnit=&amp;hTenant=&amp;hVendor=&amp;hasset=&amp;wo.sCategory=&amp;wonum1=&amp;wonum2=" ref="A3156"/>
    <hyperlink r:id="rId3155" location="&amp;call1=&amp;call2=&amp;sched1=&amp;sched2=&amp;comp1=&amp;comp2=&amp;p.hMy=rheing&amp;hUnit=&amp;hTenant=&amp;hVendor=&amp;hasset=&amp;wo.sCategory=&amp;wonum1=&amp;wonum2=" ref="A3157"/>
    <hyperlink r:id="rId3156" location="&amp;call1=&amp;call2=&amp;sched1=&amp;sched2=&amp;comp1=&amp;comp2=&amp;p.hMy=rheing&amp;hUnit=&amp;hTenant=&amp;hVendor=&amp;hasset=&amp;wo.sCategory=&amp;wonum1=&amp;wonum2=" ref="A3158"/>
    <hyperlink r:id="rId3157" location="&amp;call1=&amp;call2=&amp;sched1=&amp;sched2=&amp;comp1=&amp;comp2=&amp;p.hMy=rheing&amp;hUnit=&amp;hTenant=&amp;hVendor=&amp;hasset=&amp;wo.sCategory=&amp;wonum1=&amp;wonum2=" ref="A3159"/>
    <hyperlink r:id="rId3158" location="&amp;call1=&amp;call2=&amp;sched1=&amp;sched2=&amp;comp1=&amp;comp2=&amp;p.hMy=rheing&amp;hUnit=&amp;hTenant=&amp;hVendor=&amp;hasset=&amp;wo.sCategory=&amp;wonum1=&amp;wonum2=" ref="A3160"/>
    <hyperlink r:id="rId3159" location="&amp;call1=&amp;call2=&amp;sched1=&amp;sched2=&amp;comp1=&amp;comp2=&amp;p.hMy=rheing&amp;hUnit=&amp;hTenant=&amp;hVendor=&amp;hasset=&amp;wo.sCategory=&amp;wonum1=&amp;wonum2=" ref="A3161"/>
    <hyperlink r:id="rId3160" location="&amp;call1=&amp;call2=&amp;sched1=&amp;sched2=&amp;comp1=&amp;comp2=&amp;p.hMy=rheing&amp;hUnit=&amp;hTenant=&amp;hVendor=&amp;hasset=&amp;wo.sCategory=&amp;wonum1=&amp;wonum2=" ref="A3162"/>
    <hyperlink r:id="rId3161" location="&amp;call1=&amp;call2=&amp;sched1=&amp;sched2=&amp;comp1=&amp;comp2=&amp;p.hMy=rheing&amp;hUnit=&amp;hTenant=&amp;hVendor=&amp;hasset=&amp;wo.sCategory=&amp;wonum1=&amp;wonum2=" ref="A3163"/>
    <hyperlink r:id="rId3162" location="&amp;call1=&amp;call2=&amp;sched1=&amp;sched2=&amp;comp1=&amp;comp2=&amp;p.hMy=rheing&amp;hUnit=&amp;hTenant=&amp;hVendor=&amp;hasset=&amp;wo.sCategory=&amp;wonum1=&amp;wonum2=" ref="A3164"/>
    <hyperlink r:id="rId3163" location="&amp;call1=&amp;call2=&amp;sched1=&amp;sched2=&amp;comp1=&amp;comp2=&amp;p.hMy=rheing&amp;hUnit=&amp;hTenant=&amp;hVendor=&amp;hasset=&amp;wo.sCategory=&amp;wonum1=&amp;wonum2=" ref="A3165"/>
    <hyperlink r:id="rId3164" location="&amp;call1=&amp;call2=&amp;sched1=&amp;sched2=&amp;comp1=&amp;comp2=&amp;p.hMy=rheing&amp;hUnit=&amp;hTenant=&amp;hVendor=&amp;hasset=&amp;wo.sCategory=&amp;wonum1=&amp;wonum2=" ref="A3166"/>
    <hyperlink r:id="rId3165" location="&amp;call1=&amp;call2=&amp;sched1=&amp;sched2=&amp;comp1=&amp;comp2=&amp;p.hMy=rheing&amp;hUnit=&amp;hTenant=&amp;hVendor=&amp;hasset=&amp;wo.sCategory=&amp;wonum1=&amp;wonum2=" ref="A3167"/>
    <hyperlink r:id="rId3166" location="&amp;call1=&amp;call2=&amp;sched1=&amp;sched2=&amp;comp1=&amp;comp2=&amp;p.hMy=rheing&amp;hUnit=&amp;hTenant=&amp;hVendor=&amp;hasset=&amp;wo.sCategory=&amp;wonum1=&amp;wonum2=" ref="A3168"/>
    <hyperlink r:id="rId3167" location="&amp;call1=&amp;call2=&amp;sched1=&amp;sched2=&amp;comp1=&amp;comp2=&amp;p.hMy=rheing&amp;hUnit=&amp;hTenant=&amp;hVendor=&amp;hasset=&amp;wo.sCategory=&amp;wonum1=&amp;wonum2=" ref="A3169"/>
    <hyperlink r:id="rId3168" location="&amp;call1=&amp;call2=&amp;sched1=&amp;sched2=&amp;comp1=&amp;comp2=&amp;p.hMy=rheing&amp;hUnit=&amp;hTenant=&amp;hVendor=&amp;hasset=&amp;wo.sCategory=&amp;wonum1=&amp;wonum2=" ref="A3170"/>
    <hyperlink r:id="rId3169" location="&amp;call1=&amp;call2=&amp;sched1=&amp;sched2=&amp;comp1=&amp;comp2=&amp;p.hMy=rheing&amp;hUnit=&amp;hTenant=&amp;hVendor=&amp;hasset=&amp;wo.sCategory=&amp;wonum1=&amp;wonum2=" ref="A3171"/>
    <hyperlink r:id="rId3170" location="&amp;call1=&amp;call2=&amp;sched1=&amp;sched2=&amp;comp1=&amp;comp2=&amp;p.hMy=rheing&amp;hUnit=&amp;hTenant=&amp;hVendor=&amp;hasset=&amp;wo.sCategory=&amp;wonum1=&amp;wonum2=" ref="A3172"/>
    <hyperlink r:id="rId3171" location="&amp;call1=&amp;call2=&amp;sched1=&amp;sched2=&amp;comp1=&amp;comp2=&amp;p.hMy=rheing&amp;hUnit=&amp;hTenant=&amp;hVendor=&amp;hasset=&amp;wo.sCategory=&amp;wonum1=&amp;wonum2=" ref="A3173"/>
    <hyperlink r:id="rId3172" location="&amp;call1=&amp;call2=&amp;sched1=&amp;sched2=&amp;comp1=&amp;comp2=&amp;p.hMy=rheing&amp;hUnit=&amp;hTenant=&amp;hVendor=&amp;hasset=&amp;wo.sCategory=&amp;wonum1=&amp;wonum2=" ref="A3174"/>
    <hyperlink r:id="rId3173" location="&amp;call1=&amp;call2=&amp;sched1=&amp;sched2=&amp;comp1=&amp;comp2=&amp;p.hMy=rheing&amp;hUnit=&amp;hTenant=&amp;hVendor=&amp;hasset=&amp;wo.sCategory=&amp;wonum1=&amp;wonum2=" ref="A3175"/>
    <hyperlink r:id="rId3174" location="&amp;call1=&amp;call2=&amp;sched1=&amp;sched2=&amp;comp1=&amp;comp2=&amp;p.hMy=rheing&amp;hUnit=&amp;hTenant=&amp;hVendor=&amp;hasset=&amp;wo.sCategory=&amp;wonum1=&amp;wonum2=" ref="A3176"/>
    <hyperlink r:id="rId3175" location="&amp;call1=&amp;call2=&amp;sched1=&amp;sched2=&amp;comp1=&amp;comp2=&amp;p.hMy=rheing&amp;hUnit=&amp;hTenant=&amp;hVendor=&amp;hasset=&amp;wo.sCategory=&amp;wonum1=&amp;wonum2=" ref="A3177"/>
    <hyperlink r:id="rId3176" location="&amp;call1=&amp;call2=&amp;sched1=&amp;sched2=&amp;comp1=&amp;comp2=&amp;p.hMy=rheing&amp;hUnit=&amp;hTenant=&amp;hVendor=&amp;hasset=&amp;wo.sCategory=&amp;wonum1=&amp;wonum2=" ref="A3178"/>
    <hyperlink r:id="rId3177" location="&amp;call1=&amp;call2=&amp;sched1=&amp;sched2=&amp;comp1=&amp;comp2=&amp;p.hMy=rheing&amp;hUnit=&amp;hTenant=&amp;hVendor=&amp;hasset=&amp;wo.sCategory=&amp;wonum1=&amp;wonum2=" ref="A3179"/>
    <hyperlink r:id="rId3178" location="&amp;call1=&amp;call2=&amp;sched1=&amp;sched2=&amp;comp1=&amp;comp2=&amp;p.hMy=rheing&amp;hUnit=&amp;hTenant=&amp;hVendor=&amp;hasset=&amp;wo.sCategory=&amp;wonum1=&amp;wonum2=" ref="A3180"/>
    <hyperlink r:id="rId3179" location="&amp;call1=&amp;call2=&amp;sched1=&amp;sched2=&amp;comp1=&amp;comp2=&amp;p.hMy=rheing&amp;hUnit=&amp;hTenant=&amp;hVendor=&amp;hasset=&amp;wo.sCategory=&amp;wonum1=&amp;wonum2=" ref="A3181"/>
    <hyperlink r:id="rId3180" location="&amp;call1=&amp;call2=&amp;sched1=&amp;sched2=&amp;comp1=&amp;comp2=&amp;p.hMy=rheing&amp;hUnit=&amp;hTenant=&amp;hVendor=&amp;hasset=&amp;wo.sCategory=&amp;wonum1=&amp;wonum2=" ref="A3182"/>
    <hyperlink r:id="rId3181" location="&amp;call1=&amp;call2=&amp;sched1=&amp;sched2=&amp;comp1=&amp;comp2=&amp;p.hMy=rheing&amp;hUnit=&amp;hTenant=&amp;hVendor=&amp;hasset=&amp;wo.sCategory=&amp;wonum1=&amp;wonum2=" ref="A3183"/>
    <hyperlink r:id="rId3182" location="&amp;call1=&amp;call2=&amp;sched1=&amp;sched2=&amp;comp1=&amp;comp2=&amp;p.hMy=rheing&amp;hUnit=&amp;hTenant=&amp;hVendor=&amp;hasset=&amp;wo.sCategory=&amp;wonum1=&amp;wonum2=" ref="A3184"/>
    <hyperlink r:id="rId3183" location="&amp;call1=&amp;call2=&amp;sched1=&amp;sched2=&amp;comp1=&amp;comp2=&amp;p.hMy=rheing&amp;hUnit=&amp;hTenant=&amp;hVendor=&amp;hasset=&amp;wo.sCategory=&amp;wonum1=&amp;wonum2=" ref="A3185"/>
    <hyperlink r:id="rId3184" location="&amp;call1=&amp;call2=&amp;sched1=&amp;sched2=&amp;comp1=&amp;comp2=&amp;p.hMy=rheing&amp;hUnit=&amp;hTenant=&amp;hVendor=&amp;hasset=&amp;wo.sCategory=&amp;wonum1=&amp;wonum2=" ref="A3186"/>
    <hyperlink r:id="rId3185" location="&amp;call1=&amp;call2=&amp;sched1=&amp;sched2=&amp;comp1=&amp;comp2=&amp;p.hMy=rheing&amp;hUnit=&amp;hTenant=&amp;hVendor=&amp;hasset=&amp;wo.sCategory=&amp;wonum1=&amp;wonum2=" ref="A3187"/>
    <hyperlink r:id="rId3186" location="&amp;call1=&amp;call2=&amp;sched1=&amp;sched2=&amp;comp1=&amp;comp2=&amp;p.hMy=rheing&amp;hUnit=&amp;hTenant=&amp;hVendor=&amp;hasset=&amp;wo.sCategory=&amp;wonum1=&amp;wonum2=" ref="A3188"/>
    <hyperlink r:id="rId3187" location="&amp;call1=&amp;call2=&amp;sched1=&amp;sched2=&amp;comp1=&amp;comp2=&amp;p.hMy=rheing&amp;hUnit=&amp;hTenant=&amp;hVendor=&amp;hasset=&amp;wo.sCategory=&amp;wonum1=&amp;wonum2=" ref="A3189"/>
    <hyperlink r:id="rId3188" location="&amp;call1=&amp;call2=&amp;sched1=&amp;sched2=&amp;comp1=&amp;comp2=&amp;p.hMy=rheing&amp;hUnit=&amp;hTenant=&amp;hVendor=&amp;hasset=&amp;wo.sCategory=&amp;wonum1=&amp;wonum2=" ref="A3190"/>
    <hyperlink r:id="rId3189" location="&amp;call1=&amp;call2=&amp;sched1=&amp;sched2=&amp;comp1=&amp;comp2=&amp;p.hMy=rheing&amp;hUnit=&amp;hTenant=&amp;hVendor=&amp;hasset=&amp;wo.sCategory=&amp;wonum1=&amp;wonum2=" ref="A3191"/>
    <hyperlink r:id="rId3190" location="&amp;call1=&amp;call2=&amp;sched1=&amp;sched2=&amp;comp1=&amp;comp2=&amp;p.hMy=rheing&amp;hUnit=&amp;hTenant=&amp;hVendor=&amp;hasset=&amp;wo.sCategory=&amp;wonum1=&amp;wonum2=" ref="A3192"/>
    <hyperlink r:id="rId3191" location="&amp;call1=&amp;call2=&amp;sched1=&amp;sched2=&amp;comp1=&amp;comp2=&amp;p.hMy=rheing&amp;hUnit=&amp;hTenant=&amp;hVendor=&amp;hasset=&amp;wo.sCategory=&amp;wonum1=&amp;wonum2=" ref="A3193"/>
    <hyperlink r:id="rId3192" location="&amp;call1=&amp;call2=&amp;sched1=&amp;sched2=&amp;comp1=&amp;comp2=&amp;p.hMy=rheing&amp;hUnit=&amp;hTenant=&amp;hVendor=&amp;hasset=&amp;wo.sCategory=&amp;wonum1=&amp;wonum2=" ref="A3194"/>
    <hyperlink r:id="rId3193" location="&amp;call1=&amp;call2=&amp;sched1=&amp;sched2=&amp;comp1=&amp;comp2=&amp;p.hMy=rheing&amp;hUnit=&amp;hTenant=&amp;hVendor=&amp;hasset=&amp;wo.sCategory=&amp;wonum1=&amp;wonum2=" ref="A3195"/>
    <hyperlink r:id="rId3194" location="&amp;call1=&amp;call2=&amp;sched1=&amp;sched2=&amp;comp1=&amp;comp2=&amp;p.hMy=rheing&amp;hUnit=&amp;hTenant=&amp;hVendor=&amp;hasset=&amp;wo.sCategory=&amp;wonum1=&amp;wonum2=" ref="A3196"/>
    <hyperlink r:id="rId3195" location="&amp;call1=&amp;call2=&amp;sched1=&amp;sched2=&amp;comp1=&amp;comp2=&amp;p.hMy=rheing&amp;hUnit=&amp;hTenant=&amp;hVendor=&amp;hasset=&amp;wo.sCategory=&amp;wonum1=&amp;wonum2=" ref="A3197"/>
    <hyperlink r:id="rId3196" location="&amp;call1=&amp;call2=&amp;sched1=&amp;sched2=&amp;comp1=&amp;comp2=&amp;p.hMy=rheing&amp;hUnit=&amp;hTenant=&amp;hVendor=&amp;hasset=&amp;wo.sCategory=&amp;wonum1=&amp;wonum2=" ref="A3198"/>
    <hyperlink r:id="rId3197" location="&amp;call1=&amp;call2=&amp;sched1=&amp;sched2=&amp;comp1=&amp;comp2=&amp;p.hMy=rheing&amp;hUnit=&amp;hTenant=&amp;hVendor=&amp;hasset=&amp;wo.sCategory=&amp;wonum1=&amp;wonum2=" ref="A3199"/>
    <hyperlink r:id="rId3198" location="&amp;call1=&amp;call2=&amp;sched1=&amp;sched2=&amp;comp1=&amp;comp2=&amp;p.hMy=rheing&amp;hUnit=&amp;hTenant=&amp;hVendor=&amp;hasset=&amp;wo.sCategory=&amp;wonum1=&amp;wonum2=" ref="A3200"/>
    <hyperlink r:id="rId3199" location="&amp;call1=&amp;call2=&amp;sched1=&amp;sched2=&amp;comp1=&amp;comp2=&amp;p.hMy=rheing&amp;hUnit=&amp;hTenant=&amp;hVendor=&amp;hasset=&amp;wo.sCategory=&amp;wonum1=&amp;wonum2=" ref="A3201"/>
    <hyperlink r:id="rId3200" location="&amp;call1=&amp;call2=&amp;sched1=&amp;sched2=&amp;comp1=&amp;comp2=&amp;p.hMy=rheing&amp;hUnit=&amp;hTenant=&amp;hVendor=&amp;hasset=&amp;wo.sCategory=&amp;wonum1=&amp;wonum2=" ref="A3202"/>
    <hyperlink r:id="rId3201" location="&amp;call1=&amp;call2=&amp;sched1=&amp;sched2=&amp;comp1=&amp;comp2=&amp;p.hMy=rheing&amp;hUnit=&amp;hTenant=&amp;hVendor=&amp;hasset=&amp;wo.sCategory=&amp;wonum1=&amp;wonum2=" ref="A3203"/>
    <hyperlink r:id="rId3202" location="&amp;call1=&amp;call2=&amp;sched1=&amp;sched2=&amp;comp1=&amp;comp2=&amp;p.hMy=rheing&amp;hUnit=&amp;hTenant=&amp;hVendor=&amp;hasset=&amp;wo.sCategory=&amp;wonum1=&amp;wonum2=" ref="A3204"/>
    <hyperlink r:id="rId3203" location="&amp;call1=&amp;call2=&amp;sched1=&amp;sched2=&amp;comp1=&amp;comp2=&amp;p.hMy=rheing&amp;hUnit=&amp;hTenant=&amp;hVendor=&amp;hasset=&amp;wo.sCategory=&amp;wonum1=&amp;wonum2=" ref="A3205"/>
    <hyperlink r:id="rId3204" location="&amp;call1=&amp;call2=&amp;sched1=&amp;sched2=&amp;comp1=&amp;comp2=&amp;p.hMy=rheing&amp;hUnit=&amp;hTenant=&amp;hVendor=&amp;hasset=&amp;wo.sCategory=&amp;wonum1=&amp;wonum2=" ref="A3206"/>
    <hyperlink r:id="rId3205" location="&amp;call1=&amp;call2=&amp;sched1=&amp;sched2=&amp;comp1=&amp;comp2=&amp;p.hMy=rheing&amp;hUnit=&amp;hTenant=&amp;hVendor=&amp;hasset=&amp;wo.sCategory=&amp;wonum1=&amp;wonum2=" ref="A3207"/>
    <hyperlink r:id="rId3206" location="&amp;call1=&amp;call2=&amp;sched1=&amp;sched2=&amp;comp1=&amp;comp2=&amp;p.hMy=rheing&amp;hUnit=&amp;hTenant=&amp;hVendor=&amp;hasset=&amp;wo.sCategory=&amp;wonum1=&amp;wonum2=" ref="A3208"/>
    <hyperlink r:id="rId3207" location="&amp;call1=&amp;call2=&amp;sched1=&amp;sched2=&amp;comp1=&amp;comp2=&amp;p.hMy=rheing&amp;hUnit=&amp;hTenant=&amp;hVendor=&amp;hasset=&amp;wo.sCategory=&amp;wonum1=&amp;wonum2=" ref="A3209"/>
    <hyperlink r:id="rId3208" location="&amp;call1=&amp;call2=&amp;sched1=&amp;sched2=&amp;comp1=&amp;comp2=&amp;p.hMy=rheing&amp;hUnit=&amp;hTenant=&amp;hVendor=&amp;hasset=&amp;wo.sCategory=&amp;wonum1=&amp;wonum2=" ref="A3210"/>
    <hyperlink r:id="rId3209" location="&amp;call1=&amp;call2=&amp;sched1=&amp;sched2=&amp;comp1=&amp;comp2=&amp;p.hMy=rheing&amp;hUnit=&amp;hTenant=&amp;hVendor=&amp;hasset=&amp;wo.sCategory=&amp;wonum1=&amp;wonum2=" ref="A3211"/>
    <hyperlink r:id="rId3210" location="&amp;call1=&amp;call2=&amp;sched1=&amp;sched2=&amp;comp1=&amp;comp2=&amp;p.hMy=rheing&amp;hUnit=&amp;hTenant=&amp;hVendor=&amp;hasset=&amp;wo.sCategory=&amp;wonum1=&amp;wonum2=" ref="A3212"/>
    <hyperlink r:id="rId3211" location="&amp;call1=&amp;call2=&amp;sched1=&amp;sched2=&amp;comp1=&amp;comp2=&amp;p.hMy=rheing&amp;hUnit=&amp;hTenant=&amp;hVendor=&amp;hasset=&amp;wo.sCategory=&amp;wonum1=&amp;wonum2=" ref="A3213"/>
    <hyperlink r:id="rId3212" location="&amp;call1=&amp;call2=&amp;sched1=&amp;sched2=&amp;comp1=&amp;comp2=&amp;p.hMy=rheing&amp;hUnit=&amp;hTenant=&amp;hVendor=&amp;hasset=&amp;wo.sCategory=&amp;wonum1=&amp;wonum2=" ref="A3214"/>
    <hyperlink r:id="rId3213" location="&amp;call1=&amp;call2=&amp;sched1=&amp;sched2=&amp;comp1=&amp;comp2=&amp;p.hMy=rheing&amp;hUnit=&amp;hTenant=&amp;hVendor=&amp;hasset=&amp;wo.sCategory=&amp;wonum1=&amp;wonum2=" ref="A3215"/>
    <hyperlink r:id="rId3214" location="&amp;call1=&amp;call2=&amp;sched1=&amp;sched2=&amp;comp1=&amp;comp2=&amp;p.hMy=rheing&amp;hUnit=&amp;hTenant=&amp;hVendor=&amp;hasset=&amp;wo.sCategory=&amp;wonum1=&amp;wonum2=" ref="A3216"/>
    <hyperlink r:id="rId3215" location="&amp;call1=&amp;call2=&amp;sched1=&amp;sched2=&amp;comp1=&amp;comp2=&amp;p.hMy=rheing&amp;hUnit=&amp;hTenant=&amp;hVendor=&amp;hasset=&amp;wo.sCategory=&amp;wonum1=&amp;wonum2=" ref="A3217"/>
    <hyperlink r:id="rId3216" location="&amp;call1=&amp;call2=&amp;sched1=&amp;sched2=&amp;comp1=&amp;comp2=&amp;p.hMy=rheing&amp;hUnit=&amp;hTenant=&amp;hVendor=&amp;hasset=&amp;wo.sCategory=&amp;wonum1=&amp;wonum2=" ref="A3218"/>
    <hyperlink r:id="rId3217" location="&amp;call1=&amp;call2=&amp;sched1=&amp;sched2=&amp;comp1=&amp;comp2=&amp;p.hMy=rheing&amp;hUnit=&amp;hTenant=&amp;hVendor=&amp;hasset=&amp;wo.sCategory=&amp;wonum1=&amp;wonum2=" ref="A3219"/>
    <hyperlink r:id="rId3218" location="&amp;call1=&amp;call2=&amp;sched1=&amp;sched2=&amp;comp1=&amp;comp2=&amp;p.hMy=rheing&amp;hUnit=&amp;hTenant=&amp;hVendor=&amp;hasset=&amp;wo.sCategory=&amp;wonum1=&amp;wonum2=" ref="A3220"/>
    <hyperlink r:id="rId3219" location="&amp;call1=&amp;call2=&amp;sched1=&amp;sched2=&amp;comp1=&amp;comp2=&amp;p.hMy=rheing&amp;hUnit=&amp;hTenant=&amp;hVendor=&amp;hasset=&amp;wo.sCategory=&amp;wonum1=&amp;wonum2=" ref="A3221"/>
    <hyperlink r:id="rId3220" location="&amp;call1=&amp;call2=&amp;sched1=&amp;sched2=&amp;comp1=&amp;comp2=&amp;p.hMy=rheing&amp;hUnit=&amp;hTenant=&amp;hVendor=&amp;hasset=&amp;wo.sCategory=&amp;wonum1=&amp;wonum2=" ref="A3222"/>
    <hyperlink r:id="rId3221" location="&amp;call1=&amp;call2=&amp;sched1=&amp;sched2=&amp;comp1=&amp;comp2=&amp;p.hMy=rheing&amp;hUnit=&amp;hTenant=&amp;hVendor=&amp;hasset=&amp;wo.sCategory=&amp;wonum1=&amp;wonum2=" ref="A3223"/>
    <hyperlink r:id="rId3222" location="&amp;call1=&amp;call2=&amp;sched1=&amp;sched2=&amp;comp1=&amp;comp2=&amp;p.hMy=rheing&amp;hUnit=&amp;hTenant=&amp;hVendor=&amp;hasset=&amp;wo.sCategory=&amp;wonum1=&amp;wonum2=" ref="A3224"/>
    <hyperlink r:id="rId3223" location="&amp;call1=&amp;call2=&amp;sched1=&amp;sched2=&amp;comp1=&amp;comp2=&amp;p.hMy=rheing&amp;hUnit=&amp;hTenant=&amp;hVendor=&amp;hasset=&amp;wo.sCategory=&amp;wonum1=&amp;wonum2=" ref="A3225"/>
    <hyperlink r:id="rId3224" location="&amp;call1=&amp;call2=&amp;sched1=&amp;sched2=&amp;comp1=&amp;comp2=&amp;p.hMy=rheing&amp;hUnit=&amp;hTenant=&amp;hVendor=&amp;hasset=&amp;wo.sCategory=&amp;wonum1=&amp;wonum2=" ref="A3226"/>
    <hyperlink r:id="rId3225" location="&amp;call1=&amp;call2=&amp;sched1=&amp;sched2=&amp;comp1=&amp;comp2=&amp;p.hMy=rheing&amp;hUnit=&amp;hTenant=&amp;hVendor=&amp;hasset=&amp;wo.sCategory=&amp;wonum1=&amp;wonum2=" ref="A3227"/>
    <hyperlink r:id="rId3226" location="&amp;call1=&amp;call2=&amp;sched1=&amp;sched2=&amp;comp1=&amp;comp2=&amp;p.hMy=rheing&amp;hUnit=&amp;hTenant=&amp;hVendor=&amp;hasset=&amp;wo.sCategory=&amp;wonum1=&amp;wonum2=" ref="A3228"/>
    <hyperlink r:id="rId3227" location="&amp;call1=&amp;call2=&amp;sched1=&amp;sched2=&amp;comp1=&amp;comp2=&amp;p.hMy=rheing&amp;hUnit=&amp;hTenant=&amp;hVendor=&amp;hasset=&amp;wo.sCategory=&amp;wonum1=&amp;wonum2=" ref="A3229"/>
    <hyperlink r:id="rId3228" location="&amp;call1=&amp;call2=&amp;sched1=&amp;sched2=&amp;comp1=&amp;comp2=&amp;p.hMy=rheing&amp;hUnit=&amp;hTenant=&amp;hVendor=&amp;hasset=&amp;wo.sCategory=&amp;wonum1=&amp;wonum2=" ref="A3230"/>
    <hyperlink r:id="rId3229" location="&amp;call1=&amp;call2=&amp;sched1=&amp;sched2=&amp;comp1=&amp;comp2=&amp;p.hMy=rheing&amp;hUnit=&amp;hTenant=&amp;hVendor=&amp;hasset=&amp;wo.sCategory=&amp;wonum1=&amp;wonum2=" ref="A3231"/>
    <hyperlink r:id="rId3230" location="&amp;call1=&amp;call2=&amp;sched1=&amp;sched2=&amp;comp1=&amp;comp2=&amp;p.hMy=rheing&amp;hUnit=&amp;hTenant=&amp;hVendor=&amp;hasset=&amp;wo.sCategory=&amp;wonum1=&amp;wonum2=" ref="A3232"/>
    <hyperlink r:id="rId3231" location="&amp;call1=&amp;call2=&amp;sched1=&amp;sched2=&amp;comp1=&amp;comp2=&amp;p.hMy=rheing&amp;hUnit=&amp;hTenant=&amp;hVendor=&amp;hasset=&amp;wo.sCategory=&amp;wonum1=&amp;wonum2=" ref="A3233"/>
    <hyperlink r:id="rId3232" location="&amp;call1=&amp;call2=&amp;sched1=&amp;sched2=&amp;comp1=&amp;comp2=&amp;p.hMy=rheing&amp;hUnit=&amp;hTenant=&amp;hVendor=&amp;hasset=&amp;wo.sCategory=&amp;wonum1=&amp;wonum2=" ref="A3234"/>
    <hyperlink r:id="rId3233" location="&amp;call1=&amp;call2=&amp;sched1=&amp;sched2=&amp;comp1=&amp;comp2=&amp;p.hMy=rheing&amp;hUnit=&amp;hTenant=&amp;hVendor=&amp;hasset=&amp;wo.sCategory=&amp;wonum1=&amp;wonum2=" ref="A3235"/>
    <hyperlink r:id="rId3234" location="&amp;call1=&amp;call2=&amp;sched1=&amp;sched2=&amp;comp1=&amp;comp2=&amp;p.hMy=rheing&amp;hUnit=&amp;hTenant=&amp;hVendor=&amp;hasset=&amp;wo.sCategory=&amp;wonum1=&amp;wonum2=" ref="A3236"/>
    <hyperlink r:id="rId3235" location="&amp;call1=&amp;call2=&amp;sched1=&amp;sched2=&amp;comp1=&amp;comp2=&amp;p.hMy=rheing&amp;hUnit=&amp;hTenant=&amp;hVendor=&amp;hasset=&amp;wo.sCategory=&amp;wonum1=&amp;wonum2=" ref="A3237"/>
    <hyperlink r:id="rId3236" location="&amp;call1=&amp;call2=&amp;sched1=&amp;sched2=&amp;comp1=&amp;comp2=&amp;p.hMy=rheing&amp;hUnit=&amp;hTenant=&amp;hVendor=&amp;hasset=&amp;wo.sCategory=&amp;wonum1=&amp;wonum2=" ref="A3238"/>
    <hyperlink r:id="rId3237" location="&amp;call1=&amp;call2=&amp;sched1=&amp;sched2=&amp;comp1=&amp;comp2=&amp;p.hMy=rheing&amp;hUnit=&amp;hTenant=&amp;hVendor=&amp;hasset=&amp;wo.sCategory=&amp;wonum1=&amp;wonum2=" ref="A3239"/>
    <hyperlink r:id="rId3238" location="&amp;call1=&amp;call2=&amp;sched1=&amp;sched2=&amp;comp1=&amp;comp2=&amp;p.hMy=rheing&amp;hUnit=&amp;hTenant=&amp;hVendor=&amp;hasset=&amp;wo.sCategory=&amp;wonum1=&amp;wonum2=" ref="A3240"/>
    <hyperlink r:id="rId3239" location="&amp;call1=&amp;call2=&amp;sched1=&amp;sched2=&amp;comp1=&amp;comp2=&amp;p.hMy=rheing&amp;hUnit=&amp;hTenant=&amp;hVendor=&amp;hasset=&amp;wo.sCategory=&amp;wonum1=&amp;wonum2=" ref="A3241"/>
    <hyperlink r:id="rId3240" location="&amp;call1=&amp;call2=&amp;sched1=&amp;sched2=&amp;comp1=&amp;comp2=&amp;p.hMy=rheing&amp;hUnit=&amp;hTenant=&amp;hVendor=&amp;hasset=&amp;wo.sCategory=&amp;wonum1=&amp;wonum2=" ref="A3242"/>
    <hyperlink r:id="rId3241" location="&amp;call1=&amp;call2=&amp;sched1=&amp;sched2=&amp;comp1=&amp;comp2=&amp;p.hMy=rheing&amp;hUnit=&amp;hTenant=&amp;hVendor=&amp;hasset=&amp;wo.sCategory=&amp;wonum1=&amp;wonum2=" ref="A3243"/>
    <hyperlink r:id="rId3242" location="&amp;call1=&amp;call2=&amp;sched1=&amp;sched2=&amp;comp1=&amp;comp2=&amp;p.hMy=rheing&amp;hUnit=&amp;hTenant=&amp;hVendor=&amp;hasset=&amp;wo.sCategory=&amp;wonum1=&amp;wonum2=" ref="A3244"/>
    <hyperlink r:id="rId3243" location="&amp;call1=&amp;call2=&amp;sched1=&amp;sched2=&amp;comp1=&amp;comp2=&amp;p.hMy=rheing&amp;hUnit=&amp;hTenant=&amp;hVendor=&amp;hasset=&amp;wo.sCategory=&amp;wonum1=&amp;wonum2=" ref="A3245"/>
    <hyperlink r:id="rId3244" location="&amp;call1=&amp;call2=&amp;sched1=&amp;sched2=&amp;comp1=&amp;comp2=&amp;p.hMy=rheing&amp;hUnit=&amp;hTenant=&amp;hVendor=&amp;hasset=&amp;wo.sCategory=&amp;wonum1=&amp;wonum2=" ref="A3246"/>
    <hyperlink r:id="rId3245" location="&amp;call1=&amp;call2=&amp;sched1=&amp;sched2=&amp;comp1=&amp;comp2=&amp;p.hMy=rheing&amp;hUnit=&amp;hTenant=&amp;hVendor=&amp;hasset=&amp;wo.sCategory=&amp;wonum1=&amp;wonum2=" ref="A3247"/>
    <hyperlink r:id="rId3246" location="&amp;call1=&amp;call2=&amp;sched1=&amp;sched2=&amp;comp1=&amp;comp2=&amp;p.hMy=rheing&amp;hUnit=&amp;hTenant=&amp;hVendor=&amp;hasset=&amp;wo.sCategory=&amp;wonum1=&amp;wonum2=" ref="A3248"/>
    <hyperlink r:id="rId3247" location="&amp;call1=&amp;call2=&amp;sched1=&amp;sched2=&amp;comp1=&amp;comp2=&amp;p.hMy=rheing&amp;hUnit=&amp;hTenant=&amp;hVendor=&amp;hasset=&amp;wo.sCategory=&amp;wonum1=&amp;wonum2=" ref="A3249"/>
    <hyperlink r:id="rId3248" location="&amp;call1=&amp;call2=&amp;sched1=&amp;sched2=&amp;comp1=&amp;comp2=&amp;p.hMy=rheing&amp;hUnit=&amp;hTenant=&amp;hVendor=&amp;hasset=&amp;wo.sCategory=&amp;wonum1=&amp;wonum2=" ref="A3250"/>
    <hyperlink r:id="rId3249" location="&amp;call1=&amp;call2=&amp;sched1=&amp;sched2=&amp;comp1=&amp;comp2=&amp;p.hMy=rheing&amp;hUnit=&amp;hTenant=&amp;hVendor=&amp;hasset=&amp;wo.sCategory=&amp;wonum1=&amp;wonum2=" ref="A3251"/>
    <hyperlink r:id="rId3250" location="&amp;call1=&amp;call2=&amp;sched1=&amp;sched2=&amp;comp1=&amp;comp2=&amp;p.hMy=rheing&amp;hUnit=&amp;hTenant=&amp;hVendor=&amp;hasset=&amp;wo.sCategory=&amp;wonum1=&amp;wonum2=" ref="A3252"/>
    <hyperlink r:id="rId3251" location="&amp;call1=&amp;call2=&amp;sched1=&amp;sched2=&amp;comp1=&amp;comp2=&amp;p.hMy=rheing&amp;hUnit=&amp;hTenant=&amp;hVendor=&amp;hasset=&amp;wo.sCategory=&amp;wonum1=&amp;wonum2=" ref="A3253"/>
    <hyperlink r:id="rId3252" location="&amp;call1=&amp;call2=&amp;sched1=&amp;sched2=&amp;comp1=&amp;comp2=&amp;p.hMy=rheing&amp;hUnit=&amp;hTenant=&amp;hVendor=&amp;hasset=&amp;wo.sCategory=&amp;wonum1=&amp;wonum2=" ref="A3254"/>
    <hyperlink r:id="rId3253" location="&amp;call1=&amp;call2=&amp;sched1=&amp;sched2=&amp;comp1=&amp;comp2=&amp;p.hMy=rheing&amp;hUnit=&amp;hTenant=&amp;hVendor=&amp;hasset=&amp;wo.sCategory=&amp;wonum1=&amp;wonum2=" ref="A3255"/>
    <hyperlink r:id="rId3254" location="&amp;call1=&amp;call2=&amp;sched1=&amp;sched2=&amp;comp1=&amp;comp2=&amp;p.hMy=rheing&amp;hUnit=&amp;hTenant=&amp;hVendor=&amp;hasset=&amp;wo.sCategory=&amp;wonum1=&amp;wonum2=" ref="A3256"/>
    <hyperlink r:id="rId3255" location="&amp;call1=&amp;call2=&amp;sched1=&amp;sched2=&amp;comp1=&amp;comp2=&amp;p.hMy=rheing&amp;hUnit=&amp;hTenant=&amp;hVendor=&amp;hasset=&amp;wo.sCategory=&amp;wonum1=&amp;wonum2=" ref="A3257"/>
    <hyperlink r:id="rId3256" location="&amp;call1=&amp;call2=&amp;sched1=&amp;sched2=&amp;comp1=&amp;comp2=&amp;p.hMy=rheing&amp;hUnit=&amp;hTenant=&amp;hVendor=&amp;hasset=&amp;wo.sCategory=&amp;wonum1=&amp;wonum2=" ref="A3258"/>
    <hyperlink r:id="rId3257" location="&amp;call1=&amp;call2=&amp;sched1=&amp;sched2=&amp;comp1=&amp;comp2=&amp;p.hMy=rheing&amp;hUnit=&amp;hTenant=&amp;hVendor=&amp;hasset=&amp;wo.sCategory=&amp;wonum1=&amp;wonum2=" ref="A3259"/>
    <hyperlink r:id="rId3258" location="&amp;call1=&amp;call2=&amp;sched1=&amp;sched2=&amp;comp1=&amp;comp2=&amp;p.hMy=rheing&amp;hUnit=&amp;hTenant=&amp;hVendor=&amp;hasset=&amp;wo.sCategory=&amp;wonum1=&amp;wonum2=" ref="A3260"/>
    <hyperlink r:id="rId3259" location="&amp;call1=&amp;call2=&amp;sched1=&amp;sched2=&amp;comp1=&amp;comp2=&amp;p.hMy=rheing&amp;hUnit=&amp;hTenant=&amp;hVendor=&amp;hasset=&amp;wo.sCategory=&amp;wonum1=&amp;wonum2=" ref="A3261"/>
    <hyperlink r:id="rId3260" location="&amp;call1=&amp;call2=&amp;sched1=&amp;sched2=&amp;comp1=&amp;comp2=&amp;p.hMy=rheing&amp;hUnit=&amp;hTenant=&amp;hVendor=&amp;hasset=&amp;wo.sCategory=&amp;wonum1=&amp;wonum2=" ref="A3262"/>
    <hyperlink r:id="rId3261" location="&amp;call1=&amp;call2=&amp;sched1=&amp;sched2=&amp;comp1=&amp;comp2=&amp;p.hMy=rheing&amp;hUnit=&amp;hTenant=&amp;hVendor=&amp;hasset=&amp;wo.sCategory=&amp;wonum1=&amp;wonum2=" ref="A3263"/>
    <hyperlink r:id="rId3262" location="&amp;call1=&amp;call2=&amp;sched1=&amp;sched2=&amp;comp1=&amp;comp2=&amp;p.hMy=rheing&amp;hUnit=&amp;hTenant=&amp;hVendor=&amp;hasset=&amp;wo.sCategory=&amp;wonum1=&amp;wonum2=" ref="A3264"/>
    <hyperlink r:id="rId3263" location="&amp;call1=&amp;call2=&amp;sched1=&amp;sched2=&amp;comp1=&amp;comp2=&amp;p.hMy=rheing&amp;hUnit=&amp;hTenant=&amp;hVendor=&amp;hasset=&amp;wo.sCategory=&amp;wonum1=&amp;wonum2=" ref="A3265"/>
    <hyperlink r:id="rId3264" location="&amp;call1=&amp;call2=&amp;sched1=&amp;sched2=&amp;comp1=&amp;comp2=&amp;p.hMy=rheing&amp;hUnit=&amp;hTenant=&amp;hVendor=&amp;hasset=&amp;wo.sCategory=&amp;wonum1=&amp;wonum2=" ref="A3266"/>
    <hyperlink r:id="rId3265" location="&amp;call1=&amp;call2=&amp;sched1=&amp;sched2=&amp;comp1=&amp;comp2=&amp;p.hMy=rheing&amp;hUnit=&amp;hTenant=&amp;hVendor=&amp;hasset=&amp;wo.sCategory=&amp;wonum1=&amp;wonum2=" ref="A3267"/>
    <hyperlink r:id="rId3266" location="&amp;call1=&amp;call2=&amp;sched1=&amp;sched2=&amp;comp1=&amp;comp2=&amp;p.hMy=rheing&amp;hUnit=&amp;hTenant=&amp;hVendor=&amp;hasset=&amp;wo.sCategory=&amp;wonum1=&amp;wonum2=" ref="A3268"/>
    <hyperlink r:id="rId3267" location="&amp;call1=&amp;call2=&amp;sched1=&amp;sched2=&amp;comp1=&amp;comp2=&amp;p.hMy=rheing&amp;hUnit=&amp;hTenant=&amp;hVendor=&amp;hasset=&amp;wo.sCategory=&amp;wonum1=&amp;wonum2=" ref="A3269"/>
    <hyperlink r:id="rId3268" location="&amp;call1=&amp;call2=&amp;sched1=&amp;sched2=&amp;comp1=&amp;comp2=&amp;p.hMy=rheing&amp;hUnit=&amp;hTenant=&amp;hVendor=&amp;hasset=&amp;wo.sCategory=&amp;wonum1=&amp;wonum2=" ref="A3270"/>
    <hyperlink r:id="rId3269" location="&amp;call1=&amp;call2=&amp;sched1=&amp;sched2=&amp;comp1=&amp;comp2=&amp;p.hMy=rheing&amp;hUnit=&amp;hTenant=&amp;hVendor=&amp;hasset=&amp;wo.sCategory=&amp;wonum1=&amp;wonum2=" ref="A3271"/>
    <hyperlink r:id="rId3270" location="&amp;call1=&amp;call2=&amp;sched1=&amp;sched2=&amp;comp1=&amp;comp2=&amp;p.hMy=rheing&amp;hUnit=&amp;hTenant=&amp;hVendor=&amp;hasset=&amp;wo.sCategory=&amp;wonum1=&amp;wonum2=" ref="A3272"/>
    <hyperlink r:id="rId3271" location="&amp;call1=&amp;call2=&amp;sched1=&amp;sched2=&amp;comp1=&amp;comp2=&amp;p.hMy=rheing&amp;hUnit=&amp;hTenant=&amp;hVendor=&amp;hasset=&amp;wo.sCategory=&amp;wonum1=&amp;wonum2=" ref="A3273"/>
    <hyperlink r:id="rId3272" location="&amp;call1=&amp;call2=&amp;sched1=&amp;sched2=&amp;comp1=&amp;comp2=&amp;p.hMy=rheing&amp;hUnit=&amp;hTenant=&amp;hVendor=&amp;hasset=&amp;wo.sCategory=&amp;wonum1=&amp;wonum2=" ref="A3274"/>
    <hyperlink r:id="rId3273" location="&amp;call1=&amp;call2=&amp;sched1=&amp;sched2=&amp;comp1=&amp;comp2=&amp;p.hMy=rheing&amp;hUnit=&amp;hTenant=&amp;hVendor=&amp;hasset=&amp;wo.sCategory=&amp;wonum1=&amp;wonum2=" ref="A3275"/>
    <hyperlink r:id="rId3274" location="&amp;call1=&amp;call2=&amp;sched1=&amp;sched2=&amp;comp1=&amp;comp2=&amp;p.hMy=rheing&amp;hUnit=&amp;hTenant=&amp;hVendor=&amp;hasset=&amp;wo.sCategory=&amp;wonum1=&amp;wonum2=" ref="A3276"/>
    <hyperlink r:id="rId3275" location="&amp;call1=&amp;call2=&amp;sched1=&amp;sched2=&amp;comp1=&amp;comp2=&amp;p.hMy=rheing&amp;hUnit=&amp;hTenant=&amp;hVendor=&amp;hasset=&amp;wo.sCategory=&amp;wonum1=&amp;wonum2=" ref="A3277"/>
    <hyperlink r:id="rId3276" location="&amp;call1=&amp;call2=&amp;sched1=&amp;sched2=&amp;comp1=&amp;comp2=&amp;p.hMy=rheing&amp;hUnit=&amp;hTenant=&amp;hVendor=&amp;hasset=&amp;wo.sCategory=&amp;wonum1=&amp;wonum2=" ref="A3278"/>
    <hyperlink r:id="rId3277" location="&amp;call1=&amp;call2=&amp;sched1=&amp;sched2=&amp;comp1=&amp;comp2=&amp;p.hMy=rheing&amp;hUnit=&amp;hTenant=&amp;hVendor=&amp;hasset=&amp;wo.sCategory=&amp;wonum1=&amp;wonum2=" ref="A3279"/>
    <hyperlink r:id="rId3278" location="&amp;call1=&amp;call2=&amp;sched1=&amp;sched2=&amp;comp1=&amp;comp2=&amp;p.hMy=rheing&amp;hUnit=&amp;hTenant=&amp;hVendor=&amp;hasset=&amp;wo.sCategory=&amp;wonum1=&amp;wonum2=" ref="A3280"/>
    <hyperlink r:id="rId3279" location="&amp;call1=&amp;call2=&amp;sched1=&amp;sched2=&amp;comp1=&amp;comp2=&amp;p.hMy=rheing&amp;hUnit=&amp;hTenant=&amp;hVendor=&amp;hasset=&amp;wo.sCategory=&amp;wonum1=&amp;wonum2=" ref="A3281"/>
    <hyperlink r:id="rId3280" location="&amp;call1=&amp;call2=&amp;sched1=&amp;sched2=&amp;comp1=&amp;comp2=&amp;p.hMy=rheing&amp;hUnit=&amp;hTenant=&amp;hVendor=&amp;hasset=&amp;wo.sCategory=&amp;wonum1=&amp;wonum2=" ref="A3282"/>
    <hyperlink r:id="rId3281" location="&amp;call1=&amp;call2=&amp;sched1=&amp;sched2=&amp;comp1=&amp;comp2=&amp;p.hMy=rheing&amp;hUnit=&amp;hTenant=&amp;hVendor=&amp;hasset=&amp;wo.sCategory=&amp;wonum1=&amp;wonum2=" ref="A3283"/>
    <hyperlink r:id="rId3282" location="&amp;call1=&amp;call2=&amp;sched1=&amp;sched2=&amp;comp1=&amp;comp2=&amp;p.hMy=rheing&amp;hUnit=&amp;hTenant=&amp;hVendor=&amp;hasset=&amp;wo.sCategory=&amp;wonum1=&amp;wonum2=" ref="A3284"/>
    <hyperlink r:id="rId3283" location="&amp;call1=&amp;call2=&amp;sched1=&amp;sched2=&amp;comp1=&amp;comp2=&amp;p.hMy=rheing&amp;hUnit=&amp;hTenant=&amp;hVendor=&amp;hasset=&amp;wo.sCategory=&amp;wonum1=&amp;wonum2=" ref="A3285"/>
    <hyperlink r:id="rId3284" location="&amp;call1=&amp;call2=&amp;sched1=&amp;sched2=&amp;comp1=&amp;comp2=&amp;p.hMy=rheing&amp;hUnit=&amp;hTenant=&amp;hVendor=&amp;hasset=&amp;wo.sCategory=&amp;wonum1=&amp;wonum2=" ref="A3286"/>
    <hyperlink r:id="rId3285" location="&amp;call1=&amp;call2=&amp;sched1=&amp;sched2=&amp;comp1=&amp;comp2=&amp;p.hMy=rheing&amp;hUnit=&amp;hTenant=&amp;hVendor=&amp;hasset=&amp;wo.sCategory=&amp;wonum1=&amp;wonum2=" ref="A3287"/>
    <hyperlink r:id="rId3286" location="&amp;call1=&amp;call2=&amp;sched1=&amp;sched2=&amp;comp1=&amp;comp2=&amp;p.hMy=rheing&amp;hUnit=&amp;hTenant=&amp;hVendor=&amp;hasset=&amp;wo.sCategory=&amp;wonum1=&amp;wonum2=" ref="A3288"/>
    <hyperlink r:id="rId3287" location="&amp;call1=&amp;call2=&amp;sched1=&amp;sched2=&amp;comp1=&amp;comp2=&amp;p.hMy=rheing&amp;hUnit=&amp;hTenant=&amp;hVendor=&amp;hasset=&amp;wo.sCategory=&amp;wonum1=&amp;wonum2=" ref="A3289"/>
    <hyperlink r:id="rId3288" location="&amp;call1=&amp;call2=&amp;sched1=&amp;sched2=&amp;comp1=&amp;comp2=&amp;p.hMy=rheing&amp;hUnit=&amp;hTenant=&amp;hVendor=&amp;hasset=&amp;wo.sCategory=&amp;wonum1=&amp;wonum2=" ref="A3290"/>
    <hyperlink r:id="rId3289" location="&amp;call1=&amp;call2=&amp;sched1=&amp;sched2=&amp;comp1=&amp;comp2=&amp;p.hMy=rheing&amp;hUnit=&amp;hTenant=&amp;hVendor=&amp;hasset=&amp;wo.sCategory=&amp;wonum1=&amp;wonum2=" ref="A3291"/>
    <hyperlink r:id="rId3290" location="&amp;call1=&amp;call2=&amp;sched1=&amp;sched2=&amp;comp1=&amp;comp2=&amp;p.hMy=rheing&amp;hUnit=&amp;hTenant=&amp;hVendor=&amp;hasset=&amp;wo.sCategory=&amp;wonum1=&amp;wonum2=" ref="A3292"/>
    <hyperlink r:id="rId3291" location="&amp;call1=&amp;call2=&amp;sched1=&amp;sched2=&amp;comp1=&amp;comp2=&amp;p.hMy=rheing&amp;hUnit=&amp;hTenant=&amp;hVendor=&amp;hasset=&amp;wo.sCategory=&amp;wonum1=&amp;wonum2=" ref="A3293"/>
    <hyperlink r:id="rId3292" location="&amp;call1=&amp;call2=&amp;sched1=&amp;sched2=&amp;comp1=&amp;comp2=&amp;p.hMy=rheing&amp;hUnit=&amp;hTenant=&amp;hVendor=&amp;hasset=&amp;wo.sCategory=&amp;wonum1=&amp;wonum2=" ref="A3294"/>
    <hyperlink r:id="rId3293" location="&amp;call1=&amp;call2=&amp;sched1=&amp;sched2=&amp;comp1=&amp;comp2=&amp;p.hMy=rheing&amp;hUnit=&amp;hTenant=&amp;hVendor=&amp;hasset=&amp;wo.sCategory=&amp;wonum1=&amp;wonum2=" ref="A3295"/>
    <hyperlink r:id="rId3294" location="&amp;call1=&amp;call2=&amp;sched1=&amp;sched2=&amp;comp1=&amp;comp2=&amp;p.hMy=rheing&amp;hUnit=&amp;hTenant=&amp;hVendor=&amp;hasset=&amp;wo.sCategory=&amp;wonum1=&amp;wonum2=" ref="A3296"/>
    <hyperlink r:id="rId3295" location="&amp;call1=&amp;call2=&amp;sched1=&amp;sched2=&amp;comp1=&amp;comp2=&amp;p.hMy=rheing&amp;hUnit=&amp;hTenant=&amp;hVendor=&amp;hasset=&amp;wo.sCategory=&amp;wonum1=&amp;wonum2=" ref="A3297"/>
    <hyperlink r:id="rId3296" location="&amp;call1=&amp;call2=&amp;sched1=&amp;sched2=&amp;comp1=&amp;comp2=&amp;p.hMy=rheing&amp;hUnit=&amp;hTenant=&amp;hVendor=&amp;hasset=&amp;wo.sCategory=&amp;wonum1=&amp;wonum2=" ref="A3298"/>
    <hyperlink r:id="rId3297" location="&amp;call1=&amp;call2=&amp;sched1=&amp;sched2=&amp;comp1=&amp;comp2=&amp;p.hMy=rheing&amp;hUnit=&amp;hTenant=&amp;hVendor=&amp;hasset=&amp;wo.sCategory=&amp;wonum1=&amp;wonum2=" ref="A3299"/>
    <hyperlink r:id="rId3298" location="&amp;call1=&amp;call2=&amp;sched1=&amp;sched2=&amp;comp1=&amp;comp2=&amp;p.hMy=rheing&amp;hUnit=&amp;hTenant=&amp;hVendor=&amp;hasset=&amp;wo.sCategory=&amp;wonum1=&amp;wonum2=" ref="A3300"/>
    <hyperlink r:id="rId3299" location="&amp;call1=&amp;call2=&amp;sched1=&amp;sched2=&amp;comp1=&amp;comp2=&amp;p.hMy=rheing&amp;hUnit=&amp;hTenant=&amp;hVendor=&amp;hasset=&amp;wo.sCategory=&amp;wonum1=&amp;wonum2=" ref="A3301"/>
    <hyperlink r:id="rId3300" location="&amp;call1=&amp;call2=&amp;sched1=&amp;sched2=&amp;comp1=&amp;comp2=&amp;p.hMy=rheing&amp;hUnit=&amp;hTenant=&amp;hVendor=&amp;hasset=&amp;wo.sCategory=&amp;wonum1=&amp;wonum2=" ref="A3302"/>
    <hyperlink r:id="rId3301" location="&amp;call1=&amp;call2=&amp;sched1=&amp;sched2=&amp;comp1=&amp;comp2=&amp;p.hMy=rheing&amp;hUnit=&amp;hTenant=&amp;hVendor=&amp;hasset=&amp;wo.sCategory=&amp;wonum1=&amp;wonum2=" ref="A3303"/>
    <hyperlink r:id="rId3302" location="&amp;call1=&amp;call2=&amp;sched1=&amp;sched2=&amp;comp1=&amp;comp2=&amp;p.hMy=rheing&amp;hUnit=&amp;hTenant=&amp;hVendor=&amp;hasset=&amp;wo.sCategory=&amp;wonum1=&amp;wonum2=" ref="A3304"/>
    <hyperlink r:id="rId3303" location="&amp;call1=&amp;call2=&amp;sched1=&amp;sched2=&amp;comp1=&amp;comp2=&amp;p.hMy=rheing&amp;hUnit=&amp;hTenant=&amp;hVendor=&amp;hasset=&amp;wo.sCategory=&amp;wonum1=&amp;wonum2=" ref="A3305"/>
    <hyperlink r:id="rId3304" location="&amp;call1=&amp;call2=&amp;sched1=&amp;sched2=&amp;comp1=&amp;comp2=&amp;p.hMy=rheing&amp;hUnit=&amp;hTenant=&amp;hVendor=&amp;hasset=&amp;wo.sCategory=&amp;wonum1=&amp;wonum2=" ref="A3306"/>
    <hyperlink r:id="rId3305" location="&amp;call1=&amp;call2=&amp;sched1=&amp;sched2=&amp;comp1=&amp;comp2=&amp;p.hMy=rheing&amp;hUnit=&amp;hTenant=&amp;hVendor=&amp;hasset=&amp;wo.sCategory=&amp;wonum1=&amp;wonum2=" ref="A3307"/>
    <hyperlink r:id="rId3306" location="&amp;call1=&amp;call2=&amp;sched1=&amp;sched2=&amp;comp1=&amp;comp2=&amp;p.hMy=rheing&amp;hUnit=&amp;hTenant=&amp;hVendor=&amp;hasset=&amp;wo.sCategory=&amp;wonum1=&amp;wonum2=" ref="A3308"/>
    <hyperlink r:id="rId3307" location="&amp;call1=&amp;call2=&amp;sched1=&amp;sched2=&amp;comp1=&amp;comp2=&amp;p.hMy=rheing&amp;hUnit=&amp;hTenant=&amp;hVendor=&amp;hasset=&amp;wo.sCategory=&amp;wonum1=&amp;wonum2=" ref="A3309"/>
    <hyperlink r:id="rId3308" location="&amp;call1=&amp;call2=&amp;sched1=&amp;sched2=&amp;comp1=&amp;comp2=&amp;p.hMy=rheing&amp;hUnit=&amp;hTenant=&amp;hVendor=&amp;hasset=&amp;wo.sCategory=&amp;wonum1=&amp;wonum2=" ref="A3310"/>
    <hyperlink r:id="rId3309" location="&amp;call1=&amp;call2=&amp;sched1=&amp;sched2=&amp;comp1=&amp;comp2=&amp;p.hMy=rheing&amp;hUnit=&amp;hTenant=&amp;hVendor=&amp;hasset=&amp;wo.sCategory=&amp;wonum1=&amp;wonum2=" ref="A3311"/>
    <hyperlink r:id="rId3310" location="&amp;call1=&amp;call2=&amp;sched1=&amp;sched2=&amp;comp1=&amp;comp2=&amp;p.hMy=rheing&amp;hUnit=&amp;hTenant=&amp;hVendor=&amp;hasset=&amp;wo.sCategory=&amp;wonum1=&amp;wonum2=" ref="A3312"/>
    <hyperlink r:id="rId3311" location="&amp;call1=&amp;call2=&amp;sched1=&amp;sched2=&amp;comp1=&amp;comp2=&amp;p.hMy=rheing&amp;hUnit=&amp;hTenant=&amp;hVendor=&amp;hasset=&amp;wo.sCategory=&amp;wonum1=&amp;wonum2=" ref="A3313"/>
    <hyperlink r:id="rId3312" location="&amp;call1=&amp;call2=&amp;sched1=&amp;sched2=&amp;comp1=&amp;comp2=&amp;p.hMy=rheing&amp;hUnit=&amp;hTenant=&amp;hVendor=&amp;hasset=&amp;wo.sCategory=&amp;wonum1=&amp;wonum2=" ref="A3314"/>
    <hyperlink r:id="rId3313" location="&amp;call1=&amp;call2=&amp;sched1=&amp;sched2=&amp;comp1=&amp;comp2=&amp;p.hMy=rheing&amp;hUnit=&amp;hTenant=&amp;hVendor=&amp;hasset=&amp;wo.sCategory=&amp;wonum1=&amp;wonum2=" ref="A3315"/>
    <hyperlink r:id="rId3314" location="&amp;call1=&amp;call2=&amp;sched1=&amp;sched2=&amp;comp1=&amp;comp2=&amp;p.hMy=rheing&amp;hUnit=&amp;hTenant=&amp;hVendor=&amp;hasset=&amp;wo.sCategory=&amp;wonum1=&amp;wonum2=" ref="A3316"/>
    <hyperlink r:id="rId3315" location="&amp;call1=&amp;call2=&amp;sched1=&amp;sched2=&amp;comp1=&amp;comp2=&amp;p.hMy=rheing&amp;hUnit=&amp;hTenant=&amp;hVendor=&amp;hasset=&amp;wo.sCategory=&amp;wonum1=&amp;wonum2=" ref="A3317"/>
    <hyperlink r:id="rId3316" location="&amp;call1=&amp;call2=&amp;sched1=&amp;sched2=&amp;comp1=&amp;comp2=&amp;p.hMy=rheing&amp;hUnit=&amp;hTenant=&amp;hVendor=&amp;hasset=&amp;wo.sCategory=&amp;wonum1=&amp;wonum2=" ref="A3318"/>
    <hyperlink r:id="rId3317" location="&amp;call1=&amp;call2=&amp;sched1=&amp;sched2=&amp;comp1=&amp;comp2=&amp;p.hMy=rheing&amp;hUnit=&amp;hTenant=&amp;hVendor=&amp;hasset=&amp;wo.sCategory=&amp;wonum1=&amp;wonum2=" ref="A3319"/>
    <hyperlink r:id="rId3318" location="&amp;call1=&amp;call2=&amp;sched1=&amp;sched2=&amp;comp1=&amp;comp2=&amp;p.hMy=rheing&amp;hUnit=&amp;hTenant=&amp;hVendor=&amp;hasset=&amp;wo.sCategory=&amp;wonum1=&amp;wonum2=" ref="A3320"/>
    <hyperlink r:id="rId3319" location="&amp;call1=&amp;call2=&amp;sched1=&amp;sched2=&amp;comp1=&amp;comp2=&amp;p.hMy=rheing&amp;hUnit=&amp;hTenant=&amp;hVendor=&amp;hasset=&amp;wo.sCategory=&amp;wonum1=&amp;wonum2=" ref="A3321"/>
    <hyperlink r:id="rId3320" location="&amp;call1=&amp;call2=&amp;sched1=&amp;sched2=&amp;comp1=&amp;comp2=&amp;p.hMy=rheing&amp;hUnit=&amp;hTenant=&amp;hVendor=&amp;hasset=&amp;wo.sCategory=&amp;wonum1=&amp;wonum2=" ref="A3322"/>
    <hyperlink r:id="rId3321" location="&amp;call1=&amp;call2=&amp;sched1=&amp;sched2=&amp;comp1=&amp;comp2=&amp;p.hMy=rheing&amp;hUnit=&amp;hTenant=&amp;hVendor=&amp;hasset=&amp;wo.sCategory=&amp;wonum1=&amp;wonum2=" ref="A3323"/>
    <hyperlink r:id="rId3322" location="&amp;call1=&amp;call2=&amp;sched1=&amp;sched2=&amp;comp1=&amp;comp2=&amp;p.hMy=rheing&amp;hUnit=&amp;hTenant=&amp;hVendor=&amp;hasset=&amp;wo.sCategory=&amp;wonum1=&amp;wonum2=" ref="A3324"/>
    <hyperlink r:id="rId3323" location="&amp;call1=&amp;call2=&amp;sched1=&amp;sched2=&amp;comp1=&amp;comp2=&amp;p.hMy=rheing&amp;hUnit=&amp;hTenant=&amp;hVendor=&amp;hasset=&amp;wo.sCategory=&amp;wonum1=&amp;wonum2=" ref="A3325"/>
    <hyperlink r:id="rId3324" location="&amp;call1=&amp;call2=&amp;sched1=&amp;sched2=&amp;comp1=&amp;comp2=&amp;p.hMy=rheing&amp;hUnit=&amp;hTenant=&amp;hVendor=&amp;hasset=&amp;wo.sCategory=&amp;wonum1=&amp;wonum2=" ref="A3326"/>
    <hyperlink r:id="rId3325" location="&amp;call1=&amp;call2=&amp;sched1=&amp;sched2=&amp;comp1=&amp;comp2=&amp;p.hMy=rheing&amp;hUnit=&amp;hTenant=&amp;hVendor=&amp;hasset=&amp;wo.sCategory=&amp;wonum1=&amp;wonum2=" ref="A3327"/>
    <hyperlink r:id="rId3326" location="&amp;call1=&amp;call2=&amp;sched1=&amp;sched2=&amp;comp1=&amp;comp2=&amp;p.hMy=rheing&amp;hUnit=&amp;hTenant=&amp;hVendor=&amp;hasset=&amp;wo.sCategory=&amp;wonum1=&amp;wonum2=" ref="A3328"/>
    <hyperlink r:id="rId3327" location="&amp;call1=&amp;call2=&amp;sched1=&amp;sched2=&amp;comp1=&amp;comp2=&amp;p.hMy=rheing&amp;hUnit=&amp;hTenant=&amp;hVendor=&amp;hasset=&amp;wo.sCategory=&amp;wonum1=&amp;wonum2=" ref="A3329"/>
    <hyperlink r:id="rId3328" location="&amp;call1=&amp;call2=&amp;sched1=&amp;sched2=&amp;comp1=&amp;comp2=&amp;p.hMy=rheing&amp;hUnit=&amp;hTenant=&amp;hVendor=&amp;hasset=&amp;wo.sCategory=&amp;wonum1=&amp;wonum2=" ref="A3330"/>
    <hyperlink r:id="rId3329" location="&amp;call1=&amp;call2=&amp;sched1=&amp;sched2=&amp;comp1=&amp;comp2=&amp;p.hMy=rheing&amp;hUnit=&amp;hTenant=&amp;hVendor=&amp;hasset=&amp;wo.sCategory=&amp;wonum1=&amp;wonum2=" ref="A3331"/>
    <hyperlink r:id="rId3330" location="&amp;call1=&amp;call2=&amp;sched1=&amp;sched2=&amp;comp1=&amp;comp2=&amp;p.hMy=rheing&amp;hUnit=&amp;hTenant=&amp;hVendor=&amp;hasset=&amp;wo.sCategory=&amp;wonum1=&amp;wonum2=" ref="A3332"/>
    <hyperlink r:id="rId3331" location="&amp;call1=&amp;call2=&amp;sched1=&amp;sched2=&amp;comp1=&amp;comp2=&amp;p.hMy=rheing&amp;hUnit=&amp;hTenant=&amp;hVendor=&amp;hasset=&amp;wo.sCategory=&amp;wonum1=&amp;wonum2=" ref="A3333"/>
    <hyperlink r:id="rId3332" location="&amp;call1=&amp;call2=&amp;sched1=&amp;sched2=&amp;comp1=&amp;comp2=&amp;p.hMy=rheing&amp;hUnit=&amp;hTenant=&amp;hVendor=&amp;hasset=&amp;wo.sCategory=&amp;wonum1=&amp;wonum2=" ref="A3334"/>
    <hyperlink r:id="rId3333" location="&amp;call1=&amp;call2=&amp;sched1=&amp;sched2=&amp;comp1=&amp;comp2=&amp;p.hMy=rheing&amp;hUnit=&amp;hTenant=&amp;hVendor=&amp;hasset=&amp;wo.sCategory=&amp;wonum1=&amp;wonum2=" ref="A3335"/>
    <hyperlink r:id="rId3334" location="&amp;call1=&amp;call2=&amp;sched1=&amp;sched2=&amp;comp1=&amp;comp2=&amp;p.hMy=rheing&amp;hUnit=&amp;hTenant=&amp;hVendor=&amp;hasset=&amp;wo.sCategory=&amp;wonum1=&amp;wonum2=" ref="A3336"/>
    <hyperlink r:id="rId3335" location="&amp;call1=&amp;call2=&amp;sched1=&amp;sched2=&amp;comp1=&amp;comp2=&amp;p.hMy=rheing&amp;hUnit=&amp;hTenant=&amp;hVendor=&amp;hasset=&amp;wo.sCategory=&amp;wonum1=&amp;wonum2=" ref="A3337"/>
    <hyperlink r:id="rId3336" location="&amp;call1=&amp;call2=&amp;sched1=&amp;sched2=&amp;comp1=&amp;comp2=&amp;p.hMy=rheing&amp;hUnit=&amp;hTenant=&amp;hVendor=&amp;hasset=&amp;wo.sCategory=&amp;wonum1=&amp;wonum2=" ref="A3338"/>
    <hyperlink r:id="rId3337" location="&amp;call1=&amp;call2=&amp;sched1=&amp;sched2=&amp;comp1=&amp;comp2=&amp;p.hMy=rheing&amp;hUnit=&amp;hTenant=&amp;hVendor=&amp;hasset=&amp;wo.sCategory=&amp;wonum1=&amp;wonum2=" ref="A3339"/>
    <hyperlink r:id="rId3338" location="&amp;call1=&amp;call2=&amp;sched1=&amp;sched2=&amp;comp1=&amp;comp2=&amp;p.hMy=rheing&amp;hUnit=&amp;hTenant=&amp;hVendor=&amp;hasset=&amp;wo.sCategory=&amp;wonum1=&amp;wonum2=" ref="A3340"/>
    <hyperlink r:id="rId3339" location="&amp;call1=&amp;call2=&amp;sched1=&amp;sched2=&amp;comp1=&amp;comp2=&amp;p.hMy=rheing&amp;hUnit=&amp;hTenant=&amp;hVendor=&amp;hasset=&amp;wo.sCategory=&amp;wonum1=&amp;wonum2=" ref="A3341"/>
    <hyperlink r:id="rId3340" location="&amp;call1=&amp;call2=&amp;sched1=&amp;sched2=&amp;comp1=&amp;comp2=&amp;p.hMy=rheing&amp;hUnit=&amp;hTenant=&amp;hVendor=&amp;hasset=&amp;wo.sCategory=&amp;wonum1=&amp;wonum2=" ref="A3342"/>
    <hyperlink r:id="rId3341" location="&amp;call1=&amp;call2=&amp;sched1=&amp;sched2=&amp;comp1=&amp;comp2=&amp;p.hMy=rheing&amp;hUnit=&amp;hTenant=&amp;hVendor=&amp;hasset=&amp;wo.sCategory=&amp;wonum1=&amp;wonum2=" ref="A3343"/>
    <hyperlink r:id="rId3342" location="&amp;call1=&amp;call2=&amp;sched1=&amp;sched2=&amp;comp1=&amp;comp2=&amp;p.hMy=rheing&amp;hUnit=&amp;hTenant=&amp;hVendor=&amp;hasset=&amp;wo.sCategory=&amp;wonum1=&amp;wonum2=" ref="A3344"/>
    <hyperlink r:id="rId3343" location="&amp;call1=&amp;call2=&amp;sched1=&amp;sched2=&amp;comp1=&amp;comp2=&amp;p.hMy=rheing&amp;hUnit=&amp;hTenant=&amp;hVendor=&amp;hasset=&amp;wo.sCategory=&amp;wonum1=&amp;wonum2=" ref="A3345"/>
    <hyperlink r:id="rId3344" location="&amp;call1=&amp;call2=&amp;sched1=&amp;sched2=&amp;comp1=&amp;comp2=&amp;p.hMy=rheing&amp;hUnit=&amp;hTenant=&amp;hVendor=&amp;hasset=&amp;wo.sCategory=&amp;wonum1=&amp;wonum2=" ref="A3346"/>
    <hyperlink r:id="rId3345" location="&amp;call1=&amp;call2=&amp;sched1=&amp;sched2=&amp;comp1=&amp;comp2=&amp;p.hMy=rheing&amp;hUnit=&amp;hTenant=&amp;hVendor=&amp;hasset=&amp;wo.sCategory=&amp;wonum1=&amp;wonum2=" ref="A3347"/>
    <hyperlink r:id="rId3346" location="&amp;call1=&amp;call2=&amp;sched1=&amp;sched2=&amp;comp1=&amp;comp2=&amp;p.hMy=rheing&amp;hUnit=&amp;hTenant=&amp;hVendor=&amp;hasset=&amp;wo.sCategory=&amp;wonum1=&amp;wonum2=" ref="A3348"/>
    <hyperlink r:id="rId3347" location="&amp;call1=&amp;call2=&amp;sched1=&amp;sched2=&amp;comp1=&amp;comp2=&amp;p.hMy=rheing&amp;hUnit=&amp;hTenant=&amp;hVendor=&amp;hasset=&amp;wo.sCategory=&amp;wonum1=&amp;wonum2=" ref="A3349"/>
    <hyperlink r:id="rId3348" location="&amp;call1=&amp;call2=&amp;sched1=&amp;sched2=&amp;comp1=&amp;comp2=&amp;p.hMy=rheing&amp;hUnit=&amp;hTenant=&amp;hVendor=&amp;hasset=&amp;wo.sCategory=&amp;wonum1=&amp;wonum2=" ref="A3350"/>
    <hyperlink r:id="rId3349" location="&amp;call1=&amp;call2=&amp;sched1=&amp;sched2=&amp;comp1=&amp;comp2=&amp;p.hMy=rheing&amp;hUnit=&amp;hTenant=&amp;hVendor=&amp;hasset=&amp;wo.sCategory=&amp;wonum1=&amp;wonum2=" ref="A3351"/>
    <hyperlink r:id="rId3350" location="&amp;call1=&amp;call2=&amp;sched1=&amp;sched2=&amp;comp1=&amp;comp2=&amp;p.hMy=rheing&amp;hUnit=&amp;hTenant=&amp;hVendor=&amp;hasset=&amp;wo.sCategory=&amp;wonum1=&amp;wonum2=" ref="A3352"/>
    <hyperlink r:id="rId3351" location="&amp;call1=&amp;call2=&amp;sched1=&amp;sched2=&amp;comp1=&amp;comp2=&amp;p.hMy=rheing&amp;hUnit=&amp;hTenant=&amp;hVendor=&amp;hasset=&amp;wo.sCategory=&amp;wonum1=&amp;wonum2=" ref="A3353"/>
    <hyperlink r:id="rId3352" location="&amp;call1=&amp;call2=&amp;sched1=&amp;sched2=&amp;comp1=&amp;comp2=&amp;p.hMy=rheing&amp;hUnit=&amp;hTenant=&amp;hVendor=&amp;hasset=&amp;wo.sCategory=&amp;wonum1=&amp;wonum2=" ref="A3354"/>
    <hyperlink r:id="rId3353" location="&amp;call1=&amp;call2=&amp;sched1=&amp;sched2=&amp;comp1=&amp;comp2=&amp;p.hMy=rheing&amp;hUnit=&amp;hTenant=&amp;hVendor=&amp;hasset=&amp;wo.sCategory=&amp;wonum1=&amp;wonum2=" ref="A3355"/>
    <hyperlink r:id="rId3354" location="&amp;call1=&amp;call2=&amp;sched1=&amp;sched2=&amp;comp1=&amp;comp2=&amp;p.hMy=rheing&amp;hUnit=&amp;hTenant=&amp;hVendor=&amp;hasset=&amp;wo.sCategory=&amp;wonum1=&amp;wonum2=" ref="A3356"/>
    <hyperlink r:id="rId3355" location="&amp;call1=&amp;call2=&amp;sched1=&amp;sched2=&amp;comp1=&amp;comp2=&amp;p.hMy=rheing&amp;hUnit=&amp;hTenant=&amp;hVendor=&amp;hasset=&amp;wo.sCategory=&amp;wonum1=&amp;wonum2=" ref="A3357"/>
    <hyperlink r:id="rId3356" location="&amp;call1=&amp;call2=&amp;sched1=&amp;sched2=&amp;comp1=&amp;comp2=&amp;p.hMy=rheing&amp;hUnit=&amp;hTenant=&amp;hVendor=&amp;hasset=&amp;wo.sCategory=&amp;wonum1=&amp;wonum2=" ref="A3358"/>
    <hyperlink r:id="rId3357" location="&amp;call1=&amp;call2=&amp;sched1=&amp;sched2=&amp;comp1=&amp;comp2=&amp;p.hMy=rheing&amp;hUnit=&amp;hTenant=&amp;hVendor=&amp;hasset=&amp;wo.sCategory=&amp;wonum1=&amp;wonum2=" ref="A3359"/>
    <hyperlink r:id="rId3358" location="&amp;call1=&amp;call2=&amp;sched1=&amp;sched2=&amp;comp1=&amp;comp2=&amp;p.hMy=rheing&amp;hUnit=&amp;hTenant=&amp;hVendor=&amp;hasset=&amp;wo.sCategory=&amp;wonum1=&amp;wonum2=" ref="A3360"/>
    <hyperlink r:id="rId3359" location="&amp;call1=&amp;call2=&amp;sched1=&amp;sched2=&amp;comp1=&amp;comp2=&amp;p.hMy=rheing&amp;hUnit=&amp;hTenant=&amp;hVendor=&amp;hasset=&amp;wo.sCategory=&amp;wonum1=&amp;wonum2=" ref="A3361"/>
    <hyperlink r:id="rId3360" location="&amp;call1=&amp;call2=&amp;sched1=&amp;sched2=&amp;comp1=&amp;comp2=&amp;p.hMy=rheing&amp;hUnit=&amp;hTenant=&amp;hVendor=&amp;hasset=&amp;wo.sCategory=&amp;wonum1=&amp;wonum2=" ref="A3362"/>
    <hyperlink r:id="rId3361" location="&amp;call1=&amp;call2=&amp;sched1=&amp;sched2=&amp;comp1=&amp;comp2=&amp;p.hMy=rheing&amp;hUnit=&amp;hTenant=&amp;hVendor=&amp;hasset=&amp;wo.sCategory=&amp;wonum1=&amp;wonum2=" ref="A3363"/>
    <hyperlink r:id="rId3362" location="&amp;call1=&amp;call2=&amp;sched1=&amp;sched2=&amp;comp1=&amp;comp2=&amp;p.hMy=rheing&amp;hUnit=&amp;hTenant=&amp;hVendor=&amp;hasset=&amp;wo.sCategory=&amp;wonum1=&amp;wonum2=" ref="A3364"/>
    <hyperlink r:id="rId3363" location="&amp;call1=&amp;call2=&amp;sched1=&amp;sched2=&amp;comp1=&amp;comp2=&amp;p.hMy=rheing&amp;hUnit=&amp;hTenant=&amp;hVendor=&amp;hasset=&amp;wo.sCategory=&amp;wonum1=&amp;wonum2=" ref="A3365"/>
    <hyperlink r:id="rId3364" location="&amp;call1=&amp;call2=&amp;sched1=&amp;sched2=&amp;comp1=&amp;comp2=&amp;p.hMy=rheing&amp;hUnit=&amp;hTenant=&amp;hVendor=&amp;hasset=&amp;wo.sCategory=&amp;wonum1=&amp;wonum2=" ref="A3366"/>
    <hyperlink r:id="rId3365" location="&amp;call1=&amp;call2=&amp;sched1=&amp;sched2=&amp;comp1=&amp;comp2=&amp;p.hMy=rheing&amp;hUnit=&amp;hTenant=&amp;hVendor=&amp;hasset=&amp;wo.sCategory=&amp;wonum1=&amp;wonum2=" ref="A3367"/>
    <hyperlink r:id="rId3366" location="&amp;call1=&amp;call2=&amp;sched1=&amp;sched2=&amp;comp1=&amp;comp2=&amp;p.hMy=rheing&amp;hUnit=&amp;hTenant=&amp;hVendor=&amp;hasset=&amp;wo.sCategory=&amp;wonum1=&amp;wonum2=" ref="A3368"/>
    <hyperlink r:id="rId3367" location="&amp;call1=&amp;call2=&amp;sched1=&amp;sched2=&amp;comp1=&amp;comp2=&amp;p.hMy=rheing&amp;hUnit=&amp;hTenant=&amp;hVendor=&amp;hasset=&amp;wo.sCategory=&amp;wonum1=&amp;wonum2=" ref="A3369"/>
    <hyperlink r:id="rId3368" location="&amp;call1=&amp;call2=&amp;sched1=&amp;sched2=&amp;comp1=&amp;comp2=&amp;p.hMy=rheing&amp;hUnit=&amp;hTenant=&amp;hVendor=&amp;hasset=&amp;wo.sCategory=&amp;wonum1=&amp;wonum2=" ref="A3370"/>
    <hyperlink r:id="rId3369" location="&amp;call1=&amp;call2=&amp;sched1=&amp;sched2=&amp;comp1=&amp;comp2=&amp;p.hMy=rheing&amp;hUnit=&amp;hTenant=&amp;hVendor=&amp;hasset=&amp;wo.sCategory=&amp;wonum1=&amp;wonum2=" ref="A3371"/>
    <hyperlink r:id="rId3370" location="&amp;call1=&amp;call2=&amp;sched1=&amp;sched2=&amp;comp1=&amp;comp2=&amp;p.hMy=rheing&amp;hUnit=&amp;hTenant=&amp;hVendor=&amp;hasset=&amp;wo.sCategory=&amp;wonum1=&amp;wonum2=" ref="A3372"/>
    <hyperlink r:id="rId3371" location="&amp;call1=&amp;call2=&amp;sched1=&amp;sched2=&amp;comp1=&amp;comp2=&amp;p.hMy=rheing&amp;hUnit=&amp;hTenant=&amp;hVendor=&amp;hasset=&amp;wo.sCategory=&amp;wonum1=&amp;wonum2=" ref="A3373"/>
    <hyperlink r:id="rId3372" location="&amp;call1=&amp;call2=&amp;sched1=&amp;sched2=&amp;comp1=&amp;comp2=&amp;p.hMy=rheing&amp;hUnit=&amp;hTenant=&amp;hVendor=&amp;hasset=&amp;wo.sCategory=&amp;wonum1=&amp;wonum2=" ref="A3374"/>
    <hyperlink r:id="rId3373" location="&amp;call1=&amp;call2=&amp;sched1=&amp;sched2=&amp;comp1=&amp;comp2=&amp;p.hMy=rheing&amp;hUnit=&amp;hTenant=&amp;hVendor=&amp;hasset=&amp;wo.sCategory=&amp;wonum1=&amp;wonum2=" ref="A3375"/>
    <hyperlink r:id="rId3374" location="&amp;call1=&amp;call2=&amp;sched1=&amp;sched2=&amp;comp1=&amp;comp2=&amp;p.hMy=rheing&amp;hUnit=&amp;hTenant=&amp;hVendor=&amp;hasset=&amp;wo.sCategory=&amp;wonum1=&amp;wonum2=" ref="A3376"/>
    <hyperlink r:id="rId3375" location="&amp;call1=&amp;call2=&amp;sched1=&amp;sched2=&amp;comp1=&amp;comp2=&amp;p.hMy=rheing&amp;hUnit=&amp;hTenant=&amp;hVendor=&amp;hasset=&amp;wo.sCategory=&amp;wonum1=&amp;wonum2=" ref="A3377"/>
    <hyperlink r:id="rId3376" location="&amp;call1=&amp;call2=&amp;sched1=&amp;sched2=&amp;comp1=&amp;comp2=&amp;p.hMy=rheing&amp;hUnit=&amp;hTenant=&amp;hVendor=&amp;hasset=&amp;wo.sCategory=&amp;wonum1=&amp;wonum2=" ref="A3378"/>
    <hyperlink r:id="rId3377" location="&amp;call1=&amp;call2=&amp;sched1=&amp;sched2=&amp;comp1=&amp;comp2=&amp;p.hMy=rheing&amp;hUnit=&amp;hTenant=&amp;hVendor=&amp;hasset=&amp;wo.sCategory=&amp;wonum1=&amp;wonum2=" ref="A3379"/>
    <hyperlink r:id="rId3378" location="&amp;call1=&amp;call2=&amp;sched1=&amp;sched2=&amp;comp1=&amp;comp2=&amp;p.hMy=rheing&amp;hUnit=&amp;hTenant=&amp;hVendor=&amp;hasset=&amp;wo.sCategory=&amp;wonum1=&amp;wonum2=" ref="A3380"/>
    <hyperlink r:id="rId3379" location="&amp;call1=&amp;call2=&amp;sched1=&amp;sched2=&amp;comp1=&amp;comp2=&amp;p.hMy=rheing&amp;hUnit=&amp;hTenant=&amp;hVendor=&amp;hasset=&amp;wo.sCategory=&amp;wonum1=&amp;wonum2=" ref="A3381"/>
    <hyperlink r:id="rId3380" location="&amp;call1=&amp;call2=&amp;sched1=&amp;sched2=&amp;comp1=&amp;comp2=&amp;p.hMy=rheing&amp;hUnit=&amp;hTenant=&amp;hVendor=&amp;hasset=&amp;wo.sCategory=&amp;wonum1=&amp;wonum2=" ref="A3382"/>
    <hyperlink r:id="rId3381" location="&amp;call1=&amp;call2=&amp;sched1=&amp;sched2=&amp;comp1=&amp;comp2=&amp;p.hMy=rheing&amp;hUnit=&amp;hTenant=&amp;hVendor=&amp;hasset=&amp;wo.sCategory=&amp;wonum1=&amp;wonum2=" ref="A3383"/>
    <hyperlink r:id="rId3382" location="&amp;call1=&amp;call2=&amp;sched1=&amp;sched2=&amp;comp1=&amp;comp2=&amp;p.hMy=rheing&amp;hUnit=&amp;hTenant=&amp;hVendor=&amp;hasset=&amp;wo.sCategory=&amp;wonum1=&amp;wonum2=" ref="A3384"/>
    <hyperlink r:id="rId3383" location="&amp;call1=&amp;call2=&amp;sched1=&amp;sched2=&amp;comp1=&amp;comp2=&amp;p.hMy=rheing&amp;hUnit=&amp;hTenant=&amp;hVendor=&amp;hasset=&amp;wo.sCategory=&amp;wonum1=&amp;wonum2=" ref="A3385"/>
    <hyperlink r:id="rId3384" location="&amp;call1=&amp;call2=&amp;sched1=&amp;sched2=&amp;comp1=&amp;comp2=&amp;p.hMy=rheing&amp;hUnit=&amp;hTenant=&amp;hVendor=&amp;hasset=&amp;wo.sCategory=&amp;wonum1=&amp;wonum2=" ref="A3386"/>
    <hyperlink r:id="rId3385" location="&amp;call1=&amp;call2=&amp;sched1=&amp;sched2=&amp;comp1=&amp;comp2=&amp;p.hMy=rheing&amp;hUnit=&amp;hTenant=&amp;hVendor=&amp;hasset=&amp;wo.sCategory=&amp;wonum1=&amp;wonum2=" ref="A3387"/>
    <hyperlink r:id="rId3386" location="&amp;call1=&amp;call2=&amp;sched1=&amp;sched2=&amp;comp1=&amp;comp2=&amp;p.hMy=rheing&amp;hUnit=&amp;hTenant=&amp;hVendor=&amp;hasset=&amp;wo.sCategory=&amp;wonum1=&amp;wonum2=" ref="A3388"/>
    <hyperlink r:id="rId3387" location="&amp;call1=&amp;call2=&amp;sched1=&amp;sched2=&amp;comp1=&amp;comp2=&amp;p.hMy=rheing&amp;hUnit=&amp;hTenant=&amp;hVendor=&amp;hasset=&amp;wo.sCategory=&amp;wonum1=&amp;wonum2=" ref="A3389"/>
    <hyperlink r:id="rId3388" location="&amp;call1=&amp;call2=&amp;sched1=&amp;sched2=&amp;comp1=&amp;comp2=&amp;p.hMy=rheing&amp;hUnit=&amp;hTenant=&amp;hVendor=&amp;hasset=&amp;wo.sCategory=&amp;wonum1=&amp;wonum2=" ref="A3390"/>
    <hyperlink r:id="rId3389" location="&amp;call1=&amp;call2=&amp;sched1=&amp;sched2=&amp;comp1=&amp;comp2=&amp;p.hMy=rheing&amp;hUnit=&amp;hTenant=&amp;hVendor=&amp;hasset=&amp;wo.sCategory=&amp;wonum1=&amp;wonum2=" ref="A3391"/>
    <hyperlink r:id="rId3390" location="&amp;call1=&amp;call2=&amp;sched1=&amp;sched2=&amp;comp1=&amp;comp2=&amp;p.hMy=rheing&amp;hUnit=&amp;hTenant=&amp;hVendor=&amp;hasset=&amp;wo.sCategory=&amp;wonum1=&amp;wonum2=" ref="A3392"/>
    <hyperlink r:id="rId3391" location="&amp;call1=&amp;call2=&amp;sched1=&amp;sched2=&amp;comp1=&amp;comp2=&amp;p.hMy=rheing&amp;hUnit=&amp;hTenant=&amp;hVendor=&amp;hasset=&amp;wo.sCategory=&amp;wonum1=&amp;wonum2=" ref="A3393"/>
    <hyperlink r:id="rId3392" location="&amp;call1=&amp;call2=&amp;sched1=&amp;sched2=&amp;comp1=&amp;comp2=&amp;p.hMy=rheing&amp;hUnit=&amp;hTenant=&amp;hVendor=&amp;hasset=&amp;wo.sCategory=&amp;wonum1=&amp;wonum2=" ref="A3394"/>
    <hyperlink r:id="rId3393" location="&amp;call1=&amp;call2=&amp;sched1=&amp;sched2=&amp;comp1=&amp;comp2=&amp;p.hMy=rheing&amp;hUnit=&amp;hTenant=&amp;hVendor=&amp;hasset=&amp;wo.sCategory=&amp;wonum1=&amp;wonum2=" ref="A3395"/>
    <hyperlink r:id="rId3394" location="&amp;call1=&amp;call2=&amp;sched1=&amp;sched2=&amp;comp1=&amp;comp2=&amp;p.hMy=rheing&amp;hUnit=&amp;hTenant=&amp;hVendor=&amp;hasset=&amp;wo.sCategory=&amp;wonum1=&amp;wonum2=" ref="A3396"/>
    <hyperlink r:id="rId3395" location="&amp;call1=&amp;call2=&amp;sched1=&amp;sched2=&amp;comp1=&amp;comp2=&amp;p.hMy=rheing&amp;hUnit=&amp;hTenant=&amp;hVendor=&amp;hasset=&amp;wo.sCategory=&amp;wonum1=&amp;wonum2=" ref="A3397"/>
    <hyperlink r:id="rId3396" location="&amp;call1=&amp;call2=&amp;sched1=&amp;sched2=&amp;comp1=&amp;comp2=&amp;p.hMy=rheing&amp;hUnit=&amp;hTenant=&amp;hVendor=&amp;hasset=&amp;wo.sCategory=&amp;wonum1=&amp;wonum2=" ref="A3398"/>
    <hyperlink r:id="rId3397" location="&amp;call1=&amp;call2=&amp;sched1=&amp;sched2=&amp;comp1=&amp;comp2=&amp;p.hMy=rheing&amp;hUnit=&amp;hTenant=&amp;hVendor=&amp;hasset=&amp;wo.sCategory=&amp;wonum1=&amp;wonum2=" ref="A3399"/>
    <hyperlink r:id="rId3398" location="&amp;call1=&amp;call2=&amp;sched1=&amp;sched2=&amp;comp1=&amp;comp2=&amp;p.hMy=rheing&amp;hUnit=&amp;hTenant=&amp;hVendor=&amp;hasset=&amp;wo.sCategory=&amp;wonum1=&amp;wonum2=" ref="A3400"/>
    <hyperlink r:id="rId3399" location="&amp;call1=&amp;call2=&amp;sched1=&amp;sched2=&amp;comp1=&amp;comp2=&amp;p.hMy=rheing&amp;hUnit=&amp;hTenant=&amp;hVendor=&amp;hasset=&amp;wo.sCategory=&amp;wonum1=&amp;wonum2=" ref="A3401"/>
    <hyperlink r:id="rId3400" location="&amp;call1=&amp;call2=&amp;sched1=&amp;sched2=&amp;comp1=&amp;comp2=&amp;p.hMy=rheing&amp;hUnit=&amp;hTenant=&amp;hVendor=&amp;hasset=&amp;wo.sCategory=&amp;wonum1=&amp;wonum2=" ref="A3402"/>
    <hyperlink r:id="rId3401" location="&amp;call1=&amp;call2=&amp;sched1=&amp;sched2=&amp;comp1=&amp;comp2=&amp;p.hMy=rheing&amp;hUnit=&amp;hTenant=&amp;hVendor=&amp;hasset=&amp;wo.sCategory=&amp;wonum1=&amp;wonum2=" ref="A3403"/>
    <hyperlink r:id="rId3402" location="&amp;call1=&amp;call2=&amp;sched1=&amp;sched2=&amp;comp1=&amp;comp2=&amp;p.hMy=rheing&amp;hUnit=&amp;hTenant=&amp;hVendor=&amp;hasset=&amp;wo.sCategory=&amp;wonum1=&amp;wonum2=" ref="A3404"/>
    <hyperlink r:id="rId3403" location="&amp;call1=&amp;call2=&amp;sched1=&amp;sched2=&amp;comp1=&amp;comp2=&amp;p.hMy=rheing&amp;hUnit=&amp;hTenant=&amp;hVendor=&amp;hasset=&amp;wo.sCategory=&amp;wonum1=&amp;wonum2=" ref="A3405"/>
    <hyperlink r:id="rId3404" location="&amp;call1=&amp;call2=&amp;sched1=&amp;sched2=&amp;comp1=&amp;comp2=&amp;p.hMy=rheing&amp;hUnit=&amp;hTenant=&amp;hVendor=&amp;hasset=&amp;wo.sCategory=&amp;wonum1=&amp;wonum2=" ref="A3406"/>
    <hyperlink r:id="rId3405" location="&amp;call1=&amp;call2=&amp;sched1=&amp;sched2=&amp;comp1=&amp;comp2=&amp;p.hMy=rheing&amp;hUnit=&amp;hTenant=&amp;hVendor=&amp;hasset=&amp;wo.sCategory=&amp;wonum1=&amp;wonum2=" ref="A3407"/>
    <hyperlink r:id="rId3406" location="&amp;call1=&amp;call2=&amp;sched1=&amp;sched2=&amp;comp1=&amp;comp2=&amp;p.hMy=rheing&amp;hUnit=&amp;hTenant=&amp;hVendor=&amp;hasset=&amp;wo.sCategory=&amp;wonum1=&amp;wonum2=" ref="A3408"/>
    <hyperlink r:id="rId3407" location="&amp;call1=&amp;call2=&amp;sched1=&amp;sched2=&amp;comp1=&amp;comp2=&amp;p.hMy=rheing&amp;hUnit=&amp;hTenant=&amp;hVendor=&amp;hasset=&amp;wo.sCategory=&amp;wonum1=&amp;wonum2=" ref="A3409"/>
    <hyperlink r:id="rId3408" location="&amp;call1=&amp;call2=&amp;sched1=&amp;sched2=&amp;comp1=&amp;comp2=&amp;p.hMy=rheing&amp;hUnit=&amp;hTenant=&amp;hVendor=&amp;hasset=&amp;wo.sCategory=&amp;wonum1=&amp;wonum2=" ref="A3410"/>
    <hyperlink r:id="rId3409" location="&amp;call1=&amp;call2=&amp;sched1=&amp;sched2=&amp;comp1=&amp;comp2=&amp;p.hMy=rheing&amp;hUnit=&amp;hTenant=&amp;hVendor=&amp;hasset=&amp;wo.sCategory=&amp;wonum1=&amp;wonum2=" ref="A3411"/>
    <hyperlink r:id="rId3410" location="&amp;call1=&amp;call2=&amp;sched1=&amp;sched2=&amp;comp1=&amp;comp2=&amp;p.hMy=rheing&amp;hUnit=&amp;hTenant=&amp;hVendor=&amp;hasset=&amp;wo.sCategory=&amp;wonum1=&amp;wonum2=" ref="A3412"/>
    <hyperlink r:id="rId3411" location="&amp;call1=&amp;call2=&amp;sched1=&amp;sched2=&amp;comp1=&amp;comp2=&amp;p.hMy=rheing&amp;hUnit=&amp;hTenant=&amp;hVendor=&amp;hasset=&amp;wo.sCategory=&amp;wonum1=&amp;wonum2=" ref="A3413"/>
    <hyperlink r:id="rId3412" location="&amp;call1=&amp;call2=&amp;sched1=&amp;sched2=&amp;comp1=&amp;comp2=&amp;p.hMy=rheing&amp;hUnit=&amp;hTenant=&amp;hVendor=&amp;hasset=&amp;wo.sCategory=&amp;wonum1=&amp;wonum2=" ref="A3414"/>
    <hyperlink r:id="rId3413" location="&amp;call1=&amp;call2=&amp;sched1=&amp;sched2=&amp;comp1=&amp;comp2=&amp;p.hMy=rheing&amp;hUnit=&amp;hTenant=&amp;hVendor=&amp;hasset=&amp;wo.sCategory=&amp;wonum1=&amp;wonum2=" ref="A3415"/>
    <hyperlink r:id="rId3414" location="&amp;call1=&amp;call2=&amp;sched1=&amp;sched2=&amp;comp1=&amp;comp2=&amp;p.hMy=rheing&amp;hUnit=&amp;hTenant=&amp;hVendor=&amp;hasset=&amp;wo.sCategory=&amp;wonum1=&amp;wonum2=" ref="A3416"/>
    <hyperlink r:id="rId3415" location="&amp;call1=&amp;call2=&amp;sched1=&amp;sched2=&amp;comp1=&amp;comp2=&amp;p.hMy=rheing&amp;hUnit=&amp;hTenant=&amp;hVendor=&amp;hasset=&amp;wo.sCategory=&amp;wonum1=&amp;wonum2=" ref="A3417"/>
    <hyperlink r:id="rId3416" location="&amp;call1=&amp;call2=&amp;sched1=&amp;sched2=&amp;comp1=&amp;comp2=&amp;p.hMy=rheing&amp;hUnit=&amp;hTenant=&amp;hVendor=&amp;hasset=&amp;wo.sCategory=&amp;wonum1=&amp;wonum2=" ref="A3418"/>
    <hyperlink r:id="rId3417" location="&amp;call1=&amp;call2=&amp;sched1=&amp;sched2=&amp;comp1=&amp;comp2=&amp;p.hMy=rheing&amp;hUnit=&amp;hTenant=&amp;hVendor=&amp;hasset=&amp;wo.sCategory=&amp;wonum1=&amp;wonum2=" ref="A3419"/>
    <hyperlink r:id="rId3418" location="&amp;call1=&amp;call2=&amp;sched1=&amp;sched2=&amp;comp1=&amp;comp2=&amp;p.hMy=rheing&amp;hUnit=&amp;hTenant=&amp;hVendor=&amp;hasset=&amp;wo.sCategory=&amp;wonum1=&amp;wonum2=" ref="A3420"/>
    <hyperlink r:id="rId3419" location="&amp;call1=&amp;call2=&amp;sched1=&amp;sched2=&amp;comp1=&amp;comp2=&amp;p.hMy=rheing&amp;hUnit=&amp;hTenant=&amp;hVendor=&amp;hasset=&amp;wo.sCategory=&amp;wonum1=&amp;wonum2=" ref="A3421"/>
    <hyperlink r:id="rId3420" location="&amp;call1=&amp;call2=&amp;sched1=&amp;sched2=&amp;comp1=&amp;comp2=&amp;p.hMy=rheing&amp;hUnit=&amp;hTenant=&amp;hVendor=&amp;hasset=&amp;wo.sCategory=&amp;wonum1=&amp;wonum2=" ref="A3422"/>
    <hyperlink r:id="rId3421" location="&amp;call1=&amp;call2=&amp;sched1=&amp;sched2=&amp;comp1=&amp;comp2=&amp;p.hMy=rheing&amp;hUnit=&amp;hTenant=&amp;hVendor=&amp;hasset=&amp;wo.sCategory=&amp;wonum1=&amp;wonum2=" ref="A3423"/>
    <hyperlink r:id="rId3422" location="&amp;call1=&amp;call2=&amp;sched1=&amp;sched2=&amp;comp1=&amp;comp2=&amp;p.hMy=rheing&amp;hUnit=&amp;hTenant=&amp;hVendor=&amp;hasset=&amp;wo.sCategory=&amp;wonum1=&amp;wonum2=" ref="A3424"/>
    <hyperlink r:id="rId3423" location="&amp;call1=&amp;call2=&amp;sched1=&amp;sched2=&amp;comp1=&amp;comp2=&amp;p.hMy=rheing&amp;hUnit=&amp;hTenant=&amp;hVendor=&amp;hasset=&amp;wo.sCategory=&amp;wonum1=&amp;wonum2=" ref="A3425"/>
    <hyperlink r:id="rId3424" location="&amp;call1=&amp;call2=&amp;sched1=&amp;sched2=&amp;comp1=&amp;comp2=&amp;p.hMy=rheing&amp;hUnit=&amp;hTenant=&amp;hVendor=&amp;hasset=&amp;wo.sCategory=&amp;wonum1=&amp;wonum2=" ref="A3426"/>
    <hyperlink r:id="rId3425" location="&amp;call1=&amp;call2=&amp;sched1=&amp;sched2=&amp;comp1=&amp;comp2=&amp;p.hMy=rheing&amp;hUnit=&amp;hTenant=&amp;hVendor=&amp;hasset=&amp;wo.sCategory=&amp;wonum1=&amp;wonum2=" ref="A3427"/>
    <hyperlink r:id="rId3426" location="&amp;call1=&amp;call2=&amp;sched1=&amp;sched2=&amp;comp1=&amp;comp2=&amp;p.hMy=rheing&amp;hUnit=&amp;hTenant=&amp;hVendor=&amp;hasset=&amp;wo.sCategory=&amp;wonum1=&amp;wonum2=" ref="A3428"/>
    <hyperlink r:id="rId3427" location="&amp;call1=&amp;call2=&amp;sched1=&amp;sched2=&amp;comp1=&amp;comp2=&amp;p.hMy=rheing&amp;hUnit=&amp;hTenant=&amp;hVendor=&amp;hasset=&amp;wo.sCategory=&amp;wonum1=&amp;wonum2=" ref="A3429"/>
    <hyperlink r:id="rId3428" location="&amp;call1=&amp;call2=&amp;sched1=&amp;sched2=&amp;comp1=&amp;comp2=&amp;p.hMy=rheing&amp;hUnit=&amp;hTenant=&amp;hVendor=&amp;hasset=&amp;wo.sCategory=&amp;wonum1=&amp;wonum2=" ref="A3430"/>
    <hyperlink r:id="rId3429" location="&amp;call1=&amp;call2=&amp;sched1=&amp;sched2=&amp;comp1=&amp;comp2=&amp;p.hMy=rheing&amp;hUnit=&amp;hTenant=&amp;hVendor=&amp;hasset=&amp;wo.sCategory=&amp;wonum1=&amp;wonum2=" ref="A3431"/>
    <hyperlink r:id="rId3430" location="&amp;call1=&amp;call2=&amp;sched1=&amp;sched2=&amp;comp1=&amp;comp2=&amp;p.hMy=rheing&amp;hUnit=&amp;hTenant=&amp;hVendor=&amp;hasset=&amp;wo.sCategory=&amp;wonum1=&amp;wonum2=" ref="A3432"/>
    <hyperlink r:id="rId3431" location="&amp;call1=&amp;call2=&amp;sched1=&amp;sched2=&amp;comp1=&amp;comp2=&amp;p.hMy=rheing&amp;hUnit=&amp;hTenant=&amp;hVendor=&amp;hasset=&amp;wo.sCategory=&amp;wonum1=&amp;wonum2=" ref="A3433"/>
    <hyperlink r:id="rId3432" location="&amp;call1=&amp;call2=&amp;sched1=&amp;sched2=&amp;comp1=&amp;comp2=&amp;p.hMy=rheing&amp;hUnit=&amp;hTenant=&amp;hVendor=&amp;hasset=&amp;wo.sCategory=&amp;wonum1=&amp;wonum2=" ref="A3434"/>
    <hyperlink r:id="rId3433" location="&amp;call1=&amp;call2=&amp;sched1=&amp;sched2=&amp;comp1=&amp;comp2=&amp;p.hMy=rheing&amp;hUnit=&amp;hTenant=&amp;hVendor=&amp;hasset=&amp;wo.sCategory=&amp;wonum1=&amp;wonum2=" ref="A3435"/>
    <hyperlink r:id="rId3434" location="&amp;call1=&amp;call2=&amp;sched1=&amp;sched2=&amp;comp1=&amp;comp2=&amp;p.hMy=rheing&amp;hUnit=&amp;hTenant=&amp;hVendor=&amp;hasset=&amp;wo.sCategory=&amp;wonum1=&amp;wonum2=" ref="A3436"/>
    <hyperlink r:id="rId3435" location="&amp;call1=&amp;call2=&amp;sched1=&amp;sched2=&amp;comp1=&amp;comp2=&amp;p.hMy=rheing&amp;hUnit=&amp;hTenant=&amp;hVendor=&amp;hasset=&amp;wo.sCategory=&amp;wonum1=&amp;wonum2=" ref="A3437"/>
    <hyperlink r:id="rId3436" location="&amp;call1=&amp;call2=&amp;sched1=&amp;sched2=&amp;comp1=&amp;comp2=&amp;p.hMy=rheing&amp;hUnit=&amp;hTenant=&amp;hVendor=&amp;hasset=&amp;wo.sCategory=&amp;wonum1=&amp;wonum2=" ref="A3438"/>
    <hyperlink r:id="rId3437" location="&amp;call1=&amp;call2=&amp;sched1=&amp;sched2=&amp;comp1=&amp;comp2=&amp;p.hMy=rheing&amp;hUnit=&amp;hTenant=&amp;hVendor=&amp;hasset=&amp;wo.sCategory=&amp;wonum1=&amp;wonum2=" ref="A3439"/>
    <hyperlink r:id="rId3438" location="&amp;call1=&amp;call2=&amp;sched1=&amp;sched2=&amp;comp1=&amp;comp2=&amp;p.hMy=rheing&amp;hUnit=&amp;hTenant=&amp;hVendor=&amp;hasset=&amp;wo.sCategory=&amp;wonum1=&amp;wonum2=" ref="A3440"/>
    <hyperlink r:id="rId3439" location="&amp;call1=&amp;call2=&amp;sched1=&amp;sched2=&amp;comp1=&amp;comp2=&amp;p.hMy=rheing&amp;hUnit=&amp;hTenant=&amp;hVendor=&amp;hasset=&amp;wo.sCategory=&amp;wonum1=&amp;wonum2=" ref="A3441"/>
    <hyperlink r:id="rId3440" location="&amp;call1=&amp;call2=&amp;sched1=&amp;sched2=&amp;comp1=&amp;comp2=&amp;p.hMy=rheing&amp;hUnit=&amp;hTenant=&amp;hVendor=&amp;hasset=&amp;wo.sCategory=&amp;wonum1=&amp;wonum2=" ref="A3442"/>
    <hyperlink r:id="rId3441" location="&amp;call1=&amp;call2=&amp;sched1=&amp;sched2=&amp;comp1=&amp;comp2=&amp;p.hMy=rheing&amp;hUnit=&amp;hTenant=&amp;hVendor=&amp;hasset=&amp;wo.sCategory=&amp;wonum1=&amp;wonum2=" ref="A3443"/>
    <hyperlink r:id="rId3442" location="&amp;call1=&amp;call2=&amp;sched1=&amp;sched2=&amp;comp1=&amp;comp2=&amp;p.hMy=rheing&amp;hUnit=&amp;hTenant=&amp;hVendor=&amp;hasset=&amp;wo.sCategory=&amp;wonum1=&amp;wonum2=" ref="A3444"/>
    <hyperlink r:id="rId3443" location="&amp;call1=&amp;call2=&amp;sched1=&amp;sched2=&amp;comp1=&amp;comp2=&amp;p.hMy=rheing&amp;hUnit=&amp;hTenant=&amp;hVendor=&amp;hasset=&amp;wo.sCategory=&amp;wonum1=&amp;wonum2=" ref="A3445"/>
    <hyperlink r:id="rId3444" location="&amp;call1=&amp;call2=&amp;sched1=&amp;sched2=&amp;comp1=&amp;comp2=&amp;p.hMy=rheing&amp;hUnit=&amp;hTenant=&amp;hVendor=&amp;hasset=&amp;wo.sCategory=&amp;wonum1=&amp;wonum2=" ref="A3446"/>
    <hyperlink r:id="rId3445" location="&amp;call1=&amp;call2=&amp;sched1=&amp;sched2=&amp;comp1=&amp;comp2=&amp;p.hMy=rheing&amp;hUnit=&amp;hTenant=&amp;hVendor=&amp;hasset=&amp;wo.sCategory=&amp;wonum1=&amp;wonum2=" ref="A3447"/>
    <hyperlink r:id="rId3446" location="&amp;call1=&amp;call2=&amp;sched1=&amp;sched2=&amp;comp1=&amp;comp2=&amp;p.hMy=rheing&amp;hUnit=&amp;hTenant=&amp;hVendor=&amp;hasset=&amp;wo.sCategory=&amp;wonum1=&amp;wonum2=" ref="A3448"/>
    <hyperlink r:id="rId3447" location="&amp;call1=&amp;call2=&amp;sched1=&amp;sched2=&amp;comp1=&amp;comp2=&amp;p.hMy=rheing&amp;hUnit=&amp;hTenant=&amp;hVendor=&amp;hasset=&amp;wo.sCategory=&amp;wonum1=&amp;wonum2=" ref="A3449"/>
    <hyperlink r:id="rId3448" location="&amp;call1=&amp;call2=&amp;sched1=&amp;sched2=&amp;comp1=&amp;comp2=&amp;p.hMy=rheing&amp;hUnit=&amp;hTenant=&amp;hVendor=&amp;hasset=&amp;wo.sCategory=&amp;wonum1=&amp;wonum2=" ref="A3450"/>
    <hyperlink r:id="rId3449" location="&amp;call1=&amp;call2=&amp;sched1=&amp;sched2=&amp;comp1=&amp;comp2=&amp;p.hMy=rheing&amp;hUnit=&amp;hTenant=&amp;hVendor=&amp;hasset=&amp;wo.sCategory=&amp;wonum1=&amp;wonum2=" ref="A3451"/>
    <hyperlink r:id="rId3450" location="&amp;call1=&amp;call2=&amp;sched1=&amp;sched2=&amp;comp1=&amp;comp2=&amp;p.hMy=rheing&amp;hUnit=&amp;hTenant=&amp;hVendor=&amp;hasset=&amp;wo.sCategory=&amp;wonum1=&amp;wonum2=" ref="A3452"/>
    <hyperlink r:id="rId3451" location="&amp;call1=&amp;call2=&amp;sched1=&amp;sched2=&amp;comp1=&amp;comp2=&amp;p.hMy=rheing&amp;hUnit=&amp;hTenant=&amp;hVendor=&amp;hasset=&amp;wo.sCategory=&amp;wonum1=&amp;wonum2=" ref="A3453"/>
    <hyperlink r:id="rId3452" location="&amp;call1=&amp;call2=&amp;sched1=&amp;sched2=&amp;comp1=&amp;comp2=&amp;p.hMy=rheing&amp;hUnit=&amp;hTenant=&amp;hVendor=&amp;hasset=&amp;wo.sCategory=&amp;wonum1=&amp;wonum2=" ref="A3454"/>
    <hyperlink r:id="rId3453" location="&amp;call1=&amp;call2=&amp;sched1=&amp;sched2=&amp;comp1=&amp;comp2=&amp;p.hMy=rheing&amp;hUnit=&amp;hTenant=&amp;hVendor=&amp;hasset=&amp;wo.sCategory=&amp;wonum1=&amp;wonum2=" ref="A3455"/>
    <hyperlink r:id="rId3454" location="&amp;call1=&amp;call2=&amp;sched1=&amp;sched2=&amp;comp1=&amp;comp2=&amp;p.hMy=rheing&amp;hUnit=&amp;hTenant=&amp;hVendor=&amp;hasset=&amp;wo.sCategory=&amp;wonum1=&amp;wonum2=" ref="A3456"/>
    <hyperlink r:id="rId3455" location="&amp;call1=&amp;call2=&amp;sched1=&amp;sched2=&amp;comp1=&amp;comp2=&amp;p.hMy=rheing&amp;hUnit=&amp;hTenant=&amp;hVendor=&amp;hasset=&amp;wo.sCategory=&amp;wonum1=&amp;wonum2=" ref="A3457"/>
    <hyperlink r:id="rId3456" location="&amp;call1=&amp;call2=&amp;sched1=&amp;sched2=&amp;comp1=&amp;comp2=&amp;p.hMy=rheing&amp;hUnit=&amp;hTenant=&amp;hVendor=&amp;hasset=&amp;wo.sCategory=&amp;wonum1=&amp;wonum2=" ref="A3458"/>
    <hyperlink r:id="rId3457" location="&amp;call1=&amp;call2=&amp;sched1=&amp;sched2=&amp;comp1=&amp;comp2=&amp;p.hMy=rheing&amp;hUnit=&amp;hTenant=&amp;hVendor=&amp;hasset=&amp;wo.sCategory=&amp;wonum1=&amp;wonum2=" ref="A3459"/>
    <hyperlink r:id="rId3458" location="&amp;call1=&amp;call2=&amp;sched1=&amp;sched2=&amp;comp1=&amp;comp2=&amp;p.hMy=rheing&amp;hUnit=&amp;hTenant=&amp;hVendor=&amp;hasset=&amp;wo.sCategory=&amp;wonum1=&amp;wonum2=" ref="A3460"/>
    <hyperlink r:id="rId3459" location="&amp;call1=&amp;call2=&amp;sched1=&amp;sched2=&amp;comp1=&amp;comp2=&amp;p.hMy=rheing&amp;hUnit=&amp;hTenant=&amp;hVendor=&amp;hasset=&amp;wo.sCategory=&amp;wonum1=&amp;wonum2=" ref="A3461"/>
    <hyperlink r:id="rId3460" location="&amp;call1=&amp;call2=&amp;sched1=&amp;sched2=&amp;comp1=&amp;comp2=&amp;p.hMy=rheing&amp;hUnit=&amp;hTenant=&amp;hVendor=&amp;hasset=&amp;wo.sCategory=&amp;wonum1=&amp;wonum2=" ref="A3462"/>
    <hyperlink r:id="rId3461" location="&amp;call1=&amp;call2=&amp;sched1=&amp;sched2=&amp;comp1=&amp;comp2=&amp;p.hMy=rheing&amp;hUnit=&amp;hTenant=&amp;hVendor=&amp;hasset=&amp;wo.sCategory=&amp;wonum1=&amp;wonum2=" ref="A3463"/>
    <hyperlink r:id="rId3462" location="&amp;call1=&amp;call2=&amp;sched1=&amp;sched2=&amp;comp1=&amp;comp2=&amp;p.hMy=rheing&amp;hUnit=&amp;hTenant=&amp;hVendor=&amp;hasset=&amp;wo.sCategory=&amp;wonum1=&amp;wonum2=" ref="A3464"/>
    <hyperlink r:id="rId3463" location="&amp;call1=&amp;call2=&amp;sched1=&amp;sched2=&amp;comp1=&amp;comp2=&amp;p.hMy=rheing&amp;hUnit=&amp;hTenant=&amp;hVendor=&amp;hasset=&amp;wo.sCategory=&amp;wonum1=&amp;wonum2=" ref="A3465"/>
    <hyperlink r:id="rId3464" location="&amp;call1=&amp;call2=&amp;sched1=&amp;sched2=&amp;comp1=&amp;comp2=&amp;p.hMy=rheing&amp;hUnit=&amp;hTenant=&amp;hVendor=&amp;hasset=&amp;wo.sCategory=&amp;wonum1=&amp;wonum2=" ref="A3466"/>
    <hyperlink r:id="rId3465" location="&amp;call1=&amp;call2=&amp;sched1=&amp;sched2=&amp;comp1=&amp;comp2=&amp;p.hMy=rheing&amp;hUnit=&amp;hTenant=&amp;hVendor=&amp;hasset=&amp;wo.sCategory=&amp;wonum1=&amp;wonum2=" ref="A3467"/>
    <hyperlink r:id="rId3466" location="&amp;call1=&amp;call2=&amp;sched1=&amp;sched2=&amp;comp1=&amp;comp2=&amp;p.hMy=rheing&amp;hUnit=&amp;hTenant=&amp;hVendor=&amp;hasset=&amp;wo.sCategory=&amp;wonum1=&amp;wonum2=" ref="A3468"/>
    <hyperlink r:id="rId3467" location="&amp;call1=&amp;call2=&amp;sched1=&amp;sched2=&amp;comp1=&amp;comp2=&amp;p.hMy=rheing&amp;hUnit=&amp;hTenant=&amp;hVendor=&amp;hasset=&amp;wo.sCategory=&amp;wonum1=&amp;wonum2=" ref="A3469"/>
    <hyperlink r:id="rId3468" location="&amp;call1=&amp;call2=&amp;sched1=&amp;sched2=&amp;comp1=&amp;comp2=&amp;p.hMy=rheing&amp;hUnit=&amp;hTenant=&amp;hVendor=&amp;hasset=&amp;wo.sCategory=&amp;wonum1=&amp;wonum2=" ref="A3470"/>
    <hyperlink r:id="rId3469" location="&amp;call1=&amp;call2=&amp;sched1=&amp;sched2=&amp;comp1=&amp;comp2=&amp;p.hMy=rheing&amp;hUnit=&amp;hTenant=&amp;hVendor=&amp;hasset=&amp;wo.sCategory=&amp;wonum1=&amp;wonum2=" ref="A3471"/>
    <hyperlink r:id="rId3470" location="&amp;call1=&amp;call2=&amp;sched1=&amp;sched2=&amp;comp1=&amp;comp2=&amp;p.hMy=rheing&amp;hUnit=&amp;hTenant=&amp;hVendor=&amp;hasset=&amp;wo.sCategory=&amp;wonum1=&amp;wonum2=" ref="A3472"/>
    <hyperlink r:id="rId3471" location="&amp;call1=&amp;call2=&amp;sched1=&amp;sched2=&amp;comp1=&amp;comp2=&amp;p.hMy=rheing&amp;hUnit=&amp;hTenant=&amp;hVendor=&amp;hasset=&amp;wo.sCategory=&amp;wonum1=&amp;wonum2=" ref="A3473"/>
    <hyperlink r:id="rId3472" location="&amp;call1=&amp;call2=&amp;sched1=&amp;sched2=&amp;comp1=&amp;comp2=&amp;p.hMy=rheing&amp;hUnit=&amp;hTenant=&amp;hVendor=&amp;hasset=&amp;wo.sCategory=&amp;wonum1=&amp;wonum2=" ref="A3474"/>
    <hyperlink r:id="rId3473" location="&amp;call1=&amp;call2=&amp;sched1=&amp;sched2=&amp;comp1=&amp;comp2=&amp;p.hMy=rheing&amp;hUnit=&amp;hTenant=&amp;hVendor=&amp;hasset=&amp;wo.sCategory=&amp;wonum1=&amp;wonum2=" ref="A3475"/>
    <hyperlink r:id="rId3474" location="&amp;call1=&amp;call2=&amp;sched1=&amp;sched2=&amp;comp1=&amp;comp2=&amp;p.hMy=rheing&amp;hUnit=&amp;hTenant=&amp;hVendor=&amp;hasset=&amp;wo.sCategory=&amp;wonum1=&amp;wonum2=" ref="A3476"/>
    <hyperlink r:id="rId3475" location="&amp;call1=&amp;call2=&amp;sched1=&amp;sched2=&amp;comp1=&amp;comp2=&amp;p.hMy=rheing&amp;hUnit=&amp;hTenant=&amp;hVendor=&amp;hasset=&amp;wo.sCategory=&amp;wonum1=&amp;wonum2=" ref="A3477"/>
    <hyperlink r:id="rId3476" location="&amp;call1=&amp;call2=&amp;sched1=&amp;sched2=&amp;comp1=&amp;comp2=&amp;p.hMy=rheing&amp;hUnit=&amp;hTenant=&amp;hVendor=&amp;hasset=&amp;wo.sCategory=&amp;wonum1=&amp;wonum2=" ref="A3478"/>
    <hyperlink r:id="rId3477" location="&amp;call1=&amp;call2=&amp;sched1=&amp;sched2=&amp;comp1=&amp;comp2=&amp;p.hMy=rheing&amp;hUnit=&amp;hTenant=&amp;hVendor=&amp;hasset=&amp;wo.sCategory=&amp;wonum1=&amp;wonum2=" ref="A3479"/>
    <hyperlink r:id="rId3478" location="&amp;call1=&amp;call2=&amp;sched1=&amp;sched2=&amp;comp1=&amp;comp2=&amp;p.hMy=rheing&amp;hUnit=&amp;hTenant=&amp;hVendor=&amp;hasset=&amp;wo.sCategory=&amp;wonum1=&amp;wonum2=" ref="A3480"/>
    <hyperlink r:id="rId3479" location="&amp;call1=&amp;call2=&amp;sched1=&amp;sched2=&amp;comp1=&amp;comp2=&amp;p.hMy=rheing&amp;hUnit=&amp;hTenant=&amp;hVendor=&amp;hasset=&amp;wo.sCategory=&amp;wonum1=&amp;wonum2=" ref="A3481"/>
    <hyperlink r:id="rId3480" location="&amp;call1=&amp;call2=&amp;sched1=&amp;sched2=&amp;comp1=&amp;comp2=&amp;p.hMy=rheing&amp;hUnit=&amp;hTenant=&amp;hVendor=&amp;hasset=&amp;wo.sCategory=&amp;wonum1=&amp;wonum2=" ref="A3482"/>
    <hyperlink r:id="rId3481" location="&amp;call1=&amp;call2=&amp;sched1=&amp;sched2=&amp;comp1=&amp;comp2=&amp;p.hMy=rheing&amp;hUnit=&amp;hTenant=&amp;hVendor=&amp;hasset=&amp;wo.sCategory=&amp;wonum1=&amp;wonum2=" ref="A3483"/>
    <hyperlink r:id="rId3482" location="&amp;call1=&amp;call2=&amp;sched1=&amp;sched2=&amp;comp1=&amp;comp2=&amp;p.hMy=rheing&amp;hUnit=&amp;hTenant=&amp;hVendor=&amp;hasset=&amp;wo.sCategory=&amp;wonum1=&amp;wonum2=" ref="A3484"/>
    <hyperlink r:id="rId3483" location="&amp;call1=&amp;call2=&amp;sched1=&amp;sched2=&amp;comp1=&amp;comp2=&amp;p.hMy=rheing&amp;hUnit=&amp;hTenant=&amp;hVendor=&amp;hasset=&amp;wo.sCategory=&amp;wonum1=&amp;wonum2=" ref="A3485"/>
    <hyperlink r:id="rId3484" location="&amp;call1=&amp;call2=&amp;sched1=&amp;sched2=&amp;comp1=&amp;comp2=&amp;p.hMy=rheing&amp;hUnit=&amp;hTenant=&amp;hVendor=&amp;hasset=&amp;wo.sCategory=&amp;wonum1=&amp;wonum2=" ref="A3486"/>
    <hyperlink r:id="rId3485" location="&amp;call1=&amp;call2=&amp;sched1=&amp;sched2=&amp;comp1=&amp;comp2=&amp;p.hMy=rheing&amp;hUnit=&amp;hTenant=&amp;hVendor=&amp;hasset=&amp;wo.sCategory=&amp;wonum1=&amp;wonum2=" ref="A3487"/>
    <hyperlink r:id="rId3486" location="&amp;call1=&amp;call2=&amp;sched1=&amp;sched2=&amp;comp1=&amp;comp2=&amp;p.hMy=rheing&amp;hUnit=&amp;hTenant=&amp;hVendor=&amp;hasset=&amp;wo.sCategory=&amp;wonum1=&amp;wonum2=" ref="A3488"/>
    <hyperlink r:id="rId3487" location="&amp;call1=&amp;call2=&amp;sched1=&amp;sched2=&amp;comp1=&amp;comp2=&amp;p.hMy=rheing&amp;hUnit=&amp;hTenant=&amp;hVendor=&amp;hasset=&amp;wo.sCategory=&amp;wonum1=&amp;wonum2=" ref="A3489"/>
    <hyperlink r:id="rId3488" location="&amp;call1=&amp;call2=&amp;sched1=&amp;sched2=&amp;comp1=&amp;comp2=&amp;p.hMy=rheing&amp;hUnit=&amp;hTenant=&amp;hVendor=&amp;hasset=&amp;wo.sCategory=&amp;wonum1=&amp;wonum2=" ref="A3490"/>
    <hyperlink r:id="rId3489" location="&amp;call1=&amp;call2=&amp;sched1=&amp;sched2=&amp;comp1=&amp;comp2=&amp;p.hMy=rheing&amp;hUnit=&amp;hTenant=&amp;hVendor=&amp;hasset=&amp;wo.sCategory=&amp;wonum1=&amp;wonum2=" ref="A3491"/>
    <hyperlink r:id="rId3490" location="&amp;call1=&amp;call2=&amp;sched1=&amp;sched2=&amp;comp1=&amp;comp2=&amp;p.hMy=rheing&amp;hUnit=&amp;hTenant=&amp;hVendor=&amp;hasset=&amp;wo.sCategory=&amp;wonum1=&amp;wonum2=" ref="A3492"/>
    <hyperlink r:id="rId3491" location="&amp;call1=&amp;call2=&amp;sched1=&amp;sched2=&amp;comp1=&amp;comp2=&amp;p.hMy=rheing&amp;hUnit=&amp;hTenant=&amp;hVendor=&amp;hasset=&amp;wo.sCategory=&amp;wonum1=&amp;wonum2=" ref="A3493"/>
    <hyperlink r:id="rId3492" location="&amp;call1=&amp;call2=&amp;sched1=&amp;sched2=&amp;comp1=&amp;comp2=&amp;p.hMy=rheing&amp;hUnit=&amp;hTenant=&amp;hVendor=&amp;hasset=&amp;wo.sCategory=&amp;wonum1=&amp;wonum2=" ref="A3494"/>
    <hyperlink r:id="rId3493" location="&amp;call1=&amp;call2=&amp;sched1=&amp;sched2=&amp;comp1=&amp;comp2=&amp;p.hMy=rheing&amp;hUnit=&amp;hTenant=&amp;hVendor=&amp;hasset=&amp;wo.sCategory=&amp;wonum1=&amp;wonum2=" ref="A3495"/>
    <hyperlink r:id="rId3494" location="&amp;call1=&amp;call2=&amp;sched1=&amp;sched2=&amp;comp1=&amp;comp2=&amp;p.hMy=rheing&amp;hUnit=&amp;hTenant=&amp;hVendor=&amp;hasset=&amp;wo.sCategory=&amp;wonum1=&amp;wonum2=" ref="A3496"/>
    <hyperlink r:id="rId3495" location="&amp;call1=&amp;call2=&amp;sched1=&amp;sched2=&amp;comp1=&amp;comp2=&amp;p.hMy=rheing&amp;hUnit=&amp;hTenant=&amp;hVendor=&amp;hasset=&amp;wo.sCategory=&amp;wonum1=&amp;wonum2=" ref="A3497"/>
    <hyperlink r:id="rId3496" location="&amp;call1=&amp;call2=&amp;sched1=&amp;sched2=&amp;comp1=&amp;comp2=&amp;p.hMy=rheing&amp;hUnit=&amp;hTenant=&amp;hVendor=&amp;hasset=&amp;wo.sCategory=&amp;wonum1=&amp;wonum2=" ref="A3498"/>
    <hyperlink r:id="rId3497" location="&amp;call1=&amp;call2=&amp;sched1=&amp;sched2=&amp;comp1=&amp;comp2=&amp;p.hMy=rheing&amp;hUnit=&amp;hTenant=&amp;hVendor=&amp;hasset=&amp;wo.sCategory=&amp;wonum1=&amp;wonum2=" ref="A3499"/>
    <hyperlink r:id="rId3498" location="&amp;call1=&amp;call2=&amp;sched1=&amp;sched2=&amp;comp1=&amp;comp2=&amp;p.hMy=rheing&amp;hUnit=&amp;hTenant=&amp;hVendor=&amp;hasset=&amp;wo.sCategory=&amp;wonum1=&amp;wonum2=" ref="A3500"/>
    <hyperlink r:id="rId3499" location="&amp;call1=&amp;call2=&amp;sched1=&amp;sched2=&amp;comp1=&amp;comp2=&amp;p.hMy=rheing&amp;hUnit=&amp;hTenant=&amp;hVendor=&amp;hasset=&amp;wo.sCategory=&amp;wonum1=&amp;wonum2=" ref="A3501"/>
    <hyperlink r:id="rId3500" location="&amp;call1=&amp;call2=&amp;sched1=&amp;sched2=&amp;comp1=&amp;comp2=&amp;p.hMy=rheing&amp;hUnit=&amp;hTenant=&amp;hVendor=&amp;hasset=&amp;wo.sCategory=&amp;wonum1=&amp;wonum2=" ref="A3502"/>
    <hyperlink r:id="rId3501" location="&amp;call1=&amp;call2=&amp;sched1=&amp;sched2=&amp;comp1=&amp;comp2=&amp;p.hMy=rheing&amp;hUnit=&amp;hTenant=&amp;hVendor=&amp;hasset=&amp;wo.sCategory=&amp;wonum1=&amp;wonum2=" ref="A3503"/>
    <hyperlink r:id="rId3502" location="&amp;call1=&amp;call2=&amp;sched1=&amp;sched2=&amp;comp1=&amp;comp2=&amp;p.hMy=rheing&amp;hUnit=&amp;hTenant=&amp;hVendor=&amp;hasset=&amp;wo.sCategory=&amp;wonum1=&amp;wonum2=" ref="A3504"/>
    <hyperlink r:id="rId3503" location="&amp;call1=&amp;call2=&amp;sched1=&amp;sched2=&amp;comp1=&amp;comp2=&amp;p.hMy=rheing&amp;hUnit=&amp;hTenant=&amp;hVendor=&amp;hasset=&amp;wo.sCategory=&amp;wonum1=&amp;wonum2=" ref="A3505"/>
    <hyperlink r:id="rId3504" location="&amp;call1=&amp;call2=&amp;sched1=&amp;sched2=&amp;comp1=&amp;comp2=&amp;p.hMy=rheing&amp;hUnit=&amp;hTenant=&amp;hVendor=&amp;hasset=&amp;wo.sCategory=&amp;wonum1=&amp;wonum2=" ref="A3506"/>
    <hyperlink r:id="rId3505" location="&amp;call1=&amp;call2=&amp;sched1=&amp;sched2=&amp;comp1=&amp;comp2=&amp;p.hMy=rheing&amp;hUnit=&amp;hTenant=&amp;hVendor=&amp;hasset=&amp;wo.sCategory=&amp;wonum1=&amp;wonum2=" ref="A3507"/>
    <hyperlink r:id="rId3506" location="&amp;call1=&amp;call2=&amp;sched1=&amp;sched2=&amp;comp1=&amp;comp2=&amp;p.hMy=rheing&amp;hUnit=&amp;hTenant=&amp;hVendor=&amp;hasset=&amp;wo.sCategory=&amp;wonum1=&amp;wonum2=" ref="A3508"/>
    <hyperlink r:id="rId3507" location="&amp;call1=&amp;call2=&amp;sched1=&amp;sched2=&amp;comp1=&amp;comp2=&amp;p.hMy=rheing&amp;hUnit=&amp;hTenant=&amp;hVendor=&amp;hasset=&amp;wo.sCategory=&amp;wonum1=&amp;wonum2=" ref="A3509"/>
    <hyperlink r:id="rId3508" location="&amp;call1=&amp;call2=&amp;sched1=&amp;sched2=&amp;comp1=&amp;comp2=&amp;p.hMy=rheing&amp;hUnit=&amp;hTenant=&amp;hVendor=&amp;hasset=&amp;wo.sCategory=&amp;wonum1=&amp;wonum2=" ref="A3510"/>
    <hyperlink r:id="rId3509" location="&amp;call1=&amp;call2=&amp;sched1=&amp;sched2=&amp;comp1=&amp;comp2=&amp;p.hMy=rheing&amp;hUnit=&amp;hTenant=&amp;hVendor=&amp;hasset=&amp;wo.sCategory=&amp;wonum1=&amp;wonum2=" ref="A3511"/>
    <hyperlink r:id="rId3510" location="&amp;call1=&amp;call2=&amp;sched1=&amp;sched2=&amp;comp1=&amp;comp2=&amp;p.hMy=rheing&amp;hUnit=&amp;hTenant=&amp;hVendor=&amp;hasset=&amp;wo.sCategory=&amp;wonum1=&amp;wonum2=" ref="A3512"/>
    <hyperlink r:id="rId3511" location="&amp;call1=&amp;call2=&amp;sched1=&amp;sched2=&amp;comp1=&amp;comp2=&amp;p.hMy=rheing&amp;hUnit=&amp;hTenant=&amp;hVendor=&amp;hasset=&amp;wo.sCategory=&amp;wonum1=&amp;wonum2=" ref="A3513"/>
    <hyperlink r:id="rId3512" location="&amp;call1=&amp;call2=&amp;sched1=&amp;sched2=&amp;comp1=&amp;comp2=&amp;p.hMy=rheing&amp;hUnit=&amp;hTenant=&amp;hVendor=&amp;hasset=&amp;wo.sCategory=&amp;wonum1=&amp;wonum2=" ref="A3514"/>
    <hyperlink r:id="rId3513" location="&amp;call1=&amp;call2=&amp;sched1=&amp;sched2=&amp;comp1=&amp;comp2=&amp;p.hMy=rheing&amp;hUnit=&amp;hTenant=&amp;hVendor=&amp;hasset=&amp;wo.sCategory=&amp;wonum1=&amp;wonum2=" ref="A3515"/>
    <hyperlink r:id="rId3514" location="&amp;call1=&amp;call2=&amp;sched1=&amp;sched2=&amp;comp1=&amp;comp2=&amp;p.hMy=rheing&amp;hUnit=&amp;hTenant=&amp;hVendor=&amp;hasset=&amp;wo.sCategory=&amp;wonum1=&amp;wonum2=" ref="A3516"/>
    <hyperlink r:id="rId3515" location="&amp;call1=&amp;call2=&amp;sched1=&amp;sched2=&amp;comp1=&amp;comp2=&amp;p.hMy=rheing&amp;hUnit=&amp;hTenant=&amp;hVendor=&amp;hasset=&amp;wo.sCategory=&amp;wonum1=&amp;wonum2=" ref="A3517"/>
    <hyperlink r:id="rId3516" location="&amp;call1=&amp;call2=&amp;sched1=&amp;sched2=&amp;comp1=&amp;comp2=&amp;p.hMy=rheing&amp;hUnit=&amp;hTenant=&amp;hVendor=&amp;hasset=&amp;wo.sCategory=&amp;wonum1=&amp;wonum2=" ref="A3518"/>
    <hyperlink r:id="rId3517" location="&amp;call1=&amp;call2=&amp;sched1=&amp;sched2=&amp;comp1=&amp;comp2=&amp;p.hMy=rheing&amp;hUnit=&amp;hTenant=&amp;hVendor=&amp;hasset=&amp;wo.sCategory=&amp;wonum1=&amp;wonum2=" ref="A3519"/>
    <hyperlink r:id="rId3518" location="&amp;call1=&amp;call2=&amp;sched1=&amp;sched2=&amp;comp1=&amp;comp2=&amp;p.hMy=rheing&amp;hUnit=&amp;hTenant=&amp;hVendor=&amp;hasset=&amp;wo.sCategory=&amp;wonum1=&amp;wonum2=" ref="A3520"/>
    <hyperlink r:id="rId3519" location="&amp;call1=&amp;call2=&amp;sched1=&amp;sched2=&amp;comp1=&amp;comp2=&amp;p.hMy=rheing&amp;hUnit=&amp;hTenant=&amp;hVendor=&amp;hasset=&amp;wo.sCategory=&amp;wonum1=&amp;wonum2=" ref="A3521"/>
    <hyperlink r:id="rId3520" location="&amp;call1=&amp;call2=&amp;sched1=&amp;sched2=&amp;comp1=&amp;comp2=&amp;p.hMy=rheing&amp;hUnit=&amp;hTenant=&amp;hVendor=&amp;hasset=&amp;wo.sCategory=&amp;wonum1=&amp;wonum2=" ref="A3522"/>
    <hyperlink r:id="rId3521" location="&amp;call1=&amp;call2=&amp;sched1=&amp;sched2=&amp;comp1=&amp;comp2=&amp;p.hMy=rheing&amp;hUnit=&amp;hTenant=&amp;hVendor=&amp;hasset=&amp;wo.sCategory=&amp;wonum1=&amp;wonum2=" ref="A3523"/>
    <hyperlink r:id="rId3522" location="&amp;call1=&amp;call2=&amp;sched1=&amp;sched2=&amp;comp1=&amp;comp2=&amp;p.hMy=rheing&amp;hUnit=&amp;hTenant=&amp;hVendor=&amp;hasset=&amp;wo.sCategory=&amp;wonum1=&amp;wonum2=" ref="A3524"/>
    <hyperlink r:id="rId3523" location="&amp;call1=&amp;call2=&amp;sched1=&amp;sched2=&amp;comp1=&amp;comp2=&amp;p.hMy=rheing&amp;hUnit=&amp;hTenant=&amp;hVendor=&amp;hasset=&amp;wo.sCategory=&amp;wonum1=&amp;wonum2=" ref="A3525"/>
    <hyperlink r:id="rId3524" location="&amp;call1=&amp;call2=&amp;sched1=&amp;sched2=&amp;comp1=&amp;comp2=&amp;p.hMy=rheing&amp;hUnit=&amp;hTenant=&amp;hVendor=&amp;hasset=&amp;wo.sCategory=&amp;wonum1=&amp;wonum2=" ref="A3526"/>
    <hyperlink r:id="rId3525" location="&amp;call1=&amp;call2=&amp;sched1=&amp;sched2=&amp;comp1=&amp;comp2=&amp;p.hMy=rheing&amp;hUnit=&amp;hTenant=&amp;hVendor=&amp;hasset=&amp;wo.sCategory=&amp;wonum1=&amp;wonum2=" ref="A3527"/>
    <hyperlink r:id="rId3526" location="&amp;call1=&amp;call2=&amp;sched1=&amp;sched2=&amp;comp1=&amp;comp2=&amp;p.hMy=rheing&amp;hUnit=&amp;hTenant=&amp;hVendor=&amp;hasset=&amp;wo.sCategory=&amp;wonum1=&amp;wonum2=" ref="A3528"/>
    <hyperlink r:id="rId3527" location="&amp;call1=&amp;call2=&amp;sched1=&amp;sched2=&amp;comp1=&amp;comp2=&amp;p.hMy=rheing&amp;hUnit=&amp;hTenant=&amp;hVendor=&amp;hasset=&amp;wo.sCategory=&amp;wonum1=&amp;wonum2=" ref="A3529"/>
    <hyperlink r:id="rId3528" location="&amp;call1=&amp;call2=&amp;sched1=&amp;sched2=&amp;comp1=&amp;comp2=&amp;p.hMy=rheing&amp;hUnit=&amp;hTenant=&amp;hVendor=&amp;hasset=&amp;wo.sCategory=&amp;wonum1=&amp;wonum2=" ref="A3530"/>
    <hyperlink r:id="rId3529" location="&amp;call1=&amp;call2=&amp;sched1=&amp;sched2=&amp;comp1=&amp;comp2=&amp;p.hMy=rheing&amp;hUnit=&amp;hTenant=&amp;hVendor=&amp;hasset=&amp;wo.sCategory=&amp;wonum1=&amp;wonum2=" ref="A3531"/>
    <hyperlink r:id="rId3530" location="&amp;call1=&amp;call2=&amp;sched1=&amp;sched2=&amp;comp1=&amp;comp2=&amp;p.hMy=rheing&amp;hUnit=&amp;hTenant=&amp;hVendor=&amp;hasset=&amp;wo.sCategory=&amp;wonum1=&amp;wonum2=" ref="A3532"/>
    <hyperlink r:id="rId3531" location="&amp;call1=&amp;call2=&amp;sched1=&amp;sched2=&amp;comp1=&amp;comp2=&amp;p.hMy=rheing&amp;hUnit=&amp;hTenant=&amp;hVendor=&amp;hasset=&amp;wo.sCategory=&amp;wonum1=&amp;wonum2=" ref="A3533"/>
    <hyperlink r:id="rId3532" location="&amp;call1=&amp;call2=&amp;sched1=&amp;sched2=&amp;comp1=&amp;comp2=&amp;p.hMy=rheing&amp;hUnit=&amp;hTenant=&amp;hVendor=&amp;hasset=&amp;wo.sCategory=&amp;wonum1=&amp;wonum2=" ref="A3534"/>
    <hyperlink r:id="rId3533" location="&amp;call1=&amp;call2=&amp;sched1=&amp;sched2=&amp;comp1=&amp;comp2=&amp;p.hMy=rheing&amp;hUnit=&amp;hTenant=&amp;hVendor=&amp;hasset=&amp;wo.sCategory=&amp;wonum1=&amp;wonum2=" ref="A3535"/>
    <hyperlink r:id="rId3534" location="&amp;call1=&amp;call2=&amp;sched1=&amp;sched2=&amp;comp1=&amp;comp2=&amp;p.hMy=rheing&amp;hUnit=&amp;hTenant=&amp;hVendor=&amp;hasset=&amp;wo.sCategory=&amp;wonum1=&amp;wonum2=" ref="A3536"/>
    <hyperlink r:id="rId3535" location="&amp;call1=&amp;call2=&amp;sched1=&amp;sched2=&amp;comp1=&amp;comp2=&amp;p.hMy=rheing&amp;hUnit=&amp;hTenant=&amp;hVendor=&amp;hasset=&amp;wo.sCategory=&amp;wonum1=&amp;wonum2=" ref="A3537"/>
    <hyperlink r:id="rId3536" location="&amp;call1=&amp;call2=&amp;sched1=&amp;sched2=&amp;comp1=&amp;comp2=&amp;p.hMy=rheing&amp;hUnit=&amp;hTenant=&amp;hVendor=&amp;hasset=&amp;wo.sCategory=&amp;wonum1=&amp;wonum2=" ref="A3538"/>
    <hyperlink r:id="rId3537" location="&amp;call1=&amp;call2=&amp;sched1=&amp;sched2=&amp;comp1=&amp;comp2=&amp;p.hMy=rheing&amp;hUnit=&amp;hTenant=&amp;hVendor=&amp;hasset=&amp;wo.sCategory=&amp;wonum1=&amp;wonum2=" ref="A3539"/>
    <hyperlink r:id="rId3538" location="&amp;call1=&amp;call2=&amp;sched1=&amp;sched2=&amp;comp1=&amp;comp2=&amp;p.hMy=rheing&amp;hUnit=&amp;hTenant=&amp;hVendor=&amp;hasset=&amp;wo.sCategory=&amp;wonum1=&amp;wonum2=" ref="A3540"/>
    <hyperlink r:id="rId3539" location="&amp;call1=&amp;call2=&amp;sched1=&amp;sched2=&amp;comp1=&amp;comp2=&amp;p.hMy=rheing&amp;hUnit=&amp;hTenant=&amp;hVendor=&amp;hasset=&amp;wo.sCategory=&amp;wonum1=&amp;wonum2=" ref="A3541"/>
    <hyperlink r:id="rId3540" location="&amp;call1=&amp;call2=&amp;sched1=&amp;sched2=&amp;comp1=&amp;comp2=&amp;p.hMy=rheing&amp;hUnit=&amp;hTenant=&amp;hVendor=&amp;hasset=&amp;wo.sCategory=&amp;wonum1=&amp;wonum2=" ref="A3542"/>
    <hyperlink r:id="rId3541" location="&amp;call1=&amp;call2=&amp;sched1=&amp;sched2=&amp;comp1=&amp;comp2=&amp;p.hMy=rheing&amp;hUnit=&amp;hTenant=&amp;hVendor=&amp;hasset=&amp;wo.sCategory=&amp;wonum1=&amp;wonum2=" ref="A3543"/>
    <hyperlink r:id="rId3542" location="&amp;call1=&amp;call2=&amp;sched1=&amp;sched2=&amp;comp1=&amp;comp2=&amp;p.hMy=rheing&amp;hUnit=&amp;hTenant=&amp;hVendor=&amp;hasset=&amp;wo.sCategory=&amp;wonum1=&amp;wonum2=" ref="A3544"/>
    <hyperlink r:id="rId3543" location="&amp;call1=&amp;call2=&amp;sched1=&amp;sched2=&amp;comp1=&amp;comp2=&amp;p.hMy=rheing&amp;hUnit=&amp;hTenant=&amp;hVendor=&amp;hasset=&amp;wo.sCategory=&amp;wonum1=&amp;wonum2=" ref="A3545"/>
    <hyperlink r:id="rId3544" location="&amp;call1=&amp;call2=&amp;sched1=&amp;sched2=&amp;comp1=&amp;comp2=&amp;p.hMy=rheing&amp;hUnit=&amp;hTenant=&amp;hVendor=&amp;hasset=&amp;wo.sCategory=&amp;wonum1=&amp;wonum2=" ref="A3546"/>
    <hyperlink r:id="rId3545" location="&amp;call1=&amp;call2=&amp;sched1=&amp;sched2=&amp;comp1=&amp;comp2=&amp;p.hMy=rheing&amp;hUnit=&amp;hTenant=&amp;hVendor=&amp;hasset=&amp;wo.sCategory=&amp;wonum1=&amp;wonum2=" ref="A3547"/>
    <hyperlink r:id="rId3546" location="&amp;call1=&amp;call2=&amp;sched1=&amp;sched2=&amp;comp1=&amp;comp2=&amp;p.hMy=rheing&amp;hUnit=&amp;hTenant=&amp;hVendor=&amp;hasset=&amp;wo.sCategory=&amp;wonum1=&amp;wonum2=" ref="A3548"/>
    <hyperlink r:id="rId3547" location="&amp;call1=&amp;call2=&amp;sched1=&amp;sched2=&amp;comp1=&amp;comp2=&amp;p.hMy=rheing&amp;hUnit=&amp;hTenant=&amp;hVendor=&amp;hasset=&amp;wo.sCategory=&amp;wonum1=&amp;wonum2=" ref="A3549"/>
    <hyperlink r:id="rId3548" location="&amp;call1=&amp;call2=&amp;sched1=&amp;sched2=&amp;comp1=&amp;comp2=&amp;p.hMy=rheing&amp;hUnit=&amp;hTenant=&amp;hVendor=&amp;hasset=&amp;wo.sCategory=&amp;wonum1=&amp;wonum2=" ref="A3550"/>
    <hyperlink r:id="rId3549" location="&amp;call1=&amp;call2=&amp;sched1=&amp;sched2=&amp;comp1=&amp;comp2=&amp;p.hMy=rheing&amp;hUnit=&amp;hTenant=&amp;hVendor=&amp;hasset=&amp;wo.sCategory=&amp;wonum1=&amp;wonum2=" ref="A3551"/>
    <hyperlink r:id="rId3550" location="&amp;call1=&amp;call2=&amp;sched1=&amp;sched2=&amp;comp1=&amp;comp2=&amp;p.hMy=rheing&amp;hUnit=&amp;hTenant=&amp;hVendor=&amp;hasset=&amp;wo.sCategory=&amp;wonum1=&amp;wonum2=" ref="A3552"/>
    <hyperlink r:id="rId3551" location="&amp;call1=&amp;call2=&amp;sched1=&amp;sched2=&amp;comp1=&amp;comp2=&amp;p.hMy=rheing&amp;hUnit=&amp;hTenant=&amp;hVendor=&amp;hasset=&amp;wo.sCategory=&amp;wonum1=&amp;wonum2=" ref="A3553"/>
    <hyperlink r:id="rId3552" location="&amp;call1=&amp;call2=&amp;sched1=&amp;sched2=&amp;comp1=&amp;comp2=&amp;p.hMy=rheing&amp;hUnit=&amp;hTenant=&amp;hVendor=&amp;hasset=&amp;wo.sCategory=&amp;wonum1=&amp;wonum2=" ref="A3554"/>
    <hyperlink r:id="rId3553" location="&amp;call1=&amp;call2=&amp;sched1=&amp;sched2=&amp;comp1=&amp;comp2=&amp;p.hMy=rheing&amp;hUnit=&amp;hTenant=&amp;hVendor=&amp;hasset=&amp;wo.sCategory=&amp;wonum1=&amp;wonum2=" ref="A3555"/>
    <hyperlink r:id="rId3554" location="&amp;call1=&amp;call2=&amp;sched1=&amp;sched2=&amp;comp1=&amp;comp2=&amp;p.hMy=rheing&amp;hUnit=&amp;hTenant=&amp;hVendor=&amp;hasset=&amp;wo.sCategory=&amp;wonum1=&amp;wonum2=" ref="A3556"/>
    <hyperlink r:id="rId3555" location="&amp;call1=&amp;call2=&amp;sched1=&amp;sched2=&amp;comp1=&amp;comp2=&amp;p.hMy=rheing&amp;hUnit=&amp;hTenant=&amp;hVendor=&amp;hasset=&amp;wo.sCategory=&amp;wonum1=&amp;wonum2=" ref="A3557"/>
    <hyperlink r:id="rId3556" location="&amp;call1=&amp;call2=&amp;sched1=&amp;sched2=&amp;comp1=&amp;comp2=&amp;p.hMy=rheing&amp;hUnit=&amp;hTenant=&amp;hVendor=&amp;hasset=&amp;wo.sCategory=&amp;wonum1=&amp;wonum2=" ref="A3558"/>
    <hyperlink r:id="rId3557" location="&amp;call1=&amp;call2=&amp;sched1=&amp;sched2=&amp;comp1=&amp;comp2=&amp;p.hMy=rheing&amp;hUnit=&amp;hTenant=&amp;hVendor=&amp;hasset=&amp;wo.sCategory=&amp;wonum1=&amp;wonum2=" ref="A3559"/>
    <hyperlink r:id="rId3558" location="&amp;call1=&amp;call2=&amp;sched1=&amp;sched2=&amp;comp1=&amp;comp2=&amp;p.hMy=rheing&amp;hUnit=&amp;hTenant=&amp;hVendor=&amp;hasset=&amp;wo.sCategory=&amp;wonum1=&amp;wonum2=" ref="A3560"/>
    <hyperlink r:id="rId3559" location="&amp;call1=&amp;call2=&amp;sched1=&amp;sched2=&amp;comp1=&amp;comp2=&amp;p.hMy=rheing&amp;hUnit=&amp;hTenant=&amp;hVendor=&amp;hasset=&amp;wo.sCategory=&amp;wonum1=&amp;wonum2=" ref="A3561"/>
    <hyperlink r:id="rId3560" location="&amp;call1=&amp;call2=&amp;sched1=&amp;sched2=&amp;comp1=&amp;comp2=&amp;p.hMy=rheing&amp;hUnit=&amp;hTenant=&amp;hVendor=&amp;hasset=&amp;wo.sCategory=&amp;wonum1=&amp;wonum2=" ref="A3562"/>
    <hyperlink r:id="rId3561" location="&amp;call1=&amp;call2=&amp;sched1=&amp;sched2=&amp;comp1=&amp;comp2=&amp;p.hMy=rheing&amp;hUnit=&amp;hTenant=&amp;hVendor=&amp;hasset=&amp;wo.sCategory=&amp;wonum1=&amp;wonum2=" ref="A3563"/>
    <hyperlink r:id="rId3562" location="&amp;call1=&amp;call2=&amp;sched1=&amp;sched2=&amp;comp1=&amp;comp2=&amp;p.hMy=rheing&amp;hUnit=&amp;hTenant=&amp;hVendor=&amp;hasset=&amp;wo.sCategory=&amp;wonum1=&amp;wonum2=" ref="A3564"/>
    <hyperlink r:id="rId3563" location="&amp;call1=&amp;call2=&amp;sched1=&amp;sched2=&amp;comp1=&amp;comp2=&amp;p.hMy=rheing&amp;hUnit=&amp;hTenant=&amp;hVendor=&amp;hasset=&amp;wo.sCategory=&amp;wonum1=&amp;wonum2=" ref="A3565"/>
    <hyperlink r:id="rId3564" location="&amp;call1=&amp;call2=&amp;sched1=&amp;sched2=&amp;comp1=&amp;comp2=&amp;p.hMy=rheing&amp;hUnit=&amp;hTenant=&amp;hVendor=&amp;hasset=&amp;wo.sCategory=&amp;wonum1=&amp;wonum2=" ref="A3566"/>
    <hyperlink r:id="rId3565" location="&amp;call1=&amp;call2=&amp;sched1=&amp;sched2=&amp;comp1=&amp;comp2=&amp;p.hMy=rheing&amp;hUnit=&amp;hTenant=&amp;hVendor=&amp;hasset=&amp;wo.sCategory=&amp;wonum1=&amp;wonum2=" ref="A3567"/>
    <hyperlink r:id="rId3566" location="&amp;call1=&amp;call2=&amp;sched1=&amp;sched2=&amp;comp1=&amp;comp2=&amp;p.hMy=rheing&amp;hUnit=&amp;hTenant=&amp;hVendor=&amp;hasset=&amp;wo.sCategory=&amp;wonum1=&amp;wonum2=" ref="A3568"/>
    <hyperlink r:id="rId3567" location="&amp;call1=&amp;call2=&amp;sched1=&amp;sched2=&amp;comp1=&amp;comp2=&amp;p.hMy=rheing&amp;hUnit=&amp;hTenant=&amp;hVendor=&amp;hasset=&amp;wo.sCategory=&amp;wonum1=&amp;wonum2=" ref="A3569"/>
    <hyperlink r:id="rId3568" location="&amp;call1=&amp;call2=&amp;sched1=&amp;sched2=&amp;comp1=&amp;comp2=&amp;p.hMy=rheing&amp;hUnit=&amp;hTenant=&amp;hVendor=&amp;hasset=&amp;wo.sCategory=&amp;wonum1=&amp;wonum2=" ref="A3570"/>
    <hyperlink r:id="rId3569" location="&amp;call1=&amp;call2=&amp;sched1=&amp;sched2=&amp;comp1=&amp;comp2=&amp;p.hMy=rheing&amp;hUnit=&amp;hTenant=&amp;hVendor=&amp;hasset=&amp;wo.sCategory=&amp;wonum1=&amp;wonum2=" ref="A3571"/>
    <hyperlink r:id="rId3570" location="&amp;call1=&amp;call2=&amp;sched1=&amp;sched2=&amp;comp1=&amp;comp2=&amp;p.hMy=rheing&amp;hUnit=&amp;hTenant=&amp;hVendor=&amp;hasset=&amp;wo.sCategory=&amp;wonum1=&amp;wonum2=" ref="A3572"/>
    <hyperlink r:id="rId3571" location="&amp;call1=&amp;call2=&amp;sched1=&amp;sched2=&amp;comp1=&amp;comp2=&amp;p.hMy=rheing&amp;hUnit=&amp;hTenant=&amp;hVendor=&amp;hasset=&amp;wo.sCategory=&amp;wonum1=&amp;wonum2=" ref="A3573"/>
    <hyperlink r:id="rId3572" location="&amp;call1=&amp;call2=&amp;sched1=&amp;sched2=&amp;comp1=&amp;comp2=&amp;p.hMy=rheing&amp;hUnit=&amp;hTenant=&amp;hVendor=&amp;hasset=&amp;wo.sCategory=&amp;wonum1=&amp;wonum2=" ref="A3574"/>
    <hyperlink r:id="rId3573" location="&amp;call1=&amp;call2=&amp;sched1=&amp;sched2=&amp;comp1=&amp;comp2=&amp;p.hMy=rheing&amp;hUnit=&amp;hTenant=&amp;hVendor=&amp;hasset=&amp;wo.sCategory=&amp;wonum1=&amp;wonum2=" ref="A3575"/>
    <hyperlink r:id="rId3574" location="&amp;call1=&amp;call2=&amp;sched1=&amp;sched2=&amp;comp1=&amp;comp2=&amp;p.hMy=rheing&amp;hUnit=&amp;hTenant=&amp;hVendor=&amp;hasset=&amp;wo.sCategory=&amp;wonum1=&amp;wonum2=" ref="A3576"/>
    <hyperlink r:id="rId3575" location="&amp;call1=&amp;call2=&amp;sched1=&amp;sched2=&amp;comp1=&amp;comp2=&amp;p.hMy=rheing&amp;hUnit=&amp;hTenant=&amp;hVendor=&amp;hasset=&amp;wo.sCategory=&amp;wonum1=&amp;wonum2=" ref="A3577"/>
    <hyperlink r:id="rId3576" location="&amp;call1=&amp;call2=&amp;sched1=&amp;sched2=&amp;comp1=&amp;comp2=&amp;p.hMy=rheing&amp;hUnit=&amp;hTenant=&amp;hVendor=&amp;hasset=&amp;wo.sCategory=&amp;wonum1=&amp;wonum2=" ref="A3578"/>
    <hyperlink r:id="rId3577" location="&amp;call1=&amp;call2=&amp;sched1=&amp;sched2=&amp;comp1=&amp;comp2=&amp;p.hMy=rheing&amp;hUnit=&amp;hTenant=&amp;hVendor=&amp;hasset=&amp;wo.sCategory=&amp;wonum1=&amp;wonum2=" ref="A3579"/>
    <hyperlink r:id="rId3578" location="&amp;call1=&amp;call2=&amp;sched1=&amp;sched2=&amp;comp1=&amp;comp2=&amp;p.hMy=rheing&amp;hUnit=&amp;hTenant=&amp;hVendor=&amp;hasset=&amp;wo.sCategory=&amp;wonum1=&amp;wonum2=" ref="A3580"/>
    <hyperlink r:id="rId3579" location="&amp;call1=&amp;call2=&amp;sched1=&amp;sched2=&amp;comp1=&amp;comp2=&amp;p.hMy=rheing&amp;hUnit=&amp;hTenant=&amp;hVendor=&amp;hasset=&amp;wo.sCategory=&amp;wonum1=&amp;wonum2=" ref="A3581"/>
    <hyperlink r:id="rId3580" location="&amp;call1=&amp;call2=&amp;sched1=&amp;sched2=&amp;comp1=&amp;comp2=&amp;p.hMy=rheing&amp;hUnit=&amp;hTenant=&amp;hVendor=&amp;hasset=&amp;wo.sCategory=&amp;wonum1=&amp;wonum2=" ref="A3582"/>
    <hyperlink r:id="rId3581" location="&amp;call1=&amp;call2=&amp;sched1=&amp;sched2=&amp;comp1=&amp;comp2=&amp;p.hMy=rheing&amp;hUnit=&amp;hTenant=&amp;hVendor=&amp;hasset=&amp;wo.sCategory=&amp;wonum1=&amp;wonum2=" ref="A3583"/>
    <hyperlink r:id="rId3582" location="&amp;call1=&amp;call2=&amp;sched1=&amp;sched2=&amp;comp1=&amp;comp2=&amp;p.hMy=rheing&amp;hUnit=&amp;hTenant=&amp;hVendor=&amp;hasset=&amp;wo.sCategory=&amp;wonum1=&amp;wonum2=" ref="A3584"/>
    <hyperlink r:id="rId3583" location="&amp;call1=&amp;call2=&amp;sched1=&amp;sched2=&amp;comp1=&amp;comp2=&amp;p.hMy=rheing&amp;hUnit=&amp;hTenant=&amp;hVendor=&amp;hasset=&amp;wo.sCategory=&amp;wonum1=&amp;wonum2=" ref="A3585"/>
    <hyperlink r:id="rId3584" location="&amp;call1=&amp;call2=&amp;sched1=&amp;sched2=&amp;comp1=&amp;comp2=&amp;p.hMy=rheing&amp;hUnit=&amp;hTenant=&amp;hVendor=&amp;hasset=&amp;wo.sCategory=&amp;wonum1=&amp;wonum2=" ref="A3586"/>
    <hyperlink r:id="rId3585" location="&amp;call1=&amp;call2=&amp;sched1=&amp;sched2=&amp;comp1=&amp;comp2=&amp;p.hMy=rheing&amp;hUnit=&amp;hTenant=&amp;hVendor=&amp;hasset=&amp;wo.sCategory=&amp;wonum1=&amp;wonum2=" ref="A3587"/>
    <hyperlink r:id="rId3586" location="&amp;call1=&amp;call2=&amp;sched1=&amp;sched2=&amp;comp1=&amp;comp2=&amp;p.hMy=rheing&amp;hUnit=&amp;hTenant=&amp;hVendor=&amp;hasset=&amp;wo.sCategory=&amp;wonum1=&amp;wonum2=" ref="A3588"/>
    <hyperlink r:id="rId3587" location="&amp;call1=&amp;call2=&amp;sched1=&amp;sched2=&amp;comp1=&amp;comp2=&amp;p.hMy=rheing&amp;hUnit=&amp;hTenant=&amp;hVendor=&amp;hasset=&amp;wo.sCategory=&amp;wonum1=&amp;wonum2=" ref="A3589"/>
    <hyperlink r:id="rId3588" location="&amp;call1=&amp;call2=&amp;sched1=&amp;sched2=&amp;comp1=&amp;comp2=&amp;p.hMy=rheing&amp;hUnit=&amp;hTenant=&amp;hVendor=&amp;hasset=&amp;wo.sCategory=&amp;wonum1=&amp;wonum2=" ref="A3590"/>
    <hyperlink r:id="rId3589" location="&amp;call1=&amp;call2=&amp;sched1=&amp;sched2=&amp;comp1=&amp;comp2=&amp;p.hMy=rheing&amp;hUnit=&amp;hTenant=&amp;hVendor=&amp;hasset=&amp;wo.sCategory=&amp;wonum1=&amp;wonum2=" ref="A3591"/>
    <hyperlink r:id="rId3590" location="&amp;call1=&amp;call2=&amp;sched1=&amp;sched2=&amp;comp1=&amp;comp2=&amp;p.hMy=rheing&amp;hUnit=&amp;hTenant=&amp;hVendor=&amp;hasset=&amp;wo.sCategory=&amp;wonum1=&amp;wonum2=" ref="A3592"/>
    <hyperlink r:id="rId3591" location="&amp;call1=&amp;call2=&amp;sched1=&amp;sched2=&amp;comp1=&amp;comp2=&amp;p.hMy=rheing&amp;hUnit=&amp;hTenant=&amp;hVendor=&amp;hasset=&amp;wo.sCategory=&amp;wonum1=&amp;wonum2=" ref="A3593"/>
    <hyperlink r:id="rId3592" location="&amp;call1=&amp;call2=&amp;sched1=&amp;sched2=&amp;comp1=&amp;comp2=&amp;p.hMy=rheing&amp;hUnit=&amp;hTenant=&amp;hVendor=&amp;hasset=&amp;wo.sCategory=&amp;wonum1=&amp;wonum2=" ref="A3594"/>
    <hyperlink r:id="rId3593" location="&amp;call1=&amp;call2=&amp;sched1=&amp;sched2=&amp;comp1=&amp;comp2=&amp;p.hMy=rheing&amp;hUnit=&amp;hTenant=&amp;hVendor=&amp;hasset=&amp;wo.sCategory=&amp;wonum1=&amp;wonum2=" ref="A3595"/>
    <hyperlink r:id="rId3594" location="&amp;call1=&amp;call2=&amp;sched1=&amp;sched2=&amp;comp1=&amp;comp2=&amp;p.hMy=rheing&amp;hUnit=&amp;hTenant=&amp;hVendor=&amp;hasset=&amp;wo.sCategory=&amp;wonum1=&amp;wonum2=" ref="A3596"/>
    <hyperlink r:id="rId3595" location="&amp;call1=&amp;call2=&amp;sched1=&amp;sched2=&amp;comp1=&amp;comp2=&amp;p.hMy=rheing&amp;hUnit=&amp;hTenant=&amp;hVendor=&amp;hasset=&amp;wo.sCategory=&amp;wonum1=&amp;wonum2=" ref="A3597"/>
    <hyperlink r:id="rId3596" location="&amp;call1=&amp;call2=&amp;sched1=&amp;sched2=&amp;comp1=&amp;comp2=&amp;p.hMy=rheing&amp;hUnit=&amp;hTenant=&amp;hVendor=&amp;hasset=&amp;wo.sCategory=&amp;wonum1=&amp;wonum2=" ref="A3598"/>
    <hyperlink r:id="rId3597" location="&amp;call1=&amp;call2=&amp;sched1=&amp;sched2=&amp;comp1=&amp;comp2=&amp;p.hMy=rheing&amp;hUnit=&amp;hTenant=&amp;hVendor=&amp;hasset=&amp;wo.sCategory=&amp;wonum1=&amp;wonum2=" ref="A3599"/>
    <hyperlink r:id="rId3598" location="&amp;call1=&amp;call2=&amp;sched1=&amp;sched2=&amp;comp1=&amp;comp2=&amp;p.hMy=rheing&amp;hUnit=&amp;hTenant=&amp;hVendor=&amp;hasset=&amp;wo.sCategory=&amp;wonum1=&amp;wonum2=" ref="A3600"/>
    <hyperlink r:id="rId3599" location="&amp;call1=&amp;call2=&amp;sched1=&amp;sched2=&amp;comp1=&amp;comp2=&amp;p.hMy=rheing&amp;hUnit=&amp;hTenant=&amp;hVendor=&amp;hasset=&amp;wo.sCategory=&amp;wonum1=&amp;wonum2=" ref="A3601"/>
    <hyperlink r:id="rId3600" location="&amp;call1=&amp;call2=&amp;sched1=&amp;sched2=&amp;comp1=&amp;comp2=&amp;p.hMy=rheing&amp;hUnit=&amp;hTenant=&amp;hVendor=&amp;hasset=&amp;wo.sCategory=&amp;wonum1=&amp;wonum2=" ref="A3602"/>
    <hyperlink r:id="rId3601" location="&amp;call1=&amp;call2=&amp;sched1=&amp;sched2=&amp;comp1=&amp;comp2=&amp;p.hMy=rheing&amp;hUnit=&amp;hTenant=&amp;hVendor=&amp;hasset=&amp;wo.sCategory=&amp;wonum1=&amp;wonum2=" ref="A3603"/>
    <hyperlink r:id="rId3602" location="&amp;call1=&amp;call2=&amp;sched1=&amp;sched2=&amp;comp1=&amp;comp2=&amp;p.hMy=rheing&amp;hUnit=&amp;hTenant=&amp;hVendor=&amp;hasset=&amp;wo.sCategory=&amp;wonum1=&amp;wonum2=" ref="A3604"/>
    <hyperlink r:id="rId3603" location="&amp;call1=&amp;call2=&amp;sched1=&amp;sched2=&amp;comp1=&amp;comp2=&amp;p.hMy=rheing&amp;hUnit=&amp;hTenant=&amp;hVendor=&amp;hasset=&amp;wo.sCategory=&amp;wonum1=&amp;wonum2=" ref="A3605"/>
    <hyperlink r:id="rId3604" location="&amp;call1=&amp;call2=&amp;sched1=&amp;sched2=&amp;comp1=&amp;comp2=&amp;p.hMy=rheing&amp;hUnit=&amp;hTenant=&amp;hVendor=&amp;hasset=&amp;wo.sCategory=&amp;wonum1=&amp;wonum2=" ref="A3606"/>
    <hyperlink r:id="rId3605" location="&amp;call1=&amp;call2=&amp;sched1=&amp;sched2=&amp;comp1=&amp;comp2=&amp;p.hMy=rheing&amp;hUnit=&amp;hTenant=&amp;hVendor=&amp;hasset=&amp;wo.sCategory=&amp;wonum1=&amp;wonum2=" ref="A3607"/>
    <hyperlink r:id="rId3606" location="&amp;call1=&amp;call2=&amp;sched1=&amp;sched2=&amp;comp1=&amp;comp2=&amp;p.hMy=rheing&amp;hUnit=&amp;hTenant=&amp;hVendor=&amp;hasset=&amp;wo.sCategory=&amp;wonum1=&amp;wonum2=" ref="A3608"/>
    <hyperlink r:id="rId3607" location="&amp;call1=&amp;call2=&amp;sched1=&amp;sched2=&amp;comp1=&amp;comp2=&amp;p.hMy=rheing&amp;hUnit=&amp;hTenant=&amp;hVendor=&amp;hasset=&amp;wo.sCategory=&amp;wonum1=&amp;wonum2=" ref="A3609"/>
    <hyperlink r:id="rId3608" location="&amp;call1=&amp;call2=&amp;sched1=&amp;sched2=&amp;comp1=&amp;comp2=&amp;p.hMy=rheing&amp;hUnit=&amp;hTenant=&amp;hVendor=&amp;hasset=&amp;wo.sCategory=&amp;wonum1=&amp;wonum2=" ref="A3610"/>
    <hyperlink r:id="rId3609" location="&amp;call1=&amp;call2=&amp;sched1=&amp;sched2=&amp;comp1=&amp;comp2=&amp;p.hMy=rheing&amp;hUnit=&amp;hTenant=&amp;hVendor=&amp;hasset=&amp;wo.sCategory=&amp;wonum1=&amp;wonum2=" ref="A3611"/>
    <hyperlink r:id="rId3610" location="&amp;call1=&amp;call2=&amp;sched1=&amp;sched2=&amp;comp1=&amp;comp2=&amp;p.hMy=rheing&amp;hUnit=&amp;hTenant=&amp;hVendor=&amp;hasset=&amp;wo.sCategory=&amp;wonum1=&amp;wonum2=" ref="A3612"/>
    <hyperlink r:id="rId3611" location="&amp;call1=&amp;call2=&amp;sched1=&amp;sched2=&amp;comp1=&amp;comp2=&amp;p.hMy=rheing&amp;hUnit=&amp;hTenant=&amp;hVendor=&amp;hasset=&amp;wo.sCategory=&amp;wonum1=&amp;wonum2=" ref="A3613"/>
    <hyperlink r:id="rId3612" location="&amp;call1=&amp;call2=&amp;sched1=&amp;sched2=&amp;comp1=&amp;comp2=&amp;p.hMy=rheing&amp;hUnit=&amp;hTenant=&amp;hVendor=&amp;hasset=&amp;wo.sCategory=&amp;wonum1=&amp;wonum2=" ref="A3614"/>
    <hyperlink r:id="rId3613" location="&amp;call1=&amp;call2=&amp;sched1=&amp;sched2=&amp;comp1=&amp;comp2=&amp;p.hMy=rheing&amp;hUnit=&amp;hTenant=&amp;hVendor=&amp;hasset=&amp;wo.sCategory=&amp;wonum1=&amp;wonum2=" ref="A3615"/>
    <hyperlink r:id="rId3614" location="&amp;call1=&amp;call2=&amp;sched1=&amp;sched2=&amp;comp1=&amp;comp2=&amp;p.hMy=rheing&amp;hUnit=&amp;hTenant=&amp;hVendor=&amp;hasset=&amp;wo.sCategory=&amp;wonum1=&amp;wonum2=" ref="A3616"/>
    <hyperlink r:id="rId3615" location="&amp;call1=&amp;call2=&amp;sched1=&amp;sched2=&amp;comp1=&amp;comp2=&amp;p.hMy=rheing&amp;hUnit=&amp;hTenant=&amp;hVendor=&amp;hasset=&amp;wo.sCategory=&amp;wonum1=&amp;wonum2=" ref="A3617"/>
    <hyperlink r:id="rId3616" location="&amp;call1=&amp;call2=&amp;sched1=&amp;sched2=&amp;comp1=&amp;comp2=&amp;p.hMy=rheing&amp;hUnit=&amp;hTenant=&amp;hVendor=&amp;hasset=&amp;wo.sCategory=&amp;wonum1=&amp;wonum2=" ref="A3618"/>
    <hyperlink r:id="rId3617" location="&amp;call1=&amp;call2=&amp;sched1=&amp;sched2=&amp;comp1=&amp;comp2=&amp;p.hMy=rheing&amp;hUnit=&amp;hTenant=&amp;hVendor=&amp;hasset=&amp;wo.sCategory=&amp;wonum1=&amp;wonum2=" ref="A3619"/>
    <hyperlink r:id="rId3618" location="&amp;call1=&amp;call2=&amp;sched1=&amp;sched2=&amp;comp1=&amp;comp2=&amp;p.hMy=rheing&amp;hUnit=&amp;hTenant=&amp;hVendor=&amp;hasset=&amp;wo.sCategory=&amp;wonum1=&amp;wonum2=" ref="A3620"/>
    <hyperlink r:id="rId3619" location="&amp;call1=&amp;call2=&amp;sched1=&amp;sched2=&amp;comp1=&amp;comp2=&amp;p.hMy=rheing&amp;hUnit=&amp;hTenant=&amp;hVendor=&amp;hasset=&amp;wo.sCategory=&amp;wonum1=&amp;wonum2=" ref="A3621"/>
    <hyperlink r:id="rId3620" location="&amp;call1=&amp;call2=&amp;sched1=&amp;sched2=&amp;comp1=&amp;comp2=&amp;p.hMy=rheing&amp;hUnit=&amp;hTenant=&amp;hVendor=&amp;hasset=&amp;wo.sCategory=&amp;wonum1=&amp;wonum2=" ref="A3622"/>
    <hyperlink r:id="rId3621" location="&amp;call1=&amp;call2=&amp;sched1=&amp;sched2=&amp;comp1=&amp;comp2=&amp;p.hMy=rheing&amp;hUnit=&amp;hTenant=&amp;hVendor=&amp;hasset=&amp;wo.sCategory=&amp;wonum1=&amp;wonum2=" ref="A3623"/>
    <hyperlink r:id="rId3622" location="&amp;call1=&amp;call2=&amp;sched1=&amp;sched2=&amp;comp1=&amp;comp2=&amp;p.hMy=rheing&amp;hUnit=&amp;hTenant=&amp;hVendor=&amp;hasset=&amp;wo.sCategory=&amp;wonum1=&amp;wonum2=" ref="A3624"/>
    <hyperlink r:id="rId3623" location="&amp;call1=&amp;call2=&amp;sched1=&amp;sched2=&amp;comp1=&amp;comp2=&amp;p.hMy=rheing&amp;hUnit=&amp;hTenant=&amp;hVendor=&amp;hasset=&amp;wo.sCategory=&amp;wonum1=&amp;wonum2=" ref="A3625"/>
    <hyperlink r:id="rId3624" location="&amp;call1=&amp;call2=&amp;sched1=&amp;sched2=&amp;comp1=&amp;comp2=&amp;p.hMy=rheing&amp;hUnit=&amp;hTenant=&amp;hVendor=&amp;hasset=&amp;wo.sCategory=&amp;wonum1=&amp;wonum2=" ref="A3626"/>
    <hyperlink r:id="rId3625" location="&amp;call1=&amp;call2=&amp;sched1=&amp;sched2=&amp;comp1=&amp;comp2=&amp;p.hMy=rheing&amp;hUnit=&amp;hTenant=&amp;hVendor=&amp;hasset=&amp;wo.sCategory=&amp;wonum1=&amp;wonum2=" ref="A3627"/>
    <hyperlink r:id="rId3626" location="&amp;call1=&amp;call2=&amp;sched1=&amp;sched2=&amp;comp1=&amp;comp2=&amp;p.hMy=rheing&amp;hUnit=&amp;hTenant=&amp;hVendor=&amp;hasset=&amp;wo.sCategory=&amp;wonum1=&amp;wonum2=" ref="A3628"/>
    <hyperlink r:id="rId3627" location="&amp;call1=&amp;call2=&amp;sched1=&amp;sched2=&amp;comp1=&amp;comp2=&amp;p.hMy=rheing&amp;hUnit=&amp;hTenant=&amp;hVendor=&amp;hasset=&amp;wo.sCategory=&amp;wonum1=&amp;wonum2=" ref="A3629"/>
    <hyperlink r:id="rId3628" location="&amp;call1=&amp;call2=&amp;sched1=&amp;sched2=&amp;comp1=&amp;comp2=&amp;p.hMy=rheing&amp;hUnit=&amp;hTenant=&amp;hVendor=&amp;hasset=&amp;wo.sCategory=&amp;wonum1=&amp;wonum2=" ref="A3630"/>
    <hyperlink r:id="rId3629" location="&amp;call1=&amp;call2=&amp;sched1=&amp;sched2=&amp;comp1=&amp;comp2=&amp;p.hMy=rheing&amp;hUnit=&amp;hTenant=&amp;hVendor=&amp;hasset=&amp;wo.sCategory=&amp;wonum1=&amp;wonum2=" ref="A3631"/>
    <hyperlink r:id="rId3630" location="&amp;call1=&amp;call2=&amp;sched1=&amp;sched2=&amp;comp1=&amp;comp2=&amp;p.hMy=rheing&amp;hUnit=&amp;hTenant=&amp;hVendor=&amp;hasset=&amp;wo.sCategory=&amp;wonum1=&amp;wonum2=" ref="A3632"/>
    <hyperlink r:id="rId3631" location="&amp;call1=&amp;call2=&amp;sched1=&amp;sched2=&amp;comp1=&amp;comp2=&amp;p.hMy=rheing&amp;hUnit=&amp;hTenant=&amp;hVendor=&amp;hasset=&amp;wo.sCategory=&amp;wonum1=&amp;wonum2=" ref="A3633"/>
    <hyperlink r:id="rId3632" location="&amp;call1=&amp;call2=&amp;sched1=&amp;sched2=&amp;comp1=&amp;comp2=&amp;p.hMy=rheing&amp;hUnit=&amp;hTenant=&amp;hVendor=&amp;hasset=&amp;wo.sCategory=&amp;wonum1=&amp;wonum2=" ref="A3634"/>
    <hyperlink r:id="rId3633" location="&amp;call1=&amp;call2=&amp;sched1=&amp;sched2=&amp;comp1=&amp;comp2=&amp;p.hMy=rheing&amp;hUnit=&amp;hTenant=&amp;hVendor=&amp;hasset=&amp;wo.sCategory=&amp;wonum1=&amp;wonum2=" ref="A3635"/>
    <hyperlink r:id="rId3634" location="&amp;call1=&amp;call2=&amp;sched1=&amp;sched2=&amp;comp1=&amp;comp2=&amp;p.hMy=rheing&amp;hUnit=&amp;hTenant=&amp;hVendor=&amp;hasset=&amp;wo.sCategory=&amp;wonum1=&amp;wonum2=" ref="A3636"/>
    <hyperlink r:id="rId3635" location="&amp;call1=&amp;call2=&amp;sched1=&amp;sched2=&amp;comp1=&amp;comp2=&amp;p.hMy=rheing&amp;hUnit=&amp;hTenant=&amp;hVendor=&amp;hasset=&amp;wo.sCategory=&amp;wonum1=&amp;wonum2=" ref="A3637"/>
    <hyperlink r:id="rId3636" location="&amp;call1=&amp;call2=&amp;sched1=&amp;sched2=&amp;comp1=&amp;comp2=&amp;p.hMy=rheing&amp;hUnit=&amp;hTenant=&amp;hVendor=&amp;hasset=&amp;wo.sCategory=&amp;wonum1=&amp;wonum2=" ref="A3638"/>
    <hyperlink r:id="rId3637" location="&amp;call1=&amp;call2=&amp;sched1=&amp;sched2=&amp;comp1=&amp;comp2=&amp;p.hMy=rheing&amp;hUnit=&amp;hTenant=&amp;hVendor=&amp;hasset=&amp;wo.sCategory=&amp;wonum1=&amp;wonum2=" ref="A3639"/>
    <hyperlink r:id="rId3638" location="&amp;call1=&amp;call2=&amp;sched1=&amp;sched2=&amp;comp1=&amp;comp2=&amp;p.hMy=rheing&amp;hUnit=&amp;hTenant=&amp;hVendor=&amp;hasset=&amp;wo.sCategory=&amp;wonum1=&amp;wonum2=" ref="A3640"/>
    <hyperlink r:id="rId3639" location="&amp;call1=&amp;call2=&amp;sched1=&amp;sched2=&amp;comp1=&amp;comp2=&amp;p.hMy=rheing&amp;hUnit=&amp;hTenant=&amp;hVendor=&amp;hasset=&amp;wo.sCategory=&amp;wonum1=&amp;wonum2=" ref="A3641"/>
    <hyperlink r:id="rId3640" location="&amp;call1=&amp;call2=&amp;sched1=&amp;sched2=&amp;comp1=&amp;comp2=&amp;p.hMy=rheing&amp;hUnit=&amp;hTenant=&amp;hVendor=&amp;hasset=&amp;wo.sCategory=&amp;wonum1=&amp;wonum2=" ref="A3642"/>
    <hyperlink r:id="rId3641" location="&amp;call1=&amp;call2=&amp;sched1=&amp;sched2=&amp;comp1=&amp;comp2=&amp;p.hMy=rheing&amp;hUnit=&amp;hTenant=&amp;hVendor=&amp;hasset=&amp;wo.sCategory=&amp;wonum1=&amp;wonum2=" ref="A3643"/>
    <hyperlink r:id="rId3642" location="&amp;call1=&amp;call2=&amp;sched1=&amp;sched2=&amp;comp1=&amp;comp2=&amp;p.hMy=rheing&amp;hUnit=&amp;hTenant=&amp;hVendor=&amp;hasset=&amp;wo.sCategory=&amp;wonum1=&amp;wonum2=" ref="A3644"/>
    <hyperlink r:id="rId3643" location="&amp;call1=&amp;call2=&amp;sched1=&amp;sched2=&amp;comp1=&amp;comp2=&amp;p.hMy=rheing&amp;hUnit=&amp;hTenant=&amp;hVendor=&amp;hasset=&amp;wo.sCategory=&amp;wonum1=&amp;wonum2=" ref="A3645"/>
    <hyperlink r:id="rId3644" location="&amp;call1=&amp;call2=&amp;sched1=&amp;sched2=&amp;comp1=&amp;comp2=&amp;p.hMy=rheing&amp;hUnit=&amp;hTenant=&amp;hVendor=&amp;hasset=&amp;wo.sCategory=&amp;wonum1=&amp;wonum2=" ref="A3646"/>
    <hyperlink r:id="rId3645" location="&amp;call1=&amp;call2=&amp;sched1=&amp;sched2=&amp;comp1=&amp;comp2=&amp;p.hMy=rheing&amp;hUnit=&amp;hTenant=&amp;hVendor=&amp;hasset=&amp;wo.sCategory=&amp;wonum1=&amp;wonum2=" ref="A3647"/>
    <hyperlink r:id="rId3646" location="&amp;call1=&amp;call2=&amp;sched1=&amp;sched2=&amp;comp1=&amp;comp2=&amp;p.hMy=rheing&amp;hUnit=&amp;hTenant=&amp;hVendor=&amp;hasset=&amp;wo.sCategory=&amp;wonum1=&amp;wonum2=" ref="A3648"/>
    <hyperlink r:id="rId3647" location="&amp;call1=&amp;call2=&amp;sched1=&amp;sched2=&amp;comp1=&amp;comp2=&amp;p.hMy=rheing&amp;hUnit=&amp;hTenant=&amp;hVendor=&amp;hasset=&amp;wo.sCategory=&amp;wonum1=&amp;wonum2=" ref="A3649"/>
    <hyperlink r:id="rId3648" location="&amp;call1=&amp;call2=&amp;sched1=&amp;sched2=&amp;comp1=&amp;comp2=&amp;p.hMy=rheing&amp;hUnit=&amp;hTenant=&amp;hVendor=&amp;hasset=&amp;wo.sCategory=&amp;wonum1=&amp;wonum2=" ref="A3650"/>
    <hyperlink r:id="rId3649" location="&amp;call1=&amp;call2=&amp;sched1=&amp;sched2=&amp;comp1=&amp;comp2=&amp;p.hMy=rheing&amp;hUnit=&amp;hTenant=&amp;hVendor=&amp;hasset=&amp;wo.sCategory=&amp;wonum1=&amp;wonum2=" ref="A3651"/>
    <hyperlink r:id="rId3650" location="&amp;call1=&amp;call2=&amp;sched1=&amp;sched2=&amp;comp1=&amp;comp2=&amp;p.hMy=rheing&amp;hUnit=&amp;hTenant=&amp;hVendor=&amp;hasset=&amp;wo.sCategory=&amp;wonum1=&amp;wonum2=" ref="A3652"/>
    <hyperlink r:id="rId3651" location="&amp;call1=&amp;call2=&amp;sched1=&amp;sched2=&amp;comp1=&amp;comp2=&amp;p.hMy=rheing&amp;hUnit=&amp;hTenant=&amp;hVendor=&amp;hasset=&amp;wo.sCategory=&amp;wonum1=&amp;wonum2=" ref="A3653"/>
    <hyperlink r:id="rId3652" location="&amp;call1=&amp;call2=&amp;sched1=&amp;sched2=&amp;comp1=&amp;comp2=&amp;p.hMy=rheing&amp;hUnit=&amp;hTenant=&amp;hVendor=&amp;hasset=&amp;wo.sCategory=&amp;wonum1=&amp;wonum2=" ref="A3654"/>
    <hyperlink r:id="rId3653" location="&amp;call1=&amp;call2=&amp;sched1=&amp;sched2=&amp;comp1=&amp;comp2=&amp;p.hMy=rheing&amp;hUnit=&amp;hTenant=&amp;hVendor=&amp;hasset=&amp;wo.sCategory=&amp;wonum1=&amp;wonum2=" ref="A3655"/>
    <hyperlink r:id="rId3654" location="&amp;call1=&amp;call2=&amp;sched1=&amp;sched2=&amp;comp1=&amp;comp2=&amp;p.hMy=rheing&amp;hUnit=&amp;hTenant=&amp;hVendor=&amp;hasset=&amp;wo.sCategory=&amp;wonum1=&amp;wonum2=" ref="A3656"/>
    <hyperlink r:id="rId3655" location="&amp;call1=&amp;call2=&amp;sched1=&amp;sched2=&amp;comp1=&amp;comp2=&amp;p.hMy=rheing&amp;hUnit=&amp;hTenant=&amp;hVendor=&amp;hasset=&amp;wo.sCategory=&amp;wonum1=&amp;wonum2=" ref="A3657"/>
    <hyperlink r:id="rId3656" location="&amp;call1=&amp;call2=&amp;sched1=&amp;sched2=&amp;comp1=&amp;comp2=&amp;p.hMy=rheing&amp;hUnit=&amp;hTenant=&amp;hVendor=&amp;hasset=&amp;wo.sCategory=&amp;wonum1=&amp;wonum2=" ref="A3658"/>
    <hyperlink r:id="rId3657" location="&amp;call1=&amp;call2=&amp;sched1=&amp;sched2=&amp;comp1=&amp;comp2=&amp;p.hMy=rheing&amp;hUnit=&amp;hTenant=&amp;hVendor=&amp;hasset=&amp;wo.sCategory=&amp;wonum1=&amp;wonum2=" ref="A3659"/>
    <hyperlink r:id="rId3658" location="&amp;call1=&amp;call2=&amp;sched1=&amp;sched2=&amp;comp1=&amp;comp2=&amp;p.hMy=rheing&amp;hUnit=&amp;hTenant=&amp;hVendor=&amp;hasset=&amp;wo.sCategory=&amp;wonum1=&amp;wonum2=" ref="A3660"/>
    <hyperlink r:id="rId3659" location="&amp;call1=&amp;call2=&amp;sched1=&amp;sched2=&amp;comp1=&amp;comp2=&amp;p.hMy=rheing&amp;hUnit=&amp;hTenant=&amp;hVendor=&amp;hasset=&amp;wo.sCategory=&amp;wonum1=&amp;wonum2=" ref="A3661"/>
    <hyperlink r:id="rId3660" location="&amp;call1=&amp;call2=&amp;sched1=&amp;sched2=&amp;comp1=&amp;comp2=&amp;p.hMy=rheing&amp;hUnit=&amp;hTenant=&amp;hVendor=&amp;hasset=&amp;wo.sCategory=&amp;wonum1=&amp;wonum2=" ref="A3662"/>
    <hyperlink r:id="rId3661" location="&amp;call1=&amp;call2=&amp;sched1=&amp;sched2=&amp;comp1=&amp;comp2=&amp;p.hMy=rheing&amp;hUnit=&amp;hTenant=&amp;hVendor=&amp;hasset=&amp;wo.sCategory=&amp;wonum1=&amp;wonum2=" ref="A3663"/>
    <hyperlink r:id="rId3662" location="&amp;call1=&amp;call2=&amp;sched1=&amp;sched2=&amp;comp1=&amp;comp2=&amp;p.hMy=rheing&amp;hUnit=&amp;hTenant=&amp;hVendor=&amp;hasset=&amp;wo.sCategory=&amp;wonum1=&amp;wonum2=" ref="A3664"/>
    <hyperlink r:id="rId3663" location="&amp;call1=&amp;call2=&amp;sched1=&amp;sched2=&amp;comp1=&amp;comp2=&amp;p.hMy=rheing&amp;hUnit=&amp;hTenant=&amp;hVendor=&amp;hasset=&amp;wo.sCategory=&amp;wonum1=&amp;wonum2=" ref="A3665"/>
    <hyperlink r:id="rId3664" location="&amp;call1=&amp;call2=&amp;sched1=&amp;sched2=&amp;comp1=&amp;comp2=&amp;p.hMy=rheing&amp;hUnit=&amp;hTenant=&amp;hVendor=&amp;hasset=&amp;wo.sCategory=&amp;wonum1=&amp;wonum2=" ref="A3666"/>
    <hyperlink r:id="rId3665" location="&amp;call1=&amp;call2=&amp;sched1=&amp;sched2=&amp;comp1=&amp;comp2=&amp;p.hMy=rheing&amp;hUnit=&amp;hTenant=&amp;hVendor=&amp;hasset=&amp;wo.sCategory=&amp;wonum1=&amp;wonum2=" ref="A3667"/>
    <hyperlink r:id="rId3666" location="&amp;call1=&amp;call2=&amp;sched1=&amp;sched2=&amp;comp1=&amp;comp2=&amp;p.hMy=rheing&amp;hUnit=&amp;hTenant=&amp;hVendor=&amp;hasset=&amp;wo.sCategory=&amp;wonum1=&amp;wonum2=" ref="A3668"/>
    <hyperlink r:id="rId3667" location="&amp;call1=&amp;call2=&amp;sched1=&amp;sched2=&amp;comp1=&amp;comp2=&amp;p.hMy=rheing&amp;hUnit=&amp;hTenant=&amp;hVendor=&amp;hasset=&amp;wo.sCategory=&amp;wonum1=&amp;wonum2=" ref="A3669"/>
    <hyperlink r:id="rId3668" location="&amp;call1=&amp;call2=&amp;sched1=&amp;sched2=&amp;comp1=&amp;comp2=&amp;p.hMy=rheing&amp;hUnit=&amp;hTenant=&amp;hVendor=&amp;hasset=&amp;wo.sCategory=&amp;wonum1=&amp;wonum2=" ref="A3670"/>
    <hyperlink r:id="rId3669" location="&amp;call1=&amp;call2=&amp;sched1=&amp;sched2=&amp;comp1=&amp;comp2=&amp;p.hMy=rheing&amp;hUnit=&amp;hTenant=&amp;hVendor=&amp;hasset=&amp;wo.sCategory=&amp;wonum1=&amp;wonum2=" ref="A3671"/>
    <hyperlink r:id="rId3670" location="&amp;call1=&amp;call2=&amp;sched1=&amp;sched2=&amp;comp1=&amp;comp2=&amp;p.hMy=rheing&amp;hUnit=&amp;hTenant=&amp;hVendor=&amp;hasset=&amp;wo.sCategory=&amp;wonum1=&amp;wonum2=" ref="A3672"/>
    <hyperlink r:id="rId3671" location="&amp;call1=&amp;call2=&amp;sched1=&amp;sched2=&amp;comp1=&amp;comp2=&amp;p.hMy=rheing&amp;hUnit=&amp;hTenant=&amp;hVendor=&amp;hasset=&amp;wo.sCategory=&amp;wonum1=&amp;wonum2=" ref="A3673"/>
    <hyperlink r:id="rId3672" location="&amp;call1=&amp;call2=&amp;sched1=&amp;sched2=&amp;comp1=&amp;comp2=&amp;p.hMy=rheing&amp;hUnit=&amp;hTenant=&amp;hVendor=&amp;hasset=&amp;wo.sCategory=&amp;wonum1=&amp;wonum2=" ref="A3674"/>
    <hyperlink r:id="rId3673" location="&amp;call1=&amp;call2=&amp;sched1=&amp;sched2=&amp;comp1=&amp;comp2=&amp;p.hMy=rheing&amp;hUnit=&amp;hTenant=&amp;hVendor=&amp;hasset=&amp;wo.sCategory=&amp;wonum1=&amp;wonum2=" ref="A3675"/>
    <hyperlink r:id="rId3674" location="&amp;call1=&amp;call2=&amp;sched1=&amp;sched2=&amp;comp1=&amp;comp2=&amp;p.hMy=rheing&amp;hUnit=&amp;hTenant=&amp;hVendor=&amp;hasset=&amp;wo.sCategory=&amp;wonum1=&amp;wonum2=" ref="A3676"/>
    <hyperlink r:id="rId3675" location="&amp;call1=&amp;call2=&amp;sched1=&amp;sched2=&amp;comp1=&amp;comp2=&amp;p.hMy=rheing&amp;hUnit=&amp;hTenant=&amp;hVendor=&amp;hasset=&amp;wo.sCategory=&amp;wonum1=&amp;wonum2=" ref="A3677"/>
    <hyperlink r:id="rId3676" location="&amp;call1=&amp;call2=&amp;sched1=&amp;sched2=&amp;comp1=&amp;comp2=&amp;p.hMy=rheing&amp;hUnit=&amp;hTenant=&amp;hVendor=&amp;hasset=&amp;wo.sCategory=&amp;wonum1=&amp;wonum2=" ref="A3678"/>
    <hyperlink r:id="rId3677" location="&amp;call1=&amp;call2=&amp;sched1=&amp;sched2=&amp;comp1=&amp;comp2=&amp;p.hMy=rheing&amp;hUnit=&amp;hTenant=&amp;hVendor=&amp;hasset=&amp;wo.sCategory=&amp;wonum1=&amp;wonum2=" ref="A3679"/>
    <hyperlink r:id="rId3678" location="&amp;call1=&amp;call2=&amp;sched1=&amp;sched2=&amp;comp1=&amp;comp2=&amp;p.hMy=rheing&amp;hUnit=&amp;hTenant=&amp;hVendor=&amp;hasset=&amp;wo.sCategory=&amp;wonum1=&amp;wonum2=" ref="A3680"/>
    <hyperlink r:id="rId3679" location="&amp;call1=&amp;call2=&amp;sched1=&amp;sched2=&amp;comp1=&amp;comp2=&amp;p.hMy=rheing&amp;hUnit=&amp;hTenant=&amp;hVendor=&amp;hasset=&amp;wo.sCategory=&amp;wonum1=&amp;wonum2=" ref="A3681"/>
    <hyperlink r:id="rId3680" location="&amp;call1=&amp;call2=&amp;sched1=&amp;sched2=&amp;comp1=&amp;comp2=&amp;p.hMy=rheing&amp;hUnit=&amp;hTenant=&amp;hVendor=&amp;hasset=&amp;wo.sCategory=&amp;wonum1=&amp;wonum2=" ref="A3682"/>
    <hyperlink r:id="rId3681" location="&amp;call1=&amp;call2=&amp;sched1=&amp;sched2=&amp;comp1=&amp;comp2=&amp;p.hMy=rheing&amp;hUnit=&amp;hTenant=&amp;hVendor=&amp;hasset=&amp;wo.sCategory=&amp;wonum1=&amp;wonum2=" ref="A3683"/>
    <hyperlink r:id="rId3682" location="&amp;call1=&amp;call2=&amp;sched1=&amp;sched2=&amp;comp1=&amp;comp2=&amp;p.hMy=rheing&amp;hUnit=&amp;hTenant=&amp;hVendor=&amp;hasset=&amp;wo.sCategory=&amp;wonum1=&amp;wonum2=" ref="A3684"/>
    <hyperlink r:id="rId3683" location="&amp;call1=&amp;call2=&amp;sched1=&amp;sched2=&amp;comp1=&amp;comp2=&amp;p.hMy=rheing&amp;hUnit=&amp;hTenant=&amp;hVendor=&amp;hasset=&amp;wo.sCategory=&amp;wonum1=&amp;wonum2=" ref="A3685"/>
    <hyperlink r:id="rId3684" location="&amp;call1=&amp;call2=&amp;sched1=&amp;sched2=&amp;comp1=&amp;comp2=&amp;p.hMy=rheing&amp;hUnit=&amp;hTenant=&amp;hVendor=&amp;hasset=&amp;wo.sCategory=&amp;wonum1=&amp;wonum2=" ref="A3686"/>
    <hyperlink r:id="rId3685" location="&amp;call1=&amp;call2=&amp;sched1=&amp;sched2=&amp;comp1=&amp;comp2=&amp;p.hMy=rheing&amp;hUnit=&amp;hTenant=&amp;hVendor=&amp;hasset=&amp;wo.sCategory=&amp;wonum1=&amp;wonum2=" ref="A3687"/>
    <hyperlink r:id="rId3686" location="&amp;call1=&amp;call2=&amp;sched1=&amp;sched2=&amp;comp1=&amp;comp2=&amp;p.hMy=rheing&amp;hUnit=&amp;hTenant=&amp;hVendor=&amp;hasset=&amp;wo.sCategory=&amp;wonum1=&amp;wonum2=" ref="A3688"/>
    <hyperlink r:id="rId3687" location="&amp;call1=&amp;call2=&amp;sched1=&amp;sched2=&amp;comp1=&amp;comp2=&amp;p.hMy=rheing&amp;hUnit=&amp;hTenant=&amp;hVendor=&amp;hasset=&amp;wo.sCategory=&amp;wonum1=&amp;wonum2=" ref="A3689"/>
    <hyperlink r:id="rId3688" location="&amp;call1=&amp;call2=&amp;sched1=&amp;sched2=&amp;comp1=&amp;comp2=&amp;p.hMy=rheing&amp;hUnit=&amp;hTenant=&amp;hVendor=&amp;hasset=&amp;wo.sCategory=&amp;wonum1=&amp;wonum2=" ref="A3690"/>
    <hyperlink r:id="rId3689" location="&amp;call1=&amp;call2=&amp;sched1=&amp;sched2=&amp;comp1=&amp;comp2=&amp;p.hMy=rheing&amp;hUnit=&amp;hTenant=&amp;hVendor=&amp;hasset=&amp;wo.sCategory=&amp;wonum1=&amp;wonum2=" ref="A3691"/>
    <hyperlink r:id="rId3690" location="&amp;call1=&amp;call2=&amp;sched1=&amp;sched2=&amp;comp1=&amp;comp2=&amp;p.hMy=rheing&amp;hUnit=&amp;hTenant=&amp;hVendor=&amp;hasset=&amp;wo.sCategory=&amp;wonum1=&amp;wonum2=" ref="A3692"/>
    <hyperlink r:id="rId3691" location="&amp;call1=&amp;call2=&amp;sched1=&amp;sched2=&amp;comp1=&amp;comp2=&amp;p.hMy=rheing&amp;hUnit=&amp;hTenant=&amp;hVendor=&amp;hasset=&amp;wo.sCategory=&amp;wonum1=&amp;wonum2=" ref="A3693"/>
    <hyperlink r:id="rId3692" location="&amp;call1=&amp;call2=&amp;sched1=&amp;sched2=&amp;comp1=&amp;comp2=&amp;p.hMy=rheing&amp;hUnit=&amp;hTenant=&amp;hVendor=&amp;hasset=&amp;wo.sCategory=&amp;wonum1=&amp;wonum2=" ref="A3694"/>
    <hyperlink r:id="rId3693" location="&amp;call1=&amp;call2=&amp;sched1=&amp;sched2=&amp;comp1=&amp;comp2=&amp;p.hMy=rheing&amp;hUnit=&amp;hTenant=&amp;hVendor=&amp;hasset=&amp;wo.sCategory=&amp;wonum1=&amp;wonum2=" ref="A3695"/>
    <hyperlink r:id="rId3694" location="&amp;call1=&amp;call2=&amp;sched1=&amp;sched2=&amp;comp1=&amp;comp2=&amp;p.hMy=rheing&amp;hUnit=&amp;hTenant=&amp;hVendor=&amp;hasset=&amp;wo.sCategory=&amp;wonum1=&amp;wonum2=" ref="A3696"/>
    <hyperlink r:id="rId3695" location="&amp;call1=&amp;call2=&amp;sched1=&amp;sched2=&amp;comp1=&amp;comp2=&amp;p.hMy=rheing&amp;hUnit=&amp;hTenant=&amp;hVendor=&amp;hasset=&amp;wo.sCategory=&amp;wonum1=&amp;wonum2=" ref="A3697"/>
    <hyperlink r:id="rId3696" location="&amp;call1=&amp;call2=&amp;sched1=&amp;sched2=&amp;comp1=&amp;comp2=&amp;p.hMy=rheing&amp;hUnit=&amp;hTenant=&amp;hVendor=&amp;hasset=&amp;wo.sCategory=&amp;wonum1=&amp;wonum2=" ref="A3698"/>
    <hyperlink r:id="rId3697" location="&amp;call1=&amp;call2=&amp;sched1=&amp;sched2=&amp;comp1=&amp;comp2=&amp;p.hMy=rheing&amp;hUnit=&amp;hTenant=&amp;hVendor=&amp;hasset=&amp;wo.sCategory=&amp;wonum1=&amp;wonum2=" ref="A3699"/>
    <hyperlink r:id="rId3698" location="&amp;call1=&amp;call2=&amp;sched1=&amp;sched2=&amp;comp1=&amp;comp2=&amp;p.hMy=rheing&amp;hUnit=&amp;hTenant=&amp;hVendor=&amp;hasset=&amp;wo.sCategory=&amp;wonum1=&amp;wonum2=" ref="A3700"/>
    <hyperlink r:id="rId3699" location="&amp;call1=&amp;call2=&amp;sched1=&amp;sched2=&amp;comp1=&amp;comp2=&amp;p.hMy=rheing&amp;hUnit=&amp;hTenant=&amp;hVendor=&amp;hasset=&amp;wo.sCategory=&amp;wonum1=&amp;wonum2=" ref="A3701"/>
    <hyperlink r:id="rId3700" location="&amp;call1=&amp;call2=&amp;sched1=&amp;sched2=&amp;comp1=&amp;comp2=&amp;p.hMy=rheing&amp;hUnit=&amp;hTenant=&amp;hVendor=&amp;hasset=&amp;wo.sCategory=&amp;wonum1=&amp;wonum2=" ref="A3702"/>
    <hyperlink r:id="rId3701" location="&amp;call1=&amp;call2=&amp;sched1=&amp;sched2=&amp;comp1=&amp;comp2=&amp;p.hMy=rheing&amp;hUnit=&amp;hTenant=&amp;hVendor=&amp;hasset=&amp;wo.sCategory=&amp;wonum1=&amp;wonum2=" ref="A3703"/>
    <hyperlink r:id="rId3702" location="&amp;call1=&amp;call2=&amp;sched1=&amp;sched2=&amp;comp1=&amp;comp2=&amp;p.hMy=rheing&amp;hUnit=&amp;hTenant=&amp;hVendor=&amp;hasset=&amp;wo.sCategory=&amp;wonum1=&amp;wonum2=" ref="A3704"/>
    <hyperlink r:id="rId3703" location="&amp;call1=&amp;call2=&amp;sched1=&amp;sched2=&amp;comp1=&amp;comp2=&amp;p.hMy=rheing&amp;hUnit=&amp;hTenant=&amp;hVendor=&amp;hasset=&amp;wo.sCategory=&amp;wonum1=&amp;wonum2=" ref="A3705"/>
    <hyperlink r:id="rId3704" location="&amp;call1=&amp;call2=&amp;sched1=&amp;sched2=&amp;comp1=&amp;comp2=&amp;p.hMy=rheing&amp;hUnit=&amp;hTenant=&amp;hVendor=&amp;hasset=&amp;wo.sCategory=&amp;wonum1=&amp;wonum2=" ref="A3706"/>
    <hyperlink r:id="rId3705" location="&amp;call1=&amp;call2=&amp;sched1=&amp;sched2=&amp;comp1=&amp;comp2=&amp;p.hMy=rheing&amp;hUnit=&amp;hTenant=&amp;hVendor=&amp;hasset=&amp;wo.sCategory=&amp;wonum1=&amp;wonum2=" ref="A3707"/>
    <hyperlink r:id="rId3706" location="&amp;call1=&amp;call2=&amp;sched1=&amp;sched2=&amp;comp1=&amp;comp2=&amp;p.hMy=rheing&amp;hUnit=&amp;hTenant=&amp;hVendor=&amp;hasset=&amp;wo.sCategory=&amp;wonum1=&amp;wonum2=" ref="A3708"/>
    <hyperlink r:id="rId3707" location="&amp;call1=&amp;call2=&amp;sched1=&amp;sched2=&amp;comp1=&amp;comp2=&amp;p.hMy=rheing&amp;hUnit=&amp;hTenant=&amp;hVendor=&amp;hasset=&amp;wo.sCategory=&amp;wonum1=&amp;wonum2=" ref="A3709"/>
    <hyperlink r:id="rId3708" location="&amp;call1=&amp;call2=&amp;sched1=&amp;sched2=&amp;comp1=&amp;comp2=&amp;p.hMy=rheing&amp;hUnit=&amp;hTenant=&amp;hVendor=&amp;hasset=&amp;wo.sCategory=&amp;wonum1=&amp;wonum2=" ref="A3710"/>
    <hyperlink r:id="rId3709" location="&amp;call1=&amp;call2=&amp;sched1=&amp;sched2=&amp;comp1=&amp;comp2=&amp;p.hMy=rheing&amp;hUnit=&amp;hTenant=&amp;hVendor=&amp;hasset=&amp;wo.sCategory=&amp;wonum1=&amp;wonum2=" ref="A3711"/>
    <hyperlink r:id="rId3710" location="&amp;call1=&amp;call2=&amp;sched1=&amp;sched2=&amp;comp1=&amp;comp2=&amp;p.hMy=rheing&amp;hUnit=&amp;hTenant=&amp;hVendor=&amp;hasset=&amp;wo.sCategory=&amp;wonum1=&amp;wonum2=" ref="A3712"/>
    <hyperlink r:id="rId3711" location="&amp;call1=&amp;call2=&amp;sched1=&amp;sched2=&amp;comp1=&amp;comp2=&amp;p.hMy=rheing&amp;hUnit=&amp;hTenant=&amp;hVendor=&amp;hasset=&amp;wo.sCategory=&amp;wonum1=&amp;wonum2=" ref="A3713"/>
    <hyperlink r:id="rId3712" location="&amp;call1=&amp;call2=&amp;sched1=&amp;sched2=&amp;comp1=&amp;comp2=&amp;p.hMy=rheing&amp;hUnit=&amp;hTenant=&amp;hVendor=&amp;hasset=&amp;wo.sCategory=&amp;wonum1=&amp;wonum2=" ref="A3714"/>
    <hyperlink r:id="rId3713" location="&amp;call1=&amp;call2=&amp;sched1=&amp;sched2=&amp;comp1=&amp;comp2=&amp;p.hMy=rheing&amp;hUnit=&amp;hTenant=&amp;hVendor=&amp;hasset=&amp;wo.sCategory=&amp;wonum1=&amp;wonum2=" ref="A3715"/>
    <hyperlink r:id="rId3714" location="&amp;call1=&amp;call2=&amp;sched1=&amp;sched2=&amp;comp1=&amp;comp2=&amp;p.hMy=rheing&amp;hUnit=&amp;hTenant=&amp;hVendor=&amp;hasset=&amp;wo.sCategory=&amp;wonum1=&amp;wonum2=" ref="A3716"/>
    <hyperlink r:id="rId3715" location="&amp;call1=&amp;call2=&amp;sched1=&amp;sched2=&amp;comp1=&amp;comp2=&amp;p.hMy=rheing&amp;hUnit=&amp;hTenant=&amp;hVendor=&amp;hasset=&amp;wo.sCategory=&amp;wonum1=&amp;wonum2=" ref="A3717"/>
    <hyperlink r:id="rId3716" location="&amp;call1=&amp;call2=&amp;sched1=&amp;sched2=&amp;comp1=&amp;comp2=&amp;p.hMy=rheing&amp;hUnit=&amp;hTenant=&amp;hVendor=&amp;hasset=&amp;wo.sCategory=&amp;wonum1=&amp;wonum2=" ref="A3718"/>
    <hyperlink r:id="rId3717" location="&amp;call1=&amp;call2=&amp;sched1=&amp;sched2=&amp;comp1=&amp;comp2=&amp;p.hMy=rheing&amp;hUnit=&amp;hTenant=&amp;hVendor=&amp;hasset=&amp;wo.sCategory=&amp;wonum1=&amp;wonum2=" ref="A3719"/>
    <hyperlink r:id="rId3718" location="&amp;call1=&amp;call2=&amp;sched1=&amp;sched2=&amp;comp1=&amp;comp2=&amp;p.hMy=rheing&amp;hUnit=&amp;hTenant=&amp;hVendor=&amp;hasset=&amp;wo.sCategory=&amp;wonum1=&amp;wonum2=" ref="A3720"/>
    <hyperlink r:id="rId3719" location="&amp;call1=&amp;call2=&amp;sched1=&amp;sched2=&amp;comp1=&amp;comp2=&amp;p.hMy=rheing&amp;hUnit=&amp;hTenant=&amp;hVendor=&amp;hasset=&amp;wo.sCategory=&amp;wonum1=&amp;wonum2=" ref="A3721"/>
    <hyperlink r:id="rId3720" location="&amp;call1=&amp;call2=&amp;sched1=&amp;sched2=&amp;comp1=&amp;comp2=&amp;p.hMy=rheing&amp;hUnit=&amp;hTenant=&amp;hVendor=&amp;hasset=&amp;wo.sCategory=&amp;wonum1=&amp;wonum2=" ref="A3722"/>
    <hyperlink r:id="rId3721" location="&amp;call1=&amp;call2=&amp;sched1=&amp;sched2=&amp;comp1=&amp;comp2=&amp;p.hMy=rheing&amp;hUnit=&amp;hTenant=&amp;hVendor=&amp;hasset=&amp;wo.sCategory=&amp;wonum1=&amp;wonum2=" ref="A3723"/>
    <hyperlink r:id="rId3722" location="&amp;call1=&amp;call2=&amp;sched1=&amp;sched2=&amp;comp1=&amp;comp2=&amp;p.hMy=rheing&amp;hUnit=&amp;hTenant=&amp;hVendor=&amp;hasset=&amp;wo.sCategory=&amp;wonum1=&amp;wonum2=" ref="A3724"/>
    <hyperlink r:id="rId3723" location="&amp;call1=&amp;call2=&amp;sched1=&amp;sched2=&amp;comp1=&amp;comp2=&amp;p.hMy=rheing&amp;hUnit=&amp;hTenant=&amp;hVendor=&amp;hasset=&amp;wo.sCategory=&amp;wonum1=&amp;wonum2=" ref="A3725"/>
    <hyperlink r:id="rId3724" location="&amp;call1=&amp;call2=&amp;sched1=&amp;sched2=&amp;comp1=&amp;comp2=&amp;p.hMy=rheing&amp;hUnit=&amp;hTenant=&amp;hVendor=&amp;hasset=&amp;wo.sCategory=&amp;wonum1=&amp;wonum2=" ref="A3726"/>
    <hyperlink r:id="rId3725" location="&amp;call1=&amp;call2=&amp;sched1=&amp;sched2=&amp;comp1=&amp;comp2=&amp;p.hMy=rheing&amp;hUnit=&amp;hTenant=&amp;hVendor=&amp;hasset=&amp;wo.sCategory=&amp;wonum1=&amp;wonum2=" ref="A3727"/>
    <hyperlink r:id="rId3726" location="&amp;call1=&amp;call2=&amp;sched1=&amp;sched2=&amp;comp1=&amp;comp2=&amp;p.hMy=rheing&amp;hUnit=&amp;hTenant=&amp;hVendor=&amp;hasset=&amp;wo.sCategory=&amp;wonum1=&amp;wonum2=" ref="A3728"/>
    <hyperlink r:id="rId3727" location="&amp;call1=&amp;call2=&amp;sched1=&amp;sched2=&amp;comp1=&amp;comp2=&amp;p.hMy=rheing&amp;hUnit=&amp;hTenant=&amp;hVendor=&amp;hasset=&amp;wo.sCategory=&amp;wonum1=&amp;wonum2=" ref="A3729"/>
    <hyperlink r:id="rId3728" location="&amp;call1=&amp;call2=&amp;sched1=&amp;sched2=&amp;comp1=&amp;comp2=&amp;p.hMy=rheing&amp;hUnit=&amp;hTenant=&amp;hVendor=&amp;hasset=&amp;wo.sCategory=&amp;wonum1=&amp;wonum2=" ref="A3730"/>
    <hyperlink r:id="rId3729" location="&amp;call1=&amp;call2=&amp;sched1=&amp;sched2=&amp;comp1=&amp;comp2=&amp;p.hMy=rheing&amp;hUnit=&amp;hTenant=&amp;hVendor=&amp;hasset=&amp;wo.sCategory=&amp;wonum1=&amp;wonum2=" ref="A3731"/>
    <hyperlink r:id="rId3730" location="&amp;call1=&amp;call2=&amp;sched1=&amp;sched2=&amp;comp1=&amp;comp2=&amp;p.hMy=rheing&amp;hUnit=&amp;hTenant=&amp;hVendor=&amp;hasset=&amp;wo.sCategory=&amp;wonum1=&amp;wonum2=" ref="A3732"/>
    <hyperlink r:id="rId3731" location="&amp;call1=&amp;call2=&amp;sched1=&amp;sched2=&amp;comp1=&amp;comp2=&amp;p.hMy=rheing&amp;hUnit=&amp;hTenant=&amp;hVendor=&amp;hasset=&amp;wo.sCategory=&amp;wonum1=&amp;wonum2=" ref="A3733"/>
    <hyperlink r:id="rId3732" location="&amp;call1=&amp;call2=&amp;sched1=&amp;sched2=&amp;comp1=&amp;comp2=&amp;p.hMy=rheing&amp;hUnit=&amp;hTenant=&amp;hVendor=&amp;hasset=&amp;wo.sCategory=&amp;wonum1=&amp;wonum2=" ref="A3734"/>
    <hyperlink r:id="rId3733" location="&amp;call1=&amp;call2=&amp;sched1=&amp;sched2=&amp;comp1=&amp;comp2=&amp;p.hMy=rheing&amp;hUnit=&amp;hTenant=&amp;hVendor=&amp;hasset=&amp;wo.sCategory=&amp;wonum1=&amp;wonum2=" ref="A3735"/>
    <hyperlink r:id="rId3734" location="&amp;call1=&amp;call2=&amp;sched1=&amp;sched2=&amp;comp1=&amp;comp2=&amp;p.hMy=rheing&amp;hUnit=&amp;hTenant=&amp;hVendor=&amp;hasset=&amp;wo.sCategory=&amp;wonum1=&amp;wonum2=" ref="A3736"/>
    <hyperlink r:id="rId3735" location="&amp;call1=&amp;call2=&amp;sched1=&amp;sched2=&amp;comp1=&amp;comp2=&amp;p.hMy=rheing&amp;hUnit=&amp;hTenant=&amp;hVendor=&amp;hasset=&amp;wo.sCategory=&amp;wonum1=&amp;wonum2=" ref="A3737"/>
    <hyperlink r:id="rId3736" location="&amp;call1=&amp;call2=&amp;sched1=&amp;sched2=&amp;comp1=&amp;comp2=&amp;p.hMy=rheing&amp;hUnit=&amp;hTenant=&amp;hVendor=&amp;hasset=&amp;wo.sCategory=&amp;wonum1=&amp;wonum2=" ref="A3738"/>
    <hyperlink r:id="rId3737" location="&amp;call1=&amp;call2=&amp;sched1=&amp;sched2=&amp;comp1=&amp;comp2=&amp;p.hMy=rheing&amp;hUnit=&amp;hTenant=&amp;hVendor=&amp;hasset=&amp;wo.sCategory=&amp;wonum1=&amp;wonum2=" ref="A3739"/>
    <hyperlink r:id="rId3738" location="&amp;call1=&amp;call2=&amp;sched1=&amp;sched2=&amp;comp1=&amp;comp2=&amp;p.hMy=rheing&amp;hUnit=&amp;hTenant=&amp;hVendor=&amp;hasset=&amp;wo.sCategory=&amp;wonum1=&amp;wonum2=" ref="A3740"/>
    <hyperlink r:id="rId3739" location="&amp;call1=&amp;call2=&amp;sched1=&amp;sched2=&amp;comp1=&amp;comp2=&amp;p.hMy=rheing&amp;hUnit=&amp;hTenant=&amp;hVendor=&amp;hasset=&amp;wo.sCategory=&amp;wonum1=&amp;wonum2=" ref="A3741"/>
    <hyperlink r:id="rId3740" location="&amp;call1=&amp;call2=&amp;sched1=&amp;sched2=&amp;comp1=&amp;comp2=&amp;p.hMy=rheing&amp;hUnit=&amp;hTenant=&amp;hVendor=&amp;hasset=&amp;wo.sCategory=&amp;wonum1=&amp;wonum2=" ref="A3742"/>
    <hyperlink r:id="rId3741" location="&amp;call1=&amp;call2=&amp;sched1=&amp;sched2=&amp;comp1=&amp;comp2=&amp;p.hMy=rheing&amp;hUnit=&amp;hTenant=&amp;hVendor=&amp;hasset=&amp;wo.sCategory=&amp;wonum1=&amp;wonum2=" ref="A3743"/>
    <hyperlink r:id="rId3742" location="&amp;call1=&amp;call2=&amp;sched1=&amp;sched2=&amp;comp1=&amp;comp2=&amp;p.hMy=rheing&amp;hUnit=&amp;hTenant=&amp;hVendor=&amp;hasset=&amp;wo.sCategory=&amp;wonum1=&amp;wonum2=" ref="A3744"/>
    <hyperlink r:id="rId3743" location="&amp;call1=&amp;call2=&amp;sched1=&amp;sched2=&amp;comp1=&amp;comp2=&amp;p.hMy=rheing&amp;hUnit=&amp;hTenant=&amp;hVendor=&amp;hasset=&amp;wo.sCategory=&amp;wonum1=&amp;wonum2=" ref="A3745"/>
    <hyperlink r:id="rId3744" location="&amp;call1=&amp;call2=&amp;sched1=&amp;sched2=&amp;comp1=&amp;comp2=&amp;p.hMy=rheing&amp;hUnit=&amp;hTenant=&amp;hVendor=&amp;hasset=&amp;wo.sCategory=&amp;wonum1=&amp;wonum2=" ref="A3746"/>
    <hyperlink r:id="rId3745" location="&amp;call1=&amp;call2=&amp;sched1=&amp;sched2=&amp;comp1=&amp;comp2=&amp;p.hMy=rheing&amp;hUnit=&amp;hTenant=&amp;hVendor=&amp;hasset=&amp;wo.sCategory=&amp;wonum1=&amp;wonum2=" ref="A3747"/>
    <hyperlink r:id="rId3746" location="&amp;call1=&amp;call2=&amp;sched1=&amp;sched2=&amp;comp1=&amp;comp2=&amp;p.hMy=rheing&amp;hUnit=&amp;hTenant=&amp;hVendor=&amp;hasset=&amp;wo.sCategory=&amp;wonum1=&amp;wonum2=" ref="A3748"/>
    <hyperlink r:id="rId3747" location="&amp;call1=&amp;call2=&amp;sched1=&amp;sched2=&amp;comp1=&amp;comp2=&amp;p.hMy=rheing&amp;hUnit=&amp;hTenant=&amp;hVendor=&amp;hasset=&amp;wo.sCategory=&amp;wonum1=&amp;wonum2=" ref="A3749"/>
    <hyperlink r:id="rId3748" location="&amp;call1=&amp;call2=&amp;sched1=&amp;sched2=&amp;comp1=&amp;comp2=&amp;p.hMy=rheing&amp;hUnit=&amp;hTenant=&amp;hVendor=&amp;hasset=&amp;wo.sCategory=&amp;wonum1=&amp;wonum2=" ref="A3750"/>
    <hyperlink r:id="rId3749" location="&amp;call1=&amp;call2=&amp;sched1=&amp;sched2=&amp;comp1=&amp;comp2=&amp;p.hMy=rheing&amp;hUnit=&amp;hTenant=&amp;hVendor=&amp;hasset=&amp;wo.sCategory=&amp;wonum1=&amp;wonum2=" ref="A3751"/>
    <hyperlink r:id="rId3750" location="&amp;call1=&amp;call2=&amp;sched1=&amp;sched2=&amp;comp1=&amp;comp2=&amp;p.hMy=rheing&amp;hUnit=&amp;hTenant=&amp;hVendor=&amp;hasset=&amp;wo.sCategory=&amp;wonum1=&amp;wonum2=" ref="A3752"/>
    <hyperlink r:id="rId3751" location="&amp;call1=&amp;call2=&amp;sched1=&amp;sched2=&amp;comp1=&amp;comp2=&amp;p.hMy=rheing&amp;hUnit=&amp;hTenant=&amp;hVendor=&amp;hasset=&amp;wo.sCategory=&amp;wonum1=&amp;wonum2=" ref="A3753"/>
    <hyperlink r:id="rId3752" location="&amp;call1=&amp;call2=&amp;sched1=&amp;sched2=&amp;comp1=&amp;comp2=&amp;p.hMy=rheing&amp;hUnit=&amp;hTenant=&amp;hVendor=&amp;hasset=&amp;wo.sCategory=&amp;wonum1=&amp;wonum2=" ref="A3754"/>
    <hyperlink r:id="rId3753" location="&amp;call1=&amp;call2=&amp;sched1=&amp;sched2=&amp;comp1=&amp;comp2=&amp;p.hMy=rheing&amp;hUnit=&amp;hTenant=&amp;hVendor=&amp;hasset=&amp;wo.sCategory=&amp;wonum1=&amp;wonum2=" ref="A3755"/>
    <hyperlink r:id="rId3754" location="&amp;call1=&amp;call2=&amp;sched1=&amp;sched2=&amp;comp1=&amp;comp2=&amp;p.hMy=rheing&amp;hUnit=&amp;hTenant=&amp;hVendor=&amp;hasset=&amp;wo.sCategory=&amp;wonum1=&amp;wonum2=" ref="A3756"/>
    <hyperlink r:id="rId3755" location="&amp;call1=&amp;call2=&amp;sched1=&amp;sched2=&amp;comp1=&amp;comp2=&amp;p.hMy=rheing&amp;hUnit=&amp;hTenant=&amp;hVendor=&amp;hasset=&amp;wo.sCategory=&amp;wonum1=&amp;wonum2=" ref="A3757"/>
    <hyperlink r:id="rId3756" location="&amp;call1=&amp;call2=&amp;sched1=&amp;sched2=&amp;comp1=&amp;comp2=&amp;p.hMy=rheing&amp;hUnit=&amp;hTenant=&amp;hVendor=&amp;hasset=&amp;wo.sCategory=&amp;wonum1=&amp;wonum2=" ref="A3758"/>
    <hyperlink r:id="rId3757" location="&amp;call1=&amp;call2=&amp;sched1=&amp;sched2=&amp;comp1=&amp;comp2=&amp;p.hMy=rheing&amp;hUnit=&amp;hTenant=&amp;hVendor=&amp;hasset=&amp;wo.sCategory=&amp;wonum1=&amp;wonum2=" ref="A3759"/>
    <hyperlink r:id="rId3758" location="&amp;call1=&amp;call2=&amp;sched1=&amp;sched2=&amp;comp1=&amp;comp2=&amp;p.hMy=rheing&amp;hUnit=&amp;hTenant=&amp;hVendor=&amp;hasset=&amp;wo.sCategory=&amp;wonum1=&amp;wonum2=" ref="A3760"/>
    <hyperlink r:id="rId3759" location="&amp;call1=&amp;call2=&amp;sched1=&amp;sched2=&amp;comp1=&amp;comp2=&amp;p.hMy=rheing&amp;hUnit=&amp;hTenant=&amp;hVendor=&amp;hasset=&amp;wo.sCategory=&amp;wonum1=&amp;wonum2=" ref="A3761"/>
    <hyperlink r:id="rId3760" location="&amp;call1=&amp;call2=&amp;sched1=&amp;sched2=&amp;comp1=&amp;comp2=&amp;p.hMy=rheing&amp;hUnit=&amp;hTenant=&amp;hVendor=&amp;hasset=&amp;wo.sCategory=&amp;wonum1=&amp;wonum2=" ref="A3762"/>
    <hyperlink r:id="rId3761" location="&amp;call1=&amp;call2=&amp;sched1=&amp;sched2=&amp;comp1=&amp;comp2=&amp;p.hMy=rheing&amp;hUnit=&amp;hTenant=&amp;hVendor=&amp;hasset=&amp;wo.sCategory=&amp;wonum1=&amp;wonum2=" ref="A3763"/>
    <hyperlink r:id="rId3762" location="&amp;call1=&amp;call2=&amp;sched1=&amp;sched2=&amp;comp1=&amp;comp2=&amp;p.hMy=rheing&amp;hUnit=&amp;hTenant=&amp;hVendor=&amp;hasset=&amp;wo.sCategory=&amp;wonum1=&amp;wonum2=" ref="A3764"/>
    <hyperlink r:id="rId3763" location="&amp;call1=&amp;call2=&amp;sched1=&amp;sched2=&amp;comp1=&amp;comp2=&amp;p.hMy=rheing&amp;hUnit=&amp;hTenant=&amp;hVendor=&amp;hasset=&amp;wo.sCategory=&amp;wonum1=&amp;wonum2=" ref="A3765"/>
    <hyperlink r:id="rId3764" location="&amp;call1=&amp;call2=&amp;sched1=&amp;sched2=&amp;comp1=&amp;comp2=&amp;p.hMy=rheing&amp;hUnit=&amp;hTenant=&amp;hVendor=&amp;hasset=&amp;wo.sCategory=&amp;wonum1=&amp;wonum2=" ref="A3766"/>
    <hyperlink r:id="rId3765" location="&amp;call1=&amp;call2=&amp;sched1=&amp;sched2=&amp;comp1=&amp;comp2=&amp;p.hMy=rheing&amp;hUnit=&amp;hTenant=&amp;hVendor=&amp;hasset=&amp;wo.sCategory=&amp;wonum1=&amp;wonum2=" ref="A3767"/>
    <hyperlink r:id="rId3766" location="&amp;call1=&amp;call2=&amp;sched1=&amp;sched2=&amp;comp1=&amp;comp2=&amp;p.hMy=rheing&amp;hUnit=&amp;hTenant=&amp;hVendor=&amp;hasset=&amp;wo.sCategory=&amp;wonum1=&amp;wonum2=" ref="A3768"/>
    <hyperlink r:id="rId3767" location="&amp;call1=&amp;call2=&amp;sched1=&amp;sched2=&amp;comp1=&amp;comp2=&amp;p.hMy=rheing&amp;hUnit=&amp;hTenant=&amp;hVendor=&amp;hasset=&amp;wo.sCategory=&amp;wonum1=&amp;wonum2=" ref="A3769"/>
    <hyperlink r:id="rId3768" location="&amp;call1=&amp;call2=&amp;sched1=&amp;sched2=&amp;comp1=&amp;comp2=&amp;p.hMy=rheing&amp;hUnit=&amp;hTenant=&amp;hVendor=&amp;hasset=&amp;wo.sCategory=&amp;wonum1=&amp;wonum2=" ref="A3770"/>
    <hyperlink r:id="rId3769" location="&amp;call1=&amp;call2=&amp;sched1=&amp;sched2=&amp;comp1=&amp;comp2=&amp;p.hMy=rheing&amp;hUnit=&amp;hTenant=&amp;hVendor=&amp;hasset=&amp;wo.sCategory=&amp;wonum1=&amp;wonum2=" ref="A3771"/>
    <hyperlink r:id="rId3770" location="&amp;call1=&amp;call2=&amp;sched1=&amp;sched2=&amp;comp1=&amp;comp2=&amp;p.hMy=rheing&amp;hUnit=&amp;hTenant=&amp;hVendor=&amp;hasset=&amp;wo.sCategory=&amp;wonum1=&amp;wonum2=" ref="A3772"/>
    <hyperlink r:id="rId3771" location="&amp;call1=&amp;call2=&amp;sched1=&amp;sched2=&amp;comp1=&amp;comp2=&amp;p.hMy=rheing&amp;hUnit=&amp;hTenant=&amp;hVendor=&amp;hasset=&amp;wo.sCategory=&amp;wonum1=&amp;wonum2=" ref="A3773"/>
    <hyperlink r:id="rId3772" location="&amp;call1=&amp;call2=&amp;sched1=&amp;sched2=&amp;comp1=&amp;comp2=&amp;p.hMy=rheing&amp;hUnit=&amp;hTenant=&amp;hVendor=&amp;hasset=&amp;wo.sCategory=&amp;wonum1=&amp;wonum2=" ref="A3774"/>
    <hyperlink r:id="rId3773" location="&amp;call1=&amp;call2=&amp;sched1=&amp;sched2=&amp;comp1=&amp;comp2=&amp;p.hMy=rheing&amp;hUnit=&amp;hTenant=&amp;hVendor=&amp;hasset=&amp;wo.sCategory=&amp;wonum1=&amp;wonum2=" ref="A3775"/>
    <hyperlink r:id="rId3774" location="&amp;call1=&amp;call2=&amp;sched1=&amp;sched2=&amp;comp1=&amp;comp2=&amp;p.hMy=rheing&amp;hUnit=&amp;hTenant=&amp;hVendor=&amp;hasset=&amp;wo.sCategory=&amp;wonum1=&amp;wonum2=" ref="A3776"/>
    <hyperlink r:id="rId3775" location="&amp;call1=&amp;call2=&amp;sched1=&amp;sched2=&amp;comp1=&amp;comp2=&amp;p.hMy=rheing&amp;hUnit=&amp;hTenant=&amp;hVendor=&amp;hasset=&amp;wo.sCategory=&amp;wonum1=&amp;wonum2=" ref="A3777"/>
    <hyperlink r:id="rId3776" location="&amp;call1=&amp;call2=&amp;sched1=&amp;sched2=&amp;comp1=&amp;comp2=&amp;p.hMy=rheing&amp;hUnit=&amp;hTenant=&amp;hVendor=&amp;hasset=&amp;wo.sCategory=&amp;wonum1=&amp;wonum2=" ref="A3778"/>
    <hyperlink r:id="rId3777" location="&amp;call1=&amp;call2=&amp;sched1=&amp;sched2=&amp;comp1=&amp;comp2=&amp;p.hMy=rheing&amp;hUnit=&amp;hTenant=&amp;hVendor=&amp;hasset=&amp;wo.sCategory=&amp;wonum1=&amp;wonum2=" ref="A3779"/>
    <hyperlink r:id="rId3778" location="&amp;call1=&amp;call2=&amp;sched1=&amp;sched2=&amp;comp1=&amp;comp2=&amp;p.hMy=rheing&amp;hUnit=&amp;hTenant=&amp;hVendor=&amp;hasset=&amp;wo.sCategory=&amp;wonum1=&amp;wonum2=" ref="A3780"/>
    <hyperlink r:id="rId3779" location="&amp;call1=&amp;call2=&amp;sched1=&amp;sched2=&amp;comp1=&amp;comp2=&amp;p.hMy=rheing&amp;hUnit=&amp;hTenant=&amp;hVendor=&amp;hasset=&amp;wo.sCategory=&amp;wonum1=&amp;wonum2=" ref="A3781"/>
    <hyperlink r:id="rId3780" location="&amp;call1=&amp;call2=&amp;sched1=&amp;sched2=&amp;comp1=&amp;comp2=&amp;p.hMy=rheing&amp;hUnit=&amp;hTenant=&amp;hVendor=&amp;hasset=&amp;wo.sCategory=&amp;wonum1=&amp;wonum2=" ref="A3782"/>
    <hyperlink r:id="rId3781" location="&amp;call1=&amp;call2=&amp;sched1=&amp;sched2=&amp;comp1=&amp;comp2=&amp;p.hMy=rheing&amp;hUnit=&amp;hTenant=&amp;hVendor=&amp;hasset=&amp;wo.sCategory=&amp;wonum1=&amp;wonum2=" ref="A3783"/>
    <hyperlink r:id="rId3782" location="&amp;call1=&amp;call2=&amp;sched1=&amp;sched2=&amp;comp1=&amp;comp2=&amp;p.hMy=rheing&amp;hUnit=&amp;hTenant=&amp;hVendor=&amp;hasset=&amp;wo.sCategory=&amp;wonum1=&amp;wonum2=" ref="A3784"/>
    <hyperlink r:id="rId3783" location="&amp;call1=&amp;call2=&amp;sched1=&amp;sched2=&amp;comp1=&amp;comp2=&amp;p.hMy=rheing&amp;hUnit=&amp;hTenant=&amp;hVendor=&amp;hasset=&amp;wo.sCategory=&amp;wonum1=&amp;wonum2=" ref="A3785"/>
    <hyperlink r:id="rId3784" location="&amp;call1=&amp;call2=&amp;sched1=&amp;sched2=&amp;comp1=&amp;comp2=&amp;p.hMy=rheing&amp;hUnit=&amp;hTenant=&amp;hVendor=&amp;hasset=&amp;wo.sCategory=&amp;wonum1=&amp;wonum2=" ref="A3786"/>
    <hyperlink r:id="rId3785" location="&amp;call1=&amp;call2=&amp;sched1=&amp;sched2=&amp;comp1=&amp;comp2=&amp;p.hMy=rheing&amp;hUnit=&amp;hTenant=&amp;hVendor=&amp;hasset=&amp;wo.sCategory=&amp;wonum1=&amp;wonum2=" ref="A3787"/>
    <hyperlink r:id="rId3786" location="&amp;call1=&amp;call2=&amp;sched1=&amp;sched2=&amp;comp1=&amp;comp2=&amp;p.hMy=rheing&amp;hUnit=&amp;hTenant=&amp;hVendor=&amp;hasset=&amp;wo.sCategory=&amp;wonum1=&amp;wonum2=" ref="A3788"/>
    <hyperlink r:id="rId3787" location="&amp;call1=&amp;call2=&amp;sched1=&amp;sched2=&amp;comp1=&amp;comp2=&amp;p.hMy=rheing&amp;hUnit=&amp;hTenant=&amp;hVendor=&amp;hasset=&amp;wo.sCategory=&amp;wonum1=&amp;wonum2=" ref="A3789"/>
    <hyperlink r:id="rId3788" location="&amp;call1=&amp;call2=&amp;sched1=&amp;sched2=&amp;comp1=&amp;comp2=&amp;p.hMy=rheing&amp;hUnit=&amp;hTenant=&amp;hVendor=&amp;hasset=&amp;wo.sCategory=&amp;wonum1=&amp;wonum2=" ref="A3790"/>
    <hyperlink r:id="rId3789" location="&amp;call1=&amp;call2=&amp;sched1=&amp;sched2=&amp;comp1=&amp;comp2=&amp;p.hMy=rheing&amp;hUnit=&amp;hTenant=&amp;hVendor=&amp;hasset=&amp;wo.sCategory=&amp;wonum1=&amp;wonum2=" ref="A3791"/>
    <hyperlink r:id="rId3790" location="&amp;call1=&amp;call2=&amp;sched1=&amp;sched2=&amp;comp1=&amp;comp2=&amp;p.hMy=rheing&amp;hUnit=&amp;hTenant=&amp;hVendor=&amp;hasset=&amp;wo.sCategory=&amp;wonum1=&amp;wonum2=" ref="A3792"/>
    <hyperlink r:id="rId3791" location="&amp;call1=&amp;call2=&amp;sched1=&amp;sched2=&amp;comp1=&amp;comp2=&amp;p.hMy=rheing&amp;hUnit=&amp;hTenant=&amp;hVendor=&amp;hasset=&amp;wo.sCategory=&amp;wonum1=&amp;wonum2=" ref="A3793"/>
    <hyperlink r:id="rId3792" location="&amp;call1=&amp;call2=&amp;sched1=&amp;sched2=&amp;comp1=&amp;comp2=&amp;p.hMy=rheing&amp;hUnit=&amp;hTenant=&amp;hVendor=&amp;hasset=&amp;wo.sCategory=&amp;wonum1=&amp;wonum2=" ref="A3794"/>
    <hyperlink r:id="rId3793" location="&amp;call1=&amp;call2=&amp;sched1=&amp;sched2=&amp;comp1=&amp;comp2=&amp;p.hMy=rheing&amp;hUnit=&amp;hTenant=&amp;hVendor=&amp;hasset=&amp;wo.sCategory=&amp;wonum1=&amp;wonum2=" ref="A3795"/>
    <hyperlink r:id="rId3794" location="&amp;call1=&amp;call2=&amp;sched1=&amp;sched2=&amp;comp1=&amp;comp2=&amp;p.hMy=rheing&amp;hUnit=&amp;hTenant=&amp;hVendor=&amp;hasset=&amp;wo.sCategory=&amp;wonum1=&amp;wonum2=" ref="A3796"/>
    <hyperlink r:id="rId3795" location="&amp;call1=&amp;call2=&amp;sched1=&amp;sched2=&amp;comp1=&amp;comp2=&amp;p.hMy=rheing&amp;hUnit=&amp;hTenant=&amp;hVendor=&amp;hasset=&amp;wo.sCategory=&amp;wonum1=&amp;wonum2=" ref="A3797"/>
    <hyperlink r:id="rId3796" location="&amp;call1=&amp;call2=&amp;sched1=&amp;sched2=&amp;comp1=&amp;comp2=&amp;p.hMy=rheing&amp;hUnit=&amp;hTenant=&amp;hVendor=&amp;hasset=&amp;wo.sCategory=&amp;wonum1=&amp;wonum2=" ref="A3798"/>
    <hyperlink r:id="rId3797" location="&amp;call1=&amp;call2=&amp;sched1=&amp;sched2=&amp;comp1=&amp;comp2=&amp;p.hMy=rheing&amp;hUnit=&amp;hTenant=&amp;hVendor=&amp;hasset=&amp;wo.sCategory=&amp;wonum1=&amp;wonum2=" ref="A3799"/>
    <hyperlink r:id="rId3798" location="&amp;call1=&amp;call2=&amp;sched1=&amp;sched2=&amp;comp1=&amp;comp2=&amp;p.hMy=rheing&amp;hUnit=&amp;hTenant=&amp;hVendor=&amp;hasset=&amp;wo.sCategory=&amp;wonum1=&amp;wonum2=" ref="A3800"/>
    <hyperlink r:id="rId3799" location="&amp;call1=&amp;call2=&amp;sched1=&amp;sched2=&amp;comp1=&amp;comp2=&amp;p.hMy=rheing&amp;hUnit=&amp;hTenant=&amp;hVendor=&amp;hasset=&amp;wo.sCategory=&amp;wonum1=&amp;wonum2=" ref="A3801"/>
    <hyperlink r:id="rId3800" location="&amp;call1=&amp;call2=&amp;sched1=&amp;sched2=&amp;comp1=&amp;comp2=&amp;p.hMy=rheing&amp;hUnit=&amp;hTenant=&amp;hVendor=&amp;hasset=&amp;wo.sCategory=&amp;wonum1=&amp;wonum2=" ref="A3802"/>
    <hyperlink r:id="rId3801" location="&amp;call1=&amp;call2=&amp;sched1=&amp;sched2=&amp;comp1=&amp;comp2=&amp;p.hMy=rheing&amp;hUnit=&amp;hTenant=&amp;hVendor=&amp;hasset=&amp;wo.sCategory=&amp;wonum1=&amp;wonum2=" ref="A3803"/>
    <hyperlink r:id="rId3802" location="&amp;call1=&amp;call2=&amp;sched1=&amp;sched2=&amp;comp1=&amp;comp2=&amp;p.hMy=rheing&amp;hUnit=&amp;hTenant=&amp;hVendor=&amp;hasset=&amp;wo.sCategory=&amp;wonum1=&amp;wonum2=" ref="A3804"/>
    <hyperlink r:id="rId3803" location="&amp;call1=&amp;call2=&amp;sched1=&amp;sched2=&amp;comp1=&amp;comp2=&amp;p.hMy=rheing&amp;hUnit=&amp;hTenant=&amp;hVendor=&amp;hasset=&amp;wo.sCategory=&amp;wonum1=&amp;wonum2=" ref="A3805"/>
    <hyperlink r:id="rId3804" location="&amp;call1=&amp;call2=&amp;sched1=&amp;sched2=&amp;comp1=&amp;comp2=&amp;p.hMy=rheing&amp;hUnit=&amp;hTenant=&amp;hVendor=&amp;hasset=&amp;wo.sCategory=&amp;wonum1=&amp;wonum2=" ref="A3806"/>
    <hyperlink r:id="rId3805" location="&amp;call1=&amp;call2=&amp;sched1=&amp;sched2=&amp;comp1=&amp;comp2=&amp;p.hMy=rheing&amp;hUnit=&amp;hTenant=&amp;hVendor=&amp;hasset=&amp;wo.sCategory=&amp;wonum1=&amp;wonum2=" ref="A3807"/>
    <hyperlink r:id="rId3806" location="&amp;call1=&amp;call2=&amp;sched1=&amp;sched2=&amp;comp1=&amp;comp2=&amp;p.hMy=rheing&amp;hUnit=&amp;hTenant=&amp;hVendor=&amp;hasset=&amp;wo.sCategory=&amp;wonum1=&amp;wonum2=" ref="A3808"/>
    <hyperlink r:id="rId3807" location="&amp;call1=&amp;call2=&amp;sched1=&amp;sched2=&amp;comp1=&amp;comp2=&amp;p.hMy=rheing&amp;hUnit=&amp;hTenant=&amp;hVendor=&amp;hasset=&amp;wo.sCategory=&amp;wonum1=&amp;wonum2=" ref="A3809"/>
    <hyperlink r:id="rId3808" location="&amp;call1=&amp;call2=&amp;sched1=&amp;sched2=&amp;comp1=&amp;comp2=&amp;p.hMy=rheing&amp;hUnit=&amp;hTenant=&amp;hVendor=&amp;hasset=&amp;wo.sCategory=&amp;wonum1=&amp;wonum2=" ref="A3810"/>
    <hyperlink r:id="rId3809" location="&amp;call1=&amp;call2=&amp;sched1=&amp;sched2=&amp;comp1=&amp;comp2=&amp;p.hMy=rheing&amp;hUnit=&amp;hTenant=&amp;hVendor=&amp;hasset=&amp;wo.sCategory=&amp;wonum1=&amp;wonum2=" ref="A3811"/>
    <hyperlink r:id="rId3810" location="&amp;call1=&amp;call2=&amp;sched1=&amp;sched2=&amp;comp1=&amp;comp2=&amp;p.hMy=rheing&amp;hUnit=&amp;hTenant=&amp;hVendor=&amp;hasset=&amp;wo.sCategory=&amp;wonum1=&amp;wonum2=" ref="A3812"/>
    <hyperlink r:id="rId3811" location="&amp;call1=&amp;call2=&amp;sched1=&amp;sched2=&amp;comp1=&amp;comp2=&amp;p.hMy=rheing&amp;hUnit=&amp;hTenant=&amp;hVendor=&amp;hasset=&amp;wo.sCategory=&amp;wonum1=&amp;wonum2=" ref="A3813"/>
    <hyperlink r:id="rId3812" location="&amp;call1=&amp;call2=&amp;sched1=&amp;sched2=&amp;comp1=&amp;comp2=&amp;p.hMy=rheing&amp;hUnit=&amp;hTenant=&amp;hVendor=&amp;hasset=&amp;wo.sCategory=&amp;wonum1=&amp;wonum2=" ref="A3814"/>
    <hyperlink r:id="rId3813" location="&amp;call1=&amp;call2=&amp;sched1=&amp;sched2=&amp;comp1=&amp;comp2=&amp;p.hMy=rheing&amp;hUnit=&amp;hTenant=&amp;hVendor=&amp;hasset=&amp;wo.sCategory=&amp;wonum1=&amp;wonum2=" ref="A3815"/>
    <hyperlink r:id="rId3814" location="&amp;call1=&amp;call2=&amp;sched1=&amp;sched2=&amp;comp1=&amp;comp2=&amp;p.hMy=rheing&amp;hUnit=&amp;hTenant=&amp;hVendor=&amp;hasset=&amp;wo.sCategory=&amp;wonum1=&amp;wonum2=" ref="A3816"/>
    <hyperlink r:id="rId3815" location="&amp;call1=&amp;call2=&amp;sched1=&amp;sched2=&amp;comp1=&amp;comp2=&amp;p.hMy=rheing&amp;hUnit=&amp;hTenant=&amp;hVendor=&amp;hasset=&amp;wo.sCategory=&amp;wonum1=&amp;wonum2=" ref="A3817"/>
    <hyperlink r:id="rId3816" location="&amp;call1=&amp;call2=&amp;sched1=&amp;sched2=&amp;comp1=&amp;comp2=&amp;p.hMy=rheing&amp;hUnit=&amp;hTenant=&amp;hVendor=&amp;hasset=&amp;wo.sCategory=&amp;wonum1=&amp;wonum2=" ref="A3818"/>
    <hyperlink r:id="rId3817" location="&amp;call1=&amp;call2=&amp;sched1=&amp;sched2=&amp;comp1=&amp;comp2=&amp;p.hMy=rheing&amp;hUnit=&amp;hTenant=&amp;hVendor=&amp;hasset=&amp;wo.sCategory=&amp;wonum1=&amp;wonum2=" ref="A3819"/>
    <hyperlink r:id="rId3818" location="&amp;call1=&amp;call2=&amp;sched1=&amp;sched2=&amp;comp1=&amp;comp2=&amp;p.hMy=rheing&amp;hUnit=&amp;hTenant=&amp;hVendor=&amp;hasset=&amp;wo.sCategory=&amp;wonum1=&amp;wonum2=" ref="A3820"/>
    <hyperlink r:id="rId3819" location="&amp;call1=&amp;call2=&amp;sched1=&amp;sched2=&amp;comp1=&amp;comp2=&amp;p.hMy=rheing&amp;hUnit=&amp;hTenant=&amp;hVendor=&amp;hasset=&amp;wo.sCategory=&amp;wonum1=&amp;wonum2=" ref="A3821"/>
    <hyperlink r:id="rId3820" location="&amp;call1=&amp;call2=&amp;sched1=&amp;sched2=&amp;comp1=&amp;comp2=&amp;p.hMy=rheing&amp;hUnit=&amp;hTenant=&amp;hVendor=&amp;hasset=&amp;wo.sCategory=&amp;wonum1=&amp;wonum2=" ref="A3822"/>
    <hyperlink r:id="rId3821" location="&amp;call1=&amp;call2=&amp;sched1=&amp;sched2=&amp;comp1=&amp;comp2=&amp;p.hMy=rheing&amp;hUnit=&amp;hTenant=&amp;hVendor=&amp;hasset=&amp;wo.sCategory=&amp;wonum1=&amp;wonum2=" ref="A3823"/>
    <hyperlink r:id="rId3822" location="&amp;call1=&amp;call2=&amp;sched1=&amp;sched2=&amp;comp1=&amp;comp2=&amp;p.hMy=rheing&amp;hUnit=&amp;hTenant=&amp;hVendor=&amp;hasset=&amp;wo.sCategory=&amp;wonum1=&amp;wonum2=" ref="A3824"/>
    <hyperlink r:id="rId3823" location="&amp;call1=&amp;call2=&amp;sched1=&amp;sched2=&amp;comp1=&amp;comp2=&amp;p.hMy=rheing&amp;hUnit=&amp;hTenant=&amp;hVendor=&amp;hasset=&amp;wo.sCategory=&amp;wonum1=&amp;wonum2=" ref="A3825"/>
    <hyperlink r:id="rId3824" location="&amp;call1=&amp;call2=&amp;sched1=&amp;sched2=&amp;comp1=&amp;comp2=&amp;p.hMy=rheing&amp;hUnit=&amp;hTenant=&amp;hVendor=&amp;hasset=&amp;wo.sCategory=&amp;wonum1=&amp;wonum2=" ref="A3826"/>
    <hyperlink r:id="rId3825" location="&amp;call1=&amp;call2=&amp;sched1=&amp;sched2=&amp;comp1=&amp;comp2=&amp;p.hMy=rheing&amp;hUnit=&amp;hTenant=&amp;hVendor=&amp;hasset=&amp;wo.sCategory=&amp;wonum1=&amp;wonum2=" ref="A3827"/>
    <hyperlink r:id="rId3826" location="&amp;call1=&amp;call2=&amp;sched1=&amp;sched2=&amp;comp1=&amp;comp2=&amp;p.hMy=rheing&amp;hUnit=&amp;hTenant=&amp;hVendor=&amp;hasset=&amp;wo.sCategory=&amp;wonum1=&amp;wonum2=" ref="A3828"/>
    <hyperlink r:id="rId3827" location="&amp;call1=&amp;call2=&amp;sched1=&amp;sched2=&amp;comp1=&amp;comp2=&amp;p.hMy=rheing&amp;hUnit=&amp;hTenant=&amp;hVendor=&amp;hasset=&amp;wo.sCategory=&amp;wonum1=&amp;wonum2=" ref="A3829"/>
    <hyperlink r:id="rId3828" location="&amp;call1=&amp;call2=&amp;sched1=&amp;sched2=&amp;comp1=&amp;comp2=&amp;p.hMy=rheing&amp;hUnit=&amp;hTenant=&amp;hVendor=&amp;hasset=&amp;wo.sCategory=&amp;wonum1=&amp;wonum2=" ref="A3830"/>
    <hyperlink r:id="rId3829" location="&amp;call1=&amp;call2=&amp;sched1=&amp;sched2=&amp;comp1=&amp;comp2=&amp;p.hMy=rheing&amp;hUnit=&amp;hTenant=&amp;hVendor=&amp;hasset=&amp;wo.sCategory=&amp;wonum1=&amp;wonum2=" ref="A3831"/>
    <hyperlink r:id="rId3830" location="&amp;call1=&amp;call2=&amp;sched1=&amp;sched2=&amp;comp1=&amp;comp2=&amp;p.hMy=rheing&amp;hUnit=&amp;hTenant=&amp;hVendor=&amp;hasset=&amp;wo.sCategory=&amp;wonum1=&amp;wonum2=" ref="A3832"/>
    <hyperlink r:id="rId3831" location="&amp;call1=&amp;call2=&amp;sched1=&amp;sched2=&amp;comp1=&amp;comp2=&amp;p.hMy=rheing&amp;hUnit=&amp;hTenant=&amp;hVendor=&amp;hasset=&amp;wo.sCategory=&amp;wonum1=&amp;wonum2=" ref="A3833"/>
    <hyperlink r:id="rId3832" location="&amp;call1=&amp;call2=&amp;sched1=&amp;sched2=&amp;comp1=&amp;comp2=&amp;p.hMy=rheing&amp;hUnit=&amp;hTenant=&amp;hVendor=&amp;hasset=&amp;wo.sCategory=&amp;wonum1=&amp;wonum2=" ref="A3834"/>
    <hyperlink r:id="rId3833" location="&amp;call1=&amp;call2=&amp;sched1=&amp;sched2=&amp;comp1=&amp;comp2=&amp;p.hMy=rheing&amp;hUnit=&amp;hTenant=&amp;hVendor=&amp;hasset=&amp;wo.sCategory=&amp;wonum1=&amp;wonum2=" ref="A3835"/>
    <hyperlink r:id="rId3834" location="&amp;call1=&amp;call2=&amp;sched1=&amp;sched2=&amp;comp1=&amp;comp2=&amp;p.hMy=rheing&amp;hUnit=&amp;hTenant=&amp;hVendor=&amp;hasset=&amp;wo.sCategory=&amp;wonum1=&amp;wonum2=" ref="A3836"/>
    <hyperlink r:id="rId3835" location="&amp;call1=&amp;call2=&amp;sched1=&amp;sched2=&amp;comp1=&amp;comp2=&amp;p.hMy=rheing&amp;hUnit=&amp;hTenant=&amp;hVendor=&amp;hasset=&amp;wo.sCategory=&amp;wonum1=&amp;wonum2=" ref="A3837"/>
    <hyperlink r:id="rId3836" location="&amp;call1=&amp;call2=&amp;sched1=&amp;sched2=&amp;comp1=&amp;comp2=&amp;p.hMy=rheing&amp;hUnit=&amp;hTenant=&amp;hVendor=&amp;hasset=&amp;wo.sCategory=&amp;wonum1=&amp;wonum2=" ref="A3838"/>
    <hyperlink r:id="rId3837" location="&amp;call1=&amp;call2=&amp;sched1=&amp;sched2=&amp;comp1=&amp;comp2=&amp;p.hMy=rheing&amp;hUnit=&amp;hTenant=&amp;hVendor=&amp;hasset=&amp;wo.sCategory=&amp;wonum1=&amp;wonum2=" ref="A3839"/>
    <hyperlink r:id="rId3838" location="&amp;call1=&amp;call2=&amp;sched1=&amp;sched2=&amp;comp1=&amp;comp2=&amp;p.hMy=rheing&amp;hUnit=&amp;hTenant=&amp;hVendor=&amp;hasset=&amp;wo.sCategory=&amp;wonum1=&amp;wonum2=" ref="A3840"/>
    <hyperlink r:id="rId3839" location="&amp;call1=&amp;call2=&amp;sched1=&amp;sched2=&amp;comp1=&amp;comp2=&amp;p.hMy=rheing&amp;hUnit=&amp;hTenant=&amp;hVendor=&amp;hasset=&amp;wo.sCategory=&amp;wonum1=&amp;wonum2=" ref="A3841"/>
    <hyperlink r:id="rId3840" location="&amp;call1=&amp;call2=&amp;sched1=&amp;sched2=&amp;comp1=&amp;comp2=&amp;p.hMy=rheing&amp;hUnit=&amp;hTenant=&amp;hVendor=&amp;hasset=&amp;wo.sCategory=&amp;wonum1=&amp;wonum2=" ref="A3842"/>
    <hyperlink r:id="rId3841" location="&amp;call1=&amp;call2=&amp;sched1=&amp;sched2=&amp;comp1=&amp;comp2=&amp;p.hMy=rheing&amp;hUnit=&amp;hTenant=&amp;hVendor=&amp;hasset=&amp;wo.sCategory=&amp;wonum1=&amp;wonum2=" ref="A3843"/>
    <hyperlink r:id="rId3842" location="&amp;call1=&amp;call2=&amp;sched1=&amp;sched2=&amp;comp1=&amp;comp2=&amp;p.hMy=rheing&amp;hUnit=&amp;hTenant=&amp;hVendor=&amp;hasset=&amp;wo.sCategory=&amp;wonum1=&amp;wonum2=" ref="A3844"/>
    <hyperlink r:id="rId3843" location="&amp;call1=&amp;call2=&amp;sched1=&amp;sched2=&amp;comp1=&amp;comp2=&amp;p.hMy=rheing&amp;hUnit=&amp;hTenant=&amp;hVendor=&amp;hasset=&amp;wo.sCategory=&amp;wonum1=&amp;wonum2=" ref="A3845"/>
    <hyperlink r:id="rId3844" location="&amp;call1=&amp;call2=&amp;sched1=&amp;sched2=&amp;comp1=&amp;comp2=&amp;p.hMy=rheing&amp;hUnit=&amp;hTenant=&amp;hVendor=&amp;hasset=&amp;wo.sCategory=&amp;wonum1=&amp;wonum2=" ref="A3846"/>
    <hyperlink r:id="rId3845" location="&amp;call1=&amp;call2=&amp;sched1=&amp;sched2=&amp;comp1=&amp;comp2=&amp;p.hMy=rheing&amp;hUnit=&amp;hTenant=&amp;hVendor=&amp;hasset=&amp;wo.sCategory=&amp;wonum1=&amp;wonum2=" ref="A3847"/>
    <hyperlink r:id="rId3846" location="&amp;call1=&amp;call2=&amp;sched1=&amp;sched2=&amp;comp1=&amp;comp2=&amp;p.hMy=rheing&amp;hUnit=&amp;hTenant=&amp;hVendor=&amp;hasset=&amp;wo.sCategory=&amp;wonum1=&amp;wonum2=" ref="A3848"/>
    <hyperlink r:id="rId3847" location="&amp;call1=&amp;call2=&amp;sched1=&amp;sched2=&amp;comp1=&amp;comp2=&amp;p.hMy=rheing&amp;hUnit=&amp;hTenant=&amp;hVendor=&amp;hasset=&amp;wo.sCategory=&amp;wonum1=&amp;wonum2=" ref="A3849"/>
    <hyperlink r:id="rId3848" location="&amp;call1=&amp;call2=&amp;sched1=&amp;sched2=&amp;comp1=&amp;comp2=&amp;p.hMy=rheing&amp;hUnit=&amp;hTenant=&amp;hVendor=&amp;hasset=&amp;wo.sCategory=&amp;wonum1=&amp;wonum2=" ref="A3850"/>
    <hyperlink r:id="rId3849" location="&amp;call1=&amp;call2=&amp;sched1=&amp;sched2=&amp;comp1=&amp;comp2=&amp;p.hMy=rheing&amp;hUnit=&amp;hTenant=&amp;hVendor=&amp;hasset=&amp;wo.sCategory=&amp;wonum1=&amp;wonum2=" ref="A3851"/>
    <hyperlink r:id="rId3850" location="&amp;call1=&amp;call2=&amp;sched1=&amp;sched2=&amp;comp1=&amp;comp2=&amp;p.hMy=rheing&amp;hUnit=&amp;hTenant=&amp;hVendor=&amp;hasset=&amp;wo.sCategory=&amp;wonum1=&amp;wonum2=" ref="A3852"/>
    <hyperlink r:id="rId3851" location="&amp;call1=&amp;call2=&amp;sched1=&amp;sched2=&amp;comp1=&amp;comp2=&amp;p.hMy=rheing&amp;hUnit=&amp;hTenant=&amp;hVendor=&amp;hasset=&amp;wo.sCategory=&amp;wonum1=&amp;wonum2=" ref="A3853"/>
    <hyperlink r:id="rId3852" location="&amp;call1=&amp;call2=&amp;sched1=&amp;sched2=&amp;comp1=&amp;comp2=&amp;p.hMy=rheing&amp;hUnit=&amp;hTenant=&amp;hVendor=&amp;hasset=&amp;wo.sCategory=&amp;wonum1=&amp;wonum2=" ref="A3854"/>
    <hyperlink r:id="rId3853" location="&amp;call1=&amp;call2=&amp;sched1=&amp;sched2=&amp;comp1=&amp;comp2=&amp;p.hMy=rheing&amp;hUnit=&amp;hTenant=&amp;hVendor=&amp;hasset=&amp;wo.sCategory=&amp;wonum1=&amp;wonum2=" ref="A3855"/>
    <hyperlink r:id="rId3854" location="&amp;call1=&amp;call2=&amp;sched1=&amp;sched2=&amp;comp1=&amp;comp2=&amp;p.hMy=rheing&amp;hUnit=&amp;hTenant=&amp;hVendor=&amp;hasset=&amp;wo.sCategory=&amp;wonum1=&amp;wonum2=" ref="A3856"/>
    <hyperlink r:id="rId3855" location="&amp;call1=&amp;call2=&amp;sched1=&amp;sched2=&amp;comp1=&amp;comp2=&amp;p.hMy=rheing&amp;hUnit=&amp;hTenant=&amp;hVendor=&amp;hasset=&amp;wo.sCategory=&amp;wonum1=&amp;wonum2=" ref="A3857"/>
    <hyperlink r:id="rId3856" location="&amp;call1=&amp;call2=&amp;sched1=&amp;sched2=&amp;comp1=&amp;comp2=&amp;p.hMy=rheing&amp;hUnit=&amp;hTenant=&amp;hVendor=&amp;hasset=&amp;wo.sCategory=&amp;wonum1=&amp;wonum2=" ref="A3858"/>
    <hyperlink r:id="rId3857" location="&amp;call1=&amp;call2=&amp;sched1=&amp;sched2=&amp;comp1=&amp;comp2=&amp;p.hMy=rheing&amp;hUnit=&amp;hTenant=&amp;hVendor=&amp;hasset=&amp;wo.sCategory=&amp;wonum1=&amp;wonum2=" ref="A3859"/>
    <hyperlink r:id="rId3858" location="&amp;call1=&amp;call2=&amp;sched1=&amp;sched2=&amp;comp1=&amp;comp2=&amp;p.hMy=rheing&amp;hUnit=&amp;hTenant=&amp;hVendor=&amp;hasset=&amp;wo.sCategory=&amp;wonum1=&amp;wonum2=" ref="A3860"/>
    <hyperlink r:id="rId3859" location="&amp;call1=&amp;call2=&amp;sched1=&amp;sched2=&amp;comp1=&amp;comp2=&amp;p.hMy=rheing&amp;hUnit=&amp;hTenant=&amp;hVendor=&amp;hasset=&amp;wo.sCategory=&amp;wonum1=&amp;wonum2=" ref="A3861"/>
    <hyperlink r:id="rId3860" location="&amp;call1=&amp;call2=&amp;sched1=&amp;sched2=&amp;comp1=&amp;comp2=&amp;p.hMy=rheing&amp;hUnit=&amp;hTenant=&amp;hVendor=&amp;hasset=&amp;wo.sCategory=&amp;wonum1=&amp;wonum2=" ref="A3862"/>
    <hyperlink r:id="rId3861" location="&amp;call1=&amp;call2=&amp;sched1=&amp;sched2=&amp;comp1=&amp;comp2=&amp;p.hMy=rheing&amp;hUnit=&amp;hTenant=&amp;hVendor=&amp;hasset=&amp;wo.sCategory=&amp;wonum1=&amp;wonum2=" ref="A3863"/>
    <hyperlink r:id="rId3862" location="&amp;call1=&amp;call2=&amp;sched1=&amp;sched2=&amp;comp1=&amp;comp2=&amp;p.hMy=rheing&amp;hUnit=&amp;hTenant=&amp;hVendor=&amp;hasset=&amp;wo.sCategory=&amp;wonum1=&amp;wonum2=" ref="A3864"/>
    <hyperlink r:id="rId3863" location="&amp;call1=&amp;call2=&amp;sched1=&amp;sched2=&amp;comp1=&amp;comp2=&amp;p.hMy=rheing&amp;hUnit=&amp;hTenant=&amp;hVendor=&amp;hasset=&amp;wo.sCategory=&amp;wonum1=&amp;wonum2=" ref="A3865"/>
    <hyperlink r:id="rId3864" location="&amp;call1=&amp;call2=&amp;sched1=&amp;sched2=&amp;comp1=&amp;comp2=&amp;p.hMy=rheing&amp;hUnit=&amp;hTenant=&amp;hVendor=&amp;hasset=&amp;wo.sCategory=&amp;wonum1=&amp;wonum2=" ref="A3866"/>
    <hyperlink r:id="rId3865" location="&amp;call1=&amp;call2=&amp;sched1=&amp;sched2=&amp;comp1=&amp;comp2=&amp;p.hMy=rheing&amp;hUnit=&amp;hTenant=&amp;hVendor=&amp;hasset=&amp;wo.sCategory=&amp;wonum1=&amp;wonum2=" ref="A3867"/>
    <hyperlink r:id="rId3866" location="&amp;call1=&amp;call2=&amp;sched1=&amp;sched2=&amp;comp1=&amp;comp2=&amp;p.hMy=rheing&amp;hUnit=&amp;hTenant=&amp;hVendor=&amp;hasset=&amp;wo.sCategory=&amp;wonum1=&amp;wonum2=" ref="A3868"/>
    <hyperlink r:id="rId3867" location="&amp;call1=&amp;call2=&amp;sched1=&amp;sched2=&amp;comp1=&amp;comp2=&amp;p.hMy=rheing&amp;hUnit=&amp;hTenant=&amp;hVendor=&amp;hasset=&amp;wo.sCategory=&amp;wonum1=&amp;wonum2=" ref="A3869"/>
    <hyperlink r:id="rId3868" location="&amp;call1=&amp;call2=&amp;sched1=&amp;sched2=&amp;comp1=&amp;comp2=&amp;p.hMy=rheing&amp;hUnit=&amp;hTenant=&amp;hVendor=&amp;hasset=&amp;wo.sCategory=&amp;wonum1=&amp;wonum2=" ref="A3870"/>
    <hyperlink r:id="rId3869" location="&amp;call1=&amp;call2=&amp;sched1=&amp;sched2=&amp;comp1=&amp;comp2=&amp;p.hMy=rheing&amp;hUnit=&amp;hTenant=&amp;hVendor=&amp;hasset=&amp;wo.sCategory=&amp;wonum1=&amp;wonum2=" ref="A3871"/>
    <hyperlink r:id="rId3870" location="&amp;call1=&amp;call2=&amp;sched1=&amp;sched2=&amp;comp1=&amp;comp2=&amp;p.hMy=rheing&amp;hUnit=&amp;hTenant=&amp;hVendor=&amp;hasset=&amp;wo.sCategory=&amp;wonum1=&amp;wonum2=" ref="A3872"/>
    <hyperlink r:id="rId3871" location="&amp;call1=&amp;call2=&amp;sched1=&amp;sched2=&amp;comp1=&amp;comp2=&amp;p.hMy=rheing&amp;hUnit=&amp;hTenant=&amp;hVendor=&amp;hasset=&amp;wo.sCategory=&amp;wonum1=&amp;wonum2=" ref="A3873"/>
    <hyperlink r:id="rId3872" location="&amp;call1=&amp;call2=&amp;sched1=&amp;sched2=&amp;comp1=&amp;comp2=&amp;p.hMy=rheing&amp;hUnit=&amp;hTenant=&amp;hVendor=&amp;hasset=&amp;wo.sCategory=&amp;wonum1=&amp;wonum2=" ref="A3874"/>
    <hyperlink r:id="rId3873" location="&amp;call1=&amp;call2=&amp;sched1=&amp;sched2=&amp;comp1=&amp;comp2=&amp;p.hMy=rheing&amp;hUnit=&amp;hTenant=&amp;hVendor=&amp;hasset=&amp;wo.sCategory=&amp;wonum1=&amp;wonum2=" ref="A3875"/>
    <hyperlink r:id="rId3874" location="&amp;call1=&amp;call2=&amp;sched1=&amp;sched2=&amp;comp1=&amp;comp2=&amp;p.hMy=rheing&amp;hUnit=&amp;hTenant=&amp;hVendor=&amp;hasset=&amp;wo.sCategory=&amp;wonum1=&amp;wonum2=" ref="A3876"/>
    <hyperlink r:id="rId3875" location="&amp;call1=&amp;call2=&amp;sched1=&amp;sched2=&amp;comp1=&amp;comp2=&amp;p.hMy=rheing&amp;hUnit=&amp;hTenant=&amp;hVendor=&amp;hasset=&amp;wo.sCategory=&amp;wonum1=&amp;wonum2=" ref="A3877"/>
    <hyperlink r:id="rId3876" location="&amp;call1=&amp;call2=&amp;sched1=&amp;sched2=&amp;comp1=&amp;comp2=&amp;p.hMy=rheing&amp;hUnit=&amp;hTenant=&amp;hVendor=&amp;hasset=&amp;wo.sCategory=&amp;wonum1=&amp;wonum2=" ref="A3878"/>
    <hyperlink r:id="rId3877" location="&amp;call1=&amp;call2=&amp;sched1=&amp;sched2=&amp;comp1=&amp;comp2=&amp;p.hMy=rheing&amp;hUnit=&amp;hTenant=&amp;hVendor=&amp;hasset=&amp;wo.sCategory=&amp;wonum1=&amp;wonum2=" ref="A3879"/>
    <hyperlink r:id="rId3878" location="&amp;call1=&amp;call2=&amp;sched1=&amp;sched2=&amp;comp1=&amp;comp2=&amp;p.hMy=rheing&amp;hUnit=&amp;hTenant=&amp;hVendor=&amp;hasset=&amp;wo.sCategory=&amp;wonum1=&amp;wonum2=" ref="A3880"/>
    <hyperlink r:id="rId3879" location="&amp;call1=&amp;call2=&amp;sched1=&amp;sched2=&amp;comp1=&amp;comp2=&amp;p.hMy=rheing&amp;hUnit=&amp;hTenant=&amp;hVendor=&amp;hasset=&amp;wo.sCategory=&amp;wonum1=&amp;wonum2=" ref="A3881"/>
    <hyperlink r:id="rId3880" location="&amp;call1=&amp;call2=&amp;sched1=&amp;sched2=&amp;comp1=&amp;comp2=&amp;p.hMy=rheing&amp;hUnit=&amp;hTenant=&amp;hVendor=&amp;hasset=&amp;wo.sCategory=&amp;wonum1=&amp;wonum2=" ref="A3882"/>
    <hyperlink r:id="rId3881" location="&amp;call1=&amp;call2=&amp;sched1=&amp;sched2=&amp;comp1=&amp;comp2=&amp;p.hMy=rheing&amp;hUnit=&amp;hTenant=&amp;hVendor=&amp;hasset=&amp;wo.sCategory=&amp;wonum1=&amp;wonum2=" ref="A3883"/>
    <hyperlink r:id="rId3882" location="&amp;call1=&amp;call2=&amp;sched1=&amp;sched2=&amp;comp1=&amp;comp2=&amp;p.hMy=rheing&amp;hUnit=&amp;hTenant=&amp;hVendor=&amp;hasset=&amp;wo.sCategory=&amp;wonum1=&amp;wonum2=" ref="A3884"/>
    <hyperlink r:id="rId3883" location="&amp;call1=&amp;call2=&amp;sched1=&amp;sched2=&amp;comp1=&amp;comp2=&amp;p.hMy=rheing&amp;hUnit=&amp;hTenant=&amp;hVendor=&amp;hasset=&amp;wo.sCategory=&amp;wonum1=&amp;wonum2=" ref="A3885"/>
    <hyperlink r:id="rId3884" location="&amp;call1=&amp;call2=&amp;sched1=&amp;sched2=&amp;comp1=&amp;comp2=&amp;p.hMy=rheing&amp;hUnit=&amp;hTenant=&amp;hVendor=&amp;hasset=&amp;wo.sCategory=&amp;wonum1=&amp;wonum2=" ref="A3886"/>
    <hyperlink r:id="rId3885" location="&amp;call1=&amp;call2=&amp;sched1=&amp;sched2=&amp;comp1=&amp;comp2=&amp;p.hMy=rheing&amp;hUnit=&amp;hTenant=&amp;hVendor=&amp;hasset=&amp;wo.sCategory=&amp;wonum1=&amp;wonum2=" ref="A3887"/>
    <hyperlink r:id="rId3886" location="&amp;call1=&amp;call2=&amp;sched1=&amp;sched2=&amp;comp1=&amp;comp2=&amp;p.hMy=rheing&amp;hUnit=&amp;hTenant=&amp;hVendor=&amp;hasset=&amp;wo.sCategory=&amp;wonum1=&amp;wonum2=" ref="A3888"/>
    <hyperlink r:id="rId3887" location="&amp;call1=&amp;call2=&amp;sched1=&amp;sched2=&amp;comp1=&amp;comp2=&amp;p.hMy=rheing&amp;hUnit=&amp;hTenant=&amp;hVendor=&amp;hasset=&amp;wo.sCategory=&amp;wonum1=&amp;wonum2=" ref="A3889"/>
    <hyperlink r:id="rId3888" location="&amp;call1=&amp;call2=&amp;sched1=&amp;sched2=&amp;comp1=&amp;comp2=&amp;p.hMy=rheing&amp;hUnit=&amp;hTenant=&amp;hVendor=&amp;hasset=&amp;wo.sCategory=&amp;wonum1=&amp;wonum2=" ref="A3890"/>
    <hyperlink r:id="rId3889" location="&amp;call1=&amp;call2=&amp;sched1=&amp;sched2=&amp;comp1=&amp;comp2=&amp;p.hMy=rheing&amp;hUnit=&amp;hTenant=&amp;hVendor=&amp;hasset=&amp;wo.sCategory=&amp;wonum1=&amp;wonum2=" ref="A3891"/>
    <hyperlink r:id="rId3890" location="&amp;call1=&amp;call2=&amp;sched1=&amp;sched2=&amp;comp1=&amp;comp2=&amp;p.hMy=rheing&amp;hUnit=&amp;hTenant=&amp;hVendor=&amp;hasset=&amp;wo.sCategory=&amp;wonum1=&amp;wonum2=" ref="A3892"/>
    <hyperlink r:id="rId3891" location="&amp;call1=&amp;call2=&amp;sched1=&amp;sched2=&amp;comp1=&amp;comp2=&amp;p.hMy=rheing&amp;hUnit=&amp;hTenant=&amp;hVendor=&amp;hasset=&amp;wo.sCategory=&amp;wonum1=&amp;wonum2=" ref="A3893"/>
    <hyperlink r:id="rId3892" location="&amp;call1=&amp;call2=&amp;sched1=&amp;sched2=&amp;comp1=&amp;comp2=&amp;p.hMy=rheing&amp;hUnit=&amp;hTenant=&amp;hVendor=&amp;hasset=&amp;wo.sCategory=&amp;wonum1=&amp;wonum2=" ref="A3894"/>
    <hyperlink r:id="rId3893" location="&amp;call1=&amp;call2=&amp;sched1=&amp;sched2=&amp;comp1=&amp;comp2=&amp;p.hMy=rheing&amp;hUnit=&amp;hTenant=&amp;hVendor=&amp;hasset=&amp;wo.sCategory=&amp;wonum1=&amp;wonum2=" ref="A3895"/>
    <hyperlink r:id="rId3894" location="&amp;call1=&amp;call2=&amp;sched1=&amp;sched2=&amp;comp1=&amp;comp2=&amp;p.hMy=rheing&amp;hUnit=&amp;hTenant=&amp;hVendor=&amp;hasset=&amp;wo.sCategory=&amp;wonum1=&amp;wonum2=" ref="A3896"/>
    <hyperlink r:id="rId3895" location="&amp;call1=&amp;call2=&amp;sched1=&amp;sched2=&amp;comp1=&amp;comp2=&amp;p.hMy=rheing&amp;hUnit=&amp;hTenant=&amp;hVendor=&amp;hasset=&amp;wo.sCategory=&amp;wonum1=&amp;wonum2=" ref="A3897"/>
    <hyperlink r:id="rId3896" location="&amp;call1=&amp;call2=&amp;sched1=&amp;sched2=&amp;comp1=&amp;comp2=&amp;p.hMy=rheing&amp;hUnit=&amp;hTenant=&amp;hVendor=&amp;hasset=&amp;wo.sCategory=&amp;wonum1=&amp;wonum2=" ref="A3898"/>
    <hyperlink r:id="rId3897" location="&amp;call1=&amp;call2=&amp;sched1=&amp;sched2=&amp;comp1=&amp;comp2=&amp;p.hMy=rheing&amp;hUnit=&amp;hTenant=&amp;hVendor=&amp;hasset=&amp;wo.sCategory=&amp;wonum1=&amp;wonum2=" ref="A3899"/>
    <hyperlink r:id="rId3898" location="&amp;call1=&amp;call2=&amp;sched1=&amp;sched2=&amp;comp1=&amp;comp2=&amp;p.hMy=rheing&amp;hUnit=&amp;hTenant=&amp;hVendor=&amp;hasset=&amp;wo.sCategory=&amp;wonum1=&amp;wonum2=" ref="A3900"/>
    <hyperlink r:id="rId3899" location="&amp;call1=&amp;call2=&amp;sched1=&amp;sched2=&amp;comp1=&amp;comp2=&amp;p.hMy=rheing&amp;hUnit=&amp;hTenant=&amp;hVendor=&amp;hasset=&amp;wo.sCategory=&amp;wonum1=&amp;wonum2=" ref="A3901"/>
    <hyperlink r:id="rId3900" location="&amp;call1=&amp;call2=&amp;sched1=&amp;sched2=&amp;comp1=&amp;comp2=&amp;p.hMy=rheing&amp;hUnit=&amp;hTenant=&amp;hVendor=&amp;hasset=&amp;wo.sCategory=&amp;wonum1=&amp;wonum2=" ref="A3902"/>
    <hyperlink r:id="rId3901" location="&amp;call1=&amp;call2=&amp;sched1=&amp;sched2=&amp;comp1=&amp;comp2=&amp;p.hMy=rheing&amp;hUnit=&amp;hTenant=&amp;hVendor=&amp;hasset=&amp;wo.sCategory=&amp;wonum1=&amp;wonum2=" ref="A3903"/>
    <hyperlink r:id="rId3902" location="&amp;call1=&amp;call2=&amp;sched1=&amp;sched2=&amp;comp1=&amp;comp2=&amp;p.hMy=rheing&amp;hUnit=&amp;hTenant=&amp;hVendor=&amp;hasset=&amp;wo.sCategory=&amp;wonum1=&amp;wonum2=" ref="A3904"/>
    <hyperlink r:id="rId3903" location="&amp;call1=&amp;call2=&amp;sched1=&amp;sched2=&amp;comp1=&amp;comp2=&amp;p.hMy=rheing&amp;hUnit=&amp;hTenant=&amp;hVendor=&amp;hasset=&amp;wo.sCategory=&amp;wonum1=&amp;wonum2=" ref="A3905"/>
    <hyperlink r:id="rId3904" location="&amp;call1=&amp;call2=&amp;sched1=&amp;sched2=&amp;comp1=&amp;comp2=&amp;p.hMy=rheing&amp;hUnit=&amp;hTenant=&amp;hVendor=&amp;hasset=&amp;wo.sCategory=&amp;wonum1=&amp;wonum2=" ref="A3906"/>
    <hyperlink r:id="rId3905" location="&amp;call1=&amp;call2=&amp;sched1=&amp;sched2=&amp;comp1=&amp;comp2=&amp;p.hMy=rheing&amp;hUnit=&amp;hTenant=&amp;hVendor=&amp;hasset=&amp;wo.sCategory=&amp;wonum1=&amp;wonum2=" ref="A3907"/>
    <hyperlink r:id="rId3906" location="&amp;call1=&amp;call2=&amp;sched1=&amp;sched2=&amp;comp1=&amp;comp2=&amp;p.hMy=rheing&amp;hUnit=&amp;hTenant=&amp;hVendor=&amp;hasset=&amp;wo.sCategory=&amp;wonum1=&amp;wonum2=" ref="A3908"/>
    <hyperlink r:id="rId3907" location="&amp;call1=&amp;call2=&amp;sched1=&amp;sched2=&amp;comp1=&amp;comp2=&amp;p.hMy=rheing&amp;hUnit=&amp;hTenant=&amp;hVendor=&amp;hasset=&amp;wo.sCategory=&amp;wonum1=&amp;wonum2=" ref="A3909"/>
    <hyperlink r:id="rId3908" location="&amp;call1=&amp;call2=&amp;sched1=&amp;sched2=&amp;comp1=&amp;comp2=&amp;p.hMy=rheing&amp;hUnit=&amp;hTenant=&amp;hVendor=&amp;hasset=&amp;wo.sCategory=&amp;wonum1=&amp;wonum2=" ref="A3910"/>
    <hyperlink r:id="rId3909" location="&amp;call1=&amp;call2=&amp;sched1=&amp;sched2=&amp;comp1=&amp;comp2=&amp;p.hMy=rheing&amp;hUnit=&amp;hTenant=&amp;hVendor=&amp;hasset=&amp;wo.sCategory=&amp;wonum1=&amp;wonum2=" ref="A3911"/>
    <hyperlink r:id="rId3910" location="&amp;call1=&amp;call2=&amp;sched1=&amp;sched2=&amp;comp1=&amp;comp2=&amp;p.hMy=rheing&amp;hUnit=&amp;hTenant=&amp;hVendor=&amp;hasset=&amp;wo.sCategory=&amp;wonum1=&amp;wonum2=" ref="A3912"/>
    <hyperlink r:id="rId3911" location="&amp;call1=&amp;call2=&amp;sched1=&amp;sched2=&amp;comp1=&amp;comp2=&amp;p.hMy=rheing&amp;hUnit=&amp;hTenant=&amp;hVendor=&amp;hasset=&amp;wo.sCategory=&amp;wonum1=&amp;wonum2=" ref="A3913"/>
    <hyperlink r:id="rId3912" location="&amp;call1=&amp;call2=&amp;sched1=&amp;sched2=&amp;comp1=&amp;comp2=&amp;p.hMy=rheing&amp;hUnit=&amp;hTenant=&amp;hVendor=&amp;hasset=&amp;wo.sCategory=&amp;wonum1=&amp;wonum2=" ref="A3914"/>
    <hyperlink r:id="rId3913" location="&amp;call1=&amp;call2=&amp;sched1=&amp;sched2=&amp;comp1=&amp;comp2=&amp;p.hMy=rheing&amp;hUnit=&amp;hTenant=&amp;hVendor=&amp;hasset=&amp;wo.sCategory=&amp;wonum1=&amp;wonum2=" ref="A3915"/>
    <hyperlink r:id="rId3914" location="&amp;call1=&amp;call2=&amp;sched1=&amp;sched2=&amp;comp1=&amp;comp2=&amp;p.hMy=rheing&amp;hUnit=&amp;hTenant=&amp;hVendor=&amp;hasset=&amp;wo.sCategory=&amp;wonum1=&amp;wonum2=" ref="A3916"/>
    <hyperlink r:id="rId3915" location="&amp;call1=&amp;call2=&amp;sched1=&amp;sched2=&amp;comp1=&amp;comp2=&amp;p.hMy=rheing&amp;hUnit=&amp;hTenant=&amp;hVendor=&amp;hasset=&amp;wo.sCategory=&amp;wonum1=&amp;wonum2=" ref="A3917"/>
    <hyperlink r:id="rId3916" location="&amp;call1=&amp;call2=&amp;sched1=&amp;sched2=&amp;comp1=&amp;comp2=&amp;p.hMy=rheing&amp;hUnit=&amp;hTenant=&amp;hVendor=&amp;hasset=&amp;wo.sCategory=&amp;wonum1=&amp;wonum2=" ref="A3918"/>
    <hyperlink r:id="rId3917" location="&amp;call1=&amp;call2=&amp;sched1=&amp;sched2=&amp;comp1=&amp;comp2=&amp;p.hMy=rheing&amp;hUnit=&amp;hTenant=&amp;hVendor=&amp;hasset=&amp;wo.sCategory=&amp;wonum1=&amp;wonum2=" ref="A3919"/>
    <hyperlink r:id="rId3918" location="&amp;call1=&amp;call2=&amp;sched1=&amp;sched2=&amp;comp1=&amp;comp2=&amp;p.hMy=rheing&amp;hUnit=&amp;hTenant=&amp;hVendor=&amp;hasset=&amp;wo.sCategory=&amp;wonum1=&amp;wonum2=" ref="A3920"/>
    <hyperlink r:id="rId3919" location="&amp;call1=&amp;call2=&amp;sched1=&amp;sched2=&amp;comp1=&amp;comp2=&amp;p.hMy=rheing&amp;hUnit=&amp;hTenant=&amp;hVendor=&amp;hasset=&amp;wo.sCategory=&amp;wonum1=&amp;wonum2=" ref="A3921"/>
    <hyperlink r:id="rId3920" location="&amp;call1=&amp;call2=&amp;sched1=&amp;sched2=&amp;comp1=&amp;comp2=&amp;p.hMy=rheing&amp;hUnit=&amp;hTenant=&amp;hVendor=&amp;hasset=&amp;wo.sCategory=&amp;wonum1=&amp;wonum2=" ref="A3922"/>
    <hyperlink r:id="rId3921" location="&amp;call1=&amp;call2=&amp;sched1=&amp;sched2=&amp;comp1=&amp;comp2=&amp;p.hMy=rheing&amp;hUnit=&amp;hTenant=&amp;hVendor=&amp;hasset=&amp;wo.sCategory=&amp;wonum1=&amp;wonum2=" ref="A3923"/>
    <hyperlink r:id="rId3922" location="&amp;call1=&amp;call2=&amp;sched1=&amp;sched2=&amp;comp1=&amp;comp2=&amp;p.hMy=rheing&amp;hUnit=&amp;hTenant=&amp;hVendor=&amp;hasset=&amp;wo.sCategory=&amp;wonum1=&amp;wonum2=" ref="A3924"/>
    <hyperlink r:id="rId3923" location="&amp;call1=&amp;call2=&amp;sched1=&amp;sched2=&amp;comp1=&amp;comp2=&amp;p.hMy=rheing&amp;hUnit=&amp;hTenant=&amp;hVendor=&amp;hasset=&amp;wo.sCategory=&amp;wonum1=&amp;wonum2=" ref="A3925"/>
    <hyperlink r:id="rId3924" location="&amp;call1=&amp;call2=&amp;sched1=&amp;sched2=&amp;comp1=&amp;comp2=&amp;p.hMy=rheing&amp;hUnit=&amp;hTenant=&amp;hVendor=&amp;hasset=&amp;wo.sCategory=&amp;wonum1=&amp;wonum2=" ref="A3926"/>
    <hyperlink r:id="rId3925" location="&amp;call1=&amp;call2=&amp;sched1=&amp;sched2=&amp;comp1=&amp;comp2=&amp;p.hMy=rheing&amp;hUnit=&amp;hTenant=&amp;hVendor=&amp;hasset=&amp;wo.sCategory=&amp;wonum1=&amp;wonum2=" ref="A3927"/>
    <hyperlink r:id="rId3926" location="&amp;call1=&amp;call2=&amp;sched1=&amp;sched2=&amp;comp1=&amp;comp2=&amp;p.hMy=rheing&amp;hUnit=&amp;hTenant=&amp;hVendor=&amp;hasset=&amp;wo.sCategory=&amp;wonum1=&amp;wonum2=" ref="A3928"/>
    <hyperlink r:id="rId3927" location="&amp;call1=&amp;call2=&amp;sched1=&amp;sched2=&amp;comp1=&amp;comp2=&amp;p.hMy=rheing&amp;hUnit=&amp;hTenant=&amp;hVendor=&amp;hasset=&amp;wo.sCategory=&amp;wonum1=&amp;wonum2=" ref="A3929"/>
    <hyperlink r:id="rId3928" location="&amp;call1=&amp;call2=&amp;sched1=&amp;sched2=&amp;comp1=&amp;comp2=&amp;p.hMy=rheing&amp;hUnit=&amp;hTenant=&amp;hVendor=&amp;hasset=&amp;wo.sCategory=&amp;wonum1=&amp;wonum2=" ref="A3930"/>
    <hyperlink r:id="rId3929" location="&amp;call1=&amp;call2=&amp;sched1=&amp;sched2=&amp;comp1=&amp;comp2=&amp;p.hMy=rheing&amp;hUnit=&amp;hTenant=&amp;hVendor=&amp;hasset=&amp;wo.sCategory=&amp;wonum1=&amp;wonum2=" ref="A3931"/>
    <hyperlink r:id="rId3930" location="&amp;call1=&amp;call2=&amp;sched1=&amp;sched2=&amp;comp1=&amp;comp2=&amp;p.hMy=rheing&amp;hUnit=&amp;hTenant=&amp;hVendor=&amp;hasset=&amp;wo.sCategory=&amp;wonum1=&amp;wonum2=" ref="A3932"/>
    <hyperlink r:id="rId3931" location="&amp;call1=&amp;call2=&amp;sched1=&amp;sched2=&amp;comp1=&amp;comp2=&amp;p.hMy=rheing&amp;hUnit=&amp;hTenant=&amp;hVendor=&amp;hasset=&amp;wo.sCategory=&amp;wonum1=&amp;wonum2=" ref="A3933"/>
    <hyperlink r:id="rId3932" location="&amp;call1=&amp;call2=&amp;sched1=&amp;sched2=&amp;comp1=&amp;comp2=&amp;p.hMy=rheing&amp;hUnit=&amp;hTenant=&amp;hVendor=&amp;hasset=&amp;wo.sCategory=&amp;wonum1=&amp;wonum2=" ref="A3934"/>
    <hyperlink r:id="rId3933" location="&amp;call1=&amp;call2=&amp;sched1=&amp;sched2=&amp;comp1=&amp;comp2=&amp;p.hMy=rheing&amp;hUnit=&amp;hTenant=&amp;hVendor=&amp;hasset=&amp;wo.sCategory=&amp;wonum1=&amp;wonum2=" ref="A3935"/>
    <hyperlink r:id="rId3934" location="&amp;call1=&amp;call2=&amp;sched1=&amp;sched2=&amp;comp1=&amp;comp2=&amp;p.hMy=rheing&amp;hUnit=&amp;hTenant=&amp;hVendor=&amp;hasset=&amp;wo.sCategory=&amp;wonum1=&amp;wonum2=" ref="A3936"/>
    <hyperlink r:id="rId3935" location="&amp;call1=&amp;call2=&amp;sched1=&amp;sched2=&amp;comp1=&amp;comp2=&amp;p.hMy=rheing&amp;hUnit=&amp;hTenant=&amp;hVendor=&amp;hasset=&amp;wo.sCategory=&amp;wonum1=&amp;wonum2=" ref="A3937"/>
    <hyperlink r:id="rId3936" location="&amp;call1=&amp;call2=&amp;sched1=&amp;sched2=&amp;comp1=&amp;comp2=&amp;p.hMy=rheing&amp;hUnit=&amp;hTenant=&amp;hVendor=&amp;hasset=&amp;wo.sCategory=&amp;wonum1=&amp;wonum2=" ref="A3938"/>
    <hyperlink r:id="rId3937" location="&amp;call1=&amp;call2=&amp;sched1=&amp;sched2=&amp;comp1=&amp;comp2=&amp;p.hMy=rheing&amp;hUnit=&amp;hTenant=&amp;hVendor=&amp;hasset=&amp;wo.sCategory=&amp;wonum1=&amp;wonum2=" ref="A3939"/>
    <hyperlink r:id="rId3938" location="&amp;call1=&amp;call2=&amp;sched1=&amp;sched2=&amp;comp1=&amp;comp2=&amp;p.hMy=rheing&amp;hUnit=&amp;hTenant=&amp;hVendor=&amp;hasset=&amp;wo.sCategory=&amp;wonum1=&amp;wonum2=" ref="A3940"/>
    <hyperlink r:id="rId3939" location="&amp;call1=&amp;call2=&amp;sched1=&amp;sched2=&amp;comp1=&amp;comp2=&amp;p.hMy=rheing&amp;hUnit=&amp;hTenant=&amp;hVendor=&amp;hasset=&amp;wo.sCategory=&amp;wonum1=&amp;wonum2=" ref="A3941"/>
    <hyperlink r:id="rId3940" location="&amp;call1=&amp;call2=&amp;sched1=&amp;sched2=&amp;comp1=&amp;comp2=&amp;p.hMy=rheing&amp;hUnit=&amp;hTenant=&amp;hVendor=&amp;hasset=&amp;wo.sCategory=&amp;wonum1=&amp;wonum2=" ref="A3942"/>
    <hyperlink r:id="rId3941" location="&amp;call1=&amp;call2=&amp;sched1=&amp;sched2=&amp;comp1=&amp;comp2=&amp;p.hMy=rheing&amp;hUnit=&amp;hTenant=&amp;hVendor=&amp;hasset=&amp;wo.sCategory=&amp;wonum1=&amp;wonum2=" ref="A3943"/>
    <hyperlink r:id="rId3942" location="&amp;call1=&amp;call2=&amp;sched1=&amp;sched2=&amp;comp1=&amp;comp2=&amp;p.hMy=rheing&amp;hUnit=&amp;hTenant=&amp;hVendor=&amp;hasset=&amp;wo.sCategory=&amp;wonum1=&amp;wonum2=" ref="A3944"/>
    <hyperlink r:id="rId3943" location="&amp;call1=&amp;call2=&amp;sched1=&amp;sched2=&amp;comp1=&amp;comp2=&amp;p.hMy=rheing&amp;hUnit=&amp;hTenant=&amp;hVendor=&amp;hasset=&amp;wo.sCategory=&amp;wonum1=&amp;wonum2=" ref="A3945"/>
    <hyperlink r:id="rId3944" location="&amp;call1=&amp;call2=&amp;sched1=&amp;sched2=&amp;comp1=&amp;comp2=&amp;p.hMy=rheing&amp;hUnit=&amp;hTenant=&amp;hVendor=&amp;hasset=&amp;wo.sCategory=&amp;wonum1=&amp;wonum2=" ref="A3946"/>
    <hyperlink r:id="rId3945" location="&amp;call1=&amp;call2=&amp;sched1=&amp;sched2=&amp;comp1=&amp;comp2=&amp;p.hMy=rheing&amp;hUnit=&amp;hTenant=&amp;hVendor=&amp;hasset=&amp;wo.sCategory=&amp;wonum1=&amp;wonum2=" ref="A3947"/>
    <hyperlink r:id="rId3946" location="&amp;call1=&amp;call2=&amp;sched1=&amp;sched2=&amp;comp1=&amp;comp2=&amp;p.hMy=rheing&amp;hUnit=&amp;hTenant=&amp;hVendor=&amp;hasset=&amp;wo.sCategory=&amp;wonum1=&amp;wonum2=" ref="A3948"/>
    <hyperlink r:id="rId3947" location="&amp;call1=&amp;call2=&amp;sched1=&amp;sched2=&amp;comp1=&amp;comp2=&amp;p.hMy=rheing&amp;hUnit=&amp;hTenant=&amp;hVendor=&amp;hasset=&amp;wo.sCategory=&amp;wonum1=&amp;wonum2=" ref="A3949"/>
    <hyperlink r:id="rId3948" location="&amp;call1=&amp;call2=&amp;sched1=&amp;sched2=&amp;comp1=&amp;comp2=&amp;p.hMy=rheing&amp;hUnit=&amp;hTenant=&amp;hVendor=&amp;hasset=&amp;wo.sCategory=&amp;wonum1=&amp;wonum2=" ref="A3950"/>
    <hyperlink r:id="rId3949" location="&amp;call1=&amp;call2=&amp;sched1=&amp;sched2=&amp;comp1=&amp;comp2=&amp;p.hMy=rheing&amp;hUnit=&amp;hTenant=&amp;hVendor=&amp;hasset=&amp;wo.sCategory=&amp;wonum1=&amp;wonum2=" ref="A3951"/>
    <hyperlink r:id="rId3950" location="&amp;call1=&amp;call2=&amp;sched1=&amp;sched2=&amp;comp1=&amp;comp2=&amp;p.hMy=rheing&amp;hUnit=&amp;hTenant=&amp;hVendor=&amp;hasset=&amp;wo.sCategory=&amp;wonum1=&amp;wonum2=" ref="A3952"/>
    <hyperlink r:id="rId3951" location="&amp;call1=&amp;call2=&amp;sched1=&amp;sched2=&amp;comp1=&amp;comp2=&amp;p.hMy=rheing&amp;hUnit=&amp;hTenant=&amp;hVendor=&amp;hasset=&amp;wo.sCategory=&amp;wonum1=&amp;wonum2=" ref="A3953"/>
    <hyperlink r:id="rId3952" location="&amp;call1=&amp;call2=&amp;sched1=&amp;sched2=&amp;comp1=&amp;comp2=&amp;p.hMy=rheing&amp;hUnit=&amp;hTenant=&amp;hVendor=&amp;hasset=&amp;wo.sCategory=&amp;wonum1=&amp;wonum2=" ref="A3954"/>
    <hyperlink r:id="rId3953" location="&amp;call1=&amp;call2=&amp;sched1=&amp;sched2=&amp;comp1=&amp;comp2=&amp;p.hMy=rheing&amp;hUnit=&amp;hTenant=&amp;hVendor=&amp;hasset=&amp;wo.sCategory=&amp;wonum1=&amp;wonum2=" ref="A3955"/>
    <hyperlink r:id="rId3954" location="&amp;call1=&amp;call2=&amp;sched1=&amp;sched2=&amp;comp1=&amp;comp2=&amp;p.hMy=rheing&amp;hUnit=&amp;hTenant=&amp;hVendor=&amp;hasset=&amp;wo.sCategory=&amp;wonum1=&amp;wonum2=" ref="A3956"/>
    <hyperlink r:id="rId3955" location="&amp;call1=&amp;call2=&amp;sched1=&amp;sched2=&amp;comp1=&amp;comp2=&amp;p.hMy=rheing&amp;hUnit=&amp;hTenant=&amp;hVendor=&amp;hasset=&amp;wo.sCategory=&amp;wonum1=&amp;wonum2=" ref="A3957"/>
    <hyperlink r:id="rId3956" location="&amp;call1=&amp;call2=&amp;sched1=&amp;sched2=&amp;comp1=&amp;comp2=&amp;p.hMy=rheing&amp;hUnit=&amp;hTenant=&amp;hVendor=&amp;hasset=&amp;wo.sCategory=&amp;wonum1=&amp;wonum2=" ref="A3958"/>
    <hyperlink r:id="rId3957" location="&amp;call1=&amp;call2=&amp;sched1=&amp;sched2=&amp;comp1=&amp;comp2=&amp;p.hMy=rheing&amp;hUnit=&amp;hTenant=&amp;hVendor=&amp;hasset=&amp;wo.sCategory=&amp;wonum1=&amp;wonum2=" ref="A3959"/>
    <hyperlink r:id="rId3958" location="&amp;call1=&amp;call2=&amp;sched1=&amp;sched2=&amp;comp1=&amp;comp2=&amp;p.hMy=rheing&amp;hUnit=&amp;hTenant=&amp;hVendor=&amp;hasset=&amp;wo.sCategory=&amp;wonum1=&amp;wonum2=" ref="A3960"/>
    <hyperlink r:id="rId3959" location="&amp;call1=&amp;call2=&amp;sched1=&amp;sched2=&amp;comp1=&amp;comp2=&amp;p.hMy=rheing&amp;hUnit=&amp;hTenant=&amp;hVendor=&amp;hasset=&amp;wo.sCategory=&amp;wonum1=&amp;wonum2=" ref="A3961"/>
    <hyperlink r:id="rId3960" location="&amp;call1=&amp;call2=&amp;sched1=&amp;sched2=&amp;comp1=&amp;comp2=&amp;p.hMy=rheing&amp;hUnit=&amp;hTenant=&amp;hVendor=&amp;hasset=&amp;wo.sCategory=&amp;wonum1=&amp;wonum2=" ref="A3962"/>
    <hyperlink r:id="rId3961" location="&amp;call1=&amp;call2=&amp;sched1=&amp;sched2=&amp;comp1=&amp;comp2=&amp;p.hMy=rheing&amp;hUnit=&amp;hTenant=&amp;hVendor=&amp;hasset=&amp;wo.sCategory=&amp;wonum1=&amp;wonum2=" ref="A3963"/>
    <hyperlink r:id="rId3962" location="&amp;call1=&amp;call2=&amp;sched1=&amp;sched2=&amp;comp1=&amp;comp2=&amp;p.hMy=rheing&amp;hUnit=&amp;hTenant=&amp;hVendor=&amp;hasset=&amp;wo.sCategory=&amp;wonum1=&amp;wonum2=" ref="A3964"/>
    <hyperlink r:id="rId3963" location="&amp;call1=&amp;call2=&amp;sched1=&amp;sched2=&amp;comp1=&amp;comp2=&amp;p.hMy=rheing&amp;hUnit=&amp;hTenant=&amp;hVendor=&amp;hasset=&amp;wo.sCategory=&amp;wonum1=&amp;wonum2=" ref="A3965"/>
    <hyperlink r:id="rId3964" location="&amp;call1=&amp;call2=&amp;sched1=&amp;sched2=&amp;comp1=&amp;comp2=&amp;p.hMy=rheing&amp;hUnit=&amp;hTenant=&amp;hVendor=&amp;hasset=&amp;wo.sCategory=&amp;wonum1=&amp;wonum2=" ref="A3966"/>
    <hyperlink r:id="rId3965" location="&amp;call1=&amp;call2=&amp;sched1=&amp;sched2=&amp;comp1=&amp;comp2=&amp;p.hMy=rheing&amp;hUnit=&amp;hTenant=&amp;hVendor=&amp;hasset=&amp;wo.sCategory=&amp;wonum1=&amp;wonum2=" ref="A3967"/>
    <hyperlink r:id="rId3966" location="&amp;call1=&amp;call2=&amp;sched1=&amp;sched2=&amp;comp1=&amp;comp2=&amp;p.hMy=rheing&amp;hUnit=&amp;hTenant=&amp;hVendor=&amp;hasset=&amp;wo.sCategory=&amp;wonum1=&amp;wonum2=" ref="A3968"/>
    <hyperlink r:id="rId3967" location="&amp;call1=&amp;call2=&amp;sched1=&amp;sched2=&amp;comp1=&amp;comp2=&amp;p.hMy=rheing&amp;hUnit=&amp;hTenant=&amp;hVendor=&amp;hasset=&amp;wo.sCategory=&amp;wonum1=&amp;wonum2=" ref="A3969"/>
    <hyperlink r:id="rId3968" location="&amp;call1=&amp;call2=&amp;sched1=&amp;sched2=&amp;comp1=&amp;comp2=&amp;p.hMy=rheing&amp;hUnit=&amp;hTenant=&amp;hVendor=&amp;hasset=&amp;wo.sCategory=&amp;wonum1=&amp;wonum2=" ref="A3970"/>
    <hyperlink r:id="rId3969" location="&amp;call1=&amp;call2=&amp;sched1=&amp;sched2=&amp;comp1=&amp;comp2=&amp;p.hMy=rheing&amp;hUnit=&amp;hTenant=&amp;hVendor=&amp;hasset=&amp;wo.sCategory=&amp;wonum1=&amp;wonum2=" ref="A3971"/>
    <hyperlink r:id="rId3970" location="&amp;call1=&amp;call2=&amp;sched1=&amp;sched2=&amp;comp1=&amp;comp2=&amp;p.hMy=rheing&amp;hUnit=&amp;hTenant=&amp;hVendor=&amp;hasset=&amp;wo.sCategory=&amp;wonum1=&amp;wonum2=" ref="A3972"/>
    <hyperlink r:id="rId3971" location="&amp;call1=&amp;call2=&amp;sched1=&amp;sched2=&amp;comp1=&amp;comp2=&amp;p.hMy=rheing&amp;hUnit=&amp;hTenant=&amp;hVendor=&amp;hasset=&amp;wo.sCategory=&amp;wonum1=&amp;wonum2=" ref="A3973"/>
    <hyperlink r:id="rId3972" location="&amp;call1=&amp;call2=&amp;sched1=&amp;sched2=&amp;comp1=&amp;comp2=&amp;p.hMy=rheing&amp;hUnit=&amp;hTenant=&amp;hVendor=&amp;hasset=&amp;wo.sCategory=&amp;wonum1=&amp;wonum2=" ref="A3974"/>
    <hyperlink r:id="rId3973" location="&amp;call1=&amp;call2=&amp;sched1=&amp;sched2=&amp;comp1=&amp;comp2=&amp;p.hMy=rheing&amp;hUnit=&amp;hTenant=&amp;hVendor=&amp;hasset=&amp;wo.sCategory=&amp;wonum1=&amp;wonum2=" ref="A3975"/>
    <hyperlink r:id="rId3974" location="&amp;call1=&amp;call2=&amp;sched1=&amp;sched2=&amp;comp1=&amp;comp2=&amp;p.hMy=rheing&amp;hUnit=&amp;hTenant=&amp;hVendor=&amp;hasset=&amp;wo.sCategory=&amp;wonum1=&amp;wonum2=" ref="A3976"/>
    <hyperlink r:id="rId3975" location="&amp;call1=&amp;call2=&amp;sched1=&amp;sched2=&amp;comp1=&amp;comp2=&amp;p.hMy=rheing&amp;hUnit=&amp;hTenant=&amp;hVendor=&amp;hasset=&amp;wo.sCategory=&amp;wonum1=&amp;wonum2=" ref="A3977"/>
    <hyperlink r:id="rId3976" location="&amp;call1=&amp;call2=&amp;sched1=&amp;sched2=&amp;comp1=&amp;comp2=&amp;p.hMy=rheing&amp;hUnit=&amp;hTenant=&amp;hVendor=&amp;hasset=&amp;wo.sCategory=&amp;wonum1=&amp;wonum2=" ref="A3978"/>
    <hyperlink r:id="rId3977" location="&amp;call1=&amp;call2=&amp;sched1=&amp;sched2=&amp;comp1=&amp;comp2=&amp;p.hMy=rheing&amp;hUnit=&amp;hTenant=&amp;hVendor=&amp;hasset=&amp;wo.sCategory=&amp;wonum1=&amp;wonum2=" ref="A3979"/>
    <hyperlink r:id="rId3978" location="&amp;call1=&amp;call2=&amp;sched1=&amp;sched2=&amp;comp1=&amp;comp2=&amp;p.hMy=rheing&amp;hUnit=&amp;hTenant=&amp;hVendor=&amp;hasset=&amp;wo.sCategory=&amp;wonum1=&amp;wonum2=" ref="A3980"/>
    <hyperlink r:id="rId3979" location="&amp;call1=&amp;call2=&amp;sched1=&amp;sched2=&amp;comp1=&amp;comp2=&amp;p.hMy=rheing&amp;hUnit=&amp;hTenant=&amp;hVendor=&amp;hasset=&amp;wo.sCategory=&amp;wonum1=&amp;wonum2=" ref="A3981"/>
    <hyperlink r:id="rId3980" location="&amp;call1=&amp;call2=&amp;sched1=&amp;sched2=&amp;comp1=&amp;comp2=&amp;p.hMy=rheing&amp;hUnit=&amp;hTenant=&amp;hVendor=&amp;hasset=&amp;wo.sCategory=&amp;wonum1=&amp;wonum2=" ref="A3982"/>
    <hyperlink r:id="rId3981" location="&amp;call1=&amp;call2=&amp;sched1=&amp;sched2=&amp;comp1=&amp;comp2=&amp;p.hMy=rheing&amp;hUnit=&amp;hTenant=&amp;hVendor=&amp;hasset=&amp;wo.sCategory=&amp;wonum1=&amp;wonum2=" ref="A3983"/>
    <hyperlink r:id="rId3982" location="&amp;call1=&amp;call2=&amp;sched1=&amp;sched2=&amp;comp1=&amp;comp2=&amp;p.hMy=rheing&amp;hUnit=&amp;hTenant=&amp;hVendor=&amp;hasset=&amp;wo.sCategory=&amp;wonum1=&amp;wonum2=" ref="A3984"/>
    <hyperlink r:id="rId3983" location="&amp;call1=&amp;call2=&amp;sched1=&amp;sched2=&amp;comp1=&amp;comp2=&amp;p.hMy=rheing&amp;hUnit=&amp;hTenant=&amp;hVendor=&amp;hasset=&amp;wo.sCategory=&amp;wonum1=&amp;wonum2=" ref="A3985"/>
    <hyperlink r:id="rId3984" location="&amp;call1=&amp;call2=&amp;sched1=&amp;sched2=&amp;comp1=&amp;comp2=&amp;p.hMy=rheing&amp;hUnit=&amp;hTenant=&amp;hVendor=&amp;hasset=&amp;wo.sCategory=&amp;wonum1=&amp;wonum2=" ref="A3986"/>
    <hyperlink r:id="rId3985" location="&amp;call1=&amp;call2=&amp;sched1=&amp;sched2=&amp;comp1=&amp;comp2=&amp;p.hMy=rheing&amp;hUnit=&amp;hTenant=&amp;hVendor=&amp;hasset=&amp;wo.sCategory=&amp;wonum1=&amp;wonum2=" ref="A3987"/>
    <hyperlink r:id="rId3986" location="&amp;call1=&amp;call2=&amp;sched1=&amp;sched2=&amp;comp1=&amp;comp2=&amp;p.hMy=rheing&amp;hUnit=&amp;hTenant=&amp;hVendor=&amp;hasset=&amp;wo.sCategory=&amp;wonum1=&amp;wonum2=" ref="A3988"/>
    <hyperlink r:id="rId3987" location="&amp;call1=&amp;call2=&amp;sched1=&amp;sched2=&amp;comp1=&amp;comp2=&amp;p.hMy=rheing&amp;hUnit=&amp;hTenant=&amp;hVendor=&amp;hasset=&amp;wo.sCategory=&amp;wonum1=&amp;wonum2=" ref="A3989"/>
    <hyperlink r:id="rId3988" location="&amp;call1=&amp;call2=&amp;sched1=&amp;sched2=&amp;comp1=&amp;comp2=&amp;p.hMy=rheing&amp;hUnit=&amp;hTenant=&amp;hVendor=&amp;hasset=&amp;wo.sCategory=&amp;wonum1=&amp;wonum2=" ref="A3990"/>
    <hyperlink r:id="rId3989" location="&amp;call1=&amp;call2=&amp;sched1=&amp;sched2=&amp;comp1=&amp;comp2=&amp;p.hMy=rheing&amp;hUnit=&amp;hTenant=&amp;hVendor=&amp;hasset=&amp;wo.sCategory=&amp;wonum1=&amp;wonum2=" ref="A3991"/>
    <hyperlink r:id="rId3990" location="&amp;call1=&amp;call2=&amp;sched1=&amp;sched2=&amp;comp1=&amp;comp2=&amp;p.hMy=rheing&amp;hUnit=&amp;hTenant=&amp;hVendor=&amp;hasset=&amp;wo.sCategory=&amp;wonum1=&amp;wonum2=" ref="A3992"/>
    <hyperlink r:id="rId3991" location="&amp;call1=&amp;call2=&amp;sched1=&amp;sched2=&amp;comp1=&amp;comp2=&amp;p.hMy=rheing&amp;hUnit=&amp;hTenant=&amp;hVendor=&amp;hasset=&amp;wo.sCategory=&amp;wonum1=&amp;wonum2=" ref="A3993"/>
    <hyperlink r:id="rId3992" location="&amp;call1=&amp;call2=&amp;sched1=&amp;sched2=&amp;comp1=&amp;comp2=&amp;p.hMy=rheing&amp;hUnit=&amp;hTenant=&amp;hVendor=&amp;hasset=&amp;wo.sCategory=&amp;wonum1=&amp;wonum2=" ref="A3994"/>
    <hyperlink r:id="rId3993" location="&amp;call1=&amp;call2=&amp;sched1=&amp;sched2=&amp;comp1=&amp;comp2=&amp;p.hMy=rheing&amp;hUnit=&amp;hTenant=&amp;hVendor=&amp;hasset=&amp;wo.sCategory=&amp;wonum1=&amp;wonum2=" ref="A3995"/>
    <hyperlink r:id="rId3994" location="&amp;call1=&amp;call2=&amp;sched1=&amp;sched2=&amp;comp1=&amp;comp2=&amp;p.hMy=rheing&amp;hUnit=&amp;hTenant=&amp;hVendor=&amp;hasset=&amp;wo.sCategory=&amp;wonum1=&amp;wonum2=" ref="A3996"/>
    <hyperlink r:id="rId3995" location="&amp;call1=&amp;call2=&amp;sched1=&amp;sched2=&amp;comp1=&amp;comp2=&amp;p.hMy=rheing&amp;hUnit=&amp;hTenant=&amp;hVendor=&amp;hasset=&amp;wo.sCategory=&amp;wonum1=&amp;wonum2=" ref="A3997"/>
    <hyperlink r:id="rId3996" location="&amp;call1=&amp;call2=&amp;sched1=&amp;sched2=&amp;comp1=&amp;comp2=&amp;p.hMy=rheing&amp;hUnit=&amp;hTenant=&amp;hVendor=&amp;hasset=&amp;wo.sCategory=&amp;wonum1=&amp;wonum2=" ref="A3998"/>
    <hyperlink r:id="rId3997" location="&amp;call1=&amp;call2=&amp;sched1=&amp;sched2=&amp;comp1=&amp;comp2=&amp;p.hMy=rheing&amp;hUnit=&amp;hTenant=&amp;hVendor=&amp;hasset=&amp;wo.sCategory=&amp;wonum1=&amp;wonum2=" ref="A3999"/>
    <hyperlink r:id="rId3998" location="&amp;call1=&amp;call2=&amp;sched1=&amp;sched2=&amp;comp1=&amp;comp2=&amp;p.hMy=rheing&amp;hUnit=&amp;hTenant=&amp;hVendor=&amp;hasset=&amp;wo.sCategory=&amp;wonum1=&amp;wonum2=" ref="A4000"/>
    <hyperlink r:id="rId3999" location="&amp;call1=&amp;call2=&amp;sched1=&amp;sched2=&amp;comp1=&amp;comp2=&amp;p.hMy=rheing&amp;hUnit=&amp;hTenant=&amp;hVendor=&amp;hasset=&amp;wo.sCategory=&amp;wonum1=&amp;wonum2=" ref="A4001"/>
    <hyperlink r:id="rId4000" location="&amp;call1=&amp;call2=&amp;sched1=&amp;sched2=&amp;comp1=&amp;comp2=&amp;p.hMy=rheing&amp;hUnit=&amp;hTenant=&amp;hVendor=&amp;hasset=&amp;wo.sCategory=&amp;wonum1=&amp;wonum2=" ref="A4002"/>
    <hyperlink r:id="rId4001" location="&amp;call1=&amp;call2=&amp;sched1=&amp;sched2=&amp;comp1=&amp;comp2=&amp;p.hMy=rheing&amp;hUnit=&amp;hTenant=&amp;hVendor=&amp;hasset=&amp;wo.sCategory=&amp;wonum1=&amp;wonum2=" ref="A4003"/>
    <hyperlink r:id="rId4002" location="&amp;call1=&amp;call2=&amp;sched1=&amp;sched2=&amp;comp1=&amp;comp2=&amp;p.hMy=rheing&amp;hUnit=&amp;hTenant=&amp;hVendor=&amp;hasset=&amp;wo.sCategory=&amp;wonum1=&amp;wonum2=" ref="A4004"/>
    <hyperlink r:id="rId4003" location="&amp;call1=&amp;call2=&amp;sched1=&amp;sched2=&amp;comp1=&amp;comp2=&amp;p.hMy=rheing&amp;hUnit=&amp;hTenant=&amp;hVendor=&amp;hasset=&amp;wo.sCategory=&amp;wonum1=&amp;wonum2=" ref="A4005"/>
    <hyperlink r:id="rId4004" location="&amp;call1=&amp;call2=&amp;sched1=&amp;sched2=&amp;comp1=&amp;comp2=&amp;p.hMy=rheing&amp;hUnit=&amp;hTenant=&amp;hVendor=&amp;hasset=&amp;wo.sCategory=&amp;wonum1=&amp;wonum2=" ref="A4006"/>
    <hyperlink r:id="rId4005" location="&amp;call1=&amp;call2=&amp;sched1=&amp;sched2=&amp;comp1=&amp;comp2=&amp;p.hMy=rheing&amp;hUnit=&amp;hTenant=&amp;hVendor=&amp;hasset=&amp;wo.sCategory=&amp;wonum1=&amp;wonum2=" ref="A4007"/>
    <hyperlink r:id="rId4006" location="&amp;call1=&amp;call2=&amp;sched1=&amp;sched2=&amp;comp1=&amp;comp2=&amp;p.hMy=rheing&amp;hUnit=&amp;hTenant=&amp;hVendor=&amp;hasset=&amp;wo.sCategory=&amp;wonum1=&amp;wonum2=" ref="A4008"/>
    <hyperlink r:id="rId4007" location="&amp;call1=&amp;call2=&amp;sched1=&amp;sched2=&amp;comp1=&amp;comp2=&amp;p.hMy=rheing&amp;hUnit=&amp;hTenant=&amp;hVendor=&amp;hasset=&amp;wo.sCategory=&amp;wonum1=&amp;wonum2=" ref="A4009"/>
    <hyperlink r:id="rId4008" location="&amp;call1=&amp;call2=&amp;sched1=&amp;sched2=&amp;comp1=&amp;comp2=&amp;p.hMy=rheing&amp;hUnit=&amp;hTenant=&amp;hVendor=&amp;hasset=&amp;wo.sCategory=&amp;wonum1=&amp;wonum2=" ref="A4010"/>
    <hyperlink r:id="rId4009" location="&amp;call1=&amp;call2=&amp;sched1=&amp;sched2=&amp;comp1=&amp;comp2=&amp;p.hMy=rheing&amp;hUnit=&amp;hTenant=&amp;hVendor=&amp;hasset=&amp;wo.sCategory=&amp;wonum1=&amp;wonum2=" ref="A4011"/>
    <hyperlink r:id="rId4010" location="&amp;call1=&amp;call2=&amp;sched1=&amp;sched2=&amp;comp1=&amp;comp2=&amp;p.hMy=rheing&amp;hUnit=&amp;hTenant=&amp;hVendor=&amp;hasset=&amp;wo.sCategory=&amp;wonum1=&amp;wonum2=" ref="A4012"/>
    <hyperlink r:id="rId4011" location="&amp;call1=&amp;call2=&amp;sched1=&amp;sched2=&amp;comp1=&amp;comp2=&amp;p.hMy=rheing&amp;hUnit=&amp;hTenant=&amp;hVendor=&amp;hasset=&amp;wo.sCategory=&amp;wonum1=&amp;wonum2=" ref="A4013"/>
    <hyperlink r:id="rId4012" location="&amp;call1=&amp;call2=&amp;sched1=&amp;sched2=&amp;comp1=&amp;comp2=&amp;p.hMy=rheing&amp;hUnit=&amp;hTenant=&amp;hVendor=&amp;hasset=&amp;wo.sCategory=&amp;wonum1=&amp;wonum2=" ref="A4014"/>
    <hyperlink r:id="rId4013" location="&amp;call1=&amp;call2=&amp;sched1=&amp;sched2=&amp;comp1=&amp;comp2=&amp;p.hMy=rheing&amp;hUnit=&amp;hTenant=&amp;hVendor=&amp;hasset=&amp;wo.sCategory=&amp;wonum1=&amp;wonum2=" ref="A4015"/>
    <hyperlink r:id="rId4014" location="&amp;call1=&amp;call2=&amp;sched1=&amp;sched2=&amp;comp1=&amp;comp2=&amp;p.hMy=rheing&amp;hUnit=&amp;hTenant=&amp;hVendor=&amp;hasset=&amp;wo.sCategory=&amp;wonum1=&amp;wonum2=" ref="A4016"/>
    <hyperlink r:id="rId4015" location="&amp;call1=&amp;call2=&amp;sched1=&amp;sched2=&amp;comp1=&amp;comp2=&amp;p.hMy=rheing&amp;hUnit=&amp;hTenant=&amp;hVendor=&amp;hasset=&amp;wo.sCategory=&amp;wonum1=&amp;wonum2=" ref="A4017"/>
    <hyperlink r:id="rId4016" location="&amp;call1=&amp;call2=&amp;sched1=&amp;sched2=&amp;comp1=&amp;comp2=&amp;p.hMy=rheing&amp;hUnit=&amp;hTenant=&amp;hVendor=&amp;hasset=&amp;wo.sCategory=&amp;wonum1=&amp;wonum2=" ref="A4018"/>
    <hyperlink r:id="rId4017" location="&amp;call1=&amp;call2=&amp;sched1=&amp;sched2=&amp;comp1=&amp;comp2=&amp;p.hMy=rheing&amp;hUnit=&amp;hTenant=&amp;hVendor=&amp;hasset=&amp;wo.sCategory=&amp;wonum1=&amp;wonum2=" ref="A4019"/>
    <hyperlink r:id="rId4018" location="&amp;call1=&amp;call2=&amp;sched1=&amp;sched2=&amp;comp1=&amp;comp2=&amp;p.hMy=rheing&amp;hUnit=&amp;hTenant=&amp;hVendor=&amp;hasset=&amp;wo.sCategory=&amp;wonum1=&amp;wonum2=" ref="A4020"/>
    <hyperlink r:id="rId4019" location="&amp;call1=&amp;call2=&amp;sched1=&amp;sched2=&amp;comp1=&amp;comp2=&amp;p.hMy=rheing&amp;hUnit=&amp;hTenant=&amp;hVendor=&amp;hasset=&amp;wo.sCategory=&amp;wonum1=&amp;wonum2=" ref="A4021"/>
    <hyperlink r:id="rId4020" location="&amp;call1=&amp;call2=&amp;sched1=&amp;sched2=&amp;comp1=&amp;comp2=&amp;p.hMy=rheing&amp;hUnit=&amp;hTenant=&amp;hVendor=&amp;hasset=&amp;wo.sCategory=&amp;wonum1=&amp;wonum2=" ref="A4022"/>
    <hyperlink r:id="rId4021" location="&amp;call1=&amp;call2=&amp;sched1=&amp;sched2=&amp;comp1=&amp;comp2=&amp;p.hMy=rheing&amp;hUnit=&amp;hTenant=&amp;hVendor=&amp;hasset=&amp;wo.sCategory=&amp;wonum1=&amp;wonum2=" ref="A4023"/>
    <hyperlink r:id="rId4022" location="&amp;call1=&amp;call2=&amp;sched1=&amp;sched2=&amp;comp1=&amp;comp2=&amp;p.hMy=rheing&amp;hUnit=&amp;hTenant=&amp;hVendor=&amp;hasset=&amp;wo.sCategory=&amp;wonum1=&amp;wonum2=" ref="A4024"/>
    <hyperlink r:id="rId4023" location="&amp;call1=&amp;call2=&amp;sched1=&amp;sched2=&amp;comp1=&amp;comp2=&amp;p.hMy=rheing&amp;hUnit=&amp;hTenant=&amp;hVendor=&amp;hasset=&amp;wo.sCategory=&amp;wonum1=&amp;wonum2=" ref="A4025"/>
    <hyperlink r:id="rId4024" location="&amp;call1=&amp;call2=&amp;sched1=&amp;sched2=&amp;comp1=&amp;comp2=&amp;p.hMy=rheing&amp;hUnit=&amp;hTenant=&amp;hVendor=&amp;hasset=&amp;wo.sCategory=&amp;wonum1=&amp;wonum2=" ref="A4026"/>
    <hyperlink r:id="rId4025" location="&amp;call1=&amp;call2=&amp;sched1=&amp;sched2=&amp;comp1=&amp;comp2=&amp;p.hMy=rheing&amp;hUnit=&amp;hTenant=&amp;hVendor=&amp;hasset=&amp;wo.sCategory=&amp;wonum1=&amp;wonum2=" ref="A4027"/>
    <hyperlink r:id="rId4026" location="&amp;call1=&amp;call2=&amp;sched1=&amp;sched2=&amp;comp1=&amp;comp2=&amp;p.hMy=rheing&amp;hUnit=&amp;hTenant=&amp;hVendor=&amp;hasset=&amp;wo.sCategory=&amp;wonum1=&amp;wonum2=" ref="A4028"/>
    <hyperlink r:id="rId4027" location="&amp;call1=&amp;call2=&amp;sched1=&amp;sched2=&amp;comp1=&amp;comp2=&amp;p.hMy=rheing&amp;hUnit=&amp;hTenant=&amp;hVendor=&amp;hasset=&amp;wo.sCategory=&amp;wonum1=&amp;wonum2=" ref="A4029"/>
    <hyperlink r:id="rId4028" location="&amp;call1=&amp;call2=&amp;sched1=&amp;sched2=&amp;comp1=&amp;comp2=&amp;p.hMy=rheing&amp;hUnit=&amp;hTenant=&amp;hVendor=&amp;hasset=&amp;wo.sCategory=&amp;wonum1=&amp;wonum2=" ref="A4030"/>
    <hyperlink r:id="rId4029" location="&amp;call1=&amp;call2=&amp;sched1=&amp;sched2=&amp;comp1=&amp;comp2=&amp;p.hMy=rheing&amp;hUnit=&amp;hTenant=&amp;hVendor=&amp;hasset=&amp;wo.sCategory=&amp;wonum1=&amp;wonum2=" ref="A4031"/>
    <hyperlink r:id="rId4030" location="&amp;call1=&amp;call2=&amp;sched1=&amp;sched2=&amp;comp1=&amp;comp2=&amp;p.hMy=rheing&amp;hUnit=&amp;hTenant=&amp;hVendor=&amp;hasset=&amp;wo.sCategory=&amp;wonum1=&amp;wonum2=" ref="A4032"/>
    <hyperlink r:id="rId4031" location="&amp;call1=&amp;call2=&amp;sched1=&amp;sched2=&amp;comp1=&amp;comp2=&amp;p.hMy=rheing&amp;hUnit=&amp;hTenant=&amp;hVendor=&amp;hasset=&amp;wo.sCategory=&amp;wonum1=&amp;wonum2=" ref="A4033"/>
    <hyperlink r:id="rId4032" location="&amp;call1=&amp;call2=&amp;sched1=&amp;sched2=&amp;comp1=&amp;comp2=&amp;p.hMy=rheing&amp;hUnit=&amp;hTenant=&amp;hVendor=&amp;hasset=&amp;wo.sCategory=&amp;wonum1=&amp;wonum2=" ref="A4034"/>
    <hyperlink r:id="rId4033" location="&amp;call1=&amp;call2=&amp;sched1=&amp;sched2=&amp;comp1=&amp;comp2=&amp;p.hMy=rheing&amp;hUnit=&amp;hTenant=&amp;hVendor=&amp;hasset=&amp;wo.sCategory=&amp;wonum1=&amp;wonum2=" ref="A4035"/>
    <hyperlink r:id="rId4034" location="&amp;call1=&amp;call2=&amp;sched1=&amp;sched2=&amp;comp1=&amp;comp2=&amp;p.hMy=rheing&amp;hUnit=&amp;hTenant=&amp;hVendor=&amp;hasset=&amp;wo.sCategory=&amp;wonum1=&amp;wonum2=" ref="A4036"/>
    <hyperlink r:id="rId4035" location="&amp;call1=&amp;call2=&amp;sched1=&amp;sched2=&amp;comp1=&amp;comp2=&amp;p.hMy=rheing&amp;hUnit=&amp;hTenant=&amp;hVendor=&amp;hasset=&amp;wo.sCategory=&amp;wonum1=&amp;wonum2=" ref="A4037"/>
    <hyperlink r:id="rId4036" location="&amp;call1=&amp;call2=&amp;sched1=&amp;sched2=&amp;comp1=&amp;comp2=&amp;p.hMy=rheing&amp;hUnit=&amp;hTenant=&amp;hVendor=&amp;hasset=&amp;wo.sCategory=&amp;wonum1=&amp;wonum2=" ref="A4038"/>
    <hyperlink r:id="rId4037" location="&amp;call1=&amp;call2=&amp;sched1=&amp;sched2=&amp;comp1=&amp;comp2=&amp;p.hMy=rheing&amp;hUnit=&amp;hTenant=&amp;hVendor=&amp;hasset=&amp;wo.sCategory=&amp;wonum1=&amp;wonum2=" ref="A4039"/>
    <hyperlink r:id="rId4038" location="&amp;call1=&amp;call2=&amp;sched1=&amp;sched2=&amp;comp1=&amp;comp2=&amp;p.hMy=rheing&amp;hUnit=&amp;hTenant=&amp;hVendor=&amp;hasset=&amp;wo.sCategory=&amp;wonum1=&amp;wonum2=" ref="A4040"/>
    <hyperlink r:id="rId4039" location="&amp;call1=&amp;call2=&amp;sched1=&amp;sched2=&amp;comp1=&amp;comp2=&amp;p.hMy=rheing&amp;hUnit=&amp;hTenant=&amp;hVendor=&amp;hasset=&amp;wo.sCategory=&amp;wonum1=&amp;wonum2=" ref="A4041"/>
    <hyperlink r:id="rId4040" location="&amp;call1=&amp;call2=&amp;sched1=&amp;sched2=&amp;comp1=&amp;comp2=&amp;p.hMy=rheing&amp;hUnit=&amp;hTenant=&amp;hVendor=&amp;hasset=&amp;wo.sCategory=&amp;wonum1=&amp;wonum2=" ref="A4042"/>
    <hyperlink r:id="rId4041" location="&amp;call1=&amp;call2=&amp;sched1=&amp;sched2=&amp;comp1=&amp;comp2=&amp;p.hMy=rheing&amp;hUnit=&amp;hTenant=&amp;hVendor=&amp;hasset=&amp;wo.sCategory=&amp;wonum1=&amp;wonum2=" ref="A4043"/>
    <hyperlink r:id="rId4042" location="&amp;call1=&amp;call2=&amp;sched1=&amp;sched2=&amp;comp1=&amp;comp2=&amp;p.hMy=rheing&amp;hUnit=&amp;hTenant=&amp;hVendor=&amp;hasset=&amp;wo.sCategory=&amp;wonum1=&amp;wonum2=" ref="A4044"/>
    <hyperlink r:id="rId4043" location="&amp;call1=&amp;call2=&amp;sched1=&amp;sched2=&amp;comp1=&amp;comp2=&amp;p.hMy=rheing&amp;hUnit=&amp;hTenant=&amp;hVendor=&amp;hasset=&amp;wo.sCategory=&amp;wonum1=&amp;wonum2=" ref="A4045"/>
    <hyperlink r:id="rId4044" location="&amp;call1=&amp;call2=&amp;sched1=&amp;sched2=&amp;comp1=&amp;comp2=&amp;p.hMy=rheing&amp;hUnit=&amp;hTenant=&amp;hVendor=&amp;hasset=&amp;wo.sCategory=&amp;wonum1=&amp;wonum2=" ref="A4046"/>
    <hyperlink r:id="rId4045" location="&amp;call1=&amp;call2=&amp;sched1=&amp;sched2=&amp;comp1=&amp;comp2=&amp;p.hMy=rheing&amp;hUnit=&amp;hTenant=&amp;hVendor=&amp;hasset=&amp;wo.sCategory=&amp;wonum1=&amp;wonum2=" ref="A4047"/>
    <hyperlink r:id="rId4046" location="&amp;call1=&amp;call2=&amp;sched1=&amp;sched2=&amp;comp1=&amp;comp2=&amp;p.hMy=rheing&amp;hUnit=&amp;hTenant=&amp;hVendor=&amp;hasset=&amp;wo.sCategory=&amp;wonum1=&amp;wonum2=" ref="A4048"/>
    <hyperlink r:id="rId4047" location="&amp;call1=&amp;call2=&amp;sched1=&amp;sched2=&amp;comp1=&amp;comp2=&amp;p.hMy=rheing&amp;hUnit=&amp;hTenant=&amp;hVendor=&amp;hasset=&amp;wo.sCategory=&amp;wonum1=&amp;wonum2=" ref="A4049"/>
    <hyperlink r:id="rId4048" location="&amp;call1=&amp;call2=&amp;sched1=&amp;sched2=&amp;comp1=&amp;comp2=&amp;p.hMy=rheing&amp;hUnit=&amp;hTenant=&amp;hVendor=&amp;hasset=&amp;wo.sCategory=&amp;wonum1=&amp;wonum2=" ref="A4050"/>
    <hyperlink r:id="rId4049" location="&amp;call1=&amp;call2=&amp;sched1=&amp;sched2=&amp;comp1=&amp;comp2=&amp;p.hMy=rheing&amp;hUnit=&amp;hTenant=&amp;hVendor=&amp;hasset=&amp;wo.sCategory=&amp;wonum1=&amp;wonum2=" ref="A4051"/>
    <hyperlink r:id="rId4050" location="&amp;call1=&amp;call2=&amp;sched1=&amp;sched2=&amp;comp1=&amp;comp2=&amp;p.hMy=rheing&amp;hUnit=&amp;hTenant=&amp;hVendor=&amp;hasset=&amp;wo.sCategory=&amp;wonum1=&amp;wonum2=" ref="A4052"/>
    <hyperlink r:id="rId4051" location="&amp;call1=&amp;call2=&amp;sched1=&amp;sched2=&amp;comp1=&amp;comp2=&amp;p.hMy=rheing&amp;hUnit=&amp;hTenant=&amp;hVendor=&amp;hasset=&amp;wo.sCategory=&amp;wonum1=&amp;wonum2=" ref="A4053"/>
    <hyperlink r:id="rId4052" location="&amp;call1=&amp;call2=&amp;sched1=&amp;sched2=&amp;comp1=&amp;comp2=&amp;p.hMy=rheing&amp;hUnit=&amp;hTenant=&amp;hVendor=&amp;hasset=&amp;wo.sCategory=&amp;wonum1=&amp;wonum2=" ref="A4054"/>
    <hyperlink r:id="rId4053" location="&amp;call1=&amp;call2=&amp;sched1=&amp;sched2=&amp;comp1=&amp;comp2=&amp;p.hMy=rheing&amp;hUnit=&amp;hTenant=&amp;hVendor=&amp;hasset=&amp;wo.sCategory=&amp;wonum1=&amp;wonum2=" ref="A4055"/>
    <hyperlink r:id="rId4054" location="&amp;call1=&amp;call2=&amp;sched1=&amp;sched2=&amp;comp1=&amp;comp2=&amp;p.hMy=rheing&amp;hUnit=&amp;hTenant=&amp;hVendor=&amp;hasset=&amp;wo.sCategory=&amp;wonum1=&amp;wonum2=" ref="A4056"/>
    <hyperlink r:id="rId4055" location="&amp;call1=&amp;call2=&amp;sched1=&amp;sched2=&amp;comp1=&amp;comp2=&amp;p.hMy=rheing&amp;hUnit=&amp;hTenant=&amp;hVendor=&amp;hasset=&amp;wo.sCategory=&amp;wonum1=&amp;wonum2=" ref="A4057"/>
    <hyperlink r:id="rId4056" location="&amp;call1=&amp;call2=&amp;sched1=&amp;sched2=&amp;comp1=&amp;comp2=&amp;p.hMy=rheing&amp;hUnit=&amp;hTenant=&amp;hVendor=&amp;hasset=&amp;wo.sCategory=&amp;wonum1=&amp;wonum2=" ref="A4058"/>
    <hyperlink r:id="rId4057" location="&amp;call1=&amp;call2=&amp;sched1=&amp;sched2=&amp;comp1=&amp;comp2=&amp;p.hMy=rheing&amp;hUnit=&amp;hTenant=&amp;hVendor=&amp;hasset=&amp;wo.sCategory=&amp;wonum1=&amp;wonum2=" ref="A4059"/>
    <hyperlink r:id="rId4058" location="&amp;call1=&amp;call2=&amp;sched1=&amp;sched2=&amp;comp1=&amp;comp2=&amp;p.hMy=rheing&amp;hUnit=&amp;hTenant=&amp;hVendor=&amp;hasset=&amp;wo.sCategory=&amp;wonum1=&amp;wonum2=" ref="A4060"/>
    <hyperlink r:id="rId4059" location="&amp;call1=&amp;call2=&amp;sched1=&amp;sched2=&amp;comp1=&amp;comp2=&amp;p.hMy=rheing&amp;hUnit=&amp;hTenant=&amp;hVendor=&amp;hasset=&amp;wo.sCategory=&amp;wonum1=&amp;wonum2=" ref="A4061"/>
    <hyperlink r:id="rId4060" location="&amp;call1=&amp;call2=&amp;sched1=&amp;sched2=&amp;comp1=&amp;comp2=&amp;p.hMy=rheing&amp;hUnit=&amp;hTenant=&amp;hVendor=&amp;hasset=&amp;wo.sCategory=&amp;wonum1=&amp;wonum2=" ref="A4062"/>
    <hyperlink r:id="rId4061" location="&amp;call1=&amp;call2=&amp;sched1=&amp;sched2=&amp;comp1=&amp;comp2=&amp;p.hMy=rheing&amp;hUnit=&amp;hTenant=&amp;hVendor=&amp;hasset=&amp;wo.sCategory=&amp;wonum1=&amp;wonum2=" ref="A4063"/>
    <hyperlink r:id="rId4062" location="&amp;call1=&amp;call2=&amp;sched1=&amp;sched2=&amp;comp1=&amp;comp2=&amp;p.hMy=rheing&amp;hUnit=&amp;hTenant=&amp;hVendor=&amp;hasset=&amp;wo.sCategory=&amp;wonum1=&amp;wonum2=" ref="A4064"/>
    <hyperlink r:id="rId4063" location="&amp;call1=&amp;call2=&amp;sched1=&amp;sched2=&amp;comp1=&amp;comp2=&amp;p.hMy=rheing&amp;hUnit=&amp;hTenant=&amp;hVendor=&amp;hasset=&amp;wo.sCategory=&amp;wonum1=&amp;wonum2=" ref="A4065"/>
    <hyperlink r:id="rId4064" location="&amp;call1=&amp;call2=&amp;sched1=&amp;sched2=&amp;comp1=&amp;comp2=&amp;p.hMy=rheing&amp;hUnit=&amp;hTenant=&amp;hVendor=&amp;hasset=&amp;wo.sCategory=&amp;wonum1=&amp;wonum2=" ref="A4066"/>
    <hyperlink r:id="rId4065" location="&amp;call1=&amp;call2=&amp;sched1=&amp;sched2=&amp;comp1=&amp;comp2=&amp;p.hMy=rheing&amp;hUnit=&amp;hTenant=&amp;hVendor=&amp;hasset=&amp;wo.sCategory=&amp;wonum1=&amp;wonum2=" ref="A4067"/>
    <hyperlink r:id="rId4066" location="&amp;call1=&amp;call2=&amp;sched1=&amp;sched2=&amp;comp1=&amp;comp2=&amp;p.hMy=rheing&amp;hUnit=&amp;hTenant=&amp;hVendor=&amp;hasset=&amp;wo.sCategory=&amp;wonum1=&amp;wonum2=" ref="A4068"/>
    <hyperlink r:id="rId4067" location="&amp;call1=&amp;call2=&amp;sched1=&amp;sched2=&amp;comp1=&amp;comp2=&amp;p.hMy=rheing&amp;hUnit=&amp;hTenant=&amp;hVendor=&amp;hasset=&amp;wo.sCategory=&amp;wonum1=&amp;wonum2=" ref="A4069"/>
    <hyperlink r:id="rId4068" location="&amp;call1=&amp;call2=&amp;sched1=&amp;sched2=&amp;comp1=&amp;comp2=&amp;p.hMy=rheing&amp;hUnit=&amp;hTenant=&amp;hVendor=&amp;hasset=&amp;wo.sCategory=&amp;wonum1=&amp;wonum2=" ref="A4070"/>
    <hyperlink r:id="rId4069" location="&amp;call1=&amp;call2=&amp;sched1=&amp;sched2=&amp;comp1=&amp;comp2=&amp;p.hMy=rheing&amp;hUnit=&amp;hTenant=&amp;hVendor=&amp;hasset=&amp;wo.sCategory=&amp;wonum1=&amp;wonum2=" ref="A4071"/>
    <hyperlink r:id="rId4070" location="&amp;call1=&amp;call2=&amp;sched1=&amp;sched2=&amp;comp1=&amp;comp2=&amp;p.hMy=rheing&amp;hUnit=&amp;hTenant=&amp;hVendor=&amp;hasset=&amp;wo.sCategory=&amp;wonum1=&amp;wonum2=" ref="A4072"/>
    <hyperlink r:id="rId4071" location="&amp;call1=&amp;call2=&amp;sched1=&amp;sched2=&amp;comp1=&amp;comp2=&amp;p.hMy=rheing&amp;hUnit=&amp;hTenant=&amp;hVendor=&amp;hasset=&amp;wo.sCategory=&amp;wonum1=&amp;wonum2=" ref="A4073"/>
    <hyperlink r:id="rId4072" location="&amp;call1=&amp;call2=&amp;sched1=&amp;sched2=&amp;comp1=&amp;comp2=&amp;p.hMy=rheing&amp;hUnit=&amp;hTenant=&amp;hVendor=&amp;hasset=&amp;wo.sCategory=&amp;wonum1=&amp;wonum2=" ref="A4074"/>
    <hyperlink r:id="rId4073" location="&amp;call1=&amp;call2=&amp;sched1=&amp;sched2=&amp;comp1=&amp;comp2=&amp;p.hMy=rheing&amp;hUnit=&amp;hTenant=&amp;hVendor=&amp;hasset=&amp;wo.sCategory=&amp;wonum1=&amp;wonum2=" ref="A4075"/>
    <hyperlink r:id="rId4074" location="&amp;call1=&amp;call2=&amp;sched1=&amp;sched2=&amp;comp1=&amp;comp2=&amp;p.hMy=rheing&amp;hUnit=&amp;hTenant=&amp;hVendor=&amp;hasset=&amp;wo.sCategory=&amp;wonum1=&amp;wonum2=" ref="A4076"/>
    <hyperlink r:id="rId4075" location="&amp;call1=&amp;call2=&amp;sched1=&amp;sched2=&amp;comp1=&amp;comp2=&amp;p.hMy=rheing&amp;hUnit=&amp;hTenant=&amp;hVendor=&amp;hasset=&amp;wo.sCategory=&amp;wonum1=&amp;wonum2=" ref="A4077"/>
    <hyperlink r:id="rId4076" location="&amp;call1=&amp;call2=&amp;sched1=&amp;sched2=&amp;comp1=&amp;comp2=&amp;p.hMy=rheing&amp;hUnit=&amp;hTenant=&amp;hVendor=&amp;hasset=&amp;wo.sCategory=&amp;wonum1=&amp;wonum2=" ref="A4078"/>
    <hyperlink r:id="rId4077" location="&amp;call1=&amp;call2=&amp;sched1=&amp;sched2=&amp;comp1=&amp;comp2=&amp;p.hMy=rheing&amp;hUnit=&amp;hTenant=&amp;hVendor=&amp;hasset=&amp;wo.sCategory=&amp;wonum1=&amp;wonum2=" ref="A4079"/>
    <hyperlink r:id="rId4078" location="&amp;call1=&amp;call2=&amp;sched1=&amp;sched2=&amp;comp1=&amp;comp2=&amp;p.hMy=rheing&amp;hUnit=&amp;hTenant=&amp;hVendor=&amp;hasset=&amp;wo.sCategory=&amp;wonum1=&amp;wonum2=" ref="A4080"/>
    <hyperlink r:id="rId4079" location="&amp;call1=&amp;call2=&amp;sched1=&amp;sched2=&amp;comp1=&amp;comp2=&amp;p.hMy=rheing&amp;hUnit=&amp;hTenant=&amp;hVendor=&amp;hasset=&amp;wo.sCategory=&amp;wonum1=&amp;wonum2=" ref="A4081"/>
    <hyperlink r:id="rId4080" location="&amp;call1=&amp;call2=&amp;sched1=&amp;sched2=&amp;comp1=&amp;comp2=&amp;p.hMy=rheing&amp;hUnit=&amp;hTenant=&amp;hVendor=&amp;hasset=&amp;wo.sCategory=&amp;wonum1=&amp;wonum2=" ref="A4082"/>
    <hyperlink r:id="rId4081" location="&amp;call1=&amp;call2=&amp;sched1=&amp;sched2=&amp;comp1=&amp;comp2=&amp;p.hMy=rheing&amp;hUnit=&amp;hTenant=&amp;hVendor=&amp;hasset=&amp;wo.sCategory=&amp;wonum1=&amp;wonum2=" ref="A4083"/>
    <hyperlink r:id="rId4082" location="&amp;call1=&amp;call2=&amp;sched1=&amp;sched2=&amp;comp1=&amp;comp2=&amp;p.hMy=rheing&amp;hUnit=&amp;hTenant=&amp;hVendor=&amp;hasset=&amp;wo.sCategory=&amp;wonum1=&amp;wonum2=" ref="A4084"/>
    <hyperlink r:id="rId4083" location="&amp;call1=&amp;call2=&amp;sched1=&amp;sched2=&amp;comp1=&amp;comp2=&amp;p.hMy=rheing&amp;hUnit=&amp;hTenant=&amp;hVendor=&amp;hasset=&amp;wo.sCategory=&amp;wonum1=&amp;wonum2=" ref="A4085"/>
    <hyperlink r:id="rId4084" location="&amp;call1=&amp;call2=&amp;sched1=&amp;sched2=&amp;comp1=&amp;comp2=&amp;p.hMy=rheing&amp;hUnit=&amp;hTenant=&amp;hVendor=&amp;hasset=&amp;wo.sCategory=&amp;wonum1=&amp;wonum2=" ref="A4086"/>
    <hyperlink r:id="rId4085" location="&amp;call1=&amp;call2=&amp;sched1=&amp;sched2=&amp;comp1=&amp;comp2=&amp;p.hMy=rheing&amp;hUnit=&amp;hTenant=&amp;hVendor=&amp;hasset=&amp;wo.sCategory=&amp;wonum1=&amp;wonum2=" ref="A4087"/>
    <hyperlink r:id="rId4086" location="&amp;call1=&amp;call2=&amp;sched1=&amp;sched2=&amp;comp1=&amp;comp2=&amp;p.hMy=rheing&amp;hUnit=&amp;hTenant=&amp;hVendor=&amp;hasset=&amp;wo.sCategory=&amp;wonum1=&amp;wonum2=" ref="A4088"/>
    <hyperlink r:id="rId4087" location="&amp;call1=&amp;call2=&amp;sched1=&amp;sched2=&amp;comp1=&amp;comp2=&amp;p.hMy=rheing&amp;hUnit=&amp;hTenant=&amp;hVendor=&amp;hasset=&amp;wo.sCategory=&amp;wonum1=&amp;wonum2=" ref="A4089"/>
    <hyperlink r:id="rId4088" location="&amp;call1=&amp;call2=&amp;sched1=&amp;sched2=&amp;comp1=&amp;comp2=&amp;p.hMy=rheing&amp;hUnit=&amp;hTenant=&amp;hVendor=&amp;hasset=&amp;wo.sCategory=&amp;wonum1=&amp;wonum2=" ref="A4090"/>
    <hyperlink r:id="rId4089" location="&amp;call1=&amp;call2=&amp;sched1=&amp;sched2=&amp;comp1=&amp;comp2=&amp;p.hMy=rheing&amp;hUnit=&amp;hTenant=&amp;hVendor=&amp;hasset=&amp;wo.sCategory=&amp;wonum1=&amp;wonum2=" ref="A4091"/>
    <hyperlink r:id="rId4090" location="&amp;call1=&amp;call2=&amp;sched1=&amp;sched2=&amp;comp1=&amp;comp2=&amp;p.hMy=rheing&amp;hUnit=&amp;hTenant=&amp;hVendor=&amp;hasset=&amp;wo.sCategory=&amp;wonum1=&amp;wonum2=" ref="A4092"/>
    <hyperlink r:id="rId4091" location="&amp;call1=&amp;call2=&amp;sched1=&amp;sched2=&amp;comp1=&amp;comp2=&amp;p.hMy=rheing&amp;hUnit=&amp;hTenant=&amp;hVendor=&amp;hasset=&amp;wo.sCategory=&amp;wonum1=&amp;wonum2=" ref="A4093"/>
    <hyperlink r:id="rId4092" location="&amp;call1=&amp;call2=&amp;sched1=&amp;sched2=&amp;comp1=&amp;comp2=&amp;p.hMy=rheing&amp;hUnit=&amp;hTenant=&amp;hVendor=&amp;hasset=&amp;wo.sCategory=&amp;wonum1=&amp;wonum2=" ref="A4094"/>
    <hyperlink r:id="rId4093" location="&amp;call1=&amp;call2=&amp;sched1=&amp;sched2=&amp;comp1=&amp;comp2=&amp;p.hMy=rheing&amp;hUnit=&amp;hTenant=&amp;hVendor=&amp;hasset=&amp;wo.sCategory=&amp;wonum1=&amp;wonum2=" ref="A4095"/>
    <hyperlink r:id="rId4094" location="&amp;call1=&amp;call2=&amp;sched1=&amp;sched2=&amp;comp1=&amp;comp2=&amp;p.hMy=rheing&amp;hUnit=&amp;hTenant=&amp;hVendor=&amp;hasset=&amp;wo.sCategory=&amp;wonum1=&amp;wonum2=" ref="A4096"/>
    <hyperlink r:id="rId4095" location="&amp;call1=&amp;call2=&amp;sched1=&amp;sched2=&amp;comp1=&amp;comp2=&amp;p.hMy=rheing&amp;hUnit=&amp;hTenant=&amp;hVendor=&amp;hasset=&amp;wo.sCategory=&amp;wonum1=&amp;wonum2=" ref="A4097"/>
    <hyperlink r:id="rId4096" location="&amp;call1=&amp;call2=&amp;sched1=&amp;sched2=&amp;comp1=&amp;comp2=&amp;p.hMy=rheing&amp;hUnit=&amp;hTenant=&amp;hVendor=&amp;hasset=&amp;wo.sCategory=&amp;wonum1=&amp;wonum2=" ref="A4098"/>
    <hyperlink r:id="rId4097" location="&amp;call1=&amp;call2=&amp;sched1=&amp;sched2=&amp;comp1=&amp;comp2=&amp;p.hMy=rheing&amp;hUnit=&amp;hTenant=&amp;hVendor=&amp;hasset=&amp;wo.sCategory=&amp;wonum1=&amp;wonum2=" ref="A4099"/>
    <hyperlink r:id="rId4098" location="&amp;call1=&amp;call2=&amp;sched1=&amp;sched2=&amp;comp1=&amp;comp2=&amp;p.hMy=rheing&amp;hUnit=&amp;hTenant=&amp;hVendor=&amp;hasset=&amp;wo.sCategory=&amp;wonum1=&amp;wonum2=" ref="A4100"/>
    <hyperlink r:id="rId4099" location="&amp;call1=&amp;call2=&amp;sched1=&amp;sched2=&amp;comp1=&amp;comp2=&amp;p.hMy=rheing&amp;hUnit=&amp;hTenant=&amp;hVendor=&amp;hasset=&amp;wo.sCategory=&amp;wonum1=&amp;wonum2=" ref="A4101"/>
    <hyperlink r:id="rId4100" location="&amp;call1=&amp;call2=&amp;sched1=&amp;sched2=&amp;comp1=&amp;comp2=&amp;p.hMy=rheing&amp;hUnit=&amp;hTenant=&amp;hVendor=&amp;hasset=&amp;wo.sCategory=&amp;wonum1=&amp;wonum2=" ref="A4102"/>
    <hyperlink r:id="rId4101" location="&amp;call1=&amp;call2=&amp;sched1=&amp;sched2=&amp;comp1=&amp;comp2=&amp;p.hMy=rheing&amp;hUnit=&amp;hTenant=&amp;hVendor=&amp;hasset=&amp;wo.sCategory=&amp;wonum1=&amp;wonum2=" ref="A4103"/>
    <hyperlink r:id="rId4102" location="&amp;call1=&amp;call2=&amp;sched1=&amp;sched2=&amp;comp1=&amp;comp2=&amp;p.hMy=rheing&amp;hUnit=&amp;hTenant=&amp;hVendor=&amp;hasset=&amp;wo.sCategory=&amp;wonum1=&amp;wonum2=" ref="A4104"/>
    <hyperlink r:id="rId4103" location="&amp;call1=&amp;call2=&amp;sched1=&amp;sched2=&amp;comp1=&amp;comp2=&amp;p.hMy=rheing&amp;hUnit=&amp;hTenant=&amp;hVendor=&amp;hasset=&amp;wo.sCategory=&amp;wonum1=&amp;wonum2=" ref="A4105"/>
    <hyperlink r:id="rId4104" location="&amp;call1=&amp;call2=&amp;sched1=&amp;sched2=&amp;comp1=&amp;comp2=&amp;p.hMy=rheing&amp;hUnit=&amp;hTenant=&amp;hVendor=&amp;hasset=&amp;wo.sCategory=&amp;wonum1=&amp;wonum2=" ref="A4106"/>
    <hyperlink r:id="rId4105" location="&amp;call1=&amp;call2=&amp;sched1=&amp;sched2=&amp;comp1=&amp;comp2=&amp;p.hMy=rheing&amp;hUnit=&amp;hTenant=&amp;hVendor=&amp;hasset=&amp;wo.sCategory=&amp;wonum1=&amp;wonum2=" ref="A4107"/>
    <hyperlink r:id="rId4106" location="&amp;call1=&amp;call2=&amp;sched1=&amp;sched2=&amp;comp1=&amp;comp2=&amp;p.hMy=rheing&amp;hUnit=&amp;hTenant=&amp;hVendor=&amp;hasset=&amp;wo.sCategory=&amp;wonum1=&amp;wonum2=" ref="A4108"/>
    <hyperlink r:id="rId4107" location="&amp;call1=&amp;call2=&amp;sched1=&amp;sched2=&amp;comp1=&amp;comp2=&amp;p.hMy=rheing&amp;hUnit=&amp;hTenant=&amp;hVendor=&amp;hasset=&amp;wo.sCategory=&amp;wonum1=&amp;wonum2=" ref="A4109"/>
    <hyperlink r:id="rId4108" location="&amp;call1=&amp;call2=&amp;sched1=&amp;sched2=&amp;comp1=&amp;comp2=&amp;p.hMy=rheing&amp;hUnit=&amp;hTenant=&amp;hVendor=&amp;hasset=&amp;wo.sCategory=&amp;wonum1=&amp;wonum2=" ref="A4110"/>
    <hyperlink r:id="rId4109" location="&amp;call1=&amp;call2=&amp;sched1=&amp;sched2=&amp;comp1=&amp;comp2=&amp;p.hMy=rheing&amp;hUnit=&amp;hTenant=&amp;hVendor=&amp;hasset=&amp;wo.sCategory=&amp;wonum1=&amp;wonum2=" ref="A4111"/>
    <hyperlink r:id="rId4110" location="&amp;call1=&amp;call2=&amp;sched1=&amp;sched2=&amp;comp1=&amp;comp2=&amp;p.hMy=rheing&amp;hUnit=&amp;hTenant=&amp;hVendor=&amp;hasset=&amp;wo.sCategory=&amp;wonum1=&amp;wonum2=" ref="A4112"/>
    <hyperlink r:id="rId4111" location="&amp;call1=&amp;call2=&amp;sched1=&amp;sched2=&amp;comp1=&amp;comp2=&amp;p.hMy=rheing&amp;hUnit=&amp;hTenant=&amp;hVendor=&amp;hasset=&amp;wo.sCategory=&amp;wonum1=&amp;wonum2=" ref="A4113"/>
    <hyperlink r:id="rId4112" location="&amp;call1=&amp;call2=&amp;sched1=&amp;sched2=&amp;comp1=&amp;comp2=&amp;p.hMy=rheing&amp;hUnit=&amp;hTenant=&amp;hVendor=&amp;hasset=&amp;wo.sCategory=&amp;wonum1=&amp;wonum2=" ref="A4114"/>
    <hyperlink r:id="rId4113" location="&amp;call1=&amp;call2=&amp;sched1=&amp;sched2=&amp;comp1=&amp;comp2=&amp;p.hMy=rheing&amp;hUnit=&amp;hTenant=&amp;hVendor=&amp;hasset=&amp;wo.sCategory=&amp;wonum1=&amp;wonum2=" ref="A4115"/>
    <hyperlink r:id="rId4114" location="&amp;call1=&amp;call2=&amp;sched1=&amp;sched2=&amp;comp1=&amp;comp2=&amp;p.hMy=rheing&amp;hUnit=&amp;hTenant=&amp;hVendor=&amp;hasset=&amp;wo.sCategory=&amp;wonum1=&amp;wonum2=" ref="A4116"/>
    <hyperlink r:id="rId4115" location="&amp;call1=&amp;call2=&amp;sched1=&amp;sched2=&amp;comp1=&amp;comp2=&amp;p.hMy=rheing&amp;hUnit=&amp;hTenant=&amp;hVendor=&amp;hasset=&amp;wo.sCategory=&amp;wonum1=&amp;wonum2=" ref="A4117"/>
    <hyperlink r:id="rId4116" location="&amp;call1=&amp;call2=&amp;sched1=&amp;sched2=&amp;comp1=&amp;comp2=&amp;p.hMy=rheing&amp;hUnit=&amp;hTenant=&amp;hVendor=&amp;hasset=&amp;wo.sCategory=&amp;wonum1=&amp;wonum2=" ref="A4118"/>
    <hyperlink r:id="rId4117" location="&amp;call1=&amp;call2=&amp;sched1=&amp;sched2=&amp;comp1=&amp;comp2=&amp;p.hMy=rheing&amp;hUnit=&amp;hTenant=&amp;hVendor=&amp;hasset=&amp;wo.sCategory=&amp;wonum1=&amp;wonum2=" ref="A4119"/>
    <hyperlink r:id="rId4118" location="&amp;call1=&amp;call2=&amp;sched1=&amp;sched2=&amp;comp1=&amp;comp2=&amp;p.hMy=rheing&amp;hUnit=&amp;hTenant=&amp;hVendor=&amp;hasset=&amp;wo.sCategory=&amp;wonum1=&amp;wonum2=" ref="A4120"/>
    <hyperlink r:id="rId4119" location="&amp;call1=&amp;call2=&amp;sched1=&amp;sched2=&amp;comp1=&amp;comp2=&amp;p.hMy=rheing&amp;hUnit=&amp;hTenant=&amp;hVendor=&amp;hasset=&amp;wo.sCategory=&amp;wonum1=&amp;wonum2=" ref="A4121"/>
    <hyperlink r:id="rId4120" location="&amp;call1=&amp;call2=&amp;sched1=&amp;sched2=&amp;comp1=&amp;comp2=&amp;p.hMy=rheing&amp;hUnit=&amp;hTenant=&amp;hVendor=&amp;hasset=&amp;wo.sCategory=&amp;wonum1=&amp;wonum2=" ref="A4122"/>
    <hyperlink r:id="rId4121" location="&amp;call1=&amp;call2=&amp;sched1=&amp;sched2=&amp;comp1=&amp;comp2=&amp;p.hMy=rheing&amp;hUnit=&amp;hTenant=&amp;hVendor=&amp;hasset=&amp;wo.sCategory=&amp;wonum1=&amp;wonum2=" ref="A4123"/>
    <hyperlink r:id="rId4122" location="&amp;call1=&amp;call2=&amp;sched1=&amp;sched2=&amp;comp1=&amp;comp2=&amp;p.hMy=rheing&amp;hUnit=&amp;hTenant=&amp;hVendor=&amp;hasset=&amp;wo.sCategory=&amp;wonum1=&amp;wonum2=" ref="A4124"/>
    <hyperlink r:id="rId4123" location="&amp;call1=&amp;call2=&amp;sched1=&amp;sched2=&amp;comp1=&amp;comp2=&amp;p.hMy=rheing&amp;hUnit=&amp;hTenant=&amp;hVendor=&amp;hasset=&amp;wo.sCategory=&amp;wonum1=&amp;wonum2=" ref="A4125"/>
    <hyperlink r:id="rId4124" location="&amp;call1=&amp;call2=&amp;sched1=&amp;sched2=&amp;comp1=&amp;comp2=&amp;p.hMy=rheing&amp;hUnit=&amp;hTenant=&amp;hVendor=&amp;hasset=&amp;wo.sCategory=&amp;wonum1=&amp;wonum2=" ref="A4126"/>
    <hyperlink r:id="rId4125" location="&amp;call1=&amp;call2=&amp;sched1=&amp;sched2=&amp;comp1=&amp;comp2=&amp;p.hMy=rheing&amp;hUnit=&amp;hTenant=&amp;hVendor=&amp;hasset=&amp;wo.sCategory=&amp;wonum1=&amp;wonum2=" ref="A4127"/>
    <hyperlink r:id="rId4126" location="&amp;call1=&amp;call2=&amp;sched1=&amp;sched2=&amp;comp1=&amp;comp2=&amp;p.hMy=rheing&amp;hUnit=&amp;hTenant=&amp;hVendor=&amp;hasset=&amp;wo.sCategory=&amp;wonum1=&amp;wonum2=" ref="A4128"/>
    <hyperlink r:id="rId4127" location="&amp;call1=&amp;call2=&amp;sched1=&amp;sched2=&amp;comp1=&amp;comp2=&amp;p.hMy=rheing&amp;hUnit=&amp;hTenant=&amp;hVendor=&amp;hasset=&amp;wo.sCategory=&amp;wonum1=&amp;wonum2=" ref="A4129"/>
    <hyperlink r:id="rId4128" location="&amp;call1=&amp;call2=&amp;sched1=&amp;sched2=&amp;comp1=&amp;comp2=&amp;p.hMy=rheing&amp;hUnit=&amp;hTenant=&amp;hVendor=&amp;hasset=&amp;wo.sCategory=&amp;wonum1=&amp;wonum2=" ref="A4130"/>
    <hyperlink r:id="rId4129" location="&amp;call1=&amp;call2=&amp;sched1=&amp;sched2=&amp;comp1=&amp;comp2=&amp;p.hMy=rheing&amp;hUnit=&amp;hTenant=&amp;hVendor=&amp;hasset=&amp;wo.sCategory=&amp;wonum1=&amp;wonum2=" ref="A4131"/>
    <hyperlink r:id="rId4130" location="&amp;call1=&amp;call2=&amp;sched1=&amp;sched2=&amp;comp1=&amp;comp2=&amp;p.hMy=rheing&amp;hUnit=&amp;hTenant=&amp;hVendor=&amp;hasset=&amp;wo.sCategory=&amp;wonum1=&amp;wonum2=" ref="A4132"/>
    <hyperlink r:id="rId4131" location="&amp;call1=&amp;call2=&amp;sched1=&amp;sched2=&amp;comp1=&amp;comp2=&amp;p.hMy=rheing&amp;hUnit=&amp;hTenant=&amp;hVendor=&amp;hasset=&amp;wo.sCategory=&amp;wonum1=&amp;wonum2=" ref="A4133"/>
    <hyperlink r:id="rId4132" location="&amp;call1=&amp;call2=&amp;sched1=&amp;sched2=&amp;comp1=&amp;comp2=&amp;p.hMy=rheing&amp;hUnit=&amp;hTenant=&amp;hVendor=&amp;hasset=&amp;wo.sCategory=&amp;wonum1=&amp;wonum2=" ref="A4134"/>
    <hyperlink r:id="rId4133" location="&amp;call1=&amp;call2=&amp;sched1=&amp;sched2=&amp;comp1=&amp;comp2=&amp;p.hMy=rheing&amp;hUnit=&amp;hTenant=&amp;hVendor=&amp;hasset=&amp;wo.sCategory=&amp;wonum1=&amp;wonum2=" ref="A4135"/>
    <hyperlink r:id="rId4134" location="&amp;call1=&amp;call2=&amp;sched1=&amp;sched2=&amp;comp1=&amp;comp2=&amp;p.hMy=rheing&amp;hUnit=&amp;hTenant=&amp;hVendor=&amp;hasset=&amp;wo.sCategory=&amp;wonum1=&amp;wonum2=" ref="A4136"/>
    <hyperlink r:id="rId4135" location="&amp;call1=&amp;call2=&amp;sched1=&amp;sched2=&amp;comp1=&amp;comp2=&amp;p.hMy=rheing&amp;hUnit=&amp;hTenant=&amp;hVendor=&amp;hasset=&amp;wo.sCategory=&amp;wonum1=&amp;wonum2=" ref="A4137"/>
    <hyperlink r:id="rId4136" location="&amp;call1=&amp;call2=&amp;sched1=&amp;sched2=&amp;comp1=&amp;comp2=&amp;p.hMy=rheing&amp;hUnit=&amp;hTenant=&amp;hVendor=&amp;hasset=&amp;wo.sCategory=&amp;wonum1=&amp;wonum2=" ref="A4138"/>
    <hyperlink r:id="rId4137" location="&amp;call1=&amp;call2=&amp;sched1=&amp;sched2=&amp;comp1=&amp;comp2=&amp;p.hMy=rheing&amp;hUnit=&amp;hTenant=&amp;hVendor=&amp;hasset=&amp;wo.sCategory=&amp;wonum1=&amp;wonum2=" ref="A4139"/>
    <hyperlink r:id="rId4138" location="&amp;call1=&amp;call2=&amp;sched1=&amp;sched2=&amp;comp1=&amp;comp2=&amp;p.hMy=rheing&amp;hUnit=&amp;hTenant=&amp;hVendor=&amp;hasset=&amp;wo.sCategory=&amp;wonum1=&amp;wonum2=" ref="A4140"/>
    <hyperlink r:id="rId4139" location="&amp;call1=&amp;call2=&amp;sched1=&amp;sched2=&amp;comp1=&amp;comp2=&amp;p.hMy=rheing&amp;hUnit=&amp;hTenant=&amp;hVendor=&amp;hasset=&amp;wo.sCategory=&amp;wonum1=&amp;wonum2=" ref="A4141"/>
    <hyperlink r:id="rId4140" location="&amp;call1=&amp;call2=&amp;sched1=&amp;sched2=&amp;comp1=&amp;comp2=&amp;p.hMy=rheing&amp;hUnit=&amp;hTenant=&amp;hVendor=&amp;hasset=&amp;wo.sCategory=&amp;wonum1=&amp;wonum2=" ref="A4142"/>
    <hyperlink r:id="rId4141" location="&amp;call1=&amp;call2=&amp;sched1=&amp;sched2=&amp;comp1=&amp;comp2=&amp;p.hMy=rheing&amp;hUnit=&amp;hTenant=&amp;hVendor=&amp;hasset=&amp;wo.sCategory=&amp;wonum1=&amp;wonum2=" ref="A4143"/>
    <hyperlink r:id="rId4142" location="&amp;call1=&amp;call2=&amp;sched1=&amp;sched2=&amp;comp1=&amp;comp2=&amp;p.hMy=rheing&amp;hUnit=&amp;hTenant=&amp;hVendor=&amp;hasset=&amp;wo.sCategory=&amp;wonum1=&amp;wonum2=" ref="A4144"/>
    <hyperlink r:id="rId4143" location="&amp;call1=&amp;call2=&amp;sched1=&amp;sched2=&amp;comp1=&amp;comp2=&amp;p.hMy=rheing&amp;hUnit=&amp;hTenant=&amp;hVendor=&amp;hasset=&amp;wo.sCategory=&amp;wonum1=&amp;wonum2=" ref="A4145"/>
    <hyperlink r:id="rId4144" location="&amp;call1=&amp;call2=&amp;sched1=&amp;sched2=&amp;comp1=&amp;comp2=&amp;p.hMy=rheing&amp;hUnit=&amp;hTenant=&amp;hVendor=&amp;hasset=&amp;wo.sCategory=&amp;wonum1=&amp;wonum2=" ref="A4146"/>
    <hyperlink r:id="rId4145" location="&amp;call1=&amp;call2=&amp;sched1=&amp;sched2=&amp;comp1=&amp;comp2=&amp;p.hMy=rheing&amp;hUnit=&amp;hTenant=&amp;hVendor=&amp;hasset=&amp;wo.sCategory=&amp;wonum1=&amp;wonum2=" ref="A4147"/>
    <hyperlink r:id="rId4146" location="&amp;call1=&amp;call2=&amp;sched1=&amp;sched2=&amp;comp1=&amp;comp2=&amp;p.hMy=rheing&amp;hUnit=&amp;hTenant=&amp;hVendor=&amp;hasset=&amp;wo.sCategory=&amp;wonum1=&amp;wonum2=" ref="A4148"/>
    <hyperlink r:id="rId4147" location="&amp;call1=&amp;call2=&amp;sched1=&amp;sched2=&amp;comp1=&amp;comp2=&amp;p.hMy=rheing&amp;hUnit=&amp;hTenant=&amp;hVendor=&amp;hasset=&amp;wo.sCategory=&amp;wonum1=&amp;wonum2=" ref="A4149"/>
    <hyperlink r:id="rId4148" location="&amp;call1=&amp;call2=&amp;sched1=&amp;sched2=&amp;comp1=&amp;comp2=&amp;p.hMy=rheing&amp;hUnit=&amp;hTenant=&amp;hVendor=&amp;hasset=&amp;wo.sCategory=&amp;wonum1=&amp;wonum2=" ref="A4150"/>
    <hyperlink r:id="rId4149" location="&amp;call1=&amp;call2=&amp;sched1=&amp;sched2=&amp;comp1=&amp;comp2=&amp;p.hMy=rheing&amp;hUnit=&amp;hTenant=&amp;hVendor=&amp;hasset=&amp;wo.sCategory=&amp;wonum1=&amp;wonum2=" ref="A4151"/>
    <hyperlink r:id="rId4150" location="&amp;call1=&amp;call2=&amp;sched1=&amp;sched2=&amp;comp1=&amp;comp2=&amp;p.hMy=rheing&amp;hUnit=&amp;hTenant=&amp;hVendor=&amp;hasset=&amp;wo.sCategory=&amp;wonum1=&amp;wonum2=" ref="A4152"/>
    <hyperlink r:id="rId4151" location="&amp;call1=&amp;call2=&amp;sched1=&amp;sched2=&amp;comp1=&amp;comp2=&amp;p.hMy=rheing&amp;hUnit=&amp;hTenant=&amp;hVendor=&amp;hasset=&amp;wo.sCategory=&amp;wonum1=&amp;wonum2=" ref="A4153"/>
    <hyperlink r:id="rId4152" location="&amp;call1=&amp;call2=&amp;sched1=&amp;sched2=&amp;comp1=&amp;comp2=&amp;p.hMy=rheing&amp;hUnit=&amp;hTenant=&amp;hVendor=&amp;hasset=&amp;wo.sCategory=&amp;wonum1=&amp;wonum2=" ref="A4154"/>
    <hyperlink r:id="rId4153" location="&amp;call1=&amp;call2=&amp;sched1=&amp;sched2=&amp;comp1=&amp;comp2=&amp;p.hMy=rheing&amp;hUnit=&amp;hTenant=&amp;hVendor=&amp;hasset=&amp;wo.sCategory=&amp;wonum1=&amp;wonum2=" ref="A4155"/>
    <hyperlink r:id="rId4154" location="&amp;call1=&amp;call2=&amp;sched1=&amp;sched2=&amp;comp1=&amp;comp2=&amp;p.hMy=rheing&amp;hUnit=&amp;hTenant=&amp;hVendor=&amp;hasset=&amp;wo.sCategory=&amp;wonum1=&amp;wonum2=" ref="A4156"/>
    <hyperlink r:id="rId4155" location="&amp;call1=&amp;call2=&amp;sched1=&amp;sched2=&amp;comp1=&amp;comp2=&amp;p.hMy=rheing&amp;hUnit=&amp;hTenant=&amp;hVendor=&amp;hasset=&amp;wo.sCategory=&amp;wonum1=&amp;wonum2=" ref="A4157"/>
    <hyperlink r:id="rId4156" location="&amp;call1=&amp;call2=&amp;sched1=&amp;sched2=&amp;comp1=&amp;comp2=&amp;p.hMy=rheing&amp;hUnit=&amp;hTenant=&amp;hVendor=&amp;hasset=&amp;wo.sCategory=&amp;wonum1=&amp;wonum2=" ref="A4158"/>
    <hyperlink r:id="rId4157" location="&amp;call1=&amp;call2=&amp;sched1=&amp;sched2=&amp;comp1=&amp;comp2=&amp;p.hMy=rheing&amp;hUnit=&amp;hTenant=&amp;hVendor=&amp;hasset=&amp;wo.sCategory=&amp;wonum1=&amp;wonum2=" ref="A4159"/>
    <hyperlink r:id="rId4158" location="&amp;call1=&amp;call2=&amp;sched1=&amp;sched2=&amp;comp1=&amp;comp2=&amp;p.hMy=rheing&amp;hUnit=&amp;hTenant=&amp;hVendor=&amp;hasset=&amp;wo.sCategory=&amp;wonum1=&amp;wonum2=" ref="A4160"/>
    <hyperlink r:id="rId4159" location="&amp;call1=&amp;call2=&amp;sched1=&amp;sched2=&amp;comp1=&amp;comp2=&amp;p.hMy=rheing&amp;hUnit=&amp;hTenant=&amp;hVendor=&amp;hasset=&amp;wo.sCategory=&amp;wonum1=&amp;wonum2=" ref="A4161"/>
    <hyperlink r:id="rId4160" location="&amp;call1=&amp;call2=&amp;sched1=&amp;sched2=&amp;comp1=&amp;comp2=&amp;p.hMy=rheing&amp;hUnit=&amp;hTenant=&amp;hVendor=&amp;hasset=&amp;wo.sCategory=&amp;wonum1=&amp;wonum2=" ref="A4162"/>
    <hyperlink r:id="rId4161" location="&amp;call1=&amp;call2=&amp;sched1=&amp;sched2=&amp;comp1=&amp;comp2=&amp;p.hMy=rheing&amp;hUnit=&amp;hTenant=&amp;hVendor=&amp;hasset=&amp;wo.sCategory=&amp;wonum1=&amp;wonum2=" ref="A4163"/>
    <hyperlink r:id="rId4162" location="&amp;call1=&amp;call2=&amp;sched1=&amp;sched2=&amp;comp1=&amp;comp2=&amp;p.hMy=rheing&amp;hUnit=&amp;hTenant=&amp;hVendor=&amp;hasset=&amp;wo.sCategory=&amp;wonum1=&amp;wonum2=" ref="A4164"/>
    <hyperlink r:id="rId4163" location="&amp;call1=&amp;call2=&amp;sched1=&amp;sched2=&amp;comp1=&amp;comp2=&amp;p.hMy=rheing&amp;hUnit=&amp;hTenant=&amp;hVendor=&amp;hasset=&amp;wo.sCategory=&amp;wonum1=&amp;wonum2=" ref="A4165"/>
    <hyperlink r:id="rId4164" location="&amp;call1=&amp;call2=&amp;sched1=&amp;sched2=&amp;comp1=&amp;comp2=&amp;p.hMy=rheing&amp;hUnit=&amp;hTenant=&amp;hVendor=&amp;hasset=&amp;wo.sCategory=&amp;wonum1=&amp;wonum2=" ref="A4166"/>
    <hyperlink r:id="rId4165" location="&amp;call1=&amp;call2=&amp;sched1=&amp;sched2=&amp;comp1=&amp;comp2=&amp;p.hMy=rheing&amp;hUnit=&amp;hTenant=&amp;hVendor=&amp;hasset=&amp;wo.sCategory=&amp;wonum1=&amp;wonum2=" ref="A4167"/>
    <hyperlink r:id="rId4166" location="&amp;call1=&amp;call2=&amp;sched1=&amp;sched2=&amp;comp1=&amp;comp2=&amp;p.hMy=rheing&amp;hUnit=&amp;hTenant=&amp;hVendor=&amp;hasset=&amp;wo.sCategory=&amp;wonum1=&amp;wonum2=" ref="A4168"/>
    <hyperlink r:id="rId4167" location="&amp;call1=&amp;call2=&amp;sched1=&amp;sched2=&amp;comp1=&amp;comp2=&amp;p.hMy=rheing&amp;hUnit=&amp;hTenant=&amp;hVendor=&amp;hasset=&amp;wo.sCategory=&amp;wonum1=&amp;wonum2=" ref="A4169"/>
    <hyperlink r:id="rId4168" location="&amp;call1=&amp;call2=&amp;sched1=&amp;sched2=&amp;comp1=&amp;comp2=&amp;p.hMy=rheing&amp;hUnit=&amp;hTenant=&amp;hVendor=&amp;hasset=&amp;wo.sCategory=&amp;wonum1=&amp;wonum2=" ref="A4170"/>
    <hyperlink r:id="rId4169" location="&amp;call1=&amp;call2=&amp;sched1=&amp;sched2=&amp;comp1=&amp;comp2=&amp;p.hMy=rheing&amp;hUnit=&amp;hTenant=&amp;hVendor=&amp;hasset=&amp;wo.sCategory=&amp;wonum1=&amp;wonum2=" ref="A4171"/>
    <hyperlink r:id="rId4170" location="&amp;call1=&amp;call2=&amp;sched1=&amp;sched2=&amp;comp1=&amp;comp2=&amp;p.hMy=rheing&amp;hUnit=&amp;hTenant=&amp;hVendor=&amp;hasset=&amp;wo.sCategory=&amp;wonum1=&amp;wonum2=" ref="A4172"/>
    <hyperlink r:id="rId4171" location="&amp;call1=&amp;call2=&amp;sched1=&amp;sched2=&amp;comp1=&amp;comp2=&amp;p.hMy=rheing&amp;hUnit=&amp;hTenant=&amp;hVendor=&amp;hasset=&amp;wo.sCategory=&amp;wonum1=&amp;wonum2=" ref="A4173"/>
    <hyperlink r:id="rId4172" location="&amp;call1=&amp;call2=&amp;sched1=&amp;sched2=&amp;comp1=&amp;comp2=&amp;p.hMy=rheing&amp;hUnit=&amp;hTenant=&amp;hVendor=&amp;hasset=&amp;wo.sCategory=&amp;wonum1=&amp;wonum2=" ref="A4174"/>
    <hyperlink r:id="rId4173" location="&amp;call1=&amp;call2=&amp;sched1=&amp;sched2=&amp;comp1=&amp;comp2=&amp;p.hMy=rheing&amp;hUnit=&amp;hTenant=&amp;hVendor=&amp;hasset=&amp;wo.sCategory=&amp;wonum1=&amp;wonum2=" ref="A4175"/>
    <hyperlink r:id="rId4174" location="&amp;call1=&amp;call2=&amp;sched1=&amp;sched2=&amp;comp1=&amp;comp2=&amp;p.hMy=rheing&amp;hUnit=&amp;hTenant=&amp;hVendor=&amp;hasset=&amp;wo.sCategory=&amp;wonum1=&amp;wonum2=" ref="A4176"/>
    <hyperlink r:id="rId4175" location="&amp;call1=&amp;call2=&amp;sched1=&amp;sched2=&amp;comp1=&amp;comp2=&amp;p.hMy=rheing&amp;hUnit=&amp;hTenant=&amp;hVendor=&amp;hasset=&amp;wo.sCategory=&amp;wonum1=&amp;wonum2=" ref="A4177"/>
    <hyperlink r:id="rId4176" location="&amp;call1=&amp;call2=&amp;sched1=&amp;sched2=&amp;comp1=&amp;comp2=&amp;p.hMy=rheing&amp;hUnit=&amp;hTenant=&amp;hVendor=&amp;hasset=&amp;wo.sCategory=&amp;wonum1=&amp;wonum2=" ref="A4178"/>
    <hyperlink r:id="rId4177" location="&amp;call1=&amp;call2=&amp;sched1=&amp;sched2=&amp;comp1=&amp;comp2=&amp;p.hMy=rheing&amp;hUnit=&amp;hTenant=&amp;hVendor=&amp;hasset=&amp;wo.sCategory=&amp;wonum1=&amp;wonum2=" ref="A4179"/>
    <hyperlink r:id="rId4178" location="&amp;call1=&amp;call2=&amp;sched1=&amp;sched2=&amp;comp1=&amp;comp2=&amp;p.hMy=rheing&amp;hUnit=&amp;hTenant=&amp;hVendor=&amp;hasset=&amp;wo.sCategory=&amp;wonum1=&amp;wonum2=" ref="A4180"/>
    <hyperlink r:id="rId4179" location="&amp;call1=&amp;call2=&amp;sched1=&amp;sched2=&amp;comp1=&amp;comp2=&amp;p.hMy=rheing&amp;hUnit=&amp;hTenant=&amp;hVendor=&amp;hasset=&amp;wo.sCategory=&amp;wonum1=&amp;wonum2=" ref="A4181"/>
    <hyperlink r:id="rId4180" location="&amp;call1=&amp;call2=&amp;sched1=&amp;sched2=&amp;comp1=&amp;comp2=&amp;p.hMy=rheing&amp;hUnit=&amp;hTenant=&amp;hVendor=&amp;hasset=&amp;wo.sCategory=&amp;wonum1=&amp;wonum2=" ref="A4182"/>
    <hyperlink r:id="rId4181" location="&amp;call1=&amp;call2=&amp;sched1=&amp;sched2=&amp;comp1=&amp;comp2=&amp;p.hMy=rheing&amp;hUnit=&amp;hTenant=&amp;hVendor=&amp;hasset=&amp;wo.sCategory=&amp;wonum1=&amp;wonum2=" ref="A4183"/>
    <hyperlink r:id="rId4182" location="&amp;call1=&amp;call2=&amp;sched1=&amp;sched2=&amp;comp1=&amp;comp2=&amp;p.hMy=rheing&amp;hUnit=&amp;hTenant=&amp;hVendor=&amp;hasset=&amp;wo.sCategory=&amp;wonum1=&amp;wonum2=" ref="A4184"/>
    <hyperlink r:id="rId4183" location="&amp;call1=&amp;call2=&amp;sched1=&amp;sched2=&amp;comp1=&amp;comp2=&amp;p.hMy=rheing&amp;hUnit=&amp;hTenant=&amp;hVendor=&amp;hasset=&amp;wo.sCategory=&amp;wonum1=&amp;wonum2=" ref="A4185"/>
    <hyperlink r:id="rId4184" location="&amp;call1=&amp;call2=&amp;sched1=&amp;sched2=&amp;comp1=&amp;comp2=&amp;p.hMy=rheing&amp;hUnit=&amp;hTenant=&amp;hVendor=&amp;hasset=&amp;wo.sCategory=&amp;wonum1=&amp;wonum2=" ref="A4186"/>
    <hyperlink r:id="rId4185" location="&amp;call1=&amp;call2=&amp;sched1=&amp;sched2=&amp;comp1=&amp;comp2=&amp;p.hMy=rheing&amp;hUnit=&amp;hTenant=&amp;hVendor=&amp;hasset=&amp;wo.sCategory=&amp;wonum1=&amp;wonum2=" ref="A4187"/>
    <hyperlink r:id="rId4186" location="&amp;call1=&amp;call2=&amp;sched1=&amp;sched2=&amp;comp1=&amp;comp2=&amp;p.hMy=rheing&amp;hUnit=&amp;hTenant=&amp;hVendor=&amp;hasset=&amp;wo.sCategory=&amp;wonum1=&amp;wonum2=" ref="A4188"/>
    <hyperlink r:id="rId4187" location="&amp;call1=&amp;call2=&amp;sched1=&amp;sched2=&amp;comp1=&amp;comp2=&amp;p.hMy=rheing&amp;hUnit=&amp;hTenant=&amp;hVendor=&amp;hasset=&amp;wo.sCategory=&amp;wonum1=&amp;wonum2=" ref="A4189"/>
    <hyperlink r:id="rId4188" location="&amp;call1=&amp;call2=&amp;sched1=&amp;sched2=&amp;comp1=&amp;comp2=&amp;p.hMy=rheing&amp;hUnit=&amp;hTenant=&amp;hVendor=&amp;hasset=&amp;wo.sCategory=&amp;wonum1=&amp;wonum2=" ref="A4190"/>
    <hyperlink r:id="rId4189" location="&amp;call1=&amp;call2=&amp;sched1=&amp;sched2=&amp;comp1=&amp;comp2=&amp;p.hMy=rheing&amp;hUnit=&amp;hTenant=&amp;hVendor=&amp;hasset=&amp;wo.sCategory=&amp;wonum1=&amp;wonum2=" ref="A4191"/>
    <hyperlink r:id="rId4190" location="&amp;call1=&amp;call2=&amp;sched1=&amp;sched2=&amp;comp1=&amp;comp2=&amp;p.hMy=rheing&amp;hUnit=&amp;hTenant=&amp;hVendor=&amp;hasset=&amp;wo.sCategory=&amp;wonum1=&amp;wonum2=" ref="A4192"/>
    <hyperlink r:id="rId4191" location="&amp;call1=&amp;call2=&amp;sched1=&amp;sched2=&amp;comp1=&amp;comp2=&amp;p.hMy=rheing&amp;hUnit=&amp;hTenant=&amp;hVendor=&amp;hasset=&amp;wo.sCategory=&amp;wonum1=&amp;wonum2=" ref="A4193"/>
    <hyperlink r:id="rId4192" location="&amp;call1=&amp;call2=&amp;sched1=&amp;sched2=&amp;comp1=&amp;comp2=&amp;p.hMy=rheing&amp;hUnit=&amp;hTenant=&amp;hVendor=&amp;hasset=&amp;wo.sCategory=&amp;wonum1=&amp;wonum2=" ref="A4194"/>
    <hyperlink r:id="rId4193" location="&amp;call1=&amp;call2=&amp;sched1=&amp;sched2=&amp;comp1=&amp;comp2=&amp;p.hMy=rheing&amp;hUnit=&amp;hTenant=&amp;hVendor=&amp;hasset=&amp;wo.sCategory=&amp;wonum1=&amp;wonum2=" ref="A4195"/>
    <hyperlink r:id="rId4194" location="&amp;call1=&amp;call2=&amp;sched1=&amp;sched2=&amp;comp1=&amp;comp2=&amp;p.hMy=rheing&amp;hUnit=&amp;hTenant=&amp;hVendor=&amp;hasset=&amp;wo.sCategory=&amp;wonum1=&amp;wonum2=" ref="A4196"/>
    <hyperlink r:id="rId4195" location="&amp;call1=&amp;call2=&amp;sched1=&amp;sched2=&amp;comp1=&amp;comp2=&amp;p.hMy=rheing&amp;hUnit=&amp;hTenant=&amp;hVendor=&amp;hasset=&amp;wo.sCategory=&amp;wonum1=&amp;wonum2=" ref="A4197"/>
    <hyperlink r:id="rId4196" location="&amp;call1=&amp;call2=&amp;sched1=&amp;sched2=&amp;comp1=&amp;comp2=&amp;p.hMy=rheing&amp;hUnit=&amp;hTenant=&amp;hVendor=&amp;hasset=&amp;wo.sCategory=&amp;wonum1=&amp;wonum2=" ref="A4198"/>
    <hyperlink r:id="rId4197" location="&amp;call1=&amp;call2=&amp;sched1=&amp;sched2=&amp;comp1=&amp;comp2=&amp;p.hMy=rheing&amp;hUnit=&amp;hTenant=&amp;hVendor=&amp;hasset=&amp;wo.sCategory=&amp;wonum1=&amp;wonum2=" ref="A4199"/>
    <hyperlink r:id="rId4198" location="&amp;call1=&amp;call2=&amp;sched1=&amp;sched2=&amp;comp1=&amp;comp2=&amp;p.hMy=rheing&amp;hUnit=&amp;hTenant=&amp;hVendor=&amp;hasset=&amp;wo.sCategory=&amp;wonum1=&amp;wonum2=" ref="A4200"/>
    <hyperlink r:id="rId4199" location="&amp;call1=&amp;call2=&amp;sched1=&amp;sched2=&amp;comp1=&amp;comp2=&amp;p.hMy=rheing&amp;hUnit=&amp;hTenant=&amp;hVendor=&amp;hasset=&amp;wo.sCategory=&amp;wonum1=&amp;wonum2=" ref="A4201"/>
    <hyperlink r:id="rId4200" location="&amp;call1=&amp;call2=&amp;sched1=&amp;sched2=&amp;comp1=&amp;comp2=&amp;p.hMy=rheing&amp;hUnit=&amp;hTenant=&amp;hVendor=&amp;hasset=&amp;wo.sCategory=&amp;wonum1=&amp;wonum2=" ref="A4202"/>
    <hyperlink r:id="rId4201" location="&amp;call1=&amp;call2=&amp;sched1=&amp;sched2=&amp;comp1=&amp;comp2=&amp;p.hMy=rheing&amp;hUnit=&amp;hTenant=&amp;hVendor=&amp;hasset=&amp;wo.sCategory=&amp;wonum1=&amp;wonum2=" ref="A4203"/>
    <hyperlink r:id="rId4202" location="&amp;call1=&amp;call2=&amp;sched1=&amp;sched2=&amp;comp1=&amp;comp2=&amp;p.hMy=rheing&amp;hUnit=&amp;hTenant=&amp;hVendor=&amp;hasset=&amp;wo.sCategory=&amp;wonum1=&amp;wonum2=" ref="A4204"/>
    <hyperlink r:id="rId4203" location="&amp;call1=&amp;call2=&amp;sched1=&amp;sched2=&amp;comp1=&amp;comp2=&amp;p.hMy=rheing&amp;hUnit=&amp;hTenant=&amp;hVendor=&amp;hasset=&amp;wo.sCategory=&amp;wonum1=&amp;wonum2=" ref="A4205"/>
    <hyperlink r:id="rId4204" location="&amp;call1=&amp;call2=&amp;sched1=&amp;sched2=&amp;comp1=&amp;comp2=&amp;p.hMy=rheing&amp;hUnit=&amp;hTenant=&amp;hVendor=&amp;hasset=&amp;wo.sCategory=&amp;wonum1=&amp;wonum2=" ref="A4206"/>
    <hyperlink r:id="rId4205" location="&amp;call1=&amp;call2=&amp;sched1=&amp;sched2=&amp;comp1=&amp;comp2=&amp;p.hMy=rheing&amp;hUnit=&amp;hTenant=&amp;hVendor=&amp;hasset=&amp;wo.sCategory=&amp;wonum1=&amp;wonum2=" ref="A4207"/>
    <hyperlink r:id="rId4206" location="&amp;call1=&amp;call2=&amp;sched1=&amp;sched2=&amp;comp1=&amp;comp2=&amp;p.hMy=rheing&amp;hUnit=&amp;hTenant=&amp;hVendor=&amp;hasset=&amp;wo.sCategory=&amp;wonum1=&amp;wonum2=" ref="A4208"/>
    <hyperlink r:id="rId4207" location="&amp;call1=&amp;call2=&amp;sched1=&amp;sched2=&amp;comp1=&amp;comp2=&amp;p.hMy=rheing&amp;hUnit=&amp;hTenant=&amp;hVendor=&amp;hasset=&amp;wo.sCategory=&amp;wonum1=&amp;wonum2=" ref="A4209"/>
    <hyperlink r:id="rId4208" location="&amp;call1=&amp;call2=&amp;sched1=&amp;sched2=&amp;comp1=&amp;comp2=&amp;p.hMy=rheing&amp;hUnit=&amp;hTenant=&amp;hVendor=&amp;hasset=&amp;wo.sCategory=&amp;wonum1=&amp;wonum2=" ref="A4210"/>
    <hyperlink r:id="rId4209" location="&amp;call1=&amp;call2=&amp;sched1=&amp;sched2=&amp;comp1=&amp;comp2=&amp;p.hMy=rheing&amp;hUnit=&amp;hTenant=&amp;hVendor=&amp;hasset=&amp;wo.sCategory=&amp;wonum1=&amp;wonum2=" ref="A4211"/>
    <hyperlink r:id="rId4210" location="&amp;call1=&amp;call2=&amp;sched1=&amp;sched2=&amp;comp1=&amp;comp2=&amp;p.hMy=rheing&amp;hUnit=&amp;hTenant=&amp;hVendor=&amp;hasset=&amp;wo.sCategory=&amp;wonum1=&amp;wonum2=" ref="A4212"/>
    <hyperlink r:id="rId4211" location="&amp;call1=&amp;call2=&amp;sched1=&amp;sched2=&amp;comp1=&amp;comp2=&amp;p.hMy=rheing&amp;hUnit=&amp;hTenant=&amp;hVendor=&amp;hasset=&amp;wo.sCategory=&amp;wonum1=&amp;wonum2=" ref="A4213"/>
    <hyperlink r:id="rId4212" location="&amp;call1=&amp;call2=&amp;sched1=&amp;sched2=&amp;comp1=&amp;comp2=&amp;p.hMy=rheing&amp;hUnit=&amp;hTenant=&amp;hVendor=&amp;hasset=&amp;wo.sCategory=&amp;wonum1=&amp;wonum2=" ref="A4214"/>
    <hyperlink r:id="rId4213" location="&amp;call1=&amp;call2=&amp;sched1=&amp;sched2=&amp;comp1=&amp;comp2=&amp;p.hMy=rheing&amp;hUnit=&amp;hTenant=&amp;hVendor=&amp;hasset=&amp;wo.sCategory=&amp;wonum1=&amp;wonum2=" ref="A4215"/>
    <hyperlink r:id="rId4214" location="&amp;call1=&amp;call2=&amp;sched1=&amp;sched2=&amp;comp1=&amp;comp2=&amp;p.hMy=rheing&amp;hUnit=&amp;hTenant=&amp;hVendor=&amp;hasset=&amp;wo.sCategory=&amp;wonum1=&amp;wonum2=" ref="A4216"/>
    <hyperlink r:id="rId4215" location="&amp;call1=&amp;call2=&amp;sched1=&amp;sched2=&amp;comp1=&amp;comp2=&amp;p.hMy=rheing&amp;hUnit=&amp;hTenant=&amp;hVendor=&amp;hasset=&amp;wo.sCategory=&amp;wonum1=&amp;wonum2=" ref="A4217"/>
    <hyperlink r:id="rId4216" location="&amp;call1=&amp;call2=&amp;sched1=&amp;sched2=&amp;comp1=&amp;comp2=&amp;p.hMy=rheing&amp;hUnit=&amp;hTenant=&amp;hVendor=&amp;hasset=&amp;wo.sCategory=&amp;wonum1=&amp;wonum2=" ref="A4218"/>
    <hyperlink r:id="rId4217" location="&amp;call1=&amp;call2=&amp;sched1=&amp;sched2=&amp;comp1=&amp;comp2=&amp;p.hMy=rheing&amp;hUnit=&amp;hTenant=&amp;hVendor=&amp;hasset=&amp;wo.sCategory=&amp;wonum1=&amp;wonum2=" ref="A4219"/>
    <hyperlink r:id="rId4218" location="&amp;call1=&amp;call2=&amp;sched1=&amp;sched2=&amp;comp1=&amp;comp2=&amp;p.hMy=rheing&amp;hUnit=&amp;hTenant=&amp;hVendor=&amp;hasset=&amp;wo.sCategory=&amp;wonum1=&amp;wonum2=" ref="A4220"/>
    <hyperlink r:id="rId4219" location="&amp;call1=&amp;call2=&amp;sched1=&amp;sched2=&amp;comp1=&amp;comp2=&amp;p.hMy=rheing&amp;hUnit=&amp;hTenant=&amp;hVendor=&amp;hasset=&amp;wo.sCategory=&amp;wonum1=&amp;wonum2=" ref="A4221"/>
    <hyperlink r:id="rId4220" location="&amp;call1=&amp;call2=&amp;sched1=&amp;sched2=&amp;comp1=&amp;comp2=&amp;p.hMy=rheing&amp;hUnit=&amp;hTenant=&amp;hVendor=&amp;hasset=&amp;wo.sCategory=&amp;wonum1=&amp;wonum2=" ref="A4222"/>
    <hyperlink r:id="rId4221" location="&amp;call1=&amp;call2=&amp;sched1=&amp;sched2=&amp;comp1=&amp;comp2=&amp;p.hMy=rheing&amp;hUnit=&amp;hTenant=&amp;hVendor=&amp;hasset=&amp;wo.sCategory=&amp;wonum1=&amp;wonum2=" ref="A4223"/>
    <hyperlink r:id="rId4222" location="&amp;call1=&amp;call2=&amp;sched1=&amp;sched2=&amp;comp1=&amp;comp2=&amp;p.hMy=rheing&amp;hUnit=&amp;hTenant=&amp;hVendor=&amp;hasset=&amp;wo.sCategory=&amp;wonum1=&amp;wonum2=" ref="A4224"/>
    <hyperlink r:id="rId4223" location="&amp;call1=&amp;call2=&amp;sched1=&amp;sched2=&amp;comp1=&amp;comp2=&amp;p.hMy=rheing&amp;hUnit=&amp;hTenant=&amp;hVendor=&amp;hasset=&amp;wo.sCategory=&amp;wonum1=&amp;wonum2=" ref="A4225"/>
    <hyperlink r:id="rId4224" location="&amp;call1=&amp;call2=&amp;sched1=&amp;sched2=&amp;comp1=&amp;comp2=&amp;p.hMy=rheing&amp;hUnit=&amp;hTenant=&amp;hVendor=&amp;hasset=&amp;wo.sCategory=&amp;wonum1=&amp;wonum2=" ref="A4226"/>
    <hyperlink r:id="rId4225" location="&amp;call1=&amp;call2=&amp;sched1=&amp;sched2=&amp;comp1=&amp;comp2=&amp;p.hMy=rheing&amp;hUnit=&amp;hTenant=&amp;hVendor=&amp;hasset=&amp;wo.sCategory=&amp;wonum1=&amp;wonum2=" ref="A4227"/>
    <hyperlink r:id="rId4226" location="&amp;call1=&amp;call2=&amp;sched1=&amp;sched2=&amp;comp1=&amp;comp2=&amp;p.hMy=rheing&amp;hUnit=&amp;hTenant=&amp;hVendor=&amp;hasset=&amp;wo.sCategory=&amp;wonum1=&amp;wonum2=" ref="A4228"/>
    <hyperlink r:id="rId4227" location="&amp;call1=&amp;call2=&amp;sched1=&amp;sched2=&amp;comp1=&amp;comp2=&amp;p.hMy=rheing&amp;hUnit=&amp;hTenant=&amp;hVendor=&amp;hasset=&amp;wo.sCategory=&amp;wonum1=&amp;wonum2=" ref="A4229"/>
    <hyperlink r:id="rId4228" location="&amp;call1=&amp;call2=&amp;sched1=&amp;sched2=&amp;comp1=&amp;comp2=&amp;p.hMy=rheing&amp;hUnit=&amp;hTenant=&amp;hVendor=&amp;hasset=&amp;wo.sCategory=&amp;wonum1=&amp;wonum2=" ref="A4230"/>
    <hyperlink r:id="rId4229" location="&amp;call1=&amp;call2=&amp;sched1=&amp;sched2=&amp;comp1=&amp;comp2=&amp;p.hMy=rheing&amp;hUnit=&amp;hTenant=&amp;hVendor=&amp;hasset=&amp;wo.sCategory=&amp;wonum1=&amp;wonum2=" ref="A4231"/>
    <hyperlink r:id="rId4230" location="&amp;call1=&amp;call2=&amp;sched1=&amp;sched2=&amp;comp1=&amp;comp2=&amp;p.hMy=rheing&amp;hUnit=&amp;hTenant=&amp;hVendor=&amp;hasset=&amp;wo.sCategory=&amp;wonum1=&amp;wonum2=" ref="A4232"/>
    <hyperlink r:id="rId4231" location="&amp;call1=&amp;call2=&amp;sched1=&amp;sched2=&amp;comp1=&amp;comp2=&amp;p.hMy=rheing&amp;hUnit=&amp;hTenant=&amp;hVendor=&amp;hasset=&amp;wo.sCategory=&amp;wonum1=&amp;wonum2=" ref="A4233"/>
    <hyperlink r:id="rId4232" location="&amp;call1=&amp;call2=&amp;sched1=&amp;sched2=&amp;comp1=&amp;comp2=&amp;p.hMy=rheing&amp;hUnit=&amp;hTenant=&amp;hVendor=&amp;hasset=&amp;wo.sCategory=&amp;wonum1=&amp;wonum2=" ref="A4234"/>
    <hyperlink r:id="rId4233" location="&amp;call1=&amp;call2=&amp;sched1=&amp;sched2=&amp;comp1=&amp;comp2=&amp;p.hMy=rheing&amp;hUnit=&amp;hTenant=&amp;hVendor=&amp;hasset=&amp;wo.sCategory=&amp;wonum1=&amp;wonum2=" ref="A4235"/>
    <hyperlink r:id="rId4234" location="&amp;call1=&amp;call2=&amp;sched1=&amp;sched2=&amp;comp1=&amp;comp2=&amp;p.hMy=rheing&amp;hUnit=&amp;hTenant=&amp;hVendor=&amp;hasset=&amp;wo.sCategory=&amp;wonum1=&amp;wonum2=" ref="A4236"/>
    <hyperlink r:id="rId4235" location="&amp;call1=&amp;call2=&amp;sched1=&amp;sched2=&amp;comp1=&amp;comp2=&amp;p.hMy=rheing&amp;hUnit=&amp;hTenant=&amp;hVendor=&amp;hasset=&amp;wo.sCategory=&amp;wonum1=&amp;wonum2=" ref="A4237"/>
    <hyperlink r:id="rId4236" location="&amp;call1=&amp;call2=&amp;sched1=&amp;sched2=&amp;comp1=&amp;comp2=&amp;p.hMy=rheing&amp;hUnit=&amp;hTenant=&amp;hVendor=&amp;hasset=&amp;wo.sCategory=&amp;wonum1=&amp;wonum2=" ref="A4238"/>
    <hyperlink r:id="rId4237" location="&amp;call1=&amp;call2=&amp;sched1=&amp;sched2=&amp;comp1=&amp;comp2=&amp;p.hMy=rheing&amp;hUnit=&amp;hTenant=&amp;hVendor=&amp;hasset=&amp;wo.sCategory=&amp;wonum1=&amp;wonum2=" ref="A4239"/>
    <hyperlink r:id="rId4238" location="&amp;call1=&amp;call2=&amp;sched1=&amp;sched2=&amp;comp1=&amp;comp2=&amp;p.hMy=rheing&amp;hUnit=&amp;hTenant=&amp;hVendor=&amp;hasset=&amp;wo.sCategory=&amp;wonum1=&amp;wonum2=" ref="A4240"/>
    <hyperlink r:id="rId4239" location="&amp;call1=&amp;call2=&amp;sched1=&amp;sched2=&amp;comp1=&amp;comp2=&amp;p.hMy=rheing&amp;hUnit=&amp;hTenant=&amp;hVendor=&amp;hasset=&amp;wo.sCategory=&amp;wonum1=&amp;wonum2=" ref="A4241"/>
    <hyperlink r:id="rId4240" location="&amp;call1=&amp;call2=&amp;sched1=&amp;sched2=&amp;comp1=&amp;comp2=&amp;p.hMy=rheing&amp;hUnit=&amp;hTenant=&amp;hVendor=&amp;hasset=&amp;wo.sCategory=&amp;wonum1=&amp;wonum2=" ref="A4242"/>
    <hyperlink r:id="rId4241" location="&amp;call1=&amp;call2=&amp;sched1=&amp;sched2=&amp;comp1=&amp;comp2=&amp;p.hMy=rheing&amp;hUnit=&amp;hTenant=&amp;hVendor=&amp;hasset=&amp;wo.sCategory=&amp;wonum1=&amp;wonum2=" ref="A4243"/>
    <hyperlink r:id="rId4242" location="&amp;call1=&amp;call2=&amp;sched1=&amp;sched2=&amp;comp1=&amp;comp2=&amp;p.hMy=rheing&amp;hUnit=&amp;hTenant=&amp;hVendor=&amp;hasset=&amp;wo.sCategory=&amp;wonum1=&amp;wonum2=" ref="A4244"/>
    <hyperlink r:id="rId4243" location="&amp;call1=&amp;call2=&amp;sched1=&amp;sched2=&amp;comp1=&amp;comp2=&amp;p.hMy=rheing&amp;hUnit=&amp;hTenant=&amp;hVendor=&amp;hasset=&amp;wo.sCategory=&amp;wonum1=&amp;wonum2=" ref="A4245"/>
    <hyperlink r:id="rId4244" location="&amp;call1=&amp;call2=&amp;sched1=&amp;sched2=&amp;comp1=&amp;comp2=&amp;p.hMy=rheing&amp;hUnit=&amp;hTenant=&amp;hVendor=&amp;hasset=&amp;wo.sCategory=&amp;wonum1=&amp;wonum2=" ref="A4246"/>
    <hyperlink r:id="rId4245" location="&amp;call1=&amp;call2=&amp;sched1=&amp;sched2=&amp;comp1=&amp;comp2=&amp;p.hMy=rheing&amp;hUnit=&amp;hTenant=&amp;hVendor=&amp;hasset=&amp;wo.sCategory=&amp;wonum1=&amp;wonum2=" ref="A4247"/>
    <hyperlink r:id="rId4246" location="&amp;call1=&amp;call2=&amp;sched1=&amp;sched2=&amp;comp1=&amp;comp2=&amp;p.hMy=rheing&amp;hUnit=&amp;hTenant=&amp;hVendor=&amp;hasset=&amp;wo.sCategory=&amp;wonum1=&amp;wonum2=" ref="A4248"/>
    <hyperlink r:id="rId4247" location="&amp;call1=&amp;call2=&amp;sched1=&amp;sched2=&amp;comp1=&amp;comp2=&amp;p.hMy=rheing&amp;hUnit=&amp;hTenant=&amp;hVendor=&amp;hasset=&amp;wo.sCategory=&amp;wonum1=&amp;wonum2=" ref="A4249"/>
    <hyperlink r:id="rId4248" location="&amp;call1=&amp;call2=&amp;sched1=&amp;sched2=&amp;comp1=&amp;comp2=&amp;p.hMy=rheing&amp;hUnit=&amp;hTenant=&amp;hVendor=&amp;hasset=&amp;wo.sCategory=&amp;wonum1=&amp;wonum2=" ref="A4250"/>
    <hyperlink r:id="rId4249" location="&amp;call1=&amp;call2=&amp;sched1=&amp;sched2=&amp;comp1=&amp;comp2=&amp;p.hMy=rheing&amp;hUnit=&amp;hTenant=&amp;hVendor=&amp;hasset=&amp;wo.sCategory=&amp;wonum1=&amp;wonum2=" ref="A4251"/>
    <hyperlink r:id="rId4250" location="&amp;call1=&amp;call2=&amp;sched1=&amp;sched2=&amp;comp1=&amp;comp2=&amp;p.hMy=rheing&amp;hUnit=&amp;hTenant=&amp;hVendor=&amp;hasset=&amp;wo.sCategory=&amp;wonum1=&amp;wonum2=" ref="A4252"/>
    <hyperlink r:id="rId4251" location="&amp;call1=&amp;call2=&amp;sched1=&amp;sched2=&amp;comp1=&amp;comp2=&amp;p.hMy=rheing&amp;hUnit=&amp;hTenant=&amp;hVendor=&amp;hasset=&amp;wo.sCategory=&amp;wonum1=&amp;wonum2=" ref="A4253"/>
    <hyperlink r:id="rId4252" location="&amp;call1=&amp;call2=&amp;sched1=&amp;sched2=&amp;comp1=&amp;comp2=&amp;p.hMy=rheing&amp;hUnit=&amp;hTenant=&amp;hVendor=&amp;hasset=&amp;wo.sCategory=&amp;wonum1=&amp;wonum2=" ref="A4254"/>
    <hyperlink r:id="rId4253" location="&amp;call1=&amp;call2=&amp;sched1=&amp;sched2=&amp;comp1=&amp;comp2=&amp;p.hMy=rheing&amp;hUnit=&amp;hTenant=&amp;hVendor=&amp;hasset=&amp;wo.sCategory=&amp;wonum1=&amp;wonum2=" ref="A4255"/>
    <hyperlink r:id="rId4254" location="&amp;call1=&amp;call2=&amp;sched1=&amp;sched2=&amp;comp1=&amp;comp2=&amp;p.hMy=rheing&amp;hUnit=&amp;hTenant=&amp;hVendor=&amp;hasset=&amp;wo.sCategory=&amp;wonum1=&amp;wonum2=" ref="A4256"/>
    <hyperlink r:id="rId4255" location="&amp;call1=&amp;call2=&amp;sched1=&amp;sched2=&amp;comp1=&amp;comp2=&amp;p.hMy=rheing&amp;hUnit=&amp;hTenant=&amp;hVendor=&amp;hasset=&amp;wo.sCategory=&amp;wonum1=&amp;wonum2=" ref="A4257"/>
    <hyperlink r:id="rId4256" location="&amp;call1=&amp;call2=&amp;sched1=&amp;sched2=&amp;comp1=&amp;comp2=&amp;p.hMy=rheing&amp;hUnit=&amp;hTenant=&amp;hVendor=&amp;hasset=&amp;wo.sCategory=&amp;wonum1=&amp;wonum2=" ref="A4258"/>
    <hyperlink r:id="rId4257" location="&amp;call1=&amp;call2=&amp;sched1=&amp;sched2=&amp;comp1=&amp;comp2=&amp;p.hMy=rheing&amp;hUnit=&amp;hTenant=&amp;hVendor=&amp;hasset=&amp;wo.sCategory=&amp;wonum1=&amp;wonum2=" ref="A4259"/>
    <hyperlink r:id="rId4258" location="&amp;call1=&amp;call2=&amp;sched1=&amp;sched2=&amp;comp1=&amp;comp2=&amp;p.hMy=rheing&amp;hUnit=&amp;hTenant=&amp;hVendor=&amp;hasset=&amp;wo.sCategory=&amp;wonum1=&amp;wonum2=" ref="A4260"/>
    <hyperlink r:id="rId4259" location="&amp;call1=&amp;call2=&amp;sched1=&amp;sched2=&amp;comp1=&amp;comp2=&amp;p.hMy=rheing&amp;hUnit=&amp;hTenant=&amp;hVendor=&amp;hasset=&amp;wo.sCategory=&amp;wonum1=&amp;wonum2=" ref="A4261"/>
    <hyperlink r:id="rId4260" location="&amp;call1=&amp;call2=&amp;sched1=&amp;sched2=&amp;comp1=&amp;comp2=&amp;p.hMy=rheing&amp;hUnit=&amp;hTenant=&amp;hVendor=&amp;hasset=&amp;wo.sCategory=&amp;wonum1=&amp;wonum2=" ref="A4262"/>
    <hyperlink r:id="rId4261" location="&amp;call1=&amp;call2=&amp;sched1=&amp;sched2=&amp;comp1=&amp;comp2=&amp;p.hMy=rheing&amp;hUnit=&amp;hTenant=&amp;hVendor=&amp;hasset=&amp;wo.sCategory=&amp;wonum1=&amp;wonum2=" ref="A4263"/>
    <hyperlink r:id="rId4262" location="&amp;call1=&amp;call2=&amp;sched1=&amp;sched2=&amp;comp1=&amp;comp2=&amp;p.hMy=rheing&amp;hUnit=&amp;hTenant=&amp;hVendor=&amp;hasset=&amp;wo.sCategory=&amp;wonum1=&amp;wonum2=" ref="A4264"/>
    <hyperlink r:id="rId4263" location="&amp;call1=&amp;call2=&amp;sched1=&amp;sched2=&amp;comp1=&amp;comp2=&amp;p.hMy=rheing&amp;hUnit=&amp;hTenant=&amp;hVendor=&amp;hasset=&amp;wo.sCategory=&amp;wonum1=&amp;wonum2=" ref="A4265"/>
    <hyperlink r:id="rId4264" location="&amp;call1=&amp;call2=&amp;sched1=&amp;sched2=&amp;comp1=&amp;comp2=&amp;p.hMy=rheing&amp;hUnit=&amp;hTenant=&amp;hVendor=&amp;hasset=&amp;wo.sCategory=&amp;wonum1=&amp;wonum2=" ref="A4266"/>
    <hyperlink r:id="rId4265" location="&amp;call1=&amp;call2=&amp;sched1=&amp;sched2=&amp;comp1=&amp;comp2=&amp;p.hMy=rheing&amp;hUnit=&amp;hTenant=&amp;hVendor=&amp;hasset=&amp;wo.sCategory=&amp;wonum1=&amp;wonum2=" ref="A4267"/>
    <hyperlink r:id="rId4266" location="&amp;call1=&amp;call2=&amp;sched1=&amp;sched2=&amp;comp1=&amp;comp2=&amp;p.hMy=rheing&amp;hUnit=&amp;hTenant=&amp;hVendor=&amp;hasset=&amp;wo.sCategory=&amp;wonum1=&amp;wonum2=" ref="A4268"/>
    <hyperlink r:id="rId4267" location="&amp;call1=&amp;call2=&amp;sched1=&amp;sched2=&amp;comp1=&amp;comp2=&amp;p.hMy=rheing&amp;hUnit=&amp;hTenant=&amp;hVendor=&amp;hasset=&amp;wo.sCategory=&amp;wonum1=&amp;wonum2=" ref="A4269"/>
    <hyperlink r:id="rId4268" location="&amp;call1=&amp;call2=&amp;sched1=&amp;sched2=&amp;comp1=&amp;comp2=&amp;p.hMy=rheing&amp;hUnit=&amp;hTenant=&amp;hVendor=&amp;hasset=&amp;wo.sCategory=&amp;wonum1=&amp;wonum2=" ref="A4270"/>
    <hyperlink r:id="rId4269" location="&amp;call1=&amp;call2=&amp;sched1=&amp;sched2=&amp;comp1=&amp;comp2=&amp;p.hMy=rheing&amp;hUnit=&amp;hTenant=&amp;hVendor=&amp;hasset=&amp;wo.sCategory=&amp;wonum1=&amp;wonum2=" ref="A4271"/>
    <hyperlink r:id="rId4270" location="&amp;call1=&amp;call2=&amp;sched1=&amp;sched2=&amp;comp1=&amp;comp2=&amp;p.hMy=rheing&amp;hUnit=&amp;hTenant=&amp;hVendor=&amp;hasset=&amp;wo.sCategory=&amp;wonum1=&amp;wonum2=" ref="A4272"/>
    <hyperlink r:id="rId4271" location="&amp;call1=&amp;call2=&amp;sched1=&amp;sched2=&amp;comp1=&amp;comp2=&amp;p.hMy=rheing&amp;hUnit=&amp;hTenant=&amp;hVendor=&amp;hasset=&amp;wo.sCategory=&amp;wonum1=&amp;wonum2=" ref="A4273"/>
    <hyperlink r:id="rId4272" location="&amp;call1=&amp;call2=&amp;sched1=&amp;sched2=&amp;comp1=&amp;comp2=&amp;p.hMy=rheing&amp;hUnit=&amp;hTenant=&amp;hVendor=&amp;hasset=&amp;wo.sCategory=&amp;wonum1=&amp;wonum2=" ref="A4274"/>
    <hyperlink r:id="rId4273" location="&amp;call1=&amp;call2=&amp;sched1=&amp;sched2=&amp;comp1=&amp;comp2=&amp;p.hMy=rheing&amp;hUnit=&amp;hTenant=&amp;hVendor=&amp;hasset=&amp;wo.sCategory=&amp;wonum1=&amp;wonum2=" ref="A4275"/>
    <hyperlink r:id="rId4274" location="&amp;call1=&amp;call2=&amp;sched1=&amp;sched2=&amp;comp1=&amp;comp2=&amp;p.hMy=rheing&amp;hUnit=&amp;hTenant=&amp;hVendor=&amp;hasset=&amp;wo.sCategory=&amp;wonum1=&amp;wonum2=" ref="A4276"/>
    <hyperlink r:id="rId4275" location="&amp;call1=&amp;call2=&amp;sched1=&amp;sched2=&amp;comp1=&amp;comp2=&amp;p.hMy=rheing&amp;hUnit=&amp;hTenant=&amp;hVendor=&amp;hasset=&amp;wo.sCategory=&amp;wonum1=&amp;wonum2=" ref="A4277"/>
    <hyperlink r:id="rId4276" location="&amp;call1=&amp;call2=&amp;sched1=&amp;sched2=&amp;comp1=&amp;comp2=&amp;p.hMy=rheing&amp;hUnit=&amp;hTenant=&amp;hVendor=&amp;hasset=&amp;wo.sCategory=&amp;wonum1=&amp;wonum2=" ref="A4278"/>
    <hyperlink r:id="rId4277" location="&amp;call1=&amp;call2=&amp;sched1=&amp;sched2=&amp;comp1=&amp;comp2=&amp;p.hMy=rheing&amp;hUnit=&amp;hTenant=&amp;hVendor=&amp;hasset=&amp;wo.sCategory=&amp;wonum1=&amp;wonum2=" ref="A4279"/>
    <hyperlink r:id="rId4278" location="&amp;call1=&amp;call2=&amp;sched1=&amp;sched2=&amp;comp1=&amp;comp2=&amp;p.hMy=rheing&amp;hUnit=&amp;hTenant=&amp;hVendor=&amp;hasset=&amp;wo.sCategory=&amp;wonum1=&amp;wonum2=" ref="A4280"/>
    <hyperlink r:id="rId4279" location="&amp;call1=&amp;call2=&amp;sched1=&amp;sched2=&amp;comp1=&amp;comp2=&amp;p.hMy=rheing&amp;hUnit=&amp;hTenant=&amp;hVendor=&amp;hasset=&amp;wo.sCategory=&amp;wonum1=&amp;wonum2=" ref="A4281"/>
    <hyperlink r:id="rId4280" location="&amp;call1=&amp;call2=&amp;sched1=&amp;sched2=&amp;comp1=&amp;comp2=&amp;p.hMy=rheing&amp;hUnit=&amp;hTenant=&amp;hVendor=&amp;hasset=&amp;wo.sCategory=&amp;wonum1=&amp;wonum2=" ref="A4282"/>
    <hyperlink r:id="rId4281" location="&amp;call1=&amp;call2=&amp;sched1=&amp;sched2=&amp;comp1=&amp;comp2=&amp;p.hMy=rheing&amp;hUnit=&amp;hTenant=&amp;hVendor=&amp;hasset=&amp;wo.sCategory=&amp;wonum1=&amp;wonum2=" ref="A4283"/>
    <hyperlink r:id="rId4282" location="&amp;call1=&amp;call2=&amp;sched1=&amp;sched2=&amp;comp1=&amp;comp2=&amp;p.hMy=rheing&amp;hUnit=&amp;hTenant=&amp;hVendor=&amp;hasset=&amp;wo.sCategory=&amp;wonum1=&amp;wonum2=" ref="A4284"/>
    <hyperlink r:id="rId4283" location="&amp;call1=&amp;call2=&amp;sched1=&amp;sched2=&amp;comp1=&amp;comp2=&amp;p.hMy=rheing&amp;hUnit=&amp;hTenant=&amp;hVendor=&amp;hasset=&amp;wo.sCategory=&amp;wonum1=&amp;wonum2=" ref="A4285"/>
    <hyperlink r:id="rId4284" location="&amp;call1=&amp;call2=&amp;sched1=&amp;sched2=&amp;comp1=&amp;comp2=&amp;p.hMy=rheing&amp;hUnit=&amp;hTenant=&amp;hVendor=&amp;hasset=&amp;wo.sCategory=&amp;wonum1=&amp;wonum2=" ref="A4286"/>
    <hyperlink r:id="rId4285" location="&amp;call1=&amp;call2=&amp;sched1=&amp;sched2=&amp;comp1=&amp;comp2=&amp;p.hMy=rheing&amp;hUnit=&amp;hTenant=&amp;hVendor=&amp;hasset=&amp;wo.sCategory=&amp;wonum1=&amp;wonum2=" ref="A4287"/>
    <hyperlink r:id="rId4286" location="&amp;call1=&amp;call2=&amp;sched1=&amp;sched2=&amp;comp1=&amp;comp2=&amp;p.hMy=rheing&amp;hUnit=&amp;hTenant=&amp;hVendor=&amp;hasset=&amp;wo.sCategory=&amp;wonum1=&amp;wonum2=" ref="A4288"/>
    <hyperlink r:id="rId4287" location="&amp;call1=&amp;call2=&amp;sched1=&amp;sched2=&amp;comp1=&amp;comp2=&amp;p.hMy=rheing&amp;hUnit=&amp;hTenant=&amp;hVendor=&amp;hasset=&amp;wo.sCategory=&amp;wonum1=&amp;wonum2=" ref="A4289"/>
    <hyperlink r:id="rId4288" location="&amp;call1=&amp;call2=&amp;sched1=&amp;sched2=&amp;comp1=&amp;comp2=&amp;p.hMy=rheing&amp;hUnit=&amp;hTenant=&amp;hVendor=&amp;hasset=&amp;wo.sCategory=&amp;wonum1=&amp;wonum2=" ref="A4290"/>
    <hyperlink r:id="rId4289" location="&amp;call1=&amp;call2=&amp;sched1=&amp;sched2=&amp;comp1=&amp;comp2=&amp;p.hMy=rheing&amp;hUnit=&amp;hTenant=&amp;hVendor=&amp;hasset=&amp;wo.sCategory=&amp;wonum1=&amp;wonum2=" ref="A4291"/>
    <hyperlink r:id="rId4290" location="&amp;call1=&amp;call2=&amp;sched1=&amp;sched2=&amp;comp1=&amp;comp2=&amp;p.hMy=rheing&amp;hUnit=&amp;hTenant=&amp;hVendor=&amp;hasset=&amp;wo.sCategory=&amp;wonum1=&amp;wonum2=" ref="A4292"/>
    <hyperlink r:id="rId4291" location="&amp;call1=&amp;call2=&amp;sched1=&amp;sched2=&amp;comp1=&amp;comp2=&amp;p.hMy=rheing&amp;hUnit=&amp;hTenant=&amp;hVendor=&amp;hasset=&amp;wo.sCategory=&amp;wonum1=&amp;wonum2=" ref="A4293"/>
    <hyperlink r:id="rId4292" location="&amp;call1=&amp;call2=&amp;sched1=&amp;sched2=&amp;comp1=&amp;comp2=&amp;p.hMy=rheing&amp;hUnit=&amp;hTenant=&amp;hVendor=&amp;hasset=&amp;wo.sCategory=&amp;wonum1=&amp;wonum2=" ref="A4294"/>
    <hyperlink r:id="rId4293" location="&amp;call1=&amp;call2=&amp;sched1=&amp;sched2=&amp;comp1=&amp;comp2=&amp;p.hMy=rheing&amp;hUnit=&amp;hTenant=&amp;hVendor=&amp;hasset=&amp;wo.sCategory=&amp;wonum1=&amp;wonum2=" ref="A4295"/>
    <hyperlink r:id="rId4294" location="&amp;call1=&amp;call2=&amp;sched1=&amp;sched2=&amp;comp1=&amp;comp2=&amp;p.hMy=rheing&amp;hUnit=&amp;hTenant=&amp;hVendor=&amp;hasset=&amp;wo.sCategory=&amp;wonum1=&amp;wonum2=" ref="A4296"/>
    <hyperlink r:id="rId4295" location="&amp;call1=&amp;call2=&amp;sched1=&amp;sched2=&amp;comp1=&amp;comp2=&amp;p.hMy=rheing&amp;hUnit=&amp;hTenant=&amp;hVendor=&amp;hasset=&amp;wo.sCategory=&amp;wonum1=&amp;wonum2=" ref="A4297"/>
    <hyperlink r:id="rId4296" location="&amp;call1=&amp;call2=&amp;sched1=&amp;sched2=&amp;comp1=&amp;comp2=&amp;p.hMy=rheing&amp;hUnit=&amp;hTenant=&amp;hVendor=&amp;hasset=&amp;wo.sCategory=&amp;wonum1=&amp;wonum2=" ref="A4298"/>
    <hyperlink r:id="rId4297" location="&amp;call1=&amp;call2=&amp;sched1=&amp;sched2=&amp;comp1=&amp;comp2=&amp;p.hMy=rheing&amp;hUnit=&amp;hTenant=&amp;hVendor=&amp;hasset=&amp;wo.sCategory=&amp;wonum1=&amp;wonum2=" ref="A4299"/>
    <hyperlink r:id="rId4298" location="&amp;call1=&amp;call2=&amp;sched1=&amp;sched2=&amp;comp1=&amp;comp2=&amp;p.hMy=rheing&amp;hUnit=&amp;hTenant=&amp;hVendor=&amp;hasset=&amp;wo.sCategory=&amp;wonum1=&amp;wonum2=" ref="A4300"/>
    <hyperlink r:id="rId4299" location="&amp;call1=&amp;call2=&amp;sched1=&amp;sched2=&amp;comp1=&amp;comp2=&amp;p.hMy=rheing&amp;hUnit=&amp;hTenant=&amp;hVendor=&amp;hasset=&amp;wo.sCategory=&amp;wonum1=&amp;wonum2=" ref="A4301"/>
    <hyperlink r:id="rId4300" location="&amp;call1=&amp;call2=&amp;sched1=&amp;sched2=&amp;comp1=&amp;comp2=&amp;p.hMy=rheing&amp;hUnit=&amp;hTenant=&amp;hVendor=&amp;hasset=&amp;wo.sCategory=&amp;wonum1=&amp;wonum2=" ref="A4302"/>
    <hyperlink r:id="rId4301" location="&amp;call1=&amp;call2=&amp;sched1=&amp;sched2=&amp;comp1=&amp;comp2=&amp;p.hMy=rheing&amp;hUnit=&amp;hTenant=&amp;hVendor=&amp;hasset=&amp;wo.sCategory=&amp;wonum1=&amp;wonum2=" ref="A4303"/>
    <hyperlink r:id="rId4302" location="&amp;call1=&amp;call2=&amp;sched1=&amp;sched2=&amp;comp1=&amp;comp2=&amp;p.hMy=rheing&amp;hUnit=&amp;hTenant=&amp;hVendor=&amp;hasset=&amp;wo.sCategory=&amp;wonum1=&amp;wonum2=" ref="A4304"/>
    <hyperlink r:id="rId4303" location="&amp;call1=&amp;call2=&amp;sched1=&amp;sched2=&amp;comp1=&amp;comp2=&amp;p.hMy=rheing&amp;hUnit=&amp;hTenant=&amp;hVendor=&amp;hasset=&amp;wo.sCategory=&amp;wonum1=&amp;wonum2=" ref="A4305"/>
    <hyperlink r:id="rId4304" location="&amp;call1=&amp;call2=&amp;sched1=&amp;sched2=&amp;comp1=&amp;comp2=&amp;p.hMy=rheing&amp;hUnit=&amp;hTenant=&amp;hVendor=&amp;hasset=&amp;wo.sCategory=&amp;wonum1=&amp;wonum2=" ref="A4306"/>
    <hyperlink r:id="rId4305" location="&amp;call1=&amp;call2=&amp;sched1=&amp;sched2=&amp;comp1=&amp;comp2=&amp;p.hMy=rheing&amp;hUnit=&amp;hTenant=&amp;hVendor=&amp;hasset=&amp;wo.sCategory=&amp;wonum1=&amp;wonum2=" ref="A4307"/>
    <hyperlink r:id="rId4306" location="&amp;call1=&amp;call2=&amp;sched1=&amp;sched2=&amp;comp1=&amp;comp2=&amp;p.hMy=rheing&amp;hUnit=&amp;hTenant=&amp;hVendor=&amp;hasset=&amp;wo.sCategory=&amp;wonum1=&amp;wonum2=" ref="A4308"/>
    <hyperlink r:id="rId4307" location="&amp;call1=&amp;call2=&amp;sched1=&amp;sched2=&amp;comp1=&amp;comp2=&amp;p.hMy=rheing&amp;hUnit=&amp;hTenant=&amp;hVendor=&amp;hasset=&amp;wo.sCategory=&amp;wonum1=&amp;wonum2=" ref="A4309"/>
    <hyperlink r:id="rId4308" location="&amp;call1=&amp;call2=&amp;sched1=&amp;sched2=&amp;comp1=&amp;comp2=&amp;p.hMy=rheing&amp;hUnit=&amp;hTenant=&amp;hVendor=&amp;hasset=&amp;wo.sCategory=&amp;wonum1=&amp;wonum2=" ref="A4310"/>
    <hyperlink r:id="rId4309" location="&amp;call1=&amp;call2=&amp;sched1=&amp;sched2=&amp;comp1=&amp;comp2=&amp;p.hMy=rheing&amp;hUnit=&amp;hTenant=&amp;hVendor=&amp;hasset=&amp;wo.sCategory=&amp;wonum1=&amp;wonum2=" ref="A4311"/>
    <hyperlink r:id="rId4310" location="&amp;call1=&amp;call2=&amp;sched1=&amp;sched2=&amp;comp1=&amp;comp2=&amp;p.hMy=rheing&amp;hUnit=&amp;hTenant=&amp;hVendor=&amp;hasset=&amp;wo.sCategory=&amp;wonum1=&amp;wonum2=" ref="A4312"/>
    <hyperlink r:id="rId4311" location="&amp;call1=&amp;call2=&amp;sched1=&amp;sched2=&amp;comp1=&amp;comp2=&amp;p.hMy=rheing&amp;hUnit=&amp;hTenant=&amp;hVendor=&amp;hasset=&amp;wo.sCategory=&amp;wonum1=&amp;wonum2=" ref="A4313"/>
    <hyperlink r:id="rId4312" location="&amp;call1=&amp;call2=&amp;sched1=&amp;sched2=&amp;comp1=&amp;comp2=&amp;p.hMy=rheing&amp;hUnit=&amp;hTenant=&amp;hVendor=&amp;hasset=&amp;wo.sCategory=&amp;wonum1=&amp;wonum2=" ref="A4314"/>
    <hyperlink r:id="rId4313" location="&amp;call1=&amp;call2=&amp;sched1=&amp;sched2=&amp;comp1=&amp;comp2=&amp;p.hMy=rheing&amp;hUnit=&amp;hTenant=&amp;hVendor=&amp;hasset=&amp;wo.sCategory=&amp;wonum1=&amp;wonum2=" ref="A4315"/>
    <hyperlink r:id="rId4314" location="&amp;call1=&amp;call2=&amp;sched1=&amp;sched2=&amp;comp1=&amp;comp2=&amp;p.hMy=rheing&amp;hUnit=&amp;hTenant=&amp;hVendor=&amp;hasset=&amp;wo.sCategory=&amp;wonum1=&amp;wonum2=" ref="A4316"/>
    <hyperlink r:id="rId4315" location="&amp;call1=&amp;call2=&amp;sched1=&amp;sched2=&amp;comp1=&amp;comp2=&amp;p.hMy=rheing&amp;hUnit=&amp;hTenant=&amp;hVendor=&amp;hasset=&amp;wo.sCategory=&amp;wonum1=&amp;wonum2=" ref="A4317"/>
    <hyperlink r:id="rId4316" location="&amp;call1=&amp;call2=&amp;sched1=&amp;sched2=&amp;comp1=&amp;comp2=&amp;p.hMy=rheing&amp;hUnit=&amp;hTenant=&amp;hVendor=&amp;hasset=&amp;wo.sCategory=&amp;wonum1=&amp;wonum2=" ref="A4318"/>
    <hyperlink r:id="rId4317" location="&amp;call1=&amp;call2=&amp;sched1=&amp;sched2=&amp;comp1=&amp;comp2=&amp;p.hMy=rheing&amp;hUnit=&amp;hTenant=&amp;hVendor=&amp;hasset=&amp;wo.sCategory=&amp;wonum1=&amp;wonum2=" ref="A4319"/>
    <hyperlink r:id="rId4318" location="&amp;call1=&amp;call2=&amp;sched1=&amp;sched2=&amp;comp1=&amp;comp2=&amp;p.hMy=rheing&amp;hUnit=&amp;hTenant=&amp;hVendor=&amp;hasset=&amp;wo.sCategory=&amp;wonum1=&amp;wonum2=" ref="A4320"/>
    <hyperlink r:id="rId4319" location="&amp;call1=&amp;call2=&amp;sched1=&amp;sched2=&amp;comp1=&amp;comp2=&amp;p.hMy=rheing&amp;hUnit=&amp;hTenant=&amp;hVendor=&amp;hasset=&amp;wo.sCategory=&amp;wonum1=&amp;wonum2=" ref="A4321"/>
    <hyperlink r:id="rId4320" location="&amp;call1=&amp;call2=&amp;sched1=&amp;sched2=&amp;comp1=&amp;comp2=&amp;p.hMy=rheing&amp;hUnit=&amp;hTenant=&amp;hVendor=&amp;hasset=&amp;wo.sCategory=&amp;wonum1=&amp;wonum2=" ref="A4322"/>
    <hyperlink r:id="rId4321" location="&amp;call1=&amp;call2=&amp;sched1=&amp;sched2=&amp;comp1=&amp;comp2=&amp;p.hMy=rheing&amp;hUnit=&amp;hTenant=&amp;hVendor=&amp;hasset=&amp;wo.sCategory=&amp;wonum1=&amp;wonum2=" ref="A4323"/>
    <hyperlink r:id="rId4322" location="&amp;call1=&amp;call2=&amp;sched1=&amp;sched2=&amp;comp1=&amp;comp2=&amp;p.hMy=rheing&amp;hUnit=&amp;hTenant=&amp;hVendor=&amp;hasset=&amp;wo.sCategory=&amp;wonum1=&amp;wonum2=" ref="A4324"/>
    <hyperlink r:id="rId4323" location="&amp;call1=&amp;call2=&amp;sched1=&amp;sched2=&amp;comp1=&amp;comp2=&amp;p.hMy=rheing&amp;hUnit=&amp;hTenant=&amp;hVendor=&amp;hasset=&amp;wo.sCategory=&amp;wonum1=&amp;wonum2=" ref="A4325"/>
    <hyperlink r:id="rId4324" location="&amp;call1=&amp;call2=&amp;sched1=&amp;sched2=&amp;comp1=&amp;comp2=&amp;p.hMy=rheing&amp;hUnit=&amp;hTenant=&amp;hVendor=&amp;hasset=&amp;wo.sCategory=&amp;wonum1=&amp;wonum2=" ref="A4326"/>
    <hyperlink r:id="rId4325" location="&amp;call1=&amp;call2=&amp;sched1=&amp;sched2=&amp;comp1=&amp;comp2=&amp;p.hMy=rheing&amp;hUnit=&amp;hTenant=&amp;hVendor=&amp;hasset=&amp;wo.sCategory=&amp;wonum1=&amp;wonum2=" ref="A4327"/>
    <hyperlink r:id="rId4326" location="&amp;call1=&amp;call2=&amp;sched1=&amp;sched2=&amp;comp1=&amp;comp2=&amp;p.hMy=rheing&amp;hUnit=&amp;hTenant=&amp;hVendor=&amp;hasset=&amp;wo.sCategory=&amp;wonum1=&amp;wonum2=" ref="A4328"/>
    <hyperlink r:id="rId4327" location="&amp;call1=&amp;call2=&amp;sched1=&amp;sched2=&amp;comp1=&amp;comp2=&amp;p.hMy=rheing&amp;hUnit=&amp;hTenant=&amp;hVendor=&amp;hasset=&amp;wo.sCategory=&amp;wonum1=&amp;wonum2=" ref="A4329"/>
    <hyperlink r:id="rId4328" location="&amp;call1=&amp;call2=&amp;sched1=&amp;sched2=&amp;comp1=&amp;comp2=&amp;p.hMy=rheing&amp;hUnit=&amp;hTenant=&amp;hVendor=&amp;hasset=&amp;wo.sCategory=&amp;wonum1=&amp;wonum2=" ref="A4330"/>
    <hyperlink r:id="rId4329" location="&amp;call1=&amp;call2=&amp;sched1=&amp;sched2=&amp;comp1=&amp;comp2=&amp;p.hMy=rheing&amp;hUnit=&amp;hTenant=&amp;hVendor=&amp;hasset=&amp;wo.sCategory=&amp;wonum1=&amp;wonum2=" ref="A4331"/>
    <hyperlink r:id="rId4330" location="&amp;call1=&amp;call2=&amp;sched1=&amp;sched2=&amp;comp1=&amp;comp2=&amp;p.hMy=rheing&amp;hUnit=&amp;hTenant=&amp;hVendor=&amp;hasset=&amp;wo.sCategory=&amp;wonum1=&amp;wonum2=" ref="A4332"/>
    <hyperlink r:id="rId4331" location="&amp;call1=&amp;call2=&amp;sched1=&amp;sched2=&amp;comp1=&amp;comp2=&amp;p.hMy=rheing&amp;hUnit=&amp;hTenant=&amp;hVendor=&amp;hasset=&amp;wo.sCategory=&amp;wonum1=&amp;wonum2=" ref="A4333"/>
    <hyperlink r:id="rId4332" location="&amp;call1=&amp;call2=&amp;sched1=&amp;sched2=&amp;comp1=&amp;comp2=&amp;p.hMy=rheing&amp;hUnit=&amp;hTenant=&amp;hVendor=&amp;hasset=&amp;wo.sCategory=&amp;wonum1=&amp;wonum2=" ref="A4334"/>
    <hyperlink r:id="rId4333" location="&amp;call1=&amp;call2=&amp;sched1=&amp;sched2=&amp;comp1=&amp;comp2=&amp;p.hMy=rheing&amp;hUnit=&amp;hTenant=&amp;hVendor=&amp;hasset=&amp;wo.sCategory=&amp;wonum1=&amp;wonum2=" ref="A4335"/>
    <hyperlink r:id="rId4334" location="&amp;call1=&amp;call2=&amp;sched1=&amp;sched2=&amp;comp1=&amp;comp2=&amp;p.hMy=rheing&amp;hUnit=&amp;hTenant=&amp;hVendor=&amp;hasset=&amp;wo.sCategory=&amp;wonum1=&amp;wonum2=" ref="A4336"/>
    <hyperlink r:id="rId4335" location="&amp;call1=&amp;call2=&amp;sched1=&amp;sched2=&amp;comp1=&amp;comp2=&amp;p.hMy=rheing&amp;hUnit=&amp;hTenant=&amp;hVendor=&amp;hasset=&amp;wo.sCategory=&amp;wonum1=&amp;wonum2=" ref="A4337"/>
    <hyperlink r:id="rId4336" location="&amp;call1=&amp;call2=&amp;sched1=&amp;sched2=&amp;comp1=&amp;comp2=&amp;p.hMy=rheing&amp;hUnit=&amp;hTenant=&amp;hVendor=&amp;hasset=&amp;wo.sCategory=&amp;wonum1=&amp;wonum2=" ref="A4338"/>
    <hyperlink r:id="rId4337" location="&amp;call1=&amp;call2=&amp;sched1=&amp;sched2=&amp;comp1=&amp;comp2=&amp;p.hMy=rheing&amp;hUnit=&amp;hTenant=&amp;hVendor=&amp;hasset=&amp;wo.sCategory=&amp;wonum1=&amp;wonum2=" ref="A4339"/>
    <hyperlink r:id="rId4338" location="&amp;call1=&amp;call2=&amp;sched1=&amp;sched2=&amp;comp1=&amp;comp2=&amp;p.hMy=rheing&amp;hUnit=&amp;hTenant=&amp;hVendor=&amp;hasset=&amp;wo.sCategory=&amp;wonum1=&amp;wonum2=" ref="A4340"/>
    <hyperlink r:id="rId4339" location="&amp;call1=&amp;call2=&amp;sched1=&amp;sched2=&amp;comp1=&amp;comp2=&amp;p.hMy=rheing&amp;hUnit=&amp;hTenant=&amp;hVendor=&amp;hasset=&amp;wo.sCategory=&amp;wonum1=&amp;wonum2=" ref="A4341"/>
    <hyperlink r:id="rId4340" location="&amp;call1=&amp;call2=&amp;sched1=&amp;sched2=&amp;comp1=&amp;comp2=&amp;p.hMy=rheing&amp;hUnit=&amp;hTenant=&amp;hVendor=&amp;hasset=&amp;wo.sCategory=&amp;wonum1=&amp;wonum2=" ref="A4342"/>
    <hyperlink r:id="rId4341" location="&amp;call1=&amp;call2=&amp;sched1=&amp;sched2=&amp;comp1=&amp;comp2=&amp;p.hMy=rheing&amp;hUnit=&amp;hTenant=&amp;hVendor=&amp;hasset=&amp;wo.sCategory=&amp;wonum1=&amp;wonum2=" ref="A4343"/>
    <hyperlink r:id="rId4342" location="&amp;call1=&amp;call2=&amp;sched1=&amp;sched2=&amp;comp1=&amp;comp2=&amp;p.hMy=rheing&amp;hUnit=&amp;hTenant=&amp;hVendor=&amp;hasset=&amp;wo.sCategory=&amp;wonum1=&amp;wonum2=" ref="A4344"/>
    <hyperlink r:id="rId4343" location="&amp;call1=&amp;call2=&amp;sched1=&amp;sched2=&amp;comp1=&amp;comp2=&amp;p.hMy=rheing&amp;hUnit=&amp;hTenant=&amp;hVendor=&amp;hasset=&amp;wo.sCategory=&amp;wonum1=&amp;wonum2=" ref="A4345"/>
    <hyperlink r:id="rId4344" location="&amp;call1=&amp;call2=&amp;sched1=&amp;sched2=&amp;comp1=&amp;comp2=&amp;p.hMy=rheing&amp;hUnit=&amp;hTenant=&amp;hVendor=&amp;hasset=&amp;wo.sCategory=&amp;wonum1=&amp;wonum2=" ref="A4346"/>
    <hyperlink r:id="rId4345" location="&amp;call1=&amp;call2=&amp;sched1=&amp;sched2=&amp;comp1=&amp;comp2=&amp;p.hMy=rheing&amp;hUnit=&amp;hTenant=&amp;hVendor=&amp;hasset=&amp;wo.sCategory=&amp;wonum1=&amp;wonum2=" ref="A4347"/>
    <hyperlink r:id="rId4346" location="&amp;call1=&amp;call2=&amp;sched1=&amp;sched2=&amp;comp1=&amp;comp2=&amp;p.hMy=rheing&amp;hUnit=&amp;hTenant=&amp;hVendor=&amp;hasset=&amp;wo.sCategory=&amp;wonum1=&amp;wonum2=" ref="A4348"/>
    <hyperlink r:id="rId4347" location="&amp;call1=&amp;call2=&amp;sched1=&amp;sched2=&amp;comp1=&amp;comp2=&amp;p.hMy=rheing&amp;hUnit=&amp;hTenant=&amp;hVendor=&amp;hasset=&amp;wo.sCategory=&amp;wonum1=&amp;wonum2=" ref="A4349"/>
    <hyperlink r:id="rId4348" location="&amp;call1=&amp;call2=&amp;sched1=&amp;sched2=&amp;comp1=&amp;comp2=&amp;p.hMy=rheing&amp;hUnit=&amp;hTenant=&amp;hVendor=&amp;hasset=&amp;wo.sCategory=&amp;wonum1=&amp;wonum2=" ref="A4350"/>
    <hyperlink r:id="rId4349" location="&amp;call1=&amp;call2=&amp;sched1=&amp;sched2=&amp;comp1=&amp;comp2=&amp;p.hMy=rheing&amp;hUnit=&amp;hTenant=&amp;hVendor=&amp;hasset=&amp;wo.sCategory=&amp;wonum1=&amp;wonum2=" ref="A4351"/>
    <hyperlink r:id="rId4350" location="&amp;call1=&amp;call2=&amp;sched1=&amp;sched2=&amp;comp1=&amp;comp2=&amp;p.hMy=rheing&amp;hUnit=&amp;hTenant=&amp;hVendor=&amp;hasset=&amp;wo.sCategory=&amp;wonum1=&amp;wonum2=" ref="A4352"/>
    <hyperlink r:id="rId4351" location="&amp;call1=&amp;call2=&amp;sched1=&amp;sched2=&amp;comp1=&amp;comp2=&amp;p.hMy=rheing&amp;hUnit=&amp;hTenant=&amp;hVendor=&amp;hasset=&amp;wo.sCategory=&amp;wonum1=&amp;wonum2=" ref="A4353"/>
    <hyperlink r:id="rId4352" location="&amp;call1=&amp;call2=&amp;sched1=&amp;sched2=&amp;comp1=&amp;comp2=&amp;p.hMy=rheing&amp;hUnit=&amp;hTenant=&amp;hVendor=&amp;hasset=&amp;wo.sCategory=&amp;wonum1=&amp;wonum2=" ref="A4354"/>
    <hyperlink r:id="rId4353" location="&amp;call1=&amp;call2=&amp;sched1=&amp;sched2=&amp;comp1=&amp;comp2=&amp;p.hMy=rheing&amp;hUnit=&amp;hTenant=&amp;hVendor=&amp;hasset=&amp;wo.sCategory=&amp;wonum1=&amp;wonum2=" ref="A4355"/>
    <hyperlink r:id="rId4354" location="&amp;call1=&amp;call2=&amp;sched1=&amp;sched2=&amp;comp1=&amp;comp2=&amp;p.hMy=rheing&amp;hUnit=&amp;hTenant=&amp;hVendor=&amp;hasset=&amp;wo.sCategory=&amp;wonum1=&amp;wonum2=" ref="A4356"/>
    <hyperlink r:id="rId4355" location="&amp;call1=&amp;call2=&amp;sched1=&amp;sched2=&amp;comp1=&amp;comp2=&amp;p.hMy=rheing&amp;hUnit=&amp;hTenant=&amp;hVendor=&amp;hasset=&amp;wo.sCategory=&amp;wonum1=&amp;wonum2=" ref="A4357"/>
    <hyperlink r:id="rId4356" location="&amp;call1=&amp;call2=&amp;sched1=&amp;sched2=&amp;comp1=&amp;comp2=&amp;p.hMy=rheing&amp;hUnit=&amp;hTenant=&amp;hVendor=&amp;hasset=&amp;wo.sCategory=&amp;wonum1=&amp;wonum2=" ref="A4358"/>
    <hyperlink r:id="rId4357" location="&amp;call1=&amp;call2=&amp;sched1=&amp;sched2=&amp;comp1=&amp;comp2=&amp;p.hMy=rheing&amp;hUnit=&amp;hTenant=&amp;hVendor=&amp;hasset=&amp;wo.sCategory=&amp;wonum1=&amp;wonum2=" ref="A4359"/>
    <hyperlink r:id="rId4358" location="&amp;call1=&amp;call2=&amp;sched1=&amp;sched2=&amp;comp1=&amp;comp2=&amp;p.hMy=rheing&amp;hUnit=&amp;hTenant=&amp;hVendor=&amp;hasset=&amp;wo.sCategory=&amp;wonum1=&amp;wonum2=" ref="A4360"/>
    <hyperlink r:id="rId4359" location="&amp;call1=&amp;call2=&amp;sched1=&amp;sched2=&amp;comp1=&amp;comp2=&amp;p.hMy=rheing&amp;hUnit=&amp;hTenant=&amp;hVendor=&amp;hasset=&amp;wo.sCategory=&amp;wonum1=&amp;wonum2=" ref="A4361"/>
    <hyperlink r:id="rId4360" location="&amp;call1=&amp;call2=&amp;sched1=&amp;sched2=&amp;comp1=&amp;comp2=&amp;p.hMy=rheing&amp;hUnit=&amp;hTenant=&amp;hVendor=&amp;hasset=&amp;wo.sCategory=&amp;wonum1=&amp;wonum2=" ref="A4362"/>
    <hyperlink r:id="rId4361" location="&amp;call1=&amp;call2=&amp;sched1=&amp;sched2=&amp;comp1=&amp;comp2=&amp;p.hMy=rheing&amp;hUnit=&amp;hTenant=&amp;hVendor=&amp;hasset=&amp;wo.sCategory=&amp;wonum1=&amp;wonum2=" ref="A4363"/>
    <hyperlink r:id="rId4362" location="&amp;call1=&amp;call2=&amp;sched1=&amp;sched2=&amp;comp1=&amp;comp2=&amp;p.hMy=rheing&amp;hUnit=&amp;hTenant=&amp;hVendor=&amp;hasset=&amp;wo.sCategory=&amp;wonum1=&amp;wonum2=" ref="A4364"/>
    <hyperlink r:id="rId4363" location="&amp;call1=&amp;call2=&amp;sched1=&amp;sched2=&amp;comp1=&amp;comp2=&amp;p.hMy=rheing&amp;hUnit=&amp;hTenant=&amp;hVendor=&amp;hasset=&amp;wo.sCategory=&amp;wonum1=&amp;wonum2=" ref="A4365"/>
    <hyperlink r:id="rId4364" location="&amp;call1=&amp;call2=&amp;sched1=&amp;sched2=&amp;comp1=&amp;comp2=&amp;p.hMy=rheing&amp;hUnit=&amp;hTenant=&amp;hVendor=&amp;hasset=&amp;wo.sCategory=&amp;wonum1=&amp;wonum2=" ref="A4366"/>
    <hyperlink r:id="rId4365" location="&amp;call1=&amp;call2=&amp;sched1=&amp;sched2=&amp;comp1=&amp;comp2=&amp;p.hMy=rheing&amp;hUnit=&amp;hTenant=&amp;hVendor=&amp;hasset=&amp;wo.sCategory=&amp;wonum1=&amp;wonum2=" ref="A4367"/>
    <hyperlink r:id="rId4366" location="&amp;call1=&amp;call2=&amp;sched1=&amp;sched2=&amp;comp1=&amp;comp2=&amp;p.hMy=rheing&amp;hUnit=&amp;hTenant=&amp;hVendor=&amp;hasset=&amp;wo.sCategory=&amp;wonum1=&amp;wonum2=" ref="A4368"/>
    <hyperlink r:id="rId4367" location="&amp;call1=&amp;call2=&amp;sched1=&amp;sched2=&amp;comp1=&amp;comp2=&amp;p.hMy=rheing&amp;hUnit=&amp;hTenant=&amp;hVendor=&amp;hasset=&amp;wo.sCategory=&amp;wonum1=&amp;wonum2=" ref="A4369"/>
    <hyperlink r:id="rId4368" location="&amp;call1=&amp;call2=&amp;sched1=&amp;sched2=&amp;comp1=&amp;comp2=&amp;p.hMy=rheing&amp;hUnit=&amp;hTenant=&amp;hVendor=&amp;hasset=&amp;wo.sCategory=&amp;wonum1=&amp;wonum2=" ref="A4370"/>
    <hyperlink r:id="rId4369" location="&amp;call1=&amp;call2=&amp;sched1=&amp;sched2=&amp;comp1=&amp;comp2=&amp;p.hMy=rheing&amp;hUnit=&amp;hTenant=&amp;hVendor=&amp;hasset=&amp;wo.sCategory=&amp;wonum1=&amp;wonum2=" ref="A4371"/>
    <hyperlink r:id="rId4370" location="&amp;call1=&amp;call2=&amp;sched1=&amp;sched2=&amp;comp1=&amp;comp2=&amp;p.hMy=rheing&amp;hUnit=&amp;hTenant=&amp;hVendor=&amp;hasset=&amp;wo.sCategory=&amp;wonum1=&amp;wonum2=" ref="A4372"/>
    <hyperlink r:id="rId4371" location="&amp;call1=&amp;call2=&amp;sched1=&amp;sched2=&amp;comp1=&amp;comp2=&amp;p.hMy=rheing&amp;hUnit=&amp;hTenant=&amp;hVendor=&amp;hasset=&amp;wo.sCategory=&amp;wonum1=&amp;wonum2=" ref="A4373"/>
    <hyperlink r:id="rId4372" location="&amp;call1=&amp;call2=&amp;sched1=&amp;sched2=&amp;comp1=&amp;comp2=&amp;p.hMy=rheing&amp;hUnit=&amp;hTenant=&amp;hVendor=&amp;hasset=&amp;wo.sCategory=&amp;wonum1=&amp;wonum2=" ref="A4374"/>
    <hyperlink r:id="rId4373" location="&amp;call1=&amp;call2=&amp;sched1=&amp;sched2=&amp;comp1=&amp;comp2=&amp;p.hMy=rheing&amp;hUnit=&amp;hTenant=&amp;hVendor=&amp;hasset=&amp;wo.sCategory=&amp;wonum1=&amp;wonum2=" ref="A4375"/>
    <hyperlink r:id="rId4374" location="&amp;call1=&amp;call2=&amp;sched1=&amp;sched2=&amp;comp1=&amp;comp2=&amp;p.hMy=rheing&amp;hUnit=&amp;hTenant=&amp;hVendor=&amp;hasset=&amp;wo.sCategory=&amp;wonum1=&amp;wonum2=" ref="A4376"/>
    <hyperlink r:id="rId4375" location="&amp;call1=&amp;call2=&amp;sched1=&amp;sched2=&amp;comp1=&amp;comp2=&amp;p.hMy=rheing&amp;hUnit=&amp;hTenant=&amp;hVendor=&amp;hasset=&amp;wo.sCategory=&amp;wonum1=&amp;wonum2=" ref="A4377"/>
    <hyperlink r:id="rId4376" location="&amp;call1=&amp;call2=&amp;sched1=&amp;sched2=&amp;comp1=&amp;comp2=&amp;p.hMy=rheing&amp;hUnit=&amp;hTenant=&amp;hVendor=&amp;hasset=&amp;wo.sCategory=&amp;wonum1=&amp;wonum2=" ref="A4378"/>
    <hyperlink r:id="rId4377" location="&amp;call1=&amp;call2=&amp;sched1=&amp;sched2=&amp;comp1=&amp;comp2=&amp;p.hMy=rheing&amp;hUnit=&amp;hTenant=&amp;hVendor=&amp;hasset=&amp;wo.sCategory=&amp;wonum1=&amp;wonum2=" ref="A4379"/>
    <hyperlink r:id="rId4378" location="&amp;call1=&amp;call2=&amp;sched1=&amp;sched2=&amp;comp1=&amp;comp2=&amp;p.hMy=rheing&amp;hUnit=&amp;hTenant=&amp;hVendor=&amp;hasset=&amp;wo.sCategory=&amp;wonum1=&amp;wonum2=" ref="A4380"/>
    <hyperlink r:id="rId4379" location="&amp;call1=&amp;call2=&amp;sched1=&amp;sched2=&amp;comp1=&amp;comp2=&amp;p.hMy=rheing&amp;hUnit=&amp;hTenant=&amp;hVendor=&amp;hasset=&amp;wo.sCategory=&amp;wonum1=&amp;wonum2=" ref="A4381"/>
    <hyperlink r:id="rId4380" location="&amp;call1=&amp;call2=&amp;sched1=&amp;sched2=&amp;comp1=&amp;comp2=&amp;p.hMy=rheing&amp;hUnit=&amp;hTenant=&amp;hVendor=&amp;hasset=&amp;wo.sCategory=&amp;wonum1=&amp;wonum2=" ref="A4382"/>
    <hyperlink r:id="rId4381" location="&amp;call1=&amp;call2=&amp;sched1=&amp;sched2=&amp;comp1=&amp;comp2=&amp;p.hMy=rheing&amp;hUnit=&amp;hTenant=&amp;hVendor=&amp;hasset=&amp;wo.sCategory=&amp;wonum1=&amp;wonum2=" ref="A4383"/>
    <hyperlink r:id="rId4382" location="&amp;call1=&amp;call2=&amp;sched1=&amp;sched2=&amp;comp1=&amp;comp2=&amp;p.hMy=rheing&amp;hUnit=&amp;hTenant=&amp;hVendor=&amp;hasset=&amp;wo.sCategory=&amp;wonum1=&amp;wonum2=" ref="A4384"/>
    <hyperlink r:id="rId4383" location="&amp;call1=&amp;call2=&amp;sched1=&amp;sched2=&amp;comp1=&amp;comp2=&amp;p.hMy=rheing&amp;hUnit=&amp;hTenant=&amp;hVendor=&amp;hasset=&amp;wo.sCategory=&amp;wonum1=&amp;wonum2=" ref="A4385"/>
    <hyperlink r:id="rId4384" location="&amp;call1=&amp;call2=&amp;sched1=&amp;sched2=&amp;comp1=&amp;comp2=&amp;p.hMy=rheing&amp;hUnit=&amp;hTenant=&amp;hVendor=&amp;hasset=&amp;wo.sCategory=&amp;wonum1=&amp;wonum2=" ref="A4386"/>
    <hyperlink r:id="rId4385" location="&amp;call1=&amp;call2=&amp;sched1=&amp;sched2=&amp;comp1=&amp;comp2=&amp;p.hMy=rheing&amp;hUnit=&amp;hTenant=&amp;hVendor=&amp;hasset=&amp;wo.sCategory=&amp;wonum1=&amp;wonum2=" ref="A4387"/>
    <hyperlink r:id="rId4386" location="&amp;call1=&amp;call2=&amp;sched1=&amp;sched2=&amp;comp1=&amp;comp2=&amp;p.hMy=rheing&amp;hUnit=&amp;hTenant=&amp;hVendor=&amp;hasset=&amp;wo.sCategory=&amp;wonum1=&amp;wonum2=" ref="A4388"/>
    <hyperlink r:id="rId4387" location="&amp;call1=&amp;call2=&amp;sched1=&amp;sched2=&amp;comp1=&amp;comp2=&amp;p.hMy=rheing&amp;hUnit=&amp;hTenant=&amp;hVendor=&amp;hasset=&amp;wo.sCategory=&amp;wonum1=&amp;wonum2=" ref="A4389"/>
    <hyperlink r:id="rId4388" location="&amp;call1=&amp;call2=&amp;sched1=&amp;sched2=&amp;comp1=&amp;comp2=&amp;p.hMy=rheing&amp;hUnit=&amp;hTenant=&amp;hVendor=&amp;hasset=&amp;wo.sCategory=&amp;wonum1=&amp;wonum2=" ref="A4390"/>
    <hyperlink r:id="rId4389" location="&amp;call1=&amp;call2=&amp;sched1=&amp;sched2=&amp;comp1=&amp;comp2=&amp;p.hMy=rheing&amp;hUnit=&amp;hTenant=&amp;hVendor=&amp;hasset=&amp;wo.sCategory=&amp;wonum1=&amp;wonum2=" ref="A4391"/>
    <hyperlink r:id="rId4390" location="&amp;call1=&amp;call2=&amp;sched1=&amp;sched2=&amp;comp1=&amp;comp2=&amp;p.hMy=rheing&amp;hUnit=&amp;hTenant=&amp;hVendor=&amp;hasset=&amp;wo.sCategory=&amp;wonum1=&amp;wonum2=" ref="A4392"/>
    <hyperlink r:id="rId4391" location="&amp;call1=&amp;call2=&amp;sched1=&amp;sched2=&amp;comp1=&amp;comp2=&amp;p.hMy=rheing&amp;hUnit=&amp;hTenant=&amp;hVendor=&amp;hasset=&amp;wo.sCategory=&amp;wonum1=&amp;wonum2=" ref="A4393"/>
    <hyperlink r:id="rId4392" location="&amp;call1=&amp;call2=&amp;sched1=&amp;sched2=&amp;comp1=&amp;comp2=&amp;p.hMy=rheing&amp;hUnit=&amp;hTenant=&amp;hVendor=&amp;hasset=&amp;wo.sCategory=&amp;wonum1=&amp;wonum2=" ref="A4394"/>
    <hyperlink r:id="rId4393" location="&amp;call1=&amp;call2=&amp;sched1=&amp;sched2=&amp;comp1=&amp;comp2=&amp;p.hMy=rheing&amp;hUnit=&amp;hTenant=&amp;hVendor=&amp;hasset=&amp;wo.sCategory=&amp;wonum1=&amp;wonum2=" ref="A4395"/>
    <hyperlink r:id="rId4394" location="&amp;call1=&amp;call2=&amp;sched1=&amp;sched2=&amp;comp1=&amp;comp2=&amp;p.hMy=rheing&amp;hUnit=&amp;hTenant=&amp;hVendor=&amp;hasset=&amp;wo.sCategory=&amp;wonum1=&amp;wonum2=" ref="A4396"/>
    <hyperlink r:id="rId4395" location="&amp;call1=&amp;call2=&amp;sched1=&amp;sched2=&amp;comp1=&amp;comp2=&amp;p.hMy=rheing&amp;hUnit=&amp;hTenant=&amp;hVendor=&amp;hasset=&amp;wo.sCategory=&amp;wonum1=&amp;wonum2=" ref="A4397"/>
    <hyperlink r:id="rId4396" location="&amp;call1=&amp;call2=&amp;sched1=&amp;sched2=&amp;comp1=&amp;comp2=&amp;p.hMy=rheing&amp;hUnit=&amp;hTenant=&amp;hVendor=&amp;hasset=&amp;wo.sCategory=&amp;wonum1=&amp;wonum2=" ref="A4398"/>
    <hyperlink r:id="rId4397" location="&amp;call1=&amp;call2=&amp;sched1=&amp;sched2=&amp;comp1=&amp;comp2=&amp;p.hMy=rheing&amp;hUnit=&amp;hTenant=&amp;hVendor=&amp;hasset=&amp;wo.sCategory=&amp;wonum1=&amp;wonum2=" ref="A4399"/>
    <hyperlink r:id="rId4398" location="&amp;call1=&amp;call2=&amp;sched1=&amp;sched2=&amp;comp1=&amp;comp2=&amp;p.hMy=rheing&amp;hUnit=&amp;hTenant=&amp;hVendor=&amp;hasset=&amp;wo.sCategory=&amp;wonum1=&amp;wonum2=" ref="A4400"/>
    <hyperlink r:id="rId4399" location="&amp;call1=&amp;call2=&amp;sched1=&amp;sched2=&amp;comp1=&amp;comp2=&amp;p.hMy=rheing&amp;hUnit=&amp;hTenant=&amp;hVendor=&amp;hasset=&amp;wo.sCategory=&amp;wonum1=&amp;wonum2=" ref="A4401"/>
    <hyperlink r:id="rId4400" location="&amp;call1=&amp;call2=&amp;sched1=&amp;sched2=&amp;comp1=&amp;comp2=&amp;p.hMy=rheing&amp;hUnit=&amp;hTenant=&amp;hVendor=&amp;hasset=&amp;wo.sCategory=&amp;wonum1=&amp;wonum2=" ref="A4402"/>
    <hyperlink r:id="rId4401" location="&amp;call1=&amp;call2=&amp;sched1=&amp;sched2=&amp;comp1=&amp;comp2=&amp;p.hMy=rheing&amp;hUnit=&amp;hTenant=&amp;hVendor=&amp;hasset=&amp;wo.sCategory=&amp;wonum1=&amp;wonum2=" ref="A4403"/>
    <hyperlink r:id="rId4402" location="&amp;call1=&amp;call2=&amp;sched1=&amp;sched2=&amp;comp1=&amp;comp2=&amp;p.hMy=rheing&amp;hUnit=&amp;hTenant=&amp;hVendor=&amp;hasset=&amp;wo.sCategory=&amp;wonum1=&amp;wonum2=" ref="A4404"/>
    <hyperlink r:id="rId4403" location="&amp;call1=&amp;call2=&amp;sched1=&amp;sched2=&amp;comp1=&amp;comp2=&amp;p.hMy=rheing&amp;hUnit=&amp;hTenant=&amp;hVendor=&amp;hasset=&amp;wo.sCategory=&amp;wonum1=&amp;wonum2=" ref="A4405"/>
    <hyperlink r:id="rId4404" location="&amp;call1=&amp;call2=&amp;sched1=&amp;sched2=&amp;comp1=&amp;comp2=&amp;p.hMy=rheing&amp;hUnit=&amp;hTenant=&amp;hVendor=&amp;hasset=&amp;wo.sCategory=&amp;wonum1=&amp;wonum2=" ref="A4406"/>
    <hyperlink r:id="rId4405" location="&amp;call1=&amp;call2=&amp;sched1=&amp;sched2=&amp;comp1=&amp;comp2=&amp;p.hMy=rheing&amp;hUnit=&amp;hTenant=&amp;hVendor=&amp;hasset=&amp;wo.sCategory=&amp;wonum1=&amp;wonum2=" ref="A4407"/>
    <hyperlink r:id="rId4406" location="&amp;call1=&amp;call2=&amp;sched1=&amp;sched2=&amp;comp1=&amp;comp2=&amp;p.hMy=rheing&amp;hUnit=&amp;hTenant=&amp;hVendor=&amp;hasset=&amp;wo.sCategory=&amp;wonum1=&amp;wonum2=" ref="A4408"/>
    <hyperlink r:id="rId4407" location="&amp;call1=&amp;call2=&amp;sched1=&amp;sched2=&amp;comp1=&amp;comp2=&amp;p.hMy=rheing&amp;hUnit=&amp;hTenant=&amp;hVendor=&amp;hasset=&amp;wo.sCategory=&amp;wonum1=&amp;wonum2=" ref="A4409"/>
    <hyperlink r:id="rId4408" location="&amp;call1=&amp;call2=&amp;sched1=&amp;sched2=&amp;comp1=&amp;comp2=&amp;p.hMy=rheing&amp;hUnit=&amp;hTenant=&amp;hVendor=&amp;hasset=&amp;wo.sCategory=&amp;wonum1=&amp;wonum2=" ref="A4410"/>
    <hyperlink r:id="rId4409" location="&amp;call1=&amp;call2=&amp;sched1=&amp;sched2=&amp;comp1=&amp;comp2=&amp;p.hMy=rheing&amp;hUnit=&amp;hTenant=&amp;hVendor=&amp;hasset=&amp;wo.sCategory=&amp;wonum1=&amp;wonum2=" ref="A4411"/>
    <hyperlink r:id="rId4410" location="&amp;call1=&amp;call2=&amp;sched1=&amp;sched2=&amp;comp1=&amp;comp2=&amp;p.hMy=rheing&amp;hUnit=&amp;hTenant=&amp;hVendor=&amp;hasset=&amp;wo.sCategory=&amp;wonum1=&amp;wonum2=" ref="A4412"/>
    <hyperlink r:id="rId4411" location="&amp;call1=&amp;call2=&amp;sched1=&amp;sched2=&amp;comp1=&amp;comp2=&amp;p.hMy=rheing&amp;hUnit=&amp;hTenant=&amp;hVendor=&amp;hasset=&amp;wo.sCategory=&amp;wonum1=&amp;wonum2=" ref="A4413"/>
    <hyperlink r:id="rId4412" location="&amp;call1=&amp;call2=&amp;sched1=&amp;sched2=&amp;comp1=&amp;comp2=&amp;p.hMy=rheing&amp;hUnit=&amp;hTenant=&amp;hVendor=&amp;hasset=&amp;wo.sCategory=&amp;wonum1=&amp;wonum2=" ref="A4414"/>
    <hyperlink r:id="rId4413" location="&amp;call1=&amp;call2=&amp;sched1=&amp;sched2=&amp;comp1=&amp;comp2=&amp;p.hMy=rheing&amp;hUnit=&amp;hTenant=&amp;hVendor=&amp;hasset=&amp;wo.sCategory=&amp;wonum1=&amp;wonum2=" ref="A4415"/>
    <hyperlink r:id="rId4414" location="&amp;call1=&amp;call2=&amp;sched1=&amp;sched2=&amp;comp1=&amp;comp2=&amp;p.hMy=rheing&amp;hUnit=&amp;hTenant=&amp;hVendor=&amp;hasset=&amp;wo.sCategory=&amp;wonum1=&amp;wonum2=" ref="A4416"/>
    <hyperlink r:id="rId4415" location="&amp;call1=&amp;call2=&amp;sched1=&amp;sched2=&amp;comp1=&amp;comp2=&amp;p.hMy=rheing&amp;hUnit=&amp;hTenant=&amp;hVendor=&amp;hasset=&amp;wo.sCategory=&amp;wonum1=&amp;wonum2=" ref="A4417"/>
    <hyperlink r:id="rId4416" location="&amp;call1=&amp;call2=&amp;sched1=&amp;sched2=&amp;comp1=&amp;comp2=&amp;p.hMy=rheing&amp;hUnit=&amp;hTenant=&amp;hVendor=&amp;hasset=&amp;wo.sCategory=&amp;wonum1=&amp;wonum2=" ref="A4418"/>
    <hyperlink r:id="rId4417" location="&amp;call1=&amp;call2=&amp;sched1=&amp;sched2=&amp;comp1=&amp;comp2=&amp;p.hMy=rheing&amp;hUnit=&amp;hTenant=&amp;hVendor=&amp;hasset=&amp;wo.sCategory=&amp;wonum1=&amp;wonum2=" ref="A4419"/>
    <hyperlink r:id="rId4418" location="&amp;call1=&amp;call2=&amp;sched1=&amp;sched2=&amp;comp1=&amp;comp2=&amp;p.hMy=rheing&amp;hUnit=&amp;hTenant=&amp;hVendor=&amp;hasset=&amp;wo.sCategory=&amp;wonum1=&amp;wonum2=" ref="A4420"/>
    <hyperlink r:id="rId4419" location="&amp;call1=&amp;call2=&amp;sched1=&amp;sched2=&amp;comp1=&amp;comp2=&amp;p.hMy=rheing&amp;hUnit=&amp;hTenant=&amp;hVendor=&amp;hasset=&amp;wo.sCategory=&amp;wonum1=&amp;wonum2=" ref="A4421"/>
    <hyperlink r:id="rId4420" location="&amp;call1=&amp;call2=&amp;sched1=&amp;sched2=&amp;comp1=&amp;comp2=&amp;p.hMy=rheing&amp;hUnit=&amp;hTenant=&amp;hVendor=&amp;hasset=&amp;wo.sCategory=&amp;wonum1=&amp;wonum2=" ref="A4422"/>
    <hyperlink r:id="rId4421" location="&amp;call1=&amp;call2=&amp;sched1=&amp;sched2=&amp;comp1=&amp;comp2=&amp;p.hMy=rheing&amp;hUnit=&amp;hTenant=&amp;hVendor=&amp;hasset=&amp;wo.sCategory=&amp;wonum1=&amp;wonum2=" ref="A4423"/>
    <hyperlink r:id="rId4422" location="&amp;call1=&amp;call2=&amp;sched1=&amp;sched2=&amp;comp1=&amp;comp2=&amp;p.hMy=rheing&amp;hUnit=&amp;hTenant=&amp;hVendor=&amp;hasset=&amp;wo.sCategory=&amp;wonum1=&amp;wonum2=" ref="A4424"/>
    <hyperlink r:id="rId4423" location="&amp;call1=&amp;call2=&amp;sched1=&amp;sched2=&amp;comp1=&amp;comp2=&amp;p.hMy=rheing&amp;hUnit=&amp;hTenant=&amp;hVendor=&amp;hasset=&amp;wo.sCategory=&amp;wonum1=&amp;wonum2=" ref="A4425"/>
    <hyperlink r:id="rId4424" location="&amp;call1=&amp;call2=&amp;sched1=&amp;sched2=&amp;comp1=&amp;comp2=&amp;p.hMy=rheing&amp;hUnit=&amp;hTenant=&amp;hVendor=&amp;hasset=&amp;wo.sCategory=&amp;wonum1=&amp;wonum2=" ref="A4426"/>
    <hyperlink r:id="rId4425" location="&amp;call1=&amp;call2=&amp;sched1=&amp;sched2=&amp;comp1=&amp;comp2=&amp;p.hMy=rheing&amp;hUnit=&amp;hTenant=&amp;hVendor=&amp;hasset=&amp;wo.sCategory=&amp;wonum1=&amp;wonum2=" ref="A4427"/>
    <hyperlink r:id="rId4426" location="&amp;call1=&amp;call2=&amp;sched1=&amp;sched2=&amp;comp1=&amp;comp2=&amp;p.hMy=rheing&amp;hUnit=&amp;hTenant=&amp;hVendor=&amp;hasset=&amp;wo.sCategory=&amp;wonum1=&amp;wonum2=" ref="A4428"/>
    <hyperlink r:id="rId4427" location="&amp;call1=&amp;call2=&amp;sched1=&amp;sched2=&amp;comp1=&amp;comp2=&amp;p.hMy=rheing&amp;hUnit=&amp;hTenant=&amp;hVendor=&amp;hasset=&amp;wo.sCategory=&amp;wonum1=&amp;wonum2=" ref="A4429"/>
    <hyperlink r:id="rId4428" location="&amp;call1=&amp;call2=&amp;sched1=&amp;sched2=&amp;comp1=&amp;comp2=&amp;p.hMy=rheing&amp;hUnit=&amp;hTenant=&amp;hVendor=&amp;hasset=&amp;wo.sCategory=&amp;wonum1=&amp;wonum2=" ref="A4430"/>
    <hyperlink r:id="rId4429" location="&amp;call1=&amp;call2=&amp;sched1=&amp;sched2=&amp;comp1=&amp;comp2=&amp;p.hMy=rheing&amp;hUnit=&amp;hTenant=&amp;hVendor=&amp;hasset=&amp;wo.sCategory=&amp;wonum1=&amp;wonum2=" ref="A4431"/>
    <hyperlink r:id="rId4430" location="&amp;call1=&amp;call2=&amp;sched1=&amp;sched2=&amp;comp1=&amp;comp2=&amp;p.hMy=rheing&amp;hUnit=&amp;hTenant=&amp;hVendor=&amp;hasset=&amp;wo.sCategory=&amp;wonum1=&amp;wonum2=" ref="A4432"/>
    <hyperlink r:id="rId4431" location="&amp;call1=&amp;call2=&amp;sched1=&amp;sched2=&amp;comp1=&amp;comp2=&amp;p.hMy=rheing&amp;hUnit=&amp;hTenant=&amp;hVendor=&amp;hasset=&amp;wo.sCategory=&amp;wonum1=&amp;wonum2=" ref="A4433"/>
    <hyperlink r:id="rId4432" location="&amp;call1=&amp;call2=&amp;sched1=&amp;sched2=&amp;comp1=&amp;comp2=&amp;p.hMy=rheing&amp;hUnit=&amp;hTenant=&amp;hVendor=&amp;hasset=&amp;wo.sCategory=&amp;wonum1=&amp;wonum2=" ref="A4434"/>
    <hyperlink r:id="rId4433" location="&amp;call1=&amp;call2=&amp;sched1=&amp;sched2=&amp;comp1=&amp;comp2=&amp;p.hMy=rheing&amp;hUnit=&amp;hTenant=&amp;hVendor=&amp;hasset=&amp;wo.sCategory=&amp;wonum1=&amp;wonum2=" ref="A4435"/>
    <hyperlink r:id="rId4434" location="&amp;call1=&amp;call2=&amp;sched1=&amp;sched2=&amp;comp1=&amp;comp2=&amp;p.hMy=rheing&amp;hUnit=&amp;hTenant=&amp;hVendor=&amp;hasset=&amp;wo.sCategory=&amp;wonum1=&amp;wonum2=" ref="A4436"/>
    <hyperlink r:id="rId4435" location="&amp;call1=&amp;call2=&amp;sched1=&amp;sched2=&amp;comp1=&amp;comp2=&amp;p.hMy=rheing&amp;hUnit=&amp;hTenant=&amp;hVendor=&amp;hasset=&amp;wo.sCategory=&amp;wonum1=&amp;wonum2=" ref="A4437"/>
    <hyperlink r:id="rId4436" location="&amp;call1=&amp;call2=&amp;sched1=&amp;sched2=&amp;comp1=&amp;comp2=&amp;p.hMy=rheing&amp;hUnit=&amp;hTenant=&amp;hVendor=&amp;hasset=&amp;wo.sCategory=&amp;wonum1=&amp;wonum2=" ref="A4438"/>
    <hyperlink r:id="rId4437" location="&amp;call1=&amp;call2=&amp;sched1=&amp;sched2=&amp;comp1=&amp;comp2=&amp;p.hMy=rheing&amp;hUnit=&amp;hTenant=&amp;hVendor=&amp;hasset=&amp;wo.sCategory=&amp;wonum1=&amp;wonum2=" ref="A4439"/>
    <hyperlink r:id="rId4438" location="&amp;call1=&amp;call2=&amp;sched1=&amp;sched2=&amp;comp1=&amp;comp2=&amp;p.hMy=rheing&amp;hUnit=&amp;hTenant=&amp;hVendor=&amp;hasset=&amp;wo.sCategory=&amp;wonum1=&amp;wonum2=" ref="A4440"/>
    <hyperlink r:id="rId4439" location="&amp;call1=&amp;call2=&amp;sched1=&amp;sched2=&amp;comp1=&amp;comp2=&amp;p.hMy=rheing&amp;hUnit=&amp;hTenant=&amp;hVendor=&amp;hasset=&amp;wo.sCategory=&amp;wonum1=&amp;wonum2=" ref="A4441"/>
    <hyperlink r:id="rId4440" location="&amp;call1=&amp;call2=&amp;sched1=&amp;sched2=&amp;comp1=&amp;comp2=&amp;p.hMy=rheing&amp;hUnit=&amp;hTenant=&amp;hVendor=&amp;hasset=&amp;wo.sCategory=&amp;wonum1=&amp;wonum2=" ref="A4442"/>
    <hyperlink r:id="rId4441" location="&amp;call1=&amp;call2=&amp;sched1=&amp;sched2=&amp;comp1=&amp;comp2=&amp;p.hMy=rheing&amp;hUnit=&amp;hTenant=&amp;hVendor=&amp;hasset=&amp;wo.sCategory=&amp;wonum1=&amp;wonum2=" ref="A4443"/>
    <hyperlink r:id="rId4442" location="&amp;call1=&amp;call2=&amp;sched1=&amp;sched2=&amp;comp1=&amp;comp2=&amp;p.hMy=rheing&amp;hUnit=&amp;hTenant=&amp;hVendor=&amp;hasset=&amp;wo.sCategory=&amp;wonum1=&amp;wonum2=" ref="A4444"/>
    <hyperlink r:id="rId4443" location="&amp;call1=&amp;call2=&amp;sched1=&amp;sched2=&amp;comp1=&amp;comp2=&amp;p.hMy=rheing&amp;hUnit=&amp;hTenant=&amp;hVendor=&amp;hasset=&amp;wo.sCategory=&amp;wonum1=&amp;wonum2=" ref="A4445"/>
    <hyperlink r:id="rId4444" location="&amp;call1=&amp;call2=&amp;sched1=&amp;sched2=&amp;comp1=&amp;comp2=&amp;p.hMy=rheing&amp;hUnit=&amp;hTenant=&amp;hVendor=&amp;hasset=&amp;wo.sCategory=&amp;wonum1=&amp;wonum2=" ref="A4446"/>
    <hyperlink r:id="rId4445" location="&amp;call1=&amp;call2=&amp;sched1=&amp;sched2=&amp;comp1=&amp;comp2=&amp;p.hMy=rheing&amp;hUnit=&amp;hTenant=&amp;hVendor=&amp;hasset=&amp;wo.sCategory=&amp;wonum1=&amp;wonum2=" ref="A4447"/>
    <hyperlink r:id="rId4446" location="&amp;call1=&amp;call2=&amp;sched1=&amp;sched2=&amp;comp1=&amp;comp2=&amp;p.hMy=rheing&amp;hUnit=&amp;hTenant=&amp;hVendor=&amp;hasset=&amp;wo.sCategory=&amp;wonum1=&amp;wonum2=" ref="A4448"/>
    <hyperlink r:id="rId4447" location="&amp;call1=&amp;call2=&amp;sched1=&amp;sched2=&amp;comp1=&amp;comp2=&amp;p.hMy=rheing&amp;hUnit=&amp;hTenant=&amp;hVendor=&amp;hasset=&amp;wo.sCategory=&amp;wonum1=&amp;wonum2=" ref="A4449"/>
    <hyperlink r:id="rId4448" location="&amp;call1=&amp;call2=&amp;sched1=&amp;sched2=&amp;comp1=&amp;comp2=&amp;p.hMy=rheing&amp;hUnit=&amp;hTenant=&amp;hVendor=&amp;hasset=&amp;wo.sCategory=&amp;wonum1=&amp;wonum2=" ref="A4450"/>
    <hyperlink r:id="rId4449" location="&amp;call1=&amp;call2=&amp;sched1=&amp;sched2=&amp;comp1=&amp;comp2=&amp;p.hMy=rheing&amp;hUnit=&amp;hTenant=&amp;hVendor=&amp;hasset=&amp;wo.sCategory=&amp;wonum1=&amp;wonum2=" ref="A4451"/>
    <hyperlink r:id="rId4450" location="&amp;call1=&amp;call2=&amp;sched1=&amp;sched2=&amp;comp1=&amp;comp2=&amp;p.hMy=rheing&amp;hUnit=&amp;hTenant=&amp;hVendor=&amp;hasset=&amp;wo.sCategory=&amp;wonum1=&amp;wonum2=" ref="A4452"/>
    <hyperlink r:id="rId4451" location="&amp;call1=&amp;call2=&amp;sched1=&amp;sched2=&amp;comp1=&amp;comp2=&amp;p.hMy=rheing&amp;hUnit=&amp;hTenant=&amp;hVendor=&amp;hasset=&amp;wo.sCategory=&amp;wonum1=&amp;wonum2=" ref="A4453"/>
    <hyperlink r:id="rId4452" location="&amp;call1=&amp;call2=&amp;sched1=&amp;sched2=&amp;comp1=&amp;comp2=&amp;p.hMy=rheing&amp;hUnit=&amp;hTenant=&amp;hVendor=&amp;hasset=&amp;wo.sCategory=&amp;wonum1=&amp;wonum2=" ref="A4454"/>
    <hyperlink r:id="rId4453" location="&amp;call1=&amp;call2=&amp;sched1=&amp;sched2=&amp;comp1=&amp;comp2=&amp;p.hMy=rheing&amp;hUnit=&amp;hTenant=&amp;hVendor=&amp;hasset=&amp;wo.sCategory=&amp;wonum1=&amp;wonum2=" ref="A4455"/>
    <hyperlink r:id="rId4454" location="&amp;call1=&amp;call2=&amp;sched1=&amp;sched2=&amp;comp1=&amp;comp2=&amp;p.hMy=rheing&amp;hUnit=&amp;hTenant=&amp;hVendor=&amp;hasset=&amp;wo.sCategory=&amp;wonum1=&amp;wonum2=" ref="A4456"/>
    <hyperlink r:id="rId4455" location="&amp;call1=&amp;call2=&amp;sched1=&amp;sched2=&amp;comp1=&amp;comp2=&amp;p.hMy=rheing&amp;hUnit=&amp;hTenant=&amp;hVendor=&amp;hasset=&amp;wo.sCategory=&amp;wonum1=&amp;wonum2=" ref="A4457"/>
    <hyperlink r:id="rId4456" location="&amp;call1=&amp;call2=&amp;sched1=&amp;sched2=&amp;comp1=&amp;comp2=&amp;p.hMy=rheing&amp;hUnit=&amp;hTenant=&amp;hVendor=&amp;hasset=&amp;wo.sCategory=&amp;wonum1=&amp;wonum2=" ref="A4458"/>
    <hyperlink r:id="rId4457" location="&amp;call1=&amp;call2=&amp;sched1=&amp;sched2=&amp;comp1=&amp;comp2=&amp;p.hMy=rheing&amp;hUnit=&amp;hTenant=&amp;hVendor=&amp;hasset=&amp;wo.sCategory=&amp;wonum1=&amp;wonum2=" ref="A4459"/>
    <hyperlink r:id="rId4458" location="&amp;call1=&amp;call2=&amp;sched1=&amp;sched2=&amp;comp1=&amp;comp2=&amp;p.hMy=rheing&amp;hUnit=&amp;hTenant=&amp;hVendor=&amp;hasset=&amp;wo.sCategory=&amp;wonum1=&amp;wonum2=" ref="A4460"/>
    <hyperlink r:id="rId4459" location="&amp;call1=&amp;call2=&amp;sched1=&amp;sched2=&amp;comp1=&amp;comp2=&amp;p.hMy=rheing&amp;hUnit=&amp;hTenant=&amp;hVendor=&amp;hasset=&amp;wo.sCategory=&amp;wonum1=&amp;wonum2=" ref="A4461"/>
    <hyperlink r:id="rId4460" location="&amp;call1=&amp;call2=&amp;sched1=&amp;sched2=&amp;comp1=&amp;comp2=&amp;p.hMy=rheing&amp;hUnit=&amp;hTenant=&amp;hVendor=&amp;hasset=&amp;wo.sCategory=&amp;wonum1=&amp;wonum2=" ref="A4462"/>
    <hyperlink r:id="rId4461" location="&amp;call1=&amp;call2=&amp;sched1=&amp;sched2=&amp;comp1=&amp;comp2=&amp;p.hMy=rheing&amp;hUnit=&amp;hTenant=&amp;hVendor=&amp;hasset=&amp;wo.sCategory=&amp;wonum1=&amp;wonum2=" ref="A4463"/>
    <hyperlink r:id="rId4462" location="&amp;call1=&amp;call2=&amp;sched1=&amp;sched2=&amp;comp1=&amp;comp2=&amp;p.hMy=rheing&amp;hUnit=&amp;hTenant=&amp;hVendor=&amp;hasset=&amp;wo.sCategory=&amp;wonum1=&amp;wonum2=" ref="A4464"/>
    <hyperlink r:id="rId4463" location="&amp;call1=&amp;call2=&amp;sched1=&amp;sched2=&amp;comp1=&amp;comp2=&amp;p.hMy=rheing&amp;hUnit=&amp;hTenant=&amp;hVendor=&amp;hasset=&amp;wo.sCategory=&amp;wonum1=&amp;wonum2=" ref="A4465"/>
    <hyperlink r:id="rId4464" location="&amp;call1=&amp;call2=&amp;sched1=&amp;sched2=&amp;comp1=&amp;comp2=&amp;p.hMy=rheing&amp;hUnit=&amp;hTenant=&amp;hVendor=&amp;hasset=&amp;wo.sCategory=&amp;wonum1=&amp;wonum2=" ref="A4466"/>
    <hyperlink r:id="rId4465" location="&amp;call1=&amp;call2=&amp;sched1=&amp;sched2=&amp;comp1=&amp;comp2=&amp;p.hMy=rheing&amp;hUnit=&amp;hTenant=&amp;hVendor=&amp;hasset=&amp;wo.sCategory=&amp;wonum1=&amp;wonum2=" ref="A4467"/>
    <hyperlink r:id="rId4466" location="&amp;call1=&amp;call2=&amp;sched1=&amp;sched2=&amp;comp1=&amp;comp2=&amp;p.hMy=rheing&amp;hUnit=&amp;hTenant=&amp;hVendor=&amp;hasset=&amp;wo.sCategory=&amp;wonum1=&amp;wonum2=" ref="A4468"/>
    <hyperlink r:id="rId4467" location="&amp;call1=&amp;call2=&amp;sched1=&amp;sched2=&amp;comp1=&amp;comp2=&amp;p.hMy=rheing&amp;hUnit=&amp;hTenant=&amp;hVendor=&amp;hasset=&amp;wo.sCategory=&amp;wonum1=&amp;wonum2=" ref="A4469"/>
    <hyperlink r:id="rId4468" location="&amp;call1=&amp;call2=&amp;sched1=&amp;sched2=&amp;comp1=&amp;comp2=&amp;p.hMy=rheing&amp;hUnit=&amp;hTenant=&amp;hVendor=&amp;hasset=&amp;wo.sCategory=&amp;wonum1=&amp;wonum2=" ref="A4470"/>
    <hyperlink r:id="rId4469" location="&amp;call1=&amp;call2=&amp;sched1=&amp;sched2=&amp;comp1=&amp;comp2=&amp;p.hMy=rheing&amp;hUnit=&amp;hTenant=&amp;hVendor=&amp;hasset=&amp;wo.sCategory=&amp;wonum1=&amp;wonum2=" ref="A4471"/>
    <hyperlink r:id="rId4470" location="&amp;call1=&amp;call2=&amp;sched1=&amp;sched2=&amp;comp1=&amp;comp2=&amp;p.hMy=rheing&amp;hUnit=&amp;hTenant=&amp;hVendor=&amp;hasset=&amp;wo.sCategory=&amp;wonum1=&amp;wonum2=" ref="A4472"/>
    <hyperlink r:id="rId4471" location="&amp;call1=&amp;call2=&amp;sched1=&amp;sched2=&amp;comp1=&amp;comp2=&amp;p.hMy=rheing&amp;hUnit=&amp;hTenant=&amp;hVendor=&amp;hasset=&amp;wo.sCategory=&amp;wonum1=&amp;wonum2=" ref="A4473"/>
    <hyperlink r:id="rId4472" location="&amp;call1=&amp;call2=&amp;sched1=&amp;sched2=&amp;comp1=&amp;comp2=&amp;p.hMy=rheing&amp;hUnit=&amp;hTenant=&amp;hVendor=&amp;hasset=&amp;wo.sCategory=&amp;wonum1=&amp;wonum2=" ref="A4474"/>
    <hyperlink r:id="rId4473" location="&amp;call1=&amp;call2=&amp;sched1=&amp;sched2=&amp;comp1=&amp;comp2=&amp;p.hMy=rheing&amp;hUnit=&amp;hTenant=&amp;hVendor=&amp;hasset=&amp;wo.sCategory=&amp;wonum1=&amp;wonum2=" ref="A4475"/>
    <hyperlink r:id="rId4474" location="&amp;call1=&amp;call2=&amp;sched1=&amp;sched2=&amp;comp1=&amp;comp2=&amp;p.hMy=rheing&amp;hUnit=&amp;hTenant=&amp;hVendor=&amp;hasset=&amp;wo.sCategory=&amp;wonum1=&amp;wonum2=" ref="A4476"/>
    <hyperlink r:id="rId4475" location="&amp;call1=&amp;call2=&amp;sched1=&amp;sched2=&amp;comp1=&amp;comp2=&amp;p.hMy=rheing&amp;hUnit=&amp;hTenant=&amp;hVendor=&amp;hasset=&amp;wo.sCategory=&amp;wonum1=&amp;wonum2=" ref="A4477"/>
    <hyperlink r:id="rId4476" location="&amp;call1=&amp;call2=&amp;sched1=&amp;sched2=&amp;comp1=&amp;comp2=&amp;p.hMy=rheing&amp;hUnit=&amp;hTenant=&amp;hVendor=&amp;hasset=&amp;wo.sCategory=&amp;wonum1=&amp;wonum2=" ref="A4478"/>
    <hyperlink r:id="rId4477" location="&amp;call1=&amp;call2=&amp;sched1=&amp;sched2=&amp;comp1=&amp;comp2=&amp;p.hMy=rheing&amp;hUnit=&amp;hTenant=&amp;hVendor=&amp;hasset=&amp;wo.sCategory=&amp;wonum1=&amp;wonum2=" ref="A4479"/>
    <hyperlink r:id="rId4478" location="&amp;call1=&amp;call2=&amp;sched1=&amp;sched2=&amp;comp1=&amp;comp2=&amp;p.hMy=rheing&amp;hUnit=&amp;hTenant=&amp;hVendor=&amp;hasset=&amp;wo.sCategory=&amp;wonum1=&amp;wonum2=" ref="A4480"/>
    <hyperlink r:id="rId4479" location="&amp;call1=&amp;call2=&amp;sched1=&amp;sched2=&amp;comp1=&amp;comp2=&amp;p.hMy=rheing&amp;hUnit=&amp;hTenant=&amp;hVendor=&amp;hasset=&amp;wo.sCategory=&amp;wonum1=&amp;wonum2=" ref="A4481"/>
    <hyperlink r:id="rId4480" location="&amp;call1=&amp;call2=&amp;sched1=&amp;sched2=&amp;comp1=&amp;comp2=&amp;p.hMy=rheing&amp;hUnit=&amp;hTenant=&amp;hVendor=&amp;hasset=&amp;wo.sCategory=&amp;wonum1=&amp;wonum2=" ref="A4482"/>
    <hyperlink r:id="rId4481" location="&amp;call1=&amp;call2=&amp;sched1=&amp;sched2=&amp;comp1=&amp;comp2=&amp;p.hMy=rheing&amp;hUnit=&amp;hTenant=&amp;hVendor=&amp;hasset=&amp;wo.sCategory=&amp;wonum1=&amp;wonum2=" ref="A4483"/>
    <hyperlink r:id="rId4482" location="&amp;call1=&amp;call2=&amp;sched1=&amp;sched2=&amp;comp1=&amp;comp2=&amp;p.hMy=rheing&amp;hUnit=&amp;hTenant=&amp;hVendor=&amp;hasset=&amp;wo.sCategory=&amp;wonum1=&amp;wonum2=" ref="A4484"/>
    <hyperlink r:id="rId4483" location="&amp;call1=&amp;call2=&amp;sched1=&amp;sched2=&amp;comp1=&amp;comp2=&amp;p.hMy=rheing&amp;hUnit=&amp;hTenant=&amp;hVendor=&amp;hasset=&amp;wo.sCategory=&amp;wonum1=&amp;wonum2=" ref="A4485"/>
    <hyperlink r:id="rId4484" location="&amp;call1=&amp;call2=&amp;sched1=&amp;sched2=&amp;comp1=&amp;comp2=&amp;p.hMy=rheing&amp;hUnit=&amp;hTenant=&amp;hVendor=&amp;hasset=&amp;wo.sCategory=&amp;wonum1=&amp;wonum2=" ref="A4486"/>
    <hyperlink r:id="rId4485" location="&amp;call1=&amp;call2=&amp;sched1=&amp;sched2=&amp;comp1=&amp;comp2=&amp;p.hMy=rheing&amp;hUnit=&amp;hTenant=&amp;hVendor=&amp;hasset=&amp;wo.sCategory=&amp;wonum1=&amp;wonum2=" ref="A4487"/>
    <hyperlink r:id="rId4486" location="&amp;call1=&amp;call2=&amp;sched1=&amp;sched2=&amp;comp1=&amp;comp2=&amp;p.hMy=rheing&amp;hUnit=&amp;hTenant=&amp;hVendor=&amp;hasset=&amp;wo.sCategory=&amp;wonum1=&amp;wonum2=" ref="A4488"/>
    <hyperlink r:id="rId4487" location="&amp;call1=&amp;call2=&amp;sched1=&amp;sched2=&amp;comp1=&amp;comp2=&amp;p.hMy=rheing&amp;hUnit=&amp;hTenant=&amp;hVendor=&amp;hasset=&amp;wo.sCategory=&amp;wonum1=&amp;wonum2=" ref="A4489"/>
    <hyperlink r:id="rId4488" location="&amp;call1=&amp;call2=&amp;sched1=&amp;sched2=&amp;comp1=&amp;comp2=&amp;p.hMy=rheing&amp;hUnit=&amp;hTenant=&amp;hVendor=&amp;hasset=&amp;wo.sCategory=&amp;wonum1=&amp;wonum2=" ref="A4490"/>
    <hyperlink r:id="rId4489" location="&amp;call1=&amp;call2=&amp;sched1=&amp;sched2=&amp;comp1=&amp;comp2=&amp;p.hMy=rheing&amp;hUnit=&amp;hTenant=&amp;hVendor=&amp;hasset=&amp;wo.sCategory=&amp;wonum1=&amp;wonum2=" ref="A4491"/>
    <hyperlink r:id="rId4490" location="&amp;call1=&amp;call2=&amp;sched1=&amp;sched2=&amp;comp1=&amp;comp2=&amp;p.hMy=rheing&amp;hUnit=&amp;hTenant=&amp;hVendor=&amp;hasset=&amp;wo.sCategory=&amp;wonum1=&amp;wonum2=" ref="A4492"/>
    <hyperlink r:id="rId4491" location="&amp;call1=&amp;call2=&amp;sched1=&amp;sched2=&amp;comp1=&amp;comp2=&amp;p.hMy=rheing&amp;hUnit=&amp;hTenant=&amp;hVendor=&amp;hasset=&amp;wo.sCategory=&amp;wonum1=&amp;wonum2=" ref="A4493"/>
    <hyperlink r:id="rId4492" location="&amp;call1=&amp;call2=&amp;sched1=&amp;sched2=&amp;comp1=&amp;comp2=&amp;p.hMy=rheing&amp;hUnit=&amp;hTenant=&amp;hVendor=&amp;hasset=&amp;wo.sCategory=&amp;wonum1=&amp;wonum2=" ref="A4494"/>
    <hyperlink r:id="rId4493" location="&amp;call1=&amp;call2=&amp;sched1=&amp;sched2=&amp;comp1=&amp;comp2=&amp;p.hMy=rheing&amp;hUnit=&amp;hTenant=&amp;hVendor=&amp;hasset=&amp;wo.sCategory=&amp;wonum1=&amp;wonum2=" ref="A4495"/>
    <hyperlink r:id="rId4494" location="&amp;call1=&amp;call2=&amp;sched1=&amp;sched2=&amp;comp1=&amp;comp2=&amp;p.hMy=rheing&amp;hUnit=&amp;hTenant=&amp;hVendor=&amp;hasset=&amp;wo.sCategory=&amp;wonum1=&amp;wonum2=" ref="A4496"/>
    <hyperlink r:id="rId4495" location="&amp;call1=&amp;call2=&amp;sched1=&amp;sched2=&amp;comp1=&amp;comp2=&amp;p.hMy=rheing&amp;hUnit=&amp;hTenant=&amp;hVendor=&amp;hasset=&amp;wo.sCategory=&amp;wonum1=&amp;wonum2=" ref="A4497"/>
    <hyperlink r:id="rId4496" location="&amp;call1=&amp;call2=&amp;sched1=&amp;sched2=&amp;comp1=&amp;comp2=&amp;p.hMy=rheing&amp;hUnit=&amp;hTenant=&amp;hVendor=&amp;hasset=&amp;wo.sCategory=&amp;wonum1=&amp;wonum2=" ref="A4498"/>
    <hyperlink r:id="rId4497" location="&amp;call1=&amp;call2=&amp;sched1=&amp;sched2=&amp;comp1=&amp;comp2=&amp;p.hMy=rheing&amp;hUnit=&amp;hTenant=&amp;hVendor=&amp;hasset=&amp;wo.sCategory=&amp;wonum1=&amp;wonum2=" ref="A4499"/>
    <hyperlink r:id="rId4498" location="&amp;call1=&amp;call2=&amp;sched1=&amp;sched2=&amp;comp1=&amp;comp2=&amp;p.hMy=rheing&amp;hUnit=&amp;hTenant=&amp;hVendor=&amp;hasset=&amp;wo.sCategory=&amp;wonum1=&amp;wonum2=" ref="A4500"/>
    <hyperlink r:id="rId4499" location="&amp;call1=&amp;call2=&amp;sched1=&amp;sched2=&amp;comp1=&amp;comp2=&amp;p.hMy=rheing&amp;hUnit=&amp;hTenant=&amp;hVendor=&amp;hasset=&amp;wo.sCategory=&amp;wonum1=&amp;wonum2=" ref="A4501"/>
    <hyperlink r:id="rId4500" location="&amp;call1=&amp;call2=&amp;sched1=&amp;sched2=&amp;comp1=&amp;comp2=&amp;p.hMy=rheing&amp;hUnit=&amp;hTenant=&amp;hVendor=&amp;hasset=&amp;wo.sCategory=&amp;wonum1=&amp;wonum2=" ref="A4502"/>
    <hyperlink r:id="rId4501" location="&amp;call1=&amp;call2=&amp;sched1=&amp;sched2=&amp;comp1=&amp;comp2=&amp;p.hMy=rheing&amp;hUnit=&amp;hTenant=&amp;hVendor=&amp;hasset=&amp;wo.sCategory=&amp;wonum1=&amp;wonum2=" ref="A4503"/>
    <hyperlink r:id="rId4502" location="&amp;call1=&amp;call2=&amp;sched1=&amp;sched2=&amp;comp1=&amp;comp2=&amp;p.hMy=rheing&amp;hUnit=&amp;hTenant=&amp;hVendor=&amp;hasset=&amp;wo.sCategory=&amp;wonum1=&amp;wonum2=" ref="A4504"/>
    <hyperlink r:id="rId4503" location="&amp;call1=&amp;call2=&amp;sched1=&amp;sched2=&amp;comp1=&amp;comp2=&amp;p.hMy=rheing&amp;hUnit=&amp;hTenant=&amp;hVendor=&amp;hasset=&amp;wo.sCategory=&amp;wonum1=&amp;wonum2=" ref="A4505"/>
    <hyperlink r:id="rId4504" location="&amp;call1=&amp;call2=&amp;sched1=&amp;sched2=&amp;comp1=&amp;comp2=&amp;p.hMy=rheing&amp;hUnit=&amp;hTenant=&amp;hVendor=&amp;hasset=&amp;wo.sCategory=&amp;wonum1=&amp;wonum2=" ref="A4506"/>
    <hyperlink r:id="rId4505" location="&amp;call1=&amp;call2=&amp;sched1=&amp;sched2=&amp;comp1=&amp;comp2=&amp;p.hMy=rheing&amp;hUnit=&amp;hTenant=&amp;hVendor=&amp;hasset=&amp;wo.sCategory=&amp;wonum1=&amp;wonum2=" ref="A4507"/>
    <hyperlink r:id="rId4506" location="&amp;call1=&amp;call2=&amp;sched1=&amp;sched2=&amp;comp1=&amp;comp2=&amp;p.hMy=rheing&amp;hUnit=&amp;hTenant=&amp;hVendor=&amp;hasset=&amp;wo.sCategory=&amp;wonum1=&amp;wonum2=" ref="A4508"/>
    <hyperlink r:id="rId4507" location="&amp;call1=&amp;call2=&amp;sched1=&amp;sched2=&amp;comp1=&amp;comp2=&amp;p.hMy=rheing&amp;hUnit=&amp;hTenant=&amp;hVendor=&amp;hasset=&amp;wo.sCategory=&amp;wonum1=&amp;wonum2=" ref="A4509"/>
    <hyperlink r:id="rId4508" location="&amp;call1=&amp;call2=&amp;sched1=&amp;sched2=&amp;comp1=&amp;comp2=&amp;p.hMy=rheing&amp;hUnit=&amp;hTenant=&amp;hVendor=&amp;hasset=&amp;wo.sCategory=&amp;wonum1=&amp;wonum2=" ref="A4510"/>
    <hyperlink r:id="rId4509" location="&amp;call1=&amp;call2=&amp;sched1=&amp;sched2=&amp;comp1=&amp;comp2=&amp;p.hMy=rheing&amp;hUnit=&amp;hTenant=&amp;hVendor=&amp;hasset=&amp;wo.sCategory=&amp;wonum1=&amp;wonum2=" ref="A4511"/>
    <hyperlink r:id="rId4510" location="&amp;call1=&amp;call2=&amp;sched1=&amp;sched2=&amp;comp1=&amp;comp2=&amp;p.hMy=rheing&amp;hUnit=&amp;hTenant=&amp;hVendor=&amp;hasset=&amp;wo.sCategory=&amp;wonum1=&amp;wonum2=" ref="A4512"/>
    <hyperlink r:id="rId4511" location="&amp;call1=&amp;call2=&amp;sched1=&amp;sched2=&amp;comp1=&amp;comp2=&amp;p.hMy=rheing&amp;hUnit=&amp;hTenant=&amp;hVendor=&amp;hasset=&amp;wo.sCategory=&amp;wonum1=&amp;wonum2=" ref="A4513"/>
    <hyperlink r:id="rId4512" location="&amp;call1=&amp;call2=&amp;sched1=&amp;sched2=&amp;comp1=&amp;comp2=&amp;p.hMy=rheing&amp;hUnit=&amp;hTenant=&amp;hVendor=&amp;hasset=&amp;wo.sCategory=&amp;wonum1=&amp;wonum2=" ref="A4514"/>
    <hyperlink r:id="rId4513" location="&amp;call1=&amp;call2=&amp;sched1=&amp;sched2=&amp;comp1=&amp;comp2=&amp;p.hMy=rheing&amp;hUnit=&amp;hTenant=&amp;hVendor=&amp;hasset=&amp;wo.sCategory=&amp;wonum1=&amp;wonum2=" ref="A4515"/>
    <hyperlink r:id="rId4514" location="&amp;call1=&amp;call2=&amp;sched1=&amp;sched2=&amp;comp1=&amp;comp2=&amp;p.hMy=rheing&amp;hUnit=&amp;hTenant=&amp;hVendor=&amp;hasset=&amp;wo.sCategory=&amp;wonum1=&amp;wonum2=" ref="A4516"/>
    <hyperlink r:id="rId4515" location="&amp;call1=&amp;call2=&amp;sched1=&amp;sched2=&amp;comp1=&amp;comp2=&amp;p.hMy=rheing&amp;hUnit=&amp;hTenant=&amp;hVendor=&amp;hasset=&amp;wo.sCategory=&amp;wonum1=&amp;wonum2=" ref="A4517"/>
    <hyperlink r:id="rId4516" location="&amp;call1=&amp;call2=&amp;sched1=&amp;sched2=&amp;comp1=&amp;comp2=&amp;p.hMy=rheing&amp;hUnit=&amp;hTenant=&amp;hVendor=&amp;hasset=&amp;wo.sCategory=&amp;wonum1=&amp;wonum2=" ref="A4518"/>
    <hyperlink r:id="rId4517" location="&amp;call1=&amp;call2=&amp;sched1=&amp;sched2=&amp;comp1=&amp;comp2=&amp;p.hMy=rheing&amp;hUnit=&amp;hTenant=&amp;hVendor=&amp;hasset=&amp;wo.sCategory=&amp;wonum1=&amp;wonum2=" ref="A4519"/>
    <hyperlink r:id="rId4518" location="&amp;call1=&amp;call2=&amp;sched1=&amp;sched2=&amp;comp1=&amp;comp2=&amp;p.hMy=rheing&amp;hUnit=&amp;hTenant=&amp;hVendor=&amp;hasset=&amp;wo.sCategory=&amp;wonum1=&amp;wonum2=" ref="A4520"/>
    <hyperlink r:id="rId4519" location="&amp;call1=&amp;call2=&amp;sched1=&amp;sched2=&amp;comp1=&amp;comp2=&amp;p.hMy=rheing&amp;hUnit=&amp;hTenant=&amp;hVendor=&amp;hasset=&amp;wo.sCategory=&amp;wonum1=&amp;wonum2=" ref="A4521"/>
    <hyperlink r:id="rId4520" location="&amp;call1=&amp;call2=&amp;sched1=&amp;sched2=&amp;comp1=&amp;comp2=&amp;p.hMy=rheing&amp;hUnit=&amp;hTenant=&amp;hVendor=&amp;hasset=&amp;wo.sCategory=&amp;wonum1=&amp;wonum2=" ref="A4522"/>
    <hyperlink r:id="rId4521" location="&amp;call1=&amp;call2=&amp;sched1=&amp;sched2=&amp;comp1=&amp;comp2=&amp;p.hMy=rheing&amp;hUnit=&amp;hTenant=&amp;hVendor=&amp;hasset=&amp;wo.sCategory=&amp;wonum1=&amp;wonum2=" ref="A4523"/>
    <hyperlink r:id="rId4522" location="&amp;call1=&amp;call2=&amp;sched1=&amp;sched2=&amp;comp1=&amp;comp2=&amp;p.hMy=rheing&amp;hUnit=&amp;hTenant=&amp;hVendor=&amp;hasset=&amp;wo.sCategory=&amp;wonum1=&amp;wonum2=" ref="A4524"/>
    <hyperlink r:id="rId4523" location="&amp;call1=&amp;call2=&amp;sched1=&amp;sched2=&amp;comp1=&amp;comp2=&amp;p.hMy=rheing&amp;hUnit=&amp;hTenant=&amp;hVendor=&amp;hasset=&amp;wo.sCategory=&amp;wonum1=&amp;wonum2=" ref="A4525"/>
    <hyperlink r:id="rId4524" location="&amp;call1=&amp;call2=&amp;sched1=&amp;sched2=&amp;comp1=&amp;comp2=&amp;p.hMy=rheing&amp;hUnit=&amp;hTenant=&amp;hVendor=&amp;hasset=&amp;wo.sCategory=&amp;wonum1=&amp;wonum2=" ref="A4526"/>
    <hyperlink r:id="rId4525" location="&amp;call1=&amp;call2=&amp;sched1=&amp;sched2=&amp;comp1=&amp;comp2=&amp;p.hMy=rheing&amp;hUnit=&amp;hTenant=&amp;hVendor=&amp;hasset=&amp;wo.sCategory=&amp;wonum1=&amp;wonum2=" ref="A4527"/>
    <hyperlink r:id="rId4526" location="&amp;call1=&amp;call2=&amp;sched1=&amp;sched2=&amp;comp1=&amp;comp2=&amp;p.hMy=rheing&amp;hUnit=&amp;hTenant=&amp;hVendor=&amp;hasset=&amp;wo.sCategory=&amp;wonum1=&amp;wonum2=" ref="A4528"/>
    <hyperlink r:id="rId4527" location="&amp;call1=&amp;call2=&amp;sched1=&amp;sched2=&amp;comp1=&amp;comp2=&amp;p.hMy=rheing&amp;hUnit=&amp;hTenant=&amp;hVendor=&amp;hasset=&amp;wo.sCategory=&amp;wonum1=&amp;wonum2=" ref="A4529"/>
    <hyperlink r:id="rId4528" location="&amp;call1=&amp;call2=&amp;sched1=&amp;sched2=&amp;comp1=&amp;comp2=&amp;p.hMy=rheing&amp;hUnit=&amp;hTenant=&amp;hVendor=&amp;hasset=&amp;wo.sCategory=&amp;wonum1=&amp;wonum2=" ref="A4530"/>
    <hyperlink r:id="rId4529" location="&amp;call1=&amp;call2=&amp;sched1=&amp;sched2=&amp;comp1=&amp;comp2=&amp;p.hMy=rheing&amp;hUnit=&amp;hTenant=&amp;hVendor=&amp;hasset=&amp;wo.sCategory=&amp;wonum1=&amp;wonum2=" ref="A4531"/>
    <hyperlink r:id="rId4530" location="&amp;call1=&amp;call2=&amp;sched1=&amp;sched2=&amp;comp1=&amp;comp2=&amp;p.hMy=rheing&amp;hUnit=&amp;hTenant=&amp;hVendor=&amp;hasset=&amp;wo.sCategory=&amp;wonum1=&amp;wonum2=" ref="A4532"/>
    <hyperlink r:id="rId4531" location="&amp;call1=&amp;call2=&amp;sched1=&amp;sched2=&amp;comp1=&amp;comp2=&amp;p.hMy=rheing&amp;hUnit=&amp;hTenant=&amp;hVendor=&amp;hasset=&amp;wo.sCategory=&amp;wonum1=&amp;wonum2=" ref="A4533"/>
    <hyperlink r:id="rId4532" location="&amp;call1=&amp;call2=&amp;sched1=&amp;sched2=&amp;comp1=&amp;comp2=&amp;p.hMy=rheing&amp;hUnit=&amp;hTenant=&amp;hVendor=&amp;hasset=&amp;wo.sCategory=&amp;wonum1=&amp;wonum2=" ref="A4534"/>
    <hyperlink r:id="rId4533" location="&amp;call1=&amp;call2=&amp;sched1=&amp;sched2=&amp;comp1=&amp;comp2=&amp;p.hMy=rheing&amp;hUnit=&amp;hTenant=&amp;hVendor=&amp;hasset=&amp;wo.sCategory=&amp;wonum1=&amp;wonum2=" ref="A4535"/>
    <hyperlink r:id="rId4534" location="&amp;call1=&amp;call2=&amp;sched1=&amp;sched2=&amp;comp1=&amp;comp2=&amp;p.hMy=rheing&amp;hUnit=&amp;hTenant=&amp;hVendor=&amp;hasset=&amp;wo.sCategory=&amp;wonum1=&amp;wonum2=" ref="A4536"/>
    <hyperlink r:id="rId4535" location="&amp;call1=&amp;call2=&amp;sched1=&amp;sched2=&amp;comp1=&amp;comp2=&amp;p.hMy=rheing&amp;hUnit=&amp;hTenant=&amp;hVendor=&amp;hasset=&amp;wo.sCategory=&amp;wonum1=&amp;wonum2=" ref="A4537"/>
    <hyperlink r:id="rId4536" location="&amp;call1=&amp;call2=&amp;sched1=&amp;sched2=&amp;comp1=&amp;comp2=&amp;p.hMy=rheing&amp;hUnit=&amp;hTenant=&amp;hVendor=&amp;hasset=&amp;wo.sCategory=&amp;wonum1=&amp;wonum2=" ref="A4538"/>
    <hyperlink r:id="rId4537" location="&amp;call1=&amp;call2=&amp;sched1=&amp;sched2=&amp;comp1=&amp;comp2=&amp;p.hMy=rheing&amp;hUnit=&amp;hTenant=&amp;hVendor=&amp;hasset=&amp;wo.sCategory=&amp;wonum1=&amp;wonum2=" ref="A4539"/>
    <hyperlink r:id="rId4538" location="&amp;call1=&amp;call2=&amp;sched1=&amp;sched2=&amp;comp1=&amp;comp2=&amp;p.hMy=rheing&amp;hUnit=&amp;hTenant=&amp;hVendor=&amp;hasset=&amp;wo.sCategory=&amp;wonum1=&amp;wonum2=" ref="A4540"/>
    <hyperlink r:id="rId4539" location="&amp;call1=&amp;call2=&amp;sched1=&amp;sched2=&amp;comp1=&amp;comp2=&amp;p.hMy=rheing&amp;hUnit=&amp;hTenant=&amp;hVendor=&amp;hasset=&amp;wo.sCategory=&amp;wonum1=&amp;wonum2=" ref="A4541"/>
    <hyperlink r:id="rId4540" location="&amp;call1=&amp;call2=&amp;sched1=&amp;sched2=&amp;comp1=&amp;comp2=&amp;p.hMy=rheing&amp;hUnit=&amp;hTenant=&amp;hVendor=&amp;hasset=&amp;wo.sCategory=&amp;wonum1=&amp;wonum2=" ref="A4542"/>
    <hyperlink r:id="rId4541" location="&amp;call1=&amp;call2=&amp;sched1=&amp;sched2=&amp;comp1=&amp;comp2=&amp;p.hMy=rheing&amp;hUnit=&amp;hTenant=&amp;hVendor=&amp;hasset=&amp;wo.sCategory=&amp;wonum1=&amp;wonum2=" ref="A4543"/>
    <hyperlink r:id="rId4542" location="&amp;call1=&amp;call2=&amp;sched1=&amp;sched2=&amp;comp1=&amp;comp2=&amp;p.hMy=rheing&amp;hUnit=&amp;hTenant=&amp;hVendor=&amp;hasset=&amp;wo.sCategory=&amp;wonum1=&amp;wonum2=" ref="A4544"/>
    <hyperlink r:id="rId4543" location="&amp;call1=&amp;call2=&amp;sched1=&amp;sched2=&amp;comp1=&amp;comp2=&amp;p.hMy=rheing&amp;hUnit=&amp;hTenant=&amp;hVendor=&amp;hasset=&amp;wo.sCategory=&amp;wonum1=&amp;wonum2=" ref="A4545"/>
    <hyperlink r:id="rId4544" location="&amp;call1=&amp;call2=&amp;sched1=&amp;sched2=&amp;comp1=&amp;comp2=&amp;p.hMy=rheing&amp;hUnit=&amp;hTenant=&amp;hVendor=&amp;hasset=&amp;wo.sCategory=&amp;wonum1=&amp;wonum2=" ref="A4546"/>
    <hyperlink r:id="rId4545" location="&amp;call1=&amp;call2=&amp;sched1=&amp;sched2=&amp;comp1=&amp;comp2=&amp;p.hMy=rheing&amp;hUnit=&amp;hTenant=&amp;hVendor=&amp;hasset=&amp;wo.sCategory=&amp;wonum1=&amp;wonum2=" ref="A4547"/>
    <hyperlink r:id="rId4546" location="&amp;call1=&amp;call2=&amp;sched1=&amp;sched2=&amp;comp1=&amp;comp2=&amp;p.hMy=rheing&amp;hUnit=&amp;hTenant=&amp;hVendor=&amp;hasset=&amp;wo.sCategory=&amp;wonum1=&amp;wonum2=" ref="A4548"/>
    <hyperlink r:id="rId4547" location="&amp;call1=&amp;call2=&amp;sched1=&amp;sched2=&amp;comp1=&amp;comp2=&amp;p.hMy=rheing&amp;hUnit=&amp;hTenant=&amp;hVendor=&amp;hasset=&amp;wo.sCategory=&amp;wonum1=&amp;wonum2=" ref="A4549"/>
    <hyperlink r:id="rId4548" location="&amp;call1=&amp;call2=&amp;sched1=&amp;sched2=&amp;comp1=&amp;comp2=&amp;p.hMy=rheing&amp;hUnit=&amp;hTenant=&amp;hVendor=&amp;hasset=&amp;wo.sCategory=&amp;wonum1=&amp;wonum2=" ref="A4550"/>
    <hyperlink r:id="rId4549" location="&amp;call1=&amp;call2=&amp;sched1=&amp;sched2=&amp;comp1=&amp;comp2=&amp;p.hMy=rheing&amp;hUnit=&amp;hTenant=&amp;hVendor=&amp;hasset=&amp;wo.sCategory=&amp;wonum1=&amp;wonum2=" ref="A4551"/>
    <hyperlink r:id="rId4550" location="&amp;call1=&amp;call2=&amp;sched1=&amp;sched2=&amp;comp1=&amp;comp2=&amp;p.hMy=rheing&amp;hUnit=&amp;hTenant=&amp;hVendor=&amp;hasset=&amp;wo.sCategory=&amp;wonum1=&amp;wonum2=" ref="A4552"/>
    <hyperlink r:id="rId4551" location="&amp;call1=&amp;call2=&amp;sched1=&amp;sched2=&amp;comp1=&amp;comp2=&amp;p.hMy=rheing&amp;hUnit=&amp;hTenant=&amp;hVendor=&amp;hasset=&amp;wo.sCategory=&amp;wonum1=&amp;wonum2=" ref="A4553"/>
    <hyperlink r:id="rId4552" location="&amp;call1=&amp;call2=&amp;sched1=&amp;sched2=&amp;comp1=&amp;comp2=&amp;p.hMy=rheing&amp;hUnit=&amp;hTenant=&amp;hVendor=&amp;hasset=&amp;wo.sCategory=&amp;wonum1=&amp;wonum2=" ref="A4554"/>
    <hyperlink r:id="rId4553" location="&amp;call1=&amp;call2=&amp;sched1=&amp;sched2=&amp;comp1=&amp;comp2=&amp;p.hMy=rheing&amp;hUnit=&amp;hTenant=&amp;hVendor=&amp;hasset=&amp;wo.sCategory=&amp;wonum1=&amp;wonum2=" ref="A4555"/>
    <hyperlink r:id="rId4554" location="&amp;call1=&amp;call2=&amp;sched1=&amp;sched2=&amp;comp1=&amp;comp2=&amp;p.hMy=rheing&amp;hUnit=&amp;hTenant=&amp;hVendor=&amp;hasset=&amp;wo.sCategory=&amp;wonum1=&amp;wonum2=" ref="A4556"/>
    <hyperlink r:id="rId4555" location="&amp;call1=&amp;call2=&amp;sched1=&amp;sched2=&amp;comp1=&amp;comp2=&amp;p.hMy=rheing&amp;hUnit=&amp;hTenant=&amp;hVendor=&amp;hasset=&amp;wo.sCategory=&amp;wonum1=&amp;wonum2=" ref="A4557"/>
    <hyperlink r:id="rId4556" location="&amp;call1=&amp;call2=&amp;sched1=&amp;sched2=&amp;comp1=&amp;comp2=&amp;p.hMy=rheing&amp;hUnit=&amp;hTenant=&amp;hVendor=&amp;hasset=&amp;wo.sCategory=&amp;wonum1=&amp;wonum2=" ref="A4558"/>
    <hyperlink r:id="rId4557" location="&amp;call1=&amp;call2=&amp;sched1=&amp;sched2=&amp;comp1=&amp;comp2=&amp;p.hMy=rheing&amp;hUnit=&amp;hTenant=&amp;hVendor=&amp;hasset=&amp;wo.sCategory=&amp;wonum1=&amp;wonum2=" ref="A4559"/>
    <hyperlink r:id="rId4558" location="&amp;call1=&amp;call2=&amp;sched1=&amp;sched2=&amp;comp1=&amp;comp2=&amp;p.hMy=rheing&amp;hUnit=&amp;hTenant=&amp;hVendor=&amp;hasset=&amp;wo.sCategory=&amp;wonum1=&amp;wonum2=" ref="A4560"/>
    <hyperlink r:id="rId4559" location="&amp;call1=&amp;call2=&amp;sched1=&amp;sched2=&amp;comp1=&amp;comp2=&amp;p.hMy=rheing&amp;hUnit=&amp;hTenant=&amp;hVendor=&amp;hasset=&amp;wo.sCategory=&amp;wonum1=&amp;wonum2=" ref="A4561"/>
    <hyperlink r:id="rId4560" location="&amp;call1=&amp;call2=&amp;sched1=&amp;sched2=&amp;comp1=&amp;comp2=&amp;p.hMy=rheing&amp;hUnit=&amp;hTenant=&amp;hVendor=&amp;hasset=&amp;wo.sCategory=&amp;wonum1=&amp;wonum2=" ref="A4562"/>
    <hyperlink r:id="rId4561" location="&amp;call1=&amp;call2=&amp;sched1=&amp;sched2=&amp;comp1=&amp;comp2=&amp;p.hMy=rheing&amp;hUnit=&amp;hTenant=&amp;hVendor=&amp;hasset=&amp;wo.sCategory=&amp;wonum1=&amp;wonum2=" ref="A4563"/>
    <hyperlink r:id="rId4562" location="&amp;call1=&amp;call2=&amp;sched1=&amp;sched2=&amp;comp1=&amp;comp2=&amp;p.hMy=rheing&amp;hUnit=&amp;hTenant=&amp;hVendor=&amp;hasset=&amp;wo.sCategory=&amp;wonum1=&amp;wonum2=" ref="A4564"/>
    <hyperlink r:id="rId4563" location="&amp;call1=&amp;call2=&amp;sched1=&amp;sched2=&amp;comp1=&amp;comp2=&amp;p.hMy=rheing&amp;hUnit=&amp;hTenant=&amp;hVendor=&amp;hasset=&amp;wo.sCategory=&amp;wonum1=&amp;wonum2=" ref="A4565"/>
    <hyperlink r:id="rId4564" location="&amp;call1=&amp;call2=&amp;sched1=&amp;sched2=&amp;comp1=&amp;comp2=&amp;p.hMy=rheing&amp;hUnit=&amp;hTenant=&amp;hVendor=&amp;hasset=&amp;wo.sCategory=&amp;wonum1=&amp;wonum2=" ref="A4566"/>
    <hyperlink r:id="rId4565" location="&amp;call1=&amp;call2=&amp;sched1=&amp;sched2=&amp;comp1=&amp;comp2=&amp;p.hMy=rheing&amp;hUnit=&amp;hTenant=&amp;hVendor=&amp;hasset=&amp;wo.sCategory=&amp;wonum1=&amp;wonum2=" ref="A4567"/>
    <hyperlink r:id="rId4566" location="&amp;call1=&amp;call2=&amp;sched1=&amp;sched2=&amp;comp1=&amp;comp2=&amp;p.hMy=rheing&amp;hUnit=&amp;hTenant=&amp;hVendor=&amp;hasset=&amp;wo.sCategory=&amp;wonum1=&amp;wonum2=" ref="A4568"/>
    <hyperlink r:id="rId4567" location="&amp;call1=&amp;call2=&amp;sched1=&amp;sched2=&amp;comp1=&amp;comp2=&amp;p.hMy=rheing&amp;hUnit=&amp;hTenant=&amp;hVendor=&amp;hasset=&amp;wo.sCategory=&amp;wonum1=&amp;wonum2=" ref="A4569"/>
    <hyperlink r:id="rId4568" location="&amp;call1=&amp;call2=&amp;sched1=&amp;sched2=&amp;comp1=&amp;comp2=&amp;p.hMy=rheing&amp;hUnit=&amp;hTenant=&amp;hVendor=&amp;hasset=&amp;wo.sCategory=&amp;wonum1=&amp;wonum2=" ref="A4570"/>
    <hyperlink r:id="rId4569" location="&amp;call1=&amp;call2=&amp;sched1=&amp;sched2=&amp;comp1=&amp;comp2=&amp;p.hMy=rheing&amp;hUnit=&amp;hTenant=&amp;hVendor=&amp;hasset=&amp;wo.sCategory=&amp;wonum1=&amp;wonum2=" ref="A4571"/>
    <hyperlink r:id="rId4570" location="&amp;call1=&amp;call2=&amp;sched1=&amp;sched2=&amp;comp1=&amp;comp2=&amp;p.hMy=rheing&amp;hUnit=&amp;hTenant=&amp;hVendor=&amp;hasset=&amp;wo.sCategory=&amp;wonum1=&amp;wonum2=" ref="A4572"/>
    <hyperlink r:id="rId4571" location="&amp;call1=&amp;call2=&amp;sched1=&amp;sched2=&amp;comp1=&amp;comp2=&amp;p.hMy=rheing&amp;hUnit=&amp;hTenant=&amp;hVendor=&amp;hasset=&amp;wo.sCategory=&amp;wonum1=&amp;wonum2=" ref="A4573"/>
    <hyperlink r:id="rId4572" location="&amp;call1=&amp;call2=&amp;sched1=&amp;sched2=&amp;comp1=&amp;comp2=&amp;p.hMy=rheing&amp;hUnit=&amp;hTenant=&amp;hVendor=&amp;hasset=&amp;wo.sCategory=&amp;wonum1=&amp;wonum2=" ref="A4574"/>
    <hyperlink r:id="rId4573" location="&amp;call1=&amp;call2=&amp;sched1=&amp;sched2=&amp;comp1=&amp;comp2=&amp;p.hMy=rheing&amp;hUnit=&amp;hTenant=&amp;hVendor=&amp;hasset=&amp;wo.sCategory=&amp;wonum1=&amp;wonum2=" ref="A4575"/>
    <hyperlink r:id="rId4574" location="&amp;call1=&amp;call2=&amp;sched1=&amp;sched2=&amp;comp1=&amp;comp2=&amp;p.hMy=rheing&amp;hUnit=&amp;hTenant=&amp;hVendor=&amp;hasset=&amp;wo.sCategory=&amp;wonum1=&amp;wonum2=" ref="A4576"/>
    <hyperlink r:id="rId4575" location="&amp;call1=&amp;call2=&amp;sched1=&amp;sched2=&amp;comp1=&amp;comp2=&amp;p.hMy=rheing&amp;hUnit=&amp;hTenant=&amp;hVendor=&amp;hasset=&amp;wo.sCategory=&amp;wonum1=&amp;wonum2=" ref="A4577"/>
    <hyperlink r:id="rId4576" location="&amp;call1=&amp;call2=&amp;sched1=&amp;sched2=&amp;comp1=&amp;comp2=&amp;p.hMy=rheing&amp;hUnit=&amp;hTenant=&amp;hVendor=&amp;hasset=&amp;wo.sCategory=&amp;wonum1=&amp;wonum2=" ref="A4578"/>
    <hyperlink r:id="rId4577" location="&amp;call1=&amp;call2=&amp;sched1=&amp;sched2=&amp;comp1=&amp;comp2=&amp;p.hMy=rheing&amp;hUnit=&amp;hTenant=&amp;hVendor=&amp;hasset=&amp;wo.sCategory=&amp;wonum1=&amp;wonum2=" ref="A4579"/>
    <hyperlink r:id="rId4578" location="&amp;call1=&amp;call2=&amp;sched1=&amp;sched2=&amp;comp1=&amp;comp2=&amp;p.hMy=rheing&amp;hUnit=&amp;hTenant=&amp;hVendor=&amp;hasset=&amp;wo.sCategory=&amp;wonum1=&amp;wonum2=" ref="A4580"/>
    <hyperlink r:id="rId4579" location="&amp;call1=&amp;call2=&amp;sched1=&amp;sched2=&amp;comp1=&amp;comp2=&amp;p.hMy=rheing&amp;hUnit=&amp;hTenant=&amp;hVendor=&amp;hasset=&amp;wo.sCategory=&amp;wonum1=&amp;wonum2=" ref="A4581"/>
    <hyperlink r:id="rId4580" location="&amp;call1=&amp;call2=&amp;sched1=&amp;sched2=&amp;comp1=&amp;comp2=&amp;p.hMy=rheing&amp;hUnit=&amp;hTenant=&amp;hVendor=&amp;hasset=&amp;wo.sCategory=&amp;wonum1=&amp;wonum2=" ref="A4582"/>
    <hyperlink r:id="rId4581" location="&amp;call1=&amp;call2=&amp;sched1=&amp;sched2=&amp;comp1=&amp;comp2=&amp;p.hMy=rheing&amp;hUnit=&amp;hTenant=&amp;hVendor=&amp;hasset=&amp;wo.sCategory=&amp;wonum1=&amp;wonum2=" ref="A4583"/>
    <hyperlink r:id="rId4582" location="&amp;call1=&amp;call2=&amp;sched1=&amp;sched2=&amp;comp1=&amp;comp2=&amp;p.hMy=rheing&amp;hUnit=&amp;hTenant=&amp;hVendor=&amp;hasset=&amp;wo.sCategory=&amp;wonum1=&amp;wonum2=" ref="A4584"/>
    <hyperlink r:id="rId4583" location="&amp;call1=&amp;call2=&amp;sched1=&amp;sched2=&amp;comp1=&amp;comp2=&amp;p.hMy=rheing&amp;hUnit=&amp;hTenant=&amp;hVendor=&amp;hasset=&amp;wo.sCategory=&amp;wonum1=&amp;wonum2=" ref="A4585"/>
    <hyperlink r:id="rId4584" location="&amp;call1=&amp;call2=&amp;sched1=&amp;sched2=&amp;comp1=&amp;comp2=&amp;p.hMy=rheing&amp;hUnit=&amp;hTenant=&amp;hVendor=&amp;hasset=&amp;wo.sCategory=&amp;wonum1=&amp;wonum2=" ref="A4586"/>
    <hyperlink r:id="rId4585" location="&amp;call1=&amp;call2=&amp;sched1=&amp;sched2=&amp;comp1=&amp;comp2=&amp;p.hMy=rheing&amp;hUnit=&amp;hTenant=&amp;hVendor=&amp;hasset=&amp;wo.sCategory=&amp;wonum1=&amp;wonum2=" ref="A4587"/>
    <hyperlink r:id="rId4586" location="&amp;call1=&amp;call2=&amp;sched1=&amp;sched2=&amp;comp1=&amp;comp2=&amp;p.hMy=rheing&amp;hUnit=&amp;hTenant=&amp;hVendor=&amp;hasset=&amp;wo.sCategory=&amp;wonum1=&amp;wonum2=" ref="A4588"/>
    <hyperlink r:id="rId4587" location="&amp;call1=&amp;call2=&amp;sched1=&amp;sched2=&amp;comp1=&amp;comp2=&amp;p.hMy=rheing&amp;hUnit=&amp;hTenant=&amp;hVendor=&amp;hasset=&amp;wo.sCategory=&amp;wonum1=&amp;wonum2=" ref="A4589"/>
    <hyperlink r:id="rId4588" location="&amp;call1=&amp;call2=&amp;sched1=&amp;sched2=&amp;comp1=&amp;comp2=&amp;p.hMy=rheing&amp;hUnit=&amp;hTenant=&amp;hVendor=&amp;hasset=&amp;wo.sCategory=&amp;wonum1=&amp;wonum2=" ref="A4590"/>
    <hyperlink r:id="rId4589" location="&amp;call1=&amp;call2=&amp;sched1=&amp;sched2=&amp;comp1=&amp;comp2=&amp;p.hMy=rheing&amp;hUnit=&amp;hTenant=&amp;hVendor=&amp;hasset=&amp;wo.sCategory=&amp;wonum1=&amp;wonum2=" ref="A4591"/>
    <hyperlink r:id="rId4590" location="&amp;call1=&amp;call2=&amp;sched1=&amp;sched2=&amp;comp1=&amp;comp2=&amp;p.hMy=rheing&amp;hUnit=&amp;hTenant=&amp;hVendor=&amp;hasset=&amp;wo.sCategory=&amp;wonum1=&amp;wonum2=" ref="A4592"/>
    <hyperlink r:id="rId4591" location="&amp;call1=&amp;call2=&amp;sched1=&amp;sched2=&amp;comp1=&amp;comp2=&amp;p.hMy=rheing&amp;hUnit=&amp;hTenant=&amp;hVendor=&amp;hasset=&amp;wo.sCategory=&amp;wonum1=&amp;wonum2=" ref="A4593"/>
    <hyperlink r:id="rId4592" location="&amp;call1=&amp;call2=&amp;sched1=&amp;sched2=&amp;comp1=&amp;comp2=&amp;p.hMy=rheing&amp;hUnit=&amp;hTenant=&amp;hVendor=&amp;hasset=&amp;wo.sCategory=&amp;wonum1=&amp;wonum2=" ref="A4594"/>
    <hyperlink r:id="rId4593" location="&amp;call1=&amp;call2=&amp;sched1=&amp;sched2=&amp;comp1=&amp;comp2=&amp;p.hMy=rheing&amp;hUnit=&amp;hTenant=&amp;hVendor=&amp;hasset=&amp;wo.sCategory=&amp;wonum1=&amp;wonum2=" ref="A4595"/>
    <hyperlink r:id="rId4594" location="&amp;call1=&amp;call2=&amp;sched1=&amp;sched2=&amp;comp1=&amp;comp2=&amp;p.hMy=rheing&amp;hUnit=&amp;hTenant=&amp;hVendor=&amp;hasset=&amp;wo.sCategory=&amp;wonum1=&amp;wonum2=" ref="A4596"/>
    <hyperlink r:id="rId4595" location="&amp;call1=&amp;call2=&amp;sched1=&amp;sched2=&amp;comp1=&amp;comp2=&amp;p.hMy=rheing&amp;hUnit=&amp;hTenant=&amp;hVendor=&amp;hasset=&amp;wo.sCategory=&amp;wonum1=&amp;wonum2=" ref="A4597"/>
    <hyperlink r:id="rId4596" location="&amp;call1=&amp;call2=&amp;sched1=&amp;sched2=&amp;comp1=&amp;comp2=&amp;p.hMy=rheing&amp;hUnit=&amp;hTenant=&amp;hVendor=&amp;hasset=&amp;wo.sCategory=&amp;wonum1=&amp;wonum2=" ref="A4598"/>
    <hyperlink r:id="rId4597" location="&amp;call1=&amp;call2=&amp;sched1=&amp;sched2=&amp;comp1=&amp;comp2=&amp;p.hMy=rheing&amp;hUnit=&amp;hTenant=&amp;hVendor=&amp;hasset=&amp;wo.sCategory=&amp;wonum1=&amp;wonum2=" ref="A4599"/>
    <hyperlink r:id="rId4598" location="&amp;call1=&amp;call2=&amp;sched1=&amp;sched2=&amp;comp1=&amp;comp2=&amp;p.hMy=rheing&amp;hUnit=&amp;hTenant=&amp;hVendor=&amp;hasset=&amp;wo.sCategory=&amp;wonum1=&amp;wonum2=" ref="A4600"/>
    <hyperlink r:id="rId4599" location="&amp;call1=&amp;call2=&amp;sched1=&amp;sched2=&amp;comp1=&amp;comp2=&amp;p.hMy=rheing&amp;hUnit=&amp;hTenant=&amp;hVendor=&amp;hasset=&amp;wo.sCategory=&amp;wonum1=&amp;wonum2=" ref="A4601"/>
    <hyperlink r:id="rId4600" location="&amp;call1=&amp;call2=&amp;sched1=&amp;sched2=&amp;comp1=&amp;comp2=&amp;p.hMy=rheing&amp;hUnit=&amp;hTenant=&amp;hVendor=&amp;hasset=&amp;wo.sCategory=&amp;wonum1=&amp;wonum2=" ref="A4602"/>
    <hyperlink r:id="rId4601" location="&amp;call1=&amp;call2=&amp;sched1=&amp;sched2=&amp;comp1=&amp;comp2=&amp;p.hMy=rheing&amp;hUnit=&amp;hTenant=&amp;hVendor=&amp;hasset=&amp;wo.sCategory=&amp;wonum1=&amp;wonum2=" ref="A4603"/>
    <hyperlink r:id="rId4602" location="&amp;call1=&amp;call2=&amp;sched1=&amp;sched2=&amp;comp1=&amp;comp2=&amp;p.hMy=rheing&amp;hUnit=&amp;hTenant=&amp;hVendor=&amp;hasset=&amp;wo.sCategory=&amp;wonum1=&amp;wonum2=" ref="A4604"/>
    <hyperlink r:id="rId4603" location="&amp;call1=&amp;call2=&amp;sched1=&amp;sched2=&amp;comp1=&amp;comp2=&amp;p.hMy=rheing&amp;hUnit=&amp;hTenant=&amp;hVendor=&amp;hasset=&amp;wo.sCategory=&amp;wonum1=&amp;wonum2=" ref="A4605"/>
    <hyperlink r:id="rId4604" location="&amp;call1=&amp;call2=&amp;sched1=&amp;sched2=&amp;comp1=&amp;comp2=&amp;p.hMy=rheing&amp;hUnit=&amp;hTenant=&amp;hVendor=&amp;hasset=&amp;wo.sCategory=&amp;wonum1=&amp;wonum2=" ref="A4606"/>
    <hyperlink r:id="rId4605" location="&amp;call1=&amp;call2=&amp;sched1=&amp;sched2=&amp;comp1=&amp;comp2=&amp;p.hMy=rheing&amp;hUnit=&amp;hTenant=&amp;hVendor=&amp;hasset=&amp;wo.sCategory=&amp;wonum1=&amp;wonum2=" ref="A4607"/>
    <hyperlink r:id="rId4606" location="&amp;call1=&amp;call2=&amp;sched1=&amp;sched2=&amp;comp1=&amp;comp2=&amp;p.hMy=rheing&amp;hUnit=&amp;hTenant=&amp;hVendor=&amp;hasset=&amp;wo.sCategory=&amp;wonum1=&amp;wonum2=" ref="A4608"/>
    <hyperlink r:id="rId4607" location="&amp;call1=&amp;call2=&amp;sched1=&amp;sched2=&amp;comp1=&amp;comp2=&amp;p.hMy=rheing&amp;hUnit=&amp;hTenant=&amp;hVendor=&amp;hasset=&amp;wo.sCategory=&amp;wonum1=&amp;wonum2=" ref="A4609"/>
    <hyperlink r:id="rId4608" location="&amp;call1=&amp;call2=&amp;sched1=&amp;sched2=&amp;comp1=&amp;comp2=&amp;p.hMy=rheing&amp;hUnit=&amp;hTenant=&amp;hVendor=&amp;hasset=&amp;wo.sCategory=&amp;wonum1=&amp;wonum2=" ref="A4610"/>
    <hyperlink r:id="rId4609" location="&amp;call1=&amp;call2=&amp;sched1=&amp;sched2=&amp;comp1=&amp;comp2=&amp;p.hMy=rheing&amp;hUnit=&amp;hTenant=&amp;hVendor=&amp;hasset=&amp;wo.sCategory=&amp;wonum1=&amp;wonum2=" ref="A4611"/>
    <hyperlink r:id="rId4610" location="&amp;call1=&amp;call2=&amp;sched1=&amp;sched2=&amp;comp1=&amp;comp2=&amp;p.hMy=rheing&amp;hUnit=&amp;hTenant=&amp;hVendor=&amp;hasset=&amp;wo.sCategory=&amp;wonum1=&amp;wonum2=" ref="A4612"/>
    <hyperlink r:id="rId4611" location="&amp;call1=&amp;call2=&amp;sched1=&amp;sched2=&amp;comp1=&amp;comp2=&amp;p.hMy=rheing&amp;hUnit=&amp;hTenant=&amp;hVendor=&amp;hasset=&amp;wo.sCategory=&amp;wonum1=&amp;wonum2=" ref="A4613"/>
    <hyperlink r:id="rId4612" location="&amp;call1=&amp;call2=&amp;sched1=&amp;sched2=&amp;comp1=&amp;comp2=&amp;p.hMy=rheing&amp;hUnit=&amp;hTenant=&amp;hVendor=&amp;hasset=&amp;wo.sCategory=&amp;wonum1=&amp;wonum2=" ref="A4614"/>
    <hyperlink r:id="rId4613" location="&amp;call1=&amp;call2=&amp;sched1=&amp;sched2=&amp;comp1=&amp;comp2=&amp;p.hMy=rheing&amp;hUnit=&amp;hTenant=&amp;hVendor=&amp;hasset=&amp;wo.sCategory=&amp;wonum1=&amp;wonum2=" ref="A4615"/>
    <hyperlink r:id="rId4614" location="&amp;call1=&amp;call2=&amp;sched1=&amp;sched2=&amp;comp1=&amp;comp2=&amp;p.hMy=rheing&amp;hUnit=&amp;hTenant=&amp;hVendor=&amp;hasset=&amp;wo.sCategory=&amp;wonum1=&amp;wonum2=" ref="A4616"/>
    <hyperlink r:id="rId4615" location="&amp;call1=&amp;call2=&amp;sched1=&amp;sched2=&amp;comp1=&amp;comp2=&amp;p.hMy=rheing&amp;hUnit=&amp;hTenant=&amp;hVendor=&amp;hasset=&amp;wo.sCategory=&amp;wonum1=&amp;wonum2=" ref="A4617"/>
    <hyperlink r:id="rId4616" location="&amp;call1=&amp;call2=&amp;sched1=&amp;sched2=&amp;comp1=&amp;comp2=&amp;p.hMy=rheing&amp;hUnit=&amp;hTenant=&amp;hVendor=&amp;hasset=&amp;wo.sCategory=&amp;wonum1=&amp;wonum2=" ref="A4618"/>
    <hyperlink r:id="rId4617" location="&amp;call1=&amp;call2=&amp;sched1=&amp;sched2=&amp;comp1=&amp;comp2=&amp;p.hMy=rheing&amp;hUnit=&amp;hTenant=&amp;hVendor=&amp;hasset=&amp;wo.sCategory=&amp;wonum1=&amp;wonum2=" ref="A4619"/>
    <hyperlink r:id="rId4618" location="&amp;call1=&amp;call2=&amp;sched1=&amp;sched2=&amp;comp1=&amp;comp2=&amp;p.hMy=rheing&amp;hUnit=&amp;hTenant=&amp;hVendor=&amp;hasset=&amp;wo.sCategory=&amp;wonum1=&amp;wonum2=" ref="A4620"/>
    <hyperlink r:id="rId4619" location="&amp;call1=&amp;call2=&amp;sched1=&amp;sched2=&amp;comp1=&amp;comp2=&amp;p.hMy=rheing&amp;hUnit=&amp;hTenant=&amp;hVendor=&amp;hasset=&amp;wo.sCategory=&amp;wonum1=&amp;wonum2=" ref="A4621"/>
    <hyperlink r:id="rId4620" location="&amp;call1=&amp;call2=&amp;sched1=&amp;sched2=&amp;comp1=&amp;comp2=&amp;p.hMy=rheing&amp;hUnit=&amp;hTenant=&amp;hVendor=&amp;hasset=&amp;wo.sCategory=&amp;wonum1=&amp;wonum2=" ref="A4622"/>
    <hyperlink r:id="rId4621" location="&amp;call1=&amp;call2=&amp;sched1=&amp;sched2=&amp;comp1=&amp;comp2=&amp;p.hMy=rheing&amp;hUnit=&amp;hTenant=&amp;hVendor=&amp;hasset=&amp;wo.sCategory=&amp;wonum1=&amp;wonum2=" ref="A4623"/>
    <hyperlink r:id="rId4622" location="&amp;call1=&amp;call2=&amp;sched1=&amp;sched2=&amp;comp1=&amp;comp2=&amp;p.hMy=rheing&amp;hUnit=&amp;hTenant=&amp;hVendor=&amp;hasset=&amp;wo.sCategory=&amp;wonum1=&amp;wonum2=" ref="A4624"/>
    <hyperlink r:id="rId4623" location="&amp;call1=&amp;call2=&amp;sched1=&amp;sched2=&amp;comp1=&amp;comp2=&amp;p.hMy=rheing&amp;hUnit=&amp;hTenant=&amp;hVendor=&amp;hasset=&amp;wo.sCategory=&amp;wonum1=&amp;wonum2=" ref="A4625"/>
    <hyperlink r:id="rId4624" location="&amp;call1=&amp;call2=&amp;sched1=&amp;sched2=&amp;comp1=&amp;comp2=&amp;p.hMy=rheing&amp;hUnit=&amp;hTenant=&amp;hVendor=&amp;hasset=&amp;wo.sCategory=&amp;wonum1=&amp;wonum2=" ref="A4626"/>
    <hyperlink r:id="rId4625" location="&amp;call1=&amp;call2=&amp;sched1=&amp;sched2=&amp;comp1=&amp;comp2=&amp;p.hMy=rheing&amp;hUnit=&amp;hTenant=&amp;hVendor=&amp;hasset=&amp;wo.sCategory=&amp;wonum1=&amp;wonum2=" ref="A4627"/>
    <hyperlink r:id="rId4626" location="&amp;call1=&amp;call2=&amp;sched1=&amp;sched2=&amp;comp1=&amp;comp2=&amp;p.hMy=rheing&amp;hUnit=&amp;hTenant=&amp;hVendor=&amp;hasset=&amp;wo.sCategory=&amp;wonum1=&amp;wonum2=" ref="A4628"/>
    <hyperlink r:id="rId4627" location="&amp;call1=&amp;call2=&amp;sched1=&amp;sched2=&amp;comp1=&amp;comp2=&amp;p.hMy=rheing&amp;hUnit=&amp;hTenant=&amp;hVendor=&amp;hasset=&amp;wo.sCategory=&amp;wonum1=&amp;wonum2=" ref="A4629"/>
    <hyperlink r:id="rId4628" location="&amp;call1=&amp;call2=&amp;sched1=&amp;sched2=&amp;comp1=&amp;comp2=&amp;p.hMy=rheing&amp;hUnit=&amp;hTenant=&amp;hVendor=&amp;hasset=&amp;wo.sCategory=&amp;wonum1=&amp;wonum2=" ref="A4630"/>
    <hyperlink r:id="rId4629" location="&amp;call1=&amp;call2=&amp;sched1=&amp;sched2=&amp;comp1=&amp;comp2=&amp;p.hMy=rheing&amp;hUnit=&amp;hTenant=&amp;hVendor=&amp;hasset=&amp;wo.sCategory=&amp;wonum1=&amp;wonum2=" ref="A4631"/>
    <hyperlink r:id="rId4630" location="&amp;call1=&amp;call2=&amp;sched1=&amp;sched2=&amp;comp1=&amp;comp2=&amp;p.hMy=rheing&amp;hUnit=&amp;hTenant=&amp;hVendor=&amp;hasset=&amp;wo.sCategory=&amp;wonum1=&amp;wonum2=" ref="A4632"/>
    <hyperlink r:id="rId4631" location="&amp;call1=&amp;call2=&amp;sched1=&amp;sched2=&amp;comp1=&amp;comp2=&amp;p.hMy=rheing&amp;hUnit=&amp;hTenant=&amp;hVendor=&amp;hasset=&amp;wo.sCategory=&amp;wonum1=&amp;wonum2=" ref="A4633"/>
    <hyperlink r:id="rId4632" location="&amp;call1=&amp;call2=&amp;sched1=&amp;sched2=&amp;comp1=&amp;comp2=&amp;p.hMy=rheing&amp;hUnit=&amp;hTenant=&amp;hVendor=&amp;hasset=&amp;wo.sCategory=&amp;wonum1=&amp;wonum2=" ref="A4634"/>
    <hyperlink r:id="rId4633" location="&amp;call1=&amp;call2=&amp;sched1=&amp;sched2=&amp;comp1=&amp;comp2=&amp;p.hMy=rheing&amp;hUnit=&amp;hTenant=&amp;hVendor=&amp;hasset=&amp;wo.sCategory=&amp;wonum1=&amp;wonum2=" ref="A4635"/>
    <hyperlink r:id="rId4634" location="&amp;call1=&amp;call2=&amp;sched1=&amp;sched2=&amp;comp1=&amp;comp2=&amp;p.hMy=rheing&amp;hUnit=&amp;hTenant=&amp;hVendor=&amp;hasset=&amp;wo.sCategory=&amp;wonum1=&amp;wonum2=" ref="A4636"/>
    <hyperlink r:id="rId4635" location="&amp;call1=&amp;call2=&amp;sched1=&amp;sched2=&amp;comp1=&amp;comp2=&amp;p.hMy=rheing&amp;hUnit=&amp;hTenant=&amp;hVendor=&amp;hasset=&amp;wo.sCategory=&amp;wonum1=&amp;wonum2=" ref="A4637"/>
    <hyperlink r:id="rId4636" location="&amp;call1=&amp;call2=&amp;sched1=&amp;sched2=&amp;comp1=&amp;comp2=&amp;p.hMy=rheing&amp;hUnit=&amp;hTenant=&amp;hVendor=&amp;hasset=&amp;wo.sCategory=&amp;wonum1=&amp;wonum2=" ref="A4638"/>
    <hyperlink r:id="rId4637" location="&amp;call1=&amp;call2=&amp;sched1=&amp;sched2=&amp;comp1=&amp;comp2=&amp;p.hMy=rheing&amp;hUnit=&amp;hTenant=&amp;hVendor=&amp;hasset=&amp;wo.sCategory=&amp;wonum1=&amp;wonum2=" ref="A4639"/>
    <hyperlink r:id="rId4638" location="&amp;call1=&amp;call2=&amp;sched1=&amp;sched2=&amp;comp1=&amp;comp2=&amp;p.hMy=rheing&amp;hUnit=&amp;hTenant=&amp;hVendor=&amp;hasset=&amp;wo.sCategory=&amp;wonum1=&amp;wonum2=" ref="A4640"/>
    <hyperlink r:id="rId4639" location="&amp;call1=&amp;call2=&amp;sched1=&amp;sched2=&amp;comp1=&amp;comp2=&amp;p.hMy=rheing&amp;hUnit=&amp;hTenant=&amp;hVendor=&amp;hasset=&amp;wo.sCategory=&amp;wonum1=&amp;wonum2=" ref="A4641"/>
    <hyperlink r:id="rId4640" location="&amp;call1=&amp;call2=&amp;sched1=&amp;sched2=&amp;comp1=&amp;comp2=&amp;p.hMy=rheing&amp;hUnit=&amp;hTenant=&amp;hVendor=&amp;hasset=&amp;wo.sCategory=&amp;wonum1=&amp;wonum2=" ref="A4642"/>
    <hyperlink r:id="rId4641" location="&amp;call1=&amp;call2=&amp;sched1=&amp;sched2=&amp;comp1=&amp;comp2=&amp;p.hMy=rheing&amp;hUnit=&amp;hTenant=&amp;hVendor=&amp;hasset=&amp;wo.sCategory=&amp;wonum1=&amp;wonum2=" ref="A4643"/>
    <hyperlink r:id="rId4642" location="&amp;call1=&amp;call2=&amp;sched1=&amp;sched2=&amp;comp1=&amp;comp2=&amp;p.hMy=rheing&amp;hUnit=&amp;hTenant=&amp;hVendor=&amp;hasset=&amp;wo.sCategory=&amp;wonum1=&amp;wonum2=" ref="A4644"/>
    <hyperlink r:id="rId4643" location="&amp;call1=&amp;call2=&amp;sched1=&amp;sched2=&amp;comp1=&amp;comp2=&amp;p.hMy=rheing&amp;hUnit=&amp;hTenant=&amp;hVendor=&amp;hasset=&amp;wo.sCategory=&amp;wonum1=&amp;wonum2=" ref="A4645"/>
    <hyperlink r:id="rId4644" location="&amp;call1=&amp;call2=&amp;sched1=&amp;sched2=&amp;comp1=&amp;comp2=&amp;p.hMy=rheing&amp;hUnit=&amp;hTenant=&amp;hVendor=&amp;hasset=&amp;wo.sCategory=&amp;wonum1=&amp;wonum2=" ref="A4646"/>
    <hyperlink r:id="rId4645" location="&amp;call1=&amp;call2=&amp;sched1=&amp;sched2=&amp;comp1=&amp;comp2=&amp;p.hMy=rheing&amp;hUnit=&amp;hTenant=&amp;hVendor=&amp;hasset=&amp;wo.sCategory=&amp;wonum1=&amp;wonum2=" ref="A4647"/>
    <hyperlink r:id="rId4646" location="&amp;call1=&amp;call2=&amp;sched1=&amp;sched2=&amp;comp1=&amp;comp2=&amp;p.hMy=rheing&amp;hUnit=&amp;hTenant=&amp;hVendor=&amp;hasset=&amp;wo.sCategory=&amp;wonum1=&amp;wonum2=" ref="A4648"/>
    <hyperlink r:id="rId4647" location="&amp;call1=&amp;call2=&amp;sched1=&amp;sched2=&amp;comp1=&amp;comp2=&amp;p.hMy=rheing&amp;hUnit=&amp;hTenant=&amp;hVendor=&amp;hasset=&amp;wo.sCategory=&amp;wonum1=&amp;wonum2=" ref="A4649"/>
    <hyperlink r:id="rId4648" location="&amp;call1=&amp;call2=&amp;sched1=&amp;sched2=&amp;comp1=&amp;comp2=&amp;p.hMy=rheing&amp;hUnit=&amp;hTenant=&amp;hVendor=&amp;hasset=&amp;wo.sCategory=&amp;wonum1=&amp;wonum2=" ref="A4650"/>
    <hyperlink r:id="rId4649" location="&amp;call1=&amp;call2=&amp;sched1=&amp;sched2=&amp;comp1=&amp;comp2=&amp;p.hMy=rheing&amp;hUnit=&amp;hTenant=&amp;hVendor=&amp;hasset=&amp;wo.sCategory=&amp;wonum1=&amp;wonum2=" ref="A4651"/>
    <hyperlink r:id="rId4650" location="&amp;call1=&amp;call2=&amp;sched1=&amp;sched2=&amp;comp1=&amp;comp2=&amp;p.hMy=rheing&amp;hUnit=&amp;hTenant=&amp;hVendor=&amp;hasset=&amp;wo.sCategory=&amp;wonum1=&amp;wonum2=" ref="A4652"/>
    <hyperlink r:id="rId4651" location="&amp;call1=&amp;call2=&amp;sched1=&amp;sched2=&amp;comp1=&amp;comp2=&amp;p.hMy=rheing&amp;hUnit=&amp;hTenant=&amp;hVendor=&amp;hasset=&amp;wo.sCategory=&amp;wonum1=&amp;wonum2=" ref="A4653"/>
    <hyperlink r:id="rId4652" location="&amp;call1=&amp;call2=&amp;sched1=&amp;sched2=&amp;comp1=&amp;comp2=&amp;p.hMy=rheing&amp;hUnit=&amp;hTenant=&amp;hVendor=&amp;hasset=&amp;wo.sCategory=&amp;wonum1=&amp;wonum2=" ref="A4654"/>
    <hyperlink r:id="rId4653" location="&amp;call1=&amp;call2=&amp;sched1=&amp;sched2=&amp;comp1=&amp;comp2=&amp;p.hMy=rheing&amp;hUnit=&amp;hTenant=&amp;hVendor=&amp;hasset=&amp;wo.sCategory=&amp;wonum1=&amp;wonum2=" ref="A4655"/>
    <hyperlink r:id="rId4654" location="&amp;call1=&amp;call2=&amp;sched1=&amp;sched2=&amp;comp1=&amp;comp2=&amp;p.hMy=rheing&amp;hUnit=&amp;hTenant=&amp;hVendor=&amp;hasset=&amp;wo.sCategory=&amp;wonum1=&amp;wonum2=" ref="A4656"/>
    <hyperlink r:id="rId4655" location="&amp;call1=&amp;call2=&amp;sched1=&amp;sched2=&amp;comp1=&amp;comp2=&amp;p.hMy=rheing&amp;hUnit=&amp;hTenant=&amp;hVendor=&amp;hasset=&amp;wo.sCategory=&amp;wonum1=&amp;wonum2=" ref="A4657"/>
    <hyperlink r:id="rId4656" location="&amp;call1=&amp;call2=&amp;sched1=&amp;sched2=&amp;comp1=&amp;comp2=&amp;p.hMy=rheing&amp;hUnit=&amp;hTenant=&amp;hVendor=&amp;hasset=&amp;wo.sCategory=&amp;wonum1=&amp;wonum2=" ref="A4658"/>
    <hyperlink r:id="rId4657" location="&amp;call1=&amp;call2=&amp;sched1=&amp;sched2=&amp;comp1=&amp;comp2=&amp;p.hMy=rheing&amp;hUnit=&amp;hTenant=&amp;hVendor=&amp;hasset=&amp;wo.sCategory=&amp;wonum1=&amp;wonum2=" ref="A4659"/>
    <hyperlink r:id="rId4658" location="&amp;call1=&amp;call2=&amp;sched1=&amp;sched2=&amp;comp1=&amp;comp2=&amp;p.hMy=rheing&amp;hUnit=&amp;hTenant=&amp;hVendor=&amp;hasset=&amp;wo.sCategory=&amp;wonum1=&amp;wonum2=" ref="A4660"/>
    <hyperlink r:id="rId4659" location="&amp;call1=&amp;call2=&amp;sched1=&amp;sched2=&amp;comp1=&amp;comp2=&amp;p.hMy=rheing&amp;hUnit=&amp;hTenant=&amp;hVendor=&amp;hasset=&amp;wo.sCategory=&amp;wonum1=&amp;wonum2=" ref="A4661"/>
    <hyperlink r:id="rId4660" location="&amp;call1=&amp;call2=&amp;sched1=&amp;sched2=&amp;comp1=&amp;comp2=&amp;p.hMy=rheing&amp;hUnit=&amp;hTenant=&amp;hVendor=&amp;hasset=&amp;wo.sCategory=&amp;wonum1=&amp;wonum2=" ref="A4662"/>
    <hyperlink r:id="rId4661" location="&amp;call1=&amp;call2=&amp;sched1=&amp;sched2=&amp;comp1=&amp;comp2=&amp;p.hMy=rheing&amp;hUnit=&amp;hTenant=&amp;hVendor=&amp;hasset=&amp;wo.sCategory=&amp;wonum1=&amp;wonum2=" ref="A4663"/>
    <hyperlink r:id="rId4662" location="&amp;call1=&amp;call2=&amp;sched1=&amp;sched2=&amp;comp1=&amp;comp2=&amp;p.hMy=rheing&amp;hUnit=&amp;hTenant=&amp;hVendor=&amp;hasset=&amp;wo.sCategory=&amp;wonum1=&amp;wonum2=" ref="A4664"/>
    <hyperlink r:id="rId4663" location="&amp;call1=&amp;call2=&amp;sched1=&amp;sched2=&amp;comp1=&amp;comp2=&amp;p.hMy=rheing&amp;hUnit=&amp;hTenant=&amp;hVendor=&amp;hasset=&amp;wo.sCategory=&amp;wonum1=&amp;wonum2=" ref="A4665"/>
    <hyperlink r:id="rId4664" location="&amp;call1=&amp;call2=&amp;sched1=&amp;sched2=&amp;comp1=&amp;comp2=&amp;p.hMy=rheing&amp;hUnit=&amp;hTenant=&amp;hVendor=&amp;hasset=&amp;wo.sCategory=&amp;wonum1=&amp;wonum2=" ref="A4666"/>
    <hyperlink r:id="rId4665" location="&amp;call1=&amp;call2=&amp;sched1=&amp;sched2=&amp;comp1=&amp;comp2=&amp;p.hMy=rheing&amp;hUnit=&amp;hTenant=&amp;hVendor=&amp;hasset=&amp;wo.sCategory=&amp;wonum1=&amp;wonum2=" ref="A4667"/>
    <hyperlink r:id="rId4666" location="&amp;call1=&amp;call2=&amp;sched1=&amp;sched2=&amp;comp1=&amp;comp2=&amp;p.hMy=rheing&amp;hUnit=&amp;hTenant=&amp;hVendor=&amp;hasset=&amp;wo.sCategory=&amp;wonum1=&amp;wonum2=" ref="A4668"/>
    <hyperlink r:id="rId4667" location="&amp;call1=&amp;call2=&amp;sched1=&amp;sched2=&amp;comp1=&amp;comp2=&amp;p.hMy=rheing&amp;hUnit=&amp;hTenant=&amp;hVendor=&amp;hasset=&amp;wo.sCategory=&amp;wonum1=&amp;wonum2=" ref="A4669"/>
    <hyperlink r:id="rId4668" location="&amp;call1=&amp;call2=&amp;sched1=&amp;sched2=&amp;comp1=&amp;comp2=&amp;p.hMy=rheing&amp;hUnit=&amp;hTenant=&amp;hVendor=&amp;hasset=&amp;wo.sCategory=&amp;wonum1=&amp;wonum2=" ref="A4670"/>
    <hyperlink r:id="rId4669" location="&amp;call1=&amp;call2=&amp;sched1=&amp;sched2=&amp;comp1=&amp;comp2=&amp;p.hMy=rheing&amp;hUnit=&amp;hTenant=&amp;hVendor=&amp;hasset=&amp;wo.sCategory=&amp;wonum1=&amp;wonum2=" ref="A4671"/>
    <hyperlink r:id="rId4670" location="&amp;call1=&amp;call2=&amp;sched1=&amp;sched2=&amp;comp1=&amp;comp2=&amp;p.hMy=rheing&amp;hUnit=&amp;hTenant=&amp;hVendor=&amp;hasset=&amp;wo.sCategory=&amp;wonum1=&amp;wonum2=" ref="A4672"/>
    <hyperlink r:id="rId4671" location="&amp;call1=&amp;call2=&amp;sched1=&amp;sched2=&amp;comp1=&amp;comp2=&amp;p.hMy=rheing&amp;hUnit=&amp;hTenant=&amp;hVendor=&amp;hasset=&amp;wo.sCategory=&amp;wonum1=&amp;wonum2=" ref="A4673"/>
    <hyperlink r:id="rId4672" location="&amp;call1=&amp;call2=&amp;sched1=&amp;sched2=&amp;comp1=&amp;comp2=&amp;p.hMy=rheing&amp;hUnit=&amp;hTenant=&amp;hVendor=&amp;hasset=&amp;wo.sCategory=&amp;wonum1=&amp;wonum2=" ref="A4674"/>
    <hyperlink r:id="rId4673" location="&amp;call1=&amp;call2=&amp;sched1=&amp;sched2=&amp;comp1=&amp;comp2=&amp;p.hMy=rheing&amp;hUnit=&amp;hTenant=&amp;hVendor=&amp;hasset=&amp;wo.sCategory=&amp;wonum1=&amp;wonum2=" ref="A4675"/>
    <hyperlink r:id="rId4674" location="&amp;call1=&amp;call2=&amp;sched1=&amp;sched2=&amp;comp1=&amp;comp2=&amp;p.hMy=rheing&amp;hUnit=&amp;hTenant=&amp;hVendor=&amp;hasset=&amp;wo.sCategory=&amp;wonum1=&amp;wonum2=" ref="A4676"/>
    <hyperlink r:id="rId4675" location="&amp;call1=&amp;call2=&amp;sched1=&amp;sched2=&amp;comp1=&amp;comp2=&amp;p.hMy=rheing&amp;hUnit=&amp;hTenant=&amp;hVendor=&amp;hasset=&amp;wo.sCategory=&amp;wonum1=&amp;wonum2=" ref="A4677"/>
    <hyperlink r:id="rId4676" location="&amp;call1=&amp;call2=&amp;sched1=&amp;sched2=&amp;comp1=&amp;comp2=&amp;p.hMy=rheing&amp;hUnit=&amp;hTenant=&amp;hVendor=&amp;hasset=&amp;wo.sCategory=&amp;wonum1=&amp;wonum2=" ref="A4678"/>
    <hyperlink r:id="rId4677" location="&amp;call1=&amp;call2=&amp;sched1=&amp;sched2=&amp;comp1=&amp;comp2=&amp;p.hMy=rheing&amp;hUnit=&amp;hTenant=&amp;hVendor=&amp;hasset=&amp;wo.sCategory=&amp;wonum1=&amp;wonum2=" ref="A4679"/>
    <hyperlink r:id="rId4678" location="&amp;call1=&amp;call2=&amp;sched1=&amp;sched2=&amp;comp1=&amp;comp2=&amp;p.hMy=rheing&amp;hUnit=&amp;hTenant=&amp;hVendor=&amp;hasset=&amp;wo.sCategory=&amp;wonum1=&amp;wonum2=" ref="A4680"/>
    <hyperlink r:id="rId4679" location="&amp;call1=&amp;call2=&amp;sched1=&amp;sched2=&amp;comp1=&amp;comp2=&amp;p.hMy=rheing&amp;hUnit=&amp;hTenant=&amp;hVendor=&amp;hasset=&amp;wo.sCategory=&amp;wonum1=&amp;wonum2=" ref="A4681"/>
    <hyperlink r:id="rId4680" location="&amp;call1=&amp;call2=&amp;sched1=&amp;sched2=&amp;comp1=&amp;comp2=&amp;p.hMy=rheing&amp;hUnit=&amp;hTenant=&amp;hVendor=&amp;hasset=&amp;wo.sCategory=&amp;wonum1=&amp;wonum2=" ref="A4682"/>
    <hyperlink r:id="rId4681" location="&amp;call1=&amp;call2=&amp;sched1=&amp;sched2=&amp;comp1=&amp;comp2=&amp;p.hMy=rheing&amp;hUnit=&amp;hTenant=&amp;hVendor=&amp;hasset=&amp;wo.sCategory=&amp;wonum1=&amp;wonum2=" ref="A4683"/>
    <hyperlink r:id="rId4682" location="&amp;call1=&amp;call2=&amp;sched1=&amp;sched2=&amp;comp1=&amp;comp2=&amp;p.hMy=rheing&amp;hUnit=&amp;hTenant=&amp;hVendor=&amp;hasset=&amp;wo.sCategory=&amp;wonum1=&amp;wonum2=" ref="A4684"/>
    <hyperlink r:id="rId4683" location="&amp;call1=&amp;call2=&amp;sched1=&amp;sched2=&amp;comp1=&amp;comp2=&amp;p.hMy=rheing&amp;hUnit=&amp;hTenant=&amp;hVendor=&amp;hasset=&amp;wo.sCategory=&amp;wonum1=&amp;wonum2=" ref="A4685"/>
    <hyperlink r:id="rId4684" location="&amp;call1=&amp;call2=&amp;sched1=&amp;sched2=&amp;comp1=&amp;comp2=&amp;p.hMy=rheing&amp;hUnit=&amp;hTenant=&amp;hVendor=&amp;hasset=&amp;wo.sCategory=&amp;wonum1=&amp;wonum2=" ref="A4686"/>
    <hyperlink r:id="rId4685" location="&amp;call1=&amp;call2=&amp;sched1=&amp;sched2=&amp;comp1=&amp;comp2=&amp;p.hMy=rheing&amp;hUnit=&amp;hTenant=&amp;hVendor=&amp;hasset=&amp;wo.sCategory=&amp;wonum1=&amp;wonum2=" ref="A4687"/>
    <hyperlink r:id="rId4686" location="&amp;call1=&amp;call2=&amp;sched1=&amp;sched2=&amp;comp1=&amp;comp2=&amp;p.hMy=rheing&amp;hUnit=&amp;hTenant=&amp;hVendor=&amp;hasset=&amp;wo.sCategory=&amp;wonum1=&amp;wonum2=" ref="A4688"/>
    <hyperlink r:id="rId4687" location="&amp;call1=&amp;call2=&amp;sched1=&amp;sched2=&amp;comp1=&amp;comp2=&amp;p.hMy=rheing&amp;hUnit=&amp;hTenant=&amp;hVendor=&amp;hasset=&amp;wo.sCategory=&amp;wonum1=&amp;wonum2=" ref="A4689"/>
    <hyperlink r:id="rId4688" location="&amp;call1=&amp;call2=&amp;sched1=&amp;sched2=&amp;comp1=&amp;comp2=&amp;p.hMy=rheing&amp;hUnit=&amp;hTenant=&amp;hVendor=&amp;hasset=&amp;wo.sCategory=&amp;wonum1=&amp;wonum2=" ref="A4690"/>
    <hyperlink r:id="rId4689" location="&amp;call1=&amp;call2=&amp;sched1=&amp;sched2=&amp;comp1=&amp;comp2=&amp;p.hMy=rheing&amp;hUnit=&amp;hTenant=&amp;hVendor=&amp;hasset=&amp;wo.sCategory=&amp;wonum1=&amp;wonum2=" ref="A4691"/>
    <hyperlink r:id="rId4690" location="&amp;call1=&amp;call2=&amp;sched1=&amp;sched2=&amp;comp1=&amp;comp2=&amp;p.hMy=rheing&amp;hUnit=&amp;hTenant=&amp;hVendor=&amp;hasset=&amp;wo.sCategory=&amp;wonum1=&amp;wonum2=" ref="A4692"/>
    <hyperlink r:id="rId4691" location="&amp;call1=&amp;call2=&amp;sched1=&amp;sched2=&amp;comp1=&amp;comp2=&amp;p.hMy=rheing&amp;hUnit=&amp;hTenant=&amp;hVendor=&amp;hasset=&amp;wo.sCategory=&amp;wonum1=&amp;wonum2=" ref="A4693"/>
    <hyperlink r:id="rId4692" location="&amp;call1=&amp;call2=&amp;sched1=&amp;sched2=&amp;comp1=&amp;comp2=&amp;p.hMy=rheing&amp;hUnit=&amp;hTenant=&amp;hVendor=&amp;hasset=&amp;wo.sCategory=&amp;wonum1=&amp;wonum2=" ref="A4694"/>
    <hyperlink r:id="rId4693" location="&amp;call1=&amp;call2=&amp;sched1=&amp;sched2=&amp;comp1=&amp;comp2=&amp;p.hMy=rheing&amp;hUnit=&amp;hTenant=&amp;hVendor=&amp;hasset=&amp;wo.sCategory=&amp;wonum1=&amp;wonum2=" ref="A4695"/>
    <hyperlink r:id="rId4694" location="&amp;call1=&amp;call2=&amp;sched1=&amp;sched2=&amp;comp1=&amp;comp2=&amp;p.hMy=rheing&amp;hUnit=&amp;hTenant=&amp;hVendor=&amp;hasset=&amp;wo.sCategory=&amp;wonum1=&amp;wonum2=" ref="A4696"/>
    <hyperlink r:id="rId4695" location="&amp;call1=&amp;call2=&amp;sched1=&amp;sched2=&amp;comp1=&amp;comp2=&amp;p.hMy=rheing&amp;hUnit=&amp;hTenant=&amp;hVendor=&amp;hasset=&amp;wo.sCategory=&amp;wonum1=&amp;wonum2=" ref="A4697"/>
    <hyperlink r:id="rId4696" location="&amp;call1=&amp;call2=&amp;sched1=&amp;sched2=&amp;comp1=&amp;comp2=&amp;p.hMy=rheing&amp;hUnit=&amp;hTenant=&amp;hVendor=&amp;hasset=&amp;wo.sCategory=&amp;wonum1=&amp;wonum2=" ref="A4698"/>
    <hyperlink r:id="rId4697" location="&amp;call1=&amp;call2=&amp;sched1=&amp;sched2=&amp;comp1=&amp;comp2=&amp;p.hMy=rheing&amp;hUnit=&amp;hTenant=&amp;hVendor=&amp;hasset=&amp;wo.sCategory=&amp;wonum1=&amp;wonum2=" ref="A4699"/>
    <hyperlink r:id="rId4698" location="&amp;call1=&amp;call2=&amp;sched1=&amp;sched2=&amp;comp1=&amp;comp2=&amp;p.hMy=rheing&amp;hUnit=&amp;hTenant=&amp;hVendor=&amp;hasset=&amp;wo.sCategory=&amp;wonum1=&amp;wonum2=" ref="A4700"/>
    <hyperlink r:id="rId4699" location="&amp;call1=&amp;call2=&amp;sched1=&amp;sched2=&amp;comp1=&amp;comp2=&amp;p.hMy=rheing&amp;hUnit=&amp;hTenant=&amp;hVendor=&amp;hasset=&amp;wo.sCategory=&amp;wonum1=&amp;wonum2=" ref="A4701"/>
    <hyperlink r:id="rId4700" location="&amp;call1=&amp;call2=&amp;sched1=&amp;sched2=&amp;comp1=&amp;comp2=&amp;p.hMy=rheing&amp;hUnit=&amp;hTenant=&amp;hVendor=&amp;hasset=&amp;wo.sCategory=&amp;wonum1=&amp;wonum2=" ref="A4702"/>
    <hyperlink r:id="rId4701" location="&amp;call1=&amp;call2=&amp;sched1=&amp;sched2=&amp;comp1=&amp;comp2=&amp;p.hMy=rheing&amp;hUnit=&amp;hTenant=&amp;hVendor=&amp;hasset=&amp;wo.sCategory=&amp;wonum1=&amp;wonum2=" ref="A4703"/>
    <hyperlink r:id="rId4702" location="&amp;call1=&amp;call2=&amp;sched1=&amp;sched2=&amp;comp1=&amp;comp2=&amp;p.hMy=rheing&amp;hUnit=&amp;hTenant=&amp;hVendor=&amp;hasset=&amp;wo.sCategory=&amp;wonum1=&amp;wonum2=" ref="A4704"/>
    <hyperlink r:id="rId4703" location="&amp;call1=&amp;call2=&amp;sched1=&amp;sched2=&amp;comp1=&amp;comp2=&amp;p.hMy=rheing&amp;hUnit=&amp;hTenant=&amp;hVendor=&amp;hasset=&amp;wo.sCategory=&amp;wonum1=&amp;wonum2=" ref="A4705"/>
    <hyperlink r:id="rId4704" location="&amp;call1=&amp;call2=&amp;sched1=&amp;sched2=&amp;comp1=&amp;comp2=&amp;p.hMy=rheing&amp;hUnit=&amp;hTenant=&amp;hVendor=&amp;hasset=&amp;wo.sCategory=&amp;wonum1=&amp;wonum2=" ref="A4706"/>
    <hyperlink r:id="rId4705" location="&amp;call1=&amp;call2=&amp;sched1=&amp;sched2=&amp;comp1=&amp;comp2=&amp;p.hMy=rheing&amp;hUnit=&amp;hTenant=&amp;hVendor=&amp;hasset=&amp;wo.sCategory=&amp;wonum1=&amp;wonum2=" ref="A4707"/>
    <hyperlink r:id="rId4706" location="&amp;call1=&amp;call2=&amp;sched1=&amp;sched2=&amp;comp1=&amp;comp2=&amp;p.hMy=rheing&amp;hUnit=&amp;hTenant=&amp;hVendor=&amp;hasset=&amp;wo.sCategory=&amp;wonum1=&amp;wonum2=" ref="A4708"/>
    <hyperlink r:id="rId4707" location="&amp;call1=&amp;call2=&amp;sched1=&amp;sched2=&amp;comp1=&amp;comp2=&amp;p.hMy=rheing&amp;hUnit=&amp;hTenant=&amp;hVendor=&amp;hasset=&amp;wo.sCategory=&amp;wonum1=&amp;wonum2=" ref="A4709"/>
    <hyperlink r:id="rId4708" location="&amp;call1=&amp;call2=&amp;sched1=&amp;sched2=&amp;comp1=&amp;comp2=&amp;p.hMy=rheing&amp;hUnit=&amp;hTenant=&amp;hVendor=&amp;hasset=&amp;wo.sCategory=&amp;wonum1=&amp;wonum2=" ref="A4710"/>
    <hyperlink r:id="rId4709" location="&amp;call1=&amp;call2=&amp;sched1=&amp;sched2=&amp;comp1=&amp;comp2=&amp;p.hMy=rheing&amp;hUnit=&amp;hTenant=&amp;hVendor=&amp;hasset=&amp;wo.sCategory=&amp;wonum1=&amp;wonum2=" ref="A4711"/>
    <hyperlink r:id="rId4710" location="&amp;call1=&amp;call2=&amp;sched1=&amp;sched2=&amp;comp1=&amp;comp2=&amp;p.hMy=rheing&amp;hUnit=&amp;hTenant=&amp;hVendor=&amp;hasset=&amp;wo.sCategory=&amp;wonum1=&amp;wonum2=" ref="A4712"/>
    <hyperlink r:id="rId4711" location="&amp;call1=&amp;call2=&amp;sched1=&amp;sched2=&amp;comp1=&amp;comp2=&amp;p.hMy=rheing&amp;hUnit=&amp;hTenant=&amp;hVendor=&amp;hasset=&amp;wo.sCategory=&amp;wonum1=&amp;wonum2=" ref="A4713"/>
    <hyperlink r:id="rId4712" location="&amp;call1=&amp;call2=&amp;sched1=&amp;sched2=&amp;comp1=&amp;comp2=&amp;p.hMy=rheing&amp;hUnit=&amp;hTenant=&amp;hVendor=&amp;hasset=&amp;wo.sCategory=&amp;wonum1=&amp;wonum2=" ref="A4714"/>
    <hyperlink r:id="rId4713" location="&amp;call1=&amp;call2=&amp;sched1=&amp;sched2=&amp;comp1=&amp;comp2=&amp;p.hMy=rheing&amp;hUnit=&amp;hTenant=&amp;hVendor=&amp;hasset=&amp;wo.sCategory=&amp;wonum1=&amp;wonum2=" ref="A4715"/>
    <hyperlink r:id="rId4714" location="&amp;call1=&amp;call2=&amp;sched1=&amp;sched2=&amp;comp1=&amp;comp2=&amp;p.hMy=rheing&amp;hUnit=&amp;hTenant=&amp;hVendor=&amp;hasset=&amp;wo.sCategory=&amp;wonum1=&amp;wonum2=" ref="A4716"/>
    <hyperlink r:id="rId4715" location="&amp;call1=&amp;call2=&amp;sched1=&amp;sched2=&amp;comp1=&amp;comp2=&amp;p.hMy=rheing&amp;hUnit=&amp;hTenant=&amp;hVendor=&amp;hasset=&amp;wo.sCategory=&amp;wonum1=&amp;wonum2=" ref="A4717"/>
    <hyperlink r:id="rId4716" location="&amp;call1=&amp;call2=&amp;sched1=&amp;sched2=&amp;comp1=&amp;comp2=&amp;p.hMy=rheing&amp;hUnit=&amp;hTenant=&amp;hVendor=&amp;hasset=&amp;wo.sCategory=&amp;wonum1=&amp;wonum2=" ref="A4718"/>
    <hyperlink r:id="rId4717" location="&amp;call1=&amp;call2=&amp;sched1=&amp;sched2=&amp;comp1=&amp;comp2=&amp;p.hMy=rheing&amp;hUnit=&amp;hTenant=&amp;hVendor=&amp;hasset=&amp;wo.sCategory=&amp;wonum1=&amp;wonum2=" ref="A4719"/>
    <hyperlink r:id="rId4718" location="&amp;call1=&amp;call2=&amp;sched1=&amp;sched2=&amp;comp1=&amp;comp2=&amp;p.hMy=rheing&amp;hUnit=&amp;hTenant=&amp;hVendor=&amp;hasset=&amp;wo.sCategory=&amp;wonum1=&amp;wonum2=" ref="A4720"/>
    <hyperlink r:id="rId4719" location="&amp;call1=&amp;call2=&amp;sched1=&amp;sched2=&amp;comp1=&amp;comp2=&amp;p.hMy=rheing&amp;hUnit=&amp;hTenant=&amp;hVendor=&amp;hasset=&amp;wo.sCategory=&amp;wonum1=&amp;wonum2=" ref="A4721"/>
    <hyperlink r:id="rId4720" location="&amp;call1=&amp;call2=&amp;sched1=&amp;sched2=&amp;comp1=&amp;comp2=&amp;p.hMy=rheing&amp;hUnit=&amp;hTenant=&amp;hVendor=&amp;hasset=&amp;wo.sCategory=&amp;wonum1=&amp;wonum2=" ref="A4722"/>
    <hyperlink r:id="rId4721" location="&amp;call1=&amp;call2=&amp;sched1=&amp;sched2=&amp;comp1=&amp;comp2=&amp;p.hMy=rheing&amp;hUnit=&amp;hTenant=&amp;hVendor=&amp;hasset=&amp;wo.sCategory=&amp;wonum1=&amp;wonum2=" ref="A4723"/>
    <hyperlink r:id="rId4722" location="&amp;call1=&amp;call2=&amp;sched1=&amp;sched2=&amp;comp1=&amp;comp2=&amp;p.hMy=rheing&amp;hUnit=&amp;hTenant=&amp;hVendor=&amp;hasset=&amp;wo.sCategory=&amp;wonum1=&amp;wonum2=" ref="A4724"/>
    <hyperlink r:id="rId4723" location="&amp;call1=&amp;call2=&amp;sched1=&amp;sched2=&amp;comp1=&amp;comp2=&amp;p.hMy=rheing&amp;hUnit=&amp;hTenant=&amp;hVendor=&amp;hasset=&amp;wo.sCategory=&amp;wonum1=&amp;wonum2=" ref="A4725"/>
    <hyperlink r:id="rId4724" location="&amp;call1=&amp;call2=&amp;sched1=&amp;sched2=&amp;comp1=&amp;comp2=&amp;p.hMy=rheing&amp;hUnit=&amp;hTenant=&amp;hVendor=&amp;hasset=&amp;wo.sCategory=&amp;wonum1=&amp;wonum2=" ref="A4726"/>
    <hyperlink r:id="rId4725" location="&amp;call1=&amp;call2=&amp;sched1=&amp;sched2=&amp;comp1=&amp;comp2=&amp;p.hMy=rheing&amp;hUnit=&amp;hTenant=&amp;hVendor=&amp;hasset=&amp;wo.sCategory=&amp;wonum1=&amp;wonum2=" ref="A4727"/>
    <hyperlink r:id="rId4726" location="&amp;call1=&amp;call2=&amp;sched1=&amp;sched2=&amp;comp1=&amp;comp2=&amp;p.hMy=rheing&amp;hUnit=&amp;hTenant=&amp;hVendor=&amp;hasset=&amp;wo.sCategory=&amp;wonum1=&amp;wonum2=" ref="A4728"/>
    <hyperlink r:id="rId4727" location="&amp;call1=&amp;call2=&amp;sched1=&amp;sched2=&amp;comp1=&amp;comp2=&amp;p.hMy=rheing&amp;hUnit=&amp;hTenant=&amp;hVendor=&amp;hasset=&amp;wo.sCategory=&amp;wonum1=&amp;wonum2=" ref="A4729"/>
    <hyperlink r:id="rId4728" location="&amp;call1=&amp;call2=&amp;sched1=&amp;sched2=&amp;comp1=&amp;comp2=&amp;p.hMy=rheing&amp;hUnit=&amp;hTenant=&amp;hVendor=&amp;hasset=&amp;wo.sCategory=&amp;wonum1=&amp;wonum2=" ref="A4730"/>
    <hyperlink r:id="rId4729" location="&amp;call1=&amp;call2=&amp;sched1=&amp;sched2=&amp;comp1=&amp;comp2=&amp;p.hMy=rheing&amp;hUnit=&amp;hTenant=&amp;hVendor=&amp;hasset=&amp;wo.sCategory=&amp;wonum1=&amp;wonum2=" ref="A4731"/>
    <hyperlink r:id="rId4730" location="&amp;call1=&amp;call2=&amp;sched1=&amp;sched2=&amp;comp1=&amp;comp2=&amp;p.hMy=rheing&amp;hUnit=&amp;hTenant=&amp;hVendor=&amp;hasset=&amp;wo.sCategory=&amp;wonum1=&amp;wonum2=" ref="A4732"/>
    <hyperlink r:id="rId4731" location="&amp;call1=&amp;call2=&amp;sched1=&amp;sched2=&amp;comp1=&amp;comp2=&amp;p.hMy=rheing&amp;hUnit=&amp;hTenant=&amp;hVendor=&amp;hasset=&amp;wo.sCategory=&amp;wonum1=&amp;wonum2=" ref="A4733"/>
    <hyperlink r:id="rId4732" location="&amp;call1=&amp;call2=&amp;sched1=&amp;sched2=&amp;comp1=&amp;comp2=&amp;p.hMy=rheing&amp;hUnit=&amp;hTenant=&amp;hVendor=&amp;hasset=&amp;wo.sCategory=&amp;wonum1=&amp;wonum2=" ref="A4734"/>
    <hyperlink r:id="rId4733" location="&amp;call1=&amp;call2=&amp;sched1=&amp;sched2=&amp;comp1=&amp;comp2=&amp;p.hMy=rheing&amp;hUnit=&amp;hTenant=&amp;hVendor=&amp;hasset=&amp;wo.sCategory=&amp;wonum1=&amp;wonum2=" ref="A4735"/>
    <hyperlink r:id="rId4734" location="&amp;call1=&amp;call2=&amp;sched1=&amp;sched2=&amp;comp1=&amp;comp2=&amp;p.hMy=rheing&amp;hUnit=&amp;hTenant=&amp;hVendor=&amp;hasset=&amp;wo.sCategory=&amp;wonum1=&amp;wonum2=" ref="A4736"/>
    <hyperlink r:id="rId4735" location="&amp;call1=&amp;call2=&amp;sched1=&amp;sched2=&amp;comp1=&amp;comp2=&amp;p.hMy=rheing&amp;hUnit=&amp;hTenant=&amp;hVendor=&amp;hasset=&amp;wo.sCategory=&amp;wonum1=&amp;wonum2=" ref="A4737"/>
    <hyperlink r:id="rId4736" location="&amp;call1=&amp;call2=&amp;sched1=&amp;sched2=&amp;comp1=&amp;comp2=&amp;p.hMy=rheing&amp;hUnit=&amp;hTenant=&amp;hVendor=&amp;hasset=&amp;wo.sCategory=&amp;wonum1=&amp;wonum2=" ref="A4738"/>
    <hyperlink r:id="rId4737" location="&amp;call1=&amp;call2=&amp;sched1=&amp;sched2=&amp;comp1=&amp;comp2=&amp;p.hMy=rheing&amp;hUnit=&amp;hTenant=&amp;hVendor=&amp;hasset=&amp;wo.sCategory=&amp;wonum1=&amp;wonum2=" ref="A4739"/>
    <hyperlink r:id="rId4738" location="&amp;call1=&amp;call2=&amp;sched1=&amp;sched2=&amp;comp1=&amp;comp2=&amp;p.hMy=rheing&amp;hUnit=&amp;hTenant=&amp;hVendor=&amp;hasset=&amp;wo.sCategory=&amp;wonum1=&amp;wonum2=" ref="A4740"/>
    <hyperlink r:id="rId4739" location="&amp;call1=&amp;call2=&amp;sched1=&amp;sched2=&amp;comp1=&amp;comp2=&amp;p.hMy=rheing&amp;hUnit=&amp;hTenant=&amp;hVendor=&amp;hasset=&amp;wo.sCategory=&amp;wonum1=&amp;wonum2=" ref="A4741"/>
    <hyperlink r:id="rId4740" location="&amp;call1=&amp;call2=&amp;sched1=&amp;sched2=&amp;comp1=&amp;comp2=&amp;p.hMy=rheing&amp;hUnit=&amp;hTenant=&amp;hVendor=&amp;hasset=&amp;wo.sCategory=&amp;wonum1=&amp;wonum2=" ref="A4742"/>
    <hyperlink r:id="rId4741" location="&amp;call1=&amp;call2=&amp;sched1=&amp;sched2=&amp;comp1=&amp;comp2=&amp;p.hMy=rheing&amp;hUnit=&amp;hTenant=&amp;hVendor=&amp;hasset=&amp;wo.sCategory=&amp;wonum1=&amp;wonum2=" ref="A4743"/>
    <hyperlink r:id="rId4742" location="&amp;call1=&amp;call2=&amp;sched1=&amp;sched2=&amp;comp1=&amp;comp2=&amp;p.hMy=rheing&amp;hUnit=&amp;hTenant=&amp;hVendor=&amp;hasset=&amp;wo.sCategory=&amp;wonum1=&amp;wonum2=" ref="A4744"/>
    <hyperlink r:id="rId4743" location="&amp;call1=&amp;call2=&amp;sched1=&amp;sched2=&amp;comp1=&amp;comp2=&amp;p.hMy=rheing&amp;hUnit=&amp;hTenant=&amp;hVendor=&amp;hasset=&amp;wo.sCategory=&amp;wonum1=&amp;wonum2=" ref="A4745"/>
    <hyperlink r:id="rId4744" location="&amp;call1=&amp;call2=&amp;sched1=&amp;sched2=&amp;comp1=&amp;comp2=&amp;p.hMy=rheing&amp;hUnit=&amp;hTenant=&amp;hVendor=&amp;hasset=&amp;wo.sCategory=&amp;wonum1=&amp;wonum2=" ref="A4746"/>
    <hyperlink r:id="rId4745" location="&amp;call1=&amp;call2=&amp;sched1=&amp;sched2=&amp;comp1=&amp;comp2=&amp;p.hMy=rheing&amp;hUnit=&amp;hTenant=&amp;hVendor=&amp;hasset=&amp;wo.sCategory=&amp;wonum1=&amp;wonum2=" ref="A4747"/>
    <hyperlink r:id="rId4746" location="&amp;call1=&amp;call2=&amp;sched1=&amp;sched2=&amp;comp1=&amp;comp2=&amp;p.hMy=rheing&amp;hUnit=&amp;hTenant=&amp;hVendor=&amp;hasset=&amp;wo.sCategory=&amp;wonum1=&amp;wonum2=" ref="A4748"/>
    <hyperlink r:id="rId4747" location="&amp;call1=&amp;call2=&amp;sched1=&amp;sched2=&amp;comp1=&amp;comp2=&amp;p.hMy=rheing&amp;hUnit=&amp;hTenant=&amp;hVendor=&amp;hasset=&amp;wo.sCategory=&amp;wonum1=&amp;wonum2=" ref="A4749"/>
    <hyperlink r:id="rId4748" location="&amp;call1=&amp;call2=&amp;sched1=&amp;sched2=&amp;comp1=&amp;comp2=&amp;p.hMy=rheing&amp;hUnit=&amp;hTenant=&amp;hVendor=&amp;hasset=&amp;wo.sCategory=&amp;wonum1=&amp;wonum2=" ref="A4750"/>
    <hyperlink r:id="rId4749" location="&amp;call1=&amp;call2=&amp;sched1=&amp;sched2=&amp;comp1=&amp;comp2=&amp;p.hMy=rheing&amp;hUnit=&amp;hTenant=&amp;hVendor=&amp;hasset=&amp;wo.sCategory=&amp;wonum1=&amp;wonum2=" ref="A4751"/>
    <hyperlink r:id="rId4750" location="&amp;call1=&amp;call2=&amp;sched1=&amp;sched2=&amp;comp1=&amp;comp2=&amp;p.hMy=rheing&amp;hUnit=&amp;hTenant=&amp;hVendor=&amp;hasset=&amp;wo.sCategory=&amp;wonum1=&amp;wonum2=" ref="A4752"/>
    <hyperlink r:id="rId4751" location="&amp;call1=&amp;call2=&amp;sched1=&amp;sched2=&amp;comp1=&amp;comp2=&amp;p.hMy=rheing&amp;hUnit=&amp;hTenant=&amp;hVendor=&amp;hasset=&amp;wo.sCategory=&amp;wonum1=&amp;wonum2=" ref="A4753"/>
    <hyperlink r:id="rId4752" location="&amp;call1=&amp;call2=&amp;sched1=&amp;sched2=&amp;comp1=&amp;comp2=&amp;p.hMy=rheing&amp;hUnit=&amp;hTenant=&amp;hVendor=&amp;hasset=&amp;wo.sCategory=&amp;wonum1=&amp;wonum2=" ref="A4754"/>
    <hyperlink r:id="rId4753" location="&amp;call1=&amp;call2=&amp;sched1=&amp;sched2=&amp;comp1=&amp;comp2=&amp;p.hMy=rheing&amp;hUnit=&amp;hTenant=&amp;hVendor=&amp;hasset=&amp;wo.sCategory=&amp;wonum1=&amp;wonum2=" ref="A4755"/>
    <hyperlink r:id="rId4754" location="&amp;call1=&amp;call2=&amp;sched1=&amp;sched2=&amp;comp1=&amp;comp2=&amp;p.hMy=rheing&amp;hUnit=&amp;hTenant=&amp;hVendor=&amp;hasset=&amp;wo.sCategory=&amp;wonum1=&amp;wonum2=" ref="A4756"/>
    <hyperlink r:id="rId4755" location="&amp;call1=&amp;call2=&amp;sched1=&amp;sched2=&amp;comp1=&amp;comp2=&amp;p.hMy=rheing&amp;hUnit=&amp;hTenant=&amp;hVendor=&amp;hasset=&amp;wo.sCategory=&amp;wonum1=&amp;wonum2=" ref="A4757"/>
    <hyperlink r:id="rId4756" location="&amp;call1=&amp;call2=&amp;sched1=&amp;sched2=&amp;comp1=&amp;comp2=&amp;p.hMy=rheing&amp;hUnit=&amp;hTenant=&amp;hVendor=&amp;hasset=&amp;wo.sCategory=&amp;wonum1=&amp;wonum2=" ref="A4758"/>
    <hyperlink r:id="rId4757" location="&amp;call1=&amp;call2=&amp;sched1=&amp;sched2=&amp;comp1=&amp;comp2=&amp;p.hMy=rheing&amp;hUnit=&amp;hTenant=&amp;hVendor=&amp;hasset=&amp;wo.sCategory=&amp;wonum1=&amp;wonum2=" ref="A4759"/>
    <hyperlink r:id="rId4758" location="&amp;call1=&amp;call2=&amp;sched1=&amp;sched2=&amp;comp1=&amp;comp2=&amp;p.hMy=rheing&amp;hUnit=&amp;hTenant=&amp;hVendor=&amp;hasset=&amp;wo.sCategory=&amp;wonum1=&amp;wonum2=" ref="A4760"/>
    <hyperlink r:id="rId4759" location="&amp;call1=&amp;call2=&amp;sched1=&amp;sched2=&amp;comp1=&amp;comp2=&amp;p.hMy=rheing&amp;hUnit=&amp;hTenant=&amp;hVendor=&amp;hasset=&amp;wo.sCategory=&amp;wonum1=&amp;wonum2=" ref="A4761"/>
    <hyperlink r:id="rId4760" location="&amp;call1=&amp;call2=&amp;sched1=&amp;sched2=&amp;comp1=&amp;comp2=&amp;p.hMy=rheing&amp;hUnit=&amp;hTenant=&amp;hVendor=&amp;hasset=&amp;wo.sCategory=&amp;wonum1=&amp;wonum2=" ref="A4762"/>
    <hyperlink r:id="rId4761" location="&amp;call1=&amp;call2=&amp;sched1=&amp;sched2=&amp;comp1=&amp;comp2=&amp;p.hMy=rheing&amp;hUnit=&amp;hTenant=&amp;hVendor=&amp;hasset=&amp;wo.sCategory=&amp;wonum1=&amp;wonum2=" ref="A4763"/>
    <hyperlink r:id="rId4762" location="&amp;call1=&amp;call2=&amp;sched1=&amp;sched2=&amp;comp1=&amp;comp2=&amp;p.hMy=rheing&amp;hUnit=&amp;hTenant=&amp;hVendor=&amp;hasset=&amp;wo.sCategory=&amp;wonum1=&amp;wonum2=" ref="A4764"/>
    <hyperlink r:id="rId4763" location="&amp;call1=&amp;call2=&amp;sched1=&amp;sched2=&amp;comp1=&amp;comp2=&amp;p.hMy=rheing&amp;hUnit=&amp;hTenant=&amp;hVendor=&amp;hasset=&amp;wo.sCategory=&amp;wonum1=&amp;wonum2=" ref="A4765"/>
    <hyperlink r:id="rId4764" location="&amp;call1=&amp;call2=&amp;sched1=&amp;sched2=&amp;comp1=&amp;comp2=&amp;p.hMy=rheing&amp;hUnit=&amp;hTenant=&amp;hVendor=&amp;hasset=&amp;wo.sCategory=&amp;wonum1=&amp;wonum2=" ref="A4766"/>
    <hyperlink r:id="rId4765" location="&amp;call1=&amp;call2=&amp;sched1=&amp;sched2=&amp;comp1=&amp;comp2=&amp;p.hMy=rheing&amp;hUnit=&amp;hTenant=&amp;hVendor=&amp;hasset=&amp;wo.sCategory=&amp;wonum1=&amp;wonum2=" ref="A4767"/>
    <hyperlink r:id="rId4766" location="&amp;call1=&amp;call2=&amp;sched1=&amp;sched2=&amp;comp1=&amp;comp2=&amp;p.hMy=rheing&amp;hUnit=&amp;hTenant=&amp;hVendor=&amp;hasset=&amp;wo.sCategory=&amp;wonum1=&amp;wonum2=" ref="A4768"/>
    <hyperlink r:id="rId4767" location="&amp;call1=&amp;call2=&amp;sched1=&amp;sched2=&amp;comp1=&amp;comp2=&amp;p.hMy=rheing&amp;hUnit=&amp;hTenant=&amp;hVendor=&amp;hasset=&amp;wo.sCategory=&amp;wonum1=&amp;wonum2=" ref="A4769"/>
    <hyperlink r:id="rId4768" location="&amp;call1=&amp;call2=&amp;sched1=&amp;sched2=&amp;comp1=&amp;comp2=&amp;p.hMy=rheing&amp;hUnit=&amp;hTenant=&amp;hVendor=&amp;hasset=&amp;wo.sCategory=&amp;wonum1=&amp;wonum2=" ref="A4770"/>
    <hyperlink r:id="rId4769" location="&amp;call1=&amp;call2=&amp;sched1=&amp;sched2=&amp;comp1=&amp;comp2=&amp;p.hMy=rheing&amp;hUnit=&amp;hTenant=&amp;hVendor=&amp;hasset=&amp;wo.sCategory=&amp;wonum1=&amp;wonum2=" ref="A4771"/>
    <hyperlink r:id="rId4770" location="&amp;call1=&amp;call2=&amp;sched1=&amp;sched2=&amp;comp1=&amp;comp2=&amp;p.hMy=rheing&amp;hUnit=&amp;hTenant=&amp;hVendor=&amp;hasset=&amp;wo.sCategory=&amp;wonum1=&amp;wonum2=" ref="A4772"/>
    <hyperlink r:id="rId4771" location="&amp;call1=&amp;call2=&amp;sched1=&amp;sched2=&amp;comp1=&amp;comp2=&amp;p.hMy=rheing&amp;hUnit=&amp;hTenant=&amp;hVendor=&amp;hasset=&amp;wo.sCategory=&amp;wonum1=&amp;wonum2=" ref="A4773"/>
    <hyperlink r:id="rId4772" location="&amp;call1=&amp;call2=&amp;sched1=&amp;sched2=&amp;comp1=&amp;comp2=&amp;p.hMy=rheing&amp;hUnit=&amp;hTenant=&amp;hVendor=&amp;hasset=&amp;wo.sCategory=&amp;wonum1=&amp;wonum2=" ref="A4774"/>
    <hyperlink r:id="rId4773" location="&amp;call1=&amp;call2=&amp;sched1=&amp;sched2=&amp;comp1=&amp;comp2=&amp;p.hMy=rheing&amp;hUnit=&amp;hTenant=&amp;hVendor=&amp;hasset=&amp;wo.sCategory=&amp;wonum1=&amp;wonum2=" ref="A4775"/>
    <hyperlink r:id="rId4774" location="&amp;call1=&amp;call2=&amp;sched1=&amp;sched2=&amp;comp1=&amp;comp2=&amp;p.hMy=rheing&amp;hUnit=&amp;hTenant=&amp;hVendor=&amp;hasset=&amp;wo.sCategory=&amp;wonum1=&amp;wonum2=" ref="A4776"/>
    <hyperlink r:id="rId4775" location="&amp;call1=&amp;call2=&amp;sched1=&amp;sched2=&amp;comp1=&amp;comp2=&amp;p.hMy=rheing&amp;hUnit=&amp;hTenant=&amp;hVendor=&amp;hasset=&amp;wo.sCategory=&amp;wonum1=&amp;wonum2=" ref="A4777"/>
    <hyperlink r:id="rId4776" location="&amp;call1=&amp;call2=&amp;sched1=&amp;sched2=&amp;comp1=&amp;comp2=&amp;p.hMy=rheing&amp;hUnit=&amp;hTenant=&amp;hVendor=&amp;hasset=&amp;wo.sCategory=&amp;wonum1=&amp;wonum2=" ref="A4778"/>
    <hyperlink r:id="rId4777" location="&amp;call1=&amp;call2=&amp;sched1=&amp;sched2=&amp;comp1=&amp;comp2=&amp;p.hMy=rheing&amp;hUnit=&amp;hTenant=&amp;hVendor=&amp;hasset=&amp;wo.sCategory=&amp;wonum1=&amp;wonum2=" ref="A4779"/>
    <hyperlink r:id="rId4778" location="&amp;call1=&amp;call2=&amp;sched1=&amp;sched2=&amp;comp1=&amp;comp2=&amp;p.hMy=rheing&amp;hUnit=&amp;hTenant=&amp;hVendor=&amp;hasset=&amp;wo.sCategory=&amp;wonum1=&amp;wonum2=" ref="A4780"/>
    <hyperlink r:id="rId4779" location="&amp;call1=&amp;call2=&amp;sched1=&amp;sched2=&amp;comp1=&amp;comp2=&amp;p.hMy=rheing&amp;hUnit=&amp;hTenant=&amp;hVendor=&amp;hasset=&amp;wo.sCategory=&amp;wonum1=&amp;wonum2=" ref="A4781"/>
    <hyperlink r:id="rId4780" location="&amp;call1=&amp;call2=&amp;sched1=&amp;sched2=&amp;comp1=&amp;comp2=&amp;p.hMy=rheing&amp;hUnit=&amp;hTenant=&amp;hVendor=&amp;hasset=&amp;wo.sCategory=&amp;wonum1=&amp;wonum2=" ref="A4782"/>
    <hyperlink r:id="rId4781" location="&amp;call1=&amp;call2=&amp;sched1=&amp;sched2=&amp;comp1=&amp;comp2=&amp;p.hMy=rheing&amp;hUnit=&amp;hTenant=&amp;hVendor=&amp;hasset=&amp;wo.sCategory=&amp;wonum1=&amp;wonum2=" ref="A4783"/>
    <hyperlink r:id="rId4782" location="&amp;call1=&amp;call2=&amp;sched1=&amp;sched2=&amp;comp1=&amp;comp2=&amp;p.hMy=rheing&amp;hUnit=&amp;hTenant=&amp;hVendor=&amp;hasset=&amp;wo.sCategory=&amp;wonum1=&amp;wonum2=" ref="A4784"/>
    <hyperlink r:id="rId4783" location="&amp;call1=&amp;call2=&amp;sched1=&amp;sched2=&amp;comp1=&amp;comp2=&amp;p.hMy=rheing&amp;hUnit=&amp;hTenant=&amp;hVendor=&amp;hasset=&amp;wo.sCategory=&amp;wonum1=&amp;wonum2=" ref="A4785"/>
    <hyperlink r:id="rId4784" location="&amp;call1=&amp;call2=&amp;sched1=&amp;sched2=&amp;comp1=&amp;comp2=&amp;p.hMy=rheing&amp;hUnit=&amp;hTenant=&amp;hVendor=&amp;hasset=&amp;wo.sCategory=&amp;wonum1=&amp;wonum2=" ref="A4786"/>
    <hyperlink r:id="rId4785" location="&amp;call1=&amp;call2=&amp;sched1=&amp;sched2=&amp;comp1=&amp;comp2=&amp;p.hMy=rheing&amp;hUnit=&amp;hTenant=&amp;hVendor=&amp;hasset=&amp;wo.sCategory=&amp;wonum1=&amp;wonum2=" ref="A4787"/>
    <hyperlink r:id="rId4786" location="&amp;call1=&amp;call2=&amp;sched1=&amp;sched2=&amp;comp1=&amp;comp2=&amp;p.hMy=rheing&amp;hUnit=&amp;hTenant=&amp;hVendor=&amp;hasset=&amp;wo.sCategory=&amp;wonum1=&amp;wonum2=" ref="A4788"/>
    <hyperlink r:id="rId4787" location="&amp;call1=&amp;call2=&amp;sched1=&amp;sched2=&amp;comp1=&amp;comp2=&amp;p.hMy=rheing&amp;hUnit=&amp;hTenant=&amp;hVendor=&amp;hasset=&amp;wo.sCategory=&amp;wonum1=&amp;wonum2=" ref="A4789"/>
    <hyperlink r:id="rId4788" location="&amp;call1=&amp;call2=&amp;sched1=&amp;sched2=&amp;comp1=&amp;comp2=&amp;p.hMy=rheing&amp;hUnit=&amp;hTenant=&amp;hVendor=&amp;hasset=&amp;wo.sCategory=&amp;wonum1=&amp;wonum2=" ref="A4790"/>
    <hyperlink r:id="rId4789" location="&amp;call1=&amp;call2=&amp;sched1=&amp;sched2=&amp;comp1=&amp;comp2=&amp;p.hMy=rheing&amp;hUnit=&amp;hTenant=&amp;hVendor=&amp;hasset=&amp;wo.sCategory=&amp;wonum1=&amp;wonum2=" ref="A4791"/>
    <hyperlink r:id="rId4790" location="&amp;call1=&amp;call2=&amp;sched1=&amp;sched2=&amp;comp1=&amp;comp2=&amp;p.hMy=rheing&amp;hUnit=&amp;hTenant=&amp;hVendor=&amp;hasset=&amp;wo.sCategory=&amp;wonum1=&amp;wonum2=" ref="A4792"/>
    <hyperlink r:id="rId4791" location="&amp;call1=&amp;call2=&amp;sched1=&amp;sched2=&amp;comp1=&amp;comp2=&amp;p.hMy=rheing&amp;hUnit=&amp;hTenant=&amp;hVendor=&amp;hasset=&amp;wo.sCategory=&amp;wonum1=&amp;wonum2=" ref="A4793"/>
    <hyperlink r:id="rId4792" location="&amp;call1=&amp;call2=&amp;sched1=&amp;sched2=&amp;comp1=&amp;comp2=&amp;p.hMy=rheing&amp;hUnit=&amp;hTenant=&amp;hVendor=&amp;hasset=&amp;wo.sCategory=&amp;wonum1=&amp;wonum2=" ref="A4794"/>
    <hyperlink r:id="rId4793" location="&amp;call1=&amp;call2=&amp;sched1=&amp;sched2=&amp;comp1=&amp;comp2=&amp;p.hMy=rheing&amp;hUnit=&amp;hTenant=&amp;hVendor=&amp;hasset=&amp;wo.sCategory=&amp;wonum1=&amp;wonum2=" ref="A4795"/>
    <hyperlink r:id="rId4794" location="&amp;call1=&amp;call2=&amp;sched1=&amp;sched2=&amp;comp1=&amp;comp2=&amp;p.hMy=rheing&amp;hUnit=&amp;hTenant=&amp;hVendor=&amp;hasset=&amp;wo.sCategory=&amp;wonum1=&amp;wonum2=" ref="A4796"/>
    <hyperlink r:id="rId4795" location="&amp;call1=&amp;call2=&amp;sched1=&amp;sched2=&amp;comp1=&amp;comp2=&amp;p.hMy=rheing&amp;hUnit=&amp;hTenant=&amp;hVendor=&amp;hasset=&amp;wo.sCategory=&amp;wonum1=&amp;wonum2=" ref="A4797"/>
    <hyperlink r:id="rId4796" location="&amp;call1=&amp;call2=&amp;sched1=&amp;sched2=&amp;comp1=&amp;comp2=&amp;p.hMy=rheing&amp;hUnit=&amp;hTenant=&amp;hVendor=&amp;hasset=&amp;wo.sCategory=&amp;wonum1=&amp;wonum2=" ref="A4798"/>
    <hyperlink r:id="rId4797" location="&amp;call1=&amp;call2=&amp;sched1=&amp;sched2=&amp;comp1=&amp;comp2=&amp;p.hMy=rheing&amp;hUnit=&amp;hTenant=&amp;hVendor=&amp;hasset=&amp;wo.sCategory=&amp;wonum1=&amp;wonum2=" ref="A4799"/>
    <hyperlink r:id="rId4798" location="&amp;call1=&amp;call2=&amp;sched1=&amp;sched2=&amp;comp1=&amp;comp2=&amp;p.hMy=rheing&amp;hUnit=&amp;hTenant=&amp;hVendor=&amp;hasset=&amp;wo.sCategory=&amp;wonum1=&amp;wonum2=" ref="A4800"/>
    <hyperlink r:id="rId4799" location="&amp;call1=&amp;call2=&amp;sched1=&amp;sched2=&amp;comp1=&amp;comp2=&amp;p.hMy=rheing&amp;hUnit=&amp;hTenant=&amp;hVendor=&amp;hasset=&amp;wo.sCategory=&amp;wonum1=&amp;wonum2=" ref="A4801"/>
    <hyperlink r:id="rId4800" location="&amp;call1=&amp;call2=&amp;sched1=&amp;sched2=&amp;comp1=&amp;comp2=&amp;p.hMy=rheing&amp;hUnit=&amp;hTenant=&amp;hVendor=&amp;hasset=&amp;wo.sCategory=&amp;wonum1=&amp;wonum2=" ref="A4802"/>
    <hyperlink r:id="rId4801" location="&amp;call1=&amp;call2=&amp;sched1=&amp;sched2=&amp;comp1=&amp;comp2=&amp;p.hMy=rheing&amp;hUnit=&amp;hTenant=&amp;hVendor=&amp;hasset=&amp;wo.sCategory=&amp;wonum1=&amp;wonum2=" ref="A4803"/>
    <hyperlink r:id="rId4802" location="&amp;call1=&amp;call2=&amp;sched1=&amp;sched2=&amp;comp1=&amp;comp2=&amp;p.hMy=rheing&amp;hUnit=&amp;hTenant=&amp;hVendor=&amp;hasset=&amp;wo.sCategory=&amp;wonum1=&amp;wonum2=" ref="A4804"/>
    <hyperlink r:id="rId4803" location="&amp;call1=&amp;call2=&amp;sched1=&amp;sched2=&amp;comp1=&amp;comp2=&amp;p.hMy=rheing&amp;hUnit=&amp;hTenant=&amp;hVendor=&amp;hasset=&amp;wo.sCategory=&amp;wonum1=&amp;wonum2=" ref="A4805"/>
    <hyperlink r:id="rId4804" location="&amp;call1=&amp;call2=&amp;sched1=&amp;sched2=&amp;comp1=&amp;comp2=&amp;p.hMy=rheing&amp;hUnit=&amp;hTenant=&amp;hVendor=&amp;hasset=&amp;wo.sCategory=&amp;wonum1=&amp;wonum2=" ref="A4806"/>
    <hyperlink r:id="rId4805" location="&amp;call1=&amp;call2=&amp;sched1=&amp;sched2=&amp;comp1=&amp;comp2=&amp;p.hMy=rheing&amp;hUnit=&amp;hTenant=&amp;hVendor=&amp;hasset=&amp;wo.sCategory=&amp;wonum1=&amp;wonum2=" ref="A4807"/>
    <hyperlink r:id="rId4806" location="&amp;call1=&amp;call2=&amp;sched1=&amp;sched2=&amp;comp1=&amp;comp2=&amp;p.hMy=rheing&amp;hUnit=&amp;hTenant=&amp;hVendor=&amp;hasset=&amp;wo.sCategory=&amp;wonum1=&amp;wonum2=" ref="A4808"/>
    <hyperlink r:id="rId4807" location="&amp;call1=&amp;call2=&amp;sched1=&amp;sched2=&amp;comp1=&amp;comp2=&amp;p.hMy=rheing&amp;hUnit=&amp;hTenant=&amp;hVendor=&amp;hasset=&amp;wo.sCategory=&amp;wonum1=&amp;wonum2=" ref="A4809"/>
    <hyperlink r:id="rId4808" location="&amp;call1=&amp;call2=&amp;sched1=&amp;sched2=&amp;comp1=&amp;comp2=&amp;p.hMy=rheing&amp;hUnit=&amp;hTenant=&amp;hVendor=&amp;hasset=&amp;wo.sCategory=&amp;wonum1=&amp;wonum2=" ref="A4810"/>
    <hyperlink r:id="rId4809" location="&amp;call1=&amp;call2=&amp;sched1=&amp;sched2=&amp;comp1=&amp;comp2=&amp;p.hMy=rheing&amp;hUnit=&amp;hTenant=&amp;hVendor=&amp;hasset=&amp;wo.sCategory=&amp;wonum1=&amp;wonum2=" ref="A4811"/>
    <hyperlink r:id="rId4810" location="&amp;call1=&amp;call2=&amp;sched1=&amp;sched2=&amp;comp1=&amp;comp2=&amp;p.hMy=rheing&amp;hUnit=&amp;hTenant=&amp;hVendor=&amp;hasset=&amp;wo.sCategory=&amp;wonum1=&amp;wonum2=" ref="A4812"/>
    <hyperlink r:id="rId4811" location="&amp;call1=&amp;call2=&amp;sched1=&amp;sched2=&amp;comp1=&amp;comp2=&amp;p.hMy=rheing&amp;hUnit=&amp;hTenant=&amp;hVendor=&amp;hasset=&amp;wo.sCategory=&amp;wonum1=&amp;wonum2=" ref="A4813"/>
    <hyperlink r:id="rId4812" location="&amp;call1=&amp;call2=&amp;sched1=&amp;sched2=&amp;comp1=&amp;comp2=&amp;p.hMy=rheing&amp;hUnit=&amp;hTenant=&amp;hVendor=&amp;hasset=&amp;wo.sCategory=&amp;wonum1=&amp;wonum2=" ref="A4814"/>
    <hyperlink r:id="rId4813" location="&amp;call1=&amp;call2=&amp;sched1=&amp;sched2=&amp;comp1=&amp;comp2=&amp;p.hMy=rheing&amp;hUnit=&amp;hTenant=&amp;hVendor=&amp;hasset=&amp;wo.sCategory=&amp;wonum1=&amp;wonum2=" ref="A4815"/>
    <hyperlink r:id="rId4814" location="&amp;call1=&amp;call2=&amp;sched1=&amp;sched2=&amp;comp1=&amp;comp2=&amp;p.hMy=rheing&amp;hUnit=&amp;hTenant=&amp;hVendor=&amp;hasset=&amp;wo.sCategory=&amp;wonum1=&amp;wonum2=" ref="A4816"/>
    <hyperlink r:id="rId4815" location="&amp;call1=&amp;call2=&amp;sched1=&amp;sched2=&amp;comp1=&amp;comp2=&amp;p.hMy=rheing&amp;hUnit=&amp;hTenant=&amp;hVendor=&amp;hasset=&amp;wo.sCategory=&amp;wonum1=&amp;wonum2=" ref="A4817"/>
    <hyperlink r:id="rId4816" location="&amp;call1=&amp;call2=&amp;sched1=&amp;sched2=&amp;comp1=&amp;comp2=&amp;p.hMy=rheing&amp;hUnit=&amp;hTenant=&amp;hVendor=&amp;hasset=&amp;wo.sCategory=&amp;wonum1=&amp;wonum2=" ref="A4818"/>
    <hyperlink r:id="rId4817" location="&amp;call1=&amp;call2=&amp;sched1=&amp;sched2=&amp;comp1=&amp;comp2=&amp;p.hMy=rheing&amp;hUnit=&amp;hTenant=&amp;hVendor=&amp;hasset=&amp;wo.sCategory=&amp;wonum1=&amp;wonum2=" ref="A4819"/>
    <hyperlink r:id="rId4818" location="&amp;call1=&amp;call2=&amp;sched1=&amp;sched2=&amp;comp1=&amp;comp2=&amp;p.hMy=rheing&amp;hUnit=&amp;hTenant=&amp;hVendor=&amp;hasset=&amp;wo.sCategory=&amp;wonum1=&amp;wonum2=" ref="A4820"/>
    <hyperlink r:id="rId4819" location="&amp;call1=&amp;call2=&amp;sched1=&amp;sched2=&amp;comp1=&amp;comp2=&amp;p.hMy=rheing&amp;hUnit=&amp;hTenant=&amp;hVendor=&amp;hasset=&amp;wo.sCategory=&amp;wonum1=&amp;wonum2=" ref="A4821"/>
    <hyperlink r:id="rId4820" location="&amp;call1=&amp;call2=&amp;sched1=&amp;sched2=&amp;comp1=&amp;comp2=&amp;p.hMy=rheing&amp;hUnit=&amp;hTenant=&amp;hVendor=&amp;hasset=&amp;wo.sCategory=&amp;wonum1=&amp;wonum2=" ref="A4822"/>
    <hyperlink r:id="rId4821" location="&amp;call1=&amp;call2=&amp;sched1=&amp;sched2=&amp;comp1=&amp;comp2=&amp;p.hMy=rheing&amp;hUnit=&amp;hTenant=&amp;hVendor=&amp;hasset=&amp;wo.sCategory=&amp;wonum1=&amp;wonum2=" ref="A4823"/>
    <hyperlink r:id="rId4822" location="&amp;call1=&amp;call2=&amp;sched1=&amp;sched2=&amp;comp1=&amp;comp2=&amp;p.hMy=rheing&amp;hUnit=&amp;hTenant=&amp;hVendor=&amp;hasset=&amp;wo.sCategory=&amp;wonum1=&amp;wonum2=" ref="A4824"/>
    <hyperlink r:id="rId4823" location="&amp;call1=&amp;call2=&amp;sched1=&amp;sched2=&amp;comp1=&amp;comp2=&amp;p.hMy=rheing&amp;hUnit=&amp;hTenant=&amp;hVendor=&amp;hasset=&amp;wo.sCategory=&amp;wonum1=&amp;wonum2=" ref="A4825"/>
    <hyperlink r:id="rId4824" location="&amp;call1=&amp;call2=&amp;sched1=&amp;sched2=&amp;comp1=&amp;comp2=&amp;p.hMy=rheing&amp;hUnit=&amp;hTenant=&amp;hVendor=&amp;hasset=&amp;wo.sCategory=&amp;wonum1=&amp;wonum2=" ref="A4826"/>
    <hyperlink r:id="rId4825" location="&amp;call1=&amp;call2=&amp;sched1=&amp;sched2=&amp;comp1=&amp;comp2=&amp;p.hMy=rheing&amp;hUnit=&amp;hTenant=&amp;hVendor=&amp;hasset=&amp;wo.sCategory=&amp;wonum1=&amp;wonum2=" ref="A4827"/>
    <hyperlink r:id="rId4826" location="&amp;call1=&amp;call2=&amp;sched1=&amp;sched2=&amp;comp1=&amp;comp2=&amp;p.hMy=rheing&amp;hUnit=&amp;hTenant=&amp;hVendor=&amp;hasset=&amp;wo.sCategory=&amp;wonum1=&amp;wonum2=" ref="A4828"/>
    <hyperlink r:id="rId4827" location="&amp;call1=&amp;call2=&amp;sched1=&amp;sched2=&amp;comp1=&amp;comp2=&amp;p.hMy=rheing&amp;hUnit=&amp;hTenant=&amp;hVendor=&amp;hasset=&amp;wo.sCategory=&amp;wonum1=&amp;wonum2=" ref="A4829"/>
    <hyperlink r:id="rId4828" location="&amp;call1=&amp;call2=&amp;sched1=&amp;sched2=&amp;comp1=&amp;comp2=&amp;p.hMy=rheing&amp;hUnit=&amp;hTenant=&amp;hVendor=&amp;hasset=&amp;wo.sCategory=&amp;wonum1=&amp;wonum2=" ref="A4830"/>
    <hyperlink r:id="rId4829" location="&amp;call1=&amp;call2=&amp;sched1=&amp;sched2=&amp;comp1=&amp;comp2=&amp;p.hMy=rheing&amp;hUnit=&amp;hTenant=&amp;hVendor=&amp;hasset=&amp;wo.sCategory=&amp;wonum1=&amp;wonum2=" ref="A4831"/>
    <hyperlink r:id="rId4830" location="&amp;call1=&amp;call2=&amp;sched1=&amp;sched2=&amp;comp1=&amp;comp2=&amp;p.hMy=rheing&amp;hUnit=&amp;hTenant=&amp;hVendor=&amp;hasset=&amp;wo.sCategory=&amp;wonum1=&amp;wonum2=" ref="A4832"/>
    <hyperlink r:id="rId4831" location="&amp;call1=&amp;call2=&amp;sched1=&amp;sched2=&amp;comp1=&amp;comp2=&amp;p.hMy=rheing&amp;hUnit=&amp;hTenant=&amp;hVendor=&amp;hasset=&amp;wo.sCategory=&amp;wonum1=&amp;wonum2=" ref="A4833"/>
    <hyperlink r:id="rId4832" location="&amp;call1=&amp;call2=&amp;sched1=&amp;sched2=&amp;comp1=&amp;comp2=&amp;p.hMy=rheing&amp;hUnit=&amp;hTenant=&amp;hVendor=&amp;hasset=&amp;wo.sCategory=&amp;wonum1=&amp;wonum2=" ref="A4834"/>
    <hyperlink r:id="rId4833" location="&amp;call1=&amp;call2=&amp;sched1=&amp;sched2=&amp;comp1=&amp;comp2=&amp;p.hMy=rheing&amp;hUnit=&amp;hTenant=&amp;hVendor=&amp;hasset=&amp;wo.sCategory=&amp;wonum1=&amp;wonum2=" ref="A4835"/>
    <hyperlink r:id="rId4834" location="&amp;call1=&amp;call2=&amp;sched1=&amp;sched2=&amp;comp1=&amp;comp2=&amp;p.hMy=rheing&amp;hUnit=&amp;hTenant=&amp;hVendor=&amp;hasset=&amp;wo.sCategory=&amp;wonum1=&amp;wonum2=" ref="A4836"/>
    <hyperlink r:id="rId4835" location="&amp;call1=&amp;call2=&amp;sched1=&amp;sched2=&amp;comp1=&amp;comp2=&amp;p.hMy=rheing&amp;hUnit=&amp;hTenant=&amp;hVendor=&amp;hasset=&amp;wo.sCategory=&amp;wonum1=&amp;wonum2=" ref="A4837"/>
    <hyperlink r:id="rId4836" location="&amp;call1=&amp;call2=&amp;sched1=&amp;sched2=&amp;comp1=&amp;comp2=&amp;p.hMy=rheing&amp;hUnit=&amp;hTenant=&amp;hVendor=&amp;hasset=&amp;wo.sCategory=&amp;wonum1=&amp;wonum2=" ref="A4838"/>
    <hyperlink r:id="rId4837" location="&amp;call1=&amp;call2=&amp;sched1=&amp;sched2=&amp;comp1=&amp;comp2=&amp;p.hMy=rheing&amp;hUnit=&amp;hTenant=&amp;hVendor=&amp;hasset=&amp;wo.sCategory=&amp;wonum1=&amp;wonum2=" ref="A4839"/>
    <hyperlink r:id="rId4838" location="&amp;call1=&amp;call2=&amp;sched1=&amp;sched2=&amp;comp1=&amp;comp2=&amp;p.hMy=rheing&amp;hUnit=&amp;hTenant=&amp;hVendor=&amp;hasset=&amp;wo.sCategory=&amp;wonum1=&amp;wonum2=" ref="A4840"/>
    <hyperlink r:id="rId4839" location="&amp;call1=&amp;call2=&amp;sched1=&amp;sched2=&amp;comp1=&amp;comp2=&amp;p.hMy=rheing&amp;hUnit=&amp;hTenant=&amp;hVendor=&amp;hasset=&amp;wo.sCategory=&amp;wonum1=&amp;wonum2=" ref="A4841"/>
    <hyperlink r:id="rId4840" location="&amp;call1=&amp;call2=&amp;sched1=&amp;sched2=&amp;comp1=&amp;comp2=&amp;p.hMy=rheing&amp;hUnit=&amp;hTenant=&amp;hVendor=&amp;hasset=&amp;wo.sCategory=&amp;wonum1=&amp;wonum2=" ref="A4842"/>
    <hyperlink r:id="rId4841" location="&amp;call1=&amp;call2=&amp;sched1=&amp;sched2=&amp;comp1=&amp;comp2=&amp;p.hMy=rheing&amp;hUnit=&amp;hTenant=&amp;hVendor=&amp;hasset=&amp;wo.sCategory=&amp;wonum1=&amp;wonum2=" ref="A4843"/>
    <hyperlink r:id="rId4842" location="&amp;call1=&amp;call2=&amp;sched1=&amp;sched2=&amp;comp1=&amp;comp2=&amp;p.hMy=rheing&amp;hUnit=&amp;hTenant=&amp;hVendor=&amp;hasset=&amp;wo.sCategory=&amp;wonum1=&amp;wonum2=" ref="A4844"/>
    <hyperlink r:id="rId4843" location="&amp;call1=&amp;call2=&amp;sched1=&amp;sched2=&amp;comp1=&amp;comp2=&amp;p.hMy=rheing&amp;hUnit=&amp;hTenant=&amp;hVendor=&amp;hasset=&amp;wo.sCategory=&amp;wonum1=&amp;wonum2=" ref="A4845"/>
    <hyperlink r:id="rId4844" location="&amp;call1=&amp;call2=&amp;sched1=&amp;sched2=&amp;comp1=&amp;comp2=&amp;p.hMy=rheing&amp;hUnit=&amp;hTenant=&amp;hVendor=&amp;hasset=&amp;wo.sCategory=&amp;wonum1=&amp;wonum2=" ref="A4846"/>
    <hyperlink r:id="rId4845" location="&amp;call1=&amp;call2=&amp;sched1=&amp;sched2=&amp;comp1=&amp;comp2=&amp;p.hMy=rheing&amp;hUnit=&amp;hTenant=&amp;hVendor=&amp;hasset=&amp;wo.sCategory=&amp;wonum1=&amp;wonum2=" ref="A4847"/>
    <hyperlink r:id="rId4846" location="&amp;call1=&amp;call2=&amp;sched1=&amp;sched2=&amp;comp1=&amp;comp2=&amp;p.hMy=rheing&amp;hUnit=&amp;hTenant=&amp;hVendor=&amp;hasset=&amp;wo.sCategory=&amp;wonum1=&amp;wonum2=" ref="A4848"/>
    <hyperlink r:id="rId4847" location="&amp;call1=&amp;call2=&amp;sched1=&amp;sched2=&amp;comp1=&amp;comp2=&amp;p.hMy=rheing&amp;hUnit=&amp;hTenant=&amp;hVendor=&amp;hasset=&amp;wo.sCategory=&amp;wonum1=&amp;wonum2=" ref="A4849"/>
    <hyperlink r:id="rId4848" location="&amp;call1=&amp;call2=&amp;sched1=&amp;sched2=&amp;comp1=&amp;comp2=&amp;p.hMy=rheing&amp;hUnit=&amp;hTenant=&amp;hVendor=&amp;hasset=&amp;wo.sCategory=&amp;wonum1=&amp;wonum2=" ref="A4850"/>
    <hyperlink r:id="rId4849" location="&amp;call1=&amp;call2=&amp;sched1=&amp;sched2=&amp;comp1=&amp;comp2=&amp;p.hMy=rheing&amp;hUnit=&amp;hTenant=&amp;hVendor=&amp;hasset=&amp;wo.sCategory=&amp;wonum1=&amp;wonum2=" ref="A4851"/>
    <hyperlink r:id="rId4850" location="&amp;call1=&amp;call2=&amp;sched1=&amp;sched2=&amp;comp1=&amp;comp2=&amp;p.hMy=rheing&amp;hUnit=&amp;hTenant=&amp;hVendor=&amp;hasset=&amp;wo.sCategory=&amp;wonum1=&amp;wonum2=" ref="A4852"/>
    <hyperlink r:id="rId4851" location="&amp;call1=&amp;call2=&amp;sched1=&amp;sched2=&amp;comp1=&amp;comp2=&amp;p.hMy=rheing&amp;hUnit=&amp;hTenant=&amp;hVendor=&amp;hasset=&amp;wo.sCategory=&amp;wonum1=&amp;wonum2=" ref="A4853"/>
    <hyperlink r:id="rId4852" location="&amp;call1=&amp;call2=&amp;sched1=&amp;sched2=&amp;comp1=&amp;comp2=&amp;p.hMy=rheing&amp;hUnit=&amp;hTenant=&amp;hVendor=&amp;hasset=&amp;wo.sCategory=&amp;wonum1=&amp;wonum2=" ref="A4854"/>
    <hyperlink r:id="rId4853" location="&amp;call1=&amp;call2=&amp;sched1=&amp;sched2=&amp;comp1=&amp;comp2=&amp;p.hMy=rheing&amp;hUnit=&amp;hTenant=&amp;hVendor=&amp;hasset=&amp;wo.sCategory=&amp;wonum1=&amp;wonum2=" ref="A4855"/>
    <hyperlink r:id="rId4854" location="&amp;call1=&amp;call2=&amp;sched1=&amp;sched2=&amp;comp1=&amp;comp2=&amp;p.hMy=rheing&amp;hUnit=&amp;hTenant=&amp;hVendor=&amp;hasset=&amp;wo.sCategory=&amp;wonum1=&amp;wonum2=" ref="A4856"/>
    <hyperlink r:id="rId4855" location="&amp;call1=&amp;call2=&amp;sched1=&amp;sched2=&amp;comp1=&amp;comp2=&amp;p.hMy=rheing&amp;hUnit=&amp;hTenant=&amp;hVendor=&amp;hasset=&amp;wo.sCategory=&amp;wonum1=&amp;wonum2=" ref="A4857"/>
    <hyperlink r:id="rId4856" location="&amp;call1=&amp;call2=&amp;sched1=&amp;sched2=&amp;comp1=&amp;comp2=&amp;p.hMy=rheing&amp;hUnit=&amp;hTenant=&amp;hVendor=&amp;hasset=&amp;wo.sCategory=&amp;wonum1=&amp;wonum2=" ref="A4858"/>
    <hyperlink r:id="rId4857" location="&amp;call1=&amp;call2=&amp;sched1=&amp;sched2=&amp;comp1=&amp;comp2=&amp;p.hMy=rheing&amp;hUnit=&amp;hTenant=&amp;hVendor=&amp;hasset=&amp;wo.sCategory=&amp;wonum1=&amp;wonum2=" ref="A4859"/>
    <hyperlink r:id="rId4858" location="&amp;call1=&amp;call2=&amp;sched1=&amp;sched2=&amp;comp1=&amp;comp2=&amp;p.hMy=rheing&amp;hUnit=&amp;hTenant=&amp;hVendor=&amp;hasset=&amp;wo.sCategory=&amp;wonum1=&amp;wonum2=" ref="A4860"/>
    <hyperlink r:id="rId4859" location="&amp;call1=&amp;call2=&amp;sched1=&amp;sched2=&amp;comp1=&amp;comp2=&amp;p.hMy=rheing&amp;hUnit=&amp;hTenant=&amp;hVendor=&amp;hasset=&amp;wo.sCategory=&amp;wonum1=&amp;wonum2=" ref="A4861"/>
    <hyperlink r:id="rId4860" location="&amp;call1=&amp;call2=&amp;sched1=&amp;sched2=&amp;comp1=&amp;comp2=&amp;p.hMy=rheing&amp;hUnit=&amp;hTenant=&amp;hVendor=&amp;hasset=&amp;wo.sCategory=&amp;wonum1=&amp;wonum2=" ref="A4862"/>
    <hyperlink r:id="rId4861" location="&amp;call1=&amp;call2=&amp;sched1=&amp;sched2=&amp;comp1=&amp;comp2=&amp;p.hMy=rheing&amp;hUnit=&amp;hTenant=&amp;hVendor=&amp;hasset=&amp;wo.sCategory=&amp;wonum1=&amp;wonum2=" ref="A4863"/>
    <hyperlink r:id="rId4862" location="&amp;call1=&amp;call2=&amp;sched1=&amp;sched2=&amp;comp1=&amp;comp2=&amp;p.hMy=rheing&amp;hUnit=&amp;hTenant=&amp;hVendor=&amp;hasset=&amp;wo.sCategory=&amp;wonum1=&amp;wonum2=" ref="A4864"/>
    <hyperlink r:id="rId4863" location="&amp;call1=&amp;call2=&amp;sched1=&amp;sched2=&amp;comp1=&amp;comp2=&amp;p.hMy=rheing&amp;hUnit=&amp;hTenant=&amp;hVendor=&amp;hasset=&amp;wo.sCategory=&amp;wonum1=&amp;wonum2=" ref="A4865"/>
    <hyperlink r:id="rId4864" location="&amp;call1=&amp;call2=&amp;sched1=&amp;sched2=&amp;comp1=&amp;comp2=&amp;p.hMy=rheing&amp;hUnit=&amp;hTenant=&amp;hVendor=&amp;hasset=&amp;wo.sCategory=&amp;wonum1=&amp;wonum2=" ref="A4866"/>
    <hyperlink r:id="rId4865" location="&amp;call1=&amp;call2=&amp;sched1=&amp;sched2=&amp;comp1=&amp;comp2=&amp;p.hMy=rheing&amp;hUnit=&amp;hTenant=&amp;hVendor=&amp;hasset=&amp;wo.sCategory=&amp;wonum1=&amp;wonum2=" ref="A4867"/>
    <hyperlink r:id="rId4866" location="&amp;call1=&amp;call2=&amp;sched1=&amp;sched2=&amp;comp1=&amp;comp2=&amp;p.hMy=rheing&amp;hUnit=&amp;hTenant=&amp;hVendor=&amp;hasset=&amp;wo.sCategory=&amp;wonum1=&amp;wonum2=" ref="A4868"/>
    <hyperlink r:id="rId4867" location="&amp;call1=&amp;call2=&amp;sched1=&amp;sched2=&amp;comp1=&amp;comp2=&amp;p.hMy=rheing&amp;hUnit=&amp;hTenant=&amp;hVendor=&amp;hasset=&amp;wo.sCategory=&amp;wonum1=&amp;wonum2=" ref="A4869"/>
    <hyperlink r:id="rId4868" location="&amp;call1=&amp;call2=&amp;sched1=&amp;sched2=&amp;comp1=&amp;comp2=&amp;p.hMy=rheing&amp;hUnit=&amp;hTenant=&amp;hVendor=&amp;hasset=&amp;wo.sCategory=&amp;wonum1=&amp;wonum2=" ref="A4870"/>
    <hyperlink r:id="rId4869" location="&amp;call1=&amp;call2=&amp;sched1=&amp;sched2=&amp;comp1=&amp;comp2=&amp;p.hMy=rheing&amp;hUnit=&amp;hTenant=&amp;hVendor=&amp;hasset=&amp;wo.sCategory=&amp;wonum1=&amp;wonum2=" ref="A4871"/>
    <hyperlink r:id="rId4870" location="&amp;call1=&amp;call2=&amp;sched1=&amp;sched2=&amp;comp1=&amp;comp2=&amp;p.hMy=rheing&amp;hUnit=&amp;hTenant=&amp;hVendor=&amp;hasset=&amp;wo.sCategory=&amp;wonum1=&amp;wonum2=" ref="A4872"/>
    <hyperlink r:id="rId4871" location="&amp;call1=&amp;call2=&amp;sched1=&amp;sched2=&amp;comp1=&amp;comp2=&amp;p.hMy=rheing&amp;hUnit=&amp;hTenant=&amp;hVendor=&amp;hasset=&amp;wo.sCategory=&amp;wonum1=&amp;wonum2=" ref="A4873"/>
    <hyperlink r:id="rId4872" location="&amp;call1=&amp;call2=&amp;sched1=&amp;sched2=&amp;comp1=&amp;comp2=&amp;p.hMy=rheing&amp;hUnit=&amp;hTenant=&amp;hVendor=&amp;hasset=&amp;wo.sCategory=&amp;wonum1=&amp;wonum2=" ref="A4874"/>
    <hyperlink r:id="rId4873" location="&amp;call1=&amp;call2=&amp;sched1=&amp;sched2=&amp;comp1=&amp;comp2=&amp;p.hMy=rheing&amp;hUnit=&amp;hTenant=&amp;hVendor=&amp;hasset=&amp;wo.sCategory=&amp;wonum1=&amp;wonum2=" ref="A4875"/>
    <hyperlink r:id="rId4874" location="&amp;call1=&amp;call2=&amp;sched1=&amp;sched2=&amp;comp1=&amp;comp2=&amp;p.hMy=rheing&amp;hUnit=&amp;hTenant=&amp;hVendor=&amp;hasset=&amp;wo.sCategory=&amp;wonum1=&amp;wonum2=" ref="A4876"/>
    <hyperlink r:id="rId4875" location="&amp;call1=&amp;call2=&amp;sched1=&amp;sched2=&amp;comp1=&amp;comp2=&amp;p.hMy=rheing&amp;hUnit=&amp;hTenant=&amp;hVendor=&amp;hasset=&amp;wo.sCategory=&amp;wonum1=&amp;wonum2=" ref="A4877"/>
    <hyperlink r:id="rId4876" location="&amp;call1=&amp;call2=&amp;sched1=&amp;sched2=&amp;comp1=&amp;comp2=&amp;p.hMy=rheing&amp;hUnit=&amp;hTenant=&amp;hVendor=&amp;hasset=&amp;wo.sCategory=&amp;wonum1=&amp;wonum2=" ref="A4878"/>
    <hyperlink r:id="rId4877" location="&amp;call1=&amp;call2=&amp;sched1=&amp;sched2=&amp;comp1=&amp;comp2=&amp;p.hMy=rheing&amp;hUnit=&amp;hTenant=&amp;hVendor=&amp;hasset=&amp;wo.sCategory=&amp;wonum1=&amp;wonum2=" ref="A4879"/>
    <hyperlink r:id="rId4878" location="&amp;call1=&amp;call2=&amp;sched1=&amp;sched2=&amp;comp1=&amp;comp2=&amp;p.hMy=rheing&amp;hUnit=&amp;hTenant=&amp;hVendor=&amp;hasset=&amp;wo.sCategory=&amp;wonum1=&amp;wonum2=" ref="A4880"/>
    <hyperlink r:id="rId4879" location="&amp;call1=&amp;call2=&amp;sched1=&amp;sched2=&amp;comp1=&amp;comp2=&amp;p.hMy=rheing&amp;hUnit=&amp;hTenant=&amp;hVendor=&amp;hasset=&amp;wo.sCategory=&amp;wonum1=&amp;wonum2=" ref="A4881"/>
    <hyperlink r:id="rId4880" location="&amp;call1=&amp;call2=&amp;sched1=&amp;sched2=&amp;comp1=&amp;comp2=&amp;p.hMy=rheing&amp;hUnit=&amp;hTenant=&amp;hVendor=&amp;hasset=&amp;wo.sCategory=&amp;wonum1=&amp;wonum2=" ref="A4882"/>
    <hyperlink r:id="rId4881" location="&amp;call1=&amp;call2=&amp;sched1=&amp;sched2=&amp;comp1=&amp;comp2=&amp;p.hMy=rheing&amp;hUnit=&amp;hTenant=&amp;hVendor=&amp;hasset=&amp;wo.sCategory=&amp;wonum1=&amp;wonum2=" ref="A4883"/>
    <hyperlink r:id="rId4882" location="&amp;call1=&amp;call2=&amp;sched1=&amp;sched2=&amp;comp1=&amp;comp2=&amp;p.hMy=rheing&amp;hUnit=&amp;hTenant=&amp;hVendor=&amp;hasset=&amp;wo.sCategory=&amp;wonum1=&amp;wonum2=" ref="A4884"/>
    <hyperlink r:id="rId4883" location="&amp;call1=&amp;call2=&amp;sched1=&amp;sched2=&amp;comp1=&amp;comp2=&amp;p.hMy=rheing&amp;hUnit=&amp;hTenant=&amp;hVendor=&amp;hasset=&amp;wo.sCategory=&amp;wonum1=&amp;wonum2=" ref="A4885"/>
    <hyperlink r:id="rId4884" location="&amp;call1=&amp;call2=&amp;sched1=&amp;sched2=&amp;comp1=&amp;comp2=&amp;p.hMy=rheing&amp;hUnit=&amp;hTenant=&amp;hVendor=&amp;hasset=&amp;wo.sCategory=&amp;wonum1=&amp;wonum2=" ref="A4886"/>
    <hyperlink r:id="rId4885" location="&amp;call1=&amp;call2=&amp;sched1=&amp;sched2=&amp;comp1=&amp;comp2=&amp;p.hMy=rheing&amp;hUnit=&amp;hTenant=&amp;hVendor=&amp;hasset=&amp;wo.sCategory=&amp;wonum1=&amp;wonum2=" ref="A4887"/>
    <hyperlink r:id="rId4886" location="&amp;call1=&amp;call2=&amp;sched1=&amp;sched2=&amp;comp1=&amp;comp2=&amp;p.hMy=rheing&amp;hUnit=&amp;hTenant=&amp;hVendor=&amp;hasset=&amp;wo.sCategory=&amp;wonum1=&amp;wonum2=" ref="A4888"/>
    <hyperlink r:id="rId4887" location="&amp;call1=&amp;call2=&amp;sched1=&amp;sched2=&amp;comp1=&amp;comp2=&amp;p.hMy=rheing&amp;hUnit=&amp;hTenant=&amp;hVendor=&amp;hasset=&amp;wo.sCategory=&amp;wonum1=&amp;wonum2=" ref="A4889"/>
    <hyperlink r:id="rId4888" location="&amp;call1=&amp;call2=&amp;sched1=&amp;sched2=&amp;comp1=&amp;comp2=&amp;p.hMy=rheing&amp;hUnit=&amp;hTenant=&amp;hVendor=&amp;hasset=&amp;wo.sCategory=&amp;wonum1=&amp;wonum2=" ref="A4890"/>
    <hyperlink r:id="rId4889" location="&amp;call1=&amp;call2=&amp;sched1=&amp;sched2=&amp;comp1=&amp;comp2=&amp;p.hMy=rheing&amp;hUnit=&amp;hTenant=&amp;hVendor=&amp;hasset=&amp;wo.sCategory=&amp;wonum1=&amp;wonum2=" ref="A4891"/>
    <hyperlink r:id="rId4890" location="&amp;call1=&amp;call2=&amp;sched1=&amp;sched2=&amp;comp1=&amp;comp2=&amp;p.hMy=rheing&amp;hUnit=&amp;hTenant=&amp;hVendor=&amp;hasset=&amp;wo.sCategory=&amp;wonum1=&amp;wonum2=" ref="A4892"/>
    <hyperlink r:id="rId4891" location="&amp;call1=&amp;call2=&amp;sched1=&amp;sched2=&amp;comp1=&amp;comp2=&amp;p.hMy=rheing&amp;hUnit=&amp;hTenant=&amp;hVendor=&amp;hasset=&amp;wo.sCategory=&amp;wonum1=&amp;wonum2=" ref="A4893"/>
    <hyperlink r:id="rId4892" location="&amp;call1=&amp;call2=&amp;sched1=&amp;sched2=&amp;comp1=&amp;comp2=&amp;p.hMy=rheing&amp;hUnit=&amp;hTenant=&amp;hVendor=&amp;hasset=&amp;wo.sCategory=&amp;wonum1=&amp;wonum2=" ref="A4894"/>
    <hyperlink r:id="rId4893" location="&amp;call1=&amp;call2=&amp;sched1=&amp;sched2=&amp;comp1=&amp;comp2=&amp;p.hMy=rheing&amp;hUnit=&amp;hTenant=&amp;hVendor=&amp;hasset=&amp;wo.sCategory=&amp;wonum1=&amp;wonum2=" ref="A4895"/>
    <hyperlink r:id="rId4894" location="&amp;call1=&amp;call2=&amp;sched1=&amp;sched2=&amp;comp1=&amp;comp2=&amp;p.hMy=rheing&amp;hUnit=&amp;hTenant=&amp;hVendor=&amp;hasset=&amp;wo.sCategory=&amp;wonum1=&amp;wonum2=" ref="A4896"/>
    <hyperlink r:id="rId4895" location="&amp;call1=&amp;call2=&amp;sched1=&amp;sched2=&amp;comp1=&amp;comp2=&amp;p.hMy=rheing&amp;hUnit=&amp;hTenant=&amp;hVendor=&amp;hasset=&amp;wo.sCategory=&amp;wonum1=&amp;wonum2=" ref="A4897"/>
    <hyperlink r:id="rId4896" location="&amp;call1=&amp;call2=&amp;sched1=&amp;sched2=&amp;comp1=&amp;comp2=&amp;p.hMy=rheing&amp;hUnit=&amp;hTenant=&amp;hVendor=&amp;hasset=&amp;wo.sCategory=&amp;wonum1=&amp;wonum2=" ref="A4898"/>
    <hyperlink r:id="rId4897" location="&amp;call1=&amp;call2=&amp;sched1=&amp;sched2=&amp;comp1=&amp;comp2=&amp;p.hMy=rheing&amp;hUnit=&amp;hTenant=&amp;hVendor=&amp;hasset=&amp;wo.sCategory=&amp;wonum1=&amp;wonum2=" ref="A4899"/>
    <hyperlink r:id="rId4898" location="&amp;call1=&amp;call2=&amp;sched1=&amp;sched2=&amp;comp1=&amp;comp2=&amp;p.hMy=rheing&amp;hUnit=&amp;hTenant=&amp;hVendor=&amp;hasset=&amp;wo.sCategory=&amp;wonum1=&amp;wonum2=" ref="A4900"/>
    <hyperlink r:id="rId4899" location="&amp;call1=&amp;call2=&amp;sched1=&amp;sched2=&amp;comp1=&amp;comp2=&amp;p.hMy=rheing&amp;hUnit=&amp;hTenant=&amp;hVendor=&amp;hasset=&amp;wo.sCategory=&amp;wonum1=&amp;wonum2=" ref="A4901"/>
    <hyperlink r:id="rId4900" location="&amp;call1=&amp;call2=&amp;sched1=&amp;sched2=&amp;comp1=&amp;comp2=&amp;p.hMy=rheing&amp;hUnit=&amp;hTenant=&amp;hVendor=&amp;hasset=&amp;wo.sCategory=&amp;wonum1=&amp;wonum2=" ref="A4902"/>
    <hyperlink r:id="rId4901" location="&amp;call1=&amp;call2=&amp;sched1=&amp;sched2=&amp;comp1=&amp;comp2=&amp;p.hMy=rheing&amp;hUnit=&amp;hTenant=&amp;hVendor=&amp;hasset=&amp;wo.sCategory=&amp;wonum1=&amp;wonum2=" ref="A4903"/>
    <hyperlink r:id="rId4902" location="&amp;call1=&amp;call2=&amp;sched1=&amp;sched2=&amp;comp1=&amp;comp2=&amp;p.hMy=rheing&amp;hUnit=&amp;hTenant=&amp;hVendor=&amp;hasset=&amp;wo.sCategory=&amp;wonum1=&amp;wonum2=" ref="A4904"/>
    <hyperlink r:id="rId4903" location="&amp;call1=&amp;call2=&amp;sched1=&amp;sched2=&amp;comp1=&amp;comp2=&amp;p.hMy=rheing&amp;hUnit=&amp;hTenant=&amp;hVendor=&amp;hasset=&amp;wo.sCategory=&amp;wonum1=&amp;wonum2=" ref="A4905"/>
    <hyperlink r:id="rId4904" location="&amp;call1=&amp;call2=&amp;sched1=&amp;sched2=&amp;comp1=&amp;comp2=&amp;p.hMy=rheing&amp;hUnit=&amp;hTenant=&amp;hVendor=&amp;hasset=&amp;wo.sCategory=&amp;wonum1=&amp;wonum2=" ref="A4906"/>
    <hyperlink r:id="rId4905" location="&amp;call1=&amp;call2=&amp;sched1=&amp;sched2=&amp;comp1=&amp;comp2=&amp;p.hMy=rheing&amp;hUnit=&amp;hTenant=&amp;hVendor=&amp;hasset=&amp;wo.sCategory=&amp;wonum1=&amp;wonum2=" ref="A4907"/>
    <hyperlink r:id="rId4906" location="&amp;call1=&amp;call2=&amp;sched1=&amp;sched2=&amp;comp1=&amp;comp2=&amp;p.hMy=rheing&amp;hUnit=&amp;hTenant=&amp;hVendor=&amp;hasset=&amp;wo.sCategory=&amp;wonum1=&amp;wonum2=" ref="A4908"/>
    <hyperlink r:id="rId4907" location="&amp;call1=&amp;call2=&amp;sched1=&amp;sched2=&amp;comp1=&amp;comp2=&amp;p.hMy=rheing&amp;hUnit=&amp;hTenant=&amp;hVendor=&amp;hasset=&amp;wo.sCategory=&amp;wonum1=&amp;wonum2=" ref="A4909"/>
    <hyperlink r:id="rId4908" location="&amp;call1=&amp;call2=&amp;sched1=&amp;sched2=&amp;comp1=&amp;comp2=&amp;p.hMy=rheing&amp;hUnit=&amp;hTenant=&amp;hVendor=&amp;hasset=&amp;wo.sCategory=&amp;wonum1=&amp;wonum2=" ref="A4910"/>
    <hyperlink r:id="rId4909" location="&amp;call1=&amp;call2=&amp;sched1=&amp;sched2=&amp;comp1=&amp;comp2=&amp;p.hMy=rheing&amp;hUnit=&amp;hTenant=&amp;hVendor=&amp;hasset=&amp;wo.sCategory=&amp;wonum1=&amp;wonum2=" ref="A4911"/>
    <hyperlink r:id="rId4910" location="&amp;call1=&amp;call2=&amp;sched1=&amp;sched2=&amp;comp1=&amp;comp2=&amp;p.hMy=rheing&amp;hUnit=&amp;hTenant=&amp;hVendor=&amp;hasset=&amp;wo.sCategory=&amp;wonum1=&amp;wonum2=" ref="A4912"/>
    <hyperlink r:id="rId4911" location="&amp;call1=&amp;call2=&amp;sched1=&amp;sched2=&amp;comp1=&amp;comp2=&amp;p.hMy=rheing&amp;hUnit=&amp;hTenant=&amp;hVendor=&amp;hasset=&amp;wo.sCategory=&amp;wonum1=&amp;wonum2=" ref="A4913"/>
    <hyperlink r:id="rId4912" location="&amp;call1=&amp;call2=&amp;sched1=&amp;sched2=&amp;comp1=&amp;comp2=&amp;p.hMy=rheing&amp;hUnit=&amp;hTenant=&amp;hVendor=&amp;hasset=&amp;wo.sCategory=&amp;wonum1=&amp;wonum2=" ref="A4914"/>
    <hyperlink r:id="rId4913" location="&amp;call1=&amp;call2=&amp;sched1=&amp;sched2=&amp;comp1=&amp;comp2=&amp;p.hMy=rheing&amp;hUnit=&amp;hTenant=&amp;hVendor=&amp;hasset=&amp;wo.sCategory=&amp;wonum1=&amp;wonum2=" ref="A4915"/>
    <hyperlink r:id="rId4914" location="&amp;call1=&amp;call2=&amp;sched1=&amp;sched2=&amp;comp1=&amp;comp2=&amp;p.hMy=rheing&amp;hUnit=&amp;hTenant=&amp;hVendor=&amp;hasset=&amp;wo.sCategory=&amp;wonum1=&amp;wonum2=" ref="A4916"/>
    <hyperlink r:id="rId4915" location="&amp;call1=&amp;call2=&amp;sched1=&amp;sched2=&amp;comp1=&amp;comp2=&amp;p.hMy=rheing&amp;hUnit=&amp;hTenant=&amp;hVendor=&amp;hasset=&amp;wo.sCategory=&amp;wonum1=&amp;wonum2=" ref="A4917"/>
    <hyperlink r:id="rId4916" location="&amp;call1=&amp;call2=&amp;sched1=&amp;sched2=&amp;comp1=&amp;comp2=&amp;p.hMy=rheing&amp;hUnit=&amp;hTenant=&amp;hVendor=&amp;hasset=&amp;wo.sCategory=&amp;wonum1=&amp;wonum2=" ref="A4918"/>
    <hyperlink r:id="rId4917" location="&amp;call1=&amp;call2=&amp;sched1=&amp;sched2=&amp;comp1=&amp;comp2=&amp;p.hMy=rheing&amp;hUnit=&amp;hTenant=&amp;hVendor=&amp;hasset=&amp;wo.sCategory=&amp;wonum1=&amp;wonum2=" ref="A4919"/>
    <hyperlink r:id="rId4918" location="&amp;call1=&amp;call2=&amp;sched1=&amp;sched2=&amp;comp1=&amp;comp2=&amp;p.hMy=rheing&amp;hUnit=&amp;hTenant=&amp;hVendor=&amp;hasset=&amp;wo.sCategory=&amp;wonum1=&amp;wonum2=" ref="A4920"/>
    <hyperlink r:id="rId4919" location="&amp;call1=&amp;call2=&amp;sched1=&amp;sched2=&amp;comp1=&amp;comp2=&amp;p.hMy=rheing&amp;hUnit=&amp;hTenant=&amp;hVendor=&amp;hasset=&amp;wo.sCategory=&amp;wonum1=&amp;wonum2=" ref="A4921"/>
    <hyperlink r:id="rId4920" location="&amp;call1=&amp;call2=&amp;sched1=&amp;sched2=&amp;comp1=&amp;comp2=&amp;p.hMy=rheing&amp;hUnit=&amp;hTenant=&amp;hVendor=&amp;hasset=&amp;wo.sCategory=&amp;wonum1=&amp;wonum2=" ref="A4922"/>
    <hyperlink r:id="rId4921" location="&amp;call1=&amp;call2=&amp;sched1=&amp;sched2=&amp;comp1=&amp;comp2=&amp;p.hMy=rheing&amp;hUnit=&amp;hTenant=&amp;hVendor=&amp;hasset=&amp;wo.sCategory=&amp;wonum1=&amp;wonum2=" ref="A4923"/>
    <hyperlink r:id="rId4922" location="&amp;call1=&amp;call2=&amp;sched1=&amp;sched2=&amp;comp1=&amp;comp2=&amp;p.hMy=rheing&amp;hUnit=&amp;hTenant=&amp;hVendor=&amp;hasset=&amp;wo.sCategory=&amp;wonum1=&amp;wonum2=" ref="A4924"/>
    <hyperlink r:id="rId4923" location="&amp;call1=&amp;call2=&amp;sched1=&amp;sched2=&amp;comp1=&amp;comp2=&amp;p.hMy=rheing&amp;hUnit=&amp;hTenant=&amp;hVendor=&amp;hasset=&amp;wo.sCategory=&amp;wonum1=&amp;wonum2=" ref="A4925"/>
    <hyperlink r:id="rId4924" location="&amp;call1=&amp;call2=&amp;sched1=&amp;sched2=&amp;comp1=&amp;comp2=&amp;p.hMy=rheing&amp;hUnit=&amp;hTenant=&amp;hVendor=&amp;hasset=&amp;wo.sCategory=&amp;wonum1=&amp;wonum2=" ref="A4926"/>
    <hyperlink r:id="rId4925" location="&amp;call1=&amp;call2=&amp;sched1=&amp;sched2=&amp;comp1=&amp;comp2=&amp;p.hMy=rheing&amp;hUnit=&amp;hTenant=&amp;hVendor=&amp;hasset=&amp;wo.sCategory=&amp;wonum1=&amp;wonum2=" ref="A4927"/>
    <hyperlink r:id="rId4926" location="&amp;call1=&amp;call2=&amp;sched1=&amp;sched2=&amp;comp1=&amp;comp2=&amp;p.hMy=rheing&amp;hUnit=&amp;hTenant=&amp;hVendor=&amp;hasset=&amp;wo.sCategory=&amp;wonum1=&amp;wonum2=" ref="A4928"/>
    <hyperlink r:id="rId4927" location="&amp;call1=&amp;call2=&amp;sched1=&amp;sched2=&amp;comp1=&amp;comp2=&amp;p.hMy=rheing&amp;hUnit=&amp;hTenant=&amp;hVendor=&amp;hasset=&amp;wo.sCategory=&amp;wonum1=&amp;wonum2=" ref="A4929"/>
    <hyperlink r:id="rId4928" location="&amp;call1=&amp;call2=&amp;sched1=&amp;sched2=&amp;comp1=&amp;comp2=&amp;p.hMy=rheing&amp;hUnit=&amp;hTenant=&amp;hVendor=&amp;hasset=&amp;wo.sCategory=&amp;wonum1=&amp;wonum2=" ref="A4930"/>
    <hyperlink r:id="rId4929" location="&amp;call1=&amp;call2=&amp;sched1=&amp;sched2=&amp;comp1=&amp;comp2=&amp;p.hMy=rheing&amp;hUnit=&amp;hTenant=&amp;hVendor=&amp;hasset=&amp;wo.sCategory=&amp;wonum1=&amp;wonum2=" ref="A4931"/>
    <hyperlink r:id="rId4930" location="&amp;call1=&amp;call2=&amp;sched1=&amp;sched2=&amp;comp1=&amp;comp2=&amp;p.hMy=rheing&amp;hUnit=&amp;hTenant=&amp;hVendor=&amp;hasset=&amp;wo.sCategory=&amp;wonum1=&amp;wonum2=" ref="A4932"/>
    <hyperlink r:id="rId4931" location="&amp;call1=&amp;call2=&amp;sched1=&amp;sched2=&amp;comp1=&amp;comp2=&amp;p.hMy=rheing&amp;hUnit=&amp;hTenant=&amp;hVendor=&amp;hasset=&amp;wo.sCategory=&amp;wonum1=&amp;wonum2=" ref="A4933"/>
    <hyperlink r:id="rId4932" location="&amp;call1=&amp;call2=&amp;sched1=&amp;sched2=&amp;comp1=&amp;comp2=&amp;p.hMy=rheing&amp;hUnit=&amp;hTenant=&amp;hVendor=&amp;hasset=&amp;wo.sCategory=&amp;wonum1=&amp;wonum2=" ref="A4934"/>
    <hyperlink r:id="rId4933" location="&amp;call1=&amp;call2=&amp;sched1=&amp;sched2=&amp;comp1=&amp;comp2=&amp;p.hMy=rheing&amp;hUnit=&amp;hTenant=&amp;hVendor=&amp;hasset=&amp;wo.sCategory=&amp;wonum1=&amp;wonum2=" ref="A4935"/>
    <hyperlink r:id="rId4934" location="&amp;call1=&amp;call2=&amp;sched1=&amp;sched2=&amp;comp1=&amp;comp2=&amp;p.hMy=rheing&amp;hUnit=&amp;hTenant=&amp;hVendor=&amp;hasset=&amp;wo.sCategory=&amp;wonum1=&amp;wonum2=" ref="A4936"/>
    <hyperlink r:id="rId4935" location="&amp;call1=&amp;call2=&amp;sched1=&amp;sched2=&amp;comp1=&amp;comp2=&amp;p.hMy=rheing&amp;hUnit=&amp;hTenant=&amp;hVendor=&amp;hasset=&amp;wo.sCategory=&amp;wonum1=&amp;wonum2=" ref="A4937"/>
    <hyperlink r:id="rId4936" location="&amp;call1=&amp;call2=&amp;sched1=&amp;sched2=&amp;comp1=&amp;comp2=&amp;p.hMy=rheing&amp;hUnit=&amp;hTenant=&amp;hVendor=&amp;hasset=&amp;wo.sCategory=&amp;wonum1=&amp;wonum2=" ref="A4938"/>
    <hyperlink r:id="rId4937" location="&amp;call1=&amp;call2=&amp;sched1=&amp;sched2=&amp;comp1=&amp;comp2=&amp;p.hMy=rheing&amp;hUnit=&amp;hTenant=&amp;hVendor=&amp;hasset=&amp;wo.sCategory=&amp;wonum1=&amp;wonum2=" ref="A4939"/>
    <hyperlink r:id="rId4938" location="&amp;call1=&amp;call2=&amp;sched1=&amp;sched2=&amp;comp1=&amp;comp2=&amp;p.hMy=rheing&amp;hUnit=&amp;hTenant=&amp;hVendor=&amp;hasset=&amp;wo.sCategory=&amp;wonum1=&amp;wonum2=" ref="A4940"/>
    <hyperlink r:id="rId4939" location="&amp;call1=&amp;call2=&amp;sched1=&amp;sched2=&amp;comp1=&amp;comp2=&amp;p.hMy=rheing&amp;hUnit=&amp;hTenant=&amp;hVendor=&amp;hasset=&amp;wo.sCategory=&amp;wonum1=&amp;wonum2=" ref="A4941"/>
    <hyperlink r:id="rId4940" location="&amp;call1=&amp;call2=&amp;sched1=&amp;sched2=&amp;comp1=&amp;comp2=&amp;p.hMy=rheing&amp;hUnit=&amp;hTenant=&amp;hVendor=&amp;hasset=&amp;wo.sCategory=&amp;wonum1=&amp;wonum2=" ref="A4942"/>
    <hyperlink r:id="rId4941" location="&amp;call1=&amp;call2=&amp;sched1=&amp;sched2=&amp;comp1=&amp;comp2=&amp;p.hMy=rheing&amp;hUnit=&amp;hTenant=&amp;hVendor=&amp;hasset=&amp;wo.sCategory=&amp;wonum1=&amp;wonum2=" ref="A4943"/>
    <hyperlink r:id="rId4942" location="&amp;call1=&amp;call2=&amp;sched1=&amp;sched2=&amp;comp1=&amp;comp2=&amp;p.hMy=rheing&amp;hUnit=&amp;hTenant=&amp;hVendor=&amp;hasset=&amp;wo.sCategory=&amp;wonum1=&amp;wonum2=" ref="A4944"/>
    <hyperlink r:id="rId4943" location="&amp;call1=&amp;call2=&amp;sched1=&amp;sched2=&amp;comp1=&amp;comp2=&amp;p.hMy=rheing&amp;hUnit=&amp;hTenant=&amp;hVendor=&amp;hasset=&amp;wo.sCategory=&amp;wonum1=&amp;wonum2=" ref="A4945"/>
    <hyperlink r:id="rId4944" location="&amp;call1=&amp;call2=&amp;sched1=&amp;sched2=&amp;comp1=&amp;comp2=&amp;p.hMy=rheing&amp;hUnit=&amp;hTenant=&amp;hVendor=&amp;hasset=&amp;wo.sCategory=&amp;wonum1=&amp;wonum2=" ref="A4946"/>
    <hyperlink r:id="rId4945" location="&amp;call1=&amp;call2=&amp;sched1=&amp;sched2=&amp;comp1=&amp;comp2=&amp;p.hMy=rheing&amp;hUnit=&amp;hTenant=&amp;hVendor=&amp;hasset=&amp;wo.sCategory=&amp;wonum1=&amp;wonum2=" ref="A4947"/>
    <hyperlink r:id="rId4946" location="&amp;call1=&amp;call2=&amp;sched1=&amp;sched2=&amp;comp1=&amp;comp2=&amp;p.hMy=rheing&amp;hUnit=&amp;hTenant=&amp;hVendor=&amp;hasset=&amp;wo.sCategory=&amp;wonum1=&amp;wonum2=" ref="A4948"/>
    <hyperlink r:id="rId4947" location="&amp;call1=&amp;call2=&amp;sched1=&amp;sched2=&amp;comp1=&amp;comp2=&amp;p.hMy=rheing&amp;hUnit=&amp;hTenant=&amp;hVendor=&amp;hasset=&amp;wo.sCategory=&amp;wonum1=&amp;wonum2=" ref="A4949"/>
    <hyperlink r:id="rId4948" location="&amp;call1=&amp;call2=&amp;sched1=&amp;sched2=&amp;comp1=&amp;comp2=&amp;p.hMy=rheing&amp;hUnit=&amp;hTenant=&amp;hVendor=&amp;hasset=&amp;wo.sCategory=&amp;wonum1=&amp;wonum2=" ref="A4950"/>
    <hyperlink r:id="rId4949" location="&amp;call1=&amp;call2=&amp;sched1=&amp;sched2=&amp;comp1=&amp;comp2=&amp;p.hMy=rheing&amp;hUnit=&amp;hTenant=&amp;hVendor=&amp;hasset=&amp;wo.sCategory=&amp;wonum1=&amp;wonum2=" ref="A4951"/>
    <hyperlink r:id="rId4950" location="&amp;call1=&amp;call2=&amp;sched1=&amp;sched2=&amp;comp1=&amp;comp2=&amp;p.hMy=rheing&amp;hUnit=&amp;hTenant=&amp;hVendor=&amp;hasset=&amp;wo.sCategory=&amp;wonum1=&amp;wonum2=" ref="A4952"/>
    <hyperlink r:id="rId4951" location="&amp;call1=&amp;call2=&amp;sched1=&amp;sched2=&amp;comp1=&amp;comp2=&amp;p.hMy=rheing&amp;hUnit=&amp;hTenant=&amp;hVendor=&amp;hasset=&amp;wo.sCategory=&amp;wonum1=&amp;wonum2=" ref="A4953"/>
    <hyperlink r:id="rId4952" location="&amp;call1=&amp;call2=&amp;sched1=&amp;sched2=&amp;comp1=&amp;comp2=&amp;p.hMy=rheing&amp;hUnit=&amp;hTenant=&amp;hVendor=&amp;hasset=&amp;wo.sCategory=&amp;wonum1=&amp;wonum2=" ref="A4954"/>
    <hyperlink r:id="rId4953" location="&amp;call1=&amp;call2=&amp;sched1=&amp;sched2=&amp;comp1=&amp;comp2=&amp;p.hMy=rheing&amp;hUnit=&amp;hTenant=&amp;hVendor=&amp;hasset=&amp;wo.sCategory=&amp;wonum1=&amp;wonum2=" ref="A4955"/>
    <hyperlink r:id="rId4954" location="&amp;call1=&amp;call2=&amp;sched1=&amp;sched2=&amp;comp1=&amp;comp2=&amp;p.hMy=rheing&amp;hUnit=&amp;hTenant=&amp;hVendor=&amp;hasset=&amp;wo.sCategory=&amp;wonum1=&amp;wonum2=" ref="A4956"/>
    <hyperlink r:id="rId4955" location="&amp;call1=&amp;call2=&amp;sched1=&amp;sched2=&amp;comp1=&amp;comp2=&amp;p.hMy=rheing&amp;hUnit=&amp;hTenant=&amp;hVendor=&amp;hasset=&amp;wo.sCategory=&amp;wonum1=&amp;wonum2=" ref="A4957"/>
    <hyperlink r:id="rId4956" location="&amp;call1=&amp;call2=&amp;sched1=&amp;sched2=&amp;comp1=&amp;comp2=&amp;p.hMy=rheing&amp;hUnit=&amp;hTenant=&amp;hVendor=&amp;hasset=&amp;wo.sCategory=&amp;wonum1=&amp;wonum2=" ref="A4958"/>
    <hyperlink r:id="rId4957" location="&amp;call1=&amp;call2=&amp;sched1=&amp;sched2=&amp;comp1=&amp;comp2=&amp;p.hMy=rheing&amp;hUnit=&amp;hTenant=&amp;hVendor=&amp;hasset=&amp;wo.sCategory=&amp;wonum1=&amp;wonum2=" ref="A4959"/>
    <hyperlink r:id="rId4958" location="&amp;call1=&amp;call2=&amp;sched1=&amp;sched2=&amp;comp1=&amp;comp2=&amp;p.hMy=rheing&amp;hUnit=&amp;hTenant=&amp;hVendor=&amp;hasset=&amp;wo.sCategory=&amp;wonum1=&amp;wonum2=" ref="A4960"/>
    <hyperlink r:id="rId4959" location="&amp;call1=&amp;call2=&amp;sched1=&amp;sched2=&amp;comp1=&amp;comp2=&amp;p.hMy=rheing&amp;hUnit=&amp;hTenant=&amp;hVendor=&amp;hasset=&amp;wo.sCategory=&amp;wonum1=&amp;wonum2=" ref="A4961"/>
    <hyperlink r:id="rId4960" location="&amp;call1=&amp;call2=&amp;sched1=&amp;sched2=&amp;comp1=&amp;comp2=&amp;p.hMy=rheing&amp;hUnit=&amp;hTenant=&amp;hVendor=&amp;hasset=&amp;wo.sCategory=&amp;wonum1=&amp;wonum2=" ref="A4962"/>
    <hyperlink r:id="rId4961" location="&amp;call1=&amp;call2=&amp;sched1=&amp;sched2=&amp;comp1=&amp;comp2=&amp;p.hMy=rheing&amp;hUnit=&amp;hTenant=&amp;hVendor=&amp;hasset=&amp;wo.sCategory=&amp;wonum1=&amp;wonum2=" ref="A4963"/>
    <hyperlink r:id="rId4962" location="&amp;call1=&amp;call2=&amp;sched1=&amp;sched2=&amp;comp1=&amp;comp2=&amp;p.hMy=rheing&amp;hUnit=&amp;hTenant=&amp;hVendor=&amp;hasset=&amp;wo.sCategory=&amp;wonum1=&amp;wonum2=" ref="A4964"/>
    <hyperlink r:id="rId4963" location="&amp;call1=&amp;call2=&amp;sched1=&amp;sched2=&amp;comp1=&amp;comp2=&amp;p.hMy=rheing&amp;hUnit=&amp;hTenant=&amp;hVendor=&amp;hasset=&amp;wo.sCategory=&amp;wonum1=&amp;wonum2=" ref="A4965"/>
    <hyperlink r:id="rId4964" location="&amp;call1=&amp;call2=&amp;sched1=&amp;sched2=&amp;comp1=&amp;comp2=&amp;p.hMy=rheing&amp;hUnit=&amp;hTenant=&amp;hVendor=&amp;hasset=&amp;wo.sCategory=&amp;wonum1=&amp;wonum2=" ref="A4966"/>
    <hyperlink r:id="rId4965" location="&amp;call1=&amp;call2=&amp;sched1=&amp;sched2=&amp;comp1=&amp;comp2=&amp;p.hMy=rheing&amp;hUnit=&amp;hTenant=&amp;hVendor=&amp;hasset=&amp;wo.sCategory=&amp;wonum1=&amp;wonum2=" ref="A4967"/>
    <hyperlink r:id="rId4966" location="&amp;call1=&amp;call2=&amp;sched1=&amp;sched2=&amp;comp1=&amp;comp2=&amp;p.hMy=rheing&amp;hUnit=&amp;hTenant=&amp;hVendor=&amp;hasset=&amp;wo.sCategory=&amp;wonum1=&amp;wonum2=" ref="A4968"/>
    <hyperlink r:id="rId4967" location="&amp;call1=&amp;call2=&amp;sched1=&amp;sched2=&amp;comp1=&amp;comp2=&amp;p.hMy=rheing&amp;hUnit=&amp;hTenant=&amp;hVendor=&amp;hasset=&amp;wo.sCategory=&amp;wonum1=&amp;wonum2=" ref="A4969"/>
    <hyperlink r:id="rId4968" location="&amp;call1=&amp;call2=&amp;sched1=&amp;sched2=&amp;comp1=&amp;comp2=&amp;p.hMy=rheing&amp;hUnit=&amp;hTenant=&amp;hVendor=&amp;hasset=&amp;wo.sCategory=&amp;wonum1=&amp;wonum2=" ref="A4970"/>
    <hyperlink r:id="rId4969" location="&amp;call1=&amp;call2=&amp;sched1=&amp;sched2=&amp;comp1=&amp;comp2=&amp;p.hMy=rheing&amp;hUnit=&amp;hTenant=&amp;hVendor=&amp;hasset=&amp;wo.sCategory=&amp;wonum1=&amp;wonum2=" ref="A4971"/>
    <hyperlink r:id="rId4970" location="&amp;call1=&amp;call2=&amp;sched1=&amp;sched2=&amp;comp1=&amp;comp2=&amp;p.hMy=rheing&amp;hUnit=&amp;hTenant=&amp;hVendor=&amp;hasset=&amp;wo.sCategory=&amp;wonum1=&amp;wonum2=" ref="A4972"/>
    <hyperlink r:id="rId4971" location="&amp;call1=&amp;call2=&amp;sched1=&amp;sched2=&amp;comp1=&amp;comp2=&amp;p.hMy=rheing&amp;hUnit=&amp;hTenant=&amp;hVendor=&amp;hasset=&amp;wo.sCategory=&amp;wonum1=&amp;wonum2=" ref="A4973"/>
    <hyperlink r:id="rId4972" location="&amp;call1=&amp;call2=&amp;sched1=&amp;sched2=&amp;comp1=&amp;comp2=&amp;p.hMy=rheing&amp;hUnit=&amp;hTenant=&amp;hVendor=&amp;hasset=&amp;wo.sCategory=&amp;wonum1=&amp;wonum2=" ref="A4974"/>
    <hyperlink r:id="rId4973" location="&amp;call1=&amp;call2=&amp;sched1=&amp;sched2=&amp;comp1=&amp;comp2=&amp;p.hMy=rheing&amp;hUnit=&amp;hTenant=&amp;hVendor=&amp;hasset=&amp;wo.sCategory=&amp;wonum1=&amp;wonum2=" ref="A4975"/>
    <hyperlink r:id="rId4974" location="&amp;call1=&amp;call2=&amp;sched1=&amp;sched2=&amp;comp1=&amp;comp2=&amp;p.hMy=rheing&amp;hUnit=&amp;hTenant=&amp;hVendor=&amp;hasset=&amp;wo.sCategory=&amp;wonum1=&amp;wonum2=" ref="A4976"/>
    <hyperlink r:id="rId4975" location="&amp;call1=&amp;call2=&amp;sched1=&amp;sched2=&amp;comp1=&amp;comp2=&amp;p.hMy=rheing&amp;hUnit=&amp;hTenant=&amp;hVendor=&amp;hasset=&amp;wo.sCategory=&amp;wonum1=&amp;wonum2=" ref="A4977"/>
    <hyperlink r:id="rId4976" location="&amp;call1=&amp;call2=&amp;sched1=&amp;sched2=&amp;comp1=&amp;comp2=&amp;p.hMy=rheing&amp;hUnit=&amp;hTenant=&amp;hVendor=&amp;hasset=&amp;wo.sCategory=&amp;wonum1=&amp;wonum2=" ref="A4978"/>
    <hyperlink r:id="rId4977" location="&amp;call1=&amp;call2=&amp;sched1=&amp;sched2=&amp;comp1=&amp;comp2=&amp;p.hMy=rheing&amp;hUnit=&amp;hTenant=&amp;hVendor=&amp;hasset=&amp;wo.sCategory=&amp;wonum1=&amp;wonum2=" ref="A4979"/>
    <hyperlink r:id="rId4978" location="&amp;call1=&amp;call2=&amp;sched1=&amp;sched2=&amp;comp1=&amp;comp2=&amp;p.hMy=rheing&amp;hUnit=&amp;hTenant=&amp;hVendor=&amp;hasset=&amp;wo.sCategory=&amp;wonum1=&amp;wonum2=" ref="A4980"/>
    <hyperlink r:id="rId4979" location="&amp;call1=&amp;call2=&amp;sched1=&amp;sched2=&amp;comp1=&amp;comp2=&amp;p.hMy=rheing&amp;hUnit=&amp;hTenant=&amp;hVendor=&amp;hasset=&amp;wo.sCategory=&amp;wonum1=&amp;wonum2=" ref="A4981"/>
    <hyperlink r:id="rId4980" location="&amp;call1=&amp;call2=&amp;sched1=&amp;sched2=&amp;comp1=&amp;comp2=&amp;p.hMy=rheing&amp;hUnit=&amp;hTenant=&amp;hVendor=&amp;hasset=&amp;wo.sCategory=&amp;wonum1=&amp;wonum2=" ref="A4982"/>
    <hyperlink r:id="rId4981" location="&amp;call1=&amp;call2=&amp;sched1=&amp;sched2=&amp;comp1=&amp;comp2=&amp;p.hMy=rheing&amp;hUnit=&amp;hTenant=&amp;hVendor=&amp;hasset=&amp;wo.sCategory=&amp;wonum1=&amp;wonum2=" ref="A4983"/>
    <hyperlink r:id="rId4982" location="&amp;call1=&amp;call2=&amp;sched1=&amp;sched2=&amp;comp1=&amp;comp2=&amp;p.hMy=rheing&amp;hUnit=&amp;hTenant=&amp;hVendor=&amp;hasset=&amp;wo.sCategory=&amp;wonum1=&amp;wonum2=" ref="A4984"/>
    <hyperlink r:id="rId4983" location="&amp;call1=&amp;call2=&amp;sched1=&amp;sched2=&amp;comp1=&amp;comp2=&amp;p.hMy=rheing&amp;hUnit=&amp;hTenant=&amp;hVendor=&amp;hasset=&amp;wo.sCategory=&amp;wonum1=&amp;wonum2=" ref="A4985"/>
    <hyperlink r:id="rId4984" location="&amp;call1=&amp;call2=&amp;sched1=&amp;sched2=&amp;comp1=&amp;comp2=&amp;p.hMy=rheing&amp;hUnit=&amp;hTenant=&amp;hVendor=&amp;hasset=&amp;wo.sCategory=&amp;wonum1=&amp;wonum2=" ref="A4986"/>
    <hyperlink r:id="rId4985" location="&amp;call1=&amp;call2=&amp;sched1=&amp;sched2=&amp;comp1=&amp;comp2=&amp;p.hMy=rheing&amp;hUnit=&amp;hTenant=&amp;hVendor=&amp;hasset=&amp;wo.sCategory=&amp;wonum1=&amp;wonum2=" ref="A4987"/>
    <hyperlink r:id="rId4986" location="&amp;call1=&amp;call2=&amp;sched1=&amp;sched2=&amp;comp1=&amp;comp2=&amp;p.hMy=rheing&amp;hUnit=&amp;hTenant=&amp;hVendor=&amp;hasset=&amp;wo.sCategory=&amp;wonum1=&amp;wonum2=" ref="A4988"/>
    <hyperlink r:id="rId4987" location="&amp;call1=&amp;call2=&amp;sched1=&amp;sched2=&amp;comp1=&amp;comp2=&amp;p.hMy=rheing&amp;hUnit=&amp;hTenant=&amp;hVendor=&amp;hasset=&amp;wo.sCategory=&amp;wonum1=&amp;wonum2=" ref="A4989"/>
    <hyperlink r:id="rId4988" location="&amp;call1=&amp;call2=&amp;sched1=&amp;sched2=&amp;comp1=&amp;comp2=&amp;p.hMy=rheing&amp;hUnit=&amp;hTenant=&amp;hVendor=&amp;hasset=&amp;wo.sCategory=&amp;wonum1=&amp;wonum2=" ref="A4990"/>
    <hyperlink r:id="rId4989" location="&amp;call1=&amp;call2=&amp;sched1=&amp;sched2=&amp;comp1=&amp;comp2=&amp;p.hMy=rheing&amp;hUnit=&amp;hTenant=&amp;hVendor=&amp;hasset=&amp;wo.sCategory=&amp;wonum1=&amp;wonum2=" ref="A4991"/>
    <hyperlink r:id="rId4990" location="&amp;call1=&amp;call2=&amp;sched1=&amp;sched2=&amp;comp1=&amp;comp2=&amp;p.hMy=rheing&amp;hUnit=&amp;hTenant=&amp;hVendor=&amp;hasset=&amp;wo.sCategory=&amp;wonum1=&amp;wonum2=" ref="A4992"/>
    <hyperlink r:id="rId4991" location="&amp;call1=&amp;call2=&amp;sched1=&amp;sched2=&amp;comp1=&amp;comp2=&amp;p.hMy=rheing&amp;hUnit=&amp;hTenant=&amp;hVendor=&amp;hasset=&amp;wo.sCategory=&amp;wonum1=&amp;wonum2=" ref="A4993"/>
    <hyperlink r:id="rId4992" location="&amp;call1=&amp;call2=&amp;sched1=&amp;sched2=&amp;comp1=&amp;comp2=&amp;p.hMy=rheing&amp;hUnit=&amp;hTenant=&amp;hVendor=&amp;hasset=&amp;wo.sCategory=&amp;wonum1=&amp;wonum2=" ref="A4994"/>
    <hyperlink r:id="rId4993" location="&amp;call1=&amp;call2=&amp;sched1=&amp;sched2=&amp;comp1=&amp;comp2=&amp;p.hMy=rheing&amp;hUnit=&amp;hTenant=&amp;hVendor=&amp;hasset=&amp;wo.sCategory=&amp;wonum1=&amp;wonum2=" ref="A4995"/>
    <hyperlink r:id="rId4994" location="&amp;call1=&amp;call2=&amp;sched1=&amp;sched2=&amp;comp1=&amp;comp2=&amp;p.hMy=rheing&amp;hUnit=&amp;hTenant=&amp;hVendor=&amp;hasset=&amp;wo.sCategory=&amp;wonum1=&amp;wonum2=" ref="A4996"/>
    <hyperlink r:id="rId4995" location="&amp;call1=&amp;call2=&amp;sched1=&amp;sched2=&amp;comp1=&amp;comp2=&amp;p.hMy=rheing&amp;hUnit=&amp;hTenant=&amp;hVendor=&amp;hasset=&amp;wo.sCategory=&amp;wonum1=&amp;wonum2=" ref="A4997"/>
    <hyperlink r:id="rId4996" location="&amp;call1=&amp;call2=&amp;sched1=&amp;sched2=&amp;comp1=&amp;comp2=&amp;p.hMy=rheing&amp;hUnit=&amp;hTenant=&amp;hVendor=&amp;hasset=&amp;wo.sCategory=&amp;wonum1=&amp;wonum2=" ref="A4998"/>
    <hyperlink r:id="rId4997" location="&amp;call1=&amp;call2=&amp;sched1=&amp;sched2=&amp;comp1=&amp;comp2=&amp;p.hMy=rheing&amp;hUnit=&amp;hTenant=&amp;hVendor=&amp;hasset=&amp;wo.sCategory=&amp;wonum1=&amp;wonum2=" ref="A4999"/>
    <hyperlink r:id="rId4998" location="&amp;call1=&amp;call2=&amp;sched1=&amp;sched2=&amp;comp1=&amp;comp2=&amp;p.hMy=rheing&amp;hUnit=&amp;hTenant=&amp;hVendor=&amp;hasset=&amp;wo.sCategory=&amp;wonum1=&amp;wonum2=" ref="A5000"/>
    <hyperlink r:id="rId4999" location="&amp;call1=&amp;call2=&amp;sched1=&amp;sched2=&amp;comp1=&amp;comp2=&amp;p.hMy=rheing&amp;hUnit=&amp;hTenant=&amp;hVendor=&amp;hasset=&amp;wo.sCategory=&amp;wonum1=&amp;wonum2=" ref="A5001"/>
    <hyperlink r:id="rId5000" location="&amp;call1=&amp;call2=&amp;sched1=&amp;sched2=&amp;comp1=&amp;comp2=&amp;p.hMy=rheing&amp;hUnit=&amp;hTenant=&amp;hVendor=&amp;hasset=&amp;wo.sCategory=&amp;wonum1=&amp;wonum2=" ref="A5002"/>
    <hyperlink r:id="rId5001" location="&amp;call1=&amp;call2=&amp;sched1=&amp;sched2=&amp;comp1=&amp;comp2=&amp;p.hMy=rheing&amp;hUnit=&amp;hTenant=&amp;hVendor=&amp;hasset=&amp;wo.sCategory=&amp;wonum1=&amp;wonum2=" ref="A5003"/>
    <hyperlink r:id="rId5002" location="&amp;call1=&amp;call2=&amp;sched1=&amp;sched2=&amp;comp1=&amp;comp2=&amp;p.hMy=rheing&amp;hUnit=&amp;hTenant=&amp;hVendor=&amp;hasset=&amp;wo.sCategory=&amp;wonum1=&amp;wonum2=" ref="A5004"/>
    <hyperlink r:id="rId5003" location="&amp;call1=&amp;call2=&amp;sched1=&amp;sched2=&amp;comp1=&amp;comp2=&amp;p.hMy=rheing&amp;hUnit=&amp;hTenant=&amp;hVendor=&amp;hasset=&amp;wo.sCategory=&amp;wonum1=&amp;wonum2=" ref="A5005"/>
    <hyperlink r:id="rId5004" location="&amp;call1=&amp;call2=&amp;sched1=&amp;sched2=&amp;comp1=&amp;comp2=&amp;p.hMy=rheing&amp;hUnit=&amp;hTenant=&amp;hVendor=&amp;hasset=&amp;wo.sCategory=&amp;wonum1=&amp;wonum2=" ref="A5006"/>
    <hyperlink r:id="rId5005" location="&amp;call1=&amp;call2=&amp;sched1=&amp;sched2=&amp;comp1=&amp;comp2=&amp;p.hMy=rheing&amp;hUnit=&amp;hTenant=&amp;hVendor=&amp;hasset=&amp;wo.sCategory=&amp;wonum1=&amp;wonum2=" ref="A5007"/>
    <hyperlink r:id="rId5006" location="&amp;call1=&amp;call2=&amp;sched1=&amp;sched2=&amp;comp1=&amp;comp2=&amp;p.hMy=rheing&amp;hUnit=&amp;hTenant=&amp;hVendor=&amp;hasset=&amp;wo.sCategory=&amp;wonum1=&amp;wonum2=" ref="A5008"/>
    <hyperlink r:id="rId5007" location="&amp;call1=&amp;call2=&amp;sched1=&amp;sched2=&amp;comp1=&amp;comp2=&amp;p.hMy=rheing&amp;hUnit=&amp;hTenant=&amp;hVendor=&amp;hasset=&amp;wo.sCategory=&amp;wonum1=&amp;wonum2=" ref="A5009"/>
    <hyperlink r:id="rId5008" location="&amp;call1=&amp;call2=&amp;sched1=&amp;sched2=&amp;comp1=&amp;comp2=&amp;p.hMy=rheing&amp;hUnit=&amp;hTenant=&amp;hVendor=&amp;hasset=&amp;wo.sCategory=&amp;wonum1=&amp;wonum2=" ref="A5010"/>
    <hyperlink r:id="rId5009" location="&amp;call1=&amp;call2=&amp;sched1=&amp;sched2=&amp;comp1=&amp;comp2=&amp;p.hMy=rheing&amp;hUnit=&amp;hTenant=&amp;hVendor=&amp;hasset=&amp;wo.sCategory=&amp;wonum1=&amp;wonum2=" ref="A5011"/>
    <hyperlink r:id="rId5010" location="&amp;call1=&amp;call2=&amp;sched1=&amp;sched2=&amp;comp1=&amp;comp2=&amp;p.hMy=rheing&amp;hUnit=&amp;hTenant=&amp;hVendor=&amp;hasset=&amp;wo.sCategory=&amp;wonum1=&amp;wonum2=" ref="A5012"/>
    <hyperlink r:id="rId5011" location="&amp;call1=&amp;call2=&amp;sched1=&amp;sched2=&amp;comp1=&amp;comp2=&amp;p.hMy=rheing&amp;hUnit=&amp;hTenant=&amp;hVendor=&amp;hasset=&amp;wo.sCategory=&amp;wonum1=&amp;wonum2=" ref="A5013"/>
    <hyperlink r:id="rId5012" location="&amp;call1=&amp;call2=&amp;sched1=&amp;sched2=&amp;comp1=&amp;comp2=&amp;p.hMy=rheing&amp;hUnit=&amp;hTenant=&amp;hVendor=&amp;hasset=&amp;wo.sCategory=&amp;wonum1=&amp;wonum2=" ref="A5014"/>
    <hyperlink r:id="rId5013" location="&amp;call1=&amp;call2=&amp;sched1=&amp;sched2=&amp;comp1=&amp;comp2=&amp;p.hMy=rheing&amp;hUnit=&amp;hTenant=&amp;hVendor=&amp;hasset=&amp;wo.sCategory=&amp;wonum1=&amp;wonum2=" ref="A5015"/>
    <hyperlink r:id="rId5014" location="&amp;call1=&amp;call2=&amp;sched1=&amp;sched2=&amp;comp1=&amp;comp2=&amp;p.hMy=rheing&amp;hUnit=&amp;hTenant=&amp;hVendor=&amp;hasset=&amp;wo.sCategory=&amp;wonum1=&amp;wonum2=" ref="A5016"/>
    <hyperlink r:id="rId5015" location="&amp;call1=&amp;call2=&amp;sched1=&amp;sched2=&amp;comp1=&amp;comp2=&amp;p.hMy=rheing&amp;hUnit=&amp;hTenant=&amp;hVendor=&amp;hasset=&amp;wo.sCategory=&amp;wonum1=&amp;wonum2=" ref="A5017"/>
    <hyperlink r:id="rId5016" location="&amp;call1=&amp;call2=&amp;sched1=&amp;sched2=&amp;comp1=&amp;comp2=&amp;p.hMy=rheing&amp;hUnit=&amp;hTenant=&amp;hVendor=&amp;hasset=&amp;wo.sCategory=&amp;wonum1=&amp;wonum2=" ref="A5018"/>
    <hyperlink r:id="rId5017" location="&amp;call1=&amp;call2=&amp;sched1=&amp;sched2=&amp;comp1=&amp;comp2=&amp;p.hMy=rheing&amp;hUnit=&amp;hTenant=&amp;hVendor=&amp;hasset=&amp;wo.sCategory=&amp;wonum1=&amp;wonum2=" ref="A5019"/>
    <hyperlink r:id="rId5018" location="&amp;call1=&amp;call2=&amp;sched1=&amp;sched2=&amp;comp1=&amp;comp2=&amp;p.hMy=rheing&amp;hUnit=&amp;hTenant=&amp;hVendor=&amp;hasset=&amp;wo.sCategory=&amp;wonum1=&amp;wonum2=" ref="A5020"/>
    <hyperlink r:id="rId5019" location="&amp;call1=&amp;call2=&amp;sched1=&amp;sched2=&amp;comp1=&amp;comp2=&amp;p.hMy=rheing&amp;hUnit=&amp;hTenant=&amp;hVendor=&amp;hasset=&amp;wo.sCategory=&amp;wonum1=&amp;wonum2=" ref="A5021"/>
    <hyperlink r:id="rId5020" location="&amp;call1=&amp;call2=&amp;sched1=&amp;sched2=&amp;comp1=&amp;comp2=&amp;p.hMy=rheing&amp;hUnit=&amp;hTenant=&amp;hVendor=&amp;hasset=&amp;wo.sCategory=&amp;wonum1=&amp;wonum2=" ref="A5022"/>
    <hyperlink r:id="rId5021" location="&amp;call1=&amp;call2=&amp;sched1=&amp;sched2=&amp;comp1=&amp;comp2=&amp;p.hMy=rheing&amp;hUnit=&amp;hTenant=&amp;hVendor=&amp;hasset=&amp;wo.sCategory=&amp;wonum1=&amp;wonum2=" ref="A5023"/>
    <hyperlink r:id="rId5022" location="&amp;call1=&amp;call2=&amp;sched1=&amp;sched2=&amp;comp1=&amp;comp2=&amp;p.hMy=rheing&amp;hUnit=&amp;hTenant=&amp;hVendor=&amp;hasset=&amp;wo.sCategory=&amp;wonum1=&amp;wonum2=" ref="A5024"/>
    <hyperlink r:id="rId5023" location="&amp;call1=&amp;call2=&amp;sched1=&amp;sched2=&amp;comp1=&amp;comp2=&amp;p.hMy=rheing&amp;hUnit=&amp;hTenant=&amp;hVendor=&amp;hasset=&amp;wo.sCategory=&amp;wonum1=&amp;wonum2=" ref="A5025"/>
    <hyperlink r:id="rId5024" location="&amp;call1=&amp;call2=&amp;sched1=&amp;sched2=&amp;comp1=&amp;comp2=&amp;p.hMy=rheing&amp;hUnit=&amp;hTenant=&amp;hVendor=&amp;hasset=&amp;wo.sCategory=&amp;wonum1=&amp;wonum2=" ref="A5026"/>
    <hyperlink r:id="rId5025" location="&amp;call1=&amp;call2=&amp;sched1=&amp;sched2=&amp;comp1=&amp;comp2=&amp;p.hMy=rheing&amp;hUnit=&amp;hTenant=&amp;hVendor=&amp;hasset=&amp;wo.sCategory=&amp;wonum1=&amp;wonum2=" ref="A5027"/>
    <hyperlink r:id="rId5026" location="&amp;call1=&amp;call2=&amp;sched1=&amp;sched2=&amp;comp1=&amp;comp2=&amp;p.hMy=rheing&amp;hUnit=&amp;hTenant=&amp;hVendor=&amp;hasset=&amp;wo.sCategory=&amp;wonum1=&amp;wonum2=" ref="A5028"/>
    <hyperlink r:id="rId5027" location="&amp;call1=&amp;call2=&amp;sched1=&amp;sched2=&amp;comp1=&amp;comp2=&amp;p.hMy=rheing&amp;hUnit=&amp;hTenant=&amp;hVendor=&amp;hasset=&amp;wo.sCategory=&amp;wonum1=&amp;wonum2=" ref="A5029"/>
    <hyperlink r:id="rId5028" location="&amp;call1=&amp;call2=&amp;sched1=&amp;sched2=&amp;comp1=&amp;comp2=&amp;p.hMy=rheing&amp;hUnit=&amp;hTenant=&amp;hVendor=&amp;hasset=&amp;wo.sCategory=&amp;wonum1=&amp;wonum2=" ref="A5030"/>
    <hyperlink r:id="rId5029" location="&amp;call1=&amp;call2=&amp;sched1=&amp;sched2=&amp;comp1=&amp;comp2=&amp;p.hMy=rheing&amp;hUnit=&amp;hTenant=&amp;hVendor=&amp;hasset=&amp;wo.sCategory=&amp;wonum1=&amp;wonum2=" ref="A5031"/>
    <hyperlink r:id="rId5030" location="&amp;call1=&amp;call2=&amp;sched1=&amp;sched2=&amp;comp1=&amp;comp2=&amp;p.hMy=rheing&amp;hUnit=&amp;hTenant=&amp;hVendor=&amp;hasset=&amp;wo.sCategory=&amp;wonum1=&amp;wonum2=" ref="A5032"/>
    <hyperlink r:id="rId5031" location="&amp;call1=&amp;call2=&amp;sched1=&amp;sched2=&amp;comp1=&amp;comp2=&amp;p.hMy=rheing&amp;hUnit=&amp;hTenant=&amp;hVendor=&amp;hasset=&amp;wo.sCategory=&amp;wonum1=&amp;wonum2=" ref="A5033"/>
    <hyperlink r:id="rId5032" location="&amp;call1=&amp;call2=&amp;sched1=&amp;sched2=&amp;comp1=&amp;comp2=&amp;p.hMy=rheing&amp;hUnit=&amp;hTenant=&amp;hVendor=&amp;hasset=&amp;wo.sCategory=&amp;wonum1=&amp;wonum2=" ref="A5034"/>
    <hyperlink r:id="rId5033" location="&amp;call1=&amp;call2=&amp;sched1=&amp;sched2=&amp;comp1=&amp;comp2=&amp;p.hMy=rheing&amp;hUnit=&amp;hTenant=&amp;hVendor=&amp;hasset=&amp;wo.sCategory=&amp;wonum1=&amp;wonum2=" ref="A5035"/>
    <hyperlink r:id="rId5034" location="&amp;call1=&amp;call2=&amp;sched1=&amp;sched2=&amp;comp1=&amp;comp2=&amp;p.hMy=rheing&amp;hUnit=&amp;hTenant=&amp;hVendor=&amp;hasset=&amp;wo.sCategory=&amp;wonum1=&amp;wonum2=" ref="A5036"/>
    <hyperlink r:id="rId5035" location="&amp;call1=&amp;call2=&amp;sched1=&amp;sched2=&amp;comp1=&amp;comp2=&amp;p.hMy=rheing&amp;hUnit=&amp;hTenant=&amp;hVendor=&amp;hasset=&amp;wo.sCategory=&amp;wonum1=&amp;wonum2=" ref="A5037"/>
    <hyperlink r:id="rId5036" location="&amp;call1=&amp;call2=&amp;sched1=&amp;sched2=&amp;comp1=&amp;comp2=&amp;p.hMy=rheing&amp;hUnit=&amp;hTenant=&amp;hVendor=&amp;hasset=&amp;wo.sCategory=&amp;wonum1=&amp;wonum2=" ref="A5038"/>
    <hyperlink r:id="rId5037" location="&amp;call1=&amp;call2=&amp;sched1=&amp;sched2=&amp;comp1=&amp;comp2=&amp;p.hMy=rheing&amp;hUnit=&amp;hTenant=&amp;hVendor=&amp;hasset=&amp;wo.sCategory=&amp;wonum1=&amp;wonum2=" ref="A5039"/>
    <hyperlink r:id="rId5038" location="&amp;call1=&amp;call2=&amp;sched1=&amp;sched2=&amp;comp1=&amp;comp2=&amp;p.hMy=rheing&amp;hUnit=&amp;hTenant=&amp;hVendor=&amp;hasset=&amp;wo.sCategory=&amp;wonum1=&amp;wonum2=" ref="A5040"/>
    <hyperlink r:id="rId5039" location="&amp;call1=&amp;call2=&amp;sched1=&amp;sched2=&amp;comp1=&amp;comp2=&amp;p.hMy=rheing&amp;hUnit=&amp;hTenant=&amp;hVendor=&amp;hasset=&amp;wo.sCategory=&amp;wonum1=&amp;wonum2=" ref="A5041"/>
    <hyperlink r:id="rId5040" location="&amp;call1=&amp;call2=&amp;sched1=&amp;sched2=&amp;comp1=&amp;comp2=&amp;p.hMy=rheing&amp;hUnit=&amp;hTenant=&amp;hVendor=&amp;hasset=&amp;wo.sCategory=&amp;wonum1=&amp;wonum2=" ref="A5042"/>
    <hyperlink r:id="rId5041" location="&amp;call1=&amp;call2=&amp;sched1=&amp;sched2=&amp;comp1=&amp;comp2=&amp;p.hMy=rheing&amp;hUnit=&amp;hTenant=&amp;hVendor=&amp;hasset=&amp;wo.sCategory=&amp;wonum1=&amp;wonum2=" ref="A5043"/>
    <hyperlink r:id="rId5042" location="&amp;call1=&amp;call2=&amp;sched1=&amp;sched2=&amp;comp1=&amp;comp2=&amp;p.hMy=rheing&amp;hUnit=&amp;hTenant=&amp;hVendor=&amp;hasset=&amp;wo.sCategory=&amp;wonum1=&amp;wonum2=" ref="A5044"/>
    <hyperlink r:id="rId5043" location="&amp;call1=&amp;call2=&amp;sched1=&amp;sched2=&amp;comp1=&amp;comp2=&amp;p.hMy=rheing&amp;hUnit=&amp;hTenant=&amp;hVendor=&amp;hasset=&amp;wo.sCategory=&amp;wonum1=&amp;wonum2=" ref="A5045"/>
    <hyperlink r:id="rId5044" location="&amp;call1=&amp;call2=&amp;sched1=&amp;sched2=&amp;comp1=&amp;comp2=&amp;p.hMy=rheing&amp;hUnit=&amp;hTenant=&amp;hVendor=&amp;hasset=&amp;wo.sCategory=&amp;wonum1=&amp;wonum2=" ref="A5046"/>
    <hyperlink r:id="rId5045" location="&amp;call1=&amp;call2=&amp;sched1=&amp;sched2=&amp;comp1=&amp;comp2=&amp;p.hMy=rheing&amp;hUnit=&amp;hTenant=&amp;hVendor=&amp;hasset=&amp;wo.sCategory=&amp;wonum1=&amp;wonum2=" ref="A5047"/>
    <hyperlink r:id="rId5046" location="&amp;call1=&amp;call2=&amp;sched1=&amp;sched2=&amp;comp1=&amp;comp2=&amp;p.hMy=rheing&amp;hUnit=&amp;hTenant=&amp;hVendor=&amp;hasset=&amp;wo.sCategory=&amp;wonum1=&amp;wonum2=" ref="A5048"/>
    <hyperlink r:id="rId5047" location="&amp;call1=&amp;call2=&amp;sched1=&amp;sched2=&amp;comp1=&amp;comp2=&amp;p.hMy=rheing&amp;hUnit=&amp;hTenant=&amp;hVendor=&amp;hasset=&amp;wo.sCategory=&amp;wonum1=&amp;wonum2=" ref="A5049"/>
    <hyperlink r:id="rId5048" location="&amp;call1=&amp;call2=&amp;sched1=&amp;sched2=&amp;comp1=&amp;comp2=&amp;p.hMy=rheing&amp;hUnit=&amp;hTenant=&amp;hVendor=&amp;hasset=&amp;wo.sCategory=&amp;wonum1=&amp;wonum2=" ref="A5050"/>
    <hyperlink r:id="rId5049" location="&amp;call1=&amp;call2=&amp;sched1=&amp;sched2=&amp;comp1=&amp;comp2=&amp;p.hMy=rheing&amp;hUnit=&amp;hTenant=&amp;hVendor=&amp;hasset=&amp;wo.sCategory=&amp;wonum1=&amp;wonum2=" ref="A5051"/>
    <hyperlink r:id="rId5050" location="&amp;call1=&amp;call2=&amp;sched1=&amp;sched2=&amp;comp1=&amp;comp2=&amp;p.hMy=rheing&amp;hUnit=&amp;hTenant=&amp;hVendor=&amp;hasset=&amp;wo.sCategory=&amp;wonum1=&amp;wonum2=" ref="A5052"/>
    <hyperlink r:id="rId5051" location="&amp;call1=&amp;call2=&amp;sched1=&amp;sched2=&amp;comp1=&amp;comp2=&amp;p.hMy=rheing&amp;hUnit=&amp;hTenant=&amp;hVendor=&amp;hasset=&amp;wo.sCategory=&amp;wonum1=&amp;wonum2=" ref="A5053"/>
    <hyperlink r:id="rId5052" location="&amp;call1=&amp;call2=&amp;sched1=&amp;sched2=&amp;comp1=&amp;comp2=&amp;p.hMy=rheing&amp;hUnit=&amp;hTenant=&amp;hVendor=&amp;hasset=&amp;wo.sCategory=&amp;wonum1=&amp;wonum2=" ref="A5054"/>
    <hyperlink r:id="rId5053" location="&amp;call1=&amp;call2=&amp;sched1=&amp;sched2=&amp;comp1=&amp;comp2=&amp;p.hMy=rheing&amp;hUnit=&amp;hTenant=&amp;hVendor=&amp;hasset=&amp;wo.sCategory=&amp;wonum1=&amp;wonum2=" ref="A5055"/>
    <hyperlink r:id="rId5054" location="&amp;call1=&amp;call2=&amp;sched1=&amp;sched2=&amp;comp1=&amp;comp2=&amp;p.hMy=rheing&amp;hUnit=&amp;hTenant=&amp;hVendor=&amp;hasset=&amp;wo.sCategory=&amp;wonum1=&amp;wonum2=" ref="A5056"/>
    <hyperlink r:id="rId5055" location="&amp;call1=&amp;call2=&amp;sched1=&amp;sched2=&amp;comp1=&amp;comp2=&amp;p.hMy=rheing&amp;hUnit=&amp;hTenant=&amp;hVendor=&amp;hasset=&amp;wo.sCategory=&amp;wonum1=&amp;wonum2=" ref="A5057"/>
    <hyperlink r:id="rId5056" location="&amp;call1=&amp;call2=&amp;sched1=&amp;sched2=&amp;comp1=&amp;comp2=&amp;p.hMy=rheing&amp;hUnit=&amp;hTenant=&amp;hVendor=&amp;hasset=&amp;wo.sCategory=&amp;wonum1=&amp;wonum2=" ref="A5058"/>
    <hyperlink r:id="rId5057" location="&amp;call1=&amp;call2=&amp;sched1=&amp;sched2=&amp;comp1=&amp;comp2=&amp;p.hMy=rheing&amp;hUnit=&amp;hTenant=&amp;hVendor=&amp;hasset=&amp;wo.sCategory=&amp;wonum1=&amp;wonum2=" ref="A5059"/>
    <hyperlink r:id="rId5058" location="&amp;call1=&amp;call2=&amp;sched1=&amp;sched2=&amp;comp1=&amp;comp2=&amp;p.hMy=rheing&amp;hUnit=&amp;hTenant=&amp;hVendor=&amp;hasset=&amp;wo.sCategory=&amp;wonum1=&amp;wonum2=" ref="A5060"/>
    <hyperlink r:id="rId5059" location="&amp;call1=&amp;call2=&amp;sched1=&amp;sched2=&amp;comp1=&amp;comp2=&amp;p.hMy=rheing&amp;hUnit=&amp;hTenant=&amp;hVendor=&amp;hasset=&amp;wo.sCategory=&amp;wonum1=&amp;wonum2=" ref="A5061"/>
    <hyperlink r:id="rId5060" location="&amp;call1=&amp;call2=&amp;sched1=&amp;sched2=&amp;comp1=&amp;comp2=&amp;p.hMy=rheing&amp;hUnit=&amp;hTenant=&amp;hVendor=&amp;hasset=&amp;wo.sCategory=&amp;wonum1=&amp;wonum2=" ref="A5062"/>
    <hyperlink r:id="rId5061" location="&amp;call1=&amp;call2=&amp;sched1=&amp;sched2=&amp;comp1=&amp;comp2=&amp;p.hMy=rheing&amp;hUnit=&amp;hTenant=&amp;hVendor=&amp;hasset=&amp;wo.sCategory=&amp;wonum1=&amp;wonum2=" ref="A5063"/>
    <hyperlink r:id="rId5062" location="&amp;call1=&amp;call2=&amp;sched1=&amp;sched2=&amp;comp1=&amp;comp2=&amp;p.hMy=rheing&amp;hUnit=&amp;hTenant=&amp;hVendor=&amp;hasset=&amp;wo.sCategory=&amp;wonum1=&amp;wonum2=" ref="A5064"/>
    <hyperlink r:id="rId5063" location="&amp;call1=&amp;call2=&amp;sched1=&amp;sched2=&amp;comp1=&amp;comp2=&amp;p.hMy=rheing&amp;hUnit=&amp;hTenant=&amp;hVendor=&amp;hasset=&amp;wo.sCategory=&amp;wonum1=&amp;wonum2=" ref="A5065"/>
    <hyperlink r:id="rId5064" location="&amp;call1=&amp;call2=&amp;sched1=&amp;sched2=&amp;comp1=&amp;comp2=&amp;p.hMy=rheing&amp;hUnit=&amp;hTenant=&amp;hVendor=&amp;hasset=&amp;wo.sCategory=&amp;wonum1=&amp;wonum2=" ref="A5066"/>
    <hyperlink r:id="rId5065" location="&amp;call1=&amp;call2=&amp;sched1=&amp;sched2=&amp;comp1=&amp;comp2=&amp;p.hMy=rheing&amp;hUnit=&amp;hTenant=&amp;hVendor=&amp;hasset=&amp;wo.sCategory=&amp;wonum1=&amp;wonum2=" ref="A5067"/>
    <hyperlink r:id="rId5066" location="&amp;call1=&amp;call2=&amp;sched1=&amp;sched2=&amp;comp1=&amp;comp2=&amp;p.hMy=rheing&amp;hUnit=&amp;hTenant=&amp;hVendor=&amp;hasset=&amp;wo.sCategory=&amp;wonum1=&amp;wonum2=" ref="A5068"/>
    <hyperlink r:id="rId5067" location="&amp;call1=&amp;call2=&amp;sched1=&amp;sched2=&amp;comp1=&amp;comp2=&amp;p.hMy=rheing&amp;hUnit=&amp;hTenant=&amp;hVendor=&amp;hasset=&amp;wo.sCategory=&amp;wonum1=&amp;wonum2=" ref="A5069"/>
    <hyperlink r:id="rId5068" location="&amp;call1=&amp;call2=&amp;sched1=&amp;sched2=&amp;comp1=&amp;comp2=&amp;p.hMy=rheing&amp;hUnit=&amp;hTenant=&amp;hVendor=&amp;hasset=&amp;wo.sCategory=&amp;wonum1=&amp;wonum2=" ref="A5070"/>
    <hyperlink r:id="rId5069" location="&amp;call1=&amp;call2=&amp;sched1=&amp;sched2=&amp;comp1=&amp;comp2=&amp;p.hMy=rheing&amp;hUnit=&amp;hTenant=&amp;hVendor=&amp;hasset=&amp;wo.sCategory=&amp;wonum1=&amp;wonum2=" ref="A5071"/>
    <hyperlink r:id="rId5070" location="&amp;call1=&amp;call2=&amp;sched1=&amp;sched2=&amp;comp1=&amp;comp2=&amp;p.hMy=rheing&amp;hUnit=&amp;hTenant=&amp;hVendor=&amp;hasset=&amp;wo.sCategory=&amp;wonum1=&amp;wonum2=" ref="A5072"/>
    <hyperlink r:id="rId5071" location="&amp;call1=&amp;call2=&amp;sched1=&amp;sched2=&amp;comp1=&amp;comp2=&amp;p.hMy=rheing&amp;hUnit=&amp;hTenant=&amp;hVendor=&amp;hasset=&amp;wo.sCategory=&amp;wonum1=&amp;wonum2=" ref="A5073"/>
    <hyperlink r:id="rId5072" location="&amp;call1=&amp;call2=&amp;sched1=&amp;sched2=&amp;comp1=&amp;comp2=&amp;p.hMy=rheing&amp;hUnit=&amp;hTenant=&amp;hVendor=&amp;hasset=&amp;wo.sCategory=&amp;wonum1=&amp;wonum2=" ref="A5074"/>
    <hyperlink r:id="rId5073" location="&amp;call1=&amp;call2=&amp;sched1=&amp;sched2=&amp;comp1=&amp;comp2=&amp;p.hMy=rheing&amp;hUnit=&amp;hTenant=&amp;hVendor=&amp;hasset=&amp;wo.sCategory=&amp;wonum1=&amp;wonum2=" ref="A5075"/>
    <hyperlink r:id="rId5074" location="&amp;call1=&amp;call2=&amp;sched1=&amp;sched2=&amp;comp1=&amp;comp2=&amp;p.hMy=rheing&amp;hUnit=&amp;hTenant=&amp;hVendor=&amp;hasset=&amp;wo.sCategory=&amp;wonum1=&amp;wonum2=" ref="A5076"/>
    <hyperlink r:id="rId5075" location="&amp;call1=&amp;call2=&amp;sched1=&amp;sched2=&amp;comp1=&amp;comp2=&amp;p.hMy=rheing&amp;hUnit=&amp;hTenant=&amp;hVendor=&amp;hasset=&amp;wo.sCategory=&amp;wonum1=&amp;wonum2=" ref="A5077"/>
    <hyperlink r:id="rId5076" location="&amp;call1=&amp;call2=&amp;sched1=&amp;sched2=&amp;comp1=&amp;comp2=&amp;p.hMy=rheing&amp;hUnit=&amp;hTenant=&amp;hVendor=&amp;hasset=&amp;wo.sCategory=&amp;wonum1=&amp;wonum2=" ref="A5078"/>
    <hyperlink r:id="rId5077" location="&amp;call1=&amp;call2=&amp;sched1=&amp;sched2=&amp;comp1=&amp;comp2=&amp;p.hMy=rheing&amp;hUnit=&amp;hTenant=&amp;hVendor=&amp;hasset=&amp;wo.sCategory=&amp;wonum1=&amp;wonum2=" ref="A5079"/>
    <hyperlink r:id="rId5078" location="&amp;call1=&amp;call2=&amp;sched1=&amp;sched2=&amp;comp1=&amp;comp2=&amp;p.hMy=rheing&amp;hUnit=&amp;hTenant=&amp;hVendor=&amp;hasset=&amp;wo.sCategory=&amp;wonum1=&amp;wonum2=" ref="A5080"/>
    <hyperlink r:id="rId5079" location="&amp;call1=&amp;call2=&amp;sched1=&amp;sched2=&amp;comp1=&amp;comp2=&amp;p.hMy=rheing&amp;hUnit=&amp;hTenant=&amp;hVendor=&amp;hasset=&amp;wo.sCategory=&amp;wonum1=&amp;wonum2=" ref="A5081"/>
    <hyperlink r:id="rId5080" location="&amp;call1=&amp;call2=&amp;sched1=&amp;sched2=&amp;comp1=&amp;comp2=&amp;p.hMy=rheing&amp;hUnit=&amp;hTenant=&amp;hVendor=&amp;hasset=&amp;wo.sCategory=&amp;wonum1=&amp;wonum2=" ref="A5082"/>
    <hyperlink r:id="rId5081" location="&amp;call1=&amp;call2=&amp;sched1=&amp;sched2=&amp;comp1=&amp;comp2=&amp;p.hMy=rheing&amp;hUnit=&amp;hTenant=&amp;hVendor=&amp;hasset=&amp;wo.sCategory=&amp;wonum1=&amp;wonum2=" ref="A5083"/>
    <hyperlink r:id="rId5082" location="&amp;call1=&amp;call2=&amp;sched1=&amp;sched2=&amp;comp1=&amp;comp2=&amp;p.hMy=rheing&amp;hUnit=&amp;hTenant=&amp;hVendor=&amp;hasset=&amp;wo.sCategory=&amp;wonum1=&amp;wonum2=" ref="A5084"/>
    <hyperlink r:id="rId5083" location="&amp;call1=&amp;call2=&amp;sched1=&amp;sched2=&amp;comp1=&amp;comp2=&amp;p.hMy=rheing&amp;hUnit=&amp;hTenant=&amp;hVendor=&amp;hasset=&amp;wo.sCategory=&amp;wonum1=&amp;wonum2=" ref="A5085"/>
    <hyperlink r:id="rId5084" location="&amp;call1=&amp;call2=&amp;sched1=&amp;sched2=&amp;comp1=&amp;comp2=&amp;p.hMy=rheing&amp;hUnit=&amp;hTenant=&amp;hVendor=&amp;hasset=&amp;wo.sCategory=&amp;wonum1=&amp;wonum2=" ref="A5086"/>
    <hyperlink r:id="rId5085" location="&amp;call1=&amp;call2=&amp;sched1=&amp;sched2=&amp;comp1=&amp;comp2=&amp;p.hMy=rheing&amp;hUnit=&amp;hTenant=&amp;hVendor=&amp;hasset=&amp;wo.sCategory=&amp;wonum1=&amp;wonum2=" ref="A5087"/>
    <hyperlink r:id="rId5086" location="&amp;call1=&amp;call2=&amp;sched1=&amp;sched2=&amp;comp1=&amp;comp2=&amp;p.hMy=rheing&amp;hUnit=&amp;hTenant=&amp;hVendor=&amp;hasset=&amp;wo.sCategory=&amp;wonum1=&amp;wonum2=" ref="A5088"/>
    <hyperlink r:id="rId5087" location="&amp;call1=&amp;call2=&amp;sched1=&amp;sched2=&amp;comp1=&amp;comp2=&amp;p.hMy=rheing&amp;hUnit=&amp;hTenant=&amp;hVendor=&amp;hasset=&amp;wo.sCategory=&amp;wonum1=&amp;wonum2=" ref="A5089"/>
    <hyperlink r:id="rId5088" location="&amp;call1=&amp;call2=&amp;sched1=&amp;sched2=&amp;comp1=&amp;comp2=&amp;p.hMy=rheing&amp;hUnit=&amp;hTenant=&amp;hVendor=&amp;hasset=&amp;wo.sCategory=&amp;wonum1=&amp;wonum2=" ref="A5090"/>
    <hyperlink r:id="rId5089" location="&amp;call1=&amp;call2=&amp;sched1=&amp;sched2=&amp;comp1=&amp;comp2=&amp;p.hMy=rheing&amp;hUnit=&amp;hTenant=&amp;hVendor=&amp;hasset=&amp;wo.sCategory=&amp;wonum1=&amp;wonum2=" ref="A5091"/>
    <hyperlink r:id="rId5090" location="&amp;call1=&amp;call2=&amp;sched1=&amp;sched2=&amp;comp1=&amp;comp2=&amp;p.hMy=rheing&amp;hUnit=&amp;hTenant=&amp;hVendor=&amp;hasset=&amp;wo.sCategory=&amp;wonum1=&amp;wonum2=" ref="A5092"/>
    <hyperlink r:id="rId5091" location="&amp;call1=&amp;call2=&amp;sched1=&amp;sched2=&amp;comp1=&amp;comp2=&amp;p.hMy=rheing&amp;hUnit=&amp;hTenant=&amp;hVendor=&amp;hasset=&amp;wo.sCategory=&amp;wonum1=&amp;wonum2=" ref="A5093"/>
    <hyperlink r:id="rId5092" location="&amp;call1=&amp;call2=&amp;sched1=&amp;sched2=&amp;comp1=&amp;comp2=&amp;p.hMy=rheing&amp;hUnit=&amp;hTenant=&amp;hVendor=&amp;hasset=&amp;wo.sCategory=&amp;wonum1=&amp;wonum2=" ref="A5094"/>
    <hyperlink r:id="rId5093" location="&amp;call1=&amp;call2=&amp;sched1=&amp;sched2=&amp;comp1=&amp;comp2=&amp;p.hMy=rheing&amp;hUnit=&amp;hTenant=&amp;hVendor=&amp;hasset=&amp;wo.sCategory=&amp;wonum1=&amp;wonum2=" ref="A5095"/>
    <hyperlink r:id="rId5094" location="&amp;call1=&amp;call2=&amp;sched1=&amp;sched2=&amp;comp1=&amp;comp2=&amp;p.hMy=rheing&amp;hUnit=&amp;hTenant=&amp;hVendor=&amp;hasset=&amp;wo.sCategory=&amp;wonum1=&amp;wonum2=" ref="A5096"/>
    <hyperlink r:id="rId5095" location="&amp;call1=&amp;call2=&amp;sched1=&amp;sched2=&amp;comp1=&amp;comp2=&amp;p.hMy=rheing&amp;hUnit=&amp;hTenant=&amp;hVendor=&amp;hasset=&amp;wo.sCategory=&amp;wonum1=&amp;wonum2=" ref="A5097"/>
    <hyperlink r:id="rId5096" location="&amp;call1=&amp;call2=&amp;sched1=&amp;sched2=&amp;comp1=&amp;comp2=&amp;p.hMy=rheing&amp;hUnit=&amp;hTenant=&amp;hVendor=&amp;hasset=&amp;wo.sCategory=&amp;wonum1=&amp;wonum2=" ref="A5098"/>
    <hyperlink r:id="rId5097" location="&amp;call1=&amp;call2=&amp;sched1=&amp;sched2=&amp;comp1=&amp;comp2=&amp;p.hMy=rheing&amp;hUnit=&amp;hTenant=&amp;hVendor=&amp;hasset=&amp;wo.sCategory=&amp;wonum1=&amp;wonum2=" ref="A5099"/>
    <hyperlink r:id="rId5098" location="&amp;call1=&amp;call2=&amp;sched1=&amp;sched2=&amp;comp1=&amp;comp2=&amp;p.hMy=rheing&amp;hUnit=&amp;hTenant=&amp;hVendor=&amp;hasset=&amp;wo.sCategory=&amp;wonum1=&amp;wonum2=" ref="A5100"/>
    <hyperlink r:id="rId5099" location="&amp;call1=&amp;call2=&amp;sched1=&amp;sched2=&amp;comp1=&amp;comp2=&amp;p.hMy=rheing&amp;hUnit=&amp;hTenant=&amp;hVendor=&amp;hasset=&amp;wo.sCategory=&amp;wonum1=&amp;wonum2=" ref="A5101"/>
    <hyperlink r:id="rId5100" location="&amp;call1=&amp;call2=&amp;sched1=&amp;sched2=&amp;comp1=&amp;comp2=&amp;p.hMy=rheing&amp;hUnit=&amp;hTenant=&amp;hVendor=&amp;hasset=&amp;wo.sCategory=&amp;wonum1=&amp;wonum2=" ref="A5102"/>
    <hyperlink r:id="rId5101" location="&amp;call1=&amp;call2=&amp;sched1=&amp;sched2=&amp;comp1=&amp;comp2=&amp;p.hMy=rheing&amp;hUnit=&amp;hTenant=&amp;hVendor=&amp;hasset=&amp;wo.sCategory=&amp;wonum1=&amp;wonum2=" ref="A5103"/>
    <hyperlink r:id="rId5102" location="&amp;call1=&amp;call2=&amp;sched1=&amp;sched2=&amp;comp1=&amp;comp2=&amp;p.hMy=rheing&amp;hUnit=&amp;hTenant=&amp;hVendor=&amp;hasset=&amp;wo.sCategory=&amp;wonum1=&amp;wonum2=" ref="A5104"/>
    <hyperlink r:id="rId5103" location="&amp;call1=&amp;call2=&amp;sched1=&amp;sched2=&amp;comp1=&amp;comp2=&amp;p.hMy=rheing&amp;hUnit=&amp;hTenant=&amp;hVendor=&amp;hasset=&amp;wo.sCategory=&amp;wonum1=&amp;wonum2=" ref="A5105"/>
    <hyperlink r:id="rId5104" location="&amp;call1=&amp;call2=&amp;sched1=&amp;sched2=&amp;comp1=&amp;comp2=&amp;p.hMy=rheing&amp;hUnit=&amp;hTenant=&amp;hVendor=&amp;hasset=&amp;wo.sCategory=&amp;wonum1=&amp;wonum2=" ref="A5106"/>
    <hyperlink r:id="rId5105" location="&amp;call1=&amp;call2=&amp;sched1=&amp;sched2=&amp;comp1=&amp;comp2=&amp;p.hMy=rheing&amp;hUnit=&amp;hTenant=&amp;hVendor=&amp;hasset=&amp;wo.sCategory=&amp;wonum1=&amp;wonum2=" ref="A5107"/>
    <hyperlink r:id="rId5106" location="&amp;call1=&amp;call2=&amp;sched1=&amp;sched2=&amp;comp1=&amp;comp2=&amp;p.hMy=rheing&amp;hUnit=&amp;hTenant=&amp;hVendor=&amp;hasset=&amp;wo.sCategory=&amp;wonum1=&amp;wonum2=" ref="A5108"/>
    <hyperlink r:id="rId5107" location="&amp;call1=&amp;call2=&amp;sched1=&amp;sched2=&amp;comp1=&amp;comp2=&amp;p.hMy=rheing&amp;hUnit=&amp;hTenant=&amp;hVendor=&amp;hasset=&amp;wo.sCategory=&amp;wonum1=&amp;wonum2=" ref="A5109"/>
    <hyperlink r:id="rId5108" location="&amp;call1=&amp;call2=&amp;sched1=&amp;sched2=&amp;comp1=&amp;comp2=&amp;p.hMy=rheing&amp;hUnit=&amp;hTenant=&amp;hVendor=&amp;hasset=&amp;wo.sCategory=&amp;wonum1=&amp;wonum2=" ref="A5110"/>
    <hyperlink r:id="rId5109" location="&amp;call1=&amp;call2=&amp;sched1=&amp;sched2=&amp;comp1=&amp;comp2=&amp;p.hMy=rheing&amp;hUnit=&amp;hTenant=&amp;hVendor=&amp;hasset=&amp;wo.sCategory=&amp;wonum1=&amp;wonum2=" ref="A5111"/>
    <hyperlink r:id="rId5110" location="&amp;call1=&amp;call2=&amp;sched1=&amp;sched2=&amp;comp1=&amp;comp2=&amp;p.hMy=rheing&amp;hUnit=&amp;hTenant=&amp;hVendor=&amp;hasset=&amp;wo.sCategory=&amp;wonum1=&amp;wonum2=" ref="A5112"/>
    <hyperlink r:id="rId5111" location="&amp;call1=&amp;call2=&amp;sched1=&amp;sched2=&amp;comp1=&amp;comp2=&amp;p.hMy=rheing&amp;hUnit=&amp;hTenant=&amp;hVendor=&amp;hasset=&amp;wo.sCategory=&amp;wonum1=&amp;wonum2=" ref="A5113"/>
    <hyperlink r:id="rId5112" location="&amp;call1=&amp;call2=&amp;sched1=&amp;sched2=&amp;comp1=&amp;comp2=&amp;p.hMy=rheing&amp;hUnit=&amp;hTenant=&amp;hVendor=&amp;hasset=&amp;wo.sCategory=&amp;wonum1=&amp;wonum2=" ref="A5114"/>
    <hyperlink r:id="rId5113" location="&amp;call1=&amp;call2=&amp;sched1=&amp;sched2=&amp;comp1=&amp;comp2=&amp;p.hMy=rheing&amp;hUnit=&amp;hTenant=&amp;hVendor=&amp;hasset=&amp;wo.sCategory=&amp;wonum1=&amp;wonum2=" ref="A5115"/>
    <hyperlink r:id="rId5114" location="&amp;call1=&amp;call2=&amp;sched1=&amp;sched2=&amp;comp1=&amp;comp2=&amp;p.hMy=rheing&amp;hUnit=&amp;hTenant=&amp;hVendor=&amp;hasset=&amp;wo.sCategory=&amp;wonum1=&amp;wonum2=" ref="A5116"/>
    <hyperlink r:id="rId5115" location="&amp;call1=&amp;call2=&amp;sched1=&amp;sched2=&amp;comp1=&amp;comp2=&amp;p.hMy=rheing&amp;hUnit=&amp;hTenant=&amp;hVendor=&amp;hasset=&amp;wo.sCategory=&amp;wonum1=&amp;wonum2=" ref="A5117"/>
    <hyperlink r:id="rId5116" location="&amp;call1=&amp;call2=&amp;sched1=&amp;sched2=&amp;comp1=&amp;comp2=&amp;p.hMy=rheing&amp;hUnit=&amp;hTenant=&amp;hVendor=&amp;hasset=&amp;wo.sCategory=&amp;wonum1=&amp;wonum2=" ref="A5118"/>
    <hyperlink r:id="rId5117" location="&amp;call1=&amp;call2=&amp;sched1=&amp;sched2=&amp;comp1=&amp;comp2=&amp;p.hMy=rheing&amp;hUnit=&amp;hTenant=&amp;hVendor=&amp;hasset=&amp;wo.sCategory=&amp;wonum1=&amp;wonum2=" ref="A5119"/>
    <hyperlink r:id="rId5118" location="&amp;call1=&amp;call2=&amp;sched1=&amp;sched2=&amp;comp1=&amp;comp2=&amp;p.hMy=rheing&amp;hUnit=&amp;hTenant=&amp;hVendor=&amp;hasset=&amp;wo.sCategory=&amp;wonum1=&amp;wonum2=" ref="A5120"/>
    <hyperlink r:id="rId5119" location="&amp;call1=&amp;call2=&amp;sched1=&amp;sched2=&amp;comp1=&amp;comp2=&amp;p.hMy=rheing&amp;hUnit=&amp;hTenant=&amp;hVendor=&amp;hasset=&amp;wo.sCategory=&amp;wonum1=&amp;wonum2=" ref="A5121"/>
    <hyperlink r:id="rId5120" location="&amp;call1=&amp;call2=&amp;sched1=&amp;sched2=&amp;comp1=&amp;comp2=&amp;p.hMy=rheing&amp;hUnit=&amp;hTenant=&amp;hVendor=&amp;hasset=&amp;wo.sCategory=&amp;wonum1=&amp;wonum2=" ref="A5122"/>
    <hyperlink r:id="rId5121" location="&amp;call1=&amp;call2=&amp;sched1=&amp;sched2=&amp;comp1=&amp;comp2=&amp;p.hMy=rheing&amp;hUnit=&amp;hTenant=&amp;hVendor=&amp;hasset=&amp;wo.sCategory=&amp;wonum1=&amp;wonum2=" ref="A5123"/>
    <hyperlink r:id="rId5122" location="&amp;call1=&amp;call2=&amp;sched1=&amp;sched2=&amp;comp1=&amp;comp2=&amp;p.hMy=rheing&amp;hUnit=&amp;hTenant=&amp;hVendor=&amp;hasset=&amp;wo.sCategory=&amp;wonum1=&amp;wonum2=" ref="A5124"/>
    <hyperlink r:id="rId5123" location="&amp;call1=&amp;call2=&amp;sched1=&amp;sched2=&amp;comp1=&amp;comp2=&amp;p.hMy=rheing&amp;hUnit=&amp;hTenant=&amp;hVendor=&amp;hasset=&amp;wo.sCategory=&amp;wonum1=&amp;wonum2=" ref="A5125"/>
    <hyperlink r:id="rId5124" location="&amp;call1=&amp;call2=&amp;sched1=&amp;sched2=&amp;comp1=&amp;comp2=&amp;p.hMy=rheing&amp;hUnit=&amp;hTenant=&amp;hVendor=&amp;hasset=&amp;wo.sCategory=&amp;wonum1=&amp;wonum2=" ref="A5126"/>
    <hyperlink r:id="rId5125" location="&amp;call1=&amp;call2=&amp;sched1=&amp;sched2=&amp;comp1=&amp;comp2=&amp;p.hMy=rheing&amp;hUnit=&amp;hTenant=&amp;hVendor=&amp;hasset=&amp;wo.sCategory=&amp;wonum1=&amp;wonum2=" ref="A5127"/>
    <hyperlink r:id="rId5126" location="&amp;call1=&amp;call2=&amp;sched1=&amp;sched2=&amp;comp1=&amp;comp2=&amp;p.hMy=rheing&amp;hUnit=&amp;hTenant=&amp;hVendor=&amp;hasset=&amp;wo.sCategory=&amp;wonum1=&amp;wonum2=" ref="A5128"/>
    <hyperlink r:id="rId5127" location="&amp;call1=&amp;call2=&amp;sched1=&amp;sched2=&amp;comp1=&amp;comp2=&amp;p.hMy=rheing&amp;hUnit=&amp;hTenant=&amp;hVendor=&amp;hasset=&amp;wo.sCategory=&amp;wonum1=&amp;wonum2=" ref="A5129"/>
    <hyperlink r:id="rId5128" location="&amp;call1=&amp;call2=&amp;sched1=&amp;sched2=&amp;comp1=&amp;comp2=&amp;p.hMy=rheing&amp;hUnit=&amp;hTenant=&amp;hVendor=&amp;hasset=&amp;wo.sCategory=&amp;wonum1=&amp;wonum2=" ref="A5130"/>
    <hyperlink r:id="rId5129" location="&amp;call1=&amp;call2=&amp;sched1=&amp;sched2=&amp;comp1=&amp;comp2=&amp;p.hMy=rheing&amp;hUnit=&amp;hTenant=&amp;hVendor=&amp;hasset=&amp;wo.sCategory=&amp;wonum1=&amp;wonum2=" ref="A5131"/>
    <hyperlink r:id="rId5130" location="&amp;call1=&amp;call2=&amp;sched1=&amp;sched2=&amp;comp1=&amp;comp2=&amp;p.hMy=rheing&amp;hUnit=&amp;hTenant=&amp;hVendor=&amp;hasset=&amp;wo.sCategory=&amp;wonum1=&amp;wonum2=" ref="A5132"/>
    <hyperlink r:id="rId5131" location="&amp;call1=&amp;call2=&amp;sched1=&amp;sched2=&amp;comp1=&amp;comp2=&amp;p.hMy=rheing&amp;hUnit=&amp;hTenant=&amp;hVendor=&amp;hasset=&amp;wo.sCategory=&amp;wonum1=&amp;wonum2=" ref="A5133"/>
    <hyperlink r:id="rId5132" location="&amp;call1=&amp;call2=&amp;sched1=&amp;sched2=&amp;comp1=&amp;comp2=&amp;p.hMy=rheing&amp;hUnit=&amp;hTenant=&amp;hVendor=&amp;hasset=&amp;wo.sCategory=&amp;wonum1=&amp;wonum2=" ref="A5134"/>
    <hyperlink r:id="rId5133" location="&amp;call1=&amp;call2=&amp;sched1=&amp;sched2=&amp;comp1=&amp;comp2=&amp;p.hMy=rheing&amp;hUnit=&amp;hTenant=&amp;hVendor=&amp;hasset=&amp;wo.sCategory=&amp;wonum1=&amp;wonum2=" ref="A5135"/>
    <hyperlink r:id="rId5134" location="&amp;call1=&amp;call2=&amp;sched1=&amp;sched2=&amp;comp1=&amp;comp2=&amp;p.hMy=rheing&amp;hUnit=&amp;hTenant=&amp;hVendor=&amp;hasset=&amp;wo.sCategory=&amp;wonum1=&amp;wonum2=" ref="A5136"/>
    <hyperlink r:id="rId5135" location="&amp;call1=&amp;call2=&amp;sched1=&amp;sched2=&amp;comp1=&amp;comp2=&amp;p.hMy=rheing&amp;hUnit=&amp;hTenant=&amp;hVendor=&amp;hasset=&amp;wo.sCategory=&amp;wonum1=&amp;wonum2=" ref="A5137"/>
    <hyperlink r:id="rId5136" location="&amp;call1=&amp;call2=&amp;sched1=&amp;sched2=&amp;comp1=&amp;comp2=&amp;p.hMy=rheing&amp;hUnit=&amp;hTenant=&amp;hVendor=&amp;hasset=&amp;wo.sCategory=&amp;wonum1=&amp;wonum2=" ref="A5138"/>
    <hyperlink r:id="rId5137" location="&amp;call1=&amp;call2=&amp;sched1=&amp;sched2=&amp;comp1=&amp;comp2=&amp;p.hMy=rheing&amp;hUnit=&amp;hTenant=&amp;hVendor=&amp;hasset=&amp;wo.sCategory=&amp;wonum1=&amp;wonum2=" ref="A5139"/>
    <hyperlink r:id="rId5138" location="&amp;call1=&amp;call2=&amp;sched1=&amp;sched2=&amp;comp1=&amp;comp2=&amp;p.hMy=rheing&amp;hUnit=&amp;hTenant=&amp;hVendor=&amp;hasset=&amp;wo.sCategory=&amp;wonum1=&amp;wonum2=" ref="A5140"/>
    <hyperlink r:id="rId5139" location="&amp;call1=&amp;call2=&amp;sched1=&amp;sched2=&amp;comp1=&amp;comp2=&amp;p.hMy=rheing&amp;hUnit=&amp;hTenant=&amp;hVendor=&amp;hasset=&amp;wo.sCategory=&amp;wonum1=&amp;wonum2=" ref="A5141"/>
    <hyperlink r:id="rId5140" location="&amp;call1=&amp;call2=&amp;sched1=&amp;sched2=&amp;comp1=&amp;comp2=&amp;p.hMy=rheing&amp;hUnit=&amp;hTenant=&amp;hVendor=&amp;hasset=&amp;wo.sCategory=&amp;wonum1=&amp;wonum2=" ref="A5142"/>
    <hyperlink r:id="rId5141" location="&amp;call1=&amp;call2=&amp;sched1=&amp;sched2=&amp;comp1=&amp;comp2=&amp;p.hMy=rheing&amp;hUnit=&amp;hTenant=&amp;hVendor=&amp;hasset=&amp;wo.sCategory=&amp;wonum1=&amp;wonum2=" ref="A5143"/>
    <hyperlink r:id="rId5142" location="&amp;call1=&amp;call2=&amp;sched1=&amp;sched2=&amp;comp1=&amp;comp2=&amp;p.hMy=rheing&amp;hUnit=&amp;hTenant=&amp;hVendor=&amp;hasset=&amp;wo.sCategory=&amp;wonum1=&amp;wonum2=" ref="A5144"/>
    <hyperlink r:id="rId5143" location="&amp;call1=&amp;call2=&amp;sched1=&amp;sched2=&amp;comp1=&amp;comp2=&amp;p.hMy=rheing&amp;hUnit=&amp;hTenant=&amp;hVendor=&amp;hasset=&amp;wo.sCategory=&amp;wonum1=&amp;wonum2=" ref="A5145"/>
    <hyperlink r:id="rId5144" location="&amp;call1=&amp;call2=&amp;sched1=&amp;sched2=&amp;comp1=&amp;comp2=&amp;p.hMy=rheing&amp;hUnit=&amp;hTenant=&amp;hVendor=&amp;hasset=&amp;wo.sCategory=&amp;wonum1=&amp;wonum2=" ref="A5146"/>
    <hyperlink r:id="rId5145" location="&amp;call1=&amp;call2=&amp;sched1=&amp;sched2=&amp;comp1=&amp;comp2=&amp;p.hMy=rheing&amp;hUnit=&amp;hTenant=&amp;hVendor=&amp;hasset=&amp;wo.sCategory=&amp;wonum1=&amp;wonum2=" ref="A5147"/>
    <hyperlink r:id="rId5146" location="&amp;call1=&amp;call2=&amp;sched1=&amp;sched2=&amp;comp1=&amp;comp2=&amp;p.hMy=rheing&amp;hUnit=&amp;hTenant=&amp;hVendor=&amp;hasset=&amp;wo.sCategory=&amp;wonum1=&amp;wonum2=" ref="A5148"/>
    <hyperlink r:id="rId5147" location="&amp;call1=&amp;call2=&amp;sched1=&amp;sched2=&amp;comp1=&amp;comp2=&amp;p.hMy=rheing&amp;hUnit=&amp;hTenant=&amp;hVendor=&amp;hasset=&amp;wo.sCategory=&amp;wonum1=&amp;wonum2=" ref="A5149"/>
    <hyperlink r:id="rId5148" location="&amp;call1=&amp;call2=&amp;sched1=&amp;sched2=&amp;comp1=&amp;comp2=&amp;p.hMy=rheing&amp;hUnit=&amp;hTenant=&amp;hVendor=&amp;hasset=&amp;wo.sCategory=&amp;wonum1=&amp;wonum2=" ref="A5150"/>
    <hyperlink r:id="rId5149" location="&amp;call1=&amp;call2=&amp;sched1=&amp;sched2=&amp;comp1=&amp;comp2=&amp;p.hMy=rheing&amp;hUnit=&amp;hTenant=&amp;hVendor=&amp;hasset=&amp;wo.sCategory=&amp;wonum1=&amp;wonum2=" ref="A5151"/>
    <hyperlink r:id="rId5150" location="&amp;call1=&amp;call2=&amp;sched1=&amp;sched2=&amp;comp1=&amp;comp2=&amp;p.hMy=rheing&amp;hUnit=&amp;hTenant=&amp;hVendor=&amp;hasset=&amp;wo.sCategory=&amp;wonum1=&amp;wonum2=" ref="A5152"/>
    <hyperlink r:id="rId5151" location="&amp;call1=&amp;call2=&amp;sched1=&amp;sched2=&amp;comp1=&amp;comp2=&amp;p.hMy=rheing&amp;hUnit=&amp;hTenant=&amp;hVendor=&amp;hasset=&amp;wo.sCategory=&amp;wonum1=&amp;wonum2=" ref="A5153"/>
    <hyperlink r:id="rId5152" location="&amp;call1=&amp;call2=&amp;sched1=&amp;sched2=&amp;comp1=&amp;comp2=&amp;p.hMy=rheing&amp;hUnit=&amp;hTenant=&amp;hVendor=&amp;hasset=&amp;wo.sCategory=&amp;wonum1=&amp;wonum2=" ref="A5154"/>
    <hyperlink r:id="rId5153" location="&amp;call1=&amp;call2=&amp;sched1=&amp;sched2=&amp;comp1=&amp;comp2=&amp;p.hMy=rheing&amp;hUnit=&amp;hTenant=&amp;hVendor=&amp;hasset=&amp;wo.sCategory=&amp;wonum1=&amp;wonum2=" ref="A5155"/>
    <hyperlink r:id="rId5154" location="&amp;call1=&amp;call2=&amp;sched1=&amp;sched2=&amp;comp1=&amp;comp2=&amp;p.hMy=rheing&amp;hUnit=&amp;hTenant=&amp;hVendor=&amp;hasset=&amp;wo.sCategory=&amp;wonum1=&amp;wonum2=" ref="A5156"/>
    <hyperlink r:id="rId5155" location="&amp;call1=&amp;call2=&amp;sched1=&amp;sched2=&amp;comp1=&amp;comp2=&amp;p.hMy=rheing&amp;hUnit=&amp;hTenant=&amp;hVendor=&amp;hasset=&amp;wo.sCategory=&amp;wonum1=&amp;wonum2=" ref="A5157"/>
    <hyperlink r:id="rId5156" location="&amp;call1=&amp;call2=&amp;sched1=&amp;sched2=&amp;comp1=&amp;comp2=&amp;p.hMy=rheing&amp;hUnit=&amp;hTenant=&amp;hVendor=&amp;hasset=&amp;wo.sCategory=&amp;wonum1=&amp;wonum2=" ref="A5158"/>
    <hyperlink r:id="rId5157" location="&amp;call1=&amp;call2=&amp;sched1=&amp;sched2=&amp;comp1=&amp;comp2=&amp;p.hMy=rheing&amp;hUnit=&amp;hTenant=&amp;hVendor=&amp;hasset=&amp;wo.sCategory=&amp;wonum1=&amp;wonum2=" ref="A5159"/>
    <hyperlink r:id="rId5158" location="&amp;call1=&amp;call2=&amp;sched1=&amp;sched2=&amp;comp1=&amp;comp2=&amp;p.hMy=rheing&amp;hUnit=&amp;hTenant=&amp;hVendor=&amp;hasset=&amp;wo.sCategory=&amp;wonum1=&amp;wonum2=" ref="A5160"/>
    <hyperlink r:id="rId5159" location="&amp;call1=&amp;call2=&amp;sched1=&amp;sched2=&amp;comp1=&amp;comp2=&amp;p.hMy=rheing&amp;hUnit=&amp;hTenant=&amp;hVendor=&amp;hasset=&amp;wo.sCategory=&amp;wonum1=&amp;wonum2=" ref="A5161"/>
    <hyperlink r:id="rId5160" location="&amp;call1=&amp;call2=&amp;sched1=&amp;sched2=&amp;comp1=&amp;comp2=&amp;p.hMy=rheing&amp;hUnit=&amp;hTenant=&amp;hVendor=&amp;hasset=&amp;wo.sCategory=&amp;wonum1=&amp;wonum2=" ref="A5162"/>
    <hyperlink r:id="rId5161" location="&amp;call1=&amp;call2=&amp;sched1=&amp;sched2=&amp;comp1=&amp;comp2=&amp;p.hMy=rheing&amp;hUnit=&amp;hTenant=&amp;hVendor=&amp;hasset=&amp;wo.sCategory=&amp;wonum1=&amp;wonum2=" ref="A5163"/>
    <hyperlink r:id="rId5162" location="&amp;call1=&amp;call2=&amp;sched1=&amp;sched2=&amp;comp1=&amp;comp2=&amp;p.hMy=rheing&amp;hUnit=&amp;hTenant=&amp;hVendor=&amp;hasset=&amp;wo.sCategory=&amp;wonum1=&amp;wonum2=" ref="A5164"/>
    <hyperlink r:id="rId5163" location="&amp;call1=&amp;call2=&amp;sched1=&amp;sched2=&amp;comp1=&amp;comp2=&amp;p.hMy=rheing&amp;hUnit=&amp;hTenant=&amp;hVendor=&amp;hasset=&amp;wo.sCategory=&amp;wonum1=&amp;wonum2=" ref="A5165"/>
    <hyperlink r:id="rId5164" location="&amp;call1=&amp;call2=&amp;sched1=&amp;sched2=&amp;comp1=&amp;comp2=&amp;p.hMy=rheing&amp;hUnit=&amp;hTenant=&amp;hVendor=&amp;hasset=&amp;wo.sCategory=&amp;wonum1=&amp;wonum2=" ref="A5166"/>
    <hyperlink r:id="rId5165" location="&amp;call1=&amp;call2=&amp;sched1=&amp;sched2=&amp;comp1=&amp;comp2=&amp;p.hMy=rheing&amp;hUnit=&amp;hTenant=&amp;hVendor=&amp;hasset=&amp;wo.sCategory=&amp;wonum1=&amp;wonum2=" ref="A5167"/>
    <hyperlink r:id="rId5166" location="&amp;call1=&amp;call2=&amp;sched1=&amp;sched2=&amp;comp1=&amp;comp2=&amp;p.hMy=rheing&amp;hUnit=&amp;hTenant=&amp;hVendor=&amp;hasset=&amp;wo.sCategory=&amp;wonum1=&amp;wonum2=" ref="A5168"/>
    <hyperlink r:id="rId5167" location="&amp;call1=&amp;call2=&amp;sched1=&amp;sched2=&amp;comp1=&amp;comp2=&amp;p.hMy=rheing&amp;hUnit=&amp;hTenant=&amp;hVendor=&amp;hasset=&amp;wo.sCategory=&amp;wonum1=&amp;wonum2=" ref="A5169"/>
    <hyperlink r:id="rId5168" location="&amp;call1=&amp;call2=&amp;sched1=&amp;sched2=&amp;comp1=&amp;comp2=&amp;p.hMy=rheing&amp;hUnit=&amp;hTenant=&amp;hVendor=&amp;hasset=&amp;wo.sCategory=&amp;wonum1=&amp;wonum2=" ref="A5170"/>
    <hyperlink r:id="rId5169" location="&amp;call1=&amp;call2=&amp;sched1=&amp;sched2=&amp;comp1=&amp;comp2=&amp;p.hMy=rheing&amp;hUnit=&amp;hTenant=&amp;hVendor=&amp;hasset=&amp;wo.sCategory=&amp;wonum1=&amp;wonum2=" ref="A5171"/>
    <hyperlink r:id="rId5170" location="&amp;call1=&amp;call2=&amp;sched1=&amp;sched2=&amp;comp1=&amp;comp2=&amp;p.hMy=rheing&amp;hUnit=&amp;hTenant=&amp;hVendor=&amp;hasset=&amp;wo.sCategory=&amp;wonum1=&amp;wonum2=" ref="A5172"/>
    <hyperlink r:id="rId5171" location="&amp;call1=&amp;call2=&amp;sched1=&amp;sched2=&amp;comp1=&amp;comp2=&amp;p.hMy=rheing&amp;hUnit=&amp;hTenant=&amp;hVendor=&amp;hasset=&amp;wo.sCategory=&amp;wonum1=&amp;wonum2=" ref="A5173"/>
    <hyperlink r:id="rId5172" location="&amp;call1=&amp;call2=&amp;sched1=&amp;sched2=&amp;comp1=&amp;comp2=&amp;p.hMy=rheing&amp;hUnit=&amp;hTenant=&amp;hVendor=&amp;hasset=&amp;wo.sCategory=&amp;wonum1=&amp;wonum2=" ref="A5174"/>
    <hyperlink r:id="rId5173" location="&amp;call1=&amp;call2=&amp;sched1=&amp;sched2=&amp;comp1=&amp;comp2=&amp;p.hMy=rheing&amp;hUnit=&amp;hTenant=&amp;hVendor=&amp;hasset=&amp;wo.sCategory=&amp;wonum1=&amp;wonum2=" ref="A5175"/>
    <hyperlink r:id="rId5174" location="&amp;call1=&amp;call2=&amp;sched1=&amp;sched2=&amp;comp1=&amp;comp2=&amp;p.hMy=rheing&amp;hUnit=&amp;hTenant=&amp;hVendor=&amp;hasset=&amp;wo.sCategory=&amp;wonum1=&amp;wonum2=" ref="A5176"/>
    <hyperlink r:id="rId5175" location="&amp;call1=&amp;call2=&amp;sched1=&amp;sched2=&amp;comp1=&amp;comp2=&amp;p.hMy=rheing&amp;hUnit=&amp;hTenant=&amp;hVendor=&amp;hasset=&amp;wo.sCategory=&amp;wonum1=&amp;wonum2=" ref="A5177"/>
    <hyperlink r:id="rId5176" location="&amp;call1=&amp;call2=&amp;sched1=&amp;sched2=&amp;comp1=&amp;comp2=&amp;p.hMy=rheing&amp;hUnit=&amp;hTenant=&amp;hVendor=&amp;hasset=&amp;wo.sCategory=&amp;wonum1=&amp;wonum2=" ref="A5178"/>
    <hyperlink r:id="rId5177" location="&amp;call1=&amp;call2=&amp;sched1=&amp;sched2=&amp;comp1=&amp;comp2=&amp;p.hMy=rheing&amp;hUnit=&amp;hTenant=&amp;hVendor=&amp;hasset=&amp;wo.sCategory=&amp;wonum1=&amp;wonum2=" ref="A5179"/>
    <hyperlink r:id="rId5178" location="&amp;call1=&amp;call2=&amp;sched1=&amp;sched2=&amp;comp1=&amp;comp2=&amp;p.hMy=rheing&amp;hUnit=&amp;hTenant=&amp;hVendor=&amp;hasset=&amp;wo.sCategory=&amp;wonum1=&amp;wonum2=" ref="A5180"/>
    <hyperlink r:id="rId5179" location="&amp;call1=&amp;call2=&amp;sched1=&amp;sched2=&amp;comp1=&amp;comp2=&amp;p.hMy=rheing&amp;hUnit=&amp;hTenant=&amp;hVendor=&amp;hasset=&amp;wo.sCategory=&amp;wonum1=&amp;wonum2=" ref="A5181"/>
    <hyperlink r:id="rId5180" location="&amp;call1=&amp;call2=&amp;sched1=&amp;sched2=&amp;comp1=&amp;comp2=&amp;p.hMy=rheing&amp;hUnit=&amp;hTenant=&amp;hVendor=&amp;hasset=&amp;wo.sCategory=&amp;wonum1=&amp;wonum2=" ref="A5182"/>
    <hyperlink r:id="rId5181" location="&amp;call1=&amp;call2=&amp;sched1=&amp;sched2=&amp;comp1=&amp;comp2=&amp;p.hMy=rheing&amp;hUnit=&amp;hTenant=&amp;hVendor=&amp;hasset=&amp;wo.sCategory=&amp;wonum1=&amp;wonum2=" ref="A5183"/>
    <hyperlink r:id="rId5182" location="&amp;call1=&amp;call2=&amp;sched1=&amp;sched2=&amp;comp1=&amp;comp2=&amp;p.hMy=rheing&amp;hUnit=&amp;hTenant=&amp;hVendor=&amp;hasset=&amp;wo.sCategory=&amp;wonum1=&amp;wonum2=" ref="A5184"/>
    <hyperlink r:id="rId5183" location="&amp;call1=&amp;call2=&amp;sched1=&amp;sched2=&amp;comp1=&amp;comp2=&amp;p.hMy=rheing&amp;hUnit=&amp;hTenant=&amp;hVendor=&amp;hasset=&amp;wo.sCategory=&amp;wonum1=&amp;wonum2=" ref="A5185"/>
    <hyperlink r:id="rId5184" location="&amp;call1=&amp;call2=&amp;sched1=&amp;sched2=&amp;comp1=&amp;comp2=&amp;p.hMy=rheing&amp;hUnit=&amp;hTenant=&amp;hVendor=&amp;hasset=&amp;wo.sCategory=&amp;wonum1=&amp;wonum2=" ref="A5186"/>
    <hyperlink r:id="rId5185" location="&amp;call1=&amp;call2=&amp;sched1=&amp;sched2=&amp;comp1=&amp;comp2=&amp;p.hMy=rheing&amp;hUnit=&amp;hTenant=&amp;hVendor=&amp;hasset=&amp;wo.sCategory=&amp;wonum1=&amp;wonum2=" ref="A5187"/>
    <hyperlink r:id="rId5186" location="&amp;call1=&amp;call2=&amp;sched1=&amp;sched2=&amp;comp1=&amp;comp2=&amp;p.hMy=rheing&amp;hUnit=&amp;hTenant=&amp;hVendor=&amp;hasset=&amp;wo.sCategory=&amp;wonum1=&amp;wonum2=" ref="A5188"/>
    <hyperlink r:id="rId5187" location="&amp;call1=&amp;call2=&amp;sched1=&amp;sched2=&amp;comp1=&amp;comp2=&amp;p.hMy=rheing&amp;hUnit=&amp;hTenant=&amp;hVendor=&amp;hasset=&amp;wo.sCategory=&amp;wonum1=&amp;wonum2=" ref="A5189"/>
    <hyperlink r:id="rId5188" location="&amp;call1=&amp;call2=&amp;sched1=&amp;sched2=&amp;comp1=&amp;comp2=&amp;p.hMy=rheing&amp;hUnit=&amp;hTenant=&amp;hVendor=&amp;hasset=&amp;wo.sCategory=&amp;wonum1=&amp;wonum2=" ref="A5190"/>
    <hyperlink r:id="rId5189" location="&amp;call1=&amp;call2=&amp;sched1=&amp;sched2=&amp;comp1=&amp;comp2=&amp;p.hMy=rheing&amp;hUnit=&amp;hTenant=&amp;hVendor=&amp;hasset=&amp;wo.sCategory=&amp;wonum1=&amp;wonum2=" ref="A5191"/>
    <hyperlink r:id="rId5190" location="&amp;call1=&amp;call2=&amp;sched1=&amp;sched2=&amp;comp1=&amp;comp2=&amp;p.hMy=rheing&amp;hUnit=&amp;hTenant=&amp;hVendor=&amp;hasset=&amp;wo.sCategory=&amp;wonum1=&amp;wonum2=" ref="A5192"/>
    <hyperlink r:id="rId5191" location="&amp;call1=&amp;call2=&amp;sched1=&amp;sched2=&amp;comp1=&amp;comp2=&amp;p.hMy=rheing&amp;hUnit=&amp;hTenant=&amp;hVendor=&amp;hasset=&amp;wo.sCategory=&amp;wonum1=&amp;wonum2=" ref="A5193"/>
    <hyperlink r:id="rId5192" location="&amp;call1=&amp;call2=&amp;sched1=&amp;sched2=&amp;comp1=&amp;comp2=&amp;p.hMy=rheing&amp;hUnit=&amp;hTenant=&amp;hVendor=&amp;hasset=&amp;wo.sCategory=&amp;wonum1=&amp;wonum2=" ref="A5194"/>
    <hyperlink r:id="rId5193" location="&amp;call1=&amp;call2=&amp;sched1=&amp;sched2=&amp;comp1=&amp;comp2=&amp;p.hMy=rheing&amp;hUnit=&amp;hTenant=&amp;hVendor=&amp;hasset=&amp;wo.sCategory=&amp;wonum1=&amp;wonum2=" ref="A5195"/>
    <hyperlink r:id="rId5194" location="&amp;call1=&amp;call2=&amp;sched1=&amp;sched2=&amp;comp1=&amp;comp2=&amp;p.hMy=rheing&amp;hUnit=&amp;hTenant=&amp;hVendor=&amp;hasset=&amp;wo.sCategory=&amp;wonum1=&amp;wonum2=" ref="A5196"/>
    <hyperlink r:id="rId5195" location="&amp;call1=&amp;call2=&amp;sched1=&amp;sched2=&amp;comp1=&amp;comp2=&amp;p.hMy=rheing&amp;hUnit=&amp;hTenant=&amp;hVendor=&amp;hasset=&amp;wo.sCategory=&amp;wonum1=&amp;wonum2=" ref="A5197"/>
    <hyperlink r:id="rId5196" location="&amp;call1=&amp;call2=&amp;sched1=&amp;sched2=&amp;comp1=&amp;comp2=&amp;p.hMy=rheing&amp;hUnit=&amp;hTenant=&amp;hVendor=&amp;hasset=&amp;wo.sCategory=&amp;wonum1=&amp;wonum2=" ref="A5198"/>
    <hyperlink r:id="rId5197" location="&amp;call1=&amp;call2=&amp;sched1=&amp;sched2=&amp;comp1=&amp;comp2=&amp;p.hMy=rheing&amp;hUnit=&amp;hTenant=&amp;hVendor=&amp;hasset=&amp;wo.sCategory=&amp;wonum1=&amp;wonum2=" ref="A5199"/>
    <hyperlink r:id="rId5198" location="&amp;call1=&amp;call2=&amp;sched1=&amp;sched2=&amp;comp1=&amp;comp2=&amp;p.hMy=rheing&amp;hUnit=&amp;hTenant=&amp;hVendor=&amp;hasset=&amp;wo.sCategory=&amp;wonum1=&amp;wonum2=" ref="A5200"/>
    <hyperlink r:id="rId5199" location="&amp;call1=&amp;call2=&amp;sched1=&amp;sched2=&amp;comp1=&amp;comp2=&amp;p.hMy=rheing&amp;hUnit=&amp;hTenant=&amp;hVendor=&amp;hasset=&amp;wo.sCategory=&amp;wonum1=&amp;wonum2=" ref="A5201"/>
    <hyperlink r:id="rId5200" location="&amp;call1=&amp;call2=&amp;sched1=&amp;sched2=&amp;comp1=&amp;comp2=&amp;p.hMy=rheing&amp;hUnit=&amp;hTenant=&amp;hVendor=&amp;hasset=&amp;wo.sCategory=&amp;wonum1=&amp;wonum2=" ref="A5202"/>
    <hyperlink r:id="rId5201" location="&amp;call1=&amp;call2=&amp;sched1=&amp;sched2=&amp;comp1=&amp;comp2=&amp;p.hMy=rheing&amp;hUnit=&amp;hTenant=&amp;hVendor=&amp;hasset=&amp;wo.sCategory=&amp;wonum1=&amp;wonum2=" ref="A5203"/>
    <hyperlink r:id="rId5202" location="&amp;call1=&amp;call2=&amp;sched1=&amp;sched2=&amp;comp1=&amp;comp2=&amp;p.hMy=rheing&amp;hUnit=&amp;hTenant=&amp;hVendor=&amp;hasset=&amp;wo.sCategory=&amp;wonum1=&amp;wonum2=" ref="A5204"/>
    <hyperlink r:id="rId5203" location="&amp;call1=&amp;call2=&amp;sched1=&amp;sched2=&amp;comp1=&amp;comp2=&amp;p.hMy=rheing&amp;hUnit=&amp;hTenant=&amp;hVendor=&amp;hasset=&amp;wo.sCategory=&amp;wonum1=&amp;wonum2=" ref="A5205"/>
    <hyperlink r:id="rId5204" location="&amp;call1=&amp;call2=&amp;sched1=&amp;sched2=&amp;comp1=&amp;comp2=&amp;p.hMy=rheing&amp;hUnit=&amp;hTenant=&amp;hVendor=&amp;hasset=&amp;wo.sCategory=&amp;wonum1=&amp;wonum2=" ref="A5206"/>
    <hyperlink r:id="rId5205" location="&amp;call1=&amp;call2=&amp;sched1=&amp;sched2=&amp;comp1=&amp;comp2=&amp;p.hMy=rheing&amp;hUnit=&amp;hTenant=&amp;hVendor=&amp;hasset=&amp;wo.sCategory=&amp;wonum1=&amp;wonum2=" ref="A5207"/>
    <hyperlink r:id="rId5206" location="&amp;call1=&amp;call2=&amp;sched1=&amp;sched2=&amp;comp1=&amp;comp2=&amp;p.hMy=rheing&amp;hUnit=&amp;hTenant=&amp;hVendor=&amp;hasset=&amp;wo.sCategory=&amp;wonum1=&amp;wonum2=" ref="A5208"/>
    <hyperlink r:id="rId5207" location="&amp;call1=&amp;call2=&amp;sched1=&amp;sched2=&amp;comp1=&amp;comp2=&amp;p.hMy=rheing&amp;hUnit=&amp;hTenant=&amp;hVendor=&amp;hasset=&amp;wo.sCategory=&amp;wonum1=&amp;wonum2=" ref="A5209"/>
    <hyperlink r:id="rId5208" location="&amp;call1=&amp;call2=&amp;sched1=&amp;sched2=&amp;comp1=&amp;comp2=&amp;p.hMy=rheing&amp;hUnit=&amp;hTenant=&amp;hVendor=&amp;hasset=&amp;wo.sCategory=&amp;wonum1=&amp;wonum2=" ref="A5210"/>
    <hyperlink r:id="rId5209" location="&amp;call1=&amp;call2=&amp;sched1=&amp;sched2=&amp;comp1=&amp;comp2=&amp;p.hMy=rheing&amp;hUnit=&amp;hTenant=&amp;hVendor=&amp;hasset=&amp;wo.sCategory=&amp;wonum1=&amp;wonum2=" ref="A5211"/>
    <hyperlink r:id="rId5210" location="&amp;call1=&amp;call2=&amp;sched1=&amp;sched2=&amp;comp1=&amp;comp2=&amp;p.hMy=rheing&amp;hUnit=&amp;hTenant=&amp;hVendor=&amp;hasset=&amp;wo.sCategory=&amp;wonum1=&amp;wonum2=" ref="A5212"/>
    <hyperlink r:id="rId5211" location="&amp;call1=&amp;call2=&amp;sched1=&amp;sched2=&amp;comp1=&amp;comp2=&amp;p.hMy=rheing&amp;hUnit=&amp;hTenant=&amp;hVendor=&amp;hasset=&amp;wo.sCategory=&amp;wonum1=&amp;wonum2=" ref="A5213"/>
    <hyperlink r:id="rId5212" location="&amp;call1=&amp;call2=&amp;sched1=&amp;sched2=&amp;comp1=&amp;comp2=&amp;p.hMy=rheing&amp;hUnit=&amp;hTenant=&amp;hVendor=&amp;hasset=&amp;wo.sCategory=&amp;wonum1=&amp;wonum2=" ref="A5214"/>
    <hyperlink r:id="rId5213" location="&amp;call1=&amp;call2=&amp;sched1=&amp;sched2=&amp;comp1=&amp;comp2=&amp;p.hMy=rheing&amp;hUnit=&amp;hTenant=&amp;hVendor=&amp;hasset=&amp;wo.sCategory=&amp;wonum1=&amp;wonum2=" ref="A5215"/>
    <hyperlink r:id="rId5214" location="&amp;call1=&amp;call2=&amp;sched1=&amp;sched2=&amp;comp1=&amp;comp2=&amp;p.hMy=rheing&amp;hUnit=&amp;hTenant=&amp;hVendor=&amp;hasset=&amp;wo.sCategory=&amp;wonum1=&amp;wonum2=" ref="A5216"/>
    <hyperlink r:id="rId5215" location="&amp;call1=&amp;call2=&amp;sched1=&amp;sched2=&amp;comp1=&amp;comp2=&amp;p.hMy=rheing&amp;hUnit=&amp;hTenant=&amp;hVendor=&amp;hasset=&amp;wo.sCategory=&amp;wonum1=&amp;wonum2=" ref="A5217"/>
    <hyperlink r:id="rId5216" location="&amp;call1=&amp;call2=&amp;sched1=&amp;sched2=&amp;comp1=&amp;comp2=&amp;p.hMy=rheing&amp;hUnit=&amp;hTenant=&amp;hVendor=&amp;hasset=&amp;wo.sCategory=&amp;wonum1=&amp;wonum2=" ref="A5218"/>
    <hyperlink r:id="rId5217" location="&amp;call1=&amp;call2=&amp;sched1=&amp;sched2=&amp;comp1=&amp;comp2=&amp;p.hMy=rheing&amp;hUnit=&amp;hTenant=&amp;hVendor=&amp;hasset=&amp;wo.sCategory=&amp;wonum1=&amp;wonum2=" ref="A5219"/>
    <hyperlink r:id="rId5218" location="&amp;call1=&amp;call2=&amp;sched1=&amp;sched2=&amp;comp1=&amp;comp2=&amp;p.hMy=rheing&amp;hUnit=&amp;hTenant=&amp;hVendor=&amp;hasset=&amp;wo.sCategory=&amp;wonum1=&amp;wonum2=" ref="A5220"/>
    <hyperlink r:id="rId5219" location="&amp;call1=&amp;call2=&amp;sched1=&amp;sched2=&amp;comp1=&amp;comp2=&amp;p.hMy=rheing&amp;hUnit=&amp;hTenant=&amp;hVendor=&amp;hasset=&amp;wo.sCategory=&amp;wonum1=&amp;wonum2=" ref="A5221"/>
    <hyperlink r:id="rId5220" location="&amp;call1=&amp;call2=&amp;sched1=&amp;sched2=&amp;comp1=&amp;comp2=&amp;p.hMy=rheing&amp;hUnit=&amp;hTenant=&amp;hVendor=&amp;hasset=&amp;wo.sCategory=&amp;wonum1=&amp;wonum2=" ref="A5222"/>
    <hyperlink r:id="rId5221" location="&amp;call1=&amp;call2=&amp;sched1=&amp;sched2=&amp;comp1=&amp;comp2=&amp;p.hMy=rheing&amp;hUnit=&amp;hTenant=&amp;hVendor=&amp;hasset=&amp;wo.sCategory=&amp;wonum1=&amp;wonum2=" ref="A5223"/>
    <hyperlink r:id="rId5222" location="&amp;call1=&amp;call2=&amp;sched1=&amp;sched2=&amp;comp1=&amp;comp2=&amp;p.hMy=rheing&amp;hUnit=&amp;hTenant=&amp;hVendor=&amp;hasset=&amp;wo.sCategory=&amp;wonum1=&amp;wonum2=" ref="A5224"/>
    <hyperlink r:id="rId5223" location="&amp;call1=&amp;call2=&amp;sched1=&amp;sched2=&amp;comp1=&amp;comp2=&amp;p.hMy=rheing&amp;hUnit=&amp;hTenant=&amp;hVendor=&amp;hasset=&amp;wo.sCategory=&amp;wonum1=&amp;wonum2=" ref="A5225"/>
    <hyperlink r:id="rId5224" location="&amp;call1=&amp;call2=&amp;sched1=&amp;sched2=&amp;comp1=&amp;comp2=&amp;p.hMy=rheing&amp;hUnit=&amp;hTenant=&amp;hVendor=&amp;hasset=&amp;wo.sCategory=&amp;wonum1=&amp;wonum2=" ref="A5226"/>
    <hyperlink r:id="rId5225" location="&amp;call1=&amp;call2=&amp;sched1=&amp;sched2=&amp;comp1=&amp;comp2=&amp;p.hMy=rheing&amp;hUnit=&amp;hTenant=&amp;hVendor=&amp;hasset=&amp;wo.sCategory=&amp;wonum1=&amp;wonum2=" ref="A5227"/>
    <hyperlink r:id="rId5226" location="&amp;call1=&amp;call2=&amp;sched1=&amp;sched2=&amp;comp1=&amp;comp2=&amp;p.hMy=rheing&amp;hUnit=&amp;hTenant=&amp;hVendor=&amp;hasset=&amp;wo.sCategory=&amp;wonum1=&amp;wonum2=" ref="A5228"/>
    <hyperlink r:id="rId5227" location="&amp;call1=&amp;call2=&amp;sched1=&amp;sched2=&amp;comp1=&amp;comp2=&amp;p.hMy=rheing&amp;hUnit=&amp;hTenant=&amp;hVendor=&amp;hasset=&amp;wo.sCategory=&amp;wonum1=&amp;wonum2=" ref="A5229"/>
    <hyperlink r:id="rId5228" location="&amp;call1=&amp;call2=&amp;sched1=&amp;sched2=&amp;comp1=&amp;comp2=&amp;p.hMy=rheing&amp;hUnit=&amp;hTenant=&amp;hVendor=&amp;hasset=&amp;wo.sCategory=&amp;wonum1=&amp;wonum2=" ref="A5230"/>
    <hyperlink r:id="rId5229" location="&amp;call1=&amp;call2=&amp;sched1=&amp;sched2=&amp;comp1=&amp;comp2=&amp;p.hMy=rheing&amp;hUnit=&amp;hTenant=&amp;hVendor=&amp;hasset=&amp;wo.sCategory=&amp;wonum1=&amp;wonum2=" ref="A5231"/>
    <hyperlink r:id="rId5230" location="&amp;call1=&amp;call2=&amp;sched1=&amp;sched2=&amp;comp1=&amp;comp2=&amp;p.hMy=rheing&amp;hUnit=&amp;hTenant=&amp;hVendor=&amp;hasset=&amp;wo.sCategory=&amp;wonum1=&amp;wonum2=" ref="A5232"/>
    <hyperlink r:id="rId5231" location="&amp;call1=&amp;call2=&amp;sched1=&amp;sched2=&amp;comp1=&amp;comp2=&amp;p.hMy=rheing&amp;hUnit=&amp;hTenant=&amp;hVendor=&amp;hasset=&amp;wo.sCategory=&amp;wonum1=&amp;wonum2=" ref="A5233"/>
    <hyperlink r:id="rId5232" location="&amp;call1=&amp;call2=&amp;sched1=&amp;sched2=&amp;comp1=&amp;comp2=&amp;p.hMy=rheing&amp;hUnit=&amp;hTenant=&amp;hVendor=&amp;hasset=&amp;wo.sCategory=&amp;wonum1=&amp;wonum2=" ref="A5234"/>
    <hyperlink r:id="rId5233" location="&amp;call1=&amp;call2=&amp;sched1=&amp;sched2=&amp;comp1=&amp;comp2=&amp;p.hMy=rheing&amp;hUnit=&amp;hTenant=&amp;hVendor=&amp;hasset=&amp;wo.sCategory=&amp;wonum1=&amp;wonum2=" ref="A5235"/>
    <hyperlink r:id="rId5234" location="&amp;call1=&amp;call2=&amp;sched1=&amp;sched2=&amp;comp1=&amp;comp2=&amp;p.hMy=rheing&amp;hUnit=&amp;hTenant=&amp;hVendor=&amp;hasset=&amp;wo.sCategory=&amp;wonum1=&amp;wonum2=" ref="A5236"/>
    <hyperlink r:id="rId5235" location="&amp;call1=&amp;call2=&amp;sched1=&amp;sched2=&amp;comp1=&amp;comp2=&amp;p.hMy=rheing&amp;hUnit=&amp;hTenant=&amp;hVendor=&amp;hasset=&amp;wo.sCategory=&amp;wonum1=&amp;wonum2=" ref="A5237"/>
    <hyperlink r:id="rId5236" location="&amp;call1=&amp;call2=&amp;sched1=&amp;sched2=&amp;comp1=&amp;comp2=&amp;p.hMy=rheing&amp;hUnit=&amp;hTenant=&amp;hVendor=&amp;hasset=&amp;wo.sCategory=&amp;wonum1=&amp;wonum2=" ref="A5238"/>
    <hyperlink r:id="rId5237" location="&amp;call1=&amp;call2=&amp;sched1=&amp;sched2=&amp;comp1=&amp;comp2=&amp;p.hMy=rheing&amp;hUnit=&amp;hTenant=&amp;hVendor=&amp;hasset=&amp;wo.sCategory=&amp;wonum1=&amp;wonum2=" ref="A5239"/>
    <hyperlink r:id="rId5238" location="&amp;call1=&amp;call2=&amp;sched1=&amp;sched2=&amp;comp1=&amp;comp2=&amp;p.hMy=rheing&amp;hUnit=&amp;hTenant=&amp;hVendor=&amp;hasset=&amp;wo.sCategory=&amp;wonum1=&amp;wonum2=" ref="A5240"/>
    <hyperlink r:id="rId5239" location="&amp;call1=&amp;call2=&amp;sched1=&amp;sched2=&amp;comp1=&amp;comp2=&amp;p.hMy=rheing&amp;hUnit=&amp;hTenant=&amp;hVendor=&amp;hasset=&amp;wo.sCategory=&amp;wonum1=&amp;wonum2=" ref="A5241"/>
    <hyperlink r:id="rId5240" location="&amp;call1=&amp;call2=&amp;sched1=&amp;sched2=&amp;comp1=&amp;comp2=&amp;p.hMy=rheing&amp;hUnit=&amp;hTenant=&amp;hVendor=&amp;hasset=&amp;wo.sCategory=&amp;wonum1=&amp;wonum2=" ref="A5242"/>
    <hyperlink r:id="rId5241" location="&amp;call1=&amp;call2=&amp;sched1=&amp;sched2=&amp;comp1=&amp;comp2=&amp;p.hMy=rheing&amp;hUnit=&amp;hTenant=&amp;hVendor=&amp;hasset=&amp;wo.sCategory=&amp;wonum1=&amp;wonum2=" ref="A5243"/>
    <hyperlink r:id="rId5242" location="&amp;call1=&amp;call2=&amp;sched1=&amp;sched2=&amp;comp1=&amp;comp2=&amp;p.hMy=rheing&amp;hUnit=&amp;hTenant=&amp;hVendor=&amp;hasset=&amp;wo.sCategory=&amp;wonum1=&amp;wonum2=" ref="A5244"/>
    <hyperlink r:id="rId5243" location="&amp;call1=&amp;call2=&amp;sched1=&amp;sched2=&amp;comp1=&amp;comp2=&amp;p.hMy=rheing&amp;hUnit=&amp;hTenant=&amp;hVendor=&amp;hasset=&amp;wo.sCategory=&amp;wonum1=&amp;wonum2=" ref="A5245"/>
    <hyperlink r:id="rId5244" location="&amp;call1=&amp;call2=&amp;sched1=&amp;sched2=&amp;comp1=&amp;comp2=&amp;p.hMy=rheing&amp;hUnit=&amp;hTenant=&amp;hVendor=&amp;hasset=&amp;wo.sCategory=&amp;wonum1=&amp;wonum2=" ref="A5246"/>
    <hyperlink r:id="rId5245" location="&amp;call1=&amp;call2=&amp;sched1=&amp;sched2=&amp;comp1=&amp;comp2=&amp;p.hMy=rheing&amp;hUnit=&amp;hTenant=&amp;hVendor=&amp;hasset=&amp;wo.sCategory=&amp;wonum1=&amp;wonum2=" ref="A5247"/>
    <hyperlink r:id="rId5246" location="&amp;call1=&amp;call2=&amp;sched1=&amp;sched2=&amp;comp1=&amp;comp2=&amp;p.hMy=rheing&amp;hUnit=&amp;hTenant=&amp;hVendor=&amp;hasset=&amp;wo.sCategory=&amp;wonum1=&amp;wonum2=" ref="A5248"/>
    <hyperlink r:id="rId5247" location="&amp;call1=&amp;call2=&amp;sched1=&amp;sched2=&amp;comp1=&amp;comp2=&amp;p.hMy=rheing&amp;hUnit=&amp;hTenant=&amp;hVendor=&amp;hasset=&amp;wo.sCategory=&amp;wonum1=&amp;wonum2=" ref="A5249"/>
    <hyperlink r:id="rId5248" location="&amp;call1=&amp;call2=&amp;sched1=&amp;sched2=&amp;comp1=&amp;comp2=&amp;p.hMy=rheing&amp;hUnit=&amp;hTenant=&amp;hVendor=&amp;hasset=&amp;wo.sCategory=&amp;wonum1=&amp;wonum2=" ref="A5250"/>
    <hyperlink r:id="rId5249" location="&amp;call1=&amp;call2=&amp;sched1=&amp;sched2=&amp;comp1=&amp;comp2=&amp;p.hMy=rheing&amp;hUnit=&amp;hTenant=&amp;hVendor=&amp;hasset=&amp;wo.sCategory=&amp;wonum1=&amp;wonum2=" ref="A5251"/>
    <hyperlink r:id="rId5250" location="&amp;call1=&amp;call2=&amp;sched1=&amp;sched2=&amp;comp1=&amp;comp2=&amp;p.hMy=rheing&amp;hUnit=&amp;hTenant=&amp;hVendor=&amp;hasset=&amp;wo.sCategory=&amp;wonum1=&amp;wonum2=" ref="A5252"/>
    <hyperlink r:id="rId5251" location="&amp;call1=&amp;call2=&amp;sched1=&amp;sched2=&amp;comp1=&amp;comp2=&amp;p.hMy=rheing&amp;hUnit=&amp;hTenant=&amp;hVendor=&amp;hasset=&amp;wo.sCategory=&amp;wonum1=&amp;wonum2=" ref="A5253"/>
    <hyperlink r:id="rId5252" location="&amp;call1=&amp;call2=&amp;sched1=&amp;sched2=&amp;comp1=&amp;comp2=&amp;p.hMy=rheing&amp;hUnit=&amp;hTenant=&amp;hVendor=&amp;hasset=&amp;wo.sCategory=&amp;wonum1=&amp;wonum2=" ref="A5254"/>
    <hyperlink r:id="rId5253" location="&amp;call1=&amp;call2=&amp;sched1=&amp;sched2=&amp;comp1=&amp;comp2=&amp;p.hMy=rheing&amp;hUnit=&amp;hTenant=&amp;hVendor=&amp;hasset=&amp;wo.sCategory=&amp;wonum1=&amp;wonum2=" ref="A5255"/>
    <hyperlink r:id="rId5254" location="&amp;call1=&amp;call2=&amp;sched1=&amp;sched2=&amp;comp1=&amp;comp2=&amp;p.hMy=rheing&amp;hUnit=&amp;hTenant=&amp;hVendor=&amp;hasset=&amp;wo.sCategory=&amp;wonum1=&amp;wonum2=" ref="A5256"/>
    <hyperlink r:id="rId5255" location="&amp;call1=&amp;call2=&amp;sched1=&amp;sched2=&amp;comp1=&amp;comp2=&amp;p.hMy=rheing&amp;hUnit=&amp;hTenant=&amp;hVendor=&amp;hasset=&amp;wo.sCategory=&amp;wonum1=&amp;wonum2=" ref="A5257"/>
    <hyperlink r:id="rId5256" location="&amp;call1=&amp;call2=&amp;sched1=&amp;sched2=&amp;comp1=&amp;comp2=&amp;p.hMy=rheing&amp;hUnit=&amp;hTenant=&amp;hVendor=&amp;hasset=&amp;wo.sCategory=&amp;wonum1=&amp;wonum2=" ref="A5258"/>
    <hyperlink r:id="rId5257" location="&amp;call1=&amp;call2=&amp;sched1=&amp;sched2=&amp;comp1=&amp;comp2=&amp;p.hMy=rheing&amp;hUnit=&amp;hTenant=&amp;hVendor=&amp;hasset=&amp;wo.sCategory=&amp;wonum1=&amp;wonum2=" ref="A5259"/>
    <hyperlink r:id="rId5258" location="&amp;call1=&amp;call2=&amp;sched1=&amp;sched2=&amp;comp1=&amp;comp2=&amp;p.hMy=rheing&amp;hUnit=&amp;hTenant=&amp;hVendor=&amp;hasset=&amp;wo.sCategory=&amp;wonum1=&amp;wonum2=" ref="A5260"/>
    <hyperlink r:id="rId5259" location="&amp;call1=&amp;call2=&amp;sched1=&amp;sched2=&amp;comp1=&amp;comp2=&amp;p.hMy=rheing&amp;hUnit=&amp;hTenant=&amp;hVendor=&amp;hasset=&amp;wo.sCategory=&amp;wonum1=&amp;wonum2=" ref="A5261"/>
    <hyperlink r:id="rId5260" location="&amp;call1=&amp;call2=&amp;sched1=&amp;sched2=&amp;comp1=&amp;comp2=&amp;p.hMy=rheing&amp;hUnit=&amp;hTenant=&amp;hVendor=&amp;hasset=&amp;wo.sCategory=&amp;wonum1=&amp;wonum2=" ref="A5262"/>
    <hyperlink r:id="rId5261" location="&amp;call1=&amp;call2=&amp;sched1=&amp;sched2=&amp;comp1=&amp;comp2=&amp;p.hMy=rheing&amp;hUnit=&amp;hTenant=&amp;hVendor=&amp;hasset=&amp;wo.sCategory=&amp;wonum1=&amp;wonum2=" ref="A5263"/>
    <hyperlink r:id="rId5262" location="&amp;call1=&amp;call2=&amp;sched1=&amp;sched2=&amp;comp1=&amp;comp2=&amp;p.hMy=rheing&amp;hUnit=&amp;hTenant=&amp;hVendor=&amp;hasset=&amp;wo.sCategory=&amp;wonum1=&amp;wonum2=" ref="A5264"/>
    <hyperlink r:id="rId5263" location="&amp;call1=&amp;call2=&amp;sched1=&amp;sched2=&amp;comp1=&amp;comp2=&amp;p.hMy=rheing&amp;hUnit=&amp;hTenant=&amp;hVendor=&amp;hasset=&amp;wo.sCategory=&amp;wonum1=&amp;wonum2=" ref="A5265"/>
    <hyperlink r:id="rId5264" location="&amp;call1=&amp;call2=&amp;sched1=&amp;sched2=&amp;comp1=&amp;comp2=&amp;p.hMy=rheing&amp;hUnit=&amp;hTenant=&amp;hVendor=&amp;hasset=&amp;wo.sCategory=&amp;wonum1=&amp;wonum2=" ref="A5266"/>
    <hyperlink r:id="rId5265" location="&amp;call1=&amp;call2=&amp;sched1=&amp;sched2=&amp;comp1=&amp;comp2=&amp;p.hMy=rheing&amp;hUnit=&amp;hTenant=&amp;hVendor=&amp;hasset=&amp;wo.sCategory=&amp;wonum1=&amp;wonum2=" ref="A5267"/>
    <hyperlink r:id="rId5266" location="&amp;call1=&amp;call2=&amp;sched1=&amp;sched2=&amp;comp1=&amp;comp2=&amp;p.hMy=rheing&amp;hUnit=&amp;hTenant=&amp;hVendor=&amp;hasset=&amp;wo.sCategory=&amp;wonum1=&amp;wonum2=" ref="A5268"/>
    <hyperlink r:id="rId5267" location="&amp;call1=&amp;call2=&amp;sched1=&amp;sched2=&amp;comp1=&amp;comp2=&amp;p.hMy=rheing&amp;hUnit=&amp;hTenant=&amp;hVendor=&amp;hasset=&amp;wo.sCategory=&amp;wonum1=&amp;wonum2=" ref="A5269"/>
    <hyperlink r:id="rId5268" location="&amp;call1=&amp;call2=&amp;sched1=&amp;sched2=&amp;comp1=&amp;comp2=&amp;p.hMy=rheing&amp;hUnit=&amp;hTenant=&amp;hVendor=&amp;hasset=&amp;wo.sCategory=&amp;wonum1=&amp;wonum2=" ref="A5270"/>
    <hyperlink r:id="rId5269" location="&amp;call1=&amp;call2=&amp;sched1=&amp;sched2=&amp;comp1=&amp;comp2=&amp;p.hMy=rheing&amp;hUnit=&amp;hTenant=&amp;hVendor=&amp;hasset=&amp;wo.sCategory=&amp;wonum1=&amp;wonum2=" ref="A5271"/>
    <hyperlink r:id="rId5270" location="&amp;call1=&amp;call2=&amp;sched1=&amp;sched2=&amp;comp1=&amp;comp2=&amp;p.hMy=rheing&amp;hUnit=&amp;hTenant=&amp;hVendor=&amp;hasset=&amp;wo.sCategory=&amp;wonum1=&amp;wonum2=" ref="A5272"/>
    <hyperlink r:id="rId5271" location="&amp;call1=&amp;call2=&amp;sched1=&amp;sched2=&amp;comp1=&amp;comp2=&amp;p.hMy=rheing&amp;hUnit=&amp;hTenant=&amp;hVendor=&amp;hasset=&amp;wo.sCategory=&amp;wonum1=&amp;wonum2=" ref="A5273"/>
    <hyperlink r:id="rId5272" location="&amp;call1=&amp;call2=&amp;sched1=&amp;sched2=&amp;comp1=&amp;comp2=&amp;p.hMy=rheing&amp;hUnit=&amp;hTenant=&amp;hVendor=&amp;hasset=&amp;wo.sCategory=&amp;wonum1=&amp;wonum2=" ref="A5274"/>
    <hyperlink r:id="rId5273" location="&amp;call1=&amp;call2=&amp;sched1=&amp;sched2=&amp;comp1=&amp;comp2=&amp;p.hMy=rheing&amp;hUnit=&amp;hTenant=&amp;hVendor=&amp;hasset=&amp;wo.sCategory=&amp;wonum1=&amp;wonum2=" ref="A5275"/>
    <hyperlink r:id="rId5274" location="&amp;call1=&amp;call2=&amp;sched1=&amp;sched2=&amp;comp1=&amp;comp2=&amp;p.hMy=rheing&amp;hUnit=&amp;hTenant=&amp;hVendor=&amp;hasset=&amp;wo.sCategory=&amp;wonum1=&amp;wonum2=" ref="A5276"/>
    <hyperlink r:id="rId5275" location="&amp;call1=&amp;call2=&amp;sched1=&amp;sched2=&amp;comp1=&amp;comp2=&amp;p.hMy=rheing&amp;hUnit=&amp;hTenant=&amp;hVendor=&amp;hasset=&amp;wo.sCategory=&amp;wonum1=&amp;wonum2=" ref="A5277"/>
    <hyperlink r:id="rId5276" location="&amp;call1=&amp;call2=&amp;sched1=&amp;sched2=&amp;comp1=&amp;comp2=&amp;p.hMy=rheing&amp;hUnit=&amp;hTenant=&amp;hVendor=&amp;hasset=&amp;wo.sCategory=&amp;wonum1=&amp;wonum2=" ref="A5278"/>
    <hyperlink r:id="rId5277" location="&amp;call1=&amp;call2=&amp;sched1=&amp;sched2=&amp;comp1=&amp;comp2=&amp;p.hMy=rheing&amp;hUnit=&amp;hTenant=&amp;hVendor=&amp;hasset=&amp;wo.sCategory=&amp;wonum1=&amp;wonum2=" ref="A5279"/>
    <hyperlink r:id="rId5278" location="&amp;call1=&amp;call2=&amp;sched1=&amp;sched2=&amp;comp1=&amp;comp2=&amp;p.hMy=rheing&amp;hUnit=&amp;hTenant=&amp;hVendor=&amp;hasset=&amp;wo.sCategory=&amp;wonum1=&amp;wonum2=" ref="A5280"/>
    <hyperlink r:id="rId5279" location="&amp;call1=&amp;call2=&amp;sched1=&amp;sched2=&amp;comp1=&amp;comp2=&amp;p.hMy=rheing&amp;hUnit=&amp;hTenant=&amp;hVendor=&amp;hasset=&amp;wo.sCategory=&amp;wonum1=&amp;wonum2=" ref="A5281"/>
    <hyperlink r:id="rId5280" location="&amp;call1=&amp;call2=&amp;sched1=&amp;sched2=&amp;comp1=&amp;comp2=&amp;p.hMy=rheing&amp;hUnit=&amp;hTenant=&amp;hVendor=&amp;hasset=&amp;wo.sCategory=&amp;wonum1=&amp;wonum2=" ref="A5282"/>
    <hyperlink r:id="rId5281" location="&amp;call1=&amp;call2=&amp;sched1=&amp;sched2=&amp;comp1=&amp;comp2=&amp;p.hMy=rheing&amp;hUnit=&amp;hTenant=&amp;hVendor=&amp;hasset=&amp;wo.sCategory=&amp;wonum1=&amp;wonum2=" ref="A5283"/>
    <hyperlink r:id="rId5282" location="&amp;call1=&amp;call2=&amp;sched1=&amp;sched2=&amp;comp1=&amp;comp2=&amp;p.hMy=rheing&amp;hUnit=&amp;hTenant=&amp;hVendor=&amp;hasset=&amp;wo.sCategory=&amp;wonum1=&amp;wonum2=" ref="A5284"/>
    <hyperlink r:id="rId5283" location="&amp;call1=&amp;call2=&amp;sched1=&amp;sched2=&amp;comp1=&amp;comp2=&amp;p.hMy=rheing&amp;hUnit=&amp;hTenant=&amp;hVendor=&amp;hasset=&amp;wo.sCategory=&amp;wonum1=&amp;wonum2=" ref="A5285"/>
    <hyperlink r:id="rId5284" location="&amp;call1=&amp;call2=&amp;sched1=&amp;sched2=&amp;comp1=&amp;comp2=&amp;p.hMy=rheing&amp;hUnit=&amp;hTenant=&amp;hVendor=&amp;hasset=&amp;wo.sCategory=&amp;wonum1=&amp;wonum2=" ref="A5286"/>
    <hyperlink r:id="rId5285" location="&amp;call1=&amp;call2=&amp;sched1=&amp;sched2=&amp;comp1=&amp;comp2=&amp;p.hMy=rheing&amp;hUnit=&amp;hTenant=&amp;hVendor=&amp;hasset=&amp;wo.sCategory=&amp;wonum1=&amp;wonum2=" ref="A5287"/>
    <hyperlink r:id="rId5286" location="&amp;call1=&amp;call2=&amp;sched1=&amp;sched2=&amp;comp1=&amp;comp2=&amp;p.hMy=rheing&amp;hUnit=&amp;hTenant=&amp;hVendor=&amp;hasset=&amp;wo.sCategory=&amp;wonum1=&amp;wonum2=" ref="A5288"/>
    <hyperlink r:id="rId5287" location="&amp;call1=&amp;call2=&amp;sched1=&amp;sched2=&amp;comp1=&amp;comp2=&amp;p.hMy=rheing&amp;hUnit=&amp;hTenant=&amp;hVendor=&amp;hasset=&amp;wo.sCategory=&amp;wonum1=&amp;wonum2=" ref="A5289"/>
    <hyperlink r:id="rId5288" location="&amp;call1=&amp;call2=&amp;sched1=&amp;sched2=&amp;comp1=&amp;comp2=&amp;p.hMy=rheing&amp;hUnit=&amp;hTenant=&amp;hVendor=&amp;hasset=&amp;wo.sCategory=&amp;wonum1=&amp;wonum2=" ref="A5290"/>
    <hyperlink r:id="rId5289" location="&amp;call1=&amp;call2=&amp;sched1=&amp;sched2=&amp;comp1=&amp;comp2=&amp;p.hMy=rheing&amp;hUnit=&amp;hTenant=&amp;hVendor=&amp;hasset=&amp;wo.sCategory=&amp;wonum1=&amp;wonum2=" ref="A5291"/>
    <hyperlink r:id="rId5290" location="&amp;call1=&amp;call2=&amp;sched1=&amp;sched2=&amp;comp1=&amp;comp2=&amp;p.hMy=rheing&amp;hUnit=&amp;hTenant=&amp;hVendor=&amp;hasset=&amp;wo.sCategory=&amp;wonum1=&amp;wonum2=" ref="A5292"/>
    <hyperlink r:id="rId5291" location="&amp;call1=&amp;call2=&amp;sched1=&amp;sched2=&amp;comp1=&amp;comp2=&amp;p.hMy=rheing&amp;hUnit=&amp;hTenant=&amp;hVendor=&amp;hasset=&amp;wo.sCategory=&amp;wonum1=&amp;wonum2=" ref="A5293"/>
    <hyperlink r:id="rId5292" location="&amp;call1=&amp;call2=&amp;sched1=&amp;sched2=&amp;comp1=&amp;comp2=&amp;p.hMy=rheing&amp;hUnit=&amp;hTenant=&amp;hVendor=&amp;hasset=&amp;wo.sCategory=&amp;wonum1=&amp;wonum2=" ref="A5294"/>
    <hyperlink r:id="rId5293" location="&amp;call1=&amp;call2=&amp;sched1=&amp;sched2=&amp;comp1=&amp;comp2=&amp;p.hMy=rheing&amp;hUnit=&amp;hTenant=&amp;hVendor=&amp;hasset=&amp;wo.sCategory=&amp;wonum1=&amp;wonum2=" ref="A5295"/>
    <hyperlink r:id="rId5294" location="&amp;call1=&amp;call2=&amp;sched1=&amp;sched2=&amp;comp1=&amp;comp2=&amp;p.hMy=rheing&amp;hUnit=&amp;hTenant=&amp;hVendor=&amp;hasset=&amp;wo.sCategory=&amp;wonum1=&amp;wonum2=" ref="A5296"/>
    <hyperlink r:id="rId5295" location="&amp;call1=&amp;call2=&amp;sched1=&amp;sched2=&amp;comp1=&amp;comp2=&amp;p.hMy=rheing&amp;hUnit=&amp;hTenant=&amp;hVendor=&amp;hasset=&amp;wo.sCategory=&amp;wonum1=&amp;wonum2=" ref="A5297"/>
    <hyperlink r:id="rId5296" location="&amp;call1=&amp;call2=&amp;sched1=&amp;sched2=&amp;comp1=&amp;comp2=&amp;p.hMy=rheing&amp;hUnit=&amp;hTenant=&amp;hVendor=&amp;hasset=&amp;wo.sCategory=&amp;wonum1=&amp;wonum2=" ref="A5298"/>
    <hyperlink r:id="rId5297" location="&amp;call1=&amp;call2=&amp;sched1=&amp;sched2=&amp;comp1=&amp;comp2=&amp;p.hMy=rheing&amp;hUnit=&amp;hTenant=&amp;hVendor=&amp;hasset=&amp;wo.sCategory=&amp;wonum1=&amp;wonum2=" ref="A5299"/>
    <hyperlink r:id="rId5298" location="&amp;call1=&amp;call2=&amp;sched1=&amp;sched2=&amp;comp1=&amp;comp2=&amp;p.hMy=rheing&amp;hUnit=&amp;hTenant=&amp;hVendor=&amp;hasset=&amp;wo.sCategory=&amp;wonum1=&amp;wonum2=" ref="A5300"/>
    <hyperlink r:id="rId5299" location="&amp;call1=&amp;call2=&amp;sched1=&amp;sched2=&amp;comp1=&amp;comp2=&amp;p.hMy=rheing&amp;hUnit=&amp;hTenant=&amp;hVendor=&amp;hasset=&amp;wo.sCategory=&amp;wonum1=&amp;wonum2=" ref="A5301"/>
    <hyperlink r:id="rId5300" location="&amp;call1=&amp;call2=&amp;sched1=&amp;sched2=&amp;comp1=&amp;comp2=&amp;p.hMy=rheing&amp;hUnit=&amp;hTenant=&amp;hVendor=&amp;hasset=&amp;wo.sCategory=&amp;wonum1=&amp;wonum2=" ref="A5302"/>
    <hyperlink r:id="rId5301" location="&amp;call1=&amp;call2=&amp;sched1=&amp;sched2=&amp;comp1=&amp;comp2=&amp;p.hMy=rheing&amp;hUnit=&amp;hTenant=&amp;hVendor=&amp;hasset=&amp;wo.sCategory=&amp;wonum1=&amp;wonum2=" ref="A5303"/>
    <hyperlink r:id="rId5302" location="&amp;call1=&amp;call2=&amp;sched1=&amp;sched2=&amp;comp1=&amp;comp2=&amp;p.hMy=rheing&amp;hUnit=&amp;hTenant=&amp;hVendor=&amp;hasset=&amp;wo.sCategory=&amp;wonum1=&amp;wonum2=" ref="A5304"/>
    <hyperlink r:id="rId5303" location="&amp;call1=&amp;call2=&amp;sched1=&amp;sched2=&amp;comp1=&amp;comp2=&amp;p.hMy=rheing&amp;hUnit=&amp;hTenant=&amp;hVendor=&amp;hasset=&amp;wo.sCategory=&amp;wonum1=&amp;wonum2=" ref="A5305"/>
    <hyperlink r:id="rId5304" location="&amp;call1=&amp;call2=&amp;sched1=&amp;sched2=&amp;comp1=&amp;comp2=&amp;p.hMy=rheing&amp;hUnit=&amp;hTenant=&amp;hVendor=&amp;hasset=&amp;wo.sCategory=&amp;wonum1=&amp;wonum2=" ref="A5306"/>
    <hyperlink r:id="rId5305" location="&amp;call1=&amp;call2=&amp;sched1=&amp;sched2=&amp;comp1=&amp;comp2=&amp;p.hMy=rheing&amp;hUnit=&amp;hTenant=&amp;hVendor=&amp;hasset=&amp;wo.sCategory=&amp;wonum1=&amp;wonum2=" ref="A5307"/>
    <hyperlink r:id="rId5306" location="&amp;call1=&amp;call2=&amp;sched1=&amp;sched2=&amp;comp1=&amp;comp2=&amp;p.hMy=rheing&amp;hUnit=&amp;hTenant=&amp;hVendor=&amp;hasset=&amp;wo.sCategory=&amp;wonum1=&amp;wonum2=" ref="A5308"/>
    <hyperlink r:id="rId5307" location="&amp;call1=&amp;call2=&amp;sched1=&amp;sched2=&amp;comp1=&amp;comp2=&amp;p.hMy=rheing&amp;hUnit=&amp;hTenant=&amp;hVendor=&amp;hasset=&amp;wo.sCategory=&amp;wonum1=&amp;wonum2=" ref="A5309"/>
    <hyperlink r:id="rId5308" location="&amp;call1=&amp;call2=&amp;sched1=&amp;sched2=&amp;comp1=&amp;comp2=&amp;p.hMy=rheing&amp;hUnit=&amp;hTenant=&amp;hVendor=&amp;hasset=&amp;wo.sCategory=&amp;wonum1=&amp;wonum2=" ref="A5310"/>
    <hyperlink r:id="rId5309" location="&amp;call1=&amp;call2=&amp;sched1=&amp;sched2=&amp;comp1=&amp;comp2=&amp;p.hMy=rheing&amp;hUnit=&amp;hTenant=&amp;hVendor=&amp;hasset=&amp;wo.sCategory=&amp;wonum1=&amp;wonum2=" ref="A5311"/>
    <hyperlink r:id="rId5310" location="&amp;call1=&amp;call2=&amp;sched1=&amp;sched2=&amp;comp1=&amp;comp2=&amp;p.hMy=rheing&amp;hUnit=&amp;hTenant=&amp;hVendor=&amp;hasset=&amp;wo.sCategory=&amp;wonum1=&amp;wonum2=" ref="A5312"/>
    <hyperlink r:id="rId5311" location="&amp;call1=&amp;call2=&amp;sched1=&amp;sched2=&amp;comp1=&amp;comp2=&amp;p.hMy=rheing&amp;hUnit=&amp;hTenant=&amp;hVendor=&amp;hasset=&amp;wo.sCategory=&amp;wonum1=&amp;wonum2=" ref="A5313"/>
    <hyperlink r:id="rId5312" location="&amp;call1=&amp;call2=&amp;sched1=&amp;sched2=&amp;comp1=&amp;comp2=&amp;p.hMy=rheing&amp;hUnit=&amp;hTenant=&amp;hVendor=&amp;hasset=&amp;wo.sCategory=&amp;wonum1=&amp;wonum2=" ref="A5314"/>
    <hyperlink r:id="rId5313" location="&amp;call1=&amp;call2=&amp;sched1=&amp;sched2=&amp;comp1=&amp;comp2=&amp;p.hMy=rheing&amp;hUnit=&amp;hTenant=&amp;hVendor=&amp;hasset=&amp;wo.sCategory=&amp;wonum1=&amp;wonum2=" ref="A5315"/>
    <hyperlink r:id="rId5314" location="&amp;call1=&amp;call2=&amp;sched1=&amp;sched2=&amp;comp1=&amp;comp2=&amp;p.hMy=rheing&amp;hUnit=&amp;hTenant=&amp;hVendor=&amp;hasset=&amp;wo.sCategory=&amp;wonum1=&amp;wonum2=" ref="A5316"/>
    <hyperlink r:id="rId5315" location="&amp;call1=&amp;call2=&amp;sched1=&amp;sched2=&amp;comp1=&amp;comp2=&amp;p.hMy=rheing&amp;hUnit=&amp;hTenant=&amp;hVendor=&amp;hasset=&amp;wo.sCategory=&amp;wonum1=&amp;wonum2=" ref="A5317"/>
    <hyperlink r:id="rId5316" location="&amp;call1=&amp;call2=&amp;sched1=&amp;sched2=&amp;comp1=&amp;comp2=&amp;p.hMy=rheing&amp;hUnit=&amp;hTenant=&amp;hVendor=&amp;hasset=&amp;wo.sCategory=&amp;wonum1=&amp;wonum2=" ref="A5318"/>
    <hyperlink r:id="rId5317" location="&amp;call1=&amp;call2=&amp;sched1=&amp;sched2=&amp;comp1=&amp;comp2=&amp;p.hMy=rheing&amp;hUnit=&amp;hTenant=&amp;hVendor=&amp;hasset=&amp;wo.sCategory=&amp;wonum1=&amp;wonum2=" ref="A5319"/>
    <hyperlink r:id="rId5318" location="&amp;call1=&amp;call2=&amp;sched1=&amp;sched2=&amp;comp1=&amp;comp2=&amp;p.hMy=rheing&amp;hUnit=&amp;hTenant=&amp;hVendor=&amp;hasset=&amp;wo.sCategory=&amp;wonum1=&amp;wonum2=" ref="A5320"/>
    <hyperlink r:id="rId5319" location="&amp;call1=&amp;call2=&amp;sched1=&amp;sched2=&amp;comp1=&amp;comp2=&amp;p.hMy=rheing&amp;hUnit=&amp;hTenant=&amp;hVendor=&amp;hasset=&amp;wo.sCategory=&amp;wonum1=&amp;wonum2=" ref="A5321"/>
    <hyperlink r:id="rId5320" location="&amp;call1=&amp;call2=&amp;sched1=&amp;sched2=&amp;comp1=&amp;comp2=&amp;p.hMy=rheing&amp;hUnit=&amp;hTenant=&amp;hVendor=&amp;hasset=&amp;wo.sCategory=&amp;wonum1=&amp;wonum2=" ref="A5322"/>
    <hyperlink r:id="rId5321" location="&amp;call1=&amp;call2=&amp;sched1=&amp;sched2=&amp;comp1=&amp;comp2=&amp;p.hMy=rheing&amp;hUnit=&amp;hTenant=&amp;hVendor=&amp;hasset=&amp;wo.sCategory=&amp;wonum1=&amp;wonum2=" ref="A5323"/>
    <hyperlink r:id="rId5322" location="&amp;call1=&amp;call2=&amp;sched1=&amp;sched2=&amp;comp1=&amp;comp2=&amp;p.hMy=rheing&amp;hUnit=&amp;hTenant=&amp;hVendor=&amp;hasset=&amp;wo.sCategory=&amp;wonum1=&amp;wonum2=" ref="A5324"/>
    <hyperlink r:id="rId5323" location="&amp;call1=&amp;call2=&amp;sched1=&amp;sched2=&amp;comp1=&amp;comp2=&amp;p.hMy=rheing&amp;hUnit=&amp;hTenant=&amp;hVendor=&amp;hasset=&amp;wo.sCategory=&amp;wonum1=&amp;wonum2=" ref="A5325"/>
    <hyperlink r:id="rId5324" location="&amp;call1=&amp;call2=&amp;sched1=&amp;sched2=&amp;comp1=&amp;comp2=&amp;p.hMy=rheing&amp;hUnit=&amp;hTenant=&amp;hVendor=&amp;hasset=&amp;wo.sCategory=&amp;wonum1=&amp;wonum2=" ref="A5326"/>
    <hyperlink r:id="rId5325" location="&amp;call1=&amp;call2=&amp;sched1=&amp;sched2=&amp;comp1=&amp;comp2=&amp;p.hMy=rheing&amp;hUnit=&amp;hTenant=&amp;hVendor=&amp;hasset=&amp;wo.sCategory=&amp;wonum1=&amp;wonum2=" ref="A5327"/>
    <hyperlink r:id="rId5326" location="&amp;call1=&amp;call2=&amp;sched1=&amp;sched2=&amp;comp1=&amp;comp2=&amp;p.hMy=rheing&amp;hUnit=&amp;hTenant=&amp;hVendor=&amp;hasset=&amp;wo.sCategory=&amp;wonum1=&amp;wonum2=" ref="A5328"/>
    <hyperlink r:id="rId5327" location="&amp;call1=&amp;call2=&amp;sched1=&amp;sched2=&amp;comp1=&amp;comp2=&amp;p.hMy=rheing&amp;hUnit=&amp;hTenant=&amp;hVendor=&amp;hasset=&amp;wo.sCategory=&amp;wonum1=&amp;wonum2=" ref="A5329"/>
    <hyperlink r:id="rId5328" location="&amp;call1=&amp;call2=&amp;sched1=&amp;sched2=&amp;comp1=&amp;comp2=&amp;p.hMy=rheing&amp;hUnit=&amp;hTenant=&amp;hVendor=&amp;hasset=&amp;wo.sCategory=&amp;wonum1=&amp;wonum2=" ref="A5330"/>
    <hyperlink r:id="rId5329" location="&amp;call1=&amp;call2=&amp;sched1=&amp;sched2=&amp;comp1=&amp;comp2=&amp;p.hMy=rheing&amp;hUnit=&amp;hTenant=&amp;hVendor=&amp;hasset=&amp;wo.sCategory=&amp;wonum1=&amp;wonum2=" ref="A5331"/>
    <hyperlink r:id="rId5330" location="&amp;call1=&amp;call2=&amp;sched1=&amp;sched2=&amp;comp1=&amp;comp2=&amp;p.hMy=rheing&amp;hUnit=&amp;hTenant=&amp;hVendor=&amp;hasset=&amp;wo.sCategory=&amp;wonum1=&amp;wonum2=" ref="A5332"/>
    <hyperlink r:id="rId5331" location="&amp;call1=&amp;call2=&amp;sched1=&amp;sched2=&amp;comp1=&amp;comp2=&amp;p.hMy=rheing&amp;hUnit=&amp;hTenant=&amp;hVendor=&amp;hasset=&amp;wo.sCategory=&amp;wonum1=&amp;wonum2=" ref="A5333"/>
    <hyperlink r:id="rId5332" location="&amp;call1=&amp;call2=&amp;sched1=&amp;sched2=&amp;comp1=&amp;comp2=&amp;p.hMy=rheing&amp;hUnit=&amp;hTenant=&amp;hVendor=&amp;hasset=&amp;wo.sCategory=&amp;wonum1=&amp;wonum2=" ref="A5334"/>
    <hyperlink r:id="rId5333" location="&amp;call1=&amp;call2=&amp;sched1=&amp;sched2=&amp;comp1=&amp;comp2=&amp;p.hMy=rheing&amp;hUnit=&amp;hTenant=&amp;hVendor=&amp;hasset=&amp;wo.sCategory=&amp;wonum1=&amp;wonum2=" ref="A5335"/>
    <hyperlink r:id="rId5334" location="&amp;call1=&amp;call2=&amp;sched1=&amp;sched2=&amp;comp1=&amp;comp2=&amp;p.hMy=rheing&amp;hUnit=&amp;hTenant=&amp;hVendor=&amp;hasset=&amp;wo.sCategory=&amp;wonum1=&amp;wonum2=" ref="A5336"/>
    <hyperlink r:id="rId5335" location="&amp;call1=&amp;call2=&amp;sched1=&amp;sched2=&amp;comp1=&amp;comp2=&amp;p.hMy=rheing&amp;hUnit=&amp;hTenant=&amp;hVendor=&amp;hasset=&amp;wo.sCategory=&amp;wonum1=&amp;wonum2=" ref="A5337"/>
    <hyperlink r:id="rId5336" location="&amp;call1=&amp;call2=&amp;sched1=&amp;sched2=&amp;comp1=&amp;comp2=&amp;p.hMy=rheing&amp;hUnit=&amp;hTenant=&amp;hVendor=&amp;hasset=&amp;wo.sCategory=&amp;wonum1=&amp;wonum2=" ref="A5338"/>
    <hyperlink r:id="rId5337" location="&amp;call1=&amp;call2=&amp;sched1=&amp;sched2=&amp;comp1=&amp;comp2=&amp;p.hMy=rheing&amp;hUnit=&amp;hTenant=&amp;hVendor=&amp;hasset=&amp;wo.sCategory=&amp;wonum1=&amp;wonum2=" ref="A5339"/>
    <hyperlink r:id="rId5338" location="&amp;call1=&amp;call2=&amp;sched1=&amp;sched2=&amp;comp1=&amp;comp2=&amp;p.hMy=rheing&amp;hUnit=&amp;hTenant=&amp;hVendor=&amp;hasset=&amp;wo.sCategory=&amp;wonum1=&amp;wonum2=" ref="A5340"/>
    <hyperlink r:id="rId5339" location="&amp;call1=&amp;call2=&amp;sched1=&amp;sched2=&amp;comp1=&amp;comp2=&amp;p.hMy=rheing&amp;hUnit=&amp;hTenant=&amp;hVendor=&amp;hasset=&amp;wo.sCategory=&amp;wonum1=&amp;wonum2=" ref="A5341"/>
    <hyperlink r:id="rId5340" location="&amp;call1=&amp;call2=&amp;sched1=&amp;sched2=&amp;comp1=&amp;comp2=&amp;p.hMy=rheing&amp;hUnit=&amp;hTenant=&amp;hVendor=&amp;hasset=&amp;wo.sCategory=&amp;wonum1=&amp;wonum2=" ref="A5342"/>
    <hyperlink r:id="rId5341" location="&amp;call1=&amp;call2=&amp;sched1=&amp;sched2=&amp;comp1=&amp;comp2=&amp;p.hMy=rheing&amp;hUnit=&amp;hTenant=&amp;hVendor=&amp;hasset=&amp;wo.sCategory=&amp;wonum1=&amp;wonum2=" ref="A5343"/>
    <hyperlink r:id="rId5342" location="&amp;call1=&amp;call2=&amp;sched1=&amp;sched2=&amp;comp1=&amp;comp2=&amp;p.hMy=rheing&amp;hUnit=&amp;hTenant=&amp;hVendor=&amp;hasset=&amp;wo.sCategory=&amp;wonum1=&amp;wonum2=" ref="A5344"/>
    <hyperlink r:id="rId5343" location="&amp;call1=&amp;call2=&amp;sched1=&amp;sched2=&amp;comp1=&amp;comp2=&amp;p.hMy=rheing&amp;hUnit=&amp;hTenant=&amp;hVendor=&amp;hasset=&amp;wo.sCategory=&amp;wonum1=&amp;wonum2=" ref="A5345"/>
    <hyperlink r:id="rId5344" location="&amp;call1=&amp;call2=&amp;sched1=&amp;sched2=&amp;comp1=&amp;comp2=&amp;p.hMy=rheing&amp;hUnit=&amp;hTenant=&amp;hVendor=&amp;hasset=&amp;wo.sCategory=&amp;wonum1=&amp;wonum2=" ref="A5346"/>
    <hyperlink r:id="rId5345" location="&amp;call1=&amp;call2=&amp;sched1=&amp;sched2=&amp;comp1=&amp;comp2=&amp;p.hMy=rheing&amp;hUnit=&amp;hTenant=&amp;hVendor=&amp;hasset=&amp;wo.sCategory=&amp;wonum1=&amp;wonum2=" ref="A5347"/>
    <hyperlink r:id="rId5346" location="&amp;call1=&amp;call2=&amp;sched1=&amp;sched2=&amp;comp1=&amp;comp2=&amp;p.hMy=rheing&amp;hUnit=&amp;hTenant=&amp;hVendor=&amp;hasset=&amp;wo.sCategory=&amp;wonum1=&amp;wonum2=" ref="A5348"/>
    <hyperlink r:id="rId5347" location="&amp;call1=&amp;call2=&amp;sched1=&amp;sched2=&amp;comp1=&amp;comp2=&amp;p.hMy=rheing&amp;hUnit=&amp;hTenant=&amp;hVendor=&amp;hasset=&amp;wo.sCategory=&amp;wonum1=&amp;wonum2=" ref="A5349"/>
    <hyperlink r:id="rId5348" location="&amp;call1=&amp;call2=&amp;sched1=&amp;sched2=&amp;comp1=&amp;comp2=&amp;p.hMy=rheing&amp;hUnit=&amp;hTenant=&amp;hVendor=&amp;hasset=&amp;wo.sCategory=&amp;wonum1=&amp;wonum2=" ref="A5350"/>
    <hyperlink r:id="rId5349" location="&amp;call1=&amp;call2=&amp;sched1=&amp;sched2=&amp;comp1=&amp;comp2=&amp;p.hMy=rheing&amp;hUnit=&amp;hTenant=&amp;hVendor=&amp;hasset=&amp;wo.sCategory=&amp;wonum1=&amp;wonum2=" ref="A5351"/>
    <hyperlink r:id="rId5350" location="&amp;call1=&amp;call2=&amp;sched1=&amp;sched2=&amp;comp1=&amp;comp2=&amp;p.hMy=rheing&amp;hUnit=&amp;hTenant=&amp;hVendor=&amp;hasset=&amp;wo.sCategory=&amp;wonum1=&amp;wonum2=" ref="A5352"/>
    <hyperlink r:id="rId5351" location="&amp;call1=&amp;call2=&amp;sched1=&amp;sched2=&amp;comp1=&amp;comp2=&amp;p.hMy=rheing&amp;hUnit=&amp;hTenant=&amp;hVendor=&amp;hasset=&amp;wo.sCategory=&amp;wonum1=&amp;wonum2=" ref="A5353"/>
    <hyperlink r:id="rId5352" location="&amp;call1=&amp;call2=&amp;sched1=&amp;sched2=&amp;comp1=&amp;comp2=&amp;p.hMy=rheing&amp;hUnit=&amp;hTenant=&amp;hVendor=&amp;hasset=&amp;wo.sCategory=&amp;wonum1=&amp;wonum2=" ref="A5354"/>
    <hyperlink r:id="rId5353" location="&amp;call1=&amp;call2=&amp;sched1=&amp;sched2=&amp;comp1=&amp;comp2=&amp;p.hMy=rheing&amp;hUnit=&amp;hTenant=&amp;hVendor=&amp;hasset=&amp;wo.sCategory=&amp;wonum1=&amp;wonum2=" ref="A5355"/>
    <hyperlink r:id="rId5354" location="&amp;call1=&amp;call2=&amp;sched1=&amp;sched2=&amp;comp1=&amp;comp2=&amp;p.hMy=rheing&amp;hUnit=&amp;hTenant=&amp;hVendor=&amp;hasset=&amp;wo.sCategory=&amp;wonum1=&amp;wonum2=" ref="A5356"/>
    <hyperlink r:id="rId5355" location="&amp;call1=&amp;call2=&amp;sched1=&amp;sched2=&amp;comp1=&amp;comp2=&amp;p.hMy=rheing&amp;hUnit=&amp;hTenant=&amp;hVendor=&amp;hasset=&amp;wo.sCategory=&amp;wonum1=&amp;wonum2=" ref="A5357"/>
    <hyperlink r:id="rId5356" location="&amp;call1=&amp;call2=&amp;sched1=&amp;sched2=&amp;comp1=&amp;comp2=&amp;p.hMy=rheing&amp;hUnit=&amp;hTenant=&amp;hVendor=&amp;hasset=&amp;wo.sCategory=&amp;wonum1=&amp;wonum2=" ref="A5358"/>
    <hyperlink r:id="rId5357" location="&amp;call1=&amp;call2=&amp;sched1=&amp;sched2=&amp;comp1=&amp;comp2=&amp;p.hMy=rheing&amp;hUnit=&amp;hTenant=&amp;hVendor=&amp;hasset=&amp;wo.sCategory=&amp;wonum1=&amp;wonum2=" ref="A5359"/>
    <hyperlink r:id="rId5358" location="&amp;call1=&amp;call2=&amp;sched1=&amp;sched2=&amp;comp1=&amp;comp2=&amp;p.hMy=rheing&amp;hUnit=&amp;hTenant=&amp;hVendor=&amp;hasset=&amp;wo.sCategory=&amp;wonum1=&amp;wonum2=" ref="A5360"/>
    <hyperlink r:id="rId5359" location="&amp;call1=&amp;call2=&amp;sched1=&amp;sched2=&amp;comp1=&amp;comp2=&amp;p.hMy=rheing&amp;hUnit=&amp;hTenant=&amp;hVendor=&amp;hasset=&amp;wo.sCategory=&amp;wonum1=&amp;wonum2=" ref="A5361"/>
    <hyperlink r:id="rId5360" location="&amp;call1=&amp;call2=&amp;sched1=&amp;sched2=&amp;comp1=&amp;comp2=&amp;p.hMy=rheing&amp;hUnit=&amp;hTenant=&amp;hVendor=&amp;hasset=&amp;wo.sCategory=&amp;wonum1=&amp;wonum2=" ref="A5362"/>
    <hyperlink r:id="rId5361" location="&amp;call1=&amp;call2=&amp;sched1=&amp;sched2=&amp;comp1=&amp;comp2=&amp;p.hMy=rheing&amp;hUnit=&amp;hTenant=&amp;hVendor=&amp;hasset=&amp;wo.sCategory=&amp;wonum1=&amp;wonum2=" ref="A5363"/>
    <hyperlink r:id="rId5362" location="&amp;call1=&amp;call2=&amp;sched1=&amp;sched2=&amp;comp1=&amp;comp2=&amp;p.hMy=rheing&amp;hUnit=&amp;hTenant=&amp;hVendor=&amp;hasset=&amp;wo.sCategory=&amp;wonum1=&amp;wonum2=" ref="A5364"/>
    <hyperlink r:id="rId5363" location="&amp;call1=&amp;call2=&amp;sched1=&amp;sched2=&amp;comp1=&amp;comp2=&amp;p.hMy=rheing&amp;hUnit=&amp;hTenant=&amp;hVendor=&amp;hasset=&amp;wo.sCategory=&amp;wonum1=&amp;wonum2=" ref="A5365"/>
    <hyperlink r:id="rId5364" location="&amp;call1=&amp;call2=&amp;sched1=&amp;sched2=&amp;comp1=&amp;comp2=&amp;p.hMy=rheing&amp;hUnit=&amp;hTenant=&amp;hVendor=&amp;hasset=&amp;wo.sCategory=&amp;wonum1=&amp;wonum2=" ref="A5366"/>
    <hyperlink r:id="rId5365" location="&amp;call1=&amp;call2=&amp;sched1=&amp;sched2=&amp;comp1=&amp;comp2=&amp;p.hMy=rheing&amp;hUnit=&amp;hTenant=&amp;hVendor=&amp;hasset=&amp;wo.sCategory=&amp;wonum1=&amp;wonum2=" ref="A5367"/>
    <hyperlink r:id="rId5366" location="&amp;call1=&amp;call2=&amp;sched1=&amp;sched2=&amp;comp1=&amp;comp2=&amp;p.hMy=rheing&amp;hUnit=&amp;hTenant=&amp;hVendor=&amp;hasset=&amp;wo.sCategory=&amp;wonum1=&amp;wonum2=" ref="A5368"/>
    <hyperlink r:id="rId5367" location="&amp;call1=&amp;call2=&amp;sched1=&amp;sched2=&amp;comp1=&amp;comp2=&amp;p.hMy=rheing&amp;hUnit=&amp;hTenant=&amp;hVendor=&amp;hasset=&amp;wo.sCategory=&amp;wonum1=&amp;wonum2=" ref="A5369"/>
    <hyperlink r:id="rId5368" location="&amp;call1=&amp;call2=&amp;sched1=&amp;sched2=&amp;comp1=&amp;comp2=&amp;p.hMy=rheing&amp;hUnit=&amp;hTenant=&amp;hVendor=&amp;hasset=&amp;wo.sCategory=&amp;wonum1=&amp;wonum2=" ref="A5370"/>
    <hyperlink r:id="rId5369" location="&amp;call1=&amp;call2=&amp;sched1=&amp;sched2=&amp;comp1=&amp;comp2=&amp;p.hMy=rheing&amp;hUnit=&amp;hTenant=&amp;hVendor=&amp;hasset=&amp;wo.sCategory=&amp;wonum1=&amp;wonum2=" ref="A5371"/>
    <hyperlink r:id="rId5370" location="&amp;call1=&amp;call2=&amp;sched1=&amp;sched2=&amp;comp1=&amp;comp2=&amp;p.hMy=rheing&amp;hUnit=&amp;hTenant=&amp;hVendor=&amp;hasset=&amp;wo.sCategory=&amp;wonum1=&amp;wonum2=" ref="A5372"/>
    <hyperlink r:id="rId5371" location="&amp;call1=&amp;call2=&amp;sched1=&amp;sched2=&amp;comp1=&amp;comp2=&amp;p.hMy=rheing&amp;hUnit=&amp;hTenant=&amp;hVendor=&amp;hasset=&amp;wo.sCategory=&amp;wonum1=&amp;wonum2=" ref="A5373"/>
    <hyperlink r:id="rId5372" location="&amp;call1=&amp;call2=&amp;sched1=&amp;sched2=&amp;comp1=&amp;comp2=&amp;p.hMy=rheing&amp;hUnit=&amp;hTenant=&amp;hVendor=&amp;hasset=&amp;wo.sCategory=&amp;wonum1=&amp;wonum2=" ref="A5374"/>
    <hyperlink r:id="rId5373" location="&amp;call1=&amp;call2=&amp;sched1=&amp;sched2=&amp;comp1=&amp;comp2=&amp;p.hMy=rheing&amp;hUnit=&amp;hTenant=&amp;hVendor=&amp;hasset=&amp;wo.sCategory=&amp;wonum1=&amp;wonum2=" ref="A5375"/>
    <hyperlink r:id="rId5374" location="&amp;call1=&amp;call2=&amp;sched1=&amp;sched2=&amp;comp1=&amp;comp2=&amp;p.hMy=rheing&amp;hUnit=&amp;hTenant=&amp;hVendor=&amp;hasset=&amp;wo.sCategory=&amp;wonum1=&amp;wonum2=" ref="A5376"/>
    <hyperlink r:id="rId5375" location="&amp;call1=&amp;call2=&amp;sched1=&amp;sched2=&amp;comp1=&amp;comp2=&amp;p.hMy=rheing&amp;hUnit=&amp;hTenant=&amp;hVendor=&amp;hasset=&amp;wo.sCategory=&amp;wonum1=&amp;wonum2=" ref="A5377"/>
    <hyperlink r:id="rId5376" location="&amp;call1=&amp;call2=&amp;sched1=&amp;sched2=&amp;comp1=&amp;comp2=&amp;p.hMy=rheing&amp;hUnit=&amp;hTenant=&amp;hVendor=&amp;hasset=&amp;wo.sCategory=&amp;wonum1=&amp;wonum2=" ref="A5378"/>
    <hyperlink r:id="rId5377" location="&amp;call1=&amp;call2=&amp;sched1=&amp;sched2=&amp;comp1=&amp;comp2=&amp;p.hMy=rheing&amp;hUnit=&amp;hTenant=&amp;hVendor=&amp;hasset=&amp;wo.sCategory=&amp;wonum1=&amp;wonum2=" ref="A5379"/>
    <hyperlink r:id="rId5378" location="&amp;call1=&amp;call2=&amp;sched1=&amp;sched2=&amp;comp1=&amp;comp2=&amp;p.hMy=rheing&amp;hUnit=&amp;hTenant=&amp;hVendor=&amp;hasset=&amp;wo.sCategory=&amp;wonum1=&amp;wonum2=" ref="A5380"/>
    <hyperlink r:id="rId5379" location="&amp;call1=&amp;call2=&amp;sched1=&amp;sched2=&amp;comp1=&amp;comp2=&amp;p.hMy=rheing&amp;hUnit=&amp;hTenant=&amp;hVendor=&amp;hasset=&amp;wo.sCategory=&amp;wonum1=&amp;wonum2=" ref="A5381"/>
    <hyperlink r:id="rId5380" location="&amp;call1=&amp;call2=&amp;sched1=&amp;sched2=&amp;comp1=&amp;comp2=&amp;p.hMy=rheing&amp;hUnit=&amp;hTenant=&amp;hVendor=&amp;hasset=&amp;wo.sCategory=&amp;wonum1=&amp;wonum2=" ref="A5382"/>
    <hyperlink r:id="rId5381" location="&amp;call1=&amp;call2=&amp;sched1=&amp;sched2=&amp;comp1=&amp;comp2=&amp;p.hMy=rheing&amp;hUnit=&amp;hTenant=&amp;hVendor=&amp;hasset=&amp;wo.sCategory=&amp;wonum1=&amp;wonum2=" ref="A5383"/>
    <hyperlink r:id="rId5382" location="&amp;call1=&amp;call2=&amp;sched1=&amp;sched2=&amp;comp1=&amp;comp2=&amp;p.hMy=rheing&amp;hUnit=&amp;hTenant=&amp;hVendor=&amp;hasset=&amp;wo.sCategory=&amp;wonum1=&amp;wonum2=" ref="A5384"/>
    <hyperlink r:id="rId5383" location="&amp;call1=&amp;call2=&amp;sched1=&amp;sched2=&amp;comp1=&amp;comp2=&amp;p.hMy=rheing&amp;hUnit=&amp;hTenant=&amp;hVendor=&amp;hasset=&amp;wo.sCategory=&amp;wonum1=&amp;wonum2=" ref="A5385"/>
    <hyperlink r:id="rId5384" location="&amp;call1=&amp;call2=&amp;sched1=&amp;sched2=&amp;comp1=&amp;comp2=&amp;p.hMy=rheing&amp;hUnit=&amp;hTenant=&amp;hVendor=&amp;hasset=&amp;wo.sCategory=&amp;wonum1=&amp;wonum2=" ref="A5386"/>
    <hyperlink r:id="rId5385" location="&amp;call1=&amp;call2=&amp;sched1=&amp;sched2=&amp;comp1=&amp;comp2=&amp;p.hMy=rheing&amp;hUnit=&amp;hTenant=&amp;hVendor=&amp;hasset=&amp;wo.sCategory=&amp;wonum1=&amp;wonum2=" ref="A5387"/>
    <hyperlink r:id="rId5386" location="&amp;call1=&amp;call2=&amp;sched1=&amp;sched2=&amp;comp1=&amp;comp2=&amp;p.hMy=rheing&amp;hUnit=&amp;hTenant=&amp;hVendor=&amp;hasset=&amp;wo.sCategory=&amp;wonum1=&amp;wonum2=" ref="A5388"/>
    <hyperlink r:id="rId5387" location="&amp;call1=&amp;call2=&amp;sched1=&amp;sched2=&amp;comp1=&amp;comp2=&amp;p.hMy=rheing&amp;hUnit=&amp;hTenant=&amp;hVendor=&amp;hasset=&amp;wo.sCategory=&amp;wonum1=&amp;wonum2=" ref="A5389"/>
    <hyperlink r:id="rId5388" location="&amp;call1=&amp;call2=&amp;sched1=&amp;sched2=&amp;comp1=&amp;comp2=&amp;p.hMy=rheing&amp;hUnit=&amp;hTenant=&amp;hVendor=&amp;hasset=&amp;wo.sCategory=&amp;wonum1=&amp;wonum2=" ref="A5390"/>
    <hyperlink r:id="rId5389" location="&amp;call1=&amp;call2=&amp;sched1=&amp;sched2=&amp;comp1=&amp;comp2=&amp;p.hMy=rheing&amp;hUnit=&amp;hTenant=&amp;hVendor=&amp;hasset=&amp;wo.sCategory=&amp;wonum1=&amp;wonum2=" ref="A5391"/>
    <hyperlink r:id="rId5390" location="&amp;call1=&amp;call2=&amp;sched1=&amp;sched2=&amp;comp1=&amp;comp2=&amp;p.hMy=rheing&amp;hUnit=&amp;hTenant=&amp;hVendor=&amp;hasset=&amp;wo.sCategory=&amp;wonum1=&amp;wonum2=" ref="A5392"/>
    <hyperlink r:id="rId5391" location="&amp;call1=&amp;call2=&amp;sched1=&amp;sched2=&amp;comp1=&amp;comp2=&amp;p.hMy=rheing&amp;hUnit=&amp;hTenant=&amp;hVendor=&amp;hasset=&amp;wo.sCategory=&amp;wonum1=&amp;wonum2=" ref="A5393"/>
    <hyperlink r:id="rId5392" location="&amp;call1=&amp;call2=&amp;sched1=&amp;sched2=&amp;comp1=&amp;comp2=&amp;p.hMy=rheing&amp;hUnit=&amp;hTenant=&amp;hVendor=&amp;hasset=&amp;wo.sCategory=&amp;wonum1=&amp;wonum2=" ref="A5394"/>
    <hyperlink r:id="rId5393" location="&amp;call1=&amp;call2=&amp;sched1=&amp;sched2=&amp;comp1=&amp;comp2=&amp;p.hMy=rheing&amp;hUnit=&amp;hTenant=&amp;hVendor=&amp;hasset=&amp;wo.sCategory=&amp;wonum1=&amp;wonum2=" ref="A5395"/>
    <hyperlink r:id="rId5394" location="&amp;call1=&amp;call2=&amp;sched1=&amp;sched2=&amp;comp1=&amp;comp2=&amp;p.hMy=rheing&amp;hUnit=&amp;hTenant=&amp;hVendor=&amp;hasset=&amp;wo.sCategory=&amp;wonum1=&amp;wonum2=" ref="A5396"/>
    <hyperlink r:id="rId5395" location="&amp;call1=&amp;call2=&amp;sched1=&amp;sched2=&amp;comp1=&amp;comp2=&amp;p.hMy=rheing&amp;hUnit=&amp;hTenant=&amp;hVendor=&amp;hasset=&amp;wo.sCategory=&amp;wonum1=&amp;wonum2=" ref="A5397"/>
    <hyperlink r:id="rId5396" location="&amp;call1=&amp;call2=&amp;sched1=&amp;sched2=&amp;comp1=&amp;comp2=&amp;p.hMy=rheing&amp;hUnit=&amp;hTenant=&amp;hVendor=&amp;hasset=&amp;wo.sCategory=&amp;wonum1=&amp;wonum2=" ref="A5398"/>
    <hyperlink r:id="rId5397" location="&amp;call1=&amp;call2=&amp;sched1=&amp;sched2=&amp;comp1=&amp;comp2=&amp;p.hMy=rheing&amp;hUnit=&amp;hTenant=&amp;hVendor=&amp;hasset=&amp;wo.sCategory=&amp;wonum1=&amp;wonum2=" ref="A5399"/>
    <hyperlink r:id="rId5398" location="&amp;call1=&amp;call2=&amp;sched1=&amp;sched2=&amp;comp1=&amp;comp2=&amp;p.hMy=rheing&amp;hUnit=&amp;hTenant=&amp;hVendor=&amp;hasset=&amp;wo.sCategory=&amp;wonum1=&amp;wonum2=" ref="A5400"/>
    <hyperlink r:id="rId5399" location="&amp;call1=&amp;call2=&amp;sched1=&amp;sched2=&amp;comp1=&amp;comp2=&amp;p.hMy=rheing&amp;hUnit=&amp;hTenant=&amp;hVendor=&amp;hasset=&amp;wo.sCategory=&amp;wonum1=&amp;wonum2=" ref="A5401"/>
    <hyperlink r:id="rId5400" location="&amp;call1=&amp;call2=&amp;sched1=&amp;sched2=&amp;comp1=&amp;comp2=&amp;p.hMy=rheing&amp;hUnit=&amp;hTenant=&amp;hVendor=&amp;hasset=&amp;wo.sCategory=&amp;wonum1=&amp;wonum2=" ref="A5402"/>
    <hyperlink r:id="rId5401" location="&amp;call1=&amp;call2=&amp;sched1=&amp;sched2=&amp;comp1=&amp;comp2=&amp;p.hMy=rheing&amp;hUnit=&amp;hTenant=&amp;hVendor=&amp;hasset=&amp;wo.sCategory=&amp;wonum1=&amp;wonum2=" ref="A5403"/>
    <hyperlink r:id="rId5402" location="&amp;call1=&amp;call2=&amp;sched1=&amp;sched2=&amp;comp1=&amp;comp2=&amp;p.hMy=rheing&amp;hUnit=&amp;hTenant=&amp;hVendor=&amp;hasset=&amp;wo.sCategory=&amp;wonum1=&amp;wonum2=" ref="A5404"/>
    <hyperlink r:id="rId5403" location="&amp;call1=&amp;call2=&amp;sched1=&amp;sched2=&amp;comp1=&amp;comp2=&amp;p.hMy=rheing&amp;hUnit=&amp;hTenant=&amp;hVendor=&amp;hasset=&amp;wo.sCategory=&amp;wonum1=&amp;wonum2=" ref="A5405"/>
    <hyperlink r:id="rId5404" location="&amp;call1=&amp;call2=&amp;sched1=&amp;sched2=&amp;comp1=&amp;comp2=&amp;p.hMy=rheing&amp;hUnit=&amp;hTenant=&amp;hVendor=&amp;hasset=&amp;wo.sCategory=&amp;wonum1=&amp;wonum2=" ref="A5406"/>
    <hyperlink r:id="rId5405" location="&amp;call1=&amp;call2=&amp;sched1=&amp;sched2=&amp;comp1=&amp;comp2=&amp;p.hMy=rheing&amp;hUnit=&amp;hTenant=&amp;hVendor=&amp;hasset=&amp;wo.sCategory=&amp;wonum1=&amp;wonum2=" ref="A5407"/>
    <hyperlink r:id="rId5406" location="&amp;call1=&amp;call2=&amp;sched1=&amp;sched2=&amp;comp1=&amp;comp2=&amp;p.hMy=rheing&amp;hUnit=&amp;hTenant=&amp;hVendor=&amp;hasset=&amp;wo.sCategory=&amp;wonum1=&amp;wonum2=" ref="A5408"/>
    <hyperlink r:id="rId5407" location="&amp;call1=&amp;call2=&amp;sched1=&amp;sched2=&amp;comp1=&amp;comp2=&amp;p.hMy=rheing&amp;hUnit=&amp;hTenant=&amp;hVendor=&amp;hasset=&amp;wo.sCategory=&amp;wonum1=&amp;wonum2=" ref="A5409"/>
    <hyperlink r:id="rId5408" location="&amp;call1=&amp;call2=&amp;sched1=&amp;sched2=&amp;comp1=&amp;comp2=&amp;p.hMy=rheing&amp;hUnit=&amp;hTenant=&amp;hVendor=&amp;hasset=&amp;wo.sCategory=&amp;wonum1=&amp;wonum2=" ref="A5410"/>
    <hyperlink r:id="rId5409" location="&amp;call1=&amp;call2=&amp;sched1=&amp;sched2=&amp;comp1=&amp;comp2=&amp;p.hMy=rheing&amp;hUnit=&amp;hTenant=&amp;hVendor=&amp;hasset=&amp;wo.sCategory=&amp;wonum1=&amp;wonum2=" ref="A5411"/>
    <hyperlink r:id="rId5410" location="&amp;call1=&amp;call2=&amp;sched1=&amp;sched2=&amp;comp1=&amp;comp2=&amp;p.hMy=rheing&amp;hUnit=&amp;hTenant=&amp;hVendor=&amp;hasset=&amp;wo.sCategory=&amp;wonum1=&amp;wonum2=" ref="A5412"/>
    <hyperlink r:id="rId5411" location="&amp;call1=&amp;call2=&amp;sched1=&amp;sched2=&amp;comp1=&amp;comp2=&amp;p.hMy=rheing&amp;hUnit=&amp;hTenant=&amp;hVendor=&amp;hasset=&amp;wo.sCategory=&amp;wonum1=&amp;wonum2=" ref="A5413"/>
    <hyperlink r:id="rId5412" location="&amp;call1=&amp;call2=&amp;sched1=&amp;sched2=&amp;comp1=&amp;comp2=&amp;p.hMy=rheing&amp;hUnit=&amp;hTenant=&amp;hVendor=&amp;hasset=&amp;wo.sCategory=&amp;wonum1=&amp;wonum2=" ref="A5414"/>
    <hyperlink r:id="rId5413" location="&amp;call1=&amp;call2=&amp;sched1=&amp;sched2=&amp;comp1=&amp;comp2=&amp;p.hMy=rheing&amp;hUnit=&amp;hTenant=&amp;hVendor=&amp;hasset=&amp;wo.sCategory=&amp;wonum1=&amp;wonum2=" ref="A5415"/>
    <hyperlink r:id="rId5414" location="&amp;call1=&amp;call2=&amp;sched1=&amp;sched2=&amp;comp1=&amp;comp2=&amp;p.hMy=rheing&amp;hUnit=&amp;hTenant=&amp;hVendor=&amp;hasset=&amp;wo.sCategory=&amp;wonum1=&amp;wonum2=" ref="A5416"/>
    <hyperlink r:id="rId5415" location="&amp;call1=&amp;call2=&amp;sched1=&amp;sched2=&amp;comp1=&amp;comp2=&amp;p.hMy=rheing&amp;hUnit=&amp;hTenant=&amp;hVendor=&amp;hasset=&amp;wo.sCategory=&amp;wonum1=&amp;wonum2=" ref="A5417"/>
    <hyperlink r:id="rId5416" location="&amp;call1=&amp;call2=&amp;sched1=&amp;sched2=&amp;comp1=&amp;comp2=&amp;p.hMy=rheing&amp;hUnit=&amp;hTenant=&amp;hVendor=&amp;hasset=&amp;wo.sCategory=&amp;wonum1=&amp;wonum2=" ref="A5418"/>
    <hyperlink r:id="rId5417" location="&amp;call1=&amp;call2=&amp;sched1=&amp;sched2=&amp;comp1=&amp;comp2=&amp;p.hMy=rheing&amp;hUnit=&amp;hTenant=&amp;hVendor=&amp;hasset=&amp;wo.sCategory=&amp;wonum1=&amp;wonum2=" ref="A5419"/>
    <hyperlink r:id="rId5418" location="&amp;call1=&amp;call2=&amp;sched1=&amp;sched2=&amp;comp1=&amp;comp2=&amp;p.hMy=rheing&amp;hUnit=&amp;hTenant=&amp;hVendor=&amp;hasset=&amp;wo.sCategory=&amp;wonum1=&amp;wonum2=" ref="A5420"/>
    <hyperlink r:id="rId5419" location="&amp;call1=&amp;call2=&amp;sched1=&amp;sched2=&amp;comp1=&amp;comp2=&amp;p.hMy=rheing&amp;hUnit=&amp;hTenant=&amp;hVendor=&amp;hasset=&amp;wo.sCategory=&amp;wonum1=&amp;wonum2=" ref="A5421"/>
    <hyperlink r:id="rId5420" location="&amp;call1=&amp;call2=&amp;sched1=&amp;sched2=&amp;comp1=&amp;comp2=&amp;p.hMy=rheing&amp;hUnit=&amp;hTenant=&amp;hVendor=&amp;hasset=&amp;wo.sCategory=&amp;wonum1=&amp;wonum2=" ref="A5422"/>
    <hyperlink r:id="rId5421" location="&amp;call1=&amp;call2=&amp;sched1=&amp;sched2=&amp;comp1=&amp;comp2=&amp;p.hMy=rheing&amp;hUnit=&amp;hTenant=&amp;hVendor=&amp;hasset=&amp;wo.sCategory=&amp;wonum1=&amp;wonum2=" ref="A5423"/>
    <hyperlink r:id="rId5422" location="&amp;call1=&amp;call2=&amp;sched1=&amp;sched2=&amp;comp1=&amp;comp2=&amp;p.hMy=rheing&amp;hUnit=&amp;hTenant=&amp;hVendor=&amp;hasset=&amp;wo.sCategory=&amp;wonum1=&amp;wonum2=" ref="A5424"/>
    <hyperlink r:id="rId5423" location="&amp;call1=&amp;call2=&amp;sched1=&amp;sched2=&amp;comp1=&amp;comp2=&amp;p.hMy=rheing&amp;hUnit=&amp;hTenant=&amp;hVendor=&amp;hasset=&amp;wo.sCategory=&amp;wonum1=&amp;wonum2=" ref="A5425"/>
    <hyperlink r:id="rId5424" location="&amp;call1=&amp;call2=&amp;sched1=&amp;sched2=&amp;comp1=&amp;comp2=&amp;p.hMy=rheing&amp;hUnit=&amp;hTenant=&amp;hVendor=&amp;hasset=&amp;wo.sCategory=&amp;wonum1=&amp;wonum2=" ref="A5426"/>
    <hyperlink r:id="rId5425" location="&amp;call1=&amp;call2=&amp;sched1=&amp;sched2=&amp;comp1=&amp;comp2=&amp;p.hMy=rheing&amp;hUnit=&amp;hTenant=&amp;hVendor=&amp;hasset=&amp;wo.sCategory=&amp;wonum1=&amp;wonum2=" ref="A5427"/>
    <hyperlink r:id="rId5426" location="&amp;call1=&amp;call2=&amp;sched1=&amp;sched2=&amp;comp1=&amp;comp2=&amp;p.hMy=rheing&amp;hUnit=&amp;hTenant=&amp;hVendor=&amp;hasset=&amp;wo.sCategory=&amp;wonum1=&amp;wonum2=" ref="A5428"/>
    <hyperlink r:id="rId5427" location="&amp;call1=&amp;call2=&amp;sched1=&amp;sched2=&amp;comp1=&amp;comp2=&amp;p.hMy=rheing&amp;hUnit=&amp;hTenant=&amp;hVendor=&amp;hasset=&amp;wo.sCategory=&amp;wonum1=&amp;wonum2=" ref="A5429"/>
    <hyperlink r:id="rId5428" location="&amp;call1=&amp;call2=&amp;sched1=&amp;sched2=&amp;comp1=&amp;comp2=&amp;p.hMy=rheing&amp;hUnit=&amp;hTenant=&amp;hVendor=&amp;hasset=&amp;wo.sCategory=&amp;wonum1=&amp;wonum2=" ref="A5430"/>
    <hyperlink r:id="rId5429" location="&amp;call1=&amp;call2=&amp;sched1=&amp;sched2=&amp;comp1=&amp;comp2=&amp;p.hMy=rheing&amp;hUnit=&amp;hTenant=&amp;hVendor=&amp;hasset=&amp;wo.sCategory=&amp;wonum1=&amp;wonum2=" ref="A5431"/>
    <hyperlink r:id="rId5430" location="&amp;call1=&amp;call2=&amp;sched1=&amp;sched2=&amp;comp1=&amp;comp2=&amp;p.hMy=rheing&amp;hUnit=&amp;hTenant=&amp;hVendor=&amp;hasset=&amp;wo.sCategory=&amp;wonum1=&amp;wonum2=" ref="A5432"/>
    <hyperlink r:id="rId5431" location="&amp;call1=&amp;call2=&amp;sched1=&amp;sched2=&amp;comp1=&amp;comp2=&amp;p.hMy=rheing&amp;hUnit=&amp;hTenant=&amp;hVendor=&amp;hasset=&amp;wo.sCategory=&amp;wonum1=&amp;wonum2=" ref="A5433"/>
    <hyperlink r:id="rId5432" location="&amp;call1=&amp;call2=&amp;sched1=&amp;sched2=&amp;comp1=&amp;comp2=&amp;p.hMy=rheing&amp;hUnit=&amp;hTenant=&amp;hVendor=&amp;hasset=&amp;wo.sCategory=&amp;wonum1=&amp;wonum2=" ref="A5434"/>
    <hyperlink r:id="rId5433" location="&amp;call1=&amp;call2=&amp;sched1=&amp;sched2=&amp;comp1=&amp;comp2=&amp;p.hMy=rheing&amp;hUnit=&amp;hTenant=&amp;hVendor=&amp;hasset=&amp;wo.sCategory=&amp;wonum1=&amp;wonum2=" ref="A5435"/>
    <hyperlink r:id="rId5434" location="&amp;call1=&amp;call2=&amp;sched1=&amp;sched2=&amp;comp1=&amp;comp2=&amp;p.hMy=rheing&amp;hUnit=&amp;hTenant=&amp;hVendor=&amp;hasset=&amp;wo.sCategory=&amp;wonum1=&amp;wonum2=" ref="A5436"/>
    <hyperlink r:id="rId5435" location="&amp;call1=&amp;call2=&amp;sched1=&amp;sched2=&amp;comp1=&amp;comp2=&amp;p.hMy=rheing&amp;hUnit=&amp;hTenant=&amp;hVendor=&amp;hasset=&amp;wo.sCategory=&amp;wonum1=&amp;wonum2=" ref="A5437"/>
    <hyperlink r:id="rId5436" location="&amp;call1=&amp;call2=&amp;sched1=&amp;sched2=&amp;comp1=&amp;comp2=&amp;p.hMy=rheing&amp;hUnit=&amp;hTenant=&amp;hVendor=&amp;hasset=&amp;wo.sCategory=&amp;wonum1=&amp;wonum2=" ref="A5438"/>
    <hyperlink r:id="rId5437" location="&amp;call1=&amp;call2=&amp;sched1=&amp;sched2=&amp;comp1=&amp;comp2=&amp;p.hMy=rheing&amp;hUnit=&amp;hTenant=&amp;hVendor=&amp;hasset=&amp;wo.sCategory=&amp;wonum1=&amp;wonum2=" ref="A5439"/>
    <hyperlink r:id="rId5438" location="&amp;call1=&amp;call2=&amp;sched1=&amp;sched2=&amp;comp1=&amp;comp2=&amp;p.hMy=rheing&amp;hUnit=&amp;hTenant=&amp;hVendor=&amp;hasset=&amp;wo.sCategory=&amp;wonum1=&amp;wonum2=" ref="A5440"/>
    <hyperlink r:id="rId5439" location="&amp;call1=&amp;call2=&amp;sched1=&amp;sched2=&amp;comp1=&amp;comp2=&amp;p.hMy=rheing&amp;hUnit=&amp;hTenant=&amp;hVendor=&amp;hasset=&amp;wo.sCategory=&amp;wonum1=&amp;wonum2=" ref="A5441"/>
    <hyperlink r:id="rId5440" location="&amp;call1=&amp;call2=&amp;sched1=&amp;sched2=&amp;comp1=&amp;comp2=&amp;p.hMy=rheing&amp;hUnit=&amp;hTenant=&amp;hVendor=&amp;hasset=&amp;wo.sCategory=&amp;wonum1=&amp;wonum2=" ref="A5442"/>
    <hyperlink r:id="rId5441" location="&amp;call1=&amp;call2=&amp;sched1=&amp;sched2=&amp;comp1=&amp;comp2=&amp;p.hMy=rheing&amp;hUnit=&amp;hTenant=&amp;hVendor=&amp;hasset=&amp;wo.sCategory=&amp;wonum1=&amp;wonum2=" ref="A5443"/>
    <hyperlink r:id="rId5442" location="&amp;call1=&amp;call2=&amp;sched1=&amp;sched2=&amp;comp1=&amp;comp2=&amp;p.hMy=rheing&amp;hUnit=&amp;hTenant=&amp;hVendor=&amp;hasset=&amp;wo.sCategory=&amp;wonum1=&amp;wonum2=" ref="A5444"/>
    <hyperlink r:id="rId5443" location="&amp;call1=&amp;call2=&amp;sched1=&amp;sched2=&amp;comp1=&amp;comp2=&amp;p.hMy=rheing&amp;hUnit=&amp;hTenant=&amp;hVendor=&amp;hasset=&amp;wo.sCategory=&amp;wonum1=&amp;wonum2=" ref="A5445"/>
    <hyperlink r:id="rId5444" location="&amp;call1=&amp;call2=&amp;sched1=&amp;sched2=&amp;comp1=&amp;comp2=&amp;p.hMy=rheing&amp;hUnit=&amp;hTenant=&amp;hVendor=&amp;hasset=&amp;wo.sCategory=&amp;wonum1=&amp;wonum2=" ref="A5446"/>
    <hyperlink r:id="rId5445" location="&amp;call1=&amp;call2=&amp;sched1=&amp;sched2=&amp;comp1=&amp;comp2=&amp;p.hMy=rheing&amp;hUnit=&amp;hTenant=&amp;hVendor=&amp;hasset=&amp;wo.sCategory=&amp;wonum1=&amp;wonum2=" ref="A5447"/>
    <hyperlink r:id="rId5446" location="&amp;call1=&amp;call2=&amp;sched1=&amp;sched2=&amp;comp1=&amp;comp2=&amp;p.hMy=rheing&amp;hUnit=&amp;hTenant=&amp;hVendor=&amp;hasset=&amp;wo.sCategory=&amp;wonum1=&amp;wonum2=" ref="A5448"/>
    <hyperlink r:id="rId5447" location="&amp;call1=&amp;call2=&amp;sched1=&amp;sched2=&amp;comp1=&amp;comp2=&amp;p.hMy=rheing&amp;hUnit=&amp;hTenant=&amp;hVendor=&amp;hasset=&amp;wo.sCategory=&amp;wonum1=&amp;wonum2=" ref="A5449"/>
    <hyperlink r:id="rId5448" location="&amp;call1=&amp;call2=&amp;sched1=&amp;sched2=&amp;comp1=&amp;comp2=&amp;p.hMy=rheing&amp;hUnit=&amp;hTenant=&amp;hVendor=&amp;hasset=&amp;wo.sCategory=&amp;wonum1=&amp;wonum2=" ref="A5450"/>
    <hyperlink r:id="rId5449" location="&amp;call1=&amp;call2=&amp;sched1=&amp;sched2=&amp;comp1=&amp;comp2=&amp;p.hMy=rheing&amp;hUnit=&amp;hTenant=&amp;hVendor=&amp;hasset=&amp;wo.sCategory=&amp;wonum1=&amp;wonum2=" ref="A5451"/>
    <hyperlink r:id="rId5450" location="&amp;call1=&amp;call2=&amp;sched1=&amp;sched2=&amp;comp1=&amp;comp2=&amp;p.hMy=rheing&amp;hUnit=&amp;hTenant=&amp;hVendor=&amp;hasset=&amp;wo.sCategory=&amp;wonum1=&amp;wonum2=" ref="A5452"/>
    <hyperlink r:id="rId5451" location="&amp;call1=&amp;call2=&amp;sched1=&amp;sched2=&amp;comp1=&amp;comp2=&amp;p.hMy=rheing&amp;hUnit=&amp;hTenant=&amp;hVendor=&amp;hasset=&amp;wo.sCategory=&amp;wonum1=&amp;wonum2=" ref="A5453"/>
    <hyperlink r:id="rId5452" location="&amp;call1=&amp;call2=&amp;sched1=&amp;sched2=&amp;comp1=&amp;comp2=&amp;p.hMy=rheing&amp;hUnit=&amp;hTenant=&amp;hVendor=&amp;hasset=&amp;wo.sCategory=&amp;wonum1=&amp;wonum2=" ref="A5454"/>
    <hyperlink r:id="rId5453" location="&amp;call1=&amp;call2=&amp;sched1=&amp;sched2=&amp;comp1=&amp;comp2=&amp;p.hMy=rheing&amp;hUnit=&amp;hTenant=&amp;hVendor=&amp;hasset=&amp;wo.sCategory=&amp;wonum1=&amp;wonum2=" ref="A5455"/>
    <hyperlink r:id="rId5454" location="&amp;call1=&amp;call2=&amp;sched1=&amp;sched2=&amp;comp1=&amp;comp2=&amp;p.hMy=rheing&amp;hUnit=&amp;hTenant=&amp;hVendor=&amp;hasset=&amp;wo.sCategory=&amp;wonum1=&amp;wonum2=" ref="A5456"/>
    <hyperlink r:id="rId5455" location="&amp;call1=&amp;call2=&amp;sched1=&amp;sched2=&amp;comp1=&amp;comp2=&amp;p.hMy=rheing&amp;hUnit=&amp;hTenant=&amp;hVendor=&amp;hasset=&amp;wo.sCategory=&amp;wonum1=&amp;wonum2=" ref="A5457"/>
    <hyperlink r:id="rId5456" location="&amp;call1=&amp;call2=&amp;sched1=&amp;sched2=&amp;comp1=&amp;comp2=&amp;p.hMy=rheing&amp;hUnit=&amp;hTenant=&amp;hVendor=&amp;hasset=&amp;wo.sCategory=&amp;wonum1=&amp;wonum2=" ref="A5458"/>
    <hyperlink r:id="rId5457" location="&amp;call1=&amp;call2=&amp;sched1=&amp;sched2=&amp;comp1=&amp;comp2=&amp;p.hMy=rheing&amp;hUnit=&amp;hTenant=&amp;hVendor=&amp;hasset=&amp;wo.sCategory=&amp;wonum1=&amp;wonum2=" ref="A5459"/>
    <hyperlink r:id="rId5458" location="&amp;call1=&amp;call2=&amp;sched1=&amp;sched2=&amp;comp1=&amp;comp2=&amp;p.hMy=rheing&amp;hUnit=&amp;hTenant=&amp;hVendor=&amp;hasset=&amp;wo.sCategory=&amp;wonum1=&amp;wonum2=" ref="A5460"/>
    <hyperlink r:id="rId5459" location="&amp;call1=&amp;call2=&amp;sched1=&amp;sched2=&amp;comp1=&amp;comp2=&amp;p.hMy=rheing&amp;hUnit=&amp;hTenant=&amp;hVendor=&amp;hasset=&amp;wo.sCategory=&amp;wonum1=&amp;wonum2=" ref="A5461"/>
    <hyperlink r:id="rId5460" location="&amp;call1=&amp;call2=&amp;sched1=&amp;sched2=&amp;comp1=&amp;comp2=&amp;p.hMy=rheing&amp;hUnit=&amp;hTenant=&amp;hVendor=&amp;hasset=&amp;wo.sCategory=&amp;wonum1=&amp;wonum2=" ref="A5462"/>
    <hyperlink r:id="rId5461" location="&amp;call1=&amp;call2=&amp;sched1=&amp;sched2=&amp;comp1=&amp;comp2=&amp;p.hMy=rheing&amp;hUnit=&amp;hTenant=&amp;hVendor=&amp;hasset=&amp;wo.sCategory=&amp;wonum1=&amp;wonum2=" ref="A5463"/>
    <hyperlink r:id="rId5462" location="&amp;call1=&amp;call2=&amp;sched1=&amp;sched2=&amp;comp1=&amp;comp2=&amp;p.hMy=rheing&amp;hUnit=&amp;hTenant=&amp;hVendor=&amp;hasset=&amp;wo.sCategory=&amp;wonum1=&amp;wonum2=" ref="A5464"/>
    <hyperlink r:id="rId5463" location="&amp;call1=&amp;call2=&amp;sched1=&amp;sched2=&amp;comp1=&amp;comp2=&amp;p.hMy=rheing&amp;hUnit=&amp;hTenant=&amp;hVendor=&amp;hasset=&amp;wo.sCategory=&amp;wonum1=&amp;wonum2=" ref="A5465"/>
    <hyperlink r:id="rId5464" location="&amp;call1=&amp;call2=&amp;sched1=&amp;sched2=&amp;comp1=&amp;comp2=&amp;p.hMy=rheing&amp;hUnit=&amp;hTenant=&amp;hVendor=&amp;hasset=&amp;wo.sCategory=&amp;wonum1=&amp;wonum2=" ref="A5466"/>
    <hyperlink r:id="rId5465" location="&amp;call1=&amp;call2=&amp;sched1=&amp;sched2=&amp;comp1=&amp;comp2=&amp;p.hMy=rheing&amp;hUnit=&amp;hTenant=&amp;hVendor=&amp;hasset=&amp;wo.sCategory=&amp;wonum1=&amp;wonum2=" ref="A5467"/>
    <hyperlink r:id="rId5466" location="&amp;call1=&amp;call2=&amp;sched1=&amp;sched2=&amp;comp1=&amp;comp2=&amp;p.hMy=rheing&amp;hUnit=&amp;hTenant=&amp;hVendor=&amp;hasset=&amp;wo.sCategory=&amp;wonum1=&amp;wonum2=" ref="A5468"/>
    <hyperlink r:id="rId5467" location="&amp;call1=&amp;call2=&amp;sched1=&amp;sched2=&amp;comp1=&amp;comp2=&amp;p.hMy=rheing&amp;hUnit=&amp;hTenant=&amp;hVendor=&amp;hasset=&amp;wo.sCategory=&amp;wonum1=&amp;wonum2=" ref="A5469"/>
    <hyperlink r:id="rId5468" location="&amp;call1=&amp;call2=&amp;sched1=&amp;sched2=&amp;comp1=&amp;comp2=&amp;p.hMy=rheing&amp;hUnit=&amp;hTenant=&amp;hVendor=&amp;hasset=&amp;wo.sCategory=&amp;wonum1=&amp;wonum2=" ref="A5470"/>
    <hyperlink r:id="rId5469" location="&amp;call1=&amp;call2=&amp;sched1=&amp;sched2=&amp;comp1=&amp;comp2=&amp;p.hMy=rheing&amp;hUnit=&amp;hTenant=&amp;hVendor=&amp;hasset=&amp;wo.sCategory=&amp;wonum1=&amp;wonum2=" ref="A5471"/>
    <hyperlink r:id="rId5470" location="&amp;call1=&amp;call2=&amp;sched1=&amp;sched2=&amp;comp1=&amp;comp2=&amp;p.hMy=rheing&amp;hUnit=&amp;hTenant=&amp;hVendor=&amp;hasset=&amp;wo.sCategory=&amp;wonum1=&amp;wonum2=" ref="A5472"/>
    <hyperlink r:id="rId5471" location="&amp;call1=&amp;call2=&amp;sched1=&amp;sched2=&amp;comp1=&amp;comp2=&amp;p.hMy=rheing&amp;hUnit=&amp;hTenant=&amp;hVendor=&amp;hasset=&amp;wo.sCategory=&amp;wonum1=&amp;wonum2=" ref="A5473"/>
    <hyperlink r:id="rId5472" location="&amp;call1=&amp;call2=&amp;sched1=&amp;sched2=&amp;comp1=&amp;comp2=&amp;p.hMy=rheing&amp;hUnit=&amp;hTenant=&amp;hVendor=&amp;hasset=&amp;wo.sCategory=&amp;wonum1=&amp;wonum2=" ref="A5474"/>
    <hyperlink r:id="rId5473" location="&amp;call1=&amp;call2=&amp;sched1=&amp;sched2=&amp;comp1=&amp;comp2=&amp;p.hMy=rheing&amp;hUnit=&amp;hTenant=&amp;hVendor=&amp;hasset=&amp;wo.sCategory=&amp;wonum1=&amp;wonum2=" ref="A5475"/>
    <hyperlink r:id="rId5474" location="&amp;call1=&amp;call2=&amp;sched1=&amp;sched2=&amp;comp1=&amp;comp2=&amp;p.hMy=rheing&amp;hUnit=&amp;hTenant=&amp;hVendor=&amp;hasset=&amp;wo.sCategory=&amp;wonum1=&amp;wonum2=" ref="A5476"/>
    <hyperlink r:id="rId5475" location="&amp;call1=&amp;call2=&amp;sched1=&amp;sched2=&amp;comp1=&amp;comp2=&amp;p.hMy=rheing&amp;hUnit=&amp;hTenant=&amp;hVendor=&amp;hasset=&amp;wo.sCategory=&amp;wonum1=&amp;wonum2=" ref="A5477"/>
    <hyperlink r:id="rId5476" location="&amp;call1=&amp;call2=&amp;sched1=&amp;sched2=&amp;comp1=&amp;comp2=&amp;p.hMy=rheing&amp;hUnit=&amp;hTenant=&amp;hVendor=&amp;hasset=&amp;wo.sCategory=&amp;wonum1=&amp;wonum2=" ref="A5478"/>
    <hyperlink r:id="rId5477" location="&amp;call1=&amp;call2=&amp;sched1=&amp;sched2=&amp;comp1=&amp;comp2=&amp;p.hMy=rheing&amp;hUnit=&amp;hTenant=&amp;hVendor=&amp;hasset=&amp;wo.sCategory=&amp;wonum1=&amp;wonum2=" ref="A5479"/>
    <hyperlink r:id="rId5478" location="&amp;call1=&amp;call2=&amp;sched1=&amp;sched2=&amp;comp1=&amp;comp2=&amp;p.hMy=rheing&amp;hUnit=&amp;hTenant=&amp;hVendor=&amp;hasset=&amp;wo.sCategory=&amp;wonum1=&amp;wonum2=" ref="A5480"/>
    <hyperlink r:id="rId5479" location="&amp;call1=&amp;call2=&amp;sched1=&amp;sched2=&amp;comp1=&amp;comp2=&amp;p.hMy=rheing&amp;hUnit=&amp;hTenant=&amp;hVendor=&amp;hasset=&amp;wo.sCategory=&amp;wonum1=&amp;wonum2=" ref="A5481"/>
    <hyperlink r:id="rId5480" location="&amp;call1=&amp;call2=&amp;sched1=&amp;sched2=&amp;comp1=&amp;comp2=&amp;p.hMy=rheing&amp;hUnit=&amp;hTenant=&amp;hVendor=&amp;hasset=&amp;wo.sCategory=&amp;wonum1=&amp;wonum2=" ref="A5482"/>
    <hyperlink r:id="rId5481" location="&amp;call1=&amp;call2=&amp;sched1=&amp;sched2=&amp;comp1=&amp;comp2=&amp;p.hMy=rheing&amp;hUnit=&amp;hTenant=&amp;hVendor=&amp;hasset=&amp;wo.sCategory=&amp;wonum1=&amp;wonum2=" ref="A5483"/>
    <hyperlink r:id="rId5482" location="&amp;call1=&amp;call2=&amp;sched1=&amp;sched2=&amp;comp1=&amp;comp2=&amp;p.hMy=rheing&amp;hUnit=&amp;hTenant=&amp;hVendor=&amp;hasset=&amp;wo.sCategory=&amp;wonum1=&amp;wonum2=" ref="A5484"/>
    <hyperlink r:id="rId5483" location="&amp;call1=&amp;call2=&amp;sched1=&amp;sched2=&amp;comp1=&amp;comp2=&amp;p.hMy=rheing&amp;hUnit=&amp;hTenant=&amp;hVendor=&amp;hasset=&amp;wo.sCategory=&amp;wonum1=&amp;wonum2=" ref="A5485"/>
    <hyperlink r:id="rId5484" location="&amp;call1=&amp;call2=&amp;sched1=&amp;sched2=&amp;comp1=&amp;comp2=&amp;p.hMy=rheing&amp;hUnit=&amp;hTenant=&amp;hVendor=&amp;hasset=&amp;wo.sCategory=&amp;wonum1=&amp;wonum2=" ref="A5486"/>
    <hyperlink r:id="rId5485" location="&amp;call1=&amp;call2=&amp;sched1=&amp;sched2=&amp;comp1=&amp;comp2=&amp;p.hMy=rheing&amp;hUnit=&amp;hTenant=&amp;hVendor=&amp;hasset=&amp;wo.sCategory=&amp;wonum1=&amp;wonum2=" ref="A5487"/>
    <hyperlink r:id="rId5486" location="&amp;call1=&amp;call2=&amp;sched1=&amp;sched2=&amp;comp1=&amp;comp2=&amp;p.hMy=rheing&amp;hUnit=&amp;hTenant=&amp;hVendor=&amp;hasset=&amp;wo.sCategory=&amp;wonum1=&amp;wonum2=" ref="A5488"/>
    <hyperlink r:id="rId5487" location="&amp;call1=&amp;call2=&amp;sched1=&amp;sched2=&amp;comp1=&amp;comp2=&amp;p.hMy=rheing&amp;hUnit=&amp;hTenant=&amp;hVendor=&amp;hasset=&amp;wo.sCategory=&amp;wonum1=&amp;wonum2=" ref="A5489"/>
    <hyperlink r:id="rId5488" location="&amp;call1=&amp;call2=&amp;sched1=&amp;sched2=&amp;comp1=&amp;comp2=&amp;p.hMy=rheing&amp;hUnit=&amp;hTenant=&amp;hVendor=&amp;hasset=&amp;wo.sCategory=&amp;wonum1=&amp;wonum2=" ref="A5490"/>
    <hyperlink r:id="rId5489" location="&amp;call1=&amp;call2=&amp;sched1=&amp;sched2=&amp;comp1=&amp;comp2=&amp;p.hMy=rheing&amp;hUnit=&amp;hTenant=&amp;hVendor=&amp;hasset=&amp;wo.sCategory=&amp;wonum1=&amp;wonum2=" ref="A5491"/>
    <hyperlink r:id="rId5490" location="&amp;call1=&amp;call2=&amp;sched1=&amp;sched2=&amp;comp1=&amp;comp2=&amp;p.hMy=rheing&amp;hUnit=&amp;hTenant=&amp;hVendor=&amp;hasset=&amp;wo.sCategory=&amp;wonum1=&amp;wonum2=" ref="A5492"/>
    <hyperlink r:id="rId5491" location="&amp;call1=&amp;call2=&amp;sched1=&amp;sched2=&amp;comp1=&amp;comp2=&amp;p.hMy=rheing&amp;hUnit=&amp;hTenant=&amp;hVendor=&amp;hasset=&amp;wo.sCategory=&amp;wonum1=&amp;wonum2=" ref="A5493"/>
    <hyperlink r:id="rId5492" location="&amp;call1=&amp;call2=&amp;sched1=&amp;sched2=&amp;comp1=&amp;comp2=&amp;p.hMy=rheing&amp;hUnit=&amp;hTenant=&amp;hVendor=&amp;hasset=&amp;wo.sCategory=&amp;wonum1=&amp;wonum2=" ref="A5494"/>
    <hyperlink r:id="rId5493" location="&amp;call1=&amp;call2=&amp;sched1=&amp;sched2=&amp;comp1=&amp;comp2=&amp;p.hMy=rheing&amp;hUnit=&amp;hTenant=&amp;hVendor=&amp;hasset=&amp;wo.sCategory=&amp;wonum1=&amp;wonum2=" ref="A5495"/>
    <hyperlink r:id="rId5494" location="&amp;call1=&amp;call2=&amp;sched1=&amp;sched2=&amp;comp1=&amp;comp2=&amp;p.hMy=rheing&amp;hUnit=&amp;hTenant=&amp;hVendor=&amp;hasset=&amp;wo.sCategory=&amp;wonum1=&amp;wonum2=" ref="A5496"/>
    <hyperlink r:id="rId5495" location="&amp;call1=&amp;call2=&amp;sched1=&amp;sched2=&amp;comp1=&amp;comp2=&amp;p.hMy=rheing&amp;hUnit=&amp;hTenant=&amp;hVendor=&amp;hasset=&amp;wo.sCategory=&amp;wonum1=&amp;wonum2=" ref="A5497"/>
    <hyperlink r:id="rId5496" location="&amp;call1=&amp;call2=&amp;sched1=&amp;sched2=&amp;comp1=&amp;comp2=&amp;p.hMy=rheing&amp;hUnit=&amp;hTenant=&amp;hVendor=&amp;hasset=&amp;wo.sCategory=&amp;wonum1=&amp;wonum2=" ref="A5498"/>
    <hyperlink r:id="rId5497" location="&amp;call1=&amp;call2=&amp;sched1=&amp;sched2=&amp;comp1=&amp;comp2=&amp;p.hMy=rheing&amp;hUnit=&amp;hTenant=&amp;hVendor=&amp;hasset=&amp;wo.sCategory=&amp;wonum1=&amp;wonum2=" ref="A5499"/>
    <hyperlink r:id="rId5498" location="&amp;call1=&amp;call2=&amp;sched1=&amp;sched2=&amp;comp1=&amp;comp2=&amp;p.hMy=rheing&amp;hUnit=&amp;hTenant=&amp;hVendor=&amp;hasset=&amp;wo.sCategory=&amp;wonum1=&amp;wonum2=" ref="A5500"/>
    <hyperlink r:id="rId5499" location="&amp;call1=&amp;call2=&amp;sched1=&amp;sched2=&amp;comp1=&amp;comp2=&amp;p.hMy=rheing&amp;hUnit=&amp;hTenant=&amp;hVendor=&amp;hasset=&amp;wo.sCategory=&amp;wonum1=&amp;wonum2=" ref="A5501"/>
    <hyperlink r:id="rId5500" location="&amp;call1=&amp;call2=&amp;sched1=&amp;sched2=&amp;comp1=&amp;comp2=&amp;p.hMy=rheing&amp;hUnit=&amp;hTenant=&amp;hVendor=&amp;hasset=&amp;wo.sCategory=&amp;wonum1=&amp;wonum2=" ref="A5502"/>
    <hyperlink r:id="rId5501" location="&amp;call1=&amp;call2=&amp;sched1=&amp;sched2=&amp;comp1=&amp;comp2=&amp;p.hMy=rheing&amp;hUnit=&amp;hTenant=&amp;hVendor=&amp;hasset=&amp;wo.sCategory=&amp;wonum1=&amp;wonum2=" ref="A5503"/>
    <hyperlink r:id="rId5502" location="&amp;call1=&amp;call2=&amp;sched1=&amp;sched2=&amp;comp1=&amp;comp2=&amp;p.hMy=rheing&amp;hUnit=&amp;hTenant=&amp;hVendor=&amp;hasset=&amp;wo.sCategory=&amp;wonum1=&amp;wonum2=" ref="A5504"/>
    <hyperlink r:id="rId5503" location="&amp;call1=&amp;call2=&amp;sched1=&amp;sched2=&amp;comp1=&amp;comp2=&amp;p.hMy=rheing&amp;hUnit=&amp;hTenant=&amp;hVendor=&amp;hasset=&amp;wo.sCategory=&amp;wonum1=&amp;wonum2=" ref="A5505"/>
    <hyperlink r:id="rId5504" location="&amp;call1=&amp;call2=&amp;sched1=&amp;sched2=&amp;comp1=&amp;comp2=&amp;p.hMy=rheing&amp;hUnit=&amp;hTenant=&amp;hVendor=&amp;hasset=&amp;wo.sCategory=&amp;wonum1=&amp;wonum2=" ref="A5506"/>
    <hyperlink r:id="rId5505" location="&amp;call1=&amp;call2=&amp;sched1=&amp;sched2=&amp;comp1=&amp;comp2=&amp;p.hMy=rheing&amp;hUnit=&amp;hTenant=&amp;hVendor=&amp;hasset=&amp;wo.sCategory=&amp;wonum1=&amp;wonum2=" ref="A5507"/>
    <hyperlink r:id="rId5506" location="&amp;call1=&amp;call2=&amp;sched1=&amp;sched2=&amp;comp1=&amp;comp2=&amp;p.hMy=rheing&amp;hUnit=&amp;hTenant=&amp;hVendor=&amp;hasset=&amp;wo.sCategory=&amp;wonum1=&amp;wonum2=" ref="A5508"/>
    <hyperlink r:id="rId5507" location="&amp;call1=&amp;call2=&amp;sched1=&amp;sched2=&amp;comp1=&amp;comp2=&amp;p.hMy=rheing&amp;hUnit=&amp;hTenant=&amp;hVendor=&amp;hasset=&amp;wo.sCategory=&amp;wonum1=&amp;wonum2=" ref="A5509"/>
    <hyperlink r:id="rId5508" location="&amp;call1=&amp;call2=&amp;sched1=&amp;sched2=&amp;comp1=&amp;comp2=&amp;p.hMy=rheing&amp;hUnit=&amp;hTenant=&amp;hVendor=&amp;hasset=&amp;wo.sCategory=&amp;wonum1=&amp;wonum2=" ref="A5510"/>
    <hyperlink r:id="rId5509" location="&amp;call1=&amp;call2=&amp;sched1=&amp;sched2=&amp;comp1=&amp;comp2=&amp;p.hMy=rheing&amp;hUnit=&amp;hTenant=&amp;hVendor=&amp;hasset=&amp;wo.sCategory=&amp;wonum1=&amp;wonum2=" ref="A5511"/>
    <hyperlink r:id="rId5510" location="&amp;call1=&amp;call2=&amp;sched1=&amp;sched2=&amp;comp1=&amp;comp2=&amp;p.hMy=rheing&amp;hUnit=&amp;hTenant=&amp;hVendor=&amp;hasset=&amp;wo.sCategory=&amp;wonum1=&amp;wonum2=" ref="A5512"/>
    <hyperlink r:id="rId5511" location="&amp;call1=&amp;call2=&amp;sched1=&amp;sched2=&amp;comp1=&amp;comp2=&amp;p.hMy=rheing&amp;hUnit=&amp;hTenant=&amp;hVendor=&amp;hasset=&amp;wo.sCategory=&amp;wonum1=&amp;wonum2=" ref="A5513"/>
    <hyperlink r:id="rId5512" location="&amp;call1=&amp;call2=&amp;sched1=&amp;sched2=&amp;comp1=&amp;comp2=&amp;p.hMy=rheing&amp;hUnit=&amp;hTenant=&amp;hVendor=&amp;hasset=&amp;wo.sCategory=&amp;wonum1=&amp;wonum2=" ref="A5514"/>
    <hyperlink r:id="rId5513" location="&amp;call1=&amp;call2=&amp;sched1=&amp;sched2=&amp;comp1=&amp;comp2=&amp;p.hMy=rheing&amp;hUnit=&amp;hTenant=&amp;hVendor=&amp;hasset=&amp;wo.sCategory=&amp;wonum1=&amp;wonum2=" ref="A5515"/>
    <hyperlink r:id="rId5514" location="&amp;call1=&amp;call2=&amp;sched1=&amp;sched2=&amp;comp1=&amp;comp2=&amp;p.hMy=rheing&amp;hUnit=&amp;hTenant=&amp;hVendor=&amp;hasset=&amp;wo.sCategory=&amp;wonum1=&amp;wonum2=" ref="A5516"/>
    <hyperlink r:id="rId5515" location="&amp;call1=&amp;call2=&amp;sched1=&amp;sched2=&amp;comp1=&amp;comp2=&amp;p.hMy=rheing&amp;hUnit=&amp;hTenant=&amp;hVendor=&amp;hasset=&amp;wo.sCategory=&amp;wonum1=&amp;wonum2=" ref="A5517"/>
    <hyperlink r:id="rId5516" location="&amp;call1=&amp;call2=&amp;sched1=&amp;sched2=&amp;comp1=&amp;comp2=&amp;p.hMy=rheing&amp;hUnit=&amp;hTenant=&amp;hVendor=&amp;hasset=&amp;wo.sCategory=&amp;wonum1=&amp;wonum2=" ref="A5518"/>
    <hyperlink r:id="rId5517" location="&amp;call1=&amp;call2=&amp;sched1=&amp;sched2=&amp;comp1=&amp;comp2=&amp;p.hMy=rheing&amp;hUnit=&amp;hTenant=&amp;hVendor=&amp;hasset=&amp;wo.sCategory=&amp;wonum1=&amp;wonum2=" ref="A5519"/>
    <hyperlink r:id="rId5518" location="&amp;call1=&amp;call2=&amp;sched1=&amp;sched2=&amp;comp1=&amp;comp2=&amp;p.hMy=rheing&amp;hUnit=&amp;hTenant=&amp;hVendor=&amp;hasset=&amp;wo.sCategory=&amp;wonum1=&amp;wonum2=" ref="A5520"/>
    <hyperlink r:id="rId5519" location="&amp;call1=&amp;call2=&amp;sched1=&amp;sched2=&amp;comp1=&amp;comp2=&amp;p.hMy=rheing&amp;hUnit=&amp;hTenant=&amp;hVendor=&amp;hasset=&amp;wo.sCategory=&amp;wonum1=&amp;wonum2=" ref="A5521"/>
    <hyperlink r:id="rId5520" location="&amp;call1=&amp;call2=&amp;sched1=&amp;sched2=&amp;comp1=&amp;comp2=&amp;p.hMy=rheing&amp;hUnit=&amp;hTenant=&amp;hVendor=&amp;hasset=&amp;wo.sCategory=&amp;wonum1=&amp;wonum2=" ref="A5522"/>
    <hyperlink r:id="rId5521" location="&amp;call1=&amp;call2=&amp;sched1=&amp;sched2=&amp;comp1=&amp;comp2=&amp;p.hMy=rheing&amp;hUnit=&amp;hTenant=&amp;hVendor=&amp;hasset=&amp;wo.sCategory=&amp;wonum1=&amp;wonum2=" ref="A5523"/>
    <hyperlink r:id="rId5522" location="&amp;call1=&amp;call2=&amp;sched1=&amp;sched2=&amp;comp1=&amp;comp2=&amp;p.hMy=rheing&amp;hUnit=&amp;hTenant=&amp;hVendor=&amp;hasset=&amp;wo.sCategory=&amp;wonum1=&amp;wonum2=" ref="A5524"/>
    <hyperlink r:id="rId5523" location="&amp;call1=&amp;call2=&amp;sched1=&amp;sched2=&amp;comp1=&amp;comp2=&amp;p.hMy=rheing&amp;hUnit=&amp;hTenant=&amp;hVendor=&amp;hasset=&amp;wo.sCategory=&amp;wonum1=&amp;wonum2=" ref="A5525"/>
    <hyperlink r:id="rId5524" location="&amp;call1=&amp;call2=&amp;sched1=&amp;sched2=&amp;comp1=&amp;comp2=&amp;p.hMy=rheing&amp;hUnit=&amp;hTenant=&amp;hVendor=&amp;hasset=&amp;wo.sCategory=&amp;wonum1=&amp;wonum2=" ref="A5526"/>
    <hyperlink r:id="rId5525" location="&amp;call1=&amp;call2=&amp;sched1=&amp;sched2=&amp;comp1=&amp;comp2=&amp;p.hMy=rheing&amp;hUnit=&amp;hTenant=&amp;hVendor=&amp;hasset=&amp;wo.sCategory=&amp;wonum1=&amp;wonum2=" ref="A5527"/>
    <hyperlink r:id="rId5526" location="&amp;call1=&amp;call2=&amp;sched1=&amp;sched2=&amp;comp1=&amp;comp2=&amp;p.hMy=rheing&amp;hUnit=&amp;hTenant=&amp;hVendor=&amp;hasset=&amp;wo.sCategory=&amp;wonum1=&amp;wonum2=" ref="A5528"/>
    <hyperlink r:id="rId5527" location="&amp;call1=&amp;call2=&amp;sched1=&amp;sched2=&amp;comp1=&amp;comp2=&amp;p.hMy=rheing&amp;hUnit=&amp;hTenant=&amp;hVendor=&amp;hasset=&amp;wo.sCategory=&amp;wonum1=&amp;wonum2=" ref="A5529"/>
    <hyperlink r:id="rId5528" location="&amp;call1=&amp;call2=&amp;sched1=&amp;sched2=&amp;comp1=&amp;comp2=&amp;p.hMy=rheing&amp;hUnit=&amp;hTenant=&amp;hVendor=&amp;hasset=&amp;wo.sCategory=&amp;wonum1=&amp;wonum2=" ref="A5530"/>
    <hyperlink r:id="rId5529" location="&amp;call1=&amp;call2=&amp;sched1=&amp;sched2=&amp;comp1=&amp;comp2=&amp;p.hMy=rheing&amp;hUnit=&amp;hTenant=&amp;hVendor=&amp;hasset=&amp;wo.sCategory=&amp;wonum1=&amp;wonum2=" ref="A5531"/>
    <hyperlink r:id="rId5530" location="&amp;call1=&amp;call2=&amp;sched1=&amp;sched2=&amp;comp1=&amp;comp2=&amp;p.hMy=rheing&amp;hUnit=&amp;hTenant=&amp;hVendor=&amp;hasset=&amp;wo.sCategory=&amp;wonum1=&amp;wonum2=" ref="A5532"/>
    <hyperlink r:id="rId5531" location="&amp;call1=&amp;call2=&amp;sched1=&amp;sched2=&amp;comp1=&amp;comp2=&amp;p.hMy=rheing&amp;hUnit=&amp;hTenant=&amp;hVendor=&amp;hasset=&amp;wo.sCategory=&amp;wonum1=&amp;wonum2=" ref="A5533"/>
    <hyperlink r:id="rId5532" location="&amp;call1=&amp;call2=&amp;sched1=&amp;sched2=&amp;comp1=&amp;comp2=&amp;p.hMy=rheing&amp;hUnit=&amp;hTenant=&amp;hVendor=&amp;hasset=&amp;wo.sCategory=&amp;wonum1=&amp;wonum2=" ref="A5534"/>
    <hyperlink r:id="rId5533" location="&amp;call1=&amp;call2=&amp;sched1=&amp;sched2=&amp;comp1=&amp;comp2=&amp;p.hMy=rheing&amp;hUnit=&amp;hTenant=&amp;hVendor=&amp;hasset=&amp;wo.sCategory=&amp;wonum1=&amp;wonum2=" ref="A5535"/>
    <hyperlink r:id="rId5534" location="&amp;call1=&amp;call2=&amp;sched1=&amp;sched2=&amp;comp1=&amp;comp2=&amp;p.hMy=rheing&amp;hUnit=&amp;hTenant=&amp;hVendor=&amp;hasset=&amp;wo.sCategory=&amp;wonum1=&amp;wonum2=" ref="A5536"/>
    <hyperlink r:id="rId5535" location="&amp;call1=&amp;call2=&amp;sched1=&amp;sched2=&amp;comp1=&amp;comp2=&amp;p.hMy=rheing&amp;hUnit=&amp;hTenant=&amp;hVendor=&amp;hasset=&amp;wo.sCategory=&amp;wonum1=&amp;wonum2=" ref="A5537"/>
    <hyperlink r:id="rId5536" location="&amp;call1=&amp;call2=&amp;sched1=&amp;sched2=&amp;comp1=&amp;comp2=&amp;p.hMy=rheing&amp;hUnit=&amp;hTenant=&amp;hVendor=&amp;hasset=&amp;wo.sCategory=&amp;wonum1=&amp;wonum2=" ref="A5538"/>
    <hyperlink r:id="rId5537" location="&amp;call1=&amp;call2=&amp;sched1=&amp;sched2=&amp;comp1=&amp;comp2=&amp;p.hMy=rheing&amp;hUnit=&amp;hTenant=&amp;hVendor=&amp;hasset=&amp;wo.sCategory=&amp;wonum1=&amp;wonum2=" ref="A5539"/>
    <hyperlink r:id="rId5538" location="&amp;call1=&amp;call2=&amp;sched1=&amp;sched2=&amp;comp1=&amp;comp2=&amp;p.hMy=rheing&amp;hUnit=&amp;hTenant=&amp;hVendor=&amp;hasset=&amp;wo.sCategory=&amp;wonum1=&amp;wonum2=" ref="A5540"/>
    <hyperlink r:id="rId5539" location="&amp;call1=&amp;call2=&amp;sched1=&amp;sched2=&amp;comp1=&amp;comp2=&amp;p.hMy=rheing&amp;hUnit=&amp;hTenant=&amp;hVendor=&amp;hasset=&amp;wo.sCategory=&amp;wonum1=&amp;wonum2=" ref="A5541"/>
    <hyperlink r:id="rId5540" location="&amp;call1=&amp;call2=&amp;sched1=&amp;sched2=&amp;comp1=&amp;comp2=&amp;p.hMy=rheing&amp;hUnit=&amp;hTenant=&amp;hVendor=&amp;hasset=&amp;wo.sCategory=&amp;wonum1=&amp;wonum2=" ref="A5542"/>
    <hyperlink r:id="rId5541" location="&amp;call1=&amp;call2=&amp;sched1=&amp;sched2=&amp;comp1=&amp;comp2=&amp;p.hMy=rheing&amp;hUnit=&amp;hTenant=&amp;hVendor=&amp;hasset=&amp;wo.sCategory=&amp;wonum1=&amp;wonum2=" ref="A5543"/>
    <hyperlink r:id="rId5542" location="&amp;call1=&amp;call2=&amp;sched1=&amp;sched2=&amp;comp1=&amp;comp2=&amp;p.hMy=rheing&amp;hUnit=&amp;hTenant=&amp;hVendor=&amp;hasset=&amp;wo.sCategory=&amp;wonum1=&amp;wonum2=" ref="A5544"/>
    <hyperlink r:id="rId5543" location="&amp;call1=&amp;call2=&amp;sched1=&amp;sched2=&amp;comp1=&amp;comp2=&amp;p.hMy=rheing&amp;hUnit=&amp;hTenant=&amp;hVendor=&amp;hasset=&amp;wo.sCategory=&amp;wonum1=&amp;wonum2=" ref="A5545"/>
    <hyperlink r:id="rId5544" location="&amp;call1=&amp;call2=&amp;sched1=&amp;sched2=&amp;comp1=&amp;comp2=&amp;p.hMy=rheing&amp;hUnit=&amp;hTenant=&amp;hVendor=&amp;hasset=&amp;wo.sCategory=&amp;wonum1=&amp;wonum2=" ref="A5546"/>
    <hyperlink r:id="rId5545" location="&amp;call1=&amp;call2=&amp;sched1=&amp;sched2=&amp;comp1=&amp;comp2=&amp;p.hMy=rheing&amp;hUnit=&amp;hTenant=&amp;hVendor=&amp;hasset=&amp;wo.sCategory=&amp;wonum1=&amp;wonum2=" ref="A5547"/>
    <hyperlink r:id="rId5546" location="&amp;call1=&amp;call2=&amp;sched1=&amp;sched2=&amp;comp1=&amp;comp2=&amp;p.hMy=rheing&amp;hUnit=&amp;hTenant=&amp;hVendor=&amp;hasset=&amp;wo.sCategory=&amp;wonum1=&amp;wonum2=" ref="A5548"/>
    <hyperlink r:id="rId5547" location="&amp;call1=&amp;call2=&amp;sched1=&amp;sched2=&amp;comp1=&amp;comp2=&amp;p.hMy=rheing&amp;hUnit=&amp;hTenant=&amp;hVendor=&amp;hasset=&amp;wo.sCategory=&amp;wonum1=&amp;wonum2=" ref="A5549"/>
    <hyperlink r:id="rId5548" location="&amp;call1=&amp;call2=&amp;sched1=&amp;sched2=&amp;comp1=&amp;comp2=&amp;p.hMy=rheing&amp;hUnit=&amp;hTenant=&amp;hVendor=&amp;hasset=&amp;wo.sCategory=&amp;wonum1=&amp;wonum2=" ref="A5550"/>
    <hyperlink r:id="rId5549" location="&amp;call1=&amp;call2=&amp;sched1=&amp;sched2=&amp;comp1=&amp;comp2=&amp;p.hMy=rheing&amp;hUnit=&amp;hTenant=&amp;hVendor=&amp;hasset=&amp;wo.sCategory=&amp;wonum1=&amp;wonum2=" ref="A5551"/>
    <hyperlink r:id="rId5550" location="&amp;call1=&amp;call2=&amp;sched1=&amp;sched2=&amp;comp1=&amp;comp2=&amp;p.hMy=rheing&amp;hUnit=&amp;hTenant=&amp;hVendor=&amp;hasset=&amp;wo.sCategory=&amp;wonum1=&amp;wonum2=" ref="A5552"/>
    <hyperlink r:id="rId5551" location="&amp;call1=&amp;call2=&amp;sched1=&amp;sched2=&amp;comp1=&amp;comp2=&amp;p.hMy=rheing&amp;hUnit=&amp;hTenant=&amp;hVendor=&amp;hasset=&amp;wo.sCategory=&amp;wonum1=&amp;wonum2=" ref="A5553"/>
    <hyperlink r:id="rId5552" location="&amp;call1=&amp;call2=&amp;sched1=&amp;sched2=&amp;comp1=&amp;comp2=&amp;p.hMy=rheing&amp;hUnit=&amp;hTenant=&amp;hVendor=&amp;hasset=&amp;wo.sCategory=&amp;wonum1=&amp;wonum2=" ref="A5554"/>
    <hyperlink r:id="rId5553" location="&amp;call1=&amp;call2=&amp;sched1=&amp;sched2=&amp;comp1=&amp;comp2=&amp;p.hMy=rheing&amp;hUnit=&amp;hTenant=&amp;hVendor=&amp;hasset=&amp;wo.sCategory=&amp;wonum1=&amp;wonum2=" ref="A5555"/>
    <hyperlink r:id="rId5554" location="&amp;call1=&amp;call2=&amp;sched1=&amp;sched2=&amp;comp1=&amp;comp2=&amp;p.hMy=rheing&amp;hUnit=&amp;hTenant=&amp;hVendor=&amp;hasset=&amp;wo.sCategory=&amp;wonum1=&amp;wonum2=" ref="A5556"/>
    <hyperlink r:id="rId5555" location="&amp;call1=&amp;call2=&amp;sched1=&amp;sched2=&amp;comp1=&amp;comp2=&amp;p.hMy=rheing&amp;hUnit=&amp;hTenant=&amp;hVendor=&amp;hasset=&amp;wo.sCategory=&amp;wonum1=&amp;wonum2=" ref="A5557"/>
    <hyperlink r:id="rId5556" location="&amp;call1=&amp;call2=&amp;sched1=&amp;sched2=&amp;comp1=&amp;comp2=&amp;p.hMy=rheing&amp;hUnit=&amp;hTenant=&amp;hVendor=&amp;hasset=&amp;wo.sCategory=&amp;wonum1=&amp;wonum2=" ref="A5558"/>
    <hyperlink r:id="rId5557" location="&amp;call1=&amp;call2=&amp;sched1=&amp;sched2=&amp;comp1=&amp;comp2=&amp;p.hMy=rheing&amp;hUnit=&amp;hTenant=&amp;hVendor=&amp;hasset=&amp;wo.sCategory=&amp;wonum1=&amp;wonum2=" ref="A5559"/>
    <hyperlink r:id="rId5558" location="&amp;call1=&amp;call2=&amp;sched1=&amp;sched2=&amp;comp1=&amp;comp2=&amp;p.hMy=rheing&amp;hUnit=&amp;hTenant=&amp;hVendor=&amp;hasset=&amp;wo.sCategory=&amp;wonum1=&amp;wonum2=" ref="A5560"/>
    <hyperlink r:id="rId5559" location="&amp;call1=&amp;call2=&amp;sched1=&amp;sched2=&amp;comp1=&amp;comp2=&amp;p.hMy=rheing&amp;hUnit=&amp;hTenant=&amp;hVendor=&amp;hasset=&amp;wo.sCategory=&amp;wonum1=&amp;wonum2=" ref="A5561"/>
    <hyperlink r:id="rId5560" location="&amp;call1=&amp;call2=&amp;sched1=&amp;sched2=&amp;comp1=&amp;comp2=&amp;p.hMy=rheing&amp;hUnit=&amp;hTenant=&amp;hVendor=&amp;hasset=&amp;wo.sCategory=&amp;wonum1=&amp;wonum2=" ref="A5562"/>
    <hyperlink r:id="rId5561" location="&amp;call1=&amp;call2=&amp;sched1=&amp;sched2=&amp;comp1=&amp;comp2=&amp;p.hMy=rheing&amp;hUnit=&amp;hTenant=&amp;hVendor=&amp;hasset=&amp;wo.sCategory=&amp;wonum1=&amp;wonum2=" ref="A5563"/>
    <hyperlink r:id="rId5562" location="&amp;call1=&amp;call2=&amp;sched1=&amp;sched2=&amp;comp1=&amp;comp2=&amp;p.hMy=rheing&amp;hUnit=&amp;hTenant=&amp;hVendor=&amp;hasset=&amp;wo.sCategory=&amp;wonum1=&amp;wonum2=" ref="A5564"/>
    <hyperlink r:id="rId5563" location="&amp;call1=&amp;call2=&amp;sched1=&amp;sched2=&amp;comp1=&amp;comp2=&amp;p.hMy=rheing&amp;hUnit=&amp;hTenant=&amp;hVendor=&amp;hasset=&amp;wo.sCategory=&amp;wonum1=&amp;wonum2=" ref="A5565"/>
    <hyperlink r:id="rId5564" location="&amp;call1=&amp;call2=&amp;sched1=&amp;sched2=&amp;comp1=&amp;comp2=&amp;p.hMy=rheing&amp;hUnit=&amp;hTenant=&amp;hVendor=&amp;hasset=&amp;wo.sCategory=&amp;wonum1=&amp;wonum2=" ref="A5566"/>
    <hyperlink r:id="rId5565" location="&amp;call1=&amp;call2=&amp;sched1=&amp;sched2=&amp;comp1=&amp;comp2=&amp;p.hMy=rheing&amp;hUnit=&amp;hTenant=&amp;hVendor=&amp;hasset=&amp;wo.sCategory=&amp;wonum1=&amp;wonum2=" ref="A5567"/>
    <hyperlink r:id="rId5566" location="&amp;call1=&amp;call2=&amp;sched1=&amp;sched2=&amp;comp1=&amp;comp2=&amp;p.hMy=rheing&amp;hUnit=&amp;hTenant=&amp;hVendor=&amp;hasset=&amp;wo.sCategory=&amp;wonum1=&amp;wonum2=" ref="A5568"/>
    <hyperlink r:id="rId5567" location="&amp;call1=&amp;call2=&amp;sched1=&amp;sched2=&amp;comp1=&amp;comp2=&amp;p.hMy=rheing&amp;hUnit=&amp;hTenant=&amp;hVendor=&amp;hasset=&amp;wo.sCategory=&amp;wonum1=&amp;wonum2=" ref="A5569"/>
    <hyperlink r:id="rId5568" location="&amp;call1=&amp;call2=&amp;sched1=&amp;sched2=&amp;comp1=&amp;comp2=&amp;p.hMy=rheing&amp;hUnit=&amp;hTenant=&amp;hVendor=&amp;hasset=&amp;wo.sCategory=&amp;wonum1=&amp;wonum2=" ref="A5570"/>
    <hyperlink r:id="rId5569" location="&amp;call1=&amp;call2=&amp;sched1=&amp;sched2=&amp;comp1=&amp;comp2=&amp;p.hMy=rheing&amp;hUnit=&amp;hTenant=&amp;hVendor=&amp;hasset=&amp;wo.sCategory=&amp;wonum1=&amp;wonum2=" ref="A5571"/>
    <hyperlink r:id="rId5570" location="&amp;call1=&amp;call2=&amp;sched1=&amp;sched2=&amp;comp1=&amp;comp2=&amp;p.hMy=rheing&amp;hUnit=&amp;hTenant=&amp;hVendor=&amp;hasset=&amp;wo.sCategory=&amp;wonum1=&amp;wonum2=" ref="A5572"/>
    <hyperlink r:id="rId5571" location="&amp;call1=&amp;call2=&amp;sched1=&amp;sched2=&amp;comp1=&amp;comp2=&amp;p.hMy=rheing&amp;hUnit=&amp;hTenant=&amp;hVendor=&amp;hasset=&amp;wo.sCategory=&amp;wonum1=&amp;wonum2=" ref="A5573"/>
    <hyperlink r:id="rId5572" location="&amp;call1=&amp;call2=&amp;sched1=&amp;sched2=&amp;comp1=&amp;comp2=&amp;p.hMy=rheing&amp;hUnit=&amp;hTenant=&amp;hVendor=&amp;hasset=&amp;wo.sCategory=&amp;wonum1=&amp;wonum2=" ref="A5574"/>
    <hyperlink r:id="rId5573" location="&amp;call1=&amp;call2=&amp;sched1=&amp;sched2=&amp;comp1=&amp;comp2=&amp;p.hMy=rheing&amp;hUnit=&amp;hTenant=&amp;hVendor=&amp;hasset=&amp;wo.sCategory=&amp;wonum1=&amp;wonum2=" ref="A5575"/>
    <hyperlink r:id="rId5574" location="&amp;call1=&amp;call2=&amp;sched1=&amp;sched2=&amp;comp1=&amp;comp2=&amp;p.hMy=rheing&amp;hUnit=&amp;hTenant=&amp;hVendor=&amp;hasset=&amp;wo.sCategory=&amp;wonum1=&amp;wonum2=" ref="A5576"/>
    <hyperlink r:id="rId5575" location="&amp;call1=&amp;call2=&amp;sched1=&amp;sched2=&amp;comp1=&amp;comp2=&amp;p.hMy=rheing&amp;hUnit=&amp;hTenant=&amp;hVendor=&amp;hasset=&amp;wo.sCategory=&amp;wonum1=&amp;wonum2=" ref="A5577"/>
    <hyperlink r:id="rId5576" location="&amp;call1=&amp;call2=&amp;sched1=&amp;sched2=&amp;comp1=&amp;comp2=&amp;p.hMy=rheing&amp;hUnit=&amp;hTenant=&amp;hVendor=&amp;hasset=&amp;wo.sCategory=&amp;wonum1=&amp;wonum2=" ref="A5578"/>
    <hyperlink r:id="rId5577" location="&amp;call1=&amp;call2=&amp;sched1=&amp;sched2=&amp;comp1=&amp;comp2=&amp;p.hMy=rheing&amp;hUnit=&amp;hTenant=&amp;hVendor=&amp;hasset=&amp;wo.sCategory=&amp;wonum1=&amp;wonum2=" ref="A5579"/>
    <hyperlink r:id="rId5578" location="&amp;call1=&amp;call2=&amp;sched1=&amp;sched2=&amp;comp1=&amp;comp2=&amp;p.hMy=rheing&amp;hUnit=&amp;hTenant=&amp;hVendor=&amp;hasset=&amp;wo.sCategory=&amp;wonum1=&amp;wonum2=" ref="A5580"/>
    <hyperlink r:id="rId5579" location="&amp;call1=&amp;call2=&amp;sched1=&amp;sched2=&amp;comp1=&amp;comp2=&amp;p.hMy=rheing&amp;hUnit=&amp;hTenant=&amp;hVendor=&amp;hasset=&amp;wo.sCategory=&amp;wonum1=&amp;wonum2=" ref="A5581"/>
    <hyperlink r:id="rId5580" location="&amp;call1=&amp;call2=&amp;sched1=&amp;sched2=&amp;comp1=&amp;comp2=&amp;p.hMy=rheing&amp;hUnit=&amp;hTenant=&amp;hVendor=&amp;hasset=&amp;wo.sCategory=&amp;wonum1=&amp;wonum2=" ref="A5582"/>
    <hyperlink r:id="rId5581" location="&amp;call1=&amp;call2=&amp;sched1=&amp;sched2=&amp;comp1=&amp;comp2=&amp;p.hMy=rheing&amp;hUnit=&amp;hTenant=&amp;hVendor=&amp;hasset=&amp;wo.sCategory=&amp;wonum1=&amp;wonum2=" ref="A5583"/>
    <hyperlink r:id="rId5582" location="&amp;call1=&amp;call2=&amp;sched1=&amp;sched2=&amp;comp1=&amp;comp2=&amp;p.hMy=rheing&amp;hUnit=&amp;hTenant=&amp;hVendor=&amp;hasset=&amp;wo.sCategory=&amp;wonum1=&amp;wonum2=" ref="A5584"/>
    <hyperlink r:id="rId5583" location="&amp;call1=&amp;call2=&amp;sched1=&amp;sched2=&amp;comp1=&amp;comp2=&amp;p.hMy=rheing&amp;hUnit=&amp;hTenant=&amp;hVendor=&amp;hasset=&amp;wo.sCategory=&amp;wonum1=&amp;wonum2=" ref="A5585"/>
    <hyperlink r:id="rId5584" location="&amp;call1=&amp;call2=&amp;sched1=&amp;sched2=&amp;comp1=&amp;comp2=&amp;p.hMy=rheing&amp;hUnit=&amp;hTenant=&amp;hVendor=&amp;hasset=&amp;wo.sCategory=&amp;wonum1=&amp;wonum2=" ref="A5586"/>
    <hyperlink r:id="rId5585" location="&amp;call1=&amp;call2=&amp;sched1=&amp;sched2=&amp;comp1=&amp;comp2=&amp;p.hMy=rheing&amp;hUnit=&amp;hTenant=&amp;hVendor=&amp;hasset=&amp;wo.sCategory=&amp;wonum1=&amp;wonum2=" ref="A5587"/>
    <hyperlink r:id="rId5586" location="&amp;call1=&amp;call2=&amp;sched1=&amp;sched2=&amp;comp1=&amp;comp2=&amp;p.hMy=rheing&amp;hUnit=&amp;hTenant=&amp;hVendor=&amp;hasset=&amp;wo.sCategory=&amp;wonum1=&amp;wonum2=" ref="A5588"/>
    <hyperlink r:id="rId5587" location="&amp;call1=&amp;call2=&amp;sched1=&amp;sched2=&amp;comp1=&amp;comp2=&amp;p.hMy=rheing&amp;hUnit=&amp;hTenant=&amp;hVendor=&amp;hasset=&amp;wo.sCategory=&amp;wonum1=&amp;wonum2=" ref="A5589"/>
    <hyperlink r:id="rId5588" location="&amp;call1=&amp;call2=&amp;sched1=&amp;sched2=&amp;comp1=&amp;comp2=&amp;p.hMy=rheing&amp;hUnit=&amp;hTenant=&amp;hVendor=&amp;hasset=&amp;wo.sCategory=&amp;wonum1=&amp;wonum2=" ref="A5590"/>
    <hyperlink r:id="rId5589" location="&amp;call1=&amp;call2=&amp;sched1=&amp;sched2=&amp;comp1=&amp;comp2=&amp;p.hMy=rheing&amp;hUnit=&amp;hTenant=&amp;hVendor=&amp;hasset=&amp;wo.sCategory=&amp;wonum1=&amp;wonum2=" ref="A5591"/>
    <hyperlink r:id="rId5590" location="&amp;call1=&amp;call2=&amp;sched1=&amp;sched2=&amp;comp1=&amp;comp2=&amp;p.hMy=rheing&amp;hUnit=&amp;hTenant=&amp;hVendor=&amp;hasset=&amp;wo.sCategory=&amp;wonum1=&amp;wonum2=" ref="A5592"/>
    <hyperlink r:id="rId5591" location="&amp;call1=&amp;call2=&amp;sched1=&amp;sched2=&amp;comp1=&amp;comp2=&amp;p.hMy=rheing&amp;hUnit=&amp;hTenant=&amp;hVendor=&amp;hasset=&amp;wo.sCategory=&amp;wonum1=&amp;wonum2=" ref="A5593"/>
    <hyperlink r:id="rId5592" location="&amp;call1=&amp;call2=&amp;sched1=&amp;sched2=&amp;comp1=&amp;comp2=&amp;p.hMy=rheing&amp;hUnit=&amp;hTenant=&amp;hVendor=&amp;hasset=&amp;wo.sCategory=&amp;wonum1=&amp;wonum2=" ref="A5594"/>
    <hyperlink r:id="rId5593" location="&amp;call1=&amp;call2=&amp;sched1=&amp;sched2=&amp;comp1=&amp;comp2=&amp;p.hMy=rheing&amp;hUnit=&amp;hTenant=&amp;hVendor=&amp;hasset=&amp;wo.sCategory=&amp;wonum1=&amp;wonum2=" ref="A5595"/>
    <hyperlink r:id="rId5594" location="&amp;call1=&amp;call2=&amp;sched1=&amp;sched2=&amp;comp1=&amp;comp2=&amp;p.hMy=rheing&amp;hUnit=&amp;hTenant=&amp;hVendor=&amp;hasset=&amp;wo.sCategory=&amp;wonum1=&amp;wonum2=" ref="A5596"/>
    <hyperlink r:id="rId5595" location="&amp;call1=&amp;call2=&amp;sched1=&amp;sched2=&amp;comp1=&amp;comp2=&amp;p.hMy=rheing&amp;hUnit=&amp;hTenant=&amp;hVendor=&amp;hasset=&amp;wo.sCategory=&amp;wonum1=&amp;wonum2=" ref="A5597"/>
    <hyperlink r:id="rId5596" location="&amp;call1=&amp;call2=&amp;sched1=&amp;sched2=&amp;comp1=&amp;comp2=&amp;p.hMy=rheing&amp;hUnit=&amp;hTenant=&amp;hVendor=&amp;hasset=&amp;wo.sCategory=&amp;wonum1=&amp;wonum2=" ref="A5598"/>
    <hyperlink r:id="rId5597" location="&amp;call1=&amp;call2=&amp;sched1=&amp;sched2=&amp;comp1=&amp;comp2=&amp;p.hMy=rheing&amp;hUnit=&amp;hTenant=&amp;hVendor=&amp;hasset=&amp;wo.sCategory=&amp;wonum1=&amp;wonum2=" ref="A5599"/>
    <hyperlink r:id="rId5598" location="&amp;call1=&amp;call2=&amp;sched1=&amp;sched2=&amp;comp1=&amp;comp2=&amp;p.hMy=rheing&amp;hUnit=&amp;hTenant=&amp;hVendor=&amp;hasset=&amp;wo.sCategory=&amp;wonum1=&amp;wonum2=" ref="A5600"/>
    <hyperlink r:id="rId5599" location="&amp;call1=&amp;call2=&amp;sched1=&amp;sched2=&amp;comp1=&amp;comp2=&amp;p.hMy=rheing&amp;hUnit=&amp;hTenant=&amp;hVendor=&amp;hasset=&amp;wo.sCategory=&amp;wonum1=&amp;wonum2=" ref="A5601"/>
    <hyperlink r:id="rId5600" location="&amp;call1=&amp;call2=&amp;sched1=&amp;sched2=&amp;comp1=&amp;comp2=&amp;p.hMy=rheing&amp;hUnit=&amp;hTenant=&amp;hVendor=&amp;hasset=&amp;wo.sCategory=&amp;wonum1=&amp;wonum2=" ref="A5602"/>
    <hyperlink r:id="rId5601" location="&amp;call1=&amp;call2=&amp;sched1=&amp;sched2=&amp;comp1=&amp;comp2=&amp;p.hMy=rheing&amp;hUnit=&amp;hTenant=&amp;hVendor=&amp;hasset=&amp;wo.sCategory=&amp;wonum1=&amp;wonum2=" ref="A5603"/>
    <hyperlink r:id="rId5602" location="&amp;call1=&amp;call2=&amp;sched1=&amp;sched2=&amp;comp1=&amp;comp2=&amp;p.hMy=rheing&amp;hUnit=&amp;hTenant=&amp;hVendor=&amp;hasset=&amp;wo.sCategory=&amp;wonum1=&amp;wonum2=" ref="A5604"/>
    <hyperlink r:id="rId5603" location="&amp;call1=&amp;call2=&amp;sched1=&amp;sched2=&amp;comp1=&amp;comp2=&amp;p.hMy=rheing&amp;hUnit=&amp;hTenant=&amp;hVendor=&amp;hasset=&amp;wo.sCategory=&amp;wonum1=&amp;wonum2=" ref="A5605"/>
    <hyperlink r:id="rId5604" location="&amp;call1=&amp;call2=&amp;sched1=&amp;sched2=&amp;comp1=&amp;comp2=&amp;p.hMy=rheing&amp;hUnit=&amp;hTenant=&amp;hVendor=&amp;hasset=&amp;wo.sCategory=&amp;wonum1=&amp;wonum2=" ref="A5606"/>
    <hyperlink r:id="rId5605" location="&amp;call1=&amp;call2=&amp;sched1=&amp;sched2=&amp;comp1=&amp;comp2=&amp;p.hMy=rheing&amp;hUnit=&amp;hTenant=&amp;hVendor=&amp;hasset=&amp;wo.sCategory=&amp;wonum1=&amp;wonum2=" ref="A5607"/>
    <hyperlink r:id="rId5606" location="&amp;call1=&amp;call2=&amp;sched1=&amp;sched2=&amp;comp1=&amp;comp2=&amp;p.hMy=rheing&amp;hUnit=&amp;hTenant=&amp;hVendor=&amp;hasset=&amp;wo.sCategory=&amp;wonum1=&amp;wonum2=" ref="A5608"/>
    <hyperlink r:id="rId5607" location="&amp;call1=&amp;call2=&amp;sched1=&amp;sched2=&amp;comp1=&amp;comp2=&amp;p.hMy=rheing&amp;hUnit=&amp;hTenant=&amp;hVendor=&amp;hasset=&amp;wo.sCategory=&amp;wonum1=&amp;wonum2=" ref="A5609"/>
    <hyperlink r:id="rId5608" location="&amp;call1=&amp;call2=&amp;sched1=&amp;sched2=&amp;comp1=&amp;comp2=&amp;p.hMy=rheing&amp;hUnit=&amp;hTenant=&amp;hVendor=&amp;hasset=&amp;wo.sCategory=&amp;wonum1=&amp;wonum2=" ref="A5610"/>
    <hyperlink r:id="rId5609" location="&amp;call1=&amp;call2=&amp;sched1=&amp;sched2=&amp;comp1=&amp;comp2=&amp;p.hMy=rheing&amp;hUnit=&amp;hTenant=&amp;hVendor=&amp;hasset=&amp;wo.sCategory=&amp;wonum1=&amp;wonum2=" ref="A5611"/>
    <hyperlink r:id="rId5610" location="&amp;call1=&amp;call2=&amp;sched1=&amp;sched2=&amp;comp1=&amp;comp2=&amp;p.hMy=rheing&amp;hUnit=&amp;hTenant=&amp;hVendor=&amp;hasset=&amp;wo.sCategory=&amp;wonum1=&amp;wonum2=" ref="A5612"/>
    <hyperlink r:id="rId5611" location="&amp;call1=&amp;call2=&amp;sched1=&amp;sched2=&amp;comp1=&amp;comp2=&amp;p.hMy=rheing&amp;hUnit=&amp;hTenant=&amp;hVendor=&amp;hasset=&amp;wo.sCategory=&amp;wonum1=&amp;wonum2=" ref="A5613"/>
    <hyperlink r:id="rId5612" location="&amp;call1=&amp;call2=&amp;sched1=&amp;sched2=&amp;comp1=&amp;comp2=&amp;p.hMy=rheing&amp;hUnit=&amp;hTenant=&amp;hVendor=&amp;hasset=&amp;wo.sCategory=&amp;wonum1=&amp;wonum2=" ref="A5614"/>
    <hyperlink r:id="rId5613" location="&amp;call1=&amp;call2=&amp;sched1=&amp;sched2=&amp;comp1=&amp;comp2=&amp;p.hMy=rheing&amp;hUnit=&amp;hTenant=&amp;hVendor=&amp;hasset=&amp;wo.sCategory=&amp;wonum1=&amp;wonum2=" ref="A5615"/>
    <hyperlink r:id="rId5614" location="&amp;call1=&amp;call2=&amp;sched1=&amp;sched2=&amp;comp1=&amp;comp2=&amp;p.hMy=rheing&amp;hUnit=&amp;hTenant=&amp;hVendor=&amp;hasset=&amp;wo.sCategory=&amp;wonum1=&amp;wonum2=" ref="A5616"/>
    <hyperlink r:id="rId5615" location="&amp;call1=&amp;call2=&amp;sched1=&amp;sched2=&amp;comp1=&amp;comp2=&amp;p.hMy=rheing&amp;hUnit=&amp;hTenant=&amp;hVendor=&amp;hasset=&amp;wo.sCategory=&amp;wonum1=&amp;wonum2=" ref="A5617"/>
    <hyperlink r:id="rId5616" location="&amp;call1=&amp;call2=&amp;sched1=&amp;sched2=&amp;comp1=&amp;comp2=&amp;p.hMy=rheing&amp;hUnit=&amp;hTenant=&amp;hVendor=&amp;hasset=&amp;wo.sCategory=&amp;wonum1=&amp;wonum2=" ref="A5618"/>
    <hyperlink r:id="rId5617" location="&amp;call1=&amp;call2=&amp;sched1=&amp;sched2=&amp;comp1=&amp;comp2=&amp;p.hMy=rheing&amp;hUnit=&amp;hTenant=&amp;hVendor=&amp;hasset=&amp;wo.sCategory=&amp;wonum1=&amp;wonum2=" ref="A5619"/>
    <hyperlink r:id="rId5618" location="&amp;call1=&amp;call2=&amp;sched1=&amp;sched2=&amp;comp1=&amp;comp2=&amp;p.hMy=rheing&amp;hUnit=&amp;hTenant=&amp;hVendor=&amp;hasset=&amp;wo.sCategory=&amp;wonum1=&amp;wonum2=" ref="A5620"/>
    <hyperlink r:id="rId5619" location="&amp;call1=&amp;call2=&amp;sched1=&amp;sched2=&amp;comp1=&amp;comp2=&amp;p.hMy=rheing&amp;hUnit=&amp;hTenant=&amp;hVendor=&amp;hasset=&amp;wo.sCategory=&amp;wonum1=&amp;wonum2=" ref="A5621"/>
    <hyperlink r:id="rId5620" location="&amp;call1=&amp;call2=&amp;sched1=&amp;sched2=&amp;comp1=&amp;comp2=&amp;p.hMy=rheing&amp;hUnit=&amp;hTenant=&amp;hVendor=&amp;hasset=&amp;wo.sCategory=&amp;wonum1=&amp;wonum2=" ref="A5622"/>
    <hyperlink r:id="rId5621" location="&amp;call1=&amp;call2=&amp;sched1=&amp;sched2=&amp;comp1=&amp;comp2=&amp;p.hMy=rheing&amp;hUnit=&amp;hTenant=&amp;hVendor=&amp;hasset=&amp;wo.sCategory=&amp;wonum1=&amp;wonum2=" ref="A5623"/>
    <hyperlink r:id="rId5622" location="&amp;call1=&amp;call2=&amp;sched1=&amp;sched2=&amp;comp1=&amp;comp2=&amp;p.hMy=rheing&amp;hUnit=&amp;hTenant=&amp;hVendor=&amp;hasset=&amp;wo.sCategory=&amp;wonum1=&amp;wonum2=" ref="A5624"/>
    <hyperlink r:id="rId5623" location="&amp;call1=&amp;call2=&amp;sched1=&amp;sched2=&amp;comp1=&amp;comp2=&amp;p.hMy=rheing&amp;hUnit=&amp;hTenant=&amp;hVendor=&amp;hasset=&amp;wo.sCategory=&amp;wonum1=&amp;wonum2=" ref="A5625"/>
    <hyperlink r:id="rId5624" location="&amp;call1=&amp;call2=&amp;sched1=&amp;sched2=&amp;comp1=&amp;comp2=&amp;p.hMy=rheing&amp;hUnit=&amp;hTenant=&amp;hVendor=&amp;hasset=&amp;wo.sCategory=&amp;wonum1=&amp;wonum2=" ref="A5626"/>
    <hyperlink r:id="rId5625" location="&amp;call1=&amp;call2=&amp;sched1=&amp;sched2=&amp;comp1=&amp;comp2=&amp;p.hMy=rheing&amp;hUnit=&amp;hTenant=&amp;hVendor=&amp;hasset=&amp;wo.sCategory=&amp;wonum1=&amp;wonum2=" ref="A5627"/>
    <hyperlink r:id="rId5626" location="&amp;call1=&amp;call2=&amp;sched1=&amp;sched2=&amp;comp1=&amp;comp2=&amp;p.hMy=rheing&amp;hUnit=&amp;hTenant=&amp;hVendor=&amp;hasset=&amp;wo.sCategory=&amp;wonum1=&amp;wonum2=" ref="A5628"/>
    <hyperlink r:id="rId5627" location="&amp;call1=&amp;call2=&amp;sched1=&amp;sched2=&amp;comp1=&amp;comp2=&amp;p.hMy=rheing&amp;hUnit=&amp;hTenant=&amp;hVendor=&amp;hasset=&amp;wo.sCategory=&amp;wonum1=&amp;wonum2=" ref="A5629"/>
    <hyperlink r:id="rId5628" location="&amp;call1=&amp;call2=&amp;sched1=&amp;sched2=&amp;comp1=&amp;comp2=&amp;p.hMy=rheing&amp;hUnit=&amp;hTenant=&amp;hVendor=&amp;hasset=&amp;wo.sCategory=&amp;wonum1=&amp;wonum2=" ref="A5630"/>
    <hyperlink r:id="rId5629" location="&amp;call1=&amp;call2=&amp;sched1=&amp;sched2=&amp;comp1=&amp;comp2=&amp;p.hMy=rheing&amp;hUnit=&amp;hTenant=&amp;hVendor=&amp;hasset=&amp;wo.sCategory=&amp;wonum1=&amp;wonum2=" ref="A5631"/>
    <hyperlink r:id="rId5630" location="&amp;call1=&amp;call2=&amp;sched1=&amp;sched2=&amp;comp1=&amp;comp2=&amp;p.hMy=rheing&amp;hUnit=&amp;hTenant=&amp;hVendor=&amp;hasset=&amp;wo.sCategory=&amp;wonum1=&amp;wonum2=" ref="A5632"/>
    <hyperlink r:id="rId5631" location="&amp;call1=&amp;call2=&amp;sched1=&amp;sched2=&amp;comp1=&amp;comp2=&amp;p.hMy=rheing&amp;hUnit=&amp;hTenant=&amp;hVendor=&amp;hasset=&amp;wo.sCategory=&amp;wonum1=&amp;wonum2=" ref="A5633"/>
    <hyperlink r:id="rId5632" location="&amp;call1=&amp;call2=&amp;sched1=&amp;sched2=&amp;comp1=&amp;comp2=&amp;p.hMy=rheing&amp;hUnit=&amp;hTenant=&amp;hVendor=&amp;hasset=&amp;wo.sCategory=&amp;wonum1=&amp;wonum2=" ref="A5634"/>
    <hyperlink r:id="rId5633" location="&amp;call1=&amp;call2=&amp;sched1=&amp;sched2=&amp;comp1=&amp;comp2=&amp;p.hMy=rheing&amp;hUnit=&amp;hTenant=&amp;hVendor=&amp;hasset=&amp;wo.sCategory=&amp;wonum1=&amp;wonum2=" ref="A5635"/>
    <hyperlink r:id="rId5634" location="&amp;call1=&amp;call2=&amp;sched1=&amp;sched2=&amp;comp1=&amp;comp2=&amp;p.hMy=rheing&amp;hUnit=&amp;hTenant=&amp;hVendor=&amp;hasset=&amp;wo.sCategory=&amp;wonum1=&amp;wonum2=" ref="A5636"/>
    <hyperlink r:id="rId5635" location="&amp;call1=&amp;call2=&amp;sched1=&amp;sched2=&amp;comp1=&amp;comp2=&amp;p.hMy=rheing&amp;hUnit=&amp;hTenant=&amp;hVendor=&amp;hasset=&amp;wo.sCategory=&amp;wonum1=&amp;wonum2=" ref="A5637"/>
    <hyperlink r:id="rId5636" location="&amp;call1=&amp;call2=&amp;sched1=&amp;sched2=&amp;comp1=&amp;comp2=&amp;p.hMy=rheing&amp;hUnit=&amp;hTenant=&amp;hVendor=&amp;hasset=&amp;wo.sCategory=&amp;wonum1=&amp;wonum2=" ref="A5638"/>
    <hyperlink r:id="rId5637" location="&amp;call1=&amp;call2=&amp;sched1=&amp;sched2=&amp;comp1=&amp;comp2=&amp;p.hMy=rheing&amp;hUnit=&amp;hTenant=&amp;hVendor=&amp;hasset=&amp;wo.sCategory=&amp;wonum1=&amp;wonum2=" ref="A5639"/>
    <hyperlink r:id="rId5638" location="&amp;call1=&amp;call2=&amp;sched1=&amp;sched2=&amp;comp1=&amp;comp2=&amp;p.hMy=rheing&amp;hUnit=&amp;hTenant=&amp;hVendor=&amp;hasset=&amp;wo.sCategory=&amp;wonum1=&amp;wonum2=" ref="A5640"/>
    <hyperlink r:id="rId5639" location="&amp;call1=&amp;call2=&amp;sched1=&amp;sched2=&amp;comp1=&amp;comp2=&amp;p.hMy=rheing&amp;hUnit=&amp;hTenant=&amp;hVendor=&amp;hasset=&amp;wo.sCategory=&amp;wonum1=&amp;wonum2=" ref="A5641"/>
    <hyperlink r:id="rId5640" location="&amp;call1=&amp;call2=&amp;sched1=&amp;sched2=&amp;comp1=&amp;comp2=&amp;p.hMy=rheing&amp;hUnit=&amp;hTenant=&amp;hVendor=&amp;hasset=&amp;wo.sCategory=&amp;wonum1=&amp;wonum2=" ref="A5642"/>
    <hyperlink r:id="rId5641" location="&amp;call1=&amp;call2=&amp;sched1=&amp;sched2=&amp;comp1=&amp;comp2=&amp;p.hMy=rheing&amp;hUnit=&amp;hTenant=&amp;hVendor=&amp;hasset=&amp;wo.sCategory=&amp;wonum1=&amp;wonum2=" ref="A5643"/>
    <hyperlink r:id="rId5642" location="&amp;call1=&amp;call2=&amp;sched1=&amp;sched2=&amp;comp1=&amp;comp2=&amp;p.hMy=rheing&amp;hUnit=&amp;hTenant=&amp;hVendor=&amp;hasset=&amp;wo.sCategory=&amp;wonum1=&amp;wonum2=" ref="A5644"/>
    <hyperlink r:id="rId5643" location="&amp;call1=&amp;call2=&amp;sched1=&amp;sched2=&amp;comp1=&amp;comp2=&amp;p.hMy=rheing&amp;hUnit=&amp;hTenant=&amp;hVendor=&amp;hasset=&amp;wo.sCategory=&amp;wonum1=&amp;wonum2=" ref="A5645"/>
    <hyperlink r:id="rId5644" location="&amp;call1=&amp;call2=&amp;sched1=&amp;sched2=&amp;comp1=&amp;comp2=&amp;p.hMy=rheing&amp;hUnit=&amp;hTenant=&amp;hVendor=&amp;hasset=&amp;wo.sCategory=&amp;wonum1=&amp;wonum2=" ref="A5646"/>
    <hyperlink r:id="rId5645" location="&amp;call1=&amp;call2=&amp;sched1=&amp;sched2=&amp;comp1=&amp;comp2=&amp;p.hMy=rheing&amp;hUnit=&amp;hTenant=&amp;hVendor=&amp;hasset=&amp;wo.sCategory=&amp;wonum1=&amp;wonum2=" ref="A5647"/>
    <hyperlink r:id="rId5646" location="&amp;call1=&amp;call2=&amp;sched1=&amp;sched2=&amp;comp1=&amp;comp2=&amp;p.hMy=rheing&amp;hUnit=&amp;hTenant=&amp;hVendor=&amp;hasset=&amp;wo.sCategory=&amp;wonum1=&amp;wonum2=" ref="A5648"/>
    <hyperlink r:id="rId5647" location="&amp;call1=&amp;call2=&amp;sched1=&amp;sched2=&amp;comp1=&amp;comp2=&amp;p.hMy=rheing&amp;hUnit=&amp;hTenant=&amp;hVendor=&amp;hasset=&amp;wo.sCategory=&amp;wonum1=&amp;wonum2=" ref="A5649"/>
    <hyperlink r:id="rId5648" location="&amp;call1=&amp;call2=&amp;sched1=&amp;sched2=&amp;comp1=&amp;comp2=&amp;p.hMy=rheing&amp;hUnit=&amp;hTenant=&amp;hVendor=&amp;hasset=&amp;wo.sCategory=&amp;wonum1=&amp;wonum2=" ref="A5650"/>
    <hyperlink r:id="rId5649" location="&amp;call1=&amp;call2=&amp;sched1=&amp;sched2=&amp;comp1=&amp;comp2=&amp;p.hMy=rheing&amp;hUnit=&amp;hTenant=&amp;hVendor=&amp;hasset=&amp;wo.sCategory=&amp;wonum1=&amp;wonum2=" ref="A5651"/>
    <hyperlink r:id="rId5650" location="&amp;call1=&amp;call2=&amp;sched1=&amp;sched2=&amp;comp1=&amp;comp2=&amp;p.hMy=rheing&amp;hUnit=&amp;hTenant=&amp;hVendor=&amp;hasset=&amp;wo.sCategory=&amp;wonum1=&amp;wonum2=" ref="A5652"/>
    <hyperlink r:id="rId5651" location="&amp;call1=&amp;call2=&amp;sched1=&amp;sched2=&amp;comp1=&amp;comp2=&amp;p.hMy=rheing&amp;hUnit=&amp;hTenant=&amp;hVendor=&amp;hasset=&amp;wo.sCategory=&amp;wonum1=&amp;wonum2=" ref="A5653"/>
    <hyperlink r:id="rId5652" location="&amp;call1=&amp;call2=&amp;sched1=&amp;sched2=&amp;comp1=&amp;comp2=&amp;p.hMy=rheing&amp;hUnit=&amp;hTenant=&amp;hVendor=&amp;hasset=&amp;wo.sCategory=&amp;wonum1=&amp;wonum2=" ref="A5654"/>
    <hyperlink r:id="rId5653" location="&amp;call1=&amp;call2=&amp;sched1=&amp;sched2=&amp;comp1=&amp;comp2=&amp;p.hMy=rheing&amp;hUnit=&amp;hTenant=&amp;hVendor=&amp;hasset=&amp;wo.sCategory=&amp;wonum1=&amp;wonum2=" ref="A5655"/>
    <hyperlink r:id="rId5654" location="&amp;call1=&amp;call2=&amp;sched1=&amp;sched2=&amp;comp1=&amp;comp2=&amp;p.hMy=rheing&amp;hUnit=&amp;hTenant=&amp;hVendor=&amp;hasset=&amp;wo.sCategory=&amp;wonum1=&amp;wonum2=" ref="A5656"/>
    <hyperlink r:id="rId5655" location="&amp;call1=&amp;call2=&amp;sched1=&amp;sched2=&amp;comp1=&amp;comp2=&amp;p.hMy=rheing&amp;hUnit=&amp;hTenant=&amp;hVendor=&amp;hasset=&amp;wo.sCategory=&amp;wonum1=&amp;wonum2=" ref="A5657"/>
    <hyperlink r:id="rId5656" location="&amp;call1=&amp;call2=&amp;sched1=&amp;sched2=&amp;comp1=&amp;comp2=&amp;p.hMy=rheing&amp;hUnit=&amp;hTenant=&amp;hVendor=&amp;hasset=&amp;wo.sCategory=&amp;wonum1=&amp;wonum2=" ref="A5658"/>
    <hyperlink r:id="rId5657" location="&amp;call1=&amp;call2=&amp;sched1=&amp;sched2=&amp;comp1=&amp;comp2=&amp;p.hMy=rheing&amp;hUnit=&amp;hTenant=&amp;hVendor=&amp;hasset=&amp;wo.sCategory=&amp;wonum1=&amp;wonum2=" ref="A5659"/>
    <hyperlink r:id="rId5658" location="&amp;call1=&amp;call2=&amp;sched1=&amp;sched2=&amp;comp1=&amp;comp2=&amp;p.hMy=rheing&amp;hUnit=&amp;hTenant=&amp;hVendor=&amp;hasset=&amp;wo.sCategory=&amp;wonum1=&amp;wonum2=" ref="A5660"/>
    <hyperlink r:id="rId5659" location="&amp;call1=&amp;call2=&amp;sched1=&amp;sched2=&amp;comp1=&amp;comp2=&amp;p.hMy=rheing&amp;hUnit=&amp;hTenant=&amp;hVendor=&amp;hasset=&amp;wo.sCategory=&amp;wonum1=&amp;wonum2=" ref="A5661"/>
    <hyperlink r:id="rId5660" location="&amp;call1=&amp;call2=&amp;sched1=&amp;sched2=&amp;comp1=&amp;comp2=&amp;p.hMy=rheing&amp;hUnit=&amp;hTenant=&amp;hVendor=&amp;hasset=&amp;wo.sCategory=&amp;wonum1=&amp;wonum2=" ref="A5662"/>
    <hyperlink r:id="rId5661" location="&amp;call1=&amp;call2=&amp;sched1=&amp;sched2=&amp;comp1=&amp;comp2=&amp;p.hMy=rheing&amp;hUnit=&amp;hTenant=&amp;hVendor=&amp;hasset=&amp;wo.sCategory=&amp;wonum1=&amp;wonum2=" ref="A5663"/>
    <hyperlink r:id="rId5662" location="&amp;call1=&amp;call2=&amp;sched1=&amp;sched2=&amp;comp1=&amp;comp2=&amp;p.hMy=rheing&amp;hUnit=&amp;hTenant=&amp;hVendor=&amp;hasset=&amp;wo.sCategory=&amp;wonum1=&amp;wonum2=" ref="A5664"/>
    <hyperlink r:id="rId5663" location="&amp;call1=&amp;call2=&amp;sched1=&amp;sched2=&amp;comp1=&amp;comp2=&amp;p.hMy=rheing&amp;hUnit=&amp;hTenant=&amp;hVendor=&amp;hasset=&amp;wo.sCategory=&amp;wonum1=&amp;wonum2=" ref="A5665"/>
    <hyperlink r:id="rId5664" location="&amp;call1=&amp;call2=&amp;sched1=&amp;sched2=&amp;comp1=&amp;comp2=&amp;p.hMy=rheing&amp;hUnit=&amp;hTenant=&amp;hVendor=&amp;hasset=&amp;wo.sCategory=&amp;wonum1=&amp;wonum2=" ref="A5666"/>
    <hyperlink r:id="rId5665" location="&amp;call1=&amp;call2=&amp;sched1=&amp;sched2=&amp;comp1=&amp;comp2=&amp;p.hMy=rheing&amp;hUnit=&amp;hTenant=&amp;hVendor=&amp;hasset=&amp;wo.sCategory=&amp;wonum1=&amp;wonum2=" ref="A5667"/>
    <hyperlink r:id="rId5666" location="&amp;call1=&amp;call2=&amp;sched1=&amp;sched2=&amp;comp1=&amp;comp2=&amp;p.hMy=rheing&amp;hUnit=&amp;hTenant=&amp;hVendor=&amp;hasset=&amp;wo.sCategory=&amp;wonum1=&amp;wonum2=" ref="A5668"/>
    <hyperlink r:id="rId5667" location="&amp;call1=&amp;call2=&amp;sched1=&amp;sched2=&amp;comp1=&amp;comp2=&amp;p.hMy=rheing&amp;hUnit=&amp;hTenant=&amp;hVendor=&amp;hasset=&amp;wo.sCategory=&amp;wonum1=&amp;wonum2=" ref="A5669"/>
    <hyperlink r:id="rId5668" location="&amp;call1=&amp;call2=&amp;sched1=&amp;sched2=&amp;comp1=&amp;comp2=&amp;p.hMy=rheing&amp;hUnit=&amp;hTenant=&amp;hVendor=&amp;hasset=&amp;wo.sCategory=&amp;wonum1=&amp;wonum2=" ref="A5670"/>
    <hyperlink r:id="rId5669" location="&amp;call1=&amp;call2=&amp;sched1=&amp;sched2=&amp;comp1=&amp;comp2=&amp;p.hMy=rheing&amp;hUnit=&amp;hTenant=&amp;hVendor=&amp;hasset=&amp;wo.sCategory=&amp;wonum1=&amp;wonum2=" ref="A5671"/>
    <hyperlink r:id="rId5670" location="&amp;call1=&amp;call2=&amp;sched1=&amp;sched2=&amp;comp1=&amp;comp2=&amp;p.hMy=rheing&amp;hUnit=&amp;hTenant=&amp;hVendor=&amp;hasset=&amp;wo.sCategory=&amp;wonum1=&amp;wonum2=" ref="A5672"/>
    <hyperlink r:id="rId5671" location="&amp;call1=&amp;call2=&amp;sched1=&amp;sched2=&amp;comp1=&amp;comp2=&amp;p.hMy=rheing&amp;hUnit=&amp;hTenant=&amp;hVendor=&amp;hasset=&amp;wo.sCategory=&amp;wonum1=&amp;wonum2=" ref="A5673"/>
    <hyperlink r:id="rId5672" location="&amp;call1=&amp;call2=&amp;sched1=&amp;sched2=&amp;comp1=&amp;comp2=&amp;p.hMy=rheing&amp;hUnit=&amp;hTenant=&amp;hVendor=&amp;hasset=&amp;wo.sCategory=&amp;wonum1=&amp;wonum2=" ref="A5674"/>
    <hyperlink r:id="rId5673" location="&amp;call1=&amp;call2=&amp;sched1=&amp;sched2=&amp;comp1=&amp;comp2=&amp;p.hMy=rheing&amp;hUnit=&amp;hTenant=&amp;hVendor=&amp;hasset=&amp;wo.sCategory=&amp;wonum1=&amp;wonum2=" ref="A5675"/>
    <hyperlink r:id="rId5674" location="&amp;call1=&amp;call2=&amp;sched1=&amp;sched2=&amp;comp1=&amp;comp2=&amp;p.hMy=rheing&amp;hUnit=&amp;hTenant=&amp;hVendor=&amp;hasset=&amp;wo.sCategory=&amp;wonum1=&amp;wonum2=" ref="A5676"/>
    <hyperlink r:id="rId5675" location="&amp;call1=&amp;call2=&amp;sched1=&amp;sched2=&amp;comp1=&amp;comp2=&amp;p.hMy=rheing&amp;hUnit=&amp;hTenant=&amp;hVendor=&amp;hasset=&amp;wo.sCategory=&amp;wonum1=&amp;wonum2=" ref="A5677"/>
    <hyperlink r:id="rId5676" location="&amp;call1=&amp;call2=&amp;sched1=&amp;sched2=&amp;comp1=&amp;comp2=&amp;p.hMy=rheing&amp;hUnit=&amp;hTenant=&amp;hVendor=&amp;hasset=&amp;wo.sCategory=&amp;wonum1=&amp;wonum2=" ref="A5678"/>
    <hyperlink r:id="rId5677" location="&amp;call1=&amp;call2=&amp;sched1=&amp;sched2=&amp;comp1=&amp;comp2=&amp;p.hMy=rheing&amp;hUnit=&amp;hTenant=&amp;hVendor=&amp;hasset=&amp;wo.sCategory=&amp;wonum1=&amp;wonum2=" ref="A5679"/>
    <hyperlink r:id="rId5678" location="&amp;call1=&amp;call2=&amp;sched1=&amp;sched2=&amp;comp1=&amp;comp2=&amp;p.hMy=rheing&amp;hUnit=&amp;hTenant=&amp;hVendor=&amp;hasset=&amp;wo.sCategory=&amp;wonum1=&amp;wonum2=" ref="A5680"/>
    <hyperlink r:id="rId5679" location="&amp;call1=&amp;call2=&amp;sched1=&amp;sched2=&amp;comp1=&amp;comp2=&amp;p.hMy=rheing&amp;hUnit=&amp;hTenant=&amp;hVendor=&amp;hasset=&amp;wo.sCategory=&amp;wonum1=&amp;wonum2=" ref="A5681"/>
    <hyperlink r:id="rId5680" location="&amp;call1=&amp;call2=&amp;sched1=&amp;sched2=&amp;comp1=&amp;comp2=&amp;p.hMy=rheing&amp;hUnit=&amp;hTenant=&amp;hVendor=&amp;hasset=&amp;wo.sCategory=&amp;wonum1=&amp;wonum2=" ref="A5682"/>
    <hyperlink r:id="rId5681" location="&amp;call1=&amp;call2=&amp;sched1=&amp;sched2=&amp;comp1=&amp;comp2=&amp;p.hMy=rheing&amp;hUnit=&amp;hTenant=&amp;hVendor=&amp;hasset=&amp;wo.sCategory=&amp;wonum1=&amp;wonum2=" ref="A5683"/>
    <hyperlink r:id="rId5682" location="&amp;call1=&amp;call2=&amp;sched1=&amp;sched2=&amp;comp1=&amp;comp2=&amp;p.hMy=rheing&amp;hUnit=&amp;hTenant=&amp;hVendor=&amp;hasset=&amp;wo.sCategory=&amp;wonum1=&amp;wonum2=" ref="A5684"/>
    <hyperlink r:id="rId5683" location="&amp;call1=&amp;call2=&amp;sched1=&amp;sched2=&amp;comp1=&amp;comp2=&amp;p.hMy=rheing&amp;hUnit=&amp;hTenant=&amp;hVendor=&amp;hasset=&amp;wo.sCategory=&amp;wonum1=&amp;wonum2=" ref="A5685"/>
    <hyperlink r:id="rId5684" location="&amp;call1=&amp;call2=&amp;sched1=&amp;sched2=&amp;comp1=&amp;comp2=&amp;p.hMy=rheing&amp;hUnit=&amp;hTenant=&amp;hVendor=&amp;hasset=&amp;wo.sCategory=&amp;wonum1=&amp;wonum2=" ref="A5686"/>
    <hyperlink r:id="rId5685" location="&amp;call1=&amp;call2=&amp;sched1=&amp;sched2=&amp;comp1=&amp;comp2=&amp;p.hMy=rheing&amp;hUnit=&amp;hTenant=&amp;hVendor=&amp;hasset=&amp;wo.sCategory=&amp;wonum1=&amp;wonum2=" ref="A5687"/>
    <hyperlink r:id="rId5686" location="&amp;call1=&amp;call2=&amp;sched1=&amp;sched2=&amp;comp1=&amp;comp2=&amp;p.hMy=rheing&amp;hUnit=&amp;hTenant=&amp;hVendor=&amp;hasset=&amp;wo.sCategory=&amp;wonum1=&amp;wonum2=" ref="A5688"/>
    <hyperlink r:id="rId5687" location="&amp;call1=&amp;call2=&amp;sched1=&amp;sched2=&amp;comp1=&amp;comp2=&amp;p.hMy=rheing&amp;hUnit=&amp;hTenant=&amp;hVendor=&amp;hasset=&amp;wo.sCategory=&amp;wonum1=&amp;wonum2=" ref="A5689"/>
    <hyperlink r:id="rId5688" location="&amp;call1=&amp;call2=&amp;sched1=&amp;sched2=&amp;comp1=&amp;comp2=&amp;p.hMy=rheing&amp;hUnit=&amp;hTenant=&amp;hVendor=&amp;hasset=&amp;wo.sCategory=&amp;wonum1=&amp;wonum2=" ref="A5690"/>
    <hyperlink r:id="rId5689" location="&amp;call1=&amp;call2=&amp;sched1=&amp;sched2=&amp;comp1=&amp;comp2=&amp;p.hMy=rheing&amp;hUnit=&amp;hTenant=&amp;hVendor=&amp;hasset=&amp;wo.sCategory=&amp;wonum1=&amp;wonum2=" ref="A5691"/>
    <hyperlink r:id="rId5690" location="&amp;call1=&amp;call2=&amp;sched1=&amp;sched2=&amp;comp1=&amp;comp2=&amp;p.hMy=rheing&amp;hUnit=&amp;hTenant=&amp;hVendor=&amp;hasset=&amp;wo.sCategory=&amp;wonum1=&amp;wonum2=" ref="A5692"/>
    <hyperlink r:id="rId5691" location="&amp;call1=&amp;call2=&amp;sched1=&amp;sched2=&amp;comp1=&amp;comp2=&amp;p.hMy=rheing&amp;hUnit=&amp;hTenant=&amp;hVendor=&amp;hasset=&amp;wo.sCategory=&amp;wonum1=&amp;wonum2=" ref="A5693"/>
    <hyperlink r:id="rId5692" location="&amp;call1=&amp;call2=&amp;sched1=&amp;sched2=&amp;comp1=&amp;comp2=&amp;p.hMy=rheing&amp;hUnit=&amp;hTenant=&amp;hVendor=&amp;hasset=&amp;wo.sCategory=&amp;wonum1=&amp;wonum2=" ref="A5694"/>
    <hyperlink r:id="rId5693" location="&amp;call1=&amp;call2=&amp;sched1=&amp;sched2=&amp;comp1=&amp;comp2=&amp;p.hMy=rheing&amp;hUnit=&amp;hTenant=&amp;hVendor=&amp;hasset=&amp;wo.sCategory=&amp;wonum1=&amp;wonum2=" ref="A5695"/>
    <hyperlink r:id="rId5694" location="&amp;call1=&amp;call2=&amp;sched1=&amp;sched2=&amp;comp1=&amp;comp2=&amp;p.hMy=rheing&amp;hUnit=&amp;hTenant=&amp;hVendor=&amp;hasset=&amp;wo.sCategory=&amp;wonum1=&amp;wonum2=" ref="A5696"/>
    <hyperlink r:id="rId5695" location="&amp;call1=&amp;call2=&amp;sched1=&amp;sched2=&amp;comp1=&amp;comp2=&amp;p.hMy=rheing&amp;hUnit=&amp;hTenant=&amp;hVendor=&amp;hasset=&amp;wo.sCategory=&amp;wonum1=&amp;wonum2=" ref="A5697"/>
    <hyperlink r:id="rId5696" location="&amp;call1=&amp;call2=&amp;sched1=&amp;sched2=&amp;comp1=&amp;comp2=&amp;p.hMy=rheing&amp;hUnit=&amp;hTenant=&amp;hVendor=&amp;hasset=&amp;wo.sCategory=&amp;wonum1=&amp;wonum2=" ref="A5698"/>
    <hyperlink r:id="rId5697" location="&amp;call1=&amp;call2=&amp;sched1=&amp;sched2=&amp;comp1=&amp;comp2=&amp;p.hMy=rheing&amp;hUnit=&amp;hTenant=&amp;hVendor=&amp;hasset=&amp;wo.sCategory=&amp;wonum1=&amp;wonum2=" ref="A5699"/>
    <hyperlink r:id="rId5698" location="&amp;call1=&amp;call2=&amp;sched1=&amp;sched2=&amp;comp1=&amp;comp2=&amp;p.hMy=rheing&amp;hUnit=&amp;hTenant=&amp;hVendor=&amp;hasset=&amp;wo.sCategory=&amp;wonum1=&amp;wonum2=" ref="A5700"/>
    <hyperlink r:id="rId5699" location="&amp;call1=&amp;call2=&amp;sched1=&amp;sched2=&amp;comp1=&amp;comp2=&amp;p.hMy=rheing&amp;hUnit=&amp;hTenant=&amp;hVendor=&amp;hasset=&amp;wo.sCategory=&amp;wonum1=&amp;wonum2=" ref="A5701"/>
    <hyperlink r:id="rId5700" location="&amp;call1=&amp;call2=&amp;sched1=&amp;sched2=&amp;comp1=&amp;comp2=&amp;p.hMy=rheing&amp;hUnit=&amp;hTenant=&amp;hVendor=&amp;hasset=&amp;wo.sCategory=&amp;wonum1=&amp;wonum2=" ref="A5702"/>
    <hyperlink r:id="rId5701" location="&amp;call1=&amp;call2=&amp;sched1=&amp;sched2=&amp;comp1=&amp;comp2=&amp;p.hMy=rheing&amp;hUnit=&amp;hTenant=&amp;hVendor=&amp;hasset=&amp;wo.sCategory=&amp;wonum1=&amp;wonum2=" ref="A5703"/>
    <hyperlink r:id="rId5702" location="&amp;call1=&amp;call2=&amp;sched1=&amp;sched2=&amp;comp1=&amp;comp2=&amp;p.hMy=rheing&amp;hUnit=&amp;hTenant=&amp;hVendor=&amp;hasset=&amp;wo.sCategory=&amp;wonum1=&amp;wonum2=" ref="A5704"/>
    <hyperlink r:id="rId5703" location="&amp;call1=&amp;call2=&amp;sched1=&amp;sched2=&amp;comp1=&amp;comp2=&amp;p.hMy=rheing&amp;hUnit=&amp;hTenant=&amp;hVendor=&amp;hasset=&amp;wo.sCategory=&amp;wonum1=&amp;wonum2=" ref="A5705"/>
    <hyperlink r:id="rId5704" location="&amp;call1=&amp;call2=&amp;sched1=&amp;sched2=&amp;comp1=&amp;comp2=&amp;p.hMy=rheing&amp;hUnit=&amp;hTenant=&amp;hVendor=&amp;hasset=&amp;wo.sCategory=&amp;wonum1=&amp;wonum2=" ref="A5706"/>
    <hyperlink r:id="rId5705" location="&amp;call1=&amp;call2=&amp;sched1=&amp;sched2=&amp;comp1=&amp;comp2=&amp;p.hMy=rheing&amp;hUnit=&amp;hTenant=&amp;hVendor=&amp;hasset=&amp;wo.sCategory=&amp;wonum1=&amp;wonum2=" ref="A5707"/>
    <hyperlink r:id="rId5706" location="&amp;call1=&amp;call2=&amp;sched1=&amp;sched2=&amp;comp1=&amp;comp2=&amp;p.hMy=rheing&amp;hUnit=&amp;hTenant=&amp;hVendor=&amp;hasset=&amp;wo.sCategory=&amp;wonum1=&amp;wonum2=" ref="A5708"/>
    <hyperlink r:id="rId5707" location="&amp;call1=&amp;call2=&amp;sched1=&amp;sched2=&amp;comp1=&amp;comp2=&amp;p.hMy=rheing&amp;hUnit=&amp;hTenant=&amp;hVendor=&amp;hasset=&amp;wo.sCategory=&amp;wonum1=&amp;wonum2=" ref="A5709"/>
    <hyperlink r:id="rId5708" location="&amp;call1=&amp;call2=&amp;sched1=&amp;sched2=&amp;comp1=&amp;comp2=&amp;p.hMy=rheing&amp;hUnit=&amp;hTenant=&amp;hVendor=&amp;hasset=&amp;wo.sCategory=&amp;wonum1=&amp;wonum2=" ref="A5710"/>
    <hyperlink r:id="rId5709" location="&amp;call1=&amp;call2=&amp;sched1=&amp;sched2=&amp;comp1=&amp;comp2=&amp;p.hMy=rheing&amp;hUnit=&amp;hTenant=&amp;hVendor=&amp;hasset=&amp;wo.sCategory=&amp;wonum1=&amp;wonum2=" ref="A5711"/>
    <hyperlink r:id="rId5710" location="&amp;call1=&amp;call2=&amp;sched1=&amp;sched2=&amp;comp1=&amp;comp2=&amp;p.hMy=rheing&amp;hUnit=&amp;hTenant=&amp;hVendor=&amp;hasset=&amp;wo.sCategory=&amp;wonum1=&amp;wonum2=" ref="A5712"/>
    <hyperlink r:id="rId5711" location="&amp;call1=&amp;call2=&amp;sched1=&amp;sched2=&amp;comp1=&amp;comp2=&amp;p.hMy=rheing&amp;hUnit=&amp;hTenant=&amp;hVendor=&amp;hasset=&amp;wo.sCategory=&amp;wonum1=&amp;wonum2=" ref="A5713"/>
    <hyperlink r:id="rId5712" location="&amp;call1=&amp;call2=&amp;sched1=&amp;sched2=&amp;comp1=&amp;comp2=&amp;p.hMy=rheing&amp;hUnit=&amp;hTenant=&amp;hVendor=&amp;hasset=&amp;wo.sCategory=&amp;wonum1=&amp;wonum2=" ref="A5714"/>
    <hyperlink r:id="rId5713" location="&amp;call1=&amp;call2=&amp;sched1=&amp;sched2=&amp;comp1=&amp;comp2=&amp;p.hMy=rheing&amp;hUnit=&amp;hTenant=&amp;hVendor=&amp;hasset=&amp;wo.sCategory=&amp;wonum1=&amp;wonum2=" ref="A5715"/>
    <hyperlink r:id="rId5714" location="&amp;call1=&amp;call2=&amp;sched1=&amp;sched2=&amp;comp1=&amp;comp2=&amp;p.hMy=rheing&amp;hUnit=&amp;hTenant=&amp;hVendor=&amp;hasset=&amp;wo.sCategory=&amp;wonum1=&amp;wonum2=" ref="A5716"/>
    <hyperlink r:id="rId5715" location="&amp;call1=&amp;call2=&amp;sched1=&amp;sched2=&amp;comp1=&amp;comp2=&amp;p.hMy=rheing&amp;hUnit=&amp;hTenant=&amp;hVendor=&amp;hasset=&amp;wo.sCategory=&amp;wonum1=&amp;wonum2=" ref="A5717"/>
    <hyperlink r:id="rId5716" location="&amp;call1=&amp;call2=&amp;sched1=&amp;sched2=&amp;comp1=&amp;comp2=&amp;p.hMy=rheing&amp;hUnit=&amp;hTenant=&amp;hVendor=&amp;hasset=&amp;wo.sCategory=&amp;wonum1=&amp;wonum2=" ref="A5718"/>
    <hyperlink r:id="rId5717" location="&amp;call1=&amp;call2=&amp;sched1=&amp;sched2=&amp;comp1=&amp;comp2=&amp;p.hMy=rheing&amp;hUnit=&amp;hTenant=&amp;hVendor=&amp;hasset=&amp;wo.sCategory=&amp;wonum1=&amp;wonum2=" ref="A5719"/>
    <hyperlink r:id="rId5718" location="&amp;call1=&amp;call2=&amp;sched1=&amp;sched2=&amp;comp1=&amp;comp2=&amp;p.hMy=rheing&amp;hUnit=&amp;hTenant=&amp;hVendor=&amp;hasset=&amp;wo.sCategory=&amp;wonum1=&amp;wonum2=" ref="A5720"/>
    <hyperlink r:id="rId5719" location="&amp;call1=&amp;call2=&amp;sched1=&amp;sched2=&amp;comp1=&amp;comp2=&amp;p.hMy=rheing&amp;hUnit=&amp;hTenant=&amp;hVendor=&amp;hasset=&amp;wo.sCategory=&amp;wonum1=&amp;wonum2=" ref="A5721"/>
    <hyperlink r:id="rId5720" location="&amp;call1=&amp;call2=&amp;sched1=&amp;sched2=&amp;comp1=&amp;comp2=&amp;p.hMy=rheing&amp;hUnit=&amp;hTenant=&amp;hVendor=&amp;hasset=&amp;wo.sCategory=&amp;wonum1=&amp;wonum2=" ref="A5722"/>
    <hyperlink r:id="rId5721" location="&amp;call1=&amp;call2=&amp;sched1=&amp;sched2=&amp;comp1=&amp;comp2=&amp;p.hMy=rheing&amp;hUnit=&amp;hTenant=&amp;hVendor=&amp;hasset=&amp;wo.sCategory=&amp;wonum1=&amp;wonum2=" ref="A5723"/>
    <hyperlink r:id="rId5722" location="&amp;call1=&amp;call2=&amp;sched1=&amp;sched2=&amp;comp1=&amp;comp2=&amp;p.hMy=rheing&amp;hUnit=&amp;hTenant=&amp;hVendor=&amp;hasset=&amp;wo.sCategory=&amp;wonum1=&amp;wonum2=" ref="A5724"/>
    <hyperlink r:id="rId5723" location="&amp;call1=&amp;call2=&amp;sched1=&amp;sched2=&amp;comp1=&amp;comp2=&amp;p.hMy=rheing&amp;hUnit=&amp;hTenant=&amp;hVendor=&amp;hasset=&amp;wo.sCategory=&amp;wonum1=&amp;wonum2=" ref="A5725"/>
    <hyperlink r:id="rId5724" location="&amp;call1=&amp;call2=&amp;sched1=&amp;sched2=&amp;comp1=&amp;comp2=&amp;p.hMy=rheing&amp;hUnit=&amp;hTenant=&amp;hVendor=&amp;hasset=&amp;wo.sCategory=&amp;wonum1=&amp;wonum2=" ref="A5726"/>
    <hyperlink r:id="rId5725" location="&amp;call1=&amp;call2=&amp;sched1=&amp;sched2=&amp;comp1=&amp;comp2=&amp;p.hMy=rheing&amp;hUnit=&amp;hTenant=&amp;hVendor=&amp;hasset=&amp;wo.sCategory=&amp;wonum1=&amp;wonum2=" ref="A5727"/>
    <hyperlink r:id="rId5726" location="&amp;call1=&amp;call2=&amp;sched1=&amp;sched2=&amp;comp1=&amp;comp2=&amp;p.hMy=rheing&amp;hUnit=&amp;hTenant=&amp;hVendor=&amp;hasset=&amp;wo.sCategory=&amp;wonum1=&amp;wonum2=" ref="A5728"/>
    <hyperlink r:id="rId5727" location="&amp;call1=&amp;call2=&amp;sched1=&amp;sched2=&amp;comp1=&amp;comp2=&amp;p.hMy=rheing&amp;hUnit=&amp;hTenant=&amp;hVendor=&amp;hasset=&amp;wo.sCategory=&amp;wonum1=&amp;wonum2=" ref="A5729"/>
    <hyperlink r:id="rId5728" location="&amp;call1=&amp;call2=&amp;sched1=&amp;sched2=&amp;comp1=&amp;comp2=&amp;p.hMy=rheing&amp;hUnit=&amp;hTenant=&amp;hVendor=&amp;hasset=&amp;wo.sCategory=&amp;wonum1=&amp;wonum2=" ref="A5730"/>
    <hyperlink r:id="rId5729" location="&amp;call1=&amp;call2=&amp;sched1=&amp;sched2=&amp;comp1=&amp;comp2=&amp;p.hMy=rheing&amp;hUnit=&amp;hTenant=&amp;hVendor=&amp;hasset=&amp;wo.sCategory=&amp;wonum1=&amp;wonum2=" ref="A5731"/>
    <hyperlink r:id="rId5730" location="&amp;call1=&amp;call2=&amp;sched1=&amp;sched2=&amp;comp1=&amp;comp2=&amp;p.hMy=rheing&amp;hUnit=&amp;hTenant=&amp;hVendor=&amp;hasset=&amp;wo.sCategory=&amp;wonum1=&amp;wonum2=" ref="A5732"/>
    <hyperlink r:id="rId5731" location="&amp;call1=&amp;call2=&amp;sched1=&amp;sched2=&amp;comp1=&amp;comp2=&amp;p.hMy=rheing&amp;hUnit=&amp;hTenant=&amp;hVendor=&amp;hasset=&amp;wo.sCategory=&amp;wonum1=&amp;wonum2=" ref="A5733"/>
    <hyperlink r:id="rId5732" location="&amp;call1=&amp;call2=&amp;sched1=&amp;sched2=&amp;comp1=&amp;comp2=&amp;p.hMy=rheing&amp;hUnit=&amp;hTenant=&amp;hVendor=&amp;hasset=&amp;wo.sCategory=&amp;wonum1=&amp;wonum2=" ref="A5734"/>
    <hyperlink r:id="rId5733" location="&amp;call1=&amp;call2=&amp;sched1=&amp;sched2=&amp;comp1=&amp;comp2=&amp;p.hMy=rheing&amp;hUnit=&amp;hTenant=&amp;hVendor=&amp;hasset=&amp;wo.sCategory=&amp;wonum1=&amp;wonum2=" ref="A5735"/>
    <hyperlink r:id="rId5734" location="&amp;call1=&amp;call2=&amp;sched1=&amp;sched2=&amp;comp1=&amp;comp2=&amp;p.hMy=rheing&amp;hUnit=&amp;hTenant=&amp;hVendor=&amp;hasset=&amp;wo.sCategory=&amp;wonum1=&amp;wonum2=" ref="A5736"/>
    <hyperlink r:id="rId5735" location="&amp;call1=&amp;call2=&amp;sched1=&amp;sched2=&amp;comp1=&amp;comp2=&amp;p.hMy=rheing&amp;hUnit=&amp;hTenant=&amp;hVendor=&amp;hasset=&amp;wo.sCategory=&amp;wonum1=&amp;wonum2=" ref="A5737"/>
    <hyperlink r:id="rId5736" location="&amp;call1=&amp;call2=&amp;sched1=&amp;sched2=&amp;comp1=&amp;comp2=&amp;p.hMy=rheing&amp;hUnit=&amp;hTenant=&amp;hVendor=&amp;hasset=&amp;wo.sCategory=&amp;wonum1=&amp;wonum2=" ref="A5738"/>
    <hyperlink r:id="rId5737" location="&amp;call1=&amp;call2=&amp;sched1=&amp;sched2=&amp;comp1=&amp;comp2=&amp;p.hMy=rheing&amp;hUnit=&amp;hTenant=&amp;hVendor=&amp;hasset=&amp;wo.sCategory=&amp;wonum1=&amp;wonum2=" ref="A5739"/>
    <hyperlink r:id="rId5738" location="&amp;call1=&amp;call2=&amp;sched1=&amp;sched2=&amp;comp1=&amp;comp2=&amp;p.hMy=rheing&amp;hUnit=&amp;hTenant=&amp;hVendor=&amp;hasset=&amp;wo.sCategory=&amp;wonum1=&amp;wonum2=" ref="A5740"/>
    <hyperlink r:id="rId5739" location="&amp;call1=&amp;call2=&amp;sched1=&amp;sched2=&amp;comp1=&amp;comp2=&amp;p.hMy=rheing&amp;hUnit=&amp;hTenant=&amp;hVendor=&amp;hasset=&amp;wo.sCategory=&amp;wonum1=&amp;wonum2=" ref="A5741"/>
    <hyperlink r:id="rId5740" location="&amp;call1=&amp;call2=&amp;sched1=&amp;sched2=&amp;comp1=&amp;comp2=&amp;p.hMy=rheing&amp;hUnit=&amp;hTenant=&amp;hVendor=&amp;hasset=&amp;wo.sCategory=&amp;wonum1=&amp;wonum2=" ref="A5742"/>
    <hyperlink r:id="rId5741" location="&amp;call1=&amp;call2=&amp;sched1=&amp;sched2=&amp;comp1=&amp;comp2=&amp;p.hMy=rheing&amp;hUnit=&amp;hTenant=&amp;hVendor=&amp;hasset=&amp;wo.sCategory=&amp;wonum1=&amp;wonum2=" ref="A5743"/>
    <hyperlink r:id="rId5742" location="&amp;call1=&amp;call2=&amp;sched1=&amp;sched2=&amp;comp1=&amp;comp2=&amp;p.hMy=rheing&amp;hUnit=&amp;hTenant=&amp;hVendor=&amp;hasset=&amp;wo.sCategory=&amp;wonum1=&amp;wonum2=" ref="A5744"/>
    <hyperlink r:id="rId5743" location="&amp;call1=&amp;call2=&amp;sched1=&amp;sched2=&amp;comp1=&amp;comp2=&amp;p.hMy=rheing&amp;hUnit=&amp;hTenant=&amp;hVendor=&amp;hasset=&amp;wo.sCategory=&amp;wonum1=&amp;wonum2=" ref="A5745"/>
    <hyperlink r:id="rId5744" location="&amp;call1=&amp;call2=&amp;sched1=&amp;sched2=&amp;comp1=&amp;comp2=&amp;p.hMy=rheing&amp;hUnit=&amp;hTenant=&amp;hVendor=&amp;hasset=&amp;wo.sCategory=&amp;wonum1=&amp;wonum2=" ref="A5746"/>
    <hyperlink r:id="rId5745" location="&amp;call1=&amp;call2=&amp;sched1=&amp;sched2=&amp;comp1=&amp;comp2=&amp;p.hMy=rheing&amp;hUnit=&amp;hTenant=&amp;hVendor=&amp;hasset=&amp;wo.sCategory=&amp;wonum1=&amp;wonum2=" ref="A5747"/>
    <hyperlink r:id="rId5746" location="&amp;call1=&amp;call2=&amp;sched1=&amp;sched2=&amp;comp1=&amp;comp2=&amp;p.hMy=rheing&amp;hUnit=&amp;hTenant=&amp;hVendor=&amp;hasset=&amp;wo.sCategory=&amp;wonum1=&amp;wonum2=" ref="A5748"/>
    <hyperlink r:id="rId5747" location="&amp;call1=&amp;call2=&amp;sched1=&amp;sched2=&amp;comp1=&amp;comp2=&amp;p.hMy=rheing&amp;hUnit=&amp;hTenant=&amp;hVendor=&amp;hasset=&amp;wo.sCategory=&amp;wonum1=&amp;wonum2=" ref="A5749"/>
    <hyperlink r:id="rId5748" location="&amp;call1=&amp;call2=&amp;sched1=&amp;sched2=&amp;comp1=&amp;comp2=&amp;p.hMy=rheing&amp;hUnit=&amp;hTenant=&amp;hVendor=&amp;hasset=&amp;wo.sCategory=&amp;wonum1=&amp;wonum2=" ref="A5750"/>
    <hyperlink r:id="rId5749" location="&amp;call1=&amp;call2=&amp;sched1=&amp;sched2=&amp;comp1=&amp;comp2=&amp;p.hMy=rheing&amp;hUnit=&amp;hTenant=&amp;hVendor=&amp;hasset=&amp;wo.sCategory=&amp;wonum1=&amp;wonum2=" ref="A5751"/>
    <hyperlink r:id="rId5750" location="&amp;call1=&amp;call2=&amp;sched1=&amp;sched2=&amp;comp1=&amp;comp2=&amp;p.hMy=rheing&amp;hUnit=&amp;hTenant=&amp;hVendor=&amp;hasset=&amp;wo.sCategory=&amp;wonum1=&amp;wonum2=" ref="A5752"/>
    <hyperlink r:id="rId5751" location="&amp;call1=&amp;call2=&amp;sched1=&amp;sched2=&amp;comp1=&amp;comp2=&amp;p.hMy=rheing&amp;hUnit=&amp;hTenant=&amp;hVendor=&amp;hasset=&amp;wo.sCategory=&amp;wonum1=&amp;wonum2=" ref="A5753"/>
    <hyperlink r:id="rId5752" location="&amp;call1=&amp;call2=&amp;sched1=&amp;sched2=&amp;comp1=&amp;comp2=&amp;p.hMy=rheing&amp;hUnit=&amp;hTenant=&amp;hVendor=&amp;hasset=&amp;wo.sCategory=&amp;wonum1=&amp;wonum2=" ref="A5754"/>
    <hyperlink r:id="rId5753" location="&amp;call1=&amp;call2=&amp;sched1=&amp;sched2=&amp;comp1=&amp;comp2=&amp;p.hMy=rheing&amp;hUnit=&amp;hTenant=&amp;hVendor=&amp;hasset=&amp;wo.sCategory=&amp;wonum1=&amp;wonum2=" ref="A5755"/>
    <hyperlink r:id="rId5754" location="&amp;call1=&amp;call2=&amp;sched1=&amp;sched2=&amp;comp1=&amp;comp2=&amp;p.hMy=rheing&amp;hUnit=&amp;hTenant=&amp;hVendor=&amp;hasset=&amp;wo.sCategory=&amp;wonum1=&amp;wonum2=" ref="A5756"/>
    <hyperlink r:id="rId5755" location="&amp;call1=&amp;call2=&amp;sched1=&amp;sched2=&amp;comp1=&amp;comp2=&amp;p.hMy=rheing&amp;hUnit=&amp;hTenant=&amp;hVendor=&amp;hasset=&amp;wo.sCategory=&amp;wonum1=&amp;wonum2=" ref="A5757"/>
    <hyperlink r:id="rId5756" location="&amp;call1=&amp;call2=&amp;sched1=&amp;sched2=&amp;comp1=&amp;comp2=&amp;p.hMy=rheing&amp;hUnit=&amp;hTenant=&amp;hVendor=&amp;hasset=&amp;wo.sCategory=&amp;wonum1=&amp;wonum2=" ref="A5758"/>
    <hyperlink r:id="rId5757" location="&amp;call1=&amp;call2=&amp;sched1=&amp;sched2=&amp;comp1=&amp;comp2=&amp;p.hMy=rheing&amp;hUnit=&amp;hTenant=&amp;hVendor=&amp;hasset=&amp;wo.sCategory=&amp;wonum1=&amp;wonum2=" ref="A5759"/>
    <hyperlink r:id="rId5758" location="&amp;call1=&amp;call2=&amp;sched1=&amp;sched2=&amp;comp1=&amp;comp2=&amp;p.hMy=rheing&amp;hUnit=&amp;hTenant=&amp;hVendor=&amp;hasset=&amp;wo.sCategory=&amp;wonum1=&amp;wonum2=" ref="A5760"/>
    <hyperlink r:id="rId5759" location="&amp;call1=&amp;call2=&amp;sched1=&amp;sched2=&amp;comp1=&amp;comp2=&amp;p.hMy=rheing&amp;hUnit=&amp;hTenant=&amp;hVendor=&amp;hasset=&amp;wo.sCategory=&amp;wonum1=&amp;wonum2=" ref="A5761"/>
    <hyperlink r:id="rId5760" location="&amp;call1=&amp;call2=&amp;sched1=&amp;sched2=&amp;comp1=&amp;comp2=&amp;p.hMy=rheing&amp;hUnit=&amp;hTenant=&amp;hVendor=&amp;hasset=&amp;wo.sCategory=&amp;wonum1=&amp;wonum2=" ref="A5762"/>
    <hyperlink r:id="rId5761" location="&amp;call1=&amp;call2=&amp;sched1=&amp;sched2=&amp;comp1=&amp;comp2=&amp;p.hMy=rheing&amp;hUnit=&amp;hTenant=&amp;hVendor=&amp;hasset=&amp;wo.sCategory=&amp;wonum1=&amp;wonum2=" ref="A5763"/>
    <hyperlink r:id="rId5762" location="&amp;call1=&amp;call2=&amp;sched1=&amp;sched2=&amp;comp1=&amp;comp2=&amp;p.hMy=rheing&amp;hUnit=&amp;hTenant=&amp;hVendor=&amp;hasset=&amp;wo.sCategory=&amp;wonum1=&amp;wonum2=" ref="A5764"/>
    <hyperlink r:id="rId5763" location="&amp;call1=&amp;call2=&amp;sched1=&amp;sched2=&amp;comp1=&amp;comp2=&amp;p.hMy=rheing&amp;hUnit=&amp;hTenant=&amp;hVendor=&amp;hasset=&amp;wo.sCategory=&amp;wonum1=&amp;wonum2=" ref="A5765"/>
    <hyperlink r:id="rId5764" location="&amp;call1=&amp;call2=&amp;sched1=&amp;sched2=&amp;comp1=&amp;comp2=&amp;p.hMy=rheing&amp;hUnit=&amp;hTenant=&amp;hVendor=&amp;hasset=&amp;wo.sCategory=&amp;wonum1=&amp;wonum2=" ref="A5766"/>
    <hyperlink r:id="rId5765" location="&amp;call1=&amp;call2=&amp;sched1=&amp;sched2=&amp;comp1=&amp;comp2=&amp;p.hMy=rheing&amp;hUnit=&amp;hTenant=&amp;hVendor=&amp;hasset=&amp;wo.sCategory=&amp;wonum1=&amp;wonum2=" ref="A5767"/>
    <hyperlink r:id="rId5766" location="&amp;call1=&amp;call2=&amp;sched1=&amp;sched2=&amp;comp1=&amp;comp2=&amp;p.hMy=rheing&amp;hUnit=&amp;hTenant=&amp;hVendor=&amp;hasset=&amp;wo.sCategory=&amp;wonum1=&amp;wonum2=" ref="A5768"/>
    <hyperlink r:id="rId5767" location="&amp;call1=&amp;call2=&amp;sched1=&amp;sched2=&amp;comp1=&amp;comp2=&amp;p.hMy=rheing&amp;hUnit=&amp;hTenant=&amp;hVendor=&amp;hasset=&amp;wo.sCategory=&amp;wonum1=&amp;wonum2=" ref="A5769"/>
    <hyperlink r:id="rId5768" location="&amp;call1=&amp;call2=&amp;sched1=&amp;sched2=&amp;comp1=&amp;comp2=&amp;p.hMy=rheing&amp;hUnit=&amp;hTenant=&amp;hVendor=&amp;hasset=&amp;wo.sCategory=&amp;wonum1=&amp;wonum2=" ref="A5770"/>
    <hyperlink r:id="rId5769" location="&amp;call1=&amp;call2=&amp;sched1=&amp;sched2=&amp;comp1=&amp;comp2=&amp;p.hMy=rheing&amp;hUnit=&amp;hTenant=&amp;hVendor=&amp;hasset=&amp;wo.sCategory=&amp;wonum1=&amp;wonum2=" ref="A5771"/>
    <hyperlink r:id="rId5770" location="&amp;call1=&amp;call2=&amp;sched1=&amp;sched2=&amp;comp1=&amp;comp2=&amp;p.hMy=rheing&amp;hUnit=&amp;hTenant=&amp;hVendor=&amp;hasset=&amp;wo.sCategory=&amp;wonum1=&amp;wonum2=" ref="A5772"/>
    <hyperlink r:id="rId5771" location="&amp;call1=&amp;call2=&amp;sched1=&amp;sched2=&amp;comp1=&amp;comp2=&amp;p.hMy=rheing&amp;hUnit=&amp;hTenant=&amp;hVendor=&amp;hasset=&amp;wo.sCategory=&amp;wonum1=&amp;wonum2=" ref="A5773"/>
    <hyperlink r:id="rId5772" location="&amp;call1=&amp;call2=&amp;sched1=&amp;sched2=&amp;comp1=&amp;comp2=&amp;p.hMy=rheing&amp;hUnit=&amp;hTenant=&amp;hVendor=&amp;hasset=&amp;wo.sCategory=&amp;wonum1=&amp;wonum2=" ref="A5774"/>
    <hyperlink r:id="rId5773" location="&amp;call1=&amp;call2=&amp;sched1=&amp;sched2=&amp;comp1=&amp;comp2=&amp;p.hMy=rheing&amp;hUnit=&amp;hTenant=&amp;hVendor=&amp;hasset=&amp;wo.sCategory=&amp;wonum1=&amp;wonum2=" ref="A5775"/>
    <hyperlink r:id="rId5774" location="&amp;call1=&amp;call2=&amp;sched1=&amp;sched2=&amp;comp1=&amp;comp2=&amp;p.hMy=rheing&amp;hUnit=&amp;hTenant=&amp;hVendor=&amp;hasset=&amp;wo.sCategory=&amp;wonum1=&amp;wonum2=" ref="A5776"/>
    <hyperlink r:id="rId5775" location="&amp;call1=&amp;call2=&amp;sched1=&amp;sched2=&amp;comp1=&amp;comp2=&amp;p.hMy=rheing&amp;hUnit=&amp;hTenant=&amp;hVendor=&amp;hasset=&amp;wo.sCategory=&amp;wonum1=&amp;wonum2=" ref="A5777"/>
    <hyperlink r:id="rId5776" location="&amp;call1=&amp;call2=&amp;sched1=&amp;sched2=&amp;comp1=&amp;comp2=&amp;p.hMy=rheing&amp;hUnit=&amp;hTenant=&amp;hVendor=&amp;hasset=&amp;wo.sCategory=&amp;wonum1=&amp;wonum2=" ref="A5778"/>
    <hyperlink r:id="rId5777" location="&amp;call1=&amp;call2=&amp;sched1=&amp;sched2=&amp;comp1=&amp;comp2=&amp;p.hMy=rheing&amp;hUnit=&amp;hTenant=&amp;hVendor=&amp;hasset=&amp;wo.sCategory=&amp;wonum1=&amp;wonum2=" ref="A5779"/>
    <hyperlink r:id="rId5778" location="&amp;call1=&amp;call2=&amp;sched1=&amp;sched2=&amp;comp1=&amp;comp2=&amp;p.hMy=rheing&amp;hUnit=&amp;hTenant=&amp;hVendor=&amp;hasset=&amp;wo.sCategory=&amp;wonum1=&amp;wonum2=" ref="A5780"/>
    <hyperlink r:id="rId5779" location="&amp;call1=&amp;call2=&amp;sched1=&amp;sched2=&amp;comp1=&amp;comp2=&amp;p.hMy=rheing&amp;hUnit=&amp;hTenant=&amp;hVendor=&amp;hasset=&amp;wo.sCategory=&amp;wonum1=&amp;wonum2=" ref="A5781"/>
    <hyperlink r:id="rId5780" location="&amp;call1=&amp;call2=&amp;sched1=&amp;sched2=&amp;comp1=&amp;comp2=&amp;p.hMy=rheing&amp;hUnit=&amp;hTenant=&amp;hVendor=&amp;hasset=&amp;wo.sCategory=&amp;wonum1=&amp;wonum2=" ref="A5782"/>
    <hyperlink r:id="rId5781" location="&amp;call1=&amp;call2=&amp;sched1=&amp;sched2=&amp;comp1=&amp;comp2=&amp;p.hMy=rheing&amp;hUnit=&amp;hTenant=&amp;hVendor=&amp;hasset=&amp;wo.sCategory=&amp;wonum1=&amp;wonum2=" ref="A5783"/>
    <hyperlink r:id="rId5782" location="&amp;call1=&amp;call2=&amp;sched1=&amp;sched2=&amp;comp1=&amp;comp2=&amp;p.hMy=rheing&amp;hUnit=&amp;hTenant=&amp;hVendor=&amp;hasset=&amp;wo.sCategory=&amp;wonum1=&amp;wonum2=" ref="A5784"/>
    <hyperlink r:id="rId5783" location="&amp;call1=&amp;call2=&amp;sched1=&amp;sched2=&amp;comp1=&amp;comp2=&amp;p.hMy=rheing&amp;hUnit=&amp;hTenant=&amp;hVendor=&amp;hasset=&amp;wo.sCategory=&amp;wonum1=&amp;wonum2=" ref="A5785"/>
    <hyperlink r:id="rId5784" location="&amp;call1=&amp;call2=&amp;sched1=&amp;sched2=&amp;comp1=&amp;comp2=&amp;p.hMy=rheing&amp;hUnit=&amp;hTenant=&amp;hVendor=&amp;hasset=&amp;wo.sCategory=&amp;wonum1=&amp;wonum2=" ref="A5786"/>
    <hyperlink r:id="rId5785" location="&amp;call1=&amp;call2=&amp;sched1=&amp;sched2=&amp;comp1=&amp;comp2=&amp;p.hMy=rheing&amp;hUnit=&amp;hTenant=&amp;hVendor=&amp;hasset=&amp;wo.sCategory=&amp;wonum1=&amp;wonum2=" ref="A5787"/>
    <hyperlink r:id="rId5786" location="&amp;call1=&amp;call2=&amp;sched1=&amp;sched2=&amp;comp1=&amp;comp2=&amp;p.hMy=rheing&amp;hUnit=&amp;hTenant=&amp;hVendor=&amp;hasset=&amp;wo.sCategory=&amp;wonum1=&amp;wonum2=" ref="A5788"/>
    <hyperlink r:id="rId5787" location="&amp;call1=&amp;call2=&amp;sched1=&amp;sched2=&amp;comp1=&amp;comp2=&amp;p.hMy=rheing&amp;hUnit=&amp;hTenant=&amp;hVendor=&amp;hasset=&amp;wo.sCategory=&amp;wonum1=&amp;wonum2=" ref="A5789"/>
    <hyperlink r:id="rId5788" location="&amp;call1=&amp;call2=&amp;sched1=&amp;sched2=&amp;comp1=&amp;comp2=&amp;p.hMy=rheing&amp;hUnit=&amp;hTenant=&amp;hVendor=&amp;hasset=&amp;wo.sCategory=&amp;wonum1=&amp;wonum2=" ref="A5790"/>
    <hyperlink r:id="rId5789" location="&amp;call1=&amp;call2=&amp;sched1=&amp;sched2=&amp;comp1=&amp;comp2=&amp;p.hMy=rheing&amp;hUnit=&amp;hTenant=&amp;hVendor=&amp;hasset=&amp;wo.sCategory=&amp;wonum1=&amp;wonum2=" ref="A5791"/>
    <hyperlink r:id="rId5790" location="&amp;call1=&amp;call2=&amp;sched1=&amp;sched2=&amp;comp1=&amp;comp2=&amp;p.hMy=rheing&amp;hUnit=&amp;hTenant=&amp;hVendor=&amp;hasset=&amp;wo.sCategory=&amp;wonum1=&amp;wonum2=" ref="A5792"/>
    <hyperlink r:id="rId5791" location="&amp;call1=&amp;call2=&amp;sched1=&amp;sched2=&amp;comp1=&amp;comp2=&amp;p.hMy=rheing&amp;hUnit=&amp;hTenant=&amp;hVendor=&amp;hasset=&amp;wo.sCategory=&amp;wonum1=&amp;wonum2=" ref="A5793"/>
    <hyperlink r:id="rId5792" location="&amp;call1=&amp;call2=&amp;sched1=&amp;sched2=&amp;comp1=&amp;comp2=&amp;p.hMy=rheing&amp;hUnit=&amp;hTenant=&amp;hVendor=&amp;hasset=&amp;wo.sCategory=&amp;wonum1=&amp;wonum2=" ref="A5794"/>
    <hyperlink r:id="rId5793" location="&amp;call1=&amp;call2=&amp;sched1=&amp;sched2=&amp;comp1=&amp;comp2=&amp;p.hMy=rheing&amp;hUnit=&amp;hTenant=&amp;hVendor=&amp;hasset=&amp;wo.sCategory=&amp;wonum1=&amp;wonum2=" ref="A5795"/>
    <hyperlink r:id="rId5794" location="&amp;call1=&amp;call2=&amp;sched1=&amp;sched2=&amp;comp1=&amp;comp2=&amp;p.hMy=rheing&amp;hUnit=&amp;hTenant=&amp;hVendor=&amp;hasset=&amp;wo.sCategory=&amp;wonum1=&amp;wonum2=" ref="A5796"/>
    <hyperlink r:id="rId5795" location="&amp;call1=&amp;call2=&amp;sched1=&amp;sched2=&amp;comp1=&amp;comp2=&amp;p.hMy=rheing&amp;hUnit=&amp;hTenant=&amp;hVendor=&amp;hasset=&amp;wo.sCategory=&amp;wonum1=&amp;wonum2=" ref="A5797"/>
    <hyperlink r:id="rId5796" location="&amp;call1=&amp;call2=&amp;sched1=&amp;sched2=&amp;comp1=&amp;comp2=&amp;p.hMy=rheing&amp;hUnit=&amp;hTenant=&amp;hVendor=&amp;hasset=&amp;wo.sCategory=&amp;wonum1=&amp;wonum2=" ref="A5798"/>
    <hyperlink r:id="rId5797" location="&amp;call1=&amp;call2=&amp;sched1=&amp;sched2=&amp;comp1=&amp;comp2=&amp;p.hMy=rheing&amp;hUnit=&amp;hTenant=&amp;hVendor=&amp;hasset=&amp;wo.sCategory=&amp;wonum1=&amp;wonum2=" ref="A5799"/>
    <hyperlink r:id="rId5798" location="&amp;call1=&amp;call2=&amp;sched1=&amp;sched2=&amp;comp1=&amp;comp2=&amp;p.hMy=rheing&amp;hUnit=&amp;hTenant=&amp;hVendor=&amp;hasset=&amp;wo.sCategory=&amp;wonum1=&amp;wonum2=" ref="A5800"/>
    <hyperlink r:id="rId5799" location="&amp;call1=&amp;call2=&amp;sched1=&amp;sched2=&amp;comp1=&amp;comp2=&amp;p.hMy=rheing&amp;hUnit=&amp;hTenant=&amp;hVendor=&amp;hasset=&amp;wo.sCategory=&amp;wonum1=&amp;wonum2=" ref="A5801"/>
    <hyperlink r:id="rId5800" location="&amp;call1=&amp;call2=&amp;sched1=&amp;sched2=&amp;comp1=&amp;comp2=&amp;p.hMy=rheing&amp;hUnit=&amp;hTenant=&amp;hVendor=&amp;hasset=&amp;wo.sCategory=&amp;wonum1=&amp;wonum2=" ref="A5802"/>
    <hyperlink r:id="rId5801" location="&amp;call1=&amp;call2=&amp;sched1=&amp;sched2=&amp;comp1=&amp;comp2=&amp;p.hMy=rheing&amp;hUnit=&amp;hTenant=&amp;hVendor=&amp;hasset=&amp;wo.sCategory=&amp;wonum1=&amp;wonum2=" ref="A5803"/>
    <hyperlink r:id="rId5802" location="&amp;call1=&amp;call2=&amp;sched1=&amp;sched2=&amp;comp1=&amp;comp2=&amp;p.hMy=rheing&amp;hUnit=&amp;hTenant=&amp;hVendor=&amp;hasset=&amp;wo.sCategory=&amp;wonum1=&amp;wonum2=" ref="A5804"/>
    <hyperlink r:id="rId5803" location="&amp;call1=&amp;call2=&amp;sched1=&amp;sched2=&amp;comp1=&amp;comp2=&amp;p.hMy=rheing&amp;hUnit=&amp;hTenant=&amp;hVendor=&amp;hasset=&amp;wo.sCategory=&amp;wonum1=&amp;wonum2=" ref="A5805"/>
    <hyperlink r:id="rId5804" location="&amp;call1=&amp;call2=&amp;sched1=&amp;sched2=&amp;comp1=&amp;comp2=&amp;p.hMy=rheing&amp;hUnit=&amp;hTenant=&amp;hVendor=&amp;hasset=&amp;wo.sCategory=&amp;wonum1=&amp;wonum2=" ref="A5806"/>
    <hyperlink r:id="rId5805" location="&amp;call1=&amp;call2=&amp;sched1=&amp;sched2=&amp;comp1=&amp;comp2=&amp;p.hMy=rheing&amp;hUnit=&amp;hTenant=&amp;hVendor=&amp;hasset=&amp;wo.sCategory=&amp;wonum1=&amp;wonum2=" ref="A5807"/>
    <hyperlink r:id="rId5806" location="&amp;call1=&amp;call2=&amp;sched1=&amp;sched2=&amp;comp1=&amp;comp2=&amp;p.hMy=rheing&amp;hUnit=&amp;hTenant=&amp;hVendor=&amp;hasset=&amp;wo.sCategory=&amp;wonum1=&amp;wonum2=" ref="A5808"/>
    <hyperlink r:id="rId5807" location="&amp;call1=&amp;call2=&amp;sched1=&amp;sched2=&amp;comp1=&amp;comp2=&amp;p.hMy=rheing&amp;hUnit=&amp;hTenant=&amp;hVendor=&amp;hasset=&amp;wo.sCategory=&amp;wonum1=&amp;wonum2=" ref="A5809"/>
    <hyperlink r:id="rId5808" location="&amp;call1=&amp;call2=&amp;sched1=&amp;sched2=&amp;comp1=&amp;comp2=&amp;p.hMy=rheing&amp;hUnit=&amp;hTenant=&amp;hVendor=&amp;hasset=&amp;wo.sCategory=&amp;wonum1=&amp;wonum2=" ref="A5810"/>
    <hyperlink r:id="rId5809" location="&amp;call1=&amp;call2=&amp;sched1=&amp;sched2=&amp;comp1=&amp;comp2=&amp;p.hMy=rheing&amp;hUnit=&amp;hTenant=&amp;hVendor=&amp;hasset=&amp;wo.sCategory=&amp;wonum1=&amp;wonum2=" ref="A5811"/>
    <hyperlink r:id="rId5810" location="&amp;call1=&amp;call2=&amp;sched1=&amp;sched2=&amp;comp1=&amp;comp2=&amp;p.hMy=rheing&amp;hUnit=&amp;hTenant=&amp;hVendor=&amp;hasset=&amp;wo.sCategory=&amp;wonum1=&amp;wonum2=" ref="A5812"/>
    <hyperlink r:id="rId5811" location="&amp;call1=&amp;call2=&amp;sched1=&amp;sched2=&amp;comp1=&amp;comp2=&amp;p.hMy=rheing&amp;hUnit=&amp;hTenant=&amp;hVendor=&amp;hasset=&amp;wo.sCategory=&amp;wonum1=&amp;wonum2=" ref="A5813"/>
    <hyperlink r:id="rId5812" location="&amp;call1=&amp;call2=&amp;sched1=&amp;sched2=&amp;comp1=&amp;comp2=&amp;p.hMy=rheing&amp;hUnit=&amp;hTenant=&amp;hVendor=&amp;hasset=&amp;wo.sCategory=&amp;wonum1=&amp;wonum2=" ref="A5814"/>
    <hyperlink r:id="rId5813" location="&amp;call1=&amp;call2=&amp;sched1=&amp;sched2=&amp;comp1=&amp;comp2=&amp;p.hMy=rheing&amp;hUnit=&amp;hTenant=&amp;hVendor=&amp;hasset=&amp;wo.sCategory=&amp;wonum1=&amp;wonum2=" ref="A5815"/>
    <hyperlink r:id="rId5814" location="&amp;call1=&amp;call2=&amp;sched1=&amp;sched2=&amp;comp1=&amp;comp2=&amp;p.hMy=rheing&amp;hUnit=&amp;hTenant=&amp;hVendor=&amp;hasset=&amp;wo.sCategory=&amp;wonum1=&amp;wonum2=" ref="A5816"/>
    <hyperlink r:id="rId5815" location="&amp;call1=&amp;call2=&amp;sched1=&amp;sched2=&amp;comp1=&amp;comp2=&amp;p.hMy=rheing&amp;hUnit=&amp;hTenant=&amp;hVendor=&amp;hasset=&amp;wo.sCategory=&amp;wonum1=&amp;wonum2=" ref="A5817"/>
    <hyperlink r:id="rId5816" location="&amp;call1=&amp;call2=&amp;sched1=&amp;sched2=&amp;comp1=&amp;comp2=&amp;p.hMy=rheing&amp;hUnit=&amp;hTenant=&amp;hVendor=&amp;hasset=&amp;wo.sCategory=&amp;wonum1=&amp;wonum2=" ref="A5818"/>
    <hyperlink r:id="rId5817" location="&amp;call1=&amp;call2=&amp;sched1=&amp;sched2=&amp;comp1=&amp;comp2=&amp;p.hMy=rheing&amp;hUnit=&amp;hTenant=&amp;hVendor=&amp;hasset=&amp;wo.sCategory=&amp;wonum1=&amp;wonum2=" ref="A5819"/>
    <hyperlink r:id="rId5818" location="&amp;call1=&amp;call2=&amp;sched1=&amp;sched2=&amp;comp1=&amp;comp2=&amp;p.hMy=rheing&amp;hUnit=&amp;hTenant=&amp;hVendor=&amp;hasset=&amp;wo.sCategory=&amp;wonum1=&amp;wonum2=" ref="A5820"/>
    <hyperlink r:id="rId5819" location="&amp;call1=&amp;call2=&amp;sched1=&amp;sched2=&amp;comp1=&amp;comp2=&amp;p.hMy=rheing&amp;hUnit=&amp;hTenant=&amp;hVendor=&amp;hasset=&amp;wo.sCategory=&amp;wonum1=&amp;wonum2=" ref="A5821"/>
    <hyperlink r:id="rId5820" location="&amp;call1=&amp;call2=&amp;sched1=&amp;sched2=&amp;comp1=&amp;comp2=&amp;p.hMy=rheing&amp;hUnit=&amp;hTenant=&amp;hVendor=&amp;hasset=&amp;wo.sCategory=&amp;wonum1=&amp;wonum2=" ref="A5822"/>
    <hyperlink r:id="rId5821" location="&amp;call1=&amp;call2=&amp;sched1=&amp;sched2=&amp;comp1=&amp;comp2=&amp;p.hMy=rheing&amp;hUnit=&amp;hTenant=&amp;hVendor=&amp;hasset=&amp;wo.sCategory=&amp;wonum1=&amp;wonum2=" ref="A5823"/>
    <hyperlink r:id="rId5822" location="&amp;call1=&amp;call2=&amp;sched1=&amp;sched2=&amp;comp1=&amp;comp2=&amp;p.hMy=rheing&amp;hUnit=&amp;hTenant=&amp;hVendor=&amp;hasset=&amp;wo.sCategory=&amp;wonum1=&amp;wonum2=" ref="A5824"/>
    <hyperlink r:id="rId5823" location="&amp;call1=&amp;call2=&amp;sched1=&amp;sched2=&amp;comp1=&amp;comp2=&amp;p.hMy=rheing&amp;hUnit=&amp;hTenant=&amp;hVendor=&amp;hasset=&amp;wo.sCategory=&amp;wonum1=&amp;wonum2=" ref="A5825"/>
    <hyperlink r:id="rId5824" location="&amp;call1=&amp;call2=&amp;sched1=&amp;sched2=&amp;comp1=&amp;comp2=&amp;p.hMy=rheing&amp;hUnit=&amp;hTenant=&amp;hVendor=&amp;hasset=&amp;wo.sCategory=&amp;wonum1=&amp;wonum2=" ref="A5826"/>
    <hyperlink r:id="rId5825" location="&amp;call1=&amp;call2=&amp;sched1=&amp;sched2=&amp;comp1=&amp;comp2=&amp;p.hMy=rheing&amp;hUnit=&amp;hTenant=&amp;hVendor=&amp;hasset=&amp;wo.sCategory=&amp;wonum1=&amp;wonum2=" ref="A5827"/>
    <hyperlink r:id="rId5826" location="&amp;call1=&amp;call2=&amp;sched1=&amp;sched2=&amp;comp1=&amp;comp2=&amp;p.hMy=rheing&amp;hUnit=&amp;hTenant=&amp;hVendor=&amp;hasset=&amp;wo.sCategory=&amp;wonum1=&amp;wonum2=" ref="A5828"/>
    <hyperlink r:id="rId5827" location="&amp;call1=&amp;call2=&amp;sched1=&amp;sched2=&amp;comp1=&amp;comp2=&amp;p.hMy=rheing&amp;hUnit=&amp;hTenant=&amp;hVendor=&amp;hasset=&amp;wo.sCategory=&amp;wonum1=&amp;wonum2=" ref="A5829"/>
    <hyperlink r:id="rId5828" location="&amp;call1=&amp;call2=&amp;sched1=&amp;sched2=&amp;comp1=&amp;comp2=&amp;p.hMy=rheing&amp;hUnit=&amp;hTenant=&amp;hVendor=&amp;hasset=&amp;wo.sCategory=&amp;wonum1=&amp;wonum2=" ref="A5830"/>
    <hyperlink r:id="rId5829" location="&amp;call1=&amp;call2=&amp;sched1=&amp;sched2=&amp;comp1=&amp;comp2=&amp;p.hMy=rheing&amp;hUnit=&amp;hTenant=&amp;hVendor=&amp;hasset=&amp;wo.sCategory=&amp;wonum1=&amp;wonum2=" ref="A5831"/>
    <hyperlink r:id="rId5830" location="&amp;call1=&amp;call2=&amp;sched1=&amp;sched2=&amp;comp1=&amp;comp2=&amp;p.hMy=rheing&amp;hUnit=&amp;hTenant=&amp;hVendor=&amp;hasset=&amp;wo.sCategory=&amp;wonum1=&amp;wonum2=" ref="A5832"/>
    <hyperlink r:id="rId5831" location="&amp;call1=&amp;call2=&amp;sched1=&amp;sched2=&amp;comp1=&amp;comp2=&amp;p.hMy=rheing&amp;hUnit=&amp;hTenant=&amp;hVendor=&amp;hasset=&amp;wo.sCategory=&amp;wonum1=&amp;wonum2=" ref="A5833"/>
    <hyperlink r:id="rId5832" location="&amp;call1=&amp;call2=&amp;sched1=&amp;sched2=&amp;comp1=&amp;comp2=&amp;p.hMy=rheing&amp;hUnit=&amp;hTenant=&amp;hVendor=&amp;hasset=&amp;wo.sCategory=&amp;wonum1=&amp;wonum2=" ref="A5834"/>
    <hyperlink r:id="rId5833" location="&amp;call1=&amp;call2=&amp;sched1=&amp;sched2=&amp;comp1=&amp;comp2=&amp;p.hMy=rheing&amp;hUnit=&amp;hTenant=&amp;hVendor=&amp;hasset=&amp;wo.sCategory=&amp;wonum1=&amp;wonum2=" ref="A5835"/>
    <hyperlink r:id="rId5834" location="&amp;call1=&amp;call2=&amp;sched1=&amp;sched2=&amp;comp1=&amp;comp2=&amp;p.hMy=rheing&amp;hUnit=&amp;hTenant=&amp;hVendor=&amp;hasset=&amp;wo.sCategory=&amp;wonum1=&amp;wonum2=" ref="A5836"/>
    <hyperlink r:id="rId5835" location="&amp;call1=&amp;call2=&amp;sched1=&amp;sched2=&amp;comp1=&amp;comp2=&amp;p.hMy=rheing&amp;hUnit=&amp;hTenant=&amp;hVendor=&amp;hasset=&amp;wo.sCategory=&amp;wonum1=&amp;wonum2=" ref="A5837"/>
    <hyperlink r:id="rId5836" location="&amp;call1=&amp;call2=&amp;sched1=&amp;sched2=&amp;comp1=&amp;comp2=&amp;p.hMy=rheing&amp;hUnit=&amp;hTenant=&amp;hVendor=&amp;hasset=&amp;wo.sCategory=&amp;wonum1=&amp;wonum2=" ref="A5838"/>
    <hyperlink r:id="rId5837" location="&amp;call1=&amp;call2=&amp;sched1=&amp;sched2=&amp;comp1=&amp;comp2=&amp;p.hMy=rheing&amp;hUnit=&amp;hTenant=&amp;hVendor=&amp;hasset=&amp;wo.sCategory=&amp;wonum1=&amp;wonum2=" ref="A5839"/>
    <hyperlink r:id="rId5838" location="&amp;call1=&amp;call2=&amp;sched1=&amp;sched2=&amp;comp1=&amp;comp2=&amp;p.hMy=rheing&amp;hUnit=&amp;hTenant=&amp;hVendor=&amp;hasset=&amp;wo.sCategory=&amp;wonum1=&amp;wonum2=" ref="A5840"/>
    <hyperlink r:id="rId5839" location="&amp;call1=&amp;call2=&amp;sched1=&amp;sched2=&amp;comp1=&amp;comp2=&amp;p.hMy=rheing&amp;hUnit=&amp;hTenant=&amp;hVendor=&amp;hasset=&amp;wo.sCategory=&amp;wonum1=&amp;wonum2=" ref="A5841"/>
    <hyperlink r:id="rId5840" location="&amp;call1=&amp;call2=&amp;sched1=&amp;sched2=&amp;comp1=&amp;comp2=&amp;p.hMy=rheing&amp;hUnit=&amp;hTenant=&amp;hVendor=&amp;hasset=&amp;wo.sCategory=&amp;wonum1=&amp;wonum2=" ref="A5842"/>
    <hyperlink r:id="rId5841" location="&amp;call1=&amp;call2=&amp;sched1=&amp;sched2=&amp;comp1=&amp;comp2=&amp;p.hMy=rheing&amp;hUnit=&amp;hTenant=&amp;hVendor=&amp;hasset=&amp;wo.sCategory=&amp;wonum1=&amp;wonum2=" ref="A5843"/>
    <hyperlink r:id="rId5842" location="&amp;call1=&amp;call2=&amp;sched1=&amp;sched2=&amp;comp1=&amp;comp2=&amp;p.hMy=rheing&amp;hUnit=&amp;hTenant=&amp;hVendor=&amp;hasset=&amp;wo.sCategory=&amp;wonum1=&amp;wonum2=" ref="A5844"/>
    <hyperlink r:id="rId5843" location="&amp;call1=&amp;call2=&amp;sched1=&amp;sched2=&amp;comp1=&amp;comp2=&amp;p.hMy=rheing&amp;hUnit=&amp;hTenant=&amp;hVendor=&amp;hasset=&amp;wo.sCategory=&amp;wonum1=&amp;wonum2=" ref="A5845"/>
    <hyperlink r:id="rId5844" location="&amp;call1=&amp;call2=&amp;sched1=&amp;sched2=&amp;comp1=&amp;comp2=&amp;p.hMy=rheing&amp;hUnit=&amp;hTenant=&amp;hVendor=&amp;hasset=&amp;wo.sCategory=&amp;wonum1=&amp;wonum2=" ref="A5846"/>
    <hyperlink r:id="rId5845" location="&amp;call1=&amp;call2=&amp;sched1=&amp;sched2=&amp;comp1=&amp;comp2=&amp;p.hMy=rheing&amp;hUnit=&amp;hTenant=&amp;hVendor=&amp;hasset=&amp;wo.sCategory=&amp;wonum1=&amp;wonum2=" ref="A5847"/>
    <hyperlink r:id="rId5846" location="&amp;call1=&amp;call2=&amp;sched1=&amp;sched2=&amp;comp1=&amp;comp2=&amp;p.hMy=rheing&amp;hUnit=&amp;hTenant=&amp;hVendor=&amp;hasset=&amp;wo.sCategory=&amp;wonum1=&amp;wonum2=" ref="A5848"/>
    <hyperlink r:id="rId5847" location="&amp;call1=&amp;call2=&amp;sched1=&amp;sched2=&amp;comp1=&amp;comp2=&amp;p.hMy=rheing&amp;hUnit=&amp;hTenant=&amp;hVendor=&amp;hasset=&amp;wo.sCategory=&amp;wonum1=&amp;wonum2=" ref="A5849"/>
    <hyperlink r:id="rId5848" location="&amp;call1=&amp;call2=&amp;sched1=&amp;sched2=&amp;comp1=&amp;comp2=&amp;p.hMy=rheing&amp;hUnit=&amp;hTenant=&amp;hVendor=&amp;hasset=&amp;wo.sCategory=&amp;wonum1=&amp;wonum2=" ref="A5850"/>
    <hyperlink r:id="rId5849" location="&amp;call1=&amp;call2=&amp;sched1=&amp;sched2=&amp;comp1=&amp;comp2=&amp;p.hMy=rheing&amp;hUnit=&amp;hTenant=&amp;hVendor=&amp;hasset=&amp;wo.sCategory=&amp;wonum1=&amp;wonum2=" ref="A5851"/>
    <hyperlink r:id="rId5850" location="&amp;call1=&amp;call2=&amp;sched1=&amp;sched2=&amp;comp1=&amp;comp2=&amp;p.hMy=rheing&amp;hUnit=&amp;hTenant=&amp;hVendor=&amp;hasset=&amp;wo.sCategory=&amp;wonum1=&amp;wonum2=" ref="A5852"/>
    <hyperlink r:id="rId5851" location="&amp;call1=&amp;call2=&amp;sched1=&amp;sched2=&amp;comp1=&amp;comp2=&amp;p.hMy=rheing&amp;hUnit=&amp;hTenant=&amp;hVendor=&amp;hasset=&amp;wo.sCategory=&amp;wonum1=&amp;wonum2=" ref="A5853"/>
    <hyperlink r:id="rId5852" location="&amp;call1=&amp;call2=&amp;sched1=&amp;sched2=&amp;comp1=&amp;comp2=&amp;p.hMy=rheing&amp;hUnit=&amp;hTenant=&amp;hVendor=&amp;hasset=&amp;wo.sCategory=&amp;wonum1=&amp;wonum2=" ref="A5854"/>
    <hyperlink r:id="rId5853" location="&amp;call1=&amp;call2=&amp;sched1=&amp;sched2=&amp;comp1=&amp;comp2=&amp;p.hMy=rheing&amp;hUnit=&amp;hTenant=&amp;hVendor=&amp;hasset=&amp;wo.sCategory=&amp;wonum1=&amp;wonum2=" ref="A5855"/>
    <hyperlink r:id="rId5854" location="&amp;call1=&amp;call2=&amp;sched1=&amp;sched2=&amp;comp1=&amp;comp2=&amp;p.hMy=rheing&amp;hUnit=&amp;hTenant=&amp;hVendor=&amp;hasset=&amp;wo.sCategory=&amp;wonum1=&amp;wonum2=" ref="A5856"/>
    <hyperlink r:id="rId5855" location="&amp;call1=&amp;call2=&amp;sched1=&amp;sched2=&amp;comp1=&amp;comp2=&amp;p.hMy=rheing&amp;hUnit=&amp;hTenant=&amp;hVendor=&amp;hasset=&amp;wo.sCategory=&amp;wonum1=&amp;wonum2=" ref="A5857"/>
    <hyperlink r:id="rId5856" location="&amp;call1=&amp;call2=&amp;sched1=&amp;sched2=&amp;comp1=&amp;comp2=&amp;p.hMy=rheing&amp;hUnit=&amp;hTenant=&amp;hVendor=&amp;hasset=&amp;wo.sCategory=&amp;wonum1=&amp;wonum2=" ref="A5858"/>
    <hyperlink r:id="rId5857" location="&amp;call1=&amp;call2=&amp;sched1=&amp;sched2=&amp;comp1=&amp;comp2=&amp;p.hMy=rheing&amp;hUnit=&amp;hTenant=&amp;hVendor=&amp;hasset=&amp;wo.sCategory=&amp;wonum1=&amp;wonum2=" ref="A5859"/>
    <hyperlink r:id="rId5858" location="&amp;call1=&amp;call2=&amp;sched1=&amp;sched2=&amp;comp1=&amp;comp2=&amp;p.hMy=rheing&amp;hUnit=&amp;hTenant=&amp;hVendor=&amp;hasset=&amp;wo.sCategory=&amp;wonum1=&amp;wonum2=" ref="A5860"/>
    <hyperlink r:id="rId5859" location="&amp;call1=&amp;call2=&amp;sched1=&amp;sched2=&amp;comp1=&amp;comp2=&amp;p.hMy=rheing&amp;hUnit=&amp;hTenant=&amp;hVendor=&amp;hasset=&amp;wo.sCategory=&amp;wonum1=&amp;wonum2=" ref="A5861"/>
    <hyperlink r:id="rId5860" location="&amp;call1=&amp;call2=&amp;sched1=&amp;sched2=&amp;comp1=&amp;comp2=&amp;p.hMy=rheing&amp;hUnit=&amp;hTenant=&amp;hVendor=&amp;hasset=&amp;wo.sCategory=&amp;wonum1=&amp;wonum2=" ref="A5862"/>
    <hyperlink r:id="rId5861" location="&amp;call1=&amp;call2=&amp;sched1=&amp;sched2=&amp;comp1=&amp;comp2=&amp;p.hMy=rheing&amp;hUnit=&amp;hTenant=&amp;hVendor=&amp;hasset=&amp;wo.sCategory=&amp;wonum1=&amp;wonum2=" ref="A5863"/>
    <hyperlink r:id="rId5862" location="&amp;call1=&amp;call2=&amp;sched1=&amp;sched2=&amp;comp1=&amp;comp2=&amp;p.hMy=rheing&amp;hUnit=&amp;hTenant=&amp;hVendor=&amp;hasset=&amp;wo.sCategory=&amp;wonum1=&amp;wonum2=" ref="A5864"/>
    <hyperlink r:id="rId5863" location="&amp;call1=&amp;call2=&amp;sched1=&amp;sched2=&amp;comp1=&amp;comp2=&amp;p.hMy=rheing&amp;hUnit=&amp;hTenant=&amp;hVendor=&amp;hasset=&amp;wo.sCategory=&amp;wonum1=&amp;wonum2=" ref="A5865"/>
    <hyperlink r:id="rId5864" location="&amp;call1=&amp;call2=&amp;sched1=&amp;sched2=&amp;comp1=&amp;comp2=&amp;p.hMy=rheing&amp;hUnit=&amp;hTenant=&amp;hVendor=&amp;hasset=&amp;wo.sCategory=&amp;wonum1=&amp;wonum2=" ref="A5866"/>
    <hyperlink r:id="rId5865" location="&amp;call1=&amp;call2=&amp;sched1=&amp;sched2=&amp;comp1=&amp;comp2=&amp;p.hMy=rheing&amp;hUnit=&amp;hTenant=&amp;hVendor=&amp;hasset=&amp;wo.sCategory=&amp;wonum1=&amp;wonum2=" ref="A5867"/>
    <hyperlink r:id="rId5866" location="&amp;call1=&amp;call2=&amp;sched1=&amp;sched2=&amp;comp1=&amp;comp2=&amp;p.hMy=rheing&amp;hUnit=&amp;hTenant=&amp;hVendor=&amp;hasset=&amp;wo.sCategory=&amp;wonum1=&amp;wonum2=" ref="A5868"/>
    <hyperlink r:id="rId5867" location="&amp;call1=&amp;call2=&amp;sched1=&amp;sched2=&amp;comp1=&amp;comp2=&amp;p.hMy=rheing&amp;hUnit=&amp;hTenant=&amp;hVendor=&amp;hasset=&amp;wo.sCategory=&amp;wonum1=&amp;wonum2=" ref="A5869"/>
    <hyperlink r:id="rId5868" location="&amp;call1=&amp;call2=&amp;sched1=&amp;sched2=&amp;comp1=&amp;comp2=&amp;p.hMy=rheing&amp;hUnit=&amp;hTenant=&amp;hVendor=&amp;hasset=&amp;wo.sCategory=&amp;wonum1=&amp;wonum2=" ref="A5870"/>
    <hyperlink r:id="rId5869" location="&amp;call1=&amp;call2=&amp;sched1=&amp;sched2=&amp;comp1=&amp;comp2=&amp;p.hMy=rheing&amp;hUnit=&amp;hTenant=&amp;hVendor=&amp;hasset=&amp;wo.sCategory=&amp;wonum1=&amp;wonum2=" ref="A5871"/>
    <hyperlink r:id="rId5870" location="&amp;call1=&amp;call2=&amp;sched1=&amp;sched2=&amp;comp1=&amp;comp2=&amp;p.hMy=rheing&amp;hUnit=&amp;hTenant=&amp;hVendor=&amp;hasset=&amp;wo.sCategory=&amp;wonum1=&amp;wonum2=" ref="A5872"/>
    <hyperlink r:id="rId5871" location="&amp;call1=&amp;call2=&amp;sched1=&amp;sched2=&amp;comp1=&amp;comp2=&amp;p.hMy=rheing&amp;hUnit=&amp;hTenant=&amp;hVendor=&amp;hasset=&amp;wo.sCategory=&amp;wonum1=&amp;wonum2=" ref="A5873"/>
    <hyperlink r:id="rId5872" location="&amp;call1=&amp;call2=&amp;sched1=&amp;sched2=&amp;comp1=&amp;comp2=&amp;p.hMy=rheing&amp;hUnit=&amp;hTenant=&amp;hVendor=&amp;hasset=&amp;wo.sCategory=&amp;wonum1=&amp;wonum2=" ref="A5874"/>
    <hyperlink r:id="rId5873" location="&amp;call1=&amp;call2=&amp;sched1=&amp;sched2=&amp;comp1=&amp;comp2=&amp;p.hMy=rheing&amp;hUnit=&amp;hTenant=&amp;hVendor=&amp;hasset=&amp;wo.sCategory=&amp;wonum1=&amp;wonum2=" ref="A5875"/>
    <hyperlink r:id="rId5874" location="&amp;call1=&amp;call2=&amp;sched1=&amp;sched2=&amp;comp1=&amp;comp2=&amp;p.hMy=rheing&amp;hUnit=&amp;hTenant=&amp;hVendor=&amp;hasset=&amp;wo.sCategory=&amp;wonum1=&amp;wonum2=" ref="A5876"/>
    <hyperlink r:id="rId5875" location="&amp;call1=&amp;call2=&amp;sched1=&amp;sched2=&amp;comp1=&amp;comp2=&amp;p.hMy=rheing&amp;hUnit=&amp;hTenant=&amp;hVendor=&amp;hasset=&amp;wo.sCategory=&amp;wonum1=&amp;wonum2=" ref="A5877"/>
    <hyperlink r:id="rId5876" location="&amp;call1=&amp;call2=&amp;sched1=&amp;sched2=&amp;comp1=&amp;comp2=&amp;p.hMy=rheing&amp;hUnit=&amp;hTenant=&amp;hVendor=&amp;hasset=&amp;wo.sCategory=&amp;wonum1=&amp;wonum2=" ref="A5878"/>
    <hyperlink r:id="rId5877" location="&amp;call1=&amp;call2=&amp;sched1=&amp;sched2=&amp;comp1=&amp;comp2=&amp;p.hMy=rheing&amp;hUnit=&amp;hTenant=&amp;hVendor=&amp;hasset=&amp;wo.sCategory=&amp;wonum1=&amp;wonum2=" ref="A5879"/>
    <hyperlink r:id="rId5878" location="&amp;call1=&amp;call2=&amp;sched1=&amp;sched2=&amp;comp1=&amp;comp2=&amp;p.hMy=rheing&amp;hUnit=&amp;hTenant=&amp;hVendor=&amp;hasset=&amp;wo.sCategory=&amp;wonum1=&amp;wonum2=" ref="A5880"/>
    <hyperlink r:id="rId5879" location="&amp;call1=&amp;call2=&amp;sched1=&amp;sched2=&amp;comp1=&amp;comp2=&amp;p.hMy=rheing&amp;hUnit=&amp;hTenant=&amp;hVendor=&amp;hasset=&amp;wo.sCategory=&amp;wonum1=&amp;wonum2=" ref="A5881"/>
    <hyperlink r:id="rId5880" location="&amp;call1=&amp;call2=&amp;sched1=&amp;sched2=&amp;comp1=&amp;comp2=&amp;p.hMy=rheing&amp;hUnit=&amp;hTenant=&amp;hVendor=&amp;hasset=&amp;wo.sCategory=&amp;wonum1=&amp;wonum2=" ref="A5882"/>
    <hyperlink r:id="rId5881" location="&amp;call1=&amp;call2=&amp;sched1=&amp;sched2=&amp;comp1=&amp;comp2=&amp;p.hMy=rheing&amp;hUnit=&amp;hTenant=&amp;hVendor=&amp;hasset=&amp;wo.sCategory=&amp;wonum1=&amp;wonum2=" ref="A5883"/>
    <hyperlink r:id="rId5882" location="&amp;call1=&amp;call2=&amp;sched1=&amp;sched2=&amp;comp1=&amp;comp2=&amp;p.hMy=rheing&amp;hUnit=&amp;hTenant=&amp;hVendor=&amp;hasset=&amp;wo.sCategory=&amp;wonum1=&amp;wonum2=" ref="A5884"/>
    <hyperlink r:id="rId5883" location="&amp;call1=&amp;call2=&amp;sched1=&amp;sched2=&amp;comp1=&amp;comp2=&amp;p.hMy=rheing&amp;hUnit=&amp;hTenant=&amp;hVendor=&amp;hasset=&amp;wo.sCategory=&amp;wonum1=&amp;wonum2=" ref="A5885"/>
    <hyperlink r:id="rId5884" location="&amp;call1=&amp;call2=&amp;sched1=&amp;sched2=&amp;comp1=&amp;comp2=&amp;p.hMy=rheing&amp;hUnit=&amp;hTenant=&amp;hVendor=&amp;hasset=&amp;wo.sCategory=&amp;wonum1=&amp;wonum2=" ref="A5886"/>
    <hyperlink r:id="rId5885" location="&amp;call1=&amp;call2=&amp;sched1=&amp;sched2=&amp;comp1=&amp;comp2=&amp;p.hMy=rheing&amp;hUnit=&amp;hTenant=&amp;hVendor=&amp;hasset=&amp;wo.sCategory=&amp;wonum1=&amp;wonum2=" ref="A5887"/>
    <hyperlink r:id="rId5886" location="&amp;call1=&amp;call2=&amp;sched1=&amp;sched2=&amp;comp1=&amp;comp2=&amp;p.hMy=rheing&amp;hUnit=&amp;hTenant=&amp;hVendor=&amp;hasset=&amp;wo.sCategory=&amp;wonum1=&amp;wonum2=" ref="A5888"/>
    <hyperlink r:id="rId5887" location="&amp;call1=&amp;call2=&amp;sched1=&amp;sched2=&amp;comp1=&amp;comp2=&amp;p.hMy=rheing&amp;hUnit=&amp;hTenant=&amp;hVendor=&amp;hasset=&amp;wo.sCategory=&amp;wonum1=&amp;wonum2=" ref="A5889"/>
    <hyperlink r:id="rId5888" location="&amp;call1=&amp;call2=&amp;sched1=&amp;sched2=&amp;comp1=&amp;comp2=&amp;p.hMy=rheing&amp;hUnit=&amp;hTenant=&amp;hVendor=&amp;hasset=&amp;wo.sCategory=&amp;wonum1=&amp;wonum2=" ref="A5890"/>
    <hyperlink r:id="rId5889" location="&amp;call1=&amp;call2=&amp;sched1=&amp;sched2=&amp;comp1=&amp;comp2=&amp;p.hMy=rheing&amp;hUnit=&amp;hTenant=&amp;hVendor=&amp;hasset=&amp;wo.sCategory=&amp;wonum1=&amp;wonum2=" ref="A5891"/>
    <hyperlink r:id="rId5890" location="&amp;call1=&amp;call2=&amp;sched1=&amp;sched2=&amp;comp1=&amp;comp2=&amp;p.hMy=rheing&amp;hUnit=&amp;hTenant=&amp;hVendor=&amp;hasset=&amp;wo.sCategory=&amp;wonum1=&amp;wonum2=" ref="A5892"/>
    <hyperlink r:id="rId5891" location="&amp;call1=&amp;call2=&amp;sched1=&amp;sched2=&amp;comp1=&amp;comp2=&amp;p.hMy=rheing&amp;hUnit=&amp;hTenant=&amp;hVendor=&amp;hasset=&amp;wo.sCategory=&amp;wonum1=&amp;wonum2=" ref="A5893"/>
    <hyperlink r:id="rId5892" location="&amp;call1=&amp;call2=&amp;sched1=&amp;sched2=&amp;comp1=&amp;comp2=&amp;p.hMy=rheing&amp;hUnit=&amp;hTenant=&amp;hVendor=&amp;hasset=&amp;wo.sCategory=&amp;wonum1=&amp;wonum2=" ref="A5894"/>
    <hyperlink r:id="rId5893" location="&amp;call1=&amp;call2=&amp;sched1=&amp;sched2=&amp;comp1=&amp;comp2=&amp;p.hMy=rheing&amp;hUnit=&amp;hTenant=&amp;hVendor=&amp;hasset=&amp;wo.sCategory=&amp;wonum1=&amp;wonum2=" ref="A5895"/>
    <hyperlink r:id="rId5894" location="&amp;call1=&amp;call2=&amp;sched1=&amp;sched2=&amp;comp1=&amp;comp2=&amp;p.hMy=rheing&amp;hUnit=&amp;hTenant=&amp;hVendor=&amp;hasset=&amp;wo.sCategory=&amp;wonum1=&amp;wonum2=" ref="A5896"/>
    <hyperlink r:id="rId5895" location="&amp;call1=&amp;call2=&amp;sched1=&amp;sched2=&amp;comp1=&amp;comp2=&amp;p.hMy=rheing&amp;hUnit=&amp;hTenant=&amp;hVendor=&amp;hasset=&amp;wo.sCategory=&amp;wonum1=&amp;wonum2=" ref="A5897"/>
    <hyperlink r:id="rId5896" location="&amp;call1=&amp;call2=&amp;sched1=&amp;sched2=&amp;comp1=&amp;comp2=&amp;p.hMy=rheing&amp;hUnit=&amp;hTenant=&amp;hVendor=&amp;hasset=&amp;wo.sCategory=&amp;wonum1=&amp;wonum2=" ref="A5898"/>
    <hyperlink r:id="rId5897" location="&amp;call1=&amp;call2=&amp;sched1=&amp;sched2=&amp;comp1=&amp;comp2=&amp;p.hMy=rheing&amp;hUnit=&amp;hTenant=&amp;hVendor=&amp;hasset=&amp;wo.sCategory=&amp;wonum1=&amp;wonum2=" ref="A5899"/>
    <hyperlink r:id="rId5898" location="&amp;call1=&amp;call2=&amp;sched1=&amp;sched2=&amp;comp1=&amp;comp2=&amp;p.hMy=rheing&amp;hUnit=&amp;hTenant=&amp;hVendor=&amp;hasset=&amp;wo.sCategory=&amp;wonum1=&amp;wonum2=" ref="A5900"/>
    <hyperlink r:id="rId5899" location="&amp;call1=&amp;call2=&amp;sched1=&amp;sched2=&amp;comp1=&amp;comp2=&amp;p.hMy=rheing&amp;hUnit=&amp;hTenant=&amp;hVendor=&amp;hasset=&amp;wo.sCategory=&amp;wonum1=&amp;wonum2=" ref="A5901"/>
    <hyperlink r:id="rId5900" location="&amp;call1=&amp;call2=&amp;sched1=&amp;sched2=&amp;comp1=&amp;comp2=&amp;p.hMy=rheing&amp;hUnit=&amp;hTenant=&amp;hVendor=&amp;hasset=&amp;wo.sCategory=&amp;wonum1=&amp;wonum2=" ref="A5902"/>
    <hyperlink r:id="rId5901" location="&amp;call1=&amp;call2=&amp;sched1=&amp;sched2=&amp;comp1=&amp;comp2=&amp;p.hMy=rheing&amp;hUnit=&amp;hTenant=&amp;hVendor=&amp;hasset=&amp;wo.sCategory=&amp;wonum1=&amp;wonum2=" ref="A5903"/>
    <hyperlink r:id="rId5902" location="&amp;call1=&amp;call2=&amp;sched1=&amp;sched2=&amp;comp1=&amp;comp2=&amp;p.hMy=rheing&amp;hUnit=&amp;hTenant=&amp;hVendor=&amp;hasset=&amp;wo.sCategory=&amp;wonum1=&amp;wonum2=" ref="A5904"/>
    <hyperlink r:id="rId5903" location="&amp;call1=&amp;call2=&amp;sched1=&amp;sched2=&amp;comp1=&amp;comp2=&amp;p.hMy=rheing&amp;hUnit=&amp;hTenant=&amp;hVendor=&amp;hasset=&amp;wo.sCategory=&amp;wonum1=&amp;wonum2=" ref="A5905"/>
    <hyperlink r:id="rId5904" location="&amp;call1=&amp;call2=&amp;sched1=&amp;sched2=&amp;comp1=&amp;comp2=&amp;p.hMy=rheing&amp;hUnit=&amp;hTenant=&amp;hVendor=&amp;hasset=&amp;wo.sCategory=&amp;wonum1=&amp;wonum2=" ref="A5906"/>
    <hyperlink r:id="rId5905" location="&amp;call1=&amp;call2=&amp;sched1=&amp;sched2=&amp;comp1=&amp;comp2=&amp;p.hMy=rheing&amp;hUnit=&amp;hTenant=&amp;hVendor=&amp;hasset=&amp;wo.sCategory=&amp;wonum1=&amp;wonum2=" ref="A5907"/>
    <hyperlink r:id="rId5906" location="&amp;call1=&amp;call2=&amp;sched1=&amp;sched2=&amp;comp1=&amp;comp2=&amp;p.hMy=rheing&amp;hUnit=&amp;hTenant=&amp;hVendor=&amp;hasset=&amp;wo.sCategory=&amp;wonum1=&amp;wonum2=" ref="A5908"/>
    <hyperlink r:id="rId5907" location="&amp;call1=&amp;call2=&amp;sched1=&amp;sched2=&amp;comp1=&amp;comp2=&amp;p.hMy=rheing&amp;hUnit=&amp;hTenant=&amp;hVendor=&amp;hasset=&amp;wo.sCategory=&amp;wonum1=&amp;wonum2=" ref="A5909"/>
    <hyperlink r:id="rId5908" location="&amp;call1=&amp;call2=&amp;sched1=&amp;sched2=&amp;comp1=&amp;comp2=&amp;p.hMy=rheing&amp;hUnit=&amp;hTenant=&amp;hVendor=&amp;hasset=&amp;wo.sCategory=&amp;wonum1=&amp;wonum2=" ref="A5910"/>
    <hyperlink r:id="rId5909" location="&amp;call1=&amp;call2=&amp;sched1=&amp;sched2=&amp;comp1=&amp;comp2=&amp;p.hMy=rheing&amp;hUnit=&amp;hTenant=&amp;hVendor=&amp;hasset=&amp;wo.sCategory=&amp;wonum1=&amp;wonum2=" ref="A5911"/>
    <hyperlink r:id="rId5910" location="&amp;call1=&amp;call2=&amp;sched1=&amp;sched2=&amp;comp1=&amp;comp2=&amp;p.hMy=rheing&amp;hUnit=&amp;hTenant=&amp;hVendor=&amp;hasset=&amp;wo.sCategory=&amp;wonum1=&amp;wonum2=" ref="A5912"/>
    <hyperlink r:id="rId5911" location="&amp;call1=&amp;call2=&amp;sched1=&amp;sched2=&amp;comp1=&amp;comp2=&amp;p.hMy=rheing&amp;hUnit=&amp;hTenant=&amp;hVendor=&amp;hasset=&amp;wo.sCategory=&amp;wonum1=&amp;wonum2=" ref="A5913"/>
    <hyperlink r:id="rId5912" location="&amp;call1=&amp;call2=&amp;sched1=&amp;sched2=&amp;comp1=&amp;comp2=&amp;p.hMy=rheing&amp;hUnit=&amp;hTenant=&amp;hVendor=&amp;hasset=&amp;wo.sCategory=&amp;wonum1=&amp;wonum2=" ref="A5914"/>
    <hyperlink r:id="rId5913" location="&amp;call1=&amp;call2=&amp;sched1=&amp;sched2=&amp;comp1=&amp;comp2=&amp;p.hMy=rheing&amp;hUnit=&amp;hTenant=&amp;hVendor=&amp;hasset=&amp;wo.sCategory=&amp;wonum1=&amp;wonum2=" ref="A5915"/>
    <hyperlink r:id="rId5914" location="&amp;call1=&amp;call2=&amp;sched1=&amp;sched2=&amp;comp1=&amp;comp2=&amp;p.hMy=rheing&amp;hUnit=&amp;hTenant=&amp;hVendor=&amp;hasset=&amp;wo.sCategory=&amp;wonum1=&amp;wonum2=" ref="A5916"/>
    <hyperlink r:id="rId5915" location="&amp;call1=&amp;call2=&amp;sched1=&amp;sched2=&amp;comp1=&amp;comp2=&amp;p.hMy=rheing&amp;hUnit=&amp;hTenant=&amp;hVendor=&amp;hasset=&amp;wo.sCategory=&amp;wonum1=&amp;wonum2=" ref="A5917"/>
    <hyperlink r:id="rId5916" location="&amp;call1=&amp;call2=&amp;sched1=&amp;sched2=&amp;comp1=&amp;comp2=&amp;p.hMy=rheing&amp;hUnit=&amp;hTenant=&amp;hVendor=&amp;hasset=&amp;wo.sCategory=&amp;wonum1=&amp;wonum2=" ref="A5918"/>
    <hyperlink r:id="rId5917" location="&amp;call1=&amp;call2=&amp;sched1=&amp;sched2=&amp;comp1=&amp;comp2=&amp;p.hMy=rheing&amp;hUnit=&amp;hTenant=&amp;hVendor=&amp;hasset=&amp;wo.sCategory=&amp;wonum1=&amp;wonum2=" ref="A5919"/>
    <hyperlink r:id="rId5918" location="&amp;call1=&amp;call2=&amp;sched1=&amp;sched2=&amp;comp1=&amp;comp2=&amp;p.hMy=rheing&amp;hUnit=&amp;hTenant=&amp;hVendor=&amp;hasset=&amp;wo.sCategory=&amp;wonum1=&amp;wonum2=" ref="A5920"/>
    <hyperlink r:id="rId5919" location="&amp;call1=&amp;call2=&amp;sched1=&amp;sched2=&amp;comp1=&amp;comp2=&amp;p.hMy=rheing&amp;hUnit=&amp;hTenant=&amp;hVendor=&amp;hasset=&amp;wo.sCategory=&amp;wonum1=&amp;wonum2=" ref="A5921"/>
    <hyperlink r:id="rId5920" location="&amp;call1=&amp;call2=&amp;sched1=&amp;sched2=&amp;comp1=&amp;comp2=&amp;p.hMy=rheing&amp;hUnit=&amp;hTenant=&amp;hVendor=&amp;hasset=&amp;wo.sCategory=&amp;wonum1=&amp;wonum2=" ref="A5922"/>
    <hyperlink r:id="rId5921" location="&amp;call1=&amp;call2=&amp;sched1=&amp;sched2=&amp;comp1=&amp;comp2=&amp;p.hMy=rheing&amp;hUnit=&amp;hTenant=&amp;hVendor=&amp;hasset=&amp;wo.sCategory=&amp;wonum1=&amp;wonum2=" ref="A5923"/>
    <hyperlink r:id="rId5922" location="&amp;call1=&amp;call2=&amp;sched1=&amp;sched2=&amp;comp1=&amp;comp2=&amp;p.hMy=rheing&amp;hUnit=&amp;hTenant=&amp;hVendor=&amp;hasset=&amp;wo.sCategory=&amp;wonum1=&amp;wonum2=" ref="A5924"/>
    <hyperlink r:id="rId5923" location="&amp;call1=&amp;call2=&amp;sched1=&amp;sched2=&amp;comp1=&amp;comp2=&amp;p.hMy=rheing&amp;hUnit=&amp;hTenant=&amp;hVendor=&amp;hasset=&amp;wo.sCategory=&amp;wonum1=&amp;wonum2=" ref="A5925"/>
    <hyperlink r:id="rId5924" location="&amp;call1=&amp;call2=&amp;sched1=&amp;sched2=&amp;comp1=&amp;comp2=&amp;p.hMy=rheing&amp;hUnit=&amp;hTenant=&amp;hVendor=&amp;hasset=&amp;wo.sCategory=&amp;wonum1=&amp;wonum2=" ref="A5926"/>
    <hyperlink r:id="rId5925" location="&amp;call1=&amp;call2=&amp;sched1=&amp;sched2=&amp;comp1=&amp;comp2=&amp;p.hMy=rheing&amp;hUnit=&amp;hTenant=&amp;hVendor=&amp;hasset=&amp;wo.sCategory=&amp;wonum1=&amp;wonum2=" ref="A5927"/>
    <hyperlink r:id="rId5926" location="&amp;call1=&amp;call2=&amp;sched1=&amp;sched2=&amp;comp1=&amp;comp2=&amp;p.hMy=rheing&amp;hUnit=&amp;hTenant=&amp;hVendor=&amp;hasset=&amp;wo.sCategory=&amp;wonum1=&amp;wonum2=" ref="A5928"/>
    <hyperlink r:id="rId5927" location="&amp;call1=&amp;call2=&amp;sched1=&amp;sched2=&amp;comp1=&amp;comp2=&amp;p.hMy=rheing&amp;hUnit=&amp;hTenant=&amp;hVendor=&amp;hasset=&amp;wo.sCategory=&amp;wonum1=&amp;wonum2=" ref="A5929"/>
    <hyperlink r:id="rId5928" location="&amp;call1=&amp;call2=&amp;sched1=&amp;sched2=&amp;comp1=&amp;comp2=&amp;p.hMy=rheing&amp;hUnit=&amp;hTenant=&amp;hVendor=&amp;hasset=&amp;wo.sCategory=&amp;wonum1=&amp;wonum2=" ref="A5930"/>
    <hyperlink r:id="rId5929" location="&amp;call1=&amp;call2=&amp;sched1=&amp;sched2=&amp;comp1=&amp;comp2=&amp;p.hMy=rheing&amp;hUnit=&amp;hTenant=&amp;hVendor=&amp;hasset=&amp;wo.sCategory=&amp;wonum1=&amp;wonum2=" ref="A5931"/>
    <hyperlink r:id="rId5930" location="&amp;call1=&amp;call2=&amp;sched1=&amp;sched2=&amp;comp1=&amp;comp2=&amp;p.hMy=rheing&amp;hUnit=&amp;hTenant=&amp;hVendor=&amp;hasset=&amp;wo.sCategory=&amp;wonum1=&amp;wonum2=" ref="A5932"/>
    <hyperlink r:id="rId5931" location="&amp;call1=&amp;call2=&amp;sched1=&amp;sched2=&amp;comp1=&amp;comp2=&amp;p.hMy=rheing&amp;hUnit=&amp;hTenant=&amp;hVendor=&amp;hasset=&amp;wo.sCategory=&amp;wonum1=&amp;wonum2=" ref="A5933"/>
    <hyperlink r:id="rId5932" location="&amp;call1=&amp;call2=&amp;sched1=&amp;sched2=&amp;comp1=&amp;comp2=&amp;p.hMy=rheing&amp;hUnit=&amp;hTenant=&amp;hVendor=&amp;hasset=&amp;wo.sCategory=&amp;wonum1=&amp;wonum2=" ref="A5934"/>
    <hyperlink r:id="rId5933" location="&amp;call1=&amp;call2=&amp;sched1=&amp;sched2=&amp;comp1=&amp;comp2=&amp;p.hMy=rheing&amp;hUnit=&amp;hTenant=&amp;hVendor=&amp;hasset=&amp;wo.sCategory=&amp;wonum1=&amp;wonum2=" ref="A5935"/>
    <hyperlink r:id="rId5934" location="&amp;call1=&amp;call2=&amp;sched1=&amp;sched2=&amp;comp1=&amp;comp2=&amp;p.hMy=rheing&amp;hUnit=&amp;hTenant=&amp;hVendor=&amp;hasset=&amp;wo.sCategory=&amp;wonum1=&amp;wonum2=" ref="A5936"/>
    <hyperlink r:id="rId5935" location="&amp;call1=&amp;call2=&amp;sched1=&amp;sched2=&amp;comp1=&amp;comp2=&amp;p.hMy=rheing&amp;hUnit=&amp;hTenant=&amp;hVendor=&amp;hasset=&amp;wo.sCategory=&amp;wonum1=&amp;wonum2=" ref="A5937"/>
    <hyperlink r:id="rId5936" location="&amp;call1=&amp;call2=&amp;sched1=&amp;sched2=&amp;comp1=&amp;comp2=&amp;p.hMy=rheing&amp;hUnit=&amp;hTenant=&amp;hVendor=&amp;hasset=&amp;wo.sCategory=&amp;wonum1=&amp;wonum2=" ref="A5938"/>
    <hyperlink r:id="rId5937" location="&amp;call1=&amp;call2=&amp;sched1=&amp;sched2=&amp;comp1=&amp;comp2=&amp;p.hMy=rheing&amp;hUnit=&amp;hTenant=&amp;hVendor=&amp;hasset=&amp;wo.sCategory=&amp;wonum1=&amp;wonum2=" ref="A5939"/>
    <hyperlink r:id="rId5938" location="&amp;call1=&amp;call2=&amp;sched1=&amp;sched2=&amp;comp1=&amp;comp2=&amp;p.hMy=rheing&amp;hUnit=&amp;hTenant=&amp;hVendor=&amp;hasset=&amp;wo.sCategory=&amp;wonum1=&amp;wonum2=" ref="A5940"/>
    <hyperlink r:id="rId5939" location="&amp;call1=&amp;call2=&amp;sched1=&amp;sched2=&amp;comp1=&amp;comp2=&amp;p.hMy=rheing&amp;hUnit=&amp;hTenant=&amp;hVendor=&amp;hasset=&amp;wo.sCategory=&amp;wonum1=&amp;wonum2=" ref="A5941"/>
    <hyperlink r:id="rId5940" location="&amp;call1=&amp;call2=&amp;sched1=&amp;sched2=&amp;comp1=&amp;comp2=&amp;p.hMy=rheing&amp;hUnit=&amp;hTenant=&amp;hVendor=&amp;hasset=&amp;wo.sCategory=&amp;wonum1=&amp;wonum2=" ref="A5942"/>
    <hyperlink r:id="rId5941" location="&amp;call1=&amp;call2=&amp;sched1=&amp;sched2=&amp;comp1=&amp;comp2=&amp;p.hMy=rheing&amp;hUnit=&amp;hTenant=&amp;hVendor=&amp;hasset=&amp;wo.sCategory=&amp;wonum1=&amp;wonum2=" ref="A5943"/>
    <hyperlink r:id="rId5942" location="&amp;call1=&amp;call2=&amp;sched1=&amp;sched2=&amp;comp1=&amp;comp2=&amp;p.hMy=rheing&amp;hUnit=&amp;hTenant=&amp;hVendor=&amp;hasset=&amp;wo.sCategory=&amp;wonum1=&amp;wonum2=" ref="A5944"/>
    <hyperlink r:id="rId5943" location="&amp;call1=&amp;call2=&amp;sched1=&amp;sched2=&amp;comp1=&amp;comp2=&amp;p.hMy=rheing&amp;hUnit=&amp;hTenant=&amp;hVendor=&amp;hasset=&amp;wo.sCategory=&amp;wonum1=&amp;wonum2=" ref="A5945"/>
    <hyperlink r:id="rId5944" location="&amp;call1=&amp;call2=&amp;sched1=&amp;sched2=&amp;comp1=&amp;comp2=&amp;p.hMy=rheing&amp;hUnit=&amp;hTenant=&amp;hVendor=&amp;hasset=&amp;wo.sCategory=&amp;wonum1=&amp;wonum2=" ref="A5946"/>
    <hyperlink r:id="rId5945" location="&amp;call1=&amp;call2=&amp;sched1=&amp;sched2=&amp;comp1=&amp;comp2=&amp;p.hMy=rheing&amp;hUnit=&amp;hTenant=&amp;hVendor=&amp;hasset=&amp;wo.sCategory=&amp;wonum1=&amp;wonum2=" ref="A5947"/>
    <hyperlink r:id="rId5946" location="&amp;call1=&amp;call2=&amp;sched1=&amp;sched2=&amp;comp1=&amp;comp2=&amp;p.hMy=rheing&amp;hUnit=&amp;hTenant=&amp;hVendor=&amp;hasset=&amp;wo.sCategory=&amp;wonum1=&amp;wonum2=" ref="A5948"/>
    <hyperlink r:id="rId5947" location="&amp;call1=&amp;call2=&amp;sched1=&amp;sched2=&amp;comp1=&amp;comp2=&amp;p.hMy=rheing&amp;hUnit=&amp;hTenant=&amp;hVendor=&amp;hasset=&amp;wo.sCategory=&amp;wonum1=&amp;wonum2=" ref="A5949"/>
    <hyperlink r:id="rId5948" location="&amp;call1=&amp;call2=&amp;sched1=&amp;sched2=&amp;comp1=&amp;comp2=&amp;p.hMy=rheing&amp;hUnit=&amp;hTenant=&amp;hVendor=&amp;hasset=&amp;wo.sCategory=&amp;wonum1=&amp;wonum2=" ref="A5950"/>
    <hyperlink r:id="rId5949" location="&amp;call1=&amp;call2=&amp;sched1=&amp;sched2=&amp;comp1=&amp;comp2=&amp;p.hMy=rheing&amp;hUnit=&amp;hTenant=&amp;hVendor=&amp;hasset=&amp;wo.sCategory=&amp;wonum1=&amp;wonum2=" ref="A5951"/>
    <hyperlink r:id="rId5950" location="&amp;call1=&amp;call2=&amp;sched1=&amp;sched2=&amp;comp1=&amp;comp2=&amp;p.hMy=rheing&amp;hUnit=&amp;hTenant=&amp;hVendor=&amp;hasset=&amp;wo.sCategory=&amp;wonum1=&amp;wonum2=" ref="A5952"/>
    <hyperlink r:id="rId5951" location="&amp;call1=&amp;call2=&amp;sched1=&amp;sched2=&amp;comp1=&amp;comp2=&amp;p.hMy=rheing&amp;hUnit=&amp;hTenant=&amp;hVendor=&amp;hasset=&amp;wo.sCategory=&amp;wonum1=&amp;wonum2=" ref="A5953"/>
    <hyperlink r:id="rId5952" location="&amp;call1=&amp;call2=&amp;sched1=&amp;sched2=&amp;comp1=&amp;comp2=&amp;p.hMy=rheing&amp;hUnit=&amp;hTenant=&amp;hVendor=&amp;hasset=&amp;wo.sCategory=&amp;wonum1=&amp;wonum2=" ref="A5954"/>
    <hyperlink r:id="rId5953" location="&amp;call1=&amp;call2=&amp;sched1=&amp;sched2=&amp;comp1=&amp;comp2=&amp;p.hMy=rheing&amp;hUnit=&amp;hTenant=&amp;hVendor=&amp;hasset=&amp;wo.sCategory=&amp;wonum1=&amp;wonum2=" ref="A5955"/>
    <hyperlink r:id="rId5954" location="&amp;call1=&amp;call2=&amp;sched1=&amp;sched2=&amp;comp1=&amp;comp2=&amp;p.hMy=rheing&amp;hUnit=&amp;hTenant=&amp;hVendor=&amp;hasset=&amp;wo.sCategory=&amp;wonum1=&amp;wonum2=" ref="A5956"/>
    <hyperlink r:id="rId5955" location="&amp;call1=&amp;call2=&amp;sched1=&amp;sched2=&amp;comp1=&amp;comp2=&amp;p.hMy=rheing&amp;hUnit=&amp;hTenant=&amp;hVendor=&amp;hasset=&amp;wo.sCategory=&amp;wonum1=&amp;wonum2=" ref="A5957"/>
    <hyperlink r:id="rId5956" location="&amp;call1=&amp;call2=&amp;sched1=&amp;sched2=&amp;comp1=&amp;comp2=&amp;p.hMy=rheing&amp;hUnit=&amp;hTenant=&amp;hVendor=&amp;hasset=&amp;wo.sCategory=&amp;wonum1=&amp;wonum2=" ref="A5958"/>
    <hyperlink r:id="rId5957" location="&amp;call1=&amp;call2=&amp;sched1=&amp;sched2=&amp;comp1=&amp;comp2=&amp;p.hMy=rheing&amp;hUnit=&amp;hTenant=&amp;hVendor=&amp;hasset=&amp;wo.sCategory=&amp;wonum1=&amp;wonum2=" ref="A5959"/>
    <hyperlink r:id="rId5958" location="&amp;call1=&amp;call2=&amp;sched1=&amp;sched2=&amp;comp1=&amp;comp2=&amp;p.hMy=rheing&amp;hUnit=&amp;hTenant=&amp;hVendor=&amp;hasset=&amp;wo.sCategory=&amp;wonum1=&amp;wonum2=" ref="A5960"/>
    <hyperlink r:id="rId5959" location="&amp;call1=&amp;call2=&amp;sched1=&amp;sched2=&amp;comp1=&amp;comp2=&amp;p.hMy=rheing&amp;hUnit=&amp;hTenant=&amp;hVendor=&amp;hasset=&amp;wo.sCategory=&amp;wonum1=&amp;wonum2=" ref="A5961"/>
    <hyperlink r:id="rId5960" location="&amp;call1=&amp;call2=&amp;sched1=&amp;sched2=&amp;comp1=&amp;comp2=&amp;p.hMy=rheing&amp;hUnit=&amp;hTenant=&amp;hVendor=&amp;hasset=&amp;wo.sCategory=&amp;wonum1=&amp;wonum2=" ref="A5962"/>
    <hyperlink r:id="rId5961" location="&amp;call1=&amp;call2=&amp;sched1=&amp;sched2=&amp;comp1=&amp;comp2=&amp;p.hMy=rheing&amp;hUnit=&amp;hTenant=&amp;hVendor=&amp;hasset=&amp;wo.sCategory=&amp;wonum1=&amp;wonum2=" ref="A5963"/>
    <hyperlink r:id="rId5962" location="&amp;call1=&amp;call2=&amp;sched1=&amp;sched2=&amp;comp1=&amp;comp2=&amp;p.hMy=rheing&amp;hUnit=&amp;hTenant=&amp;hVendor=&amp;hasset=&amp;wo.sCategory=&amp;wonum1=&amp;wonum2=" ref="A5964"/>
    <hyperlink r:id="rId5963" location="&amp;call1=&amp;call2=&amp;sched1=&amp;sched2=&amp;comp1=&amp;comp2=&amp;p.hMy=rheing&amp;hUnit=&amp;hTenant=&amp;hVendor=&amp;hasset=&amp;wo.sCategory=&amp;wonum1=&amp;wonum2=" ref="A5965"/>
    <hyperlink r:id="rId5964" location="&amp;call1=&amp;call2=&amp;sched1=&amp;sched2=&amp;comp1=&amp;comp2=&amp;p.hMy=rheing&amp;hUnit=&amp;hTenant=&amp;hVendor=&amp;hasset=&amp;wo.sCategory=&amp;wonum1=&amp;wonum2=" ref="A5966"/>
    <hyperlink r:id="rId5965" location="&amp;call1=&amp;call2=&amp;sched1=&amp;sched2=&amp;comp1=&amp;comp2=&amp;p.hMy=rheing&amp;hUnit=&amp;hTenant=&amp;hVendor=&amp;hasset=&amp;wo.sCategory=&amp;wonum1=&amp;wonum2=" ref="A5967"/>
    <hyperlink r:id="rId5966" location="&amp;call1=&amp;call2=&amp;sched1=&amp;sched2=&amp;comp1=&amp;comp2=&amp;p.hMy=rheing&amp;hUnit=&amp;hTenant=&amp;hVendor=&amp;hasset=&amp;wo.sCategory=&amp;wonum1=&amp;wonum2=" ref="A5968"/>
    <hyperlink r:id="rId5967" location="&amp;call1=&amp;call2=&amp;sched1=&amp;sched2=&amp;comp1=&amp;comp2=&amp;p.hMy=rheing&amp;hUnit=&amp;hTenant=&amp;hVendor=&amp;hasset=&amp;wo.sCategory=&amp;wonum1=&amp;wonum2=" ref="A5969"/>
    <hyperlink r:id="rId5968" location="&amp;call1=&amp;call2=&amp;sched1=&amp;sched2=&amp;comp1=&amp;comp2=&amp;p.hMy=rheing&amp;hUnit=&amp;hTenant=&amp;hVendor=&amp;hasset=&amp;wo.sCategory=&amp;wonum1=&amp;wonum2=" ref="A5970"/>
    <hyperlink r:id="rId5969" location="&amp;call1=&amp;call2=&amp;sched1=&amp;sched2=&amp;comp1=&amp;comp2=&amp;p.hMy=rheing&amp;hUnit=&amp;hTenant=&amp;hVendor=&amp;hasset=&amp;wo.sCategory=&amp;wonum1=&amp;wonum2=" ref="A5971"/>
    <hyperlink r:id="rId5970" location="&amp;call1=&amp;call2=&amp;sched1=&amp;sched2=&amp;comp1=&amp;comp2=&amp;p.hMy=rheing&amp;hUnit=&amp;hTenant=&amp;hVendor=&amp;hasset=&amp;wo.sCategory=&amp;wonum1=&amp;wonum2=" ref="A5972"/>
    <hyperlink r:id="rId5971" location="&amp;call1=&amp;call2=&amp;sched1=&amp;sched2=&amp;comp1=&amp;comp2=&amp;p.hMy=rheing&amp;hUnit=&amp;hTenant=&amp;hVendor=&amp;hasset=&amp;wo.sCategory=&amp;wonum1=&amp;wonum2=" ref="A5973"/>
    <hyperlink r:id="rId5972" location="&amp;call1=&amp;call2=&amp;sched1=&amp;sched2=&amp;comp1=&amp;comp2=&amp;p.hMy=rheing&amp;hUnit=&amp;hTenant=&amp;hVendor=&amp;hasset=&amp;wo.sCategory=&amp;wonum1=&amp;wonum2=" ref="A5974"/>
    <hyperlink r:id="rId5973" location="&amp;call1=&amp;call2=&amp;sched1=&amp;sched2=&amp;comp1=&amp;comp2=&amp;p.hMy=rheing&amp;hUnit=&amp;hTenant=&amp;hVendor=&amp;hasset=&amp;wo.sCategory=&amp;wonum1=&amp;wonum2=" ref="A5975"/>
    <hyperlink r:id="rId5974" location="&amp;call1=&amp;call2=&amp;sched1=&amp;sched2=&amp;comp1=&amp;comp2=&amp;p.hMy=rheing&amp;hUnit=&amp;hTenant=&amp;hVendor=&amp;hasset=&amp;wo.sCategory=&amp;wonum1=&amp;wonum2=" ref="A5976"/>
    <hyperlink r:id="rId5975" location="&amp;call1=&amp;call2=&amp;sched1=&amp;sched2=&amp;comp1=&amp;comp2=&amp;p.hMy=rheing&amp;hUnit=&amp;hTenant=&amp;hVendor=&amp;hasset=&amp;wo.sCategory=&amp;wonum1=&amp;wonum2=" ref="A5977"/>
    <hyperlink r:id="rId5976" location="&amp;call1=&amp;call2=&amp;sched1=&amp;sched2=&amp;comp1=&amp;comp2=&amp;p.hMy=rheing&amp;hUnit=&amp;hTenant=&amp;hVendor=&amp;hasset=&amp;wo.sCategory=&amp;wonum1=&amp;wonum2=" ref="A5978"/>
    <hyperlink r:id="rId5977" location="&amp;call1=&amp;call2=&amp;sched1=&amp;sched2=&amp;comp1=&amp;comp2=&amp;p.hMy=rheing&amp;hUnit=&amp;hTenant=&amp;hVendor=&amp;hasset=&amp;wo.sCategory=&amp;wonum1=&amp;wonum2=" ref="A5979"/>
    <hyperlink r:id="rId5978" location="&amp;call1=&amp;call2=&amp;sched1=&amp;sched2=&amp;comp1=&amp;comp2=&amp;p.hMy=rheing&amp;hUnit=&amp;hTenant=&amp;hVendor=&amp;hasset=&amp;wo.sCategory=&amp;wonum1=&amp;wonum2=" ref="A5980"/>
    <hyperlink r:id="rId5979" location="&amp;call1=&amp;call2=&amp;sched1=&amp;sched2=&amp;comp1=&amp;comp2=&amp;p.hMy=rheing&amp;hUnit=&amp;hTenant=&amp;hVendor=&amp;hasset=&amp;wo.sCategory=&amp;wonum1=&amp;wonum2=" ref="A5981"/>
    <hyperlink r:id="rId5980" location="&amp;call1=&amp;call2=&amp;sched1=&amp;sched2=&amp;comp1=&amp;comp2=&amp;p.hMy=rheing&amp;hUnit=&amp;hTenant=&amp;hVendor=&amp;hasset=&amp;wo.sCategory=&amp;wonum1=&amp;wonum2=" ref="A5982"/>
    <hyperlink r:id="rId5981" location="&amp;call1=&amp;call2=&amp;sched1=&amp;sched2=&amp;comp1=&amp;comp2=&amp;p.hMy=rheing&amp;hUnit=&amp;hTenant=&amp;hVendor=&amp;hasset=&amp;wo.sCategory=&amp;wonum1=&amp;wonum2=" ref="A5983"/>
    <hyperlink r:id="rId5982" location="&amp;call1=&amp;call2=&amp;sched1=&amp;sched2=&amp;comp1=&amp;comp2=&amp;p.hMy=rheing&amp;hUnit=&amp;hTenant=&amp;hVendor=&amp;hasset=&amp;wo.sCategory=&amp;wonum1=&amp;wonum2=" ref="A5984"/>
    <hyperlink r:id="rId5983" location="&amp;call1=&amp;call2=&amp;sched1=&amp;sched2=&amp;comp1=&amp;comp2=&amp;p.hMy=rheing&amp;hUnit=&amp;hTenant=&amp;hVendor=&amp;hasset=&amp;wo.sCategory=&amp;wonum1=&amp;wonum2=" ref="A5985"/>
    <hyperlink r:id="rId5984" location="&amp;call1=&amp;call2=&amp;sched1=&amp;sched2=&amp;comp1=&amp;comp2=&amp;p.hMy=rheing&amp;hUnit=&amp;hTenant=&amp;hVendor=&amp;hasset=&amp;wo.sCategory=&amp;wonum1=&amp;wonum2=" ref="A5986"/>
    <hyperlink r:id="rId5985" location="&amp;call1=&amp;call2=&amp;sched1=&amp;sched2=&amp;comp1=&amp;comp2=&amp;p.hMy=rheing&amp;hUnit=&amp;hTenant=&amp;hVendor=&amp;hasset=&amp;wo.sCategory=&amp;wonum1=&amp;wonum2=" ref="A5987"/>
    <hyperlink r:id="rId5986" location="&amp;call1=&amp;call2=&amp;sched1=&amp;sched2=&amp;comp1=&amp;comp2=&amp;p.hMy=rheing&amp;hUnit=&amp;hTenant=&amp;hVendor=&amp;hasset=&amp;wo.sCategory=&amp;wonum1=&amp;wonum2=" ref="A5988"/>
    <hyperlink r:id="rId5987" location="&amp;call1=&amp;call2=&amp;sched1=&amp;sched2=&amp;comp1=&amp;comp2=&amp;p.hMy=rheing&amp;hUnit=&amp;hTenant=&amp;hVendor=&amp;hasset=&amp;wo.sCategory=&amp;wonum1=&amp;wonum2=" ref="A5989"/>
    <hyperlink r:id="rId5988" location="&amp;call1=&amp;call2=&amp;sched1=&amp;sched2=&amp;comp1=&amp;comp2=&amp;p.hMy=rheing&amp;hUnit=&amp;hTenant=&amp;hVendor=&amp;hasset=&amp;wo.sCategory=&amp;wonum1=&amp;wonum2=" ref="A5990"/>
    <hyperlink r:id="rId5989" location="&amp;call1=&amp;call2=&amp;sched1=&amp;sched2=&amp;comp1=&amp;comp2=&amp;p.hMy=rheing&amp;hUnit=&amp;hTenant=&amp;hVendor=&amp;hasset=&amp;wo.sCategory=&amp;wonum1=&amp;wonum2=" ref="A5991"/>
    <hyperlink r:id="rId5990" location="&amp;call1=&amp;call2=&amp;sched1=&amp;sched2=&amp;comp1=&amp;comp2=&amp;p.hMy=rheing&amp;hUnit=&amp;hTenant=&amp;hVendor=&amp;hasset=&amp;wo.sCategory=&amp;wonum1=&amp;wonum2=" ref="A5992"/>
    <hyperlink r:id="rId5991" location="&amp;call1=&amp;call2=&amp;sched1=&amp;sched2=&amp;comp1=&amp;comp2=&amp;p.hMy=rheing&amp;hUnit=&amp;hTenant=&amp;hVendor=&amp;hasset=&amp;wo.sCategory=&amp;wonum1=&amp;wonum2=" ref="A5993"/>
    <hyperlink r:id="rId5992" location="&amp;call1=&amp;call2=&amp;sched1=&amp;sched2=&amp;comp1=&amp;comp2=&amp;p.hMy=rheing&amp;hUnit=&amp;hTenant=&amp;hVendor=&amp;hasset=&amp;wo.sCategory=&amp;wonum1=&amp;wonum2=" ref="A5994"/>
    <hyperlink r:id="rId5993" location="&amp;call1=&amp;call2=&amp;sched1=&amp;sched2=&amp;comp1=&amp;comp2=&amp;p.hMy=rheing&amp;hUnit=&amp;hTenant=&amp;hVendor=&amp;hasset=&amp;wo.sCategory=&amp;wonum1=&amp;wonum2=" ref="A5995"/>
    <hyperlink r:id="rId5994" location="&amp;call1=&amp;call2=&amp;sched1=&amp;sched2=&amp;comp1=&amp;comp2=&amp;p.hMy=rheing&amp;hUnit=&amp;hTenant=&amp;hVendor=&amp;hasset=&amp;wo.sCategory=&amp;wonum1=&amp;wonum2=" ref="A5996"/>
    <hyperlink r:id="rId5995" location="&amp;call1=&amp;call2=&amp;sched1=&amp;sched2=&amp;comp1=&amp;comp2=&amp;p.hMy=rheing&amp;hUnit=&amp;hTenant=&amp;hVendor=&amp;hasset=&amp;wo.sCategory=&amp;wonum1=&amp;wonum2=" ref="A5997"/>
    <hyperlink r:id="rId5996" location="&amp;call1=&amp;call2=&amp;sched1=&amp;sched2=&amp;comp1=&amp;comp2=&amp;p.hMy=rheing&amp;hUnit=&amp;hTenant=&amp;hVendor=&amp;hasset=&amp;wo.sCategory=&amp;wonum1=&amp;wonum2=" ref="A5998"/>
    <hyperlink r:id="rId5997" location="&amp;call1=&amp;call2=&amp;sched1=&amp;sched2=&amp;comp1=&amp;comp2=&amp;p.hMy=rheing&amp;hUnit=&amp;hTenant=&amp;hVendor=&amp;hasset=&amp;wo.sCategory=&amp;wonum1=&amp;wonum2=" ref="A5999"/>
    <hyperlink r:id="rId5998" location="&amp;call1=&amp;call2=&amp;sched1=&amp;sched2=&amp;comp1=&amp;comp2=&amp;p.hMy=rheing&amp;hUnit=&amp;hTenant=&amp;hVendor=&amp;hasset=&amp;wo.sCategory=&amp;wonum1=&amp;wonum2=" ref="A6000"/>
    <hyperlink r:id="rId5999" location="&amp;call1=&amp;call2=&amp;sched1=&amp;sched2=&amp;comp1=&amp;comp2=&amp;p.hMy=rheing&amp;hUnit=&amp;hTenant=&amp;hVendor=&amp;hasset=&amp;wo.sCategory=&amp;wonum1=&amp;wonum2=" ref="A6001"/>
    <hyperlink r:id="rId6000" location="&amp;call1=&amp;call2=&amp;sched1=&amp;sched2=&amp;comp1=&amp;comp2=&amp;p.hMy=rheing&amp;hUnit=&amp;hTenant=&amp;hVendor=&amp;hasset=&amp;wo.sCategory=&amp;wonum1=&amp;wonum2=" ref="A6002"/>
    <hyperlink r:id="rId6001" location="&amp;call1=&amp;call2=&amp;sched1=&amp;sched2=&amp;comp1=&amp;comp2=&amp;p.hMy=rheing&amp;hUnit=&amp;hTenant=&amp;hVendor=&amp;hasset=&amp;wo.sCategory=&amp;wonum1=&amp;wonum2=" ref="A6003"/>
    <hyperlink r:id="rId6002" location="&amp;call1=&amp;call2=&amp;sched1=&amp;sched2=&amp;comp1=&amp;comp2=&amp;p.hMy=rheing&amp;hUnit=&amp;hTenant=&amp;hVendor=&amp;hasset=&amp;wo.sCategory=&amp;wonum1=&amp;wonum2=" ref="A6004"/>
    <hyperlink r:id="rId6003" location="&amp;call1=&amp;call2=&amp;sched1=&amp;sched2=&amp;comp1=&amp;comp2=&amp;p.hMy=rheing&amp;hUnit=&amp;hTenant=&amp;hVendor=&amp;hasset=&amp;wo.sCategory=&amp;wonum1=&amp;wonum2=" ref="A6005"/>
    <hyperlink r:id="rId6004" location="&amp;call1=&amp;call2=&amp;sched1=&amp;sched2=&amp;comp1=&amp;comp2=&amp;p.hMy=rheing&amp;hUnit=&amp;hTenant=&amp;hVendor=&amp;hasset=&amp;wo.sCategory=&amp;wonum1=&amp;wonum2=" ref="A6006"/>
    <hyperlink r:id="rId6005" location="&amp;call1=&amp;call2=&amp;sched1=&amp;sched2=&amp;comp1=&amp;comp2=&amp;p.hMy=rheing&amp;hUnit=&amp;hTenant=&amp;hVendor=&amp;hasset=&amp;wo.sCategory=&amp;wonum1=&amp;wonum2=" ref="A6007"/>
    <hyperlink r:id="rId6006" location="&amp;call1=&amp;call2=&amp;sched1=&amp;sched2=&amp;comp1=&amp;comp2=&amp;p.hMy=rheing&amp;hUnit=&amp;hTenant=&amp;hVendor=&amp;hasset=&amp;wo.sCategory=&amp;wonum1=&amp;wonum2=" ref="A6008"/>
    <hyperlink r:id="rId6007" location="&amp;call1=&amp;call2=&amp;sched1=&amp;sched2=&amp;comp1=&amp;comp2=&amp;p.hMy=rheing&amp;hUnit=&amp;hTenant=&amp;hVendor=&amp;hasset=&amp;wo.sCategory=&amp;wonum1=&amp;wonum2=" ref="A6009"/>
    <hyperlink r:id="rId6008" location="&amp;call1=&amp;call2=&amp;sched1=&amp;sched2=&amp;comp1=&amp;comp2=&amp;p.hMy=rheing&amp;hUnit=&amp;hTenant=&amp;hVendor=&amp;hasset=&amp;wo.sCategory=&amp;wonum1=&amp;wonum2=" ref="A6010"/>
    <hyperlink r:id="rId6009" location="&amp;call1=&amp;call2=&amp;sched1=&amp;sched2=&amp;comp1=&amp;comp2=&amp;p.hMy=rheing&amp;hUnit=&amp;hTenant=&amp;hVendor=&amp;hasset=&amp;wo.sCategory=&amp;wonum1=&amp;wonum2=" ref="A6011"/>
    <hyperlink r:id="rId6010" location="&amp;call1=&amp;call2=&amp;sched1=&amp;sched2=&amp;comp1=&amp;comp2=&amp;p.hMy=rheing&amp;hUnit=&amp;hTenant=&amp;hVendor=&amp;hasset=&amp;wo.sCategory=&amp;wonum1=&amp;wonum2=" ref="A6012"/>
    <hyperlink r:id="rId6011" location="&amp;call1=&amp;call2=&amp;sched1=&amp;sched2=&amp;comp1=&amp;comp2=&amp;p.hMy=rheing&amp;hUnit=&amp;hTenant=&amp;hVendor=&amp;hasset=&amp;wo.sCategory=&amp;wonum1=&amp;wonum2=" ref="A6013"/>
    <hyperlink r:id="rId6012" location="&amp;call1=&amp;call2=&amp;sched1=&amp;sched2=&amp;comp1=&amp;comp2=&amp;p.hMy=rheing&amp;hUnit=&amp;hTenant=&amp;hVendor=&amp;hasset=&amp;wo.sCategory=&amp;wonum1=&amp;wonum2=" ref="A6014"/>
    <hyperlink r:id="rId6013" location="&amp;call1=&amp;call2=&amp;sched1=&amp;sched2=&amp;comp1=&amp;comp2=&amp;p.hMy=rheing&amp;hUnit=&amp;hTenant=&amp;hVendor=&amp;hasset=&amp;wo.sCategory=&amp;wonum1=&amp;wonum2=" ref="A6015"/>
    <hyperlink r:id="rId6014" location="&amp;call1=&amp;call2=&amp;sched1=&amp;sched2=&amp;comp1=&amp;comp2=&amp;p.hMy=rheing&amp;hUnit=&amp;hTenant=&amp;hVendor=&amp;hasset=&amp;wo.sCategory=&amp;wonum1=&amp;wonum2=" ref="A6016"/>
    <hyperlink r:id="rId6015" location="&amp;call1=&amp;call2=&amp;sched1=&amp;sched2=&amp;comp1=&amp;comp2=&amp;p.hMy=rheing&amp;hUnit=&amp;hTenant=&amp;hVendor=&amp;hasset=&amp;wo.sCategory=&amp;wonum1=&amp;wonum2=" ref="A6017"/>
    <hyperlink r:id="rId6016" location="&amp;call1=&amp;call2=&amp;sched1=&amp;sched2=&amp;comp1=&amp;comp2=&amp;p.hMy=rheing&amp;hUnit=&amp;hTenant=&amp;hVendor=&amp;hasset=&amp;wo.sCategory=&amp;wonum1=&amp;wonum2=" ref="A6018"/>
    <hyperlink r:id="rId6017" location="&amp;call1=&amp;call2=&amp;sched1=&amp;sched2=&amp;comp1=&amp;comp2=&amp;p.hMy=rheing&amp;hUnit=&amp;hTenant=&amp;hVendor=&amp;hasset=&amp;wo.sCategory=&amp;wonum1=&amp;wonum2=" ref="A6019"/>
    <hyperlink r:id="rId6018" location="&amp;call1=&amp;call2=&amp;sched1=&amp;sched2=&amp;comp1=&amp;comp2=&amp;p.hMy=rheing&amp;hUnit=&amp;hTenant=&amp;hVendor=&amp;hasset=&amp;wo.sCategory=&amp;wonum1=&amp;wonum2=" ref="A6020"/>
    <hyperlink r:id="rId6019" location="&amp;call1=&amp;call2=&amp;sched1=&amp;sched2=&amp;comp1=&amp;comp2=&amp;p.hMy=rheing&amp;hUnit=&amp;hTenant=&amp;hVendor=&amp;hasset=&amp;wo.sCategory=&amp;wonum1=&amp;wonum2=" ref="A6021"/>
    <hyperlink r:id="rId6020" location="&amp;call1=&amp;call2=&amp;sched1=&amp;sched2=&amp;comp1=&amp;comp2=&amp;p.hMy=rheing&amp;hUnit=&amp;hTenant=&amp;hVendor=&amp;hasset=&amp;wo.sCategory=&amp;wonum1=&amp;wonum2=" ref="A6022"/>
    <hyperlink r:id="rId6021" location="&amp;call1=&amp;call2=&amp;sched1=&amp;sched2=&amp;comp1=&amp;comp2=&amp;p.hMy=rheing&amp;hUnit=&amp;hTenant=&amp;hVendor=&amp;hasset=&amp;wo.sCategory=&amp;wonum1=&amp;wonum2=" ref="A6023"/>
    <hyperlink r:id="rId6022" location="&amp;call1=&amp;call2=&amp;sched1=&amp;sched2=&amp;comp1=&amp;comp2=&amp;p.hMy=rheing&amp;hUnit=&amp;hTenant=&amp;hVendor=&amp;hasset=&amp;wo.sCategory=&amp;wonum1=&amp;wonum2=" ref="A6024"/>
    <hyperlink r:id="rId6023" location="&amp;call1=&amp;call2=&amp;sched1=&amp;sched2=&amp;comp1=&amp;comp2=&amp;p.hMy=rheing&amp;hUnit=&amp;hTenant=&amp;hVendor=&amp;hasset=&amp;wo.sCategory=&amp;wonum1=&amp;wonum2=" ref="A6025"/>
    <hyperlink r:id="rId6024" location="&amp;call1=&amp;call2=&amp;sched1=&amp;sched2=&amp;comp1=&amp;comp2=&amp;p.hMy=rheing&amp;hUnit=&amp;hTenant=&amp;hVendor=&amp;hasset=&amp;wo.sCategory=&amp;wonum1=&amp;wonum2=" ref="A6026"/>
    <hyperlink r:id="rId6025" location="&amp;call1=&amp;call2=&amp;sched1=&amp;sched2=&amp;comp1=&amp;comp2=&amp;p.hMy=rheing&amp;hUnit=&amp;hTenant=&amp;hVendor=&amp;hasset=&amp;wo.sCategory=&amp;wonum1=&amp;wonum2=" ref="A6027"/>
    <hyperlink r:id="rId6026" location="&amp;call1=&amp;call2=&amp;sched1=&amp;sched2=&amp;comp1=&amp;comp2=&amp;p.hMy=rheing&amp;hUnit=&amp;hTenant=&amp;hVendor=&amp;hasset=&amp;wo.sCategory=&amp;wonum1=&amp;wonum2=" ref="A6028"/>
    <hyperlink r:id="rId6027" location="&amp;call1=&amp;call2=&amp;sched1=&amp;sched2=&amp;comp1=&amp;comp2=&amp;p.hMy=rheing&amp;hUnit=&amp;hTenant=&amp;hVendor=&amp;hasset=&amp;wo.sCategory=&amp;wonum1=&amp;wonum2=" ref="A6029"/>
    <hyperlink r:id="rId6028" location="&amp;call1=&amp;call2=&amp;sched1=&amp;sched2=&amp;comp1=&amp;comp2=&amp;p.hMy=rheing&amp;hUnit=&amp;hTenant=&amp;hVendor=&amp;hasset=&amp;wo.sCategory=&amp;wonum1=&amp;wonum2=" ref="A6030"/>
    <hyperlink r:id="rId6029" location="&amp;call1=&amp;call2=&amp;sched1=&amp;sched2=&amp;comp1=&amp;comp2=&amp;p.hMy=rheing&amp;hUnit=&amp;hTenant=&amp;hVendor=&amp;hasset=&amp;wo.sCategory=&amp;wonum1=&amp;wonum2=" ref="A6031"/>
    <hyperlink r:id="rId6030" location="&amp;call1=&amp;call2=&amp;sched1=&amp;sched2=&amp;comp1=&amp;comp2=&amp;p.hMy=rheing&amp;hUnit=&amp;hTenant=&amp;hVendor=&amp;hasset=&amp;wo.sCategory=&amp;wonum1=&amp;wonum2=" ref="A6032"/>
    <hyperlink r:id="rId6031" location="&amp;call1=&amp;call2=&amp;sched1=&amp;sched2=&amp;comp1=&amp;comp2=&amp;p.hMy=rheing&amp;hUnit=&amp;hTenant=&amp;hVendor=&amp;hasset=&amp;wo.sCategory=&amp;wonum1=&amp;wonum2=" ref="A6033"/>
    <hyperlink r:id="rId6032" location="&amp;call1=&amp;call2=&amp;sched1=&amp;sched2=&amp;comp1=&amp;comp2=&amp;p.hMy=rheing&amp;hUnit=&amp;hTenant=&amp;hVendor=&amp;hasset=&amp;wo.sCategory=&amp;wonum1=&amp;wonum2=" ref="A6034"/>
    <hyperlink r:id="rId6033" location="&amp;call1=&amp;call2=&amp;sched1=&amp;sched2=&amp;comp1=&amp;comp2=&amp;p.hMy=rheing&amp;hUnit=&amp;hTenant=&amp;hVendor=&amp;hasset=&amp;wo.sCategory=&amp;wonum1=&amp;wonum2=" ref="A6035"/>
    <hyperlink r:id="rId6034" location="&amp;call1=&amp;call2=&amp;sched1=&amp;sched2=&amp;comp1=&amp;comp2=&amp;p.hMy=rheing&amp;hUnit=&amp;hTenant=&amp;hVendor=&amp;hasset=&amp;wo.sCategory=&amp;wonum1=&amp;wonum2=" ref="A6036"/>
    <hyperlink r:id="rId6035" location="&amp;call1=&amp;call2=&amp;sched1=&amp;sched2=&amp;comp1=&amp;comp2=&amp;p.hMy=rheing&amp;hUnit=&amp;hTenant=&amp;hVendor=&amp;hasset=&amp;wo.sCategory=&amp;wonum1=&amp;wonum2=" ref="A6037"/>
    <hyperlink r:id="rId6036" location="&amp;call1=&amp;call2=&amp;sched1=&amp;sched2=&amp;comp1=&amp;comp2=&amp;p.hMy=rheing&amp;hUnit=&amp;hTenant=&amp;hVendor=&amp;hasset=&amp;wo.sCategory=&amp;wonum1=&amp;wonum2=" ref="A6038"/>
    <hyperlink r:id="rId6037" location="&amp;call1=&amp;call2=&amp;sched1=&amp;sched2=&amp;comp1=&amp;comp2=&amp;p.hMy=rheing&amp;hUnit=&amp;hTenant=&amp;hVendor=&amp;hasset=&amp;wo.sCategory=&amp;wonum1=&amp;wonum2=" ref="A6039"/>
    <hyperlink r:id="rId6038" location="&amp;call1=&amp;call2=&amp;sched1=&amp;sched2=&amp;comp1=&amp;comp2=&amp;p.hMy=rheing&amp;hUnit=&amp;hTenant=&amp;hVendor=&amp;hasset=&amp;wo.sCategory=&amp;wonum1=&amp;wonum2=" ref="A6040"/>
    <hyperlink r:id="rId6039" location="&amp;call1=&amp;call2=&amp;sched1=&amp;sched2=&amp;comp1=&amp;comp2=&amp;p.hMy=rheing&amp;hUnit=&amp;hTenant=&amp;hVendor=&amp;hasset=&amp;wo.sCategory=&amp;wonum1=&amp;wonum2=" ref="A6041"/>
    <hyperlink r:id="rId6040" location="&amp;call1=&amp;call2=&amp;sched1=&amp;sched2=&amp;comp1=&amp;comp2=&amp;p.hMy=rheing&amp;hUnit=&amp;hTenant=&amp;hVendor=&amp;hasset=&amp;wo.sCategory=&amp;wonum1=&amp;wonum2=" ref="A6042"/>
    <hyperlink r:id="rId6041" location="&amp;call1=&amp;call2=&amp;sched1=&amp;sched2=&amp;comp1=&amp;comp2=&amp;p.hMy=rheing&amp;hUnit=&amp;hTenant=&amp;hVendor=&amp;hasset=&amp;wo.sCategory=&amp;wonum1=&amp;wonum2=" ref="A6043"/>
    <hyperlink r:id="rId6042" location="&amp;call1=&amp;call2=&amp;sched1=&amp;sched2=&amp;comp1=&amp;comp2=&amp;p.hMy=rheing&amp;hUnit=&amp;hTenant=&amp;hVendor=&amp;hasset=&amp;wo.sCategory=&amp;wonum1=&amp;wonum2=" ref="A6044"/>
    <hyperlink r:id="rId6043" location="&amp;call1=&amp;call2=&amp;sched1=&amp;sched2=&amp;comp1=&amp;comp2=&amp;p.hMy=rheing&amp;hUnit=&amp;hTenant=&amp;hVendor=&amp;hasset=&amp;wo.sCategory=&amp;wonum1=&amp;wonum2=" ref="A6045"/>
    <hyperlink r:id="rId6044" location="&amp;call1=&amp;call2=&amp;sched1=&amp;sched2=&amp;comp1=&amp;comp2=&amp;p.hMy=rheing&amp;hUnit=&amp;hTenant=&amp;hVendor=&amp;hasset=&amp;wo.sCategory=&amp;wonum1=&amp;wonum2=" ref="A6046"/>
    <hyperlink r:id="rId6045" location="&amp;call1=&amp;call2=&amp;sched1=&amp;sched2=&amp;comp1=&amp;comp2=&amp;p.hMy=rheing&amp;hUnit=&amp;hTenant=&amp;hVendor=&amp;hasset=&amp;wo.sCategory=&amp;wonum1=&amp;wonum2=" ref="A6047"/>
    <hyperlink r:id="rId6046" location="&amp;call1=&amp;call2=&amp;sched1=&amp;sched2=&amp;comp1=&amp;comp2=&amp;p.hMy=rheing&amp;hUnit=&amp;hTenant=&amp;hVendor=&amp;hasset=&amp;wo.sCategory=&amp;wonum1=&amp;wonum2=" ref="A6048"/>
    <hyperlink r:id="rId6047" location="&amp;call1=&amp;call2=&amp;sched1=&amp;sched2=&amp;comp1=&amp;comp2=&amp;p.hMy=rheing&amp;hUnit=&amp;hTenant=&amp;hVendor=&amp;hasset=&amp;wo.sCategory=&amp;wonum1=&amp;wonum2=" ref="A6049"/>
    <hyperlink r:id="rId6048" location="&amp;call1=&amp;call2=&amp;sched1=&amp;sched2=&amp;comp1=&amp;comp2=&amp;p.hMy=rheing&amp;hUnit=&amp;hTenant=&amp;hVendor=&amp;hasset=&amp;wo.sCategory=&amp;wonum1=&amp;wonum2=" ref="A6050"/>
    <hyperlink r:id="rId6049" location="&amp;call1=&amp;call2=&amp;sched1=&amp;sched2=&amp;comp1=&amp;comp2=&amp;p.hMy=rheing&amp;hUnit=&amp;hTenant=&amp;hVendor=&amp;hasset=&amp;wo.sCategory=&amp;wonum1=&amp;wonum2=" ref="A6051"/>
    <hyperlink r:id="rId6050" location="&amp;call1=&amp;call2=&amp;sched1=&amp;sched2=&amp;comp1=&amp;comp2=&amp;p.hMy=rheing&amp;hUnit=&amp;hTenant=&amp;hVendor=&amp;hasset=&amp;wo.sCategory=&amp;wonum1=&amp;wonum2=" ref="A6052"/>
    <hyperlink r:id="rId6051" location="&amp;call1=&amp;call2=&amp;sched1=&amp;sched2=&amp;comp1=&amp;comp2=&amp;p.hMy=rheing&amp;hUnit=&amp;hTenant=&amp;hVendor=&amp;hasset=&amp;wo.sCategory=&amp;wonum1=&amp;wonum2=" ref="A6053"/>
    <hyperlink r:id="rId6052" location="&amp;call1=&amp;call2=&amp;sched1=&amp;sched2=&amp;comp1=&amp;comp2=&amp;p.hMy=rheing&amp;hUnit=&amp;hTenant=&amp;hVendor=&amp;hasset=&amp;wo.sCategory=&amp;wonum1=&amp;wonum2=" ref="A6054"/>
    <hyperlink r:id="rId6053" location="&amp;call1=&amp;call2=&amp;sched1=&amp;sched2=&amp;comp1=&amp;comp2=&amp;p.hMy=rheing&amp;hUnit=&amp;hTenant=&amp;hVendor=&amp;hasset=&amp;wo.sCategory=&amp;wonum1=&amp;wonum2=" ref="A6055"/>
    <hyperlink r:id="rId6054" location="&amp;call1=&amp;call2=&amp;sched1=&amp;sched2=&amp;comp1=&amp;comp2=&amp;p.hMy=rheing&amp;hUnit=&amp;hTenant=&amp;hVendor=&amp;hasset=&amp;wo.sCategory=&amp;wonum1=&amp;wonum2=" ref="A6056"/>
    <hyperlink r:id="rId6055" location="&amp;call1=&amp;call2=&amp;sched1=&amp;sched2=&amp;comp1=&amp;comp2=&amp;p.hMy=rheing&amp;hUnit=&amp;hTenant=&amp;hVendor=&amp;hasset=&amp;wo.sCategory=&amp;wonum1=&amp;wonum2=" ref="A6057"/>
    <hyperlink r:id="rId6056" location="&amp;call1=&amp;call2=&amp;sched1=&amp;sched2=&amp;comp1=&amp;comp2=&amp;p.hMy=rheing&amp;hUnit=&amp;hTenant=&amp;hVendor=&amp;hasset=&amp;wo.sCategory=&amp;wonum1=&amp;wonum2=" ref="A6058"/>
    <hyperlink r:id="rId6057" location="&amp;call1=&amp;call2=&amp;sched1=&amp;sched2=&amp;comp1=&amp;comp2=&amp;p.hMy=rheing&amp;hUnit=&amp;hTenant=&amp;hVendor=&amp;hasset=&amp;wo.sCategory=&amp;wonum1=&amp;wonum2=" ref="A6059"/>
    <hyperlink r:id="rId6058" location="&amp;call1=&amp;call2=&amp;sched1=&amp;sched2=&amp;comp1=&amp;comp2=&amp;p.hMy=rheing&amp;hUnit=&amp;hTenant=&amp;hVendor=&amp;hasset=&amp;wo.sCategory=&amp;wonum1=&amp;wonum2=" ref="A6060"/>
    <hyperlink r:id="rId6059" location="&amp;call1=&amp;call2=&amp;sched1=&amp;sched2=&amp;comp1=&amp;comp2=&amp;p.hMy=rheing&amp;hUnit=&amp;hTenant=&amp;hVendor=&amp;hasset=&amp;wo.sCategory=&amp;wonum1=&amp;wonum2=" ref="A6061"/>
    <hyperlink r:id="rId6060" location="&amp;call1=&amp;call2=&amp;sched1=&amp;sched2=&amp;comp1=&amp;comp2=&amp;p.hMy=rheing&amp;hUnit=&amp;hTenant=&amp;hVendor=&amp;hasset=&amp;wo.sCategory=&amp;wonum1=&amp;wonum2=" ref="A6062"/>
    <hyperlink r:id="rId6061" location="&amp;call1=&amp;call2=&amp;sched1=&amp;sched2=&amp;comp1=&amp;comp2=&amp;p.hMy=rheing&amp;hUnit=&amp;hTenant=&amp;hVendor=&amp;hasset=&amp;wo.sCategory=&amp;wonum1=&amp;wonum2=" ref="A6063"/>
    <hyperlink r:id="rId6062" location="&amp;call1=&amp;call2=&amp;sched1=&amp;sched2=&amp;comp1=&amp;comp2=&amp;p.hMy=rheing&amp;hUnit=&amp;hTenant=&amp;hVendor=&amp;hasset=&amp;wo.sCategory=&amp;wonum1=&amp;wonum2=" ref="A6064"/>
    <hyperlink r:id="rId6063" location="&amp;call1=&amp;call2=&amp;sched1=&amp;sched2=&amp;comp1=&amp;comp2=&amp;p.hMy=rheing&amp;hUnit=&amp;hTenant=&amp;hVendor=&amp;hasset=&amp;wo.sCategory=&amp;wonum1=&amp;wonum2=" ref="A6065"/>
    <hyperlink r:id="rId6064" location="&amp;call1=&amp;call2=&amp;sched1=&amp;sched2=&amp;comp1=&amp;comp2=&amp;p.hMy=rheing&amp;hUnit=&amp;hTenant=&amp;hVendor=&amp;hasset=&amp;wo.sCategory=&amp;wonum1=&amp;wonum2=" ref="A6066"/>
    <hyperlink r:id="rId6065" location="&amp;call1=&amp;call2=&amp;sched1=&amp;sched2=&amp;comp1=&amp;comp2=&amp;p.hMy=rheing&amp;hUnit=&amp;hTenant=&amp;hVendor=&amp;hasset=&amp;wo.sCategory=&amp;wonum1=&amp;wonum2=" ref="A6067"/>
    <hyperlink r:id="rId6066" location="&amp;call1=&amp;call2=&amp;sched1=&amp;sched2=&amp;comp1=&amp;comp2=&amp;p.hMy=rheing&amp;hUnit=&amp;hTenant=&amp;hVendor=&amp;hasset=&amp;wo.sCategory=&amp;wonum1=&amp;wonum2=" ref="A6068"/>
    <hyperlink r:id="rId6067" location="&amp;call1=&amp;call2=&amp;sched1=&amp;sched2=&amp;comp1=&amp;comp2=&amp;p.hMy=rheing&amp;hUnit=&amp;hTenant=&amp;hVendor=&amp;hasset=&amp;wo.sCategory=&amp;wonum1=&amp;wonum2=" ref="A6069"/>
    <hyperlink r:id="rId6068" location="&amp;call1=&amp;call2=&amp;sched1=&amp;sched2=&amp;comp1=&amp;comp2=&amp;p.hMy=rheing&amp;hUnit=&amp;hTenant=&amp;hVendor=&amp;hasset=&amp;wo.sCategory=&amp;wonum1=&amp;wonum2=" ref="A6070"/>
    <hyperlink r:id="rId6069" location="&amp;call1=&amp;call2=&amp;sched1=&amp;sched2=&amp;comp1=&amp;comp2=&amp;p.hMy=rheing&amp;hUnit=&amp;hTenant=&amp;hVendor=&amp;hasset=&amp;wo.sCategory=&amp;wonum1=&amp;wonum2=" ref="A6071"/>
    <hyperlink r:id="rId6070" location="&amp;call1=&amp;call2=&amp;sched1=&amp;sched2=&amp;comp1=&amp;comp2=&amp;p.hMy=rheing&amp;hUnit=&amp;hTenant=&amp;hVendor=&amp;hasset=&amp;wo.sCategory=&amp;wonum1=&amp;wonum2=" ref="A6072"/>
    <hyperlink r:id="rId6071" location="&amp;call1=&amp;call2=&amp;sched1=&amp;sched2=&amp;comp1=&amp;comp2=&amp;p.hMy=rheing&amp;hUnit=&amp;hTenant=&amp;hVendor=&amp;hasset=&amp;wo.sCategory=&amp;wonum1=&amp;wonum2=" ref="A6073"/>
    <hyperlink r:id="rId6072" location="&amp;call1=&amp;call2=&amp;sched1=&amp;sched2=&amp;comp1=&amp;comp2=&amp;p.hMy=rheing&amp;hUnit=&amp;hTenant=&amp;hVendor=&amp;hasset=&amp;wo.sCategory=&amp;wonum1=&amp;wonum2=" ref="A6074"/>
    <hyperlink r:id="rId6073" location="&amp;call1=&amp;call2=&amp;sched1=&amp;sched2=&amp;comp1=&amp;comp2=&amp;p.hMy=rheing&amp;hUnit=&amp;hTenant=&amp;hVendor=&amp;hasset=&amp;wo.sCategory=&amp;wonum1=&amp;wonum2=" ref="A6075"/>
    <hyperlink r:id="rId6074" location="&amp;call1=&amp;call2=&amp;sched1=&amp;sched2=&amp;comp1=&amp;comp2=&amp;p.hMy=rheing&amp;hUnit=&amp;hTenant=&amp;hVendor=&amp;hasset=&amp;wo.sCategory=&amp;wonum1=&amp;wonum2=" ref="A6076"/>
    <hyperlink r:id="rId6075" location="&amp;call1=&amp;call2=&amp;sched1=&amp;sched2=&amp;comp1=&amp;comp2=&amp;p.hMy=rheing&amp;hUnit=&amp;hTenant=&amp;hVendor=&amp;hasset=&amp;wo.sCategory=&amp;wonum1=&amp;wonum2=" ref="A6077"/>
    <hyperlink r:id="rId6076" location="&amp;call1=&amp;call2=&amp;sched1=&amp;sched2=&amp;comp1=&amp;comp2=&amp;p.hMy=rheing&amp;hUnit=&amp;hTenant=&amp;hVendor=&amp;hasset=&amp;wo.sCategory=&amp;wonum1=&amp;wonum2=" ref="A6078"/>
    <hyperlink r:id="rId6077" location="&amp;call1=&amp;call2=&amp;sched1=&amp;sched2=&amp;comp1=&amp;comp2=&amp;p.hMy=rheing&amp;hUnit=&amp;hTenant=&amp;hVendor=&amp;hasset=&amp;wo.sCategory=&amp;wonum1=&amp;wonum2=" ref="A6079"/>
    <hyperlink r:id="rId6078" location="&amp;call1=&amp;call2=&amp;sched1=&amp;sched2=&amp;comp1=&amp;comp2=&amp;p.hMy=rheing&amp;hUnit=&amp;hTenant=&amp;hVendor=&amp;hasset=&amp;wo.sCategory=&amp;wonum1=&amp;wonum2=" ref="A6080"/>
    <hyperlink r:id="rId6079" location="&amp;call1=&amp;call2=&amp;sched1=&amp;sched2=&amp;comp1=&amp;comp2=&amp;p.hMy=rheing&amp;hUnit=&amp;hTenant=&amp;hVendor=&amp;hasset=&amp;wo.sCategory=&amp;wonum1=&amp;wonum2=" ref="A6081"/>
    <hyperlink r:id="rId6080" location="&amp;call1=&amp;call2=&amp;sched1=&amp;sched2=&amp;comp1=&amp;comp2=&amp;p.hMy=rheing&amp;hUnit=&amp;hTenant=&amp;hVendor=&amp;hasset=&amp;wo.sCategory=&amp;wonum1=&amp;wonum2=" ref="A6082"/>
    <hyperlink r:id="rId6081" location="&amp;call1=&amp;call2=&amp;sched1=&amp;sched2=&amp;comp1=&amp;comp2=&amp;p.hMy=rheing&amp;hUnit=&amp;hTenant=&amp;hVendor=&amp;hasset=&amp;wo.sCategory=&amp;wonum1=&amp;wonum2=" ref="A6083"/>
    <hyperlink r:id="rId6082" location="&amp;call1=&amp;call2=&amp;sched1=&amp;sched2=&amp;comp1=&amp;comp2=&amp;p.hMy=rheing&amp;hUnit=&amp;hTenant=&amp;hVendor=&amp;hasset=&amp;wo.sCategory=&amp;wonum1=&amp;wonum2=" ref="A6084"/>
    <hyperlink r:id="rId6083" location="&amp;call1=&amp;call2=&amp;sched1=&amp;sched2=&amp;comp1=&amp;comp2=&amp;p.hMy=rheing&amp;hUnit=&amp;hTenant=&amp;hVendor=&amp;hasset=&amp;wo.sCategory=&amp;wonum1=&amp;wonum2=" ref="A6085"/>
    <hyperlink r:id="rId6084" location="&amp;call1=&amp;call2=&amp;sched1=&amp;sched2=&amp;comp1=&amp;comp2=&amp;p.hMy=rheing&amp;hUnit=&amp;hTenant=&amp;hVendor=&amp;hasset=&amp;wo.sCategory=&amp;wonum1=&amp;wonum2=" ref="A6086"/>
    <hyperlink r:id="rId6085" location="&amp;call1=&amp;call2=&amp;sched1=&amp;sched2=&amp;comp1=&amp;comp2=&amp;p.hMy=rheing&amp;hUnit=&amp;hTenant=&amp;hVendor=&amp;hasset=&amp;wo.sCategory=&amp;wonum1=&amp;wonum2=" ref="A6087"/>
    <hyperlink r:id="rId6086" location="&amp;call1=&amp;call2=&amp;sched1=&amp;sched2=&amp;comp1=&amp;comp2=&amp;p.hMy=rheing&amp;hUnit=&amp;hTenant=&amp;hVendor=&amp;hasset=&amp;wo.sCategory=&amp;wonum1=&amp;wonum2=" ref="A6088"/>
    <hyperlink r:id="rId6087" location="&amp;call1=&amp;call2=&amp;sched1=&amp;sched2=&amp;comp1=&amp;comp2=&amp;p.hMy=rheing&amp;hUnit=&amp;hTenant=&amp;hVendor=&amp;hasset=&amp;wo.sCategory=&amp;wonum1=&amp;wonum2=" ref="A6089"/>
    <hyperlink r:id="rId6088" location="&amp;call1=&amp;call2=&amp;sched1=&amp;sched2=&amp;comp1=&amp;comp2=&amp;p.hMy=rheing&amp;hUnit=&amp;hTenant=&amp;hVendor=&amp;hasset=&amp;wo.sCategory=&amp;wonum1=&amp;wonum2=" ref="A6090"/>
    <hyperlink r:id="rId6089" location="&amp;call1=&amp;call2=&amp;sched1=&amp;sched2=&amp;comp1=&amp;comp2=&amp;p.hMy=rheing&amp;hUnit=&amp;hTenant=&amp;hVendor=&amp;hasset=&amp;wo.sCategory=&amp;wonum1=&amp;wonum2=" ref="A6091"/>
    <hyperlink r:id="rId6090" location="&amp;call1=&amp;call2=&amp;sched1=&amp;sched2=&amp;comp1=&amp;comp2=&amp;p.hMy=rheing&amp;hUnit=&amp;hTenant=&amp;hVendor=&amp;hasset=&amp;wo.sCategory=&amp;wonum1=&amp;wonum2=" ref="A6092"/>
    <hyperlink r:id="rId6091" location="&amp;call1=&amp;call2=&amp;sched1=&amp;sched2=&amp;comp1=&amp;comp2=&amp;p.hMy=rheing&amp;hUnit=&amp;hTenant=&amp;hVendor=&amp;hasset=&amp;wo.sCategory=&amp;wonum1=&amp;wonum2=" ref="A6093"/>
    <hyperlink r:id="rId6092" location="&amp;call1=&amp;call2=&amp;sched1=&amp;sched2=&amp;comp1=&amp;comp2=&amp;p.hMy=rheing&amp;hUnit=&amp;hTenant=&amp;hVendor=&amp;hasset=&amp;wo.sCategory=&amp;wonum1=&amp;wonum2=" ref="A6094"/>
    <hyperlink r:id="rId6093" location="&amp;call1=&amp;call2=&amp;sched1=&amp;sched2=&amp;comp1=&amp;comp2=&amp;p.hMy=rheing&amp;hUnit=&amp;hTenant=&amp;hVendor=&amp;hasset=&amp;wo.sCategory=&amp;wonum1=&amp;wonum2=" ref="A6095"/>
    <hyperlink r:id="rId6094" location="&amp;call1=&amp;call2=&amp;sched1=&amp;sched2=&amp;comp1=&amp;comp2=&amp;p.hMy=rheing&amp;hUnit=&amp;hTenant=&amp;hVendor=&amp;hasset=&amp;wo.sCategory=&amp;wonum1=&amp;wonum2=" ref="A6096"/>
    <hyperlink r:id="rId6095" location="&amp;call1=&amp;call2=&amp;sched1=&amp;sched2=&amp;comp1=&amp;comp2=&amp;p.hMy=rheing&amp;hUnit=&amp;hTenant=&amp;hVendor=&amp;hasset=&amp;wo.sCategory=&amp;wonum1=&amp;wonum2=" ref="A6097"/>
    <hyperlink r:id="rId6096" location="&amp;call1=&amp;call2=&amp;sched1=&amp;sched2=&amp;comp1=&amp;comp2=&amp;p.hMy=rheing&amp;hUnit=&amp;hTenant=&amp;hVendor=&amp;hasset=&amp;wo.sCategory=&amp;wonum1=&amp;wonum2=" ref="A6098"/>
    <hyperlink r:id="rId6097" location="&amp;call1=&amp;call2=&amp;sched1=&amp;sched2=&amp;comp1=&amp;comp2=&amp;p.hMy=rheing&amp;hUnit=&amp;hTenant=&amp;hVendor=&amp;hasset=&amp;wo.sCategory=&amp;wonum1=&amp;wonum2=" ref="A6099"/>
    <hyperlink r:id="rId6098" location="&amp;call1=&amp;call2=&amp;sched1=&amp;sched2=&amp;comp1=&amp;comp2=&amp;p.hMy=rheing&amp;hUnit=&amp;hTenant=&amp;hVendor=&amp;hasset=&amp;wo.sCategory=&amp;wonum1=&amp;wonum2=" ref="A6100"/>
    <hyperlink r:id="rId6099" location="&amp;call1=&amp;call2=&amp;sched1=&amp;sched2=&amp;comp1=&amp;comp2=&amp;p.hMy=rheing&amp;hUnit=&amp;hTenant=&amp;hVendor=&amp;hasset=&amp;wo.sCategory=&amp;wonum1=&amp;wonum2=" ref="A6101"/>
    <hyperlink r:id="rId6100" location="&amp;call1=&amp;call2=&amp;sched1=&amp;sched2=&amp;comp1=&amp;comp2=&amp;p.hMy=rheing&amp;hUnit=&amp;hTenant=&amp;hVendor=&amp;hasset=&amp;wo.sCategory=&amp;wonum1=&amp;wonum2=" ref="A6102"/>
    <hyperlink r:id="rId6101" location="&amp;call1=&amp;call2=&amp;sched1=&amp;sched2=&amp;comp1=&amp;comp2=&amp;p.hMy=rheing&amp;hUnit=&amp;hTenant=&amp;hVendor=&amp;hasset=&amp;wo.sCategory=&amp;wonum1=&amp;wonum2=" ref="A6103"/>
    <hyperlink r:id="rId6102" location="&amp;call1=&amp;call2=&amp;sched1=&amp;sched2=&amp;comp1=&amp;comp2=&amp;p.hMy=rheing&amp;hUnit=&amp;hTenant=&amp;hVendor=&amp;hasset=&amp;wo.sCategory=&amp;wonum1=&amp;wonum2=" ref="A6104"/>
    <hyperlink r:id="rId6103" location="&amp;call1=&amp;call2=&amp;sched1=&amp;sched2=&amp;comp1=&amp;comp2=&amp;p.hMy=rheing&amp;hUnit=&amp;hTenant=&amp;hVendor=&amp;hasset=&amp;wo.sCategory=&amp;wonum1=&amp;wonum2=" ref="A6105"/>
    <hyperlink r:id="rId6104" location="&amp;call1=&amp;call2=&amp;sched1=&amp;sched2=&amp;comp1=&amp;comp2=&amp;p.hMy=rheing&amp;hUnit=&amp;hTenant=&amp;hVendor=&amp;hasset=&amp;wo.sCategory=&amp;wonum1=&amp;wonum2=" ref="A6106"/>
    <hyperlink r:id="rId6105" location="&amp;call1=&amp;call2=&amp;sched1=&amp;sched2=&amp;comp1=&amp;comp2=&amp;p.hMy=rheing&amp;hUnit=&amp;hTenant=&amp;hVendor=&amp;hasset=&amp;wo.sCategory=&amp;wonum1=&amp;wonum2=" ref="A6107"/>
    <hyperlink r:id="rId6106" location="&amp;call1=&amp;call2=&amp;sched1=&amp;sched2=&amp;comp1=&amp;comp2=&amp;p.hMy=rheing&amp;hUnit=&amp;hTenant=&amp;hVendor=&amp;hasset=&amp;wo.sCategory=&amp;wonum1=&amp;wonum2=" ref="A6108"/>
    <hyperlink r:id="rId6107" location="&amp;call1=&amp;call2=&amp;sched1=&amp;sched2=&amp;comp1=&amp;comp2=&amp;p.hMy=rheing&amp;hUnit=&amp;hTenant=&amp;hVendor=&amp;hasset=&amp;wo.sCategory=&amp;wonum1=&amp;wonum2=" ref="A6109"/>
    <hyperlink r:id="rId6108" location="&amp;call1=&amp;call2=&amp;sched1=&amp;sched2=&amp;comp1=&amp;comp2=&amp;p.hMy=rheing&amp;hUnit=&amp;hTenant=&amp;hVendor=&amp;hasset=&amp;wo.sCategory=&amp;wonum1=&amp;wonum2=" ref="A6110"/>
    <hyperlink r:id="rId6109" location="&amp;call1=&amp;call2=&amp;sched1=&amp;sched2=&amp;comp1=&amp;comp2=&amp;p.hMy=rheing&amp;hUnit=&amp;hTenant=&amp;hVendor=&amp;hasset=&amp;wo.sCategory=&amp;wonum1=&amp;wonum2=" ref="A6111"/>
    <hyperlink r:id="rId6110" location="&amp;call1=&amp;call2=&amp;sched1=&amp;sched2=&amp;comp1=&amp;comp2=&amp;p.hMy=rheing&amp;hUnit=&amp;hTenant=&amp;hVendor=&amp;hasset=&amp;wo.sCategory=&amp;wonum1=&amp;wonum2=" ref="A6112"/>
    <hyperlink r:id="rId6111" location="&amp;call1=&amp;call2=&amp;sched1=&amp;sched2=&amp;comp1=&amp;comp2=&amp;p.hMy=rheing&amp;hUnit=&amp;hTenant=&amp;hVendor=&amp;hasset=&amp;wo.sCategory=&amp;wonum1=&amp;wonum2=" ref="A6113"/>
    <hyperlink r:id="rId6112" location="&amp;call1=&amp;call2=&amp;sched1=&amp;sched2=&amp;comp1=&amp;comp2=&amp;p.hMy=rheing&amp;hUnit=&amp;hTenant=&amp;hVendor=&amp;hasset=&amp;wo.sCategory=&amp;wonum1=&amp;wonum2=" ref="A6114"/>
    <hyperlink r:id="rId6113" location="&amp;call1=&amp;call2=&amp;sched1=&amp;sched2=&amp;comp1=&amp;comp2=&amp;p.hMy=rheing&amp;hUnit=&amp;hTenant=&amp;hVendor=&amp;hasset=&amp;wo.sCategory=&amp;wonum1=&amp;wonum2=" ref="A6115"/>
    <hyperlink r:id="rId6114" location="&amp;call1=&amp;call2=&amp;sched1=&amp;sched2=&amp;comp1=&amp;comp2=&amp;p.hMy=rheing&amp;hUnit=&amp;hTenant=&amp;hVendor=&amp;hasset=&amp;wo.sCategory=&amp;wonum1=&amp;wonum2=" ref="A6116"/>
    <hyperlink r:id="rId6115" location="&amp;call1=&amp;call2=&amp;sched1=&amp;sched2=&amp;comp1=&amp;comp2=&amp;p.hMy=rheing&amp;hUnit=&amp;hTenant=&amp;hVendor=&amp;hasset=&amp;wo.sCategory=&amp;wonum1=&amp;wonum2=" ref="A6117"/>
    <hyperlink r:id="rId6116" location="&amp;call1=&amp;call2=&amp;sched1=&amp;sched2=&amp;comp1=&amp;comp2=&amp;p.hMy=rheing&amp;hUnit=&amp;hTenant=&amp;hVendor=&amp;hasset=&amp;wo.sCategory=&amp;wonum1=&amp;wonum2=" ref="A6118"/>
    <hyperlink r:id="rId6117" location="&amp;call1=&amp;call2=&amp;sched1=&amp;sched2=&amp;comp1=&amp;comp2=&amp;p.hMy=rheing&amp;hUnit=&amp;hTenant=&amp;hVendor=&amp;hasset=&amp;wo.sCategory=&amp;wonum1=&amp;wonum2=" ref="A6119"/>
    <hyperlink r:id="rId6118" location="&amp;call1=&amp;call2=&amp;sched1=&amp;sched2=&amp;comp1=&amp;comp2=&amp;p.hMy=rheing&amp;hUnit=&amp;hTenant=&amp;hVendor=&amp;hasset=&amp;wo.sCategory=&amp;wonum1=&amp;wonum2=" ref="A6120"/>
    <hyperlink r:id="rId6119" location="&amp;call1=&amp;call2=&amp;sched1=&amp;sched2=&amp;comp1=&amp;comp2=&amp;p.hMy=rheing&amp;hUnit=&amp;hTenant=&amp;hVendor=&amp;hasset=&amp;wo.sCategory=&amp;wonum1=&amp;wonum2=" ref="A6121"/>
    <hyperlink r:id="rId6120" location="&amp;call1=&amp;call2=&amp;sched1=&amp;sched2=&amp;comp1=&amp;comp2=&amp;p.hMy=rheing&amp;hUnit=&amp;hTenant=&amp;hVendor=&amp;hasset=&amp;wo.sCategory=&amp;wonum1=&amp;wonum2=" ref="A6122"/>
    <hyperlink r:id="rId6121" location="&amp;call1=&amp;call2=&amp;sched1=&amp;sched2=&amp;comp1=&amp;comp2=&amp;p.hMy=rheing&amp;hUnit=&amp;hTenant=&amp;hVendor=&amp;hasset=&amp;wo.sCategory=&amp;wonum1=&amp;wonum2=" ref="A6123"/>
    <hyperlink r:id="rId6122" location="&amp;call1=&amp;call2=&amp;sched1=&amp;sched2=&amp;comp1=&amp;comp2=&amp;p.hMy=rheing&amp;hUnit=&amp;hTenant=&amp;hVendor=&amp;hasset=&amp;wo.sCategory=&amp;wonum1=&amp;wonum2=" ref="A6124"/>
    <hyperlink r:id="rId6123" location="&amp;call1=&amp;call2=&amp;sched1=&amp;sched2=&amp;comp1=&amp;comp2=&amp;p.hMy=rheing&amp;hUnit=&amp;hTenant=&amp;hVendor=&amp;hasset=&amp;wo.sCategory=&amp;wonum1=&amp;wonum2=" ref="A6125"/>
    <hyperlink r:id="rId6124" location="&amp;call1=&amp;call2=&amp;sched1=&amp;sched2=&amp;comp1=&amp;comp2=&amp;p.hMy=rheing&amp;hUnit=&amp;hTenant=&amp;hVendor=&amp;hasset=&amp;wo.sCategory=&amp;wonum1=&amp;wonum2=" ref="A6126"/>
    <hyperlink r:id="rId6125" location="&amp;call1=&amp;call2=&amp;sched1=&amp;sched2=&amp;comp1=&amp;comp2=&amp;p.hMy=rheing&amp;hUnit=&amp;hTenant=&amp;hVendor=&amp;hasset=&amp;wo.sCategory=&amp;wonum1=&amp;wonum2=" ref="A6127"/>
    <hyperlink r:id="rId6126" location="&amp;call1=&amp;call2=&amp;sched1=&amp;sched2=&amp;comp1=&amp;comp2=&amp;p.hMy=rheing&amp;hUnit=&amp;hTenant=&amp;hVendor=&amp;hasset=&amp;wo.sCategory=&amp;wonum1=&amp;wonum2=" ref="A6128"/>
    <hyperlink r:id="rId6127" location="&amp;call1=&amp;call2=&amp;sched1=&amp;sched2=&amp;comp1=&amp;comp2=&amp;p.hMy=rheing&amp;hUnit=&amp;hTenant=&amp;hVendor=&amp;hasset=&amp;wo.sCategory=&amp;wonum1=&amp;wonum2=" ref="A6129"/>
    <hyperlink r:id="rId6128" location="&amp;call1=&amp;call2=&amp;sched1=&amp;sched2=&amp;comp1=&amp;comp2=&amp;p.hMy=rheing&amp;hUnit=&amp;hTenant=&amp;hVendor=&amp;hasset=&amp;wo.sCategory=&amp;wonum1=&amp;wonum2=" ref="A6130"/>
    <hyperlink r:id="rId6129" location="&amp;call1=&amp;call2=&amp;sched1=&amp;sched2=&amp;comp1=&amp;comp2=&amp;p.hMy=rheing&amp;hUnit=&amp;hTenant=&amp;hVendor=&amp;hasset=&amp;wo.sCategory=&amp;wonum1=&amp;wonum2=" ref="A6131"/>
    <hyperlink r:id="rId6130" location="&amp;call1=&amp;call2=&amp;sched1=&amp;sched2=&amp;comp1=&amp;comp2=&amp;p.hMy=rheing&amp;hUnit=&amp;hTenant=&amp;hVendor=&amp;hasset=&amp;wo.sCategory=&amp;wonum1=&amp;wonum2=" ref="A6132"/>
    <hyperlink r:id="rId6131" location="&amp;call1=&amp;call2=&amp;sched1=&amp;sched2=&amp;comp1=&amp;comp2=&amp;p.hMy=rheing&amp;hUnit=&amp;hTenant=&amp;hVendor=&amp;hasset=&amp;wo.sCategory=&amp;wonum1=&amp;wonum2=" ref="A6133"/>
    <hyperlink r:id="rId6132" location="&amp;call1=&amp;call2=&amp;sched1=&amp;sched2=&amp;comp1=&amp;comp2=&amp;p.hMy=rheing&amp;hUnit=&amp;hTenant=&amp;hVendor=&amp;hasset=&amp;wo.sCategory=&amp;wonum1=&amp;wonum2=" ref="A6134"/>
    <hyperlink r:id="rId6133" location="&amp;call1=&amp;call2=&amp;sched1=&amp;sched2=&amp;comp1=&amp;comp2=&amp;p.hMy=rheing&amp;hUnit=&amp;hTenant=&amp;hVendor=&amp;hasset=&amp;wo.sCategory=&amp;wonum1=&amp;wonum2=" ref="A6135"/>
    <hyperlink r:id="rId6134" location="&amp;call1=&amp;call2=&amp;sched1=&amp;sched2=&amp;comp1=&amp;comp2=&amp;p.hMy=rheing&amp;hUnit=&amp;hTenant=&amp;hVendor=&amp;hasset=&amp;wo.sCategory=&amp;wonum1=&amp;wonum2=" ref="A6136"/>
    <hyperlink r:id="rId6135" location="&amp;call1=&amp;call2=&amp;sched1=&amp;sched2=&amp;comp1=&amp;comp2=&amp;p.hMy=rheing&amp;hUnit=&amp;hTenant=&amp;hVendor=&amp;hasset=&amp;wo.sCategory=&amp;wonum1=&amp;wonum2=" ref="A6137"/>
    <hyperlink r:id="rId6136" location="&amp;call1=&amp;call2=&amp;sched1=&amp;sched2=&amp;comp1=&amp;comp2=&amp;p.hMy=rheing&amp;hUnit=&amp;hTenant=&amp;hVendor=&amp;hasset=&amp;wo.sCategory=&amp;wonum1=&amp;wonum2=" ref="A6138"/>
    <hyperlink r:id="rId6137" location="&amp;call1=&amp;call2=&amp;sched1=&amp;sched2=&amp;comp1=&amp;comp2=&amp;p.hMy=rheing&amp;hUnit=&amp;hTenant=&amp;hVendor=&amp;hasset=&amp;wo.sCategory=&amp;wonum1=&amp;wonum2=" ref="A6139"/>
    <hyperlink r:id="rId6138" location="&amp;call1=&amp;call2=&amp;sched1=&amp;sched2=&amp;comp1=&amp;comp2=&amp;p.hMy=rheing&amp;hUnit=&amp;hTenant=&amp;hVendor=&amp;hasset=&amp;wo.sCategory=&amp;wonum1=&amp;wonum2=" ref="A6140"/>
    <hyperlink r:id="rId6139" location="&amp;call1=&amp;call2=&amp;sched1=&amp;sched2=&amp;comp1=&amp;comp2=&amp;p.hMy=rheing&amp;hUnit=&amp;hTenant=&amp;hVendor=&amp;hasset=&amp;wo.sCategory=&amp;wonum1=&amp;wonum2=" ref="A6141"/>
    <hyperlink r:id="rId6140" location="&amp;call1=&amp;call2=&amp;sched1=&amp;sched2=&amp;comp1=&amp;comp2=&amp;p.hMy=rheing&amp;hUnit=&amp;hTenant=&amp;hVendor=&amp;hasset=&amp;wo.sCategory=&amp;wonum1=&amp;wonum2=" ref="A6142"/>
    <hyperlink r:id="rId6141" location="&amp;call1=&amp;call2=&amp;sched1=&amp;sched2=&amp;comp1=&amp;comp2=&amp;p.hMy=rheing&amp;hUnit=&amp;hTenant=&amp;hVendor=&amp;hasset=&amp;wo.sCategory=&amp;wonum1=&amp;wonum2=" ref="A6143"/>
    <hyperlink r:id="rId6142" location="&amp;call1=&amp;call2=&amp;sched1=&amp;sched2=&amp;comp1=&amp;comp2=&amp;p.hMy=rheing&amp;hUnit=&amp;hTenant=&amp;hVendor=&amp;hasset=&amp;wo.sCategory=&amp;wonum1=&amp;wonum2=" ref="A6144"/>
    <hyperlink r:id="rId6143" location="&amp;call1=&amp;call2=&amp;sched1=&amp;sched2=&amp;comp1=&amp;comp2=&amp;p.hMy=rheing&amp;hUnit=&amp;hTenant=&amp;hVendor=&amp;hasset=&amp;wo.sCategory=&amp;wonum1=&amp;wonum2=" ref="A6145"/>
    <hyperlink r:id="rId6144" location="&amp;call1=&amp;call2=&amp;sched1=&amp;sched2=&amp;comp1=&amp;comp2=&amp;p.hMy=rheing&amp;hUnit=&amp;hTenant=&amp;hVendor=&amp;hasset=&amp;wo.sCategory=&amp;wonum1=&amp;wonum2=" ref="A6146"/>
    <hyperlink r:id="rId6145" location="&amp;call1=&amp;call2=&amp;sched1=&amp;sched2=&amp;comp1=&amp;comp2=&amp;p.hMy=rheing&amp;hUnit=&amp;hTenant=&amp;hVendor=&amp;hasset=&amp;wo.sCategory=&amp;wonum1=&amp;wonum2=" ref="A6147"/>
    <hyperlink r:id="rId6146" location="&amp;call1=&amp;call2=&amp;sched1=&amp;sched2=&amp;comp1=&amp;comp2=&amp;p.hMy=rheing&amp;hUnit=&amp;hTenant=&amp;hVendor=&amp;hasset=&amp;wo.sCategory=&amp;wonum1=&amp;wonum2=" ref="A6148"/>
    <hyperlink r:id="rId6147" location="&amp;call1=&amp;call2=&amp;sched1=&amp;sched2=&amp;comp1=&amp;comp2=&amp;p.hMy=rheing&amp;hUnit=&amp;hTenant=&amp;hVendor=&amp;hasset=&amp;wo.sCategory=&amp;wonum1=&amp;wonum2=" ref="A6149"/>
    <hyperlink r:id="rId6148" location="&amp;call1=&amp;call2=&amp;sched1=&amp;sched2=&amp;comp1=&amp;comp2=&amp;p.hMy=rheing&amp;hUnit=&amp;hTenant=&amp;hVendor=&amp;hasset=&amp;wo.sCategory=&amp;wonum1=&amp;wonum2=" ref="A6150"/>
    <hyperlink r:id="rId6149" location="&amp;call1=&amp;call2=&amp;sched1=&amp;sched2=&amp;comp1=&amp;comp2=&amp;p.hMy=rheing&amp;hUnit=&amp;hTenant=&amp;hVendor=&amp;hasset=&amp;wo.sCategory=&amp;wonum1=&amp;wonum2=" ref="A6151"/>
    <hyperlink r:id="rId6150" location="&amp;call1=&amp;call2=&amp;sched1=&amp;sched2=&amp;comp1=&amp;comp2=&amp;p.hMy=rheing&amp;hUnit=&amp;hTenant=&amp;hVendor=&amp;hasset=&amp;wo.sCategory=&amp;wonum1=&amp;wonum2=" ref="A6152"/>
    <hyperlink r:id="rId6151" location="&amp;call1=&amp;call2=&amp;sched1=&amp;sched2=&amp;comp1=&amp;comp2=&amp;p.hMy=rheing&amp;hUnit=&amp;hTenant=&amp;hVendor=&amp;hasset=&amp;wo.sCategory=&amp;wonum1=&amp;wonum2=" ref="A6153"/>
    <hyperlink r:id="rId6152" location="&amp;call1=&amp;call2=&amp;sched1=&amp;sched2=&amp;comp1=&amp;comp2=&amp;p.hMy=rheing&amp;hUnit=&amp;hTenant=&amp;hVendor=&amp;hasset=&amp;wo.sCategory=&amp;wonum1=&amp;wonum2=" ref="A6154"/>
    <hyperlink r:id="rId6153" location="&amp;call1=&amp;call2=&amp;sched1=&amp;sched2=&amp;comp1=&amp;comp2=&amp;p.hMy=rheing&amp;hUnit=&amp;hTenant=&amp;hVendor=&amp;hasset=&amp;wo.sCategory=&amp;wonum1=&amp;wonum2=" ref="A6155"/>
    <hyperlink r:id="rId6154" location="&amp;call1=&amp;call2=&amp;sched1=&amp;sched2=&amp;comp1=&amp;comp2=&amp;p.hMy=rheing&amp;hUnit=&amp;hTenant=&amp;hVendor=&amp;hasset=&amp;wo.sCategory=&amp;wonum1=&amp;wonum2=" ref="A6156"/>
    <hyperlink r:id="rId6155" location="&amp;call1=&amp;call2=&amp;sched1=&amp;sched2=&amp;comp1=&amp;comp2=&amp;p.hMy=rheing&amp;hUnit=&amp;hTenant=&amp;hVendor=&amp;hasset=&amp;wo.sCategory=&amp;wonum1=&amp;wonum2=" ref="A6157"/>
    <hyperlink r:id="rId6156" location="&amp;call1=&amp;call2=&amp;sched1=&amp;sched2=&amp;comp1=&amp;comp2=&amp;p.hMy=rheing&amp;hUnit=&amp;hTenant=&amp;hVendor=&amp;hasset=&amp;wo.sCategory=&amp;wonum1=&amp;wonum2=" ref="A6158"/>
    <hyperlink r:id="rId6157" location="&amp;call1=&amp;call2=&amp;sched1=&amp;sched2=&amp;comp1=&amp;comp2=&amp;p.hMy=rheing&amp;hUnit=&amp;hTenant=&amp;hVendor=&amp;hasset=&amp;wo.sCategory=&amp;wonum1=&amp;wonum2=" ref="A6159"/>
    <hyperlink r:id="rId6158" location="&amp;call1=&amp;call2=&amp;sched1=&amp;sched2=&amp;comp1=&amp;comp2=&amp;p.hMy=rheing&amp;hUnit=&amp;hTenant=&amp;hVendor=&amp;hasset=&amp;wo.sCategory=&amp;wonum1=&amp;wonum2=" ref="A6160"/>
    <hyperlink r:id="rId6159" location="&amp;call1=&amp;call2=&amp;sched1=&amp;sched2=&amp;comp1=&amp;comp2=&amp;p.hMy=rheing&amp;hUnit=&amp;hTenant=&amp;hVendor=&amp;hasset=&amp;wo.sCategory=&amp;wonum1=&amp;wonum2=" ref="A6161"/>
    <hyperlink r:id="rId6160" location="&amp;call1=&amp;call2=&amp;sched1=&amp;sched2=&amp;comp1=&amp;comp2=&amp;p.hMy=rheing&amp;hUnit=&amp;hTenant=&amp;hVendor=&amp;hasset=&amp;wo.sCategory=&amp;wonum1=&amp;wonum2=" ref="A6162"/>
    <hyperlink r:id="rId6161" location="&amp;call1=&amp;call2=&amp;sched1=&amp;sched2=&amp;comp1=&amp;comp2=&amp;p.hMy=rheing&amp;hUnit=&amp;hTenant=&amp;hVendor=&amp;hasset=&amp;wo.sCategory=&amp;wonum1=&amp;wonum2=" ref="A6163"/>
    <hyperlink r:id="rId6162" location="&amp;call1=&amp;call2=&amp;sched1=&amp;sched2=&amp;comp1=&amp;comp2=&amp;p.hMy=rheing&amp;hUnit=&amp;hTenant=&amp;hVendor=&amp;hasset=&amp;wo.sCategory=&amp;wonum1=&amp;wonum2=" ref="A6164"/>
    <hyperlink r:id="rId6163" location="&amp;call1=&amp;call2=&amp;sched1=&amp;sched2=&amp;comp1=&amp;comp2=&amp;p.hMy=rheing&amp;hUnit=&amp;hTenant=&amp;hVendor=&amp;hasset=&amp;wo.sCategory=&amp;wonum1=&amp;wonum2=" ref="A6165"/>
    <hyperlink r:id="rId6164" location="&amp;call1=&amp;call2=&amp;sched1=&amp;sched2=&amp;comp1=&amp;comp2=&amp;p.hMy=rheing&amp;hUnit=&amp;hTenant=&amp;hVendor=&amp;hasset=&amp;wo.sCategory=&amp;wonum1=&amp;wonum2=" ref="A6166"/>
    <hyperlink r:id="rId6165" location="&amp;call1=&amp;call2=&amp;sched1=&amp;sched2=&amp;comp1=&amp;comp2=&amp;p.hMy=rheing&amp;hUnit=&amp;hTenant=&amp;hVendor=&amp;hasset=&amp;wo.sCategory=&amp;wonum1=&amp;wonum2=" ref="A6167"/>
    <hyperlink r:id="rId6166" location="&amp;call1=&amp;call2=&amp;sched1=&amp;sched2=&amp;comp1=&amp;comp2=&amp;p.hMy=rheing&amp;hUnit=&amp;hTenant=&amp;hVendor=&amp;hasset=&amp;wo.sCategory=&amp;wonum1=&amp;wonum2=" ref="A6168"/>
    <hyperlink r:id="rId6167" location="&amp;call1=&amp;call2=&amp;sched1=&amp;sched2=&amp;comp1=&amp;comp2=&amp;p.hMy=rheing&amp;hUnit=&amp;hTenant=&amp;hVendor=&amp;hasset=&amp;wo.sCategory=&amp;wonum1=&amp;wonum2=" ref="A6169"/>
    <hyperlink r:id="rId6168" location="&amp;call1=&amp;call2=&amp;sched1=&amp;sched2=&amp;comp1=&amp;comp2=&amp;p.hMy=rheing&amp;hUnit=&amp;hTenant=&amp;hVendor=&amp;hasset=&amp;wo.sCategory=&amp;wonum1=&amp;wonum2=" ref="A6170"/>
    <hyperlink r:id="rId6169" location="&amp;call1=&amp;call2=&amp;sched1=&amp;sched2=&amp;comp1=&amp;comp2=&amp;p.hMy=rheing&amp;hUnit=&amp;hTenant=&amp;hVendor=&amp;hasset=&amp;wo.sCategory=&amp;wonum1=&amp;wonum2=" ref="A6171"/>
    <hyperlink r:id="rId6170" location="&amp;call1=&amp;call2=&amp;sched1=&amp;sched2=&amp;comp1=&amp;comp2=&amp;p.hMy=rheing&amp;hUnit=&amp;hTenant=&amp;hVendor=&amp;hasset=&amp;wo.sCategory=&amp;wonum1=&amp;wonum2=" ref="A6172"/>
    <hyperlink r:id="rId6171" location="&amp;call1=&amp;call2=&amp;sched1=&amp;sched2=&amp;comp1=&amp;comp2=&amp;p.hMy=rheing&amp;hUnit=&amp;hTenant=&amp;hVendor=&amp;hasset=&amp;wo.sCategory=&amp;wonum1=&amp;wonum2=" ref="A6173"/>
    <hyperlink r:id="rId6172" location="&amp;call1=&amp;call2=&amp;sched1=&amp;sched2=&amp;comp1=&amp;comp2=&amp;p.hMy=rheing&amp;hUnit=&amp;hTenant=&amp;hVendor=&amp;hasset=&amp;wo.sCategory=&amp;wonum1=&amp;wonum2=" ref="A6174"/>
    <hyperlink r:id="rId6173" location="&amp;call1=&amp;call2=&amp;sched1=&amp;sched2=&amp;comp1=&amp;comp2=&amp;p.hMy=rheing&amp;hUnit=&amp;hTenant=&amp;hVendor=&amp;hasset=&amp;wo.sCategory=&amp;wonum1=&amp;wonum2=" ref="A6175"/>
    <hyperlink r:id="rId6174" location="&amp;call1=&amp;call2=&amp;sched1=&amp;sched2=&amp;comp1=&amp;comp2=&amp;p.hMy=rheing&amp;hUnit=&amp;hTenant=&amp;hVendor=&amp;hasset=&amp;wo.sCategory=&amp;wonum1=&amp;wonum2=" ref="A6176"/>
    <hyperlink r:id="rId6175" location="&amp;call1=&amp;call2=&amp;sched1=&amp;sched2=&amp;comp1=&amp;comp2=&amp;p.hMy=rheing&amp;hUnit=&amp;hTenant=&amp;hVendor=&amp;hasset=&amp;wo.sCategory=&amp;wonum1=&amp;wonum2=" ref="A6177"/>
    <hyperlink r:id="rId6176" location="&amp;call1=&amp;call2=&amp;sched1=&amp;sched2=&amp;comp1=&amp;comp2=&amp;p.hMy=rheing&amp;hUnit=&amp;hTenant=&amp;hVendor=&amp;hasset=&amp;wo.sCategory=&amp;wonum1=&amp;wonum2=" ref="A6178"/>
    <hyperlink r:id="rId6177" location="&amp;call1=&amp;call2=&amp;sched1=&amp;sched2=&amp;comp1=&amp;comp2=&amp;p.hMy=rheing&amp;hUnit=&amp;hTenant=&amp;hVendor=&amp;hasset=&amp;wo.sCategory=&amp;wonum1=&amp;wonum2=" ref="A6179"/>
    <hyperlink r:id="rId6178" location="&amp;call1=&amp;call2=&amp;sched1=&amp;sched2=&amp;comp1=&amp;comp2=&amp;p.hMy=rheing&amp;hUnit=&amp;hTenant=&amp;hVendor=&amp;hasset=&amp;wo.sCategory=&amp;wonum1=&amp;wonum2=" ref="A6180"/>
    <hyperlink r:id="rId6179" location="&amp;call1=&amp;call2=&amp;sched1=&amp;sched2=&amp;comp1=&amp;comp2=&amp;p.hMy=rheing&amp;hUnit=&amp;hTenant=&amp;hVendor=&amp;hasset=&amp;wo.sCategory=&amp;wonum1=&amp;wonum2=" ref="A6181"/>
  </hyperlinks>
  <printOptions/>
  <pageMargins bottom="0.7" footer="0.0" header="0.0" left="0.7" right="0.7" top="0.7"/>
  <pageSetup orientation="landscape"/>
  <headerFooter>
    <oddHeader>&amp;R&amp;D &amp;T</oddHeader>
    <oddFooter>&amp;C Page &amp;P of </oddFooter>
  </headerFooter>
  <drawing r:id="rId6180"/>
  <tableParts count="1">
    <tablePart r:id="rId618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38"/>
    <col customWidth="1" min="2" max="2" width="14.38"/>
    <col customWidth="1" min="4" max="4" width="19.0"/>
    <col customWidth="1" min="5" max="5" width="20.25"/>
    <col customWidth="1" min="6" max="6" width="16.38"/>
  </cols>
  <sheetData>
    <row r="1" ht="22.5" customHeight="1">
      <c r="A1" s="24" t="s">
        <v>15</v>
      </c>
      <c r="B1" s="24" t="s">
        <v>10810</v>
      </c>
      <c r="C1" s="25" t="s">
        <v>10811</v>
      </c>
      <c r="D1" s="26" t="s">
        <v>10812</v>
      </c>
      <c r="E1" s="27" t="s">
        <v>10813</v>
      </c>
      <c r="F1" s="28" t="s">
        <v>10814</v>
      </c>
    </row>
    <row r="2" ht="22.5" customHeight="1">
      <c r="A2" s="29" t="str">
        <f t="array" ref="A2:A33">UNIQUE(Report1!D3:D6181)</f>
        <v>Plumbing</v>
      </c>
      <c r="B2" s="29">
        <f>COUNTIF(Report1!D:D,A2)</f>
        <v>2087</v>
      </c>
      <c r="C2" s="30">
        <f>AVERAGEIFS(Report1!L:L,Report1!L:L,"&gt;0",Report1!D:D,A2)</f>
        <v>161.0401852</v>
      </c>
      <c r="D2" s="29">
        <f>COUNTIFS(Report1!I:I,"&gt;0",Report1!D:D,A2)</f>
        <v>1948</v>
      </c>
      <c r="E2" s="31">
        <f t="shared" ref="E2:E33" si="1">D2/B2</f>
        <v>0.9333972209</v>
      </c>
      <c r="F2" s="32">
        <f>AVERAGEIFS(Report1!J:J,Report1!I:I,"&gt;0",Report1!D:D,A2)</f>
        <v>71.6386037</v>
      </c>
    </row>
    <row r="3" ht="22.5" customHeight="1">
      <c r="A3" s="29" t="s">
        <v>28</v>
      </c>
      <c r="B3" s="29">
        <f>COUNTIF(Report1!D:D,A3)</f>
        <v>341</v>
      </c>
      <c r="C3" s="30">
        <f>AVERAGEIFS(Report1!L:L,Report1!L:L,"&gt;0",Report1!D:D,A3)</f>
        <v>157.7357447</v>
      </c>
      <c r="D3" s="29">
        <f>COUNTIFS(Report1!I:I,"&gt;0",Report1!D:D,A3)</f>
        <v>294</v>
      </c>
      <c r="E3" s="31">
        <f t="shared" si="1"/>
        <v>0.862170088</v>
      </c>
      <c r="F3" s="32">
        <f>AVERAGEIFS(Report1!J:J,Report1!I:I,"&gt;0",Report1!D:D,A3)</f>
        <v>461.9693878</v>
      </c>
    </row>
    <row r="4" ht="22.5" customHeight="1">
      <c r="A4" s="29" t="s">
        <v>32</v>
      </c>
      <c r="B4" s="29">
        <f>COUNTIF(Report1!D:D,A4)</f>
        <v>506</v>
      </c>
      <c r="C4" s="30">
        <f>AVERAGEIFS(Report1!L:L,Report1!L:L,"&gt;0",Report1!D:D,A4)</f>
        <v>876.3611111</v>
      </c>
      <c r="D4" s="29">
        <f>COUNTIFS(Report1!I:I,"&gt;0",Report1!D:D,A4)</f>
        <v>469</v>
      </c>
      <c r="E4" s="31">
        <f t="shared" si="1"/>
        <v>0.9268774704</v>
      </c>
      <c r="F4" s="32">
        <f>AVERAGEIFS(Report1!J:J,Report1!I:I,"&gt;0",Report1!D:D,A4)</f>
        <v>73.59914712</v>
      </c>
    </row>
    <row r="5" ht="22.5" customHeight="1">
      <c r="A5" s="29" t="s">
        <v>36</v>
      </c>
      <c r="B5" s="29">
        <f>COUNTIF(Report1!D:D,A5)</f>
        <v>220</v>
      </c>
      <c r="C5" s="30">
        <f>AVERAGEIFS(Report1!L:L,Report1!L:L,"&gt;0",Report1!D:D,A5)</f>
        <v>133.1115385</v>
      </c>
      <c r="D5" s="29">
        <f>COUNTIFS(Report1!I:I,"&gt;0",Report1!D:D,A5)</f>
        <v>172</v>
      </c>
      <c r="E5" s="31">
        <f t="shared" si="1"/>
        <v>0.7818181818</v>
      </c>
      <c r="F5" s="32">
        <f>AVERAGEIFS(Report1!J:J,Report1!I:I,"&gt;0",Report1!D:D,A5)</f>
        <v>214.5872093</v>
      </c>
    </row>
    <row r="6" ht="22.5" customHeight="1">
      <c r="A6" s="29" t="s">
        <v>41</v>
      </c>
      <c r="B6" s="29">
        <f>COUNTIF(Report1!D:D,A6)</f>
        <v>37</v>
      </c>
      <c r="C6" s="30" t="str">
        <f>AVERAGEIFS(Report1!L:L,Report1!L:L,"&gt;0",Report1!D:D,A6)</f>
        <v>#DIV/0!</v>
      </c>
      <c r="D6" s="29">
        <f>COUNTIFS(Report1!I:I,"&gt;0",Report1!D:D,A6)</f>
        <v>37</v>
      </c>
      <c r="E6" s="31">
        <f t="shared" si="1"/>
        <v>1</v>
      </c>
      <c r="F6" s="32">
        <f>AVERAGEIFS(Report1!J:J,Report1!I:I,"&gt;0",Report1!D:D,A6)</f>
        <v>178</v>
      </c>
    </row>
    <row r="7" ht="22.5" customHeight="1">
      <c r="A7" s="29" t="s">
        <v>49</v>
      </c>
      <c r="B7" s="29">
        <f>COUNTIF(Report1!D:D,A7)</f>
        <v>83</v>
      </c>
      <c r="C7" s="30">
        <f>AVERAGEIFS(Report1!L:L,Report1!L:L,"&gt;0",Report1!D:D,A7)</f>
        <v>2.42</v>
      </c>
      <c r="D7" s="29">
        <f>COUNTIFS(Report1!I:I,"&gt;0",Report1!D:D,A7)</f>
        <v>62</v>
      </c>
      <c r="E7" s="31">
        <f t="shared" si="1"/>
        <v>0.7469879518</v>
      </c>
      <c r="F7" s="32">
        <f>AVERAGEIFS(Report1!J:J,Report1!I:I,"&gt;0",Report1!D:D,A7)</f>
        <v>220.6774194</v>
      </c>
    </row>
    <row r="8" ht="22.5" customHeight="1">
      <c r="A8" s="29" t="s">
        <v>59</v>
      </c>
      <c r="B8" s="29">
        <f>COUNTIF(Report1!D:D,A8)</f>
        <v>147</v>
      </c>
      <c r="C8" s="30">
        <f>AVERAGEIFS(Report1!L:L,Report1!L:L,"&gt;0",Report1!D:D,A8)</f>
        <v>1067.63</v>
      </c>
      <c r="D8" s="29">
        <f>COUNTIFS(Report1!I:I,"&gt;0",Report1!D:D,A8)</f>
        <v>115</v>
      </c>
      <c r="E8" s="31">
        <f t="shared" si="1"/>
        <v>0.7823129252</v>
      </c>
      <c r="F8" s="32">
        <f>AVERAGEIFS(Report1!J:J,Report1!I:I,"&gt;0",Report1!D:D,A8)</f>
        <v>303.8956522</v>
      </c>
    </row>
    <row r="9" ht="22.5" customHeight="1">
      <c r="A9" s="29" t="s">
        <v>88</v>
      </c>
      <c r="B9" s="29">
        <f>COUNTIF(Report1!D:D,A9)</f>
        <v>215</v>
      </c>
      <c r="C9" s="30">
        <f>AVERAGEIFS(Report1!L:L,Report1!L:L,"&gt;0",Report1!D:D,A9)</f>
        <v>711.6995</v>
      </c>
      <c r="D9" s="29">
        <f>COUNTIFS(Report1!I:I,"&gt;0",Report1!D:D,A9)</f>
        <v>199</v>
      </c>
      <c r="E9" s="31">
        <f t="shared" si="1"/>
        <v>0.9255813953</v>
      </c>
      <c r="F9" s="32">
        <f>AVERAGEIFS(Report1!J:J,Report1!I:I,"&gt;0",Report1!D:D,A9)</f>
        <v>152.1356784</v>
      </c>
    </row>
    <row r="10" ht="22.5" customHeight="1">
      <c r="A10" s="29" t="s">
        <v>92</v>
      </c>
      <c r="B10" s="29">
        <f>COUNTIF(Report1!D:D,A10)</f>
        <v>297</v>
      </c>
      <c r="C10" s="30">
        <f>AVERAGEIFS(Report1!L:L,Report1!L:L,"&gt;0",Report1!D:D,A10)</f>
        <v>2.467142857</v>
      </c>
      <c r="D10" s="29">
        <f>COUNTIFS(Report1!I:I,"&gt;0",Report1!D:D,A10)</f>
        <v>271</v>
      </c>
      <c r="E10" s="31">
        <f t="shared" si="1"/>
        <v>0.9124579125</v>
      </c>
      <c r="F10" s="32">
        <f>AVERAGEIFS(Report1!J:J,Report1!I:I,"&gt;0",Report1!D:D,A10)</f>
        <v>713.6309963</v>
      </c>
    </row>
    <row r="11" ht="22.5" customHeight="1">
      <c r="A11" s="29" t="s">
        <v>133</v>
      </c>
      <c r="B11" s="29">
        <f>COUNTIF(Report1!D:D,A11)</f>
        <v>432</v>
      </c>
      <c r="C11" s="30">
        <f>AVERAGEIFS(Report1!L:L,Report1!L:L,"&gt;0",Report1!D:D,A11)</f>
        <v>183.372</v>
      </c>
      <c r="D11" s="29">
        <f>COUNTIFS(Report1!I:I,"&gt;0",Report1!D:D,A11)</f>
        <v>372</v>
      </c>
      <c r="E11" s="31">
        <f t="shared" si="1"/>
        <v>0.8611111111</v>
      </c>
      <c r="F11" s="32">
        <f>AVERAGEIFS(Report1!J:J,Report1!I:I,"&gt;0",Report1!D:D,A11)</f>
        <v>189.7204301</v>
      </c>
    </row>
    <row r="12" ht="22.5" customHeight="1">
      <c r="A12" s="29" t="s">
        <v>325</v>
      </c>
      <c r="B12" s="29">
        <f>COUNTIF(Report1!D:D,A12)</f>
        <v>327</v>
      </c>
      <c r="C12" s="30">
        <f>AVERAGEIFS(Report1!L:L,Report1!L:L,"&gt;0",Report1!D:D,A12)</f>
        <v>3.4225</v>
      </c>
      <c r="D12" s="29">
        <f>COUNTIFS(Report1!I:I,"&gt;0",Report1!D:D,A12)</f>
        <v>283</v>
      </c>
      <c r="E12" s="31">
        <f t="shared" si="1"/>
        <v>0.8654434251</v>
      </c>
      <c r="F12" s="32">
        <f>AVERAGEIFS(Report1!J:J,Report1!I:I,"&gt;0",Report1!D:D,A12)</f>
        <v>209.8233216</v>
      </c>
    </row>
    <row r="13" ht="22.5" customHeight="1">
      <c r="A13" s="29" t="s">
        <v>441</v>
      </c>
      <c r="B13" s="29">
        <f>COUNTIF(Report1!D:D,A13)</f>
        <v>46</v>
      </c>
      <c r="C13" s="30" t="str">
        <f>AVERAGEIFS(Report1!L:L,Report1!L:L,"&gt;0",Report1!D:D,A13)</f>
        <v>#DIV/0!</v>
      </c>
      <c r="D13" s="29">
        <f>COUNTIFS(Report1!I:I,"&gt;0",Report1!D:D,A13)</f>
        <v>45</v>
      </c>
      <c r="E13" s="31">
        <f t="shared" si="1"/>
        <v>0.9782608696</v>
      </c>
      <c r="F13" s="32">
        <f>AVERAGEIFS(Report1!J:J,Report1!I:I,"&gt;0",Report1!D:D,A13)</f>
        <v>37.24444444</v>
      </c>
    </row>
    <row r="14" ht="22.5" customHeight="1">
      <c r="A14" s="29" t="s">
        <v>502</v>
      </c>
      <c r="B14" s="29">
        <f>COUNTIF(Report1!D:D,A14)</f>
        <v>240</v>
      </c>
      <c r="C14" s="30">
        <f>AVERAGEIFS(Report1!L:L,Report1!L:L,"&gt;0",Report1!D:D,A14)</f>
        <v>392.0130303</v>
      </c>
      <c r="D14" s="29">
        <f>COUNTIFS(Report1!I:I,"&gt;0",Report1!D:D,A14)</f>
        <v>233</v>
      </c>
      <c r="E14" s="31">
        <f t="shared" si="1"/>
        <v>0.9708333333</v>
      </c>
      <c r="F14" s="32">
        <f>AVERAGEIFS(Report1!J:J,Report1!I:I,"&gt;0",Report1!D:D,A14)</f>
        <v>672.6523605</v>
      </c>
    </row>
    <row r="15" ht="22.5" customHeight="1">
      <c r="A15" s="29" t="s">
        <v>905</v>
      </c>
      <c r="B15" s="29">
        <f>COUNTIF(Report1!D:D,A15)</f>
        <v>36</v>
      </c>
      <c r="C15" s="30">
        <f>AVERAGEIFS(Report1!L:L,Report1!L:L,"&gt;0",Report1!D:D,A15)</f>
        <v>5.325714286</v>
      </c>
      <c r="D15" s="29">
        <f>COUNTIFS(Report1!I:I,"&gt;0",Report1!D:D,A15)</f>
        <v>28</v>
      </c>
      <c r="E15" s="31">
        <f t="shared" si="1"/>
        <v>0.7777777778</v>
      </c>
      <c r="F15" s="32">
        <f>AVERAGEIFS(Report1!J:J,Report1!I:I,"&gt;0",Report1!D:D,A15)</f>
        <v>296.9642857</v>
      </c>
    </row>
    <row r="16" ht="22.5" customHeight="1">
      <c r="A16" s="29" t="s">
        <v>1082</v>
      </c>
      <c r="B16" s="29">
        <f>COUNTIF(Report1!D:D,A16)</f>
        <v>46</v>
      </c>
      <c r="C16" s="30">
        <f>AVERAGEIFS(Report1!L:L,Report1!L:L,"&gt;0",Report1!D:D,A16)</f>
        <v>104.0285714</v>
      </c>
      <c r="D16" s="29">
        <f>COUNTIFS(Report1!I:I,"&gt;0",Report1!D:D,A16)</f>
        <v>44</v>
      </c>
      <c r="E16" s="31">
        <f t="shared" si="1"/>
        <v>0.9565217391</v>
      </c>
      <c r="F16" s="32">
        <f>AVERAGEIFS(Report1!J:J,Report1!I:I,"&gt;0",Report1!D:D,A16)</f>
        <v>318.5</v>
      </c>
    </row>
    <row r="17" ht="22.5" customHeight="1">
      <c r="A17" s="29" t="s">
        <v>1173</v>
      </c>
      <c r="B17" s="29">
        <f>COUNTIF(Report1!D:D,A17)</f>
        <v>276</v>
      </c>
      <c r="C17" s="30">
        <f>AVERAGEIFS(Report1!L:L,Report1!L:L,"&gt;0",Report1!D:D,A17)</f>
        <v>1975.89625</v>
      </c>
      <c r="D17" s="29">
        <f>COUNTIFS(Report1!I:I,"&gt;0",Report1!D:D,A17)</f>
        <v>172</v>
      </c>
      <c r="E17" s="31">
        <f t="shared" si="1"/>
        <v>0.6231884058</v>
      </c>
      <c r="F17" s="32">
        <f>AVERAGEIFS(Report1!J:J,Report1!I:I,"&gt;0",Report1!D:D,A17)</f>
        <v>921.0639535</v>
      </c>
    </row>
    <row r="18" ht="22.5" customHeight="1">
      <c r="A18" s="29" t="s">
        <v>1342</v>
      </c>
      <c r="B18" s="29">
        <f>COUNTIF(Report1!D:D,A18)</f>
        <v>203</v>
      </c>
      <c r="C18" s="30">
        <f>AVERAGEIFS(Report1!L:L,Report1!L:L,"&gt;0",Report1!D:D,A18)</f>
        <v>22.20133333</v>
      </c>
      <c r="D18" s="29">
        <f>COUNTIFS(Report1!I:I,"&gt;0",Report1!D:D,A18)</f>
        <v>183</v>
      </c>
      <c r="E18" s="31">
        <f t="shared" si="1"/>
        <v>0.9014778325</v>
      </c>
      <c r="F18" s="32">
        <f>AVERAGEIFS(Report1!J:J,Report1!I:I,"&gt;0",Report1!D:D,A18)</f>
        <v>80.04371585</v>
      </c>
    </row>
    <row r="19" ht="22.5" customHeight="1">
      <c r="A19" s="29" t="s">
        <v>1355</v>
      </c>
      <c r="B19" s="29">
        <f>COUNTIF(Report1!D:D,A19)</f>
        <v>82</v>
      </c>
      <c r="C19" s="30">
        <f>AVERAGEIFS(Report1!L:L,Report1!L:L,"&gt;0",Report1!D:D,A19)</f>
        <v>20.411</v>
      </c>
      <c r="D19" s="29">
        <f>COUNTIFS(Report1!I:I,"&gt;0",Report1!D:D,A19)</f>
        <v>77</v>
      </c>
      <c r="E19" s="31">
        <f t="shared" si="1"/>
        <v>0.9390243902</v>
      </c>
      <c r="F19" s="32">
        <f>AVERAGEIFS(Report1!J:J,Report1!I:I,"&gt;0",Report1!D:D,A19)</f>
        <v>113.7012987</v>
      </c>
    </row>
    <row r="20" ht="22.5" customHeight="1">
      <c r="A20" s="29" t="s">
        <v>1411</v>
      </c>
      <c r="B20" s="29">
        <f>COUNTIF(Report1!D:D,A20)</f>
        <v>294</v>
      </c>
      <c r="C20" s="30">
        <f>AVERAGEIFS(Report1!L:L,Report1!L:L,"&gt;0",Report1!D:D,A20)</f>
        <v>489.4826667</v>
      </c>
      <c r="D20" s="29">
        <f>COUNTIFS(Report1!I:I,"&gt;0",Report1!D:D,A20)</f>
        <v>261</v>
      </c>
      <c r="E20" s="31">
        <f t="shared" si="1"/>
        <v>0.887755102</v>
      </c>
      <c r="F20" s="32">
        <f>AVERAGEIFS(Report1!J:J,Report1!I:I,"&gt;0",Report1!D:D,A20)</f>
        <v>136.1494253</v>
      </c>
    </row>
    <row r="21" ht="22.5" customHeight="1">
      <c r="A21" s="29" t="s">
        <v>1460</v>
      </c>
      <c r="B21" s="29">
        <f>COUNTIF(Report1!D:D,A21)</f>
        <v>5</v>
      </c>
      <c r="C21" s="30" t="str">
        <f>AVERAGEIFS(Report1!L:L,Report1!L:L,"&gt;0",Report1!D:D,A21)</f>
        <v>#DIV/0!</v>
      </c>
      <c r="D21" s="29">
        <f>COUNTIFS(Report1!I:I,"&gt;0",Report1!D:D,A21)</f>
        <v>5</v>
      </c>
      <c r="E21" s="31">
        <f t="shared" si="1"/>
        <v>1</v>
      </c>
      <c r="F21" s="32">
        <f>AVERAGEIFS(Report1!J:J,Report1!I:I,"&gt;0",Report1!D:D,A21)</f>
        <v>331.6</v>
      </c>
    </row>
    <row r="22" ht="22.5" customHeight="1">
      <c r="A22" s="29" t="s">
        <v>1463</v>
      </c>
      <c r="B22" s="29">
        <f>COUNTIF(Report1!D:D,A22)</f>
        <v>20</v>
      </c>
      <c r="C22" s="30">
        <f>AVERAGEIFS(Report1!L:L,Report1!L:L,"&gt;0",Report1!D:D,A22)</f>
        <v>24.05</v>
      </c>
      <c r="D22" s="29">
        <f>COUNTIFS(Report1!I:I,"&gt;0",Report1!D:D,A22)</f>
        <v>20</v>
      </c>
      <c r="E22" s="31">
        <f t="shared" si="1"/>
        <v>1</v>
      </c>
      <c r="F22" s="32">
        <f>AVERAGEIFS(Report1!J:J,Report1!I:I,"&gt;0",Report1!D:D,A22)</f>
        <v>369</v>
      </c>
    </row>
    <row r="23" ht="22.5" customHeight="1">
      <c r="A23" s="29" t="s">
        <v>1606</v>
      </c>
      <c r="B23" s="29">
        <f>COUNTIF(Report1!D:D,A23)</f>
        <v>28</v>
      </c>
      <c r="C23" s="30" t="str">
        <f>AVERAGEIFS(Report1!L:L,Report1!L:L,"&gt;0",Report1!D:D,A23)</f>
        <v>#DIV/0!</v>
      </c>
      <c r="D23" s="29">
        <f>COUNTIFS(Report1!I:I,"&gt;0",Report1!D:D,A23)</f>
        <v>22</v>
      </c>
      <c r="E23" s="31">
        <f t="shared" si="1"/>
        <v>0.7857142857</v>
      </c>
      <c r="F23" s="32">
        <f>AVERAGEIFS(Report1!J:J,Report1!I:I,"&gt;0",Report1!D:D,A23)</f>
        <v>437</v>
      </c>
    </row>
    <row r="24" ht="22.5" customHeight="1">
      <c r="A24" s="29" t="s">
        <v>1641</v>
      </c>
      <c r="B24" s="29">
        <f>COUNTIF(Report1!D:D,A24)</f>
        <v>10</v>
      </c>
      <c r="C24" s="30" t="str">
        <f>AVERAGEIFS(Report1!L:L,Report1!L:L,"&gt;0",Report1!D:D,A24)</f>
        <v>#DIV/0!</v>
      </c>
      <c r="D24" s="29">
        <f>COUNTIFS(Report1!I:I,"&gt;0",Report1!D:D,A24)</f>
        <v>8</v>
      </c>
      <c r="E24" s="31">
        <f t="shared" si="1"/>
        <v>0.8</v>
      </c>
      <c r="F24" s="32">
        <f>AVERAGEIFS(Report1!J:J,Report1!I:I,"&gt;0",Report1!D:D,A24)</f>
        <v>717.625</v>
      </c>
    </row>
    <row r="25" ht="22.5" customHeight="1">
      <c r="A25" s="29" t="s">
        <v>1661</v>
      </c>
      <c r="B25" s="29">
        <f>COUNTIF(Report1!D:D,A25)</f>
        <v>10</v>
      </c>
      <c r="C25" s="30">
        <f>AVERAGEIFS(Report1!L:L,Report1!L:L,"&gt;0",Report1!D:D,A25)</f>
        <v>13</v>
      </c>
      <c r="D25" s="29">
        <f>COUNTIFS(Report1!I:I,"&gt;0",Report1!D:D,A25)</f>
        <v>10</v>
      </c>
      <c r="E25" s="31">
        <f t="shared" si="1"/>
        <v>1</v>
      </c>
      <c r="F25" s="32">
        <f>AVERAGEIFS(Report1!J:J,Report1!I:I,"&gt;0",Report1!D:D,A25)</f>
        <v>384.8</v>
      </c>
    </row>
    <row r="26" ht="22.5" customHeight="1">
      <c r="A26" s="29" t="s">
        <v>1723</v>
      </c>
      <c r="B26" s="29">
        <f>COUNTIF(Report1!D:D,A26)</f>
        <v>22</v>
      </c>
      <c r="C26" s="30">
        <f>AVERAGEIFS(Report1!L:L,Report1!L:L,"&gt;0",Report1!D:D,A26)</f>
        <v>13</v>
      </c>
      <c r="D26" s="29">
        <f>COUNTIFS(Report1!I:I,"&gt;0",Report1!D:D,A26)</f>
        <v>18</v>
      </c>
      <c r="E26" s="31">
        <f t="shared" si="1"/>
        <v>0.8181818182</v>
      </c>
      <c r="F26" s="32">
        <f>AVERAGEIFS(Report1!J:J,Report1!I:I,"&gt;0",Report1!D:D,A26)</f>
        <v>366.3888889</v>
      </c>
    </row>
    <row r="27" ht="22.5" customHeight="1">
      <c r="A27" s="29" t="s">
        <v>1747</v>
      </c>
      <c r="B27" s="29">
        <f>COUNTIF(Report1!D:D,A27)</f>
        <v>76</v>
      </c>
      <c r="C27" s="30">
        <f>AVERAGEIFS(Report1!L:L,Report1!L:L,"&gt;0",Report1!D:D,A27)</f>
        <v>1628</v>
      </c>
      <c r="D27" s="29">
        <f>COUNTIFS(Report1!I:I,"&gt;0",Report1!D:D,A27)</f>
        <v>67</v>
      </c>
      <c r="E27" s="31">
        <f t="shared" si="1"/>
        <v>0.8815789474</v>
      </c>
      <c r="F27" s="32">
        <f>AVERAGEIFS(Report1!J:J,Report1!I:I,"&gt;0",Report1!D:D,A27)</f>
        <v>272.9253731</v>
      </c>
    </row>
    <row r="28" ht="22.5" customHeight="1">
      <c r="A28" s="29" t="s">
        <v>2005</v>
      </c>
      <c r="B28" s="29">
        <f>COUNTIF(Report1!D:D,A28)</f>
        <v>59</v>
      </c>
      <c r="C28" s="30">
        <f>AVERAGEIFS(Report1!L:L,Report1!L:L,"&gt;0",Report1!D:D,A28)</f>
        <v>1</v>
      </c>
      <c r="D28" s="29">
        <f>COUNTIFS(Report1!I:I,"&gt;0",Report1!D:D,A28)</f>
        <v>32</v>
      </c>
      <c r="E28" s="31">
        <f t="shared" si="1"/>
        <v>0.5423728814</v>
      </c>
      <c r="F28" s="32">
        <f>AVERAGEIFS(Report1!J:J,Report1!I:I,"&gt;0",Report1!D:D,A28)</f>
        <v>538.625</v>
      </c>
    </row>
    <row r="29" ht="22.5" customHeight="1">
      <c r="A29" s="29" t="s">
        <v>2120</v>
      </c>
      <c r="B29" s="29">
        <f>COUNTIF(Report1!D:D,A29)</f>
        <v>7</v>
      </c>
      <c r="C29" s="30">
        <f>AVERAGEIFS(Report1!L:L,Report1!L:L,"&gt;0",Report1!D:D,A29)</f>
        <v>674.96</v>
      </c>
      <c r="D29" s="29">
        <f>COUNTIFS(Report1!I:I,"&gt;0",Report1!D:D,A29)</f>
        <v>6</v>
      </c>
      <c r="E29" s="31">
        <f t="shared" si="1"/>
        <v>0.8571428571</v>
      </c>
      <c r="F29" s="32">
        <f>AVERAGEIFS(Report1!J:J,Report1!I:I,"&gt;0",Report1!D:D,A29)</f>
        <v>337</v>
      </c>
    </row>
    <row r="30" ht="22.5" customHeight="1">
      <c r="A30" s="29" t="s">
        <v>2749</v>
      </c>
      <c r="B30" s="29">
        <f>COUNTIF(Report1!D:D,A30)</f>
        <v>17</v>
      </c>
      <c r="C30" s="30">
        <f>AVERAGEIFS(Report1!L:L,Report1!L:L,"&gt;0",Report1!D:D,A30)</f>
        <v>0.04</v>
      </c>
      <c r="D30" s="29">
        <f>COUNTIFS(Report1!I:I,"&gt;0",Report1!D:D,A30)</f>
        <v>15</v>
      </c>
      <c r="E30" s="31">
        <f t="shared" si="1"/>
        <v>0.8823529412</v>
      </c>
      <c r="F30" s="32">
        <f>AVERAGEIFS(Report1!J:J,Report1!I:I,"&gt;0",Report1!D:D,A30)</f>
        <v>142.3333333</v>
      </c>
    </row>
    <row r="31" ht="22.5" customHeight="1">
      <c r="A31" s="29" t="s">
        <v>2834</v>
      </c>
      <c r="B31" s="29">
        <f>COUNTIF(Report1!D:D,A31)</f>
        <v>3</v>
      </c>
      <c r="C31" s="30" t="str">
        <f>AVERAGEIFS(Report1!L:L,Report1!L:L,"&gt;0",Report1!D:D,A31)</f>
        <v>#DIV/0!</v>
      </c>
      <c r="D31" s="29">
        <f>COUNTIFS(Report1!I:I,"&gt;0",Report1!D:D,A31)</f>
        <v>3</v>
      </c>
      <c r="E31" s="31">
        <f t="shared" si="1"/>
        <v>1</v>
      </c>
      <c r="F31" s="32">
        <f>AVERAGEIFS(Report1!J:J,Report1!I:I,"&gt;0",Report1!D:D,A31)</f>
        <v>240.6666667</v>
      </c>
    </row>
    <row r="32" ht="22.5" customHeight="1">
      <c r="A32" s="29" t="s">
        <v>3681</v>
      </c>
      <c r="B32" s="29">
        <f>COUNTIF(Report1!D:D,A32)</f>
        <v>5</v>
      </c>
      <c r="C32" s="30">
        <f>AVERAGEIFS(Report1!L:L,Report1!L:L,"&gt;0",Report1!D:D,A32)</f>
        <v>0.01</v>
      </c>
      <c r="D32" s="29">
        <f>COUNTIFS(Report1!I:I,"&gt;0",Report1!D:D,A32)</f>
        <v>4</v>
      </c>
      <c r="E32" s="31">
        <f t="shared" si="1"/>
        <v>0.8</v>
      </c>
      <c r="F32" s="32">
        <f>AVERAGEIFS(Report1!J:J,Report1!I:I,"&gt;0",Report1!D:D,A32)</f>
        <v>218.25</v>
      </c>
    </row>
    <row r="33" ht="22.5" customHeight="1">
      <c r="A33" s="29" t="s">
        <v>10267</v>
      </c>
      <c r="B33" s="29">
        <f>COUNTIF(Report1!D:D,A33)</f>
        <v>2</v>
      </c>
      <c r="C33" s="30" t="str">
        <f>AVERAGEIFS(Report1!L:L,Report1!L:L,"&gt;0",Report1!D:D,A33)</f>
        <v>#DIV/0!</v>
      </c>
      <c r="D33" s="29">
        <f>COUNTIFS(Report1!I:I,"&gt;0",Report1!D:D,A33)</f>
        <v>2</v>
      </c>
      <c r="E33" s="31">
        <f t="shared" si="1"/>
        <v>1</v>
      </c>
      <c r="F33" s="32">
        <f>AVERAGEIFS(Report1!J:J,Report1!I:I,"&gt;0",Report1!D:D,A33)</f>
        <v>144</v>
      </c>
    </row>
    <row r="34">
      <c r="C34" s="33"/>
      <c r="E34" s="34"/>
      <c r="F34" s="35"/>
    </row>
    <row r="35">
      <c r="C35" s="33"/>
      <c r="E35" s="34"/>
      <c r="F35" s="35"/>
    </row>
    <row r="36">
      <c r="C36" s="33"/>
      <c r="E36" s="34"/>
      <c r="F36" s="35"/>
    </row>
    <row r="37">
      <c r="C37" s="33"/>
      <c r="E37" s="34"/>
      <c r="F37" s="35"/>
    </row>
    <row r="38">
      <c r="C38" s="33"/>
      <c r="E38" s="34"/>
      <c r="F38" s="35"/>
    </row>
    <row r="39">
      <c r="C39" s="33"/>
      <c r="E39" s="34"/>
      <c r="F39" s="35"/>
    </row>
    <row r="40">
      <c r="C40" s="33"/>
      <c r="E40" s="34"/>
      <c r="F40" s="35"/>
    </row>
    <row r="41">
      <c r="C41" s="33"/>
      <c r="E41" s="34"/>
      <c r="F41" s="35"/>
    </row>
    <row r="42">
      <c r="C42" s="33"/>
      <c r="E42" s="34"/>
      <c r="F42" s="35"/>
    </row>
    <row r="43">
      <c r="C43" s="33"/>
      <c r="E43" s="34"/>
      <c r="F43" s="35"/>
    </row>
    <row r="44">
      <c r="C44" s="33"/>
      <c r="E44" s="34"/>
      <c r="F44" s="35"/>
    </row>
    <row r="45">
      <c r="C45" s="33"/>
      <c r="E45" s="34"/>
      <c r="F45" s="35"/>
    </row>
    <row r="46">
      <c r="C46" s="33"/>
      <c r="E46" s="34"/>
      <c r="F46" s="35"/>
    </row>
    <row r="47">
      <c r="C47" s="33"/>
      <c r="E47" s="34"/>
      <c r="F47" s="35"/>
    </row>
    <row r="48">
      <c r="C48" s="33"/>
      <c r="E48" s="34"/>
      <c r="F48" s="35"/>
    </row>
    <row r="49">
      <c r="C49" s="33"/>
      <c r="E49" s="34"/>
      <c r="F49" s="35"/>
    </row>
    <row r="50">
      <c r="C50" s="33"/>
      <c r="E50" s="34"/>
      <c r="F50" s="35"/>
    </row>
    <row r="51">
      <c r="C51" s="33"/>
      <c r="E51" s="34"/>
      <c r="F51" s="35"/>
    </row>
    <row r="52">
      <c r="C52" s="33"/>
      <c r="E52" s="34"/>
      <c r="F52" s="35"/>
    </row>
    <row r="53">
      <c r="C53" s="33"/>
      <c r="E53" s="34"/>
      <c r="F53" s="35"/>
    </row>
    <row r="54">
      <c r="C54" s="33"/>
      <c r="E54" s="34"/>
      <c r="F54" s="35"/>
    </row>
    <row r="55">
      <c r="C55" s="33"/>
      <c r="E55" s="34"/>
      <c r="F55" s="35"/>
    </row>
    <row r="56">
      <c r="C56" s="33"/>
      <c r="E56" s="34"/>
      <c r="F56" s="35"/>
    </row>
    <row r="57">
      <c r="C57" s="33"/>
      <c r="E57" s="34"/>
      <c r="F57" s="35"/>
    </row>
    <row r="58">
      <c r="C58" s="33"/>
      <c r="E58" s="34"/>
      <c r="F58" s="35"/>
    </row>
    <row r="59">
      <c r="C59" s="33"/>
      <c r="E59" s="34"/>
      <c r="F59" s="35"/>
    </row>
    <row r="60">
      <c r="C60" s="33"/>
      <c r="E60" s="34"/>
      <c r="F60" s="35"/>
    </row>
    <row r="61">
      <c r="C61" s="33"/>
      <c r="E61" s="34"/>
      <c r="F61" s="35"/>
    </row>
    <row r="62">
      <c r="C62" s="33"/>
      <c r="E62" s="34"/>
      <c r="F62" s="35"/>
    </row>
    <row r="63">
      <c r="C63" s="33"/>
      <c r="E63" s="34"/>
      <c r="F63" s="35"/>
    </row>
    <row r="64">
      <c r="C64" s="33"/>
      <c r="E64" s="34"/>
      <c r="F64" s="35"/>
    </row>
    <row r="65">
      <c r="C65" s="33"/>
      <c r="E65" s="34"/>
      <c r="F65" s="35"/>
    </row>
    <row r="66">
      <c r="C66" s="33"/>
      <c r="E66" s="34"/>
      <c r="F66" s="35"/>
    </row>
    <row r="67">
      <c r="C67" s="33"/>
      <c r="E67" s="34"/>
      <c r="F67" s="35"/>
    </row>
    <row r="68">
      <c r="C68" s="33"/>
      <c r="E68" s="34"/>
      <c r="F68" s="35"/>
    </row>
    <row r="69">
      <c r="C69" s="33"/>
      <c r="E69" s="34"/>
      <c r="F69" s="35"/>
    </row>
    <row r="70">
      <c r="C70" s="33"/>
      <c r="E70" s="34"/>
      <c r="F70" s="35"/>
    </row>
    <row r="71">
      <c r="C71" s="33"/>
      <c r="E71" s="34"/>
      <c r="F71" s="35"/>
    </row>
    <row r="72">
      <c r="C72" s="33"/>
      <c r="E72" s="34"/>
      <c r="F72" s="35"/>
    </row>
    <row r="73">
      <c r="C73" s="33"/>
      <c r="E73" s="34"/>
      <c r="F73" s="35"/>
    </row>
    <row r="74">
      <c r="C74" s="33"/>
      <c r="E74" s="34"/>
      <c r="F74" s="35"/>
    </row>
    <row r="75">
      <c r="C75" s="33"/>
      <c r="E75" s="34"/>
      <c r="F75" s="35"/>
    </row>
    <row r="76">
      <c r="C76" s="33"/>
      <c r="E76" s="34"/>
      <c r="F76" s="35"/>
    </row>
    <row r="77">
      <c r="C77" s="33"/>
      <c r="E77" s="34"/>
      <c r="F77" s="35"/>
    </row>
    <row r="78">
      <c r="C78" s="33"/>
      <c r="E78" s="34"/>
      <c r="F78" s="35"/>
    </row>
    <row r="79">
      <c r="C79" s="33"/>
      <c r="E79" s="34"/>
      <c r="F79" s="35"/>
    </row>
    <row r="80">
      <c r="C80" s="33"/>
      <c r="E80" s="34"/>
      <c r="F80" s="35"/>
    </row>
    <row r="81">
      <c r="C81" s="33"/>
      <c r="E81" s="34"/>
      <c r="F81" s="35"/>
    </row>
    <row r="82">
      <c r="C82" s="33"/>
      <c r="E82" s="34"/>
      <c r="F82" s="35"/>
    </row>
    <row r="83">
      <c r="C83" s="33"/>
      <c r="E83" s="34"/>
      <c r="F83" s="35"/>
    </row>
    <row r="84">
      <c r="C84" s="33"/>
      <c r="E84" s="34"/>
      <c r="F84" s="35"/>
    </row>
    <row r="85">
      <c r="C85" s="33"/>
      <c r="E85" s="34"/>
      <c r="F85" s="35"/>
    </row>
    <row r="86">
      <c r="C86" s="33"/>
      <c r="E86" s="34"/>
      <c r="F86" s="35"/>
    </row>
    <row r="87">
      <c r="C87" s="33"/>
      <c r="E87" s="34"/>
      <c r="F87" s="35"/>
    </row>
    <row r="88">
      <c r="C88" s="33"/>
      <c r="E88" s="34"/>
      <c r="F88" s="35"/>
    </row>
    <row r="89">
      <c r="C89" s="33"/>
      <c r="E89" s="34"/>
      <c r="F89" s="35"/>
    </row>
    <row r="90">
      <c r="C90" s="33"/>
      <c r="E90" s="34"/>
      <c r="F90" s="35"/>
    </row>
    <row r="91">
      <c r="C91" s="33"/>
      <c r="E91" s="34"/>
      <c r="F91" s="35"/>
    </row>
    <row r="92">
      <c r="C92" s="33"/>
      <c r="E92" s="34"/>
      <c r="F92" s="35"/>
    </row>
    <row r="93">
      <c r="C93" s="33"/>
      <c r="E93" s="34"/>
      <c r="F93" s="35"/>
    </row>
    <row r="94">
      <c r="C94" s="33"/>
      <c r="E94" s="34"/>
      <c r="F94" s="35"/>
    </row>
    <row r="95">
      <c r="C95" s="33"/>
      <c r="E95" s="34"/>
      <c r="F95" s="35"/>
    </row>
    <row r="96">
      <c r="C96" s="33"/>
      <c r="E96" s="34"/>
      <c r="F96" s="35"/>
    </row>
    <row r="97">
      <c r="C97" s="33"/>
      <c r="E97" s="34"/>
      <c r="F97" s="35"/>
    </row>
    <row r="98">
      <c r="C98" s="33"/>
      <c r="E98" s="34"/>
      <c r="F98" s="35"/>
    </row>
    <row r="99">
      <c r="C99" s="33"/>
      <c r="E99" s="34"/>
      <c r="F99" s="35"/>
    </row>
    <row r="100">
      <c r="C100" s="33"/>
      <c r="E100" s="34"/>
      <c r="F100" s="35"/>
    </row>
    <row r="101">
      <c r="C101" s="33"/>
      <c r="E101" s="34"/>
      <c r="F101" s="35"/>
    </row>
    <row r="102">
      <c r="C102" s="33"/>
      <c r="E102" s="34"/>
      <c r="F102" s="35"/>
    </row>
    <row r="103">
      <c r="C103" s="33"/>
      <c r="E103" s="34"/>
      <c r="F103" s="35"/>
    </row>
    <row r="104">
      <c r="C104" s="33"/>
      <c r="E104" s="34"/>
      <c r="F104" s="35"/>
    </row>
    <row r="105">
      <c r="C105" s="33"/>
      <c r="E105" s="34"/>
      <c r="F105" s="35"/>
    </row>
    <row r="106">
      <c r="C106" s="33"/>
      <c r="E106" s="34"/>
      <c r="F106" s="35"/>
    </row>
    <row r="107">
      <c r="C107" s="33"/>
      <c r="E107" s="34"/>
      <c r="F107" s="35"/>
    </row>
    <row r="108">
      <c r="C108" s="33"/>
      <c r="E108" s="34"/>
      <c r="F108" s="35"/>
    </row>
    <row r="109">
      <c r="C109" s="33"/>
      <c r="E109" s="34"/>
      <c r="F109" s="35"/>
    </row>
    <row r="110">
      <c r="C110" s="33"/>
      <c r="E110" s="34"/>
      <c r="F110" s="35"/>
    </row>
    <row r="111">
      <c r="C111" s="33"/>
      <c r="E111" s="34"/>
      <c r="F111" s="35"/>
    </row>
    <row r="112">
      <c r="C112" s="33"/>
      <c r="E112" s="34"/>
      <c r="F112" s="35"/>
    </row>
    <row r="113">
      <c r="C113" s="33"/>
      <c r="E113" s="34"/>
      <c r="F113" s="35"/>
    </row>
    <row r="114">
      <c r="C114" s="33"/>
      <c r="E114" s="34"/>
      <c r="F114" s="35"/>
    </row>
    <row r="115">
      <c r="C115" s="33"/>
      <c r="E115" s="34"/>
      <c r="F115" s="35"/>
    </row>
    <row r="116">
      <c r="C116" s="33"/>
      <c r="E116" s="34"/>
      <c r="F116" s="35"/>
    </row>
    <row r="117">
      <c r="C117" s="33"/>
      <c r="E117" s="34"/>
      <c r="F117" s="35"/>
    </row>
    <row r="118">
      <c r="C118" s="33"/>
      <c r="E118" s="34"/>
      <c r="F118" s="35"/>
    </row>
    <row r="119">
      <c r="C119" s="33"/>
      <c r="E119" s="34"/>
      <c r="F119" s="35"/>
    </row>
    <row r="120">
      <c r="C120" s="33"/>
      <c r="E120" s="34"/>
      <c r="F120" s="35"/>
    </row>
    <row r="121">
      <c r="C121" s="33"/>
      <c r="E121" s="34"/>
      <c r="F121" s="35"/>
    </row>
    <row r="122">
      <c r="C122" s="33"/>
      <c r="E122" s="34"/>
      <c r="F122" s="35"/>
    </row>
    <row r="123">
      <c r="C123" s="33"/>
      <c r="E123" s="34"/>
      <c r="F123" s="35"/>
    </row>
    <row r="124">
      <c r="C124" s="33"/>
      <c r="E124" s="34"/>
      <c r="F124" s="35"/>
    </row>
    <row r="125">
      <c r="C125" s="33"/>
      <c r="E125" s="34"/>
      <c r="F125" s="35"/>
    </row>
    <row r="126">
      <c r="C126" s="33"/>
      <c r="E126" s="34"/>
      <c r="F126" s="35"/>
    </row>
    <row r="127">
      <c r="C127" s="33"/>
      <c r="E127" s="34"/>
      <c r="F127" s="35"/>
    </row>
    <row r="128">
      <c r="C128" s="33"/>
      <c r="E128" s="34"/>
      <c r="F128" s="35"/>
    </row>
    <row r="129">
      <c r="C129" s="33"/>
      <c r="E129" s="34"/>
      <c r="F129" s="35"/>
    </row>
    <row r="130">
      <c r="C130" s="33"/>
      <c r="E130" s="34"/>
      <c r="F130" s="35"/>
    </row>
    <row r="131">
      <c r="C131" s="33"/>
      <c r="E131" s="34"/>
      <c r="F131" s="35"/>
    </row>
    <row r="132">
      <c r="C132" s="33"/>
      <c r="E132" s="34"/>
      <c r="F132" s="35"/>
    </row>
    <row r="133">
      <c r="C133" s="33"/>
      <c r="E133" s="34"/>
      <c r="F133" s="35"/>
    </row>
    <row r="134">
      <c r="C134" s="33"/>
      <c r="E134" s="34"/>
      <c r="F134" s="35"/>
    </row>
    <row r="135">
      <c r="C135" s="33"/>
      <c r="E135" s="34"/>
      <c r="F135" s="35"/>
    </row>
    <row r="136">
      <c r="C136" s="33"/>
      <c r="E136" s="34"/>
      <c r="F136" s="35"/>
    </row>
    <row r="137">
      <c r="C137" s="33"/>
      <c r="E137" s="34"/>
      <c r="F137" s="35"/>
    </row>
    <row r="138">
      <c r="C138" s="33"/>
      <c r="E138" s="34"/>
      <c r="F138" s="35"/>
    </row>
    <row r="139">
      <c r="C139" s="33"/>
      <c r="E139" s="34"/>
      <c r="F139" s="35"/>
    </row>
    <row r="140">
      <c r="C140" s="33"/>
      <c r="E140" s="34"/>
      <c r="F140" s="35"/>
    </row>
    <row r="141">
      <c r="C141" s="33"/>
      <c r="E141" s="34"/>
      <c r="F141" s="35"/>
    </row>
    <row r="142">
      <c r="C142" s="33"/>
      <c r="E142" s="34"/>
      <c r="F142" s="35"/>
    </row>
    <row r="143">
      <c r="C143" s="33"/>
      <c r="E143" s="34"/>
      <c r="F143" s="35"/>
    </row>
    <row r="144">
      <c r="C144" s="33"/>
      <c r="E144" s="34"/>
      <c r="F144" s="35"/>
    </row>
    <row r="145">
      <c r="C145" s="33"/>
      <c r="E145" s="34"/>
      <c r="F145" s="35"/>
    </row>
    <row r="146">
      <c r="C146" s="33"/>
      <c r="E146" s="34"/>
      <c r="F146" s="35"/>
    </row>
    <row r="147">
      <c r="C147" s="33"/>
      <c r="E147" s="34"/>
      <c r="F147" s="35"/>
    </row>
    <row r="148">
      <c r="C148" s="33"/>
      <c r="E148" s="34"/>
      <c r="F148" s="35"/>
    </row>
    <row r="149">
      <c r="C149" s="33"/>
      <c r="E149" s="34"/>
      <c r="F149" s="35"/>
    </row>
    <row r="150">
      <c r="C150" s="33"/>
      <c r="E150" s="34"/>
      <c r="F150" s="35"/>
    </row>
    <row r="151">
      <c r="C151" s="33"/>
      <c r="E151" s="34"/>
      <c r="F151" s="35"/>
    </row>
    <row r="152">
      <c r="C152" s="33"/>
      <c r="E152" s="34"/>
      <c r="F152" s="35"/>
    </row>
    <row r="153">
      <c r="C153" s="33"/>
      <c r="E153" s="34"/>
      <c r="F153" s="35"/>
    </row>
    <row r="154">
      <c r="C154" s="33"/>
      <c r="E154" s="34"/>
      <c r="F154" s="35"/>
    </row>
    <row r="155">
      <c r="C155" s="33"/>
      <c r="E155" s="34"/>
      <c r="F155" s="35"/>
    </row>
    <row r="156">
      <c r="C156" s="33"/>
      <c r="E156" s="34"/>
      <c r="F156" s="35"/>
    </row>
    <row r="157">
      <c r="C157" s="33"/>
      <c r="E157" s="34"/>
      <c r="F157" s="35"/>
    </row>
    <row r="158">
      <c r="C158" s="33"/>
      <c r="E158" s="34"/>
      <c r="F158" s="35"/>
    </row>
    <row r="159">
      <c r="C159" s="33"/>
      <c r="E159" s="34"/>
      <c r="F159" s="35"/>
    </row>
    <row r="160">
      <c r="C160" s="33"/>
      <c r="E160" s="34"/>
      <c r="F160" s="35"/>
    </row>
    <row r="161">
      <c r="C161" s="33"/>
      <c r="E161" s="34"/>
      <c r="F161" s="35"/>
    </row>
    <row r="162">
      <c r="C162" s="33"/>
      <c r="E162" s="34"/>
      <c r="F162" s="35"/>
    </row>
    <row r="163">
      <c r="C163" s="33"/>
      <c r="E163" s="34"/>
      <c r="F163" s="35"/>
    </row>
    <row r="164">
      <c r="C164" s="33"/>
      <c r="E164" s="34"/>
      <c r="F164" s="35"/>
    </row>
    <row r="165">
      <c r="C165" s="33"/>
      <c r="E165" s="34"/>
      <c r="F165" s="35"/>
    </row>
    <row r="166">
      <c r="C166" s="33"/>
      <c r="E166" s="34"/>
      <c r="F166" s="35"/>
    </row>
    <row r="167">
      <c r="C167" s="33"/>
      <c r="E167" s="34"/>
      <c r="F167" s="35"/>
    </row>
    <row r="168">
      <c r="C168" s="33"/>
      <c r="E168" s="34"/>
      <c r="F168" s="35"/>
    </row>
    <row r="169">
      <c r="C169" s="33"/>
      <c r="E169" s="34"/>
      <c r="F169" s="35"/>
    </row>
    <row r="170">
      <c r="C170" s="33"/>
      <c r="E170" s="34"/>
      <c r="F170" s="35"/>
    </row>
    <row r="171">
      <c r="C171" s="33"/>
      <c r="E171" s="34"/>
      <c r="F171" s="35"/>
    </row>
    <row r="172">
      <c r="C172" s="33"/>
      <c r="E172" s="34"/>
      <c r="F172" s="35"/>
    </row>
    <row r="173">
      <c r="C173" s="33"/>
      <c r="E173" s="34"/>
      <c r="F173" s="35"/>
    </row>
    <row r="174">
      <c r="C174" s="33"/>
      <c r="E174" s="34"/>
      <c r="F174" s="35"/>
    </row>
    <row r="175">
      <c r="C175" s="33"/>
      <c r="E175" s="34"/>
      <c r="F175" s="35"/>
    </row>
    <row r="176">
      <c r="C176" s="33"/>
      <c r="E176" s="34"/>
      <c r="F176" s="35"/>
    </row>
    <row r="177">
      <c r="C177" s="33"/>
      <c r="E177" s="34"/>
      <c r="F177" s="35"/>
    </row>
    <row r="178">
      <c r="C178" s="33"/>
      <c r="E178" s="34"/>
      <c r="F178" s="35"/>
    </row>
    <row r="179">
      <c r="C179" s="33"/>
      <c r="E179" s="34"/>
      <c r="F179" s="35"/>
    </row>
    <row r="180">
      <c r="C180" s="33"/>
      <c r="E180" s="34"/>
      <c r="F180" s="35"/>
    </row>
    <row r="181">
      <c r="C181" s="33"/>
      <c r="E181" s="34"/>
      <c r="F181" s="35"/>
    </row>
    <row r="182">
      <c r="C182" s="33"/>
      <c r="E182" s="34"/>
      <c r="F182" s="35"/>
    </row>
    <row r="183">
      <c r="C183" s="33"/>
      <c r="E183" s="34"/>
      <c r="F183" s="35"/>
    </row>
    <row r="184">
      <c r="C184" s="33"/>
      <c r="E184" s="34"/>
      <c r="F184" s="35"/>
    </row>
    <row r="185">
      <c r="C185" s="33"/>
      <c r="E185" s="34"/>
      <c r="F185" s="35"/>
    </row>
    <row r="186">
      <c r="C186" s="33"/>
      <c r="E186" s="34"/>
      <c r="F186" s="35"/>
    </row>
    <row r="187">
      <c r="C187" s="33"/>
      <c r="E187" s="34"/>
      <c r="F187" s="35"/>
    </row>
    <row r="188">
      <c r="C188" s="33"/>
      <c r="E188" s="34"/>
      <c r="F188" s="35"/>
    </row>
    <row r="189">
      <c r="C189" s="33"/>
      <c r="E189" s="34"/>
      <c r="F189" s="35"/>
    </row>
    <row r="190">
      <c r="C190" s="33"/>
      <c r="E190" s="34"/>
      <c r="F190" s="35"/>
    </row>
    <row r="191">
      <c r="C191" s="33"/>
      <c r="E191" s="34"/>
      <c r="F191" s="35"/>
    </row>
    <row r="192">
      <c r="C192" s="33"/>
      <c r="E192" s="34"/>
      <c r="F192" s="35"/>
    </row>
    <row r="193">
      <c r="C193" s="33"/>
      <c r="E193" s="34"/>
      <c r="F193" s="35"/>
    </row>
    <row r="194">
      <c r="C194" s="33"/>
      <c r="E194" s="34"/>
      <c r="F194" s="35"/>
    </row>
    <row r="195">
      <c r="C195" s="33"/>
      <c r="E195" s="34"/>
      <c r="F195" s="35"/>
    </row>
    <row r="196">
      <c r="C196" s="33"/>
      <c r="E196" s="34"/>
      <c r="F196" s="35"/>
    </row>
    <row r="197">
      <c r="C197" s="33"/>
      <c r="E197" s="34"/>
      <c r="F197" s="35"/>
    </row>
    <row r="198">
      <c r="C198" s="33"/>
      <c r="E198" s="34"/>
      <c r="F198" s="35"/>
    </row>
    <row r="199">
      <c r="C199" s="33"/>
      <c r="E199" s="34"/>
      <c r="F199" s="35"/>
    </row>
    <row r="200">
      <c r="C200" s="33"/>
      <c r="E200" s="34"/>
      <c r="F200" s="35"/>
    </row>
    <row r="201">
      <c r="C201" s="33"/>
      <c r="E201" s="34"/>
      <c r="F201" s="35"/>
    </row>
    <row r="202">
      <c r="C202" s="33"/>
      <c r="E202" s="34"/>
      <c r="F202" s="35"/>
    </row>
    <row r="203">
      <c r="C203" s="33"/>
      <c r="E203" s="34"/>
      <c r="F203" s="35"/>
    </row>
    <row r="204">
      <c r="C204" s="33"/>
      <c r="E204" s="34"/>
      <c r="F204" s="35"/>
    </row>
    <row r="205">
      <c r="C205" s="33"/>
      <c r="E205" s="34"/>
      <c r="F205" s="35"/>
    </row>
    <row r="206">
      <c r="C206" s="33"/>
      <c r="E206" s="34"/>
      <c r="F206" s="35"/>
    </row>
    <row r="207">
      <c r="C207" s="33"/>
      <c r="E207" s="34"/>
      <c r="F207" s="35"/>
    </row>
    <row r="208">
      <c r="C208" s="33"/>
      <c r="E208" s="34"/>
      <c r="F208" s="35"/>
    </row>
    <row r="209">
      <c r="C209" s="33"/>
      <c r="E209" s="34"/>
      <c r="F209" s="35"/>
    </row>
    <row r="210">
      <c r="C210" s="33"/>
      <c r="E210" s="34"/>
      <c r="F210" s="35"/>
    </row>
    <row r="211">
      <c r="C211" s="33"/>
      <c r="E211" s="34"/>
      <c r="F211" s="35"/>
    </row>
    <row r="212">
      <c r="C212" s="33"/>
      <c r="E212" s="34"/>
      <c r="F212" s="35"/>
    </row>
    <row r="213">
      <c r="C213" s="33"/>
      <c r="E213" s="34"/>
      <c r="F213" s="35"/>
    </row>
    <row r="214">
      <c r="C214" s="33"/>
      <c r="E214" s="34"/>
      <c r="F214" s="35"/>
    </row>
    <row r="215">
      <c r="C215" s="33"/>
      <c r="E215" s="34"/>
      <c r="F215" s="35"/>
    </row>
    <row r="216">
      <c r="C216" s="33"/>
      <c r="E216" s="34"/>
      <c r="F216" s="35"/>
    </row>
    <row r="217">
      <c r="C217" s="33"/>
      <c r="E217" s="34"/>
      <c r="F217" s="35"/>
    </row>
    <row r="218">
      <c r="C218" s="33"/>
      <c r="E218" s="34"/>
      <c r="F218" s="35"/>
    </row>
    <row r="219">
      <c r="C219" s="33"/>
      <c r="E219" s="34"/>
      <c r="F219" s="35"/>
    </row>
    <row r="220">
      <c r="C220" s="33"/>
      <c r="E220" s="34"/>
      <c r="F220" s="35"/>
    </row>
    <row r="221">
      <c r="C221" s="33"/>
      <c r="E221" s="34"/>
      <c r="F221" s="35"/>
    </row>
    <row r="222">
      <c r="C222" s="33"/>
      <c r="E222" s="34"/>
      <c r="F222" s="35"/>
    </row>
    <row r="223">
      <c r="C223" s="33"/>
      <c r="E223" s="34"/>
      <c r="F223" s="35"/>
    </row>
    <row r="224">
      <c r="C224" s="33"/>
      <c r="E224" s="34"/>
      <c r="F224" s="35"/>
    </row>
    <row r="225">
      <c r="C225" s="33"/>
      <c r="E225" s="34"/>
      <c r="F225" s="35"/>
    </row>
    <row r="226">
      <c r="C226" s="33"/>
      <c r="E226" s="34"/>
      <c r="F226" s="35"/>
    </row>
    <row r="227">
      <c r="C227" s="33"/>
      <c r="E227" s="34"/>
      <c r="F227" s="35"/>
    </row>
    <row r="228">
      <c r="C228" s="33"/>
      <c r="E228" s="34"/>
      <c r="F228" s="35"/>
    </row>
    <row r="229">
      <c r="C229" s="33"/>
      <c r="E229" s="34"/>
      <c r="F229" s="35"/>
    </row>
    <row r="230">
      <c r="C230" s="33"/>
      <c r="E230" s="34"/>
      <c r="F230" s="35"/>
    </row>
    <row r="231">
      <c r="C231" s="33"/>
      <c r="E231" s="34"/>
      <c r="F231" s="35"/>
    </row>
    <row r="232">
      <c r="C232" s="33"/>
      <c r="E232" s="34"/>
      <c r="F232" s="35"/>
    </row>
    <row r="233">
      <c r="C233" s="33"/>
      <c r="E233" s="34"/>
      <c r="F233" s="35"/>
    </row>
    <row r="234">
      <c r="C234" s="33"/>
      <c r="E234" s="34"/>
      <c r="F234" s="35"/>
    </row>
    <row r="235">
      <c r="C235" s="33"/>
      <c r="E235" s="34"/>
      <c r="F235" s="35"/>
    </row>
    <row r="236">
      <c r="C236" s="33"/>
      <c r="E236" s="34"/>
      <c r="F236" s="35"/>
    </row>
    <row r="237">
      <c r="C237" s="33"/>
      <c r="E237" s="34"/>
      <c r="F237" s="35"/>
    </row>
    <row r="238">
      <c r="C238" s="33"/>
      <c r="E238" s="34"/>
      <c r="F238" s="35"/>
    </row>
    <row r="239">
      <c r="C239" s="33"/>
      <c r="E239" s="34"/>
      <c r="F239" s="35"/>
    </row>
    <row r="240">
      <c r="C240" s="33"/>
      <c r="E240" s="34"/>
      <c r="F240" s="35"/>
    </row>
    <row r="241">
      <c r="C241" s="33"/>
      <c r="E241" s="34"/>
      <c r="F241" s="35"/>
    </row>
    <row r="242">
      <c r="C242" s="33"/>
      <c r="E242" s="34"/>
      <c r="F242" s="35"/>
    </row>
    <row r="243">
      <c r="C243" s="33"/>
      <c r="E243" s="34"/>
      <c r="F243" s="35"/>
    </row>
    <row r="244">
      <c r="C244" s="33"/>
      <c r="E244" s="34"/>
      <c r="F244" s="35"/>
    </row>
    <row r="245">
      <c r="C245" s="33"/>
      <c r="E245" s="34"/>
      <c r="F245" s="35"/>
    </row>
    <row r="246">
      <c r="C246" s="33"/>
      <c r="E246" s="34"/>
      <c r="F246" s="35"/>
    </row>
    <row r="247">
      <c r="C247" s="33"/>
      <c r="E247" s="34"/>
      <c r="F247" s="35"/>
    </row>
    <row r="248">
      <c r="C248" s="33"/>
      <c r="E248" s="34"/>
      <c r="F248" s="35"/>
    </row>
    <row r="249">
      <c r="C249" s="33"/>
      <c r="E249" s="34"/>
      <c r="F249" s="35"/>
    </row>
    <row r="250">
      <c r="C250" s="33"/>
      <c r="E250" s="34"/>
      <c r="F250" s="35"/>
    </row>
    <row r="251">
      <c r="C251" s="33"/>
      <c r="E251" s="34"/>
      <c r="F251" s="35"/>
    </row>
    <row r="252">
      <c r="C252" s="33"/>
      <c r="E252" s="34"/>
      <c r="F252" s="35"/>
    </row>
    <row r="253">
      <c r="C253" s="33"/>
      <c r="E253" s="34"/>
      <c r="F253" s="35"/>
    </row>
    <row r="254">
      <c r="C254" s="33"/>
      <c r="E254" s="34"/>
      <c r="F254" s="35"/>
    </row>
    <row r="255">
      <c r="C255" s="33"/>
      <c r="E255" s="34"/>
      <c r="F255" s="35"/>
    </row>
    <row r="256">
      <c r="C256" s="33"/>
      <c r="E256" s="34"/>
      <c r="F256" s="35"/>
    </row>
    <row r="257">
      <c r="C257" s="33"/>
      <c r="E257" s="34"/>
      <c r="F257" s="35"/>
    </row>
    <row r="258">
      <c r="C258" s="33"/>
      <c r="E258" s="34"/>
      <c r="F258" s="35"/>
    </row>
    <row r="259">
      <c r="C259" s="33"/>
      <c r="E259" s="34"/>
      <c r="F259" s="35"/>
    </row>
    <row r="260">
      <c r="C260" s="33"/>
      <c r="E260" s="34"/>
      <c r="F260" s="35"/>
    </row>
    <row r="261">
      <c r="C261" s="33"/>
      <c r="E261" s="34"/>
      <c r="F261" s="35"/>
    </row>
    <row r="262">
      <c r="C262" s="33"/>
      <c r="E262" s="34"/>
      <c r="F262" s="35"/>
    </row>
    <row r="263">
      <c r="C263" s="33"/>
      <c r="E263" s="34"/>
      <c r="F263" s="35"/>
    </row>
    <row r="264">
      <c r="C264" s="33"/>
      <c r="E264" s="34"/>
      <c r="F264" s="35"/>
    </row>
    <row r="265">
      <c r="C265" s="33"/>
      <c r="E265" s="34"/>
      <c r="F265" s="35"/>
    </row>
    <row r="266">
      <c r="C266" s="33"/>
      <c r="E266" s="34"/>
      <c r="F266" s="35"/>
    </row>
    <row r="267">
      <c r="C267" s="33"/>
      <c r="E267" s="34"/>
      <c r="F267" s="35"/>
    </row>
    <row r="268">
      <c r="C268" s="33"/>
      <c r="E268" s="34"/>
      <c r="F268" s="35"/>
    </row>
    <row r="269">
      <c r="C269" s="33"/>
      <c r="E269" s="34"/>
      <c r="F269" s="35"/>
    </row>
    <row r="270">
      <c r="C270" s="33"/>
      <c r="E270" s="34"/>
      <c r="F270" s="35"/>
    </row>
    <row r="271">
      <c r="C271" s="33"/>
      <c r="E271" s="34"/>
      <c r="F271" s="35"/>
    </row>
    <row r="272">
      <c r="C272" s="33"/>
      <c r="E272" s="34"/>
      <c r="F272" s="35"/>
    </row>
    <row r="273">
      <c r="C273" s="33"/>
      <c r="E273" s="34"/>
      <c r="F273" s="35"/>
    </row>
    <row r="274">
      <c r="C274" s="33"/>
      <c r="E274" s="34"/>
      <c r="F274" s="35"/>
    </row>
    <row r="275">
      <c r="C275" s="33"/>
      <c r="E275" s="34"/>
      <c r="F275" s="35"/>
    </row>
    <row r="276">
      <c r="C276" s="33"/>
      <c r="E276" s="34"/>
      <c r="F276" s="35"/>
    </row>
    <row r="277">
      <c r="C277" s="33"/>
      <c r="E277" s="34"/>
      <c r="F277" s="35"/>
    </row>
    <row r="278">
      <c r="C278" s="33"/>
      <c r="E278" s="34"/>
      <c r="F278" s="35"/>
    </row>
    <row r="279">
      <c r="C279" s="33"/>
      <c r="E279" s="34"/>
      <c r="F279" s="35"/>
    </row>
    <row r="280">
      <c r="C280" s="33"/>
      <c r="E280" s="34"/>
      <c r="F280" s="35"/>
    </row>
    <row r="281">
      <c r="C281" s="33"/>
      <c r="E281" s="34"/>
      <c r="F281" s="35"/>
    </row>
    <row r="282">
      <c r="C282" s="33"/>
      <c r="E282" s="34"/>
      <c r="F282" s="35"/>
    </row>
    <row r="283">
      <c r="C283" s="33"/>
      <c r="E283" s="34"/>
      <c r="F283" s="35"/>
    </row>
    <row r="284">
      <c r="C284" s="33"/>
      <c r="E284" s="34"/>
      <c r="F284" s="35"/>
    </row>
    <row r="285">
      <c r="C285" s="33"/>
      <c r="E285" s="34"/>
      <c r="F285" s="35"/>
    </row>
    <row r="286">
      <c r="C286" s="33"/>
      <c r="E286" s="34"/>
      <c r="F286" s="35"/>
    </row>
    <row r="287">
      <c r="C287" s="33"/>
      <c r="E287" s="34"/>
      <c r="F287" s="35"/>
    </row>
    <row r="288">
      <c r="C288" s="33"/>
      <c r="E288" s="34"/>
      <c r="F288" s="35"/>
    </row>
    <row r="289">
      <c r="C289" s="33"/>
      <c r="E289" s="34"/>
      <c r="F289" s="35"/>
    </row>
    <row r="290">
      <c r="C290" s="33"/>
      <c r="E290" s="34"/>
      <c r="F290" s="35"/>
    </row>
    <row r="291">
      <c r="C291" s="33"/>
      <c r="E291" s="34"/>
      <c r="F291" s="35"/>
    </row>
    <row r="292">
      <c r="C292" s="33"/>
      <c r="E292" s="34"/>
      <c r="F292" s="35"/>
    </row>
    <row r="293">
      <c r="C293" s="33"/>
      <c r="E293" s="34"/>
      <c r="F293" s="35"/>
    </row>
    <row r="294">
      <c r="C294" s="33"/>
      <c r="E294" s="34"/>
      <c r="F294" s="35"/>
    </row>
    <row r="295">
      <c r="C295" s="33"/>
      <c r="E295" s="34"/>
      <c r="F295" s="35"/>
    </row>
    <row r="296">
      <c r="C296" s="33"/>
      <c r="E296" s="34"/>
      <c r="F296" s="35"/>
    </row>
    <row r="297">
      <c r="C297" s="33"/>
      <c r="E297" s="34"/>
      <c r="F297" s="35"/>
    </row>
    <row r="298">
      <c r="C298" s="33"/>
      <c r="E298" s="34"/>
      <c r="F298" s="35"/>
    </row>
    <row r="299">
      <c r="C299" s="33"/>
      <c r="E299" s="34"/>
      <c r="F299" s="35"/>
    </row>
    <row r="300">
      <c r="C300" s="33"/>
      <c r="E300" s="34"/>
      <c r="F300" s="35"/>
    </row>
    <row r="301">
      <c r="C301" s="33"/>
      <c r="E301" s="34"/>
      <c r="F301" s="35"/>
    </row>
    <row r="302">
      <c r="C302" s="33"/>
      <c r="E302" s="34"/>
      <c r="F302" s="35"/>
    </row>
    <row r="303">
      <c r="C303" s="33"/>
      <c r="E303" s="34"/>
      <c r="F303" s="35"/>
    </row>
    <row r="304">
      <c r="C304" s="33"/>
      <c r="E304" s="34"/>
      <c r="F304" s="35"/>
    </row>
    <row r="305">
      <c r="C305" s="33"/>
      <c r="E305" s="34"/>
      <c r="F305" s="35"/>
    </row>
    <row r="306">
      <c r="C306" s="33"/>
      <c r="E306" s="34"/>
      <c r="F306" s="35"/>
    </row>
    <row r="307">
      <c r="C307" s="33"/>
      <c r="E307" s="34"/>
      <c r="F307" s="35"/>
    </row>
    <row r="308">
      <c r="C308" s="33"/>
      <c r="E308" s="34"/>
      <c r="F308" s="35"/>
    </row>
    <row r="309">
      <c r="C309" s="33"/>
      <c r="E309" s="34"/>
      <c r="F309" s="35"/>
    </row>
    <row r="310">
      <c r="C310" s="33"/>
      <c r="E310" s="34"/>
      <c r="F310" s="35"/>
    </row>
    <row r="311">
      <c r="C311" s="33"/>
      <c r="E311" s="34"/>
      <c r="F311" s="35"/>
    </row>
    <row r="312">
      <c r="C312" s="33"/>
      <c r="E312" s="34"/>
      <c r="F312" s="35"/>
    </row>
    <row r="313">
      <c r="C313" s="33"/>
      <c r="E313" s="34"/>
      <c r="F313" s="35"/>
    </row>
    <row r="314">
      <c r="C314" s="33"/>
      <c r="E314" s="34"/>
      <c r="F314" s="35"/>
    </row>
    <row r="315">
      <c r="C315" s="33"/>
      <c r="E315" s="34"/>
      <c r="F315" s="35"/>
    </row>
    <row r="316">
      <c r="C316" s="33"/>
      <c r="E316" s="34"/>
      <c r="F316" s="35"/>
    </row>
    <row r="317">
      <c r="C317" s="33"/>
      <c r="E317" s="34"/>
      <c r="F317" s="35"/>
    </row>
    <row r="318">
      <c r="C318" s="33"/>
      <c r="E318" s="34"/>
      <c r="F318" s="35"/>
    </row>
    <row r="319">
      <c r="C319" s="33"/>
      <c r="E319" s="34"/>
      <c r="F319" s="35"/>
    </row>
    <row r="320">
      <c r="C320" s="33"/>
      <c r="E320" s="34"/>
      <c r="F320" s="35"/>
    </row>
    <row r="321">
      <c r="C321" s="33"/>
      <c r="E321" s="34"/>
      <c r="F321" s="35"/>
    </row>
    <row r="322">
      <c r="C322" s="33"/>
      <c r="E322" s="34"/>
      <c r="F322" s="35"/>
    </row>
    <row r="323">
      <c r="C323" s="33"/>
      <c r="E323" s="34"/>
      <c r="F323" s="35"/>
    </row>
    <row r="324">
      <c r="C324" s="33"/>
      <c r="E324" s="34"/>
      <c r="F324" s="35"/>
    </row>
    <row r="325">
      <c r="C325" s="33"/>
      <c r="E325" s="34"/>
      <c r="F325" s="35"/>
    </row>
    <row r="326">
      <c r="C326" s="33"/>
      <c r="E326" s="34"/>
      <c r="F326" s="35"/>
    </row>
    <row r="327">
      <c r="C327" s="33"/>
      <c r="E327" s="34"/>
      <c r="F327" s="35"/>
    </row>
    <row r="328">
      <c r="C328" s="33"/>
      <c r="E328" s="34"/>
      <c r="F328" s="35"/>
    </row>
    <row r="329">
      <c r="C329" s="33"/>
      <c r="E329" s="34"/>
      <c r="F329" s="35"/>
    </row>
    <row r="330">
      <c r="C330" s="33"/>
      <c r="E330" s="34"/>
      <c r="F330" s="35"/>
    </row>
    <row r="331">
      <c r="C331" s="33"/>
      <c r="E331" s="34"/>
      <c r="F331" s="35"/>
    </row>
    <row r="332">
      <c r="C332" s="33"/>
      <c r="E332" s="34"/>
      <c r="F332" s="35"/>
    </row>
    <row r="333">
      <c r="C333" s="33"/>
      <c r="E333" s="34"/>
      <c r="F333" s="35"/>
    </row>
    <row r="334">
      <c r="C334" s="33"/>
      <c r="E334" s="34"/>
      <c r="F334" s="35"/>
    </row>
    <row r="335">
      <c r="C335" s="33"/>
      <c r="E335" s="34"/>
      <c r="F335" s="35"/>
    </row>
    <row r="336">
      <c r="C336" s="33"/>
      <c r="E336" s="34"/>
      <c r="F336" s="35"/>
    </row>
    <row r="337">
      <c r="C337" s="33"/>
      <c r="E337" s="34"/>
      <c r="F337" s="35"/>
    </row>
    <row r="338">
      <c r="C338" s="33"/>
      <c r="E338" s="34"/>
      <c r="F338" s="35"/>
    </row>
    <row r="339">
      <c r="C339" s="33"/>
      <c r="E339" s="34"/>
      <c r="F339" s="35"/>
    </row>
    <row r="340">
      <c r="C340" s="33"/>
      <c r="E340" s="34"/>
      <c r="F340" s="35"/>
    </row>
    <row r="341">
      <c r="C341" s="33"/>
      <c r="E341" s="34"/>
      <c r="F341" s="35"/>
    </row>
    <row r="342">
      <c r="C342" s="33"/>
      <c r="E342" s="34"/>
      <c r="F342" s="35"/>
    </row>
    <row r="343">
      <c r="C343" s="33"/>
      <c r="E343" s="34"/>
      <c r="F343" s="35"/>
    </row>
    <row r="344">
      <c r="C344" s="33"/>
      <c r="E344" s="34"/>
      <c r="F344" s="35"/>
    </row>
    <row r="345">
      <c r="C345" s="33"/>
      <c r="E345" s="34"/>
      <c r="F345" s="35"/>
    </row>
    <row r="346">
      <c r="C346" s="33"/>
      <c r="E346" s="34"/>
      <c r="F346" s="35"/>
    </row>
    <row r="347">
      <c r="C347" s="33"/>
      <c r="E347" s="34"/>
      <c r="F347" s="35"/>
    </row>
    <row r="348">
      <c r="C348" s="33"/>
      <c r="E348" s="34"/>
      <c r="F348" s="35"/>
    </row>
    <row r="349">
      <c r="C349" s="33"/>
      <c r="E349" s="34"/>
      <c r="F349" s="35"/>
    </row>
    <row r="350">
      <c r="C350" s="33"/>
      <c r="E350" s="34"/>
      <c r="F350" s="35"/>
    </row>
    <row r="351">
      <c r="C351" s="33"/>
      <c r="E351" s="34"/>
      <c r="F351" s="35"/>
    </row>
    <row r="352">
      <c r="C352" s="33"/>
      <c r="E352" s="34"/>
      <c r="F352" s="35"/>
    </row>
    <row r="353">
      <c r="C353" s="33"/>
      <c r="E353" s="34"/>
      <c r="F353" s="35"/>
    </row>
    <row r="354">
      <c r="C354" s="33"/>
      <c r="E354" s="34"/>
      <c r="F354" s="35"/>
    </row>
    <row r="355">
      <c r="C355" s="33"/>
      <c r="E355" s="34"/>
      <c r="F355" s="35"/>
    </row>
    <row r="356">
      <c r="C356" s="33"/>
      <c r="E356" s="34"/>
      <c r="F356" s="35"/>
    </row>
    <row r="357">
      <c r="C357" s="33"/>
      <c r="E357" s="34"/>
      <c r="F357" s="35"/>
    </row>
    <row r="358">
      <c r="C358" s="33"/>
      <c r="E358" s="34"/>
      <c r="F358" s="35"/>
    </row>
    <row r="359">
      <c r="C359" s="33"/>
      <c r="E359" s="34"/>
      <c r="F359" s="35"/>
    </row>
    <row r="360">
      <c r="C360" s="33"/>
      <c r="E360" s="34"/>
      <c r="F360" s="35"/>
    </row>
    <row r="361">
      <c r="C361" s="33"/>
      <c r="E361" s="34"/>
      <c r="F361" s="35"/>
    </row>
    <row r="362">
      <c r="C362" s="33"/>
      <c r="E362" s="34"/>
      <c r="F362" s="35"/>
    </row>
    <row r="363">
      <c r="C363" s="33"/>
      <c r="E363" s="34"/>
      <c r="F363" s="35"/>
    </row>
    <row r="364">
      <c r="C364" s="33"/>
      <c r="E364" s="34"/>
      <c r="F364" s="35"/>
    </row>
    <row r="365">
      <c r="C365" s="33"/>
      <c r="E365" s="34"/>
      <c r="F365" s="35"/>
    </row>
    <row r="366">
      <c r="C366" s="33"/>
      <c r="E366" s="34"/>
      <c r="F366" s="35"/>
    </row>
    <row r="367">
      <c r="C367" s="33"/>
      <c r="E367" s="34"/>
      <c r="F367" s="35"/>
    </row>
    <row r="368">
      <c r="C368" s="33"/>
      <c r="E368" s="34"/>
      <c r="F368" s="35"/>
    </row>
    <row r="369">
      <c r="C369" s="33"/>
      <c r="E369" s="34"/>
      <c r="F369" s="35"/>
    </row>
    <row r="370">
      <c r="C370" s="33"/>
      <c r="E370" s="34"/>
      <c r="F370" s="35"/>
    </row>
    <row r="371">
      <c r="C371" s="33"/>
      <c r="E371" s="34"/>
      <c r="F371" s="35"/>
    </row>
    <row r="372">
      <c r="C372" s="33"/>
      <c r="E372" s="34"/>
      <c r="F372" s="35"/>
    </row>
    <row r="373">
      <c r="C373" s="33"/>
      <c r="E373" s="34"/>
      <c r="F373" s="35"/>
    </row>
    <row r="374">
      <c r="C374" s="33"/>
      <c r="E374" s="34"/>
      <c r="F374" s="35"/>
    </row>
    <row r="375">
      <c r="C375" s="33"/>
      <c r="E375" s="34"/>
      <c r="F375" s="35"/>
    </row>
    <row r="376">
      <c r="C376" s="33"/>
      <c r="E376" s="34"/>
      <c r="F376" s="35"/>
    </row>
    <row r="377">
      <c r="C377" s="33"/>
      <c r="E377" s="34"/>
      <c r="F377" s="35"/>
    </row>
    <row r="378">
      <c r="C378" s="33"/>
      <c r="E378" s="34"/>
      <c r="F378" s="35"/>
    </row>
    <row r="379">
      <c r="C379" s="33"/>
      <c r="E379" s="34"/>
      <c r="F379" s="35"/>
    </row>
    <row r="380">
      <c r="C380" s="33"/>
      <c r="E380" s="34"/>
      <c r="F380" s="35"/>
    </row>
    <row r="381">
      <c r="C381" s="33"/>
      <c r="E381" s="34"/>
      <c r="F381" s="35"/>
    </row>
    <row r="382">
      <c r="C382" s="33"/>
      <c r="E382" s="34"/>
      <c r="F382" s="35"/>
    </row>
    <row r="383">
      <c r="C383" s="33"/>
      <c r="E383" s="34"/>
      <c r="F383" s="35"/>
    </row>
    <row r="384">
      <c r="C384" s="33"/>
      <c r="E384" s="34"/>
      <c r="F384" s="35"/>
    </row>
    <row r="385">
      <c r="C385" s="33"/>
      <c r="E385" s="34"/>
      <c r="F385" s="35"/>
    </row>
    <row r="386">
      <c r="C386" s="33"/>
      <c r="E386" s="34"/>
      <c r="F386" s="35"/>
    </row>
    <row r="387">
      <c r="C387" s="33"/>
      <c r="E387" s="34"/>
      <c r="F387" s="35"/>
    </row>
    <row r="388">
      <c r="C388" s="33"/>
      <c r="E388" s="34"/>
      <c r="F388" s="35"/>
    </row>
    <row r="389">
      <c r="C389" s="33"/>
      <c r="E389" s="34"/>
      <c r="F389" s="35"/>
    </row>
    <row r="390">
      <c r="C390" s="33"/>
      <c r="E390" s="34"/>
      <c r="F390" s="35"/>
    </row>
    <row r="391">
      <c r="C391" s="33"/>
      <c r="E391" s="34"/>
      <c r="F391" s="35"/>
    </row>
    <row r="392">
      <c r="C392" s="33"/>
      <c r="E392" s="34"/>
      <c r="F392" s="35"/>
    </row>
    <row r="393">
      <c r="C393" s="33"/>
      <c r="E393" s="34"/>
      <c r="F393" s="35"/>
    </row>
    <row r="394">
      <c r="C394" s="33"/>
      <c r="E394" s="34"/>
      <c r="F394" s="35"/>
    </row>
    <row r="395">
      <c r="C395" s="33"/>
      <c r="E395" s="34"/>
      <c r="F395" s="35"/>
    </row>
    <row r="396">
      <c r="C396" s="33"/>
      <c r="E396" s="34"/>
      <c r="F396" s="35"/>
    </row>
    <row r="397">
      <c r="C397" s="33"/>
      <c r="E397" s="34"/>
      <c r="F397" s="35"/>
    </row>
    <row r="398">
      <c r="C398" s="33"/>
      <c r="E398" s="34"/>
      <c r="F398" s="35"/>
    </row>
    <row r="399">
      <c r="C399" s="33"/>
      <c r="E399" s="34"/>
      <c r="F399" s="35"/>
    </row>
    <row r="400">
      <c r="C400" s="33"/>
      <c r="E400" s="34"/>
      <c r="F400" s="35"/>
    </row>
    <row r="401">
      <c r="C401" s="33"/>
      <c r="E401" s="34"/>
      <c r="F401" s="35"/>
    </row>
    <row r="402">
      <c r="C402" s="33"/>
      <c r="E402" s="34"/>
      <c r="F402" s="35"/>
    </row>
    <row r="403">
      <c r="C403" s="33"/>
      <c r="E403" s="34"/>
      <c r="F403" s="35"/>
    </row>
    <row r="404">
      <c r="C404" s="33"/>
      <c r="E404" s="34"/>
      <c r="F404" s="35"/>
    </row>
    <row r="405">
      <c r="C405" s="33"/>
      <c r="E405" s="34"/>
      <c r="F405" s="35"/>
    </row>
    <row r="406">
      <c r="C406" s="33"/>
      <c r="E406" s="34"/>
      <c r="F406" s="35"/>
    </row>
    <row r="407">
      <c r="C407" s="33"/>
      <c r="E407" s="34"/>
      <c r="F407" s="35"/>
    </row>
    <row r="408">
      <c r="C408" s="33"/>
      <c r="E408" s="34"/>
      <c r="F408" s="35"/>
    </row>
    <row r="409">
      <c r="C409" s="33"/>
      <c r="E409" s="34"/>
      <c r="F409" s="35"/>
    </row>
    <row r="410">
      <c r="C410" s="33"/>
      <c r="E410" s="34"/>
      <c r="F410" s="35"/>
    </row>
    <row r="411">
      <c r="C411" s="33"/>
      <c r="E411" s="34"/>
      <c r="F411" s="35"/>
    </row>
    <row r="412">
      <c r="C412" s="33"/>
      <c r="E412" s="34"/>
      <c r="F412" s="35"/>
    </row>
    <row r="413">
      <c r="C413" s="33"/>
      <c r="E413" s="34"/>
      <c r="F413" s="35"/>
    </row>
    <row r="414">
      <c r="C414" s="33"/>
      <c r="E414" s="34"/>
      <c r="F414" s="35"/>
    </row>
    <row r="415">
      <c r="C415" s="33"/>
      <c r="E415" s="34"/>
      <c r="F415" s="35"/>
    </row>
    <row r="416">
      <c r="C416" s="33"/>
      <c r="E416" s="34"/>
      <c r="F416" s="35"/>
    </row>
    <row r="417">
      <c r="C417" s="33"/>
      <c r="E417" s="34"/>
      <c r="F417" s="35"/>
    </row>
    <row r="418">
      <c r="C418" s="33"/>
      <c r="E418" s="34"/>
      <c r="F418" s="35"/>
    </row>
    <row r="419">
      <c r="C419" s="33"/>
      <c r="E419" s="34"/>
      <c r="F419" s="35"/>
    </row>
    <row r="420">
      <c r="C420" s="33"/>
      <c r="E420" s="34"/>
      <c r="F420" s="35"/>
    </row>
    <row r="421">
      <c r="C421" s="33"/>
      <c r="E421" s="34"/>
      <c r="F421" s="35"/>
    </row>
    <row r="422">
      <c r="C422" s="33"/>
      <c r="E422" s="34"/>
      <c r="F422" s="35"/>
    </row>
    <row r="423">
      <c r="C423" s="33"/>
      <c r="E423" s="34"/>
      <c r="F423" s="35"/>
    </row>
    <row r="424">
      <c r="C424" s="33"/>
      <c r="E424" s="34"/>
      <c r="F424" s="35"/>
    </row>
    <row r="425">
      <c r="C425" s="33"/>
      <c r="E425" s="34"/>
      <c r="F425" s="35"/>
    </row>
    <row r="426">
      <c r="C426" s="33"/>
      <c r="E426" s="34"/>
      <c r="F426" s="35"/>
    </row>
    <row r="427">
      <c r="C427" s="33"/>
      <c r="E427" s="34"/>
      <c r="F427" s="35"/>
    </row>
    <row r="428">
      <c r="C428" s="33"/>
      <c r="E428" s="34"/>
      <c r="F428" s="35"/>
    </row>
    <row r="429">
      <c r="C429" s="33"/>
      <c r="E429" s="34"/>
      <c r="F429" s="35"/>
    </row>
    <row r="430">
      <c r="C430" s="33"/>
      <c r="E430" s="34"/>
      <c r="F430" s="35"/>
    </row>
    <row r="431">
      <c r="C431" s="33"/>
      <c r="E431" s="34"/>
      <c r="F431" s="35"/>
    </row>
    <row r="432">
      <c r="C432" s="33"/>
      <c r="E432" s="34"/>
      <c r="F432" s="35"/>
    </row>
    <row r="433">
      <c r="C433" s="33"/>
      <c r="E433" s="34"/>
      <c r="F433" s="35"/>
    </row>
    <row r="434">
      <c r="C434" s="33"/>
      <c r="E434" s="34"/>
      <c r="F434" s="35"/>
    </row>
    <row r="435">
      <c r="C435" s="33"/>
      <c r="E435" s="34"/>
      <c r="F435" s="35"/>
    </row>
    <row r="436">
      <c r="C436" s="33"/>
      <c r="E436" s="34"/>
      <c r="F436" s="35"/>
    </row>
    <row r="437">
      <c r="C437" s="33"/>
      <c r="E437" s="34"/>
      <c r="F437" s="35"/>
    </row>
    <row r="438">
      <c r="C438" s="33"/>
      <c r="E438" s="34"/>
      <c r="F438" s="35"/>
    </row>
    <row r="439">
      <c r="C439" s="33"/>
      <c r="E439" s="34"/>
      <c r="F439" s="35"/>
    </row>
    <row r="440">
      <c r="C440" s="33"/>
      <c r="E440" s="34"/>
      <c r="F440" s="35"/>
    </row>
    <row r="441">
      <c r="C441" s="33"/>
      <c r="E441" s="34"/>
      <c r="F441" s="35"/>
    </row>
    <row r="442">
      <c r="C442" s="33"/>
      <c r="E442" s="34"/>
      <c r="F442" s="35"/>
    </row>
    <row r="443">
      <c r="C443" s="33"/>
      <c r="E443" s="34"/>
      <c r="F443" s="35"/>
    </row>
    <row r="444">
      <c r="C444" s="33"/>
      <c r="E444" s="34"/>
      <c r="F444" s="35"/>
    </row>
    <row r="445">
      <c r="C445" s="33"/>
      <c r="E445" s="34"/>
      <c r="F445" s="35"/>
    </row>
    <row r="446">
      <c r="C446" s="33"/>
      <c r="E446" s="34"/>
      <c r="F446" s="35"/>
    </row>
    <row r="447">
      <c r="C447" s="33"/>
      <c r="E447" s="34"/>
      <c r="F447" s="35"/>
    </row>
    <row r="448">
      <c r="C448" s="33"/>
      <c r="E448" s="34"/>
      <c r="F448" s="35"/>
    </row>
    <row r="449">
      <c r="C449" s="33"/>
      <c r="E449" s="34"/>
      <c r="F449" s="35"/>
    </row>
    <row r="450">
      <c r="C450" s="33"/>
      <c r="E450" s="34"/>
      <c r="F450" s="35"/>
    </row>
    <row r="451">
      <c r="C451" s="33"/>
      <c r="E451" s="34"/>
      <c r="F451" s="35"/>
    </row>
    <row r="452">
      <c r="C452" s="33"/>
      <c r="E452" s="34"/>
      <c r="F452" s="35"/>
    </row>
    <row r="453">
      <c r="C453" s="33"/>
      <c r="E453" s="34"/>
      <c r="F453" s="35"/>
    </row>
    <row r="454">
      <c r="C454" s="33"/>
      <c r="E454" s="34"/>
      <c r="F454" s="35"/>
    </row>
    <row r="455">
      <c r="C455" s="33"/>
      <c r="E455" s="34"/>
      <c r="F455" s="35"/>
    </row>
    <row r="456">
      <c r="C456" s="33"/>
      <c r="E456" s="34"/>
      <c r="F456" s="35"/>
    </row>
    <row r="457">
      <c r="C457" s="33"/>
      <c r="E457" s="34"/>
      <c r="F457" s="35"/>
    </row>
    <row r="458">
      <c r="C458" s="33"/>
      <c r="E458" s="34"/>
      <c r="F458" s="35"/>
    </row>
    <row r="459">
      <c r="C459" s="33"/>
      <c r="E459" s="34"/>
      <c r="F459" s="35"/>
    </row>
    <row r="460">
      <c r="C460" s="33"/>
      <c r="E460" s="34"/>
      <c r="F460" s="35"/>
    </row>
    <row r="461">
      <c r="C461" s="33"/>
      <c r="E461" s="34"/>
      <c r="F461" s="35"/>
    </row>
    <row r="462">
      <c r="C462" s="33"/>
      <c r="E462" s="34"/>
      <c r="F462" s="35"/>
    </row>
    <row r="463">
      <c r="C463" s="33"/>
      <c r="E463" s="34"/>
      <c r="F463" s="35"/>
    </row>
    <row r="464">
      <c r="C464" s="33"/>
      <c r="E464" s="34"/>
      <c r="F464" s="35"/>
    </row>
    <row r="465">
      <c r="C465" s="33"/>
      <c r="E465" s="34"/>
      <c r="F465" s="35"/>
    </row>
    <row r="466">
      <c r="C466" s="33"/>
      <c r="E466" s="34"/>
      <c r="F466" s="35"/>
    </row>
    <row r="467">
      <c r="C467" s="33"/>
      <c r="E467" s="34"/>
      <c r="F467" s="35"/>
    </row>
    <row r="468">
      <c r="C468" s="33"/>
      <c r="E468" s="34"/>
      <c r="F468" s="35"/>
    </row>
    <row r="469">
      <c r="C469" s="33"/>
      <c r="E469" s="34"/>
      <c r="F469" s="35"/>
    </row>
    <row r="470">
      <c r="C470" s="33"/>
      <c r="E470" s="34"/>
      <c r="F470" s="35"/>
    </row>
    <row r="471">
      <c r="C471" s="33"/>
      <c r="E471" s="34"/>
      <c r="F471" s="35"/>
    </row>
    <row r="472">
      <c r="C472" s="33"/>
      <c r="E472" s="34"/>
      <c r="F472" s="35"/>
    </row>
    <row r="473">
      <c r="C473" s="33"/>
      <c r="E473" s="34"/>
      <c r="F473" s="35"/>
    </row>
    <row r="474">
      <c r="C474" s="33"/>
      <c r="E474" s="34"/>
      <c r="F474" s="35"/>
    </row>
    <row r="475">
      <c r="C475" s="33"/>
      <c r="E475" s="34"/>
      <c r="F475" s="35"/>
    </row>
    <row r="476">
      <c r="C476" s="33"/>
      <c r="E476" s="34"/>
      <c r="F476" s="35"/>
    </row>
    <row r="477">
      <c r="C477" s="33"/>
      <c r="E477" s="34"/>
      <c r="F477" s="35"/>
    </row>
    <row r="478">
      <c r="C478" s="33"/>
      <c r="E478" s="34"/>
      <c r="F478" s="35"/>
    </row>
    <row r="479">
      <c r="C479" s="33"/>
      <c r="E479" s="34"/>
      <c r="F479" s="35"/>
    </row>
    <row r="480">
      <c r="C480" s="33"/>
      <c r="E480" s="34"/>
      <c r="F480" s="35"/>
    </row>
    <row r="481">
      <c r="C481" s="33"/>
      <c r="E481" s="34"/>
      <c r="F481" s="35"/>
    </row>
    <row r="482">
      <c r="C482" s="33"/>
      <c r="E482" s="34"/>
      <c r="F482" s="35"/>
    </row>
    <row r="483">
      <c r="C483" s="33"/>
      <c r="E483" s="34"/>
      <c r="F483" s="35"/>
    </row>
    <row r="484">
      <c r="C484" s="33"/>
      <c r="E484" s="34"/>
      <c r="F484" s="35"/>
    </row>
    <row r="485">
      <c r="C485" s="33"/>
      <c r="E485" s="34"/>
      <c r="F485" s="35"/>
    </row>
    <row r="486">
      <c r="C486" s="33"/>
      <c r="E486" s="34"/>
      <c r="F486" s="35"/>
    </row>
    <row r="487">
      <c r="C487" s="33"/>
      <c r="E487" s="34"/>
      <c r="F487" s="35"/>
    </row>
    <row r="488">
      <c r="C488" s="33"/>
      <c r="E488" s="34"/>
      <c r="F488" s="35"/>
    </row>
    <row r="489">
      <c r="C489" s="33"/>
      <c r="E489" s="34"/>
      <c r="F489" s="35"/>
    </row>
    <row r="490">
      <c r="C490" s="33"/>
      <c r="E490" s="34"/>
      <c r="F490" s="35"/>
    </row>
    <row r="491">
      <c r="C491" s="33"/>
      <c r="E491" s="34"/>
      <c r="F491" s="35"/>
    </row>
    <row r="492">
      <c r="C492" s="33"/>
      <c r="E492" s="34"/>
      <c r="F492" s="35"/>
    </row>
    <row r="493">
      <c r="C493" s="33"/>
      <c r="E493" s="34"/>
      <c r="F493" s="35"/>
    </row>
    <row r="494">
      <c r="C494" s="33"/>
      <c r="E494" s="34"/>
      <c r="F494" s="35"/>
    </row>
    <row r="495">
      <c r="C495" s="33"/>
      <c r="E495" s="34"/>
      <c r="F495" s="35"/>
    </row>
    <row r="496">
      <c r="C496" s="33"/>
      <c r="E496" s="34"/>
      <c r="F496" s="35"/>
    </row>
    <row r="497">
      <c r="C497" s="33"/>
      <c r="E497" s="34"/>
      <c r="F497" s="35"/>
    </row>
    <row r="498">
      <c r="C498" s="33"/>
      <c r="E498" s="34"/>
      <c r="F498" s="35"/>
    </row>
    <row r="499">
      <c r="C499" s="33"/>
      <c r="E499" s="34"/>
      <c r="F499" s="35"/>
    </row>
    <row r="500">
      <c r="C500" s="33"/>
      <c r="E500" s="34"/>
      <c r="F500" s="35"/>
    </row>
    <row r="501">
      <c r="C501" s="33"/>
      <c r="E501" s="34"/>
      <c r="F501" s="35"/>
    </row>
    <row r="502">
      <c r="C502" s="33"/>
      <c r="E502" s="34"/>
      <c r="F502" s="35"/>
    </row>
    <row r="503">
      <c r="C503" s="33"/>
      <c r="E503" s="34"/>
      <c r="F503" s="35"/>
    </row>
    <row r="504">
      <c r="C504" s="33"/>
      <c r="E504" s="34"/>
      <c r="F504" s="35"/>
    </row>
    <row r="505">
      <c r="C505" s="33"/>
      <c r="E505" s="34"/>
      <c r="F505" s="35"/>
    </row>
    <row r="506">
      <c r="C506" s="33"/>
      <c r="E506" s="34"/>
      <c r="F506" s="35"/>
    </row>
    <row r="507">
      <c r="C507" s="33"/>
      <c r="E507" s="34"/>
      <c r="F507" s="35"/>
    </row>
    <row r="508">
      <c r="C508" s="33"/>
      <c r="E508" s="34"/>
      <c r="F508" s="35"/>
    </row>
    <row r="509">
      <c r="C509" s="33"/>
      <c r="E509" s="34"/>
      <c r="F509" s="35"/>
    </row>
    <row r="510">
      <c r="C510" s="33"/>
      <c r="E510" s="34"/>
      <c r="F510" s="35"/>
    </row>
    <row r="511">
      <c r="C511" s="33"/>
      <c r="E511" s="34"/>
      <c r="F511" s="35"/>
    </row>
    <row r="512">
      <c r="C512" s="33"/>
      <c r="E512" s="34"/>
      <c r="F512" s="35"/>
    </row>
    <row r="513">
      <c r="C513" s="33"/>
      <c r="E513" s="34"/>
      <c r="F513" s="35"/>
    </row>
    <row r="514">
      <c r="C514" s="33"/>
      <c r="E514" s="34"/>
      <c r="F514" s="35"/>
    </row>
    <row r="515">
      <c r="C515" s="33"/>
      <c r="E515" s="34"/>
      <c r="F515" s="35"/>
    </row>
    <row r="516">
      <c r="C516" s="33"/>
      <c r="E516" s="34"/>
      <c r="F516" s="35"/>
    </row>
    <row r="517">
      <c r="C517" s="33"/>
      <c r="E517" s="34"/>
      <c r="F517" s="35"/>
    </row>
    <row r="518">
      <c r="C518" s="33"/>
      <c r="E518" s="34"/>
      <c r="F518" s="35"/>
    </row>
    <row r="519">
      <c r="C519" s="33"/>
      <c r="E519" s="34"/>
      <c r="F519" s="35"/>
    </row>
    <row r="520">
      <c r="C520" s="33"/>
      <c r="E520" s="34"/>
      <c r="F520" s="35"/>
    </row>
    <row r="521">
      <c r="C521" s="33"/>
      <c r="E521" s="34"/>
      <c r="F521" s="35"/>
    </row>
    <row r="522">
      <c r="C522" s="33"/>
      <c r="E522" s="34"/>
      <c r="F522" s="35"/>
    </row>
    <row r="523">
      <c r="C523" s="33"/>
      <c r="E523" s="34"/>
      <c r="F523" s="35"/>
    </row>
    <row r="524">
      <c r="C524" s="33"/>
      <c r="E524" s="34"/>
      <c r="F524" s="35"/>
    </row>
    <row r="525">
      <c r="C525" s="33"/>
      <c r="E525" s="34"/>
      <c r="F525" s="35"/>
    </row>
    <row r="526">
      <c r="C526" s="33"/>
      <c r="E526" s="34"/>
      <c r="F526" s="35"/>
    </row>
    <row r="527">
      <c r="C527" s="33"/>
      <c r="E527" s="34"/>
      <c r="F527" s="35"/>
    </row>
    <row r="528">
      <c r="C528" s="33"/>
      <c r="E528" s="34"/>
      <c r="F528" s="35"/>
    </row>
    <row r="529">
      <c r="C529" s="33"/>
      <c r="E529" s="34"/>
      <c r="F529" s="35"/>
    </row>
    <row r="530">
      <c r="C530" s="33"/>
      <c r="E530" s="34"/>
      <c r="F530" s="35"/>
    </row>
    <row r="531">
      <c r="C531" s="33"/>
      <c r="E531" s="34"/>
      <c r="F531" s="35"/>
    </row>
    <row r="532">
      <c r="C532" s="33"/>
      <c r="E532" s="34"/>
      <c r="F532" s="35"/>
    </row>
    <row r="533">
      <c r="C533" s="33"/>
      <c r="E533" s="34"/>
      <c r="F533" s="35"/>
    </row>
    <row r="534">
      <c r="C534" s="33"/>
      <c r="E534" s="34"/>
      <c r="F534" s="35"/>
    </row>
    <row r="535">
      <c r="C535" s="33"/>
      <c r="E535" s="34"/>
      <c r="F535" s="35"/>
    </row>
    <row r="536">
      <c r="C536" s="33"/>
      <c r="E536" s="34"/>
      <c r="F536" s="35"/>
    </row>
    <row r="537">
      <c r="C537" s="33"/>
      <c r="E537" s="34"/>
      <c r="F537" s="35"/>
    </row>
    <row r="538">
      <c r="C538" s="33"/>
      <c r="E538" s="34"/>
      <c r="F538" s="35"/>
    </row>
    <row r="539">
      <c r="C539" s="33"/>
      <c r="E539" s="34"/>
      <c r="F539" s="35"/>
    </row>
    <row r="540">
      <c r="C540" s="33"/>
      <c r="E540" s="34"/>
      <c r="F540" s="35"/>
    </row>
    <row r="541">
      <c r="C541" s="33"/>
      <c r="E541" s="34"/>
      <c r="F541" s="35"/>
    </row>
    <row r="542">
      <c r="C542" s="33"/>
      <c r="E542" s="34"/>
      <c r="F542" s="35"/>
    </row>
    <row r="543">
      <c r="C543" s="33"/>
      <c r="E543" s="34"/>
      <c r="F543" s="35"/>
    </row>
    <row r="544">
      <c r="C544" s="33"/>
      <c r="E544" s="34"/>
      <c r="F544" s="35"/>
    </row>
    <row r="545">
      <c r="C545" s="33"/>
      <c r="E545" s="34"/>
      <c r="F545" s="35"/>
    </row>
    <row r="546">
      <c r="C546" s="33"/>
      <c r="E546" s="34"/>
      <c r="F546" s="35"/>
    </row>
    <row r="547">
      <c r="C547" s="33"/>
      <c r="E547" s="34"/>
      <c r="F547" s="35"/>
    </row>
    <row r="548">
      <c r="C548" s="33"/>
      <c r="E548" s="34"/>
      <c r="F548" s="35"/>
    </row>
    <row r="549">
      <c r="C549" s="33"/>
      <c r="E549" s="34"/>
      <c r="F549" s="35"/>
    </row>
    <row r="550">
      <c r="C550" s="33"/>
      <c r="E550" s="34"/>
      <c r="F550" s="35"/>
    </row>
    <row r="551">
      <c r="C551" s="33"/>
      <c r="E551" s="34"/>
      <c r="F551" s="35"/>
    </row>
    <row r="552">
      <c r="C552" s="33"/>
      <c r="E552" s="34"/>
      <c r="F552" s="35"/>
    </row>
    <row r="553">
      <c r="C553" s="33"/>
      <c r="E553" s="34"/>
      <c r="F553" s="35"/>
    </row>
    <row r="554">
      <c r="C554" s="33"/>
      <c r="E554" s="34"/>
      <c r="F554" s="35"/>
    </row>
    <row r="555">
      <c r="C555" s="33"/>
      <c r="E555" s="34"/>
      <c r="F555" s="35"/>
    </row>
    <row r="556">
      <c r="C556" s="33"/>
      <c r="E556" s="34"/>
      <c r="F556" s="35"/>
    </row>
    <row r="557">
      <c r="C557" s="33"/>
      <c r="E557" s="34"/>
      <c r="F557" s="35"/>
    </row>
    <row r="558">
      <c r="C558" s="33"/>
      <c r="E558" s="34"/>
      <c r="F558" s="35"/>
    </row>
    <row r="559">
      <c r="C559" s="33"/>
      <c r="E559" s="34"/>
      <c r="F559" s="35"/>
    </row>
    <row r="560">
      <c r="C560" s="33"/>
      <c r="E560" s="34"/>
      <c r="F560" s="35"/>
    </row>
    <row r="561">
      <c r="C561" s="33"/>
      <c r="E561" s="34"/>
      <c r="F561" s="35"/>
    </row>
    <row r="562">
      <c r="C562" s="33"/>
      <c r="E562" s="34"/>
      <c r="F562" s="35"/>
    </row>
    <row r="563">
      <c r="C563" s="33"/>
      <c r="E563" s="34"/>
      <c r="F563" s="35"/>
    </row>
    <row r="564">
      <c r="C564" s="33"/>
      <c r="E564" s="34"/>
      <c r="F564" s="35"/>
    </row>
    <row r="565">
      <c r="C565" s="33"/>
      <c r="E565" s="34"/>
      <c r="F565" s="35"/>
    </row>
    <row r="566">
      <c r="C566" s="33"/>
      <c r="E566" s="34"/>
      <c r="F566" s="35"/>
    </row>
    <row r="567">
      <c r="C567" s="33"/>
      <c r="E567" s="34"/>
      <c r="F567" s="35"/>
    </row>
    <row r="568">
      <c r="C568" s="33"/>
      <c r="E568" s="34"/>
      <c r="F568" s="35"/>
    </row>
    <row r="569">
      <c r="C569" s="33"/>
      <c r="E569" s="34"/>
      <c r="F569" s="35"/>
    </row>
    <row r="570">
      <c r="C570" s="33"/>
      <c r="E570" s="34"/>
      <c r="F570" s="35"/>
    </row>
    <row r="571">
      <c r="C571" s="33"/>
      <c r="E571" s="34"/>
      <c r="F571" s="35"/>
    </row>
    <row r="572">
      <c r="C572" s="33"/>
      <c r="E572" s="34"/>
      <c r="F572" s="35"/>
    </row>
    <row r="573">
      <c r="C573" s="33"/>
      <c r="E573" s="34"/>
      <c r="F573" s="35"/>
    </row>
    <row r="574">
      <c r="C574" s="33"/>
      <c r="E574" s="34"/>
      <c r="F574" s="35"/>
    </row>
    <row r="575">
      <c r="C575" s="33"/>
      <c r="E575" s="34"/>
      <c r="F575" s="35"/>
    </row>
    <row r="576">
      <c r="C576" s="33"/>
      <c r="E576" s="34"/>
      <c r="F576" s="35"/>
    </row>
    <row r="577">
      <c r="C577" s="33"/>
      <c r="E577" s="34"/>
      <c r="F577" s="35"/>
    </row>
    <row r="578">
      <c r="C578" s="33"/>
      <c r="E578" s="34"/>
      <c r="F578" s="35"/>
    </row>
    <row r="579">
      <c r="C579" s="33"/>
      <c r="E579" s="34"/>
      <c r="F579" s="35"/>
    </row>
    <row r="580">
      <c r="C580" s="33"/>
      <c r="E580" s="34"/>
      <c r="F580" s="35"/>
    </row>
    <row r="581">
      <c r="C581" s="33"/>
      <c r="E581" s="34"/>
      <c r="F581" s="35"/>
    </row>
    <row r="582">
      <c r="C582" s="33"/>
      <c r="E582" s="34"/>
      <c r="F582" s="35"/>
    </row>
    <row r="583">
      <c r="C583" s="33"/>
      <c r="E583" s="34"/>
      <c r="F583" s="35"/>
    </row>
    <row r="584">
      <c r="C584" s="33"/>
      <c r="E584" s="34"/>
      <c r="F584" s="35"/>
    </row>
    <row r="585">
      <c r="C585" s="33"/>
      <c r="E585" s="34"/>
      <c r="F585" s="35"/>
    </row>
    <row r="586">
      <c r="C586" s="33"/>
      <c r="E586" s="34"/>
      <c r="F586" s="35"/>
    </row>
    <row r="587">
      <c r="C587" s="33"/>
      <c r="E587" s="34"/>
      <c r="F587" s="35"/>
    </row>
    <row r="588">
      <c r="C588" s="33"/>
      <c r="E588" s="34"/>
      <c r="F588" s="35"/>
    </row>
    <row r="589">
      <c r="C589" s="33"/>
      <c r="E589" s="34"/>
      <c r="F589" s="35"/>
    </row>
    <row r="590">
      <c r="C590" s="33"/>
      <c r="E590" s="34"/>
      <c r="F590" s="35"/>
    </row>
    <row r="591">
      <c r="C591" s="33"/>
      <c r="E591" s="34"/>
      <c r="F591" s="35"/>
    </row>
    <row r="592">
      <c r="C592" s="33"/>
      <c r="E592" s="34"/>
      <c r="F592" s="35"/>
    </row>
    <row r="593">
      <c r="C593" s="33"/>
      <c r="E593" s="34"/>
      <c r="F593" s="35"/>
    </row>
    <row r="594">
      <c r="C594" s="33"/>
      <c r="E594" s="34"/>
      <c r="F594" s="35"/>
    </row>
    <row r="595">
      <c r="C595" s="33"/>
      <c r="E595" s="34"/>
      <c r="F595" s="35"/>
    </row>
    <row r="596">
      <c r="C596" s="33"/>
      <c r="E596" s="34"/>
      <c r="F596" s="35"/>
    </row>
    <row r="597">
      <c r="C597" s="33"/>
      <c r="E597" s="34"/>
      <c r="F597" s="35"/>
    </row>
    <row r="598">
      <c r="C598" s="33"/>
      <c r="E598" s="34"/>
      <c r="F598" s="35"/>
    </row>
    <row r="599">
      <c r="C599" s="33"/>
      <c r="E599" s="34"/>
      <c r="F599" s="35"/>
    </row>
    <row r="600">
      <c r="C600" s="33"/>
      <c r="E600" s="34"/>
      <c r="F600" s="35"/>
    </row>
    <row r="601">
      <c r="C601" s="33"/>
      <c r="E601" s="34"/>
      <c r="F601" s="35"/>
    </row>
    <row r="602">
      <c r="C602" s="33"/>
      <c r="E602" s="34"/>
      <c r="F602" s="35"/>
    </row>
    <row r="603">
      <c r="C603" s="33"/>
      <c r="E603" s="34"/>
      <c r="F603" s="35"/>
    </row>
    <row r="604">
      <c r="C604" s="33"/>
      <c r="E604" s="34"/>
      <c r="F604" s="35"/>
    </row>
    <row r="605">
      <c r="C605" s="33"/>
      <c r="E605" s="34"/>
      <c r="F605" s="35"/>
    </row>
    <row r="606">
      <c r="C606" s="33"/>
      <c r="E606" s="34"/>
      <c r="F606" s="35"/>
    </row>
    <row r="607">
      <c r="C607" s="33"/>
      <c r="E607" s="34"/>
      <c r="F607" s="35"/>
    </row>
    <row r="608">
      <c r="C608" s="33"/>
      <c r="E608" s="34"/>
      <c r="F608" s="35"/>
    </row>
    <row r="609">
      <c r="C609" s="33"/>
      <c r="E609" s="34"/>
      <c r="F609" s="35"/>
    </row>
    <row r="610">
      <c r="C610" s="33"/>
      <c r="E610" s="34"/>
      <c r="F610" s="35"/>
    </row>
    <row r="611">
      <c r="C611" s="33"/>
      <c r="E611" s="34"/>
      <c r="F611" s="35"/>
    </row>
    <row r="612">
      <c r="C612" s="33"/>
      <c r="E612" s="34"/>
      <c r="F612" s="35"/>
    </row>
    <row r="613">
      <c r="C613" s="33"/>
      <c r="E613" s="34"/>
      <c r="F613" s="35"/>
    </row>
    <row r="614">
      <c r="C614" s="33"/>
      <c r="E614" s="34"/>
      <c r="F614" s="35"/>
    </row>
    <row r="615">
      <c r="C615" s="33"/>
      <c r="E615" s="34"/>
      <c r="F615" s="35"/>
    </row>
    <row r="616">
      <c r="C616" s="33"/>
      <c r="E616" s="34"/>
      <c r="F616" s="35"/>
    </row>
    <row r="617">
      <c r="C617" s="33"/>
      <c r="E617" s="34"/>
      <c r="F617" s="35"/>
    </row>
    <row r="618">
      <c r="C618" s="33"/>
      <c r="E618" s="34"/>
      <c r="F618" s="35"/>
    </row>
    <row r="619">
      <c r="C619" s="33"/>
      <c r="E619" s="34"/>
      <c r="F619" s="35"/>
    </row>
    <row r="620">
      <c r="C620" s="33"/>
      <c r="E620" s="34"/>
      <c r="F620" s="35"/>
    </row>
    <row r="621">
      <c r="C621" s="33"/>
      <c r="E621" s="34"/>
      <c r="F621" s="35"/>
    </row>
    <row r="622">
      <c r="C622" s="33"/>
      <c r="E622" s="34"/>
      <c r="F622" s="35"/>
    </row>
    <row r="623">
      <c r="C623" s="33"/>
      <c r="E623" s="34"/>
      <c r="F623" s="35"/>
    </row>
    <row r="624">
      <c r="C624" s="33"/>
      <c r="E624" s="34"/>
      <c r="F624" s="35"/>
    </row>
    <row r="625">
      <c r="C625" s="33"/>
      <c r="E625" s="34"/>
      <c r="F625" s="35"/>
    </row>
    <row r="626">
      <c r="C626" s="33"/>
      <c r="E626" s="34"/>
      <c r="F626" s="35"/>
    </row>
    <row r="627">
      <c r="C627" s="33"/>
      <c r="E627" s="34"/>
      <c r="F627" s="35"/>
    </row>
    <row r="628">
      <c r="C628" s="33"/>
      <c r="E628" s="34"/>
      <c r="F628" s="35"/>
    </row>
    <row r="629">
      <c r="C629" s="33"/>
      <c r="E629" s="34"/>
      <c r="F629" s="35"/>
    </row>
    <row r="630">
      <c r="C630" s="33"/>
      <c r="E630" s="34"/>
      <c r="F630" s="35"/>
    </row>
    <row r="631">
      <c r="C631" s="33"/>
      <c r="E631" s="34"/>
      <c r="F631" s="35"/>
    </row>
    <row r="632">
      <c r="C632" s="33"/>
      <c r="E632" s="34"/>
      <c r="F632" s="35"/>
    </row>
    <row r="633">
      <c r="C633" s="33"/>
      <c r="E633" s="34"/>
      <c r="F633" s="35"/>
    </row>
    <row r="634">
      <c r="C634" s="33"/>
      <c r="E634" s="34"/>
      <c r="F634" s="35"/>
    </row>
    <row r="635">
      <c r="C635" s="33"/>
      <c r="E635" s="34"/>
      <c r="F635" s="35"/>
    </row>
    <row r="636">
      <c r="C636" s="33"/>
      <c r="E636" s="34"/>
      <c r="F636" s="35"/>
    </row>
    <row r="637">
      <c r="C637" s="33"/>
      <c r="E637" s="34"/>
      <c r="F637" s="35"/>
    </row>
    <row r="638">
      <c r="C638" s="33"/>
      <c r="E638" s="34"/>
      <c r="F638" s="35"/>
    </row>
    <row r="639">
      <c r="C639" s="33"/>
      <c r="E639" s="34"/>
      <c r="F639" s="35"/>
    </row>
    <row r="640">
      <c r="C640" s="33"/>
      <c r="E640" s="34"/>
      <c r="F640" s="35"/>
    </row>
    <row r="641">
      <c r="C641" s="33"/>
      <c r="E641" s="34"/>
      <c r="F641" s="35"/>
    </row>
    <row r="642">
      <c r="C642" s="33"/>
      <c r="E642" s="34"/>
      <c r="F642" s="35"/>
    </row>
    <row r="643">
      <c r="C643" s="33"/>
      <c r="E643" s="34"/>
      <c r="F643" s="35"/>
    </row>
    <row r="644">
      <c r="C644" s="33"/>
      <c r="E644" s="34"/>
      <c r="F644" s="35"/>
    </row>
    <row r="645">
      <c r="C645" s="33"/>
      <c r="E645" s="34"/>
      <c r="F645" s="35"/>
    </row>
    <row r="646">
      <c r="C646" s="33"/>
      <c r="E646" s="34"/>
      <c r="F646" s="35"/>
    </row>
    <row r="647">
      <c r="C647" s="33"/>
      <c r="E647" s="34"/>
      <c r="F647" s="35"/>
    </row>
    <row r="648">
      <c r="C648" s="33"/>
      <c r="E648" s="34"/>
      <c r="F648" s="35"/>
    </row>
    <row r="649">
      <c r="C649" s="33"/>
      <c r="E649" s="34"/>
      <c r="F649" s="35"/>
    </row>
    <row r="650">
      <c r="C650" s="33"/>
      <c r="E650" s="34"/>
      <c r="F650" s="35"/>
    </row>
    <row r="651">
      <c r="C651" s="33"/>
      <c r="E651" s="34"/>
      <c r="F651" s="35"/>
    </row>
    <row r="652">
      <c r="C652" s="33"/>
      <c r="E652" s="34"/>
      <c r="F652" s="35"/>
    </row>
    <row r="653">
      <c r="C653" s="33"/>
      <c r="E653" s="34"/>
      <c r="F653" s="35"/>
    </row>
    <row r="654">
      <c r="C654" s="33"/>
      <c r="E654" s="34"/>
      <c r="F654" s="35"/>
    </row>
    <row r="655">
      <c r="C655" s="33"/>
      <c r="E655" s="34"/>
      <c r="F655" s="35"/>
    </row>
    <row r="656">
      <c r="C656" s="33"/>
      <c r="E656" s="34"/>
      <c r="F656" s="35"/>
    </row>
    <row r="657">
      <c r="C657" s="33"/>
      <c r="E657" s="34"/>
      <c r="F657" s="35"/>
    </row>
    <row r="658">
      <c r="C658" s="33"/>
      <c r="E658" s="34"/>
      <c r="F658" s="35"/>
    </row>
    <row r="659">
      <c r="C659" s="33"/>
      <c r="E659" s="34"/>
      <c r="F659" s="35"/>
    </row>
    <row r="660">
      <c r="C660" s="33"/>
      <c r="E660" s="34"/>
      <c r="F660" s="35"/>
    </row>
    <row r="661">
      <c r="C661" s="33"/>
      <c r="E661" s="34"/>
      <c r="F661" s="35"/>
    </row>
    <row r="662">
      <c r="C662" s="33"/>
      <c r="E662" s="34"/>
      <c r="F662" s="35"/>
    </row>
    <row r="663">
      <c r="C663" s="33"/>
      <c r="E663" s="34"/>
      <c r="F663" s="35"/>
    </row>
    <row r="664">
      <c r="C664" s="33"/>
      <c r="E664" s="34"/>
      <c r="F664" s="35"/>
    </row>
    <row r="665">
      <c r="C665" s="33"/>
      <c r="E665" s="34"/>
      <c r="F665" s="35"/>
    </row>
    <row r="666">
      <c r="C666" s="33"/>
      <c r="E666" s="34"/>
      <c r="F666" s="35"/>
    </row>
    <row r="667">
      <c r="C667" s="33"/>
      <c r="E667" s="34"/>
      <c r="F667" s="35"/>
    </row>
    <row r="668">
      <c r="C668" s="33"/>
      <c r="E668" s="34"/>
      <c r="F668" s="35"/>
    </row>
    <row r="669">
      <c r="C669" s="33"/>
      <c r="E669" s="34"/>
      <c r="F669" s="35"/>
    </row>
    <row r="670">
      <c r="C670" s="33"/>
      <c r="E670" s="34"/>
      <c r="F670" s="35"/>
    </row>
    <row r="671">
      <c r="C671" s="33"/>
      <c r="E671" s="34"/>
      <c r="F671" s="35"/>
    </row>
    <row r="672">
      <c r="C672" s="33"/>
      <c r="E672" s="34"/>
      <c r="F672" s="35"/>
    </row>
    <row r="673">
      <c r="C673" s="33"/>
      <c r="E673" s="34"/>
      <c r="F673" s="35"/>
    </row>
    <row r="674">
      <c r="C674" s="33"/>
      <c r="E674" s="34"/>
      <c r="F674" s="35"/>
    </row>
    <row r="675">
      <c r="C675" s="33"/>
      <c r="E675" s="34"/>
      <c r="F675" s="35"/>
    </row>
    <row r="676">
      <c r="C676" s="33"/>
      <c r="E676" s="34"/>
      <c r="F676" s="35"/>
    </row>
    <row r="677">
      <c r="C677" s="33"/>
      <c r="E677" s="34"/>
      <c r="F677" s="35"/>
    </row>
    <row r="678">
      <c r="C678" s="33"/>
      <c r="E678" s="34"/>
      <c r="F678" s="35"/>
    </row>
    <row r="679">
      <c r="C679" s="33"/>
      <c r="E679" s="34"/>
      <c r="F679" s="35"/>
    </row>
    <row r="680">
      <c r="C680" s="33"/>
      <c r="E680" s="34"/>
      <c r="F680" s="35"/>
    </row>
    <row r="681">
      <c r="C681" s="33"/>
      <c r="E681" s="34"/>
      <c r="F681" s="35"/>
    </row>
    <row r="682">
      <c r="C682" s="33"/>
      <c r="E682" s="34"/>
      <c r="F682" s="35"/>
    </row>
    <row r="683">
      <c r="C683" s="33"/>
      <c r="E683" s="34"/>
      <c r="F683" s="35"/>
    </row>
    <row r="684">
      <c r="C684" s="33"/>
      <c r="E684" s="34"/>
      <c r="F684" s="35"/>
    </row>
    <row r="685">
      <c r="C685" s="33"/>
      <c r="E685" s="34"/>
      <c r="F685" s="35"/>
    </row>
    <row r="686">
      <c r="C686" s="33"/>
      <c r="E686" s="34"/>
      <c r="F686" s="35"/>
    </row>
    <row r="687">
      <c r="C687" s="33"/>
      <c r="E687" s="34"/>
      <c r="F687" s="35"/>
    </row>
    <row r="688">
      <c r="C688" s="33"/>
      <c r="E688" s="34"/>
      <c r="F688" s="35"/>
    </row>
    <row r="689">
      <c r="C689" s="33"/>
      <c r="E689" s="34"/>
      <c r="F689" s="35"/>
    </row>
    <row r="690">
      <c r="C690" s="33"/>
      <c r="E690" s="34"/>
      <c r="F690" s="35"/>
    </row>
    <row r="691">
      <c r="C691" s="33"/>
      <c r="E691" s="34"/>
      <c r="F691" s="35"/>
    </row>
    <row r="692">
      <c r="C692" s="33"/>
      <c r="E692" s="34"/>
      <c r="F692" s="35"/>
    </row>
    <row r="693">
      <c r="C693" s="33"/>
      <c r="E693" s="34"/>
      <c r="F693" s="35"/>
    </row>
    <row r="694">
      <c r="C694" s="33"/>
      <c r="E694" s="34"/>
      <c r="F694" s="35"/>
    </row>
    <row r="695">
      <c r="C695" s="33"/>
      <c r="E695" s="34"/>
      <c r="F695" s="35"/>
    </row>
    <row r="696">
      <c r="C696" s="33"/>
      <c r="E696" s="34"/>
      <c r="F696" s="35"/>
    </row>
    <row r="697">
      <c r="C697" s="33"/>
      <c r="E697" s="34"/>
      <c r="F697" s="35"/>
    </row>
    <row r="698">
      <c r="C698" s="33"/>
      <c r="E698" s="34"/>
      <c r="F698" s="35"/>
    </row>
    <row r="699">
      <c r="C699" s="33"/>
      <c r="E699" s="34"/>
      <c r="F699" s="35"/>
    </row>
    <row r="700">
      <c r="C700" s="33"/>
      <c r="E700" s="34"/>
      <c r="F700" s="35"/>
    </row>
    <row r="701">
      <c r="C701" s="33"/>
      <c r="E701" s="34"/>
      <c r="F701" s="35"/>
    </row>
    <row r="702">
      <c r="C702" s="33"/>
      <c r="E702" s="34"/>
      <c r="F702" s="35"/>
    </row>
    <row r="703">
      <c r="C703" s="33"/>
      <c r="E703" s="34"/>
      <c r="F703" s="35"/>
    </row>
    <row r="704">
      <c r="C704" s="33"/>
      <c r="E704" s="34"/>
      <c r="F704" s="35"/>
    </row>
    <row r="705">
      <c r="C705" s="33"/>
      <c r="E705" s="34"/>
      <c r="F705" s="35"/>
    </row>
    <row r="706">
      <c r="C706" s="33"/>
      <c r="E706" s="34"/>
      <c r="F706" s="35"/>
    </row>
    <row r="707">
      <c r="C707" s="33"/>
      <c r="E707" s="34"/>
      <c r="F707" s="35"/>
    </row>
    <row r="708">
      <c r="C708" s="33"/>
      <c r="E708" s="34"/>
      <c r="F708" s="35"/>
    </row>
    <row r="709">
      <c r="C709" s="33"/>
      <c r="E709" s="34"/>
      <c r="F709" s="35"/>
    </row>
    <row r="710">
      <c r="C710" s="33"/>
      <c r="E710" s="34"/>
      <c r="F710" s="35"/>
    </row>
    <row r="711">
      <c r="C711" s="33"/>
      <c r="E711" s="34"/>
      <c r="F711" s="35"/>
    </row>
    <row r="712">
      <c r="C712" s="33"/>
      <c r="E712" s="34"/>
      <c r="F712" s="35"/>
    </row>
    <row r="713">
      <c r="C713" s="33"/>
      <c r="E713" s="34"/>
      <c r="F713" s="35"/>
    </row>
    <row r="714">
      <c r="C714" s="33"/>
      <c r="E714" s="34"/>
      <c r="F714" s="35"/>
    </row>
    <row r="715">
      <c r="C715" s="33"/>
      <c r="E715" s="34"/>
      <c r="F715" s="35"/>
    </row>
    <row r="716">
      <c r="C716" s="33"/>
      <c r="E716" s="34"/>
      <c r="F716" s="35"/>
    </row>
    <row r="717">
      <c r="C717" s="33"/>
      <c r="E717" s="34"/>
      <c r="F717" s="35"/>
    </row>
    <row r="718">
      <c r="C718" s="33"/>
      <c r="E718" s="34"/>
      <c r="F718" s="35"/>
    </row>
    <row r="719">
      <c r="C719" s="33"/>
      <c r="E719" s="34"/>
      <c r="F719" s="35"/>
    </row>
    <row r="720">
      <c r="C720" s="33"/>
      <c r="E720" s="34"/>
      <c r="F720" s="35"/>
    </row>
    <row r="721">
      <c r="C721" s="33"/>
      <c r="E721" s="34"/>
      <c r="F721" s="35"/>
    </row>
    <row r="722">
      <c r="C722" s="33"/>
      <c r="E722" s="34"/>
      <c r="F722" s="35"/>
    </row>
    <row r="723">
      <c r="C723" s="33"/>
      <c r="E723" s="34"/>
      <c r="F723" s="35"/>
    </row>
    <row r="724">
      <c r="C724" s="33"/>
      <c r="E724" s="34"/>
      <c r="F724" s="35"/>
    </row>
    <row r="725">
      <c r="C725" s="33"/>
      <c r="E725" s="34"/>
      <c r="F725" s="35"/>
    </row>
    <row r="726">
      <c r="C726" s="33"/>
      <c r="E726" s="34"/>
      <c r="F726" s="35"/>
    </row>
    <row r="727">
      <c r="C727" s="33"/>
      <c r="E727" s="34"/>
      <c r="F727" s="35"/>
    </row>
    <row r="728">
      <c r="C728" s="33"/>
      <c r="E728" s="34"/>
      <c r="F728" s="35"/>
    </row>
    <row r="729">
      <c r="C729" s="33"/>
      <c r="E729" s="34"/>
      <c r="F729" s="35"/>
    </row>
    <row r="730">
      <c r="C730" s="33"/>
      <c r="E730" s="34"/>
      <c r="F730" s="35"/>
    </row>
    <row r="731">
      <c r="C731" s="33"/>
      <c r="E731" s="34"/>
      <c r="F731" s="35"/>
    </row>
    <row r="732">
      <c r="C732" s="33"/>
      <c r="E732" s="34"/>
      <c r="F732" s="35"/>
    </row>
    <row r="733">
      <c r="C733" s="33"/>
      <c r="E733" s="34"/>
      <c r="F733" s="35"/>
    </row>
    <row r="734">
      <c r="C734" s="33"/>
      <c r="E734" s="34"/>
      <c r="F734" s="35"/>
    </row>
    <row r="735">
      <c r="C735" s="33"/>
      <c r="E735" s="34"/>
      <c r="F735" s="35"/>
    </row>
    <row r="736">
      <c r="C736" s="33"/>
      <c r="E736" s="34"/>
      <c r="F736" s="35"/>
    </row>
    <row r="737">
      <c r="C737" s="33"/>
      <c r="E737" s="34"/>
      <c r="F737" s="35"/>
    </row>
    <row r="738">
      <c r="C738" s="33"/>
      <c r="E738" s="34"/>
      <c r="F738" s="35"/>
    </row>
    <row r="739">
      <c r="C739" s="33"/>
      <c r="E739" s="34"/>
      <c r="F739" s="35"/>
    </row>
    <row r="740">
      <c r="C740" s="33"/>
      <c r="E740" s="34"/>
      <c r="F740" s="35"/>
    </row>
    <row r="741">
      <c r="C741" s="33"/>
      <c r="E741" s="34"/>
      <c r="F741" s="35"/>
    </row>
    <row r="742">
      <c r="C742" s="33"/>
      <c r="E742" s="34"/>
      <c r="F742" s="35"/>
    </row>
    <row r="743">
      <c r="C743" s="33"/>
      <c r="E743" s="34"/>
      <c r="F743" s="35"/>
    </row>
    <row r="744">
      <c r="C744" s="33"/>
      <c r="E744" s="34"/>
      <c r="F744" s="35"/>
    </row>
    <row r="745">
      <c r="C745" s="33"/>
      <c r="E745" s="34"/>
      <c r="F745" s="35"/>
    </row>
    <row r="746">
      <c r="C746" s="33"/>
      <c r="E746" s="34"/>
      <c r="F746" s="35"/>
    </row>
    <row r="747">
      <c r="C747" s="33"/>
      <c r="E747" s="34"/>
      <c r="F747" s="35"/>
    </row>
    <row r="748">
      <c r="C748" s="33"/>
      <c r="E748" s="34"/>
      <c r="F748" s="35"/>
    </row>
    <row r="749">
      <c r="C749" s="33"/>
      <c r="E749" s="34"/>
      <c r="F749" s="35"/>
    </row>
    <row r="750">
      <c r="C750" s="33"/>
      <c r="E750" s="34"/>
      <c r="F750" s="35"/>
    </row>
    <row r="751">
      <c r="C751" s="33"/>
      <c r="E751" s="34"/>
      <c r="F751" s="35"/>
    </row>
    <row r="752">
      <c r="C752" s="33"/>
      <c r="E752" s="34"/>
      <c r="F752" s="35"/>
    </row>
    <row r="753">
      <c r="C753" s="33"/>
      <c r="E753" s="34"/>
      <c r="F753" s="35"/>
    </row>
    <row r="754">
      <c r="C754" s="33"/>
      <c r="E754" s="34"/>
      <c r="F754" s="35"/>
    </row>
    <row r="755">
      <c r="C755" s="33"/>
      <c r="E755" s="34"/>
      <c r="F755" s="35"/>
    </row>
    <row r="756">
      <c r="C756" s="33"/>
      <c r="E756" s="34"/>
      <c r="F756" s="35"/>
    </row>
    <row r="757">
      <c r="C757" s="33"/>
      <c r="E757" s="34"/>
      <c r="F757" s="35"/>
    </row>
    <row r="758">
      <c r="C758" s="33"/>
      <c r="E758" s="34"/>
      <c r="F758" s="35"/>
    </row>
    <row r="759">
      <c r="C759" s="33"/>
      <c r="E759" s="34"/>
      <c r="F759" s="35"/>
    </row>
    <row r="760">
      <c r="C760" s="33"/>
      <c r="E760" s="34"/>
      <c r="F760" s="35"/>
    </row>
    <row r="761">
      <c r="C761" s="33"/>
      <c r="E761" s="34"/>
      <c r="F761" s="35"/>
    </row>
    <row r="762">
      <c r="C762" s="33"/>
      <c r="E762" s="34"/>
      <c r="F762" s="35"/>
    </row>
    <row r="763">
      <c r="C763" s="33"/>
      <c r="E763" s="34"/>
      <c r="F763" s="35"/>
    </row>
    <row r="764">
      <c r="C764" s="33"/>
      <c r="E764" s="34"/>
      <c r="F764" s="35"/>
    </row>
    <row r="765">
      <c r="C765" s="33"/>
      <c r="E765" s="34"/>
      <c r="F765" s="35"/>
    </row>
    <row r="766">
      <c r="C766" s="33"/>
      <c r="E766" s="34"/>
      <c r="F766" s="35"/>
    </row>
    <row r="767">
      <c r="C767" s="33"/>
      <c r="E767" s="34"/>
      <c r="F767" s="35"/>
    </row>
    <row r="768">
      <c r="C768" s="33"/>
      <c r="E768" s="34"/>
      <c r="F768" s="35"/>
    </row>
    <row r="769">
      <c r="C769" s="33"/>
      <c r="E769" s="34"/>
      <c r="F769" s="35"/>
    </row>
    <row r="770">
      <c r="C770" s="33"/>
      <c r="E770" s="34"/>
      <c r="F770" s="35"/>
    </row>
    <row r="771">
      <c r="C771" s="33"/>
      <c r="E771" s="34"/>
      <c r="F771" s="35"/>
    </row>
    <row r="772">
      <c r="C772" s="33"/>
      <c r="E772" s="34"/>
      <c r="F772" s="35"/>
    </row>
    <row r="773">
      <c r="C773" s="33"/>
      <c r="E773" s="34"/>
      <c r="F773" s="35"/>
    </row>
    <row r="774">
      <c r="C774" s="33"/>
      <c r="E774" s="34"/>
      <c r="F774" s="35"/>
    </row>
    <row r="775">
      <c r="C775" s="33"/>
      <c r="E775" s="34"/>
      <c r="F775" s="35"/>
    </row>
    <row r="776">
      <c r="C776" s="33"/>
      <c r="E776" s="34"/>
      <c r="F776" s="35"/>
    </row>
    <row r="777">
      <c r="C777" s="33"/>
      <c r="E777" s="34"/>
      <c r="F777" s="35"/>
    </row>
    <row r="778">
      <c r="C778" s="33"/>
      <c r="E778" s="34"/>
      <c r="F778" s="35"/>
    </row>
    <row r="779">
      <c r="C779" s="33"/>
      <c r="E779" s="34"/>
      <c r="F779" s="35"/>
    </row>
    <row r="780">
      <c r="C780" s="33"/>
      <c r="E780" s="34"/>
      <c r="F780" s="35"/>
    </row>
    <row r="781">
      <c r="C781" s="33"/>
      <c r="E781" s="34"/>
      <c r="F781" s="35"/>
    </row>
    <row r="782">
      <c r="C782" s="33"/>
      <c r="E782" s="34"/>
      <c r="F782" s="35"/>
    </row>
    <row r="783">
      <c r="C783" s="33"/>
      <c r="E783" s="34"/>
      <c r="F783" s="35"/>
    </row>
    <row r="784">
      <c r="C784" s="33"/>
      <c r="E784" s="34"/>
      <c r="F784" s="35"/>
    </row>
    <row r="785">
      <c r="C785" s="33"/>
      <c r="E785" s="34"/>
      <c r="F785" s="35"/>
    </row>
    <row r="786">
      <c r="C786" s="33"/>
      <c r="E786" s="34"/>
      <c r="F786" s="35"/>
    </row>
    <row r="787">
      <c r="C787" s="33"/>
      <c r="E787" s="34"/>
      <c r="F787" s="35"/>
    </row>
    <row r="788">
      <c r="C788" s="33"/>
      <c r="E788" s="34"/>
      <c r="F788" s="35"/>
    </row>
    <row r="789">
      <c r="C789" s="33"/>
      <c r="E789" s="34"/>
      <c r="F789" s="35"/>
    </row>
    <row r="790">
      <c r="C790" s="33"/>
      <c r="E790" s="34"/>
      <c r="F790" s="35"/>
    </row>
    <row r="791">
      <c r="C791" s="33"/>
      <c r="E791" s="34"/>
      <c r="F791" s="35"/>
    </row>
    <row r="792">
      <c r="C792" s="33"/>
      <c r="E792" s="34"/>
      <c r="F792" s="35"/>
    </row>
    <row r="793">
      <c r="C793" s="33"/>
      <c r="E793" s="34"/>
      <c r="F793" s="35"/>
    </row>
    <row r="794">
      <c r="C794" s="33"/>
      <c r="E794" s="34"/>
      <c r="F794" s="35"/>
    </row>
    <row r="795">
      <c r="C795" s="33"/>
      <c r="E795" s="34"/>
      <c r="F795" s="35"/>
    </row>
    <row r="796">
      <c r="C796" s="33"/>
      <c r="E796" s="34"/>
      <c r="F796" s="35"/>
    </row>
    <row r="797">
      <c r="C797" s="33"/>
      <c r="E797" s="34"/>
      <c r="F797" s="35"/>
    </row>
    <row r="798">
      <c r="C798" s="33"/>
      <c r="E798" s="34"/>
      <c r="F798" s="35"/>
    </row>
    <row r="799">
      <c r="C799" s="33"/>
      <c r="E799" s="34"/>
      <c r="F799" s="35"/>
    </row>
    <row r="800">
      <c r="C800" s="33"/>
      <c r="E800" s="34"/>
      <c r="F800" s="35"/>
    </row>
    <row r="801">
      <c r="C801" s="33"/>
      <c r="E801" s="34"/>
      <c r="F801" s="35"/>
    </row>
    <row r="802">
      <c r="C802" s="33"/>
      <c r="E802" s="34"/>
      <c r="F802" s="35"/>
    </row>
    <row r="803">
      <c r="C803" s="33"/>
      <c r="E803" s="34"/>
      <c r="F803" s="35"/>
    </row>
    <row r="804">
      <c r="C804" s="33"/>
      <c r="E804" s="34"/>
      <c r="F804" s="35"/>
    </row>
    <row r="805">
      <c r="C805" s="33"/>
      <c r="E805" s="34"/>
      <c r="F805" s="35"/>
    </row>
    <row r="806">
      <c r="C806" s="33"/>
      <c r="E806" s="34"/>
      <c r="F806" s="35"/>
    </row>
    <row r="807">
      <c r="C807" s="33"/>
      <c r="E807" s="34"/>
      <c r="F807" s="35"/>
    </row>
    <row r="808">
      <c r="C808" s="33"/>
      <c r="E808" s="34"/>
      <c r="F808" s="35"/>
    </row>
    <row r="809">
      <c r="C809" s="33"/>
      <c r="E809" s="34"/>
      <c r="F809" s="35"/>
    </row>
    <row r="810">
      <c r="C810" s="33"/>
      <c r="E810" s="34"/>
      <c r="F810" s="35"/>
    </row>
    <row r="811">
      <c r="C811" s="33"/>
      <c r="E811" s="34"/>
      <c r="F811" s="35"/>
    </row>
    <row r="812">
      <c r="C812" s="33"/>
      <c r="E812" s="34"/>
      <c r="F812" s="35"/>
    </row>
    <row r="813">
      <c r="C813" s="33"/>
      <c r="E813" s="34"/>
      <c r="F813" s="35"/>
    </row>
    <row r="814">
      <c r="C814" s="33"/>
      <c r="E814" s="34"/>
      <c r="F814" s="35"/>
    </row>
    <row r="815">
      <c r="C815" s="33"/>
      <c r="E815" s="34"/>
      <c r="F815" s="35"/>
    </row>
    <row r="816">
      <c r="C816" s="33"/>
      <c r="E816" s="34"/>
      <c r="F816" s="35"/>
    </row>
    <row r="817">
      <c r="C817" s="33"/>
      <c r="E817" s="34"/>
      <c r="F817" s="35"/>
    </row>
    <row r="818">
      <c r="C818" s="33"/>
      <c r="E818" s="34"/>
      <c r="F818" s="35"/>
    </row>
    <row r="819">
      <c r="C819" s="33"/>
      <c r="E819" s="34"/>
      <c r="F819" s="35"/>
    </row>
    <row r="820">
      <c r="C820" s="33"/>
      <c r="E820" s="34"/>
      <c r="F820" s="35"/>
    </row>
    <row r="821">
      <c r="C821" s="33"/>
      <c r="E821" s="34"/>
      <c r="F821" s="35"/>
    </row>
    <row r="822">
      <c r="C822" s="33"/>
      <c r="E822" s="34"/>
      <c r="F822" s="35"/>
    </row>
    <row r="823">
      <c r="C823" s="33"/>
      <c r="E823" s="34"/>
      <c r="F823" s="35"/>
    </row>
    <row r="824">
      <c r="C824" s="33"/>
      <c r="E824" s="34"/>
      <c r="F824" s="35"/>
    </row>
    <row r="825">
      <c r="C825" s="33"/>
      <c r="E825" s="34"/>
      <c r="F825" s="35"/>
    </row>
    <row r="826">
      <c r="C826" s="33"/>
      <c r="E826" s="34"/>
      <c r="F826" s="35"/>
    </row>
    <row r="827">
      <c r="C827" s="33"/>
      <c r="E827" s="34"/>
      <c r="F827" s="35"/>
    </row>
    <row r="828">
      <c r="C828" s="33"/>
      <c r="E828" s="34"/>
      <c r="F828" s="35"/>
    </row>
    <row r="829">
      <c r="C829" s="33"/>
      <c r="E829" s="34"/>
      <c r="F829" s="35"/>
    </row>
    <row r="830">
      <c r="C830" s="33"/>
      <c r="E830" s="34"/>
      <c r="F830" s="35"/>
    </row>
    <row r="831">
      <c r="C831" s="33"/>
      <c r="E831" s="34"/>
      <c r="F831" s="35"/>
    </row>
    <row r="832">
      <c r="C832" s="33"/>
      <c r="E832" s="34"/>
      <c r="F832" s="35"/>
    </row>
    <row r="833">
      <c r="C833" s="33"/>
      <c r="E833" s="34"/>
      <c r="F833" s="35"/>
    </row>
    <row r="834">
      <c r="C834" s="33"/>
      <c r="E834" s="34"/>
      <c r="F834" s="35"/>
    </row>
    <row r="835">
      <c r="C835" s="33"/>
      <c r="E835" s="34"/>
      <c r="F835" s="35"/>
    </row>
    <row r="836">
      <c r="C836" s="33"/>
      <c r="E836" s="34"/>
      <c r="F836" s="35"/>
    </row>
    <row r="837">
      <c r="C837" s="33"/>
      <c r="E837" s="34"/>
      <c r="F837" s="35"/>
    </row>
    <row r="838">
      <c r="C838" s="33"/>
      <c r="E838" s="34"/>
      <c r="F838" s="35"/>
    </row>
    <row r="839">
      <c r="C839" s="33"/>
      <c r="E839" s="34"/>
      <c r="F839" s="35"/>
    </row>
    <row r="840">
      <c r="C840" s="33"/>
      <c r="E840" s="34"/>
      <c r="F840" s="35"/>
    </row>
    <row r="841">
      <c r="C841" s="33"/>
      <c r="E841" s="34"/>
      <c r="F841" s="35"/>
    </row>
    <row r="842">
      <c r="C842" s="33"/>
      <c r="E842" s="34"/>
      <c r="F842" s="35"/>
    </row>
    <row r="843">
      <c r="C843" s="33"/>
      <c r="E843" s="34"/>
      <c r="F843" s="35"/>
    </row>
    <row r="844">
      <c r="C844" s="33"/>
      <c r="E844" s="34"/>
      <c r="F844" s="35"/>
    </row>
    <row r="845">
      <c r="C845" s="33"/>
      <c r="E845" s="34"/>
      <c r="F845" s="35"/>
    </row>
    <row r="846">
      <c r="C846" s="33"/>
      <c r="E846" s="34"/>
      <c r="F846" s="35"/>
    </row>
    <row r="847">
      <c r="C847" s="33"/>
      <c r="E847" s="34"/>
      <c r="F847" s="35"/>
    </row>
    <row r="848">
      <c r="C848" s="33"/>
      <c r="E848" s="34"/>
      <c r="F848" s="35"/>
    </row>
    <row r="849">
      <c r="C849" s="33"/>
      <c r="E849" s="34"/>
      <c r="F849" s="35"/>
    </row>
    <row r="850">
      <c r="C850" s="33"/>
      <c r="E850" s="34"/>
      <c r="F850" s="35"/>
    </row>
    <row r="851">
      <c r="C851" s="33"/>
      <c r="E851" s="34"/>
      <c r="F851" s="35"/>
    </row>
    <row r="852">
      <c r="C852" s="33"/>
      <c r="E852" s="34"/>
      <c r="F852" s="35"/>
    </row>
    <row r="853">
      <c r="C853" s="33"/>
      <c r="E853" s="34"/>
      <c r="F853" s="35"/>
    </row>
    <row r="854">
      <c r="C854" s="33"/>
      <c r="E854" s="34"/>
      <c r="F854" s="35"/>
    </row>
    <row r="855">
      <c r="C855" s="33"/>
      <c r="E855" s="34"/>
      <c r="F855" s="35"/>
    </row>
    <row r="856">
      <c r="C856" s="33"/>
      <c r="E856" s="34"/>
      <c r="F856" s="35"/>
    </row>
    <row r="857">
      <c r="C857" s="33"/>
      <c r="E857" s="34"/>
      <c r="F857" s="35"/>
    </row>
    <row r="858">
      <c r="C858" s="33"/>
      <c r="E858" s="34"/>
      <c r="F858" s="35"/>
    </row>
    <row r="859">
      <c r="C859" s="33"/>
      <c r="E859" s="34"/>
      <c r="F859" s="35"/>
    </row>
    <row r="860">
      <c r="C860" s="33"/>
      <c r="E860" s="34"/>
      <c r="F860" s="35"/>
    </row>
    <row r="861">
      <c r="C861" s="33"/>
      <c r="E861" s="34"/>
      <c r="F861" s="35"/>
    </row>
    <row r="862">
      <c r="C862" s="33"/>
      <c r="E862" s="34"/>
      <c r="F862" s="35"/>
    </row>
    <row r="863">
      <c r="C863" s="33"/>
      <c r="E863" s="34"/>
      <c r="F863" s="35"/>
    </row>
    <row r="864">
      <c r="C864" s="33"/>
      <c r="E864" s="34"/>
      <c r="F864" s="35"/>
    </row>
    <row r="865">
      <c r="C865" s="33"/>
      <c r="E865" s="34"/>
      <c r="F865" s="35"/>
    </row>
    <row r="866">
      <c r="C866" s="33"/>
      <c r="E866" s="34"/>
      <c r="F866" s="35"/>
    </row>
    <row r="867">
      <c r="C867" s="33"/>
      <c r="E867" s="34"/>
      <c r="F867" s="35"/>
    </row>
    <row r="868">
      <c r="C868" s="33"/>
      <c r="E868" s="34"/>
      <c r="F868" s="35"/>
    </row>
    <row r="869">
      <c r="C869" s="33"/>
      <c r="E869" s="34"/>
      <c r="F869" s="35"/>
    </row>
    <row r="870">
      <c r="C870" s="33"/>
      <c r="E870" s="34"/>
      <c r="F870" s="35"/>
    </row>
    <row r="871">
      <c r="C871" s="33"/>
      <c r="E871" s="34"/>
      <c r="F871" s="35"/>
    </row>
    <row r="872">
      <c r="C872" s="33"/>
      <c r="E872" s="34"/>
      <c r="F872" s="35"/>
    </row>
    <row r="873">
      <c r="C873" s="33"/>
      <c r="E873" s="34"/>
      <c r="F873" s="35"/>
    </row>
    <row r="874">
      <c r="C874" s="33"/>
      <c r="E874" s="34"/>
      <c r="F874" s="35"/>
    </row>
    <row r="875">
      <c r="C875" s="33"/>
      <c r="E875" s="34"/>
      <c r="F875" s="35"/>
    </row>
    <row r="876">
      <c r="C876" s="33"/>
      <c r="E876" s="34"/>
      <c r="F876" s="35"/>
    </row>
    <row r="877">
      <c r="C877" s="33"/>
      <c r="E877" s="34"/>
      <c r="F877" s="35"/>
    </row>
    <row r="878">
      <c r="C878" s="33"/>
      <c r="E878" s="34"/>
      <c r="F878" s="35"/>
    </row>
    <row r="879">
      <c r="C879" s="33"/>
      <c r="E879" s="34"/>
      <c r="F879" s="35"/>
    </row>
    <row r="880">
      <c r="C880" s="33"/>
      <c r="E880" s="34"/>
      <c r="F880" s="35"/>
    </row>
    <row r="881">
      <c r="C881" s="33"/>
      <c r="E881" s="34"/>
      <c r="F881" s="35"/>
    </row>
    <row r="882">
      <c r="C882" s="33"/>
      <c r="E882" s="34"/>
      <c r="F882" s="35"/>
    </row>
    <row r="883">
      <c r="C883" s="33"/>
      <c r="E883" s="34"/>
      <c r="F883" s="35"/>
    </row>
    <row r="884">
      <c r="C884" s="33"/>
      <c r="E884" s="34"/>
      <c r="F884" s="35"/>
    </row>
    <row r="885">
      <c r="C885" s="33"/>
      <c r="E885" s="34"/>
      <c r="F885" s="35"/>
    </row>
    <row r="886">
      <c r="C886" s="33"/>
      <c r="E886" s="34"/>
      <c r="F886" s="35"/>
    </row>
    <row r="887">
      <c r="C887" s="33"/>
      <c r="E887" s="34"/>
      <c r="F887" s="35"/>
    </row>
    <row r="888">
      <c r="C888" s="33"/>
      <c r="E888" s="34"/>
      <c r="F888" s="35"/>
    </row>
    <row r="889">
      <c r="C889" s="33"/>
      <c r="E889" s="34"/>
      <c r="F889" s="35"/>
    </row>
    <row r="890">
      <c r="C890" s="33"/>
      <c r="E890" s="34"/>
      <c r="F890" s="35"/>
    </row>
    <row r="891">
      <c r="C891" s="33"/>
      <c r="E891" s="34"/>
      <c r="F891" s="35"/>
    </row>
    <row r="892">
      <c r="C892" s="33"/>
      <c r="E892" s="34"/>
      <c r="F892" s="35"/>
    </row>
    <row r="893">
      <c r="C893" s="33"/>
      <c r="E893" s="34"/>
      <c r="F893" s="35"/>
    </row>
    <row r="894">
      <c r="C894" s="33"/>
      <c r="E894" s="34"/>
      <c r="F894" s="35"/>
    </row>
    <row r="895">
      <c r="C895" s="33"/>
      <c r="E895" s="34"/>
      <c r="F895" s="35"/>
    </row>
    <row r="896">
      <c r="C896" s="33"/>
      <c r="E896" s="34"/>
      <c r="F896" s="35"/>
    </row>
    <row r="897">
      <c r="C897" s="33"/>
      <c r="E897" s="34"/>
      <c r="F897" s="35"/>
    </row>
    <row r="898">
      <c r="C898" s="33"/>
      <c r="E898" s="34"/>
      <c r="F898" s="35"/>
    </row>
    <row r="899">
      <c r="C899" s="33"/>
      <c r="E899" s="34"/>
      <c r="F899" s="35"/>
    </row>
    <row r="900">
      <c r="C900" s="33"/>
      <c r="E900" s="34"/>
      <c r="F900" s="35"/>
    </row>
    <row r="901">
      <c r="C901" s="33"/>
      <c r="E901" s="34"/>
      <c r="F901" s="35"/>
    </row>
    <row r="902">
      <c r="C902" s="33"/>
      <c r="E902" s="34"/>
      <c r="F902" s="35"/>
    </row>
    <row r="903">
      <c r="C903" s="33"/>
      <c r="E903" s="34"/>
      <c r="F903" s="35"/>
    </row>
    <row r="904">
      <c r="C904" s="33"/>
      <c r="E904" s="34"/>
      <c r="F904" s="35"/>
    </row>
    <row r="905">
      <c r="C905" s="33"/>
      <c r="E905" s="34"/>
      <c r="F905" s="35"/>
    </row>
    <row r="906">
      <c r="C906" s="33"/>
      <c r="E906" s="34"/>
      <c r="F906" s="35"/>
    </row>
    <row r="907">
      <c r="C907" s="33"/>
      <c r="E907" s="34"/>
      <c r="F907" s="35"/>
    </row>
    <row r="908">
      <c r="C908" s="33"/>
      <c r="E908" s="34"/>
      <c r="F908" s="35"/>
    </row>
    <row r="909">
      <c r="C909" s="33"/>
      <c r="E909" s="34"/>
      <c r="F909" s="35"/>
    </row>
    <row r="910">
      <c r="C910" s="33"/>
      <c r="E910" s="34"/>
      <c r="F910" s="35"/>
    </row>
    <row r="911">
      <c r="C911" s="33"/>
      <c r="E911" s="34"/>
      <c r="F911" s="35"/>
    </row>
    <row r="912">
      <c r="C912" s="33"/>
      <c r="E912" s="34"/>
      <c r="F912" s="35"/>
    </row>
    <row r="913">
      <c r="C913" s="33"/>
      <c r="E913" s="34"/>
      <c r="F913" s="35"/>
    </row>
    <row r="914">
      <c r="C914" s="33"/>
      <c r="E914" s="34"/>
      <c r="F914" s="35"/>
    </row>
    <row r="915">
      <c r="C915" s="33"/>
      <c r="E915" s="34"/>
      <c r="F915" s="35"/>
    </row>
    <row r="916">
      <c r="C916" s="33"/>
      <c r="E916" s="34"/>
      <c r="F916" s="35"/>
    </row>
    <row r="917">
      <c r="C917" s="33"/>
      <c r="E917" s="34"/>
      <c r="F917" s="35"/>
    </row>
    <row r="918">
      <c r="C918" s="33"/>
      <c r="E918" s="34"/>
      <c r="F918" s="35"/>
    </row>
    <row r="919">
      <c r="C919" s="33"/>
      <c r="E919" s="34"/>
      <c r="F919" s="35"/>
    </row>
    <row r="920">
      <c r="C920" s="33"/>
      <c r="E920" s="34"/>
      <c r="F920" s="35"/>
    </row>
    <row r="921">
      <c r="C921" s="33"/>
      <c r="E921" s="34"/>
      <c r="F921" s="35"/>
    </row>
    <row r="922">
      <c r="C922" s="33"/>
      <c r="E922" s="34"/>
      <c r="F922" s="35"/>
    </row>
    <row r="923">
      <c r="C923" s="33"/>
      <c r="E923" s="34"/>
      <c r="F923" s="35"/>
    </row>
    <row r="924">
      <c r="C924" s="33"/>
      <c r="E924" s="34"/>
      <c r="F924" s="35"/>
    </row>
    <row r="925">
      <c r="C925" s="33"/>
      <c r="E925" s="34"/>
      <c r="F925" s="35"/>
    </row>
    <row r="926">
      <c r="C926" s="33"/>
      <c r="E926" s="34"/>
      <c r="F926" s="35"/>
    </row>
    <row r="927">
      <c r="C927" s="33"/>
      <c r="E927" s="34"/>
      <c r="F927" s="35"/>
    </row>
    <row r="928">
      <c r="C928" s="33"/>
      <c r="E928" s="34"/>
      <c r="F928" s="35"/>
    </row>
    <row r="929">
      <c r="C929" s="33"/>
      <c r="E929" s="34"/>
      <c r="F929" s="35"/>
    </row>
    <row r="930">
      <c r="C930" s="33"/>
      <c r="E930" s="34"/>
      <c r="F930" s="35"/>
    </row>
    <row r="931">
      <c r="C931" s="33"/>
      <c r="E931" s="34"/>
      <c r="F931" s="35"/>
    </row>
    <row r="932">
      <c r="C932" s="33"/>
      <c r="E932" s="34"/>
      <c r="F932" s="35"/>
    </row>
    <row r="933">
      <c r="C933" s="33"/>
      <c r="E933" s="34"/>
      <c r="F933" s="35"/>
    </row>
    <row r="934">
      <c r="C934" s="33"/>
      <c r="E934" s="34"/>
      <c r="F934" s="35"/>
    </row>
    <row r="935">
      <c r="C935" s="33"/>
      <c r="E935" s="34"/>
      <c r="F935" s="35"/>
    </row>
    <row r="936">
      <c r="C936" s="33"/>
      <c r="E936" s="34"/>
      <c r="F936" s="35"/>
    </row>
    <row r="937">
      <c r="C937" s="33"/>
      <c r="E937" s="34"/>
      <c r="F937" s="35"/>
    </row>
    <row r="938">
      <c r="C938" s="33"/>
      <c r="E938" s="34"/>
      <c r="F938" s="35"/>
    </row>
    <row r="939">
      <c r="C939" s="33"/>
      <c r="E939" s="34"/>
      <c r="F939" s="35"/>
    </row>
    <row r="940">
      <c r="C940" s="33"/>
      <c r="E940" s="34"/>
      <c r="F940" s="35"/>
    </row>
    <row r="941">
      <c r="C941" s="33"/>
      <c r="E941" s="34"/>
      <c r="F941" s="35"/>
    </row>
    <row r="942">
      <c r="C942" s="33"/>
      <c r="E942" s="34"/>
      <c r="F942" s="35"/>
    </row>
    <row r="943">
      <c r="C943" s="33"/>
      <c r="E943" s="34"/>
      <c r="F943" s="35"/>
    </row>
    <row r="944">
      <c r="C944" s="33"/>
      <c r="E944" s="34"/>
      <c r="F944" s="35"/>
    </row>
    <row r="945">
      <c r="C945" s="33"/>
      <c r="E945" s="34"/>
      <c r="F945" s="35"/>
    </row>
    <row r="946">
      <c r="C946" s="33"/>
      <c r="E946" s="34"/>
      <c r="F946" s="35"/>
    </row>
    <row r="947">
      <c r="C947" s="33"/>
      <c r="E947" s="34"/>
      <c r="F947" s="35"/>
    </row>
    <row r="948">
      <c r="C948" s="33"/>
      <c r="E948" s="34"/>
      <c r="F948" s="35"/>
    </row>
    <row r="949">
      <c r="C949" s="33"/>
      <c r="E949" s="34"/>
      <c r="F949" s="35"/>
    </row>
    <row r="950">
      <c r="C950" s="33"/>
      <c r="E950" s="34"/>
      <c r="F950" s="35"/>
    </row>
    <row r="951">
      <c r="C951" s="33"/>
      <c r="E951" s="34"/>
      <c r="F951" s="35"/>
    </row>
    <row r="952">
      <c r="C952" s="33"/>
      <c r="E952" s="34"/>
      <c r="F952" s="35"/>
    </row>
    <row r="953">
      <c r="C953" s="33"/>
      <c r="E953" s="34"/>
      <c r="F953" s="35"/>
    </row>
    <row r="954">
      <c r="C954" s="33"/>
      <c r="E954" s="34"/>
      <c r="F954" s="35"/>
    </row>
    <row r="955">
      <c r="C955" s="33"/>
      <c r="E955" s="34"/>
      <c r="F955" s="35"/>
    </row>
    <row r="956">
      <c r="C956" s="33"/>
      <c r="E956" s="34"/>
      <c r="F956" s="35"/>
    </row>
    <row r="957">
      <c r="C957" s="33"/>
      <c r="E957" s="34"/>
      <c r="F957" s="35"/>
    </row>
    <row r="958">
      <c r="C958" s="33"/>
      <c r="E958" s="34"/>
      <c r="F958" s="35"/>
    </row>
    <row r="959">
      <c r="C959" s="33"/>
      <c r="E959" s="34"/>
      <c r="F959" s="35"/>
    </row>
    <row r="960">
      <c r="C960" s="33"/>
      <c r="E960" s="34"/>
      <c r="F960" s="35"/>
    </row>
    <row r="961">
      <c r="C961" s="33"/>
      <c r="E961" s="34"/>
      <c r="F961" s="35"/>
    </row>
    <row r="962">
      <c r="C962" s="33"/>
      <c r="E962" s="34"/>
      <c r="F962" s="35"/>
    </row>
    <row r="963">
      <c r="C963" s="33"/>
      <c r="E963" s="34"/>
      <c r="F963" s="35"/>
    </row>
    <row r="964">
      <c r="C964" s="33"/>
      <c r="E964" s="34"/>
      <c r="F964" s="35"/>
    </row>
    <row r="965">
      <c r="C965" s="33"/>
      <c r="E965" s="34"/>
      <c r="F965" s="35"/>
    </row>
    <row r="966">
      <c r="C966" s="33"/>
      <c r="E966" s="34"/>
      <c r="F966" s="35"/>
    </row>
    <row r="967">
      <c r="C967" s="33"/>
      <c r="E967" s="34"/>
      <c r="F967" s="35"/>
    </row>
    <row r="968">
      <c r="C968" s="33"/>
      <c r="E968" s="34"/>
      <c r="F968" s="35"/>
    </row>
    <row r="969">
      <c r="C969" s="33"/>
      <c r="E969" s="34"/>
      <c r="F969" s="35"/>
    </row>
    <row r="970">
      <c r="C970" s="33"/>
      <c r="E970" s="34"/>
      <c r="F970" s="35"/>
    </row>
    <row r="971">
      <c r="C971" s="33"/>
      <c r="E971" s="34"/>
      <c r="F971" s="35"/>
    </row>
    <row r="972">
      <c r="C972" s="33"/>
      <c r="E972" s="34"/>
      <c r="F972" s="35"/>
    </row>
    <row r="973">
      <c r="C973" s="33"/>
      <c r="E973" s="34"/>
      <c r="F973" s="35"/>
    </row>
    <row r="974">
      <c r="C974" s="33"/>
      <c r="E974" s="34"/>
      <c r="F974" s="35"/>
    </row>
    <row r="975">
      <c r="C975" s="33"/>
      <c r="E975" s="34"/>
      <c r="F975" s="35"/>
    </row>
    <row r="976">
      <c r="C976" s="33"/>
      <c r="E976" s="34"/>
      <c r="F976" s="35"/>
    </row>
    <row r="977">
      <c r="C977" s="33"/>
      <c r="E977" s="34"/>
      <c r="F977" s="35"/>
    </row>
    <row r="978">
      <c r="C978" s="33"/>
      <c r="E978" s="34"/>
      <c r="F978" s="35"/>
    </row>
    <row r="979">
      <c r="C979" s="33"/>
      <c r="E979" s="34"/>
      <c r="F979" s="35"/>
    </row>
    <row r="980">
      <c r="C980" s="33"/>
      <c r="E980" s="34"/>
      <c r="F980" s="35"/>
    </row>
    <row r="981">
      <c r="C981" s="33"/>
      <c r="E981" s="34"/>
      <c r="F981" s="35"/>
    </row>
    <row r="982">
      <c r="C982" s="33"/>
      <c r="E982" s="34"/>
      <c r="F982" s="35"/>
    </row>
    <row r="983">
      <c r="C983" s="33"/>
      <c r="E983" s="34"/>
      <c r="F983" s="35"/>
    </row>
    <row r="984">
      <c r="C984" s="33"/>
      <c r="E984" s="34"/>
      <c r="F984" s="35"/>
    </row>
    <row r="985">
      <c r="C985" s="33"/>
      <c r="E985" s="34"/>
      <c r="F985" s="35"/>
    </row>
    <row r="986">
      <c r="C986" s="33"/>
      <c r="E986" s="34"/>
      <c r="F986" s="35"/>
    </row>
    <row r="987">
      <c r="C987" s="33"/>
      <c r="E987" s="34"/>
      <c r="F987" s="35"/>
    </row>
    <row r="988">
      <c r="C988" s="33"/>
      <c r="E988" s="34"/>
      <c r="F988" s="35"/>
    </row>
    <row r="989">
      <c r="C989" s="33"/>
      <c r="E989" s="34"/>
      <c r="F989" s="35"/>
    </row>
    <row r="990">
      <c r="C990" s="33"/>
      <c r="E990" s="34"/>
      <c r="F990" s="35"/>
    </row>
    <row r="991">
      <c r="C991" s="33"/>
      <c r="E991" s="34"/>
      <c r="F991" s="35"/>
    </row>
    <row r="992">
      <c r="C992" s="33"/>
      <c r="E992" s="34"/>
      <c r="F992" s="35"/>
    </row>
    <row r="993">
      <c r="C993" s="33"/>
      <c r="E993" s="34"/>
      <c r="F993" s="35"/>
    </row>
    <row r="994">
      <c r="C994" s="33"/>
      <c r="E994" s="34"/>
      <c r="F994" s="35"/>
    </row>
    <row r="995">
      <c r="C995" s="33"/>
      <c r="E995" s="34"/>
      <c r="F995" s="35"/>
    </row>
    <row r="996">
      <c r="C996" s="33"/>
      <c r="E996" s="34"/>
      <c r="F996" s="35"/>
    </row>
    <row r="997">
      <c r="C997" s="33"/>
      <c r="E997" s="34"/>
      <c r="F997" s="35"/>
    </row>
    <row r="998">
      <c r="C998" s="33"/>
      <c r="E998" s="34"/>
      <c r="F998" s="35"/>
    </row>
  </sheetData>
  <conditionalFormatting sqref="D1:F998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F2:F33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63"/>
    <col customWidth="1" min="2" max="2" width="16.75"/>
    <col customWidth="1" min="3" max="4" width="17.0"/>
  </cols>
  <sheetData>
    <row r="1" ht="22.5" customHeight="1">
      <c r="A1" s="24" t="s">
        <v>10815</v>
      </c>
      <c r="B1" s="24" t="s">
        <v>10816</v>
      </c>
      <c r="C1" s="24" t="s">
        <v>10817</v>
      </c>
      <c r="D1" s="28" t="s">
        <v>10818</v>
      </c>
      <c r="E1" s="28" t="s">
        <v>0</v>
      </c>
    </row>
    <row r="2" ht="22.5" customHeight="1">
      <c r="A2" s="29" t="s">
        <v>4149</v>
      </c>
      <c r="B2" s="29">
        <v>95.0</v>
      </c>
      <c r="C2" s="36">
        <v>454.3721052631579</v>
      </c>
      <c r="D2" s="37">
        <v>43165.35</v>
      </c>
      <c r="E2" s="38"/>
    </row>
    <row r="3" ht="22.5" customHeight="1">
      <c r="A3" s="29" t="s">
        <v>1067</v>
      </c>
      <c r="B3" s="29">
        <v>134.0</v>
      </c>
      <c r="C3" s="36">
        <v>233.67544776119405</v>
      </c>
      <c r="D3" s="37">
        <v>31312.510000000002</v>
      </c>
      <c r="E3" s="38"/>
    </row>
    <row r="4" ht="22.5" customHeight="1">
      <c r="A4" s="29" t="s">
        <v>4206</v>
      </c>
      <c r="B4" s="29">
        <v>18.0</v>
      </c>
      <c r="C4" s="36">
        <v>619.5250000000001</v>
      </c>
      <c r="D4" s="37">
        <v>11151.45</v>
      </c>
      <c r="E4" s="38"/>
    </row>
    <row r="5" ht="22.5" customHeight="1">
      <c r="A5" s="29" t="s">
        <v>9204</v>
      </c>
      <c r="B5" s="29">
        <v>3.0</v>
      </c>
      <c r="C5" s="36">
        <v>2920.6666666666665</v>
      </c>
      <c r="D5" s="37">
        <v>8762.0</v>
      </c>
      <c r="E5" s="38"/>
    </row>
    <row r="6" ht="22.5" customHeight="1">
      <c r="A6" s="29" t="s">
        <v>5660</v>
      </c>
      <c r="B6" s="29">
        <v>2123.0</v>
      </c>
      <c r="C6" s="36">
        <v>2.5949364107395203</v>
      </c>
      <c r="D6" s="37">
        <v>5509.050000000002</v>
      </c>
      <c r="E6" s="38"/>
    </row>
    <row r="7" ht="22.5" customHeight="1">
      <c r="A7" s="29" t="s">
        <v>1441</v>
      </c>
      <c r="B7" s="29">
        <v>113.0</v>
      </c>
      <c r="C7" s="36">
        <v>39.682035398230084</v>
      </c>
      <c r="D7" s="37">
        <v>4484.07</v>
      </c>
      <c r="E7" s="38"/>
    </row>
    <row r="8" ht="22.5" customHeight="1">
      <c r="A8" s="29" t="s">
        <v>4131</v>
      </c>
      <c r="B8" s="29">
        <v>51.0</v>
      </c>
      <c r="C8" s="36">
        <v>81.38960784313726</v>
      </c>
      <c r="D8" s="37">
        <v>4150.87</v>
      </c>
      <c r="E8" s="38"/>
    </row>
    <row r="9" ht="22.5" customHeight="1">
      <c r="A9" s="29" t="s">
        <v>4691</v>
      </c>
      <c r="B9" s="29">
        <v>30.0</v>
      </c>
      <c r="C9" s="36">
        <v>98.931</v>
      </c>
      <c r="D9" s="37">
        <v>2967.93</v>
      </c>
      <c r="E9" s="38"/>
    </row>
    <row r="10" ht="22.5" customHeight="1">
      <c r="A10" s="29" t="s">
        <v>9965</v>
      </c>
      <c r="B10" s="29">
        <v>2.0</v>
      </c>
      <c r="C10" s="36">
        <v>837.5</v>
      </c>
      <c r="D10" s="37">
        <v>1675.0</v>
      </c>
      <c r="E10" s="38"/>
    </row>
    <row r="11" ht="22.5" customHeight="1">
      <c r="A11" s="29" t="s">
        <v>43</v>
      </c>
      <c r="B11" s="29">
        <v>45.0</v>
      </c>
      <c r="C11" s="36">
        <v>36.58</v>
      </c>
      <c r="D11" s="37">
        <v>1646.1</v>
      </c>
      <c r="E11" s="38"/>
    </row>
    <row r="12" ht="22.5" customHeight="1">
      <c r="A12" s="29" t="s">
        <v>8104</v>
      </c>
      <c r="B12" s="29">
        <v>4.0</v>
      </c>
      <c r="C12" s="36">
        <v>341.25</v>
      </c>
      <c r="D12" s="37">
        <v>1365.0</v>
      </c>
      <c r="E12" s="38"/>
    </row>
    <row r="13" ht="22.5" customHeight="1">
      <c r="A13" s="29" t="s">
        <v>5344</v>
      </c>
      <c r="B13" s="29">
        <v>2.0</v>
      </c>
      <c r="C13" s="36">
        <v>585.0</v>
      </c>
      <c r="D13" s="37">
        <v>1170.0</v>
      </c>
      <c r="E13" s="38"/>
    </row>
    <row r="14" ht="22.5" customHeight="1">
      <c r="A14" s="29" t="s">
        <v>6729</v>
      </c>
      <c r="B14" s="29">
        <v>2.0</v>
      </c>
      <c r="C14" s="36">
        <v>542.79</v>
      </c>
      <c r="D14" s="37">
        <v>1085.58</v>
      </c>
      <c r="E14" s="38"/>
    </row>
    <row r="15" ht="22.5" customHeight="1">
      <c r="A15" s="29" t="s">
        <v>568</v>
      </c>
      <c r="B15" s="29">
        <v>35.0</v>
      </c>
      <c r="C15" s="36">
        <v>25.97142857142857</v>
      </c>
      <c r="D15" s="37">
        <v>909.0</v>
      </c>
      <c r="E15" s="38"/>
    </row>
    <row r="16" ht="22.5" customHeight="1">
      <c r="A16" s="29" t="s">
        <v>4286</v>
      </c>
      <c r="B16" s="29">
        <v>2.0</v>
      </c>
      <c r="C16" s="36">
        <v>405.0</v>
      </c>
      <c r="D16" s="37">
        <v>810.0</v>
      </c>
      <c r="E16" s="38"/>
    </row>
    <row r="17" ht="22.5" customHeight="1">
      <c r="A17" s="29" t="s">
        <v>619</v>
      </c>
      <c r="B17" s="29">
        <v>1761.0</v>
      </c>
      <c r="C17" s="36">
        <v>0.4383872799545713</v>
      </c>
      <c r="D17" s="37">
        <v>772.0</v>
      </c>
      <c r="E17" s="39" t="s">
        <v>10819</v>
      </c>
    </row>
    <row r="18" ht="22.5" customHeight="1">
      <c r="A18" s="29" t="s">
        <v>7580</v>
      </c>
      <c r="B18" s="29">
        <v>1.0</v>
      </c>
      <c r="C18" s="36">
        <v>674.96</v>
      </c>
      <c r="D18" s="37">
        <v>674.96</v>
      </c>
      <c r="E18" s="39" t="s">
        <v>10819</v>
      </c>
    </row>
    <row r="19" ht="22.5" customHeight="1">
      <c r="A19" s="29" t="s">
        <v>6197</v>
      </c>
      <c r="B19" s="29">
        <v>1.0</v>
      </c>
      <c r="C19" s="36">
        <v>320.0</v>
      </c>
      <c r="D19" s="37">
        <v>320.0</v>
      </c>
      <c r="E19" s="38"/>
    </row>
    <row r="20" ht="22.5" customHeight="1">
      <c r="A20" s="29" t="s">
        <v>4479</v>
      </c>
      <c r="B20" s="29">
        <v>23.0</v>
      </c>
      <c r="C20" s="36">
        <v>10.026086956521738</v>
      </c>
      <c r="D20" s="37">
        <v>230.59999999999997</v>
      </c>
      <c r="E20" s="38"/>
    </row>
    <row r="21" ht="22.5" customHeight="1">
      <c r="A21" s="29" t="s">
        <v>4977</v>
      </c>
      <c r="B21" s="29">
        <v>288.0</v>
      </c>
      <c r="C21" s="36">
        <v>0.7838194444444444</v>
      </c>
      <c r="D21" s="37">
        <v>225.73999999999998</v>
      </c>
      <c r="E21" s="38"/>
    </row>
    <row r="22" ht="22.5" customHeight="1">
      <c r="A22" s="29" t="s">
        <v>5451</v>
      </c>
      <c r="B22" s="29">
        <v>14.0</v>
      </c>
      <c r="C22" s="36">
        <v>12.372857142857143</v>
      </c>
      <c r="D22" s="37">
        <v>173.22</v>
      </c>
      <c r="E22" s="38"/>
    </row>
    <row r="23" ht="22.5" customHeight="1">
      <c r="A23" s="29" t="s">
        <v>7826</v>
      </c>
      <c r="B23" s="29">
        <v>9.0</v>
      </c>
      <c r="C23" s="36">
        <v>5.222222222222222</v>
      </c>
      <c r="D23" s="37">
        <v>47.0</v>
      </c>
      <c r="E23" s="38"/>
    </row>
    <row r="24" ht="22.5" customHeight="1">
      <c r="A24" s="29" t="s">
        <v>6955</v>
      </c>
      <c r="B24" s="29">
        <v>27.0</v>
      </c>
      <c r="C24" s="36">
        <v>1.7325925925925927</v>
      </c>
      <c r="D24" s="37">
        <v>46.78</v>
      </c>
      <c r="E24" s="38"/>
    </row>
    <row r="25" ht="22.5" customHeight="1">
      <c r="A25" s="29" t="s">
        <v>8583</v>
      </c>
      <c r="B25" s="29">
        <v>2.0</v>
      </c>
      <c r="C25" s="36">
        <v>22.025</v>
      </c>
      <c r="D25" s="37">
        <v>44.05</v>
      </c>
      <c r="E25" s="38"/>
    </row>
    <row r="26" ht="22.5" customHeight="1">
      <c r="A26" s="29" t="s">
        <v>2995</v>
      </c>
      <c r="B26" s="29">
        <v>9.0</v>
      </c>
      <c r="C26" s="36">
        <v>2.8144444444444443</v>
      </c>
      <c r="D26" s="37">
        <v>25.33</v>
      </c>
      <c r="E26" s="38"/>
    </row>
    <row r="27" ht="22.5" customHeight="1">
      <c r="A27" s="29" t="s">
        <v>9342</v>
      </c>
      <c r="B27" s="29">
        <v>1.0</v>
      </c>
      <c r="C27" s="36">
        <v>22.0</v>
      </c>
      <c r="D27" s="37">
        <v>22.0</v>
      </c>
      <c r="E27" s="38"/>
    </row>
    <row r="28" ht="22.5" customHeight="1">
      <c r="A28" s="29" t="s">
        <v>5279</v>
      </c>
      <c r="B28" s="29">
        <v>11.0</v>
      </c>
      <c r="C28" s="36">
        <v>2.0</v>
      </c>
      <c r="D28" s="37">
        <v>22.0</v>
      </c>
      <c r="E28" s="38"/>
    </row>
    <row r="29" ht="22.5" customHeight="1">
      <c r="A29" s="29" t="s">
        <v>294</v>
      </c>
      <c r="B29" s="29">
        <v>95.0</v>
      </c>
      <c r="C29" s="36">
        <v>0.17126315789473684</v>
      </c>
      <c r="D29" s="37">
        <v>16.27</v>
      </c>
      <c r="E29" s="38"/>
    </row>
    <row r="30" ht="22.5" customHeight="1">
      <c r="A30" s="29" t="s">
        <v>8109</v>
      </c>
      <c r="B30" s="29">
        <v>19.0</v>
      </c>
      <c r="C30" s="36">
        <v>0.8552631578947368</v>
      </c>
      <c r="D30" s="37">
        <v>16.25</v>
      </c>
      <c r="E30" s="38"/>
    </row>
    <row r="31" ht="22.5" customHeight="1">
      <c r="A31" s="29" t="s">
        <v>8648</v>
      </c>
      <c r="B31" s="29">
        <v>12.0</v>
      </c>
      <c r="C31" s="36">
        <v>1.3366666666666667</v>
      </c>
      <c r="D31" s="37">
        <v>16.04</v>
      </c>
      <c r="E31" s="38"/>
    </row>
    <row r="32" ht="22.5" customHeight="1">
      <c r="A32" s="29" t="s">
        <v>7868</v>
      </c>
      <c r="B32" s="29">
        <v>7.0</v>
      </c>
      <c r="C32" s="36">
        <v>2.004285714285714</v>
      </c>
      <c r="D32" s="37">
        <v>14.03</v>
      </c>
      <c r="E32" s="38"/>
    </row>
    <row r="33" ht="22.5" customHeight="1">
      <c r="A33" s="29" t="s">
        <v>1600</v>
      </c>
      <c r="B33" s="29">
        <v>12.0</v>
      </c>
      <c r="C33" s="36">
        <v>0.9375</v>
      </c>
      <c r="D33" s="37">
        <v>11.25</v>
      </c>
      <c r="E33" s="38"/>
    </row>
    <row r="34" ht="22.5" customHeight="1">
      <c r="A34" s="29" t="s">
        <v>544</v>
      </c>
      <c r="B34" s="29">
        <v>20.0</v>
      </c>
      <c r="C34" s="36">
        <v>0.45</v>
      </c>
      <c r="D34" s="37">
        <v>9.0</v>
      </c>
      <c r="E34" s="38"/>
    </row>
    <row r="35" ht="22.5" customHeight="1">
      <c r="A35" s="29" t="s">
        <v>7509</v>
      </c>
      <c r="B35" s="29">
        <v>4.0</v>
      </c>
      <c r="C35" s="36">
        <v>1.5</v>
      </c>
      <c r="D35" s="37">
        <v>6.0</v>
      </c>
      <c r="E35" s="38"/>
    </row>
    <row r="36" ht="22.5" customHeight="1">
      <c r="A36" s="29" t="s">
        <v>10042</v>
      </c>
      <c r="B36" s="29">
        <v>5.0</v>
      </c>
      <c r="C36" s="36">
        <v>1.0</v>
      </c>
      <c r="D36" s="37">
        <v>5.0</v>
      </c>
      <c r="E36" s="38"/>
    </row>
    <row r="37" ht="22.5" customHeight="1">
      <c r="A37" s="29" t="s">
        <v>6353</v>
      </c>
      <c r="B37" s="29">
        <v>4.0</v>
      </c>
      <c r="C37" s="36">
        <v>1.0</v>
      </c>
      <c r="D37" s="37">
        <v>4.0</v>
      </c>
      <c r="E37" s="38"/>
    </row>
    <row r="38" ht="22.5" customHeight="1">
      <c r="A38" s="29" t="s">
        <v>3482</v>
      </c>
      <c r="B38" s="29">
        <v>7.0</v>
      </c>
      <c r="C38" s="36">
        <v>0.5714285714285714</v>
      </c>
      <c r="D38" s="37">
        <v>4.0</v>
      </c>
      <c r="E38" s="38"/>
    </row>
    <row r="39" ht="22.5" customHeight="1">
      <c r="A39" s="29" t="s">
        <v>38</v>
      </c>
      <c r="B39" s="29">
        <v>9.0</v>
      </c>
      <c r="C39" s="36">
        <v>0.4444444444444444</v>
      </c>
      <c r="D39" s="37">
        <v>4.0</v>
      </c>
      <c r="E39" s="38"/>
    </row>
    <row r="40" ht="22.5" customHeight="1">
      <c r="A40" s="29" t="s">
        <v>8474</v>
      </c>
      <c r="B40" s="29">
        <v>22.0</v>
      </c>
      <c r="C40" s="36">
        <v>0.16636363636363635</v>
      </c>
      <c r="D40" s="37">
        <v>3.6599999999999997</v>
      </c>
      <c r="E40" s="38"/>
    </row>
    <row r="41" ht="22.5" customHeight="1">
      <c r="A41" s="29" t="s">
        <v>8782</v>
      </c>
      <c r="B41" s="29">
        <v>3.0</v>
      </c>
      <c r="C41" s="36">
        <v>1.0</v>
      </c>
      <c r="D41" s="37">
        <v>3.0</v>
      </c>
      <c r="E41" s="38"/>
    </row>
    <row r="42" ht="22.5" customHeight="1">
      <c r="A42" s="29" t="s">
        <v>8572</v>
      </c>
      <c r="B42" s="29">
        <v>4.0</v>
      </c>
      <c r="C42" s="36">
        <v>0.5</v>
      </c>
      <c r="D42" s="37">
        <v>2.0</v>
      </c>
      <c r="E42" s="38"/>
    </row>
    <row r="43" ht="22.5" customHeight="1">
      <c r="A43" s="29" t="s">
        <v>4087</v>
      </c>
      <c r="B43" s="29">
        <v>24.0</v>
      </c>
      <c r="C43" s="36">
        <v>0.042083333333333334</v>
      </c>
      <c r="D43" s="37">
        <v>1.01</v>
      </c>
      <c r="E43" s="38"/>
    </row>
    <row r="44" ht="22.5" customHeight="1">
      <c r="A44" s="29" t="s">
        <v>8206</v>
      </c>
      <c r="B44" s="29">
        <v>3.0</v>
      </c>
      <c r="C44" s="36">
        <v>0.3333333333333333</v>
      </c>
      <c r="D44" s="37">
        <v>1.0</v>
      </c>
      <c r="E44" s="38"/>
    </row>
    <row r="45" ht="22.5" customHeight="1">
      <c r="A45" s="29" t="s">
        <v>3092</v>
      </c>
      <c r="B45" s="29">
        <v>11.0</v>
      </c>
      <c r="C45" s="36">
        <v>0.09090909090909091</v>
      </c>
      <c r="D45" s="37">
        <v>1.0</v>
      </c>
      <c r="E45" s="38"/>
    </row>
    <row r="46" ht="22.5" customHeight="1">
      <c r="A46" s="29" t="s">
        <v>30</v>
      </c>
      <c r="B46" s="29">
        <v>2.0</v>
      </c>
      <c r="C46" s="36">
        <v>0.0</v>
      </c>
      <c r="D46" s="37">
        <v>0.0</v>
      </c>
      <c r="E46" s="38"/>
    </row>
    <row r="47" ht="22.5" customHeight="1">
      <c r="A47" s="29" t="s">
        <v>69</v>
      </c>
      <c r="B47" s="29">
        <v>1.0</v>
      </c>
      <c r="C47" s="36">
        <v>0.0</v>
      </c>
      <c r="D47" s="37">
        <v>0.0</v>
      </c>
      <c r="E47" s="38"/>
    </row>
    <row r="48" ht="22.5" customHeight="1">
      <c r="A48" s="29" t="s">
        <v>504</v>
      </c>
      <c r="B48" s="29">
        <v>1.0</v>
      </c>
      <c r="C48" s="36">
        <v>0.0</v>
      </c>
      <c r="D48" s="37">
        <v>0.0</v>
      </c>
      <c r="E48" s="38"/>
    </row>
    <row r="49" ht="22.5" customHeight="1">
      <c r="A49" s="29" t="s">
        <v>576</v>
      </c>
      <c r="B49" s="29">
        <v>1.0</v>
      </c>
      <c r="C49" s="36">
        <v>0.0</v>
      </c>
      <c r="D49" s="37">
        <v>0.0</v>
      </c>
      <c r="E49" s="38"/>
    </row>
    <row r="50" ht="22.5" customHeight="1">
      <c r="A50" s="29" t="s">
        <v>603</v>
      </c>
      <c r="B50" s="29">
        <v>2.0</v>
      </c>
      <c r="C50" s="36">
        <v>0.0</v>
      </c>
      <c r="D50" s="37">
        <v>0.0</v>
      </c>
      <c r="E50" s="38"/>
    </row>
    <row r="51" ht="22.5" customHeight="1">
      <c r="A51" s="29" t="s">
        <v>736</v>
      </c>
      <c r="B51" s="29">
        <v>1.0</v>
      </c>
      <c r="C51" s="36">
        <v>0.0</v>
      </c>
      <c r="D51" s="37">
        <v>0.0</v>
      </c>
      <c r="E51" s="38"/>
    </row>
    <row r="52" ht="22.5" customHeight="1">
      <c r="A52" s="29" t="s">
        <v>907</v>
      </c>
      <c r="B52" s="29">
        <v>3.0</v>
      </c>
      <c r="C52" s="36">
        <v>0.0</v>
      </c>
      <c r="D52" s="37">
        <v>0.0</v>
      </c>
      <c r="E52" s="38"/>
    </row>
    <row r="53" ht="22.5" customHeight="1">
      <c r="A53" s="29" t="s">
        <v>1080</v>
      </c>
      <c r="B53" s="29">
        <v>4.0</v>
      </c>
      <c r="C53" s="36">
        <v>0.0</v>
      </c>
      <c r="D53" s="37">
        <v>0.0</v>
      </c>
      <c r="E53" s="38"/>
    </row>
    <row r="54" ht="22.5" customHeight="1">
      <c r="A54" s="29" t="s">
        <v>1084</v>
      </c>
      <c r="B54" s="29">
        <v>1.0</v>
      </c>
      <c r="C54" s="36">
        <v>0.0</v>
      </c>
      <c r="D54" s="37">
        <v>0.0</v>
      </c>
      <c r="E54" s="38"/>
    </row>
    <row r="55" ht="22.5" customHeight="1">
      <c r="A55" s="29" t="s">
        <v>1096</v>
      </c>
      <c r="B55" s="29">
        <v>1.0</v>
      </c>
      <c r="C55" s="36">
        <v>0.0</v>
      </c>
      <c r="D55" s="37">
        <v>0.0</v>
      </c>
      <c r="E55" s="38"/>
    </row>
    <row r="56" ht="22.5" customHeight="1">
      <c r="A56" s="29" t="s">
        <v>1226</v>
      </c>
      <c r="B56" s="29">
        <v>8.0</v>
      </c>
      <c r="C56" s="36">
        <v>0.0</v>
      </c>
      <c r="D56" s="37">
        <v>0.0</v>
      </c>
      <c r="E56" s="38"/>
    </row>
    <row r="57" ht="22.5" customHeight="1">
      <c r="A57" s="29" t="s">
        <v>1251</v>
      </c>
      <c r="B57" s="29">
        <v>7.0</v>
      </c>
      <c r="C57" s="36">
        <v>0.0</v>
      </c>
      <c r="D57" s="37">
        <v>0.0</v>
      </c>
      <c r="E57" s="38"/>
    </row>
    <row r="58" ht="22.5" customHeight="1">
      <c r="A58" s="29" t="s">
        <v>1328</v>
      </c>
      <c r="B58" s="29">
        <v>1.0</v>
      </c>
      <c r="C58" s="36">
        <v>0.0</v>
      </c>
      <c r="D58" s="37">
        <v>0.0</v>
      </c>
      <c r="E58" s="38"/>
    </row>
    <row r="59" ht="22.5" customHeight="1">
      <c r="A59" s="29" t="s">
        <v>1528</v>
      </c>
      <c r="B59" s="29">
        <v>6.0</v>
      </c>
      <c r="C59" s="36">
        <v>0.0</v>
      </c>
      <c r="D59" s="37">
        <v>0.0</v>
      </c>
      <c r="E59" s="38"/>
    </row>
    <row r="60" ht="22.5" customHeight="1">
      <c r="A60" s="29" t="s">
        <v>1643</v>
      </c>
      <c r="B60" s="29">
        <v>1.0</v>
      </c>
      <c r="C60" s="36">
        <v>0.0</v>
      </c>
      <c r="D60" s="37">
        <v>0.0</v>
      </c>
      <c r="E60" s="38"/>
    </row>
    <row r="61" ht="22.5" customHeight="1">
      <c r="A61" s="29" t="s">
        <v>1686</v>
      </c>
      <c r="B61" s="29">
        <v>2.0</v>
      </c>
      <c r="C61" s="36">
        <v>0.0</v>
      </c>
      <c r="D61" s="37">
        <v>0.0</v>
      </c>
      <c r="E61" s="38"/>
    </row>
    <row r="62" ht="22.5" customHeight="1">
      <c r="A62" s="29" t="s">
        <v>1689</v>
      </c>
      <c r="B62" s="29">
        <v>2.0</v>
      </c>
      <c r="C62" s="36">
        <v>0.0</v>
      </c>
      <c r="D62" s="37">
        <v>0.0</v>
      </c>
      <c r="E62" s="38"/>
    </row>
    <row r="63" ht="22.5" customHeight="1">
      <c r="A63" s="29" t="s">
        <v>2088</v>
      </c>
      <c r="B63" s="29">
        <v>3.0</v>
      </c>
      <c r="C63" s="36">
        <v>0.0</v>
      </c>
      <c r="D63" s="37">
        <v>0.0</v>
      </c>
      <c r="E63" s="38"/>
    </row>
    <row r="64" ht="22.5" customHeight="1">
      <c r="A64" s="29" t="s">
        <v>2236</v>
      </c>
      <c r="B64" s="29">
        <v>2.0</v>
      </c>
      <c r="C64" s="36">
        <v>0.0</v>
      </c>
      <c r="D64" s="37">
        <v>0.0</v>
      </c>
      <c r="E64" s="38"/>
    </row>
    <row r="65" ht="22.5" customHeight="1">
      <c r="A65" s="29" t="s">
        <v>2606</v>
      </c>
      <c r="B65" s="29">
        <v>1.0</v>
      </c>
      <c r="C65" s="36">
        <v>0.0</v>
      </c>
      <c r="D65" s="37">
        <v>0.0</v>
      </c>
      <c r="E65" s="38"/>
    </row>
    <row r="66" ht="22.5" customHeight="1">
      <c r="A66" s="29" t="s">
        <v>2700</v>
      </c>
      <c r="B66" s="29">
        <v>1.0</v>
      </c>
      <c r="C66" s="36">
        <v>0.0</v>
      </c>
      <c r="D66" s="37">
        <v>0.0</v>
      </c>
      <c r="E66" s="38"/>
    </row>
    <row r="67" ht="22.5" customHeight="1">
      <c r="A67" s="29" t="s">
        <v>2712</v>
      </c>
      <c r="B67" s="29">
        <v>4.0</v>
      </c>
      <c r="C67" s="36">
        <v>0.0</v>
      </c>
      <c r="D67" s="37">
        <v>0.0</v>
      </c>
      <c r="E67" s="38"/>
    </row>
    <row r="68" ht="22.5" customHeight="1">
      <c r="A68" s="29" t="s">
        <v>2807</v>
      </c>
      <c r="B68" s="29">
        <v>3.0</v>
      </c>
      <c r="C68" s="36">
        <v>0.0</v>
      </c>
      <c r="D68" s="37">
        <v>0.0</v>
      </c>
      <c r="E68" s="38"/>
    </row>
    <row r="69" ht="22.5" customHeight="1">
      <c r="A69" s="29" t="s">
        <v>2894</v>
      </c>
      <c r="B69" s="29">
        <v>1.0</v>
      </c>
      <c r="C69" s="36">
        <v>0.0</v>
      </c>
      <c r="D69" s="37">
        <v>0.0</v>
      </c>
      <c r="E69" s="38"/>
    </row>
    <row r="70" ht="22.5" customHeight="1">
      <c r="A70" s="29" t="s">
        <v>2903</v>
      </c>
      <c r="B70" s="29">
        <v>2.0</v>
      </c>
      <c r="C70" s="36">
        <v>0.0</v>
      </c>
      <c r="D70" s="37">
        <v>0.0</v>
      </c>
      <c r="E70" s="38"/>
    </row>
    <row r="71" ht="22.5" customHeight="1">
      <c r="A71" s="29" t="s">
        <v>3564</v>
      </c>
      <c r="B71" s="29">
        <v>3.0</v>
      </c>
      <c r="C71" s="36">
        <v>0.0</v>
      </c>
      <c r="D71" s="37">
        <v>0.0</v>
      </c>
      <c r="E71" s="38"/>
    </row>
    <row r="72" ht="22.5" customHeight="1">
      <c r="A72" s="29" t="s">
        <v>3914</v>
      </c>
      <c r="B72" s="29">
        <v>2.0</v>
      </c>
      <c r="C72" s="36">
        <v>0.0</v>
      </c>
      <c r="D72" s="37">
        <v>0.0</v>
      </c>
      <c r="E72" s="38"/>
    </row>
    <row r="73" ht="22.5" customHeight="1">
      <c r="A73" s="29" t="s">
        <v>4172</v>
      </c>
      <c r="B73" s="29">
        <v>1.0</v>
      </c>
      <c r="C73" s="36">
        <v>0.0</v>
      </c>
      <c r="D73" s="37">
        <v>0.0</v>
      </c>
      <c r="E73" s="38"/>
    </row>
    <row r="74" ht="22.5" customHeight="1">
      <c r="A74" s="29" t="s">
        <v>4339</v>
      </c>
      <c r="B74" s="29">
        <v>1.0</v>
      </c>
      <c r="C74" s="36">
        <v>0.0</v>
      </c>
      <c r="D74" s="37">
        <v>0.0</v>
      </c>
      <c r="E74" s="38"/>
    </row>
    <row r="75" ht="22.5" customHeight="1">
      <c r="A75" s="29" t="s">
        <v>4951</v>
      </c>
      <c r="B75" s="29">
        <v>1.0</v>
      </c>
      <c r="C75" s="36">
        <v>0.0</v>
      </c>
      <c r="D75" s="37">
        <v>0.0</v>
      </c>
      <c r="E75" s="38"/>
    </row>
    <row r="76" ht="22.5" customHeight="1">
      <c r="A76" s="29" t="s">
        <v>5443</v>
      </c>
      <c r="B76" s="29">
        <v>1.0</v>
      </c>
      <c r="C76" s="36">
        <v>0.0</v>
      </c>
      <c r="D76" s="37">
        <v>0.0</v>
      </c>
      <c r="E76" s="38"/>
    </row>
    <row r="77" ht="22.5" customHeight="1">
      <c r="A77" s="29" t="s">
        <v>5463</v>
      </c>
      <c r="B77" s="29">
        <v>3.0</v>
      </c>
      <c r="C77" s="36">
        <v>0.0</v>
      </c>
      <c r="D77" s="37">
        <v>0.0</v>
      </c>
      <c r="E77" s="38"/>
    </row>
    <row r="78" ht="22.5" customHeight="1">
      <c r="A78" s="29" t="s">
        <v>5547</v>
      </c>
      <c r="B78" s="29">
        <v>1.0</v>
      </c>
      <c r="C78" s="36">
        <v>0.0</v>
      </c>
      <c r="D78" s="37">
        <v>0.0</v>
      </c>
      <c r="E78" s="38"/>
    </row>
    <row r="79" ht="22.5" customHeight="1">
      <c r="A79" s="29" t="s">
        <v>6012</v>
      </c>
      <c r="B79" s="29">
        <v>1.0</v>
      </c>
      <c r="C79" s="36">
        <v>0.0</v>
      </c>
      <c r="D79" s="37">
        <v>0.0</v>
      </c>
      <c r="E79" s="38"/>
    </row>
    <row r="80" ht="22.5" customHeight="1">
      <c r="A80" s="29" t="s">
        <v>6621</v>
      </c>
      <c r="B80" s="29">
        <v>1.0</v>
      </c>
      <c r="C80" s="36">
        <v>0.0</v>
      </c>
      <c r="D80" s="37">
        <v>0.0</v>
      </c>
      <c r="E80" s="38"/>
    </row>
    <row r="81" ht="22.5" customHeight="1">
      <c r="A81" s="29" t="s">
        <v>7009</v>
      </c>
      <c r="B81" s="29">
        <v>3.0</v>
      </c>
      <c r="C81" s="36">
        <v>0.0</v>
      </c>
      <c r="D81" s="37">
        <v>0.0</v>
      </c>
      <c r="E81" s="38"/>
    </row>
    <row r="82" ht="22.5" customHeight="1">
      <c r="A82" s="29" t="s">
        <v>7305</v>
      </c>
      <c r="B82" s="29">
        <v>1.0</v>
      </c>
      <c r="C82" s="36">
        <v>0.0</v>
      </c>
      <c r="D82" s="37">
        <v>0.0</v>
      </c>
      <c r="E82" s="38"/>
    </row>
    <row r="83" ht="22.5" customHeight="1">
      <c r="A83" s="29" t="s">
        <v>7343</v>
      </c>
      <c r="B83" s="29">
        <v>2.0</v>
      </c>
      <c r="C83" s="36">
        <v>0.0</v>
      </c>
      <c r="D83" s="37">
        <v>0.0</v>
      </c>
      <c r="E83" s="38"/>
    </row>
    <row r="84" ht="22.5" customHeight="1">
      <c r="A84" s="29" t="s">
        <v>8006</v>
      </c>
      <c r="B84" s="29">
        <v>1.0</v>
      </c>
      <c r="C84" s="36">
        <v>0.0</v>
      </c>
      <c r="D84" s="37">
        <v>0.0</v>
      </c>
      <c r="E84" s="38"/>
    </row>
    <row r="85" ht="22.5" customHeight="1">
      <c r="A85" s="29" t="s">
        <v>8442</v>
      </c>
      <c r="B85" s="29">
        <v>3.0</v>
      </c>
      <c r="C85" s="36">
        <v>0.0</v>
      </c>
      <c r="D85" s="37">
        <v>0.0</v>
      </c>
      <c r="E85" s="38"/>
    </row>
    <row r="86" ht="22.5" customHeight="1">
      <c r="A86" s="29" t="s">
        <v>8506</v>
      </c>
      <c r="B86" s="29">
        <v>1.0</v>
      </c>
      <c r="C86" s="36">
        <v>0.0</v>
      </c>
      <c r="D86" s="37">
        <v>0.0</v>
      </c>
      <c r="E86" s="38"/>
    </row>
    <row r="87" ht="22.5" customHeight="1">
      <c r="A87" s="29" t="s">
        <v>8687</v>
      </c>
      <c r="B87" s="29">
        <v>1.0</v>
      </c>
      <c r="C87" s="36">
        <v>0.0</v>
      </c>
      <c r="D87" s="37">
        <v>0.0</v>
      </c>
      <c r="E87" s="38"/>
    </row>
    <row r="88" ht="22.5" customHeight="1">
      <c r="A88" s="29" t="s">
        <v>9018</v>
      </c>
      <c r="B88" s="29">
        <v>9.0</v>
      </c>
      <c r="C88" s="36">
        <v>0.0</v>
      </c>
      <c r="D88" s="37">
        <v>0.0</v>
      </c>
      <c r="E88" s="38"/>
    </row>
    <row r="89" ht="22.5" customHeight="1">
      <c r="A89" s="29" t="s">
        <v>9181</v>
      </c>
      <c r="B89" s="29">
        <v>1.0</v>
      </c>
      <c r="C89" s="36">
        <v>0.0</v>
      </c>
      <c r="D89" s="37">
        <v>0.0</v>
      </c>
      <c r="E89" s="38"/>
    </row>
    <row r="90" ht="22.5" customHeight="1">
      <c r="A90" s="29" t="s">
        <v>9197</v>
      </c>
      <c r="B90" s="29">
        <v>1.0</v>
      </c>
      <c r="C90" s="36">
        <v>0.0</v>
      </c>
      <c r="D90" s="37">
        <v>0.0</v>
      </c>
      <c r="E90" s="38"/>
    </row>
    <row r="91" ht="22.5" customHeight="1">
      <c r="A91" s="29" t="s">
        <v>9470</v>
      </c>
      <c r="B91" s="29">
        <v>1.0</v>
      </c>
      <c r="C91" s="36">
        <v>0.0</v>
      </c>
      <c r="D91" s="37">
        <v>0.0</v>
      </c>
      <c r="E91" s="38"/>
    </row>
    <row r="92" ht="22.5" customHeight="1">
      <c r="A92" s="29" t="s">
        <v>10140</v>
      </c>
      <c r="B92" s="29">
        <v>2.0</v>
      </c>
      <c r="C92" s="36">
        <v>0.0</v>
      </c>
      <c r="D92" s="37">
        <v>0.0</v>
      </c>
      <c r="E92" s="38"/>
    </row>
    <row r="93" ht="22.5" customHeight="1">
      <c r="A93" s="29" t="s">
        <v>10156</v>
      </c>
      <c r="B93" s="29">
        <v>1.0</v>
      </c>
      <c r="C93" s="36">
        <v>0.0</v>
      </c>
      <c r="D93" s="37">
        <v>0.0</v>
      </c>
      <c r="E93" s="38"/>
    </row>
    <row r="94" ht="22.5" customHeight="1">
      <c r="A94" s="29" t="s">
        <v>10159</v>
      </c>
      <c r="B94" s="29">
        <v>1.0</v>
      </c>
      <c r="C94" s="36">
        <v>0.0</v>
      </c>
      <c r="D94" s="37">
        <v>0.0</v>
      </c>
      <c r="E94" s="38"/>
    </row>
    <row r="95" ht="22.5" customHeight="1">
      <c r="A95" s="29" t="s">
        <v>10209</v>
      </c>
      <c r="B95" s="29">
        <v>1.0</v>
      </c>
      <c r="C95" s="36">
        <v>0.0</v>
      </c>
      <c r="D95" s="37">
        <v>0.0</v>
      </c>
      <c r="E95" s="38"/>
    </row>
    <row r="96">
      <c r="C96" s="40"/>
    </row>
    <row r="97">
      <c r="C97" s="40"/>
    </row>
    <row r="98">
      <c r="C98" s="40"/>
    </row>
    <row r="99">
      <c r="C99" s="40"/>
    </row>
    <row r="100">
      <c r="C100" s="40"/>
    </row>
    <row r="101">
      <c r="C101" s="40"/>
    </row>
    <row r="102">
      <c r="C102" s="40"/>
    </row>
    <row r="103">
      <c r="C103" s="40"/>
    </row>
    <row r="104">
      <c r="C104" s="40"/>
    </row>
    <row r="105">
      <c r="C105" s="40"/>
    </row>
    <row r="106">
      <c r="C106" s="40"/>
    </row>
    <row r="107">
      <c r="C107" s="40"/>
    </row>
    <row r="108">
      <c r="C108" s="40"/>
    </row>
    <row r="109">
      <c r="C109" s="40"/>
    </row>
    <row r="110">
      <c r="C110" s="40"/>
    </row>
    <row r="111">
      <c r="C111" s="40"/>
    </row>
    <row r="112">
      <c r="C112" s="40"/>
    </row>
    <row r="113">
      <c r="C113" s="40"/>
    </row>
    <row r="114">
      <c r="C114" s="40"/>
    </row>
    <row r="115">
      <c r="C115" s="40"/>
    </row>
    <row r="116">
      <c r="C116" s="40"/>
    </row>
    <row r="117">
      <c r="C117" s="40"/>
    </row>
    <row r="118">
      <c r="C118" s="40"/>
    </row>
    <row r="119">
      <c r="C119" s="40"/>
    </row>
    <row r="120">
      <c r="C120" s="40"/>
    </row>
    <row r="121">
      <c r="C121" s="40"/>
    </row>
    <row r="122">
      <c r="C122" s="40"/>
    </row>
    <row r="123">
      <c r="C123" s="40"/>
    </row>
    <row r="124">
      <c r="C124" s="40"/>
    </row>
    <row r="125">
      <c r="C125" s="40"/>
    </row>
    <row r="126">
      <c r="C126" s="40"/>
    </row>
    <row r="127">
      <c r="C127" s="40"/>
    </row>
    <row r="128">
      <c r="C128" s="40"/>
    </row>
    <row r="129">
      <c r="C129" s="40"/>
    </row>
    <row r="130">
      <c r="C130" s="40"/>
    </row>
    <row r="131">
      <c r="C131" s="40"/>
    </row>
    <row r="132">
      <c r="C132" s="40"/>
    </row>
    <row r="133">
      <c r="C133" s="40"/>
    </row>
    <row r="134">
      <c r="C134" s="40"/>
    </row>
    <row r="135">
      <c r="C135" s="40"/>
    </row>
    <row r="136">
      <c r="C136" s="40"/>
    </row>
    <row r="137">
      <c r="C137" s="40"/>
    </row>
    <row r="138">
      <c r="C138" s="40"/>
    </row>
    <row r="139">
      <c r="C139" s="40"/>
    </row>
    <row r="140">
      <c r="C140" s="40"/>
    </row>
    <row r="141">
      <c r="C141" s="40"/>
    </row>
    <row r="142">
      <c r="C142" s="40"/>
    </row>
    <row r="143">
      <c r="C143" s="40"/>
    </row>
    <row r="144">
      <c r="C144" s="40"/>
    </row>
    <row r="145">
      <c r="C145" s="40"/>
    </row>
    <row r="146">
      <c r="C146" s="40"/>
    </row>
    <row r="147">
      <c r="C147" s="40"/>
    </row>
    <row r="148">
      <c r="C148" s="40"/>
    </row>
    <row r="149">
      <c r="C149" s="40"/>
    </row>
    <row r="150">
      <c r="C150" s="40"/>
    </row>
    <row r="151">
      <c r="C151" s="40"/>
    </row>
    <row r="152">
      <c r="C152" s="40"/>
    </row>
    <row r="153">
      <c r="C153" s="40"/>
    </row>
    <row r="154">
      <c r="C154" s="40"/>
    </row>
    <row r="155">
      <c r="C155" s="40"/>
    </row>
    <row r="156">
      <c r="C156" s="40"/>
    </row>
    <row r="157">
      <c r="C157" s="40"/>
    </row>
    <row r="158">
      <c r="C158" s="40"/>
    </row>
    <row r="159">
      <c r="C159" s="40"/>
    </row>
    <row r="160">
      <c r="C160" s="40"/>
    </row>
    <row r="161">
      <c r="C161" s="40"/>
    </row>
    <row r="162">
      <c r="C162" s="40"/>
    </row>
    <row r="163">
      <c r="C163" s="40"/>
    </row>
    <row r="164">
      <c r="C164" s="40"/>
    </row>
    <row r="165">
      <c r="C165" s="40"/>
    </row>
    <row r="166">
      <c r="C166" s="40"/>
    </row>
    <row r="167">
      <c r="C167" s="40"/>
    </row>
    <row r="168">
      <c r="C168" s="40"/>
    </row>
    <row r="169">
      <c r="C169" s="40"/>
    </row>
    <row r="170">
      <c r="C170" s="40"/>
    </row>
    <row r="171">
      <c r="C171" s="40"/>
    </row>
    <row r="172">
      <c r="C172" s="40"/>
    </row>
    <row r="173">
      <c r="C173" s="40"/>
    </row>
    <row r="174">
      <c r="C174" s="40"/>
    </row>
    <row r="175">
      <c r="C175" s="40"/>
    </row>
    <row r="176">
      <c r="C176" s="40"/>
    </row>
    <row r="177">
      <c r="C177" s="40"/>
    </row>
    <row r="178">
      <c r="C178" s="40"/>
    </row>
    <row r="179">
      <c r="C179" s="40"/>
    </row>
    <row r="180">
      <c r="C180" s="40"/>
    </row>
    <row r="181">
      <c r="C181" s="40"/>
    </row>
    <row r="182">
      <c r="C182" s="40"/>
    </row>
    <row r="183">
      <c r="C183" s="40"/>
    </row>
    <row r="184">
      <c r="C184" s="40"/>
    </row>
    <row r="185">
      <c r="C185" s="40"/>
    </row>
    <row r="186">
      <c r="C186" s="40"/>
    </row>
    <row r="187">
      <c r="C187" s="40"/>
    </row>
    <row r="188">
      <c r="C188" s="40"/>
    </row>
    <row r="189">
      <c r="C189" s="40"/>
    </row>
    <row r="190">
      <c r="C190" s="40"/>
    </row>
    <row r="191">
      <c r="C191" s="40"/>
    </row>
    <row r="192">
      <c r="C192" s="40"/>
    </row>
    <row r="193">
      <c r="C193" s="40"/>
    </row>
    <row r="194">
      <c r="C194" s="40"/>
    </row>
    <row r="195">
      <c r="C195" s="40"/>
    </row>
    <row r="196">
      <c r="C196" s="40"/>
    </row>
    <row r="197">
      <c r="C197" s="40"/>
    </row>
    <row r="198">
      <c r="C198" s="40"/>
    </row>
    <row r="199">
      <c r="C199" s="40"/>
    </row>
    <row r="200">
      <c r="C200" s="40"/>
    </row>
    <row r="201">
      <c r="C201" s="40"/>
    </row>
    <row r="202">
      <c r="C202" s="40"/>
    </row>
    <row r="203">
      <c r="C203" s="40"/>
    </row>
    <row r="204">
      <c r="C204" s="40"/>
    </row>
    <row r="205">
      <c r="C205" s="40"/>
    </row>
    <row r="206">
      <c r="C206" s="40"/>
    </row>
    <row r="207">
      <c r="C207" s="40"/>
    </row>
    <row r="208">
      <c r="C208" s="40"/>
    </row>
    <row r="209">
      <c r="C209" s="40"/>
    </row>
    <row r="210">
      <c r="C210" s="40"/>
    </row>
    <row r="211">
      <c r="C211" s="40"/>
    </row>
    <row r="212">
      <c r="C212" s="40"/>
    </row>
    <row r="213">
      <c r="C213" s="40"/>
    </row>
    <row r="214">
      <c r="C214" s="40"/>
    </row>
    <row r="215">
      <c r="C215" s="40"/>
    </row>
    <row r="216">
      <c r="C216" s="40"/>
    </row>
    <row r="217">
      <c r="C217" s="40"/>
    </row>
    <row r="218">
      <c r="C218" s="40"/>
    </row>
    <row r="219">
      <c r="C219" s="40"/>
    </row>
    <row r="220">
      <c r="C220" s="40"/>
    </row>
    <row r="221">
      <c r="C221" s="40"/>
    </row>
    <row r="222">
      <c r="C222" s="40"/>
    </row>
    <row r="223">
      <c r="C223" s="40"/>
    </row>
    <row r="224">
      <c r="C224" s="40"/>
    </row>
    <row r="225">
      <c r="C225" s="40"/>
    </row>
    <row r="226">
      <c r="C226" s="40"/>
    </row>
    <row r="227">
      <c r="C227" s="40"/>
    </row>
    <row r="228">
      <c r="C228" s="40"/>
    </row>
    <row r="229">
      <c r="C229" s="40"/>
    </row>
    <row r="230">
      <c r="C230" s="40"/>
    </row>
    <row r="231">
      <c r="C231" s="40"/>
    </row>
    <row r="232">
      <c r="C232" s="40"/>
    </row>
    <row r="233">
      <c r="C233" s="40"/>
    </row>
    <row r="234">
      <c r="C234" s="40"/>
    </row>
    <row r="235">
      <c r="C235" s="40"/>
    </row>
    <row r="236">
      <c r="C236" s="40"/>
    </row>
    <row r="237">
      <c r="C237" s="40"/>
    </row>
    <row r="238">
      <c r="C238" s="40"/>
    </row>
    <row r="239">
      <c r="C239" s="40"/>
    </row>
    <row r="240">
      <c r="C240" s="40"/>
    </row>
    <row r="241">
      <c r="C241" s="40"/>
    </row>
    <row r="242">
      <c r="C242" s="40"/>
    </row>
    <row r="243">
      <c r="C243" s="40"/>
    </row>
    <row r="244">
      <c r="C244" s="40"/>
    </row>
    <row r="245">
      <c r="C245" s="40"/>
    </row>
    <row r="246">
      <c r="C246" s="40"/>
    </row>
    <row r="247">
      <c r="C247" s="40"/>
    </row>
    <row r="248">
      <c r="C248" s="40"/>
    </row>
    <row r="249">
      <c r="C249" s="40"/>
    </row>
    <row r="250">
      <c r="C250" s="40"/>
    </row>
    <row r="251">
      <c r="C251" s="40"/>
    </row>
    <row r="252">
      <c r="C252" s="40"/>
    </row>
    <row r="253">
      <c r="C253" s="40"/>
    </row>
    <row r="254">
      <c r="C254" s="40"/>
    </row>
    <row r="255">
      <c r="C255" s="40"/>
    </row>
    <row r="256">
      <c r="C256" s="40"/>
    </row>
    <row r="257">
      <c r="C257" s="40"/>
    </row>
    <row r="258">
      <c r="C258" s="40"/>
    </row>
    <row r="259">
      <c r="C259" s="40"/>
    </row>
    <row r="260">
      <c r="C260" s="40"/>
    </row>
    <row r="261">
      <c r="C261" s="40"/>
    </row>
    <row r="262">
      <c r="C262" s="40"/>
    </row>
    <row r="263">
      <c r="C263" s="40"/>
    </row>
    <row r="264">
      <c r="C264" s="40"/>
    </row>
    <row r="265">
      <c r="C265" s="40"/>
    </row>
    <row r="266">
      <c r="C266" s="40"/>
    </row>
    <row r="267">
      <c r="C267" s="40"/>
    </row>
    <row r="268">
      <c r="C268" s="40"/>
    </row>
    <row r="269">
      <c r="C269" s="40"/>
    </row>
    <row r="270">
      <c r="C270" s="40"/>
    </row>
    <row r="271">
      <c r="C271" s="40"/>
    </row>
    <row r="272">
      <c r="C272" s="40"/>
    </row>
    <row r="273">
      <c r="C273" s="40"/>
    </row>
    <row r="274">
      <c r="C274" s="40"/>
    </row>
    <row r="275">
      <c r="C275" s="40"/>
    </row>
    <row r="276">
      <c r="C276" s="40"/>
    </row>
    <row r="277">
      <c r="C277" s="40"/>
    </row>
    <row r="278">
      <c r="C278" s="40"/>
    </row>
    <row r="279">
      <c r="C279" s="40"/>
    </row>
    <row r="280">
      <c r="C280" s="40"/>
    </row>
    <row r="281">
      <c r="C281" s="40"/>
    </row>
    <row r="282">
      <c r="C282" s="40"/>
    </row>
    <row r="283">
      <c r="C283" s="40"/>
    </row>
    <row r="284">
      <c r="C284" s="40"/>
    </row>
    <row r="285">
      <c r="C285" s="40"/>
    </row>
    <row r="286">
      <c r="C286" s="40"/>
    </row>
    <row r="287">
      <c r="C287" s="40"/>
    </row>
    <row r="288">
      <c r="C288" s="40"/>
    </row>
    <row r="289">
      <c r="C289" s="40"/>
    </row>
    <row r="290">
      <c r="C290" s="40"/>
    </row>
    <row r="291">
      <c r="C291" s="40"/>
    </row>
    <row r="292">
      <c r="C292" s="40"/>
    </row>
    <row r="293">
      <c r="C293" s="40"/>
    </row>
    <row r="294">
      <c r="C294" s="40"/>
    </row>
    <row r="295">
      <c r="C295" s="40"/>
    </row>
    <row r="296">
      <c r="C296" s="40"/>
    </row>
    <row r="297">
      <c r="C297" s="40"/>
    </row>
    <row r="298">
      <c r="C298" s="40"/>
    </row>
    <row r="299">
      <c r="C299" s="40"/>
    </row>
    <row r="300">
      <c r="C300" s="40"/>
    </row>
    <row r="301">
      <c r="C301" s="40"/>
    </row>
    <row r="302">
      <c r="C302" s="40"/>
    </row>
    <row r="303">
      <c r="C303" s="40"/>
    </row>
    <row r="304">
      <c r="C304" s="40"/>
    </row>
    <row r="305">
      <c r="C305" s="40"/>
    </row>
    <row r="306">
      <c r="C306" s="40"/>
    </row>
    <row r="307">
      <c r="C307" s="40"/>
    </row>
    <row r="308">
      <c r="C308" s="40"/>
    </row>
    <row r="309">
      <c r="C309" s="40"/>
    </row>
    <row r="310">
      <c r="C310" s="40"/>
    </row>
    <row r="311">
      <c r="C311" s="40"/>
    </row>
    <row r="312">
      <c r="C312" s="40"/>
    </row>
    <row r="313">
      <c r="C313" s="40"/>
    </row>
    <row r="314">
      <c r="C314" s="40"/>
    </row>
    <row r="315">
      <c r="C315" s="40"/>
    </row>
    <row r="316">
      <c r="C316" s="40"/>
    </row>
    <row r="317">
      <c r="C317" s="40"/>
    </row>
    <row r="318">
      <c r="C318" s="40"/>
    </row>
    <row r="319">
      <c r="C319" s="40"/>
    </row>
    <row r="320">
      <c r="C320" s="40"/>
    </row>
    <row r="321">
      <c r="C321" s="40"/>
    </row>
    <row r="322">
      <c r="C322" s="40"/>
    </row>
    <row r="323">
      <c r="C323" s="40"/>
    </row>
    <row r="324">
      <c r="C324" s="40"/>
    </row>
    <row r="325">
      <c r="C325" s="40"/>
    </row>
    <row r="326">
      <c r="C326" s="40"/>
    </row>
    <row r="327">
      <c r="C327" s="40"/>
    </row>
    <row r="328">
      <c r="C328" s="40"/>
    </row>
    <row r="329">
      <c r="C329" s="40"/>
    </row>
    <row r="330">
      <c r="C330" s="40"/>
    </row>
    <row r="331">
      <c r="C331" s="40"/>
    </row>
    <row r="332">
      <c r="C332" s="40"/>
    </row>
    <row r="333">
      <c r="C333" s="40"/>
    </row>
    <row r="334">
      <c r="C334" s="40"/>
    </row>
    <row r="335">
      <c r="C335" s="40"/>
    </row>
    <row r="336">
      <c r="C336" s="40"/>
    </row>
    <row r="337">
      <c r="C337" s="40"/>
    </row>
    <row r="338">
      <c r="C338" s="40"/>
    </row>
    <row r="339">
      <c r="C339" s="40"/>
    </row>
    <row r="340">
      <c r="C340" s="40"/>
    </row>
    <row r="341">
      <c r="C341" s="40"/>
    </row>
    <row r="342">
      <c r="C342" s="40"/>
    </row>
    <row r="343">
      <c r="C343" s="40"/>
    </row>
    <row r="344">
      <c r="C344" s="40"/>
    </row>
    <row r="345">
      <c r="C345" s="40"/>
    </row>
    <row r="346">
      <c r="C346" s="40"/>
    </row>
    <row r="347">
      <c r="C347" s="40"/>
    </row>
    <row r="348">
      <c r="C348" s="40"/>
    </row>
    <row r="349">
      <c r="C349" s="40"/>
    </row>
    <row r="350">
      <c r="C350" s="40"/>
    </row>
    <row r="351">
      <c r="C351" s="40"/>
    </row>
    <row r="352">
      <c r="C352" s="40"/>
    </row>
    <row r="353">
      <c r="C353" s="40"/>
    </row>
    <row r="354">
      <c r="C354" s="40"/>
    </row>
    <row r="355">
      <c r="C355" s="40"/>
    </row>
    <row r="356">
      <c r="C356" s="40"/>
    </row>
    <row r="357">
      <c r="C357" s="40"/>
    </row>
    <row r="358">
      <c r="C358" s="40"/>
    </row>
    <row r="359">
      <c r="C359" s="40"/>
    </row>
    <row r="360">
      <c r="C360" s="40"/>
    </row>
    <row r="361">
      <c r="C361" s="40"/>
    </row>
    <row r="362">
      <c r="C362" s="40"/>
    </row>
    <row r="363">
      <c r="C363" s="40"/>
    </row>
    <row r="364">
      <c r="C364" s="40"/>
    </row>
    <row r="365">
      <c r="C365" s="40"/>
    </row>
    <row r="366">
      <c r="C366" s="40"/>
    </row>
    <row r="367">
      <c r="C367" s="40"/>
    </row>
    <row r="368">
      <c r="C368" s="40"/>
    </row>
    <row r="369">
      <c r="C369" s="40"/>
    </row>
    <row r="370">
      <c r="C370" s="40"/>
    </row>
    <row r="371">
      <c r="C371" s="40"/>
    </row>
    <row r="372">
      <c r="C372" s="40"/>
    </row>
    <row r="373">
      <c r="C373" s="40"/>
    </row>
    <row r="374">
      <c r="C374" s="40"/>
    </row>
    <row r="375">
      <c r="C375" s="40"/>
    </row>
    <row r="376">
      <c r="C376" s="40"/>
    </row>
    <row r="377">
      <c r="C377" s="40"/>
    </row>
    <row r="378">
      <c r="C378" s="40"/>
    </row>
    <row r="379">
      <c r="C379" s="40"/>
    </row>
    <row r="380">
      <c r="C380" s="40"/>
    </row>
    <row r="381">
      <c r="C381" s="40"/>
    </row>
    <row r="382">
      <c r="C382" s="40"/>
    </row>
    <row r="383">
      <c r="C383" s="40"/>
    </row>
    <row r="384">
      <c r="C384" s="40"/>
    </row>
    <row r="385">
      <c r="C385" s="40"/>
    </row>
    <row r="386">
      <c r="C386" s="40"/>
    </row>
    <row r="387">
      <c r="C387" s="40"/>
    </row>
    <row r="388">
      <c r="C388" s="40"/>
    </row>
    <row r="389">
      <c r="C389" s="40"/>
    </row>
    <row r="390">
      <c r="C390" s="40"/>
    </row>
    <row r="391">
      <c r="C391" s="40"/>
    </row>
    <row r="392">
      <c r="C392" s="40"/>
    </row>
    <row r="393">
      <c r="C393" s="40"/>
    </row>
    <row r="394">
      <c r="C394" s="40"/>
    </row>
    <row r="395">
      <c r="C395" s="40"/>
    </row>
    <row r="396">
      <c r="C396" s="40"/>
    </row>
    <row r="397">
      <c r="C397" s="40"/>
    </row>
    <row r="398">
      <c r="C398" s="40"/>
    </row>
    <row r="399">
      <c r="C399" s="40"/>
    </row>
    <row r="400">
      <c r="C400" s="40"/>
    </row>
    <row r="401">
      <c r="C401" s="40"/>
    </row>
    <row r="402">
      <c r="C402" s="40"/>
    </row>
    <row r="403">
      <c r="C403" s="40"/>
    </row>
    <row r="404">
      <c r="C404" s="40"/>
    </row>
    <row r="405">
      <c r="C405" s="40"/>
    </row>
    <row r="406">
      <c r="C406" s="40"/>
    </row>
    <row r="407">
      <c r="C407" s="40"/>
    </row>
    <row r="408">
      <c r="C408" s="40"/>
    </row>
    <row r="409">
      <c r="C409" s="40"/>
    </row>
    <row r="410">
      <c r="C410" s="40"/>
    </row>
    <row r="411">
      <c r="C411" s="40"/>
    </row>
    <row r="412">
      <c r="C412" s="40"/>
    </row>
    <row r="413">
      <c r="C413" s="40"/>
    </row>
    <row r="414">
      <c r="C414" s="40"/>
    </row>
    <row r="415">
      <c r="C415" s="40"/>
    </row>
    <row r="416">
      <c r="C416" s="40"/>
    </row>
    <row r="417">
      <c r="C417" s="40"/>
    </row>
    <row r="418">
      <c r="C418" s="40"/>
    </row>
    <row r="419">
      <c r="C419" s="40"/>
    </row>
    <row r="420">
      <c r="C420" s="40"/>
    </row>
    <row r="421">
      <c r="C421" s="40"/>
    </row>
    <row r="422">
      <c r="C422" s="40"/>
    </row>
    <row r="423">
      <c r="C423" s="40"/>
    </row>
    <row r="424">
      <c r="C424" s="40"/>
    </row>
    <row r="425">
      <c r="C425" s="40"/>
    </row>
    <row r="426">
      <c r="C426" s="40"/>
    </row>
    <row r="427">
      <c r="C427" s="40"/>
    </row>
    <row r="428">
      <c r="C428" s="40"/>
    </row>
    <row r="429">
      <c r="C429" s="40"/>
    </row>
    <row r="430">
      <c r="C430" s="40"/>
    </row>
    <row r="431">
      <c r="C431" s="40"/>
    </row>
    <row r="432">
      <c r="C432" s="40"/>
    </row>
    <row r="433">
      <c r="C433" s="40"/>
    </row>
    <row r="434">
      <c r="C434" s="40"/>
    </row>
    <row r="435">
      <c r="C435" s="40"/>
    </row>
    <row r="436">
      <c r="C436" s="40"/>
    </row>
    <row r="437">
      <c r="C437" s="40"/>
    </row>
    <row r="438">
      <c r="C438" s="40"/>
    </row>
    <row r="439">
      <c r="C439" s="40"/>
    </row>
    <row r="440">
      <c r="C440" s="40"/>
    </row>
    <row r="441">
      <c r="C441" s="40"/>
    </row>
    <row r="442">
      <c r="C442" s="40"/>
    </row>
    <row r="443">
      <c r="C443" s="40"/>
    </row>
    <row r="444">
      <c r="C444" s="40"/>
    </row>
    <row r="445">
      <c r="C445" s="40"/>
    </row>
    <row r="446">
      <c r="C446" s="40"/>
    </row>
    <row r="447">
      <c r="C447" s="40"/>
    </row>
    <row r="448">
      <c r="C448" s="40"/>
    </row>
    <row r="449">
      <c r="C449" s="40"/>
    </row>
    <row r="450">
      <c r="C450" s="40"/>
    </row>
    <row r="451">
      <c r="C451" s="40"/>
    </row>
    <row r="452">
      <c r="C452" s="40"/>
    </row>
    <row r="453">
      <c r="C453" s="40"/>
    </row>
    <row r="454">
      <c r="C454" s="40"/>
    </row>
    <row r="455">
      <c r="C455" s="40"/>
    </row>
    <row r="456">
      <c r="C456" s="40"/>
    </row>
    <row r="457">
      <c r="C457" s="40"/>
    </row>
    <row r="458">
      <c r="C458" s="40"/>
    </row>
    <row r="459">
      <c r="C459" s="40"/>
    </row>
    <row r="460">
      <c r="C460" s="40"/>
    </row>
    <row r="461">
      <c r="C461" s="40"/>
    </row>
    <row r="462">
      <c r="C462" s="40"/>
    </row>
    <row r="463">
      <c r="C463" s="40"/>
    </row>
    <row r="464">
      <c r="C464" s="40"/>
    </row>
    <row r="465">
      <c r="C465" s="40"/>
    </row>
    <row r="466">
      <c r="C466" s="40"/>
    </row>
    <row r="467">
      <c r="C467" s="40"/>
    </row>
    <row r="468">
      <c r="C468" s="40"/>
    </row>
    <row r="469">
      <c r="C469" s="40"/>
    </row>
    <row r="470">
      <c r="C470" s="40"/>
    </row>
    <row r="471">
      <c r="C471" s="40"/>
    </row>
    <row r="472">
      <c r="C472" s="40"/>
    </row>
    <row r="473">
      <c r="C473" s="40"/>
    </row>
    <row r="474">
      <c r="C474" s="40"/>
    </row>
    <row r="475">
      <c r="C475" s="40"/>
    </row>
    <row r="476">
      <c r="C476" s="40"/>
    </row>
    <row r="477">
      <c r="C477" s="40"/>
    </row>
    <row r="478">
      <c r="C478" s="40"/>
    </row>
    <row r="479">
      <c r="C479" s="40"/>
    </row>
    <row r="480">
      <c r="C480" s="40"/>
    </row>
    <row r="481">
      <c r="C481" s="40"/>
    </row>
    <row r="482">
      <c r="C482" s="40"/>
    </row>
    <row r="483">
      <c r="C483" s="40"/>
    </row>
    <row r="484">
      <c r="C484" s="40"/>
    </row>
    <row r="485">
      <c r="C485" s="40"/>
    </row>
    <row r="486">
      <c r="C486" s="40"/>
    </row>
    <row r="487">
      <c r="C487" s="40"/>
    </row>
    <row r="488">
      <c r="C488" s="40"/>
    </row>
    <row r="489">
      <c r="C489" s="40"/>
    </row>
    <row r="490">
      <c r="C490" s="40"/>
    </row>
    <row r="491">
      <c r="C491" s="40"/>
    </row>
    <row r="492">
      <c r="C492" s="40"/>
    </row>
    <row r="493">
      <c r="C493" s="40"/>
    </row>
    <row r="494">
      <c r="C494" s="40"/>
    </row>
    <row r="495">
      <c r="C495" s="40"/>
    </row>
    <row r="496">
      <c r="C496" s="40"/>
    </row>
    <row r="497">
      <c r="C497" s="40"/>
    </row>
    <row r="498">
      <c r="C498" s="40"/>
    </row>
    <row r="499">
      <c r="C499" s="40"/>
    </row>
    <row r="500">
      <c r="C500" s="40"/>
    </row>
    <row r="501">
      <c r="C501" s="40"/>
    </row>
    <row r="502">
      <c r="C502" s="40"/>
    </row>
    <row r="503">
      <c r="C503" s="40"/>
    </row>
    <row r="504">
      <c r="C504" s="40"/>
    </row>
    <row r="505">
      <c r="C505" s="40"/>
    </row>
    <row r="506">
      <c r="C506" s="40"/>
    </row>
    <row r="507">
      <c r="C507" s="40"/>
    </row>
    <row r="508">
      <c r="C508" s="40"/>
    </row>
    <row r="509">
      <c r="C509" s="40"/>
    </row>
    <row r="510">
      <c r="C510" s="40"/>
    </row>
    <row r="511">
      <c r="C511" s="40"/>
    </row>
    <row r="512">
      <c r="C512" s="40"/>
    </row>
    <row r="513">
      <c r="C513" s="40"/>
    </row>
    <row r="514">
      <c r="C514" s="40"/>
    </row>
    <row r="515">
      <c r="C515" s="40"/>
    </row>
    <row r="516">
      <c r="C516" s="40"/>
    </row>
    <row r="517">
      <c r="C517" s="40"/>
    </row>
    <row r="518">
      <c r="C518" s="40"/>
    </row>
    <row r="519">
      <c r="C519" s="40"/>
    </row>
    <row r="520">
      <c r="C520" s="40"/>
    </row>
    <row r="521">
      <c r="C521" s="40"/>
    </row>
    <row r="522">
      <c r="C522" s="40"/>
    </row>
    <row r="523">
      <c r="C523" s="40"/>
    </row>
    <row r="524">
      <c r="C524" s="40"/>
    </row>
    <row r="525">
      <c r="C525" s="40"/>
    </row>
    <row r="526">
      <c r="C526" s="40"/>
    </row>
    <row r="527">
      <c r="C527" s="40"/>
    </row>
    <row r="528">
      <c r="C528" s="40"/>
    </row>
    <row r="529">
      <c r="C529" s="40"/>
    </row>
    <row r="530">
      <c r="C530" s="40"/>
    </row>
    <row r="531">
      <c r="C531" s="40"/>
    </row>
    <row r="532">
      <c r="C532" s="40"/>
    </row>
    <row r="533">
      <c r="C533" s="40"/>
    </row>
    <row r="534">
      <c r="C534" s="40"/>
    </row>
    <row r="535">
      <c r="C535" s="40"/>
    </row>
    <row r="536">
      <c r="C536" s="40"/>
    </row>
    <row r="537">
      <c r="C537" s="40"/>
    </row>
    <row r="538">
      <c r="C538" s="40"/>
    </row>
    <row r="539">
      <c r="C539" s="40"/>
    </row>
    <row r="540">
      <c r="C540" s="40"/>
    </row>
    <row r="541">
      <c r="C541" s="40"/>
    </row>
    <row r="542">
      <c r="C542" s="40"/>
    </row>
    <row r="543">
      <c r="C543" s="40"/>
    </row>
    <row r="544">
      <c r="C544" s="40"/>
    </row>
    <row r="545">
      <c r="C545" s="40"/>
    </row>
    <row r="546">
      <c r="C546" s="40"/>
    </row>
    <row r="547">
      <c r="C547" s="40"/>
    </row>
    <row r="548">
      <c r="C548" s="40"/>
    </row>
    <row r="549">
      <c r="C549" s="40"/>
    </row>
    <row r="550">
      <c r="C550" s="40"/>
    </row>
    <row r="551">
      <c r="C551" s="40"/>
    </row>
    <row r="552">
      <c r="C552" s="40"/>
    </row>
    <row r="553">
      <c r="C553" s="40"/>
    </row>
    <row r="554">
      <c r="C554" s="40"/>
    </row>
    <row r="555">
      <c r="C555" s="40"/>
    </row>
    <row r="556">
      <c r="C556" s="40"/>
    </row>
    <row r="557">
      <c r="C557" s="40"/>
    </row>
    <row r="558">
      <c r="C558" s="40"/>
    </row>
    <row r="559">
      <c r="C559" s="40"/>
    </row>
    <row r="560">
      <c r="C560" s="40"/>
    </row>
    <row r="561">
      <c r="C561" s="40"/>
    </row>
    <row r="562">
      <c r="C562" s="40"/>
    </row>
    <row r="563">
      <c r="C563" s="40"/>
    </row>
    <row r="564">
      <c r="C564" s="40"/>
    </row>
    <row r="565">
      <c r="C565" s="40"/>
    </row>
    <row r="566">
      <c r="C566" s="40"/>
    </row>
    <row r="567">
      <c r="C567" s="40"/>
    </row>
    <row r="568">
      <c r="C568" s="40"/>
    </row>
    <row r="569">
      <c r="C569" s="40"/>
    </row>
    <row r="570">
      <c r="C570" s="40"/>
    </row>
    <row r="571">
      <c r="C571" s="40"/>
    </row>
    <row r="572">
      <c r="C572" s="40"/>
    </row>
    <row r="573">
      <c r="C573" s="40"/>
    </row>
    <row r="574">
      <c r="C574" s="40"/>
    </row>
    <row r="575">
      <c r="C575" s="40"/>
    </row>
    <row r="576">
      <c r="C576" s="40"/>
    </row>
    <row r="577">
      <c r="C577" s="40"/>
    </row>
    <row r="578">
      <c r="C578" s="40"/>
    </row>
    <row r="579">
      <c r="C579" s="40"/>
    </row>
    <row r="580">
      <c r="C580" s="40"/>
    </row>
    <row r="581">
      <c r="C581" s="40"/>
    </row>
    <row r="582">
      <c r="C582" s="40"/>
    </row>
    <row r="583">
      <c r="C583" s="40"/>
    </row>
    <row r="584">
      <c r="C584" s="40"/>
    </row>
    <row r="585">
      <c r="C585" s="40"/>
    </row>
    <row r="586">
      <c r="C586" s="40"/>
    </row>
    <row r="587">
      <c r="C587" s="40"/>
    </row>
    <row r="588">
      <c r="C588" s="40"/>
    </row>
    <row r="589">
      <c r="C589" s="40"/>
    </row>
    <row r="590">
      <c r="C590" s="40"/>
    </row>
    <row r="591">
      <c r="C591" s="40"/>
    </row>
    <row r="592">
      <c r="C592" s="40"/>
    </row>
    <row r="593">
      <c r="C593" s="40"/>
    </row>
    <row r="594">
      <c r="C594" s="40"/>
    </row>
    <row r="595">
      <c r="C595" s="40"/>
    </row>
    <row r="596">
      <c r="C596" s="40"/>
    </row>
    <row r="597">
      <c r="C597" s="40"/>
    </row>
    <row r="598">
      <c r="C598" s="40"/>
    </row>
    <row r="599">
      <c r="C599" s="40"/>
    </row>
    <row r="600">
      <c r="C600" s="40"/>
    </row>
    <row r="601">
      <c r="C601" s="40"/>
    </row>
    <row r="602">
      <c r="C602" s="40"/>
    </row>
    <row r="603">
      <c r="C603" s="40"/>
    </row>
    <row r="604">
      <c r="C604" s="40"/>
    </row>
    <row r="605">
      <c r="C605" s="40"/>
    </row>
    <row r="606">
      <c r="C606" s="40"/>
    </row>
    <row r="607">
      <c r="C607" s="40"/>
    </row>
    <row r="608">
      <c r="C608" s="40"/>
    </row>
    <row r="609">
      <c r="C609" s="40"/>
    </row>
    <row r="610">
      <c r="C610" s="40"/>
    </row>
    <row r="611">
      <c r="C611" s="40"/>
    </row>
    <row r="612">
      <c r="C612" s="40"/>
    </row>
    <row r="613">
      <c r="C613" s="40"/>
    </row>
    <row r="614">
      <c r="C614" s="40"/>
    </row>
    <row r="615">
      <c r="C615" s="40"/>
    </row>
    <row r="616">
      <c r="C616" s="40"/>
    </row>
    <row r="617">
      <c r="C617" s="40"/>
    </row>
    <row r="618">
      <c r="C618" s="40"/>
    </row>
    <row r="619">
      <c r="C619" s="40"/>
    </row>
    <row r="620">
      <c r="C620" s="40"/>
    </row>
    <row r="621">
      <c r="C621" s="40"/>
    </row>
    <row r="622">
      <c r="C622" s="40"/>
    </row>
    <row r="623">
      <c r="C623" s="40"/>
    </row>
    <row r="624">
      <c r="C624" s="40"/>
    </row>
    <row r="625">
      <c r="C625" s="40"/>
    </row>
    <row r="626">
      <c r="C626" s="40"/>
    </row>
    <row r="627">
      <c r="C627" s="40"/>
    </row>
    <row r="628">
      <c r="C628" s="40"/>
    </row>
    <row r="629">
      <c r="C629" s="40"/>
    </row>
    <row r="630">
      <c r="C630" s="40"/>
    </row>
    <row r="631">
      <c r="C631" s="40"/>
    </row>
    <row r="632">
      <c r="C632" s="40"/>
    </row>
    <row r="633">
      <c r="C633" s="40"/>
    </row>
    <row r="634">
      <c r="C634" s="40"/>
    </row>
    <row r="635">
      <c r="C635" s="40"/>
    </row>
    <row r="636">
      <c r="C636" s="40"/>
    </row>
    <row r="637">
      <c r="C637" s="40"/>
    </row>
    <row r="638">
      <c r="C638" s="40"/>
    </row>
    <row r="639">
      <c r="C639" s="40"/>
    </row>
    <row r="640">
      <c r="C640" s="40"/>
    </row>
    <row r="641">
      <c r="C641" s="40"/>
    </row>
    <row r="642">
      <c r="C642" s="40"/>
    </row>
    <row r="643">
      <c r="C643" s="40"/>
    </row>
    <row r="644">
      <c r="C644" s="40"/>
    </row>
    <row r="645">
      <c r="C645" s="40"/>
    </row>
    <row r="646">
      <c r="C646" s="40"/>
    </row>
    <row r="647">
      <c r="C647" s="40"/>
    </row>
    <row r="648">
      <c r="C648" s="40"/>
    </row>
    <row r="649">
      <c r="C649" s="40"/>
    </row>
    <row r="650">
      <c r="C650" s="40"/>
    </row>
    <row r="651">
      <c r="C651" s="40"/>
    </row>
    <row r="652">
      <c r="C652" s="40"/>
    </row>
    <row r="653">
      <c r="C653" s="40"/>
    </row>
    <row r="654">
      <c r="C654" s="40"/>
    </row>
    <row r="655">
      <c r="C655" s="40"/>
    </row>
    <row r="656">
      <c r="C656" s="40"/>
    </row>
    <row r="657">
      <c r="C657" s="40"/>
    </row>
    <row r="658">
      <c r="C658" s="40"/>
    </row>
    <row r="659">
      <c r="C659" s="40"/>
    </row>
    <row r="660">
      <c r="C660" s="40"/>
    </row>
    <row r="661">
      <c r="C661" s="40"/>
    </row>
    <row r="662">
      <c r="C662" s="40"/>
    </row>
    <row r="663">
      <c r="C663" s="40"/>
    </row>
    <row r="664">
      <c r="C664" s="40"/>
    </row>
    <row r="665">
      <c r="C665" s="40"/>
    </row>
    <row r="666">
      <c r="C666" s="40"/>
    </row>
    <row r="667">
      <c r="C667" s="40"/>
    </row>
    <row r="668">
      <c r="C668" s="40"/>
    </row>
    <row r="669">
      <c r="C669" s="40"/>
    </row>
    <row r="670">
      <c r="C670" s="40"/>
    </row>
    <row r="671">
      <c r="C671" s="40"/>
    </row>
    <row r="672">
      <c r="C672" s="40"/>
    </row>
    <row r="673">
      <c r="C673" s="40"/>
    </row>
    <row r="674">
      <c r="C674" s="40"/>
    </row>
    <row r="675">
      <c r="C675" s="40"/>
    </row>
    <row r="676">
      <c r="C676" s="40"/>
    </row>
    <row r="677">
      <c r="C677" s="40"/>
    </row>
    <row r="678">
      <c r="C678" s="40"/>
    </row>
    <row r="679">
      <c r="C679" s="40"/>
    </row>
    <row r="680">
      <c r="C680" s="40"/>
    </row>
    <row r="681">
      <c r="C681" s="40"/>
    </row>
    <row r="682">
      <c r="C682" s="40"/>
    </row>
    <row r="683">
      <c r="C683" s="40"/>
    </row>
    <row r="684">
      <c r="C684" s="40"/>
    </row>
    <row r="685">
      <c r="C685" s="40"/>
    </row>
    <row r="686">
      <c r="C686" s="40"/>
    </row>
    <row r="687">
      <c r="C687" s="40"/>
    </row>
    <row r="688">
      <c r="C688" s="40"/>
    </row>
    <row r="689">
      <c r="C689" s="40"/>
    </row>
    <row r="690">
      <c r="C690" s="40"/>
    </row>
    <row r="691">
      <c r="C691" s="40"/>
    </row>
    <row r="692">
      <c r="C692" s="40"/>
    </row>
    <row r="693">
      <c r="C693" s="40"/>
    </row>
    <row r="694">
      <c r="C694" s="40"/>
    </row>
    <row r="695">
      <c r="C695" s="40"/>
    </row>
    <row r="696">
      <c r="C696" s="40"/>
    </row>
    <row r="697">
      <c r="C697" s="40"/>
    </row>
    <row r="698">
      <c r="C698" s="40"/>
    </row>
    <row r="699">
      <c r="C699" s="40"/>
    </row>
    <row r="700">
      <c r="C700" s="40"/>
    </row>
    <row r="701">
      <c r="C701" s="40"/>
    </row>
    <row r="702">
      <c r="C702" s="40"/>
    </row>
    <row r="703">
      <c r="C703" s="40"/>
    </row>
    <row r="704">
      <c r="C704" s="40"/>
    </row>
    <row r="705">
      <c r="C705" s="40"/>
    </row>
    <row r="706">
      <c r="C706" s="40"/>
    </row>
    <row r="707">
      <c r="C707" s="40"/>
    </row>
    <row r="708">
      <c r="C708" s="40"/>
    </row>
    <row r="709">
      <c r="C709" s="40"/>
    </row>
    <row r="710">
      <c r="C710" s="40"/>
    </row>
    <row r="711">
      <c r="C711" s="40"/>
    </row>
    <row r="712">
      <c r="C712" s="40"/>
    </row>
    <row r="713">
      <c r="C713" s="40"/>
    </row>
    <row r="714">
      <c r="C714" s="40"/>
    </row>
    <row r="715">
      <c r="C715" s="40"/>
    </row>
    <row r="716">
      <c r="C716" s="40"/>
    </row>
    <row r="717">
      <c r="C717" s="40"/>
    </row>
    <row r="718">
      <c r="C718" s="40"/>
    </row>
    <row r="719">
      <c r="C719" s="40"/>
    </row>
    <row r="720">
      <c r="C720" s="40"/>
    </row>
    <row r="721">
      <c r="C721" s="40"/>
    </row>
    <row r="722">
      <c r="C722" s="40"/>
    </row>
    <row r="723">
      <c r="C723" s="40"/>
    </row>
    <row r="724">
      <c r="C724" s="40"/>
    </row>
    <row r="725">
      <c r="C725" s="40"/>
    </row>
    <row r="726">
      <c r="C726" s="40"/>
    </row>
    <row r="727">
      <c r="C727" s="40"/>
    </row>
    <row r="728">
      <c r="C728" s="40"/>
    </row>
    <row r="729">
      <c r="C729" s="40"/>
    </row>
    <row r="730">
      <c r="C730" s="40"/>
    </row>
    <row r="731">
      <c r="C731" s="40"/>
    </row>
    <row r="732">
      <c r="C732" s="40"/>
    </row>
    <row r="733">
      <c r="C733" s="40"/>
    </row>
    <row r="734">
      <c r="C734" s="40"/>
    </row>
    <row r="735">
      <c r="C735" s="40"/>
    </row>
    <row r="736">
      <c r="C736" s="40"/>
    </row>
    <row r="737">
      <c r="C737" s="40"/>
    </row>
    <row r="738">
      <c r="C738" s="40"/>
    </row>
    <row r="739">
      <c r="C739" s="40"/>
    </row>
    <row r="740">
      <c r="C740" s="40"/>
    </row>
    <row r="741">
      <c r="C741" s="40"/>
    </row>
    <row r="742">
      <c r="C742" s="40"/>
    </row>
    <row r="743">
      <c r="C743" s="40"/>
    </row>
    <row r="744">
      <c r="C744" s="40"/>
    </row>
    <row r="745">
      <c r="C745" s="40"/>
    </row>
    <row r="746">
      <c r="C746" s="40"/>
    </row>
    <row r="747">
      <c r="C747" s="40"/>
    </row>
    <row r="748">
      <c r="C748" s="40"/>
    </row>
    <row r="749">
      <c r="C749" s="40"/>
    </row>
    <row r="750">
      <c r="C750" s="40"/>
    </row>
    <row r="751">
      <c r="C751" s="40"/>
    </row>
    <row r="752">
      <c r="C752" s="40"/>
    </row>
    <row r="753">
      <c r="C753" s="40"/>
    </row>
    <row r="754">
      <c r="C754" s="40"/>
    </row>
    <row r="755">
      <c r="C755" s="40"/>
    </row>
    <row r="756">
      <c r="C756" s="40"/>
    </row>
    <row r="757">
      <c r="C757" s="40"/>
    </row>
    <row r="758">
      <c r="C758" s="40"/>
    </row>
    <row r="759">
      <c r="C759" s="40"/>
    </row>
    <row r="760">
      <c r="C760" s="40"/>
    </row>
    <row r="761">
      <c r="C761" s="40"/>
    </row>
    <row r="762">
      <c r="C762" s="40"/>
    </row>
    <row r="763">
      <c r="C763" s="40"/>
    </row>
    <row r="764">
      <c r="C764" s="40"/>
    </row>
    <row r="765">
      <c r="C765" s="40"/>
    </row>
    <row r="766">
      <c r="C766" s="40"/>
    </row>
    <row r="767">
      <c r="C767" s="40"/>
    </row>
    <row r="768">
      <c r="C768" s="40"/>
    </row>
    <row r="769">
      <c r="C769" s="40"/>
    </row>
    <row r="770">
      <c r="C770" s="40"/>
    </row>
    <row r="771">
      <c r="C771" s="40"/>
    </row>
    <row r="772">
      <c r="C772" s="40"/>
    </row>
    <row r="773">
      <c r="C773" s="40"/>
    </row>
    <row r="774">
      <c r="C774" s="40"/>
    </row>
    <row r="775">
      <c r="C775" s="40"/>
    </row>
    <row r="776">
      <c r="C776" s="40"/>
    </row>
    <row r="777">
      <c r="C777" s="40"/>
    </row>
    <row r="778">
      <c r="C778" s="40"/>
    </row>
    <row r="779">
      <c r="C779" s="40"/>
    </row>
    <row r="780">
      <c r="C780" s="40"/>
    </row>
    <row r="781">
      <c r="C781" s="40"/>
    </row>
    <row r="782">
      <c r="C782" s="40"/>
    </row>
    <row r="783">
      <c r="C783" s="40"/>
    </row>
    <row r="784">
      <c r="C784" s="40"/>
    </row>
    <row r="785">
      <c r="C785" s="40"/>
    </row>
    <row r="786">
      <c r="C786" s="40"/>
    </row>
    <row r="787">
      <c r="C787" s="40"/>
    </row>
    <row r="788">
      <c r="C788" s="40"/>
    </row>
    <row r="789">
      <c r="C789" s="40"/>
    </row>
    <row r="790">
      <c r="C790" s="40"/>
    </row>
    <row r="791">
      <c r="C791" s="40"/>
    </row>
    <row r="792">
      <c r="C792" s="40"/>
    </row>
    <row r="793">
      <c r="C793" s="40"/>
    </row>
    <row r="794">
      <c r="C794" s="40"/>
    </row>
    <row r="795">
      <c r="C795" s="40"/>
    </row>
    <row r="796">
      <c r="C796" s="40"/>
    </row>
    <row r="797">
      <c r="C797" s="40"/>
    </row>
    <row r="798">
      <c r="C798" s="40"/>
    </row>
    <row r="799">
      <c r="C799" s="40"/>
    </row>
    <row r="800">
      <c r="C800" s="40"/>
    </row>
    <row r="801">
      <c r="C801" s="40"/>
    </row>
    <row r="802">
      <c r="C802" s="40"/>
    </row>
    <row r="803">
      <c r="C803" s="40"/>
    </row>
    <row r="804">
      <c r="C804" s="40"/>
    </row>
    <row r="805">
      <c r="C805" s="40"/>
    </row>
    <row r="806">
      <c r="C806" s="40"/>
    </row>
    <row r="807">
      <c r="C807" s="40"/>
    </row>
    <row r="808">
      <c r="C808" s="40"/>
    </row>
    <row r="809">
      <c r="C809" s="40"/>
    </row>
    <row r="810">
      <c r="C810" s="40"/>
    </row>
    <row r="811">
      <c r="C811" s="40"/>
    </row>
    <row r="812">
      <c r="C812" s="40"/>
    </row>
    <row r="813">
      <c r="C813" s="40"/>
    </row>
    <row r="814">
      <c r="C814" s="40"/>
    </row>
    <row r="815">
      <c r="C815" s="40"/>
    </row>
    <row r="816">
      <c r="C816" s="40"/>
    </row>
    <row r="817">
      <c r="C817" s="40"/>
    </row>
    <row r="818">
      <c r="C818" s="40"/>
    </row>
    <row r="819">
      <c r="C819" s="40"/>
    </row>
    <row r="820">
      <c r="C820" s="40"/>
    </row>
    <row r="821">
      <c r="C821" s="40"/>
    </row>
    <row r="822">
      <c r="C822" s="40"/>
    </row>
    <row r="823">
      <c r="C823" s="40"/>
    </row>
    <row r="824">
      <c r="C824" s="40"/>
    </row>
    <row r="825">
      <c r="C825" s="40"/>
    </row>
    <row r="826">
      <c r="C826" s="40"/>
    </row>
    <row r="827">
      <c r="C827" s="40"/>
    </row>
    <row r="828">
      <c r="C828" s="40"/>
    </row>
    <row r="829">
      <c r="C829" s="40"/>
    </row>
    <row r="830">
      <c r="C830" s="40"/>
    </row>
    <row r="831">
      <c r="C831" s="40"/>
    </row>
    <row r="832">
      <c r="C832" s="40"/>
    </row>
    <row r="833">
      <c r="C833" s="40"/>
    </row>
    <row r="834">
      <c r="C834" s="40"/>
    </row>
    <row r="835">
      <c r="C835" s="40"/>
    </row>
    <row r="836">
      <c r="C836" s="40"/>
    </row>
    <row r="837">
      <c r="C837" s="40"/>
    </row>
    <row r="838">
      <c r="C838" s="40"/>
    </row>
    <row r="839">
      <c r="C839" s="40"/>
    </row>
    <row r="840">
      <c r="C840" s="40"/>
    </row>
    <row r="841">
      <c r="C841" s="40"/>
    </row>
    <row r="842">
      <c r="C842" s="40"/>
    </row>
    <row r="843">
      <c r="C843" s="40"/>
    </row>
    <row r="844">
      <c r="C844" s="40"/>
    </row>
    <row r="845">
      <c r="C845" s="40"/>
    </row>
    <row r="846">
      <c r="C846" s="40"/>
    </row>
    <row r="847">
      <c r="C847" s="40"/>
    </row>
    <row r="848">
      <c r="C848" s="40"/>
    </row>
    <row r="849">
      <c r="C849" s="40"/>
    </row>
    <row r="850">
      <c r="C850" s="40"/>
    </row>
    <row r="851">
      <c r="C851" s="40"/>
    </row>
    <row r="852">
      <c r="C852" s="40"/>
    </row>
    <row r="853">
      <c r="C853" s="40"/>
    </row>
    <row r="854">
      <c r="C854" s="40"/>
    </row>
    <row r="855">
      <c r="C855" s="40"/>
    </row>
    <row r="856">
      <c r="C856" s="40"/>
    </row>
    <row r="857">
      <c r="C857" s="40"/>
    </row>
    <row r="858">
      <c r="C858" s="40"/>
    </row>
    <row r="859">
      <c r="C859" s="40"/>
    </row>
    <row r="860">
      <c r="C860" s="40"/>
    </row>
    <row r="861">
      <c r="C861" s="40"/>
    </row>
    <row r="862">
      <c r="C862" s="40"/>
    </row>
    <row r="863">
      <c r="C863" s="40"/>
    </row>
    <row r="864">
      <c r="C864" s="40"/>
    </row>
    <row r="865">
      <c r="C865" s="40"/>
    </row>
    <row r="866">
      <c r="C866" s="40"/>
    </row>
    <row r="867">
      <c r="C867" s="40"/>
    </row>
    <row r="868">
      <c r="C868" s="40"/>
    </row>
    <row r="869">
      <c r="C869" s="40"/>
    </row>
    <row r="870">
      <c r="C870" s="40"/>
    </row>
    <row r="871">
      <c r="C871" s="40"/>
    </row>
    <row r="872">
      <c r="C872" s="40"/>
    </row>
    <row r="873">
      <c r="C873" s="40"/>
    </row>
    <row r="874">
      <c r="C874" s="40"/>
    </row>
    <row r="875">
      <c r="C875" s="40"/>
    </row>
    <row r="876">
      <c r="C876" s="40"/>
    </row>
    <row r="877">
      <c r="C877" s="40"/>
    </row>
    <row r="878">
      <c r="C878" s="40"/>
    </row>
    <row r="879">
      <c r="C879" s="40"/>
    </row>
    <row r="880">
      <c r="C880" s="40"/>
    </row>
    <row r="881">
      <c r="C881" s="40"/>
    </row>
    <row r="882">
      <c r="C882" s="40"/>
    </row>
    <row r="883">
      <c r="C883" s="40"/>
    </row>
    <row r="884">
      <c r="C884" s="40"/>
    </row>
    <row r="885">
      <c r="C885" s="40"/>
    </row>
    <row r="886">
      <c r="C886" s="40"/>
    </row>
    <row r="887">
      <c r="C887" s="40"/>
    </row>
    <row r="888">
      <c r="C888" s="40"/>
    </row>
    <row r="889">
      <c r="C889" s="40"/>
    </row>
    <row r="890">
      <c r="C890" s="40"/>
    </row>
    <row r="891">
      <c r="C891" s="40"/>
    </row>
    <row r="892">
      <c r="C892" s="40"/>
    </row>
    <row r="893">
      <c r="C893" s="40"/>
    </row>
    <row r="894">
      <c r="C894" s="40"/>
    </row>
    <row r="895">
      <c r="C895" s="40"/>
    </row>
    <row r="896">
      <c r="C896" s="40"/>
    </row>
    <row r="897">
      <c r="C897" s="40"/>
    </row>
    <row r="898">
      <c r="C898" s="40"/>
    </row>
    <row r="899">
      <c r="C899" s="40"/>
    </row>
    <row r="900">
      <c r="C900" s="40"/>
    </row>
    <row r="901">
      <c r="C901" s="40"/>
    </row>
    <row r="902">
      <c r="C902" s="40"/>
    </row>
    <row r="903">
      <c r="C903" s="40"/>
    </row>
    <row r="904">
      <c r="C904" s="40"/>
    </row>
    <row r="905">
      <c r="C905" s="40"/>
    </row>
    <row r="906">
      <c r="C906" s="40"/>
    </row>
    <row r="907">
      <c r="C907" s="40"/>
    </row>
    <row r="908">
      <c r="C908" s="40"/>
    </row>
    <row r="909">
      <c r="C909" s="40"/>
    </row>
    <row r="910">
      <c r="C910" s="40"/>
    </row>
    <row r="911">
      <c r="C911" s="40"/>
    </row>
    <row r="912">
      <c r="C912" s="40"/>
    </row>
    <row r="913">
      <c r="C913" s="40"/>
    </row>
    <row r="914">
      <c r="C914" s="40"/>
    </row>
    <row r="915">
      <c r="C915" s="40"/>
    </row>
    <row r="916">
      <c r="C916" s="40"/>
    </row>
    <row r="917">
      <c r="C917" s="40"/>
    </row>
    <row r="918">
      <c r="C918" s="40"/>
    </row>
    <row r="919">
      <c r="C919" s="40"/>
    </row>
    <row r="920">
      <c r="C920" s="40"/>
    </row>
    <row r="921">
      <c r="C921" s="40"/>
    </row>
    <row r="922">
      <c r="C922" s="40"/>
    </row>
    <row r="923">
      <c r="C923" s="40"/>
    </row>
    <row r="924">
      <c r="C924" s="40"/>
    </row>
    <row r="925">
      <c r="C925" s="40"/>
    </row>
    <row r="926">
      <c r="C926" s="40"/>
    </row>
    <row r="927">
      <c r="C927" s="40"/>
    </row>
    <row r="928">
      <c r="C928" s="40"/>
    </row>
    <row r="929">
      <c r="C929" s="40"/>
    </row>
    <row r="930">
      <c r="C930" s="40"/>
    </row>
    <row r="931">
      <c r="C931" s="40"/>
    </row>
    <row r="932">
      <c r="C932" s="40"/>
    </row>
    <row r="933">
      <c r="C933" s="40"/>
    </row>
    <row r="934">
      <c r="C934" s="40"/>
    </row>
    <row r="935">
      <c r="C935" s="40"/>
    </row>
    <row r="936">
      <c r="C936" s="40"/>
    </row>
    <row r="937">
      <c r="C937" s="40"/>
    </row>
    <row r="938">
      <c r="C938" s="40"/>
    </row>
    <row r="939">
      <c r="C939" s="40"/>
    </row>
    <row r="940">
      <c r="C940" s="40"/>
    </row>
    <row r="941">
      <c r="C941" s="40"/>
    </row>
    <row r="942">
      <c r="C942" s="40"/>
    </row>
    <row r="943">
      <c r="C943" s="40"/>
    </row>
    <row r="944">
      <c r="C944" s="40"/>
    </row>
    <row r="945">
      <c r="C945" s="40"/>
    </row>
    <row r="946">
      <c r="C946" s="40"/>
    </row>
    <row r="947">
      <c r="C947" s="40"/>
    </row>
    <row r="948">
      <c r="C948" s="40"/>
    </row>
    <row r="949">
      <c r="C949" s="40"/>
    </row>
    <row r="950">
      <c r="C950" s="40"/>
    </row>
    <row r="951">
      <c r="C951" s="40"/>
    </row>
    <row r="952">
      <c r="C952" s="40"/>
    </row>
    <row r="953">
      <c r="C953" s="40"/>
    </row>
    <row r="954">
      <c r="C954" s="40"/>
    </row>
    <row r="955">
      <c r="C955" s="40"/>
    </row>
    <row r="956">
      <c r="C956" s="40"/>
    </row>
    <row r="957">
      <c r="C957" s="40"/>
    </row>
    <row r="958">
      <c r="C958" s="40"/>
    </row>
    <row r="959">
      <c r="C959" s="40"/>
    </row>
    <row r="960">
      <c r="C960" s="40"/>
    </row>
    <row r="961">
      <c r="C961" s="40"/>
    </row>
    <row r="962">
      <c r="C962" s="40"/>
    </row>
    <row r="963">
      <c r="C963" s="40"/>
    </row>
    <row r="964">
      <c r="C964" s="40"/>
    </row>
    <row r="965">
      <c r="C965" s="40"/>
    </row>
    <row r="966">
      <c r="C966" s="40"/>
    </row>
    <row r="967">
      <c r="C967" s="40"/>
    </row>
    <row r="968">
      <c r="C968" s="40"/>
    </row>
    <row r="969">
      <c r="C969" s="40"/>
    </row>
    <row r="970">
      <c r="C970" s="40"/>
    </row>
    <row r="971">
      <c r="C971" s="40"/>
    </row>
    <row r="972">
      <c r="C972" s="40"/>
    </row>
    <row r="973">
      <c r="C973" s="40"/>
    </row>
    <row r="974">
      <c r="C974" s="40"/>
    </row>
    <row r="975">
      <c r="C975" s="40"/>
    </row>
    <row r="976">
      <c r="C976" s="40"/>
    </row>
    <row r="977">
      <c r="C977" s="40"/>
    </row>
    <row r="978">
      <c r="C978" s="40"/>
    </row>
    <row r="979">
      <c r="C979" s="40"/>
    </row>
    <row r="980">
      <c r="C980" s="40"/>
    </row>
    <row r="981">
      <c r="C981" s="40"/>
    </row>
    <row r="982">
      <c r="C982" s="40"/>
    </row>
    <row r="983">
      <c r="C983" s="40"/>
    </row>
    <row r="984">
      <c r="C984" s="40"/>
    </row>
    <row r="985">
      <c r="C985" s="40"/>
    </row>
    <row r="986">
      <c r="C986" s="40"/>
    </row>
    <row r="987">
      <c r="C987" s="40"/>
    </row>
    <row r="988">
      <c r="C988" s="40"/>
    </row>
    <row r="989">
      <c r="C989" s="40"/>
    </row>
    <row r="990">
      <c r="C990" s="40"/>
    </row>
    <row r="991">
      <c r="C991" s="40"/>
    </row>
    <row r="992">
      <c r="C992" s="40"/>
    </row>
    <row r="993">
      <c r="C993" s="40"/>
    </row>
    <row r="994">
      <c r="C994" s="40"/>
    </row>
    <row r="995">
      <c r="C995" s="40"/>
    </row>
    <row r="996">
      <c r="C996" s="40"/>
    </row>
    <row r="997">
      <c r="C997" s="40"/>
    </row>
    <row r="998">
      <c r="C998" s="40"/>
    </row>
    <row r="999">
      <c r="C999" s="40"/>
    </row>
  </sheetData>
  <conditionalFormatting sqref="C1:C999">
    <cfRule type="cellIs" dxfId="6" priority="1" operator="lessThanOrEqual">
      <formula>20</formula>
    </cfRule>
  </conditionalFormatting>
  <dataValidations>
    <dataValidation type="custom" allowBlank="1" showDropDown="1" sqref="C2:D9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38"/>
    <col customWidth="1" min="2" max="2" width="13.13"/>
    <col customWidth="1" min="3" max="3" width="17.0"/>
    <col customWidth="1" min="4" max="4" width="34.75"/>
    <col customWidth="1" min="5" max="5" width="36.25"/>
    <col customWidth="1" min="6" max="6" width="11.25"/>
    <col customWidth="1" min="7" max="7" width="14.88"/>
    <col customWidth="1" min="8" max="8" width="15.13"/>
    <col customWidth="1" min="9" max="9" width="36.25"/>
    <col customWidth="1" min="10" max="10" width="14.0"/>
  </cols>
  <sheetData>
    <row r="1" ht="15.0" customHeight="1">
      <c r="A1" s="1" t="s">
        <v>15</v>
      </c>
      <c r="B1" s="1" t="s">
        <v>13</v>
      </c>
      <c r="C1" s="1" t="s">
        <v>14</v>
      </c>
      <c r="D1" s="1" t="s">
        <v>16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19</v>
      </c>
      <c r="J1" s="3" t="s">
        <v>20</v>
      </c>
    </row>
    <row r="2" ht="15.0" customHeight="1">
      <c r="A2" s="8" t="s">
        <v>24</v>
      </c>
      <c r="B2" s="8" t="s">
        <v>22</v>
      </c>
      <c r="C2" s="8" t="s">
        <v>23</v>
      </c>
      <c r="D2" s="8" t="s">
        <v>25</v>
      </c>
      <c r="E2" s="8"/>
      <c r="F2" s="9">
        <v>40064.4381944444</v>
      </c>
      <c r="G2" s="9"/>
      <c r="H2" s="9">
        <v>40633.8013310185</v>
      </c>
      <c r="I2" s="8"/>
      <c r="J2" s="11">
        <v>0.0</v>
      </c>
    </row>
    <row r="3" ht="15.0" customHeight="1">
      <c r="A3" s="13" t="s">
        <v>28</v>
      </c>
      <c r="B3" s="13" t="s">
        <v>27</v>
      </c>
      <c r="C3" s="13" t="s">
        <v>23</v>
      </c>
      <c r="D3" s="13" t="s">
        <v>29</v>
      </c>
      <c r="E3" s="13"/>
      <c r="F3" s="14">
        <v>40064.4513888889</v>
      </c>
      <c r="G3" s="14"/>
      <c r="H3" s="14">
        <v>40633.8034722222</v>
      </c>
      <c r="I3" s="13" t="s">
        <v>30</v>
      </c>
      <c r="J3" s="15">
        <v>0.0</v>
      </c>
    </row>
    <row r="4" ht="15.0" customHeight="1">
      <c r="A4" s="13" t="s">
        <v>32</v>
      </c>
      <c r="B4" s="13" t="s">
        <v>27</v>
      </c>
      <c r="C4" s="13" t="s">
        <v>23</v>
      </c>
      <c r="D4" s="13" t="s">
        <v>33</v>
      </c>
      <c r="E4" s="13"/>
      <c r="F4" s="14">
        <v>40064.4631944444</v>
      </c>
      <c r="G4" s="14"/>
      <c r="H4" s="14">
        <v>40633.8040625</v>
      </c>
      <c r="I4" s="13"/>
      <c r="J4" s="15">
        <v>0.0</v>
      </c>
    </row>
    <row r="5" ht="15.0" customHeight="1">
      <c r="A5" s="13" t="s">
        <v>36</v>
      </c>
      <c r="B5" s="13" t="s">
        <v>35</v>
      </c>
      <c r="C5" s="13" t="s">
        <v>23</v>
      </c>
      <c r="D5" s="13" t="s">
        <v>37</v>
      </c>
      <c r="E5" s="13"/>
      <c r="F5" s="14">
        <v>40064.4777777778</v>
      </c>
      <c r="G5" s="14"/>
      <c r="H5" s="14">
        <v>40633.8025115741</v>
      </c>
      <c r="I5" s="13" t="s">
        <v>38</v>
      </c>
      <c r="J5" s="15">
        <v>0.0</v>
      </c>
    </row>
    <row r="6" ht="15.0" customHeight="1">
      <c r="A6" s="13" t="s">
        <v>41</v>
      </c>
      <c r="B6" s="13" t="s">
        <v>40</v>
      </c>
      <c r="C6" s="13" t="s">
        <v>23</v>
      </c>
      <c r="D6" s="13" t="s">
        <v>42</v>
      </c>
      <c r="E6" s="13"/>
      <c r="F6" s="14">
        <v>40064.49375</v>
      </c>
      <c r="G6" s="14"/>
      <c r="H6" s="14">
        <v>40633.8026851852</v>
      </c>
      <c r="I6" s="13" t="s">
        <v>43</v>
      </c>
      <c r="J6" s="15">
        <v>0.0</v>
      </c>
    </row>
    <row r="7" ht="15.0" customHeight="1">
      <c r="A7" s="13" t="s">
        <v>41</v>
      </c>
      <c r="B7" s="13" t="s">
        <v>45</v>
      </c>
      <c r="C7" s="13" t="s">
        <v>23</v>
      </c>
      <c r="D7" s="13" t="s">
        <v>46</v>
      </c>
      <c r="E7" s="13"/>
      <c r="F7" s="14">
        <v>40064.4979166667</v>
      </c>
      <c r="G7" s="14"/>
      <c r="H7" s="14">
        <v>40633.8022453704</v>
      </c>
      <c r="I7" s="13"/>
      <c r="J7" s="15">
        <v>0.0</v>
      </c>
    </row>
    <row r="8" ht="15.0" customHeight="1">
      <c r="A8" s="13" t="s">
        <v>49</v>
      </c>
      <c r="B8" s="13" t="s">
        <v>48</v>
      </c>
      <c r="C8" s="13" t="s">
        <v>23</v>
      </c>
      <c r="D8" s="13" t="s">
        <v>50</v>
      </c>
      <c r="E8" s="13"/>
      <c r="F8" s="14">
        <v>40064.5034722222</v>
      </c>
      <c r="G8" s="14"/>
      <c r="H8" s="14">
        <v>40634.4338888889</v>
      </c>
      <c r="I8" s="13"/>
      <c r="J8" s="15">
        <v>0.0</v>
      </c>
    </row>
    <row r="9" ht="15.0" customHeight="1">
      <c r="A9" s="13" t="s">
        <v>41</v>
      </c>
      <c r="B9" s="13" t="s">
        <v>51</v>
      </c>
      <c r="C9" s="13" t="s">
        <v>23</v>
      </c>
      <c r="D9" s="13" t="s">
        <v>42</v>
      </c>
      <c r="E9" s="13"/>
      <c r="F9" s="14">
        <v>40064.5131944444</v>
      </c>
      <c r="G9" s="14"/>
      <c r="H9" s="14">
        <v>40633.8030555556</v>
      </c>
      <c r="I9" s="13" t="s">
        <v>43</v>
      </c>
      <c r="J9" s="15">
        <v>0.0</v>
      </c>
    </row>
    <row r="10" ht="15.0" customHeight="1">
      <c r="A10" s="13" t="s">
        <v>28</v>
      </c>
      <c r="B10" s="13" t="s">
        <v>53</v>
      </c>
      <c r="C10" s="13" t="s">
        <v>23</v>
      </c>
      <c r="D10" s="13" t="s">
        <v>29</v>
      </c>
      <c r="E10" s="13"/>
      <c r="F10" s="14">
        <v>40064.6</v>
      </c>
      <c r="G10" s="14"/>
      <c r="H10" s="14">
        <v>40633.8028587963</v>
      </c>
      <c r="I10" s="13"/>
      <c r="J10" s="15">
        <v>0.0</v>
      </c>
    </row>
    <row r="11" ht="15.0" customHeight="1">
      <c r="A11" s="13" t="s">
        <v>24</v>
      </c>
      <c r="B11" s="13" t="s">
        <v>55</v>
      </c>
      <c r="C11" s="13" t="s">
        <v>23</v>
      </c>
      <c r="D11" s="13" t="s">
        <v>56</v>
      </c>
      <c r="E11" s="13"/>
      <c r="F11" s="14">
        <v>40066.6680555556</v>
      </c>
      <c r="G11" s="14"/>
      <c r="H11" s="14">
        <v>40106.6841319444</v>
      </c>
      <c r="I11" s="13"/>
      <c r="J11" s="15">
        <v>0.0</v>
      </c>
    </row>
    <row r="12" ht="15.0" customHeight="1">
      <c r="A12" s="13" t="s">
        <v>10820</v>
      </c>
      <c r="B12" s="13" t="s">
        <v>58</v>
      </c>
      <c r="C12" s="13" t="s">
        <v>23</v>
      </c>
      <c r="D12" s="13" t="s">
        <v>60</v>
      </c>
      <c r="E12" s="13" t="s">
        <v>61</v>
      </c>
      <c r="F12" s="14">
        <v>40072.4347222222</v>
      </c>
      <c r="G12" s="14"/>
      <c r="H12" s="14">
        <v>40085.671400463</v>
      </c>
      <c r="I12" s="13"/>
      <c r="J12" s="15">
        <v>0.0</v>
      </c>
    </row>
    <row r="13" ht="15.0" customHeight="1">
      <c r="A13" s="13" t="s">
        <v>24</v>
      </c>
      <c r="B13" s="13" t="s">
        <v>63</v>
      </c>
      <c r="C13" s="13" t="s">
        <v>23</v>
      </c>
      <c r="D13" s="13" t="s">
        <v>64</v>
      </c>
      <c r="E13" s="13" t="s">
        <v>65</v>
      </c>
      <c r="F13" s="14">
        <v>40072.4361111111</v>
      </c>
      <c r="G13" s="14"/>
      <c r="H13" s="14">
        <v>40085.6721990741</v>
      </c>
      <c r="I13" s="13"/>
      <c r="J13" s="15">
        <v>0.0</v>
      </c>
    </row>
    <row r="14" ht="15.0" customHeight="1">
      <c r="A14" s="13" t="s">
        <v>24</v>
      </c>
      <c r="B14" s="13" t="s">
        <v>67</v>
      </c>
      <c r="C14" s="13" t="s">
        <v>23</v>
      </c>
      <c r="D14" s="13" t="s">
        <v>68</v>
      </c>
      <c r="E14" s="13"/>
      <c r="F14" s="14">
        <v>40077.4006944444</v>
      </c>
      <c r="G14" s="14"/>
      <c r="H14" s="14">
        <v>40085.6707523148</v>
      </c>
      <c r="I14" s="13" t="s">
        <v>69</v>
      </c>
      <c r="J14" s="15">
        <v>0.0</v>
      </c>
    </row>
    <row r="15" ht="15.0" customHeight="1">
      <c r="A15" s="13" t="s">
        <v>28</v>
      </c>
      <c r="B15" s="13" t="s">
        <v>71</v>
      </c>
      <c r="C15" s="13" t="s">
        <v>23</v>
      </c>
      <c r="D15" s="13" t="s">
        <v>72</v>
      </c>
      <c r="E15" s="13"/>
      <c r="F15" s="14">
        <v>40078.6458333333</v>
      </c>
      <c r="G15" s="14"/>
      <c r="H15" s="14">
        <v>40092.4473842593</v>
      </c>
      <c r="I15" s="13"/>
      <c r="J15" s="15">
        <v>0.0</v>
      </c>
    </row>
    <row r="16" ht="15.0" customHeight="1">
      <c r="A16" s="13" t="s">
        <v>24</v>
      </c>
      <c r="B16" s="13" t="s">
        <v>74</v>
      </c>
      <c r="C16" s="13" t="s">
        <v>23</v>
      </c>
      <c r="D16" s="13" t="s">
        <v>75</v>
      </c>
      <c r="E16" s="13"/>
      <c r="F16" s="14">
        <v>40079.5402777778</v>
      </c>
      <c r="G16" s="14"/>
      <c r="H16" s="14">
        <v>40092.465474537</v>
      </c>
      <c r="I16" s="13"/>
      <c r="J16" s="15">
        <v>0.0</v>
      </c>
    </row>
    <row r="17" ht="15.0" customHeight="1">
      <c r="A17" s="13" t="s">
        <v>41</v>
      </c>
      <c r="B17" s="13" t="s">
        <v>67</v>
      </c>
      <c r="C17" s="13" t="s">
        <v>23</v>
      </c>
      <c r="D17" s="13" t="s">
        <v>77</v>
      </c>
      <c r="E17" s="13"/>
      <c r="F17" s="14">
        <v>40079.64375</v>
      </c>
      <c r="G17" s="14"/>
      <c r="H17" s="14">
        <v>40112.6282638889</v>
      </c>
      <c r="I17" s="13"/>
      <c r="J17" s="15">
        <v>0.0</v>
      </c>
    </row>
    <row r="18" ht="15.0" customHeight="1">
      <c r="A18" s="13" t="s">
        <v>24</v>
      </c>
      <c r="B18" s="13" t="s">
        <v>35</v>
      </c>
      <c r="C18" s="13" t="s">
        <v>23</v>
      </c>
      <c r="D18" s="13" t="s">
        <v>79</v>
      </c>
      <c r="E18" s="13"/>
      <c r="F18" s="14">
        <v>40085.5305555556</v>
      </c>
      <c r="G18" s="14"/>
      <c r="H18" s="14">
        <v>40130.6194212963</v>
      </c>
      <c r="I18" s="13"/>
      <c r="J18" s="15">
        <v>0.0</v>
      </c>
    </row>
    <row r="19" ht="15.0" customHeight="1">
      <c r="A19" s="13" t="s">
        <v>41</v>
      </c>
      <c r="B19" s="13" t="s">
        <v>81</v>
      </c>
      <c r="C19" s="13" t="s">
        <v>23</v>
      </c>
      <c r="D19" s="13" t="s">
        <v>42</v>
      </c>
      <c r="E19" s="13"/>
      <c r="F19" s="14">
        <v>40085.5506944444</v>
      </c>
      <c r="G19" s="14"/>
      <c r="H19" s="14">
        <v>40142.5144907407</v>
      </c>
      <c r="I19" s="13"/>
      <c r="J19" s="15">
        <v>0.0</v>
      </c>
    </row>
    <row r="20" ht="15.0" customHeight="1">
      <c r="A20" s="13" t="s">
        <v>24</v>
      </c>
      <c r="B20" s="13" t="s">
        <v>40</v>
      </c>
      <c r="C20" s="13" t="s">
        <v>23</v>
      </c>
      <c r="D20" s="13" t="s">
        <v>83</v>
      </c>
      <c r="E20" s="13"/>
      <c r="F20" s="14">
        <v>40085.6486111111</v>
      </c>
      <c r="G20" s="14"/>
      <c r="H20" s="14">
        <v>40112.628587963</v>
      </c>
      <c r="I20" s="13"/>
      <c r="J20" s="15">
        <v>0.0</v>
      </c>
    </row>
    <row r="21" ht="15.0" customHeight="1">
      <c r="A21" s="13" t="s">
        <v>24</v>
      </c>
      <c r="B21" s="13" t="s">
        <v>58</v>
      </c>
      <c r="C21" s="13" t="s">
        <v>23</v>
      </c>
      <c r="D21" s="13" t="s">
        <v>77</v>
      </c>
      <c r="E21" s="13"/>
      <c r="F21" s="14">
        <v>40091.45625</v>
      </c>
      <c r="G21" s="14"/>
      <c r="H21" s="14">
        <v>40106.6881944444</v>
      </c>
      <c r="I21" s="13"/>
      <c r="J21" s="15">
        <v>0.0</v>
      </c>
    </row>
    <row r="22" ht="15.0" customHeight="1">
      <c r="A22" s="13" t="s">
        <v>41</v>
      </c>
      <c r="B22" s="13" t="s">
        <v>27</v>
      </c>
      <c r="C22" s="13" t="s">
        <v>23</v>
      </c>
      <c r="D22" s="13" t="s">
        <v>75</v>
      </c>
      <c r="E22" s="13"/>
      <c r="F22" s="14">
        <v>40092.4208333333</v>
      </c>
      <c r="G22" s="14"/>
      <c r="H22" s="14">
        <v>40106.6875810185</v>
      </c>
      <c r="I22" s="13"/>
      <c r="J22" s="15">
        <v>0.0</v>
      </c>
    </row>
    <row r="23" ht="15.0" customHeight="1">
      <c r="A23" s="13" t="s">
        <v>88</v>
      </c>
      <c r="B23" s="13" t="s">
        <v>87</v>
      </c>
      <c r="C23" s="13" t="s">
        <v>23</v>
      </c>
      <c r="D23" s="13" t="s">
        <v>89</v>
      </c>
      <c r="E23" s="13"/>
      <c r="F23" s="14">
        <v>40095.3645833333</v>
      </c>
      <c r="G23" s="14"/>
      <c r="H23" s="14">
        <v>40112.6292013889</v>
      </c>
      <c r="I23" s="13"/>
      <c r="J23" s="15">
        <v>0.0</v>
      </c>
    </row>
    <row r="24" ht="15.0" customHeight="1">
      <c r="A24" s="13" t="s">
        <v>92</v>
      </c>
      <c r="B24" s="13" t="s">
        <v>91</v>
      </c>
      <c r="C24" s="13" t="s">
        <v>23</v>
      </c>
      <c r="D24" s="13" t="s">
        <v>92</v>
      </c>
      <c r="E24" s="13"/>
      <c r="F24" s="14">
        <v>40095.6444444444</v>
      </c>
      <c r="G24" s="14"/>
      <c r="H24" s="14">
        <v>40112.6189930556</v>
      </c>
      <c r="I24" s="13"/>
      <c r="J24" s="15">
        <v>0.0</v>
      </c>
    </row>
    <row r="25" ht="15.0" customHeight="1">
      <c r="A25" s="13" t="s">
        <v>24</v>
      </c>
      <c r="B25" s="13" t="s">
        <v>67</v>
      </c>
      <c r="C25" s="13" t="s">
        <v>23</v>
      </c>
      <c r="D25" s="13" t="s">
        <v>94</v>
      </c>
      <c r="E25" s="13"/>
      <c r="F25" s="14">
        <v>40095.6576388889</v>
      </c>
      <c r="G25" s="14"/>
      <c r="H25" s="14">
        <v>40112.6277083333</v>
      </c>
      <c r="I25" s="13"/>
      <c r="J25" s="15">
        <v>0.0</v>
      </c>
    </row>
    <row r="26" ht="15.0" customHeight="1">
      <c r="A26" s="13" t="s">
        <v>24</v>
      </c>
      <c r="B26" s="13" t="s">
        <v>96</v>
      </c>
      <c r="C26" s="13" t="s">
        <v>23</v>
      </c>
      <c r="D26" s="13" t="s">
        <v>97</v>
      </c>
      <c r="E26" s="13"/>
      <c r="F26" s="14">
        <v>40099.6541666667</v>
      </c>
      <c r="G26" s="14"/>
      <c r="H26" s="14">
        <v>40112.6218055556</v>
      </c>
      <c r="I26" s="13"/>
      <c r="J26" s="15">
        <v>0.0</v>
      </c>
    </row>
    <row r="27" ht="15.0" customHeight="1">
      <c r="A27" s="13" t="s">
        <v>24</v>
      </c>
      <c r="B27" s="13" t="s">
        <v>99</v>
      </c>
      <c r="C27" s="13" t="s">
        <v>23</v>
      </c>
      <c r="D27" s="13" t="s">
        <v>75</v>
      </c>
      <c r="E27" s="13"/>
      <c r="F27" s="14">
        <v>40099.6736111111</v>
      </c>
      <c r="G27" s="14"/>
      <c r="H27" s="14">
        <v>40112.6297916667</v>
      </c>
      <c r="I27" s="13"/>
      <c r="J27" s="15">
        <v>0.0</v>
      </c>
    </row>
    <row r="28" ht="15.0" customHeight="1">
      <c r="A28" s="13" t="s">
        <v>92</v>
      </c>
      <c r="B28" s="13" t="s">
        <v>101</v>
      </c>
      <c r="C28" s="13" t="s">
        <v>23</v>
      </c>
      <c r="D28" s="13" t="s">
        <v>102</v>
      </c>
      <c r="E28" s="13"/>
      <c r="F28" s="14">
        <v>40100.4909722222</v>
      </c>
      <c r="G28" s="14"/>
      <c r="H28" s="14">
        <v>40116.6461574074</v>
      </c>
      <c r="I28" s="13"/>
      <c r="J28" s="15">
        <v>0.0</v>
      </c>
    </row>
    <row r="29" ht="15.0" customHeight="1">
      <c r="A29" s="13" t="s">
        <v>24</v>
      </c>
      <c r="B29" s="13" t="s">
        <v>104</v>
      </c>
      <c r="C29" s="13" t="s">
        <v>23</v>
      </c>
      <c r="D29" s="13" t="s">
        <v>105</v>
      </c>
      <c r="E29" s="13"/>
      <c r="F29" s="14">
        <v>40101.4708333333</v>
      </c>
      <c r="G29" s="14"/>
      <c r="H29" s="14">
        <v>40112.6214467593</v>
      </c>
      <c r="I29" s="13"/>
      <c r="J29" s="15">
        <v>0.0</v>
      </c>
    </row>
    <row r="30" ht="15.0" customHeight="1">
      <c r="A30" s="13" t="s">
        <v>28</v>
      </c>
      <c r="B30" s="13" t="s">
        <v>40</v>
      </c>
      <c r="C30" s="13" t="s">
        <v>23</v>
      </c>
      <c r="D30" s="13" t="s">
        <v>107</v>
      </c>
      <c r="E30" s="13"/>
      <c r="F30" s="14">
        <v>40101.6666666667</v>
      </c>
      <c r="G30" s="14"/>
      <c r="H30" s="14">
        <v>40253.6864814815</v>
      </c>
      <c r="I30" s="13"/>
      <c r="J30" s="15">
        <v>0.0</v>
      </c>
    </row>
    <row r="31" ht="15.0" customHeight="1">
      <c r="A31" s="13" t="s">
        <v>88</v>
      </c>
      <c r="B31" s="13" t="s">
        <v>51</v>
      </c>
      <c r="C31" s="13" t="s">
        <v>23</v>
      </c>
      <c r="D31" s="13" t="s">
        <v>109</v>
      </c>
      <c r="E31" s="13"/>
      <c r="F31" s="14">
        <v>40105.5798611111</v>
      </c>
      <c r="G31" s="14"/>
      <c r="H31" s="14">
        <v>40116.6452893519</v>
      </c>
      <c r="I31" s="13"/>
      <c r="J31" s="15">
        <v>0.0</v>
      </c>
    </row>
    <row r="32" ht="15.0" customHeight="1">
      <c r="A32" s="13" t="s">
        <v>92</v>
      </c>
      <c r="B32" s="13" t="s">
        <v>111</v>
      </c>
      <c r="C32" s="13" t="s">
        <v>23</v>
      </c>
      <c r="D32" s="13" t="s">
        <v>112</v>
      </c>
      <c r="E32" s="13"/>
      <c r="F32" s="14">
        <v>40106.4229166667</v>
      </c>
      <c r="G32" s="14"/>
      <c r="H32" s="14">
        <v>40106.4229166667</v>
      </c>
      <c r="I32" s="13"/>
      <c r="J32" s="15">
        <v>0.0</v>
      </c>
    </row>
    <row r="33" ht="15.0" customHeight="1">
      <c r="A33" s="13" t="s">
        <v>88</v>
      </c>
      <c r="B33" s="13" t="s">
        <v>53</v>
      </c>
      <c r="C33" s="13" t="s">
        <v>23</v>
      </c>
      <c r="D33" s="13" t="s">
        <v>114</v>
      </c>
      <c r="E33" s="13"/>
      <c r="F33" s="14">
        <v>40106.4833333333</v>
      </c>
      <c r="G33" s="14"/>
      <c r="H33" s="14">
        <v>40116.6457291667</v>
      </c>
      <c r="I33" s="13"/>
      <c r="J33" s="15">
        <v>0.0</v>
      </c>
    </row>
    <row r="34" ht="15.0" customHeight="1">
      <c r="A34" s="13" t="s">
        <v>88</v>
      </c>
      <c r="B34" s="13" t="s">
        <v>116</v>
      </c>
      <c r="C34" s="13" t="s">
        <v>23</v>
      </c>
      <c r="D34" s="13" t="s">
        <v>114</v>
      </c>
      <c r="E34" s="13"/>
      <c r="F34" s="14">
        <v>40106.5055555556</v>
      </c>
      <c r="G34" s="14"/>
      <c r="H34" s="14">
        <v>40130.6177662037</v>
      </c>
      <c r="I34" s="13"/>
      <c r="J34" s="15">
        <v>0.0</v>
      </c>
    </row>
    <row r="35" ht="15.0" customHeight="1">
      <c r="A35" s="13" t="s">
        <v>88</v>
      </c>
      <c r="B35" s="13" t="s">
        <v>118</v>
      </c>
      <c r="C35" s="13" t="s">
        <v>23</v>
      </c>
      <c r="D35" s="13" t="s">
        <v>119</v>
      </c>
      <c r="E35" s="13"/>
      <c r="F35" s="14">
        <v>40107.4868055556</v>
      </c>
      <c r="G35" s="14"/>
      <c r="H35" s="14">
        <v>40130.6188541667</v>
      </c>
      <c r="I35" s="13"/>
      <c r="J35" s="15">
        <v>0.0</v>
      </c>
    </row>
    <row r="36" ht="15.0" customHeight="1">
      <c r="A36" s="13" t="s">
        <v>92</v>
      </c>
      <c r="B36" s="13" t="s">
        <v>27</v>
      </c>
      <c r="C36" s="13" t="s">
        <v>23</v>
      </c>
      <c r="D36" s="13" t="s">
        <v>92</v>
      </c>
      <c r="E36" s="13"/>
      <c r="F36" s="14">
        <v>40108.6722222222</v>
      </c>
      <c r="G36" s="14"/>
      <c r="H36" s="14">
        <v>40116.6449652778</v>
      </c>
      <c r="I36" s="13"/>
      <c r="J36" s="15">
        <v>0.0</v>
      </c>
    </row>
    <row r="37" ht="15.0" customHeight="1">
      <c r="A37" s="13" t="s">
        <v>88</v>
      </c>
      <c r="B37" s="13" t="s">
        <v>101</v>
      </c>
      <c r="C37" s="13" t="s">
        <v>23</v>
      </c>
      <c r="D37" s="13" t="s">
        <v>119</v>
      </c>
      <c r="E37" s="13"/>
      <c r="F37" s="14">
        <v>40108.6756944444</v>
      </c>
      <c r="G37" s="14"/>
      <c r="H37" s="14">
        <v>40116.6459143519</v>
      </c>
      <c r="I37" s="13"/>
      <c r="J37" s="15">
        <v>0.0</v>
      </c>
    </row>
    <row r="38" ht="15.0" customHeight="1">
      <c r="A38" s="13" t="s">
        <v>28</v>
      </c>
      <c r="B38" s="13" t="s">
        <v>123</v>
      </c>
      <c r="C38" s="13" t="s">
        <v>23</v>
      </c>
      <c r="D38" s="13" t="s">
        <v>124</v>
      </c>
      <c r="E38" s="13"/>
      <c r="F38" s="14">
        <v>40113.5444444444</v>
      </c>
      <c r="G38" s="14"/>
      <c r="H38" s="14">
        <v>40130.6191203704</v>
      </c>
      <c r="I38" s="13" t="s">
        <v>30</v>
      </c>
      <c r="J38" s="15">
        <v>0.0</v>
      </c>
    </row>
    <row r="39" ht="15.0" customHeight="1">
      <c r="A39" s="13" t="s">
        <v>24</v>
      </c>
      <c r="B39" s="13" t="s">
        <v>126</v>
      </c>
      <c r="C39" s="13" t="s">
        <v>23</v>
      </c>
      <c r="D39" s="13" t="s">
        <v>127</v>
      </c>
      <c r="E39" s="13"/>
      <c r="F39" s="14">
        <v>40113.5604166667</v>
      </c>
      <c r="G39" s="14"/>
      <c r="H39" s="14">
        <v>40130.6155092593</v>
      </c>
      <c r="I39" s="13"/>
      <c r="J39" s="15">
        <v>0.0</v>
      </c>
    </row>
    <row r="40" ht="15.0" customHeight="1">
      <c r="A40" s="13" t="s">
        <v>88</v>
      </c>
      <c r="B40" s="13" t="s">
        <v>129</v>
      </c>
      <c r="C40" s="13" t="s">
        <v>23</v>
      </c>
      <c r="D40" s="13" t="s">
        <v>130</v>
      </c>
      <c r="E40" s="13"/>
      <c r="F40" s="14">
        <v>40116.3951388889</v>
      </c>
      <c r="G40" s="14"/>
      <c r="H40" s="14">
        <v>40253.6872222222</v>
      </c>
      <c r="I40" s="13"/>
      <c r="J40" s="15">
        <v>0.0</v>
      </c>
    </row>
    <row r="41" ht="15.0" customHeight="1">
      <c r="A41" s="13" t="s">
        <v>133</v>
      </c>
      <c r="B41" s="13" t="s">
        <v>132</v>
      </c>
      <c r="C41" s="13" t="s">
        <v>23</v>
      </c>
      <c r="D41" s="13" t="s">
        <v>134</v>
      </c>
      <c r="E41" s="13"/>
      <c r="F41" s="14">
        <v>40116.4006944444</v>
      </c>
      <c r="G41" s="14"/>
      <c r="H41" s="14">
        <v>40126.4075810185</v>
      </c>
      <c r="I41" s="13"/>
      <c r="J41" s="15">
        <v>0.0</v>
      </c>
    </row>
    <row r="42" ht="15.0" customHeight="1">
      <c r="A42" s="13" t="s">
        <v>41</v>
      </c>
      <c r="B42" s="13" t="s">
        <v>126</v>
      </c>
      <c r="C42" s="13" t="s">
        <v>23</v>
      </c>
      <c r="D42" s="13" t="s">
        <v>136</v>
      </c>
      <c r="E42" s="13"/>
      <c r="F42" s="14">
        <v>40116.5020833333</v>
      </c>
      <c r="G42" s="14"/>
      <c r="H42" s="14">
        <v>40130.6164467593</v>
      </c>
      <c r="I42" s="13"/>
      <c r="J42" s="15">
        <v>0.0</v>
      </c>
    </row>
    <row r="43" ht="15.0" customHeight="1">
      <c r="A43" s="13" t="s">
        <v>88</v>
      </c>
      <c r="B43" s="13" t="s">
        <v>138</v>
      </c>
      <c r="C43" s="13" t="s">
        <v>23</v>
      </c>
      <c r="D43" s="13" t="s">
        <v>114</v>
      </c>
      <c r="E43" s="13"/>
      <c r="F43" s="14">
        <v>40116.5048611111</v>
      </c>
      <c r="G43" s="14"/>
      <c r="H43" s="14">
        <v>40130.6184953704</v>
      </c>
      <c r="I43" s="13"/>
      <c r="J43" s="15">
        <v>0.0</v>
      </c>
    </row>
    <row r="44" ht="15.0" customHeight="1">
      <c r="A44" s="13" t="s">
        <v>36</v>
      </c>
      <c r="B44" s="13" t="s">
        <v>132</v>
      </c>
      <c r="C44" s="13" t="s">
        <v>23</v>
      </c>
      <c r="D44" s="13" t="s">
        <v>140</v>
      </c>
      <c r="E44" s="13"/>
      <c r="F44" s="14">
        <v>40116.5083333333</v>
      </c>
      <c r="G44" s="14"/>
      <c r="H44" s="14">
        <v>40126.3981134259</v>
      </c>
      <c r="I44" s="13"/>
      <c r="J44" s="15">
        <v>0.0</v>
      </c>
    </row>
    <row r="45" ht="15.0" customHeight="1">
      <c r="A45" s="13" t="s">
        <v>36</v>
      </c>
      <c r="B45" s="13" t="s">
        <v>58</v>
      </c>
      <c r="C45" s="13" t="s">
        <v>23</v>
      </c>
      <c r="D45" s="13" t="s">
        <v>142</v>
      </c>
      <c r="E45" s="13"/>
      <c r="F45" s="14">
        <v>40116.6736111111</v>
      </c>
      <c r="G45" s="14"/>
      <c r="H45" s="14">
        <v>40130.6170833333</v>
      </c>
      <c r="I45" s="13"/>
      <c r="J45" s="15">
        <v>0.0</v>
      </c>
    </row>
    <row r="46" ht="15.0" customHeight="1">
      <c r="A46" s="13" t="s">
        <v>24</v>
      </c>
      <c r="B46" s="13" t="s">
        <v>144</v>
      </c>
      <c r="C46" s="13" t="s">
        <v>23</v>
      </c>
      <c r="D46" s="13" t="s">
        <v>145</v>
      </c>
      <c r="E46" s="13"/>
      <c r="F46" s="14">
        <v>40123.6680555556</v>
      </c>
      <c r="G46" s="14"/>
      <c r="H46" s="14">
        <v>40253.6875</v>
      </c>
      <c r="I46" s="13"/>
      <c r="J46" s="15">
        <v>0.0</v>
      </c>
    </row>
    <row r="47" ht="15.0" customHeight="1">
      <c r="A47" s="13" t="s">
        <v>24</v>
      </c>
      <c r="B47" s="13" t="s">
        <v>144</v>
      </c>
      <c r="C47" s="13" t="s">
        <v>23</v>
      </c>
      <c r="D47" s="13" t="s">
        <v>147</v>
      </c>
      <c r="E47" s="13" t="s">
        <v>148</v>
      </c>
      <c r="F47" s="14">
        <v>40127.4159722222</v>
      </c>
      <c r="G47" s="14"/>
      <c r="H47" s="14">
        <v>40253.6878125</v>
      </c>
      <c r="I47" s="13"/>
      <c r="J47" s="15">
        <v>0.0</v>
      </c>
    </row>
    <row r="48" ht="15.0" customHeight="1">
      <c r="A48" s="13"/>
      <c r="B48" s="13" t="s">
        <v>144</v>
      </c>
      <c r="C48" s="13" t="s">
        <v>23</v>
      </c>
      <c r="D48" s="13" t="s">
        <v>150</v>
      </c>
      <c r="E48" s="13" t="s">
        <v>148</v>
      </c>
      <c r="F48" s="14">
        <v>40130.6590277778</v>
      </c>
      <c r="G48" s="14"/>
      <c r="H48" s="14">
        <v>40142.5145833333</v>
      </c>
      <c r="I48" s="13"/>
      <c r="J48" s="15">
        <v>0.0</v>
      </c>
    </row>
    <row r="49" ht="15.0" customHeight="1">
      <c r="A49" s="13" t="s">
        <v>24</v>
      </c>
      <c r="B49" s="13" t="s">
        <v>81</v>
      </c>
      <c r="C49" s="13" t="s">
        <v>23</v>
      </c>
      <c r="D49" s="13" t="s">
        <v>152</v>
      </c>
      <c r="E49" s="13"/>
      <c r="F49" s="14">
        <v>40134.7201388889</v>
      </c>
      <c r="G49" s="14"/>
      <c r="H49" s="14">
        <v>40142.515462963</v>
      </c>
      <c r="I49" s="13"/>
      <c r="J49" s="15">
        <v>0.0</v>
      </c>
    </row>
    <row r="50" ht="15.0" customHeight="1">
      <c r="A50" s="13" t="s">
        <v>24</v>
      </c>
      <c r="B50" s="13" t="s">
        <v>154</v>
      </c>
      <c r="C50" s="13" t="s">
        <v>23</v>
      </c>
      <c r="D50" s="13" t="s">
        <v>77</v>
      </c>
      <c r="E50" s="13"/>
      <c r="F50" s="14">
        <v>40135.45625</v>
      </c>
      <c r="G50" s="14"/>
      <c r="H50" s="14">
        <v>40142.5163773148</v>
      </c>
      <c r="I50" s="13"/>
      <c r="J50" s="15">
        <v>0.0</v>
      </c>
    </row>
    <row r="51" ht="15.0" customHeight="1">
      <c r="A51" s="13" t="s">
        <v>24</v>
      </c>
      <c r="B51" s="13" t="s">
        <v>156</v>
      </c>
      <c r="C51" s="13" t="s">
        <v>23</v>
      </c>
      <c r="D51" s="13" t="s">
        <v>157</v>
      </c>
      <c r="E51" s="13"/>
      <c r="F51" s="14">
        <v>40135.4590277778</v>
      </c>
      <c r="G51" s="14"/>
      <c r="H51" s="14">
        <v>40142.5167824074</v>
      </c>
      <c r="I51" s="13"/>
      <c r="J51" s="15">
        <v>0.0</v>
      </c>
    </row>
    <row r="52" ht="15.0" customHeight="1">
      <c r="A52" s="13" t="s">
        <v>24</v>
      </c>
      <c r="B52" s="13" t="s">
        <v>159</v>
      </c>
      <c r="C52" s="13" t="s">
        <v>23</v>
      </c>
      <c r="D52" s="13" t="s">
        <v>160</v>
      </c>
      <c r="E52" s="13"/>
      <c r="F52" s="14">
        <v>40135.5118055556</v>
      </c>
      <c r="G52" s="14"/>
      <c r="H52" s="14">
        <v>40142.5161689815</v>
      </c>
      <c r="I52" s="13"/>
      <c r="J52" s="15">
        <v>0.0</v>
      </c>
    </row>
    <row r="53" ht="15.0" customHeight="1">
      <c r="A53" s="13" t="s">
        <v>88</v>
      </c>
      <c r="B53" s="13" t="s">
        <v>87</v>
      </c>
      <c r="C53" s="13" t="s">
        <v>23</v>
      </c>
      <c r="D53" s="13" t="s">
        <v>114</v>
      </c>
      <c r="E53" s="13"/>
      <c r="F53" s="14">
        <v>40135.6131944444</v>
      </c>
      <c r="G53" s="14"/>
      <c r="H53" s="14">
        <v>40253.687974537</v>
      </c>
      <c r="I53" s="13"/>
      <c r="J53" s="15">
        <v>0.0</v>
      </c>
    </row>
    <row r="54" ht="15.0" customHeight="1">
      <c r="A54" s="13" t="s">
        <v>133</v>
      </c>
      <c r="B54" s="13" t="s">
        <v>40</v>
      </c>
      <c r="C54" s="13" t="s">
        <v>23</v>
      </c>
      <c r="D54" s="13" t="s">
        <v>163</v>
      </c>
      <c r="E54" s="13"/>
      <c r="F54" s="14">
        <v>40136.7215277778</v>
      </c>
      <c r="G54" s="14"/>
      <c r="H54" s="14">
        <v>40155.7545486111</v>
      </c>
      <c r="I54" s="13"/>
      <c r="J54" s="15">
        <v>0.0</v>
      </c>
    </row>
    <row r="55" ht="15.0" customHeight="1">
      <c r="A55" s="13" t="s">
        <v>24</v>
      </c>
      <c r="B55" s="13" t="s">
        <v>165</v>
      </c>
      <c r="C55" s="13" t="s">
        <v>23</v>
      </c>
      <c r="D55" s="13" t="s">
        <v>166</v>
      </c>
      <c r="E55" s="13"/>
      <c r="F55" s="14">
        <v>40142.5069444444</v>
      </c>
      <c r="G55" s="14"/>
      <c r="H55" s="14">
        <v>40170.6786689815</v>
      </c>
      <c r="I55" s="13"/>
      <c r="J55" s="15">
        <v>0.0</v>
      </c>
    </row>
    <row r="56" ht="15.0" customHeight="1">
      <c r="A56" s="13" t="s">
        <v>88</v>
      </c>
      <c r="B56" s="13" t="s">
        <v>168</v>
      </c>
      <c r="C56" s="13" t="s">
        <v>23</v>
      </c>
      <c r="D56" s="13" t="s">
        <v>169</v>
      </c>
      <c r="E56" s="13"/>
      <c r="F56" s="14">
        <v>40142.5090277778</v>
      </c>
      <c r="G56" s="14"/>
      <c r="H56" s="14">
        <v>40155.7542013889</v>
      </c>
      <c r="I56" s="13"/>
      <c r="J56" s="15">
        <v>0.0</v>
      </c>
    </row>
    <row r="57" ht="15.0" customHeight="1">
      <c r="A57" s="13" t="s">
        <v>24</v>
      </c>
      <c r="B57" s="13" t="s">
        <v>35</v>
      </c>
      <c r="C57" s="13" t="s">
        <v>23</v>
      </c>
      <c r="D57" s="13" t="s">
        <v>147</v>
      </c>
      <c r="E57" s="13"/>
      <c r="F57" s="14">
        <v>40149.6083333333</v>
      </c>
      <c r="G57" s="14"/>
      <c r="H57" s="14">
        <v>40171.6186689815</v>
      </c>
      <c r="I57" s="13"/>
      <c r="J57" s="15">
        <v>0.0</v>
      </c>
    </row>
    <row r="58" ht="15.0" customHeight="1">
      <c r="A58" s="13" t="s">
        <v>133</v>
      </c>
      <c r="B58" s="13" t="s">
        <v>104</v>
      </c>
      <c r="C58" s="13" t="s">
        <v>23</v>
      </c>
      <c r="D58" s="13" t="s">
        <v>172</v>
      </c>
      <c r="E58" s="13"/>
      <c r="F58" s="14">
        <v>40149.6131944444</v>
      </c>
      <c r="G58" s="14"/>
      <c r="H58" s="14">
        <v>40171.6199768518</v>
      </c>
      <c r="I58" s="13"/>
      <c r="J58" s="15">
        <v>0.0</v>
      </c>
    </row>
    <row r="59" ht="15.0" customHeight="1">
      <c r="A59" s="13" t="s">
        <v>24</v>
      </c>
      <c r="B59" s="13" t="s">
        <v>174</v>
      </c>
      <c r="C59" s="13" t="s">
        <v>23</v>
      </c>
      <c r="D59" s="13" t="s">
        <v>147</v>
      </c>
      <c r="E59" s="13"/>
      <c r="F59" s="14">
        <v>40149.6166666667</v>
      </c>
      <c r="G59" s="14"/>
      <c r="H59" s="14">
        <v>40170.6789236111</v>
      </c>
      <c r="I59" s="13"/>
      <c r="J59" s="15">
        <v>0.0</v>
      </c>
    </row>
    <row r="60" ht="15.0" customHeight="1">
      <c r="A60" s="13" t="s">
        <v>24</v>
      </c>
      <c r="B60" s="13" t="s">
        <v>176</v>
      </c>
      <c r="C60" s="13" t="s">
        <v>23</v>
      </c>
      <c r="D60" s="13" t="s">
        <v>160</v>
      </c>
      <c r="E60" s="13"/>
      <c r="F60" s="14">
        <v>40149.66875</v>
      </c>
      <c r="G60" s="14"/>
      <c r="H60" s="14">
        <v>40171.6193981481</v>
      </c>
      <c r="I60" s="13"/>
      <c r="J60" s="15">
        <v>0.0</v>
      </c>
    </row>
    <row r="61" ht="15.0" customHeight="1">
      <c r="A61" s="13" t="s">
        <v>28</v>
      </c>
      <c r="B61" s="13" t="s">
        <v>48</v>
      </c>
      <c r="C61" s="13" t="s">
        <v>23</v>
      </c>
      <c r="D61" s="13" t="s">
        <v>178</v>
      </c>
      <c r="E61" s="13"/>
      <c r="F61" s="14">
        <v>40150.4527777778</v>
      </c>
      <c r="G61" s="14"/>
      <c r="H61" s="14">
        <v>40171.6189814815</v>
      </c>
      <c r="I61" s="13"/>
      <c r="J61" s="15">
        <v>0.0</v>
      </c>
    </row>
    <row r="62" ht="15.0" customHeight="1">
      <c r="A62" s="13" t="s">
        <v>32</v>
      </c>
      <c r="B62" s="13" t="s">
        <v>180</v>
      </c>
      <c r="C62" s="13" t="s">
        <v>23</v>
      </c>
      <c r="D62" s="13" t="s">
        <v>181</v>
      </c>
      <c r="E62" s="13"/>
      <c r="F62" s="14">
        <v>40150.4902777778</v>
      </c>
      <c r="G62" s="14"/>
      <c r="H62" s="14">
        <v>40170.6795949074</v>
      </c>
      <c r="I62" s="13"/>
      <c r="J62" s="15">
        <v>0.0</v>
      </c>
    </row>
    <row r="63" ht="15.0" customHeight="1">
      <c r="A63" s="13" t="s">
        <v>88</v>
      </c>
      <c r="B63" s="13" t="s">
        <v>183</v>
      </c>
      <c r="C63" s="13" t="s">
        <v>23</v>
      </c>
      <c r="D63" s="13" t="s">
        <v>184</v>
      </c>
      <c r="E63" s="13"/>
      <c r="F63" s="14">
        <v>40156.6201388889</v>
      </c>
      <c r="G63" s="14"/>
      <c r="H63" s="14">
        <v>40199.4546296296</v>
      </c>
      <c r="I63" s="13"/>
      <c r="J63" s="15">
        <v>0.0</v>
      </c>
    </row>
    <row r="64" ht="15.0" customHeight="1">
      <c r="A64" s="13" t="s">
        <v>88</v>
      </c>
      <c r="B64" s="13" t="s">
        <v>87</v>
      </c>
      <c r="C64" s="13" t="s">
        <v>23</v>
      </c>
      <c r="D64" s="13" t="s">
        <v>184</v>
      </c>
      <c r="E64" s="13"/>
      <c r="F64" s="14">
        <v>40156.6236111111</v>
      </c>
      <c r="G64" s="14"/>
      <c r="H64" s="14">
        <v>40199.4536342593</v>
      </c>
      <c r="I64" s="13"/>
      <c r="J64" s="15">
        <v>0.0</v>
      </c>
    </row>
    <row r="65" ht="15.0" customHeight="1">
      <c r="A65" s="13" t="s">
        <v>36</v>
      </c>
      <c r="B65" s="13" t="s">
        <v>159</v>
      </c>
      <c r="C65" s="13" t="s">
        <v>23</v>
      </c>
      <c r="D65" s="13" t="s">
        <v>187</v>
      </c>
      <c r="E65" s="13"/>
      <c r="F65" s="14">
        <v>40156.6631944444</v>
      </c>
      <c r="G65" s="14"/>
      <c r="H65" s="14">
        <v>40190.4983564815</v>
      </c>
      <c r="I65" s="13"/>
      <c r="J65" s="15">
        <v>0.0</v>
      </c>
    </row>
    <row r="66" ht="15.0" customHeight="1">
      <c r="A66" s="13" t="s">
        <v>88</v>
      </c>
      <c r="B66" s="13" t="s">
        <v>91</v>
      </c>
      <c r="C66" s="13" t="s">
        <v>23</v>
      </c>
      <c r="D66" s="13" t="s">
        <v>184</v>
      </c>
      <c r="E66" s="13"/>
      <c r="F66" s="14">
        <v>40156.6715277778</v>
      </c>
      <c r="G66" s="14"/>
      <c r="H66" s="14">
        <v>40253.6881712963</v>
      </c>
      <c r="I66" s="13"/>
      <c r="J66" s="15">
        <v>0.0</v>
      </c>
    </row>
    <row r="67" ht="15.0" customHeight="1">
      <c r="A67" s="13" t="s">
        <v>88</v>
      </c>
      <c r="B67" s="13" t="s">
        <v>190</v>
      </c>
      <c r="C67" s="13" t="s">
        <v>23</v>
      </c>
      <c r="D67" s="13" t="s">
        <v>184</v>
      </c>
      <c r="E67" s="13"/>
      <c r="F67" s="14">
        <v>40156.6784722222</v>
      </c>
      <c r="G67" s="14"/>
      <c r="H67" s="14">
        <v>40171.6182523148</v>
      </c>
      <c r="I67" s="13"/>
      <c r="J67" s="15">
        <v>0.0</v>
      </c>
    </row>
    <row r="68" ht="15.0" customHeight="1">
      <c r="A68" s="13" t="s">
        <v>88</v>
      </c>
      <c r="B68" s="13" t="s">
        <v>53</v>
      </c>
      <c r="C68" s="13" t="s">
        <v>23</v>
      </c>
      <c r="D68" s="13" t="s">
        <v>184</v>
      </c>
      <c r="E68" s="13"/>
      <c r="F68" s="14">
        <v>40157.55625</v>
      </c>
      <c r="G68" s="14"/>
      <c r="H68" s="14">
        <v>40253.6884722222</v>
      </c>
      <c r="I68" s="13"/>
      <c r="J68" s="15">
        <v>0.0</v>
      </c>
    </row>
    <row r="69" ht="15.0" customHeight="1">
      <c r="A69" s="13" t="s">
        <v>88</v>
      </c>
      <c r="B69" s="13" t="s">
        <v>53</v>
      </c>
      <c r="C69" s="13" t="s">
        <v>23</v>
      </c>
      <c r="D69" s="13" t="s">
        <v>184</v>
      </c>
      <c r="E69" s="13"/>
      <c r="F69" s="14">
        <v>40157.55625</v>
      </c>
      <c r="G69" s="14"/>
      <c r="H69" s="14">
        <v>40171.6184837963</v>
      </c>
      <c r="I69" s="13"/>
      <c r="J69" s="15">
        <v>0.0</v>
      </c>
    </row>
    <row r="70" ht="15.0" customHeight="1">
      <c r="A70" s="13" t="s">
        <v>24</v>
      </c>
      <c r="B70" s="13" t="s">
        <v>194</v>
      </c>
      <c r="C70" s="13" t="s">
        <v>23</v>
      </c>
      <c r="D70" s="13" t="s">
        <v>184</v>
      </c>
      <c r="E70" s="13"/>
      <c r="F70" s="14">
        <v>40157.5590277778</v>
      </c>
      <c r="G70" s="14"/>
      <c r="H70" s="14">
        <v>40203.394375</v>
      </c>
      <c r="I70" s="13"/>
      <c r="J70" s="15">
        <v>0.0</v>
      </c>
    </row>
    <row r="71" ht="15.0" customHeight="1">
      <c r="A71" s="13" t="s">
        <v>88</v>
      </c>
      <c r="B71" s="13" t="s">
        <v>118</v>
      </c>
      <c r="C71" s="13" t="s">
        <v>23</v>
      </c>
      <c r="D71" s="13" t="s">
        <v>184</v>
      </c>
      <c r="E71" s="13"/>
      <c r="F71" s="14">
        <v>40161.6333333333</v>
      </c>
      <c r="G71" s="14"/>
      <c r="H71" s="14">
        <v>40253.6886689815</v>
      </c>
      <c r="I71" s="13"/>
      <c r="J71" s="15">
        <v>0.0</v>
      </c>
    </row>
    <row r="72" ht="15.0" customHeight="1">
      <c r="A72" s="13" t="s">
        <v>24</v>
      </c>
      <c r="B72" s="13" t="s">
        <v>197</v>
      </c>
      <c r="C72" s="13" t="s">
        <v>23</v>
      </c>
      <c r="D72" s="13" t="s">
        <v>147</v>
      </c>
      <c r="E72" s="13"/>
      <c r="F72" s="14">
        <v>40162.4659722222</v>
      </c>
      <c r="G72" s="14"/>
      <c r="H72" s="14">
        <v>40170.6792708333</v>
      </c>
      <c r="I72" s="13"/>
      <c r="J72" s="15">
        <v>0.0</v>
      </c>
    </row>
    <row r="73" ht="15.0" customHeight="1">
      <c r="A73" s="13" t="s">
        <v>133</v>
      </c>
      <c r="B73" s="13" t="s">
        <v>199</v>
      </c>
      <c r="C73" s="13" t="s">
        <v>23</v>
      </c>
      <c r="D73" s="13" t="s">
        <v>200</v>
      </c>
      <c r="E73" s="13"/>
      <c r="F73" s="14">
        <v>40163.6902777778</v>
      </c>
      <c r="G73" s="14"/>
      <c r="H73" s="14">
        <v>40253.6889467593</v>
      </c>
      <c r="I73" s="13"/>
      <c r="J73" s="15">
        <v>0.0</v>
      </c>
    </row>
    <row r="74" ht="15.0" customHeight="1">
      <c r="A74" s="13" t="s">
        <v>133</v>
      </c>
      <c r="B74" s="13" t="s">
        <v>199</v>
      </c>
      <c r="C74" s="13" t="s">
        <v>23</v>
      </c>
      <c r="D74" s="13" t="s">
        <v>200</v>
      </c>
      <c r="E74" s="13"/>
      <c r="F74" s="14">
        <v>40163.6902777778</v>
      </c>
      <c r="G74" s="14"/>
      <c r="H74" s="14">
        <v>40203.3976273148</v>
      </c>
      <c r="I74" s="13"/>
      <c r="J74" s="15">
        <v>0.0</v>
      </c>
    </row>
    <row r="75" ht="15.0" customHeight="1">
      <c r="A75" s="13" t="s">
        <v>24</v>
      </c>
      <c r="B75" s="13" t="s">
        <v>111</v>
      </c>
      <c r="C75" s="13" t="s">
        <v>23</v>
      </c>
      <c r="D75" s="13" t="s">
        <v>184</v>
      </c>
      <c r="E75" s="13"/>
      <c r="F75" s="14">
        <v>40164.4777777778</v>
      </c>
      <c r="G75" s="14"/>
      <c r="H75" s="14">
        <v>40213.5757986111</v>
      </c>
      <c r="I75" s="13"/>
      <c r="J75" s="15">
        <v>0.0</v>
      </c>
    </row>
    <row r="76" ht="15.0" customHeight="1">
      <c r="A76" s="13" t="s">
        <v>28</v>
      </c>
      <c r="B76" s="13" t="s">
        <v>180</v>
      </c>
      <c r="C76" s="13" t="s">
        <v>23</v>
      </c>
      <c r="D76" s="13" t="s">
        <v>204</v>
      </c>
      <c r="E76" s="13"/>
      <c r="F76" s="14">
        <v>40170.61875</v>
      </c>
      <c r="G76" s="14"/>
      <c r="H76" s="14">
        <v>40199.4538657407</v>
      </c>
      <c r="I76" s="13"/>
      <c r="J76" s="15">
        <v>0.0</v>
      </c>
    </row>
    <row r="77" ht="15.0" customHeight="1">
      <c r="A77" s="13" t="s">
        <v>24</v>
      </c>
      <c r="B77" s="13" t="s">
        <v>35</v>
      </c>
      <c r="C77" s="13" t="s">
        <v>23</v>
      </c>
      <c r="D77" s="13" t="s">
        <v>206</v>
      </c>
      <c r="E77" s="13"/>
      <c r="F77" s="14">
        <v>40182.4659722222</v>
      </c>
      <c r="G77" s="14"/>
      <c r="H77" s="14">
        <v>40253.6891666667</v>
      </c>
      <c r="I77" s="13"/>
      <c r="J77" s="15">
        <v>0.0</v>
      </c>
    </row>
    <row r="78" ht="15.0" customHeight="1">
      <c r="A78" s="13" t="s">
        <v>24</v>
      </c>
      <c r="B78" s="13" t="s">
        <v>35</v>
      </c>
      <c r="C78" s="13" t="s">
        <v>23</v>
      </c>
      <c r="D78" s="13" t="s">
        <v>206</v>
      </c>
      <c r="E78" s="13"/>
      <c r="F78" s="14">
        <v>40182.4659722222</v>
      </c>
      <c r="G78" s="14"/>
      <c r="H78" s="14">
        <v>40199.4542361111</v>
      </c>
      <c r="I78" s="13"/>
      <c r="J78" s="15">
        <v>0.0</v>
      </c>
    </row>
    <row r="79" ht="15.0" customHeight="1">
      <c r="A79" s="13" t="s">
        <v>24</v>
      </c>
      <c r="B79" s="13" t="s">
        <v>111</v>
      </c>
      <c r="C79" s="13" t="s">
        <v>23</v>
      </c>
      <c r="D79" s="13" t="s">
        <v>209</v>
      </c>
      <c r="E79" s="13"/>
      <c r="F79" s="14">
        <v>40182.5465277778</v>
      </c>
      <c r="G79" s="14"/>
      <c r="H79" s="14">
        <v>40213.5753587963</v>
      </c>
      <c r="I79" s="13"/>
      <c r="J79" s="15">
        <v>0.0</v>
      </c>
    </row>
    <row r="80" ht="15.0" customHeight="1">
      <c r="A80" s="13" t="s">
        <v>32</v>
      </c>
      <c r="B80" s="13" t="s">
        <v>211</v>
      </c>
      <c r="C80" s="13" t="s">
        <v>23</v>
      </c>
      <c r="D80" s="13" t="s">
        <v>212</v>
      </c>
      <c r="E80" s="13"/>
      <c r="F80" s="14">
        <v>40183.4375</v>
      </c>
      <c r="G80" s="14"/>
      <c r="H80" s="14">
        <v>40199.4544328704</v>
      </c>
      <c r="I80" s="13"/>
      <c r="J80" s="15">
        <v>0.0</v>
      </c>
    </row>
    <row r="81" ht="15.0" customHeight="1">
      <c r="A81" s="13" t="s">
        <v>24</v>
      </c>
      <c r="B81" s="13" t="s">
        <v>214</v>
      </c>
      <c r="C81" s="13" t="s">
        <v>23</v>
      </c>
      <c r="D81" s="13" t="s">
        <v>215</v>
      </c>
      <c r="E81" s="13"/>
      <c r="F81" s="14">
        <v>40191.5479166667</v>
      </c>
      <c r="G81" s="14"/>
      <c r="H81" s="14">
        <v>40199.4541087963</v>
      </c>
      <c r="I81" s="13"/>
      <c r="J81" s="15">
        <v>0.0</v>
      </c>
    </row>
    <row r="82" ht="15.0" customHeight="1">
      <c r="A82" s="13" t="s">
        <v>24</v>
      </c>
      <c r="B82" s="13" t="s">
        <v>217</v>
      </c>
      <c r="C82" s="13" t="s">
        <v>23</v>
      </c>
      <c r="D82" s="13" t="s">
        <v>218</v>
      </c>
      <c r="E82" s="13"/>
      <c r="F82" s="14">
        <v>40191.6618055556</v>
      </c>
      <c r="G82" s="14"/>
      <c r="H82" s="14">
        <v>40213.6305439815</v>
      </c>
      <c r="I82" s="13"/>
      <c r="J82" s="15">
        <v>0.0</v>
      </c>
    </row>
    <row r="83" ht="15.0" customHeight="1">
      <c r="A83" s="13" t="s">
        <v>24</v>
      </c>
      <c r="B83" s="13" t="s">
        <v>220</v>
      </c>
      <c r="C83" s="13" t="s">
        <v>23</v>
      </c>
      <c r="D83" s="13" t="s">
        <v>147</v>
      </c>
      <c r="E83" s="13"/>
      <c r="F83" s="14">
        <v>40193.4381944444</v>
      </c>
      <c r="G83" s="14"/>
      <c r="H83" s="14">
        <v>40193.4385185185</v>
      </c>
      <c r="I83" s="13"/>
      <c r="J83" s="15">
        <v>0.0</v>
      </c>
    </row>
    <row r="84" ht="15.0" customHeight="1">
      <c r="A84" s="13" t="s">
        <v>32</v>
      </c>
      <c r="B84" s="13" t="s">
        <v>222</v>
      </c>
      <c r="C84" s="13" t="s">
        <v>23</v>
      </c>
      <c r="D84" s="13" t="s">
        <v>181</v>
      </c>
      <c r="E84" s="13"/>
      <c r="F84" s="14">
        <v>40193.4409606481</v>
      </c>
      <c r="G84" s="14"/>
      <c r="H84" s="14">
        <v>40193.4409606481</v>
      </c>
      <c r="I84" s="13"/>
      <c r="J84" s="15">
        <v>0.0</v>
      </c>
    </row>
    <row r="85" ht="15.0" customHeight="1">
      <c r="A85" s="13" t="s">
        <v>24</v>
      </c>
      <c r="B85" s="13" t="s">
        <v>217</v>
      </c>
      <c r="C85" s="13" t="s">
        <v>23</v>
      </c>
      <c r="D85" s="13" t="s">
        <v>147</v>
      </c>
      <c r="E85" s="13"/>
      <c r="F85" s="14">
        <v>40193.4430208333</v>
      </c>
      <c r="G85" s="14"/>
      <c r="H85" s="14">
        <v>40193.4430208333</v>
      </c>
      <c r="I85" s="13"/>
      <c r="J85" s="15">
        <v>0.0</v>
      </c>
    </row>
    <row r="86" ht="15.0" customHeight="1">
      <c r="A86" s="13" t="s">
        <v>24</v>
      </c>
      <c r="B86" s="13" t="s">
        <v>217</v>
      </c>
      <c r="C86" s="13" t="s">
        <v>23</v>
      </c>
      <c r="D86" s="13" t="s">
        <v>147</v>
      </c>
      <c r="E86" s="13"/>
      <c r="F86" s="14">
        <v>40193.4430439815</v>
      </c>
      <c r="G86" s="14"/>
      <c r="H86" s="14">
        <v>40193.4430439815</v>
      </c>
      <c r="I86" s="13"/>
      <c r="J86" s="15">
        <v>0.0</v>
      </c>
    </row>
    <row r="87" ht="15.0" customHeight="1">
      <c r="A87" s="13" t="s">
        <v>32</v>
      </c>
      <c r="B87" s="13" t="s">
        <v>211</v>
      </c>
      <c r="C87" s="13" t="s">
        <v>23</v>
      </c>
      <c r="D87" s="13" t="s">
        <v>226</v>
      </c>
      <c r="E87" s="13"/>
      <c r="F87" s="14">
        <v>40193.4471412037</v>
      </c>
      <c r="G87" s="14"/>
      <c r="H87" s="14">
        <v>40193.4471412037</v>
      </c>
      <c r="I87" s="13"/>
      <c r="J87" s="15">
        <v>0.0</v>
      </c>
    </row>
    <row r="88" ht="15.0" customHeight="1">
      <c r="A88" s="13" t="s">
        <v>24</v>
      </c>
      <c r="B88" s="13" t="s">
        <v>228</v>
      </c>
      <c r="C88" s="13" t="s">
        <v>23</v>
      </c>
      <c r="D88" s="13" t="s">
        <v>229</v>
      </c>
      <c r="E88" s="13"/>
      <c r="F88" s="14">
        <v>40193.4518055556</v>
      </c>
      <c r="G88" s="14"/>
      <c r="H88" s="14">
        <v>40193.4518055556</v>
      </c>
      <c r="I88" s="13"/>
      <c r="J88" s="15">
        <v>0.0</v>
      </c>
    </row>
    <row r="89" ht="15.0" customHeight="1">
      <c r="A89" s="13" t="s">
        <v>88</v>
      </c>
      <c r="B89" s="13" t="s">
        <v>45</v>
      </c>
      <c r="C89" s="13" t="s">
        <v>23</v>
      </c>
      <c r="D89" s="13" t="s">
        <v>114</v>
      </c>
      <c r="E89" s="13"/>
      <c r="F89" s="14">
        <v>40193.4534143518</v>
      </c>
      <c r="G89" s="14"/>
      <c r="H89" s="14">
        <v>40193.4534143518</v>
      </c>
      <c r="I89" s="13"/>
      <c r="J89" s="15">
        <v>0.0</v>
      </c>
    </row>
    <row r="90" ht="15.0" customHeight="1">
      <c r="A90" s="13" t="s">
        <v>24</v>
      </c>
      <c r="B90" s="13" t="s">
        <v>22</v>
      </c>
      <c r="C90" s="13" t="s">
        <v>23</v>
      </c>
      <c r="D90" s="13" t="s">
        <v>232</v>
      </c>
      <c r="E90" s="13"/>
      <c r="F90" s="14">
        <v>40193.4557291667</v>
      </c>
      <c r="G90" s="14"/>
      <c r="H90" s="14">
        <v>40193.4557291667</v>
      </c>
      <c r="I90" s="13"/>
      <c r="J90" s="15">
        <v>0.0</v>
      </c>
    </row>
    <row r="91" ht="15.0" customHeight="1">
      <c r="A91" s="13" t="s">
        <v>133</v>
      </c>
      <c r="B91" s="13" t="s">
        <v>67</v>
      </c>
      <c r="C91" s="13" t="s">
        <v>23</v>
      </c>
      <c r="D91" s="13" t="s">
        <v>234</v>
      </c>
      <c r="E91" s="13"/>
      <c r="F91" s="14">
        <v>40193.4593402778</v>
      </c>
      <c r="G91" s="14"/>
      <c r="H91" s="14">
        <v>40193.4593402778</v>
      </c>
      <c r="I91" s="13"/>
      <c r="J91" s="15">
        <v>0.0</v>
      </c>
    </row>
    <row r="92" ht="15.0" customHeight="1">
      <c r="A92" s="13" t="s">
        <v>133</v>
      </c>
      <c r="B92" s="13" t="s">
        <v>40</v>
      </c>
      <c r="C92" s="13" t="s">
        <v>23</v>
      </c>
      <c r="D92" s="13" t="s">
        <v>234</v>
      </c>
      <c r="E92" s="13"/>
      <c r="F92" s="14">
        <v>40193.4611111111</v>
      </c>
      <c r="G92" s="14"/>
      <c r="H92" s="14">
        <v>40193.4611111111</v>
      </c>
      <c r="I92" s="13"/>
      <c r="J92" s="15">
        <v>0.0</v>
      </c>
    </row>
    <row r="93" ht="15.0" customHeight="1">
      <c r="A93" s="13" t="s">
        <v>24</v>
      </c>
      <c r="B93" s="13" t="s">
        <v>63</v>
      </c>
      <c r="C93" s="13" t="s">
        <v>23</v>
      </c>
      <c r="D93" s="13" t="s">
        <v>237</v>
      </c>
      <c r="E93" s="13"/>
      <c r="F93" s="14">
        <v>40193.4638657407</v>
      </c>
      <c r="G93" s="14"/>
      <c r="H93" s="14">
        <v>40193.4638657407</v>
      </c>
      <c r="I93" s="13"/>
      <c r="J93" s="15">
        <v>0.0</v>
      </c>
    </row>
    <row r="94" ht="15.0" customHeight="1">
      <c r="A94" s="13" t="s">
        <v>24</v>
      </c>
      <c r="B94" s="13" t="s">
        <v>199</v>
      </c>
      <c r="C94" s="13" t="s">
        <v>23</v>
      </c>
      <c r="D94" s="13" t="s">
        <v>218</v>
      </c>
      <c r="E94" s="13"/>
      <c r="F94" s="14">
        <v>40193.4663541667</v>
      </c>
      <c r="G94" s="14"/>
      <c r="H94" s="14">
        <v>40193.4663541667</v>
      </c>
      <c r="I94" s="13"/>
      <c r="J94" s="15">
        <v>0.0</v>
      </c>
    </row>
    <row r="95" ht="15.0" customHeight="1">
      <c r="A95" s="13" t="s">
        <v>133</v>
      </c>
      <c r="B95" s="13" t="s">
        <v>240</v>
      </c>
      <c r="C95" s="13" t="s">
        <v>23</v>
      </c>
      <c r="D95" s="13" t="s">
        <v>163</v>
      </c>
      <c r="E95" s="13"/>
      <c r="F95" s="14">
        <v>40198.6368055556</v>
      </c>
      <c r="G95" s="14"/>
      <c r="H95" s="14">
        <v>40213.5761342593</v>
      </c>
      <c r="I95" s="13"/>
      <c r="J95" s="15">
        <v>0.0</v>
      </c>
    </row>
    <row r="96" ht="15.0" customHeight="1">
      <c r="A96" s="13" t="s">
        <v>24</v>
      </c>
      <c r="B96" s="13" t="s">
        <v>242</v>
      </c>
      <c r="C96" s="13" t="s">
        <v>23</v>
      </c>
      <c r="D96" s="13" t="s">
        <v>150</v>
      </c>
      <c r="E96" s="13"/>
      <c r="F96" s="14">
        <v>40199.36875</v>
      </c>
      <c r="G96" s="14"/>
      <c r="H96" s="14">
        <v>40213.6298611111</v>
      </c>
      <c r="I96" s="13"/>
      <c r="J96" s="15">
        <v>0.0</v>
      </c>
    </row>
    <row r="97" ht="15.0" customHeight="1">
      <c r="A97" s="13" t="s">
        <v>24</v>
      </c>
      <c r="B97" s="13" t="s">
        <v>244</v>
      </c>
      <c r="C97" s="13" t="s">
        <v>23</v>
      </c>
      <c r="D97" s="13" t="s">
        <v>245</v>
      </c>
      <c r="E97" s="13"/>
      <c r="F97" s="14">
        <v>40200.6</v>
      </c>
      <c r="G97" s="14"/>
      <c r="H97" s="14">
        <v>40247.603912037</v>
      </c>
      <c r="I97" s="13"/>
      <c r="J97" s="15">
        <v>0.0</v>
      </c>
    </row>
    <row r="98" ht="15.0" customHeight="1">
      <c r="A98" s="13" t="s">
        <v>24</v>
      </c>
      <c r="B98" s="13" t="s">
        <v>247</v>
      </c>
      <c r="C98" s="13" t="s">
        <v>23</v>
      </c>
      <c r="D98" s="13" t="s">
        <v>248</v>
      </c>
      <c r="E98" s="13"/>
      <c r="F98" s="14">
        <v>40204.4263888889</v>
      </c>
      <c r="G98" s="14"/>
      <c r="H98" s="14">
        <v>40253.6894791667</v>
      </c>
      <c r="I98" s="13"/>
      <c r="J98" s="15">
        <v>0.0</v>
      </c>
    </row>
    <row r="99" ht="15.0" customHeight="1">
      <c r="A99" s="13" t="s">
        <v>32</v>
      </c>
      <c r="B99" s="13" t="s">
        <v>190</v>
      </c>
      <c r="C99" s="13" t="s">
        <v>23</v>
      </c>
      <c r="D99" s="13" t="s">
        <v>250</v>
      </c>
      <c r="E99" s="13"/>
      <c r="F99" s="14">
        <v>40212.5208333333</v>
      </c>
      <c r="G99" s="14"/>
      <c r="H99" s="14">
        <v>40253.6896527778</v>
      </c>
      <c r="I99" s="13"/>
      <c r="J99" s="15">
        <v>0.0</v>
      </c>
    </row>
    <row r="100" ht="15.0" customHeight="1">
      <c r="A100" s="13" t="s">
        <v>24</v>
      </c>
      <c r="B100" s="13" t="s">
        <v>252</v>
      </c>
      <c r="C100" s="13" t="s">
        <v>23</v>
      </c>
      <c r="D100" s="13" t="s">
        <v>253</v>
      </c>
      <c r="E100" s="13"/>
      <c r="F100" s="14">
        <v>40213.6495486111</v>
      </c>
      <c r="G100" s="14"/>
      <c r="H100" s="14">
        <v>40213.6495486111</v>
      </c>
      <c r="I100" s="13"/>
      <c r="J100" s="15">
        <v>0.0</v>
      </c>
    </row>
    <row r="101" ht="15.0" customHeight="1">
      <c r="A101" s="13" t="s">
        <v>24</v>
      </c>
      <c r="B101" s="13" t="s">
        <v>63</v>
      </c>
      <c r="C101" s="13" t="s">
        <v>23</v>
      </c>
      <c r="D101" s="13" t="s">
        <v>255</v>
      </c>
      <c r="E101" s="13"/>
      <c r="F101" s="14">
        <v>40213.6513773148</v>
      </c>
      <c r="G101" s="14"/>
      <c r="H101" s="14">
        <v>40213.6513773148</v>
      </c>
      <c r="I101" s="13"/>
      <c r="J101" s="15">
        <v>0.0</v>
      </c>
    </row>
    <row r="102" ht="15.0" customHeight="1">
      <c r="A102" s="13" t="s">
        <v>133</v>
      </c>
      <c r="B102" s="13" t="s">
        <v>240</v>
      </c>
      <c r="C102" s="13" t="s">
        <v>23</v>
      </c>
      <c r="D102" s="13" t="s">
        <v>172</v>
      </c>
      <c r="E102" s="13"/>
      <c r="F102" s="14">
        <v>40213.6529513889</v>
      </c>
      <c r="G102" s="14"/>
      <c r="H102" s="14">
        <v>40213.6529513889</v>
      </c>
      <c r="I102" s="13"/>
      <c r="J102" s="15">
        <v>0.0</v>
      </c>
    </row>
    <row r="103" ht="15.0" customHeight="1">
      <c r="A103" s="13"/>
      <c r="B103" s="13" t="s">
        <v>244</v>
      </c>
      <c r="C103" s="13" t="s">
        <v>23</v>
      </c>
      <c r="D103" s="13"/>
      <c r="E103" s="13"/>
      <c r="F103" s="14">
        <v>40213.65625</v>
      </c>
      <c r="G103" s="14"/>
      <c r="H103" s="14">
        <v>40213.65625</v>
      </c>
      <c r="I103" s="13"/>
      <c r="J103" s="15">
        <v>0.0</v>
      </c>
    </row>
    <row r="104" ht="15.0" customHeight="1">
      <c r="A104" s="13" t="s">
        <v>32</v>
      </c>
      <c r="B104" s="13" t="s">
        <v>211</v>
      </c>
      <c r="C104" s="13" t="s">
        <v>23</v>
      </c>
      <c r="D104" s="13" t="s">
        <v>250</v>
      </c>
      <c r="E104" s="13"/>
      <c r="F104" s="14">
        <v>40213.6631944444</v>
      </c>
      <c r="G104" s="14"/>
      <c r="H104" s="14">
        <v>40213.6631944444</v>
      </c>
      <c r="I104" s="13"/>
      <c r="J104" s="15">
        <v>0.0</v>
      </c>
    </row>
    <row r="105" ht="15.0" customHeight="1">
      <c r="A105" s="13" t="s">
        <v>41</v>
      </c>
      <c r="B105" s="13" t="s">
        <v>91</v>
      </c>
      <c r="C105" s="13" t="s">
        <v>23</v>
      </c>
      <c r="D105" s="13" t="s">
        <v>259</v>
      </c>
      <c r="E105" s="13"/>
      <c r="F105" s="14">
        <v>40213.6665625</v>
      </c>
      <c r="G105" s="14"/>
      <c r="H105" s="14">
        <v>40213.6665625</v>
      </c>
      <c r="I105" s="13"/>
      <c r="J105" s="15">
        <v>0.0</v>
      </c>
    </row>
    <row r="106" ht="15.0" customHeight="1">
      <c r="A106" s="13" t="s">
        <v>32</v>
      </c>
      <c r="B106" s="13" t="s">
        <v>261</v>
      </c>
      <c r="C106" s="13" t="s">
        <v>23</v>
      </c>
      <c r="D106" s="13" t="s">
        <v>250</v>
      </c>
      <c r="E106" s="13"/>
      <c r="F106" s="14">
        <v>40213.6696296296</v>
      </c>
      <c r="G106" s="14"/>
      <c r="H106" s="14">
        <v>40213.6696180556</v>
      </c>
      <c r="I106" s="13"/>
      <c r="J106" s="15">
        <v>0.0</v>
      </c>
    </row>
    <row r="107" ht="15.0" customHeight="1">
      <c r="A107" s="13" t="s">
        <v>24</v>
      </c>
      <c r="B107" s="13" t="s">
        <v>242</v>
      </c>
      <c r="C107" s="13" t="s">
        <v>23</v>
      </c>
      <c r="D107" s="13" t="s">
        <v>255</v>
      </c>
      <c r="E107" s="13"/>
      <c r="F107" s="14">
        <v>40213.6714930556</v>
      </c>
      <c r="G107" s="14"/>
      <c r="H107" s="14">
        <v>40213.6714930556</v>
      </c>
      <c r="I107" s="13"/>
      <c r="J107" s="15">
        <v>0.0</v>
      </c>
    </row>
    <row r="108" ht="15.0" customHeight="1">
      <c r="A108" s="13"/>
      <c r="B108" s="13" t="s">
        <v>40</v>
      </c>
      <c r="C108" s="13" t="s">
        <v>23</v>
      </c>
      <c r="D108" s="13" t="s">
        <v>124</v>
      </c>
      <c r="E108" s="13" t="s">
        <v>264</v>
      </c>
      <c r="F108" s="14">
        <v>40214.4402777778</v>
      </c>
      <c r="G108" s="14"/>
      <c r="H108" s="14">
        <v>40253.689837963</v>
      </c>
      <c r="I108" s="13"/>
      <c r="J108" s="15">
        <v>0.0</v>
      </c>
    </row>
    <row r="109" ht="15.0" customHeight="1">
      <c r="A109" s="13" t="s">
        <v>24</v>
      </c>
      <c r="B109" s="13" t="s">
        <v>242</v>
      </c>
      <c r="C109" s="13" t="s">
        <v>23</v>
      </c>
      <c r="D109" s="13" t="s">
        <v>266</v>
      </c>
      <c r="E109" s="13"/>
      <c r="F109" s="14">
        <v>40217.63125</v>
      </c>
      <c r="G109" s="14"/>
      <c r="H109" s="14">
        <v>40233.5813773148</v>
      </c>
      <c r="I109" s="13"/>
      <c r="J109" s="15">
        <v>0.0</v>
      </c>
    </row>
    <row r="110" ht="15.0" customHeight="1">
      <c r="A110" s="13" t="s">
        <v>24</v>
      </c>
      <c r="B110" s="13" t="s">
        <v>48</v>
      </c>
      <c r="C110" s="13" t="s">
        <v>23</v>
      </c>
      <c r="D110" s="13" t="s">
        <v>268</v>
      </c>
      <c r="E110" s="13"/>
      <c r="F110" s="14">
        <v>40217.6423611111</v>
      </c>
      <c r="G110" s="14"/>
      <c r="H110" s="14">
        <v>40233.5815740741</v>
      </c>
      <c r="I110" s="13"/>
      <c r="J110" s="15">
        <v>0.0</v>
      </c>
    </row>
    <row r="111" ht="15.0" customHeight="1">
      <c r="A111" s="13" t="s">
        <v>24</v>
      </c>
      <c r="B111" s="13" t="s">
        <v>211</v>
      </c>
      <c r="C111" s="13" t="s">
        <v>23</v>
      </c>
      <c r="D111" s="13" t="s">
        <v>270</v>
      </c>
      <c r="E111" s="13"/>
      <c r="F111" s="14">
        <v>40219.5155092593</v>
      </c>
      <c r="G111" s="14"/>
      <c r="H111" s="14">
        <v>40219.5155092593</v>
      </c>
      <c r="I111" s="13"/>
      <c r="J111" s="15">
        <v>0.0</v>
      </c>
    </row>
    <row r="112" ht="15.0" customHeight="1">
      <c r="A112" s="13" t="s">
        <v>28</v>
      </c>
      <c r="B112" s="13" t="s">
        <v>27</v>
      </c>
      <c r="C112" s="13" t="s">
        <v>23</v>
      </c>
      <c r="D112" s="13" t="s">
        <v>272</v>
      </c>
      <c r="E112" s="13"/>
      <c r="F112" s="14">
        <v>40221.5590277778</v>
      </c>
      <c r="G112" s="14"/>
      <c r="H112" s="14">
        <v>40247.6042361111</v>
      </c>
      <c r="I112" s="13"/>
      <c r="J112" s="15">
        <v>0.0</v>
      </c>
    </row>
    <row r="113" ht="15.0" customHeight="1">
      <c r="A113" s="13" t="s">
        <v>41</v>
      </c>
      <c r="B113" s="13" t="s">
        <v>116</v>
      </c>
      <c r="C113" s="13" t="s">
        <v>23</v>
      </c>
      <c r="D113" s="13" t="s">
        <v>274</v>
      </c>
      <c r="E113" s="13"/>
      <c r="F113" s="14">
        <v>40221.5923611111</v>
      </c>
      <c r="G113" s="14"/>
      <c r="H113" s="14">
        <v>40247.6040393518</v>
      </c>
      <c r="I113" s="13"/>
      <c r="J113" s="15">
        <v>0.0</v>
      </c>
    </row>
    <row r="114" ht="15.0" customHeight="1">
      <c r="A114" s="13" t="s">
        <v>24</v>
      </c>
      <c r="B114" s="13" t="s">
        <v>40</v>
      </c>
      <c r="C114" s="13" t="s">
        <v>23</v>
      </c>
      <c r="D114" s="13" t="s">
        <v>276</v>
      </c>
      <c r="E114" s="13"/>
      <c r="F114" s="14">
        <v>40227.6993055556</v>
      </c>
      <c r="G114" s="14"/>
      <c r="H114" s="14">
        <v>40247.6037615741</v>
      </c>
      <c r="I114" s="13"/>
      <c r="J114" s="15">
        <v>0.0</v>
      </c>
    </row>
    <row r="115" ht="15.0" customHeight="1">
      <c r="A115" s="13" t="s">
        <v>92</v>
      </c>
      <c r="B115" s="13" t="s">
        <v>240</v>
      </c>
      <c r="C115" s="13" t="s">
        <v>23</v>
      </c>
      <c r="D115" s="13" t="s">
        <v>278</v>
      </c>
      <c r="E115" s="13"/>
      <c r="F115" s="14">
        <v>40228.6368055556</v>
      </c>
      <c r="G115" s="14"/>
      <c r="H115" s="14">
        <v>40253.6901157407</v>
      </c>
      <c r="I115" s="13"/>
      <c r="J115" s="15">
        <v>0.0</v>
      </c>
    </row>
    <row r="116" ht="15.0" customHeight="1">
      <c r="A116" s="13" t="s">
        <v>24</v>
      </c>
      <c r="B116" s="13" t="s">
        <v>53</v>
      </c>
      <c r="C116" s="13" t="s">
        <v>23</v>
      </c>
      <c r="D116" s="13" t="s">
        <v>280</v>
      </c>
      <c r="E116" s="13"/>
      <c r="F116" s="14">
        <v>40233.4527777778</v>
      </c>
      <c r="G116" s="14"/>
      <c r="H116" s="14">
        <v>40253.6903009259</v>
      </c>
      <c r="I116" s="13"/>
      <c r="J116" s="15">
        <v>0.0</v>
      </c>
    </row>
    <row r="117" ht="15.0" customHeight="1">
      <c r="A117" s="13" t="s">
        <v>88</v>
      </c>
      <c r="B117" s="13" t="s">
        <v>282</v>
      </c>
      <c r="C117" s="13" t="s">
        <v>23</v>
      </c>
      <c r="D117" s="13" t="s">
        <v>283</v>
      </c>
      <c r="E117" s="13"/>
      <c r="F117" s="14">
        <v>40233.4842361111</v>
      </c>
      <c r="G117" s="14"/>
      <c r="H117" s="14">
        <v>40233.4842361111</v>
      </c>
      <c r="I117" s="13"/>
      <c r="J117" s="15">
        <v>0.0</v>
      </c>
    </row>
    <row r="118" ht="15.0" customHeight="1">
      <c r="A118" s="13" t="s">
        <v>133</v>
      </c>
      <c r="B118" s="13" t="s">
        <v>220</v>
      </c>
      <c r="C118" s="13" t="s">
        <v>23</v>
      </c>
      <c r="D118" s="13" t="s">
        <v>285</v>
      </c>
      <c r="E118" s="13"/>
      <c r="F118" s="14">
        <v>40233.486712963</v>
      </c>
      <c r="G118" s="14"/>
      <c r="H118" s="14">
        <v>40233.486712963</v>
      </c>
      <c r="I118" s="13"/>
      <c r="J118" s="15">
        <v>0.0</v>
      </c>
    </row>
    <row r="119" ht="15.0" customHeight="1">
      <c r="A119" s="13" t="s">
        <v>24</v>
      </c>
      <c r="B119" s="13" t="s">
        <v>190</v>
      </c>
      <c r="C119" s="13" t="s">
        <v>23</v>
      </c>
      <c r="D119" s="13" t="s">
        <v>147</v>
      </c>
      <c r="E119" s="13"/>
      <c r="F119" s="14">
        <v>40240.5611111111</v>
      </c>
      <c r="G119" s="14"/>
      <c r="H119" s="14">
        <v>40253.6906597222</v>
      </c>
      <c r="I119" s="13"/>
      <c r="J119" s="15">
        <v>0.0</v>
      </c>
    </row>
    <row r="120" ht="15.0" customHeight="1">
      <c r="A120" s="13" t="s">
        <v>24</v>
      </c>
      <c r="B120" s="13" t="s">
        <v>144</v>
      </c>
      <c r="C120" s="13" t="s">
        <v>23</v>
      </c>
      <c r="D120" s="13" t="s">
        <v>288</v>
      </c>
      <c r="E120" s="13"/>
      <c r="F120" s="14">
        <v>40241.6479166667</v>
      </c>
      <c r="G120" s="14"/>
      <c r="H120" s="14">
        <v>40253.6908564815</v>
      </c>
      <c r="I120" s="13"/>
      <c r="J120" s="15">
        <v>0.0</v>
      </c>
    </row>
    <row r="121" ht="15.0" customHeight="1">
      <c r="A121" s="13" t="s">
        <v>24</v>
      </c>
      <c r="B121" s="13" t="s">
        <v>144</v>
      </c>
      <c r="C121" s="13" t="s">
        <v>23</v>
      </c>
      <c r="D121" s="13" t="s">
        <v>288</v>
      </c>
      <c r="E121" s="13"/>
      <c r="F121" s="14">
        <v>40241.6479166667</v>
      </c>
      <c r="G121" s="14"/>
      <c r="H121" s="14">
        <v>40253.691087963</v>
      </c>
      <c r="I121" s="13"/>
      <c r="J121" s="15">
        <v>0.0</v>
      </c>
    </row>
    <row r="122" ht="15.0" customHeight="1">
      <c r="A122" s="13" t="s">
        <v>24</v>
      </c>
      <c r="B122" s="13" t="s">
        <v>144</v>
      </c>
      <c r="C122" s="13" t="s">
        <v>23</v>
      </c>
      <c r="D122" s="13" t="s">
        <v>288</v>
      </c>
      <c r="E122" s="13"/>
      <c r="F122" s="14">
        <v>40241.6479166667</v>
      </c>
      <c r="G122" s="14"/>
      <c r="H122" s="14">
        <v>40253.6913425926</v>
      </c>
      <c r="I122" s="13"/>
      <c r="J122" s="15">
        <v>0.0</v>
      </c>
    </row>
    <row r="123" ht="15.0" customHeight="1">
      <c r="A123" s="13" t="s">
        <v>24</v>
      </c>
      <c r="B123" s="13" t="s">
        <v>144</v>
      </c>
      <c r="C123" s="13" t="s">
        <v>23</v>
      </c>
      <c r="D123" s="13" t="s">
        <v>288</v>
      </c>
      <c r="E123" s="13"/>
      <c r="F123" s="14">
        <v>40241.6479166667</v>
      </c>
      <c r="G123" s="14"/>
      <c r="H123" s="14">
        <v>40253.6915625</v>
      </c>
      <c r="I123" s="13"/>
      <c r="J123" s="15">
        <v>0.0</v>
      </c>
    </row>
    <row r="124" ht="15.0" customHeight="1">
      <c r="A124" s="13" t="s">
        <v>92</v>
      </c>
      <c r="B124" s="13" t="s">
        <v>240</v>
      </c>
      <c r="C124" s="13" t="s">
        <v>23</v>
      </c>
      <c r="D124" s="13" t="s">
        <v>293</v>
      </c>
      <c r="E124" s="13"/>
      <c r="F124" s="14">
        <v>40245.5388888889</v>
      </c>
      <c r="G124" s="14"/>
      <c r="H124" s="14">
        <v>40253.6918865741</v>
      </c>
      <c r="I124" s="13" t="s">
        <v>294</v>
      </c>
      <c r="J124" s="15">
        <v>0.0</v>
      </c>
    </row>
    <row r="125" ht="15.0" customHeight="1">
      <c r="A125" s="13" t="s">
        <v>92</v>
      </c>
      <c r="B125" s="13" t="s">
        <v>296</v>
      </c>
      <c r="C125" s="13" t="s">
        <v>23</v>
      </c>
      <c r="D125" s="13" t="s">
        <v>297</v>
      </c>
      <c r="E125" s="13"/>
      <c r="F125" s="14">
        <v>40245.54375</v>
      </c>
      <c r="G125" s="14"/>
      <c r="H125" s="14">
        <v>40253.6921412037</v>
      </c>
      <c r="I125" s="13" t="s">
        <v>294</v>
      </c>
      <c r="J125" s="15">
        <v>0.0</v>
      </c>
    </row>
    <row r="126" ht="15.0" customHeight="1">
      <c r="A126" s="13" t="s">
        <v>24</v>
      </c>
      <c r="B126" s="13" t="s">
        <v>299</v>
      </c>
      <c r="C126" s="13" t="s">
        <v>300</v>
      </c>
      <c r="D126" s="13" t="s">
        <v>288</v>
      </c>
      <c r="E126" s="13"/>
      <c r="F126" s="14">
        <v>40248.6868055556</v>
      </c>
      <c r="G126" s="14"/>
      <c r="H126" s="14"/>
      <c r="I126" s="13"/>
      <c r="J126" s="15">
        <v>0.0</v>
      </c>
    </row>
    <row r="127" ht="15.0" customHeight="1">
      <c r="A127" s="13" t="s">
        <v>24</v>
      </c>
      <c r="B127" s="13" t="s">
        <v>302</v>
      </c>
      <c r="C127" s="13" t="s">
        <v>23</v>
      </c>
      <c r="D127" s="13" t="s">
        <v>166</v>
      </c>
      <c r="E127" s="13"/>
      <c r="F127" s="14">
        <v>40248.6895833333</v>
      </c>
      <c r="G127" s="14"/>
      <c r="H127" s="14">
        <v>40259.4227083333</v>
      </c>
      <c r="I127" s="13"/>
      <c r="J127" s="15">
        <v>0.0</v>
      </c>
    </row>
    <row r="128" ht="15.0" customHeight="1">
      <c r="A128" s="13" t="s">
        <v>32</v>
      </c>
      <c r="B128" s="13" t="s">
        <v>123</v>
      </c>
      <c r="C128" s="13" t="s">
        <v>23</v>
      </c>
      <c r="D128" s="13" t="s">
        <v>250</v>
      </c>
      <c r="E128" s="13"/>
      <c r="F128" s="14">
        <v>40248.6923611111</v>
      </c>
      <c r="G128" s="14"/>
      <c r="H128" s="14">
        <v>40253.6927199074</v>
      </c>
      <c r="I128" s="13"/>
      <c r="J128" s="15">
        <v>0.0</v>
      </c>
    </row>
    <row r="129" ht="15.0" customHeight="1">
      <c r="A129" s="13" t="s">
        <v>32</v>
      </c>
      <c r="B129" s="13" t="s">
        <v>123</v>
      </c>
      <c r="C129" s="13" t="s">
        <v>23</v>
      </c>
      <c r="D129" s="13" t="s">
        <v>250</v>
      </c>
      <c r="E129" s="13"/>
      <c r="F129" s="14">
        <v>40248.6923611111</v>
      </c>
      <c r="G129" s="14"/>
      <c r="H129" s="14">
        <v>40253.6929861111</v>
      </c>
      <c r="I129" s="13"/>
      <c r="J129" s="15">
        <v>0.0</v>
      </c>
    </row>
    <row r="130" ht="15.0" customHeight="1">
      <c r="A130" s="13"/>
      <c r="B130" s="13" t="s">
        <v>22</v>
      </c>
      <c r="C130" s="13" t="s">
        <v>23</v>
      </c>
      <c r="D130" s="13" t="s">
        <v>160</v>
      </c>
      <c r="E130" s="13" t="s">
        <v>306</v>
      </c>
      <c r="F130" s="14">
        <v>40249.6638888889</v>
      </c>
      <c r="G130" s="14"/>
      <c r="H130" s="14">
        <v>40641.4619560185</v>
      </c>
      <c r="I130" s="13"/>
      <c r="J130" s="15">
        <v>0.0</v>
      </c>
    </row>
    <row r="131" ht="15.0" customHeight="1">
      <c r="A131" s="13" t="s">
        <v>24</v>
      </c>
      <c r="B131" s="13" t="s">
        <v>53</v>
      </c>
      <c r="C131" s="13" t="s">
        <v>23</v>
      </c>
      <c r="D131" s="13" t="s">
        <v>308</v>
      </c>
      <c r="E131" s="13" t="s">
        <v>309</v>
      </c>
      <c r="F131" s="14">
        <v>40252.4736111111</v>
      </c>
      <c r="G131" s="14"/>
      <c r="H131" s="14">
        <v>40269.637650463</v>
      </c>
      <c r="I131" s="13"/>
      <c r="J131" s="15">
        <v>0.0</v>
      </c>
    </row>
    <row r="132" ht="15.0" customHeight="1">
      <c r="A132" s="13" t="s">
        <v>24</v>
      </c>
      <c r="B132" s="13" t="s">
        <v>242</v>
      </c>
      <c r="C132" s="13" t="s">
        <v>23</v>
      </c>
      <c r="D132" s="13" t="s">
        <v>311</v>
      </c>
      <c r="E132" s="13"/>
      <c r="F132" s="14">
        <v>40254.4881944444</v>
      </c>
      <c r="G132" s="14"/>
      <c r="H132" s="14">
        <v>40269.6372569444</v>
      </c>
      <c r="I132" s="13"/>
      <c r="J132" s="15">
        <v>0.0</v>
      </c>
    </row>
    <row r="133" ht="15.0" customHeight="1">
      <c r="A133" s="13" t="s">
        <v>32</v>
      </c>
      <c r="B133" s="13" t="s">
        <v>53</v>
      </c>
      <c r="C133" s="13" t="s">
        <v>23</v>
      </c>
      <c r="D133" s="13" t="s">
        <v>313</v>
      </c>
      <c r="E133" s="13"/>
      <c r="F133" s="14">
        <v>40261.5899305556</v>
      </c>
      <c r="G133" s="14"/>
      <c r="H133" s="14">
        <v>40261.5899305556</v>
      </c>
      <c r="I133" s="13"/>
      <c r="J133" s="15">
        <v>0.0</v>
      </c>
    </row>
    <row r="134" ht="15.0" customHeight="1">
      <c r="A134" s="13" t="s">
        <v>32</v>
      </c>
      <c r="B134" s="13" t="s">
        <v>116</v>
      </c>
      <c r="C134" s="13" t="s">
        <v>23</v>
      </c>
      <c r="D134" s="13" t="s">
        <v>315</v>
      </c>
      <c r="E134" s="13"/>
      <c r="F134" s="14">
        <v>40261.5916666667</v>
      </c>
      <c r="G134" s="14"/>
      <c r="H134" s="14">
        <v>40269.4304166667</v>
      </c>
      <c r="I134" s="13"/>
      <c r="J134" s="15">
        <v>0.0</v>
      </c>
    </row>
    <row r="135" ht="15.0" customHeight="1">
      <c r="A135" s="13" t="s">
        <v>133</v>
      </c>
      <c r="B135" s="13" t="s">
        <v>244</v>
      </c>
      <c r="C135" s="13" t="s">
        <v>23</v>
      </c>
      <c r="D135" s="13" t="s">
        <v>317</v>
      </c>
      <c r="E135" s="13"/>
      <c r="F135" s="14">
        <v>40261.5978125</v>
      </c>
      <c r="G135" s="14"/>
      <c r="H135" s="14">
        <v>40261.5978125</v>
      </c>
      <c r="I135" s="13"/>
      <c r="J135" s="15">
        <v>0.0</v>
      </c>
    </row>
    <row r="136" ht="15.0" customHeight="1">
      <c r="A136" s="13" t="s">
        <v>32</v>
      </c>
      <c r="B136" s="13" t="s">
        <v>319</v>
      </c>
      <c r="C136" s="13" t="s">
        <v>23</v>
      </c>
      <c r="D136" s="13" t="s">
        <v>313</v>
      </c>
      <c r="E136" s="13"/>
      <c r="F136" s="14">
        <v>40261.5999421296</v>
      </c>
      <c r="G136" s="14"/>
      <c r="H136" s="14">
        <v>40261.5999421296</v>
      </c>
      <c r="I136" s="13"/>
      <c r="J136" s="15">
        <v>0.0</v>
      </c>
    </row>
    <row r="137" ht="15.0" customHeight="1">
      <c r="A137" s="13" t="s">
        <v>92</v>
      </c>
      <c r="B137" s="13" t="s">
        <v>101</v>
      </c>
      <c r="C137" s="13" t="s">
        <v>23</v>
      </c>
      <c r="D137" s="13" t="s">
        <v>321</v>
      </c>
      <c r="E137" s="13"/>
      <c r="F137" s="14">
        <v>40261.6067361111</v>
      </c>
      <c r="G137" s="14"/>
      <c r="H137" s="14">
        <v>40261.6067361111</v>
      </c>
      <c r="I137" s="13"/>
      <c r="J137" s="15">
        <v>0.0</v>
      </c>
    </row>
    <row r="138" ht="15.0" customHeight="1">
      <c r="A138" s="13" t="s">
        <v>24</v>
      </c>
      <c r="B138" s="13" t="s">
        <v>53</v>
      </c>
      <c r="C138" s="13" t="s">
        <v>23</v>
      </c>
      <c r="D138" s="13" t="s">
        <v>323</v>
      </c>
      <c r="E138" s="13"/>
      <c r="F138" s="14">
        <v>40261.6083680556</v>
      </c>
      <c r="G138" s="14"/>
      <c r="H138" s="14">
        <v>40261.6083680556</v>
      </c>
      <c r="I138" s="13"/>
      <c r="J138" s="15">
        <v>0.0</v>
      </c>
    </row>
    <row r="139" ht="15.0" customHeight="1">
      <c r="A139" s="13" t="s">
        <v>325</v>
      </c>
      <c r="B139" s="13" t="s">
        <v>144</v>
      </c>
      <c r="C139" s="13" t="s">
        <v>23</v>
      </c>
      <c r="D139" s="13" t="s">
        <v>150</v>
      </c>
      <c r="E139" s="13"/>
      <c r="F139" s="14">
        <v>40261.6400231481</v>
      </c>
      <c r="G139" s="14"/>
      <c r="H139" s="14">
        <v>40261.6400231481</v>
      </c>
      <c r="I139" s="13"/>
      <c r="J139" s="15">
        <v>0.0</v>
      </c>
    </row>
    <row r="140" ht="15.0" customHeight="1">
      <c r="A140" s="13" t="s">
        <v>24</v>
      </c>
      <c r="B140" s="13" t="s">
        <v>132</v>
      </c>
      <c r="C140" s="13" t="s">
        <v>23</v>
      </c>
      <c r="D140" s="13" t="s">
        <v>327</v>
      </c>
      <c r="E140" s="13"/>
      <c r="F140" s="14">
        <v>40261.6530439815</v>
      </c>
      <c r="G140" s="14"/>
      <c r="H140" s="14">
        <v>40261.6530439815</v>
      </c>
      <c r="I140" s="13"/>
      <c r="J140" s="15">
        <v>0.0</v>
      </c>
    </row>
    <row r="141" ht="15.0" customHeight="1">
      <c r="A141" s="13" t="s">
        <v>88</v>
      </c>
      <c r="B141" s="13" t="s">
        <v>22</v>
      </c>
      <c r="C141" s="13" t="s">
        <v>23</v>
      </c>
      <c r="D141" s="13" t="s">
        <v>150</v>
      </c>
      <c r="E141" s="13"/>
      <c r="F141" s="14">
        <v>40261.6552430556</v>
      </c>
      <c r="G141" s="14"/>
      <c r="H141" s="14">
        <v>40261.6552430556</v>
      </c>
      <c r="I141" s="13"/>
      <c r="J141" s="15">
        <v>0.0</v>
      </c>
    </row>
    <row r="142" ht="15.0" customHeight="1">
      <c r="A142" s="13" t="s">
        <v>133</v>
      </c>
      <c r="B142" s="13" t="s">
        <v>220</v>
      </c>
      <c r="C142" s="13" t="s">
        <v>23</v>
      </c>
      <c r="D142" s="13" t="s">
        <v>330</v>
      </c>
      <c r="E142" s="13"/>
      <c r="F142" s="14">
        <v>40261.667962963</v>
      </c>
      <c r="G142" s="14"/>
      <c r="H142" s="14">
        <v>40261.667962963</v>
      </c>
      <c r="I142" s="13"/>
      <c r="J142" s="15">
        <v>0.0</v>
      </c>
    </row>
    <row r="143" ht="15.0" customHeight="1">
      <c r="A143" s="13" t="s">
        <v>32</v>
      </c>
      <c r="B143" s="13" t="s">
        <v>244</v>
      </c>
      <c r="C143" s="13" t="s">
        <v>23</v>
      </c>
      <c r="D143" s="13" t="s">
        <v>313</v>
      </c>
      <c r="E143" s="13"/>
      <c r="F143" s="14">
        <v>40261.6689236111</v>
      </c>
      <c r="G143" s="14"/>
      <c r="H143" s="14">
        <v>40261.6689236111</v>
      </c>
      <c r="I143" s="13"/>
      <c r="J143" s="15">
        <v>0.0</v>
      </c>
    </row>
    <row r="144" ht="15.0" customHeight="1">
      <c r="A144" s="13" t="s">
        <v>133</v>
      </c>
      <c r="B144" s="13" t="s">
        <v>220</v>
      </c>
      <c r="C144" s="13" t="s">
        <v>23</v>
      </c>
      <c r="D144" s="13" t="s">
        <v>317</v>
      </c>
      <c r="E144" s="13"/>
      <c r="F144" s="14">
        <v>40262.3848842593</v>
      </c>
      <c r="G144" s="14"/>
      <c r="H144" s="14">
        <v>40262.3848842593</v>
      </c>
      <c r="I144" s="13"/>
      <c r="J144" s="15">
        <v>0.0</v>
      </c>
    </row>
    <row r="145" ht="15.0" customHeight="1">
      <c r="A145" s="13" t="s">
        <v>88</v>
      </c>
      <c r="B145" s="13" t="s">
        <v>282</v>
      </c>
      <c r="C145" s="13" t="s">
        <v>23</v>
      </c>
      <c r="D145" s="13" t="s">
        <v>109</v>
      </c>
      <c r="E145" s="13"/>
      <c r="F145" s="14">
        <v>40262.4037962963</v>
      </c>
      <c r="G145" s="14"/>
      <c r="H145" s="14">
        <v>40262.4037847222</v>
      </c>
      <c r="I145" s="13"/>
      <c r="J145" s="15">
        <v>0.0</v>
      </c>
    </row>
    <row r="146" ht="15.0" customHeight="1">
      <c r="A146" s="13" t="s">
        <v>24</v>
      </c>
      <c r="B146" s="13" t="s">
        <v>132</v>
      </c>
      <c r="C146" s="13" t="s">
        <v>23</v>
      </c>
      <c r="D146" s="13" t="s">
        <v>327</v>
      </c>
      <c r="E146" s="13"/>
      <c r="F146" s="14">
        <v>40262.4138888889</v>
      </c>
      <c r="G146" s="14"/>
      <c r="H146" s="14">
        <v>40269.4276851852</v>
      </c>
      <c r="I146" s="13"/>
      <c r="J146" s="15">
        <v>0.0</v>
      </c>
    </row>
    <row r="147" ht="15.0" customHeight="1">
      <c r="A147" s="13" t="s">
        <v>88</v>
      </c>
      <c r="B147" s="13" t="s">
        <v>22</v>
      </c>
      <c r="C147" s="13" t="s">
        <v>23</v>
      </c>
      <c r="D147" s="13" t="s">
        <v>336</v>
      </c>
      <c r="E147" s="13"/>
      <c r="F147" s="14">
        <v>40262.4155902778</v>
      </c>
      <c r="G147" s="14"/>
      <c r="H147" s="14">
        <v>40262.4155902778</v>
      </c>
      <c r="I147" s="13"/>
      <c r="J147" s="15">
        <v>0.0</v>
      </c>
    </row>
    <row r="148" ht="15.0" customHeight="1">
      <c r="A148" s="13" t="s">
        <v>88</v>
      </c>
      <c r="B148" s="13" t="s">
        <v>22</v>
      </c>
      <c r="C148" s="13" t="s">
        <v>23</v>
      </c>
      <c r="D148" s="13" t="s">
        <v>109</v>
      </c>
      <c r="E148" s="13"/>
      <c r="F148" s="14">
        <v>40262.4244097222</v>
      </c>
      <c r="G148" s="14"/>
      <c r="H148" s="14">
        <v>40262.4244097222</v>
      </c>
      <c r="I148" s="13"/>
      <c r="J148" s="15">
        <v>0.0</v>
      </c>
    </row>
    <row r="149" ht="15.0" customHeight="1">
      <c r="A149" s="13" t="s">
        <v>24</v>
      </c>
      <c r="B149" s="13" t="s">
        <v>53</v>
      </c>
      <c r="C149" s="13" t="s">
        <v>23</v>
      </c>
      <c r="D149" s="13" t="s">
        <v>150</v>
      </c>
      <c r="E149" s="13"/>
      <c r="F149" s="14">
        <v>40262.4358912037</v>
      </c>
      <c r="G149" s="14"/>
      <c r="H149" s="14">
        <v>40262.4358912037</v>
      </c>
      <c r="I149" s="13"/>
      <c r="J149" s="15">
        <v>0.0</v>
      </c>
    </row>
    <row r="150" ht="15.0" customHeight="1">
      <c r="A150" s="13" t="s">
        <v>88</v>
      </c>
      <c r="B150" s="13" t="s">
        <v>144</v>
      </c>
      <c r="C150" s="13" t="s">
        <v>23</v>
      </c>
      <c r="D150" s="13" t="s">
        <v>336</v>
      </c>
      <c r="E150" s="13"/>
      <c r="F150" s="14">
        <v>40262.4423958333</v>
      </c>
      <c r="G150" s="14"/>
      <c r="H150" s="14">
        <v>40262.4423958333</v>
      </c>
      <c r="I150" s="13"/>
      <c r="J150" s="15">
        <v>0.0</v>
      </c>
    </row>
    <row r="151" ht="15.0" customHeight="1">
      <c r="A151" s="13" t="s">
        <v>88</v>
      </c>
      <c r="B151" s="13" t="s">
        <v>144</v>
      </c>
      <c r="C151" s="13" t="s">
        <v>23</v>
      </c>
      <c r="D151" s="13" t="s">
        <v>336</v>
      </c>
      <c r="E151" s="13"/>
      <c r="F151" s="14">
        <v>40262.4453935185</v>
      </c>
      <c r="G151" s="14"/>
      <c r="H151" s="14">
        <v>40262.4453935185</v>
      </c>
      <c r="I151" s="13"/>
      <c r="J151" s="15">
        <v>0.0</v>
      </c>
    </row>
    <row r="152" ht="15.0" customHeight="1">
      <c r="A152" s="13" t="s">
        <v>92</v>
      </c>
      <c r="B152" s="13" t="s">
        <v>58</v>
      </c>
      <c r="C152" s="13" t="s">
        <v>23</v>
      </c>
      <c r="D152" s="13" t="s">
        <v>342</v>
      </c>
      <c r="E152" s="13"/>
      <c r="F152" s="14">
        <v>40266.5875</v>
      </c>
      <c r="G152" s="14"/>
      <c r="H152" s="14">
        <v>40641.4625231481</v>
      </c>
      <c r="I152" s="13"/>
      <c r="J152" s="15">
        <v>0.0</v>
      </c>
    </row>
    <row r="153" ht="15.0" customHeight="1">
      <c r="A153" s="13" t="s">
        <v>92</v>
      </c>
      <c r="B153" s="13" t="s">
        <v>58</v>
      </c>
      <c r="C153" s="13" t="s">
        <v>23</v>
      </c>
      <c r="D153" s="13" t="s">
        <v>342</v>
      </c>
      <c r="E153" s="13"/>
      <c r="F153" s="14">
        <v>40266.5875</v>
      </c>
      <c r="G153" s="14"/>
      <c r="H153" s="14">
        <v>40296.6427893518</v>
      </c>
      <c r="I153" s="13"/>
      <c r="J153" s="15">
        <v>0.0</v>
      </c>
    </row>
    <row r="154" ht="15.0" customHeight="1">
      <c r="A154" s="13" t="s">
        <v>24</v>
      </c>
      <c r="B154" s="13" t="s">
        <v>190</v>
      </c>
      <c r="C154" s="13" t="s">
        <v>23</v>
      </c>
      <c r="D154" s="13" t="s">
        <v>345</v>
      </c>
      <c r="E154" s="13"/>
      <c r="F154" s="14">
        <v>40266.65625</v>
      </c>
      <c r="G154" s="14"/>
      <c r="H154" s="14">
        <v>40308.4759375</v>
      </c>
      <c r="I154" s="13"/>
      <c r="J154" s="15">
        <v>0.0</v>
      </c>
    </row>
    <row r="155" ht="15.0" customHeight="1">
      <c r="A155" s="13" t="s">
        <v>41</v>
      </c>
      <c r="B155" s="13" t="s">
        <v>63</v>
      </c>
      <c r="C155" s="13" t="s">
        <v>23</v>
      </c>
      <c r="D155" s="13" t="s">
        <v>147</v>
      </c>
      <c r="E155" s="13"/>
      <c r="F155" s="14">
        <v>40268.4395833333</v>
      </c>
      <c r="G155" s="14"/>
      <c r="H155" s="14">
        <v>40296.6430902778</v>
      </c>
      <c r="I155" s="13"/>
      <c r="J155" s="15">
        <v>0.0</v>
      </c>
    </row>
    <row r="156" ht="15.0" customHeight="1">
      <c r="A156" s="13" t="s">
        <v>92</v>
      </c>
      <c r="B156" s="13" t="s">
        <v>101</v>
      </c>
      <c r="C156" s="13" t="s">
        <v>23</v>
      </c>
      <c r="D156" s="13" t="s">
        <v>348</v>
      </c>
      <c r="E156" s="13"/>
      <c r="F156" s="14">
        <v>40268.4416666667</v>
      </c>
      <c r="G156" s="14"/>
      <c r="H156" s="14">
        <v>40569.5092013889</v>
      </c>
      <c r="I156" s="13"/>
      <c r="J156" s="15">
        <v>0.0</v>
      </c>
    </row>
    <row r="157" ht="15.0" customHeight="1">
      <c r="A157" s="13" t="s">
        <v>24</v>
      </c>
      <c r="B157" s="13" t="s">
        <v>45</v>
      </c>
      <c r="C157" s="13" t="s">
        <v>23</v>
      </c>
      <c r="D157" s="13" t="s">
        <v>280</v>
      </c>
      <c r="E157" s="13"/>
      <c r="F157" s="14">
        <v>40273.4472222222</v>
      </c>
      <c r="G157" s="14"/>
      <c r="H157" s="14">
        <v>40308.4755902778</v>
      </c>
      <c r="I157" s="13"/>
      <c r="J157" s="15">
        <v>0.0</v>
      </c>
    </row>
    <row r="158" ht="15.0" customHeight="1">
      <c r="A158" s="13" t="s">
        <v>133</v>
      </c>
      <c r="B158" s="13" t="s">
        <v>27</v>
      </c>
      <c r="C158" s="13" t="s">
        <v>23</v>
      </c>
      <c r="D158" s="13" t="s">
        <v>351</v>
      </c>
      <c r="E158" s="13"/>
      <c r="F158" s="14">
        <v>40277.5583333333</v>
      </c>
      <c r="G158" s="14"/>
      <c r="H158" s="14">
        <v>40312.4255671296</v>
      </c>
      <c r="I158" s="13"/>
      <c r="J158" s="15">
        <v>0.0</v>
      </c>
    </row>
    <row r="159" ht="15.0" customHeight="1">
      <c r="A159" s="13" t="s">
        <v>24</v>
      </c>
      <c r="B159" s="13" t="s">
        <v>353</v>
      </c>
      <c r="C159" s="13" t="s">
        <v>23</v>
      </c>
      <c r="D159" s="13" t="s">
        <v>280</v>
      </c>
      <c r="E159" s="13"/>
      <c r="F159" s="14">
        <v>40280.5746412037</v>
      </c>
      <c r="G159" s="14"/>
      <c r="H159" s="14">
        <v>40280.5746412037</v>
      </c>
      <c r="I159" s="13"/>
      <c r="J159" s="15">
        <v>0.0</v>
      </c>
    </row>
    <row r="160" ht="15.0" customHeight="1">
      <c r="A160" s="13" t="s">
        <v>24</v>
      </c>
      <c r="B160" s="13" t="s">
        <v>242</v>
      </c>
      <c r="C160" s="13" t="s">
        <v>23</v>
      </c>
      <c r="D160" s="13" t="s">
        <v>355</v>
      </c>
      <c r="E160" s="13"/>
      <c r="F160" s="14">
        <v>40284.4638888889</v>
      </c>
      <c r="G160" s="14"/>
      <c r="H160" s="14">
        <v>40308.47625</v>
      </c>
      <c r="I160" s="13"/>
      <c r="J160" s="15">
        <v>0.0</v>
      </c>
    </row>
    <row r="161" ht="15.0" customHeight="1">
      <c r="A161" s="13" t="s">
        <v>24</v>
      </c>
      <c r="B161" s="13" t="s">
        <v>357</v>
      </c>
      <c r="C161" s="13" t="s">
        <v>23</v>
      </c>
      <c r="D161" s="13" t="s">
        <v>268</v>
      </c>
      <c r="E161" s="13"/>
      <c r="F161" s="14">
        <v>40287.4488078704</v>
      </c>
      <c r="G161" s="14"/>
      <c r="H161" s="14">
        <v>40287.4488078704</v>
      </c>
      <c r="I161" s="13"/>
      <c r="J161" s="15">
        <v>0.0</v>
      </c>
    </row>
    <row r="162" ht="15.0" customHeight="1">
      <c r="A162" s="13" t="s">
        <v>133</v>
      </c>
      <c r="B162" s="13" t="s">
        <v>183</v>
      </c>
      <c r="C162" s="13" t="s">
        <v>23</v>
      </c>
      <c r="D162" s="13" t="s">
        <v>359</v>
      </c>
      <c r="E162" s="13"/>
      <c r="F162" s="14">
        <v>40287.4541666667</v>
      </c>
      <c r="G162" s="14"/>
      <c r="H162" s="14">
        <v>40287.4541666667</v>
      </c>
      <c r="I162" s="13"/>
      <c r="J162" s="15">
        <v>0.0</v>
      </c>
    </row>
    <row r="163" ht="15.0" customHeight="1">
      <c r="A163" s="13" t="s">
        <v>24</v>
      </c>
      <c r="B163" s="13" t="s">
        <v>63</v>
      </c>
      <c r="C163" s="13" t="s">
        <v>23</v>
      </c>
      <c r="D163" s="13" t="s">
        <v>361</v>
      </c>
      <c r="E163" s="13"/>
      <c r="F163" s="14">
        <v>40287.4580902778</v>
      </c>
      <c r="G163" s="14"/>
      <c r="H163" s="14">
        <v>40287.4580902778</v>
      </c>
      <c r="I163" s="13"/>
      <c r="J163" s="15">
        <v>0.0</v>
      </c>
    </row>
    <row r="164" ht="15.0" customHeight="1">
      <c r="A164" s="13" t="s">
        <v>24</v>
      </c>
      <c r="B164" s="13" t="s">
        <v>190</v>
      </c>
      <c r="C164" s="13" t="s">
        <v>23</v>
      </c>
      <c r="D164" s="13" t="s">
        <v>363</v>
      </c>
      <c r="E164" s="13"/>
      <c r="F164" s="14">
        <v>40287.4603587963</v>
      </c>
      <c r="G164" s="14"/>
      <c r="H164" s="14">
        <v>40287.4603587963</v>
      </c>
      <c r="I164" s="13"/>
      <c r="J164" s="15">
        <v>0.0</v>
      </c>
    </row>
    <row r="165" ht="15.0" customHeight="1">
      <c r="A165" s="13" t="s">
        <v>24</v>
      </c>
      <c r="B165" s="13" t="s">
        <v>357</v>
      </c>
      <c r="C165" s="13" t="s">
        <v>23</v>
      </c>
      <c r="D165" s="13" t="s">
        <v>365</v>
      </c>
      <c r="E165" s="13"/>
      <c r="F165" s="14">
        <v>40287.4634606481</v>
      </c>
      <c r="G165" s="14"/>
      <c r="H165" s="14">
        <v>40287.4634606481</v>
      </c>
      <c r="I165" s="13"/>
      <c r="J165" s="15">
        <v>0.0</v>
      </c>
    </row>
    <row r="166" ht="15.0" customHeight="1">
      <c r="A166" s="13" t="s">
        <v>24</v>
      </c>
      <c r="B166" s="13" t="s">
        <v>222</v>
      </c>
      <c r="C166" s="13" t="s">
        <v>23</v>
      </c>
      <c r="D166" s="13" t="s">
        <v>237</v>
      </c>
      <c r="E166" s="13"/>
      <c r="F166" s="14">
        <v>40287.4646990741</v>
      </c>
      <c r="G166" s="14"/>
      <c r="H166" s="14">
        <v>40287.4646990741</v>
      </c>
      <c r="I166" s="13"/>
      <c r="J166" s="15">
        <v>0.0</v>
      </c>
    </row>
    <row r="167" ht="15.0" customHeight="1">
      <c r="A167" s="13" t="s">
        <v>133</v>
      </c>
      <c r="B167" s="13" t="s">
        <v>144</v>
      </c>
      <c r="C167" s="13" t="s">
        <v>23</v>
      </c>
      <c r="D167" s="13"/>
      <c r="E167" s="13"/>
      <c r="F167" s="14">
        <v>40287.4751273148</v>
      </c>
      <c r="G167" s="14"/>
      <c r="H167" s="14">
        <v>40287.4751273148</v>
      </c>
      <c r="I167" s="13"/>
      <c r="J167" s="15">
        <v>0.0</v>
      </c>
    </row>
    <row r="168" ht="15.0" customHeight="1">
      <c r="A168" s="13" t="s">
        <v>49</v>
      </c>
      <c r="B168" s="13" t="s">
        <v>217</v>
      </c>
      <c r="C168" s="13" t="s">
        <v>23</v>
      </c>
      <c r="D168" s="13" t="s">
        <v>369</v>
      </c>
      <c r="E168" s="13"/>
      <c r="F168" s="14">
        <v>40291.5611111111</v>
      </c>
      <c r="G168" s="14"/>
      <c r="H168" s="14">
        <v>40312.4258217593</v>
      </c>
      <c r="I168" s="13"/>
      <c r="J168" s="15">
        <v>0.0</v>
      </c>
    </row>
    <row r="169" ht="15.0" customHeight="1">
      <c r="A169" s="13" t="s">
        <v>36</v>
      </c>
      <c r="B169" s="13" t="s">
        <v>299</v>
      </c>
      <c r="C169" s="13" t="s">
        <v>23</v>
      </c>
      <c r="D169" s="13" t="s">
        <v>371</v>
      </c>
      <c r="E169" s="13"/>
      <c r="F169" s="14">
        <v>40295.6013888889</v>
      </c>
      <c r="G169" s="14"/>
      <c r="H169" s="14">
        <v>40381.7435648148</v>
      </c>
      <c r="I169" s="13"/>
      <c r="J169" s="15">
        <v>0.0</v>
      </c>
    </row>
    <row r="170" ht="15.0" customHeight="1">
      <c r="A170" s="13" t="s">
        <v>133</v>
      </c>
      <c r="B170" s="13" t="s">
        <v>67</v>
      </c>
      <c r="C170" s="13" t="s">
        <v>23</v>
      </c>
      <c r="D170" s="13" t="s">
        <v>359</v>
      </c>
      <c r="E170" s="13"/>
      <c r="F170" s="14">
        <v>40301.4708333333</v>
      </c>
      <c r="G170" s="14"/>
      <c r="H170" s="14">
        <v>40343.6016666667</v>
      </c>
      <c r="I170" s="13"/>
      <c r="J170" s="15">
        <v>0.0</v>
      </c>
    </row>
    <row r="171" ht="15.0" customHeight="1">
      <c r="A171" s="13" t="s">
        <v>24</v>
      </c>
      <c r="B171" s="13" t="s">
        <v>261</v>
      </c>
      <c r="C171" s="13" t="s">
        <v>23</v>
      </c>
      <c r="D171" s="13" t="s">
        <v>374</v>
      </c>
      <c r="E171" s="13"/>
      <c r="F171" s="14">
        <v>40308.5784722222</v>
      </c>
      <c r="G171" s="14"/>
      <c r="H171" s="14">
        <v>40308.5784722222</v>
      </c>
      <c r="I171" s="13"/>
      <c r="J171" s="15">
        <v>0.0</v>
      </c>
    </row>
    <row r="172" ht="15.0" customHeight="1">
      <c r="A172" s="13" t="s">
        <v>24</v>
      </c>
      <c r="B172" s="13" t="s">
        <v>242</v>
      </c>
      <c r="C172" s="13" t="s">
        <v>23</v>
      </c>
      <c r="D172" s="13" t="s">
        <v>376</v>
      </c>
      <c r="E172" s="13"/>
      <c r="F172" s="14">
        <v>40308.5817592593</v>
      </c>
      <c r="G172" s="14"/>
      <c r="H172" s="14">
        <v>40308.5817592593</v>
      </c>
      <c r="I172" s="13"/>
      <c r="J172" s="15">
        <v>0.0</v>
      </c>
    </row>
    <row r="173" ht="15.0" customHeight="1">
      <c r="A173" s="13" t="s">
        <v>24</v>
      </c>
      <c r="B173" s="13" t="s">
        <v>261</v>
      </c>
      <c r="C173" s="13" t="s">
        <v>23</v>
      </c>
      <c r="D173" s="13" t="s">
        <v>232</v>
      </c>
      <c r="E173" s="13"/>
      <c r="F173" s="14">
        <v>40308.5840393519</v>
      </c>
      <c r="G173" s="14"/>
      <c r="H173" s="14">
        <v>40308.5840393519</v>
      </c>
      <c r="I173" s="13"/>
      <c r="J173" s="15">
        <v>0.0</v>
      </c>
    </row>
    <row r="174" ht="15.0" customHeight="1">
      <c r="A174" s="13" t="s">
        <v>24</v>
      </c>
      <c r="B174" s="13" t="s">
        <v>379</v>
      </c>
      <c r="C174" s="13" t="s">
        <v>23</v>
      </c>
      <c r="D174" s="13" t="s">
        <v>380</v>
      </c>
      <c r="E174" s="13"/>
      <c r="F174" s="14">
        <v>40308.5859143519</v>
      </c>
      <c r="G174" s="14"/>
      <c r="H174" s="14">
        <v>40308.5859143519</v>
      </c>
      <c r="I174" s="13"/>
      <c r="J174" s="15">
        <v>0.0</v>
      </c>
    </row>
    <row r="175" ht="15.0" customHeight="1">
      <c r="A175" s="13" t="s">
        <v>24</v>
      </c>
      <c r="B175" s="13" t="s">
        <v>379</v>
      </c>
      <c r="C175" s="13" t="s">
        <v>23</v>
      </c>
      <c r="D175" s="13" t="s">
        <v>382</v>
      </c>
      <c r="E175" s="13"/>
      <c r="F175" s="14">
        <v>40308.5894097222</v>
      </c>
      <c r="G175" s="14"/>
      <c r="H175" s="14">
        <v>40308.5894097222</v>
      </c>
      <c r="I175" s="13"/>
      <c r="J175" s="15">
        <v>0.0</v>
      </c>
    </row>
    <row r="176" ht="15.0" customHeight="1">
      <c r="A176" s="13" t="s">
        <v>24</v>
      </c>
      <c r="B176" s="13" t="s">
        <v>244</v>
      </c>
      <c r="C176" s="13" t="s">
        <v>23</v>
      </c>
      <c r="D176" s="13" t="s">
        <v>384</v>
      </c>
      <c r="E176" s="13"/>
      <c r="F176" s="14">
        <v>40308.5982523148</v>
      </c>
      <c r="G176" s="14"/>
      <c r="H176" s="14">
        <v>40308.5982523148</v>
      </c>
      <c r="I176" s="13"/>
      <c r="J176" s="15">
        <v>0.0</v>
      </c>
    </row>
    <row r="177" ht="15.0" customHeight="1">
      <c r="A177" s="13" t="s">
        <v>88</v>
      </c>
      <c r="B177" s="13" t="s">
        <v>386</v>
      </c>
      <c r="C177" s="13" t="s">
        <v>23</v>
      </c>
      <c r="D177" s="13" t="s">
        <v>387</v>
      </c>
      <c r="E177" s="13"/>
      <c r="F177" s="14">
        <v>40308.6075115741</v>
      </c>
      <c r="G177" s="14"/>
      <c r="H177" s="14">
        <v>40308.6075115741</v>
      </c>
      <c r="I177" s="13"/>
      <c r="J177" s="15">
        <v>0.0</v>
      </c>
    </row>
    <row r="178" ht="15.0" customHeight="1">
      <c r="A178" s="13" t="s">
        <v>49</v>
      </c>
      <c r="B178" s="13" t="s">
        <v>159</v>
      </c>
      <c r="C178" s="13" t="s">
        <v>23</v>
      </c>
      <c r="D178" s="13" t="s">
        <v>389</v>
      </c>
      <c r="E178" s="13"/>
      <c r="F178" s="14">
        <v>40309.6618055556</v>
      </c>
      <c r="G178" s="14"/>
      <c r="H178" s="14">
        <v>40343.6019791667</v>
      </c>
      <c r="I178" s="13"/>
      <c r="J178" s="15">
        <v>0.0</v>
      </c>
    </row>
    <row r="179" ht="15.0" customHeight="1">
      <c r="A179" s="13" t="s">
        <v>24</v>
      </c>
      <c r="B179" s="13" t="s">
        <v>101</v>
      </c>
      <c r="C179" s="13" t="s">
        <v>23</v>
      </c>
      <c r="D179" s="13" t="s">
        <v>391</v>
      </c>
      <c r="E179" s="13"/>
      <c r="F179" s="14">
        <v>40316.3861111111</v>
      </c>
      <c r="G179" s="14"/>
      <c r="H179" s="14">
        <v>40354.5649652778</v>
      </c>
      <c r="I179" s="13"/>
      <c r="J179" s="15">
        <v>0.0</v>
      </c>
    </row>
    <row r="180" ht="15.0" customHeight="1">
      <c r="A180" s="13" t="s">
        <v>41</v>
      </c>
      <c r="B180" s="13" t="s">
        <v>48</v>
      </c>
      <c r="C180" s="13" t="s">
        <v>23</v>
      </c>
      <c r="D180" s="13" t="s">
        <v>393</v>
      </c>
      <c r="E180" s="13"/>
      <c r="F180" s="14">
        <v>40319.4354166667</v>
      </c>
      <c r="G180" s="14"/>
      <c r="H180" s="14">
        <v>40394.4274189815</v>
      </c>
      <c r="I180" s="13"/>
      <c r="J180" s="15">
        <v>0.0</v>
      </c>
    </row>
    <row r="181" ht="15.0" customHeight="1">
      <c r="A181" s="13" t="s">
        <v>133</v>
      </c>
      <c r="B181" s="13" t="s">
        <v>296</v>
      </c>
      <c r="C181" s="13" t="s">
        <v>23</v>
      </c>
      <c r="D181" s="13" t="s">
        <v>395</v>
      </c>
      <c r="E181" s="13"/>
      <c r="F181" s="14">
        <v>40319.5041666667</v>
      </c>
      <c r="G181" s="14"/>
      <c r="H181" s="14">
        <v>40354.5660416667</v>
      </c>
      <c r="I181" s="13"/>
      <c r="J181" s="15">
        <v>0.0</v>
      </c>
    </row>
    <row r="182" ht="15.0" customHeight="1">
      <c r="A182" s="13" t="s">
        <v>49</v>
      </c>
      <c r="B182" s="13" t="s">
        <v>194</v>
      </c>
      <c r="C182" s="13" t="s">
        <v>23</v>
      </c>
      <c r="D182" s="13" t="s">
        <v>389</v>
      </c>
      <c r="E182" s="13"/>
      <c r="F182" s="14">
        <v>40323.6201388889</v>
      </c>
      <c r="G182" s="14"/>
      <c r="H182" s="14">
        <v>40381.7442708333</v>
      </c>
      <c r="I182" s="13"/>
      <c r="J182" s="15">
        <v>0.0</v>
      </c>
    </row>
    <row r="183" ht="15.0" customHeight="1">
      <c r="A183" s="13" t="s">
        <v>41</v>
      </c>
      <c r="B183" s="13" t="s">
        <v>296</v>
      </c>
      <c r="C183" s="13" t="s">
        <v>23</v>
      </c>
      <c r="D183" s="13" t="s">
        <v>398</v>
      </c>
      <c r="E183" s="13"/>
      <c r="F183" s="14">
        <v>40326.4763888889</v>
      </c>
      <c r="G183" s="14"/>
      <c r="H183" s="14">
        <v>40633.8010648148</v>
      </c>
      <c r="I183" s="13" t="s">
        <v>43</v>
      </c>
      <c r="J183" s="15">
        <v>0.0</v>
      </c>
    </row>
    <row r="184" ht="15.0" customHeight="1">
      <c r="A184" s="13" t="s">
        <v>49</v>
      </c>
      <c r="B184" s="13" t="s">
        <v>400</v>
      </c>
      <c r="C184" s="13" t="s">
        <v>23</v>
      </c>
      <c r="D184" s="13" t="s">
        <v>389</v>
      </c>
      <c r="E184" s="13"/>
      <c r="F184" s="14">
        <v>40330.5006944444</v>
      </c>
      <c r="G184" s="14"/>
      <c r="H184" s="14">
        <v>40381.7440393518</v>
      </c>
      <c r="I184" s="13"/>
      <c r="J184" s="15">
        <v>0.0</v>
      </c>
    </row>
    <row r="185" ht="15.0" customHeight="1">
      <c r="A185" s="13" t="s">
        <v>24</v>
      </c>
      <c r="B185" s="13" t="s">
        <v>242</v>
      </c>
      <c r="C185" s="13" t="s">
        <v>23</v>
      </c>
      <c r="D185" s="13" t="s">
        <v>255</v>
      </c>
      <c r="E185" s="13"/>
      <c r="F185" s="14">
        <v>40330.5145833333</v>
      </c>
      <c r="G185" s="14"/>
      <c r="H185" s="14">
        <v>40381.7445717593</v>
      </c>
      <c r="I185" s="13"/>
      <c r="J185" s="15">
        <v>0.0</v>
      </c>
    </row>
    <row r="186" ht="15.0" customHeight="1">
      <c r="A186" s="13" t="s">
        <v>24</v>
      </c>
      <c r="B186" s="13" t="s">
        <v>217</v>
      </c>
      <c r="C186" s="13" t="s">
        <v>23</v>
      </c>
      <c r="D186" s="13" t="s">
        <v>403</v>
      </c>
      <c r="E186" s="13"/>
      <c r="F186" s="14">
        <v>40330.5694444444</v>
      </c>
      <c r="G186" s="14"/>
      <c r="H186" s="14">
        <v>40354.5659722222</v>
      </c>
      <c r="I186" s="13"/>
      <c r="J186" s="15">
        <v>0.0</v>
      </c>
    </row>
    <row r="187" ht="15.0" customHeight="1">
      <c r="A187" s="13" t="s">
        <v>24</v>
      </c>
      <c r="B187" s="13" t="s">
        <v>228</v>
      </c>
      <c r="C187" s="13" t="s">
        <v>23</v>
      </c>
      <c r="D187" s="13" t="s">
        <v>405</v>
      </c>
      <c r="E187" s="13"/>
      <c r="F187" s="14">
        <v>40352.6590277778</v>
      </c>
      <c r="G187" s="14"/>
      <c r="H187" s="14">
        <v>40381.7430555556</v>
      </c>
      <c r="I187" s="13"/>
      <c r="J187" s="15">
        <v>0.0</v>
      </c>
    </row>
    <row r="188" ht="15.0" customHeight="1">
      <c r="A188" s="13" t="s">
        <v>133</v>
      </c>
      <c r="B188" s="13" t="s">
        <v>296</v>
      </c>
      <c r="C188" s="13" t="s">
        <v>23</v>
      </c>
      <c r="D188" s="13" t="s">
        <v>407</v>
      </c>
      <c r="E188" s="13"/>
      <c r="F188" s="14">
        <v>40353.6722222222</v>
      </c>
      <c r="G188" s="14"/>
      <c r="H188" s="14">
        <v>40639.6061458333</v>
      </c>
      <c r="I188" s="13" t="s">
        <v>43</v>
      </c>
      <c r="J188" s="15">
        <v>0.0</v>
      </c>
    </row>
    <row r="189" ht="15.0" customHeight="1">
      <c r="A189" s="13" t="s">
        <v>24</v>
      </c>
      <c r="B189" s="13" t="s">
        <v>379</v>
      </c>
      <c r="C189" s="13" t="s">
        <v>23</v>
      </c>
      <c r="D189" s="13" t="s">
        <v>409</v>
      </c>
      <c r="E189" s="13"/>
      <c r="F189" s="14">
        <v>40354.6013888889</v>
      </c>
      <c r="G189" s="14"/>
      <c r="H189" s="14">
        <v>40354.6021643518</v>
      </c>
      <c r="I189" s="13"/>
      <c r="J189" s="15">
        <v>0.0</v>
      </c>
    </row>
    <row r="190" ht="15.0" customHeight="1">
      <c r="A190" s="13" t="s">
        <v>41</v>
      </c>
      <c r="B190" s="13" t="s">
        <v>299</v>
      </c>
      <c r="C190" s="13" t="s">
        <v>23</v>
      </c>
      <c r="D190" s="13" t="s">
        <v>411</v>
      </c>
      <c r="E190" s="13"/>
      <c r="F190" s="14">
        <v>40354.6083333333</v>
      </c>
      <c r="G190" s="14"/>
      <c r="H190" s="14">
        <v>40354.6083333333</v>
      </c>
      <c r="I190" s="13"/>
      <c r="J190" s="15">
        <v>0.0</v>
      </c>
    </row>
    <row r="191" ht="15.0" customHeight="1">
      <c r="A191" s="13" t="s">
        <v>24</v>
      </c>
      <c r="B191" s="13" t="s">
        <v>197</v>
      </c>
      <c r="C191" s="13" t="s">
        <v>23</v>
      </c>
      <c r="D191" s="13" t="s">
        <v>237</v>
      </c>
      <c r="E191" s="13"/>
      <c r="F191" s="14">
        <v>40354.6103125</v>
      </c>
      <c r="G191" s="14"/>
      <c r="H191" s="14">
        <v>40354.6103125</v>
      </c>
      <c r="I191" s="13"/>
      <c r="J191" s="15">
        <v>0.0</v>
      </c>
    </row>
    <row r="192" ht="15.0" customHeight="1">
      <c r="A192" s="13" t="s">
        <v>24</v>
      </c>
      <c r="B192" s="13" t="s">
        <v>180</v>
      </c>
      <c r="C192" s="13" t="s">
        <v>23</v>
      </c>
      <c r="D192" s="13" t="s">
        <v>363</v>
      </c>
      <c r="E192" s="13"/>
      <c r="F192" s="14">
        <v>40354.6122453704</v>
      </c>
      <c r="G192" s="14"/>
      <c r="H192" s="14">
        <v>40354.6122453704</v>
      </c>
      <c r="I192" s="13"/>
      <c r="J192" s="15">
        <v>0.0</v>
      </c>
    </row>
    <row r="193" ht="15.0" customHeight="1">
      <c r="A193" s="13" t="s">
        <v>24</v>
      </c>
      <c r="B193" s="13" t="s">
        <v>35</v>
      </c>
      <c r="C193" s="13" t="s">
        <v>23</v>
      </c>
      <c r="D193" s="13" t="s">
        <v>255</v>
      </c>
      <c r="E193" s="13"/>
      <c r="F193" s="14">
        <v>40354.6163310185</v>
      </c>
      <c r="G193" s="14"/>
      <c r="H193" s="14">
        <v>40354.6163310185</v>
      </c>
      <c r="I193" s="13"/>
      <c r="J193" s="15">
        <v>0.0</v>
      </c>
    </row>
    <row r="194" ht="15.0" customHeight="1">
      <c r="A194" s="13" t="s">
        <v>24</v>
      </c>
      <c r="B194" s="13" t="s">
        <v>154</v>
      </c>
      <c r="C194" s="13" t="s">
        <v>23</v>
      </c>
      <c r="D194" s="13" t="s">
        <v>255</v>
      </c>
      <c r="E194" s="13"/>
      <c r="F194" s="14">
        <v>40354.6232291667</v>
      </c>
      <c r="G194" s="14"/>
      <c r="H194" s="14">
        <v>40354.6232291667</v>
      </c>
      <c r="I194" s="13"/>
      <c r="J194" s="15">
        <v>0.0</v>
      </c>
    </row>
    <row r="195" ht="15.0" customHeight="1">
      <c r="A195" s="13" t="s">
        <v>36</v>
      </c>
      <c r="B195" s="13" t="s">
        <v>244</v>
      </c>
      <c r="C195" s="13" t="s">
        <v>23</v>
      </c>
      <c r="D195" s="13" t="s">
        <v>417</v>
      </c>
      <c r="E195" s="13"/>
      <c r="F195" s="14">
        <v>40354.6287152778</v>
      </c>
      <c r="G195" s="14"/>
      <c r="H195" s="14">
        <v>40354.6287152778</v>
      </c>
      <c r="I195" s="13"/>
      <c r="J195" s="15">
        <v>0.0</v>
      </c>
    </row>
    <row r="196" ht="15.0" customHeight="1">
      <c r="A196" s="13" t="s">
        <v>24</v>
      </c>
      <c r="B196" s="13" t="s">
        <v>419</v>
      </c>
      <c r="C196" s="13" t="s">
        <v>23</v>
      </c>
      <c r="D196" s="13" t="s">
        <v>420</v>
      </c>
      <c r="E196" s="13"/>
      <c r="F196" s="14">
        <v>40354.6359606481</v>
      </c>
      <c r="G196" s="14"/>
      <c r="H196" s="14">
        <v>40354.6359606481</v>
      </c>
      <c r="I196" s="13"/>
      <c r="J196" s="15">
        <v>0.0</v>
      </c>
    </row>
    <row r="197" ht="15.0" customHeight="1">
      <c r="A197" s="13" t="s">
        <v>24</v>
      </c>
      <c r="B197" s="13" t="s">
        <v>422</v>
      </c>
      <c r="C197" s="13" t="s">
        <v>23</v>
      </c>
      <c r="D197" s="13" t="s">
        <v>423</v>
      </c>
      <c r="E197" s="13"/>
      <c r="F197" s="14">
        <v>40354.63875</v>
      </c>
      <c r="G197" s="14"/>
      <c r="H197" s="14">
        <v>40354.63875</v>
      </c>
      <c r="I197" s="13"/>
      <c r="J197" s="15">
        <v>0.0</v>
      </c>
    </row>
    <row r="198" ht="15.0" customHeight="1">
      <c r="A198" s="13" t="s">
        <v>133</v>
      </c>
      <c r="B198" s="13" t="s">
        <v>132</v>
      </c>
      <c r="C198" s="13" t="s">
        <v>23</v>
      </c>
      <c r="D198" s="13" t="s">
        <v>163</v>
      </c>
      <c r="E198" s="13"/>
      <c r="F198" s="14">
        <v>40354.6524305556</v>
      </c>
      <c r="G198" s="14"/>
      <c r="H198" s="14">
        <v>40354.6524305556</v>
      </c>
      <c r="I198" s="13"/>
      <c r="J198" s="15">
        <v>0.0</v>
      </c>
    </row>
    <row r="199" ht="15.0" customHeight="1">
      <c r="A199" s="13" t="s">
        <v>24</v>
      </c>
      <c r="B199" s="13" t="s">
        <v>87</v>
      </c>
      <c r="C199" s="13" t="s">
        <v>23</v>
      </c>
      <c r="D199" s="13" t="s">
        <v>280</v>
      </c>
      <c r="E199" s="13"/>
      <c r="F199" s="14">
        <v>40354.65625</v>
      </c>
      <c r="G199" s="14"/>
      <c r="H199" s="14">
        <v>40354.65625</v>
      </c>
      <c r="I199" s="13"/>
      <c r="J199" s="15">
        <v>0.0</v>
      </c>
    </row>
    <row r="200" ht="15.0" customHeight="1">
      <c r="A200" s="13" t="s">
        <v>24</v>
      </c>
      <c r="B200" s="13" t="s">
        <v>104</v>
      </c>
      <c r="C200" s="13" t="s">
        <v>23</v>
      </c>
      <c r="D200" s="13" t="s">
        <v>280</v>
      </c>
      <c r="E200" s="13"/>
      <c r="F200" s="14">
        <v>40354.6586921296</v>
      </c>
      <c r="G200" s="14"/>
      <c r="H200" s="14">
        <v>40354.6586921296</v>
      </c>
      <c r="I200" s="13"/>
      <c r="J200" s="15">
        <v>0.0</v>
      </c>
    </row>
    <row r="201" ht="15.0" customHeight="1">
      <c r="A201" s="13" t="s">
        <v>24</v>
      </c>
      <c r="B201" s="13" t="s">
        <v>220</v>
      </c>
      <c r="C201" s="13" t="s">
        <v>23</v>
      </c>
      <c r="D201" s="13" t="s">
        <v>428</v>
      </c>
      <c r="E201" s="13"/>
      <c r="F201" s="14">
        <v>40354.6601041667</v>
      </c>
      <c r="G201" s="14"/>
      <c r="H201" s="14">
        <v>40354.6601041667</v>
      </c>
      <c r="I201" s="13"/>
      <c r="J201" s="15">
        <v>0.0</v>
      </c>
    </row>
    <row r="202" ht="15.0" customHeight="1">
      <c r="A202" s="13" t="s">
        <v>133</v>
      </c>
      <c r="B202" s="13" t="s">
        <v>386</v>
      </c>
      <c r="C202" s="13" t="s">
        <v>23</v>
      </c>
      <c r="D202" s="13" t="s">
        <v>430</v>
      </c>
      <c r="E202" s="13"/>
      <c r="F202" s="14">
        <v>40354.6647800926</v>
      </c>
      <c r="G202" s="14"/>
      <c r="H202" s="14">
        <v>40354.6647800926</v>
      </c>
      <c r="I202" s="13"/>
      <c r="J202" s="15">
        <v>0.0</v>
      </c>
    </row>
    <row r="203" ht="15.0" customHeight="1">
      <c r="A203" s="13" t="s">
        <v>24</v>
      </c>
      <c r="B203" s="13" t="s">
        <v>432</v>
      </c>
      <c r="C203" s="13" t="s">
        <v>23</v>
      </c>
      <c r="D203" s="13" t="s">
        <v>433</v>
      </c>
      <c r="E203" s="13"/>
      <c r="F203" s="14">
        <v>40354.6666666667</v>
      </c>
      <c r="G203" s="14"/>
      <c r="H203" s="14">
        <v>40354.6670833333</v>
      </c>
      <c r="I203" s="13"/>
      <c r="J203" s="15">
        <v>0.0</v>
      </c>
    </row>
    <row r="204" ht="15.0" customHeight="1">
      <c r="A204" s="13" t="s">
        <v>24</v>
      </c>
      <c r="B204" s="13" t="s">
        <v>435</v>
      </c>
      <c r="C204" s="13" t="s">
        <v>23</v>
      </c>
      <c r="D204" s="13" t="s">
        <v>436</v>
      </c>
      <c r="E204" s="13"/>
      <c r="F204" s="14">
        <v>40360.5166666667</v>
      </c>
      <c r="G204" s="14"/>
      <c r="H204" s="14">
        <v>40399.4320717593</v>
      </c>
      <c r="I204" s="13"/>
      <c r="J204" s="15">
        <v>0.0</v>
      </c>
    </row>
    <row r="205" ht="15.0" customHeight="1">
      <c r="A205" s="13" t="s">
        <v>32</v>
      </c>
      <c r="B205" s="13" t="s">
        <v>438</v>
      </c>
      <c r="C205" s="13" t="s">
        <v>23</v>
      </c>
      <c r="D205" s="13" t="s">
        <v>439</v>
      </c>
      <c r="E205" s="13"/>
      <c r="F205" s="14">
        <v>40360.651875</v>
      </c>
      <c r="G205" s="14"/>
      <c r="H205" s="14">
        <v>40360.651875</v>
      </c>
      <c r="I205" s="13"/>
      <c r="J205" s="15">
        <v>0.0</v>
      </c>
    </row>
    <row r="206" ht="15.0" customHeight="1">
      <c r="A206" s="13" t="s">
        <v>441</v>
      </c>
      <c r="B206" s="13" t="s">
        <v>48</v>
      </c>
      <c r="C206" s="13" t="s">
        <v>23</v>
      </c>
      <c r="D206" s="13" t="s">
        <v>442</v>
      </c>
      <c r="E206" s="13"/>
      <c r="F206" s="14">
        <v>40367.4666666667</v>
      </c>
      <c r="G206" s="14"/>
      <c r="H206" s="14">
        <v>40388.6630439815</v>
      </c>
      <c r="I206" s="13"/>
      <c r="J206" s="15">
        <v>0.0</v>
      </c>
    </row>
    <row r="207" ht="15.0" customHeight="1">
      <c r="A207" s="13" t="s">
        <v>92</v>
      </c>
      <c r="B207" s="13" t="s">
        <v>48</v>
      </c>
      <c r="C207" s="13" t="s">
        <v>23</v>
      </c>
      <c r="D207" s="13" t="s">
        <v>278</v>
      </c>
      <c r="E207" s="13"/>
      <c r="F207" s="14">
        <v>40367.4715277778</v>
      </c>
      <c r="G207" s="14"/>
      <c r="H207" s="14">
        <v>40585.6492708333</v>
      </c>
      <c r="I207" s="13" t="s">
        <v>294</v>
      </c>
      <c r="J207" s="15">
        <v>0.0</v>
      </c>
    </row>
    <row r="208" ht="15.0" customHeight="1">
      <c r="A208" s="13" t="s">
        <v>28</v>
      </c>
      <c r="B208" s="13" t="s">
        <v>252</v>
      </c>
      <c r="C208" s="13" t="s">
        <v>23</v>
      </c>
      <c r="D208" s="13" t="s">
        <v>445</v>
      </c>
      <c r="E208" s="13"/>
      <c r="F208" s="14">
        <v>40375.4173611111</v>
      </c>
      <c r="G208" s="14"/>
      <c r="H208" s="14">
        <v>40443.3856018518</v>
      </c>
      <c r="I208" s="13"/>
      <c r="J208" s="15">
        <v>0.0</v>
      </c>
    </row>
    <row r="209" ht="15.0" customHeight="1">
      <c r="A209" s="13" t="s">
        <v>28</v>
      </c>
      <c r="B209" s="13" t="s">
        <v>447</v>
      </c>
      <c r="C209" s="13" t="s">
        <v>23</v>
      </c>
      <c r="D209" s="13" t="s">
        <v>448</v>
      </c>
      <c r="E209" s="13"/>
      <c r="F209" s="14">
        <v>40375.45</v>
      </c>
      <c r="G209" s="14"/>
      <c r="H209" s="14">
        <v>40394.427962963</v>
      </c>
      <c r="I209" s="13"/>
      <c r="J209" s="15">
        <v>0.0</v>
      </c>
    </row>
    <row r="210" ht="15.0" customHeight="1">
      <c r="A210" s="13" t="s">
        <v>24</v>
      </c>
      <c r="B210" s="13" t="s">
        <v>220</v>
      </c>
      <c r="C210" s="13" t="s">
        <v>23</v>
      </c>
      <c r="D210" s="13" t="s">
        <v>147</v>
      </c>
      <c r="E210" s="13"/>
      <c r="F210" s="14">
        <v>40375.4527777778</v>
      </c>
      <c r="G210" s="14"/>
      <c r="H210" s="14">
        <v>40399.432662037</v>
      </c>
      <c r="I210" s="13"/>
      <c r="J210" s="15">
        <v>0.0</v>
      </c>
    </row>
    <row r="211" ht="15.0" customHeight="1">
      <c r="A211" s="13" t="s">
        <v>24</v>
      </c>
      <c r="B211" s="13" t="s">
        <v>400</v>
      </c>
      <c r="C211" s="13" t="s">
        <v>23</v>
      </c>
      <c r="D211" s="13" t="s">
        <v>232</v>
      </c>
      <c r="E211" s="13"/>
      <c r="F211" s="14">
        <v>40381.6659722222</v>
      </c>
      <c r="G211" s="14"/>
      <c r="H211" s="14">
        <v>40410.642349537</v>
      </c>
      <c r="I211" s="13"/>
      <c r="J211" s="15">
        <v>0.0</v>
      </c>
    </row>
    <row r="212" ht="15.0" customHeight="1">
      <c r="A212" s="13" t="s">
        <v>32</v>
      </c>
      <c r="B212" s="13" t="s">
        <v>242</v>
      </c>
      <c r="C212" s="13" t="s">
        <v>23</v>
      </c>
      <c r="D212" s="13" t="s">
        <v>452</v>
      </c>
      <c r="E212" s="13"/>
      <c r="F212" s="14">
        <v>40381.6972222222</v>
      </c>
      <c r="G212" s="14"/>
      <c r="H212" s="14">
        <v>40399.4323842593</v>
      </c>
      <c r="I212" s="13"/>
      <c r="J212" s="15">
        <v>0.0</v>
      </c>
    </row>
    <row r="213" ht="15.0" customHeight="1">
      <c r="A213" s="13" t="s">
        <v>28</v>
      </c>
      <c r="B213" s="13" t="s">
        <v>51</v>
      </c>
      <c r="C213" s="13" t="s">
        <v>23</v>
      </c>
      <c r="D213" s="13" t="s">
        <v>124</v>
      </c>
      <c r="E213" s="13"/>
      <c r="F213" s="14">
        <v>40381.7027777778</v>
      </c>
      <c r="G213" s="14"/>
      <c r="H213" s="14">
        <v>40574.4303125</v>
      </c>
      <c r="I213" s="13"/>
      <c r="J213" s="15">
        <v>0.0</v>
      </c>
    </row>
    <row r="214" ht="15.0" customHeight="1">
      <c r="A214" s="13" t="s">
        <v>32</v>
      </c>
      <c r="B214" s="13" t="s">
        <v>214</v>
      </c>
      <c r="C214" s="13" t="s">
        <v>23</v>
      </c>
      <c r="D214" s="13" t="s">
        <v>455</v>
      </c>
      <c r="E214" s="13"/>
      <c r="F214" s="14">
        <v>40392.6215277778</v>
      </c>
      <c r="G214" s="14"/>
      <c r="H214" s="14">
        <v>40392.625</v>
      </c>
      <c r="I214" s="13"/>
      <c r="J214" s="15">
        <v>0.0</v>
      </c>
    </row>
    <row r="215" ht="15.0" customHeight="1">
      <c r="A215" s="13" t="s">
        <v>32</v>
      </c>
      <c r="B215" s="13" t="s">
        <v>101</v>
      </c>
      <c r="C215" s="13" t="s">
        <v>23</v>
      </c>
      <c r="D215" s="13" t="s">
        <v>226</v>
      </c>
      <c r="E215" s="13"/>
      <c r="F215" s="14">
        <v>40392.6241319444</v>
      </c>
      <c r="G215" s="14"/>
      <c r="H215" s="14">
        <v>40392.6241319444</v>
      </c>
      <c r="I215" s="13"/>
      <c r="J215" s="15">
        <v>0.0</v>
      </c>
    </row>
    <row r="216" ht="15.0" customHeight="1">
      <c r="A216" s="13" t="s">
        <v>24</v>
      </c>
      <c r="B216" s="13" t="s">
        <v>58</v>
      </c>
      <c r="C216" s="13" t="s">
        <v>23</v>
      </c>
      <c r="D216" s="13" t="s">
        <v>147</v>
      </c>
      <c r="E216" s="13"/>
      <c r="F216" s="14">
        <v>40400.50625</v>
      </c>
      <c r="G216" s="14"/>
      <c r="H216" s="14">
        <v>40585.6498726852</v>
      </c>
      <c r="I216" s="13"/>
      <c r="J216" s="15">
        <v>0.0</v>
      </c>
    </row>
    <row r="217" ht="15.0" customHeight="1">
      <c r="A217" s="13" t="s">
        <v>28</v>
      </c>
      <c r="B217" s="13" t="s">
        <v>459</v>
      </c>
      <c r="C217" s="13" t="s">
        <v>23</v>
      </c>
      <c r="D217" s="13" t="s">
        <v>124</v>
      </c>
      <c r="E217" s="13"/>
      <c r="F217" s="14">
        <v>40403.6013888889</v>
      </c>
      <c r="G217" s="14"/>
      <c r="H217" s="14">
        <v>40443.4107638889</v>
      </c>
      <c r="I217" s="13"/>
      <c r="J217" s="15">
        <v>0.0</v>
      </c>
    </row>
    <row r="218" ht="15.0" customHeight="1">
      <c r="A218" s="13" t="s">
        <v>28</v>
      </c>
      <c r="B218" s="13" t="s">
        <v>282</v>
      </c>
      <c r="C218" s="13" t="s">
        <v>23</v>
      </c>
      <c r="D218" s="13" t="s">
        <v>461</v>
      </c>
      <c r="E218" s="13"/>
      <c r="F218" s="14">
        <v>40406.6243055556</v>
      </c>
      <c r="G218" s="14"/>
      <c r="H218" s="14">
        <v>40443.4065393518</v>
      </c>
      <c r="I218" s="13"/>
      <c r="J218" s="15">
        <v>0.0</v>
      </c>
    </row>
    <row r="219" ht="15.0" customHeight="1">
      <c r="A219" s="13" t="s">
        <v>36</v>
      </c>
      <c r="B219" s="13" t="s">
        <v>156</v>
      </c>
      <c r="C219" s="13" t="s">
        <v>23</v>
      </c>
      <c r="D219" s="13" t="s">
        <v>463</v>
      </c>
      <c r="E219" s="13"/>
      <c r="F219" s="14">
        <v>40407.4020833333</v>
      </c>
      <c r="G219" s="14"/>
      <c r="H219" s="14">
        <v>40492.6712268519</v>
      </c>
      <c r="I219" s="13"/>
      <c r="J219" s="15">
        <v>0.0</v>
      </c>
    </row>
    <row r="220" ht="15.0" customHeight="1">
      <c r="A220" s="13" t="s">
        <v>24</v>
      </c>
      <c r="B220" s="13" t="s">
        <v>53</v>
      </c>
      <c r="C220" s="13" t="s">
        <v>23</v>
      </c>
      <c r="D220" s="13" t="s">
        <v>308</v>
      </c>
      <c r="E220" s="13"/>
      <c r="F220" s="14">
        <v>40407.6520833333</v>
      </c>
      <c r="G220" s="14"/>
      <c r="H220" s="14">
        <v>40465.5928935185</v>
      </c>
      <c r="I220" s="13"/>
      <c r="J220" s="15">
        <v>0.0</v>
      </c>
    </row>
    <row r="221" ht="15.0" customHeight="1">
      <c r="A221" s="13" t="s">
        <v>10820</v>
      </c>
      <c r="B221" s="13" t="s">
        <v>132</v>
      </c>
      <c r="C221" s="13" t="s">
        <v>23</v>
      </c>
      <c r="D221" s="13" t="s">
        <v>466</v>
      </c>
      <c r="E221" s="13"/>
      <c r="F221" s="14">
        <v>40407.6638888889</v>
      </c>
      <c r="G221" s="14"/>
      <c r="H221" s="14">
        <v>40569.5090162037</v>
      </c>
      <c r="I221" s="13"/>
      <c r="J221" s="15">
        <v>0.0</v>
      </c>
    </row>
    <row r="222" ht="15.0" customHeight="1">
      <c r="A222" s="13" t="s">
        <v>24</v>
      </c>
      <c r="B222" s="13" t="s">
        <v>386</v>
      </c>
      <c r="C222" s="13" t="s">
        <v>23</v>
      </c>
      <c r="D222" s="13" t="s">
        <v>468</v>
      </c>
      <c r="E222" s="13"/>
      <c r="F222" s="14">
        <v>40410.4555555556</v>
      </c>
      <c r="G222" s="14"/>
      <c r="H222" s="14">
        <v>40585.6545486111</v>
      </c>
      <c r="I222" s="13"/>
      <c r="J222" s="15">
        <v>0.0</v>
      </c>
    </row>
    <row r="223" ht="15.0" customHeight="1">
      <c r="A223" s="13" t="s">
        <v>24</v>
      </c>
      <c r="B223" s="13" t="s">
        <v>470</v>
      </c>
      <c r="C223" s="13" t="s">
        <v>23</v>
      </c>
      <c r="D223" s="13" t="s">
        <v>147</v>
      </c>
      <c r="E223" s="13"/>
      <c r="F223" s="14">
        <v>40413.4486111111</v>
      </c>
      <c r="G223" s="14"/>
      <c r="H223" s="14">
        <v>40585.6550231481</v>
      </c>
      <c r="I223" s="13"/>
      <c r="J223" s="15">
        <v>0.0</v>
      </c>
    </row>
    <row r="224" ht="15.0" customHeight="1">
      <c r="A224" s="13" t="s">
        <v>441</v>
      </c>
      <c r="B224" s="13" t="s">
        <v>27</v>
      </c>
      <c r="C224" s="13" t="s">
        <v>23</v>
      </c>
      <c r="D224" s="13" t="s">
        <v>472</v>
      </c>
      <c r="E224" s="13"/>
      <c r="F224" s="14">
        <v>40413.4506944444</v>
      </c>
      <c r="G224" s="14"/>
      <c r="H224" s="14">
        <v>40585.6488194444</v>
      </c>
      <c r="I224" s="13"/>
      <c r="J224" s="15">
        <v>0.0</v>
      </c>
    </row>
    <row r="225" ht="15.0" customHeight="1">
      <c r="A225" s="13" t="s">
        <v>133</v>
      </c>
      <c r="B225" s="13" t="s">
        <v>302</v>
      </c>
      <c r="C225" s="13" t="s">
        <v>23</v>
      </c>
      <c r="D225" s="13" t="s">
        <v>359</v>
      </c>
      <c r="E225" s="13"/>
      <c r="F225" s="14">
        <v>40413.5210069444</v>
      </c>
      <c r="G225" s="14"/>
      <c r="H225" s="14">
        <v>40413.5210069444</v>
      </c>
      <c r="I225" s="13"/>
      <c r="J225" s="15">
        <v>0.0</v>
      </c>
    </row>
    <row r="226" ht="15.0" customHeight="1">
      <c r="A226" s="13" t="s">
        <v>24</v>
      </c>
      <c r="B226" s="13" t="s">
        <v>435</v>
      </c>
      <c r="C226" s="13" t="s">
        <v>23</v>
      </c>
      <c r="D226" s="13" t="s">
        <v>308</v>
      </c>
      <c r="E226" s="13"/>
      <c r="F226" s="14">
        <v>40413.5228009259</v>
      </c>
      <c r="G226" s="14"/>
      <c r="H226" s="14">
        <v>40413.5228009259</v>
      </c>
      <c r="I226" s="13"/>
      <c r="J226" s="15">
        <v>0.0</v>
      </c>
    </row>
    <row r="227" ht="15.0" customHeight="1">
      <c r="A227" s="13" t="s">
        <v>24</v>
      </c>
      <c r="B227" s="13" t="s">
        <v>386</v>
      </c>
      <c r="C227" s="13" t="s">
        <v>23</v>
      </c>
      <c r="D227" s="13" t="s">
        <v>147</v>
      </c>
      <c r="E227" s="13"/>
      <c r="F227" s="14">
        <v>40413.5247222222</v>
      </c>
      <c r="G227" s="14"/>
      <c r="H227" s="14">
        <v>40413.5247222222</v>
      </c>
      <c r="I227" s="13"/>
      <c r="J227" s="15">
        <v>0.0</v>
      </c>
    </row>
    <row r="228" ht="15.0" customHeight="1">
      <c r="A228" s="13" t="s">
        <v>24</v>
      </c>
      <c r="B228" s="13" t="s">
        <v>55</v>
      </c>
      <c r="C228" s="13" t="s">
        <v>23</v>
      </c>
      <c r="D228" s="13" t="s">
        <v>166</v>
      </c>
      <c r="E228" s="13"/>
      <c r="F228" s="14">
        <v>40413.539525463</v>
      </c>
      <c r="G228" s="14"/>
      <c r="H228" s="14">
        <v>40413.539525463</v>
      </c>
      <c r="I228" s="13"/>
      <c r="J228" s="15">
        <v>0.0</v>
      </c>
    </row>
    <row r="229" ht="15.0" customHeight="1">
      <c r="A229" s="13" t="s">
        <v>133</v>
      </c>
      <c r="B229" s="13" t="s">
        <v>99</v>
      </c>
      <c r="C229" s="13" t="s">
        <v>23</v>
      </c>
      <c r="D229" s="13" t="s">
        <v>200</v>
      </c>
      <c r="E229" s="13"/>
      <c r="F229" s="14">
        <v>40413.5402777778</v>
      </c>
      <c r="G229" s="14"/>
      <c r="H229" s="14">
        <v>40413.5402777778</v>
      </c>
      <c r="I229" s="13"/>
      <c r="J229" s="15">
        <v>0.0</v>
      </c>
    </row>
    <row r="230" ht="15.0" customHeight="1">
      <c r="A230" s="13" t="s">
        <v>24</v>
      </c>
      <c r="B230" s="13" t="s">
        <v>400</v>
      </c>
      <c r="C230" s="13" t="s">
        <v>23</v>
      </c>
      <c r="D230" s="13" t="s">
        <v>376</v>
      </c>
      <c r="E230" s="13"/>
      <c r="F230" s="14">
        <v>40413.5428240741</v>
      </c>
      <c r="G230" s="14"/>
      <c r="H230" s="14">
        <v>40413.5428240741</v>
      </c>
      <c r="I230" s="13"/>
      <c r="J230" s="15">
        <v>0.0</v>
      </c>
    </row>
    <row r="231" ht="15.0" customHeight="1">
      <c r="A231" s="13" t="s">
        <v>28</v>
      </c>
      <c r="B231" s="13" t="s">
        <v>159</v>
      </c>
      <c r="C231" s="13" t="s">
        <v>23</v>
      </c>
      <c r="D231" s="13" t="s">
        <v>480</v>
      </c>
      <c r="E231" s="13"/>
      <c r="F231" s="14">
        <v>40423.7361111111</v>
      </c>
      <c r="G231" s="14"/>
      <c r="H231" s="14">
        <v>40452.5104166667</v>
      </c>
      <c r="I231" s="13"/>
      <c r="J231" s="15">
        <v>0.0</v>
      </c>
    </row>
    <row r="232" ht="15.0" customHeight="1">
      <c r="A232" s="13" t="s">
        <v>32</v>
      </c>
      <c r="B232" s="13" t="s">
        <v>53</v>
      </c>
      <c r="C232" s="13" t="s">
        <v>23</v>
      </c>
      <c r="D232" s="13" t="s">
        <v>482</v>
      </c>
      <c r="E232" s="13" t="s">
        <v>309</v>
      </c>
      <c r="F232" s="14">
        <v>40438.4041666667</v>
      </c>
      <c r="G232" s="14"/>
      <c r="H232" s="14">
        <v>40627.6201851852</v>
      </c>
      <c r="I232" s="13"/>
      <c r="J232" s="15">
        <v>0.0</v>
      </c>
    </row>
    <row r="233" ht="15.0" customHeight="1">
      <c r="A233" s="13" t="s">
        <v>10820</v>
      </c>
      <c r="B233" s="13" t="s">
        <v>422</v>
      </c>
      <c r="C233" s="13" t="s">
        <v>23</v>
      </c>
      <c r="D233" s="13" t="s">
        <v>484</v>
      </c>
      <c r="E233" s="13"/>
      <c r="F233" s="14">
        <v>40443.4638888889</v>
      </c>
      <c r="G233" s="14"/>
      <c r="H233" s="14">
        <v>40492.6629166667</v>
      </c>
      <c r="I233" s="13"/>
      <c r="J233" s="15">
        <v>0.0</v>
      </c>
    </row>
    <row r="234" ht="15.0" customHeight="1">
      <c r="A234" s="13" t="s">
        <v>92</v>
      </c>
      <c r="B234" s="13" t="s">
        <v>104</v>
      </c>
      <c r="C234" s="13" t="s">
        <v>23</v>
      </c>
      <c r="D234" s="13" t="s">
        <v>278</v>
      </c>
      <c r="E234" s="13"/>
      <c r="F234" s="14">
        <v>40445.4909722222</v>
      </c>
      <c r="G234" s="14"/>
      <c r="H234" s="14">
        <v>40465.5925347222</v>
      </c>
      <c r="I234" s="13" t="s">
        <v>294</v>
      </c>
      <c r="J234" s="15">
        <v>0.0</v>
      </c>
    </row>
    <row r="235" ht="15.0" customHeight="1">
      <c r="A235" s="13" t="s">
        <v>24</v>
      </c>
      <c r="B235" s="13" t="s">
        <v>190</v>
      </c>
      <c r="C235" s="13" t="s">
        <v>23</v>
      </c>
      <c r="D235" s="13" t="s">
        <v>152</v>
      </c>
      <c r="E235" s="13"/>
      <c r="F235" s="14">
        <v>40448.3694444444</v>
      </c>
      <c r="G235" s="14"/>
      <c r="H235" s="14">
        <v>40492.6620486111</v>
      </c>
      <c r="I235" s="13"/>
      <c r="J235" s="15">
        <v>0.0</v>
      </c>
    </row>
    <row r="236" ht="15.0" customHeight="1">
      <c r="A236" s="13" t="s">
        <v>32</v>
      </c>
      <c r="B236" s="13" t="s">
        <v>488</v>
      </c>
      <c r="C236" s="13" t="s">
        <v>23</v>
      </c>
      <c r="D236" s="13" t="s">
        <v>439</v>
      </c>
      <c r="E236" s="13"/>
      <c r="F236" s="14">
        <v>40456.5548611111</v>
      </c>
      <c r="G236" s="14"/>
      <c r="H236" s="14">
        <v>40492.6603240741</v>
      </c>
      <c r="I236" s="13"/>
      <c r="J236" s="15">
        <v>0.0</v>
      </c>
    </row>
    <row r="237" ht="15.0" customHeight="1">
      <c r="A237" s="13" t="s">
        <v>28</v>
      </c>
      <c r="B237" s="13" t="s">
        <v>55</v>
      </c>
      <c r="C237" s="13" t="s">
        <v>23</v>
      </c>
      <c r="D237" s="13" t="s">
        <v>490</v>
      </c>
      <c r="E237" s="13"/>
      <c r="F237" s="14">
        <v>40456.5595138889</v>
      </c>
      <c r="G237" s="14"/>
      <c r="H237" s="14">
        <v>40456.5595138889</v>
      </c>
      <c r="I237" s="13"/>
      <c r="J237" s="15">
        <v>0.0</v>
      </c>
    </row>
    <row r="238" ht="15.0" customHeight="1">
      <c r="A238" s="13" t="s">
        <v>32</v>
      </c>
      <c r="B238" s="13" t="s">
        <v>488</v>
      </c>
      <c r="C238" s="13" t="s">
        <v>23</v>
      </c>
      <c r="D238" s="13" t="s">
        <v>250</v>
      </c>
      <c r="E238" s="13"/>
      <c r="F238" s="14">
        <v>40457.5979166667</v>
      </c>
      <c r="G238" s="14"/>
      <c r="H238" s="14">
        <v>40585.6536689815</v>
      </c>
      <c r="I238" s="13"/>
      <c r="J238" s="15">
        <v>0.0</v>
      </c>
    </row>
    <row r="239" ht="15.0" customHeight="1">
      <c r="A239" s="13" t="s">
        <v>41</v>
      </c>
      <c r="B239" s="13" t="s">
        <v>58</v>
      </c>
      <c r="C239" s="13" t="s">
        <v>23</v>
      </c>
      <c r="D239" s="13" t="s">
        <v>484</v>
      </c>
      <c r="E239" s="13"/>
      <c r="F239" s="14">
        <v>40457.6006944444</v>
      </c>
      <c r="G239" s="14"/>
      <c r="H239" s="14">
        <v>40492.6613310185</v>
      </c>
      <c r="I239" s="13"/>
      <c r="J239" s="15">
        <v>0.0</v>
      </c>
    </row>
    <row r="240" ht="15.0" customHeight="1">
      <c r="A240" s="13" t="s">
        <v>92</v>
      </c>
      <c r="B240" s="13" t="s">
        <v>129</v>
      </c>
      <c r="C240" s="13" t="s">
        <v>23</v>
      </c>
      <c r="D240" s="13" t="s">
        <v>494</v>
      </c>
      <c r="E240" s="13"/>
      <c r="F240" s="14">
        <v>40463.4444444444</v>
      </c>
      <c r="G240" s="14"/>
      <c r="H240" s="14">
        <v>40492.661087963</v>
      </c>
      <c r="I240" s="13"/>
      <c r="J240" s="15">
        <v>0.0</v>
      </c>
    </row>
    <row r="241" ht="15.0" customHeight="1">
      <c r="A241" s="13" t="s">
        <v>441</v>
      </c>
      <c r="B241" s="13" t="s">
        <v>240</v>
      </c>
      <c r="C241" s="13" t="s">
        <v>23</v>
      </c>
      <c r="D241" s="13" t="s">
        <v>496</v>
      </c>
      <c r="E241" s="13"/>
      <c r="F241" s="14">
        <v>40463.6423611111</v>
      </c>
      <c r="G241" s="14"/>
      <c r="H241" s="14">
        <v>40492.6607407407</v>
      </c>
      <c r="I241" s="13"/>
      <c r="J241" s="15">
        <v>0.0</v>
      </c>
    </row>
    <row r="242" ht="15.0" customHeight="1">
      <c r="A242" s="13" t="s">
        <v>24</v>
      </c>
      <c r="B242" s="13" t="s">
        <v>55</v>
      </c>
      <c r="C242" s="13" t="s">
        <v>23</v>
      </c>
      <c r="D242" s="13" t="s">
        <v>166</v>
      </c>
      <c r="E242" s="13"/>
      <c r="F242" s="14">
        <v>40465.6534722222</v>
      </c>
      <c r="G242" s="14"/>
      <c r="H242" s="14">
        <v>40525.4909143519</v>
      </c>
      <c r="I242" s="13"/>
      <c r="J242" s="15">
        <v>0.0</v>
      </c>
    </row>
    <row r="243" ht="15.0" customHeight="1">
      <c r="A243" s="13" t="s">
        <v>133</v>
      </c>
      <c r="B243" s="13" t="s">
        <v>99</v>
      </c>
      <c r="C243" s="13" t="s">
        <v>23</v>
      </c>
      <c r="D243" s="13" t="s">
        <v>200</v>
      </c>
      <c r="E243" s="13"/>
      <c r="F243" s="14">
        <v>40465.655787037</v>
      </c>
      <c r="G243" s="14"/>
      <c r="H243" s="14">
        <v>40465.655787037</v>
      </c>
      <c r="I243" s="13"/>
      <c r="J243" s="15">
        <v>0.0</v>
      </c>
    </row>
    <row r="244" ht="15.0" customHeight="1">
      <c r="A244" s="13" t="s">
        <v>24</v>
      </c>
      <c r="B244" s="13" t="s">
        <v>400</v>
      </c>
      <c r="C244" s="13" t="s">
        <v>23</v>
      </c>
      <c r="D244" s="13" t="s">
        <v>500</v>
      </c>
      <c r="E244" s="13"/>
      <c r="F244" s="14">
        <v>40465.6575694444</v>
      </c>
      <c r="G244" s="14"/>
      <c r="H244" s="14">
        <v>40465.6575694444</v>
      </c>
      <c r="I244" s="13"/>
      <c r="J244" s="15">
        <v>0.0</v>
      </c>
    </row>
    <row r="245" ht="15.0" customHeight="1">
      <c r="A245" s="13" t="s">
        <v>502</v>
      </c>
      <c r="B245" s="13" t="s">
        <v>296</v>
      </c>
      <c r="C245" s="13" t="s">
        <v>23</v>
      </c>
      <c r="D245" s="13" t="s">
        <v>503</v>
      </c>
      <c r="E245" s="13"/>
      <c r="F245" s="14">
        <v>40466.4447453704</v>
      </c>
      <c r="G245" s="14"/>
      <c r="H245" s="14">
        <v>40466.4447453704</v>
      </c>
      <c r="I245" s="13" t="s">
        <v>504</v>
      </c>
      <c r="J245" s="15">
        <v>0.0</v>
      </c>
    </row>
    <row r="246" ht="15.0" customHeight="1">
      <c r="A246" s="13" t="s">
        <v>24</v>
      </c>
      <c r="B246" s="13" t="s">
        <v>104</v>
      </c>
      <c r="C246" s="13" t="s">
        <v>23</v>
      </c>
      <c r="D246" s="13" t="s">
        <v>506</v>
      </c>
      <c r="E246" s="13"/>
      <c r="F246" s="14">
        <v>40466.473125</v>
      </c>
      <c r="G246" s="14"/>
      <c r="H246" s="14">
        <v>40466.473125</v>
      </c>
      <c r="I246" s="13"/>
      <c r="J246" s="15">
        <v>0.0</v>
      </c>
    </row>
    <row r="247" ht="15.0" customHeight="1">
      <c r="A247" s="13" t="s">
        <v>32</v>
      </c>
      <c r="B247" s="13" t="s">
        <v>168</v>
      </c>
      <c r="C247" s="13" t="s">
        <v>23</v>
      </c>
      <c r="D247" s="13" t="s">
        <v>508</v>
      </c>
      <c r="E247" s="13"/>
      <c r="F247" s="14">
        <v>40466.474837963</v>
      </c>
      <c r="G247" s="14"/>
      <c r="H247" s="14">
        <v>40466.474837963</v>
      </c>
      <c r="I247" s="13"/>
      <c r="J247" s="15">
        <v>0.0</v>
      </c>
    </row>
    <row r="248" ht="15.0" customHeight="1">
      <c r="A248" s="13" t="s">
        <v>133</v>
      </c>
      <c r="B248" s="13" t="s">
        <v>154</v>
      </c>
      <c r="C248" s="13" t="s">
        <v>23</v>
      </c>
      <c r="D248" s="13" t="s">
        <v>510</v>
      </c>
      <c r="E248" s="13"/>
      <c r="F248" s="14">
        <v>40466.4765162037</v>
      </c>
      <c r="G248" s="14"/>
      <c r="H248" s="14">
        <v>40466.4765162037</v>
      </c>
      <c r="I248" s="13"/>
      <c r="J248" s="15">
        <v>0.0</v>
      </c>
    </row>
    <row r="249" ht="15.0" customHeight="1">
      <c r="A249" s="13" t="s">
        <v>133</v>
      </c>
      <c r="B249" s="13" t="s">
        <v>302</v>
      </c>
      <c r="C249" s="13" t="s">
        <v>23</v>
      </c>
      <c r="D249" s="13" t="s">
        <v>359</v>
      </c>
      <c r="E249" s="13"/>
      <c r="F249" s="14">
        <v>40466.4814699074</v>
      </c>
      <c r="G249" s="14"/>
      <c r="H249" s="14">
        <v>40466.4814699074</v>
      </c>
      <c r="I249" s="13"/>
      <c r="J249" s="15">
        <v>0.0</v>
      </c>
    </row>
    <row r="250" ht="15.0" customHeight="1">
      <c r="A250" s="13" t="s">
        <v>24</v>
      </c>
      <c r="B250" s="13" t="s">
        <v>435</v>
      </c>
      <c r="C250" s="13" t="s">
        <v>23</v>
      </c>
      <c r="D250" s="13" t="s">
        <v>513</v>
      </c>
      <c r="E250" s="13"/>
      <c r="F250" s="14">
        <v>40466.4830787037</v>
      </c>
      <c r="G250" s="14"/>
      <c r="H250" s="14">
        <v>40466.4830787037</v>
      </c>
      <c r="I250" s="13"/>
      <c r="J250" s="15">
        <v>0.0</v>
      </c>
    </row>
    <row r="251" ht="15.0" customHeight="1">
      <c r="A251" s="13" t="s">
        <v>24</v>
      </c>
      <c r="B251" s="13" t="s">
        <v>386</v>
      </c>
      <c r="C251" s="13" t="s">
        <v>23</v>
      </c>
      <c r="D251" s="13" t="s">
        <v>147</v>
      </c>
      <c r="E251" s="13"/>
      <c r="F251" s="14">
        <v>40466.4868402778</v>
      </c>
      <c r="G251" s="14"/>
      <c r="H251" s="14">
        <v>40466.4868402778</v>
      </c>
      <c r="I251" s="13"/>
      <c r="J251" s="15">
        <v>0.0</v>
      </c>
    </row>
    <row r="252" ht="15.0" customHeight="1">
      <c r="A252" s="13" t="s">
        <v>36</v>
      </c>
      <c r="B252" s="13" t="s">
        <v>244</v>
      </c>
      <c r="C252" s="13" t="s">
        <v>23</v>
      </c>
      <c r="D252" s="13" t="s">
        <v>516</v>
      </c>
      <c r="E252" s="13"/>
      <c r="F252" s="14">
        <v>40466.488287037</v>
      </c>
      <c r="G252" s="14"/>
      <c r="H252" s="14">
        <v>40466.488287037</v>
      </c>
      <c r="I252" s="13"/>
      <c r="J252" s="15">
        <v>0.0</v>
      </c>
    </row>
    <row r="253" ht="15.0" customHeight="1">
      <c r="A253" s="13" t="s">
        <v>32</v>
      </c>
      <c r="B253" s="13" t="s">
        <v>518</v>
      </c>
      <c r="C253" s="13" t="s">
        <v>23</v>
      </c>
      <c r="D253" s="13" t="s">
        <v>226</v>
      </c>
      <c r="E253" s="13"/>
      <c r="F253" s="14">
        <v>40466.490162037</v>
      </c>
      <c r="G253" s="14"/>
      <c r="H253" s="14">
        <v>40466.490162037</v>
      </c>
      <c r="I253" s="13"/>
      <c r="J253" s="15">
        <v>0.0</v>
      </c>
    </row>
    <row r="254" ht="15.0" customHeight="1">
      <c r="A254" s="13" t="s">
        <v>32</v>
      </c>
      <c r="B254" s="13" t="s">
        <v>168</v>
      </c>
      <c r="C254" s="13" t="s">
        <v>23</v>
      </c>
      <c r="D254" s="13" t="s">
        <v>250</v>
      </c>
      <c r="E254" s="13"/>
      <c r="F254" s="14">
        <v>40466.4915856481</v>
      </c>
      <c r="G254" s="14"/>
      <c r="H254" s="14">
        <v>40466.4915856481</v>
      </c>
      <c r="I254" s="13"/>
      <c r="J254" s="15">
        <v>0.0</v>
      </c>
    </row>
    <row r="255" ht="15.0" customHeight="1">
      <c r="A255" s="13" t="s">
        <v>24</v>
      </c>
      <c r="B255" s="13" t="s">
        <v>159</v>
      </c>
      <c r="C255" s="13" t="s">
        <v>23</v>
      </c>
      <c r="D255" s="13" t="s">
        <v>147</v>
      </c>
      <c r="E255" s="13"/>
      <c r="F255" s="14">
        <v>40466.4930208333</v>
      </c>
      <c r="G255" s="14"/>
      <c r="H255" s="14">
        <v>40466.4930092593</v>
      </c>
      <c r="I255" s="13"/>
      <c r="J255" s="15">
        <v>0.0</v>
      </c>
    </row>
    <row r="256" ht="15.0" customHeight="1">
      <c r="A256" s="13" t="s">
        <v>24</v>
      </c>
      <c r="B256" s="13" t="s">
        <v>522</v>
      </c>
      <c r="C256" s="13" t="s">
        <v>23</v>
      </c>
      <c r="D256" s="13" t="s">
        <v>237</v>
      </c>
      <c r="E256" s="13"/>
      <c r="F256" s="14">
        <v>40466.4942361111</v>
      </c>
      <c r="G256" s="14"/>
      <c r="H256" s="14">
        <v>40466.4942361111</v>
      </c>
      <c r="I256" s="13"/>
      <c r="J256" s="15">
        <v>0.0</v>
      </c>
    </row>
    <row r="257" ht="15.0" customHeight="1">
      <c r="A257" s="13" t="s">
        <v>24</v>
      </c>
      <c r="B257" s="13" t="s">
        <v>524</v>
      </c>
      <c r="C257" s="13" t="s">
        <v>23</v>
      </c>
      <c r="D257" s="13" t="s">
        <v>308</v>
      </c>
      <c r="E257" s="13"/>
      <c r="F257" s="14">
        <v>40466.4944444444</v>
      </c>
      <c r="G257" s="14"/>
      <c r="H257" s="14">
        <v>40466.4944444444</v>
      </c>
      <c r="I257" s="13"/>
      <c r="J257" s="15">
        <v>0.0</v>
      </c>
    </row>
    <row r="258" ht="15.0" customHeight="1">
      <c r="A258" s="13" t="s">
        <v>24</v>
      </c>
      <c r="B258" s="13" t="s">
        <v>220</v>
      </c>
      <c r="C258" s="13" t="s">
        <v>23</v>
      </c>
      <c r="D258" s="13" t="s">
        <v>526</v>
      </c>
      <c r="E258" s="13"/>
      <c r="F258" s="14">
        <v>40466.4958333333</v>
      </c>
      <c r="G258" s="14"/>
      <c r="H258" s="14">
        <v>40466.4958333333</v>
      </c>
      <c r="I258" s="13"/>
      <c r="J258" s="15">
        <v>0.0</v>
      </c>
    </row>
    <row r="259" ht="15.0" customHeight="1">
      <c r="A259" s="13" t="s">
        <v>24</v>
      </c>
      <c r="B259" s="13" t="s">
        <v>144</v>
      </c>
      <c r="C259" s="13" t="s">
        <v>23</v>
      </c>
      <c r="D259" s="13" t="s">
        <v>308</v>
      </c>
      <c r="E259" s="13"/>
      <c r="F259" s="14">
        <v>40466.4965972222</v>
      </c>
      <c r="G259" s="14"/>
      <c r="H259" s="14">
        <v>40466.4965972222</v>
      </c>
      <c r="I259" s="13"/>
      <c r="J259" s="15">
        <v>0.0</v>
      </c>
    </row>
    <row r="260" ht="15.0" customHeight="1">
      <c r="A260" s="13" t="s">
        <v>41</v>
      </c>
      <c r="B260" s="13" t="s">
        <v>438</v>
      </c>
      <c r="C260" s="13" t="s">
        <v>23</v>
      </c>
      <c r="D260" s="13" t="s">
        <v>529</v>
      </c>
      <c r="E260" s="13"/>
      <c r="F260" s="14">
        <v>40466.4978472222</v>
      </c>
      <c r="G260" s="14"/>
      <c r="H260" s="14">
        <v>40466.4978472222</v>
      </c>
      <c r="I260" s="13"/>
      <c r="J260" s="15">
        <v>0.0</v>
      </c>
    </row>
    <row r="261" ht="15.0" customHeight="1">
      <c r="A261" s="13" t="s">
        <v>133</v>
      </c>
      <c r="B261" s="13" t="s">
        <v>53</v>
      </c>
      <c r="C261" s="13" t="s">
        <v>23</v>
      </c>
      <c r="D261" s="13" t="s">
        <v>163</v>
      </c>
      <c r="E261" s="13"/>
      <c r="F261" s="14">
        <v>40466.4986111111</v>
      </c>
      <c r="G261" s="14"/>
      <c r="H261" s="14">
        <v>40466.4986111111</v>
      </c>
      <c r="I261" s="13"/>
      <c r="J261" s="15">
        <v>0.0</v>
      </c>
    </row>
    <row r="262" ht="15.0" customHeight="1">
      <c r="A262" s="13" t="s">
        <v>24</v>
      </c>
      <c r="B262" s="13" t="s">
        <v>58</v>
      </c>
      <c r="C262" s="13" t="s">
        <v>23</v>
      </c>
      <c r="D262" s="13" t="s">
        <v>532</v>
      </c>
      <c r="E262" s="13"/>
      <c r="F262" s="14">
        <v>40466.5001157407</v>
      </c>
      <c r="G262" s="14"/>
      <c r="H262" s="14">
        <v>40466.5001157407</v>
      </c>
      <c r="I262" s="13"/>
      <c r="J262" s="15">
        <v>0.0</v>
      </c>
    </row>
    <row r="263" ht="15.0" customHeight="1">
      <c r="A263" s="13" t="s">
        <v>133</v>
      </c>
      <c r="B263" s="13" t="s">
        <v>488</v>
      </c>
      <c r="C263" s="13" t="s">
        <v>23</v>
      </c>
      <c r="D263" s="13" t="s">
        <v>534</v>
      </c>
      <c r="E263" s="13"/>
      <c r="F263" s="14">
        <v>40469.4423611111</v>
      </c>
      <c r="G263" s="14"/>
      <c r="H263" s="14">
        <v>40492.6615393519</v>
      </c>
      <c r="I263" s="13"/>
      <c r="J263" s="15">
        <v>0.0</v>
      </c>
    </row>
    <row r="264" ht="15.0" customHeight="1">
      <c r="A264" s="13" t="s">
        <v>32</v>
      </c>
      <c r="B264" s="13" t="s">
        <v>536</v>
      </c>
      <c r="C264" s="13" t="s">
        <v>23</v>
      </c>
      <c r="D264" s="13" t="s">
        <v>537</v>
      </c>
      <c r="E264" s="13"/>
      <c r="F264" s="14">
        <v>40490.6576388889</v>
      </c>
      <c r="G264" s="14"/>
      <c r="H264" s="14">
        <v>40525.4903587963</v>
      </c>
      <c r="I264" s="13"/>
      <c r="J264" s="15">
        <v>0.0</v>
      </c>
    </row>
    <row r="265" ht="15.0" customHeight="1">
      <c r="A265" s="13" t="s">
        <v>92</v>
      </c>
      <c r="B265" s="13" t="s">
        <v>435</v>
      </c>
      <c r="C265" s="13" t="s">
        <v>23</v>
      </c>
      <c r="D265" s="13" t="s">
        <v>539</v>
      </c>
      <c r="E265" s="13"/>
      <c r="F265" s="14">
        <v>40492.4840277778</v>
      </c>
      <c r="G265" s="14"/>
      <c r="H265" s="14">
        <v>40525.491099537</v>
      </c>
      <c r="I265" s="13"/>
      <c r="J265" s="15">
        <v>0.0</v>
      </c>
    </row>
    <row r="266" ht="15.0" customHeight="1">
      <c r="A266" s="13" t="s">
        <v>24</v>
      </c>
      <c r="B266" s="13" t="s">
        <v>353</v>
      </c>
      <c r="C266" s="13" t="s">
        <v>23</v>
      </c>
      <c r="D266" s="13" t="s">
        <v>409</v>
      </c>
      <c r="E266" s="13"/>
      <c r="F266" s="14">
        <v>40498.4361111111</v>
      </c>
      <c r="G266" s="14"/>
      <c r="H266" s="14">
        <v>40525.4905324074</v>
      </c>
      <c r="I266" s="13"/>
      <c r="J266" s="15">
        <v>0.0</v>
      </c>
    </row>
    <row r="267" ht="15.0" customHeight="1">
      <c r="A267" s="13" t="s">
        <v>32</v>
      </c>
      <c r="B267" s="13" t="s">
        <v>432</v>
      </c>
      <c r="C267" s="13" t="s">
        <v>23</v>
      </c>
      <c r="D267" s="13" t="s">
        <v>542</v>
      </c>
      <c r="E267" s="13"/>
      <c r="F267" s="14">
        <v>40498.4381944444</v>
      </c>
      <c r="G267" s="14"/>
      <c r="H267" s="14">
        <v>40525.4913078704</v>
      </c>
      <c r="I267" s="13"/>
      <c r="J267" s="15">
        <v>0.0</v>
      </c>
    </row>
    <row r="268" ht="15.0" customHeight="1">
      <c r="A268" s="13" t="s">
        <v>10820</v>
      </c>
      <c r="B268" s="13" t="s">
        <v>87</v>
      </c>
      <c r="C268" s="13" t="s">
        <v>23</v>
      </c>
      <c r="D268" s="13" t="s">
        <v>466</v>
      </c>
      <c r="E268" s="13"/>
      <c r="F268" s="14">
        <v>40499.3784722222</v>
      </c>
      <c r="G268" s="14"/>
      <c r="H268" s="14">
        <v>40525.4907060185</v>
      </c>
      <c r="I268" s="13" t="s">
        <v>544</v>
      </c>
      <c r="J268" s="15">
        <v>0.0</v>
      </c>
    </row>
    <row r="269" ht="15.0" customHeight="1">
      <c r="A269" s="13" t="s">
        <v>10820</v>
      </c>
      <c r="B269" s="13" t="s">
        <v>165</v>
      </c>
      <c r="C269" s="13" t="s">
        <v>23</v>
      </c>
      <c r="D269" s="13" t="s">
        <v>466</v>
      </c>
      <c r="E269" s="13"/>
      <c r="F269" s="14">
        <v>40499.5111111111</v>
      </c>
      <c r="G269" s="14"/>
      <c r="H269" s="14">
        <v>40525.4708680556</v>
      </c>
      <c r="I269" s="13" t="s">
        <v>544</v>
      </c>
      <c r="J269" s="15">
        <v>0.0</v>
      </c>
    </row>
    <row r="270" ht="15.0" customHeight="1">
      <c r="A270" s="13" t="s">
        <v>10820</v>
      </c>
      <c r="B270" s="13" t="s">
        <v>247</v>
      </c>
      <c r="C270" s="13" t="s">
        <v>23</v>
      </c>
      <c r="D270" s="13" t="s">
        <v>466</v>
      </c>
      <c r="E270" s="13"/>
      <c r="F270" s="14">
        <v>40499.5854166667</v>
      </c>
      <c r="G270" s="14"/>
      <c r="H270" s="14">
        <v>40525.4917476852</v>
      </c>
      <c r="I270" s="13" t="s">
        <v>544</v>
      </c>
      <c r="J270" s="15">
        <v>0.0</v>
      </c>
    </row>
    <row r="271" ht="15.0" customHeight="1">
      <c r="A271" s="13" t="s">
        <v>92</v>
      </c>
      <c r="B271" s="13" t="s">
        <v>91</v>
      </c>
      <c r="C271" s="13" t="s">
        <v>23</v>
      </c>
      <c r="D271" s="13" t="s">
        <v>293</v>
      </c>
      <c r="E271" s="13"/>
      <c r="F271" s="14">
        <v>40499.6284722222</v>
      </c>
      <c r="G271" s="14"/>
      <c r="H271" s="14">
        <v>40525.492037037</v>
      </c>
      <c r="I271" s="13"/>
      <c r="J271" s="15">
        <v>0.0</v>
      </c>
    </row>
    <row r="272" ht="15.0" customHeight="1">
      <c r="A272" s="13" t="s">
        <v>88</v>
      </c>
      <c r="B272" s="13" t="s">
        <v>123</v>
      </c>
      <c r="C272" s="13" t="s">
        <v>23</v>
      </c>
      <c r="D272" s="13" t="s">
        <v>184</v>
      </c>
      <c r="E272" s="13"/>
      <c r="F272" s="14">
        <v>40511.4645833333</v>
      </c>
      <c r="G272" s="14"/>
      <c r="H272" s="14">
        <v>40569.5084259259</v>
      </c>
      <c r="I272" s="13"/>
      <c r="J272" s="15">
        <v>0.0</v>
      </c>
    </row>
    <row r="273" ht="15.0" customHeight="1">
      <c r="A273" s="13" t="s">
        <v>88</v>
      </c>
      <c r="B273" s="13" t="s">
        <v>447</v>
      </c>
      <c r="C273" s="13" t="s">
        <v>23</v>
      </c>
      <c r="D273" s="13" t="s">
        <v>550</v>
      </c>
      <c r="E273" s="13"/>
      <c r="F273" s="14">
        <v>40511.4902777778</v>
      </c>
      <c r="G273" s="14"/>
      <c r="H273" s="14">
        <v>40569.5072685185</v>
      </c>
      <c r="I273" s="13"/>
      <c r="J273" s="15">
        <v>0.0</v>
      </c>
    </row>
    <row r="274" ht="15.0" customHeight="1">
      <c r="A274" s="13" t="s">
        <v>92</v>
      </c>
      <c r="B274" s="13" t="s">
        <v>53</v>
      </c>
      <c r="C274" s="13" t="s">
        <v>23</v>
      </c>
      <c r="D274" s="13" t="s">
        <v>552</v>
      </c>
      <c r="E274" s="13"/>
      <c r="F274" s="14">
        <v>40512.4604166667</v>
      </c>
      <c r="G274" s="14"/>
      <c r="H274" s="14">
        <v>40569.5081712963</v>
      </c>
      <c r="I274" s="13"/>
      <c r="J274" s="15">
        <v>0.0</v>
      </c>
    </row>
    <row r="275" ht="15.0" customHeight="1">
      <c r="A275" s="13" t="s">
        <v>32</v>
      </c>
      <c r="B275" s="13" t="s">
        <v>554</v>
      </c>
      <c r="C275" s="13" t="s">
        <v>23</v>
      </c>
      <c r="D275" s="13" t="s">
        <v>555</v>
      </c>
      <c r="E275" s="13"/>
      <c r="F275" s="14">
        <v>40512.6263888889</v>
      </c>
      <c r="G275" s="14"/>
      <c r="H275" s="14">
        <v>40569.5079976852</v>
      </c>
      <c r="I275" s="13"/>
      <c r="J275" s="15">
        <v>0.0</v>
      </c>
    </row>
    <row r="276" ht="15.0" customHeight="1">
      <c r="A276" s="13" t="s">
        <v>24</v>
      </c>
      <c r="B276" s="13" t="s">
        <v>299</v>
      </c>
      <c r="C276" s="13" t="s">
        <v>23</v>
      </c>
      <c r="D276" s="13" t="s">
        <v>557</v>
      </c>
      <c r="E276" s="13"/>
      <c r="F276" s="14">
        <v>40513.4729166667</v>
      </c>
      <c r="G276" s="14"/>
      <c r="H276" s="14">
        <v>40569.5132175926</v>
      </c>
      <c r="I276" s="13"/>
      <c r="J276" s="15">
        <v>0.0</v>
      </c>
    </row>
    <row r="277" ht="15.0" customHeight="1">
      <c r="A277" s="13" t="s">
        <v>88</v>
      </c>
      <c r="B277" s="13" t="s">
        <v>45</v>
      </c>
      <c r="C277" s="13" t="s">
        <v>23</v>
      </c>
      <c r="D277" s="13" t="s">
        <v>184</v>
      </c>
      <c r="E277" s="13"/>
      <c r="F277" s="14">
        <v>40514.3770833333</v>
      </c>
      <c r="G277" s="14"/>
      <c r="H277" s="14">
        <v>40639.612349537</v>
      </c>
      <c r="I277" s="13"/>
      <c r="J277" s="15">
        <v>0.0</v>
      </c>
    </row>
    <row r="278" ht="15.0" customHeight="1">
      <c r="A278" s="13" t="s">
        <v>92</v>
      </c>
      <c r="B278" s="13" t="s">
        <v>296</v>
      </c>
      <c r="C278" s="13" t="s">
        <v>23</v>
      </c>
      <c r="D278" s="13" t="s">
        <v>560</v>
      </c>
      <c r="E278" s="13"/>
      <c r="F278" s="14">
        <v>40518.5222222222</v>
      </c>
      <c r="G278" s="14"/>
      <c r="H278" s="14">
        <v>40528.4439236111</v>
      </c>
      <c r="I278" s="13" t="s">
        <v>294</v>
      </c>
      <c r="J278" s="15">
        <v>0.0</v>
      </c>
    </row>
    <row r="279" ht="15.0" customHeight="1">
      <c r="A279" s="13" t="s">
        <v>88</v>
      </c>
      <c r="B279" s="13" t="s">
        <v>111</v>
      </c>
      <c r="C279" s="13" t="s">
        <v>23</v>
      </c>
      <c r="D279" s="13" t="s">
        <v>562</v>
      </c>
      <c r="E279" s="13"/>
      <c r="F279" s="14">
        <v>40522.4805555556</v>
      </c>
      <c r="G279" s="14"/>
      <c r="H279" s="14">
        <v>40585.6500347222</v>
      </c>
      <c r="I279" s="13"/>
      <c r="J279" s="15">
        <v>0.0</v>
      </c>
    </row>
    <row r="280" ht="15.0" customHeight="1">
      <c r="A280" s="13" t="s">
        <v>441</v>
      </c>
      <c r="B280" s="13" t="s">
        <v>111</v>
      </c>
      <c r="C280" s="13" t="s">
        <v>23</v>
      </c>
      <c r="D280" s="13" t="s">
        <v>564</v>
      </c>
      <c r="E280" s="13"/>
      <c r="F280" s="14">
        <v>40522.4979166667</v>
      </c>
      <c r="G280" s="14"/>
      <c r="H280" s="14">
        <v>40585.6531597222</v>
      </c>
      <c r="I280" s="13"/>
      <c r="J280" s="15">
        <v>0.0</v>
      </c>
    </row>
    <row r="281" ht="15.0" customHeight="1">
      <c r="A281" s="13" t="s">
        <v>441</v>
      </c>
      <c r="B281" s="13" t="s">
        <v>40</v>
      </c>
      <c r="C281" s="13" t="s">
        <v>23</v>
      </c>
      <c r="D281" s="13" t="s">
        <v>566</v>
      </c>
      <c r="E281" s="13"/>
      <c r="F281" s="14">
        <v>40522.5229166667</v>
      </c>
      <c r="G281" s="14"/>
      <c r="H281" s="14">
        <v>40627.6174884259</v>
      </c>
      <c r="I281" s="13"/>
      <c r="J281" s="15">
        <v>0.0</v>
      </c>
    </row>
    <row r="282" ht="15.0" customHeight="1">
      <c r="A282" s="13" t="s">
        <v>28</v>
      </c>
      <c r="B282" s="13" t="s">
        <v>299</v>
      </c>
      <c r="C282" s="13" t="s">
        <v>23</v>
      </c>
      <c r="D282" s="13" t="s">
        <v>178</v>
      </c>
      <c r="E282" s="13"/>
      <c r="F282" s="14">
        <v>40522.5520833333</v>
      </c>
      <c r="G282" s="14"/>
      <c r="H282" s="14">
        <v>40526.5296296296</v>
      </c>
      <c r="I282" s="13" t="s">
        <v>568</v>
      </c>
      <c r="J282" s="15">
        <v>0.0</v>
      </c>
    </row>
    <row r="283" ht="15.0" customHeight="1">
      <c r="A283" s="13" t="s">
        <v>441</v>
      </c>
      <c r="B283" s="13" t="s">
        <v>129</v>
      </c>
      <c r="C283" s="13" t="s">
        <v>23</v>
      </c>
      <c r="D283" s="13" t="s">
        <v>200</v>
      </c>
      <c r="E283" s="13"/>
      <c r="F283" s="14">
        <v>40525.5180555556</v>
      </c>
      <c r="G283" s="14"/>
      <c r="H283" s="14">
        <v>40525.5180555556</v>
      </c>
      <c r="I283" s="13"/>
      <c r="J283" s="15">
        <v>0.0</v>
      </c>
    </row>
    <row r="284" ht="15.0" customHeight="1">
      <c r="A284" s="13" t="s">
        <v>441</v>
      </c>
      <c r="B284" s="13" t="s">
        <v>240</v>
      </c>
      <c r="C284" s="13" t="s">
        <v>23</v>
      </c>
      <c r="D284" s="13" t="s">
        <v>571</v>
      </c>
      <c r="E284" s="13"/>
      <c r="F284" s="14">
        <v>40525.5673611111</v>
      </c>
      <c r="G284" s="14"/>
      <c r="H284" s="14">
        <v>40525.5673611111</v>
      </c>
      <c r="I284" s="13"/>
      <c r="J284" s="15">
        <v>0.0</v>
      </c>
    </row>
    <row r="285" ht="15.0" customHeight="1">
      <c r="A285" s="13" t="s">
        <v>28</v>
      </c>
      <c r="B285" s="13" t="s">
        <v>190</v>
      </c>
      <c r="C285" s="13" t="s">
        <v>23</v>
      </c>
      <c r="D285" s="13" t="s">
        <v>573</v>
      </c>
      <c r="E285" s="13"/>
      <c r="F285" s="14">
        <v>40532.3868055556</v>
      </c>
      <c r="G285" s="14"/>
      <c r="H285" s="14">
        <v>40574.434537037</v>
      </c>
      <c r="I285" s="13" t="s">
        <v>568</v>
      </c>
      <c r="J285" s="15">
        <v>0.0</v>
      </c>
    </row>
    <row r="286" ht="15.0" customHeight="1">
      <c r="A286" s="13" t="s">
        <v>502</v>
      </c>
      <c r="B286" s="13" t="s">
        <v>296</v>
      </c>
      <c r="C286" s="13" t="s">
        <v>23</v>
      </c>
      <c r="D286" s="13" t="s">
        <v>575</v>
      </c>
      <c r="E286" s="13"/>
      <c r="F286" s="14">
        <v>40532.3909722222</v>
      </c>
      <c r="G286" s="14"/>
      <c r="H286" s="14">
        <v>40571.4675462963</v>
      </c>
      <c r="I286" s="13" t="s">
        <v>576</v>
      </c>
      <c r="J286" s="15">
        <v>0.0</v>
      </c>
    </row>
    <row r="287" ht="15.0" customHeight="1">
      <c r="A287" s="13" t="s">
        <v>41</v>
      </c>
      <c r="B287" s="13" t="s">
        <v>58</v>
      </c>
      <c r="C287" s="13" t="s">
        <v>23</v>
      </c>
      <c r="D287" s="13" t="s">
        <v>578</v>
      </c>
      <c r="E287" s="13"/>
      <c r="F287" s="14">
        <v>40541.5305555556</v>
      </c>
      <c r="G287" s="14"/>
      <c r="H287" s="14">
        <v>40585.6505555556</v>
      </c>
      <c r="I287" s="13"/>
      <c r="J287" s="15">
        <v>0.0</v>
      </c>
    </row>
    <row r="288" ht="15.0" customHeight="1">
      <c r="A288" s="13" t="s">
        <v>24</v>
      </c>
      <c r="B288" s="13" t="s">
        <v>156</v>
      </c>
      <c r="C288" s="13" t="s">
        <v>23</v>
      </c>
      <c r="D288" s="13" t="s">
        <v>580</v>
      </c>
      <c r="E288" s="13"/>
      <c r="F288" s="14">
        <v>40541.6111111111</v>
      </c>
      <c r="G288" s="14"/>
      <c r="H288" s="14">
        <v>40585.650162037</v>
      </c>
      <c r="I288" s="13"/>
      <c r="J288" s="15">
        <v>0.0</v>
      </c>
    </row>
    <row r="289" ht="15.0" customHeight="1">
      <c r="A289" s="13" t="s">
        <v>28</v>
      </c>
      <c r="B289" s="13" t="s">
        <v>247</v>
      </c>
      <c r="C289" s="13" t="s">
        <v>23</v>
      </c>
      <c r="D289" s="13" t="s">
        <v>582</v>
      </c>
      <c r="E289" s="13" t="s">
        <v>583</v>
      </c>
      <c r="F289" s="14">
        <v>40542.5125</v>
      </c>
      <c r="G289" s="14"/>
      <c r="H289" s="14">
        <v>40574.4367592593</v>
      </c>
      <c r="I289" s="13"/>
      <c r="J289" s="15">
        <v>0.0</v>
      </c>
    </row>
    <row r="290" ht="15.0" customHeight="1">
      <c r="A290" s="13" t="s">
        <v>133</v>
      </c>
      <c r="B290" s="13" t="s">
        <v>435</v>
      </c>
      <c r="C290" s="13" t="s">
        <v>23</v>
      </c>
      <c r="D290" s="13" t="s">
        <v>585</v>
      </c>
      <c r="E290" s="13"/>
      <c r="F290" s="14">
        <v>40548.4444444444</v>
      </c>
      <c r="G290" s="14"/>
      <c r="H290" s="14">
        <v>40585.6496296296</v>
      </c>
      <c r="I290" s="13"/>
      <c r="J290" s="15">
        <v>0.0</v>
      </c>
    </row>
    <row r="291" ht="15.0" customHeight="1">
      <c r="A291" s="13" t="s">
        <v>32</v>
      </c>
      <c r="B291" s="13" t="s">
        <v>220</v>
      </c>
      <c r="C291" s="13" t="s">
        <v>23</v>
      </c>
      <c r="D291" s="13" t="s">
        <v>250</v>
      </c>
      <c r="E291" s="13"/>
      <c r="F291" s="14">
        <v>40549.5180555556</v>
      </c>
      <c r="G291" s="14"/>
      <c r="H291" s="14">
        <v>40585.6523263889</v>
      </c>
      <c r="I291" s="13"/>
      <c r="J291" s="15">
        <v>0.0</v>
      </c>
    </row>
    <row r="292" ht="15.0" customHeight="1">
      <c r="A292" s="13"/>
      <c r="B292" s="13" t="s">
        <v>132</v>
      </c>
      <c r="C292" s="13" t="s">
        <v>300</v>
      </c>
      <c r="D292" s="13"/>
      <c r="E292" s="13"/>
      <c r="F292" s="14">
        <v>40549.6270833333</v>
      </c>
      <c r="G292" s="14"/>
      <c r="H292" s="14"/>
      <c r="I292" s="13"/>
      <c r="J292" s="15">
        <v>0.0</v>
      </c>
    </row>
    <row r="293" ht="15.0" customHeight="1">
      <c r="A293" s="13" t="s">
        <v>32</v>
      </c>
      <c r="B293" s="13" t="s">
        <v>357</v>
      </c>
      <c r="C293" s="13" t="s">
        <v>23</v>
      </c>
      <c r="D293" s="13" t="s">
        <v>555</v>
      </c>
      <c r="E293" s="13"/>
      <c r="F293" s="14">
        <v>40550.6395833333</v>
      </c>
      <c r="G293" s="14"/>
      <c r="H293" s="14">
        <v>40550.6496296296</v>
      </c>
      <c r="I293" s="13"/>
      <c r="J293" s="15">
        <v>0.0</v>
      </c>
    </row>
    <row r="294" ht="15.0" customHeight="1">
      <c r="A294" s="13" t="s">
        <v>24</v>
      </c>
      <c r="B294" s="13" t="s">
        <v>63</v>
      </c>
      <c r="C294" s="13" t="s">
        <v>23</v>
      </c>
      <c r="D294" s="13" t="s">
        <v>308</v>
      </c>
      <c r="E294" s="13"/>
      <c r="F294" s="14">
        <v>40554.4944444444</v>
      </c>
      <c r="G294" s="14"/>
      <c r="H294" s="14">
        <v>40585.6512384259</v>
      </c>
      <c r="I294" s="13"/>
      <c r="J294" s="15">
        <v>0.0</v>
      </c>
    </row>
    <row r="295" ht="15.0" customHeight="1">
      <c r="A295" s="13" t="s">
        <v>24</v>
      </c>
      <c r="B295" s="13" t="s">
        <v>590</v>
      </c>
      <c r="C295" s="13" t="s">
        <v>23</v>
      </c>
      <c r="D295" s="13" t="s">
        <v>280</v>
      </c>
      <c r="E295" s="13"/>
      <c r="F295" s="14">
        <v>40557.49375</v>
      </c>
      <c r="G295" s="14"/>
      <c r="H295" s="14">
        <v>40585.6543865741</v>
      </c>
      <c r="I295" s="13"/>
      <c r="J295" s="15">
        <v>0.0</v>
      </c>
    </row>
    <row r="296" ht="15.0" customHeight="1">
      <c r="A296" s="13" t="s">
        <v>24</v>
      </c>
      <c r="B296" s="13" t="s">
        <v>35</v>
      </c>
      <c r="C296" s="13" t="s">
        <v>23</v>
      </c>
      <c r="D296" s="13" t="s">
        <v>250</v>
      </c>
      <c r="E296" s="13"/>
      <c r="F296" s="14">
        <v>40561.6215277778</v>
      </c>
      <c r="G296" s="14"/>
      <c r="H296" s="14">
        <v>40585.6510648148</v>
      </c>
      <c r="I296" s="13"/>
      <c r="J296" s="15">
        <v>0.0</v>
      </c>
    </row>
    <row r="297" ht="15.0" customHeight="1">
      <c r="A297" s="13" t="s">
        <v>24</v>
      </c>
      <c r="B297" s="13" t="s">
        <v>590</v>
      </c>
      <c r="C297" s="13" t="s">
        <v>23</v>
      </c>
      <c r="D297" s="13" t="s">
        <v>255</v>
      </c>
      <c r="E297" s="13"/>
      <c r="F297" s="14">
        <v>40561.63125</v>
      </c>
      <c r="G297" s="14"/>
      <c r="H297" s="14">
        <v>40585.6515046296</v>
      </c>
      <c r="I297" s="13"/>
      <c r="J297" s="15">
        <v>0.0</v>
      </c>
    </row>
    <row r="298" ht="15.0" customHeight="1">
      <c r="A298" s="13" t="s">
        <v>88</v>
      </c>
      <c r="B298" s="13" t="s">
        <v>101</v>
      </c>
      <c r="C298" s="13" t="s">
        <v>23</v>
      </c>
      <c r="D298" s="13" t="s">
        <v>184</v>
      </c>
      <c r="E298" s="13"/>
      <c r="F298" s="14">
        <v>40564.4576388889</v>
      </c>
      <c r="G298" s="14"/>
      <c r="H298" s="14">
        <v>40585.6547453704</v>
      </c>
      <c r="I298" s="13"/>
      <c r="J298" s="15">
        <v>0.0</v>
      </c>
    </row>
    <row r="299" ht="15.0" customHeight="1">
      <c r="A299" s="13" t="s">
        <v>133</v>
      </c>
      <c r="B299" s="13" t="s">
        <v>296</v>
      </c>
      <c r="C299" s="13" t="s">
        <v>23</v>
      </c>
      <c r="D299" s="13" t="s">
        <v>595</v>
      </c>
      <c r="E299" s="13"/>
      <c r="F299" s="14">
        <v>40564.4826388889</v>
      </c>
      <c r="G299" s="14"/>
      <c r="H299" s="14">
        <v>40585.6539467593</v>
      </c>
      <c r="I299" s="13" t="s">
        <v>43</v>
      </c>
      <c r="J299" s="15">
        <v>0.0</v>
      </c>
    </row>
    <row r="300" ht="15.0" customHeight="1">
      <c r="A300" s="13" t="s">
        <v>24</v>
      </c>
      <c r="B300" s="13" t="s">
        <v>91</v>
      </c>
      <c r="C300" s="13" t="s">
        <v>23</v>
      </c>
      <c r="D300" s="13" t="s">
        <v>147</v>
      </c>
      <c r="E300" s="13"/>
      <c r="F300" s="14">
        <v>40567.6138888889</v>
      </c>
      <c r="G300" s="14"/>
      <c r="H300" s="14">
        <v>40585.6485648148</v>
      </c>
      <c r="I300" s="13"/>
      <c r="J300" s="15">
        <v>0.0</v>
      </c>
    </row>
    <row r="301" ht="15.0" customHeight="1">
      <c r="A301" s="13" t="s">
        <v>28</v>
      </c>
      <c r="B301" s="13" t="s">
        <v>27</v>
      </c>
      <c r="C301" s="13" t="s">
        <v>23</v>
      </c>
      <c r="D301" s="13" t="s">
        <v>598</v>
      </c>
      <c r="E301" s="13"/>
      <c r="F301" s="14">
        <v>40567.6166666667</v>
      </c>
      <c r="G301" s="14"/>
      <c r="H301" s="14">
        <v>40577.4677199074</v>
      </c>
      <c r="I301" s="13" t="s">
        <v>568</v>
      </c>
      <c r="J301" s="15">
        <v>0.0</v>
      </c>
    </row>
    <row r="302" ht="15.0" customHeight="1">
      <c r="A302" s="13" t="s">
        <v>32</v>
      </c>
      <c r="B302" s="13" t="s">
        <v>154</v>
      </c>
      <c r="C302" s="13" t="s">
        <v>23</v>
      </c>
      <c r="D302" s="13" t="s">
        <v>250</v>
      </c>
      <c r="E302" s="13"/>
      <c r="F302" s="14">
        <v>40567.6451388889</v>
      </c>
      <c r="G302" s="14"/>
      <c r="H302" s="14">
        <v>40585.6507523148</v>
      </c>
      <c r="I302" s="13"/>
      <c r="J302" s="15">
        <v>0.0</v>
      </c>
    </row>
    <row r="303" ht="15.0" customHeight="1">
      <c r="A303" s="13" t="s">
        <v>24</v>
      </c>
      <c r="B303" s="13" t="s">
        <v>48</v>
      </c>
      <c r="C303" s="13" t="s">
        <v>23</v>
      </c>
      <c r="D303" s="13" t="s">
        <v>237</v>
      </c>
      <c r="E303" s="13"/>
      <c r="F303" s="14">
        <v>40569.6631944444</v>
      </c>
      <c r="G303" s="14"/>
      <c r="H303" s="14">
        <v>40585.6518518519</v>
      </c>
      <c r="I303" s="13"/>
      <c r="J303" s="15">
        <v>0.0</v>
      </c>
    </row>
    <row r="304" ht="15.0" customHeight="1">
      <c r="A304" s="13" t="s">
        <v>502</v>
      </c>
      <c r="B304" s="13" t="s">
        <v>296</v>
      </c>
      <c r="C304" s="13" t="s">
        <v>23</v>
      </c>
      <c r="D304" s="13" t="s">
        <v>602</v>
      </c>
      <c r="E304" s="13"/>
      <c r="F304" s="14">
        <v>40574.4916666667</v>
      </c>
      <c r="G304" s="14"/>
      <c r="H304" s="14">
        <v>40574.4916666667</v>
      </c>
      <c r="I304" s="13" t="s">
        <v>603</v>
      </c>
      <c r="J304" s="15">
        <v>0.0</v>
      </c>
    </row>
    <row r="305" ht="15.0" customHeight="1">
      <c r="A305" s="13" t="s">
        <v>28</v>
      </c>
      <c r="B305" s="13" t="s">
        <v>58</v>
      </c>
      <c r="C305" s="13" t="s">
        <v>23</v>
      </c>
      <c r="D305" s="13" t="s">
        <v>178</v>
      </c>
      <c r="E305" s="13"/>
      <c r="F305" s="14">
        <v>40581.4715277778</v>
      </c>
      <c r="G305" s="14"/>
      <c r="H305" s="14">
        <v>40633.661412037</v>
      </c>
      <c r="I305" s="13" t="s">
        <v>568</v>
      </c>
      <c r="J305" s="15">
        <v>0.0</v>
      </c>
    </row>
    <row r="306" ht="15.0" customHeight="1">
      <c r="A306" s="13" t="s">
        <v>32</v>
      </c>
      <c r="B306" s="13" t="s">
        <v>58</v>
      </c>
      <c r="C306" s="13" t="s">
        <v>23</v>
      </c>
      <c r="D306" s="13" t="s">
        <v>606</v>
      </c>
      <c r="E306" s="13"/>
      <c r="F306" s="14">
        <v>40582.6270833333</v>
      </c>
      <c r="G306" s="14"/>
      <c r="H306" s="14">
        <v>40585.6494560185</v>
      </c>
      <c r="I306" s="13"/>
      <c r="J306" s="15">
        <v>0.0</v>
      </c>
    </row>
    <row r="307" ht="15.0" customHeight="1">
      <c r="A307" s="13" t="s">
        <v>24</v>
      </c>
      <c r="B307" s="13" t="s">
        <v>554</v>
      </c>
      <c r="C307" s="13" t="s">
        <v>23</v>
      </c>
      <c r="D307" s="13" t="s">
        <v>608</v>
      </c>
      <c r="E307" s="13"/>
      <c r="F307" s="14">
        <v>40583.4083333333</v>
      </c>
      <c r="G307" s="14"/>
      <c r="H307" s="14">
        <v>40627.6164699074</v>
      </c>
      <c r="I307" s="13"/>
      <c r="J307" s="15">
        <v>0.0</v>
      </c>
    </row>
    <row r="308" ht="15.0" customHeight="1">
      <c r="A308" s="13" t="s">
        <v>24</v>
      </c>
      <c r="B308" s="13" t="s">
        <v>214</v>
      </c>
      <c r="C308" s="13" t="s">
        <v>23</v>
      </c>
      <c r="D308" s="13" t="s">
        <v>255</v>
      </c>
      <c r="E308" s="13"/>
      <c r="F308" s="14">
        <v>40583.4576388889</v>
      </c>
      <c r="G308" s="14"/>
      <c r="H308" s="14">
        <v>40627.6181828704</v>
      </c>
      <c r="I308" s="13"/>
      <c r="J308" s="15">
        <v>0.0</v>
      </c>
    </row>
    <row r="309" ht="15.0" customHeight="1">
      <c r="A309" s="13" t="s">
        <v>24</v>
      </c>
      <c r="B309" s="13" t="s">
        <v>190</v>
      </c>
      <c r="C309" s="13" t="s">
        <v>23</v>
      </c>
      <c r="D309" s="13" t="s">
        <v>611</v>
      </c>
      <c r="E309" s="13"/>
      <c r="F309" s="14">
        <v>40588.6138888889</v>
      </c>
      <c r="G309" s="14"/>
      <c r="H309" s="14">
        <v>40598.6527777778</v>
      </c>
      <c r="I309" s="13"/>
      <c r="J309" s="15">
        <v>0.0</v>
      </c>
    </row>
    <row r="310" ht="15.0" customHeight="1">
      <c r="A310" s="13" t="s">
        <v>133</v>
      </c>
      <c r="B310" s="13" t="s">
        <v>144</v>
      </c>
      <c r="C310" s="13" t="s">
        <v>23</v>
      </c>
      <c r="D310" s="13" t="s">
        <v>163</v>
      </c>
      <c r="E310" s="13"/>
      <c r="F310" s="14">
        <v>40590.6493055556</v>
      </c>
      <c r="G310" s="14"/>
      <c r="H310" s="14">
        <v>40627.6184606481</v>
      </c>
      <c r="I310" s="13"/>
      <c r="J310" s="15">
        <v>0.0</v>
      </c>
    </row>
    <row r="311" ht="15.0" customHeight="1">
      <c r="A311" s="13" t="s">
        <v>24</v>
      </c>
      <c r="B311" s="13" t="s">
        <v>104</v>
      </c>
      <c r="C311" s="13" t="s">
        <v>23</v>
      </c>
      <c r="D311" s="13" t="s">
        <v>614</v>
      </c>
      <c r="E311" s="13"/>
      <c r="F311" s="14">
        <v>40598.6</v>
      </c>
      <c r="G311" s="14"/>
      <c r="H311" s="14">
        <v>40627.6186805556</v>
      </c>
      <c r="I311" s="13"/>
      <c r="J311" s="15">
        <v>0.0</v>
      </c>
    </row>
    <row r="312" ht="15.0" customHeight="1">
      <c r="A312" s="13" t="s">
        <v>24</v>
      </c>
      <c r="B312" s="13" t="s">
        <v>165</v>
      </c>
      <c r="C312" s="13" t="s">
        <v>23</v>
      </c>
      <c r="D312" s="13" t="s">
        <v>616</v>
      </c>
      <c r="E312" s="13"/>
      <c r="F312" s="14">
        <v>40598.6118055556</v>
      </c>
      <c r="G312" s="14"/>
      <c r="H312" s="14">
        <v>40627.6208912037</v>
      </c>
      <c r="I312" s="13"/>
      <c r="J312" s="15">
        <v>0.0</v>
      </c>
    </row>
    <row r="313" ht="15.0" customHeight="1">
      <c r="A313" s="13" t="s">
        <v>41</v>
      </c>
      <c r="B313" s="13" t="s">
        <v>99</v>
      </c>
      <c r="C313" s="13" t="s">
        <v>23</v>
      </c>
      <c r="D313" s="13" t="s">
        <v>618</v>
      </c>
      <c r="E313" s="13"/>
      <c r="F313" s="14">
        <v>40598.6541666667</v>
      </c>
      <c r="G313" s="14"/>
      <c r="H313" s="14">
        <v>40633.8015509259</v>
      </c>
      <c r="I313" s="13" t="s">
        <v>619</v>
      </c>
      <c r="J313" s="15">
        <v>0.0</v>
      </c>
    </row>
    <row r="314" ht="15.0" customHeight="1">
      <c r="A314" s="13" t="s">
        <v>24</v>
      </c>
      <c r="B314" s="13" t="s">
        <v>165</v>
      </c>
      <c r="C314" s="13" t="s">
        <v>23</v>
      </c>
      <c r="D314" s="13" t="s">
        <v>621</v>
      </c>
      <c r="E314" s="13"/>
      <c r="F314" s="14">
        <v>40598.6604166667</v>
      </c>
      <c r="G314" s="14"/>
      <c r="H314" s="14">
        <v>40686.6658564815</v>
      </c>
      <c r="I314" s="13" t="s">
        <v>619</v>
      </c>
      <c r="J314" s="15">
        <v>0.0</v>
      </c>
    </row>
    <row r="315" ht="15.0" customHeight="1">
      <c r="A315" s="13" t="s">
        <v>36</v>
      </c>
      <c r="B315" s="13" t="s">
        <v>138</v>
      </c>
      <c r="C315" s="13" t="s">
        <v>23</v>
      </c>
      <c r="D315" s="13" t="s">
        <v>623</v>
      </c>
      <c r="E315" s="13"/>
      <c r="F315" s="14">
        <v>40599.3451388889</v>
      </c>
      <c r="G315" s="14"/>
      <c r="H315" s="14">
        <v>40648.4996527778</v>
      </c>
      <c r="I315" s="13" t="s">
        <v>619</v>
      </c>
      <c r="J315" s="15">
        <v>0.0</v>
      </c>
    </row>
    <row r="316" ht="15.0" customHeight="1">
      <c r="A316" s="13" t="s">
        <v>36</v>
      </c>
      <c r="B316" s="13" t="s">
        <v>180</v>
      </c>
      <c r="C316" s="13" t="s">
        <v>23</v>
      </c>
      <c r="D316" s="13" t="s">
        <v>625</v>
      </c>
      <c r="E316" s="13"/>
      <c r="F316" s="14">
        <v>40599.35</v>
      </c>
      <c r="G316" s="14"/>
      <c r="H316" s="14">
        <v>40686.6662962963</v>
      </c>
      <c r="I316" s="13" t="s">
        <v>619</v>
      </c>
      <c r="J316" s="15">
        <v>0.0</v>
      </c>
    </row>
    <row r="317" ht="15.0" customHeight="1">
      <c r="A317" s="13" t="s">
        <v>41</v>
      </c>
      <c r="B317" s="13" t="s">
        <v>240</v>
      </c>
      <c r="C317" s="13" t="s">
        <v>23</v>
      </c>
      <c r="D317" s="13" t="s">
        <v>627</v>
      </c>
      <c r="E317" s="13"/>
      <c r="F317" s="14">
        <v>40599.3534722222</v>
      </c>
      <c r="G317" s="14"/>
      <c r="H317" s="14">
        <v>40686.6664930556</v>
      </c>
      <c r="I317" s="13" t="s">
        <v>619</v>
      </c>
      <c r="J317" s="15">
        <v>0.0</v>
      </c>
    </row>
    <row r="318" ht="15.0" customHeight="1">
      <c r="A318" s="13" t="s">
        <v>24</v>
      </c>
      <c r="B318" s="13" t="s">
        <v>518</v>
      </c>
      <c r="C318" s="13" t="s">
        <v>23</v>
      </c>
      <c r="D318" s="13" t="s">
        <v>629</v>
      </c>
      <c r="E318" s="13"/>
      <c r="F318" s="14">
        <v>40599.3576388889</v>
      </c>
      <c r="G318" s="14"/>
      <c r="H318" s="14">
        <v>40686.6646527778</v>
      </c>
      <c r="I318" s="13" t="s">
        <v>619</v>
      </c>
      <c r="J318" s="15">
        <v>0.0</v>
      </c>
    </row>
    <row r="319" ht="15.0" customHeight="1">
      <c r="A319" s="13" t="s">
        <v>49</v>
      </c>
      <c r="B319" s="13" t="s">
        <v>518</v>
      </c>
      <c r="C319" s="13" t="s">
        <v>23</v>
      </c>
      <c r="D319" s="13" t="s">
        <v>631</v>
      </c>
      <c r="E319" s="13"/>
      <c r="F319" s="14">
        <v>40599.3583333333</v>
      </c>
      <c r="G319" s="14"/>
      <c r="H319" s="14">
        <v>40686.6647569444</v>
      </c>
      <c r="I319" s="13" t="s">
        <v>619</v>
      </c>
      <c r="J319" s="15">
        <v>0.0</v>
      </c>
    </row>
    <row r="320" ht="15.0" customHeight="1">
      <c r="A320" s="13" t="s">
        <v>36</v>
      </c>
      <c r="B320" s="13" t="s">
        <v>518</v>
      </c>
      <c r="C320" s="13" t="s">
        <v>23</v>
      </c>
      <c r="D320" s="13" t="s">
        <v>633</v>
      </c>
      <c r="E320" s="13"/>
      <c r="F320" s="14">
        <v>40599.3590277778</v>
      </c>
      <c r="G320" s="14"/>
      <c r="H320" s="14">
        <v>40686.665</v>
      </c>
      <c r="I320" s="13" t="s">
        <v>619</v>
      </c>
      <c r="J320" s="15">
        <v>0.0</v>
      </c>
    </row>
    <row r="321" ht="15.0" customHeight="1">
      <c r="A321" s="13" t="s">
        <v>92</v>
      </c>
      <c r="B321" s="13" t="s">
        <v>518</v>
      </c>
      <c r="C321" s="13" t="s">
        <v>23</v>
      </c>
      <c r="D321" s="13" t="s">
        <v>635</v>
      </c>
      <c r="E321" s="13"/>
      <c r="F321" s="14">
        <v>40599.3611111111</v>
      </c>
      <c r="G321" s="14"/>
      <c r="H321" s="14">
        <v>40686.6651157407</v>
      </c>
      <c r="I321" s="13" t="s">
        <v>619</v>
      </c>
      <c r="J321" s="15">
        <v>0.0</v>
      </c>
    </row>
    <row r="322" ht="15.0" customHeight="1">
      <c r="A322" s="13" t="s">
        <v>36</v>
      </c>
      <c r="B322" s="13" t="s">
        <v>357</v>
      </c>
      <c r="C322" s="13" t="s">
        <v>23</v>
      </c>
      <c r="D322" s="13" t="s">
        <v>637</v>
      </c>
      <c r="E322" s="13"/>
      <c r="F322" s="14">
        <v>40599.3701388889</v>
      </c>
      <c r="G322" s="14"/>
      <c r="H322" s="14">
        <v>40686.6656134259</v>
      </c>
      <c r="I322" s="13" t="s">
        <v>619</v>
      </c>
      <c r="J322" s="15">
        <v>0.0</v>
      </c>
    </row>
    <row r="323" ht="15.0" customHeight="1">
      <c r="A323" s="13" t="s">
        <v>36</v>
      </c>
      <c r="B323" s="13" t="s">
        <v>590</v>
      </c>
      <c r="C323" s="13" t="s">
        <v>23</v>
      </c>
      <c r="D323" s="13" t="s">
        <v>639</v>
      </c>
      <c r="E323" s="13"/>
      <c r="F323" s="14">
        <v>40599.4423611111</v>
      </c>
      <c r="G323" s="14"/>
      <c r="H323" s="14">
        <v>40686.667025463</v>
      </c>
      <c r="I323" s="13" t="s">
        <v>619</v>
      </c>
      <c r="J323" s="15">
        <v>0.0</v>
      </c>
    </row>
    <row r="324" ht="15.0" customHeight="1">
      <c r="A324" s="13" t="s">
        <v>24</v>
      </c>
      <c r="B324" s="13" t="s">
        <v>247</v>
      </c>
      <c r="C324" s="13" t="s">
        <v>23</v>
      </c>
      <c r="D324" s="13" t="s">
        <v>641</v>
      </c>
      <c r="E324" s="13"/>
      <c r="F324" s="14">
        <v>40599.4458333333</v>
      </c>
      <c r="G324" s="14"/>
      <c r="H324" s="14">
        <v>40686.6671527778</v>
      </c>
      <c r="I324" s="13" t="s">
        <v>619</v>
      </c>
      <c r="J324" s="15">
        <v>0.0</v>
      </c>
    </row>
    <row r="325" ht="15.0" customHeight="1">
      <c r="A325" s="13" t="s">
        <v>24</v>
      </c>
      <c r="B325" s="13" t="s">
        <v>190</v>
      </c>
      <c r="C325" s="13" t="s">
        <v>23</v>
      </c>
      <c r="D325" s="13" t="s">
        <v>643</v>
      </c>
      <c r="E325" s="13"/>
      <c r="F325" s="14">
        <v>40599.4465277778</v>
      </c>
      <c r="G325" s="14"/>
      <c r="H325" s="14">
        <v>40686.6673148148</v>
      </c>
      <c r="I325" s="13" t="s">
        <v>619</v>
      </c>
      <c r="J325" s="15">
        <v>0.0</v>
      </c>
    </row>
    <row r="326" ht="15.0" customHeight="1">
      <c r="A326" s="13" t="s">
        <v>41</v>
      </c>
      <c r="B326" s="13" t="s">
        <v>645</v>
      </c>
      <c r="C326" s="13" t="s">
        <v>23</v>
      </c>
      <c r="D326" s="13" t="s">
        <v>646</v>
      </c>
      <c r="E326" s="13"/>
      <c r="F326" s="14">
        <v>40599.4479166667</v>
      </c>
      <c r="G326" s="14"/>
      <c r="H326" s="14">
        <v>40686.6640856481</v>
      </c>
      <c r="I326" s="13" t="s">
        <v>619</v>
      </c>
      <c r="J326" s="15">
        <v>0.0</v>
      </c>
    </row>
    <row r="327" ht="15.0" customHeight="1">
      <c r="A327" s="13" t="s">
        <v>24</v>
      </c>
      <c r="B327" s="13" t="s">
        <v>645</v>
      </c>
      <c r="C327" s="13" t="s">
        <v>23</v>
      </c>
      <c r="D327" s="13" t="s">
        <v>648</v>
      </c>
      <c r="E327" s="13"/>
      <c r="F327" s="14">
        <v>40599.4493055556</v>
      </c>
      <c r="G327" s="14"/>
      <c r="H327" s="14">
        <v>40686.6643171296</v>
      </c>
      <c r="I327" s="13" t="s">
        <v>619</v>
      </c>
      <c r="J327" s="15">
        <v>0.0</v>
      </c>
    </row>
    <row r="328" ht="15.0" customHeight="1">
      <c r="A328" s="13" t="s">
        <v>133</v>
      </c>
      <c r="B328" s="13" t="s">
        <v>645</v>
      </c>
      <c r="C328" s="13" t="s">
        <v>23</v>
      </c>
      <c r="D328" s="13" t="s">
        <v>650</v>
      </c>
      <c r="E328" s="13"/>
      <c r="F328" s="14">
        <v>40599.45</v>
      </c>
      <c r="G328" s="14"/>
      <c r="H328" s="14">
        <v>40686.6644328704</v>
      </c>
      <c r="I328" s="13" t="s">
        <v>619</v>
      </c>
      <c r="J328" s="15">
        <v>0.0</v>
      </c>
    </row>
    <row r="329" ht="15.0" customHeight="1">
      <c r="A329" s="13" t="s">
        <v>49</v>
      </c>
      <c r="B329" s="13" t="s">
        <v>522</v>
      </c>
      <c r="C329" s="13" t="s">
        <v>23</v>
      </c>
      <c r="D329" s="13" t="s">
        <v>652</v>
      </c>
      <c r="E329" s="13"/>
      <c r="F329" s="14">
        <v>40599.4513888889</v>
      </c>
      <c r="G329" s="14"/>
      <c r="H329" s="14">
        <v>40686.665462963</v>
      </c>
      <c r="I329" s="13" t="s">
        <v>619</v>
      </c>
      <c r="J329" s="15">
        <v>0.0</v>
      </c>
    </row>
    <row r="330" ht="15.0" customHeight="1">
      <c r="A330" s="13" t="s">
        <v>36</v>
      </c>
      <c r="B330" s="13" t="s">
        <v>214</v>
      </c>
      <c r="C330" s="13" t="s">
        <v>23</v>
      </c>
      <c r="D330" s="13" t="s">
        <v>654</v>
      </c>
      <c r="E330" s="13"/>
      <c r="F330" s="14">
        <v>40599.4527777778</v>
      </c>
      <c r="G330" s="14"/>
      <c r="H330" s="14">
        <v>40686.6653125</v>
      </c>
      <c r="I330" s="13" t="s">
        <v>619</v>
      </c>
      <c r="J330" s="15">
        <v>0.0</v>
      </c>
    </row>
    <row r="331" ht="15.0" customHeight="1">
      <c r="A331" s="13" t="s">
        <v>41</v>
      </c>
      <c r="B331" s="13" t="s">
        <v>104</v>
      </c>
      <c r="C331" s="13" t="s">
        <v>23</v>
      </c>
      <c r="D331" s="13" t="s">
        <v>656</v>
      </c>
      <c r="E331" s="13"/>
      <c r="F331" s="14">
        <v>40599.6097222222</v>
      </c>
      <c r="G331" s="14"/>
      <c r="H331" s="14">
        <v>40686.6659837963</v>
      </c>
      <c r="I331" s="13" t="s">
        <v>619</v>
      </c>
      <c r="J331" s="15">
        <v>0.0</v>
      </c>
    </row>
    <row r="332" ht="15.0" customHeight="1">
      <c r="A332" s="13" t="s">
        <v>24</v>
      </c>
      <c r="B332" s="13" t="s">
        <v>123</v>
      </c>
      <c r="C332" s="13" t="s">
        <v>23</v>
      </c>
      <c r="D332" s="13" t="s">
        <v>237</v>
      </c>
      <c r="E332" s="13"/>
      <c r="F332" s="14">
        <v>40602.4506944444</v>
      </c>
      <c r="G332" s="14"/>
      <c r="H332" s="14">
        <v>40641.4632175926</v>
      </c>
      <c r="I332" s="13"/>
      <c r="J332" s="15">
        <v>0.0</v>
      </c>
    </row>
    <row r="333" ht="15.0" customHeight="1">
      <c r="A333" s="13" t="s">
        <v>24</v>
      </c>
      <c r="B333" s="13" t="s">
        <v>247</v>
      </c>
      <c r="C333" s="13" t="s">
        <v>23</v>
      </c>
      <c r="D333" s="13" t="s">
        <v>255</v>
      </c>
      <c r="E333" s="13"/>
      <c r="F333" s="14">
        <v>40609.4444444444</v>
      </c>
      <c r="G333" s="14"/>
      <c r="H333" s="14">
        <v>40641.4634027778</v>
      </c>
      <c r="I333" s="13"/>
      <c r="J333" s="15">
        <v>0.0</v>
      </c>
    </row>
    <row r="334" ht="15.0" customHeight="1">
      <c r="A334" s="13" t="s">
        <v>24</v>
      </c>
      <c r="B334" s="13" t="s">
        <v>87</v>
      </c>
      <c r="C334" s="13" t="s">
        <v>23</v>
      </c>
      <c r="D334" s="13" t="s">
        <v>147</v>
      </c>
      <c r="E334" s="13"/>
      <c r="F334" s="14">
        <v>40611.4715277778</v>
      </c>
      <c r="G334" s="14"/>
      <c r="H334" s="14">
        <v>40686.6624074074</v>
      </c>
      <c r="I334" s="13"/>
      <c r="J334" s="15">
        <v>0.0</v>
      </c>
    </row>
    <row r="335" ht="15.0" customHeight="1">
      <c r="A335" s="13" t="s">
        <v>24</v>
      </c>
      <c r="B335" s="13" t="s">
        <v>661</v>
      </c>
      <c r="C335" s="13" t="s">
        <v>23</v>
      </c>
      <c r="D335" s="13" t="s">
        <v>232</v>
      </c>
      <c r="E335" s="13"/>
      <c r="F335" s="14">
        <v>40612.4472222222</v>
      </c>
      <c r="G335" s="14"/>
      <c r="H335" s="14">
        <v>40648.4993981481</v>
      </c>
      <c r="I335" s="13"/>
      <c r="J335" s="15">
        <v>0.0</v>
      </c>
    </row>
    <row r="336" ht="15.0" customHeight="1">
      <c r="A336" s="13" t="s">
        <v>24</v>
      </c>
      <c r="B336" s="13" t="s">
        <v>156</v>
      </c>
      <c r="C336" s="13" t="s">
        <v>23</v>
      </c>
      <c r="D336" s="13" t="s">
        <v>237</v>
      </c>
      <c r="E336" s="13"/>
      <c r="F336" s="14">
        <v>40616.3833333333</v>
      </c>
      <c r="G336" s="14"/>
      <c r="H336" s="14">
        <v>40662.6704976852</v>
      </c>
      <c r="I336" s="13"/>
      <c r="J336" s="15">
        <v>0.0</v>
      </c>
    </row>
    <row r="337" ht="15.0" customHeight="1">
      <c r="A337" s="13" t="s">
        <v>24</v>
      </c>
      <c r="B337" s="13" t="s">
        <v>27</v>
      </c>
      <c r="C337" s="13" t="s">
        <v>23</v>
      </c>
      <c r="D337" s="13" t="s">
        <v>664</v>
      </c>
      <c r="E337" s="13"/>
      <c r="F337" s="14">
        <v>40617.4215277778</v>
      </c>
      <c r="G337" s="14"/>
      <c r="H337" s="14">
        <v>40648.5011689815</v>
      </c>
      <c r="I337" s="13"/>
      <c r="J337" s="15">
        <v>0.0</v>
      </c>
    </row>
    <row r="338" ht="15.0" customHeight="1">
      <c r="A338" s="13" t="s">
        <v>41</v>
      </c>
      <c r="B338" s="13" t="s">
        <v>104</v>
      </c>
      <c r="C338" s="13" t="s">
        <v>23</v>
      </c>
      <c r="D338" s="13" t="s">
        <v>666</v>
      </c>
      <c r="E338" s="13"/>
      <c r="F338" s="14">
        <v>40624.375</v>
      </c>
      <c r="G338" s="14"/>
      <c r="H338" s="14">
        <v>40648.4961342593</v>
      </c>
      <c r="I338" s="13"/>
      <c r="J338" s="15">
        <v>0.0</v>
      </c>
    </row>
    <row r="339" ht="15.0" customHeight="1">
      <c r="A339" s="13" t="s">
        <v>41</v>
      </c>
      <c r="B339" s="13" t="s">
        <v>104</v>
      </c>
      <c r="C339" s="13" t="s">
        <v>23</v>
      </c>
      <c r="D339" s="13" t="s">
        <v>668</v>
      </c>
      <c r="E339" s="13"/>
      <c r="F339" s="14">
        <v>40624.3770833333</v>
      </c>
      <c r="G339" s="14"/>
      <c r="H339" s="14">
        <v>40648.4959953704</v>
      </c>
      <c r="I339" s="13"/>
      <c r="J339" s="15">
        <v>0.0</v>
      </c>
    </row>
    <row r="340" ht="15.0" customHeight="1">
      <c r="A340" s="13" t="s">
        <v>24</v>
      </c>
      <c r="B340" s="13" t="s">
        <v>180</v>
      </c>
      <c r="C340" s="13" t="s">
        <v>23</v>
      </c>
      <c r="D340" s="13" t="s">
        <v>670</v>
      </c>
      <c r="E340" s="13"/>
      <c r="F340" s="14">
        <v>40624.3791666667</v>
      </c>
      <c r="G340" s="14"/>
      <c r="H340" s="14">
        <v>40648.4980208333</v>
      </c>
      <c r="I340" s="13"/>
      <c r="J340" s="15">
        <v>0.0</v>
      </c>
    </row>
    <row r="341" ht="15.0" customHeight="1">
      <c r="A341" s="13" t="s">
        <v>92</v>
      </c>
      <c r="B341" s="13" t="s">
        <v>518</v>
      </c>
      <c r="C341" s="13" t="s">
        <v>23</v>
      </c>
      <c r="D341" s="13" t="s">
        <v>672</v>
      </c>
      <c r="E341" s="13"/>
      <c r="F341" s="14">
        <v>40624.4631944444</v>
      </c>
      <c r="G341" s="14"/>
      <c r="H341" s="14">
        <v>40648.4967361111</v>
      </c>
      <c r="I341" s="13"/>
      <c r="J341" s="15">
        <v>0.0</v>
      </c>
    </row>
    <row r="342" ht="15.0" customHeight="1">
      <c r="A342" s="13" t="s">
        <v>49</v>
      </c>
      <c r="B342" s="13" t="s">
        <v>590</v>
      </c>
      <c r="C342" s="13" t="s">
        <v>23</v>
      </c>
      <c r="D342" s="13" t="s">
        <v>674</v>
      </c>
      <c r="E342" s="13"/>
      <c r="F342" s="14">
        <v>40624.4666666667</v>
      </c>
      <c r="G342" s="14"/>
      <c r="H342" s="14">
        <v>40648.4977546296</v>
      </c>
      <c r="I342" s="13"/>
      <c r="J342" s="15">
        <v>0.0</v>
      </c>
    </row>
    <row r="343" ht="15.0" customHeight="1">
      <c r="A343" s="13" t="s">
        <v>36</v>
      </c>
      <c r="B343" s="13" t="s">
        <v>240</v>
      </c>
      <c r="C343" s="13" t="s">
        <v>23</v>
      </c>
      <c r="D343" s="13" t="s">
        <v>676</v>
      </c>
      <c r="E343" s="13"/>
      <c r="F343" s="14">
        <v>40624.4680555556</v>
      </c>
      <c r="G343" s="14"/>
      <c r="H343" s="14">
        <v>40648.4982523148</v>
      </c>
      <c r="I343" s="13"/>
      <c r="J343" s="15">
        <v>0.0</v>
      </c>
    </row>
    <row r="344" ht="15.0" customHeight="1">
      <c r="A344" s="13"/>
      <c r="B344" s="13" t="s">
        <v>645</v>
      </c>
      <c r="C344" s="13" t="s">
        <v>23</v>
      </c>
      <c r="D344" s="13" t="s">
        <v>7224</v>
      </c>
      <c r="E344" s="13"/>
      <c r="F344" s="14">
        <v>40624.4694444444</v>
      </c>
      <c r="G344" s="14"/>
      <c r="H344" s="14">
        <v>40648.4963078704</v>
      </c>
      <c r="I344" s="13"/>
      <c r="J344" s="15">
        <v>0.0</v>
      </c>
    </row>
    <row r="345" ht="15.0" customHeight="1">
      <c r="A345" s="13" t="s">
        <v>36</v>
      </c>
      <c r="B345" s="13" t="s">
        <v>118</v>
      </c>
      <c r="C345" s="13" t="s">
        <v>23</v>
      </c>
      <c r="D345" s="13" t="s">
        <v>678</v>
      </c>
      <c r="E345" s="13"/>
      <c r="F345" s="14">
        <v>40624.4708333333</v>
      </c>
      <c r="G345" s="14"/>
      <c r="H345" s="14">
        <v>40648.4968518519</v>
      </c>
      <c r="I345" s="13"/>
      <c r="J345" s="15">
        <v>0.0</v>
      </c>
    </row>
    <row r="346" ht="15.0" customHeight="1">
      <c r="A346" s="13" t="s">
        <v>36</v>
      </c>
      <c r="B346" s="13" t="s">
        <v>214</v>
      </c>
      <c r="C346" s="13" t="s">
        <v>23</v>
      </c>
      <c r="D346" s="13" t="s">
        <v>680</v>
      </c>
      <c r="E346" s="13"/>
      <c r="F346" s="14">
        <v>40624.4722222222</v>
      </c>
      <c r="G346" s="14"/>
      <c r="H346" s="14">
        <v>40648.4970601852</v>
      </c>
      <c r="I346" s="13"/>
      <c r="J346" s="15">
        <v>0.0</v>
      </c>
    </row>
    <row r="347" ht="15.0" customHeight="1">
      <c r="A347" s="13"/>
      <c r="B347" s="13" t="s">
        <v>247</v>
      </c>
      <c r="C347" s="13" t="s">
        <v>23</v>
      </c>
      <c r="D347" s="13" t="s">
        <v>10821</v>
      </c>
      <c r="E347" s="13"/>
      <c r="F347" s="14">
        <v>40624.4743055556</v>
      </c>
      <c r="G347" s="14"/>
      <c r="H347" s="14">
        <v>40648.4984375</v>
      </c>
      <c r="I347" s="13"/>
      <c r="J347" s="15">
        <v>0.0</v>
      </c>
    </row>
    <row r="348" ht="15.0" customHeight="1">
      <c r="A348" s="13" t="s">
        <v>24</v>
      </c>
      <c r="B348" s="13" t="s">
        <v>190</v>
      </c>
      <c r="C348" s="13" t="s">
        <v>23</v>
      </c>
      <c r="D348" s="13" t="s">
        <v>682</v>
      </c>
      <c r="E348" s="13"/>
      <c r="F348" s="14">
        <v>40624.4756944444</v>
      </c>
      <c r="G348" s="14"/>
      <c r="H348" s="14">
        <v>40648.4971875</v>
      </c>
      <c r="I348" s="13"/>
      <c r="J348" s="15">
        <v>0.0</v>
      </c>
    </row>
    <row r="349" ht="15.0" customHeight="1">
      <c r="A349" s="13"/>
      <c r="B349" s="13" t="s">
        <v>522</v>
      </c>
      <c r="C349" s="13" t="s">
        <v>23</v>
      </c>
      <c r="D349" s="13" t="s">
        <v>10821</v>
      </c>
      <c r="E349" s="13"/>
      <c r="F349" s="14">
        <v>40624.4763888889</v>
      </c>
      <c r="G349" s="14"/>
      <c r="H349" s="14">
        <v>40648.4990509259</v>
      </c>
      <c r="I349" s="13"/>
      <c r="J349" s="15">
        <v>0.0</v>
      </c>
    </row>
    <row r="350" ht="15.0" customHeight="1">
      <c r="A350" s="13" t="s">
        <v>36</v>
      </c>
      <c r="B350" s="13" t="s">
        <v>138</v>
      </c>
      <c r="C350" s="13" t="s">
        <v>23</v>
      </c>
      <c r="D350" s="13" t="s">
        <v>684</v>
      </c>
      <c r="E350" s="13"/>
      <c r="F350" s="14">
        <v>40624.4784722222</v>
      </c>
      <c r="G350" s="14"/>
      <c r="H350" s="14">
        <v>40648.4959027778</v>
      </c>
      <c r="I350" s="13"/>
      <c r="J350" s="15">
        <v>0.0</v>
      </c>
    </row>
    <row r="351" ht="15.0" customHeight="1">
      <c r="A351" s="13"/>
      <c r="B351" s="13" t="s">
        <v>165</v>
      </c>
      <c r="C351" s="13" t="s">
        <v>23</v>
      </c>
      <c r="D351" s="13" t="s">
        <v>10821</v>
      </c>
      <c r="E351" s="13"/>
      <c r="F351" s="14">
        <v>40624.4798611111</v>
      </c>
      <c r="G351" s="14"/>
      <c r="H351" s="14">
        <v>40648.4988310185</v>
      </c>
      <c r="I351" s="13"/>
      <c r="J351" s="15">
        <v>0.0</v>
      </c>
    </row>
    <row r="352" ht="15.0" customHeight="1">
      <c r="A352" s="13" t="s">
        <v>36</v>
      </c>
      <c r="B352" s="13" t="s">
        <v>357</v>
      </c>
      <c r="C352" s="13" t="s">
        <v>23</v>
      </c>
      <c r="D352" s="13" t="s">
        <v>686</v>
      </c>
      <c r="E352" s="13"/>
      <c r="F352" s="14">
        <v>40624.48125</v>
      </c>
      <c r="G352" s="14"/>
      <c r="H352" s="14">
        <v>40648.4986921296</v>
      </c>
      <c r="I352" s="13"/>
      <c r="J352" s="15">
        <v>0.0</v>
      </c>
    </row>
    <row r="353" ht="15.0" customHeight="1">
      <c r="A353" s="13" t="s">
        <v>24</v>
      </c>
      <c r="B353" s="13" t="s">
        <v>386</v>
      </c>
      <c r="C353" s="13" t="s">
        <v>23</v>
      </c>
      <c r="D353" s="13" t="s">
        <v>147</v>
      </c>
      <c r="E353" s="13"/>
      <c r="F353" s="14">
        <v>40626.3826388889</v>
      </c>
      <c r="G353" s="14"/>
      <c r="H353" s="14">
        <v>40648.4998842593</v>
      </c>
      <c r="I353" s="13"/>
      <c r="J353" s="15">
        <v>0.0</v>
      </c>
    </row>
    <row r="354" ht="15.0" customHeight="1">
      <c r="A354" s="13" t="s">
        <v>24</v>
      </c>
      <c r="B354" s="13" t="s">
        <v>299</v>
      </c>
      <c r="C354" s="13" t="s">
        <v>23</v>
      </c>
      <c r="D354" s="13" t="s">
        <v>689</v>
      </c>
      <c r="E354" s="13"/>
      <c r="F354" s="14">
        <v>40627.3770833333</v>
      </c>
      <c r="G354" s="14"/>
      <c r="H354" s="14">
        <v>40648.501400463</v>
      </c>
      <c r="I354" s="13"/>
      <c r="J354" s="15">
        <v>0.0</v>
      </c>
    </row>
    <row r="355" ht="15.0" customHeight="1">
      <c r="A355" s="13" t="s">
        <v>24</v>
      </c>
      <c r="B355" s="13" t="s">
        <v>48</v>
      </c>
      <c r="C355" s="13" t="s">
        <v>23</v>
      </c>
      <c r="D355" s="13" t="s">
        <v>691</v>
      </c>
      <c r="E355" s="13"/>
      <c r="F355" s="14">
        <v>40627.3791666667</v>
      </c>
      <c r="G355" s="14"/>
      <c r="H355" s="14">
        <v>40662.6706828704</v>
      </c>
      <c r="I355" s="13"/>
      <c r="J355" s="15">
        <v>0.0</v>
      </c>
    </row>
    <row r="356" ht="15.0" customHeight="1">
      <c r="A356" s="13" t="s">
        <v>24</v>
      </c>
      <c r="B356" s="13" t="s">
        <v>111</v>
      </c>
      <c r="C356" s="13" t="s">
        <v>300</v>
      </c>
      <c r="D356" s="13" t="s">
        <v>409</v>
      </c>
      <c r="E356" s="13"/>
      <c r="F356" s="14">
        <v>40627.3916666667</v>
      </c>
      <c r="G356" s="14"/>
      <c r="H356" s="14"/>
      <c r="I356" s="13"/>
      <c r="J356" s="15">
        <v>0.0</v>
      </c>
    </row>
    <row r="357" ht="15.0" customHeight="1">
      <c r="A357" s="13" t="s">
        <v>24</v>
      </c>
      <c r="B357" s="13" t="s">
        <v>694</v>
      </c>
      <c r="C357" s="13" t="s">
        <v>23</v>
      </c>
      <c r="D357" s="13" t="s">
        <v>308</v>
      </c>
      <c r="E357" s="13"/>
      <c r="F357" s="14">
        <v>40631.4006944444</v>
      </c>
      <c r="G357" s="14"/>
      <c r="H357" s="14">
        <v>40662.6708449074</v>
      </c>
      <c r="I357" s="13"/>
      <c r="J357" s="15">
        <v>0.0</v>
      </c>
    </row>
    <row r="358" ht="15.0" customHeight="1">
      <c r="A358" s="13" t="s">
        <v>24</v>
      </c>
      <c r="B358" s="13" t="s">
        <v>51</v>
      </c>
      <c r="C358" s="13" t="s">
        <v>300</v>
      </c>
      <c r="D358" s="13" t="s">
        <v>237</v>
      </c>
      <c r="E358" s="13"/>
      <c r="F358" s="14">
        <v>40632.6416666667</v>
      </c>
      <c r="G358" s="14"/>
      <c r="H358" s="14"/>
      <c r="I358" s="13"/>
      <c r="J358" s="15">
        <v>0.0</v>
      </c>
    </row>
    <row r="359" ht="15.0" customHeight="1">
      <c r="A359" s="13" t="s">
        <v>24</v>
      </c>
      <c r="B359" s="13" t="s">
        <v>379</v>
      </c>
      <c r="C359" s="13" t="s">
        <v>23</v>
      </c>
      <c r="D359" s="13" t="s">
        <v>237</v>
      </c>
      <c r="E359" s="13"/>
      <c r="F359" s="14">
        <v>40632.6652777778</v>
      </c>
      <c r="G359" s="14"/>
      <c r="H359" s="14">
        <v>40648.5000462963</v>
      </c>
      <c r="I359" s="13"/>
      <c r="J359" s="15">
        <v>0.0</v>
      </c>
    </row>
    <row r="360" ht="15.0" customHeight="1">
      <c r="A360" s="13" t="s">
        <v>24</v>
      </c>
      <c r="B360" s="13" t="s">
        <v>422</v>
      </c>
      <c r="C360" s="13" t="s">
        <v>23</v>
      </c>
      <c r="D360" s="13" t="s">
        <v>147</v>
      </c>
      <c r="E360" s="13"/>
      <c r="F360" s="14">
        <v>40637.6763888889</v>
      </c>
      <c r="G360" s="14"/>
      <c r="H360" s="14">
        <v>40648.5001967593</v>
      </c>
      <c r="I360" s="13"/>
      <c r="J360" s="15">
        <v>0.0</v>
      </c>
    </row>
    <row r="361" ht="15.0" customHeight="1">
      <c r="A361" s="13" t="s">
        <v>32</v>
      </c>
      <c r="B361" s="13" t="s">
        <v>159</v>
      </c>
      <c r="C361" s="13" t="s">
        <v>23</v>
      </c>
      <c r="D361" s="13" t="s">
        <v>699</v>
      </c>
      <c r="E361" s="13"/>
      <c r="F361" s="14">
        <v>40639.6737384259</v>
      </c>
      <c r="G361" s="14"/>
      <c r="H361" s="14">
        <v>40639.6737384259</v>
      </c>
      <c r="I361" s="13"/>
      <c r="J361" s="15">
        <v>0.0</v>
      </c>
    </row>
    <row r="362" ht="15.0" customHeight="1">
      <c r="A362" s="13" t="s">
        <v>24</v>
      </c>
      <c r="B362" s="13" t="s">
        <v>22</v>
      </c>
      <c r="C362" s="13" t="s">
        <v>23</v>
      </c>
      <c r="D362" s="13" t="s">
        <v>308</v>
      </c>
      <c r="E362" s="13"/>
      <c r="F362" s="14">
        <v>40644.4305555556</v>
      </c>
      <c r="G362" s="14"/>
      <c r="H362" s="14">
        <v>40686.663599537</v>
      </c>
      <c r="I362" s="13"/>
      <c r="J362" s="15">
        <v>0.0</v>
      </c>
    </row>
    <row r="363" ht="15.0" customHeight="1">
      <c r="A363" s="13" t="s">
        <v>24</v>
      </c>
      <c r="B363" s="13" t="s">
        <v>176</v>
      </c>
      <c r="C363" s="13" t="s">
        <v>23</v>
      </c>
      <c r="D363" s="13" t="s">
        <v>147</v>
      </c>
      <c r="E363" s="13"/>
      <c r="F363" s="14">
        <v>40644.4319444444</v>
      </c>
      <c r="G363" s="14"/>
      <c r="H363" s="14">
        <v>40686.6622222222</v>
      </c>
      <c r="I363" s="13"/>
      <c r="J363" s="15">
        <v>0.0</v>
      </c>
    </row>
    <row r="364" ht="15.0" customHeight="1">
      <c r="A364" s="13" t="s">
        <v>24</v>
      </c>
      <c r="B364" s="13" t="s">
        <v>228</v>
      </c>
      <c r="C364" s="13" t="s">
        <v>23</v>
      </c>
      <c r="D364" s="13" t="s">
        <v>147</v>
      </c>
      <c r="E364" s="13"/>
      <c r="F364" s="14">
        <v>40644.5875</v>
      </c>
      <c r="G364" s="14"/>
      <c r="H364" s="14">
        <v>40686.6637847222</v>
      </c>
      <c r="I364" s="13"/>
      <c r="J364" s="15">
        <v>0.0</v>
      </c>
    </row>
    <row r="365" ht="15.0" customHeight="1">
      <c r="A365" s="13" t="s">
        <v>41</v>
      </c>
      <c r="B365" s="13" t="s">
        <v>296</v>
      </c>
      <c r="C365" s="13" t="s">
        <v>23</v>
      </c>
      <c r="D365" s="13"/>
      <c r="E365" s="13"/>
      <c r="F365" s="14">
        <v>40646.4458333333</v>
      </c>
      <c r="G365" s="14"/>
      <c r="H365" s="14">
        <v>40662.6712962963</v>
      </c>
      <c r="I365" s="13"/>
      <c r="J365" s="15">
        <v>0.0</v>
      </c>
    </row>
    <row r="366" ht="15.0" customHeight="1">
      <c r="A366" s="13" t="s">
        <v>133</v>
      </c>
      <c r="B366" s="13" t="s">
        <v>400</v>
      </c>
      <c r="C366" s="13" t="s">
        <v>23</v>
      </c>
      <c r="D366" s="13" t="s">
        <v>705</v>
      </c>
      <c r="E366" s="13"/>
      <c r="F366" s="14">
        <v>40648.3625</v>
      </c>
      <c r="G366" s="14"/>
      <c r="H366" s="14">
        <v>40668.6339236111</v>
      </c>
      <c r="I366" s="13"/>
      <c r="J366" s="15">
        <v>0.0</v>
      </c>
    </row>
    <row r="367" ht="15.0" customHeight="1">
      <c r="A367" s="13" t="s">
        <v>24</v>
      </c>
      <c r="B367" s="13" t="s">
        <v>524</v>
      </c>
      <c r="C367" s="13" t="s">
        <v>23</v>
      </c>
      <c r="D367" s="13"/>
      <c r="E367" s="13"/>
      <c r="F367" s="14">
        <v>40651.3993055556</v>
      </c>
      <c r="G367" s="14"/>
      <c r="H367" s="14">
        <v>40686.6632407407</v>
      </c>
      <c r="I367" s="13"/>
      <c r="J367" s="15">
        <v>0.0</v>
      </c>
    </row>
    <row r="368" ht="15.0" customHeight="1">
      <c r="A368" s="13"/>
      <c r="B368" s="13" t="s">
        <v>524</v>
      </c>
      <c r="C368" s="13" t="s">
        <v>23</v>
      </c>
      <c r="D368" s="13"/>
      <c r="E368" s="13"/>
      <c r="F368" s="14">
        <v>40651.4048611111</v>
      </c>
      <c r="G368" s="14"/>
      <c r="H368" s="14">
        <v>40686.6638888889</v>
      </c>
      <c r="I368" s="13"/>
      <c r="J368" s="15">
        <v>0.0</v>
      </c>
    </row>
    <row r="369" ht="15.0" customHeight="1">
      <c r="A369" s="13" t="s">
        <v>24</v>
      </c>
      <c r="B369" s="13" t="s">
        <v>228</v>
      </c>
      <c r="C369" s="13" t="s">
        <v>23</v>
      </c>
      <c r="D369" s="13"/>
      <c r="E369" s="13"/>
      <c r="F369" s="14">
        <v>40651.4069444444</v>
      </c>
      <c r="G369" s="14"/>
      <c r="H369" s="14">
        <v>40662.6709953704</v>
      </c>
      <c r="I369" s="13"/>
      <c r="J369" s="15">
        <v>0.0</v>
      </c>
    </row>
    <row r="370" ht="15.0" customHeight="1">
      <c r="A370" s="13" t="s">
        <v>24</v>
      </c>
      <c r="B370" s="13" t="s">
        <v>132</v>
      </c>
      <c r="C370" s="13" t="s">
        <v>23</v>
      </c>
      <c r="D370" s="13" t="s">
        <v>147</v>
      </c>
      <c r="E370" s="13"/>
      <c r="F370" s="14">
        <v>40651.6444444444</v>
      </c>
      <c r="G370" s="14"/>
      <c r="H370" s="14">
        <v>40686.6630671296</v>
      </c>
      <c r="I370" s="13"/>
      <c r="J370" s="15">
        <v>0.0</v>
      </c>
    </row>
    <row r="371" ht="15.0" customHeight="1">
      <c r="A371" s="13" t="s">
        <v>24</v>
      </c>
      <c r="B371" s="13" t="s">
        <v>129</v>
      </c>
      <c r="C371" s="13" t="s">
        <v>23</v>
      </c>
      <c r="D371" s="13" t="s">
        <v>710</v>
      </c>
      <c r="E371" s="13"/>
      <c r="F371" s="14">
        <v>40652.5013888889</v>
      </c>
      <c r="G371" s="14"/>
      <c r="H371" s="14">
        <v>40686.6633796296</v>
      </c>
      <c r="I371" s="13"/>
      <c r="J371" s="15">
        <v>0.0</v>
      </c>
    </row>
    <row r="372" ht="15.0" customHeight="1">
      <c r="A372" s="13" t="s">
        <v>28</v>
      </c>
      <c r="B372" s="13" t="s">
        <v>419</v>
      </c>
      <c r="C372" s="13" t="s">
        <v>23</v>
      </c>
      <c r="D372" s="13" t="s">
        <v>178</v>
      </c>
      <c r="E372" s="13"/>
      <c r="F372" s="14">
        <v>40658.3993055556</v>
      </c>
      <c r="G372" s="14"/>
      <c r="H372" s="14">
        <v>40739.6079166667</v>
      </c>
      <c r="I372" s="13" t="s">
        <v>568</v>
      </c>
      <c r="J372" s="15">
        <v>0.0</v>
      </c>
    </row>
    <row r="373" ht="15.0" customHeight="1">
      <c r="A373" s="13" t="s">
        <v>24</v>
      </c>
      <c r="B373" s="13" t="s">
        <v>422</v>
      </c>
      <c r="C373" s="13" t="s">
        <v>23</v>
      </c>
      <c r="D373" s="13" t="s">
        <v>405</v>
      </c>
      <c r="E373" s="13"/>
      <c r="F373" s="14">
        <v>40659.5090277778</v>
      </c>
      <c r="G373" s="14"/>
      <c r="H373" s="14">
        <v>40686.6626041667</v>
      </c>
      <c r="I373" s="13"/>
      <c r="J373" s="15">
        <v>0.0</v>
      </c>
    </row>
    <row r="374" ht="15.0" customHeight="1">
      <c r="A374" s="13" t="s">
        <v>24</v>
      </c>
      <c r="B374" s="13" t="s">
        <v>132</v>
      </c>
      <c r="C374" s="13" t="s">
        <v>23</v>
      </c>
      <c r="D374" s="13" t="s">
        <v>409</v>
      </c>
      <c r="E374" s="13"/>
      <c r="F374" s="14">
        <v>40659.5118055556</v>
      </c>
      <c r="G374" s="14"/>
      <c r="H374" s="14">
        <v>40686.6627314815</v>
      </c>
      <c r="I374" s="13"/>
      <c r="J374" s="15">
        <v>0.0</v>
      </c>
    </row>
    <row r="375" ht="15.0" customHeight="1">
      <c r="A375" s="13" t="s">
        <v>10820</v>
      </c>
      <c r="B375" s="13" t="s">
        <v>176</v>
      </c>
      <c r="C375" s="13" t="s">
        <v>23</v>
      </c>
      <c r="D375" s="13" t="s">
        <v>466</v>
      </c>
      <c r="E375" s="13"/>
      <c r="F375" s="14">
        <v>40660.4958333333</v>
      </c>
      <c r="G375" s="14"/>
      <c r="H375" s="14">
        <v>41043.4377662037</v>
      </c>
      <c r="I375" s="13"/>
      <c r="J375" s="15">
        <v>0.0</v>
      </c>
    </row>
    <row r="376" ht="15.0" customHeight="1">
      <c r="A376" s="13" t="s">
        <v>36</v>
      </c>
      <c r="B376" s="13" t="s">
        <v>419</v>
      </c>
      <c r="C376" s="13" t="s">
        <v>23</v>
      </c>
      <c r="D376" s="13" t="s">
        <v>716</v>
      </c>
      <c r="E376" s="13"/>
      <c r="F376" s="14">
        <v>40665.6104166667</v>
      </c>
      <c r="G376" s="14"/>
      <c r="H376" s="14">
        <v>40686.6615162037</v>
      </c>
      <c r="I376" s="13"/>
      <c r="J376" s="15">
        <v>0.0</v>
      </c>
    </row>
    <row r="377" ht="15.0" customHeight="1">
      <c r="A377" s="13" t="s">
        <v>36</v>
      </c>
      <c r="B377" s="13" t="s">
        <v>190</v>
      </c>
      <c r="C377" s="13" t="s">
        <v>23</v>
      </c>
      <c r="D377" s="13" t="s">
        <v>484</v>
      </c>
      <c r="E377" s="13"/>
      <c r="F377" s="14">
        <v>40665.6118055556</v>
      </c>
      <c r="G377" s="14"/>
      <c r="H377" s="14">
        <v>40686.6613078704</v>
      </c>
      <c r="I377" s="13"/>
      <c r="J377" s="15">
        <v>0.0</v>
      </c>
    </row>
    <row r="378" ht="15.0" customHeight="1">
      <c r="A378" s="13" t="s">
        <v>24</v>
      </c>
      <c r="B378" s="13" t="s">
        <v>353</v>
      </c>
      <c r="C378" s="13" t="s">
        <v>23</v>
      </c>
      <c r="D378" s="13" t="s">
        <v>308</v>
      </c>
      <c r="E378" s="13"/>
      <c r="F378" s="14">
        <v>40665.6131944444</v>
      </c>
      <c r="G378" s="14"/>
      <c r="H378" s="14">
        <v>40686.662037037</v>
      </c>
      <c r="I378" s="13"/>
      <c r="J378" s="15">
        <v>0.0</v>
      </c>
    </row>
    <row r="379" ht="15.0" customHeight="1">
      <c r="A379" s="13" t="s">
        <v>24</v>
      </c>
      <c r="B379" s="13" t="s">
        <v>48</v>
      </c>
      <c r="C379" s="13" t="s">
        <v>23</v>
      </c>
      <c r="D379" s="13" t="s">
        <v>288</v>
      </c>
      <c r="E379" s="13"/>
      <c r="F379" s="14">
        <v>40666.6138888889</v>
      </c>
      <c r="G379" s="14"/>
      <c r="H379" s="14">
        <v>40666.6138888889</v>
      </c>
      <c r="I379" s="13"/>
      <c r="J379" s="15">
        <v>0.0</v>
      </c>
    </row>
    <row r="380" ht="15.0" customHeight="1">
      <c r="A380" s="13" t="s">
        <v>32</v>
      </c>
      <c r="B380" s="13" t="s">
        <v>104</v>
      </c>
      <c r="C380" s="13" t="s">
        <v>23</v>
      </c>
      <c r="D380" s="13" t="s">
        <v>721</v>
      </c>
      <c r="E380" s="13"/>
      <c r="F380" s="14">
        <v>40666.6847222222</v>
      </c>
      <c r="G380" s="14"/>
      <c r="H380" s="14">
        <v>40674.4168865741</v>
      </c>
      <c r="I380" s="13"/>
      <c r="J380" s="15">
        <v>0.0</v>
      </c>
    </row>
    <row r="381" ht="15.0" customHeight="1">
      <c r="A381" s="13" t="s">
        <v>92</v>
      </c>
      <c r="B381" s="13" t="s">
        <v>27</v>
      </c>
      <c r="C381" s="13" t="s">
        <v>23</v>
      </c>
      <c r="D381" s="13" t="s">
        <v>723</v>
      </c>
      <c r="E381" s="13"/>
      <c r="F381" s="14">
        <v>40668.65</v>
      </c>
      <c r="G381" s="14"/>
      <c r="H381" s="14">
        <v>40686.6613888889</v>
      </c>
      <c r="I381" s="13"/>
      <c r="J381" s="15">
        <v>0.0</v>
      </c>
    </row>
    <row r="382" ht="15.0" customHeight="1">
      <c r="A382" s="13" t="s">
        <v>10820</v>
      </c>
      <c r="B382" s="13" t="s">
        <v>432</v>
      </c>
      <c r="C382" s="13" t="s">
        <v>23</v>
      </c>
      <c r="D382" s="13" t="s">
        <v>725</v>
      </c>
      <c r="E382" s="13"/>
      <c r="F382" s="14">
        <v>40673.6208333333</v>
      </c>
      <c r="G382" s="14"/>
      <c r="H382" s="14">
        <v>40813.5220486111</v>
      </c>
      <c r="I382" s="13"/>
      <c r="J382" s="15">
        <v>0.0</v>
      </c>
    </row>
    <row r="383" ht="15.0" customHeight="1">
      <c r="A383" s="13" t="s">
        <v>10820</v>
      </c>
      <c r="B383" s="13" t="s">
        <v>432</v>
      </c>
      <c r="C383" s="13" t="s">
        <v>23</v>
      </c>
      <c r="D383" s="13" t="s">
        <v>725</v>
      </c>
      <c r="E383" s="13"/>
      <c r="F383" s="14">
        <v>40673.6208333333</v>
      </c>
      <c r="G383" s="14"/>
      <c r="H383" s="14">
        <v>40813.5219097222</v>
      </c>
      <c r="I383" s="13"/>
      <c r="J383" s="15">
        <v>0.0</v>
      </c>
    </row>
    <row r="384" ht="15.0" customHeight="1">
      <c r="A384" s="13" t="s">
        <v>28</v>
      </c>
      <c r="B384" s="13" t="s">
        <v>488</v>
      </c>
      <c r="C384" s="13" t="s">
        <v>23</v>
      </c>
      <c r="D384" s="13" t="s">
        <v>124</v>
      </c>
      <c r="E384" s="13"/>
      <c r="F384" s="14">
        <v>40675.4055555556</v>
      </c>
      <c r="G384" s="14"/>
      <c r="H384" s="14">
        <v>41128.3493518519</v>
      </c>
      <c r="I384" s="13" t="s">
        <v>568</v>
      </c>
      <c r="J384" s="15">
        <v>0.0</v>
      </c>
    </row>
    <row r="385" ht="15.0" customHeight="1">
      <c r="A385" s="13" t="s">
        <v>92</v>
      </c>
      <c r="B385" s="13" t="s">
        <v>488</v>
      </c>
      <c r="C385" s="13" t="s">
        <v>23</v>
      </c>
      <c r="D385" s="13" t="s">
        <v>112</v>
      </c>
      <c r="E385" s="13"/>
      <c r="F385" s="14">
        <v>40675.4090277778</v>
      </c>
      <c r="G385" s="14"/>
      <c r="H385" s="14">
        <v>40709.6205787037</v>
      </c>
      <c r="I385" s="13"/>
      <c r="J385" s="15">
        <v>0.0</v>
      </c>
    </row>
    <row r="386" ht="15.0" customHeight="1">
      <c r="A386" s="13" t="s">
        <v>10820</v>
      </c>
      <c r="B386" s="13" t="s">
        <v>111</v>
      </c>
      <c r="C386" s="13" t="s">
        <v>23</v>
      </c>
      <c r="D386" s="13" t="s">
        <v>466</v>
      </c>
      <c r="E386" s="13"/>
      <c r="F386" s="14">
        <v>40679.53125</v>
      </c>
      <c r="G386" s="14"/>
      <c r="H386" s="14">
        <v>40843.5397800926</v>
      </c>
      <c r="I386" s="13" t="s">
        <v>544</v>
      </c>
      <c r="J386" s="15">
        <v>0.0</v>
      </c>
    </row>
    <row r="387" ht="15.0" customHeight="1">
      <c r="A387" s="13" t="s">
        <v>10820</v>
      </c>
      <c r="B387" s="13" t="s">
        <v>129</v>
      </c>
      <c r="C387" s="13" t="s">
        <v>23</v>
      </c>
      <c r="D387" s="13" t="s">
        <v>466</v>
      </c>
      <c r="E387" s="13"/>
      <c r="F387" s="14">
        <v>40681.6729166667</v>
      </c>
      <c r="G387" s="14"/>
      <c r="H387" s="14">
        <v>41043.4374768519</v>
      </c>
      <c r="I387" s="13" t="s">
        <v>544</v>
      </c>
      <c r="J387" s="15">
        <v>0.0</v>
      </c>
    </row>
    <row r="388" ht="15.0" customHeight="1">
      <c r="A388" s="13" t="s">
        <v>36</v>
      </c>
      <c r="B388" s="13" t="s">
        <v>419</v>
      </c>
      <c r="C388" s="13" t="s">
        <v>23</v>
      </c>
      <c r="D388" s="13" t="s">
        <v>732</v>
      </c>
      <c r="E388" s="13"/>
      <c r="F388" s="14">
        <v>40682.60625</v>
      </c>
      <c r="G388" s="14"/>
      <c r="H388" s="14">
        <v>40709.6198611111</v>
      </c>
      <c r="I388" s="13"/>
      <c r="J388" s="15">
        <v>0.0</v>
      </c>
    </row>
    <row r="389" ht="15.0" customHeight="1">
      <c r="A389" s="13" t="s">
        <v>92</v>
      </c>
      <c r="B389" s="13" t="s">
        <v>734</v>
      </c>
      <c r="C389" s="13" t="s">
        <v>23</v>
      </c>
      <c r="D389" s="13"/>
      <c r="E389" s="13"/>
      <c r="F389" s="14">
        <v>40686.5048611111</v>
      </c>
      <c r="G389" s="14"/>
      <c r="H389" s="14">
        <v>40875.389525463</v>
      </c>
      <c r="I389" s="13" t="s">
        <v>294</v>
      </c>
      <c r="J389" s="15">
        <v>0.0</v>
      </c>
    </row>
    <row r="390" ht="15.0" customHeight="1">
      <c r="A390" s="13" t="s">
        <v>41</v>
      </c>
      <c r="B390" s="13" t="s">
        <v>296</v>
      </c>
      <c r="C390" s="13" t="s">
        <v>23</v>
      </c>
      <c r="D390" s="13"/>
      <c r="E390" s="13"/>
      <c r="F390" s="14">
        <v>40689.5965277778</v>
      </c>
      <c r="G390" s="14"/>
      <c r="H390" s="14">
        <v>41128.3495717593</v>
      </c>
      <c r="I390" s="13" t="s">
        <v>736</v>
      </c>
      <c r="J390" s="15">
        <v>0.0</v>
      </c>
    </row>
    <row r="391" ht="15.0" customHeight="1">
      <c r="A391" s="13" t="s">
        <v>24</v>
      </c>
      <c r="B391" s="13" t="s">
        <v>129</v>
      </c>
      <c r="C391" s="13" t="s">
        <v>23</v>
      </c>
      <c r="D391" s="13" t="s">
        <v>738</v>
      </c>
      <c r="E391" s="13"/>
      <c r="F391" s="14">
        <v>40689.6583333333</v>
      </c>
      <c r="G391" s="14"/>
      <c r="H391" s="14">
        <v>40709.6191203704</v>
      </c>
      <c r="I391" s="13"/>
      <c r="J391" s="15">
        <v>0.0</v>
      </c>
    </row>
    <row r="392" ht="15.0" customHeight="1">
      <c r="A392" s="13" t="s">
        <v>24</v>
      </c>
      <c r="B392" s="13" t="s">
        <v>432</v>
      </c>
      <c r="C392" s="13" t="s">
        <v>23</v>
      </c>
      <c r="D392" s="13" t="s">
        <v>237</v>
      </c>
      <c r="E392" s="13"/>
      <c r="F392" s="14">
        <v>40694.6826388889</v>
      </c>
      <c r="G392" s="14"/>
      <c r="H392" s="14">
        <v>40709.614537037</v>
      </c>
      <c r="I392" s="13"/>
      <c r="J392" s="15">
        <v>0.0</v>
      </c>
    </row>
    <row r="393" ht="15.0" customHeight="1">
      <c r="A393" s="13" t="s">
        <v>32</v>
      </c>
      <c r="B393" s="13" t="s">
        <v>53</v>
      </c>
      <c r="C393" s="13" t="s">
        <v>23</v>
      </c>
      <c r="D393" s="13" t="s">
        <v>741</v>
      </c>
      <c r="E393" s="13"/>
      <c r="F393" s="14">
        <v>40694.6861111111</v>
      </c>
      <c r="G393" s="14"/>
      <c r="H393" s="14">
        <v>40709.619525463</v>
      </c>
      <c r="I393" s="13"/>
      <c r="J393" s="15">
        <v>0.0</v>
      </c>
    </row>
    <row r="394" ht="15.0" customHeight="1">
      <c r="A394" s="13" t="s">
        <v>41</v>
      </c>
      <c r="B394" s="13" t="s">
        <v>217</v>
      </c>
      <c r="C394" s="13" t="s">
        <v>23</v>
      </c>
      <c r="D394" s="13" t="s">
        <v>393</v>
      </c>
      <c r="E394" s="13"/>
      <c r="F394" s="14">
        <v>40696.4298611111</v>
      </c>
      <c r="G394" s="14"/>
      <c r="H394" s="14">
        <v>40739.5878819444</v>
      </c>
      <c r="I394" s="13" t="s">
        <v>43</v>
      </c>
      <c r="J394" s="15">
        <v>0.0</v>
      </c>
    </row>
    <row r="395" ht="15.0" customHeight="1">
      <c r="A395" s="13" t="s">
        <v>24</v>
      </c>
      <c r="B395" s="13" t="s">
        <v>67</v>
      </c>
      <c r="C395" s="13" t="s">
        <v>23</v>
      </c>
      <c r="D395" s="13" t="s">
        <v>147</v>
      </c>
      <c r="E395" s="13"/>
      <c r="F395" s="14">
        <v>40696.43125</v>
      </c>
      <c r="G395" s="14"/>
      <c r="H395" s="14">
        <v>40709.6201736111</v>
      </c>
      <c r="I395" s="13"/>
      <c r="J395" s="15">
        <v>0.0</v>
      </c>
    </row>
    <row r="396" ht="15.0" customHeight="1">
      <c r="A396" s="13" t="s">
        <v>24</v>
      </c>
      <c r="B396" s="13" t="s">
        <v>282</v>
      </c>
      <c r="C396" s="13" t="s">
        <v>23</v>
      </c>
      <c r="D396" s="13" t="s">
        <v>745</v>
      </c>
      <c r="E396" s="13"/>
      <c r="F396" s="14">
        <v>40700.4375</v>
      </c>
      <c r="G396" s="14"/>
      <c r="H396" s="14">
        <v>40709.6141550926</v>
      </c>
      <c r="I396" s="13"/>
      <c r="J396" s="15">
        <v>0.0</v>
      </c>
    </row>
    <row r="397" ht="15.0" customHeight="1">
      <c r="A397" s="13" t="s">
        <v>32</v>
      </c>
      <c r="B397" s="13" t="s">
        <v>524</v>
      </c>
      <c r="C397" s="13" t="s">
        <v>23</v>
      </c>
      <c r="D397" s="13" t="s">
        <v>747</v>
      </c>
      <c r="E397" s="13"/>
      <c r="F397" s="14">
        <v>40700.5950231481</v>
      </c>
      <c r="G397" s="14"/>
      <c r="H397" s="14">
        <v>40700.5950231481</v>
      </c>
      <c r="I397" s="13"/>
      <c r="J397" s="15">
        <v>0.0</v>
      </c>
    </row>
    <row r="398" ht="15.0" customHeight="1">
      <c r="A398" s="13" t="s">
        <v>92</v>
      </c>
      <c r="B398" s="13" t="s">
        <v>734</v>
      </c>
      <c r="C398" s="13" t="s">
        <v>23</v>
      </c>
      <c r="D398" s="13" t="s">
        <v>278</v>
      </c>
      <c r="E398" s="13"/>
      <c r="F398" s="14">
        <v>40700.5951388889</v>
      </c>
      <c r="G398" s="14"/>
      <c r="H398" s="14">
        <v>40739.4448611111</v>
      </c>
      <c r="I398" s="13"/>
      <c r="J398" s="15">
        <v>0.0</v>
      </c>
    </row>
    <row r="399" ht="15.0" customHeight="1">
      <c r="A399" s="13"/>
      <c r="B399" s="13" t="s">
        <v>296</v>
      </c>
      <c r="C399" s="13" t="s">
        <v>23</v>
      </c>
      <c r="D399" s="13"/>
      <c r="E399" s="13"/>
      <c r="F399" s="14">
        <v>40708.5270833333</v>
      </c>
      <c r="G399" s="14"/>
      <c r="H399" s="14">
        <v>40750.4704166667</v>
      </c>
      <c r="I399" s="13" t="s">
        <v>294</v>
      </c>
      <c r="J399" s="15">
        <v>0.0</v>
      </c>
    </row>
    <row r="400" ht="15.0" customHeight="1">
      <c r="A400" s="13" t="s">
        <v>133</v>
      </c>
      <c r="B400" s="13" t="s">
        <v>554</v>
      </c>
      <c r="C400" s="13" t="s">
        <v>23</v>
      </c>
      <c r="D400" s="13" t="s">
        <v>750</v>
      </c>
      <c r="E400" s="13"/>
      <c r="F400" s="14">
        <v>40709.3694444444</v>
      </c>
      <c r="G400" s="14"/>
      <c r="H400" s="14">
        <v>40739.4461111111</v>
      </c>
      <c r="I400" s="13"/>
      <c r="J400" s="15">
        <v>0.0</v>
      </c>
    </row>
    <row r="401" ht="15.0" customHeight="1">
      <c r="A401" s="13" t="s">
        <v>28</v>
      </c>
      <c r="B401" s="13" t="s">
        <v>752</v>
      </c>
      <c r="C401" s="13" t="s">
        <v>23</v>
      </c>
      <c r="D401" s="13" t="s">
        <v>466</v>
      </c>
      <c r="E401" s="13"/>
      <c r="F401" s="14">
        <v>40714.6590277778</v>
      </c>
      <c r="G401" s="14"/>
      <c r="H401" s="14">
        <v>41128.3498032407</v>
      </c>
      <c r="I401" s="13" t="s">
        <v>544</v>
      </c>
      <c r="J401" s="15">
        <v>0.0</v>
      </c>
    </row>
    <row r="402" ht="15.0" customHeight="1">
      <c r="A402" s="13" t="s">
        <v>49</v>
      </c>
      <c r="B402" s="13" t="s">
        <v>211</v>
      </c>
      <c r="C402" s="13" t="s">
        <v>23</v>
      </c>
      <c r="D402" s="13" t="s">
        <v>754</v>
      </c>
      <c r="E402" s="13"/>
      <c r="F402" s="14">
        <v>40722.5097222222</v>
      </c>
      <c r="G402" s="14"/>
      <c r="H402" s="14">
        <v>41179.6065393519</v>
      </c>
      <c r="I402" s="13"/>
      <c r="J402" s="15">
        <v>0.0</v>
      </c>
    </row>
    <row r="403" ht="15.0" customHeight="1">
      <c r="A403" s="13" t="s">
        <v>24</v>
      </c>
      <c r="B403" s="13" t="s">
        <v>353</v>
      </c>
      <c r="C403" s="13" t="s">
        <v>23</v>
      </c>
      <c r="D403" s="13" t="s">
        <v>147</v>
      </c>
      <c r="E403" s="13"/>
      <c r="F403" s="14">
        <v>40722.5393634259</v>
      </c>
      <c r="G403" s="14"/>
      <c r="H403" s="14">
        <v>40722.5393634259</v>
      </c>
      <c r="I403" s="13"/>
      <c r="J403" s="15">
        <v>0.0</v>
      </c>
    </row>
    <row r="404" ht="15.0" customHeight="1">
      <c r="A404" s="13" t="s">
        <v>24</v>
      </c>
      <c r="B404" s="13" t="s">
        <v>55</v>
      </c>
      <c r="C404" s="13" t="s">
        <v>23</v>
      </c>
      <c r="D404" s="13" t="s">
        <v>757</v>
      </c>
      <c r="E404" s="13"/>
      <c r="F404" s="14">
        <v>40722.5408564815</v>
      </c>
      <c r="G404" s="14"/>
      <c r="H404" s="14">
        <v>40722.5408564815</v>
      </c>
      <c r="I404" s="13"/>
      <c r="J404" s="15">
        <v>0.0</v>
      </c>
    </row>
    <row r="405" ht="15.0" customHeight="1">
      <c r="A405" s="13" t="s">
        <v>133</v>
      </c>
      <c r="B405" s="13" t="s">
        <v>554</v>
      </c>
      <c r="C405" s="13" t="s">
        <v>23</v>
      </c>
      <c r="D405" s="13" t="s">
        <v>759</v>
      </c>
      <c r="E405" s="13"/>
      <c r="F405" s="14">
        <v>40722.5518402778</v>
      </c>
      <c r="G405" s="14"/>
      <c r="H405" s="14">
        <v>40722.5518402778</v>
      </c>
      <c r="I405" s="13"/>
      <c r="J405" s="15">
        <v>0.0</v>
      </c>
    </row>
    <row r="406" ht="15.0" customHeight="1">
      <c r="A406" s="13" t="s">
        <v>24</v>
      </c>
      <c r="B406" s="13" t="s">
        <v>261</v>
      </c>
      <c r="C406" s="13" t="s">
        <v>23</v>
      </c>
      <c r="D406" s="13" t="s">
        <v>237</v>
      </c>
      <c r="E406" s="13"/>
      <c r="F406" s="14">
        <v>40722.5539930556</v>
      </c>
      <c r="G406" s="14"/>
      <c r="H406" s="14">
        <v>40722.5539930556</v>
      </c>
      <c r="I406" s="13"/>
      <c r="J406" s="15">
        <v>0.0</v>
      </c>
    </row>
    <row r="407" ht="15.0" customHeight="1">
      <c r="A407" s="13" t="s">
        <v>92</v>
      </c>
      <c r="B407" s="13" t="s">
        <v>296</v>
      </c>
      <c r="C407" s="13" t="s">
        <v>23</v>
      </c>
      <c r="D407" s="13" t="s">
        <v>762</v>
      </c>
      <c r="E407" s="13"/>
      <c r="F407" s="14">
        <v>40724.3513888889</v>
      </c>
      <c r="G407" s="14"/>
      <c r="H407" s="14">
        <v>40750.4702662037</v>
      </c>
      <c r="I407" s="13" t="s">
        <v>294</v>
      </c>
      <c r="J407" s="15">
        <v>0.0</v>
      </c>
    </row>
    <row r="408" ht="15.0" customHeight="1">
      <c r="A408" s="13" t="s">
        <v>441</v>
      </c>
      <c r="B408" s="13" t="s">
        <v>488</v>
      </c>
      <c r="C408" s="13" t="s">
        <v>23</v>
      </c>
      <c r="D408" s="13" t="s">
        <v>764</v>
      </c>
      <c r="E408" s="13"/>
      <c r="F408" s="14">
        <v>40724.4152777778</v>
      </c>
      <c r="G408" s="14"/>
      <c r="H408" s="14">
        <v>40750.6500347222</v>
      </c>
      <c r="I408" s="13"/>
      <c r="J408" s="15">
        <v>0.0</v>
      </c>
    </row>
    <row r="409" ht="15.0" customHeight="1">
      <c r="A409" s="13" t="s">
        <v>24</v>
      </c>
      <c r="B409" s="13" t="s">
        <v>247</v>
      </c>
      <c r="C409" s="13" t="s">
        <v>23</v>
      </c>
      <c r="D409" s="13" t="s">
        <v>766</v>
      </c>
      <c r="E409" s="13"/>
      <c r="F409" s="14">
        <v>40729.3951388889</v>
      </c>
      <c r="G409" s="14"/>
      <c r="H409" s="14">
        <v>40750.6508912037</v>
      </c>
      <c r="I409" s="13"/>
      <c r="J409" s="15">
        <v>0.0</v>
      </c>
    </row>
    <row r="410" ht="15.0" customHeight="1">
      <c r="A410" s="13" t="s">
        <v>32</v>
      </c>
      <c r="B410" s="13" t="s">
        <v>22</v>
      </c>
      <c r="C410" s="13" t="s">
        <v>23</v>
      </c>
      <c r="D410" s="13" t="s">
        <v>768</v>
      </c>
      <c r="E410" s="13"/>
      <c r="F410" s="14">
        <v>40729.5895833333</v>
      </c>
      <c r="G410" s="14"/>
      <c r="H410" s="14">
        <v>40750.6516550926</v>
      </c>
      <c r="I410" s="13"/>
      <c r="J410" s="15">
        <v>0.0</v>
      </c>
    </row>
    <row r="411" ht="15.0" customHeight="1">
      <c r="A411" s="13" t="s">
        <v>133</v>
      </c>
      <c r="B411" s="13" t="s">
        <v>91</v>
      </c>
      <c r="C411" s="13" t="s">
        <v>23</v>
      </c>
      <c r="D411" s="13" t="s">
        <v>770</v>
      </c>
      <c r="E411" s="13"/>
      <c r="F411" s="14">
        <v>40729.6083333333</v>
      </c>
      <c r="G411" s="14"/>
      <c r="H411" s="14">
        <v>40750.6510532407</v>
      </c>
      <c r="I411" s="13"/>
      <c r="J411" s="15">
        <v>0.0</v>
      </c>
    </row>
    <row r="412" ht="15.0" customHeight="1">
      <c r="A412" s="13" t="s">
        <v>10820</v>
      </c>
      <c r="B412" s="13" t="s">
        <v>67</v>
      </c>
      <c r="C412" s="13" t="s">
        <v>23</v>
      </c>
      <c r="D412" s="13" t="s">
        <v>466</v>
      </c>
      <c r="E412" s="13"/>
      <c r="F412" s="14">
        <v>40730.3840277778</v>
      </c>
      <c r="G412" s="14"/>
      <c r="H412" s="14">
        <v>40785.5131365741</v>
      </c>
      <c r="I412" s="13"/>
      <c r="J412" s="15">
        <v>0.0</v>
      </c>
    </row>
    <row r="413" ht="15.0" customHeight="1">
      <c r="A413" s="13" t="s">
        <v>24</v>
      </c>
      <c r="B413" s="13" t="s">
        <v>379</v>
      </c>
      <c r="C413" s="13" t="s">
        <v>23</v>
      </c>
      <c r="D413" s="13" t="s">
        <v>288</v>
      </c>
      <c r="E413" s="13"/>
      <c r="F413" s="14">
        <v>40731.4270833333</v>
      </c>
      <c r="G413" s="14"/>
      <c r="H413" s="14">
        <v>40750.6498611111</v>
      </c>
      <c r="I413" s="13"/>
      <c r="J413" s="15">
        <v>0.0</v>
      </c>
    </row>
    <row r="414" ht="15.0" customHeight="1">
      <c r="A414" s="13" t="s">
        <v>24</v>
      </c>
      <c r="B414" s="13" t="s">
        <v>379</v>
      </c>
      <c r="C414" s="13" t="s">
        <v>23</v>
      </c>
      <c r="D414" s="13" t="s">
        <v>288</v>
      </c>
      <c r="E414" s="13"/>
      <c r="F414" s="14">
        <v>40732.6416666667</v>
      </c>
      <c r="G414" s="14"/>
      <c r="H414" s="14">
        <v>40750.6502546296</v>
      </c>
      <c r="I414" s="13"/>
      <c r="J414" s="15">
        <v>0.0</v>
      </c>
    </row>
    <row r="415" ht="15.0" customHeight="1">
      <c r="A415" s="13" t="s">
        <v>24</v>
      </c>
      <c r="B415" s="13" t="s">
        <v>87</v>
      </c>
      <c r="C415" s="13" t="s">
        <v>23</v>
      </c>
      <c r="D415" s="13" t="s">
        <v>775</v>
      </c>
      <c r="E415" s="13"/>
      <c r="F415" s="14">
        <v>40738.6722222222</v>
      </c>
      <c r="G415" s="14"/>
      <c r="H415" s="14">
        <v>40738.6726851852</v>
      </c>
      <c r="I415" s="13"/>
      <c r="J415" s="15">
        <v>0.0</v>
      </c>
    </row>
    <row r="416" ht="15.0" customHeight="1">
      <c r="A416" s="13" t="s">
        <v>92</v>
      </c>
      <c r="B416" s="13" t="s">
        <v>27</v>
      </c>
      <c r="C416" s="13" t="s">
        <v>23</v>
      </c>
      <c r="D416" s="13" t="s">
        <v>777</v>
      </c>
      <c r="E416" s="13"/>
      <c r="F416" s="14">
        <v>40738.6736111111</v>
      </c>
      <c r="G416" s="14"/>
      <c r="H416" s="14">
        <v>40738.6736111111</v>
      </c>
      <c r="I416" s="13"/>
      <c r="J416" s="15">
        <v>0.0</v>
      </c>
    </row>
    <row r="417" ht="15.0" customHeight="1">
      <c r="A417" s="13" t="s">
        <v>24</v>
      </c>
      <c r="B417" s="13" t="s">
        <v>432</v>
      </c>
      <c r="C417" s="13" t="s">
        <v>23</v>
      </c>
      <c r="D417" s="13" t="s">
        <v>779</v>
      </c>
      <c r="E417" s="13"/>
      <c r="F417" s="14">
        <v>40739.6229166667</v>
      </c>
      <c r="G417" s="14"/>
      <c r="H417" s="14">
        <v>40750.654224537</v>
      </c>
      <c r="I417" s="13"/>
      <c r="J417" s="15">
        <v>0.0</v>
      </c>
    </row>
    <row r="418" ht="15.0" customHeight="1">
      <c r="A418" s="13" t="s">
        <v>24</v>
      </c>
      <c r="B418" s="13" t="s">
        <v>590</v>
      </c>
      <c r="C418" s="13" t="s">
        <v>23</v>
      </c>
      <c r="D418" s="13" t="s">
        <v>781</v>
      </c>
      <c r="E418" s="13"/>
      <c r="F418" s="14">
        <v>40744.4263888889</v>
      </c>
      <c r="G418" s="14"/>
      <c r="H418" s="14">
        <v>40750.6543634259</v>
      </c>
      <c r="I418" s="13"/>
      <c r="J418" s="15">
        <v>0.0</v>
      </c>
    </row>
    <row r="419" ht="15.0" customHeight="1">
      <c r="A419" s="13" t="s">
        <v>32</v>
      </c>
      <c r="B419" s="13" t="s">
        <v>58</v>
      </c>
      <c r="C419" s="13" t="s">
        <v>23</v>
      </c>
      <c r="D419" s="13" t="s">
        <v>721</v>
      </c>
      <c r="E419" s="13"/>
      <c r="F419" s="14">
        <v>40749.4152777778</v>
      </c>
      <c r="G419" s="14"/>
      <c r="H419" s="14">
        <v>40771.4353587963</v>
      </c>
      <c r="I419" s="13"/>
      <c r="J419" s="15">
        <v>0.0</v>
      </c>
    </row>
    <row r="420" ht="15.0" customHeight="1">
      <c r="A420" s="13" t="s">
        <v>24</v>
      </c>
      <c r="B420" s="13" t="s">
        <v>536</v>
      </c>
      <c r="C420" s="13" t="s">
        <v>23</v>
      </c>
      <c r="D420" s="13" t="s">
        <v>689</v>
      </c>
      <c r="E420" s="13"/>
      <c r="F420" s="14">
        <v>40760.6638888889</v>
      </c>
      <c r="G420" s="14"/>
      <c r="H420" s="14">
        <v>40807.6965972222</v>
      </c>
      <c r="I420" s="13"/>
      <c r="J420" s="15">
        <v>0.0</v>
      </c>
    </row>
    <row r="421" ht="15.0" customHeight="1">
      <c r="A421" s="13" t="s">
        <v>49</v>
      </c>
      <c r="B421" s="13" t="s">
        <v>419</v>
      </c>
      <c r="C421" s="13" t="s">
        <v>23</v>
      </c>
      <c r="D421" s="13" t="s">
        <v>124</v>
      </c>
      <c r="E421" s="13"/>
      <c r="F421" s="14">
        <v>40770.5576388889</v>
      </c>
      <c r="G421" s="14"/>
      <c r="H421" s="14">
        <v>40837.4209143519</v>
      </c>
      <c r="I421" s="13" t="s">
        <v>568</v>
      </c>
      <c r="J421" s="15">
        <v>0.0</v>
      </c>
    </row>
    <row r="422" ht="15.0" customHeight="1">
      <c r="A422" s="13" t="s">
        <v>49</v>
      </c>
      <c r="B422" s="13" t="s">
        <v>419</v>
      </c>
      <c r="C422" s="13" t="s">
        <v>23</v>
      </c>
      <c r="D422" s="13" t="s">
        <v>124</v>
      </c>
      <c r="E422" s="13"/>
      <c r="F422" s="14">
        <v>40770.5576388889</v>
      </c>
      <c r="G422" s="14"/>
      <c r="H422" s="14">
        <v>40834.5368402778</v>
      </c>
      <c r="I422" s="13" t="s">
        <v>568</v>
      </c>
      <c r="J422" s="15">
        <v>0.0</v>
      </c>
    </row>
    <row r="423" ht="15.0" customHeight="1">
      <c r="A423" s="13"/>
      <c r="B423" s="13" t="s">
        <v>694</v>
      </c>
      <c r="C423" s="13" t="s">
        <v>23</v>
      </c>
      <c r="D423" s="13" t="s">
        <v>787</v>
      </c>
      <c r="E423" s="13"/>
      <c r="F423" s="14">
        <v>40779.4291666667</v>
      </c>
      <c r="G423" s="14"/>
      <c r="H423" s="14">
        <v>40862.6236574074</v>
      </c>
      <c r="I423" s="13"/>
      <c r="J423" s="15">
        <v>0.0</v>
      </c>
    </row>
    <row r="424" ht="15.0" customHeight="1">
      <c r="A424" s="13" t="s">
        <v>441</v>
      </c>
      <c r="B424" s="13" t="s">
        <v>48</v>
      </c>
      <c r="C424" s="13" t="s">
        <v>23</v>
      </c>
      <c r="D424" s="13" t="s">
        <v>789</v>
      </c>
      <c r="E424" s="13"/>
      <c r="F424" s="14">
        <v>40779.54375</v>
      </c>
      <c r="G424" s="14"/>
      <c r="H424" s="14">
        <v>40793.5239236111</v>
      </c>
      <c r="I424" s="13"/>
      <c r="J424" s="15">
        <v>0.0</v>
      </c>
    </row>
    <row r="425" ht="15.0" customHeight="1">
      <c r="A425" s="13" t="s">
        <v>36</v>
      </c>
      <c r="B425" s="13" t="s">
        <v>58</v>
      </c>
      <c r="C425" s="13" t="s">
        <v>23</v>
      </c>
      <c r="D425" s="13" t="s">
        <v>791</v>
      </c>
      <c r="E425" s="13"/>
      <c r="F425" s="14">
        <v>40779.5986111111</v>
      </c>
      <c r="G425" s="14"/>
      <c r="H425" s="14">
        <v>40807.7008449074</v>
      </c>
      <c r="I425" s="13"/>
      <c r="J425" s="15">
        <v>0.0</v>
      </c>
    </row>
    <row r="426" ht="15.0" customHeight="1">
      <c r="A426" s="13" t="s">
        <v>24</v>
      </c>
      <c r="B426" s="13" t="s">
        <v>159</v>
      </c>
      <c r="C426" s="13" t="s">
        <v>23</v>
      </c>
      <c r="D426" s="13" t="s">
        <v>147</v>
      </c>
      <c r="E426" s="13"/>
      <c r="F426" s="14">
        <v>40779.6069444444</v>
      </c>
      <c r="G426" s="14"/>
      <c r="H426" s="14">
        <v>40807.6968634259</v>
      </c>
      <c r="I426" s="13"/>
      <c r="J426" s="15">
        <v>0.0</v>
      </c>
    </row>
    <row r="427" ht="15.0" customHeight="1">
      <c r="A427" s="13" t="s">
        <v>32</v>
      </c>
      <c r="B427" s="13" t="s">
        <v>144</v>
      </c>
      <c r="C427" s="13" t="s">
        <v>23</v>
      </c>
      <c r="D427" s="13" t="s">
        <v>794</v>
      </c>
      <c r="E427" s="13"/>
      <c r="F427" s="14">
        <v>40785.4905671296</v>
      </c>
      <c r="G427" s="14"/>
      <c r="H427" s="14">
        <v>40785.4905671296</v>
      </c>
      <c r="I427" s="13"/>
      <c r="J427" s="15">
        <v>0.0</v>
      </c>
    </row>
    <row r="428" ht="15.0" customHeight="1">
      <c r="A428" s="13" t="s">
        <v>24</v>
      </c>
      <c r="B428" s="13" t="s">
        <v>432</v>
      </c>
      <c r="C428" s="13" t="s">
        <v>23</v>
      </c>
      <c r="D428" s="13" t="s">
        <v>147</v>
      </c>
      <c r="E428" s="13"/>
      <c r="F428" s="14">
        <v>40785.4915856481</v>
      </c>
      <c r="G428" s="14"/>
      <c r="H428" s="14">
        <v>40785.4915856481</v>
      </c>
      <c r="I428" s="13"/>
      <c r="J428" s="15">
        <v>0.0</v>
      </c>
    </row>
    <row r="429" ht="15.0" customHeight="1">
      <c r="A429" s="13" t="s">
        <v>24</v>
      </c>
      <c r="B429" s="13" t="s">
        <v>247</v>
      </c>
      <c r="C429" s="13" t="s">
        <v>23</v>
      </c>
      <c r="D429" s="13" t="s">
        <v>147</v>
      </c>
      <c r="E429" s="13"/>
      <c r="F429" s="14">
        <v>40785.4916666667</v>
      </c>
      <c r="G429" s="14"/>
      <c r="H429" s="14">
        <v>40785.4916666667</v>
      </c>
      <c r="I429" s="13"/>
      <c r="J429" s="15">
        <v>0.0</v>
      </c>
    </row>
    <row r="430" ht="15.0" customHeight="1">
      <c r="A430" s="13" t="s">
        <v>24</v>
      </c>
      <c r="B430" s="13" t="s">
        <v>101</v>
      </c>
      <c r="C430" s="13" t="s">
        <v>23</v>
      </c>
      <c r="D430" s="13" t="s">
        <v>147</v>
      </c>
      <c r="E430" s="13"/>
      <c r="F430" s="14">
        <v>40785.4934837963</v>
      </c>
      <c r="G430" s="14"/>
      <c r="H430" s="14">
        <v>40785.4934837963</v>
      </c>
      <c r="I430" s="13"/>
      <c r="J430" s="15">
        <v>0.0</v>
      </c>
    </row>
    <row r="431" ht="15.0" customHeight="1">
      <c r="A431" s="13" t="s">
        <v>133</v>
      </c>
      <c r="B431" s="13" t="s">
        <v>261</v>
      </c>
      <c r="C431" s="13" t="s">
        <v>23</v>
      </c>
      <c r="D431" s="13" t="s">
        <v>234</v>
      </c>
      <c r="E431" s="13"/>
      <c r="F431" s="14">
        <v>40785.494525463</v>
      </c>
      <c r="G431" s="14"/>
      <c r="H431" s="14">
        <v>40785.494525463</v>
      </c>
      <c r="I431" s="13"/>
      <c r="J431" s="15">
        <v>0.0</v>
      </c>
    </row>
    <row r="432" ht="15.0" customHeight="1">
      <c r="A432" s="13" t="s">
        <v>24</v>
      </c>
      <c r="B432" s="13" t="s">
        <v>536</v>
      </c>
      <c r="C432" s="13" t="s">
        <v>23</v>
      </c>
      <c r="D432" s="13" t="s">
        <v>800</v>
      </c>
      <c r="E432" s="13"/>
      <c r="F432" s="14">
        <v>40785.4956134259</v>
      </c>
      <c r="G432" s="14"/>
      <c r="H432" s="14">
        <v>40785.4956134259</v>
      </c>
      <c r="I432" s="13"/>
      <c r="J432" s="15">
        <v>0.0</v>
      </c>
    </row>
    <row r="433" ht="15.0" customHeight="1">
      <c r="A433" s="13" t="s">
        <v>32</v>
      </c>
      <c r="B433" s="13" t="s">
        <v>282</v>
      </c>
      <c r="C433" s="13" t="s">
        <v>23</v>
      </c>
      <c r="D433" s="13" t="s">
        <v>555</v>
      </c>
      <c r="E433" s="13"/>
      <c r="F433" s="14">
        <v>40785.4974074074</v>
      </c>
      <c r="G433" s="14"/>
      <c r="H433" s="14">
        <v>40785.4974074074</v>
      </c>
      <c r="I433" s="13"/>
      <c r="J433" s="15">
        <v>0.0</v>
      </c>
    </row>
    <row r="434" ht="15.0" customHeight="1">
      <c r="A434" s="13" t="s">
        <v>24</v>
      </c>
      <c r="B434" s="13" t="s">
        <v>99</v>
      </c>
      <c r="C434" s="13" t="s">
        <v>23</v>
      </c>
      <c r="D434" s="13" t="s">
        <v>166</v>
      </c>
      <c r="E434" s="13"/>
      <c r="F434" s="14">
        <v>40785.4982291667</v>
      </c>
      <c r="G434" s="14"/>
      <c r="H434" s="14">
        <v>40785.4982291667</v>
      </c>
      <c r="I434" s="13"/>
      <c r="J434" s="15">
        <v>0.0</v>
      </c>
    </row>
    <row r="435" ht="15.0" customHeight="1">
      <c r="A435" s="13" t="s">
        <v>24</v>
      </c>
      <c r="B435" s="13" t="s">
        <v>144</v>
      </c>
      <c r="C435" s="13" t="s">
        <v>23</v>
      </c>
      <c r="D435" s="13" t="s">
        <v>166</v>
      </c>
      <c r="E435" s="13"/>
      <c r="F435" s="14">
        <v>40785.4996180556</v>
      </c>
      <c r="G435" s="14"/>
      <c r="H435" s="14">
        <v>40785.4996180556</v>
      </c>
      <c r="I435" s="13"/>
      <c r="J435" s="15">
        <v>0.0</v>
      </c>
    </row>
    <row r="436" ht="15.0" customHeight="1">
      <c r="A436" s="13" t="s">
        <v>24</v>
      </c>
      <c r="B436" s="13" t="s">
        <v>87</v>
      </c>
      <c r="C436" s="13" t="s">
        <v>23</v>
      </c>
      <c r="D436" s="13" t="s">
        <v>423</v>
      </c>
      <c r="E436" s="13"/>
      <c r="F436" s="14">
        <v>40785.5007060185</v>
      </c>
      <c r="G436" s="14"/>
      <c r="H436" s="14">
        <v>40785.5007060185</v>
      </c>
      <c r="I436" s="13"/>
      <c r="J436" s="15">
        <v>0.0</v>
      </c>
    </row>
    <row r="437" ht="15.0" customHeight="1">
      <c r="A437" s="13" t="s">
        <v>92</v>
      </c>
      <c r="B437" s="13" t="s">
        <v>27</v>
      </c>
      <c r="C437" s="13" t="s">
        <v>23</v>
      </c>
      <c r="D437" s="13" t="s">
        <v>777</v>
      </c>
      <c r="E437" s="13"/>
      <c r="F437" s="14">
        <v>40785.5016550926</v>
      </c>
      <c r="G437" s="14"/>
      <c r="H437" s="14">
        <v>40785.5016550926</v>
      </c>
      <c r="I437" s="13"/>
      <c r="J437" s="15">
        <v>0.0</v>
      </c>
    </row>
    <row r="438" ht="15.0" customHeight="1">
      <c r="A438" s="13" t="s">
        <v>24</v>
      </c>
      <c r="B438" s="13" t="s">
        <v>22</v>
      </c>
      <c r="C438" s="13" t="s">
        <v>23</v>
      </c>
      <c r="D438" s="13" t="s">
        <v>807</v>
      </c>
      <c r="E438" s="13"/>
      <c r="F438" s="14">
        <v>40785.5013888889</v>
      </c>
      <c r="G438" s="14"/>
      <c r="H438" s="14">
        <v>40785.5013888889</v>
      </c>
      <c r="I438" s="13"/>
      <c r="J438" s="15">
        <v>0.0</v>
      </c>
    </row>
    <row r="439" ht="15.0" customHeight="1">
      <c r="A439" s="13" t="s">
        <v>32</v>
      </c>
      <c r="B439" s="13" t="s">
        <v>48</v>
      </c>
      <c r="C439" s="13" t="s">
        <v>23</v>
      </c>
      <c r="D439" s="13" t="s">
        <v>699</v>
      </c>
      <c r="E439" s="13"/>
      <c r="F439" s="14">
        <v>40785.5044444444</v>
      </c>
      <c r="G439" s="14"/>
      <c r="H439" s="14">
        <v>40785.5044444444</v>
      </c>
      <c r="I439" s="13"/>
      <c r="J439" s="15">
        <v>0.0</v>
      </c>
    </row>
    <row r="440" ht="15.0" customHeight="1">
      <c r="A440" s="13" t="s">
        <v>24</v>
      </c>
      <c r="B440" s="13" t="s">
        <v>159</v>
      </c>
      <c r="C440" s="13" t="s">
        <v>23</v>
      </c>
      <c r="D440" s="13" t="s">
        <v>611</v>
      </c>
      <c r="E440" s="13"/>
      <c r="F440" s="14">
        <v>40785.5054166667</v>
      </c>
      <c r="G440" s="14"/>
      <c r="H440" s="14">
        <v>40785.5054166667</v>
      </c>
      <c r="I440" s="13"/>
      <c r="J440" s="15">
        <v>0.0</v>
      </c>
    </row>
    <row r="441" ht="15.0" customHeight="1">
      <c r="A441" s="13" t="s">
        <v>24</v>
      </c>
      <c r="B441" s="13" t="s">
        <v>590</v>
      </c>
      <c r="C441" s="13" t="s">
        <v>23</v>
      </c>
      <c r="D441" s="13" t="s">
        <v>232</v>
      </c>
      <c r="E441" s="13"/>
      <c r="F441" s="14">
        <v>40785.5063194444</v>
      </c>
      <c r="G441" s="14"/>
      <c r="H441" s="14">
        <v>40785.5063194444</v>
      </c>
      <c r="I441" s="13"/>
      <c r="J441" s="15">
        <v>0.0</v>
      </c>
    </row>
    <row r="442" ht="15.0" customHeight="1">
      <c r="A442" s="13" t="s">
        <v>133</v>
      </c>
      <c r="B442" s="13" t="s">
        <v>111</v>
      </c>
      <c r="C442" s="13" t="s">
        <v>23</v>
      </c>
      <c r="D442" s="13" t="s">
        <v>812</v>
      </c>
      <c r="E442" s="13"/>
      <c r="F442" s="14">
        <v>40792.6020833333</v>
      </c>
      <c r="G442" s="14"/>
      <c r="H442" s="14">
        <v>40816.4657060185</v>
      </c>
      <c r="I442" s="13"/>
      <c r="J442" s="15">
        <v>0.0</v>
      </c>
    </row>
    <row r="443" ht="15.0" customHeight="1">
      <c r="A443" s="13" t="s">
        <v>24</v>
      </c>
      <c r="B443" s="13" t="s">
        <v>432</v>
      </c>
      <c r="C443" s="13" t="s">
        <v>23</v>
      </c>
      <c r="D443" s="13" t="s">
        <v>147</v>
      </c>
      <c r="E443" s="13"/>
      <c r="F443" s="14">
        <v>40793.5076388889</v>
      </c>
      <c r="G443" s="14"/>
      <c r="H443" s="14">
        <v>40862.620162037</v>
      </c>
      <c r="I443" s="13"/>
      <c r="J443" s="15">
        <v>0.0</v>
      </c>
    </row>
    <row r="444" ht="15.0" customHeight="1">
      <c r="A444" s="13" t="s">
        <v>133</v>
      </c>
      <c r="B444" s="13" t="s">
        <v>319</v>
      </c>
      <c r="C444" s="13" t="s">
        <v>23</v>
      </c>
      <c r="D444" s="13" t="s">
        <v>815</v>
      </c>
      <c r="E444" s="13"/>
      <c r="F444" s="14">
        <v>40802.5979166667</v>
      </c>
      <c r="G444" s="14"/>
      <c r="H444" s="14">
        <v>40840.5740972222</v>
      </c>
      <c r="I444" s="13"/>
      <c r="J444" s="15">
        <v>0.0</v>
      </c>
    </row>
    <row r="445" ht="15.0" customHeight="1">
      <c r="A445" s="13" t="s">
        <v>24</v>
      </c>
      <c r="B445" s="13" t="s">
        <v>419</v>
      </c>
      <c r="C445" s="13" t="s">
        <v>23</v>
      </c>
      <c r="D445" s="13" t="s">
        <v>255</v>
      </c>
      <c r="E445" s="13"/>
      <c r="F445" s="14">
        <v>40806.48125</v>
      </c>
      <c r="G445" s="14"/>
      <c r="H445" s="14">
        <v>41128.3503935185</v>
      </c>
      <c r="I445" s="13"/>
      <c r="J445" s="15">
        <v>0.0</v>
      </c>
    </row>
    <row r="446" ht="15.0" customHeight="1">
      <c r="A446" s="13" t="s">
        <v>36</v>
      </c>
      <c r="B446" s="13" t="s">
        <v>447</v>
      </c>
      <c r="C446" s="13" t="s">
        <v>23</v>
      </c>
      <c r="D446" s="13" t="s">
        <v>818</v>
      </c>
      <c r="E446" s="13"/>
      <c r="F446" s="14">
        <v>40808.6409722222</v>
      </c>
      <c r="G446" s="14"/>
      <c r="H446" s="14">
        <v>40875.3916319444</v>
      </c>
      <c r="I446" s="13" t="s">
        <v>38</v>
      </c>
      <c r="J446" s="15">
        <v>0.0</v>
      </c>
    </row>
    <row r="447" ht="15.0" customHeight="1">
      <c r="A447" s="13" t="s">
        <v>441</v>
      </c>
      <c r="B447" s="13" t="s">
        <v>35</v>
      </c>
      <c r="C447" s="13" t="s">
        <v>23</v>
      </c>
      <c r="D447" s="13" t="s">
        <v>820</v>
      </c>
      <c r="E447" s="13"/>
      <c r="F447" s="14">
        <v>40813.5270833333</v>
      </c>
      <c r="G447" s="14"/>
      <c r="H447" s="14">
        <v>40969.500775463</v>
      </c>
      <c r="I447" s="13" t="s">
        <v>544</v>
      </c>
      <c r="J447" s="15">
        <v>0.0</v>
      </c>
    </row>
    <row r="448" ht="15.0" customHeight="1">
      <c r="A448" s="13" t="s">
        <v>10820</v>
      </c>
      <c r="B448" s="13" t="s">
        <v>27</v>
      </c>
      <c r="C448" s="13" t="s">
        <v>23</v>
      </c>
      <c r="D448" s="13" t="s">
        <v>466</v>
      </c>
      <c r="E448" s="13"/>
      <c r="F448" s="14">
        <v>40822.4840277778</v>
      </c>
      <c r="G448" s="14"/>
      <c r="H448" s="14">
        <v>41192.6158796296</v>
      </c>
      <c r="I448" s="13" t="s">
        <v>544</v>
      </c>
      <c r="J448" s="15">
        <v>0.0</v>
      </c>
    </row>
    <row r="449" ht="15.0" customHeight="1">
      <c r="A449" s="13" t="s">
        <v>133</v>
      </c>
      <c r="B449" s="13" t="s">
        <v>419</v>
      </c>
      <c r="C449" s="13" t="s">
        <v>23</v>
      </c>
      <c r="D449" s="13" t="s">
        <v>823</v>
      </c>
      <c r="E449" s="13"/>
      <c r="F449" s="14">
        <v>40823.5180555556</v>
      </c>
      <c r="G449" s="14"/>
      <c r="H449" s="14">
        <v>40875.390625</v>
      </c>
      <c r="I449" s="13"/>
      <c r="J449" s="15">
        <v>0.0</v>
      </c>
    </row>
    <row r="450" ht="15.0" customHeight="1">
      <c r="A450" s="13" t="s">
        <v>133</v>
      </c>
      <c r="B450" s="13" t="s">
        <v>58</v>
      </c>
      <c r="C450" s="13" t="s">
        <v>23</v>
      </c>
      <c r="D450" s="13" t="s">
        <v>163</v>
      </c>
      <c r="E450" s="13"/>
      <c r="F450" s="14">
        <v>40841.5097222222</v>
      </c>
      <c r="G450" s="14"/>
      <c r="H450" s="14">
        <v>40862.6205555556</v>
      </c>
      <c r="I450" s="13"/>
      <c r="J450" s="15">
        <v>0.0</v>
      </c>
    </row>
    <row r="451" ht="15.0" customHeight="1">
      <c r="A451" s="13" t="s">
        <v>133</v>
      </c>
      <c r="B451" s="13" t="s">
        <v>244</v>
      </c>
      <c r="C451" s="13" t="s">
        <v>23</v>
      </c>
      <c r="D451" s="13" t="s">
        <v>826</v>
      </c>
      <c r="E451" s="13"/>
      <c r="F451" s="14">
        <v>40843.4826388889</v>
      </c>
      <c r="G451" s="14"/>
      <c r="H451" s="14">
        <v>40862.6203587963</v>
      </c>
      <c r="I451" s="13"/>
      <c r="J451" s="15">
        <v>0.0</v>
      </c>
    </row>
    <row r="452" ht="15.0" customHeight="1">
      <c r="A452" s="13" t="s">
        <v>24</v>
      </c>
      <c r="B452" s="13" t="s">
        <v>828</v>
      </c>
      <c r="C452" s="13" t="s">
        <v>23</v>
      </c>
      <c r="D452" s="13" t="s">
        <v>147</v>
      </c>
      <c r="E452" s="13"/>
      <c r="F452" s="14">
        <v>40847.6083333333</v>
      </c>
      <c r="G452" s="14"/>
      <c r="H452" s="14">
        <v>41330.4447685185</v>
      </c>
      <c r="I452" s="13"/>
      <c r="J452" s="15">
        <v>0.0</v>
      </c>
    </row>
    <row r="453" ht="15.0" customHeight="1">
      <c r="A453" s="13" t="s">
        <v>24</v>
      </c>
      <c r="B453" s="13" t="s">
        <v>828</v>
      </c>
      <c r="C453" s="13" t="s">
        <v>23</v>
      </c>
      <c r="D453" s="13" t="s">
        <v>255</v>
      </c>
      <c r="E453" s="13"/>
      <c r="F453" s="14">
        <v>40847.6090277778</v>
      </c>
      <c r="G453" s="14"/>
      <c r="H453" s="14">
        <v>40875.3900231481</v>
      </c>
      <c r="I453" s="13"/>
      <c r="J453" s="15">
        <v>0.0</v>
      </c>
    </row>
    <row r="454" ht="15.0" customHeight="1">
      <c r="A454" s="13" t="s">
        <v>88</v>
      </c>
      <c r="B454" s="13" t="s">
        <v>217</v>
      </c>
      <c r="C454" s="13" t="s">
        <v>23</v>
      </c>
      <c r="D454" s="13" t="s">
        <v>184</v>
      </c>
      <c r="E454" s="13"/>
      <c r="F454" s="14">
        <v>40847.6347222222</v>
      </c>
      <c r="G454" s="14"/>
      <c r="H454" s="14">
        <v>40875.3911342593</v>
      </c>
      <c r="I454" s="13"/>
      <c r="J454" s="15">
        <v>0.0</v>
      </c>
    </row>
    <row r="455" ht="15.0" customHeight="1">
      <c r="A455" s="13" t="s">
        <v>133</v>
      </c>
      <c r="B455" s="13" t="s">
        <v>126</v>
      </c>
      <c r="C455" s="13" t="s">
        <v>23</v>
      </c>
      <c r="D455" s="13" t="s">
        <v>200</v>
      </c>
      <c r="E455" s="13"/>
      <c r="F455" s="14">
        <v>40847.6361111111</v>
      </c>
      <c r="G455" s="14"/>
      <c r="H455" s="14">
        <v>40875.3913888889</v>
      </c>
      <c r="I455" s="13"/>
      <c r="J455" s="15">
        <v>0.0</v>
      </c>
    </row>
    <row r="456" ht="15.0" customHeight="1">
      <c r="A456" s="13"/>
      <c r="B456" s="13" t="s">
        <v>118</v>
      </c>
      <c r="C456" s="13" t="s">
        <v>23</v>
      </c>
      <c r="D456" s="13" t="s">
        <v>833</v>
      </c>
      <c r="E456" s="13"/>
      <c r="F456" s="14">
        <v>40850.4368055556</v>
      </c>
      <c r="G456" s="14"/>
      <c r="H456" s="14">
        <v>40875.3904166667</v>
      </c>
      <c r="I456" s="13"/>
      <c r="J456" s="15">
        <v>0.0</v>
      </c>
    </row>
    <row r="457" ht="15.0" customHeight="1">
      <c r="A457" s="13" t="s">
        <v>24</v>
      </c>
      <c r="B457" s="13" t="s">
        <v>353</v>
      </c>
      <c r="C457" s="13" t="s">
        <v>23</v>
      </c>
      <c r="D457" s="13" t="s">
        <v>835</v>
      </c>
      <c r="E457" s="13"/>
      <c r="F457" s="14">
        <v>40850.6395833333</v>
      </c>
      <c r="G457" s="14"/>
      <c r="H457" s="14">
        <v>40875.3898263889</v>
      </c>
      <c r="I457" s="13"/>
      <c r="J457" s="15">
        <v>0.0</v>
      </c>
    </row>
    <row r="458" ht="15.0" customHeight="1">
      <c r="A458" s="13" t="s">
        <v>24</v>
      </c>
      <c r="B458" s="13" t="s">
        <v>432</v>
      </c>
      <c r="C458" s="13" t="s">
        <v>23</v>
      </c>
      <c r="D458" s="13" t="s">
        <v>837</v>
      </c>
      <c r="E458" s="13"/>
      <c r="F458" s="14">
        <v>40851.49375</v>
      </c>
      <c r="G458" s="14"/>
      <c r="H458" s="14">
        <v>40875.3902314815</v>
      </c>
      <c r="I458" s="13"/>
      <c r="J458" s="15">
        <v>0.0</v>
      </c>
    </row>
    <row r="459" ht="15.0" customHeight="1">
      <c r="A459" s="13" t="s">
        <v>24</v>
      </c>
      <c r="B459" s="13" t="s">
        <v>419</v>
      </c>
      <c r="C459" s="13" t="s">
        <v>23</v>
      </c>
      <c r="D459" s="13" t="s">
        <v>409</v>
      </c>
      <c r="E459" s="13"/>
      <c r="F459" s="14">
        <v>40854.3631944444</v>
      </c>
      <c r="G459" s="14"/>
      <c r="H459" s="14">
        <v>40875.3907986111</v>
      </c>
      <c r="I459" s="13"/>
      <c r="J459" s="15">
        <v>0.0</v>
      </c>
    </row>
    <row r="460" ht="15.0" customHeight="1">
      <c r="A460" s="13" t="s">
        <v>24</v>
      </c>
      <c r="B460" s="13" t="s">
        <v>554</v>
      </c>
      <c r="C460" s="13" t="s">
        <v>23</v>
      </c>
      <c r="D460" s="13" t="s">
        <v>147</v>
      </c>
      <c r="E460" s="13"/>
      <c r="F460" s="14">
        <v>40854.5340277778</v>
      </c>
      <c r="G460" s="14"/>
      <c r="H460" s="14">
        <v>40875.3909953704</v>
      </c>
      <c r="I460" s="13"/>
      <c r="J460" s="15">
        <v>0.0</v>
      </c>
    </row>
    <row r="461" ht="15.0" customHeight="1">
      <c r="A461" s="13" t="s">
        <v>24</v>
      </c>
      <c r="B461" s="13" t="s">
        <v>104</v>
      </c>
      <c r="C461" s="13" t="s">
        <v>23</v>
      </c>
      <c r="D461" s="13" t="s">
        <v>466</v>
      </c>
      <c r="E461" s="13"/>
      <c r="F461" s="14">
        <v>40862.3784722222</v>
      </c>
      <c r="G461" s="14"/>
      <c r="H461" s="14">
        <v>41043.4368055556</v>
      </c>
      <c r="I461" s="13" t="s">
        <v>544</v>
      </c>
      <c r="J461" s="15">
        <v>0.0</v>
      </c>
    </row>
    <row r="462" ht="15.0" customHeight="1">
      <c r="A462" s="13" t="s">
        <v>24</v>
      </c>
      <c r="B462" s="13" t="s">
        <v>419</v>
      </c>
      <c r="C462" s="13" t="s">
        <v>23</v>
      </c>
      <c r="D462" s="13" t="s">
        <v>716</v>
      </c>
      <c r="E462" s="13"/>
      <c r="F462" s="14">
        <v>40863.6069444444</v>
      </c>
      <c r="G462" s="14"/>
      <c r="H462" s="14">
        <v>40891.6822685185</v>
      </c>
      <c r="I462" s="13"/>
      <c r="J462" s="15">
        <v>0.0</v>
      </c>
    </row>
    <row r="463" ht="15.0" customHeight="1">
      <c r="A463" s="13" t="s">
        <v>32</v>
      </c>
      <c r="B463" s="13" t="s">
        <v>156</v>
      </c>
      <c r="C463" s="13" t="s">
        <v>23</v>
      </c>
      <c r="D463" s="13" t="s">
        <v>250</v>
      </c>
      <c r="E463" s="13"/>
      <c r="F463" s="14">
        <v>40869.6513888889</v>
      </c>
      <c r="G463" s="14"/>
      <c r="H463" s="14">
        <v>40976.7204282407</v>
      </c>
      <c r="I463" s="13"/>
      <c r="J463" s="15">
        <v>0.0</v>
      </c>
    </row>
    <row r="464" ht="15.0" customHeight="1">
      <c r="A464" s="13" t="s">
        <v>10820</v>
      </c>
      <c r="B464" s="13" t="s">
        <v>116</v>
      </c>
      <c r="C464" s="13" t="s">
        <v>300</v>
      </c>
      <c r="D464" s="13" t="s">
        <v>466</v>
      </c>
      <c r="E464" s="13"/>
      <c r="F464" s="14">
        <v>40870.6680555556</v>
      </c>
      <c r="G464" s="14"/>
      <c r="H464" s="14"/>
      <c r="I464" s="13"/>
      <c r="J464" s="15">
        <v>0.0</v>
      </c>
    </row>
    <row r="465" ht="15.0" customHeight="1">
      <c r="A465" s="13" t="s">
        <v>10820</v>
      </c>
      <c r="B465" s="13" t="s">
        <v>87</v>
      </c>
      <c r="C465" s="13" t="s">
        <v>23</v>
      </c>
      <c r="D465" s="13" t="s">
        <v>466</v>
      </c>
      <c r="E465" s="13"/>
      <c r="F465" s="14">
        <v>40877.6097222222</v>
      </c>
      <c r="G465" s="14"/>
      <c r="H465" s="14">
        <v>41128.350474537</v>
      </c>
      <c r="I465" s="13" t="s">
        <v>544</v>
      </c>
      <c r="J465" s="15">
        <v>0.0</v>
      </c>
    </row>
    <row r="466" ht="15.0" customHeight="1">
      <c r="A466" s="13" t="s">
        <v>10820</v>
      </c>
      <c r="B466" s="13" t="s">
        <v>129</v>
      </c>
      <c r="C466" s="13" t="s">
        <v>23</v>
      </c>
      <c r="D466" s="13" t="s">
        <v>466</v>
      </c>
      <c r="E466" s="13"/>
      <c r="F466" s="14">
        <v>40882.6375</v>
      </c>
      <c r="G466" s="14"/>
      <c r="H466" s="14">
        <v>41128.3505439815</v>
      </c>
      <c r="I466" s="13" t="s">
        <v>544</v>
      </c>
      <c r="J466" s="15">
        <v>0.0</v>
      </c>
    </row>
    <row r="467" ht="15.0" customHeight="1">
      <c r="A467" s="13" t="s">
        <v>24</v>
      </c>
      <c r="B467" s="13" t="s">
        <v>296</v>
      </c>
      <c r="C467" s="13" t="s">
        <v>23</v>
      </c>
      <c r="D467" s="13" t="s">
        <v>847</v>
      </c>
      <c r="E467" s="13"/>
      <c r="F467" s="14">
        <v>40883.3840277778</v>
      </c>
      <c r="G467" s="14"/>
      <c r="H467" s="14">
        <v>40891.6821064815</v>
      </c>
      <c r="I467" s="13"/>
      <c r="J467" s="15">
        <v>0.0</v>
      </c>
    </row>
    <row r="468" ht="15.0" customHeight="1">
      <c r="A468" s="13" t="s">
        <v>441</v>
      </c>
      <c r="B468" s="13" t="s">
        <v>132</v>
      </c>
      <c r="C468" s="13" t="s">
        <v>23</v>
      </c>
      <c r="D468" s="13" t="s">
        <v>849</v>
      </c>
      <c r="E468" s="13"/>
      <c r="F468" s="14">
        <v>40889.5138888889</v>
      </c>
      <c r="G468" s="14"/>
      <c r="H468" s="14">
        <v>40954.4469328704</v>
      </c>
      <c r="I468" s="13"/>
      <c r="J468" s="15">
        <v>0.0</v>
      </c>
    </row>
    <row r="469" ht="15.0" customHeight="1">
      <c r="A469" s="13" t="s">
        <v>88</v>
      </c>
      <c r="B469" s="13" t="s">
        <v>58</v>
      </c>
      <c r="C469" s="13" t="s">
        <v>23</v>
      </c>
      <c r="D469" s="13" t="s">
        <v>184</v>
      </c>
      <c r="E469" s="13"/>
      <c r="F469" s="14">
        <v>40890.3784722222</v>
      </c>
      <c r="G469" s="14"/>
      <c r="H469" s="14">
        <v>40954.4684490741</v>
      </c>
      <c r="I469" s="13"/>
      <c r="J469" s="15">
        <v>0.0</v>
      </c>
    </row>
    <row r="470" ht="15.0" customHeight="1">
      <c r="A470" s="13" t="s">
        <v>441</v>
      </c>
      <c r="B470" s="13" t="s">
        <v>118</v>
      </c>
      <c r="C470" s="13" t="s">
        <v>23</v>
      </c>
      <c r="D470" s="13" t="s">
        <v>849</v>
      </c>
      <c r="E470" s="13"/>
      <c r="F470" s="14">
        <v>40890.6534722222</v>
      </c>
      <c r="G470" s="14"/>
      <c r="H470" s="14">
        <v>40891.481087963</v>
      </c>
      <c r="I470" s="13"/>
      <c r="J470" s="15">
        <v>0.0</v>
      </c>
    </row>
    <row r="471" ht="15.0" customHeight="1">
      <c r="A471" s="13" t="s">
        <v>10820</v>
      </c>
      <c r="B471" s="13" t="s">
        <v>55</v>
      </c>
      <c r="C471" s="13" t="s">
        <v>23</v>
      </c>
      <c r="D471" s="13" t="s">
        <v>466</v>
      </c>
      <c r="E471" s="13"/>
      <c r="F471" s="14">
        <v>40891.5979166667</v>
      </c>
      <c r="G471" s="14"/>
      <c r="H471" s="14">
        <v>41128.3506365741</v>
      </c>
      <c r="I471" s="13" t="s">
        <v>544</v>
      </c>
      <c r="J471" s="15">
        <v>0.0</v>
      </c>
    </row>
    <row r="472" ht="15.0" customHeight="1">
      <c r="A472" s="13" t="s">
        <v>24</v>
      </c>
      <c r="B472" s="13" t="s">
        <v>55</v>
      </c>
      <c r="C472" s="13" t="s">
        <v>23</v>
      </c>
      <c r="D472" s="13" t="s">
        <v>854</v>
      </c>
      <c r="E472" s="13"/>
      <c r="F472" s="14">
        <v>40891.6006944444</v>
      </c>
      <c r="G472" s="14"/>
      <c r="H472" s="14">
        <v>40954.468275463</v>
      </c>
      <c r="I472" s="13"/>
      <c r="J472" s="15">
        <v>0.0</v>
      </c>
    </row>
    <row r="473" ht="15.0" customHeight="1">
      <c r="A473" s="13" t="s">
        <v>441</v>
      </c>
      <c r="B473" s="13" t="s">
        <v>422</v>
      </c>
      <c r="C473" s="13" t="s">
        <v>23</v>
      </c>
      <c r="D473" s="13" t="s">
        <v>856</v>
      </c>
      <c r="E473" s="13"/>
      <c r="F473" s="14">
        <v>40896.5465277778</v>
      </c>
      <c r="G473" s="14"/>
      <c r="H473" s="14">
        <v>40954.4680092593</v>
      </c>
      <c r="I473" s="13"/>
      <c r="J473" s="15">
        <v>0.0</v>
      </c>
    </row>
    <row r="474" ht="15.0" customHeight="1">
      <c r="A474" s="13" t="s">
        <v>24</v>
      </c>
      <c r="B474" s="13" t="s">
        <v>63</v>
      </c>
      <c r="C474" s="13" t="s">
        <v>23</v>
      </c>
      <c r="D474" s="13" t="s">
        <v>184</v>
      </c>
      <c r="E474" s="13"/>
      <c r="F474" s="14">
        <v>40898.5194444444</v>
      </c>
      <c r="G474" s="14"/>
      <c r="H474" s="14">
        <v>40954.4678356481</v>
      </c>
      <c r="I474" s="13"/>
      <c r="J474" s="15">
        <v>0.0</v>
      </c>
    </row>
    <row r="475" ht="15.0" customHeight="1">
      <c r="A475" s="13" t="s">
        <v>28</v>
      </c>
      <c r="B475" s="13" t="s">
        <v>422</v>
      </c>
      <c r="C475" s="13" t="s">
        <v>23</v>
      </c>
      <c r="D475" s="13" t="s">
        <v>859</v>
      </c>
      <c r="E475" s="13"/>
      <c r="F475" s="14">
        <v>40912.3645833333</v>
      </c>
      <c r="G475" s="14"/>
      <c r="H475" s="14">
        <v>41004.7188773148</v>
      </c>
      <c r="I475" s="13" t="s">
        <v>568</v>
      </c>
      <c r="J475" s="15">
        <v>0.0</v>
      </c>
    </row>
    <row r="476" ht="15.0" customHeight="1">
      <c r="A476" s="13" t="s">
        <v>24</v>
      </c>
      <c r="B476" s="13" t="s">
        <v>211</v>
      </c>
      <c r="C476" s="13" t="s">
        <v>23</v>
      </c>
      <c r="D476" s="13" t="s">
        <v>147</v>
      </c>
      <c r="E476" s="13"/>
      <c r="F476" s="14">
        <v>40912.6118055556</v>
      </c>
      <c r="G476" s="14"/>
      <c r="H476" s="14">
        <v>40912.6120601852</v>
      </c>
      <c r="I476" s="13"/>
      <c r="J476" s="15">
        <v>0.0</v>
      </c>
    </row>
    <row r="477" ht="15.0" customHeight="1">
      <c r="A477" s="13" t="s">
        <v>24</v>
      </c>
      <c r="B477" s="13" t="s">
        <v>536</v>
      </c>
      <c r="C477" s="13" t="s">
        <v>23</v>
      </c>
      <c r="D477" s="13" t="s">
        <v>184</v>
      </c>
      <c r="E477" s="13"/>
      <c r="F477" s="14">
        <v>40913.4138888889</v>
      </c>
      <c r="G477" s="14"/>
      <c r="H477" s="14">
        <v>40954.4676273148</v>
      </c>
      <c r="I477" s="13"/>
      <c r="J477" s="15">
        <v>0.0</v>
      </c>
    </row>
    <row r="478" ht="15.0" customHeight="1">
      <c r="A478" s="13" t="s">
        <v>32</v>
      </c>
      <c r="B478" s="13" t="s">
        <v>111</v>
      </c>
      <c r="C478" s="13" t="s">
        <v>23</v>
      </c>
      <c r="D478" s="13" t="s">
        <v>250</v>
      </c>
      <c r="E478" s="13"/>
      <c r="F478" s="14">
        <v>40918.5340277778</v>
      </c>
      <c r="G478" s="14"/>
      <c r="H478" s="14">
        <v>40976.7197453704</v>
      </c>
      <c r="I478" s="13"/>
      <c r="J478" s="15">
        <v>0.0</v>
      </c>
    </row>
    <row r="479" ht="15.0" customHeight="1">
      <c r="A479" s="13" t="s">
        <v>133</v>
      </c>
      <c r="B479" s="13" t="s">
        <v>488</v>
      </c>
      <c r="C479" s="13" t="s">
        <v>23</v>
      </c>
      <c r="D479" s="13" t="s">
        <v>359</v>
      </c>
      <c r="E479" s="13"/>
      <c r="F479" s="14">
        <v>40920.4451388889</v>
      </c>
      <c r="G479" s="14"/>
      <c r="H479" s="14">
        <v>40954.4484143518</v>
      </c>
      <c r="I479" s="13"/>
      <c r="J479" s="15">
        <v>0.0</v>
      </c>
    </row>
    <row r="480" ht="15.0" customHeight="1">
      <c r="A480" s="13" t="s">
        <v>24</v>
      </c>
      <c r="B480" s="13" t="s">
        <v>353</v>
      </c>
      <c r="C480" s="13" t="s">
        <v>23</v>
      </c>
      <c r="D480" s="13" t="s">
        <v>865</v>
      </c>
      <c r="E480" s="13"/>
      <c r="F480" s="14">
        <v>40932.5416666667</v>
      </c>
      <c r="G480" s="14"/>
      <c r="H480" s="14">
        <v>40954.4474884259</v>
      </c>
      <c r="I480" s="13"/>
      <c r="J480" s="15">
        <v>0.0</v>
      </c>
    </row>
    <row r="481" ht="15.0" customHeight="1">
      <c r="A481" s="13" t="s">
        <v>24</v>
      </c>
      <c r="B481" s="13" t="s">
        <v>123</v>
      </c>
      <c r="C481" s="13" t="s">
        <v>23</v>
      </c>
      <c r="D481" s="13" t="s">
        <v>147</v>
      </c>
      <c r="E481" s="13"/>
      <c r="F481" s="14">
        <v>40933.3718518519</v>
      </c>
      <c r="G481" s="14"/>
      <c r="H481" s="14">
        <v>40933.3718518519</v>
      </c>
      <c r="I481" s="13"/>
      <c r="J481" s="15">
        <v>0.0</v>
      </c>
    </row>
    <row r="482" ht="15.0" customHeight="1">
      <c r="A482" s="13" t="s">
        <v>24</v>
      </c>
      <c r="B482" s="13" t="s">
        <v>470</v>
      </c>
      <c r="C482" s="13" t="s">
        <v>23</v>
      </c>
      <c r="D482" s="13" t="s">
        <v>147</v>
      </c>
      <c r="E482" s="13"/>
      <c r="F482" s="14">
        <v>40933.3730092593</v>
      </c>
      <c r="G482" s="14"/>
      <c r="H482" s="14">
        <v>40933.3730092593</v>
      </c>
      <c r="I482" s="13"/>
      <c r="J482" s="15">
        <v>0.0</v>
      </c>
    </row>
    <row r="483" ht="15.0" customHeight="1">
      <c r="A483" s="13" t="s">
        <v>24</v>
      </c>
      <c r="B483" s="13" t="s">
        <v>419</v>
      </c>
      <c r="C483" s="13" t="s">
        <v>23</v>
      </c>
      <c r="D483" s="13" t="s">
        <v>147</v>
      </c>
      <c r="E483" s="13"/>
      <c r="F483" s="14">
        <v>40933.374525463</v>
      </c>
      <c r="G483" s="14"/>
      <c r="H483" s="14">
        <v>40933.374525463</v>
      </c>
      <c r="I483" s="13"/>
      <c r="J483" s="15">
        <v>0.0</v>
      </c>
    </row>
    <row r="484" ht="15.0" customHeight="1">
      <c r="A484" s="13" t="s">
        <v>24</v>
      </c>
      <c r="B484" s="13" t="s">
        <v>63</v>
      </c>
      <c r="C484" s="13" t="s">
        <v>23</v>
      </c>
      <c r="D484" s="13" t="s">
        <v>184</v>
      </c>
      <c r="E484" s="13"/>
      <c r="F484" s="14">
        <v>40933.375</v>
      </c>
      <c r="G484" s="14"/>
      <c r="H484" s="14">
        <v>40933.3757407407</v>
      </c>
      <c r="I484" s="13"/>
      <c r="J484" s="15">
        <v>0.0</v>
      </c>
    </row>
    <row r="485" ht="15.0" customHeight="1">
      <c r="A485" s="13" t="s">
        <v>24</v>
      </c>
      <c r="B485" s="13" t="s">
        <v>694</v>
      </c>
      <c r="C485" s="13" t="s">
        <v>23</v>
      </c>
      <c r="D485" s="13" t="s">
        <v>871</v>
      </c>
      <c r="E485" s="13"/>
      <c r="F485" s="14">
        <v>40939.4229166667</v>
      </c>
      <c r="G485" s="14"/>
      <c r="H485" s="14">
        <v>40954.4478009259</v>
      </c>
      <c r="I485" s="13"/>
      <c r="J485" s="15">
        <v>0.0</v>
      </c>
    </row>
    <row r="486" ht="15.0" customHeight="1">
      <c r="A486" s="13" t="s">
        <v>24</v>
      </c>
      <c r="B486" s="13" t="s">
        <v>199</v>
      </c>
      <c r="C486" s="13" t="s">
        <v>23</v>
      </c>
      <c r="D486" s="13" t="s">
        <v>147</v>
      </c>
      <c r="E486" s="13"/>
      <c r="F486" s="14">
        <v>40939.4263888889</v>
      </c>
      <c r="G486" s="14"/>
      <c r="H486" s="14">
        <v>40939.4263888889</v>
      </c>
      <c r="I486" s="13"/>
      <c r="J486" s="15">
        <v>0.0</v>
      </c>
    </row>
    <row r="487" ht="15.0" customHeight="1">
      <c r="A487" s="13" t="s">
        <v>24</v>
      </c>
      <c r="B487" s="13" t="s">
        <v>217</v>
      </c>
      <c r="C487" s="13" t="s">
        <v>23</v>
      </c>
      <c r="D487" s="13" t="s">
        <v>169</v>
      </c>
      <c r="E487" s="13"/>
      <c r="F487" s="14">
        <v>40939.4278125</v>
      </c>
      <c r="G487" s="14"/>
      <c r="H487" s="14">
        <v>40939.4278125</v>
      </c>
      <c r="I487" s="13"/>
      <c r="J487" s="15">
        <v>0.0</v>
      </c>
    </row>
    <row r="488" ht="15.0" customHeight="1">
      <c r="A488" s="13" t="s">
        <v>24</v>
      </c>
      <c r="B488" s="13" t="s">
        <v>211</v>
      </c>
      <c r="C488" s="13" t="s">
        <v>23</v>
      </c>
      <c r="D488" s="13" t="s">
        <v>255</v>
      </c>
      <c r="E488" s="13"/>
      <c r="F488" s="14">
        <v>40939.4290162037</v>
      </c>
      <c r="G488" s="14"/>
      <c r="H488" s="14">
        <v>40939.4290162037</v>
      </c>
      <c r="I488" s="13"/>
      <c r="J488" s="15">
        <v>0.0</v>
      </c>
    </row>
    <row r="489" ht="15.0" customHeight="1">
      <c r="A489" s="13" t="s">
        <v>88</v>
      </c>
      <c r="B489" s="13" t="s">
        <v>244</v>
      </c>
      <c r="C489" s="13" t="s">
        <v>23</v>
      </c>
      <c r="D489" s="13" t="s">
        <v>184</v>
      </c>
      <c r="E489" s="13"/>
      <c r="F489" s="14">
        <v>40939.4300925926</v>
      </c>
      <c r="G489" s="14"/>
      <c r="H489" s="14">
        <v>40939.4300925926</v>
      </c>
      <c r="I489" s="13"/>
      <c r="J489" s="15">
        <v>0.0</v>
      </c>
    </row>
    <row r="490" ht="15.0" customHeight="1">
      <c r="A490" s="13" t="s">
        <v>32</v>
      </c>
      <c r="B490" s="13" t="s">
        <v>240</v>
      </c>
      <c r="C490" s="13" t="s">
        <v>23</v>
      </c>
      <c r="D490" s="13" t="s">
        <v>555</v>
      </c>
      <c r="E490" s="13"/>
      <c r="F490" s="14">
        <v>40939.4305555556</v>
      </c>
      <c r="G490" s="14"/>
      <c r="H490" s="14">
        <v>40939.4305555556</v>
      </c>
      <c r="I490" s="13"/>
      <c r="J490" s="15">
        <v>0.0</v>
      </c>
    </row>
    <row r="491" ht="15.0" customHeight="1">
      <c r="A491" s="13" t="s">
        <v>32</v>
      </c>
      <c r="B491" s="13" t="s">
        <v>488</v>
      </c>
      <c r="C491" s="13" t="s">
        <v>23</v>
      </c>
      <c r="D491" s="13" t="s">
        <v>835</v>
      </c>
      <c r="E491" s="13"/>
      <c r="F491" s="14">
        <v>40939.4319444444</v>
      </c>
      <c r="G491" s="14"/>
      <c r="H491" s="14">
        <v>40939.4319444444</v>
      </c>
      <c r="I491" s="13"/>
      <c r="J491" s="15">
        <v>0.0</v>
      </c>
    </row>
    <row r="492" ht="15.0" customHeight="1">
      <c r="A492" s="13" t="s">
        <v>441</v>
      </c>
      <c r="B492" s="13" t="s">
        <v>470</v>
      </c>
      <c r="C492" s="13" t="s">
        <v>23</v>
      </c>
      <c r="D492" s="13" t="s">
        <v>879</v>
      </c>
      <c r="E492" s="13"/>
      <c r="F492" s="14">
        <v>40942.4354166667</v>
      </c>
      <c r="G492" s="14"/>
      <c r="H492" s="14">
        <v>40976.7188541667</v>
      </c>
      <c r="I492" s="13"/>
      <c r="J492" s="15">
        <v>0.0</v>
      </c>
    </row>
    <row r="493" ht="15.0" customHeight="1">
      <c r="A493" s="13" t="s">
        <v>441</v>
      </c>
      <c r="B493" s="13" t="s">
        <v>319</v>
      </c>
      <c r="C493" s="13" t="s">
        <v>300</v>
      </c>
      <c r="D493" s="13" t="s">
        <v>879</v>
      </c>
      <c r="E493" s="13"/>
      <c r="F493" s="14">
        <v>40942.4368055556</v>
      </c>
      <c r="G493" s="14"/>
      <c r="H493" s="14"/>
      <c r="I493" s="13"/>
      <c r="J493" s="15">
        <v>0.0</v>
      </c>
    </row>
    <row r="494" ht="15.0" customHeight="1">
      <c r="A494" s="13" t="s">
        <v>441</v>
      </c>
      <c r="B494" s="13" t="s">
        <v>645</v>
      </c>
      <c r="C494" s="13" t="s">
        <v>23</v>
      </c>
      <c r="D494" s="13" t="s">
        <v>879</v>
      </c>
      <c r="E494" s="13"/>
      <c r="F494" s="14">
        <v>40942.4375</v>
      </c>
      <c r="G494" s="14"/>
      <c r="H494" s="14">
        <v>40976.7191666667</v>
      </c>
      <c r="I494" s="13"/>
      <c r="J494" s="15">
        <v>0.0</v>
      </c>
    </row>
    <row r="495" ht="15.0" customHeight="1">
      <c r="A495" s="13" t="s">
        <v>28</v>
      </c>
      <c r="B495" s="13" t="s">
        <v>883</v>
      </c>
      <c r="C495" s="13" t="s">
        <v>23</v>
      </c>
      <c r="D495" s="13" t="s">
        <v>178</v>
      </c>
      <c r="E495" s="13"/>
      <c r="F495" s="14">
        <v>40942.70625</v>
      </c>
      <c r="G495" s="14"/>
      <c r="H495" s="14">
        <v>40976.7173842593</v>
      </c>
      <c r="I495" s="13" t="s">
        <v>568</v>
      </c>
      <c r="J495" s="15">
        <v>0.0</v>
      </c>
    </row>
    <row r="496" ht="15.0" customHeight="1">
      <c r="A496" s="13" t="s">
        <v>24</v>
      </c>
      <c r="B496" s="13" t="s">
        <v>590</v>
      </c>
      <c r="C496" s="13" t="s">
        <v>23</v>
      </c>
      <c r="D496" s="13" t="s">
        <v>255</v>
      </c>
      <c r="E496" s="13"/>
      <c r="F496" s="14">
        <v>40942.7194444444</v>
      </c>
      <c r="G496" s="14"/>
      <c r="H496" s="14">
        <v>40954.4467708333</v>
      </c>
      <c r="I496" s="13"/>
      <c r="J496" s="15">
        <v>0.0</v>
      </c>
    </row>
    <row r="497" ht="15.0" customHeight="1">
      <c r="A497" s="13" t="s">
        <v>24</v>
      </c>
      <c r="B497" s="13" t="s">
        <v>144</v>
      </c>
      <c r="C497" s="13" t="s">
        <v>23</v>
      </c>
      <c r="D497" s="13" t="s">
        <v>147</v>
      </c>
      <c r="E497" s="13"/>
      <c r="F497" s="14">
        <v>40942.7215277778</v>
      </c>
      <c r="G497" s="14"/>
      <c r="H497" s="14">
        <v>40954.4471527778</v>
      </c>
      <c r="I497" s="13"/>
      <c r="J497" s="15">
        <v>0.0</v>
      </c>
    </row>
    <row r="498" ht="15.0" customHeight="1">
      <c r="A498" s="13" t="s">
        <v>24</v>
      </c>
      <c r="B498" s="13" t="s">
        <v>524</v>
      </c>
      <c r="C498" s="13" t="s">
        <v>23</v>
      </c>
      <c r="D498" s="13" t="s">
        <v>887</v>
      </c>
      <c r="E498" s="13"/>
      <c r="F498" s="14">
        <v>40942.7236111111</v>
      </c>
      <c r="G498" s="14"/>
      <c r="H498" s="14">
        <v>40976.7195138889</v>
      </c>
      <c r="I498" s="13"/>
      <c r="J498" s="15">
        <v>0.0</v>
      </c>
    </row>
    <row r="499" ht="15.0" customHeight="1">
      <c r="A499" s="13" t="s">
        <v>32</v>
      </c>
      <c r="B499" s="13" t="s">
        <v>432</v>
      </c>
      <c r="C499" s="13" t="s">
        <v>23</v>
      </c>
      <c r="D499" s="13" t="s">
        <v>555</v>
      </c>
      <c r="E499" s="13"/>
      <c r="F499" s="14">
        <v>40942.725</v>
      </c>
      <c r="G499" s="14"/>
      <c r="H499" s="14">
        <v>40976.721400463</v>
      </c>
      <c r="I499" s="13"/>
      <c r="J499" s="15">
        <v>0.0</v>
      </c>
    </row>
    <row r="500" ht="15.0" customHeight="1">
      <c r="A500" s="13" t="s">
        <v>133</v>
      </c>
      <c r="B500" s="13" t="s">
        <v>319</v>
      </c>
      <c r="C500" s="13" t="s">
        <v>23</v>
      </c>
      <c r="D500" s="13" t="s">
        <v>890</v>
      </c>
      <c r="E500" s="13"/>
      <c r="F500" s="14">
        <v>40942.7270833333</v>
      </c>
      <c r="G500" s="14"/>
      <c r="H500" s="14">
        <v>40976.7202314815</v>
      </c>
      <c r="I500" s="13"/>
      <c r="J500" s="15">
        <v>0.0</v>
      </c>
    </row>
    <row r="501" ht="15.0" customHeight="1">
      <c r="A501" s="13" t="s">
        <v>441</v>
      </c>
      <c r="B501" s="13" t="s">
        <v>53</v>
      </c>
      <c r="C501" s="13" t="s">
        <v>23</v>
      </c>
      <c r="D501" s="13" t="s">
        <v>293</v>
      </c>
      <c r="E501" s="13"/>
      <c r="F501" s="14">
        <v>40948.5076388889</v>
      </c>
      <c r="G501" s="14"/>
      <c r="H501" s="14">
        <v>40976.7207986111</v>
      </c>
      <c r="I501" s="13"/>
      <c r="J501" s="15">
        <v>0.0</v>
      </c>
    </row>
    <row r="502" ht="15.0" customHeight="1">
      <c r="A502" s="13" t="s">
        <v>92</v>
      </c>
      <c r="B502" s="13" t="s">
        <v>214</v>
      </c>
      <c r="C502" s="13" t="s">
        <v>23</v>
      </c>
      <c r="D502" s="13" t="s">
        <v>112</v>
      </c>
      <c r="E502" s="13"/>
      <c r="F502" s="14">
        <v>40948.5138888889</v>
      </c>
      <c r="G502" s="14"/>
      <c r="H502" s="14">
        <v>40976.721099537</v>
      </c>
      <c r="I502" s="13"/>
      <c r="J502" s="15">
        <v>0.0</v>
      </c>
    </row>
    <row r="503" ht="15.0" customHeight="1">
      <c r="A503" s="13" t="s">
        <v>24</v>
      </c>
      <c r="B503" s="13" t="s">
        <v>48</v>
      </c>
      <c r="C503" s="13" t="s">
        <v>23</v>
      </c>
      <c r="D503" s="13" t="s">
        <v>409</v>
      </c>
      <c r="E503" s="13"/>
      <c r="F503" s="14">
        <v>40948.5243055556</v>
      </c>
      <c r="G503" s="14"/>
      <c r="H503" s="14">
        <v>40948.5245949074</v>
      </c>
      <c r="I503" s="13"/>
      <c r="J503" s="15">
        <v>0.0</v>
      </c>
    </row>
    <row r="504" ht="15.0" customHeight="1">
      <c r="A504" s="13" t="s">
        <v>24</v>
      </c>
      <c r="B504" s="13" t="s">
        <v>159</v>
      </c>
      <c r="C504" s="13" t="s">
        <v>23</v>
      </c>
      <c r="D504" s="13" t="s">
        <v>166</v>
      </c>
      <c r="E504" s="13"/>
      <c r="F504" s="14">
        <v>40948.5256944444</v>
      </c>
      <c r="G504" s="14"/>
      <c r="H504" s="14">
        <v>40948.5259259259</v>
      </c>
      <c r="I504" s="13"/>
      <c r="J504" s="15">
        <v>0.0</v>
      </c>
    </row>
    <row r="505" ht="15.0" customHeight="1">
      <c r="A505" s="13" t="s">
        <v>24</v>
      </c>
      <c r="B505" s="13" t="s">
        <v>129</v>
      </c>
      <c r="C505" s="13" t="s">
        <v>23</v>
      </c>
      <c r="D505" s="13" t="s">
        <v>152</v>
      </c>
      <c r="E505" s="13"/>
      <c r="F505" s="14">
        <v>40948.5269212963</v>
      </c>
      <c r="G505" s="14"/>
      <c r="H505" s="14">
        <v>40948.5269212963</v>
      </c>
      <c r="I505" s="13"/>
      <c r="J505" s="15">
        <v>0.0</v>
      </c>
    </row>
    <row r="506" ht="15.0" customHeight="1">
      <c r="A506" s="13" t="s">
        <v>10820</v>
      </c>
      <c r="B506" s="13" t="s">
        <v>296</v>
      </c>
      <c r="C506" s="13" t="s">
        <v>23</v>
      </c>
      <c r="D506" s="13" t="s">
        <v>897</v>
      </c>
      <c r="E506" s="13"/>
      <c r="F506" s="14">
        <v>40948.5340277778</v>
      </c>
      <c r="G506" s="14"/>
      <c r="H506" s="14">
        <v>41128.3509490741</v>
      </c>
      <c r="I506" s="13" t="s">
        <v>544</v>
      </c>
      <c r="J506" s="15">
        <v>0.0</v>
      </c>
    </row>
    <row r="507" ht="15.0" customHeight="1">
      <c r="A507" s="13" t="s">
        <v>441</v>
      </c>
      <c r="B507" s="13" t="s">
        <v>159</v>
      </c>
      <c r="C507" s="13" t="s">
        <v>23</v>
      </c>
      <c r="D507" s="13" t="s">
        <v>879</v>
      </c>
      <c r="E507" s="13"/>
      <c r="F507" s="14">
        <v>40952.4791666667</v>
      </c>
      <c r="G507" s="14"/>
      <c r="H507" s="14">
        <v>40976.7178819444</v>
      </c>
      <c r="I507" s="13"/>
      <c r="J507" s="15">
        <v>0.0</v>
      </c>
    </row>
    <row r="508" ht="15.0" customHeight="1">
      <c r="A508" s="13" t="s">
        <v>24</v>
      </c>
      <c r="B508" s="13" t="s">
        <v>217</v>
      </c>
      <c r="C508" s="13" t="s">
        <v>23</v>
      </c>
      <c r="D508" s="13" t="s">
        <v>900</v>
      </c>
      <c r="E508" s="13"/>
      <c r="F508" s="14">
        <v>40952.5131944444</v>
      </c>
      <c r="G508" s="14"/>
      <c r="H508" s="14">
        <v>40976.7183217593</v>
      </c>
      <c r="I508" s="13"/>
      <c r="J508" s="15">
        <v>0.0</v>
      </c>
    </row>
    <row r="509" ht="15.0" customHeight="1">
      <c r="A509" s="13" t="s">
        <v>441</v>
      </c>
      <c r="B509" s="13" t="s">
        <v>240</v>
      </c>
      <c r="C509" s="13" t="s">
        <v>23</v>
      </c>
      <c r="D509" s="13" t="s">
        <v>879</v>
      </c>
      <c r="E509" s="13"/>
      <c r="F509" s="14">
        <v>40952.6736111111</v>
      </c>
      <c r="G509" s="14"/>
      <c r="H509" s="14">
        <v>40976.7173611111</v>
      </c>
      <c r="I509" s="13"/>
      <c r="J509" s="15">
        <v>0.0</v>
      </c>
    </row>
    <row r="510" ht="15.0" customHeight="1">
      <c r="A510" s="13" t="s">
        <v>36</v>
      </c>
      <c r="B510" s="13" t="s">
        <v>419</v>
      </c>
      <c r="C510" s="13" t="s">
        <v>23</v>
      </c>
      <c r="D510" s="13" t="s">
        <v>903</v>
      </c>
      <c r="E510" s="13"/>
      <c r="F510" s="14">
        <v>40960.48125</v>
      </c>
      <c r="G510" s="14"/>
      <c r="H510" s="14">
        <v>41003.5073842593</v>
      </c>
      <c r="I510" s="13"/>
      <c r="J510" s="15">
        <v>0.0</v>
      </c>
    </row>
    <row r="511" ht="15.0" customHeight="1">
      <c r="A511" s="13" t="s">
        <v>905</v>
      </c>
      <c r="B511" s="13" t="s">
        <v>296</v>
      </c>
      <c r="C511" s="13" t="s">
        <v>23</v>
      </c>
      <c r="D511" s="13" t="s">
        <v>906</v>
      </c>
      <c r="E511" s="13"/>
      <c r="F511" s="14">
        <v>40967.4388888889</v>
      </c>
      <c r="G511" s="14"/>
      <c r="H511" s="14">
        <v>40967.4401041667</v>
      </c>
      <c r="I511" s="13" t="s">
        <v>907</v>
      </c>
      <c r="J511" s="15">
        <v>0.0</v>
      </c>
    </row>
    <row r="512" ht="15.0" customHeight="1">
      <c r="A512" s="13" t="s">
        <v>905</v>
      </c>
      <c r="B512" s="13" t="s">
        <v>296</v>
      </c>
      <c r="C512" s="13" t="s">
        <v>23</v>
      </c>
      <c r="D512" s="13" t="s">
        <v>909</v>
      </c>
      <c r="E512" s="13"/>
      <c r="F512" s="14">
        <v>40967.4419097222</v>
      </c>
      <c r="G512" s="14"/>
      <c r="H512" s="14">
        <v>40967.4419097222</v>
      </c>
      <c r="I512" s="13" t="s">
        <v>907</v>
      </c>
      <c r="J512" s="15">
        <v>0.0</v>
      </c>
    </row>
    <row r="513" ht="15.0" customHeight="1">
      <c r="A513" s="13" t="s">
        <v>441</v>
      </c>
      <c r="B513" s="13" t="s">
        <v>242</v>
      </c>
      <c r="C513" s="13" t="s">
        <v>23</v>
      </c>
      <c r="D513" s="13" t="s">
        <v>911</v>
      </c>
      <c r="E513" s="13"/>
      <c r="F513" s="14">
        <v>40969.3895833333</v>
      </c>
      <c r="G513" s="14"/>
      <c r="H513" s="14">
        <v>40976.7172106481</v>
      </c>
      <c r="I513" s="13"/>
      <c r="J513" s="15">
        <v>0.0</v>
      </c>
    </row>
    <row r="514" ht="15.0" customHeight="1">
      <c r="A514" s="13" t="s">
        <v>32</v>
      </c>
      <c r="B514" s="13" t="s">
        <v>488</v>
      </c>
      <c r="C514" s="13" t="s">
        <v>23</v>
      </c>
      <c r="D514" s="13" t="s">
        <v>555</v>
      </c>
      <c r="E514" s="13"/>
      <c r="F514" s="14">
        <v>40970.6503009259</v>
      </c>
      <c r="G514" s="14"/>
      <c r="H514" s="14">
        <v>40970.6503009259</v>
      </c>
      <c r="I514" s="13"/>
      <c r="J514" s="15">
        <v>0.0</v>
      </c>
    </row>
    <row r="515" ht="15.0" customHeight="1">
      <c r="A515" s="13" t="s">
        <v>24</v>
      </c>
      <c r="B515" s="13" t="s">
        <v>183</v>
      </c>
      <c r="C515" s="13" t="s">
        <v>23</v>
      </c>
      <c r="D515" s="13" t="s">
        <v>237</v>
      </c>
      <c r="E515" s="13"/>
      <c r="F515" s="14">
        <v>40970.6526041667</v>
      </c>
      <c r="G515" s="14"/>
      <c r="H515" s="14">
        <v>40970.6526041667</v>
      </c>
      <c r="I515" s="13"/>
      <c r="J515" s="15">
        <v>0.0</v>
      </c>
    </row>
    <row r="516" ht="15.0" customHeight="1">
      <c r="A516" s="13" t="s">
        <v>24</v>
      </c>
      <c r="B516" s="13" t="s">
        <v>165</v>
      </c>
      <c r="C516" s="13" t="s">
        <v>23</v>
      </c>
      <c r="D516" s="13" t="s">
        <v>147</v>
      </c>
      <c r="E516" s="13"/>
      <c r="F516" s="14">
        <v>40970.654375</v>
      </c>
      <c r="G516" s="14"/>
      <c r="H516" s="14">
        <v>40970.654375</v>
      </c>
      <c r="I516" s="13"/>
      <c r="J516" s="15">
        <v>0.0</v>
      </c>
    </row>
    <row r="517" ht="15.0" customHeight="1">
      <c r="A517" s="13" t="s">
        <v>133</v>
      </c>
      <c r="B517" s="13" t="s">
        <v>734</v>
      </c>
      <c r="C517" s="13" t="s">
        <v>23</v>
      </c>
      <c r="D517" s="13" t="s">
        <v>351</v>
      </c>
      <c r="E517" s="13"/>
      <c r="F517" s="14">
        <v>40974.6638888889</v>
      </c>
      <c r="G517" s="14"/>
      <c r="H517" s="14">
        <v>41003.5045833333</v>
      </c>
      <c r="I517" s="13"/>
      <c r="J517" s="15">
        <v>0.0</v>
      </c>
    </row>
    <row r="518" ht="15.0" customHeight="1">
      <c r="A518" s="13" t="s">
        <v>24</v>
      </c>
      <c r="B518" s="13" t="s">
        <v>35</v>
      </c>
      <c r="C518" s="13" t="s">
        <v>23</v>
      </c>
      <c r="D518" s="13" t="s">
        <v>835</v>
      </c>
      <c r="E518" s="13"/>
      <c r="F518" s="14">
        <v>40975.6409722222</v>
      </c>
      <c r="G518" s="14"/>
      <c r="H518" s="14">
        <v>41003.505474537</v>
      </c>
      <c r="I518" s="13"/>
      <c r="J518" s="15">
        <v>0.0</v>
      </c>
    </row>
    <row r="519" ht="15.0" customHeight="1">
      <c r="A519" s="13" t="s">
        <v>32</v>
      </c>
      <c r="B519" s="13" t="s">
        <v>154</v>
      </c>
      <c r="C519" s="13" t="s">
        <v>23</v>
      </c>
      <c r="D519" s="13" t="s">
        <v>918</v>
      </c>
      <c r="E519" s="13"/>
      <c r="F519" s="14">
        <v>40976.6979166667</v>
      </c>
      <c r="G519" s="14"/>
      <c r="H519" s="14">
        <v>41003.5060416667</v>
      </c>
      <c r="I519" s="13"/>
      <c r="J519" s="15">
        <v>0.0</v>
      </c>
    </row>
    <row r="520" ht="15.0" customHeight="1">
      <c r="A520" s="13" t="s">
        <v>24</v>
      </c>
      <c r="B520" s="13" t="s">
        <v>379</v>
      </c>
      <c r="C520" s="13" t="s">
        <v>23</v>
      </c>
      <c r="D520" s="13" t="s">
        <v>147</v>
      </c>
      <c r="E520" s="13"/>
      <c r="F520" s="14">
        <v>40976.70625</v>
      </c>
      <c r="G520" s="14"/>
      <c r="H520" s="14">
        <v>41003.5058333333</v>
      </c>
      <c r="I520" s="13"/>
      <c r="J520" s="15">
        <v>0.0</v>
      </c>
    </row>
    <row r="521" ht="15.0" customHeight="1">
      <c r="A521" s="13" t="s">
        <v>24</v>
      </c>
      <c r="B521" s="13" t="s">
        <v>183</v>
      </c>
      <c r="C521" s="13" t="s">
        <v>23</v>
      </c>
      <c r="D521" s="13" t="s">
        <v>147</v>
      </c>
      <c r="E521" s="13"/>
      <c r="F521" s="14">
        <v>40976.7083333333</v>
      </c>
      <c r="G521" s="14"/>
      <c r="H521" s="14">
        <v>41003.5049421296</v>
      </c>
      <c r="I521" s="13"/>
      <c r="J521" s="15">
        <v>0.0</v>
      </c>
    </row>
    <row r="522" ht="15.0" customHeight="1">
      <c r="A522" s="13" t="s">
        <v>133</v>
      </c>
      <c r="B522" s="13" t="s">
        <v>126</v>
      </c>
      <c r="C522" s="13" t="s">
        <v>23</v>
      </c>
      <c r="D522" s="13" t="s">
        <v>200</v>
      </c>
      <c r="E522" s="13"/>
      <c r="F522" s="14">
        <v>40980.5701388889</v>
      </c>
      <c r="G522" s="14"/>
      <c r="H522" s="14">
        <v>41003.5052083333</v>
      </c>
      <c r="I522" s="13"/>
      <c r="J522" s="15">
        <v>0.0</v>
      </c>
    </row>
    <row r="523" ht="15.0" customHeight="1">
      <c r="A523" s="13" t="s">
        <v>133</v>
      </c>
      <c r="B523" s="13" t="s">
        <v>156</v>
      </c>
      <c r="C523" s="13" t="s">
        <v>23</v>
      </c>
      <c r="D523" s="13" t="s">
        <v>359</v>
      </c>
      <c r="E523" s="13"/>
      <c r="F523" s="14">
        <v>40981.4763888889</v>
      </c>
      <c r="G523" s="14"/>
      <c r="H523" s="14">
        <v>41003.5056597222</v>
      </c>
      <c r="I523" s="13"/>
      <c r="J523" s="15">
        <v>0.0</v>
      </c>
    </row>
    <row r="524" ht="15.0" customHeight="1">
      <c r="A524" s="13" t="s">
        <v>32</v>
      </c>
      <c r="B524" s="13" t="s">
        <v>296</v>
      </c>
      <c r="C524" s="13" t="s">
        <v>23</v>
      </c>
      <c r="D524" s="13" t="s">
        <v>879</v>
      </c>
      <c r="E524" s="13"/>
      <c r="F524" s="14">
        <v>40990.5784722222</v>
      </c>
      <c r="G524" s="14"/>
      <c r="H524" s="14">
        <v>41003.5068055556</v>
      </c>
      <c r="I524" s="13"/>
      <c r="J524" s="15">
        <v>0.0</v>
      </c>
    </row>
    <row r="525" ht="15.0" customHeight="1">
      <c r="A525" s="13" t="s">
        <v>24</v>
      </c>
      <c r="B525" s="13" t="s">
        <v>176</v>
      </c>
      <c r="C525" s="13" t="s">
        <v>23</v>
      </c>
      <c r="D525" s="13" t="s">
        <v>925</v>
      </c>
      <c r="E525" s="13"/>
      <c r="F525" s="14">
        <v>40990.58125</v>
      </c>
      <c r="G525" s="14"/>
      <c r="H525" s="14">
        <v>41128.3511111111</v>
      </c>
      <c r="I525" s="13"/>
      <c r="J525" s="15">
        <v>0.0</v>
      </c>
    </row>
    <row r="526" ht="15.0" customHeight="1">
      <c r="A526" s="13" t="s">
        <v>24</v>
      </c>
      <c r="B526" s="13" t="s">
        <v>176</v>
      </c>
      <c r="C526" s="13" t="s">
        <v>23</v>
      </c>
      <c r="D526" s="13" t="s">
        <v>925</v>
      </c>
      <c r="E526" s="13"/>
      <c r="F526" s="14">
        <v>40990.58125</v>
      </c>
      <c r="G526" s="14"/>
      <c r="H526" s="14">
        <v>41003.5062615741</v>
      </c>
      <c r="I526" s="13"/>
      <c r="J526" s="15">
        <v>0.0</v>
      </c>
    </row>
    <row r="527" ht="15.0" customHeight="1">
      <c r="A527" s="13" t="s">
        <v>441</v>
      </c>
      <c r="B527" s="13" t="s">
        <v>165</v>
      </c>
      <c r="C527" s="13" t="s">
        <v>23</v>
      </c>
      <c r="D527" s="13" t="s">
        <v>928</v>
      </c>
      <c r="E527" s="13"/>
      <c r="F527" s="14">
        <v>40994.4118055556</v>
      </c>
      <c r="G527" s="14"/>
      <c r="H527" s="14">
        <v>41004.7100810185</v>
      </c>
      <c r="I527" s="13" t="s">
        <v>568</v>
      </c>
      <c r="J527" s="15">
        <v>0.0</v>
      </c>
    </row>
    <row r="528" ht="15.0" customHeight="1">
      <c r="A528" s="13" t="s">
        <v>24</v>
      </c>
      <c r="B528" s="13" t="s">
        <v>104</v>
      </c>
      <c r="C528" s="13" t="s">
        <v>23</v>
      </c>
      <c r="D528" s="13" t="s">
        <v>557</v>
      </c>
      <c r="E528" s="13"/>
      <c r="F528" s="14">
        <v>40994.4173611111</v>
      </c>
      <c r="G528" s="14"/>
      <c r="H528" s="14">
        <v>41030.677962963</v>
      </c>
      <c r="I528" s="13"/>
      <c r="J528" s="15">
        <v>0.0</v>
      </c>
    </row>
    <row r="529" ht="15.0" customHeight="1">
      <c r="A529" s="13" t="s">
        <v>441</v>
      </c>
      <c r="B529" s="13" t="s">
        <v>159</v>
      </c>
      <c r="C529" s="13" t="s">
        <v>23</v>
      </c>
      <c r="D529" s="13" t="s">
        <v>931</v>
      </c>
      <c r="E529" s="13"/>
      <c r="F529" s="14">
        <v>40996.6291666667</v>
      </c>
      <c r="G529" s="14"/>
      <c r="H529" s="14">
        <v>41030.6771990741</v>
      </c>
      <c r="I529" s="13"/>
      <c r="J529" s="15">
        <v>0.0</v>
      </c>
    </row>
    <row r="530" ht="15.0" customHeight="1">
      <c r="A530" s="13" t="s">
        <v>133</v>
      </c>
      <c r="B530" s="13" t="s">
        <v>111</v>
      </c>
      <c r="C530" s="13" t="s">
        <v>23</v>
      </c>
      <c r="D530" s="13" t="s">
        <v>359</v>
      </c>
      <c r="E530" s="13"/>
      <c r="F530" s="14">
        <v>41001.525</v>
      </c>
      <c r="G530" s="14"/>
      <c r="H530" s="14">
        <v>41030.6817476852</v>
      </c>
      <c r="I530" s="13"/>
      <c r="J530" s="15">
        <v>0.0</v>
      </c>
    </row>
    <row r="531" ht="15.0" customHeight="1">
      <c r="A531" s="13" t="s">
        <v>88</v>
      </c>
      <c r="B531" s="13" t="s">
        <v>156</v>
      </c>
      <c r="C531" s="13" t="s">
        <v>23</v>
      </c>
      <c r="D531" s="13" t="s">
        <v>114</v>
      </c>
      <c r="E531" s="13"/>
      <c r="F531" s="14">
        <v>41001.5611111111</v>
      </c>
      <c r="G531" s="14"/>
      <c r="H531" s="14">
        <v>41030.6800115741</v>
      </c>
      <c r="I531" s="13"/>
      <c r="J531" s="15">
        <v>0.0</v>
      </c>
    </row>
    <row r="532" ht="15.0" customHeight="1">
      <c r="A532" s="13" t="s">
        <v>41</v>
      </c>
      <c r="B532" s="13" t="s">
        <v>27</v>
      </c>
      <c r="C532" s="13" t="s">
        <v>23</v>
      </c>
      <c r="D532" s="13" t="s">
        <v>935</v>
      </c>
      <c r="E532" s="13"/>
      <c r="F532" s="14">
        <v>41001.6368055556</v>
      </c>
      <c r="G532" s="14"/>
      <c r="H532" s="14">
        <v>41030.6769560185</v>
      </c>
      <c r="I532" s="13"/>
      <c r="J532" s="15">
        <v>0.0</v>
      </c>
    </row>
    <row r="533" ht="15.0" customHeight="1">
      <c r="A533" s="13" t="s">
        <v>502</v>
      </c>
      <c r="B533" s="13" t="s">
        <v>296</v>
      </c>
      <c r="C533" s="13" t="s">
        <v>23</v>
      </c>
      <c r="D533" s="13" t="s">
        <v>937</v>
      </c>
      <c r="E533" s="13"/>
      <c r="F533" s="14">
        <v>41002.4395833333</v>
      </c>
      <c r="G533" s="14"/>
      <c r="H533" s="14">
        <v>41002.4395833333</v>
      </c>
      <c r="I533" s="13"/>
      <c r="J533" s="15">
        <v>0.0</v>
      </c>
    </row>
    <row r="534" ht="15.0" customHeight="1">
      <c r="A534" s="13" t="s">
        <v>24</v>
      </c>
      <c r="B534" s="13" t="s">
        <v>419</v>
      </c>
      <c r="C534" s="13" t="s">
        <v>23</v>
      </c>
      <c r="D534" s="13" t="s">
        <v>152</v>
      </c>
      <c r="E534" s="13"/>
      <c r="F534" s="14">
        <v>41005.6460300926</v>
      </c>
      <c r="G534" s="14"/>
      <c r="H534" s="14">
        <v>41005.6460300926</v>
      </c>
      <c r="I534" s="13"/>
      <c r="J534" s="15">
        <v>0.0</v>
      </c>
    </row>
    <row r="535" ht="15.0" customHeight="1">
      <c r="A535" s="13" t="s">
        <v>32</v>
      </c>
      <c r="B535" s="13" t="s">
        <v>940</v>
      </c>
      <c r="C535" s="13" t="s">
        <v>23</v>
      </c>
      <c r="D535" s="13" t="s">
        <v>250</v>
      </c>
      <c r="E535" s="13"/>
      <c r="F535" s="14">
        <v>41005.6486111111</v>
      </c>
      <c r="G535" s="14"/>
      <c r="H535" s="14">
        <v>41005.6486111111</v>
      </c>
      <c r="I535" s="13"/>
      <c r="J535" s="15">
        <v>0.0</v>
      </c>
    </row>
    <row r="536" ht="15.0" customHeight="1">
      <c r="A536" s="13" t="s">
        <v>133</v>
      </c>
      <c r="B536" s="13" t="s">
        <v>144</v>
      </c>
      <c r="C536" s="13" t="s">
        <v>23</v>
      </c>
      <c r="D536" s="13" t="s">
        <v>163</v>
      </c>
      <c r="E536" s="13"/>
      <c r="F536" s="14">
        <v>41008.5145833333</v>
      </c>
      <c r="G536" s="14"/>
      <c r="H536" s="14">
        <v>41008.514837963</v>
      </c>
      <c r="I536" s="13"/>
      <c r="J536" s="15">
        <v>0.0</v>
      </c>
    </row>
    <row r="537" ht="15.0" customHeight="1">
      <c r="A537" s="13" t="s">
        <v>24</v>
      </c>
      <c r="B537" s="13" t="s">
        <v>123</v>
      </c>
      <c r="C537" s="13" t="s">
        <v>23</v>
      </c>
      <c r="D537" s="13" t="s">
        <v>147</v>
      </c>
      <c r="E537" s="13"/>
      <c r="F537" s="14">
        <v>41008.5162384259</v>
      </c>
      <c r="G537" s="14"/>
      <c r="H537" s="14">
        <v>41008.5162384259</v>
      </c>
      <c r="I537" s="13"/>
      <c r="J537" s="15">
        <v>0.0</v>
      </c>
    </row>
    <row r="538" ht="15.0" customHeight="1">
      <c r="A538" s="13" t="s">
        <v>88</v>
      </c>
      <c r="B538" s="13" t="s">
        <v>211</v>
      </c>
      <c r="C538" s="13" t="s">
        <v>23</v>
      </c>
      <c r="D538" s="13" t="s">
        <v>562</v>
      </c>
      <c r="E538" s="13"/>
      <c r="F538" s="14">
        <v>41008.51875</v>
      </c>
      <c r="G538" s="14"/>
      <c r="H538" s="14">
        <v>41008.5193634259</v>
      </c>
      <c r="I538" s="13"/>
      <c r="J538" s="15">
        <v>0.0</v>
      </c>
    </row>
    <row r="539" ht="15.0" customHeight="1">
      <c r="A539" s="13" t="s">
        <v>24</v>
      </c>
      <c r="B539" s="13" t="s">
        <v>694</v>
      </c>
      <c r="C539" s="13" t="s">
        <v>23</v>
      </c>
      <c r="D539" s="13" t="s">
        <v>945</v>
      </c>
      <c r="E539" s="13"/>
      <c r="F539" s="14">
        <v>41008.6083333333</v>
      </c>
      <c r="G539" s="14"/>
      <c r="H539" s="14">
        <v>41128.3512268519</v>
      </c>
      <c r="I539" s="13"/>
      <c r="J539" s="15">
        <v>0.0</v>
      </c>
    </row>
    <row r="540" ht="15.0" customHeight="1">
      <c r="A540" s="13" t="s">
        <v>24</v>
      </c>
      <c r="B540" s="13" t="s">
        <v>353</v>
      </c>
      <c r="C540" s="13" t="s">
        <v>23</v>
      </c>
      <c r="D540" s="13" t="s">
        <v>409</v>
      </c>
      <c r="E540" s="13"/>
      <c r="F540" s="14">
        <v>41009.4125</v>
      </c>
      <c r="G540" s="14"/>
      <c r="H540" s="14">
        <v>41030.6765393519</v>
      </c>
      <c r="I540" s="13"/>
      <c r="J540" s="15">
        <v>0.0</v>
      </c>
    </row>
    <row r="541" ht="15.0" customHeight="1">
      <c r="A541" s="13" t="s">
        <v>24</v>
      </c>
      <c r="B541" s="13" t="s">
        <v>168</v>
      </c>
      <c r="C541" s="13" t="s">
        <v>23</v>
      </c>
      <c r="D541" s="13" t="s">
        <v>359</v>
      </c>
      <c r="E541" s="13"/>
      <c r="F541" s="14">
        <v>41010.5236111111</v>
      </c>
      <c r="G541" s="14"/>
      <c r="H541" s="14">
        <v>41030.6774074074</v>
      </c>
      <c r="I541" s="13"/>
      <c r="J541" s="15">
        <v>0.0</v>
      </c>
    </row>
    <row r="542" ht="15.0" customHeight="1">
      <c r="A542" s="13" t="s">
        <v>10820</v>
      </c>
      <c r="B542" s="13" t="s">
        <v>104</v>
      </c>
      <c r="C542" s="13" t="s">
        <v>23</v>
      </c>
      <c r="D542" s="13" t="s">
        <v>466</v>
      </c>
      <c r="E542" s="13"/>
      <c r="F542" s="14">
        <v>41011.4659722222</v>
      </c>
      <c r="G542" s="14"/>
      <c r="H542" s="14">
        <v>41043.4317013889</v>
      </c>
      <c r="I542" s="13" t="s">
        <v>544</v>
      </c>
      <c r="J542" s="15">
        <v>0.0</v>
      </c>
    </row>
    <row r="543" ht="15.0" customHeight="1">
      <c r="A543" s="13" t="s">
        <v>92</v>
      </c>
      <c r="B543" s="13" t="s">
        <v>386</v>
      </c>
      <c r="C543" s="13" t="s">
        <v>23</v>
      </c>
      <c r="D543" s="13" t="s">
        <v>293</v>
      </c>
      <c r="E543" s="13"/>
      <c r="F543" s="14">
        <v>41016.7208333333</v>
      </c>
      <c r="G543" s="14"/>
      <c r="H543" s="14">
        <v>41030.6815740741</v>
      </c>
      <c r="I543" s="13"/>
      <c r="J543" s="15">
        <v>0.0</v>
      </c>
    </row>
    <row r="544" ht="15.0" customHeight="1">
      <c r="A544" s="13" t="s">
        <v>24</v>
      </c>
      <c r="B544" s="13" t="s">
        <v>63</v>
      </c>
      <c r="C544" s="13" t="s">
        <v>23</v>
      </c>
      <c r="D544" s="13" t="s">
        <v>147</v>
      </c>
      <c r="E544" s="13"/>
      <c r="F544" s="14">
        <v>41022.5048611111</v>
      </c>
      <c r="G544" s="14"/>
      <c r="H544" s="14">
        <v>41054.6521990741</v>
      </c>
      <c r="I544" s="13"/>
      <c r="J544" s="15">
        <v>0.0</v>
      </c>
    </row>
    <row r="545" ht="15.0" customHeight="1">
      <c r="A545" s="13" t="s">
        <v>28</v>
      </c>
      <c r="B545" s="13" t="s">
        <v>296</v>
      </c>
      <c r="C545" s="13" t="s">
        <v>23</v>
      </c>
      <c r="D545" s="13" t="s">
        <v>124</v>
      </c>
      <c r="E545" s="13"/>
      <c r="F545" s="14">
        <v>41022.5104166667</v>
      </c>
      <c r="G545" s="14"/>
      <c r="H545" s="14">
        <v>41099.5522106481</v>
      </c>
      <c r="I545" s="13" t="s">
        <v>568</v>
      </c>
      <c r="J545" s="15">
        <v>0.0</v>
      </c>
    </row>
    <row r="546" ht="15.0" customHeight="1">
      <c r="A546" s="13" t="s">
        <v>441</v>
      </c>
      <c r="B546" s="13" t="s">
        <v>27</v>
      </c>
      <c r="C546" s="13" t="s">
        <v>23</v>
      </c>
      <c r="D546" s="13" t="s">
        <v>879</v>
      </c>
      <c r="E546" s="13"/>
      <c r="F546" s="14">
        <v>41030.6340277778</v>
      </c>
      <c r="G546" s="14"/>
      <c r="H546" s="14">
        <v>41179.5981828704</v>
      </c>
      <c r="I546" s="13"/>
      <c r="J546" s="15">
        <v>0.0</v>
      </c>
    </row>
    <row r="547" ht="15.0" customHeight="1">
      <c r="A547" s="13" t="s">
        <v>441</v>
      </c>
      <c r="B547" s="13" t="s">
        <v>27</v>
      </c>
      <c r="C547" s="13" t="s">
        <v>23</v>
      </c>
      <c r="D547" s="13" t="s">
        <v>879</v>
      </c>
      <c r="E547" s="13"/>
      <c r="F547" s="14">
        <v>41030.6340277778</v>
      </c>
      <c r="G547" s="14"/>
      <c r="H547" s="14">
        <v>41179.6034837963</v>
      </c>
      <c r="I547" s="13"/>
      <c r="J547" s="15">
        <v>0.0</v>
      </c>
    </row>
    <row r="548" ht="15.0" customHeight="1">
      <c r="A548" s="13" t="s">
        <v>133</v>
      </c>
      <c r="B548" s="13" t="s">
        <v>488</v>
      </c>
      <c r="C548" s="13" t="s">
        <v>23</v>
      </c>
      <c r="D548" s="13" t="s">
        <v>359</v>
      </c>
      <c r="E548" s="13"/>
      <c r="F548" s="14">
        <v>41036.64375</v>
      </c>
      <c r="G548" s="14"/>
      <c r="H548" s="14">
        <v>41128.3518981481</v>
      </c>
      <c r="I548" s="13"/>
      <c r="J548" s="15">
        <v>0.0</v>
      </c>
    </row>
    <row r="549" ht="15.0" customHeight="1">
      <c r="A549" s="13" t="s">
        <v>10820</v>
      </c>
      <c r="B549" s="13" t="s">
        <v>129</v>
      </c>
      <c r="C549" s="13" t="s">
        <v>23</v>
      </c>
      <c r="D549" s="13" t="s">
        <v>466</v>
      </c>
      <c r="E549" s="13"/>
      <c r="F549" s="14">
        <v>41038.625</v>
      </c>
      <c r="G549" s="14"/>
      <c r="H549" s="14">
        <v>41054.6517476852</v>
      </c>
      <c r="I549" s="13" t="s">
        <v>544</v>
      </c>
      <c r="J549" s="15">
        <v>0.0</v>
      </c>
    </row>
    <row r="550" ht="15.0" customHeight="1">
      <c r="A550" s="13" t="s">
        <v>92</v>
      </c>
      <c r="B550" s="13" t="s">
        <v>432</v>
      </c>
      <c r="C550" s="13" t="s">
        <v>300</v>
      </c>
      <c r="D550" s="13" t="s">
        <v>957</v>
      </c>
      <c r="E550" s="13"/>
      <c r="F550" s="14">
        <v>41045.3763888889</v>
      </c>
      <c r="G550" s="14"/>
      <c r="H550" s="14">
        <v>41045.3763888889</v>
      </c>
      <c r="I550" s="13"/>
      <c r="J550" s="15">
        <v>0.0</v>
      </c>
    </row>
    <row r="551" ht="15.0" customHeight="1">
      <c r="A551" s="13" t="s">
        <v>441</v>
      </c>
      <c r="B551" s="13" t="s">
        <v>299</v>
      </c>
      <c r="C551" s="13" t="s">
        <v>23</v>
      </c>
      <c r="D551" s="13" t="s">
        <v>835</v>
      </c>
      <c r="E551" s="13"/>
      <c r="F551" s="14">
        <v>41045.3965277778</v>
      </c>
      <c r="G551" s="14"/>
      <c r="H551" s="14">
        <v>41096.6564699074</v>
      </c>
      <c r="I551" s="13"/>
      <c r="J551" s="15">
        <v>0.0</v>
      </c>
    </row>
    <row r="552" ht="15.0" customHeight="1">
      <c r="A552" s="13" t="s">
        <v>24</v>
      </c>
      <c r="B552" s="13" t="s">
        <v>55</v>
      </c>
      <c r="C552" s="13" t="s">
        <v>23</v>
      </c>
      <c r="D552" s="13" t="s">
        <v>960</v>
      </c>
      <c r="E552" s="13"/>
      <c r="F552" s="14">
        <v>41045.4611111111</v>
      </c>
      <c r="G552" s="14"/>
      <c r="H552" s="14">
        <v>41078.6825347222</v>
      </c>
      <c r="I552" s="13"/>
      <c r="J552" s="15">
        <v>0.0</v>
      </c>
    </row>
    <row r="553" ht="15.0" customHeight="1">
      <c r="A553" s="13" t="s">
        <v>133</v>
      </c>
      <c r="B553" s="13" t="s">
        <v>40</v>
      </c>
      <c r="C553" s="13" t="s">
        <v>23</v>
      </c>
      <c r="D553" s="13" t="s">
        <v>163</v>
      </c>
      <c r="E553" s="13"/>
      <c r="F553" s="14">
        <v>41045.4638888889</v>
      </c>
      <c r="G553" s="14"/>
      <c r="H553" s="14">
        <v>41078.6791087963</v>
      </c>
      <c r="I553" s="13"/>
      <c r="J553" s="15">
        <v>0.0</v>
      </c>
    </row>
    <row r="554" ht="15.0" customHeight="1">
      <c r="A554" s="13" t="s">
        <v>24</v>
      </c>
      <c r="B554" s="13" t="s">
        <v>240</v>
      </c>
      <c r="C554" s="13" t="s">
        <v>23</v>
      </c>
      <c r="D554" s="13" t="s">
        <v>835</v>
      </c>
      <c r="E554" s="13"/>
      <c r="F554" s="14">
        <v>41045.4645833333</v>
      </c>
      <c r="G554" s="14"/>
      <c r="H554" s="14">
        <v>41078.6795717593</v>
      </c>
      <c r="I554" s="13"/>
      <c r="J554" s="15">
        <v>0.0</v>
      </c>
    </row>
    <row r="555" ht="15.0" customHeight="1">
      <c r="A555" s="13" t="s">
        <v>133</v>
      </c>
      <c r="B555" s="13" t="s">
        <v>132</v>
      </c>
      <c r="C555" s="13" t="s">
        <v>23</v>
      </c>
      <c r="D555" s="13" t="s">
        <v>234</v>
      </c>
      <c r="E555" s="13"/>
      <c r="F555" s="14">
        <v>41045.4680555556</v>
      </c>
      <c r="G555" s="14"/>
      <c r="H555" s="14">
        <v>41096.6562615741</v>
      </c>
      <c r="I555" s="13"/>
      <c r="J555" s="15">
        <v>0.0</v>
      </c>
    </row>
    <row r="556" ht="15.0" customHeight="1">
      <c r="A556" s="13" t="s">
        <v>24</v>
      </c>
      <c r="B556" s="13" t="s">
        <v>138</v>
      </c>
      <c r="C556" s="13" t="s">
        <v>23</v>
      </c>
      <c r="D556" s="13" t="s">
        <v>147</v>
      </c>
      <c r="E556" s="13"/>
      <c r="F556" s="14">
        <v>41045.4694444444</v>
      </c>
      <c r="G556" s="14"/>
      <c r="H556" s="14">
        <v>41096.6553240741</v>
      </c>
      <c r="I556" s="13"/>
      <c r="J556" s="15">
        <v>0.0</v>
      </c>
    </row>
    <row r="557" ht="15.0" customHeight="1">
      <c r="A557" s="13" t="s">
        <v>441</v>
      </c>
      <c r="B557" s="13" t="s">
        <v>244</v>
      </c>
      <c r="C557" s="13" t="s">
        <v>23</v>
      </c>
      <c r="D557" s="13" t="s">
        <v>835</v>
      </c>
      <c r="E557" s="13"/>
      <c r="F557" s="14">
        <v>41045.4701388889</v>
      </c>
      <c r="G557" s="14"/>
      <c r="H557" s="14">
        <v>41078.678912037</v>
      </c>
      <c r="I557" s="13"/>
      <c r="J557" s="15">
        <v>0.0</v>
      </c>
    </row>
    <row r="558" ht="15.0" customHeight="1">
      <c r="A558" s="13" t="s">
        <v>24</v>
      </c>
      <c r="B558" s="13" t="s">
        <v>53</v>
      </c>
      <c r="C558" s="13" t="s">
        <v>23</v>
      </c>
      <c r="D558" s="13" t="s">
        <v>960</v>
      </c>
      <c r="E558" s="13"/>
      <c r="F558" s="14">
        <v>41045.5979166667</v>
      </c>
      <c r="G558" s="14"/>
      <c r="H558" s="14">
        <v>41078.6793518519</v>
      </c>
      <c r="I558" s="13"/>
      <c r="J558" s="15">
        <v>0.0</v>
      </c>
    </row>
    <row r="559" ht="15.0" customHeight="1">
      <c r="A559" s="13"/>
      <c r="B559" s="13" t="s">
        <v>296</v>
      </c>
      <c r="C559" s="13" t="s">
        <v>23</v>
      </c>
      <c r="D559" s="13" t="s">
        <v>178</v>
      </c>
      <c r="E559" s="13"/>
      <c r="F559" s="14">
        <v>41051.6069444444</v>
      </c>
      <c r="G559" s="14"/>
      <c r="H559" s="14">
        <v>41099.5426041667</v>
      </c>
      <c r="I559" s="13" t="s">
        <v>568</v>
      </c>
      <c r="J559" s="15">
        <v>0.0</v>
      </c>
    </row>
    <row r="560" ht="15.0" customHeight="1">
      <c r="A560" s="13" t="s">
        <v>441</v>
      </c>
      <c r="B560" s="13" t="s">
        <v>828</v>
      </c>
      <c r="C560" s="13" t="s">
        <v>23</v>
      </c>
      <c r="D560" s="13" t="s">
        <v>255</v>
      </c>
      <c r="E560" s="13"/>
      <c r="F560" s="14">
        <v>41064.6041666667</v>
      </c>
      <c r="G560" s="14"/>
      <c r="H560" s="14">
        <v>41096.6560300926</v>
      </c>
      <c r="I560" s="13"/>
      <c r="J560" s="15">
        <v>0.0</v>
      </c>
    </row>
    <row r="561" ht="15.0" customHeight="1">
      <c r="A561" s="13" t="s">
        <v>24</v>
      </c>
      <c r="B561" s="13" t="s">
        <v>488</v>
      </c>
      <c r="C561" s="13" t="s">
        <v>23</v>
      </c>
      <c r="D561" s="13" t="s">
        <v>152</v>
      </c>
      <c r="E561" s="13"/>
      <c r="F561" s="14">
        <v>41064.6074305556</v>
      </c>
      <c r="G561" s="14"/>
      <c r="H561" s="14">
        <v>41064.6074189815</v>
      </c>
      <c r="I561" s="13"/>
      <c r="J561" s="15">
        <v>0.0</v>
      </c>
    </row>
    <row r="562" ht="15.0" customHeight="1">
      <c r="A562" s="13" t="s">
        <v>24</v>
      </c>
      <c r="B562" s="13" t="s">
        <v>242</v>
      </c>
      <c r="C562" s="13" t="s">
        <v>23</v>
      </c>
      <c r="D562" s="13" t="s">
        <v>971</v>
      </c>
      <c r="E562" s="13"/>
      <c r="F562" s="14">
        <v>41067.3868055556</v>
      </c>
      <c r="G562" s="14"/>
      <c r="H562" s="14">
        <v>41096.6558101852</v>
      </c>
      <c r="I562" s="13"/>
      <c r="J562" s="15">
        <v>0.0</v>
      </c>
    </row>
    <row r="563" ht="15.0" customHeight="1">
      <c r="A563" s="13" t="s">
        <v>441</v>
      </c>
      <c r="B563" s="13" t="s">
        <v>252</v>
      </c>
      <c r="C563" s="13" t="s">
        <v>23</v>
      </c>
      <c r="D563" s="13" t="s">
        <v>293</v>
      </c>
      <c r="E563" s="13"/>
      <c r="F563" s="14">
        <v>41072.3763888889</v>
      </c>
      <c r="G563" s="14"/>
      <c r="H563" s="14">
        <v>41096.6548263889</v>
      </c>
      <c r="I563" s="13"/>
      <c r="J563" s="15">
        <v>0.0</v>
      </c>
    </row>
    <row r="564" ht="15.0" customHeight="1">
      <c r="A564" s="13" t="s">
        <v>441</v>
      </c>
      <c r="B564" s="13" t="s">
        <v>156</v>
      </c>
      <c r="C564" s="13" t="s">
        <v>23</v>
      </c>
      <c r="D564" s="13" t="s">
        <v>293</v>
      </c>
      <c r="E564" s="13"/>
      <c r="F564" s="14">
        <v>41072.3770833333</v>
      </c>
      <c r="G564" s="14"/>
      <c r="H564" s="14">
        <v>41096.6546180556</v>
      </c>
      <c r="I564" s="13"/>
      <c r="J564" s="15">
        <v>0.0</v>
      </c>
    </row>
    <row r="565" ht="15.0" customHeight="1">
      <c r="A565" s="13" t="s">
        <v>441</v>
      </c>
      <c r="B565" s="13" t="s">
        <v>261</v>
      </c>
      <c r="C565" s="13" t="s">
        <v>23</v>
      </c>
      <c r="D565" s="13" t="s">
        <v>359</v>
      </c>
      <c r="E565" s="13"/>
      <c r="F565" s="14">
        <v>41072.3819444444</v>
      </c>
      <c r="G565" s="14"/>
      <c r="H565" s="14">
        <v>41096.6571180556</v>
      </c>
      <c r="I565" s="13"/>
      <c r="J565" s="15">
        <v>0.0</v>
      </c>
    </row>
    <row r="566" ht="15.0" customHeight="1">
      <c r="A566" s="13" t="s">
        <v>24</v>
      </c>
      <c r="B566" s="13" t="s">
        <v>58</v>
      </c>
      <c r="C566" s="13" t="s">
        <v>23</v>
      </c>
      <c r="D566" s="13" t="s">
        <v>255</v>
      </c>
      <c r="E566" s="13"/>
      <c r="F566" s="14">
        <v>41072.4411689815</v>
      </c>
      <c r="G566" s="14"/>
      <c r="H566" s="14">
        <v>41072.4411689815</v>
      </c>
      <c r="I566" s="13"/>
      <c r="J566" s="15">
        <v>0.0</v>
      </c>
    </row>
    <row r="567" ht="15.0" customHeight="1">
      <c r="A567" s="13" t="s">
        <v>32</v>
      </c>
      <c r="B567" s="13" t="s">
        <v>217</v>
      </c>
      <c r="C567" s="13" t="s">
        <v>23</v>
      </c>
      <c r="D567" s="13" t="s">
        <v>977</v>
      </c>
      <c r="E567" s="13"/>
      <c r="F567" s="14">
        <v>41072.6444444444</v>
      </c>
      <c r="G567" s="14"/>
      <c r="H567" s="14">
        <v>41360.4965625</v>
      </c>
      <c r="I567" s="13" t="s">
        <v>43</v>
      </c>
      <c r="J567" s="15">
        <v>0.0</v>
      </c>
    </row>
    <row r="568" ht="15.0" customHeight="1">
      <c r="A568" s="13" t="s">
        <v>32</v>
      </c>
      <c r="B568" s="13" t="s">
        <v>299</v>
      </c>
      <c r="C568" s="13" t="s">
        <v>23</v>
      </c>
      <c r="D568" s="13" t="s">
        <v>979</v>
      </c>
      <c r="E568" s="13"/>
      <c r="F568" s="14">
        <v>41072.6465277778</v>
      </c>
      <c r="G568" s="14"/>
      <c r="H568" s="14">
        <v>41078.6716666667</v>
      </c>
      <c r="I568" s="13" t="s">
        <v>43</v>
      </c>
      <c r="J568" s="15">
        <v>0.0</v>
      </c>
    </row>
    <row r="569" ht="15.0" customHeight="1">
      <c r="A569" s="13" t="s">
        <v>32</v>
      </c>
      <c r="B569" s="13" t="s">
        <v>299</v>
      </c>
      <c r="C569" s="13" t="s">
        <v>23</v>
      </c>
      <c r="D569" s="13" t="s">
        <v>979</v>
      </c>
      <c r="E569" s="13"/>
      <c r="F569" s="14">
        <v>41072.6493055556</v>
      </c>
      <c r="G569" s="14"/>
      <c r="H569" s="14">
        <v>41360.4974884259</v>
      </c>
      <c r="I569" s="13" t="s">
        <v>43</v>
      </c>
      <c r="J569" s="15">
        <v>0.0</v>
      </c>
    </row>
    <row r="570" ht="15.0" customHeight="1">
      <c r="A570" s="13" t="s">
        <v>32</v>
      </c>
      <c r="B570" s="13" t="s">
        <v>217</v>
      </c>
      <c r="C570" s="13" t="s">
        <v>23</v>
      </c>
      <c r="D570" s="13" t="s">
        <v>982</v>
      </c>
      <c r="E570" s="13"/>
      <c r="F570" s="14">
        <v>41072.6520833333</v>
      </c>
      <c r="G570" s="14"/>
      <c r="H570" s="14">
        <v>41078.6713541667</v>
      </c>
      <c r="I570" s="13" t="s">
        <v>43</v>
      </c>
      <c r="J570" s="15">
        <v>0.0</v>
      </c>
    </row>
    <row r="571" ht="15.0" customHeight="1">
      <c r="A571" s="13" t="s">
        <v>24</v>
      </c>
      <c r="B571" s="13" t="s">
        <v>144</v>
      </c>
      <c r="C571" s="13" t="s">
        <v>23</v>
      </c>
      <c r="D571" s="13" t="s">
        <v>835</v>
      </c>
      <c r="E571" s="13"/>
      <c r="F571" s="14">
        <v>41075.5520833333</v>
      </c>
      <c r="G571" s="14"/>
      <c r="H571" s="14">
        <v>41122.3897800926</v>
      </c>
      <c r="I571" s="13"/>
      <c r="J571" s="15">
        <v>0.0</v>
      </c>
    </row>
    <row r="572" ht="15.0" customHeight="1">
      <c r="A572" s="13" t="s">
        <v>24</v>
      </c>
      <c r="B572" s="13" t="s">
        <v>154</v>
      </c>
      <c r="C572" s="13" t="s">
        <v>23</v>
      </c>
      <c r="D572" s="13" t="s">
        <v>835</v>
      </c>
      <c r="E572" s="13"/>
      <c r="F572" s="14">
        <v>41075.5527777778</v>
      </c>
      <c r="G572" s="14"/>
      <c r="H572" s="14">
        <v>41096.6569444444</v>
      </c>
      <c r="I572" s="13"/>
      <c r="J572" s="15">
        <v>0.0</v>
      </c>
    </row>
    <row r="573" ht="15.0" customHeight="1">
      <c r="A573" s="13" t="s">
        <v>28</v>
      </c>
      <c r="B573" s="13" t="s">
        <v>220</v>
      </c>
      <c r="C573" s="13" t="s">
        <v>23</v>
      </c>
      <c r="D573" s="13" t="s">
        <v>124</v>
      </c>
      <c r="E573" s="13"/>
      <c r="F573" s="14">
        <v>41078.4083333333</v>
      </c>
      <c r="G573" s="14"/>
      <c r="H573" s="14">
        <v>41099.5461921296</v>
      </c>
      <c r="I573" s="13" t="s">
        <v>568</v>
      </c>
      <c r="J573" s="15">
        <v>0.0</v>
      </c>
    </row>
    <row r="574" ht="15.0" customHeight="1">
      <c r="A574" s="13" t="s">
        <v>133</v>
      </c>
      <c r="B574" s="13" t="s">
        <v>379</v>
      </c>
      <c r="C574" s="13" t="s">
        <v>23</v>
      </c>
      <c r="D574" s="13" t="s">
        <v>359</v>
      </c>
      <c r="E574" s="13"/>
      <c r="F574" s="14">
        <v>41078.5715277778</v>
      </c>
      <c r="G574" s="14"/>
      <c r="H574" s="14">
        <v>41179.6063310185</v>
      </c>
      <c r="I574" s="13"/>
      <c r="J574" s="15">
        <v>0.0</v>
      </c>
    </row>
    <row r="575" ht="15.0" customHeight="1">
      <c r="A575" s="13" t="s">
        <v>24</v>
      </c>
      <c r="B575" s="13" t="s">
        <v>144</v>
      </c>
      <c r="C575" s="13" t="s">
        <v>23</v>
      </c>
      <c r="D575" s="13" t="s">
        <v>800</v>
      </c>
      <c r="E575" s="13"/>
      <c r="F575" s="14">
        <v>41079.64375</v>
      </c>
      <c r="G575" s="14"/>
      <c r="H575" s="14">
        <v>41096.6536226852</v>
      </c>
      <c r="I575" s="13"/>
      <c r="J575" s="15">
        <v>0.0</v>
      </c>
    </row>
    <row r="576" ht="15.0" customHeight="1">
      <c r="A576" s="13" t="s">
        <v>24</v>
      </c>
      <c r="B576" s="13" t="s">
        <v>299</v>
      </c>
      <c r="C576" s="13" t="s">
        <v>23</v>
      </c>
      <c r="D576" s="13" t="s">
        <v>288</v>
      </c>
      <c r="E576" s="13"/>
      <c r="F576" s="14">
        <v>41079.6458333333</v>
      </c>
      <c r="G576" s="14"/>
      <c r="H576" s="14">
        <v>41096.6520486111</v>
      </c>
      <c r="I576" s="13"/>
      <c r="J576" s="15">
        <v>0.0</v>
      </c>
    </row>
    <row r="577" ht="15.0" customHeight="1">
      <c r="A577" s="13" t="s">
        <v>92</v>
      </c>
      <c r="B577" s="13" t="s">
        <v>55</v>
      </c>
      <c r="C577" s="13" t="s">
        <v>23</v>
      </c>
      <c r="D577" s="13" t="s">
        <v>112</v>
      </c>
      <c r="E577" s="13"/>
      <c r="F577" s="14">
        <v>41079.6479166667</v>
      </c>
      <c r="G577" s="14"/>
      <c r="H577" s="14">
        <v>41096.6533217593</v>
      </c>
      <c r="I577" s="13"/>
      <c r="J577" s="15">
        <v>0.0</v>
      </c>
    </row>
    <row r="578" ht="15.0" customHeight="1">
      <c r="A578" s="13" t="s">
        <v>24</v>
      </c>
      <c r="B578" s="13" t="s">
        <v>242</v>
      </c>
      <c r="C578" s="13" t="s">
        <v>23</v>
      </c>
      <c r="D578" s="13" t="s">
        <v>991</v>
      </c>
      <c r="E578" s="13"/>
      <c r="F578" s="14">
        <v>41079.6506944444</v>
      </c>
      <c r="G578" s="14"/>
      <c r="H578" s="14">
        <v>41096.656712963</v>
      </c>
      <c r="I578" s="13"/>
      <c r="J578" s="15">
        <v>0.0</v>
      </c>
    </row>
    <row r="579" ht="15.0" customHeight="1">
      <c r="A579" s="13" t="s">
        <v>24</v>
      </c>
      <c r="B579" s="13" t="s">
        <v>419</v>
      </c>
      <c r="C579" s="13" t="s">
        <v>23</v>
      </c>
      <c r="D579" s="13" t="s">
        <v>993</v>
      </c>
      <c r="E579" s="13"/>
      <c r="F579" s="14">
        <v>41081.4791666667</v>
      </c>
      <c r="G579" s="14"/>
      <c r="H579" s="14">
        <v>41096.6543865741</v>
      </c>
      <c r="I579" s="13"/>
      <c r="J579" s="15">
        <v>0.0</v>
      </c>
    </row>
    <row r="580" ht="15.0" customHeight="1">
      <c r="A580" s="13" t="s">
        <v>24</v>
      </c>
      <c r="B580" s="13" t="s">
        <v>159</v>
      </c>
      <c r="C580" s="13" t="s">
        <v>23</v>
      </c>
      <c r="D580" s="13" t="s">
        <v>995</v>
      </c>
      <c r="E580" s="13"/>
      <c r="F580" s="14">
        <v>41081.5881944444</v>
      </c>
      <c r="G580" s="14"/>
      <c r="H580" s="14">
        <v>41096.652962963</v>
      </c>
      <c r="I580" s="13"/>
      <c r="J580" s="15">
        <v>0.0</v>
      </c>
    </row>
    <row r="581" ht="15.0" customHeight="1">
      <c r="A581" s="13" t="s">
        <v>441</v>
      </c>
      <c r="B581" s="13" t="s">
        <v>51</v>
      </c>
      <c r="C581" s="13" t="s">
        <v>23</v>
      </c>
      <c r="D581" s="13" t="s">
        <v>997</v>
      </c>
      <c r="E581" s="13"/>
      <c r="F581" s="14">
        <v>41081.5895833333</v>
      </c>
      <c r="G581" s="14"/>
      <c r="H581" s="14">
        <v>41179.5978935185</v>
      </c>
      <c r="I581" s="13"/>
      <c r="J581" s="15">
        <v>0.0</v>
      </c>
    </row>
    <row r="582" ht="15.0" customHeight="1">
      <c r="A582" s="13" t="s">
        <v>92</v>
      </c>
      <c r="B582" s="13" t="s">
        <v>126</v>
      </c>
      <c r="C582" s="13" t="s">
        <v>23</v>
      </c>
      <c r="D582" s="13" t="s">
        <v>112</v>
      </c>
      <c r="E582" s="13"/>
      <c r="F582" s="14">
        <v>41081.7215277778</v>
      </c>
      <c r="G582" s="14"/>
      <c r="H582" s="14">
        <v>41095.6601157407</v>
      </c>
      <c r="I582" s="13" t="s">
        <v>294</v>
      </c>
      <c r="J582" s="15">
        <v>0.0</v>
      </c>
    </row>
    <row r="583" ht="15.0" customHeight="1">
      <c r="A583" s="13" t="s">
        <v>92</v>
      </c>
      <c r="B583" s="13" t="s">
        <v>55</v>
      </c>
      <c r="C583" s="13" t="s">
        <v>23</v>
      </c>
      <c r="D583" s="13" t="s">
        <v>1000</v>
      </c>
      <c r="E583" s="13"/>
      <c r="F583" s="14">
        <v>41089.4229166667</v>
      </c>
      <c r="G583" s="14"/>
      <c r="H583" s="14">
        <v>41095.659537037</v>
      </c>
      <c r="I583" s="13" t="s">
        <v>294</v>
      </c>
      <c r="J583" s="15">
        <v>0.0</v>
      </c>
    </row>
    <row r="584" ht="15.0" customHeight="1">
      <c r="A584" s="13" t="s">
        <v>36</v>
      </c>
      <c r="B584" s="13" t="s">
        <v>419</v>
      </c>
      <c r="C584" s="13" t="s">
        <v>23</v>
      </c>
      <c r="D584" s="13" t="s">
        <v>1002</v>
      </c>
      <c r="E584" s="13"/>
      <c r="F584" s="14">
        <v>41092.4625</v>
      </c>
      <c r="G584" s="14"/>
      <c r="H584" s="14">
        <v>41122.3889930556</v>
      </c>
      <c r="I584" s="13"/>
      <c r="J584" s="15">
        <v>0.0</v>
      </c>
    </row>
    <row r="585" ht="15.0" customHeight="1">
      <c r="A585" s="13" t="s">
        <v>24</v>
      </c>
      <c r="B585" s="13" t="s">
        <v>48</v>
      </c>
      <c r="C585" s="13" t="s">
        <v>23</v>
      </c>
      <c r="D585" s="13" t="s">
        <v>691</v>
      </c>
      <c r="E585" s="13"/>
      <c r="F585" s="14">
        <v>41096.5888888889</v>
      </c>
      <c r="G585" s="14"/>
      <c r="H585" s="14">
        <v>41122.3892824074</v>
      </c>
      <c r="I585" s="13"/>
      <c r="J585" s="15">
        <v>0.0</v>
      </c>
    </row>
    <row r="586" ht="15.0" customHeight="1">
      <c r="A586" s="13" t="s">
        <v>24</v>
      </c>
      <c r="B586" s="13" t="s">
        <v>126</v>
      </c>
      <c r="C586" s="13" t="s">
        <v>23</v>
      </c>
      <c r="D586" s="13" t="s">
        <v>1005</v>
      </c>
      <c r="E586" s="13"/>
      <c r="F586" s="14">
        <v>41096.5902777778</v>
      </c>
      <c r="G586" s="14"/>
      <c r="H586" s="14">
        <v>41122.3895138889</v>
      </c>
      <c r="I586" s="13"/>
      <c r="J586" s="15">
        <v>0.0</v>
      </c>
    </row>
    <row r="587" ht="15.0" customHeight="1">
      <c r="A587" s="13" t="s">
        <v>10820</v>
      </c>
      <c r="B587" s="13" t="s">
        <v>261</v>
      </c>
      <c r="C587" s="13" t="s">
        <v>23</v>
      </c>
      <c r="D587" s="13" t="s">
        <v>466</v>
      </c>
      <c r="E587" s="13"/>
      <c r="F587" s="14">
        <v>41099.4770833333</v>
      </c>
      <c r="G587" s="14"/>
      <c r="H587" s="14">
        <v>41192.6177199074</v>
      </c>
      <c r="I587" s="13" t="s">
        <v>544</v>
      </c>
      <c r="J587" s="15">
        <v>0.0</v>
      </c>
    </row>
    <row r="588" ht="15.0" customHeight="1">
      <c r="A588" s="13" t="s">
        <v>441</v>
      </c>
      <c r="B588" s="13" t="s">
        <v>58</v>
      </c>
      <c r="C588" s="13" t="s">
        <v>23</v>
      </c>
      <c r="D588" s="13" t="s">
        <v>147</v>
      </c>
      <c r="E588" s="13"/>
      <c r="F588" s="14">
        <v>41108.5027777778</v>
      </c>
      <c r="G588" s="14"/>
      <c r="H588" s="14">
        <v>41108.5030787037</v>
      </c>
      <c r="I588" s="13"/>
      <c r="J588" s="15">
        <v>0.0</v>
      </c>
    </row>
    <row r="589" ht="15.0" customHeight="1">
      <c r="A589" s="13" t="s">
        <v>24</v>
      </c>
      <c r="B589" s="13" t="s">
        <v>48</v>
      </c>
      <c r="C589" s="13" t="s">
        <v>23</v>
      </c>
      <c r="D589" s="13" t="s">
        <v>1009</v>
      </c>
      <c r="E589" s="13"/>
      <c r="F589" s="14">
        <v>41108.5043634259</v>
      </c>
      <c r="G589" s="14"/>
      <c r="H589" s="14">
        <v>41108.5043634259</v>
      </c>
      <c r="I589" s="13"/>
      <c r="J589" s="15">
        <v>0.0</v>
      </c>
    </row>
    <row r="590" ht="15.0" customHeight="1">
      <c r="A590" s="13" t="s">
        <v>441</v>
      </c>
      <c r="B590" s="13" t="s">
        <v>40</v>
      </c>
      <c r="C590" s="13" t="s">
        <v>23</v>
      </c>
      <c r="D590" s="13" t="s">
        <v>705</v>
      </c>
      <c r="E590" s="13"/>
      <c r="F590" s="14">
        <v>41108.6805555556</v>
      </c>
      <c r="G590" s="14"/>
      <c r="H590" s="14">
        <v>41128.3472222222</v>
      </c>
      <c r="I590" s="13"/>
      <c r="J590" s="15">
        <v>0.0</v>
      </c>
    </row>
    <row r="591" ht="15.0" customHeight="1">
      <c r="A591" s="13" t="s">
        <v>24</v>
      </c>
      <c r="B591" s="13" t="s">
        <v>48</v>
      </c>
      <c r="C591" s="13" t="s">
        <v>23</v>
      </c>
      <c r="D591" s="13" t="s">
        <v>1012</v>
      </c>
      <c r="E591" s="13"/>
      <c r="F591" s="14">
        <v>41110.4576388889</v>
      </c>
      <c r="G591" s="14"/>
      <c r="H591" s="14">
        <v>41110.4576388889</v>
      </c>
      <c r="I591" s="13"/>
      <c r="J591" s="15">
        <v>0.0</v>
      </c>
    </row>
    <row r="592" ht="15.0" customHeight="1">
      <c r="A592" s="13" t="s">
        <v>24</v>
      </c>
      <c r="B592" s="13" t="s">
        <v>252</v>
      </c>
      <c r="C592" s="13" t="s">
        <v>23</v>
      </c>
      <c r="D592" s="13" t="s">
        <v>150</v>
      </c>
      <c r="E592" s="13"/>
      <c r="F592" s="14">
        <v>41114.3618055556</v>
      </c>
      <c r="G592" s="14"/>
      <c r="H592" s="14">
        <v>41114.3618055556</v>
      </c>
      <c r="I592" s="13"/>
      <c r="J592" s="15">
        <v>0.0</v>
      </c>
    </row>
    <row r="593" ht="15.0" customHeight="1">
      <c r="A593" s="13" t="s">
        <v>24</v>
      </c>
      <c r="B593" s="13" t="s">
        <v>422</v>
      </c>
      <c r="C593" s="13" t="s">
        <v>23</v>
      </c>
      <c r="D593" s="13" t="s">
        <v>166</v>
      </c>
      <c r="E593" s="13"/>
      <c r="F593" s="14">
        <v>41115.4805555556</v>
      </c>
      <c r="G593" s="14"/>
      <c r="H593" s="14">
        <v>41128.3478472222</v>
      </c>
      <c r="I593" s="13"/>
      <c r="J593" s="15">
        <v>0.0</v>
      </c>
    </row>
    <row r="594" ht="15.0" customHeight="1">
      <c r="A594" s="13" t="s">
        <v>32</v>
      </c>
      <c r="B594" s="13" t="s">
        <v>40</v>
      </c>
      <c r="C594" s="13" t="s">
        <v>23</v>
      </c>
      <c r="D594" s="13" t="s">
        <v>1016</v>
      </c>
      <c r="E594" s="13"/>
      <c r="F594" s="14">
        <v>41123.6006944444</v>
      </c>
      <c r="G594" s="14"/>
      <c r="H594" s="14">
        <v>41128.3472222222</v>
      </c>
      <c r="I594" s="13"/>
      <c r="J594" s="15">
        <v>0.0</v>
      </c>
    </row>
    <row r="595" ht="15.0" customHeight="1">
      <c r="A595" s="13" t="s">
        <v>32</v>
      </c>
      <c r="B595" s="13" t="s">
        <v>296</v>
      </c>
      <c r="C595" s="13" t="s">
        <v>23</v>
      </c>
      <c r="D595" s="13" t="s">
        <v>1018</v>
      </c>
      <c r="E595" s="13"/>
      <c r="F595" s="14">
        <v>41129.5743055556</v>
      </c>
      <c r="G595" s="14"/>
      <c r="H595" s="14">
        <v>41136.6909953704</v>
      </c>
      <c r="I595" s="13"/>
      <c r="J595" s="15">
        <v>0.0</v>
      </c>
    </row>
    <row r="596" ht="15.0" customHeight="1">
      <c r="A596" s="13" t="s">
        <v>441</v>
      </c>
      <c r="B596" s="13" t="s">
        <v>53</v>
      </c>
      <c r="C596" s="13" t="s">
        <v>23</v>
      </c>
      <c r="D596" s="13" t="s">
        <v>526</v>
      </c>
      <c r="E596" s="13"/>
      <c r="F596" s="14">
        <v>41129.6183680556</v>
      </c>
      <c r="G596" s="14"/>
      <c r="H596" s="14">
        <v>41129.6183680556</v>
      </c>
      <c r="I596" s="13"/>
      <c r="J596" s="15">
        <v>0.0</v>
      </c>
    </row>
    <row r="597" ht="15.0" customHeight="1">
      <c r="A597" s="13" t="s">
        <v>28</v>
      </c>
      <c r="B597" s="13" t="s">
        <v>156</v>
      </c>
      <c r="C597" s="13" t="s">
        <v>23</v>
      </c>
      <c r="D597" s="13" t="s">
        <v>1021</v>
      </c>
      <c r="E597" s="13"/>
      <c r="F597" s="14">
        <v>41131.5895833333</v>
      </c>
      <c r="G597" s="14"/>
      <c r="H597" s="14">
        <v>41162.5449652778</v>
      </c>
      <c r="I597" s="13" t="s">
        <v>568</v>
      </c>
      <c r="J597" s="15">
        <v>0.0</v>
      </c>
    </row>
    <row r="598" ht="15.0" customHeight="1">
      <c r="A598" s="13" t="s">
        <v>92</v>
      </c>
      <c r="B598" s="13" t="s">
        <v>296</v>
      </c>
      <c r="C598" s="13" t="s">
        <v>23</v>
      </c>
      <c r="D598" s="13" t="s">
        <v>560</v>
      </c>
      <c r="E598" s="13"/>
      <c r="F598" s="14">
        <v>41134.4618055556</v>
      </c>
      <c r="G598" s="14"/>
      <c r="H598" s="14">
        <v>41192.6161689815</v>
      </c>
      <c r="I598" s="13" t="s">
        <v>294</v>
      </c>
      <c r="J598" s="15">
        <v>0.0</v>
      </c>
    </row>
    <row r="599" ht="15.0" customHeight="1">
      <c r="A599" s="13" t="s">
        <v>133</v>
      </c>
      <c r="B599" s="13" t="s">
        <v>156</v>
      </c>
      <c r="C599" s="13" t="s">
        <v>23</v>
      </c>
      <c r="D599" s="13" t="s">
        <v>200</v>
      </c>
      <c r="E599" s="13"/>
      <c r="F599" s="14">
        <v>41134.6680555556</v>
      </c>
      <c r="G599" s="14"/>
      <c r="H599" s="14">
        <v>41192.617337963</v>
      </c>
      <c r="I599" s="13"/>
      <c r="J599" s="15">
        <v>0.0</v>
      </c>
    </row>
    <row r="600" ht="15.0" customHeight="1">
      <c r="A600" s="13" t="s">
        <v>28</v>
      </c>
      <c r="B600" s="13" t="s">
        <v>447</v>
      </c>
      <c r="C600" s="13" t="s">
        <v>23</v>
      </c>
      <c r="D600" s="13" t="s">
        <v>1025</v>
      </c>
      <c r="E600" s="13"/>
      <c r="F600" s="14">
        <v>41135.3493055556</v>
      </c>
      <c r="G600" s="14"/>
      <c r="H600" s="14">
        <v>41141.6140162037</v>
      </c>
      <c r="I600" s="13"/>
      <c r="J600" s="15">
        <v>0.0</v>
      </c>
    </row>
    <row r="601" ht="15.0" customHeight="1">
      <c r="A601" s="13" t="s">
        <v>28</v>
      </c>
      <c r="B601" s="13" t="s">
        <v>447</v>
      </c>
      <c r="C601" s="13" t="s">
        <v>300</v>
      </c>
      <c r="D601" s="13" t="s">
        <v>1025</v>
      </c>
      <c r="E601" s="13"/>
      <c r="F601" s="14">
        <v>41135.3493055556</v>
      </c>
      <c r="G601" s="14"/>
      <c r="H601" s="14"/>
      <c r="I601" s="13"/>
      <c r="J601" s="15">
        <v>0.0</v>
      </c>
    </row>
    <row r="602" ht="15.0" customHeight="1">
      <c r="A602" s="13" t="s">
        <v>28</v>
      </c>
      <c r="B602" s="13" t="s">
        <v>661</v>
      </c>
      <c r="C602" s="13" t="s">
        <v>23</v>
      </c>
      <c r="D602" s="13" t="s">
        <v>124</v>
      </c>
      <c r="E602" s="13"/>
      <c r="F602" s="14">
        <v>41135.36875</v>
      </c>
      <c r="G602" s="14"/>
      <c r="H602" s="14">
        <v>41162.5453356481</v>
      </c>
      <c r="I602" s="13" t="s">
        <v>568</v>
      </c>
      <c r="J602" s="15">
        <v>0.0</v>
      </c>
    </row>
    <row r="603" ht="15.0" customHeight="1">
      <c r="A603" s="13" t="s">
        <v>32</v>
      </c>
      <c r="B603" s="13" t="s">
        <v>447</v>
      </c>
      <c r="C603" s="13" t="s">
        <v>23</v>
      </c>
      <c r="D603" s="13" t="s">
        <v>1029</v>
      </c>
      <c r="E603" s="13"/>
      <c r="F603" s="14">
        <v>41136.5409722222</v>
      </c>
      <c r="G603" s="14"/>
      <c r="H603" s="14">
        <v>41206.4677430556</v>
      </c>
      <c r="I603" s="13" t="s">
        <v>43</v>
      </c>
      <c r="J603" s="15">
        <v>0.0</v>
      </c>
    </row>
    <row r="604" ht="15.0" customHeight="1">
      <c r="A604" s="13" t="s">
        <v>36</v>
      </c>
      <c r="B604" s="13" t="s">
        <v>357</v>
      </c>
      <c r="C604" s="13" t="s">
        <v>23</v>
      </c>
      <c r="D604" s="13" t="s">
        <v>1031</v>
      </c>
      <c r="E604" s="13"/>
      <c r="F604" s="14">
        <v>41136.5548611111</v>
      </c>
      <c r="G604" s="14"/>
      <c r="H604" s="14">
        <v>41330.4451967593</v>
      </c>
      <c r="I604" s="13" t="s">
        <v>38</v>
      </c>
      <c r="J604" s="15">
        <v>0.0</v>
      </c>
    </row>
    <row r="605" ht="15.0" customHeight="1">
      <c r="A605" s="13" t="s">
        <v>24</v>
      </c>
      <c r="B605" s="13" t="s">
        <v>1033</v>
      </c>
      <c r="C605" s="13" t="s">
        <v>23</v>
      </c>
      <c r="D605" s="13" t="s">
        <v>1034</v>
      </c>
      <c r="E605" s="13"/>
      <c r="F605" s="14">
        <v>41142.6064814815</v>
      </c>
      <c r="G605" s="14"/>
      <c r="H605" s="14">
        <v>41142.6064814815</v>
      </c>
      <c r="I605" s="13"/>
      <c r="J605" s="15">
        <v>0.0</v>
      </c>
    </row>
    <row r="606" ht="15.0" customHeight="1">
      <c r="A606" s="13" t="s">
        <v>28</v>
      </c>
      <c r="B606" s="13" t="s">
        <v>518</v>
      </c>
      <c r="C606" s="13" t="s">
        <v>23</v>
      </c>
      <c r="D606" s="13" t="s">
        <v>124</v>
      </c>
      <c r="E606" s="13"/>
      <c r="F606" s="14">
        <v>41144.4881944444</v>
      </c>
      <c r="G606" s="14"/>
      <c r="H606" s="14">
        <v>41162.5423611111</v>
      </c>
      <c r="I606" s="13"/>
      <c r="J606" s="15">
        <v>0.0</v>
      </c>
    </row>
    <row r="607" ht="15.0" customHeight="1">
      <c r="A607" s="13" t="s">
        <v>24</v>
      </c>
      <c r="B607" s="13" t="s">
        <v>22</v>
      </c>
      <c r="C607" s="13" t="s">
        <v>23</v>
      </c>
      <c r="D607" s="13" t="s">
        <v>835</v>
      </c>
      <c r="E607" s="13"/>
      <c r="F607" s="14">
        <v>41144.6604166667</v>
      </c>
      <c r="G607" s="14"/>
      <c r="H607" s="14">
        <v>41330.4479976852</v>
      </c>
      <c r="I607" s="13"/>
      <c r="J607" s="15">
        <v>0.0</v>
      </c>
    </row>
    <row r="608" ht="15.0" customHeight="1">
      <c r="A608" s="13" t="s">
        <v>24</v>
      </c>
      <c r="B608" s="13" t="s">
        <v>22</v>
      </c>
      <c r="C608" s="13" t="s">
        <v>23</v>
      </c>
      <c r="D608" s="13" t="s">
        <v>835</v>
      </c>
      <c r="E608" s="13"/>
      <c r="F608" s="14">
        <v>41144.6604166667</v>
      </c>
      <c r="G608" s="14"/>
      <c r="H608" s="14">
        <v>41179.6029513889</v>
      </c>
      <c r="I608" s="13"/>
      <c r="J608" s="15">
        <v>0.0</v>
      </c>
    </row>
    <row r="609" ht="15.0" customHeight="1">
      <c r="A609" s="13" t="s">
        <v>441</v>
      </c>
      <c r="B609" s="13" t="s">
        <v>159</v>
      </c>
      <c r="C609" s="13" t="s">
        <v>23</v>
      </c>
      <c r="D609" s="13" t="s">
        <v>1039</v>
      </c>
      <c r="E609" s="13"/>
      <c r="F609" s="14">
        <v>41150.3979166667</v>
      </c>
      <c r="G609" s="14"/>
      <c r="H609" s="14">
        <v>41165.6009722222</v>
      </c>
      <c r="I609" s="13"/>
      <c r="J609" s="15">
        <v>0.0</v>
      </c>
    </row>
    <row r="610" ht="15.0" customHeight="1">
      <c r="A610" s="13" t="s">
        <v>441</v>
      </c>
      <c r="B610" s="13" t="s">
        <v>104</v>
      </c>
      <c r="C610" s="13" t="s">
        <v>23</v>
      </c>
      <c r="D610" s="13" t="s">
        <v>393</v>
      </c>
      <c r="E610" s="13"/>
      <c r="F610" s="14">
        <v>41150.4527777778</v>
      </c>
      <c r="G610" s="14"/>
      <c r="H610" s="14">
        <v>41165.6013773148</v>
      </c>
      <c r="I610" s="13" t="s">
        <v>43</v>
      </c>
      <c r="J610" s="15">
        <v>0.0</v>
      </c>
    </row>
    <row r="611" ht="15.0" customHeight="1">
      <c r="A611" s="13" t="s">
        <v>441</v>
      </c>
      <c r="B611" s="13" t="s">
        <v>447</v>
      </c>
      <c r="C611" s="13" t="s">
        <v>23</v>
      </c>
      <c r="D611" s="13" t="s">
        <v>393</v>
      </c>
      <c r="E611" s="13"/>
      <c r="F611" s="14">
        <v>41151.6666666667</v>
      </c>
      <c r="G611" s="14"/>
      <c r="H611" s="14">
        <v>41192.616712963</v>
      </c>
      <c r="I611" s="13"/>
      <c r="J611" s="15">
        <v>0.0</v>
      </c>
    </row>
    <row r="612" ht="15.0" customHeight="1">
      <c r="A612" s="13" t="s">
        <v>92</v>
      </c>
      <c r="B612" s="13" t="s">
        <v>252</v>
      </c>
      <c r="C612" s="13" t="s">
        <v>23</v>
      </c>
      <c r="D612" s="13" t="s">
        <v>393</v>
      </c>
      <c r="E612" s="13"/>
      <c r="F612" s="14">
        <v>41163.3763888889</v>
      </c>
      <c r="G612" s="14"/>
      <c r="H612" s="14">
        <v>41192.617037037</v>
      </c>
      <c r="I612" s="13"/>
      <c r="J612" s="15">
        <v>0.0</v>
      </c>
    </row>
    <row r="613" ht="15.0" customHeight="1">
      <c r="A613" s="13" t="s">
        <v>32</v>
      </c>
      <c r="B613" s="13" t="s">
        <v>296</v>
      </c>
      <c r="C613" s="13" t="s">
        <v>23</v>
      </c>
      <c r="D613" s="13" t="s">
        <v>1044</v>
      </c>
      <c r="E613" s="13"/>
      <c r="F613" s="14">
        <v>41163.4590277778</v>
      </c>
      <c r="G613" s="14"/>
      <c r="H613" s="14">
        <v>41165.5245833333</v>
      </c>
      <c r="I613" s="13"/>
      <c r="J613" s="15">
        <v>0.0</v>
      </c>
    </row>
    <row r="614" ht="15.0" customHeight="1">
      <c r="A614" s="13" t="s">
        <v>133</v>
      </c>
      <c r="B614" s="13" t="s">
        <v>118</v>
      </c>
      <c r="C614" s="13" t="s">
        <v>23</v>
      </c>
      <c r="D614" s="13" t="s">
        <v>163</v>
      </c>
      <c r="E614" s="13"/>
      <c r="F614" s="14">
        <v>41163.53125</v>
      </c>
      <c r="G614" s="14"/>
      <c r="H614" s="14">
        <v>41179.5988425926</v>
      </c>
      <c r="I614" s="13"/>
      <c r="J614" s="15">
        <v>0.0</v>
      </c>
    </row>
    <row r="615" ht="15.0" customHeight="1">
      <c r="A615" s="13" t="s">
        <v>441</v>
      </c>
      <c r="B615" s="13" t="s">
        <v>217</v>
      </c>
      <c r="C615" s="13" t="s">
        <v>23</v>
      </c>
      <c r="D615" s="13" t="s">
        <v>1047</v>
      </c>
      <c r="E615" s="13"/>
      <c r="F615" s="14">
        <v>41164.6368055556</v>
      </c>
      <c r="G615" s="14"/>
      <c r="H615" s="14">
        <v>41179.6038425926</v>
      </c>
      <c r="I615" s="13"/>
      <c r="J615" s="15">
        <v>0.0</v>
      </c>
    </row>
    <row r="616" ht="15.0" customHeight="1">
      <c r="A616" s="13" t="s">
        <v>24</v>
      </c>
      <c r="B616" s="13" t="s">
        <v>154</v>
      </c>
      <c r="C616" s="13" t="s">
        <v>23</v>
      </c>
      <c r="D616" s="13" t="s">
        <v>526</v>
      </c>
      <c r="E616" s="13"/>
      <c r="F616" s="14">
        <v>41170.6180555556</v>
      </c>
      <c r="G616" s="14"/>
      <c r="H616" s="14">
        <v>41179.5974768519</v>
      </c>
      <c r="I616" s="13"/>
      <c r="J616" s="15">
        <v>0.0</v>
      </c>
    </row>
    <row r="617" ht="15.0" customHeight="1">
      <c r="A617" s="13" t="s">
        <v>32</v>
      </c>
      <c r="B617" s="13" t="s">
        <v>438</v>
      </c>
      <c r="C617" s="13" t="s">
        <v>23</v>
      </c>
      <c r="D617" s="13" t="s">
        <v>1050</v>
      </c>
      <c r="E617" s="13"/>
      <c r="F617" s="14">
        <v>41170.6354166667</v>
      </c>
      <c r="G617" s="14"/>
      <c r="H617" s="14">
        <v>41170.6354166667</v>
      </c>
      <c r="I617" s="13"/>
      <c r="J617" s="15">
        <v>0.0</v>
      </c>
    </row>
    <row r="618" ht="15.0" customHeight="1">
      <c r="A618" s="13" t="s">
        <v>28</v>
      </c>
      <c r="B618" s="13" t="s">
        <v>357</v>
      </c>
      <c r="C618" s="13" t="s">
        <v>23</v>
      </c>
      <c r="D618" s="13" t="s">
        <v>1052</v>
      </c>
      <c r="E618" s="13"/>
      <c r="F618" s="14">
        <v>41170.6381944444</v>
      </c>
      <c r="G618" s="14"/>
      <c r="H618" s="14">
        <v>41170.6381944444</v>
      </c>
      <c r="I618" s="13"/>
      <c r="J618" s="15">
        <v>0.0</v>
      </c>
    </row>
    <row r="619" ht="15.0" customHeight="1">
      <c r="A619" s="13" t="s">
        <v>32</v>
      </c>
      <c r="B619" s="13" t="s">
        <v>51</v>
      </c>
      <c r="C619" s="13" t="s">
        <v>23</v>
      </c>
      <c r="D619" s="13" t="s">
        <v>537</v>
      </c>
      <c r="E619" s="13"/>
      <c r="F619" s="14">
        <v>41170.6729166667</v>
      </c>
      <c r="G619" s="14"/>
      <c r="H619" s="14">
        <v>41179.5976967593</v>
      </c>
      <c r="I619" s="13"/>
      <c r="J619" s="15">
        <v>0.0</v>
      </c>
    </row>
    <row r="620" ht="15.0" customHeight="1">
      <c r="A620" s="13" t="s">
        <v>24</v>
      </c>
      <c r="B620" s="13" t="s">
        <v>296</v>
      </c>
      <c r="C620" s="13" t="s">
        <v>23</v>
      </c>
      <c r="D620" s="13" t="s">
        <v>1055</v>
      </c>
      <c r="E620" s="13"/>
      <c r="F620" s="14">
        <v>41180.4020833333</v>
      </c>
      <c r="G620" s="14"/>
      <c r="H620" s="14">
        <v>41199.4292013889</v>
      </c>
      <c r="I620" s="13"/>
      <c r="J620" s="15">
        <v>0.0</v>
      </c>
    </row>
    <row r="621" ht="15.0" customHeight="1">
      <c r="A621" s="13" t="s">
        <v>41</v>
      </c>
      <c r="B621" s="13" t="s">
        <v>247</v>
      </c>
      <c r="C621" s="13" t="s">
        <v>23</v>
      </c>
      <c r="D621" s="13" t="s">
        <v>393</v>
      </c>
      <c r="E621" s="13"/>
      <c r="F621" s="14">
        <v>41184.5777777778</v>
      </c>
      <c r="G621" s="14"/>
      <c r="H621" s="14">
        <v>41192.4111805556</v>
      </c>
      <c r="I621" s="13"/>
      <c r="J621" s="15">
        <v>0.0</v>
      </c>
    </row>
    <row r="622" ht="15.0" customHeight="1">
      <c r="A622" s="13" t="s">
        <v>502</v>
      </c>
      <c r="B622" s="13" t="s">
        <v>296</v>
      </c>
      <c r="C622" s="13" t="s">
        <v>23</v>
      </c>
      <c r="D622" s="13" t="s">
        <v>1058</v>
      </c>
      <c r="E622" s="13"/>
      <c r="F622" s="14">
        <v>41185.5298611111</v>
      </c>
      <c r="G622" s="14"/>
      <c r="H622" s="14">
        <v>41330.448599537</v>
      </c>
      <c r="I622" s="13"/>
      <c r="J622" s="15">
        <v>0.0</v>
      </c>
    </row>
    <row r="623" ht="15.0" customHeight="1">
      <c r="A623" s="13" t="s">
        <v>441</v>
      </c>
      <c r="B623" s="13" t="s">
        <v>752</v>
      </c>
      <c r="C623" s="13" t="s">
        <v>23</v>
      </c>
      <c r="D623" s="13" t="s">
        <v>1060</v>
      </c>
      <c r="E623" s="13"/>
      <c r="F623" s="14">
        <v>41186.4541666667</v>
      </c>
      <c r="G623" s="14"/>
      <c r="H623" s="14">
        <v>41192.4128356481</v>
      </c>
      <c r="I623" s="13"/>
      <c r="J623" s="15">
        <v>0.0</v>
      </c>
    </row>
    <row r="624" ht="15.0" customHeight="1">
      <c r="A624" s="13" t="s">
        <v>24</v>
      </c>
      <c r="B624" s="13" t="s">
        <v>228</v>
      </c>
      <c r="C624" s="13" t="s">
        <v>23</v>
      </c>
      <c r="D624" s="13" t="s">
        <v>1062</v>
      </c>
      <c r="E624" s="13"/>
      <c r="F624" s="14">
        <v>41193.5451388889</v>
      </c>
      <c r="G624" s="14"/>
      <c r="H624" s="14">
        <v>41227.4053240741</v>
      </c>
      <c r="I624" s="13"/>
      <c r="J624" s="15">
        <v>0.0</v>
      </c>
    </row>
    <row r="625" ht="15.0" customHeight="1">
      <c r="A625" s="13" t="s">
        <v>24</v>
      </c>
      <c r="B625" s="13" t="s">
        <v>96</v>
      </c>
      <c r="C625" s="13" t="s">
        <v>23</v>
      </c>
      <c r="D625" s="13" t="s">
        <v>800</v>
      </c>
      <c r="E625" s="13"/>
      <c r="F625" s="14">
        <v>41193.5472222222</v>
      </c>
      <c r="G625" s="14"/>
      <c r="H625" s="14">
        <v>41227.4041550926</v>
      </c>
      <c r="I625" s="13"/>
      <c r="J625" s="15">
        <v>0.0</v>
      </c>
    </row>
    <row r="626" ht="15.0" customHeight="1">
      <c r="A626" s="13" t="s">
        <v>24</v>
      </c>
      <c r="B626" s="13" t="s">
        <v>87</v>
      </c>
      <c r="C626" s="13" t="s">
        <v>23</v>
      </c>
      <c r="D626" s="13" t="s">
        <v>147</v>
      </c>
      <c r="E626" s="13"/>
      <c r="F626" s="14">
        <v>41198.5416666667</v>
      </c>
      <c r="G626" s="14"/>
      <c r="H626" s="14">
        <v>41227.4050115741</v>
      </c>
      <c r="I626" s="13"/>
      <c r="J626" s="15">
        <v>0.0</v>
      </c>
    </row>
    <row r="627" ht="15.0" customHeight="1">
      <c r="A627" s="13" t="s">
        <v>41</v>
      </c>
      <c r="B627" s="13" t="s">
        <v>296</v>
      </c>
      <c r="C627" s="13" t="s">
        <v>23</v>
      </c>
      <c r="D627" s="13" t="s">
        <v>1066</v>
      </c>
      <c r="E627" s="13"/>
      <c r="F627" s="14">
        <v>41205.4451388889</v>
      </c>
      <c r="G627" s="14"/>
      <c r="H627" s="14">
        <v>41227.6777777778</v>
      </c>
      <c r="I627" s="13" t="s">
        <v>1067</v>
      </c>
      <c r="J627" s="15">
        <v>0.0</v>
      </c>
    </row>
    <row r="628" ht="15.0" customHeight="1">
      <c r="A628" s="13" t="s">
        <v>133</v>
      </c>
      <c r="B628" s="13" t="s">
        <v>87</v>
      </c>
      <c r="C628" s="13" t="s">
        <v>23</v>
      </c>
      <c r="D628" s="13" t="s">
        <v>200</v>
      </c>
      <c r="E628" s="13"/>
      <c r="F628" s="14">
        <v>41205.6486111111</v>
      </c>
      <c r="G628" s="14"/>
      <c r="H628" s="14">
        <v>41227.4039699074</v>
      </c>
      <c r="I628" s="13"/>
      <c r="J628" s="15">
        <v>0.0</v>
      </c>
    </row>
    <row r="629" ht="15.0" customHeight="1">
      <c r="A629" s="13" t="s">
        <v>24</v>
      </c>
      <c r="B629" s="13" t="s">
        <v>51</v>
      </c>
      <c r="C629" s="13" t="s">
        <v>23</v>
      </c>
      <c r="D629" s="13" t="s">
        <v>1070</v>
      </c>
      <c r="E629" s="13"/>
      <c r="F629" s="14">
        <v>41205.6576388889</v>
      </c>
      <c r="G629" s="14"/>
      <c r="H629" s="14">
        <v>41227.4048148148</v>
      </c>
      <c r="I629" s="13"/>
      <c r="J629" s="15">
        <v>0.0</v>
      </c>
    </row>
    <row r="630" ht="15.0" customHeight="1">
      <c r="A630" s="13" t="s">
        <v>88</v>
      </c>
      <c r="B630" s="13" t="s">
        <v>1072</v>
      </c>
      <c r="C630" s="13" t="s">
        <v>23</v>
      </c>
      <c r="D630" s="13" t="s">
        <v>1073</v>
      </c>
      <c r="E630" s="13"/>
      <c r="F630" s="14">
        <v>41206.5673611111</v>
      </c>
      <c r="G630" s="14"/>
      <c r="H630" s="14">
        <v>41471.4555555556</v>
      </c>
      <c r="I630" s="13" t="s">
        <v>1067</v>
      </c>
      <c r="J630" s="15">
        <v>0.0</v>
      </c>
    </row>
    <row r="631" ht="15.0" customHeight="1">
      <c r="A631" s="13" t="s">
        <v>88</v>
      </c>
      <c r="B631" s="13" t="s">
        <v>734</v>
      </c>
      <c r="C631" s="13" t="s">
        <v>23</v>
      </c>
      <c r="D631" s="13" t="s">
        <v>1075</v>
      </c>
      <c r="E631" s="13"/>
      <c r="F631" s="14">
        <v>41206.6125</v>
      </c>
      <c r="G631" s="14"/>
      <c r="H631" s="14">
        <v>41241.6166666667</v>
      </c>
      <c r="I631" s="13" t="s">
        <v>1067</v>
      </c>
      <c r="J631" s="15">
        <v>0.0</v>
      </c>
    </row>
    <row r="632" ht="15.0" customHeight="1">
      <c r="A632" s="13" t="s">
        <v>32</v>
      </c>
      <c r="B632" s="13" t="s">
        <v>58</v>
      </c>
      <c r="C632" s="13" t="s">
        <v>23</v>
      </c>
      <c r="D632" s="13" t="s">
        <v>1077</v>
      </c>
      <c r="E632" s="13"/>
      <c r="F632" s="14">
        <v>41206.6673611111</v>
      </c>
      <c r="G632" s="14"/>
      <c r="H632" s="14">
        <v>41227.4043518519</v>
      </c>
      <c r="I632" s="13"/>
      <c r="J632" s="15">
        <v>0.0</v>
      </c>
    </row>
    <row r="633" ht="15.0" customHeight="1">
      <c r="A633" s="13" t="s">
        <v>32</v>
      </c>
      <c r="B633" s="13" t="s">
        <v>296</v>
      </c>
      <c r="C633" s="13" t="s">
        <v>23</v>
      </c>
      <c r="D633" s="13" t="s">
        <v>1079</v>
      </c>
      <c r="E633" s="13"/>
      <c r="F633" s="14">
        <v>41212.7347222222</v>
      </c>
      <c r="G633" s="14"/>
      <c r="H633" s="14">
        <v>41316.6164699074</v>
      </c>
      <c r="I633" s="13" t="s">
        <v>1080</v>
      </c>
      <c r="J633" s="15">
        <v>0.0</v>
      </c>
    </row>
    <row r="634" ht="15.0" customHeight="1">
      <c r="A634" s="13" t="s">
        <v>1082</v>
      </c>
      <c r="B634" s="13" t="s">
        <v>296</v>
      </c>
      <c r="C634" s="13" t="s">
        <v>23</v>
      </c>
      <c r="D634" s="13" t="s">
        <v>1083</v>
      </c>
      <c r="E634" s="13"/>
      <c r="F634" s="14">
        <v>41215.6638888889</v>
      </c>
      <c r="G634" s="14"/>
      <c r="H634" s="14">
        <v>41360.4977546296</v>
      </c>
      <c r="I634" s="13" t="s">
        <v>1084</v>
      </c>
      <c r="J634" s="15">
        <v>0.0</v>
      </c>
    </row>
    <row r="635" ht="15.0" customHeight="1">
      <c r="A635" s="13" t="s">
        <v>441</v>
      </c>
      <c r="B635" s="13" t="s">
        <v>400</v>
      </c>
      <c r="C635" s="13" t="s">
        <v>23</v>
      </c>
      <c r="D635" s="13" t="s">
        <v>1086</v>
      </c>
      <c r="E635" s="13"/>
      <c r="F635" s="14">
        <v>41218.6923611111</v>
      </c>
      <c r="G635" s="14"/>
      <c r="H635" s="14">
        <v>41227.4019907407</v>
      </c>
      <c r="I635" s="13"/>
      <c r="J635" s="15">
        <v>0.0</v>
      </c>
    </row>
    <row r="636" ht="15.0" customHeight="1">
      <c r="A636" s="13"/>
      <c r="B636" s="13" t="s">
        <v>174</v>
      </c>
      <c r="C636" s="13" t="s">
        <v>23</v>
      </c>
      <c r="D636" s="13" t="s">
        <v>288</v>
      </c>
      <c r="E636" s="13"/>
      <c r="F636" s="14">
        <v>41218.6979166667</v>
      </c>
      <c r="G636" s="14"/>
      <c r="H636" s="14">
        <v>41330.4494328704</v>
      </c>
      <c r="I636" s="13"/>
      <c r="J636" s="15">
        <v>0.0</v>
      </c>
    </row>
    <row r="637" ht="15.0" customHeight="1">
      <c r="A637" s="13" t="s">
        <v>441</v>
      </c>
      <c r="B637" s="13" t="s">
        <v>174</v>
      </c>
      <c r="C637" s="13" t="s">
        <v>23</v>
      </c>
      <c r="D637" s="13" t="s">
        <v>288</v>
      </c>
      <c r="E637" s="13"/>
      <c r="F637" s="14">
        <v>41218.6979166667</v>
      </c>
      <c r="G637" s="14"/>
      <c r="H637" s="14">
        <v>41227.4022916667</v>
      </c>
      <c r="I637" s="13"/>
      <c r="J637" s="15">
        <v>0.0</v>
      </c>
    </row>
    <row r="638" ht="15.0" customHeight="1">
      <c r="A638" s="13" t="s">
        <v>88</v>
      </c>
      <c r="B638" s="13" t="s">
        <v>536</v>
      </c>
      <c r="C638" s="13" t="s">
        <v>23</v>
      </c>
      <c r="D638" s="13" t="s">
        <v>562</v>
      </c>
      <c r="E638" s="13"/>
      <c r="F638" s="14">
        <v>41218.7006944444</v>
      </c>
      <c r="G638" s="14"/>
      <c r="H638" s="14">
        <v>41227.4037962963</v>
      </c>
      <c r="I638" s="13"/>
      <c r="J638" s="15">
        <v>0.0</v>
      </c>
    </row>
    <row r="639" ht="15.0" customHeight="1">
      <c r="A639" s="13" t="s">
        <v>92</v>
      </c>
      <c r="B639" s="13" t="s">
        <v>353</v>
      </c>
      <c r="C639" s="13" t="s">
        <v>23</v>
      </c>
      <c r="D639" s="13" t="s">
        <v>112</v>
      </c>
      <c r="E639" s="13"/>
      <c r="F639" s="14">
        <v>41220.5923611111</v>
      </c>
      <c r="G639" s="14"/>
      <c r="H639" s="14">
        <v>41227.4025578704</v>
      </c>
      <c r="I639" s="13"/>
      <c r="J639" s="15">
        <v>0.0</v>
      </c>
    </row>
    <row r="640" ht="15.0" customHeight="1">
      <c r="A640" s="13" t="s">
        <v>41</v>
      </c>
      <c r="B640" s="13" t="s">
        <v>422</v>
      </c>
      <c r="C640" s="13" t="s">
        <v>23</v>
      </c>
      <c r="D640" s="13" t="s">
        <v>1092</v>
      </c>
      <c r="E640" s="13"/>
      <c r="F640" s="14">
        <v>41221.4131944444</v>
      </c>
      <c r="G640" s="14"/>
      <c r="H640" s="14">
        <v>41227.4018055556</v>
      </c>
      <c r="I640" s="13"/>
      <c r="J640" s="15">
        <v>0.0</v>
      </c>
    </row>
    <row r="641" ht="15.0" customHeight="1">
      <c r="A641" s="13" t="s">
        <v>24</v>
      </c>
      <c r="B641" s="13" t="s">
        <v>81</v>
      </c>
      <c r="C641" s="13" t="s">
        <v>23</v>
      </c>
      <c r="D641" s="13" t="s">
        <v>409</v>
      </c>
      <c r="E641" s="13"/>
      <c r="F641" s="14">
        <v>41221.4208333333</v>
      </c>
      <c r="G641" s="14"/>
      <c r="H641" s="14">
        <v>41227.4027777778</v>
      </c>
      <c r="I641" s="13"/>
      <c r="J641" s="15">
        <v>0.0</v>
      </c>
    </row>
    <row r="642" ht="15.0" customHeight="1">
      <c r="A642" s="13"/>
      <c r="B642" s="13" t="s">
        <v>194</v>
      </c>
      <c r="C642" s="13" t="s">
        <v>23</v>
      </c>
      <c r="D642" s="13" t="s">
        <v>1095</v>
      </c>
      <c r="E642" s="13"/>
      <c r="F642" s="14">
        <v>41221.6791666667</v>
      </c>
      <c r="G642" s="14"/>
      <c r="H642" s="14">
        <v>41330.4498842593</v>
      </c>
      <c r="I642" s="13" t="s">
        <v>1096</v>
      </c>
      <c r="J642" s="15">
        <v>0.0</v>
      </c>
    </row>
    <row r="643" ht="15.0" customHeight="1">
      <c r="A643" s="13" t="s">
        <v>24</v>
      </c>
      <c r="B643" s="13" t="s">
        <v>296</v>
      </c>
      <c r="C643" s="13" t="s">
        <v>23</v>
      </c>
      <c r="D643" s="13" t="s">
        <v>1098</v>
      </c>
      <c r="E643" s="13"/>
      <c r="F643" s="14">
        <v>41239.6340277778</v>
      </c>
      <c r="G643" s="14"/>
      <c r="H643" s="14">
        <v>41305.7184722222</v>
      </c>
      <c r="I643" s="13" t="s">
        <v>1067</v>
      </c>
      <c r="J643" s="15">
        <v>0.0</v>
      </c>
    </row>
    <row r="644" ht="15.0" customHeight="1">
      <c r="A644" s="13" t="s">
        <v>24</v>
      </c>
      <c r="B644" s="13" t="s">
        <v>296</v>
      </c>
      <c r="C644" s="13" t="s">
        <v>23</v>
      </c>
      <c r="D644" s="13" t="s">
        <v>1100</v>
      </c>
      <c r="E644" s="13"/>
      <c r="F644" s="14">
        <v>41239.6479166667</v>
      </c>
      <c r="G644" s="14"/>
      <c r="H644" s="14">
        <v>41298.6871643519</v>
      </c>
      <c r="I644" s="13"/>
      <c r="J644" s="15">
        <v>0.0</v>
      </c>
    </row>
    <row r="645" ht="15.0" customHeight="1">
      <c r="A645" s="13" t="s">
        <v>24</v>
      </c>
      <c r="B645" s="13" t="s">
        <v>296</v>
      </c>
      <c r="C645" s="13" t="s">
        <v>23</v>
      </c>
      <c r="D645" s="13" t="s">
        <v>1102</v>
      </c>
      <c r="E645" s="13"/>
      <c r="F645" s="14">
        <v>41239.6479166667</v>
      </c>
      <c r="G645" s="14">
        <v>41239.6479166667</v>
      </c>
      <c r="H645" s="14">
        <v>41298.6859953704</v>
      </c>
      <c r="I645" s="13"/>
      <c r="J645" s="15">
        <v>0.0</v>
      </c>
    </row>
    <row r="646" ht="15.0" customHeight="1">
      <c r="A646" s="13" t="s">
        <v>24</v>
      </c>
      <c r="B646" s="13" t="s">
        <v>353</v>
      </c>
      <c r="C646" s="13" t="s">
        <v>23</v>
      </c>
      <c r="D646" s="13" t="s">
        <v>1104</v>
      </c>
      <c r="E646" s="13"/>
      <c r="F646" s="14">
        <v>41240.6215277778</v>
      </c>
      <c r="G646" s="14"/>
      <c r="H646" s="14">
        <v>41246.6701273148</v>
      </c>
      <c r="I646" s="13"/>
      <c r="J646" s="15">
        <v>0.0</v>
      </c>
    </row>
    <row r="647" ht="15.0" customHeight="1">
      <c r="A647" s="13" t="s">
        <v>92</v>
      </c>
      <c r="B647" s="13" t="s">
        <v>645</v>
      </c>
      <c r="C647" s="13" t="s">
        <v>23</v>
      </c>
      <c r="D647" s="13" t="s">
        <v>112</v>
      </c>
      <c r="E647" s="13"/>
      <c r="F647" s="14">
        <v>41241.50625</v>
      </c>
      <c r="G647" s="14"/>
      <c r="H647" s="14">
        <v>41249.5979282407</v>
      </c>
      <c r="I647" s="13"/>
      <c r="J647" s="15">
        <v>0.0</v>
      </c>
    </row>
    <row r="648" ht="15.0" customHeight="1">
      <c r="A648" s="13" t="s">
        <v>32</v>
      </c>
      <c r="B648" s="13" t="s">
        <v>58</v>
      </c>
      <c r="C648" s="13" t="s">
        <v>23</v>
      </c>
      <c r="D648" s="13" t="s">
        <v>555</v>
      </c>
      <c r="E648" s="13"/>
      <c r="F648" s="14">
        <v>41241.5305555556</v>
      </c>
      <c r="G648" s="14"/>
      <c r="H648" s="14">
        <v>41249.5973148148</v>
      </c>
      <c r="I648" s="13"/>
      <c r="J648" s="15">
        <v>0.0</v>
      </c>
    </row>
    <row r="649" ht="15.0" customHeight="1">
      <c r="A649" s="13" t="s">
        <v>32</v>
      </c>
      <c r="B649" s="13" t="s">
        <v>197</v>
      </c>
      <c r="C649" s="13" t="s">
        <v>23</v>
      </c>
      <c r="D649" s="13" t="s">
        <v>1108</v>
      </c>
      <c r="E649" s="13"/>
      <c r="F649" s="14">
        <v>41242.4451388889</v>
      </c>
      <c r="G649" s="14"/>
      <c r="H649" s="14">
        <v>41249.5975115741</v>
      </c>
      <c r="I649" s="13"/>
      <c r="J649" s="15">
        <v>0.0</v>
      </c>
    </row>
    <row r="650" ht="15.0" customHeight="1">
      <c r="A650" s="13" t="s">
        <v>24</v>
      </c>
      <c r="B650" s="13" t="s">
        <v>144</v>
      </c>
      <c r="C650" s="13" t="s">
        <v>23</v>
      </c>
      <c r="D650" s="13" t="s">
        <v>835</v>
      </c>
      <c r="E650" s="13"/>
      <c r="F650" s="14">
        <v>41246.5388888889</v>
      </c>
      <c r="G650" s="14"/>
      <c r="H650" s="14">
        <v>41249.5977083333</v>
      </c>
      <c r="I650" s="13"/>
      <c r="J650" s="15">
        <v>0.0</v>
      </c>
    </row>
    <row r="651" ht="15.0" customHeight="1">
      <c r="A651" s="13" t="s">
        <v>24</v>
      </c>
      <c r="B651" s="13" t="s">
        <v>126</v>
      </c>
      <c r="C651" s="13" t="s">
        <v>23</v>
      </c>
      <c r="D651" s="13" t="s">
        <v>1070</v>
      </c>
      <c r="E651" s="13"/>
      <c r="F651" s="14">
        <v>41250.5751041667</v>
      </c>
      <c r="G651" s="14"/>
      <c r="H651" s="14">
        <v>41250.5751041667</v>
      </c>
      <c r="I651" s="13"/>
      <c r="J651" s="15">
        <v>0.0</v>
      </c>
    </row>
    <row r="652" ht="15.0" customHeight="1">
      <c r="A652" s="13" t="s">
        <v>24</v>
      </c>
      <c r="B652" s="13" t="s">
        <v>214</v>
      </c>
      <c r="C652" s="13" t="s">
        <v>23</v>
      </c>
      <c r="D652" s="13" t="s">
        <v>232</v>
      </c>
      <c r="E652" s="13"/>
      <c r="F652" s="14">
        <v>41250.6659722222</v>
      </c>
      <c r="G652" s="14"/>
      <c r="H652" s="14">
        <v>41330.4383680556</v>
      </c>
      <c r="I652" s="13"/>
      <c r="J652" s="15">
        <v>0.0</v>
      </c>
    </row>
    <row r="653" ht="15.0" customHeight="1">
      <c r="A653" s="13"/>
      <c r="B653" s="13" t="s">
        <v>27</v>
      </c>
      <c r="C653" s="13" t="s">
        <v>23</v>
      </c>
      <c r="D653" s="13" t="s">
        <v>393</v>
      </c>
      <c r="E653" s="13"/>
      <c r="F653" s="14">
        <v>41253.5979166667</v>
      </c>
      <c r="G653" s="14"/>
      <c r="H653" s="14">
        <v>41330.4387384259</v>
      </c>
      <c r="I653" s="13"/>
      <c r="J653" s="15">
        <v>0.0</v>
      </c>
    </row>
    <row r="654" ht="15.0" customHeight="1">
      <c r="A654" s="13" t="s">
        <v>32</v>
      </c>
      <c r="B654" s="13" t="s">
        <v>536</v>
      </c>
      <c r="C654" s="13" t="s">
        <v>23</v>
      </c>
      <c r="D654" s="13" t="s">
        <v>537</v>
      </c>
      <c r="E654" s="13"/>
      <c r="F654" s="14">
        <v>41253.6020833333</v>
      </c>
      <c r="G654" s="14"/>
      <c r="H654" s="14">
        <v>41255.3764351852</v>
      </c>
      <c r="I654" s="13"/>
      <c r="J654" s="15">
        <v>0.0</v>
      </c>
    </row>
    <row r="655" ht="15.0" customHeight="1">
      <c r="A655" s="13" t="s">
        <v>133</v>
      </c>
      <c r="B655" s="13" t="s">
        <v>488</v>
      </c>
      <c r="C655" s="13" t="s">
        <v>23</v>
      </c>
      <c r="D655" s="13" t="s">
        <v>1115</v>
      </c>
      <c r="E655" s="13"/>
      <c r="F655" s="14">
        <v>41256.6486111111</v>
      </c>
      <c r="G655" s="14"/>
      <c r="H655" s="14">
        <v>41282.5619097222</v>
      </c>
      <c r="I655" s="13"/>
      <c r="J655" s="15">
        <v>0.0</v>
      </c>
    </row>
    <row r="656" ht="15.0" customHeight="1">
      <c r="A656" s="13"/>
      <c r="B656" s="13" t="s">
        <v>447</v>
      </c>
      <c r="C656" s="13" t="s">
        <v>23</v>
      </c>
      <c r="D656" s="13" t="s">
        <v>255</v>
      </c>
      <c r="E656" s="13"/>
      <c r="F656" s="14">
        <v>41260.3972222222</v>
      </c>
      <c r="G656" s="14"/>
      <c r="H656" s="14">
        <v>41282.6169675926</v>
      </c>
      <c r="I656" s="13"/>
      <c r="J656" s="15">
        <v>0.0</v>
      </c>
    </row>
    <row r="657" ht="15.0" customHeight="1">
      <c r="A657" s="13" t="s">
        <v>28</v>
      </c>
      <c r="B657" s="13" t="s">
        <v>197</v>
      </c>
      <c r="C657" s="13" t="s">
        <v>23</v>
      </c>
      <c r="D657" s="13" t="s">
        <v>1118</v>
      </c>
      <c r="E657" s="13"/>
      <c r="F657" s="14">
        <v>41261.4729166667</v>
      </c>
      <c r="G657" s="14"/>
      <c r="H657" s="14">
        <v>41316.6522106482</v>
      </c>
      <c r="I657" s="13" t="s">
        <v>568</v>
      </c>
      <c r="J657" s="15">
        <v>0.0</v>
      </c>
    </row>
    <row r="658" ht="15.0" customHeight="1">
      <c r="A658" s="13" t="s">
        <v>502</v>
      </c>
      <c r="B658" s="13" t="s">
        <v>296</v>
      </c>
      <c r="C658" s="13" t="s">
        <v>23</v>
      </c>
      <c r="D658" s="13" t="s">
        <v>1120</v>
      </c>
      <c r="E658" s="13"/>
      <c r="F658" s="14">
        <v>41269.6506944444</v>
      </c>
      <c r="G658" s="14"/>
      <c r="H658" s="14">
        <v>41330.4391319444</v>
      </c>
      <c r="I658" s="13"/>
      <c r="J658" s="15">
        <v>0.0</v>
      </c>
    </row>
    <row r="659" ht="15.0" customHeight="1">
      <c r="A659" s="13" t="s">
        <v>88</v>
      </c>
      <c r="B659" s="13" t="s">
        <v>296</v>
      </c>
      <c r="C659" s="13" t="s">
        <v>23</v>
      </c>
      <c r="D659" s="13" t="s">
        <v>1122</v>
      </c>
      <c r="E659" s="13"/>
      <c r="F659" s="14">
        <v>41271.4083333333</v>
      </c>
      <c r="G659" s="14"/>
      <c r="H659" s="14">
        <v>41281.6806712963</v>
      </c>
      <c r="I659" s="13" t="s">
        <v>1067</v>
      </c>
      <c r="J659" s="15">
        <v>0.0</v>
      </c>
    </row>
    <row r="660" ht="15.0" customHeight="1">
      <c r="A660" s="13" t="s">
        <v>1082</v>
      </c>
      <c r="B660" s="13" t="s">
        <v>386</v>
      </c>
      <c r="C660" s="13" t="s">
        <v>23</v>
      </c>
      <c r="D660" s="13" t="s">
        <v>1124</v>
      </c>
      <c r="E660" s="13"/>
      <c r="F660" s="14">
        <v>41274.5888888889</v>
      </c>
      <c r="G660" s="14"/>
      <c r="H660" s="14">
        <v>41359.5103356481</v>
      </c>
      <c r="I660" s="13"/>
      <c r="J660" s="15">
        <v>0.0</v>
      </c>
    </row>
    <row r="661" ht="15.0" customHeight="1">
      <c r="A661" s="13" t="s">
        <v>24</v>
      </c>
      <c r="B661" s="13" t="s">
        <v>661</v>
      </c>
      <c r="C661" s="13" t="s">
        <v>23</v>
      </c>
      <c r="D661" s="13" t="s">
        <v>280</v>
      </c>
      <c r="E661" s="13"/>
      <c r="F661" s="14">
        <v>41276.5299421296</v>
      </c>
      <c r="G661" s="14"/>
      <c r="H661" s="14">
        <v>41276.5299421296</v>
      </c>
      <c r="I661" s="13"/>
      <c r="J661" s="15">
        <v>0.0</v>
      </c>
    </row>
    <row r="662" ht="15.0" customHeight="1">
      <c r="A662" s="13" t="s">
        <v>88</v>
      </c>
      <c r="B662" s="13" t="s">
        <v>296</v>
      </c>
      <c r="C662" s="13" t="s">
        <v>23</v>
      </c>
      <c r="D662" s="13" t="s">
        <v>1127</v>
      </c>
      <c r="E662" s="13"/>
      <c r="F662" s="14">
        <v>41281.3493055556</v>
      </c>
      <c r="G662" s="14"/>
      <c r="H662" s="14">
        <v>41298.6895717593</v>
      </c>
      <c r="I662" s="13"/>
      <c r="J662" s="15">
        <v>0.0</v>
      </c>
    </row>
    <row r="663" ht="15.0" customHeight="1">
      <c r="A663" s="13" t="s">
        <v>32</v>
      </c>
      <c r="B663" s="13" t="s">
        <v>22</v>
      </c>
      <c r="C663" s="13" t="s">
        <v>23</v>
      </c>
      <c r="D663" s="13" t="s">
        <v>1129</v>
      </c>
      <c r="E663" s="13"/>
      <c r="F663" s="14">
        <v>41281.6430555556</v>
      </c>
      <c r="G663" s="14"/>
      <c r="H663" s="14">
        <v>41282.5621527778</v>
      </c>
      <c r="I663" s="13"/>
      <c r="J663" s="15">
        <v>0.0</v>
      </c>
    </row>
    <row r="664" ht="15.0" customHeight="1">
      <c r="A664" s="13" t="s">
        <v>24</v>
      </c>
      <c r="B664" s="13" t="s">
        <v>190</v>
      </c>
      <c r="C664" s="13" t="s">
        <v>23</v>
      </c>
      <c r="D664" s="13" t="s">
        <v>1131</v>
      </c>
      <c r="E664" s="13"/>
      <c r="F664" s="14">
        <v>41282.4458333333</v>
      </c>
      <c r="G664" s="14"/>
      <c r="H664" s="14">
        <v>41330.4399305556</v>
      </c>
      <c r="I664" s="13"/>
      <c r="J664" s="15">
        <v>0.0</v>
      </c>
    </row>
    <row r="665" ht="15.0" customHeight="1">
      <c r="A665" s="13" t="s">
        <v>133</v>
      </c>
      <c r="B665" s="13" t="s">
        <v>1133</v>
      </c>
      <c r="C665" s="13" t="s">
        <v>23</v>
      </c>
      <c r="D665" s="13" t="s">
        <v>1134</v>
      </c>
      <c r="E665" s="13"/>
      <c r="F665" s="14">
        <v>41282.4479166667</v>
      </c>
      <c r="G665" s="14"/>
      <c r="H665" s="14">
        <v>41330.4404861111</v>
      </c>
      <c r="I665" s="13"/>
      <c r="J665" s="15">
        <v>0.0</v>
      </c>
    </row>
    <row r="666" ht="15.0" customHeight="1">
      <c r="A666" s="13" t="s">
        <v>24</v>
      </c>
      <c r="B666" s="13" t="s">
        <v>67</v>
      </c>
      <c r="C666" s="13" t="s">
        <v>23</v>
      </c>
      <c r="D666" s="13" t="s">
        <v>280</v>
      </c>
      <c r="E666" s="13"/>
      <c r="F666" s="14">
        <v>41282.45</v>
      </c>
      <c r="G666" s="14"/>
      <c r="H666" s="14">
        <v>41330.4408217593</v>
      </c>
      <c r="I666" s="13"/>
      <c r="J666" s="15">
        <v>0.0</v>
      </c>
    </row>
    <row r="667" ht="15.0" customHeight="1">
      <c r="A667" s="13" t="s">
        <v>92</v>
      </c>
      <c r="B667" s="13" t="s">
        <v>252</v>
      </c>
      <c r="C667" s="13" t="s">
        <v>23</v>
      </c>
      <c r="D667" s="13" t="s">
        <v>1137</v>
      </c>
      <c r="E667" s="13"/>
      <c r="F667" s="14">
        <v>41282.4694444444</v>
      </c>
      <c r="G667" s="14">
        <v>43028.6534722222</v>
      </c>
      <c r="H667" s="14">
        <v>45180.6550578704</v>
      </c>
      <c r="I667" s="13"/>
      <c r="J667" s="15">
        <v>0.0</v>
      </c>
    </row>
    <row r="668" ht="15.0" customHeight="1">
      <c r="A668" s="13" t="s">
        <v>1082</v>
      </c>
      <c r="B668" s="13" t="s">
        <v>296</v>
      </c>
      <c r="C668" s="13" t="s">
        <v>23</v>
      </c>
      <c r="D668" s="13" t="s">
        <v>1139</v>
      </c>
      <c r="E668" s="13"/>
      <c r="F668" s="14">
        <v>41282.6958333333</v>
      </c>
      <c r="G668" s="14"/>
      <c r="H668" s="14">
        <v>41365.6212268519</v>
      </c>
      <c r="I668" s="13"/>
      <c r="J668" s="15">
        <v>0.0</v>
      </c>
    </row>
    <row r="669" ht="15.0" customHeight="1">
      <c r="A669" s="13" t="s">
        <v>88</v>
      </c>
      <c r="B669" s="13" t="s">
        <v>296</v>
      </c>
      <c r="C669" s="13" t="s">
        <v>23</v>
      </c>
      <c r="D669" s="13" t="s">
        <v>1141</v>
      </c>
      <c r="E669" s="13"/>
      <c r="F669" s="14">
        <v>41284.5541666667</v>
      </c>
      <c r="G669" s="14"/>
      <c r="H669" s="14">
        <v>41302.6185300926</v>
      </c>
      <c r="I669" s="13"/>
      <c r="J669" s="15">
        <v>0.0</v>
      </c>
    </row>
    <row r="670" ht="15.0" customHeight="1">
      <c r="A670" s="13" t="s">
        <v>28</v>
      </c>
      <c r="B670" s="13" t="s">
        <v>35</v>
      </c>
      <c r="C670" s="13" t="s">
        <v>23</v>
      </c>
      <c r="D670" s="13" t="s">
        <v>178</v>
      </c>
      <c r="E670" s="13"/>
      <c r="F670" s="14">
        <v>41284.56875</v>
      </c>
      <c r="G670" s="14"/>
      <c r="H670" s="14">
        <v>41317.379837963</v>
      </c>
      <c r="I670" s="13" t="s">
        <v>568</v>
      </c>
      <c r="J670" s="15">
        <v>0.0</v>
      </c>
    </row>
    <row r="671" ht="15.0" customHeight="1">
      <c r="A671" s="13" t="s">
        <v>24</v>
      </c>
      <c r="B671" s="13" t="s">
        <v>35</v>
      </c>
      <c r="C671" s="13" t="s">
        <v>23</v>
      </c>
      <c r="D671" s="13" t="s">
        <v>255</v>
      </c>
      <c r="E671" s="13"/>
      <c r="F671" s="14">
        <v>41284.5694444444</v>
      </c>
      <c r="G671" s="14"/>
      <c r="H671" s="14">
        <v>41298.689375</v>
      </c>
      <c r="I671" s="13"/>
      <c r="J671" s="15">
        <v>0.0</v>
      </c>
    </row>
    <row r="672" ht="15.0" customHeight="1">
      <c r="A672" s="13" t="s">
        <v>32</v>
      </c>
      <c r="B672" s="13" t="s">
        <v>296</v>
      </c>
      <c r="C672" s="13" t="s">
        <v>23</v>
      </c>
      <c r="D672" s="13" t="s">
        <v>1145</v>
      </c>
      <c r="E672" s="13"/>
      <c r="F672" s="14">
        <v>41288.4201388889</v>
      </c>
      <c r="G672" s="14"/>
      <c r="H672" s="14">
        <v>41298.6863657407</v>
      </c>
      <c r="I672" s="13"/>
      <c r="J672" s="15">
        <v>0.0</v>
      </c>
    </row>
    <row r="673" ht="15.0" customHeight="1">
      <c r="A673" s="13" t="s">
        <v>441</v>
      </c>
      <c r="B673" s="13" t="s">
        <v>58</v>
      </c>
      <c r="C673" s="13" t="s">
        <v>23</v>
      </c>
      <c r="D673" s="13" t="s">
        <v>288</v>
      </c>
      <c r="E673" s="13"/>
      <c r="F673" s="14">
        <v>41288.6194444444</v>
      </c>
      <c r="G673" s="14"/>
      <c r="H673" s="14">
        <v>41298.6873726852</v>
      </c>
      <c r="I673" s="13"/>
      <c r="J673" s="15">
        <v>0.0</v>
      </c>
    </row>
    <row r="674" ht="15.0" customHeight="1">
      <c r="A674" s="13" t="s">
        <v>28</v>
      </c>
      <c r="B674" s="13" t="s">
        <v>422</v>
      </c>
      <c r="C674" s="13" t="s">
        <v>23</v>
      </c>
      <c r="D674" s="13" t="s">
        <v>1148</v>
      </c>
      <c r="E674" s="13"/>
      <c r="F674" s="14">
        <v>41289.5222222222</v>
      </c>
      <c r="G674" s="14"/>
      <c r="H674" s="14">
        <v>41316.6281597222</v>
      </c>
      <c r="I674" s="13" t="s">
        <v>568</v>
      </c>
      <c r="J674" s="15">
        <v>0.0</v>
      </c>
    </row>
    <row r="675" ht="15.0" customHeight="1">
      <c r="A675" s="13" t="s">
        <v>24</v>
      </c>
      <c r="B675" s="13" t="s">
        <v>96</v>
      </c>
      <c r="C675" s="13" t="s">
        <v>23</v>
      </c>
      <c r="D675" s="13" t="s">
        <v>1150</v>
      </c>
      <c r="E675" s="13"/>
      <c r="F675" s="14">
        <v>41289.5361111111</v>
      </c>
      <c r="G675" s="14"/>
      <c r="H675" s="14">
        <v>41298.6884143518</v>
      </c>
      <c r="I675" s="13"/>
      <c r="J675" s="15">
        <v>0.0</v>
      </c>
    </row>
    <row r="676" ht="15.0" customHeight="1">
      <c r="A676" s="13" t="s">
        <v>441</v>
      </c>
      <c r="B676" s="13" t="s">
        <v>144</v>
      </c>
      <c r="C676" s="13" t="s">
        <v>23</v>
      </c>
      <c r="D676" s="13" t="s">
        <v>1152</v>
      </c>
      <c r="E676" s="13"/>
      <c r="F676" s="14">
        <v>41290.4645833333</v>
      </c>
      <c r="G676" s="14"/>
      <c r="H676" s="14">
        <v>41298.6875578704</v>
      </c>
      <c r="I676" s="13"/>
      <c r="J676" s="15">
        <v>0.0</v>
      </c>
    </row>
    <row r="677" ht="15.0" customHeight="1">
      <c r="A677" s="13" t="s">
        <v>441</v>
      </c>
      <c r="B677" s="13" t="s">
        <v>118</v>
      </c>
      <c r="C677" s="13" t="s">
        <v>23</v>
      </c>
      <c r="D677" s="13" t="s">
        <v>1154</v>
      </c>
      <c r="E677" s="13"/>
      <c r="F677" s="14">
        <v>41290.4680555556</v>
      </c>
      <c r="G677" s="14"/>
      <c r="H677" s="14">
        <v>41298.6879166667</v>
      </c>
      <c r="I677" s="13"/>
      <c r="J677" s="15">
        <v>0.0</v>
      </c>
    </row>
    <row r="678" ht="15.0" customHeight="1">
      <c r="A678" s="13" t="s">
        <v>24</v>
      </c>
      <c r="B678" s="13" t="s">
        <v>435</v>
      </c>
      <c r="C678" s="13" t="s">
        <v>23</v>
      </c>
      <c r="D678" s="13" t="s">
        <v>1156</v>
      </c>
      <c r="E678" s="13"/>
      <c r="F678" s="14">
        <v>41290.5368055556</v>
      </c>
      <c r="G678" s="14"/>
      <c r="H678" s="14">
        <v>41298.6890393518</v>
      </c>
      <c r="I678" s="13"/>
      <c r="J678" s="15">
        <v>0.0</v>
      </c>
    </row>
    <row r="679" ht="15.0" customHeight="1">
      <c r="A679" s="13" t="s">
        <v>24</v>
      </c>
      <c r="B679" s="13" t="s">
        <v>63</v>
      </c>
      <c r="C679" s="13" t="s">
        <v>23</v>
      </c>
      <c r="D679" s="13" t="s">
        <v>1158</v>
      </c>
      <c r="E679" s="13"/>
      <c r="F679" s="14">
        <v>41290.6236111111</v>
      </c>
      <c r="G679" s="14"/>
      <c r="H679" s="14">
        <v>41298.6886226852</v>
      </c>
      <c r="I679" s="13"/>
      <c r="J679" s="15">
        <v>0.0</v>
      </c>
    </row>
    <row r="680" ht="15.0" customHeight="1">
      <c r="A680" s="13" t="s">
        <v>133</v>
      </c>
      <c r="B680" s="13" t="s">
        <v>1072</v>
      </c>
      <c r="C680" s="13" t="s">
        <v>23</v>
      </c>
      <c r="D680" s="13" t="s">
        <v>1160</v>
      </c>
      <c r="E680" s="13"/>
      <c r="F680" s="14">
        <v>41291.5</v>
      </c>
      <c r="G680" s="14"/>
      <c r="H680" s="14">
        <v>41330.4417939815</v>
      </c>
      <c r="I680" s="13"/>
      <c r="J680" s="15">
        <v>0.0</v>
      </c>
    </row>
    <row r="681" ht="15.0" customHeight="1">
      <c r="A681" s="13" t="s">
        <v>24</v>
      </c>
      <c r="B681" s="13" t="s">
        <v>1072</v>
      </c>
      <c r="C681" s="13" t="s">
        <v>23</v>
      </c>
      <c r="D681" s="13" t="s">
        <v>1162</v>
      </c>
      <c r="E681" s="13"/>
      <c r="F681" s="14">
        <v>41291.5020833333</v>
      </c>
      <c r="G681" s="14"/>
      <c r="H681" s="14">
        <v>41309.6178472222</v>
      </c>
      <c r="I681" s="13"/>
      <c r="J681" s="15">
        <v>0.0</v>
      </c>
    </row>
    <row r="682" ht="15.0" customHeight="1">
      <c r="A682" s="13" t="s">
        <v>88</v>
      </c>
      <c r="B682" s="13" t="s">
        <v>1072</v>
      </c>
      <c r="C682" s="13" t="s">
        <v>23</v>
      </c>
      <c r="D682" s="13" t="s">
        <v>1164</v>
      </c>
      <c r="E682" s="13"/>
      <c r="F682" s="14">
        <v>41291.5034722222</v>
      </c>
      <c r="G682" s="14"/>
      <c r="H682" s="14">
        <v>41305.7361111111</v>
      </c>
      <c r="I682" s="13" t="s">
        <v>1067</v>
      </c>
      <c r="J682" s="15">
        <v>0.0</v>
      </c>
    </row>
    <row r="683" ht="15.0" customHeight="1">
      <c r="A683" s="13" t="s">
        <v>502</v>
      </c>
      <c r="B683" s="13" t="s">
        <v>1072</v>
      </c>
      <c r="C683" s="13" t="s">
        <v>23</v>
      </c>
      <c r="D683" s="13" t="s">
        <v>1166</v>
      </c>
      <c r="E683" s="13"/>
      <c r="F683" s="14">
        <v>41292.3888888889</v>
      </c>
      <c r="G683" s="14"/>
      <c r="H683" s="14">
        <v>41292.6408564815</v>
      </c>
      <c r="I683" s="13"/>
      <c r="J683" s="15">
        <v>0.0</v>
      </c>
    </row>
    <row r="684" ht="15.0" customHeight="1">
      <c r="A684" s="13" t="s">
        <v>502</v>
      </c>
      <c r="B684" s="13" t="s">
        <v>296</v>
      </c>
      <c r="C684" s="13" t="s">
        <v>23</v>
      </c>
      <c r="D684" s="13" t="s">
        <v>1168</v>
      </c>
      <c r="E684" s="13"/>
      <c r="F684" s="14">
        <v>41292.3902777778</v>
      </c>
      <c r="G684" s="14"/>
      <c r="H684" s="14">
        <v>41292.6423958333</v>
      </c>
      <c r="I684" s="13"/>
      <c r="J684" s="15">
        <v>0.0</v>
      </c>
    </row>
    <row r="685" ht="15.0" customHeight="1">
      <c r="A685" s="13" t="s">
        <v>502</v>
      </c>
      <c r="B685" s="13" t="s">
        <v>296</v>
      </c>
      <c r="C685" s="13" t="s">
        <v>23</v>
      </c>
      <c r="D685" s="13" t="s">
        <v>1170</v>
      </c>
      <c r="E685" s="13"/>
      <c r="F685" s="14">
        <v>41292.6694444444</v>
      </c>
      <c r="G685" s="14"/>
      <c r="H685" s="14">
        <v>41305.7394097222</v>
      </c>
      <c r="I685" s="13" t="s">
        <v>1067</v>
      </c>
      <c r="J685" s="15">
        <v>0.0</v>
      </c>
    </row>
    <row r="686" ht="15.0" customHeight="1">
      <c r="A686" s="13"/>
      <c r="B686" s="13" t="s">
        <v>645</v>
      </c>
      <c r="C686" s="13" t="s">
        <v>23</v>
      </c>
      <c r="D686" s="13" t="s">
        <v>10822</v>
      </c>
      <c r="E686" s="13"/>
      <c r="F686" s="14">
        <v>41296.4833333333</v>
      </c>
      <c r="G686" s="14"/>
      <c r="H686" s="14">
        <v>41309.6174768518</v>
      </c>
      <c r="I686" s="13"/>
      <c r="J686" s="15">
        <v>0.0</v>
      </c>
    </row>
    <row r="687" ht="15.0" customHeight="1">
      <c r="A687" s="13"/>
      <c r="B687" s="13" t="s">
        <v>470</v>
      </c>
      <c r="C687" s="13" t="s">
        <v>23</v>
      </c>
      <c r="D687" s="13" t="s">
        <v>10822</v>
      </c>
      <c r="E687" s="13"/>
      <c r="F687" s="14">
        <v>41296.4847222222</v>
      </c>
      <c r="G687" s="14"/>
      <c r="H687" s="14">
        <v>41309.6163425926</v>
      </c>
      <c r="I687" s="13"/>
      <c r="J687" s="15">
        <v>0.0</v>
      </c>
    </row>
    <row r="688" ht="15.0" customHeight="1">
      <c r="A688" s="13" t="s">
        <v>441</v>
      </c>
      <c r="B688" s="13" t="s">
        <v>45</v>
      </c>
      <c r="C688" s="13" t="s">
        <v>23</v>
      </c>
      <c r="D688" s="13" t="s">
        <v>557</v>
      </c>
      <c r="E688" s="13"/>
      <c r="F688" s="14">
        <v>41296.7326388889</v>
      </c>
      <c r="G688" s="14"/>
      <c r="H688" s="14">
        <v>41302.6187731481</v>
      </c>
      <c r="I688" s="13"/>
      <c r="J688" s="15">
        <v>0.0</v>
      </c>
    </row>
    <row r="689" ht="15.0" customHeight="1">
      <c r="A689" s="13" t="s">
        <v>1173</v>
      </c>
      <c r="B689" s="13" t="s">
        <v>27</v>
      </c>
      <c r="C689" s="13" t="s">
        <v>23</v>
      </c>
      <c r="D689" s="13" t="s">
        <v>393</v>
      </c>
      <c r="E689" s="13"/>
      <c r="F689" s="14">
        <v>41297.6388888889</v>
      </c>
      <c r="G689" s="14"/>
      <c r="H689" s="14">
        <v>41401.8041666667</v>
      </c>
      <c r="I689" s="13" t="s">
        <v>43</v>
      </c>
      <c r="J689" s="15">
        <v>0.0</v>
      </c>
    </row>
    <row r="690" ht="15.0" customHeight="1">
      <c r="A690" s="13" t="s">
        <v>1082</v>
      </c>
      <c r="B690" s="13" t="s">
        <v>296</v>
      </c>
      <c r="C690" s="13" t="s">
        <v>23</v>
      </c>
      <c r="D690" s="13" t="s">
        <v>1175</v>
      </c>
      <c r="E690" s="13"/>
      <c r="F690" s="14">
        <v>41298.3965277778</v>
      </c>
      <c r="G690" s="14"/>
      <c r="H690" s="14">
        <v>41302.6182638889</v>
      </c>
      <c r="I690" s="13"/>
      <c r="J690" s="15">
        <v>0.0</v>
      </c>
    </row>
    <row r="691" ht="15.0" customHeight="1">
      <c r="A691" s="13"/>
      <c r="B691" s="13" t="s">
        <v>296</v>
      </c>
      <c r="C691" s="13" t="s">
        <v>23</v>
      </c>
      <c r="D691" s="13" t="s">
        <v>1177</v>
      </c>
      <c r="E691" s="13"/>
      <c r="F691" s="14">
        <v>41299.85625</v>
      </c>
      <c r="G691" s="14"/>
      <c r="H691" s="14">
        <v>41330.4422916667</v>
      </c>
      <c r="I691" s="13"/>
      <c r="J691" s="15">
        <v>0.0</v>
      </c>
    </row>
    <row r="692" ht="15.0" customHeight="1">
      <c r="A692" s="13" t="s">
        <v>24</v>
      </c>
      <c r="B692" s="13" t="s">
        <v>299</v>
      </c>
      <c r="C692" s="13" t="s">
        <v>23</v>
      </c>
      <c r="D692" s="13" t="s">
        <v>237</v>
      </c>
      <c r="E692" s="13"/>
      <c r="F692" s="14">
        <v>41304.4868055556</v>
      </c>
      <c r="G692" s="14"/>
      <c r="H692" s="14">
        <v>41309.618275463</v>
      </c>
      <c r="I692" s="13"/>
      <c r="J692" s="15">
        <v>0.0</v>
      </c>
    </row>
    <row r="693" ht="15.0" customHeight="1">
      <c r="A693" s="13" t="s">
        <v>502</v>
      </c>
      <c r="B693" s="13" t="s">
        <v>296</v>
      </c>
      <c r="C693" s="13" t="s">
        <v>23</v>
      </c>
      <c r="D693" s="13" t="s">
        <v>1180</v>
      </c>
      <c r="E693" s="13"/>
      <c r="F693" s="14">
        <v>41306.4680555556</v>
      </c>
      <c r="G693" s="14"/>
      <c r="H693" s="14">
        <v>41317.3995601852</v>
      </c>
      <c r="I693" s="13" t="s">
        <v>1067</v>
      </c>
      <c r="J693" s="15">
        <v>0.0</v>
      </c>
    </row>
    <row r="694" ht="15.0" customHeight="1">
      <c r="A694" s="13" t="s">
        <v>24</v>
      </c>
      <c r="B694" s="13" t="s">
        <v>129</v>
      </c>
      <c r="C694" s="13" t="s">
        <v>23</v>
      </c>
      <c r="D694" s="13" t="s">
        <v>1182</v>
      </c>
      <c r="E694" s="13"/>
      <c r="F694" s="14">
        <v>41306.475</v>
      </c>
      <c r="G694" s="14"/>
      <c r="H694" s="14">
        <v>41316.6004398148</v>
      </c>
      <c r="I694" s="13"/>
      <c r="J694" s="15">
        <v>0.0</v>
      </c>
    </row>
    <row r="695" ht="15.0" customHeight="1">
      <c r="A695" s="13" t="s">
        <v>24</v>
      </c>
      <c r="B695" s="13" t="s">
        <v>435</v>
      </c>
      <c r="C695" s="13" t="s">
        <v>23</v>
      </c>
      <c r="D695" s="13" t="s">
        <v>1184</v>
      </c>
      <c r="E695" s="13"/>
      <c r="F695" s="14">
        <v>41306.4763888889</v>
      </c>
      <c r="G695" s="14"/>
      <c r="H695" s="14">
        <v>41317.3845486111</v>
      </c>
      <c r="I695" s="13"/>
      <c r="J695" s="15">
        <v>0.0</v>
      </c>
    </row>
    <row r="696" ht="15.0" customHeight="1">
      <c r="A696" s="13" t="s">
        <v>24</v>
      </c>
      <c r="B696" s="13" t="s">
        <v>81</v>
      </c>
      <c r="C696" s="13" t="s">
        <v>23</v>
      </c>
      <c r="D696" s="13" t="s">
        <v>1186</v>
      </c>
      <c r="E696" s="13"/>
      <c r="F696" s="14">
        <v>41306.4777777778</v>
      </c>
      <c r="G696" s="14"/>
      <c r="H696" s="14">
        <v>41316.6001157407</v>
      </c>
      <c r="I696" s="13"/>
      <c r="J696" s="15">
        <v>0.0</v>
      </c>
    </row>
    <row r="697" ht="15.0" customHeight="1">
      <c r="A697" s="13" t="s">
        <v>24</v>
      </c>
      <c r="B697" s="13" t="s">
        <v>470</v>
      </c>
      <c r="C697" s="13" t="s">
        <v>23</v>
      </c>
      <c r="D697" s="13" t="s">
        <v>1188</v>
      </c>
      <c r="E697" s="13"/>
      <c r="F697" s="14">
        <v>41306.4784722222</v>
      </c>
      <c r="G697" s="14"/>
      <c r="H697" s="14">
        <v>41316.6008333333</v>
      </c>
      <c r="I697" s="13"/>
      <c r="J697" s="15">
        <v>0.0</v>
      </c>
    </row>
    <row r="698" ht="15.0" customHeight="1">
      <c r="A698" s="13" t="s">
        <v>24</v>
      </c>
      <c r="B698" s="13" t="s">
        <v>459</v>
      </c>
      <c r="C698" s="13" t="s">
        <v>23</v>
      </c>
      <c r="D698" s="13" t="s">
        <v>1190</v>
      </c>
      <c r="E698" s="13"/>
      <c r="F698" s="14">
        <v>41306.4791666667</v>
      </c>
      <c r="G698" s="14"/>
      <c r="H698" s="14">
        <v>41317.3843402778</v>
      </c>
      <c r="I698" s="13"/>
      <c r="J698" s="15">
        <v>0.0</v>
      </c>
    </row>
    <row r="699" ht="15.0" customHeight="1">
      <c r="A699" s="13" t="s">
        <v>24</v>
      </c>
      <c r="B699" s="13" t="s">
        <v>1192</v>
      </c>
      <c r="C699" s="13" t="s">
        <v>23</v>
      </c>
      <c r="D699" s="13" t="s">
        <v>1186</v>
      </c>
      <c r="E699" s="13"/>
      <c r="F699" s="14">
        <v>41306.4805555556</v>
      </c>
      <c r="G699" s="14"/>
      <c r="H699" s="14">
        <v>41317.3853703704</v>
      </c>
      <c r="I699" s="13"/>
      <c r="J699" s="15">
        <v>0.0</v>
      </c>
    </row>
    <row r="700" ht="15.0" customHeight="1">
      <c r="A700" s="13" t="s">
        <v>24</v>
      </c>
      <c r="B700" s="13" t="s">
        <v>240</v>
      </c>
      <c r="C700" s="13" t="s">
        <v>23</v>
      </c>
      <c r="D700" s="13" t="s">
        <v>1186</v>
      </c>
      <c r="E700" s="13"/>
      <c r="F700" s="14">
        <v>41306.48125</v>
      </c>
      <c r="G700" s="14"/>
      <c r="H700" s="14">
        <v>41317.3858449074</v>
      </c>
      <c r="I700" s="13"/>
      <c r="J700" s="15">
        <v>0.0</v>
      </c>
    </row>
    <row r="701" ht="15.0" customHeight="1">
      <c r="A701" s="13" t="s">
        <v>24</v>
      </c>
      <c r="B701" s="13" t="s">
        <v>752</v>
      </c>
      <c r="C701" s="13" t="s">
        <v>23</v>
      </c>
      <c r="D701" s="13" t="s">
        <v>1186</v>
      </c>
      <c r="E701" s="13"/>
      <c r="F701" s="14">
        <v>41306.4826388889</v>
      </c>
      <c r="G701" s="14"/>
      <c r="H701" s="14">
        <v>41316.6018518518</v>
      </c>
      <c r="I701" s="13"/>
      <c r="J701" s="15">
        <v>0.0</v>
      </c>
    </row>
    <row r="702" ht="15.0" customHeight="1">
      <c r="A702" s="13" t="s">
        <v>24</v>
      </c>
      <c r="B702" s="13" t="s">
        <v>176</v>
      </c>
      <c r="C702" s="13" t="s">
        <v>23</v>
      </c>
      <c r="D702" s="13" t="s">
        <v>1186</v>
      </c>
      <c r="E702" s="13"/>
      <c r="F702" s="14">
        <v>41306.4833333333</v>
      </c>
      <c r="G702" s="14"/>
      <c r="H702" s="14">
        <v>41317.3847106481</v>
      </c>
      <c r="I702" s="13"/>
      <c r="J702" s="15">
        <v>0.0</v>
      </c>
    </row>
    <row r="703" ht="15.0" customHeight="1">
      <c r="A703" s="13" t="s">
        <v>24</v>
      </c>
      <c r="B703" s="13" t="s">
        <v>99</v>
      </c>
      <c r="C703" s="13" t="s">
        <v>23</v>
      </c>
      <c r="D703" s="13" t="s">
        <v>1186</v>
      </c>
      <c r="E703" s="13"/>
      <c r="F703" s="14">
        <v>41306.4847222222</v>
      </c>
      <c r="G703" s="14"/>
      <c r="H703" s="14">
        <v>41316.6011574074</v>
      </c>
      <c r="I703" s="13"/>
      <c r="J703" s="15">
        <v>0.0</v>
      </c>
    </row>
    <row r="704" ht="15.0" customHeight="1">
      <c r="A704" s="13" t="s">
        <v>24</v>
      </c>
      <c r="B704" s="13" t="s">
        <v>144</v>
      </c>
      <c r="C704" s="13" t="s">
        <v>23</v>
      </c>
      <c r="D704" s="13" t="s">
        <v>1186</v>
      </c>
      <c r="E704" s="13"/>
      <c r="F704" s="14">
        <v>41306.4868055556</v>
      </c>
      <c r="G704" s="14"/>
      <c r="H704" s="14">
        <v>41317.3856018518</v>
      </c>
      <c r="I704" s="13"/>
      <c r="J704" s="15">
        <v>0.0</v>
      </c>
    </row>
    <row r="705" ht="15.0" customHeight="1">
      <c r="A705" s="13" t="s">
        <v>133</v>
      </c>
      <c r="B705" s="13" t="s">
        <v>299</v>
      </c>
      <c r="C705" s="13" t="s">
        <v>23</v>
      </c>
      <c r="D705" s="13" t="s">
        <v>1199</v>
      </c>
      <c r="E705" s="13"/>
      <c r="F705" s="14">
        <v>41309.5569444444</v>
      </c>
      <c r="G705" s="14"/>
      <c r="H705" s="14">
        <v>41316.5993402778</v>
      </c>
      <c r="I705" s="13"/>
      <c r="J705" s="15">
        <v>0.0</v>
      </c>
    </row>
    <row r="706" ht="15.0" customHeight="1">
      <c r="A706" s="13" t="s">
        <v>1173</v>
      </c>
      <c r="B706" s="13" t="s">
        <v>1033</v>
      </c>
      <c r="C706" s="13" t="s">
        <v>23</v>
      </c>
      <c r="D706" s="13" t="s">
        <v>1201</v>
      </c>
      <c r="E706" s="13"/>
      <c r="F706" s="14">
        <v>41309.5965277778</v>
      </c>
      <c r="G706" s="14"/>
      <c r="H706" s="14">
        <v>41320.7211342593</v>
      </c>
      <c r="I706" s="13"/>
      <c r="J706" s="15">
        <v>0.0</v>
      </c>
    </row>
    <row r="707" ht="15.0" customHeight="1">
      <c r="A707" s="13" t="s">
        <v>1173</v>
      </c>
      <c r="B707" s="13" t="s">
        <v>159</v>
      </c>
      <c r="C707" s="13" t="s">
        <v>23</v>
      </c>
      <c r="D707" s="13" t="s">
        <v>1203</v>
      </c>
      <c r="E707" s="13"/>
      <c r="F707" s="14">
        <v>41310.4715277778</v>
      </c>
      <c r="G707" s="14"/>
      <c r="H707" s="14">
        <v>41320.7216203704</v>
      </c>
      <c r="I707" s="13"/>
      <c r="J707" s="15">
        <v>0.0</v>
      </c>
    </row>
    <row r="708" ht="15.0" customHeight="1">
      <c r="A708" s="13" t="s">
        <v>1173</v>
      </c>
      <c r="B708" s="13" t="s">
        <v>51</v>
      </c>
      <c r="C708" s="13" t="s">
        <v>23</v>
      </c>
      <c r="D708" s="13" t="s">
        <v>1205</v>
      </c>
      <c r="E708" s="13"/>
      <c r="F708" s="14">
        <v>41310.4736111111</v>
      </c>
      <c r="G708" s="14"/>
      <c r="H708" s="14">
        <v>41320.7214467593</v>
      </c>
      <c r="I708" s="13"/>
      <c r="J708" s="15">
        <v>0.0</v>
      </c>
    </row>
    <row r="709" ht="15.0" customHeight="1">
      <c r="A709" s="13" t="s">
        <v>1173</v>
      </c>
      <c r="B709" s="13" t="s">
        <v>58</v>
      </c>
      <c r="C709" s="13" t="s">
        <v>23</v>
      </c>
      <c r="D709" s="13" t="s">
        <v>1205</v>
      </c>
      <c r="E709" s="13"/>
      <c r="F709" s="14">
        <v>41310.4743055556</v>
      </c>
      <c r="G709" s="14"/>
      <c r="H709" s="14">
        <v>41320.7212847222</v>
      </c>
      <c r="I709" s="13"/>
      <c r="J709" s="15">
        <v>0.0</v>
      </c>
    </row>
    <row r="710" ht="15.0" customHeight="1">
      <c r="A710" s="13" t="s">
        <v>133</v>
      </c>
      <c r="B710" s="13" t="s">
        <v>296</v>
      </c>
      <c r="C710" s="13" t="s">
        <v>23</v>
      </c>
      <c r="D710" s="13" t="s">
        <v>1208</v>
      </c>
      <c r="E710" s="13"/>
      <c r="F710" s="14">
        <v>41313.3923611111</v>
      </c>
      <c r="G710" s="14"/>
      <c r="H710" s="14">
        <v>41330.4427314815</v>
      </c>
      <c r="I710" s="13" t="s">
        <v>43</v>
      </c>
      <c r="J710" s="15">
        <v>0.0</v>
      </c>
    </row>
    <row r="711" ht="15.0" customHeight="1">
      <c r="A711" s="13" t="s">
        <v>32</v>
      </c>
      <c r="B711" s="13" t="s">
        <v>296</v>
      </c>
      <c r="C711" s="13" t="s">
        <v>300</v>
      </c>
      <c r="D711" s="13" t="s">
        <v>1210</v>
      </c>
      <c r="E711" s="13"/>
      <c r="F711" s="14">
        <v>41313.4180555556</v>
      </c>
      <c r="G711" s="14"/>
      <c r="H711" s="14"/>
      <c r="I711" s="13" t="s">
        <v>43</v>
      </c>
      <c r="J711" s="15">
        <v>0.0</v>
      </c>
    </row>
    <row r="712" ht="15.0" customHeight="1">
      <c r="A712" s="13" t="s">
        <v>88</v>
      </c>
      <c r="B712" s="13" t="s">
        <v>296</v>
      </c>
      <c r="C712" s="13" t="s">
        <v>23</v>
      </c>
      <c r="D712" s="13" t="s">
        <v>1212</v>
      </c>
      <c r="E712" s="13"/>
      <c r="F712" s="14">
        <v>41317.45</v>
      </c>
      <c r="G712" s="14"/>
      <c r="H712" s="14">
        <v>41327.3926041667</v>
      </c>
      <c r="I712" s="13" t="s">
        <v>603</v>
      </c>
      <c r="J712" s="15">
        <v>0.0</v>
      </c>
    </row>
    <row r="713" ht="15.0" customHeight="1">
      <c r="A713" s="13" t="s">
        <v>32</v>
      </c>
      <c r="B713" s="13" t="s">
        <v>296</v>
      </c>
      <c r="C713" s="13" t="s">
        <v>23</v>
      </c>
      <c r="D713" s="13" t="s">
        <v>1214</v>
      </c>
      <c r="E713" s="13"/>
      <c r="F713" s="14">
        <v>41318.375</v>
      </c>
      <c r="G713" s="14"/>
      <c r="H713" s="14">
        <v>41330.4432060185</v>
      </c>
      <c r="I713" s="13"/>
      <c r="J713" s="15">
        <v>0.0</v>
      </c>
    </row>
    <row r="714" ht="15.0" customHeight="1">
      <c r="A714" s="13" t="s">
        <v>1173</v>
      </c>
      <c r="B714" s="13" t="s">
        <v>165</v>
      </c>
      <c r="C714" s="13" t="s">
        <v>23</v>
      </c>
      <c r="D714" s="13" t="s">
        <v>781</v>
      </c>
      <c r="E714" s="13"/>
      <c r="F714" s="14">
        <v>41319.5631944444</v>
      </c>
      <c r="G714" s="14"/>
      <c r="H714" s="14">
        <v>41331.4159606481</v>
      </c>
      <c r="I714" s="13"/>
      <c r="J714" s="15">
        <v>0.0</v>
      </c>
    </row>
    <row r="715" ht="15.0" customHeight="1">
      <c r="A715" s="13" t="s">
        <v>24</v>
      </c>
      <c r="B715" s="13" t="s">
        <v>53</v>
      </c>
      <c r="C715" s="13" t="s">
        <v>23</v>
      </c>
      <c r="D715" s="13" t="s">
        <v>1217</v>
      </c>
      <c r="E715" s="13"/>
      <c r="F715" s="14">
        <v>41320.3798611111</v>
      </c>
      <c r="G715" s="14"/>
      <c r="H715" s="14">
        <v>41331.4161574074</v>
      </c>
      <c r="I715" s="13"/>
      <c r="J715" s="15">
        <v>0.0</v>
      </c>
    </row>
    <row r="716" ht="15.0" customHeight="1">
      <c r="A716" s="13" t="s">
        <v>49</v>
      </c>
      <c r="B716" s="13" t="s">
        <v>199</v>
      </c>
      <c r="C716" s="13" t="s">
        <v>23</v>
      </c>
      <c r="D716" s="13" t="s">
        <v>1219</v>
      </c>
      <c r="E716" s="13"/>
      <c r="F716" s="14">
        <v>41320.6090277778</v>
      </c>
      <c r="G716" s="14"/>
      <c r="H716" s="14">
        <v>41337.6143865741</v>
      </c>
      <c r="I716" s="13"/>
      <c r="J716" s="15">
        <v>0.0</v>
      </c>
    </row>
    <row r="717" ht="15.0" customHeight="1">
      <c r="A717" s="13" t="s">
        <v>24</v>
      </c>
      <c r="B717" s="13" t="s">
        <v>156</v>
      </c>
      <c r="C717" s="13" t="s">
        <v>23</v>
      </c>
      <c r="D717" s="13" t="s">
        <v>1221</v>
      </c>
      <c r="E717" s="13"/>
      <c r="F717" s="14">
        <v>41320.6666666667</v>
      </c>
      <c r="G717" s="14"/>
      <c r="H717" s="14">
        <v>41326.6919907407</v>
      </c>
      <c r="I717" s="13"/>
      <c r="J717" s="15">
        <v>0.0</v>
      </c>
    </row>
    <row r="718" ht="15.0" customHeight="1">
      <c r="A718" s="13" t="s">
        <v>32</v>
      </c>
      <c r="B718" s="13" t="s">
        <v>296</v>
      </c>
      <c r="C718" s="13" t="s">
        <v>23</v>
      </c>
      <c r="D718" s="13" t="s">
        <v>1223</v>
      </c>
      <c r="E718" s="13"/>
      <c r="F718" s="14">
        <v>41324.4326388889</v>
      </c>
      <c r="G718" s="14"/>
      <c r="H718" s="14">
        <v>41360.4998611111</v>
      </c>
      <c r="I718" s="13"/>
      <c r="J718" s="15">
        <v>0.0</v>
      </c>
    </row>
    <row r="719" ht="15.0" customHeight="1">
      <c r="A719" s="13" t="s">
        <v>32</v>
      </c>
      <c r="B719" s="13" t="s">
        <v>296</v>
      </c>
      <c r="C719" s="13" t="s">
        <v>23</v>
      </c>
      <c r="D719" s="13" t="s">
        <v>1225</v>
      </c>
      <c r="E719" s="13"/>
      <c r="F719" s="14">
        <v>41324.4375</v>
      </c>
      <c r="G719" s="14"/>
      <c r="H719" s="14">
        <v>41360.4996875</v>
      </c>
      <c r="I719" s="13" t="s">
        <v>1226</v>
      </c>
      <c r="J719" s="15">
        <v>0.0</v>
      </c>
    </row>
    <row r="720" ht="15.0" customHeight="1">
      <c r="A720" s="13" t="s">
        <v>133</v>
      </c>
      <c r="B720" s="13" t="s">
        <v>296</v>
      </c>
      <c r="C720" s="13" t="s">
        <v>23</v>
      </c>
      <c r="D720" s="13" t="s">
        <v>1228</v>
      </c>
      <c r="E720" s="13"/>
      <c r="F720" s="14">
        <v>41324.6444444444</v>
      </c>
      <c r="G720" s="14"/>
      <c r="H720" s="14">
        <v>41331.4173842593</v>
      </c>
      <c r="I720" s="13"/>
      <c r="J720" s="15">
        <v>0.0</v>
      </c>
    </row>
    <row r="721" ht="15.0" customHeight="1">
      <c r="A721" s="13" t="s">
        <v>133</v>
      </c>
      <c r="B721" s="13" t="s">
        <v>296</v>
      </c>
      <c r="C721" s="13" t="s">
        <v>23</v>
      </c>
      <c r="D721" s="13" t="s">
        <v>1230</v>
      </c>
      <c r="E721" s="13"/>
      <c r="F721" s="14">
        <v>41324.6486111111</v>
      </c>
      <c r="G721" s="14"/>
      <c r="H721" s="14">
        <v>41331.4169675926</v>
      </c>
      <c r="I721" s="13"/>
      <c r="J721" s="15">
        <v>0.0</v>
      </c>
    </row>
    <row r="722" ht="15.0" customHeight="1">
      <c r="A722" s="13" t="s">
        <v>88</v>
      </c>
      <c r="B722" s="13" t="s">
        <v>296</v>
      </c>
      <c r="C722" s="13" t="s">
        <v>23</v>
      </c>
      <c r="D722" s="13" t="s">
        <v>1232</v>
      </c>
      <c r="E722" s="13"/>
      <c r="F722" s="14">
        <v>41325.375</v>
      </c>
      <c r="G722" s="14"/>
      <c r="H722" s="14">
        <v>41359.509837963</v>
      </c>
      <c r="I722" s="13"/>
      <c r="J722" s="15">
        <v>0.0</v>
      </c>
    </row>
    <row r="723" ht="15.0" customHeight="1">
      <c r="A723" s="13"/>
      <c r="B723" s="13" t="s">
        <v>252</v>
      </c>
      <c r="C723" s="13" t="s">
        <v>23</v>
      </c>
      <c r="D723" s="13" t="s">
        <v>1234</v>
      </c>
      <c r="E723" s="13"/>
      <c r="F723" s="14">
        <v>41325.3868055556</v>
      </c>
      <c r="G723" s="14"/>
      <c r="H723" s="14">
        <v>41337.6145833333</v>
      </c>
      <c r="I723" s="13"/>
      <c r="J723" s="15">
        <v>0.0</v>
      </c>
    </row>
    <row r="724" ht="15.0" customHeight="1">
      <c r="A724" s="13" t="s">
        <v>32</v>
      </c>
      <c r="B724" s="13" t="s">
        <v>883</v>
      </c>
      <c r="C724" s="13" t="s">
        <v>23</v>
      </c>
      <c r="D724" s="13" t="s">
        <v>1236</v>
      </c>
      <c r="E724" s="13"/>
      <c r="F724" s="14">
        <v>41326.3861111111</v>
      </c>
      <c r="G724" s="14"/>
      <c r="H724" s="14">
        <v>41326.6995717593</v>
      </c>
      <c r="I724" s="13"/>
      <c r="J724" s="15">
        <v>0.0</v>
      </c>
    </row>
    <row r="725" ht="15.0" customHeight="1">
      <c r="A725" s="13" t="s">
        <v>32</v>
      </c>
      <c r="B725" s="13" t="s">
        <v>296</v>
      </c>
      <c r="C725" s="13" t="s">
        <v>23</v>
      </c>
      <c r="D725" s="13" t="s">
        <v>555</v>
      </c>
      <c r="E725" s="13"/>
      <c r="F725" s="14">
        <v>41326.5097222222</v>
      </c>
      <c r="G725" s="14"/>
      <c r="H725" s="14">
        <v>41330.4475462963</v>
      </c>
      <c r="I725" s="13"/>
      <c r="J725" s="15">
        <v>0.0</v>
      </c>
    </row>
    <row r="726" ht="15.0" customHeight="1">
      <c r="A726" s="13" t="s">
        <v>24</v>
      </c>
      <c r="B726" s="13" t="s">
        <v>282</v>
      </c>
      <c r="C726" s="13" t="s">
        <v>23</v>
      </c>
      <c r="D726" s="13" t="s">
        <v>1239</v>
      </c>
      <c r="E726" s="13"/>
      <c r="F726" s="14">
        <v>41326.5305555556</v>
      </c>
      <c r="G726" s="14"/>
      <c r="H726" s="14">
        <v>41330.4437962963</v>
      </c>
      <c r="I726" s="13"/>
      <c r="J726" s="15">
        <v>0.0</v>
      </c>
    </row>
    <row r="727" ht="15.0" customHeight="1">
      <c r="A727" s="13" t="s">
        <v>24</v>
      </c>
      <c r="B727" s="13" t="s">
        <v>419</v>
      </c>
      <c r="C727" s="13" t="s">
        <v>23</v>
      </c>
      <c r="D727" s="13" t="s">
        <v>1241</v>
      </c>
      <c r="E727" s="13"/>
      <c r="F727" s="14">
        <v>41327.4173611111</v>
      </c>
      <c r="G727" s="14"/>
      <c r="H727" s="14">
        <v>41330.4442824074</v>
      </c>
      <c r="I727" s="13"/>
      <c r="J727" s="15">
        <v>0.0</v>
      </c>
    </row>
    <row r="728" ht="15.0" customHeight="1">
      <c r="A728" s="13" t="s">
        <v>28</v>
      </c>
      <c r="B728" s="13" t="s">
        <v>165</v>
      </c>
      <c r="C728" s="13" t="s">
        <v>300</v>
      </c>
      <c r="D728" s="13" t="s">
        <v>1243</v>
      </c>
      <c r="E728" s="13"/>
      <c r="F728" s="14">
        <v>41330.4326388889</v>
      </c>
      <c r="G728" s="14"/>
      <c r="H728" s="14"/>
      <c r="I728" s="13" t="s">
        <v>568</v>
      </c>
      <c r="J728" s="15">
        <v>0.0</v>
      </c>
    </row>
    <row r="729" ht="15.0" customHeight="1">
      <c r="A729" s="13" t="s">
        <v>28</v>
      </c>
      <c r="B729" s="13" t="s">
        <v>165</v>
      </c>
      <c r="C729" s="13" t="s">
        <v>23</v>
      </c>
      <c r="D729" s="13" t="s">
        <v>1243</v>
      </c>
      <c r="E729" s="13"/>
      <c r="F729" s="14">
        <v>41330.4326388889</v>
      </c>
      <c r="G729" s="14"/>
      <c r="H729" s="14">
        <v>41354.6547222222</v>
      </c>
      <c r="I729" s="13" t="s">
        <v>568</v>
      </c>
      <c r="J729" s="15">
        <v>0.0</v>
      </c>
    </row>
    <row r="730" ht="15.0" customHeight="1">
      <c r="A730" s="13" t="s">
        <v>32</v>
      </c>
      <c r="B730" s="13" t="s">
        <v>74</v>
      </c>
      <c r="C730" s="13" t="s">
        <v>23</v>
      </c>
      <c r="D730" s="13" t="s">
        <v>1246</v>
      </c>
      <c r="E730" s="13"/>
      <c r="F730" s="14">
        <v>41330.5916666667</v>
      </c>
      <c r="G730" s="14"/>
      <c r="H730" s="14">
        <v>41337.6171296296</v>
      </c>
      <c r="I730" s="13"/>
      <c r="J730" s="15">
        <v>0.0</v>
      </c>
    </row>
    <row r="731" ht="15.0" customHeight="1">
      <c r="A731" s="13" t="s">
        <v>24</v>
      </c>
      <c r="B731" s="13" t="s">
        <v>144</v>
      </c>
      <c r="C731" s="13" t="s">
        <v>23</v>
      </c>
      <c r="D731" s="13" t="s">
        <v>1248</v>
      </c>
      <c r="E731" s="13"/>
      <c r="F731" s="14">
        <v>41330.6326388889</v>
      </c>
      <c r="G731" s="14"/>
      <c r="H731" s="14">
        <v>41339.6296064815</v>
      </c>
      <c r="I731" s="13"/>
      <c r="J731" s="15">
        <v>0.0</v>
      </c>
    </row>
    <row r="732" ht="15.0" customHeight="1">
      <c r="A732" s="13" t="s">
        <v>59</v>
      </c>
      <c r="B732" s="13" t="s">
        <v>211</v>
      </c>
      <c r="C732" s="13" t="s">
        <v>23</v>
      </c>
      <c r="D732" s="13" t="s">
        <v>1250</v>
      </c>
      <c r="E732" s="13"/>
      <c r="F732" s="14">
        <v>41330.6368055556</v>
      </c>
      <c r="G732" s="14"/>
      <c r="H732" s="14">
        <v>41360.4969444444</v>
      </c>
      <c r="I732" s="13" t="s">
        <v>1251</v>
      </c>
      <c r="J732" s="15">
        <v>0.0</v>
      </c>
    </row>
    <row r="733" ht="15.0" customHeight="1">
      <c r="A733" s="13" t="s">
        <v>88</v>
      </c>
      <c r="B733" s="13" t="s">
        <v>190</v>
      </c>
      <c r="C733" s="13" t="s">
        <v>23</v>
      </c>
      <c r="D733" s="13" t="s">
        <v>1253</v>
      </c>
      <c r="E733" s="13"/>
      <c r="F733" s="14">
        <v>41330.6465277778</v>
      </c>
      <c r="G733" s="14"/>
      <c r="H733" s="14">
        <v>41359.5092361111</v>
      </c>
      <c r="I733" s="13"/>
      <c r="J733" s="15">
        <v>0.0</v>
      </c>
    </row>
    <row r="734" ht="15.0" customHeight="1">
      <c r="A734" s="13" t="s">
        <v>1173</v>
      </c>
      <c r="B734" s="13" t="s">
        <v>55</v>
      </c>
      <c r="C734" s="13" t="s">
        <v>23</v>
      </c>
      <c r="D734" s="13" t="s">
        <v>1255</v>
      </c>
      <c r="E734" s="13"/>
      <c r="F734" s="14">
        <v>41330.6541666667</v>
      </c>
      <c r="G734" s="14"/>
      <c r="H734" s="14">
        <v>42408.5541666667</v>
      </c>
      <c r="I734" s="13" t="s">
        <v>43</v>
      </c>
      <c r="J734" s="15">
        <v>0.0</v>
      </c>
    </row>
    <row r="735" ht="15.0" customHeight="1">
      <c r="A735" s="13" t="s">
        <v>32</v>
      </c>
      <c r="B735" s="13" t="s">
        <v>51</v>
      </c>
      <c r="C735" s="13" t="s">
        <v>23</v>
      </c>
      <c r="D735" s="13" t="s">
        <v>1257</v>
      </c>
      <c r="E735" s="13"/>
      <c r="F735" s="14">
        <v>41331.3597222222</v>
      </c>
      <c r="G735" s="14"/>
      <c r="H735" s="14">
        <v>41337.6177662037</v>
      </c>
      <c r="I735" s="13"/>
      <c r="J735" s="15">
        <v>0.0</v>
      </c>
    </row>
    <row r="736" ht="15.0" customHeight="1">
      <c r="A736" s="13" t="s">
        <v>1173</v>
      </c>
      <c r="B736" s="13" t="s">
        <v>58</v>
      </c>
      <c r="C736" s="13" t="s">
        <v>23</v>
      </c>
      <c r="D736" s="13" t="s">
        <v>1257</v>
      </c>
      <c r="E736" s="13"/>
      <c r="F736" s="14">
        <v>41331.3611111111</v>
      </c>
      <c r="G736" s="14"/>
      <c r="H736" s="14">
        <v>41337.6179976852</v>
      </c>
      <c r="I736" s="13"/>
      <c r="J736" s="15">
        <v>0.0</v>
      </c>
    </row>
    <row r="737" ht="15.0" customHeight="1">
      <c r="A737" s="13" t="s">
        <v>1173</v>
      </c>
      <c r="B737" s="13" t="s">
        <v>159</v>
      </c>
      <c r="C737" s="13" t="s">
        <v>23</v>
      </c>
      <c r="D737" s="13" t="s">
        <v>1257</v>
      </c>
      <c r="E737" s="13"/>
      <c r="F737" s="14">
        <v>41331.3618055556</v>
      </c>
      <c r="G737" s="14"/>
      <c r="H737" s="14">
        <v>41337.6184606481</v>
      </c>
      <c r="I737" s="13"/>
      <c r="J737" s="15">
        <v>0.0</v>
      </c>
    </row>
    <row r="738" ht="15.0" customHeight="1">
      <c r="A738" s="13" t="s">
        <v>502</v>
      </c>
      <c r="B738" s="13" t="s">
        <v>296</v>
      </c>
      <c r="C738" s="13" t="s">
        <v>23</v>
      </c>
      <c r="D738" s="13" t="s">
        <v>1261</v>
      </c>
      <c r="E738" s="13"/>
      <c r="F738" s="14">
        <v>41332.6652777778</v>
      </c>
      <c r="G738" s="14"/>
      <c r="H738" s="14">
        <v>41360.4972337963</v>
      </c>
      <c r="I738" s="13"/>
      <c r="J738" s="15">
        <v>0.0</v>
      </c>
    </row>
    <row r="739" ht="15.0" customHeight="1">
      <c r="A739" s="13" t="s">
        <v>24</v>
      </c>
      <c r="B739" s="13" t="s">
        <v>432</v>
      </c>
      <c r="C739" s="13" t="s">
        <v>23</v>
      </c>
      <c r="D739" s="13" t="s">
        <v>1263</v>
      </c>
      <c r="E739" s="13"/>
      <c r="F739" s="14">
        <v>41333.4145833333</v>
      </c>
      <c r="G739" s="14"/>
      <c r="H739" s="14">
        <v>41337.6175</v>
      </c>
      <c r="I739" s="13"/>
      <c r="J739" s="15">
        <v>0.0</v>
      </c>
    </row>
    <row r="740" ht="15.0" customHeight="1">
      <c r="A740" s="13" t="s">
        <v>24</v>
      </c>
      <c r="B740" s="13" t="s">
        <v>96</v>
      </c>
      <c r="C740" s="13" t="s">
        <v>23</v>
      </c>
      <c r="D740" s="13" t="s">
        <v>1265</v>
      </c>
      <c r="E740" s="13"/>
      <c r="F740" s="14">
        <v>41333.4222222222</v>
      </c>
      <c r="G740" s="14"/>
      <c r="H740" s="14">
        <v>41337.6173263889</v>
      </c>
      <c r="I740" s="13"/>
      <c r="J740" s="15">
        <v>0.0</v>
      </c>
    </row>
    <row r="741" ht="15.0" customHeight="1">
      <c r="A741" s="13" t="s">
        <v>133</v>
      </c>
      <c r="B741" s="13" t="s">
        <v>296</v>
      </c>
      <c r="C741" s="13" t="s">
        <v>23</v>
      </c>
      <c r="D741" s="13" t="s">
        <v>1267</v>
      </c>
      <c r="E741" s="13"/>
      <c r="F741" s="14">
        <v>41337.5458333333</v>
      </c>
      <c r="G741" s="14"/>
      <c r="H741" s="14">
        <v>41359.5099768518</v>
      </c>
      <c r="I741" s="13"/>
      <c r="J741" s="15">
        <v>0.0</v>
      </c>
    </row>
    <row r="742" ht="15.0" customHeight="1">
      <c r="A742" s="13" t="s">
        <v>325</v>
      </c>
      <c r="B742" s="13" t="s">
        <v>58</v>
      </c>
      <c r="C742" s="13" t="s">
        <v>23</v>
      </c>
      <c r="D742" s="13" t="s">
        <v>1269</v>
      </c>
      <c r="E742" s="13"/>
      <c r="F742" s="14">
        <v>41340.4083333333</v>
      </c>
      <c r="G742" s="14"/>
      <c r="H742" s="14">
        <v>41354.6888078704</v>
      </c>
      <c r="I742" s="13"/>
      <c r="J742" s="15">
        <v>0.0</v>
      </c>
    </row>
    <row r="743" ht="15.0" customHeight="1">
      <c r="A743" s="13" t="s">
        <v>24</v>
      </c>
      <c r="B743" s="13" t="s">
        <v>165</v>
      </c>
      <c r="C743" s="13" t="s">
        <v>23</v>
      </c>
      <c r="D743" s="13" t="s">
        <v>1271</v>
      </c>
      <c r="E743" s="13"/>
      <c r="F743" s="14">
        <v>41340.4111111111</v>
      </c>
      <c r="G743" s="14"/>
      <c r="H743" s="14">
        <v>41354.6886226852</v>
      </c>
      <c r="I743" s="13"/>
      <c r="J743" s="15">
        <v>0.0</v>
      </c>
    </row>
    <row r="744" ht="15.0" customHeight="1">
      <c r="A744" s="13" t="s">
        <v>59</v>
      </c>
      <c r="B744" s="13" t="s">
        <v>299</v>
      </c>
      <c r="C744" s="13" t="s">
        <v>23</v>
      </c>
      <c r="D744" s="13" t="s">
        <v>1273</v>
      </c>
      <c r="E744" s="13"/>
      <c r="F744" s="14">
        <v>41340.4784722222</v>
      </c>
      <c r="G744" s="14"/>
      <c r="H744" s="14">
        <v>41360.496712963</v>
      </c>
      <c r="I744" s="13" t="s">
        <v>1251</v>
      </c>
      <c r="J744" s="15">
        <v>0.0</v>
      </c>
    </row>
    <row r="745" ht="15.0" customHeight="1">
      <c r="A745" s="13" t="s">
        <v>32</v>
      </c>
      <c r="B745" s="13" t="s">
        <v>296</v>
      </c>
      <c r="C745" s="13" t="s">
        <v>23</v>
      </c>
      <c r="D745" s="13" t="s">
        <v>1275</v>
      </c>
      <c r="E745" s="13"/>
      <c r="F745" s="14">
        <v>41345.4819444444</v>
      </c>
      <c r="G745" s="14"/>
      <c r="H745" s="14">
        <v>41359.5095717593</v>
      </c>
      <c r="I745" s="13"/>
      <c r="J745" s="15">
        <v>0.0</v>
      </c>
    </row>
    <row r="746" ht="15.0" customHeight="1">
      <c r="A746" s="13" t="s">
        <v>36</v>
      </c>
      <c r="B746" s="13" t="s">
        <v>296</v>
      </c>
      <c r="C746" s="13" t="s">
        <v>23</v>
      </c>
      <c r="D746" s="13" t="s">
        <v>1277</v>
      </c>
      <c r="E746" s="13"/>
      <c r="F746" s="14">
        <v>41345.5854166667</v>
      </c>
      <c r="G746" s="14"/>
      <c r="H746" s="14">
        <v>41359.5094328704</v>
      </c>
      <c r="I746" s="13"/>
      <c r="J746" s="15">
        <v>0.0</v>
      </c>
    </row>
    <row r="747" ht="15.0" customHeight="1">
      <c r="A747" s="13" t="s">
        <v>24</v>
      </c>
      <c r="B747" s="13" t="s">
        <v>432</v>
      </c>
      <c r="C747" s="13" t="s">
        <v>23</v>
      </c>
      <c r="D747" s="13" t="s">
        <v>1279</v>
      </c>
      <c r="E747" s="13"/>
      <c r="F747" s="14">
        <v>41347.6409722222</v>
      </c>
      <c r="G747" s="14"/>
      <c r="H747" s="14">
        <v>41359.5097222222</v>
      </c>
      <c r="I747" s="13"/>
      <c r="J747" s="15">
        <v>0.0</v>
      </c>
    </row>
    <row r="748" ht="15.0" customHeight="1">
      <c r="A748" s="13" t="s">
        <v>24</v>
      </c>
      <c r="B748" s="13" t="s">
        <v>470</v>
      </c>
      <c r="C748" s="13" t="s">
        <v>23</v>
      </c>
      <c r="D748" s="13" t="s">
        <v>1281</v>
      </c>
      <c r="E748" s="13"/>
      <c r="F748" s="14">
        <v>41352.6131944444</v>
      </c>
      <c r="G748" s="14"/>
      <c r="H748" s="14">
        <v>41354.6498958333</v>
      </c>
      <c r="I748" s="13"/>
      <c r="J748" s="15">
        <v>0.0</v>
      </c>
    </row>
    <row r="749" ht="15.0" customHeight="1">
      <c r="A749" s="13" t="s">
        <v>24</v>
      </c>
      <c r="B749" s="13" t="s">
        <v>51</v>
      </c>
      <c r="C749" s="13" t="s">
        <v>23</v>
      </c>
      <c r="D749" s="13" t="s">
        <v>1283</v>
      </c>
      <c r="E749" s="13"/>
      <c r="F749" s="14">
        <v>41353.6756944444</v>
      </c>
      <c r="G749" s="14"/>
      <c r="H749" s="14">
        <v>41354.6906365741</v>
      </c>
      <c r="I749" s="13"/>
      <c r="J749" s="15">
        <v>0.0</v>
      </c>
    </row>
    <row r="750" ht="15.0" customHeight="1">
      <c r="A750" s="13" t="s">
        <v>133</v>
      </c>
      <c r="B750" s="13" t="s">
        <v>1072</v>
      </c>
      <c r="C750" s="13" t="s">
        <v>23</v>
      </c>
      <c r="D750" s="13" t="s">
        <v>1285</v>
      </c>
      <c r="E750" s="13"/>
      <c r="F750" s="14">
        <v>41354.4826388889</v>
      </c>
      <c r="G750" s="14"/>
      <c r="H750" s="14">
        <v>41576.5972222222</v>
      </c>
      <c r="I750" s="13"/>
      <c r="J750" s="15">
        <v>0.0</v>
      </c>
    </row>
    <row r="751" ht="15.0" customHeight="1">
      <c r="A751" s="13" t="s">
        <v>133</v>
      </c>
      <c r="B751" s="13" t="s">
        <v>296</v>
      </c>
      <c r="C751" s="13" t="s">
        <v>23</v>
      </c>
      <c r="D751" s="13" t="s">
        <v>1287</v>
      </c>
      <c r="E751" s="13"/>
      <c r="F751" s="14">
        <v>41355.4645833333</v>
      </c>
      <c r="G751" s="14"/>
      <c r="H751" s="14">
        <v>41360.5</v>
      </c>
      <c r="I751" s="13"/>
      <c r="J751" s="15">
        <v>0.0</v>
      </c>
    </row>
    <row r="752" ht="15.0" customHeight="1">
      <c r="A752" s="13" t="s">
        <v>24</v>
      </c>
      <c r="B752" s="13" t="s">
        <v>58</v>
      </c>
      <c r="C752" s="13" t="s">
        <v>23</v>
      </c>
      <c r="D752" s="13" t="s">
        <v>1289</v>
      </c>
      <c r="E752" s="13"/>
      <c r="F752" s="14">
        <v>41357.8353472222</v>
      </c>
      <c r="G752" s="14"/>
      <c r="H752" s="14">
        <v>41357.8909722222</v>
      </c>
      <c r="I752" s="13"/>
      <c r="J752" s="15">
        <v>0.0</v>
      </c>
    </row>
    <row r="753" ht="15.0" customHeight="1">
      <c r="A753" s="13" t="s">
        <v>32</v>
      </c>
      <c r="B753" s="13" t="s">
        <v>296</v>
      </c>
      <c r="C753" s="13" t="s">
        <v>23</v>
      </c>
      <c r="D753" s="13" t="s">
        <v>1291</v>
      </c>
      <c r="E753" s="13"/>
      <c r="F753" s="14">
        <v>41359.4451388889</v>
      </c>
      <c r="G753" s="14"/>
      <c r="H753" s="14">
        <v>41360.4963541667</v>
      </c>
      <c r="I753" s="13"/>
      <c r="J753" s="15">
        <v>0.0</v>
      </c>
    </row>
    <row r="754" ht="15.0" customHeight="1">
      <c r="A754" s="13" t="s">
        <v>24</v>
      </c>
      <c r="B754" s="13" t="s">
        <v>220</v>
      </c>
      <c r="C754" s="13" t="s">
        <v>23</v>
      </c>
      <c r="D754" s="13" t="s">
        <v>1293</v>
      </c>
      <c r="E754" s="13"/>
      <c r="F754" s="14">
        <v>41360.4010532407</v>
      </c>
      <c r="G754" s="14"/>
      <c r="H754" s="14">
        <v>41360.4010532407</v>
      </c>
      <c r="I754" s="13"/>
      <c r="J754" s="15">
        <v>0.0</v>
      </c>
    </row>
    <row r="755" ht="15.0" customHeight="1">
      <c r="A755" s="13" t="s">
        <v>92</v>
      </c>
      <c r="B755" s="13" t="s">
        <v>126</v>
      </c>
      <c r="C755" s="13" t="s">
        <v>23</v>
      </c>
      <c r="D755" s="13" t="s">
        <v>1295</v>
      </c>
      <c r="E755" s="13"/>
      <c r="F755" s="14">
        <v>41361.6947106481</v>
      </c>
      <c r="G755" s="14"/>
      <c r="H755" s="14">
        <v>41361.7368055556</v>
      </c>
      <c r="I755" s="13"/>
      <c r="J755" s="15">
        <v>0.0</v>
      </c>
    </row>
    <row r="756" ht="15.0" customHeight="1">
      <c r="A756" s="13" t="s">
        <v>133</v>
      </c>
      <c r="B756" s="13" t="s">
        <v>296</v>
      </c>
      <c r="C756" s="13" t="s">
        <v>23</v>
      </c>
      <c r="D756" s="13" t="s">
        <v>1297</v>
      </c>
      <c r="E756" s="13"/>
      <c r="F756" s="14">
        <v>41365.5145833333</v>
      </c>
      <c r="G756" s="14"/>
      <c r="H756" s="14">
        <v>41393.4632175926</v>
      </c>
      <c r="I756" s="13"/>
      <c r="J756" s="15">
        <v>0.0</v>
      </c>
    </row>
    <row r="757" ht="15.0" customHeight="1">
      <c r="A757" s="13" t="s">
        <v>133</v>
      </c>
      <c r="B757" s="13" t="s">
        <v>40</v>
      </c>
      <c r="C757" s="13" t="s">
        <v>23</v>
      </c>
      <c r="D757" s="13" t="s">
        <v>1299</v>
      </c>
      <c r="E757" s="13"/>
      <c r="F757" s="14">
        <v>41369.5951388889</v>
      </c>
      <c r="G757" s="14"/>
      <c r="H757" s="14">
        <v>41375.6507060185</v>
      </c>
      <c r="I757" s="13"/>
      <c r="J757" s="15">
        <v>0.0</v>
      </c>
    </row>
    <row r="758" ht="15.0" customHeight="1">
      <c r="A758" s="13" t="s">
        <v>49</v>
      </c>
      <c r="B758" s="13" t="s">
        <v>296</v>
      </c>
      <c r="C758" s="13" t="s">
        <v>23</v>
      </c>
      <c r="D758" s="13" t="s">
        <v>1301</v>
      </c>
      <c r="E758" s="13"/>
      <c r="F758" s="14">
        <v>41373.5914351852</v>
      </c>
      <c r="G758" s="14"/>
      <c r="H758" s="14">
        <v>41401.8013888889</v>
      </c>
      <c r="I758" s="13"/>
      <c r="J758" s="15">
        <v>0.0</v>
      </c>
    </row>
    <row r="759" ht="15.0" customHeight="1">
      <c r="A759" s="13" t="s">
        <v>24</v>
      </c>
      <c r="B759" s="13" t="s">
        <v>536</v>
      </c>
      <c r="C759" s="13" t="s">
        <v>23</v>
      </c>
      <c r="D759" s="13" t="s">
        <v>1303</v>
      </c>
      <c r="E759" s="13"/>
      <c r="F759" s="14">
        <v>41373.7443287037</v>
      </c>
      <c r="G759" s="14"/>
      <c r="H759" s="14">
        <v>41373.7868055556</v>
      </c>
      <c r="I759" s="13"/>
      <c r="J759" s="15">
        <v>0.0</v>
      </c>
    </row>
    <row r="760" ht="15.0" customHeight="1">
      <c r="A760" s="13" t="s">
        <v>24</v>
      </c>
      <c r="B760" s="13" t="s">
        <v>183</v>
      </c>
      <c r="C760" s="13" t="s">
        <v>23</v>
      </c>
      <c r="D760" s="13" t="s">
        <v>1305</v>
      </c>
      <c r="E760" s="13"/>
      <c r="F760" s="14">
        <v>41375.4019560185</v>
      </c>
      <c r="G760" s="14"/>
      <c r="H760" s="14">
        <v>41375.44375</v>
      </c>
      <c r="I760" s="13"/>
      <c r="J760" s="15">
        <v>0.0</v>
      </c>
    </row>
    <row r="761" ht="15.0" customHeight="1">
      <c r="A761" s="13" t="s">
        <v>24</v>
      </c>
      <c r="B761" s="13" t="s">
        <v>63</v>
      </c>
      <c r="C761" s="13" t="s">
        <v>23</v>
      </c>
      <c r="D761" s="13" t="s">
        <v>1307</v>
      </c>
      <c r="E761" s="13"/>
      <c r="F761" s="14">
        <v>41375.6458333333</v>
      </c>
      <c r="G761" s="14"/>
      <c r="H761" s="14">
        <v>41379.6782407407</v>
      </c>
      <c r="I761" s="13"/>
      <c r="J761" s="15">
        <v>0.0</v>
      </c>
    </row>
    <row r="762" ht="15.0" customHeight="1">
      <c r="A762" s="13" t="s">
        <v>133</v>
      </c>
      <c r="B762" s="13" t="s">
        <v>165</v>
      </c>
      <c r="C762" s="13" t="s">
        <v>23</v>
      </c>
      <c r="D762" s="13" t="s">
        <v>1309</v>
      </c>
      <c r="E762" s="13"/>
      <c r="F762" s="14">
        <v>41376.4951388889</v>
      </c>
      <c r="G762" s="14"/>
      <c r="H762" s="14">
        <v>41379.6777430556</v>
      </c>
      <c r="I762" s="13"/>
      <c r="J762" s="15">
        <v>0.0</v>
      </c>
    </row>
    <row r="763" ht="15.0" customHeight="1">
      <c r="A763" s="13" t="s">
        <v>24</v>
      </c>
      <c r="B763" s="13" t="s">
        <v>58</v>
      </c>
      <c r="C763" s="13" t="s">
        <v>23</v>
      </c>
      <c r="D763" s="13" t="s">
        <v>1311</v>
      </c>
      <c r="E763" s="13"/>
      <c r="F763" s="14">
        <v>41376.5208333333</v>
      </c>
      <c r="G763" s="14"/>
      <c r="H763" s="14">
        <v>41379.6772685185</v>
      </c>
      <c r="I763" s="13"/>
      <c r="J763" s="15">
        <v>0.0</v>
      </c>
    </row>
    <row r="764" ht="15.0" customHeight="1">
      <c r="A764" s="13" t="s">
        <v>24</v>
      </c>
      <c r="B764" s="13" t="s">
        <v>302</v>
      </c>
      <c r="C764" s="13" t="s">
        <v>23</v>
      </c>
      <c r="D764" s="13" t="s">
        <v>1313</v>
      </c>
      <c r="E764" s="13"/>
      <c r="F764" s="14">
        <v>41377.3621527778</v>
      </c>
      <c r="G764" s="14"/>
      <c r="H764" s="14">
        <v>41377.4041666667</v>
      </c>
      <c r="I764" s="13"/>
      <c r="J764" s="15">
        <v>0.0</v>
      </c>
    </row>
    <row r="765" ht="15.0" customHeight="1">
      <c r="A765" s="13" t="s">
        <v>24</v>
      </c>
      <c r="B765" s="13" t="s">
        <v>302</v>
      </c>
      <c r="C765" s="13" t="s">
        <v>23</v>
      </c>
      <c r="D765" s="13" t="s">
        <v>1313</v>
      </c>
      <c r="E765" s="13"/>
      <c r="F765" s="14">
        <v>41377.3629166667</v>
      </c>
      <c r="G765" s="14"/>
      <c r="H765" s="14">
        <v>41377.40625</v>
      </c>
      <c r="I765" s="13"/>
      <c r="J765" s="15">
        <v>0.0</v>
      </c>
    </row>
    <row r="766" ht="15.0" customHeight="1">
      <c r="A766" s="13" t="s">
        <v>24</v>
      </c>
      <c r="B766" s="13" t="s">
        <v>168</v>
      </c>
      <c r="C766" s="13" t="s">
        <v>23</v>
      </c>
      <c r="D766" s="13" t="s">
        <v>1316</v>
      </c>
      <c r="E766" s="13"/>
      <c r="F766" s="14">
        <v>41382.4152777778</v>
      </c>
      <c r="G766" s="14"/>
      <c r="H766" s="14">
        <v>41386.4985532407</v>
      </c>
      <c r="I766" s="13"/>
      <c r="J766" s="15">
        <v>0.0</v>
      </c>
    </row>
    <row r="767" ht="15.0" customHeight="1">
      <c r="A767" s="13" t="s">
        <v>32</v>
      </c>
      <c r="B767" s="13" t="s">
        <v>53</v>
      </c>
      <c r="C767" s="13" t="s">
        <v>23</v>
      </c>
      <c r="D767" s="13" t="s">
        <v>1077</v>
      </c>
      <c r="E767" s="13"/>
      <c r="F767" s="14">
        <v>41382.4587615741</v>
      </c>
      <c r="G767" s="14"/>
      <c r="H767" s="14">
        <v>41383.8368055556</v>
      </c>
      <c r="I767" s="13"/>
      <c r="J767" s="15">
        <v>0.0</v>
      </c>
    </row>
    <row r="768" ht="15.0" customHeight="1">
      <c r="A768" s="13" t="s">
        <v>24</v>
      </c>
      <c r="B768" s="13" t="s">
        <v>174</v>
      </c>
      <c r="C768" s="13" t="s">
        <v>23</v>
      </c>
      <c r="D768" s="13" t="s">
        <v>1319</v>
      </c>
      <c r="E768" s="13"/>
      <c r="F768" s="14">
        <v>41383.7944675926</v>
      </c>
      <c r="G768" s="14"/>
      <c r="H768" s="14">
        <v>41383.8368055556</v>
      </c>
      <c r="I768" s="13"/>
      <c r="J768" s="15">
        <v>0.0</v>
      </c>
    </row>
    <row r="769" ht="15.0" customHeight="1">
      <c r="A769" s="13" t="s">
        <v>24</v>
      </c>
      <c r="B769" s="13" t="s">
        <v>176</v>
      </c>
      <c r="C769" s="13" t="s">
        <v>23</v>
      </c>
      <c r="D769" s="13" t="s">
        <v>1321</v>
      </c>
      <c r="E769" s="13"/>
      <c r="F769" s="14">
        <v>41385.5340972222</v>
      </c>
      <c r="G769" s="14"/>
      <c r="H769" s="14">
        <v>41385.5763888889</v>
      </c>
      <c r="I769" s="13"/>
      <c r="J769" s="15">
        <v>0.0</v>
      </c>
    </row>
    <row r="770" ht="15.0" customHeight="1">
      <c r="A770" s="13" t="s">
        <v>32</v>
      </c>
      <c r="B770" s="13" t="s">
        <v>296</v>
      </c>
      <c r="C770" s="13" t="s">
        <v>23</v>
      </c>
      <c r="D770" s="13" t="s">
        <v>1323</v>
      </c>
      <c r="E770" s="13"/>
      <c r="F770" s="14">
        <v>41386.4659722222</v>
      </c>
      <c r="G770" s="14"/>
      <c r="H770" s="14">
        <v>41386.4936342593</v>
      </c>
      <c r="I770" s="13"/>
      <c r="J770" s="15">
        <v>0.0</v>
      </c>
    </row>
    <row r="771" ht="15.0" customHeight="1">
      <c r="A771" s="13" t="s">
        <v>36</v>
      </c>
      <c r="B771" s="13" t="s">
        <v>296</v>
      </c>
      <c r="C771" s="13" t="s">
        <v>23</v>
      </c>
      <c r="D771" s="13" t="s">
        <v>1325</v>
      </c>
      <c r="E771" s="13"/>
      <c r="F771" s="14">
        <v>41386.4875</v>
      </c>
      <c r="G771" s="14"/>
      <c r="H771" s="14">
        <v>41401.8020833333</v>
      </c>
      <c r="I771" s="13"/>
      <c r="J771" s="15">
        <v>0.0</v>
      </c>
    </row>
    <row r="772" ht="15.0" customHeight="1">
      <c r="A772" s="13" t="s">
        <v>32</v>
      </c>
      <c r="B772" s="13" t="s">
        <v>296</v>
      </c>
      <c r="C772" s="13" t="s">
        <v>23</v>
      </c>
      <c r="D772" s="13" t="s">
        <v>1327</v>
      </c>
      <c r="E772" s="13"/>
      <c r="F772" s="14">
        <v>41386.4916666667</v>
      </c>
      <c r="G772" s="14"/>
      <c r="H772" s="14">
        <v>41397.5111111111</v>
      </c>
      <c r="I772" s="13" t="s">
        <v>1328</v>
      </c>
      <c r="J772" s="15">
        <v>0.0</v>
      </c>
    </row>
    <row r="773" ht="15.0" customHeight="1">
      <c r="A773" s="13" t="s">
        <v>24</v>
      </c>
      <c r="B773" s="13" t="s">
        <v>159</v>
      </c>
      <c r="C773" s="13" t="s">
        <v>300</v>
      </c>
      <c r="D773" s="13"/>
      <c r="E773" s="13"/>
      <c r="F773" s="14">
        <v>41387.4819444444</v>
      </c>
      <c r="G773" s="14"/>
      <c r="H773" s="14"/>
      <c r="I773" s="13"/>
      <c r="J773" s="15">
        <v>0.0</v>
      </c>
    </row>
    <row r="774" ht="15.0" customHeight="1">
      <c r="A774" s="13" t="s">
        <v>24</v>
      </c>
      <c r="B774" s="13" t="s">
        <v>214</v>
      </c>
      <c r="C774" s="13" t="s">
        <v>23</v>
      </c>
      <c r="D774" s="13" t="s">
        <v>1331</v>
      </c>
      <c r="E774" s="13"/>
      <c r="F774" s="14">
        <v>41387.6743055556</v>
      </c>
      <c r="G774" s="14"/>
      <c r="H774" s="14">
        <v>41387.8215277778</v>
      </c>
      <c r="I774" s="13"/>
      <c r="J774" s="15">
        <v>0.0</v>
      </c>
    </row>
    <row r="775" ht="15.0" customHeight="1">
      <c r="A775" s="13" t="s">
        <v>24</v>
      </c>
      <c r="B775" s="13" t="s">
        <v>159</v>
      </c>
      <c r="C775" s="13" t="s">
        <v>23</v>
      </c>
      <c r="D775" s="13" t="s">
        <v>1333</v>
      </c>
      <c r="E775" s="13"/>
      <c r="F775" s="14">
        <v>41387.6756944444</v>
      </c>
      <c r="G775" s="14"/>
      <c r="H775" s="14">
        <v>41387.8222222222</v>
      </c>
      <c r="I775" s="13"/>
      <c r="J775" s="15">
        <v>0.0</v>
      </c>
    </row>
    <row r="776" ht="15.0" customHeight="1">
      <c r="A776" s="13" t="s">
        <v>24</v>
      </c>
      <c r="B776" s="13" t="s">
        <v>214</v>
      </c>
      <c r="C776" s="13" t="s">
        <v>23</v>
      </c>
      <c r="D776" s="13" t="s">
        <v>1335</v>
      </c>
      <c r="E776" s="13"/>
      <c r="F776" s="14">
        <v>41387.775</v>
      </c>
      <c r="G776" s="14"/>
      <c r="H776" s="14">
        <v>41387.8173611111</v>
      </c>
      <c r="I776" s="13"/>
      <c r="J776" s="15">
        <v>0.0</v>
      </c>
    </row>
    <row r="777" ht="15.0" customHeight="1">
      <c r="A777" s="13" t="s">
        <v>24</v>
      </c>
      <c r="B777" s="13" t="s">
        <v>159</v>
      </c>
      <c r="C777" s="13" t="s">
        <v>23</v>
      </c>
      <c r="D777" s="13" t="s">
        <v>1337</v>
      </c>
      <c r="E777" s="13"/>
      <c r="F777" s="14">
        <v>41387.775</v>
      </c>
      <c r="G777" s="14"/>
      <c r="H777" s="14">
        <v>41387.8166666667</v>
      </c>
      <c r="I777" s="13"/>
      <c r="J777" s="15">
        <v>0.0</v>
      </c>
    </row>
    <row r="778" ht="15.0" customHeight="1">
      <c r="A778" s="13" t="s">
        <v>32</v>
      </c>
      <c r="B778" s="13" t="s">
        <v>1072</v>
      </c>
      <c r="C778" s="13" t="s">
        <v>23</v>
      </c>
      <c r="D778" s="13" t="s">
        <v>1339</v>
      </c>
      <c r="E778" s="13"/>
      <c r="F778" s="14">
        <v>41389.54375</v>
      </c>
      <c r="G778" s="14"/>
      <c r="H778" s="14">
        <v>41442.6635185185</v>
      </c>
      <c r="I778" s="13"/>
      <c r="J778" s="15">
        <v>0.0</v>
      </c>
    </row>
    <row r="779" ht="15.0" customHeight="1">
      <c r="A779" s="13" t="s">
        <v>32</v>
      </c>
      <c r="B779" s="13" t="s">
        <v>247</v>
      </c>
      <c r="C779" s="13" t="s">
        <v>23</v>
      </c>
      <c r="D779" s="13" t="s">
        <v>226</v>
      </c>
      <c r="E779" s="13"/>
      <c r="F779" s="14">
        <v>41389.5729166667</v>
      </c>
      <c r="G779" s="14"/>
      <c r="H779" s="14">
        <v>41390.45625</v>
      </c>
      <c r="I779" s="13"/>
      <c r="J779" s="15">
        <v>0.0</v>
      </c>
    </row>
    <row r="780" ht="15.0" customHeight="1">
      <c r="A780" s="13" t="s">
        <v>1342</v>
      </c>
      <c r="B780" s="13" t="s">
        <v>27</v>
      </c>
      <c r="C780" s="13" t="s">
        <v>23</v>
      </c>
      <c r="D780" s="13" t="s">
        <v>1343</v>
      </c>
      <c r="E780" s="13"/>
      <c r="F780" s="14">
        <v>41394.6458333333</v>
      </c>
      <c r="G780" s="14"/>
      <c r="H780" s="14">
        <v>41401.8020833333</v>
      </c>
      <c r="I780" s="13"/>
      <c r="J780" s="15">
        <v>0.0</v>
      </c>
    </row>
    <row r="781" ht="15.0" customHeight="1">
      <c r="A781" s="13" t="s">
        <v>28</v>
      </c>
      <c r="B781" s="13" t="s">
        <v>81</v>
      </c>
      <c r="C781" s="13" t="s">
        <v>23</v>
      </c>
      <c r="D781" s="13" t="s">
        <v>1345</v>
      </c>
      <c r="E781" s="13"/>
      <c r="F781" s="14">
        <v>41396.6069444444</v>
      </c>
      <c r="G781" s="14"/>
      <c r="H781" s="14">
        <v>41410.4631944444</v>
      </c>
      <c r="I781" s="13" t="s">
        <v>568</v>
      </c>
      <c r="J781" s="15">
        <v>0.0</v>
      </c>
    </row>
    <row r="782" ht="15.0" customHeight="1">
      <c r="A782" s="13" t="s">
        <v>24</v>
      </c>
      <c r="B782" s="13" t="s">
        <v>282</v>
      </c>
      <c r="C782" s="13" t="s">
        <v>23</v>
      </c>
      <c r="D782" s="13" t="s">
        <v>1347</v>
      </c>
      <c r="E782" s="13"/>
      <c r="F782" s="14">
        <v>41397.4590277778</v>
      </c>
      <c r="G782" s="14"/>
      <c r="H782" s="14">
        <v>41397.5138888889</v>
      </c>
      <c r="I782" s="13"/>
      <c r="J782" s="15">
        <v>0.0</v>
      </c>
    </row>
    <row r="783" ht="15.0" customHeight="1">
      <c r="A783" s="13" t="s">
        <v>24</v>
      </c>
      <c r="B783" s="13" t="s">
        <v>48</v>
      </c>
      <c r="C783" s="13" t="s">
        <v>23</v>
      </c>
      <c r="D783" s="13" t="s">
        <v>1349</v>
      </c>
      <c r="E783" s="13"/>
      <c r="F783" s="14">
        <v>41400.4701388889</v>
      </c>
      <c r="G783" s="14"/>
      <c r="H783" s="14">
        <v>41401.8013888889</v>
      </c>
      <c r="I783" s="13"/>
      <c r="J783" s="15">
        <v>0.0</v>
      </c>
    </row>
    <row r="784" ht="15.0" customHeight="1">
      <c r="A784" s="13" t="s">
        <v>1342</v>
      </c>
      <c r="B784" s="13" t="s">
        <v>296</v>
      </c>
      <c r="C784" s="13" t="s">
        <v>23</v>
      </c>
      <c r="D784" s="13" t="s">
        <v>1351</v>
      </c>
      <c r="E784" s="13"/>
      <c r="F784" s="14">
        <v>41402.6115740741</v>
      </c>
      <c r="G784" s="14"/>
      <c r="H784" s="14">
        <v>41402.6115740741</v>
      </c>
      <c r="I784" s="13"/>
      <c r="J784" s="15">
        <v>0.0</v>
      </c>
    </row>
    <row r="785" ht="15.0" customHeight="1">
      <c r="A785" s="13" t="s">
        <v>24</v>
      </c>
      <c r="B785" s="13" t="s">
        <v>282</v>
      </c>
      <c r="C785" s="13" t="s">
        <v>23</v>
      </c>
      <c r="D785" s="13" t="s">
        <v>1353</v>
      </c>
      <c r="E785" s="13"/>
      <c r="F785" s="14">
        <v>41403.5131944444</v>
      </c>
      <c r="G785" s="14"/>
      <c r="H785" s="14">
        <v>41403.9722222222</v>
      </c>
      <c r="I785" s="13"/>
      <c r="J785" s="15">
        <v>0.0</v>
      </c>
    </row>
    <row r="786" ht="15.0" customHeight="1">
      <c r="A786" s="13" t="s">
        <v>1355</v>
      </c>
      <c r="B786" s="13" t="s">
        <v>296</v>
      </c>
      <c r="C786" s="13" t="s">
        <v>23</v>
      </c>
      <c r="D786" s="13" t="s">
        <v>1356</v>
      </c>
      <c r="E786" s="13"/>
      <c r="F786" s="14">
        <v>41404.5520833333</v>
      </c>
      <c r="G786" s="14"/>
      <c r="H786" s="14">
        <v>41465.8145833333</v>
      </c>
      <c r="I786" s="13"/>
      <c r="J786" s="15">
        <v>0.0</v>
      </c>
    </row>
    <row r="787" ht="15.0" customHeight="1">
      <c r="A787" s="13" t="s">
        <v>24</v>
      </c>
      <c r="B787" s="13" t="s">
        <v>190</v>
      </c>
      <c r="C787" s="13" t="s">
        <v>23</v>
      </c>
      <c r="D787" s="13" t="s">
        <v>1358</v>
      </c>
      <c r="E787" s="13"/>
      <c r="F787" s="14">
        <v>41407.4519675926</v>
      </c>
      <c r="G787" s="14"/>
      <c r="H787" s="14">
        <v>41407.7784722222</v>
      </c>
      <c r="I787" s="13"/>
      <c r="J787" s="15">
        <v>0.0</v>
      </c>
    </row>
    <row r="788" ht="15.0" customHeight="1">
      <c r="A788" s="13" t="s">
        <v>92</v>
      </c>
      <c r="B788" s="13" t="s">
        <v>51</v>
      </c>
      <c r="C788" s="13" t="s">
        <v>23</v>
      </c>
      <c r="D788" s="13" t="s">
        <v>1360</v>
      </c>
      <c r="E788" s="13"/>
      <c r="F788" s="14">
        <v>41409.746712963</v>
      </c>
      <c r="G788" s="14"/>
      <c r="H788" s="14">
        <v>41410.4625</v>
      </c>
      <c r="I788" s="13"/>
      <c r="J788" s="15">
        <v>0.0</v>
      </c>
    </row>
    <row r="789" ht="15.0" customHeight="1">
      <c r="A789" s="13" t="s">
        <v>133</v>
      </c>
      <c r="B789" s="13" t="s">
        <v>27</v>
      </c>
      <c r="C789" s="13" t="s">
        <v>23</v>
      </c>
      <c r="D789" s="13" t="s">
        <v>1362</v>
      </c>
      <c r="E789" s="13"/>
      <c r="F789" s="14">
        <v>41411.6191898148</v>
      </c>
      <c r="G789" s="14"/>
      <c r="H789" s="14">
        <v>41411.6611111111</v>
      </c>
      <c r="I789" s="13"/>
      <c r="J789" s="15">
        <v>0.0</v>
      </c>
    </row>
    <row r="790" ht="15.0" customHeight="1">
      <c r="A790" s="13" t="s">
        <v>24</v>
      </c>
      <c r="B790" s="13" t="s">
        <v>645</v>
      </c>
      <c r="C790" s="13" t="s">
        <v>23</v>
      </c>
      <c r="D790" s="13" t="s">
        <v>1364</v>
      </c>
      <c r="E790" s="13"/>
      <c r="F790" s="14">
        <v>41411.6690277778</v>
      </c>
      <c r="G790" s="14"/>
      <c r="H790" s="14">
        <v>41411.7111111111</v>
      </c>
      <c r="I790" s="13"/>
      <c r="J790" s="15">
        <v>0.0</v>
      </c>
    </row>
    <row r="791" ht="15.0" customHeight="1">
      <c r="A791" s="13" t="s">
        <v>24</v>
      </c>
      <c r="B791" s="13" t="s">
        <v>87</v>
      </c>
      <c r="C791" s="13" t="s">
        <v>23</v>
      </c>
      <c r="D791" s="13" t="s">
        <v>1366</v>
      </c>
      <c r="E791" s="13"/>
      <c r="F791" s="14">
        <v>41414.6007175926</v>
      </c>
      <c r="G791" s="14"/>
      <c r="H791" s="14">
        <v>41414.7354166667</v>
      </c>
      <c r="I791" s="13"/>
      <c r="J791" s="15">
        <v>0.0</v>
      </c>
    </row>
    <row r="792" ht="15.0" customHeight="1">
      <c r="A792" s="13" t="s">
        <v>24</v>
      </c>
      <c r="B792" s="13" t="s">
        <v>261</v>
      </c>
      <c r="C792" s="13" t="s">
        <v>23</v>
      </c>
      <c r="D792" s="13" t="s">
        <v>1368</v>
      </c>
      <c r="E792" s="13"/>
      <c r="F792" s="14">
        <v>41416.5054166667</v>
      </c>
      <c r="G792" s="14"/>
      <c r="H792" s="14">
        <v>41416.5479166667</v>
      </c>
      <c r="I792" s="13"/>
      <c r="J792" s="15">
        <v>0.0</v>
      </c>
    </row>
    <row r="793" ht="15.0" customHeight="1">
      <c r="A793" s="13" t="s">
        <v>24</v>
      </c>
      <c r="B793" s="13" t="s">
        <v>190</v>
      </c>
      <c r="C793" s="13" t="s">
        <v>23</v>
      </c>
      <c r="D793" s="13" t="s">
        <v>1370</v>
      </c>
      <c r="E793" s="13"/>
      <c r="F793" s="14">
        <v>41422.4569444444</v>
      </c>
      <c r="G793" s="14"/>
      <c r="H793" s="14">
        <v>41422.5159722222</v>
      </c>
      <c r="I793" s="13"/>
      <c r="J793" s="15">
        <v>0.0</v>
      </c>
    </row>
    <row r="794" ht="15.0" customHeight="1">
      <c r="A794" s="13" t="s">
        <v>1342</v>
      </c>
      <c r="B794" s="13" t="s">
        <v>296</v>
      </c>
      <c r="C794" s="13" t="s">
        <v>23</v>
      </c>
      <c r="D794" s="13" t="s">
        <v>1372</v>
      </c>
      <c r="E794" s="13"/>
      <c r="F794" s="14">
        <v>41422.4691550926</v>
      </c>
      <c r="G794" s="14"/>
      <c r="H794" s="14">
        <v>41423.6958333333</v>
      </c>
      <c r="I794" s="13"/>
      <c r="J794" s="15">
        <v>0.0</v>
      </c>
    </row>
    <row r="795" ht="15.0" customHeight="1">
      <c r="A795" s="13" t="s">
        <v>24</v>
      </c>
      <c r="B795" s="13" t="s">
        <v>104</v>
      </c>
      <c r="C795" s="13" t="s">
        <v>23</v>
      </c>
      <c r="D795" s="13" t="s">
        <v>1086</v>
      </c>
      <c r="E795" s="13"/>
      <c r="F795" s="14">
        <v>41422.48125</v>
      </c>
      <c r="G795" s="14"/>
      <c r="H795" s="14">
        <v>41423.5034722222</v>
      </c>
      <c r="I795" s="13"/>
      <c r="J795" s="15">
        <v>0.0</v>
      </c>
    </row>
    <row r="796" ht="15.0" customHeight="1">
      <c r="A796" s="13" t="s">
        <v>32</v>
      </c>
      <c r="B796" s="13" t="s">
        <v>435</v>
      </c>
      <c r="C796" s="13" t="s">
        <v>23</v>
      </c>
      <c r="D796" s="13" t="s">
        <v>1375</v>
      </c>
      <c r="E796" s="13"/>
      <c r="F796" s="14">
        <v>41423.6437615741</v>
      </c>
      <c r="G796" s="14"/>
      <c r="H796" s="14">
        <v>41425.4423611111</v>
      </c>
      <c r="I796" s="13"/>
      <c r="J796" s="15">
        <v>0.0</v>
      </c>
    </row>
    <row r="797" ht="15.0" customHeight="1">
      <c r="A797" s="13" t="s">
        <v>32</v>
      </c>
      <c r="B797" s="13" t="s">
        <v>435</v>
      </c>
      <c r="C797" s="13" t="s">
        <v>23</v>
      </c>
      <c r="D797" s="13" t="s">
        <v>1377</v>
      </c>
      <c r="E797" s="13"/>
      <c r="F797" s="14">
        <v>41423.645150463</v>
      </c>
      <c r="G797" s="14"/>
      <c r="H797" s="14">
        <v>41423.7465277778</v>
      </c>
      <c r="I797" s="13"/>
      <c r="J797" s="15">
        <v>0.0</v>
      </c>
    </row>
    <row r="798" ht="15.0" customHeight="1">
      <c r="A798" s="13" t="s">
        <v>32</v>
      </c>
      <c r="B798" s="13" t="s">
        <v>435</v>
      </c>
      <c r="C798" s="13" t="s">
        <v>23</v>
      </c>
      <c r="D798" s="13"/>
      <c r="E798" s="13"/>
      <c r="F798" s="14">
        <v>41424.4924189815</v>
      </c>
      <c r="G798" s="14"/>
      <c r="H798" s="14">
        <v>41425.5986111111</v>
      </c>
      <c r="I798" s="13"/>
      <c r="J798" s="15">
        <v>0.0</v>
      </c>
    </row>
    <row r="799" ht="15.0" customHeight="1">
      <c r="A799" s="13" t="s">
        <v>32</v>
      </c>
      <c r="B799" s="13" t="s">
        <v>435</v>
      </c>
      <c r="C799" s="13" t="s">
        <v>23</v>
      </c>
      <c r="D799" s="13" t="s">
        <v>1375</v>
      </c>
      <c r="E799" s="13"/>
      <c r="F799" s="14">
        <v>41424.5007523148</v>
      </c>
      <c r="G799" s="14"/>
      <c r="H799" s="14">
        <v>41425.4430555556</v>
      </c>
      <c r="I799" s="13"/>
      <c r="J799" s="15">
        <v>0.0</v>
      </c>
    </row>
    <row r="800" ht="15.0" customHeight="1">
      <c r="A800" s="13" t="s">
        <v>32</v>
      </c>
      <c r="B800" s="13" t="s">
        <v>1072</v>
      </c>
      <c r="C800" s="13" t="s">
        <v>23</v>
      </c>
      <c r="D800" s="13" t="s">
        <v>1381</v>
      </c>
      <c r="E800" s="13"/>
      <c r="F800" s="14">
        <v>41425.5541666667</v>
      </c>
      <c r="G800" s="14"/>
      <c r="H800" s="14">
        <v>41442.6638888889</v>
      </c>
      <c r="I800" s="13"/>
      <c r="J800" s="15">
        <v>0.0</v>
      </c>
    </row>
    <row r="801" ht="15.0" customHeight="1">
      <c r="A801" s="13" t="s">
        <v>24</v>
      </c>
      <c r="B801" s="13" t="s">
        <v>156</v>
      </c>
      <c r="C801" s="13" t="s">
        <v>23</v>
      </c>
      <c r="D801" s="13" t="s">
        <v>1383</v>
      </c>
      <c r="E801" s="13"/>
      <c r="F801" s="14">
        <v>41425.6069444444</v>
      </c>
      <c r="G801" s="14"/>
      <c r="H801" s="14">
        <v>41425.6625</v>
      </c>
      <c r="I801" s="13"/>
      <c r="J801" s="15">
        <v>0.0</v>
      </c>
    </row>
    <row r="802" ht="15.0" customHeight="1">
      <c r="A802" s="13" t="s">
        <v>32</v>
      </c>
      <c r="B802" s="13" t="s">
        <v>91</v>
      </c>
      <c r="C802" s="13" t="s">
        <v>23</v>
      </c>
      <c r="D802" s="13" t="s">
        <v>1385</v>
      </c>
      <c r="E802" s="13"/>
      <c r="F802" s="14">
        <v>41425.6371990741</v>
      </c>
      <c r="G802" s="14"/>
      <c r="H802" s="14">
        <v>41425.6875</v>
      </c>
      <c r="I802" s="13"/>
      <c r="J802" s="15">
        <v>0.0</v>
      </c>
    </row>
    <row r="803" ht="15.0" customHeight="1">
      <c r="A803" s="13" t="s">
        <v>502</v>
      </c>
      <c r="B803" s="13" t="s">
        <v>296</v>
      </c>
      <c r="C803" s="13" t="s">
        <v>23</v>
      </c>
      <c r="D803" s="13" t="s">
        <v>1387</v>
      </c>
      <c r="E803" s="13"/>
      <c r="F803" s="14">
        <v>41427.4909722222</v>
      </c>
      <c r="G803" s="14"/>
      <c r="H803" s="14">
        <v>41473.5073726852</v>
      </c>
      <c r="I803" s="13" t="s">
        <v>1067</v>
      </c>
      <c r="J803" s="15">
        <v>0.0</v>
      </c>
    </row>
    <row r="804" ht="15.0" customHeight="1">
      <c r="A804" s="13" t="s">
        <v>24</v>
      </c>
      <c r="B804" s="13" t="s">
        <v>104</v>
      </c>
      <c r="C804" s="13" t="s">
        <v>23</v>
      </c>
      <c r="D804" s="13" t="s">
        <v>1389</v>
      </c>
      <c r="E804" s="13"/>
      <c r="F804" s="14">
        <v>41428.6203472222</v>
      </c>
      <c r="G804" s="14"/>
      <c r="H804" s="14">
        <v>41428.6208333333</v>
      </c>
      <c r="I804" s="13"/>
      <c r="J804" s="15">
        <v>0.0</v>
      </c>
    </row>
    <row r="805" ht="15.0" customHeight="1">
      <c r="A805" s="13" t="s">
        <v>32</v>
      </c>
      <c r="B805" s="13" t="s">
        <v>694</v>
      </c>
      <c r="C805" s="13" t="s">
        <v>23</v>
      </c>
      <c r="D805" s="13" t="s">
        <v>226</v>
      </c>
      <c r="E805" s="13"/>
      <c r="F805" s="14">
        <v>41430.3916666667</v>
      </c>
      <c r="G805" s="14"/>
      <c r="H805" s="14">
        <v>41431.4402777778</v>
      </c>
      <c r="I805" s="13"/>
      <c r="J805" s="15">
        <v>0.0</v>
      </c>
    </row>
    <row r="806" ht="15.0" customHeight="1">
      <c r="A806" s="13" t="s">
        <v>24</v>
      </c>
      <c r="B806" s="13" t="s">
        <v>40</v>
      </c>
      <c r="C806" s="13" t="s">
        <v>23</v>
      </c>
      <c r="D806" s="13" t="s">
        <v>1392</v>
      </c>
      <c r="E806" s="13"/>
      <c r="F806" s="14">
        <v>41431.6376736111</v>
      </c>
      <c r="G806" s="14"/>
      <c r="H806" s="14">
        <v>41431.6375</v>
      </c>
      <c r="I806" s="13"/>
      <c r="J806" s="15">
        <v>0.0</v>
      </c>
    </row>
    <row r="807" ht="15.0" customHeight="1">
      <c r="A807" s="13" t="s">
        <v>24</v>
      </c>
      <c r="B807" s="13" t="s">
        <v>138</v>
      </c>
      <c r="C807" s="13" t="s">
        <v>23</v>
      </c>
      <c r="D807" s="13" t="s">
        <v>1394</v>
      </c>
      <c r="E807" s="13"/>
      <c r="F807" s="14">
        <v>41431.6534490741</v>
      </c>
      <c r="G807" s="14"/>
      <c r="H807" s="14">
        <v>41431.6541666667</v>
      </c>
      <c r="I807" s="13"/>
      <c r="J807" s="15">
        <v>0.0</v>
      </c>
    </row>
    <row r="808" ht="15.0" customHeight="1">
      <c r="A808" s="13" t="s">
        <v>24</v>
      </c>
      <c r="B808" s="13" t="s">
        <v>1396</v>
      </c>
      <c r="C808" s="13" t="s">
        <v>23</v>
      </c>
      <c r="D808" s="13" t="s">
        <v>1397</v>
      </c>
      <c r="E808" s="13"/>
      <c r="F808" s="14">
        <v>41433.8533912037</v>
      </c>
      <c r="G808" s="14"/>
      <c r="H808" s="14">
        <v>41433.8534722222</v>
      </c>
      <c r="I808" s="13"/>
      <c r="J808" s="15">
        <v>0.0</v>
      </c>
    </row>
    <row r="809" ht="15.0" customHeight="1">
      <c r="A809" s="13" t="s">
        <v>24</v>
      </c>
      <c r="B809" s="13" t="s">
        <v>518</v>
      </c>
      <c r="C809" s="13" t="s">
        <v>23</v>
      </c>
      <c r="D809" s="13" t="s">
        <v>1399</v>
      </c>
      <c r="E809" s="13"/>
      <c r="F809" s="14">
        <v>41436.4780092593</v>
      </c>
      <c r="G809" s="14"/>
      <c r="H809" s="14">
        <v>41436.5111111111</v>
      </c>
      <c r="I809" s="13"/>
      <c r="J809" s="15">
        <v>0.0</v>
      </c>
    </row>
    <row r="810" ht="15.0" customHeight="1">
      <c r="A810" s="13" t="s">
        <v>325</v>
      </c>
      <c r="B810" s="13" t="s">
        <v>1072</v>
      </c>
      <c r="C810" s="13" t="s">
        <v>23</v>
      </c>
      <c r="D810" s="13" t="s">
        <v>1401</v>
      </c>
      <c r="E810" s="13"/>
      <c r="F810" s="14">
        <v>41436.5006944444</v>
      </c>
      <c r="G810" s="14"/>
      <c r="H810" s="14">
        <v>41451.6513888889</v>
      </c>
      <c r="I810" s="13"/>
      <c r="J810" s="15">
        <v>0.0</v>
      </c>
    </row>
    <row r="811" ht="15.0" customHeight="1">
      <c r="A811" s="13" t="s">
        <v>32</v>
      </c>
      <c r="B811" s="13" t="s">
        <v>1396</v>
      </c>
      <c r="C811" s="13" t="s">
        <v>23</v>
      </c>
      <c r="D811" s="13" t="s">
        <v>1403</v>
      </c>
      <c r="E811" s="13"/>
      <c r="F811" s="14">
        <v>41436.5174768518</v>
      </c>
      <c r="G811" s="14"/>
      <c r="H811" s="14">
        <v>41436.5506944444</v>
      </c>
      <c r="I811" s="13"/>
      <c r="J811" s="15">
        <v>0.0</v>
      </c>
    </row>
    <row r="812" ht="15.0" customHeight="1">
      <c r="A812" s="13" t="s">
        <v>32</v>
      </c>
      <c r="B812" s="13" t="s">
        <v>1072</v>
      </c>
      <c r="C812" s="13" t="s">
        <v>23</v>
      </c>
      <c r="D812" s="13" t="s">
        <v>1405</v>
      </c>
      <c r="E812" s="13"/>
      <c r="F812" s="14">
        <v>41436.5291550926</v>
      </c>
      <c r="G812" s="14"/>
      <c r="H812" s="14">
        <v>41436.6069444444</v>
      </c>
      <c r="I812" s="13"/>
      <c r="J812" s="15">
        <v>0.0</v>
      </c>
    </row>
    <row r="813" ht="15.0" customHeight="1">
      <c r="A813" s="13" t="s">
        <v>325</v>
      </c>
      <c r="B813" s="13" t="s">
        <v>296</v>
      </c>
      <c r="C813" s="13" t="s">
        <v>23</v>
      </c>
      <c r="D813" s="13" t="s">
        <v>1407</v>
      </c>
      <c r="E813" s="13"/>
      <c r="F813" s="14">
        <v>41436.5368055556</v>
      </c>
      <c r="G813" s="14"/>
      <c r="H813" s="14">
        <v>41451.6513888889</v>
      </c>
      <c r="I813" s="13"/>
      <c r="J813" s="15">
        <v>0.0</v>
      </c>
    </row>
    <row r="814" ht="15.0" customHeight="1">
      <c r="A814" s="13" t="s">
        <v>32</v>
      </c>
      <c r="B814" s="13" t="s">
        <v>1072</v>
      </c>
      <c r="C814" s="13" t="s">
        <v>23</v>
      </c>
      <c r="D814" s="13" t="s">
        <v>1409</v>
      </c>
      <c r="E814" s="13"/>
      <c r="F814" s="14">
        <v>41436.5396759259</v>
      </c>
      <c r="G814" s="14"/>
      <c r="H814" s="14">
        <v>41436.6041666667</v>
      </c>
      <c r="I814" s="13"/>
      <c r="J814" s="15">
        <v>0.0</v>
      </c>
    </row>
    <row r="815" ht="15.0" customHeight="1">
      <c r="A815" s="13" t="s">
        <v>1411</v>
      </c>
      <c r="B815" s="13" t="s">
        <v>296</v>
      </c>
      <c r="C815" s="13" t="s">
        <v>23</v>
      </c>
      <c r="D815" s="13" t="s">
        <v>1412</v>
      </c>
      <c r="E815" s="13"/>
      <c r="F815" s="14">
        <v>41436.5541666667</v>
      </c>
      <c r="G815" s="14"/>
      <c r="H815" s="14">
        <v>41492.5298611111</v>
      </c>
      <c r="I815" s="13"/>
      <c r="J815" s="15">
        <v>0.0</v>
      </c>
    </row>
    <row r="816" ht="15.0" customHeight="1">
      <c r="A816" s="13" t="s">
        <v>1082</v>
      </c>
      <c r="B816" s="13" t="s">
        <v>296</v>
      </c>
      <c r="C816" s="13" t="s">
        <v>23</v>
      </c>
      <c r="D816" s="13" t="s">
        <v>1414</v>
      </c>
      <c r="E816" s="13"/>
      <c r="F816" s="14">
        <v>41436.5680555556</v>
      </c>
      <c r="G816" s="14"/>
      <c r="H816" s="14">
        <v>41442.5319444444</v>
      </c>
      <c r="I816" s="13"/>
      <c r="J816" s="15">
        <v>0.0</v>
      </c>
    </row>
    <row r="817" ht="15.0" customHeight="1">
      <c r="A817" s="13" t="s">
        <v>1411</v>
      </c>
      <c r="B817" s="13" t="s">
        <v>1072</v>
      </c>
      <c r="C817" s="13" t="s">
        <v>23</v>
      </c>
      <c r="D817" s="13" t="s">
        <v>1416</v>
      </c>
      <c r="E817" s="13"/>
      <c r="F817" s="14">
        <v>41436.5798611111</v>
      </c>
      <c r="G817" s="14"/>
      <c r="H817" s="14">
        <v>41471.4604166667</v>
      </c>
      <c r="I817" s="13" t="s">
        <v>1067</v>
      </c>
      <c r="J817" s="15">
        <v>0.0</v>
      </c>
    </row>
    <row r="818" ht="15.0" customHeight="1">
      <c r="A818" s="13" t="s">
        <v>1411</v>
      </c>
      <c r="B818" s="13" t="s">
        <v>1072</v>
      </c>
      <c r="C818" s="13" t="s">
        <v>23</v>
      </c>
      <c r="D818" s="13" t="s">
        <v>1418</v>
      </c>
      <c r="E818" s="13"/>
      <c r="F818" s="14">
        <v>41436.6395833333</v>
      </c>
      <c r="G818" s="14"/>
      <c r="H818" s="14">
        <v>41471.4861111111</v>
      </c>
      <c r="I818" s="13" t="s">
        <v>1067</v>
      </c>
      <c r="J818" s="15">
        <v>0.0</v>
      </c>
    </row>
    <row r="819" ht="15.0" customHeight="1">
      <c r="A819" s="13" t="s">
        <v>32</v>
      </c>
      <c r="B819" s="13" t="s">
        <v>199</v>
      </c>
      <c r="C819" s="13" t="s">
        <v>23</v>
      </c>
      <c r="D819" s="13" t="s">
        <v>1375</v>
      </c>
      <c r="E819" s="13"/>
      <c r="F819" s="14">
        <v>41437.3610648148</v>
      </c>
      <c r="G819" s="14"/>
      <c r="H819" s="14">
        <v>41437.3611111111</v>
      </c>
      <c r="I819" s="13"/>
      <c r="J819" s="15">
        <v>0.0</v>
      </c>
    </row>
    <row r="820" ht="15.0" customHeight="1">
      <c r="A820" s="13" t="s">
        <v>32</v>
      </c>
      <c r="B820" s="13" t="s">
        <v>1072</v>
      </c>
      <c r="C820" s="13" t="s">
        <v>23</v>
      </c>
      <c r="D820" s="13" t="s">
        <v>1421</v>
      </c>
      <c r="E820" s="13"/>
      <c r="F820" s="14">
        <v>41437.4100462963</v>
      </c>
      <c r="G820" s="14"/>
      <c r="H820" s="14">
        <v>41437.4125</v>
      </c>
      <c r="I820" s="13"/>
      <c r="J820" s="15">
        <v>0.0</v>
      </c>
    </row>
    <row r="821" ht="15.0" customHeight="1">
      <c r="A821" s="13" t="s">
        <v>1082</v>
      </c>
      <c r="B821" s="13" t="s">
        <v>1072</v>
      </c>
      <c r="C821" s="13" t="s">
        <v>23</v>
      </c>
      <c r="D821" s="13" t="s">
        <v>1423</v>
      </c>
      <c r="E821" s="13"/>
      <c r="F821" s="14">
        <v>41437.4236111111</v>
      </c>
      <c r="G821" s="14"/>
      <c r="H821" s="14">
        <v>41781.6277777778</v>
      </c>
      <c r="I821" s="13"/>
      <c r="J821" s="15">
        <v>0.0</v>
      </c>
    </row>
    <row r="822" ht="15.0" customHeight="1">
      <c r="A822" s="13" t="s">
        <v>325</v>
      </c>
      <c r="B822" s="13" t="s">
        <v>1072</v>
      </c>
      <c r="C822" s="13" t="s">
        <v>23</v>
      </c>
      <c r="D822" s="13" t="s">
        <v>1425</v>
      </c>
      <c r="E822" s="13"/>
      <c r="F822" s="14">
        <v>41437.4258101852</v>
      </c>
      <c r="G822" s="14"/>
      <c r="H822" s="14">
        <v>41437.4576388889</v>
      </c>
      <c r="I822" s="13"/>
      <c r="J822" s="15">
        <v>0.0</v>
      </c>
    </row>
    <row r="823" ht="15.0" customHeight="1">
      <c r="A823" s="13" t="s">
        <v>325</v>
      </c>
      <c r="B823" s="13" t="s">
        <v>1072</v>
      </c>
      <c r="C823" s="13" t="s">
        <v>23</v>
      </c>
      <c r="D823" s="13" t="s">
        <v>1427</v>
      </c>
      <c r="E823" s="13"/>
      <c r="F823" s="14">
        <v>41437.4731944444</v>
      </c>
      <c r="G823" s="14"/>
      <c r="H823" s="14">
        <v>41437.4895833333</v>
      </c>
      <c r="I823" s="13"/>
      <c r="J823" s="15">
        <v>0.0</v>
      </c>
    </row>
    <row r="824" ht="15.0" customHeight="1">
      <c r="A824" s="13" t="s">
        <v>1411</v>
      </c>
      <c r="B824" s="13" t="s">
        <v>296</v>
      </c>
      <c r="C824" s="13" t="s">
        <v>23</v>
      </c>
      <c r="D824" s="13" t="s">
        <v>1429</v>
      </c>
      <c r="E824" s="13"/>
      <c r="F824" s="14">
        <v>41442.6006944444</v>
      </c>
      <c r="G824" s="14"/>
      <c r="H824" s="14">
        <v>41585.6493055556</v>
      </c>
      <c r="I824" s="13"/>
      <c r="J824" s="15">
        <v>0.0</v>
      </c>
    </row>
    <row r="825" ht="15.0" customHeight="1">
      <c r="A825" s="13" t="s">
        <v>32</v>
      </c>
      <c r="B825" s="13" t="s">
        <v>353</v>
      </c>
      <c r="C825" s="13" t="s">
        <v>23</v>
      </c>
      <c r="D825" s="13" t="s">
        <v>226</v>
      </c>
      <c r="E825" s="13"/>
      <c r="F825" s="14">
        <v>41444.35625</v>
      </c>
      <c r="G825" s="14"/>
      <c r="H825" s="14">
        <v>41444.3923611111</v>
      </c>
      <c r="I825" s="13"/>
      <c r="J825" s="15">
        <v>0.0</v>
      </c>
    </row>
    <row r="826" ht="15.0" customHeight="1">
      <c r="A826" s="13" t="s">
        <v>1411</v>
      </c>
      <c r="B826" s="13" t="s">
        <v>1072</v>
      </c>
      <c r="C826" s="13" t="s">
        <v>23</v>
      </c>
      <c r="D826" s="13" t="s">
        <v>1432</v>
      </c>
      <c r="E826" s="13"/>
      <c r="F826" s="14">
        <v>41450.4638888889</v>
      </c>
      <c r="G826" s="14"/>
      <c r="H826" s="14">
        <v>41505.6986111111</v>
      </c>
      <c r="I826" s="13" t="s">
        <v>1067</v>
      </c>
      <c r="J826" s="15">
        <v>0.0</v>
      </c>
    </row>
    <row r="827" ht="15.0" customHeight="1">
      <c r="A827" s="13" t="s">
        <v>133</v>
      </c>
      <c r="B827" s="13" t="s">
        <v>1072</v>
      </c>
      <c r="C827" s="13" t="s">
        <v>23</v>
      </c>
      <c r="D827" s="13" t="s">
        <v>1434</v>
      </c>
      <c r="E827" s="13"/>
      <c r="F827" s="14">
        <v>41450.4680555556</v>
      </c>
      <c r="G827" s="14"/>
      <c r="H827" s="14">
        <v>41457.4</v>
      </c>
      <c r="I827" s="13"/>
      <c r="J827" s="15">
        <v>0.0</v>
      </c>
    </row>
    <row r="828" ht="15.0" customHeight="1">
      <c r="A828" s="13" t="s">
        <v>133</v>
      </c>
      <c r="B828" s="13" t="s">
        <v>104</v>
      </c>
      <c r="C828" s="13" t="s">
        <v>23</v>
      </c>
      <c r="D828" s="13" t="s">
        <v>1436</v>
      </c>
      <c r="E828" s="13"/>
      <c r="F828" s="14">
        <v>41450.6354166667</v>
      </c>
      <c r="G828" s="14"/>
      <c r="H828" s="14">
        <v>42408.5552662037</v>
      </c>
      <c r="I828" s="13"/>
      <c r="J828" s="15">
        <v>0.0</v>
      </c>
    </row>
    <row r="829" ht="15.0" customHeight="1">
      <c r="A829" s="13" t="s">
        <v>36</v>
      </c>
      <c r="B829" s="13" t="s">
        <v>194</v>
      </c>
      <c r="C829" s="13" t="s">
        <v>23</v>
      </c>
      <c r="D829" s="13" t="s">
        <v>1438</v>
      </c>
      <c r="E829" s="13"/>
      <c r="F829" s="14">
        <v>41450.6777777778</v>
      </c>
      <c r="G829" s="14"/>
      <c r="H829" s="14">
        <v>42408.5556712963</v>
      </c>
      <c r="I829" s="13"/>
      <c r="J829" s="15">
        <v>0.0</v>
      </c>
    </row>
    <row r="830" ht="15.0" customHeight="1">
      <c r="A830" s="13" t="s">
        <v>28</v>
      </c>
      <c r="B830" s="13" t="s">
        <v>419</v>
      </c>
      <c r="C830" s="13" t="s">
        <v>23</v>
      </c>
      <c r="D830" s="13" t="s">
        <v>1440</v>
      </c>
      <c r="E830" s="13"/>
      <c r="F830" s="14">
        <v>41451.3465277778</v>
      </c>
      <c r="G830" s="14"/>
      <c r="H830" s="14">
        <v>41465.3786574074</v>
      </c>
      <c r="I830" s="13" t="s">
        <v>1441</v>
      </c>
      <c r="J830" s="15">
        <v>0.0</v>
      </c>
    </row>
    <row r="831" ht="15.0" customHeight="1">
      <c r="A831" s="13"/>
      <c r="B831" s="13" t="s">
        <v>419</v>
      </c>
      <c r="C831" s="13" t="s">
        <v>23</v>
      </c>
      <c r="D831" s="13" t="s">
        <v>1443</v>
      </c>
      <c r="E831" s="13"/>
      <c r="F831" s="14">
        <v>41451.35</v>
      </c>
      <c r="G831" s="14"/>
      <c r="H831" s="14">
        <v>41458.6090277778</v>
      </c>
      <c r="I831" s="13"/>
      <c r="J831" s="15">
        <v>0.0</v>
      </c>
    </row>
    <row r="832" ht="15.0" customHeight="1">
      <c r="A832" s="13" t="s">
        <v>24</v>
      </c>
      <c r="B832" s="13" t="s">
        <v>96</v>
      </c>
      <c r="C832" s="13" t="s">
        <v>23</v>
      </c>
      <c r="D832" s="13" t="s">
        <v>1445</v>
      </c>
      <c r="E832" s="13"/>
      <c r="F832" s="14">
        <v>41451.3604166667</v>
      </c>
      <c r="G832" s="14"/>
      <c r="H832" s="14">
        <v>41451.44375</v>
      </c>
      <c r="I832" s="13"/>
      <c r="J832" s="15">
        <v>0.0</v>
      </c>
    </row>
    <row r="833" ht="15.0" customHeight="1">
      <c r="A833" s="13" t="s">
        <v>133</v>
      </c>
      <c r="B833" s="13" t="s">
        <v>296</v>
      </c>
      <c r="C833" s="13" t="s">
        <v>23</v>
      </c>
      <c r="D833" s="13" t="s">
        <v>1447</v>
      </c>
      <c r="E833" s="13"/>
      <c r="F833" s="14">
        <v>41451.6090277778</v>
      </c>
      <c r="G833" s="14"/>
      <c r="H833" s="14">
        <v>41457.53125</v>
      </c>
      <c r="I833" s="13" t="s">
        <v>619</v>
      </c>
      <c r="J833" s="15">
        <v>0.0</v>
      </c>
    </row>
    <row r="834" ht="15.0" customHeight="1">
      <c r="A834" s="13" t="s">
        <v>24</v>
      </c>
      <c r="B834" s="13" t="s">
        <v>299</v>
      </c>
      <c r="C834" s="13" t="s">
        <v>23</v>
      </c>
      <c r="D834" s="13" t="s">
        <v>1449</v>
      </c>
      <c r="E834" s="13"/>
      <c r="F834" s="14">
        <v>41456.5722222222</v>
      </c>
      <c r="G834" s="14"/>
      <c r="H834" s="14">
        <v>41458.4861111111</v>
      </c>
      <c r="I834" s="13"/>
      <c r="J834" s="15">
        <v>0.0</v>
      </c>
    </row>
    <row r="835" ht="15.0" customHeight="1">
      <c r="A835" s="13" t="s">
        <v>36</v>
      </c>
      <c r="B835" s="13" t="s">
        <v>419</v>
      </c>
      <c r="C835" s="13" t="s">
        <v>23</v>
      </c>
      <c r="D835" s="13" t="s">
        <v>1451</v>
      </c>
      <c r="E835" s="13"/>
      <c r="F835" s="14">
        <v>41457.4515046296</v>
      </c>
      <c r="G835" s="14"/>
      <c r="H835" s="14">
        <v>41458.60625</v>
      </c>
      <c r="I835" s="13" t="s">
        <v>619</v>
      </c>
      <c r="J835" s="15">
        <v>0.0</v>
      </c>
    </row>
    <row r="836" ht="15.0" customHeight="1">
      <c r="A836" s="13" t="s">
        <v>24</v>
      </c>
      <c r="B836" s="13" t="s">
        <v>123</v>
      </c>
      <c r="C836" s="13" t="s">
        <v>23</v>
      </c>
      <c r="D836" s="13" t="s">
        <v>1453</v>
      </c>
      <c r="E836" s="13"/>
      <c r="F836" s="14">
        <v>41458.6208333333</v>
      </c>
      <c r="G836" s="14"/>
      <c r="H836" s="14">
        <v>41458.6763888889</v>
      </c>
      <c r="I836" s="13"/>
      <c r="J836" s="15">
        <v>0.0</v>
      </c>
    </row>
    <row r="837" ht="15.0" customHeight="1">
      <c r="A837" s="13" t="s">
        <v>92</v>
      </c>
      <c r="B837" s="13" t="s">
        <v>126</v>
      </c>
      <c r="C837" s="13" t="s">
        <v>23</v>
      </c>
      <c r="D837" s="13" t="s">
        <v>112</v>
      </c>
      <c r="E837" s="13"/>
      <c r="F837" s="14">
        <v>41458.6666666667</v>
      </c>
      <c r="G837" s="14"/>
      <c r="H837" s="14">
        <v>41458.6729166667</v>
      </c>
      <c r="I837" s="13"/>
      <c r="J837" s="15">
        <v>0.0</v>
      </c>
    </row>
    <row r="838" ht="15.0" customHeight="1">
      <c r="A838" s="13" t="s">
        <v>24</v>
      </c>
      <c r="B838" s="13" t="s">
        <v>132</v>
      </c>
      <c r="C838" s="13" t="s">
        <v>23</v>
      </c>
      <c r="D838" s="13" t="s">
        <v>1456</v>
      </c>
      <c r="E838" s="13"/>
      <c r="F838" s="14">
        <v>41463.475</v>
      </c>
      <c r="G838" s="14"/>
      <c r="H838" s="14">
        <v>41463.6902777778</v>
      </c>
      <c r="I838" s="13"/>
      <c r="J838" s="15">
        <v>0.0</v>
      </c>
    </row>
    <row r="839" ht="15.0" customHeight="1">
      <c r="A839" s="13" t="s">
        <v>49</v>
      </c>
      <c r="B839" s="13" t="s">
        <v>132</v>
      </c>
      <c r="C839" s="13" t="s">
        <v>23</v>
      </c>
      <c r="D839" s="13" t="s">
        <v>1458</v>
      </c>
      <c r="E839" s="13"/>
      <c r="F839" s="14">
        <v>41463.4763888889</v>
      </c>
      <c r="G839" s="14"/>
      <c r="H839" s="14">
        <v>41466.4847222222</v>
      </c>
      <c r="I839" s="13"/>
      <c r="J839" s="15">
        <v>0.0</v>
      </c>
    </row>
    <row r="840" ht="15.0" customHeight="1">
      <c r="A840" s="13" t="s">
        <v>1460</v>
      </c>
      <c r="B840" s="13" t="s">
        <v>296</v>
      </c>
      <c r="C840" s="13" t="s">
        <v>23</v>
      </c>
      <c r="D840" s="13" t="s">
        <v>1461</v>
      </c>
      <c r="E840" s="13"/>
      <c r="F840" s="14">
        <v>41463.4961574074</v>
      </c>
      <c r="G840" s="14"/>
      <c r="H840" s="14">
        <v>41470.4277777778</v>
      </c>
      <c r="I840" s="13" t="s">
        <v>619</v>
      </c>
      <c r="J840" s="15">
        <v>0.0</v>
      </c>
    </row>
    <row r="841" ht="15.0" customHeight="1">
      <c r="A841" s="13"/>
      <c r="B841" s="13" t="s">
        <v>296</v>
      </c>
      <c r="C841" s="13" t="s">
        <v>23</v>
      </c>
      <c r="D841" s="13" t="s">
        <v>1464</v>
      </c>
      <c r="E841" s="13"/>
      <c r="F841" s="14">
        <v>41463.4980671296</v>
      </c>
      <c r="G841" s="14"/>
      <c r="H841" s="14">
        <v>41470.4270833333</v>
      </c>
      <c r="I841" s="13" t="s">
        <v>619</v>
      </c>
      <c r="J841" s="15">
        <v>0.0</v>
      </c>
    </row>
    <row r="842" ht="15.0" customHeight="1">
      <c r="A842" s="13" t="s">
        <v>36</v>
      </c>
      <c r="B842" s="13" t="s">
        <v>296</v>
      </c>
      <c r="C842" s="13" t="s">
        <v>23</v>
      </c>
      <c r="D842" s="13" t="s">
        <v>1466</v>
      </c>
      <c r="E842" s="13"/>
      <c r="F842" s="14">
        <v>41463.4986111111</v>
      </c>
      <c r="G842" s="14"/>
      <c r="H842" s="14">
        <v>41466.4861111111</v>
      </c>
      <c r="I842" s="13" t="s">
        <v>619</v>
      </c>
      <c r="J842" s="15">
        <v>0.0</v>
      </c>
    </row>
    <row r="843" ht="15.0" customHeight="1">
      <c r="A843" s="13"/>
      <c r="B843" s="13" t="s">
        <v>296</v>
      </c>
      <c r="C843" s="13" t="s">
        <v>23</v>
      </c>
      <c r="D843" s="13" t="s">
        <v>1468</v>
      </c>
      <c r="E843" s="13"/>
      <c r="F843" s="14">
        <v>41463.5006944444</v>
      </c>
      <c r="G843" s="14"/>
      <c r="H843" s="14">
        <v>42408.5559953704</v>
      </c>
      <c r="I843" s="13" t="s">
        <v>619</v>
      </c>
      <c r="J843" s="15">
        <v>0.0</v>
      </c>
    </row>
    <row r="844" ht="15.0" customHeight="1">
      <c r="A844" s="13" t="s">
        <v>1460</v>
      </c>
      <c r="B844" s="13" t="s">
        <v>296</v>
      </c>
      <c r="C844" s="13" t="s">
        <v>23</v>
      </c>
      <c r="D844" s="13" t="s">
        <v>1470</v>
      </c>
      <c r="E844" s="13"/>
      <c r="F844" s="14">
        <v>41463.5027777778</v>
      </c>
      <c r="G844" s="14"/>
      <c r="H844" s="14">
        <v>42408.556712963</v>
      </c>
      <c r="I844" s="13" t="s">
        <v>619</v>
      </c>
      <c r="J844" s="15">
        <v>0.0</v>
      </c>
    </row>
    <row r="845" ht="15.0" customHeight="1">
      <c r="A845" s="13" t="s">
        <v>36</v>
      </c>
      <c r="B845" s="13" t="s">
        <v>296</v>
      </c>
      <c r="C845" s="13" t="s">
        <v>23</v>
      </c>
      <c r="D845" s="13" t="s">
        <v>1472</v>
      </c>
      <c r="E845" s="13"/>
      <c r="F845" s="14">
        <v>41463.5042013889</v>
      </c>
      <c r="G845" s="14"/>
      <c r="H845" s="14">
        <v>41768.7319444444</v>
      </c>
      <c r="I845" s="13" t="s">
        <v>619</v>
      </c>
      <c r="J845" s="15">
        <v>0.0</v>
      </c>
    </row>
    <row r="846" ht="15.0" customHeight="1">
      <c r="A846" s="13" t="s">
        <v>24</v>
      </c>
      <c r="B846" s="13" t="s">
        <v>123</v>
      </c>
      <c r="C846" s="13" t="s">
        <v>23</v>
      </c>
      <c r="D846" s="13" t="s">
        <v>1474</v>
      </c>
      <c r="E846" s="13"/>
      <c r="F846" s="14">
        <v>41463.6097222222</v>
      </c>
      <c r="G846" s="14"/>
      <c r="H846" s="14">
        <v>41463.7256944444</v>
      </c>
      <c r="I846" s="13"/>
      <c r="J846" s="15">
        <v>0.0</v>
      </c>
    </row>
    <row r="847" ht="15.0" customHeight="1">
      <c r="A847" s="13" t="s">
        <v>1411</v>
      </c>
      <c r="B847" s="13" t="s">
        <v>296</v>
      </c>
      <c r="C847" s="13" t="s">
        <v>23</v>
      </c>
      <c r="D847" s="13" t="s">
        <v>1476</v>
      </c>
      <c r="E847" s="13"/>
      <c r="F847" s="14">
        <v>41464.3701388889</v>
      </c>
      <c r="G847" s="14"/>
      <c r="H847" s="14">
        <v>41480.4016550926</v>
      </c>
      <c r="I847" s="13" t="s">
        <v>1067</v>
      </c>
      <c r="J847" s="15">
        <v>0.0</v>
      </c>
    </row>
    <row r="848" ht="15.0" customHeight="1">
      <c r="A848" s="13" t="s">
        <v>905</v>
      </c>
      <c r="B848" s="13" t="s">
        <v>296</v>
      </c>
      <c r="C848" s="13" t="s">
        <v>23</v>
      </c>
      <c r="D848" s="13" t="s">
        <v>1478</v>
      </c>
      <c r="E848" s="13"/>
      <c r="F848" s="14">
        <v>41465.3881944444</v>
      </c>
      <c r="G848" s="14"/>
      <c r="H848" s="14">
        <v>41523.5118055556</v>
      </c>
      <c r="I848" s="13"/>
      <c r="J848" s="15">
        <v>0.0</v>
      </c>
    </row>
    <row r="849" ht="15.0" customHeight="1">
      <c r="A849" s="13" t="s">
        <v>325</v>
      </c>
      <c r="B849" s="13" t="s">
        <v>1072</v>
      </c>
      <c r="C849" s="13" t="s">
        <v>23</v>
      </c>
      <c r="D849" s="13" t="s">
        <v>1480</v>
      </c>
      <c r="E849" s="13"/>
      <c r="F849" s="14">
        <v>41465.6777777778</v>
      </c>
      <c r="G849" s="14"/>
      <c r="H849" s="14">
        <v>41779.4868055556</v>
      </c>
      <c r="I849" s="13" t="s">
        <v>619</v>
      </c>
      <c r="J849" s="15">
        <v>0.0</v>
      </c>
    </row>
    <row r="850" ht="15.0" customHeight="1">
      <c r="A850" s="13" t="s">
        <v>28</v>
      </c>
      <c r="B850" s="13" t="s">
        <v>883</v>
      </c>
      <c r="C850" s="13" t="s">
        <v>23</v>
      </c>
      <c r="D850" s="13" t="s">
        <v>1482</v>
      </c>
      <c r="E850" s="13"/>
      <c r="F850" s="14">
        <v>41470.4326388889</v>
      </c>
      <c r="G850" s="14"/>
      <c r="H850" s="14">
        <v>41505.4076851852</v>
      </c>
      <c r="I850" s="13" t="s">
        <v>1441</v>
      </c>
      <c r="J850" s="15">
        <v>0.0</v>
      </c>
    </row>
    <row r="851" ht="15.0" customHeight="1">
      <c r="A851" s="13" t="s">
        <v>1411</v>
      </c>
      <c r="B851" s="13" t="s">
        <v>296</v>
      </c>
      <c r="C851" s="13" t="s">
        <v>23</v>
      </c>
      <c r="D851" s="13" t="s">
        <v>1484</v>
      </c>
      <c r="E851" s="13"/>
      <c r="F851" s="14">
        <v>41470.5277777778</v>
      </c>
      <c r="G851" s="14"/>
      <c r="H851" s="14">
        <v>41617.7884837963</v>
      </c>
      <c r="I851" s="13" t="s">
        <v>1067</v>
      </c>
      <c r="J851" s="15">
        <v>0.0</v>
      </c>
    </row>
    <row r="852" ht="15.0" customHeight="1">
      <c r="A852" s="13" t="s">
        <v>133</v>
      </c>
      <c r="B852" s="13" t="s">
        <v>247</v>
      </c>
      <c r="C852" s="13" t="s">
        <v>23</v>
      </c>
      <c r="D852" s="13" t="s">
        <v>1486</v>
      </c>
      <c r="E852" s="13"/>
      <c r="F852" s="14">
        <v>41471.4055555556</v>
      </c>
      <c r="G852" s="14"/>
      <c r="H852" s="14">
        <v>42408.5572106481</v>
      </c>
      <c r="I852" s="13"/>
      <c r="J852" s="15">
        <v>0.0</v>
      </c>
    </row>
    <row r="853" ht="15.0" customHeight="1">
      <c r="A853" s="13" t="s">
        <v>1082</v>
      </c>
      <c r="B853" s="13" t="s">
        <v>296</v>
      </c>
      <c r="C853" s="13" t="s">
        <v>23</v>
      </c>
      <c r="D853" s="13" t="s">
        <v>1488</v>
      </c>
      <c r="E853" s="13"/>
      <c r="F853" s="14">
        <v>41474.4986111111</v>
      </c>
      <c r="G853" s="14"/>
      <c r="H853" s="14">
        <v>41505.6887037037</v>
      </c>
      <c r="I853" s="13" t="s">
        <v>1067</v>
      </c>
      <c r="J853" s="15">
        <v>0.0</v>
      </c>
    </row>
    <row r="854" ht="15.0" customHeight="1">
      <c r="A854" s="13" t="s">
        <v>1411</v>
      </c>
      <c r="B854" s="13" t="s">
        <v>1072</v>
      </c>
      <c r="C854" s="13" t="s">
        <v>23</v>
      </c>
      <c r="D854" s="13" t="s">
        <v>1490</v>
      </c>
      <c r="E854" s="13"/>
      <c r="F854" s="14">
        <v>41477.6895833333</v>
      </c>
      <c r="G854" s="14"/>
      <c r="H854" s="14">
        <v>41505.6914699074</v>
      </c>
      <c r="I854" s="13" t="s">
        <v>1067</v>
      </c>
      <c r="J854" s="15">
        <v>0.0</v>
      </c>
    </row>
    <row r="855" ht="15.0" customHeight="1">
      <c r="A855" s="13" t="s">
        <v>133</v>
      </c>
      <c r="B855" s="13" t="s">
        <v>1072</v>
      </c>
      <c r="C855" s="13" t="s">
        <v>23</v>
      </c>
      <c r="D855" s="13" t="s">
        <v>1492</v>
      </c>
      <c r="E855" s="13"/>
      <c r="F855" s="14">
        <v>41477.7187384259</v>
      </c>
      <c r="G855" s="14"/>
      <c r="H855" s="14">
        <v>41481.60625</v>
      </c>
      <c r="I855" s="13" t="s">
        <v>619</v>
      </c>
      <c r="J855" s="15">
        <v>0.0</v>
      </c>
    </row>
    <row r="856" ht="15.0" customHeight="1">
      <c r="A856" s="13" t="s">
        <v>24</v>
      </c>
      <c r="B856" s="13" t="s">
        <v>176</v>
      </c>
      <c r="C856" s="13" t="s">
        <v>23</v>
      </c>
      <c r="D856" s="13" t="s">
        <v>1494</v>
      </c>
      <c r="E856" s="13"/>
      <c r="F856" s="14">
        <v>41478.6570833333</v>
      </c>
      <c r="G856" s="14"/>
      <c r="H856" s="14">
        <v>41478.6597222222</v>
      </c>
      <c r="I856" s="13" t="s">
        <v>619</v>
      </c>
      <c r="J856" s="15">
        <v>0.0</v>
      </c>
    </row>
    <row r="857" ht="15.0" customHeight="1">
      <c r="A857" s="13" t="s">
        <v>32</v>
      </c>
      <c r="B857" s="13" t="s">
        <v>217</v>
      </c>
      <c r="C857" s="13" t="s">
        <v>23</v>
      </c>
      <c r="D857" s="13" t="s">
        <v>1496</v>
      </c>
      <c r="E857" s="13"/>
      <c r="F857" s="14">
        <v>41479.4631944444</v>
      </c>
      <c r="G857" s="14"/>
      <c r="H857" s="14">
        <v>41479.5819444444</v>
      </c>
      <c r="I857" s="13"/>
      <c r="J857" s="15">
        <v>0.0</v>
      </c>
    </row>
    <row r="858" ht="15.0" customHeight="1">
      <c r="A858" s="13" t="s">
        <v>24</v>
      </c>
      <c r="B858" s="13" t="s">
        <v>22</v>
      </c>
      <c r="C858" s="13" t="s">
        <v>23</v>
      </c>
      <c r="D858" s="13" t="s">
        <v>1498</v>
      </c>
      <c r="E858" s="13"/>
      <c r="F858" s="14">
        <v>41479.6312847222</v>
      </c>
      <c r="G858" s="14"/>
      <c r="H858" s="14">
        <v>41480.625</v>
      </c>
      <c r="I858" s="13" t="s">
        <v>619</v>
      </c>
      <c r="J858" s="15">
        <v>0.0</v>
      </c>
    </row>
    <row r="859" ht="15.0" customHeight="1">
      <c r="A859" s="13" t="s">
        <v>325</v>
      </c>
      <c r="B859" s="13" t="s">
        <v>129</v>
      </c>
      <c r="C859" s="13" t="s">
        <v>23</v>
      </c>
      <c r="D859" s="13" t="s">
        <v>1500</v>
      </c>
      <c r="E859" s="13"/>
      <c r="F859" s="14">
        <v>41481.4889930556</v>
      </c>
      <c r="G859" s="14"/>
      <c r="H859" s="14">
        <v>41484.6118055556</v>
      </c>
      <c r="I859" s="13" t="s">
        <v>619</v>
      </c>
      <c r="J859" s="15">
        <v>0.0</v>
      </c>
    </row>
    <row r="860" ht="15.0" customHeight="1">
      <c r="A860" s="13" t="s">
        <v>32</v>
      </c>
      <c r="B860" s="13" t="s">
        <v>296</v>
      </c>
      <c r="C860" s="13" t="s">
        <v>23</v>
      </c>
      <c r="D860" s="13" t="s">
        <v>1502</v>
      </c>
      <c r="E860" s="13"/>
      <c r="F860" s="14">
        <v>41481.5141898148</v>
      </c>
      <c r="G860" s="14"/>
      <c r="H860" s="14">
        <v>41502.4791666667</v>
      </c>
      <c r="I860" s="13" t="s">
        <v>619</v>
      </c>
      <c r="J860" s="15">
        <v>0.0</v>
      </c>
    </row>
    <row r="861" ht="15.0" customHeight="1">
      <c r="A861" s="13" t="s">
        <v>1342</v>
      </c>
      <c r="B861" s="13" t="s">
        <v>1072</v>
      </c>
      <c r="C861" s="13" t="s">
        <v>23</v>
      </c>
      <c r="D861" s="13" t="s">
        <v>1504</v>
      </c>
      <c r="E861" s="13"/>
      <c r="F861" s="14">
        <v>41484.3930555556</v>
      </c>
      <c r="G861" s="14"/>
      <c r="H861" s="14">
        <v>41505.7037962963</v>
      </c>
      <c r="I861" s="13" t="s">
        <v>1067</v>
      </c>
      <c r="J861" s="15">
        <v>0.0</v>
      </c>
    </row>
    <row r="862" ht="15.0" customHeight="1">
      <c r="A862" s="13" t="s">
        <v>32</v>
      </c>
      <c r="B862" s="13" t="s">
        <v>296</v>
      </c>
      <c r="C862" s="13" t="s">
        <v>23</v>
      </c>
      <c r="D862" s="13" t="s">
        <v>1506</v>
      </c>
      <c r="E862" s="13"/>
      <c r="F862" s="14">
        <v>41484.3965277778</v>
      </c>
      <c r="G862" s="14"/>
      <c r="H862" s="14">
        <v>41556.6929398148</v>
      </c>
      <c r="I862" s="13"/>
      <c r="J862" s="15">
        <v>0.0</v>
      </c>
    </row>
    <row r="863" ht="15.0" customHeight="1">
      <c r="A863" s="13" t="s">
        <v>133</v>
      </c>
      <c r="B863" s="13" t="s">
        <v>242</v>
      </c>
      <c r="C863" s="13" t="s">
        <v>23</v>
      </c>
      <c r="D863" s="13" t="s">
        <v>1508</v>
      </c>
      <c r="E863" s="13"/>
      <c r="F863" s="14">
        <v>41484.4145833333</v>
      </c>
      <c r="G863" s="14"/>
      <c r="H863" s="14">
        <v>41572.6027777778</v>
      </c>
      <c r="I863" s="13"/>
      <c r="J863" s="15">
        <v>0.0</v>
      </c>
    </row>
    <row r="864" ht="15.0" customHeight="1">
      <c r="A864" s="13" t="s">
        <v>133</v>
      </c>
      <c r="B864" s="13" t="s">
        <v>87</v>
      </c>
      <c r="C864" s="13" t="s">
        <v>23</v>
      </c>
      <c r="D864" s="13" t="s">
        <v>1510</v>
      </c>
      <c r="E864" s="13"/>
      <c r="F864" s="14">
        <v>41484.4256944444</v>
      </c>
      <c r="G864" s="14"/>
      <c r="H864" s="14">
        <v>41484.65625</v>
      </c>
      <c r="I864" s="13"/>
      <c r="J864" s="15">
        <v>0.0</v>
      </c>
    </row>
    <row r="865" ht="15.0" customHeight="1">
      <c r="A865" s="13" t="s">
        <v>24</v>
      </c>
      <c r="B865" s="13" t="s">
        <v>1133</v>
      </c>
      <c r="C865" s="13" t="s">
        <v>23</v>
      </c>
      <c r="D865" s="13" t="s">
        <v>1512</v>
      </c>
      <c r="E865" s="13"/>
      <c r="F865" s="14">
        <v>41484.485162037</v>
      </c>
      <c r="G865" s="14"/>
      <c r="H865" s="14">
        <v>41484.5076388889</v>
      </c>
      <c r="I865" s="13" t="s">
        <v>619</v>
      </c>
      <c r="J865" s="15">
        <v>0.0</v>
      </c>
    </row>
    <row r="866" ht="15.0" customHeight="1">
      <c r="A866" s="13" t="s">
        <v>133</v>
      </c>
      <c r="B866" s="13" t="s">
        <v>129</v>
      </c>
      <c r="C866" s="13" t="s">
        <v>23</v>
      </c>
      <c r="D866" s="13" t="s">
        <v>1514</v>
      </c>
      <c r="E866" s="13"/>
      <c r="F866" s="14">
        <v>41484.4894444444</v>
      </c>
      <c r="G866" s="14"/>
      <c r="H866" s="14">
        <v>41484.5729166667</v>
      </c>
      <c r="I866" s="13" t="s">
        <v>619</v>
      </c>
      <c r="J866" s="15">
        <v>0.0</v>
      </c>
    </row>
    <row r="867" ht="15.0" customHeight="1">
      <c r="A867" s="13" t="s">
        <v>24</v>
      </c>
      <c r="B867" s="13" t="s">
        <v>138</v>
      </c>
      <c r="C867" s="13" t="s">
        <v>23</v>
      </c>
      <c r="D867" s="13" t="s">
        <v>1516</v>
      </c>
      <c r="E867" s="13"/>
      <c r="F867" s="14">
        <v>41484.6244675926</v>
      </c>
      <c r="G867" s="14"/>
      <c r="H867" s="14">
        <v>41484.66875</v>
      </c>
      <c r="I867" s="13" t="s">
        <v>619</v>
      </c>
      <c r="J867" s="15">
        <v>0.0</v>
      </c>
    </row>
    <row r="868" ht="15.0" customHeight="1">
      <c r="A868" s="13" t="s">
        <v>133</v>
      </c>
      <c r="B868" s="13" t="s">
        <v>67</v>
      </c>
      <c r="C868" s="13" t="s">
        <v>23</v>
      </c>
      <c r="D868" s="13" t="s">
        <v>1518</v>
      </c>
      <c r="E868" s="13"/>
      <c r="F868" s="14">
        <v>41485.5409722222</v>
      </c>
      <c r="G868" s="14"/>
      <c r="H868" s="14">
        <v>42408.557650463</v>
      </c>
      <c r="I868" s="13" t="s">
        <v>619</v>
      </c>
      <c r="J868" s="15">
        <v>0.0</v>
      </c>
    </row>
    <row r="869" ht="15.0" customHeight="1">
      <c r="A869" s="13" t="s">
        <v>133</v>
      </c>
      <c r="B869" s="13" t="s">
        <v>419</v>
      </c>
      <c r="C869" s="13" t="s">
        <v>23</v>
      </c>
      <c r="D869" s="13" t="s">
        <v>1520</v>
      </c>
      <c r="E869" s="13"/>
      <c r="F869" s="14">
        <v>41485.5518518519</v>
      </c>
      <c r="G869" s="14"/>
      <c r="H869" s="14">
        <v>41486.5895833333</v>
      </c>
      <c r="I869" s="13" t="s">
        <v>619</v>
      </c>
      <c r="J869" s="15">
        <v>0.0</v>
      </c>
    </row>
    <row r="870" ht="15.0" customHeight="1">
      <c r="A870" s="13" t="s">
        <v>28</v>
      </c>
      <c r="B870" s="13" t="s">
        <v>58</v>
      </c>
      <c r="C870" s="13" t="s">
        <v>23</v>
      </c>
      <c r="D870" s="13" t="s">
        <v>1522</v>
      </c>
      <c r="E870" s="13"/>
      <c r="F870" s="14">
        <v>41485.6534722222</v>
      </c>
      <c r="G870" s="14"/>
      <c r="H870" s="14">
        <v>41500.3865625</v>
      </c>
      <c r="I870" s="13" t="s">
        <v>568</v>
      </c>
      <c r="J870" s="15">
        <v>0.0</v>
      </c>
    </row>
    <row r="871" ht="15.0" customHeight="1">
      <c r="A871" s="13" t="s">
        <v>24</v>
      </c>
      <c r="B871" s="13" t="s">
        <v>132</v>
      </c>
      <c r="C871" s="13" t="s">
        <v>23</v>
      </c>
      <c r="D871" s="13" t="s">
        <v>1524</v>
      </c>
      <c r="E871" s="13"/>
      <c r="F871" s="14">
        <v>41487.4679166667</v>
      </c>
      <c r="G871" s="14"/>
      <c r="H871" s="14">
        <v>41487.6479166667</v>
      </c>
      <c r="I871" s="13" t="s">
        <v>619</v>
      </c>
      <c r="J871" s="15">
        <v>0.0</v>
      </c>
    </row>
    <row r="872" ht="15.0" customHeight="1">
      <c r="A872" s="13" t="s">
        <v>24</v>
      </c>
      <c r="B872" s="13" t="s">
        <v>154</v>
      </c>
      <c r="C872" s="13" t="s">
        <v>23</v>
      </c>
      <c r="D872" s="13" t="s">
        <v>960</v>
      </c>
      <c r="E872" s="13"/>
      <c r="F872" s="14">
        <v>41488.5493055556</v>
      </c>
      <c r="G872" s="14"/>
      <c r="H872" s="14">
        <v>41492.3527777778</v>
      </c>
      <c r="I872" s="13" t="s">
        <v>619</v>
      </c>
      <c r="J872" s="15">
        <v>0.0</v>
      </c>
    </row>
    <row r="873" ht="15.0" customHeight="1">
      <c r="A873" s="13" t="s">
        <v>36</v>
      </c>
      <c r="B873" s="13" t="s">
        <v>296</v>
      </c>
      <c r="C873" s="13" t="s">
        <v>23</v>
      </c>
      <c r="D873" s="13" t="s">
        <v>1527</v>
      </c>
      <c r="E873" s="13"/>
      <c r="F873" s="14">
        <v>41488.60625</v>
      </c>
      <c r="G873" s="14"/>
      <c r="H873" s="14">
        <v>41779.4895833333</v>
      </c>
      <c r="I873" s="13" t="s">
        <v>1528</v>
      </c>
      <c r="J873" s="15">
        <v>0.0</v>
      </c>
    </row>
    <row r="874" ht="15.0" customHeight="1">
      <c r="A874" s="13" t="s">
        <v>24</v>
      </c>
      <c r="B874" s="13" t="s">
        <v>154</v>
      </c>
      <c r="C874" s="13" t="s">
        <v>23</v>
      </c>
      <c r="D874" s="13" t="s">
        <v>1530</v>
      </c>
      <c r="E874" s="13"/>
      <c r="F874" s="14">
        <v>41491.6650810185</v>
      </c>
      <c r="G874" s="14"/>
      <c r="H874" s="14">
        <v>41492.3534722222</v>
      </c>
      <c r="I874" s="13" t="s">
        <v>619</v>
      </c>
      <c r="J874" s="15">
        <v>0.0</v>
      </c>
    </row>
    <row r="875" ht="15.0" customHeight="1">
      <c r="A875" s="13" t="s">
        <v>32</v>
      </c>
      <c r="B875" s="13" t="s">
        <v>296</v>
      </c>
      <c r="C875" s="13" t="s">
        <v>23</v>
      </c>
      <c r="D875" s="13" t="s">
        <v>1532</v>
      </c>
      <c r="E875" s="13"/>
      <c r="F875" s="14">
        <v>41498.36875</v>
      </c>
      <c r="G875" s="14"/>
      <c r="H875" s="14">
        <v>41502.4805555556</v>
      </c>
      <c r="I875" s="13" t="s">
        <v>619</v>
      </c>
      <c r="J875" s="15">
        <v>0.0</v>
      </c>
    </row>
    <row r="876" ht="15.0" customHeight="1">
      <c r="A876" s="13" t="s">
        <v>24</v>
      </c>
      <c r="B876" s="13" t="s">
        <v>1033</v>
      </c>
      <c r="C876" s="13" t="s">
        <v>23</v>
      </c>
      <c r="D876" s="13" t="s">
        <v>1534</v>
      </c>
      <c r="E876" s="13"/>
      <c r="F876" s="14">
        <v>41498.3804398148</v>
      </c>
      <c r="G876" s="14"/>
      <c r="H876" s="14">
        <v>41507.6152777778</v>
      </c>
      <c r="I876" s="13" t="s">
        <v>619</v>
      </c>
      <c r="J876" s="15">
        <v>0.0</v>
      </c>
    </row>
    <row r="877" ht="15.0" customHeight="1">
      <c r="A877" s="13" t="s">
        <v>24</v>
      </c>
      <c r="B877" s="13" t="s">
        <v>1033</v>
      </c>
      <c r="C877" s="13" t="s">
        <v>23</v>
      </c>
      <c r="D877" s="13" t="s">
        <v>1536</v>
      </c>
      <c r="E877" s="13"/>
      <c r="F877" s="14">
        <v>41498.3825115741</v>
      </c>
      <c r="G877" s="14"/>
      <c r="H877" s="14">
        <v>41507.6173611111</v>
      </c>
      <c r="I877" s="13" t="s">
        <v>619</v>
      </c>
      <c r="J877" s="15">
        <v>0.0</v>
      </c>
    </row>
    <row r="878" ht="15.0" customHeight="1">
      <c r="A878" s="13" t="s">
        <v>92</v>
      </c>
      <c r="B878" s="13" t="s">
        <v>183</v>
      </c>
      <c r="C878" s="13" t="s">
        <v>23</v>
      </c>
      <c r="D878" s="13" t="s">
        <v>1538</v>
      </c>
      <c r="E878" s="13"/>
      <c r="F878" s="14">
        <v>41501.4886805556</v>
      </c>
      <c r="G878" s="14"/>
      <c r="H878" s="14">
        <v>41617.6256944444</v>
      </c>
      <c r="I878" s="13" t="s">
        <v>619</v>
      </c>
      <c r="J878" s="15">
        <v>0.0</v>
      </c>
    </row>
    <row r="879" ht="15.0" customHeight="1">
      <c r="A879" s="13" t="s">
        <v>133</v>
      </c>
      <c r="B879" s="13" t="s">
        <v>296</v>
      </c>
      <c r="C879" s="13" t="s">
        <v>23</v>
      </c>
      <c r="D879" s="13" t="s">
        <v>1540</v>
      </c>
      <c r="E879" s="13"/>
      <c r="F879" s="14">
        <v>41501.5048611111</v>
      </c>
      <c r="G879" s="14"/>
      <c r="H879" s="14">
        <v>41505.78125</v>
      </c>
      <c r="I879" s="13" t="s">
        <v>619</v>
      </c>
      <c r="J879" s="15">
        <v>0.0</v>
      </c>
    </row>
    <row r="880" ht="15.0" customHeight="1">
      <c r="A880" s="13" t="s">
        <v>1411</v>
      </c>
      <c r="B880" s="13" t="s">
        <v>296</v>
      </c>
      <c r="C880" s="13" t="s">
        <v>23</v>
      </c>
      <c r="D880" s="13" t="s">
        <v>1542</v>
      </c>
      <c r="E880" s="13"/>
      <c r="F880" s="14">
        <v>41501.6131944444</v>
      </c>
      <c r="G880" s="14"/>
      <c r="H880" s="14">
        <v>41619.7083333333</v>
      </c>
      <c r="I880" s="13" t="s">
        <v>1067</v>
      </c>
      <c r="J880" s="15">
        <v>0.0</v>
      </c>
    </row>
    <row r="881" ht="15.0" customHeight="1">
      <c r="A881" s="13" t="s">
        <v>36</v>
      </c>
      <c r="B881" s="13" t="s">
        <v>1072</v>
      </c>
      <c r="C881" s="13" t="s">
        <v>23</v>
      </c>
      <c r="D881" s="13" t="s">
        <v>1544</v>
      </c>
      <c r="E881" s="13"/>
      <c r="F881" s="14">
        <v>41501.6277777778</v>
      </c>
      <c r="G881" s="14"/>
      <c r="H881" s="14">
        <v>41632.5236111111</v>
      </c>
      <c r="I881" s="13" t="s">
        <v>619</v>
      </c>
      <c r="J881" s="15">
        <v>0.0</v>
      </c>
    </row>
    <row r="882" ht="15.0" customHeight="1">
      <c r="A882" s="13" t="s">
        <v>1411</v>
      </c>
      <c r="B882" s="13" t="s">
        <v>1072</v>
      </c>
      <c r="C882" s="13" t="s">
        <v>23</v>
      </c>
      <c r="D882" s="13" t="s">
        <v>1546</v>
      </c>
      <c r="E882" s="13"/>
      <c r="F882" s="14">
        <v>41501.6319444444</v>
      </c>
      <c r="G882" s="14"/>
      <c r="H882" s="14">
        <v>41549.5826388889</v>
      </c>
      <c r="I882" s="13" t="s">
        <v>619</v>
      </c>
      <c r="J882" s="15">
        <v>0.0</v>
      </c>
    </row>
    <row r="883" ht="15.0" customHeight="1">
      <c r="A883" s="13" t="s">
        <v>92</v>
      </c>
      <c r="B883" s="13" t="s">
        <v>190</v>
      </c>
      <c r="C883" s="13" t="s">
        <v>23</v>
      </c>
      <c r="D883" s="13" t="s">
        <v>1548</v>
      </c>
      <c r="E883" s="13"/>
      <c r="F883" s="14">
        <v>41505.7695949074</v>
      </c>
      <c r="G883" s="14"/>
      <c r="H883" s="14">
        <v>41505.7847222222</v>
      </c>
      <c r="I883" s="13" t="s">
        <v>619</v>
      </c>
      <c r="J883" s="15">
        <v>0.0</v>
      </c>
    </row>
    <row r="884" ht="15.0" customHeight="1">
      <c r="A884" s="13" t="s">
        <v>24</v>
      </c>
      <c r="B884" s="13" t="s">
        <v>282</v>
      </c>
      <c r="C884" s="13" t="s">
        <v>23</v>
      </c>
      <c r="D884" s="13" t="s">
        <v>1550</v>
      </c>
      <c r="E884" s="13"/>
      <c r="F884" s="14">
        <v>41505.7696064815</v>
      </c>
      <c r="G884" s="14"/>
      <c r="H884" s="14">
        <v>41505.7847222222</v>
      </c>
      <c r="I884" s="13" t="s">
        <v>619</v>
      </c>
      <c r="J884" s="15">
        <v>0.0</v>
      </c>
    </row>
    <row r="885" ht="15.0" customHeight="1">
      <c r="A885" s="13" t="s">
        <v>1411</v>
      </c>
      <c r="B885" s="13" t="s">
        <v>296</v>
      </c>
      <c r="C885" s="13" t="s">
        <v>23</v>
      </c>
      <c r="D885" s="13" t="s">
        <v>1552</v>
      </c>
      <c r="E885" s="13"/>
      <c r="F885" s="14">
        <v>41506.4270833333</v>
      </c>
      <c r="G885" s="14"/>
      <c r="H885" s="14">
        <v>41516.61875</v>
      </c>
      <c r="I885" s="13" t="s">
        <v>1067</v>
      </c>
      <c r="J885" s="15">
        <v>0.0</v>
      </c>
    </row>
    <row r="886" ht="15.0" customHeight="1">
      <c r="A886" s="13" t="s">
        <v>92</v>
      </c>
      <c r="B886" s="13" t="s">
        <v>190</v>
      </c>
      <c r="C886" s="13" t="s">
        <v>23</v>
      </c>
      <c r="D886" s="13" t="s">
        <v>1554</v>
      </c>
      <c r="E886" s="13"/>
      <c r="F886" s="14">
        <v>41507.4034722222</v>
      </c>
      <c r="G886" s="14"/>
      <c r="H886" s="14">
        <v>41512.5847222222</v>
      </c>
      <c r="I886" s="13"/>
      <c r="J886" s="15">
        <v>0.0</v>
      </c>
    </row>
    <row r="887" ht="15.0" customHeight="1">
      <c r="A887" s="13" t="s">
        <v>24</v>
      </c>
      <c r="B887" s="13" t="s">
        <v>379</v>
      </c>
      <c r="C887" s="13" t="s">
        <v>23</v>
      </c>
      <c r="D887" s="13" t="s">
        <v>1556</v>
      </c>
      <c r="E887" s="13"/>
      <c r="F887" s="14">
        <v>41512.4504976852</v>
      </c>
      <c r="G887" s="14"/>
      <c r="H887" s="14">
        <v>41512.5854166667</v>
      </c>
      <c r="I887" s="13" t="s">
        <v>619</v>
      </c>
      <c r="J887" s="15">
        <v>0.0</v>
      </c>
    </row>
    <row r="888" ht="15.0" customHeight="1">
      <c r="A888" s="13" t="s">
        <v>92</v>
      </c>
      <c r="B888" s="13" t="s">
        <v>386</v>
      </c>
      <c r="C888" s="13" t="s">
        <v>23</v>
      </c>
      <c r="D888" s="13" t="s">
        <v>1558</v>
      </c>
      <c r="E888" s="13"/>
      <c r="F888" s="14">
        <v>41514.4840740741</v>
      </c>
      <c r="G888" s="14"/>
      <c r="H888" s="14">
        <v>41514.4861111111</v>
      </c>
      <c r="I888" s="13" t="s">
        <v>619</v>
      </c>
      <c r="J888" s="15">
        <v>0.0</v>
      </c>
    </row>
    <row r="889" ht="15.0" customHeight="1">
      <c r="A889" s="13" t="s">
        <v>24</v>
      </c>
      <c r="B889" s="13" t="s">
        <v>1560</v>
      </c>
      <c r="C889" s="13" t="s">
        <v>23</v>
      </c>
      <c r="D889" s="13" t="s">
        <v>1561</v>
      </c>
      <c r="E889" s="13"/>
      <c r="F889" s="14">
        <v>41514.6523263889</v>
      </c>
      <c r="G889" s="14"/>
      <c r="H889" s="14">
        <v>41514.6541666667</v>
      </c>
      <c r="I889" s="13" t="s">
        <v>619</v>
      </c>
      <c r="J889" s="15">
        <v>0.0</v>
      </c>
    </row>
    <row r="890" ht="15.0" customHeight="1">
      <c r="A890" s="13" t="s">
        <v>1411</v>
      </c>
      <c r="B890" s="13" t="s">
        <v>296</v>
      </c>
      <c r="C890" s="13" t="s">
        <v>23</v>
      </c>
      <c r="D890" s="13" t="s">
        <v>1563</v>
      </c>
      <c r="E890" s="13"/>
      <c r="F890" s="14">
        <v>41514.68125</v>
      </c>
      <c r="G890" s="14"/>
      <c r="H890" s="14">
        <v>41779.4881944444</v>
      </c>
      <c r="I890" s="13" t="s">
        <v>619</v>
      </c>
      <c r="J890" s="15">
        <v>0.0</v>
      </c>
    </row>
    <row r="891" ht="15.0" customHeight="1">
      <c r="A891" s="13" t="s">
        <v>32</v>
      </c>
      <c r="B891" s="13" t="s">
        <v>296</v>
      </c>
      <c r="C891" s="13" t="s">
        <v>23</v>
      </c>
      <c r="D891" s="13" t="s">
        <v>1565</v>
      </c>
      <c r="E891" s="13"/>
      <c r="F891" s="14">
        <v>41516.4708333333</v>
      </c>
      <c r="G891" s="14"/>
      <c r="H891" s="14">
        <v>41529.4520833333</v>
      </c>
      <c r="I891" s="13" t="s">
        <v>619</v>
      </c>
      <c r="J891" s="15">
        <v>0.0</v>
      </c>
    </row>
    <row r="892" ht="15.0" customHeight="1">
      <c r="A892" s="13" t="s">
        <v>24</v>
      </c>
      <c r="B892" s="13" t="s">
        <v>63</v>
      </c>
      <c r="C892" s="13" t="s">
        <v>23</v>
      </c>
      <c r="D892" s="13" t="s">
        <v>1567</v>
      </c>
      <c r="E892" s="13"/>
      <c r="F892" s="14">
        <v>41516.5941087963</v>
      </c>
      <c r="G892" s="14"/>
      <c r="H892" s="14">
        <v>41523.50625</v>
      </c>
      <c r="I892" s="13" t="s">
        <v>619</v>
      </c>
      <c r="J892" s="15">
        <v>0.0</v>
      </c>
    </row>
    <row r="893" ht="15.0" customHeight="1">
      <c r="A893" s="13" t="s">
        <v>24</v>
      </c>
      <c r="B893" s="13" t="s">
        <v>296</v>
      </c>
      <c r="C893" s="13" t="s">
        <v>23</v>
      </c>
      <c r="D893" s="13" t="s">
        <v>1569</v>
      </c>
      <c r="E893" s="13"/>
      <c r="F893" s="14">
        <v>41521.4458333333</v>
      </c>
      <c r="G893" s="14"/>
      <c r="H893" s="14">
        <v>41568.7182986111</v>
      </c>
      <c r="I893" s="13" t="s">
        <v>1067</v>
      </c>
      <c r="J893" s="15">
        <v>0.0</v>
      </c>
    </row>
    <row r="894" ht="15.0" customHeight="1">
      <c r="A894" s="13" t="s">
        <v>1411</v>
      </c>
      <c r="B894" s="13" t="s">
        <v>296</v>
      </c>
      <c r="C894" s="13" t="s">
        <v>23</v>
      </c>
      <c r="D894" s="13" t="s">
        <v>1571</v>
      </c>
      <c r="E894" s="13"/>
      <c r="F894" s="14">
        <v>41521.4902777778</v>
      </c>
      <c r="G894" s="14"/>
      <c r="H894" s="14">
        <v>41638.7381944444</v>
      </c>
      <c r="I894" s="13" t="s">
        <v>1067</v>
      </c>
      <c r="J894" s="15">
        <v>0.0</v>
      </c>
    </row>
    <row r="895" ht="15.0" customHeight="1">
      <c r="A895" s="13" t="s">
        <v>32</v>
      </c>
      <c r="B895" s="13" t="s">
        <v>296</v>
      </c>
      <c r="C895" s="13" t="s">
        <v>23</v>
      </c>
      <c r="D895" s="13" t="s">
        <v>1573</v>
      </c>
      <c r="E895" s="13"/>
      <c r="F895" s="14">
        <v>41521.5048611111</v>
      </c>
      <c r="G895" s="14"/>
      <c r="H895" s="14">
        <v>41523.6256944444</v>
      </c>
      <c r="I895" s="13" t="s">
        <v>619</v>
      </c>
      <c r="J895" s="15">
        <v>0.0</v>
      </c>
    </row>
    <row r="896" ht="15.0" customHeight="1">
      <c r="A896" s="13" t="s">
        <v>36</v>
      </c>
      <c r="B896" s="13" t="s">
        <v>296</v>
      </c>
      <c r="C896" s="13" t="s">
        <v>23</v>
      </c>
      <c r="D896" s="13" t="s">
        <v>1575</v>
      </c>
      <c r="E896" s="13"/>
      <c r="F896" s="14">
        <v>41522.4263888889</v>
      </c>
      <c r="G896" s="14"/>
      <c r="H896" s="14">
        <v>41523.5222222222</v>
      </c>
      <c r="I896" s="13" t="s">
        <v>619</v>
      </c>
      <c r="J896" s="15">
        <v>0.0</v>
      </c>
    </row>
    <row r="897" ht="15.0" customHeight="1">
      <c r="A897" s="13" t="s">
        <v>1411</v>
      </c>
      <c r="B897" s="13" t="s">
        <v>296</v>
      </c>
      <c r="C897" s="13" t="s">
        <v>23</v>
      </c>
      <c r="D897" s="13" t="s">
        <v>1577</v>
      </c>
      <c r="E897" s="13"/>
      <c r="F897" s="14">
        <v>41522.4298611111</v>
      </c>
      <c r="G897" s="14"/>
      <c r="H897" s="14">
        <v>41596.7072453704</v>
      </c>
      <c r="I897" s="13" t="s">
        <v>1067</v>
      </c>
      <c r="J897" s="15">
        <v>0.0</v>
      </c>
    </row>
    <row r="898" ht="15.0" customHeight="1">
      <c r="A898" s="13" t="s">
        <v>24</v>
      </c>
      <c r="B898" s="13" t="s">
        <v>296</v>
      </c>
      <c r="C898" s="13" t="s">
        <v>23</v>
      </c>
      <c r="D898" s="13" t="s">
        <v>1579</v>
      </c>
      <c r="E898" s="13"/>
      <c r="F898" s="14">
        <v>41522.4340277778</v>
      </c>
      <c r="G898" s="14"/>
      <c r="H898" s="14">
        <v>41523.6256944444</v>
      </c>
      <c r="I898" s="13" t="s">
        <v>619</v>
      </c>
      <c r="J898" s="15">
        <v>0.0</v>
      </c>
    </row>
    <row r="899" ht="15.0" customHeight="1">
      <c r="A899" s="13" t="s">
        <v>24</v>
      </c>
      <c r="B899" s="13" t="s">
        <v>883</v>
      </c>
      <c r="C899" s="13" t="s">
        <v>23</v>
      </c>
      <c r="D899" s="13" t="s">
        <v>1581</v>
      </c>
      <c r="E899" s="13"/>
      <c r="F899" s="14">
        <v>41522.4423611111</v>
      </c>
      <c r="G899" s="14"/>
      <c r="H899" s="14">
        <v>41578.6083333333</v>
      </c>
      <c r="I899" s="13"/>
      <c r="J899" s="15">
        <v>0.0</v>
      </c>
    </row>
    <row r="900" ht="15.0" customHeight="1">
      <c r="A900" s="13" t="s">
        <v>24</v>
      </c>
      <c r="B900" s="13" t="s">
        <v>71</v>
      </c>
      <c r="C900" s="13" t="s">
        <v>23</v>
      </c>
      <c r="D900" s="13" t="s">
        <v>1583</v>
      </c>
      <c r="E900" s="13"/>
      <c r="F900" s="14">
        <v>41526.54375</v>
      </c>
      <c r="G900" s="14"/>
      <c r="H900" s="14">
        <v>41528.48125</v>
      </c>
      <c r="I900" s="13"/>
      <c r="J900" s="15">
        <v>0.0</v>
      </c>
    </row>
    <row r="901" ht="15.0" customHeight="1">
      <c r="A901" s="13" t="s">
        <v>24</v>
      </c>
      <c r="B901" s="13" t="s">
        <v>734</v>
      </c>
      <c r="C901" s="13" t="s">
        <v>23</v>
      </c>
      <c r="D901" s="13" t="s">
        <v>1585</v>
      </c>
      <c r="E901" s="13"/>
      <c r="F901" s="14">
        <v>41526.5451388889</v>
      </c>
      <c r="G901" s="14"/>
      <c r="H901" s="14">
        <v>41528.4805555556</v>
      </c>
      <c r="I901" s="13"/>
      <c r="J901" s="15">
        <v>0.0</v>
      </c>
    </row>
    <row r="902" ht="15.0" customHeight="1">
      <c r="A902" s="13" t="s">
        <v>1342</v>
      </c>
      <c r="B902" s="13" t="s">
        <v>296</v>
      </c>
      <c r="C902" s="13" t="s">
        <v>23</v>
      </c>
      <c r="D902" s="13" t="s">
        <v>1587</v>
      </c>
      <c r="E902" s="13"/>
      <c r="F902" s="14">
        <v>41527.5951388889</v>
      </c>
      <c r="G902" s="14"/>
      <c r="H902" s="14">
        <v>41528.5631944444</v>
      </c>
      <c r="I902" s="13" t="s">
        <v>1067</v>
      </c>
      <c r="J902" s="15">
        <v>0.0</v>
      </c>
    </row>
    <row r="903" ht="15.0" customHeight="1">
      <c r="A903" s="13" t="s">
        <v>1411</v>
      </c>
      <c r="B903" s="13" t="s">
        <v>296</v>
      </c>
      <c r="C903" s="13" t="s">
        <v>23</v>
      </c>
      <c r="D903" s="13" t="s">
        <v>1589</v>
      </c>
      <c r="E903" s="13"/>
      <c r="F903" s="14">
        <v>41528.6951388889</v>
      </c>
      <c r="G903" s="14"/>
      <c r="H903" s="14">
        <v>41569.5543865741</v>
      </c>
      <c r="I903" s="13" t="s">
        <v>1067</v>
      </c>
      <c r="J903" s="15">
        <v>0.0</v>
      </c>
    </row>
    <row r="904" ht="15.0" customHeight="1">
      <c r="A904" s="13" t="s">
        <v>1355</v>
      </c>
      <c r="B904" s="13" t="s">
        <v>296</v>
      </c>
      <c r="C904" s="13" t="s">
        <v>23</v>
      </c>
      <c r="D904" s="13" t="s">
        <v>1591</v>
      </c>
      <c r="E904" s="13"/>
      <c r="F904" s="14">
        <v>41533.3736111111</v>
      </c>
      <c r="G904" s="14"/>
      <c r="H904" s="14">
        <v>41638.7468518519</v>
      </c>
      <c r="I904" s="13" t="s">
        <v>1067</v>
      </c>
      <c r="J904" s="15">
        <v>0.0</v>
      </c>
    </row>
    <row r="905" ht="15.0" customHeight="1">
      <c r="A905" s="13" t="s">
        <v>1173</v>
      </c>
      <c r="B905" s="13" t="s">
        <v>296</v>
      </c>
      <c r="C905" s="13" t="s">
        <v>23</v>
      </c>
      <c r="D905" s="13" t="s">
        <v>1593</v>
      </c>
      <c r="E905" s="13"/>
      <c r="F905" s="14">
        <v>41533.5680555556</v>
      </c>
      <c r="G905" s="14"/>
      <c r="H905" s="14">
        <v>41543.4109722222</v>
      </c>
      <c r="I905" s="13" t="s">
        <v>619</v>
      </c>
      <c r="J905" s="15">
        <v>0.0</v>
      </c>
    </row>
    <row r="906" ht="15.0" customHeight="1">
      <c r="A906" s="13" t="s">
        <v>24</v>
      </c>
      <c r="B906" s="13" t="s">
        <v>55</v>
      </c>
      <c r="C906" s="13" t="s">
        <v>23</v>
      </c>
      <c r="D906" s="13" t="s">
        <v>1595</v>
      </c>
      <c r="E906" s="13"/>
      <c r="F906" s="14">
        <v>41535.4</v>
      </c>
      <c r="G906" s="14"/>
      <c r="H906" s="14">
        <v>41543.4763888889</v>
      </c>
      <c r="I906" s="13"/>
      <c r="J906" s="15">
        <v>0.0</v>
      </c>
    </row>
    <row r="907" ht="15.0" customHeight="1">
      <c r="A907" s="13" t="s">
        <v>59</v>
      </c>
      <c r="B907" s="13" t="s">
        <v>244</v>
      </c>
      <c r="C907" s="13" t="s">
        <v>23</v>
      </c>
      <c r="D907" s="13" t="s">
        <v>1597</v>
      </c>
      <c r="E907" s="13"/>
      <c r="F907" s="14">
        <v>41536.4763888889</v>
      </c>
      <c r="G907" s="14"/>
      <c r="H907" s="14">
        <v>41578.5756944444</v>
      </c>
      <c r="I907" s="13" t="s">
        <v>1251</v>
      </c>
      <c r="J907" s="15">
        <v>0.0</v>
      </c>
    </row>
    <row r="908" ht="15.0" customHeight="1">
      <c r="A908" s="13"/>
      <c r="B908" s="13" t="s">
        <v>296</v>
      </c>
      <c r="C908" s="13" t="s">
        <v>23</v>
      </c>
      <c r="D908" s="13"/>
      <c r="E908" s="13"/>
      <c r="F908" s="14">
        <v>41536.5074537037</v>
      </c>
      <c r="G908" s="14"/>
      <c r="H908" s="14">
        <v>41675.6055555556</v>
      </c>
      <c r="I908" s="13" t="s">
        <v>619</v>
      </c>
      <c r="J908" s="15">
        <v>0.0</v>
      </c>
    </row>
    <row r="909" ht="15.0" customHeight="1">
      <c r="A909" s="13" t="s">
        <v>1342</v>
      </c>
      <c r="B909" s="13" t="s">
        <v>296</v>
      </c>
      <c r="C909" s="13" t="s">
        <v>23</v>
      </c>
      <c r="D909" s="13" t="s">
        <v>1599</v>
      </c>
      <c r="E909" s="13"/>
      <c r="F909" s="14">
        <v>41536.5104166667</v>
      </c>
      <c r="G909" s="14"/>
      <c r="H909" s="14">
        <v>41536.5104166667</v>
      </c>
      <c r="I909" s="13" t="s">
        <v>1600</v>
      </c>
      <c r="J909" s="15">
        <v>0.0</v>
      </c>
    </row>
    <row r="910" ht="15.0" customHeight="1">
      <c r="A910" s="13" t="s">
        <v>36</v>
      </c>
      <c r="B910" s="13" t="s">
        <v>296</v>
      </c>
      <c r="C910" s="13" t="s">
        <v>23</v>
      </c>
      <c r="D910" s="13" t="s">
        <v>1602</v>
      </c>
      <c r="E910" s="13"/>
      <c r="F910" s="14">
        <v>41540.5819444444</v>
      </c>
      <c r="G910" s="14"/>
      <c r="H910" s="14">
        <v>41619.5395833333</v>
      </c>
      <c r="I910" s="13" t="s">
        <v>619</v>
      </c>
      <c r="J910" s="15">
        <v>0.0</v>
      </c>
    </row>
    <row r="911" ht="15.0" customHeight="1">
      <c r="A911" s="13" t="s">
        <v>32</v>
      </c>
      <c r="B911" s="13" t="s">
        <v>296</v>
      </c>
      <c r="C911" s="13" t="s">
        <v>23</v>
      </c>
      <c r="D911" s="13" t="s">
        <v>1604</v>
      </c>
      <c r="E911" s="13"/>
      <c r="F911" s="14">
        <v>41540.5872222222</v>
      </c>
      <c r="G911" s="14"/>
      <c r="H911" s="14">
        <v>41550.7354166667</v>
      </c>
      <c r="I911" s="13" t="s">
        <v>619</v>
      </c>
      <c r="J911" s="15">
        <v>0.0</v>
      </c>
    </row>
    <row r="912" ht="15.0" customHeight="1">
      <c r="A912" s="13" t="s">
        <v>1606</v>
      </c>
      <c r="B912" s="13" t="s">
        <v>296</v>
      </c>
      <c r="C912" s="13" t="s">
        <v>23</v>
      </c>
      <c r="D912" s="13" t="s">
        <v>1607</v>
      </c>
      <c r="E912" s="13"/>
      <c r="F912" s="14">
        <v>41543.44375</v>
      </c>
      <c r="G912" s="14"/>
      <c r="H912" s="14">
        <v>41547.4888888889</v>
      </c>
      <c r="I912" s="13" t="s">
        <v>619</v>
      </c>
      <c r="J912" s="15">
        <v>0.0</v>
      </c>
    </row>
    <row r="913" ht="15.0" customHeight="1">
      <c r="A913" s="13" t="s">
        <v>24</v>
      </c>
      <c r="B913" s="13" t="s">
        <v>116</v>
      </c>
      <c r="C913" s="13" t="s">
        <v>23</v>
      </c>
      <c r="D913" s="13" t="s">
        <v>1609</v>
      </c>
      <c r="E913" s="13"/>
      <c r="F913" s="14">
        <v>41543.45625</v>
      </c>
      <c r="G913" s="14"/>
      <c r="H913" s="14">
        <v>41544.7520833333</v>
      </c>
      <c r="I913" s="13"/>
      <c r="J913" s="15">
        <v>0.0</v>
      </c>
    </row>
    <row r="914" ht="15.0" customHeight="1">
      <c r="A914" s="13" t="s">
        <v>24</v>
      </c>
      <c r="B914" s="13" t="s">
        <v>53</v>
      </c>
      <c r="C914" s="13" t="s">
        <v>23</v>
      </c>
      <c r="D914" s="13" t="s">
        <v>1611</v>
      </c>
      <c r="E914" s="13"/>
      <c r="F914" s="14">
        <v>41548.5097222222</v>
      </c>
      <c r="G914" s="14"/>
      <c r="H914" s="14">
        <v>41550.4020833333</v>
      </c>
      <c r="I914" s="13"/>
      <c r="J914" s="15">
        <v>0.0</v>
      </c>
    </row>
    <row r="915" ht="15.0" customHeight="1">
      <c r="A915" s="13"/>
      <c r="B915" s="13" t="s">
        <v>296</v>
      </c>
      <c r="C915" s="13" t="s">
        <v>23</v>
      </c>
      <c r="D915" s="13" t="s">
        <v>1613</v>
      </c>
      <c r="E915" s="13"/>
      <c r="F915" s="14">
        <v>41548.5579166667</v>
      </c>
      <c r="G915" s="14"/>
      <c r="H915" s="14">
        <v>41549.3159722222</v>
      </c>
      <c r="I915" s="13" t="s">
        <v>619</v>
      </c>
      <c r="J915" s="15">
        <v>0.0</v>
      </c>
    </row>
    <row r="916" ht="15.0" customHeight="1">
      <c r="A916" s="13" t="s">
        <v>133</v>
      </c>
      <c r="B916" s="13" t="s">
        <v>296</v>
      </c>
      <c r="C916" s="13" t="s">
        <v>23</v>
      </c>
      <c r="D916" s="13" t="s">
        <v>1615</v>
      </c>
      <c r="E916" s="13"/>
      <c r="F916" s="14">
        <v>41548.6502314815</v>
      </c>
      <c r="G916" s="14"/>
      <c r="H916" s="14">
        <v>41555.4923611111</v>
      </c>
      <c r="I916" s="13" t="s">
        <v>619</v>
      </c>
      <c r="J916" s="15">
        <v>0.0</v>
      </c>
    </row>
    <row r="917" ht="15.0" customHeight="1">
      <c r="A917" s="13" t="s">
        <v>24</v>
      </c>
      <c r="B917" s="13" t="s">
        <v>96</v>
      </c>
      <c r="C917" s="13" t="s">
        <v>23</v>
      </c>
      <c r="D917" s="13" t="s">
        <v>1617</v>
      </c>
      <c r="E917" s="13"/>
      <c r="F917" s="14">
        <v>41549.5944444444</v>
      </c>
      <c r="G917" s="14"/>
      <c r="H917" s="14">
        <v>41549.7381944444</v>
      </c>
      <c r="I917" s="13"/>
      <c r="J917" s="15">
        <v>0.0</v>
      </c>
    </row>
    <row r="918" ht="15.0" customHeight="1">
      <c r="A918" s="13" t="s">
        <v>24</v>
      </c>
      <c r="B918" s="13" t="s">
        <v>154</v>
      </c>
      <c r="C918" s="13" t="s">
        <v>23</v>
      </c>
      <c r="D918" s="13" t="s">
        <v>1498</v>
      </c>
      <c r="E918" s="13"/>
      <c r="F918" s="14">
        <v>41549.7405439815</v>
      </c>
      <c r="G918" s="14"/>
      <c r="H918" s="14">
        <v>41549.74375</v>
      </c>
      <c r="I918" s="13" t="s">
        <v>619</v>
      </c>
      <c r="J918" s="15">
        <v>0.0</v>
      </c>
    </row>
    <row r="919" ht="15.0" customHeight="1">
      <c r="A919" s="13" t="s">
        <v>133</v>
      </c>
      <c r="B919" s="13" t="s">
        <v>296</v>
      </c>
      <c r="C919" s="13" t="s">
        <v>23</v>
      </c>
      <c r="D919" s="13" t="s">
        <v>1620</v>
      </c>
      <c r="E919" s="13"/>
      <c r="F919" s="14">
        <v>41550.4534722222</v>
      </c>
      <c r="G919" s="14"/>
      <c r="H919" s="14">
        <v>41550.65625</v>
      </c>
      <c r="I919" s="13" t="s">
        <v>619</v>
      </c>
      <c r="J919" s="15">
        <v>0.0</v>
      </c>
    </row>
    <row r="920" ht="15.0" customHeight="1">
      <c r="A920" s="13" t="s">
        <v>32</v>
      </c>
      <c r="B920" s="13" t="s">
        <v>1072</v>
      </c>
      <c r="C920" s="13" t="s">
        <v>23</v>
      </c>
      <c r="D920" s="13" t="s">
        <v>1622</v>
      </c>
      <c r="E920" s="13"/>
      <c r="F920" s="14">
        <v>41550.5180555556</v>
      </c>
      <c r="G920" s="14"/>
      <c r="H920" s="14">
        <v>41555.4520833333</v>
      </c>
      <c r="I920" s="13" t="s">
        <v>619</v>
      </c>
      <c r="J920" s="15">
        <v>0.0</v>
      </c>
    </row>
    <row r="921" ht="15.0" customHeight="1">
      <c r="A921" s="13" t="s">
        <v>325</v>
      </c>
      <c r="B921" s="13" t="s">
        <v>296</v>
      </c>
      <c r="C921" s="13" t="s">
        <v>23</v>
      </c>
      <c r="D921" s="13" t="s">
        <v>1624</v>
      </c>
      <c r="E921" s="13"/>
      <c r="F921" s="14">
        <v>41554.3611111111</v>
      </c>
      <c r="G921" s="14">
        <v>43028.6534722222</v>
      </c>
      <c r="H921" s="14">
        <v>45182.609837963</v>
      </c>
      <c r="I921" s="13" t="s">
        <v>619</v>
      </c>
      <c r="J921" s="15">
        <v>0.0</v>
      </c>
    </row>
    <row r="922" ht="15.0" customHeight="1">
      <c r="A922" s="13" t="s">
        <v>24</v>
      </c>
      <c r="B922" s="13" t="s">
        <v>214</v>
      </c>
      <c r="C922" s="13" t="s">
        <v>23</v>
      </c>
      <c r="D922" s="13" t="s">
        <v>1626</v>
      </c>
      <c r="E922" s="13"/>
      <c r="F922" s="14">
        <v>41554.3962384259</v>
      </c>
      <c r="G922" s="14"/>
      <c r="H922" s="14">
        <v>41554.4944444444</v>
      </c>
      <c r="I922" s="13" t="s">
        <v>619</v>
      </c>
      <c r="J922" s="15">
        <v>0.0</v>
      </c>
    </row>
    <row r="923" ht="15.0" customHeight="1">
      <c r="A923" s="13" t="s">
        <v>28</v>
      </c>
      <c r="B923" s="13" t="s">
        <v>1072</v>
      </c>
      <c r="C923" s="13" t="s">
        <v>23</v>
      </c>
      <c r="D923" s="13" t="s">
        <v>1628</v>
      </c>
      <c r="E923" s="13"/>
      <c r="F923" s="14">
        <v>41554.3988310185</v>
      </c>
      <c r="G923" s="14"/>
      <c r="H923" s="14">
        <v>41554.5506944444</v>
      </c>
      <c r="I923" s="13" t="s">
        <v>619</v>
      </c>
      <c r="J923" s="15">
        <v>0.0</v>
      </c>
    </row>
    <row r="924" ht="15.0" customHeight="1">
      <c r="A924" s="13" t="s">
        <v>24</v>
      </c>
      <c r="B924" s="13" t="s">
        <v>214</v>
      </c>
      <c r="C924" s="13" t="s">
        <v>23</v>
      </c>
      <c r="D924" s="13" t="s">
        <v>1630</v>
      </c>
      <c r="E924" s="13"/>
      <c r="F924" s="14">
        <v>41554.4982986111</v>
      </c>
      <c r="G924" s="14"/>
      <c r="H924" s="14">
        <v>41554.5569444444</v>
      </c>
      <c r="I924" s="13" t="s">
        <v>619</v>
      </c>
      <c r="J924" s="15">
        <v>0.0</v>
      </c>
    </row>
    <row r="925" ht="15.0" customHeight="1">
      <c r="A925" s="13" t="s">
        <v>24</v>
      </c>
      <c r="B925" s="13" t="s">
        <v>590</v>
      </c>
      <c r="C925" s="13" t="s">
        <v>23</v>
      </c>
      <c r="D925" s="13" t="s">
        <v>1632</v>
      </c>
      <c r="E925" s="13"/>
      <c r="F925" s="14">
        <v>41554.6558564815</v>
      </c>
      <c r="G925" s="14"/>
      <c r="H925" s="14">
        <v>41554.6590277778</v>
      </c>
      <c r="I925" s="13" t="s">
        <v>619</v>
      </c>
      <c r="J925" s="15">
        <v>0.0</v>
      </c>
    </row>
    <row r="926" ht="15.0" customHeight="1">
      <c r="A926" s="13" t="s">
        <v>24</v>
      </c>
      <c r="B926" s="13" t="s">
        <v>282</v>
      </c>
      <c r="C926" s="13" t="s">
        <v>23</v>
      </c>
      <c r="D926" s="13" t="s">
        <v>1550</v>
      </c>
      <c r="E926" s="13"/>
      <c r="F926" s="14">
        <v>41555.3808564815</v>
      </c>
      <c r="G926" s="14"/>
      <c r="H926" s="14">
        <v>41555.3888888889</v>
      </c>
      <c r="I926" s="13" t="s">
        <v>619</v>
      </c>
      <c r="J926" s="15">
        <v>0.0</v>
      </c>
    </row>
    <row r="927" ht="15.0" customHeight="1">
      <c r="A927" s="13" t="s">
        <v>59</v>
      </c>
      <c r="B927" s="13" t="s">
        <v>244</v>
      </c>
      <c r="C927" s="13" t="s">
        <v>23</v>
      </c>
      <c r="D927" s="13" t="s">
        <v>1635</v>
      </c>
      <c r="E927" s="13"/>
      <c r="F927" s="14">
        <v>41555.4131944444</v>
      </c>
      <c r="G927" s="14"/>
      <c r="H927" s="14">
        <v>41578.5777777778</v>
      </c>
      <c r="I927" s="13" t="s">
        <v>1251</v>
      </c>
      <c r="J927" s="15">
        <v>0.0</v>
      </c>
    </row>
    <row r="928" ht="15.0" customHeight="1">
      <c r="A928" s="13" t="s">
        <v>28</v>
      </c>
      <c r="B928" s="13" t="s">
        <v>40</v>
      </c>
      <c r="C928" s="13" t="s">
        <v>23</v>
      </c>
      <c r="D928" s="13" t="s">
        <v>1637</v>
      </c>
      <c r="E928" s="13"/>
      <c r="F928" s="14">
        <v>41555.41875</v>
      </c>
      <c r="G928" s="14"/>
      <c r="H928" s="14">
        <v>41576.3840277778</v>
      </c>
      <c r="I928" s="13" t="s">
        <v>1441</v>
      </c>
      <c r="J928" s="15">
        <v>0.0</v>
      </c>
    </row>
    <row r="929" ht="15.0" customHeight="1">
      <c r="A929" s="13" t="s">
        <v>24</v>
      </c>
      <c r="B929" s="13" t="s">
        <v>123</v>
      </c>
      <c r="C929" s="13" t="s">
        <v>23</v>
      </c>
      <c r="D929" s="13" t="s">
        <v>1639</v>
      </c>
      <c r="E929" s="13"/>
      <c r="F929" s="14">
        <v>41556.4118055556</v>
      </c>
      <c r="G929" s="14"/>
      <c r="H929" s="14">
        <v>41563.3993055556</v>
      </c>
      <c r="I929" s="13" t="s">
        <v>619</v>
      </c>
      <c r="J929" s="15">
        <v>0.0</v>
      </c>
    </row>
    <row r="930" ht="15.0" customHeight="1">
      <c r="A930" s="13" t="s">
        <v>1641</v>
      </c>
      <c r="B930" s="13" t="s">
        <v>296</v>
      </c>
      <c r="C930" s="13" t="s">
        <v>23</v>
      </c>
      <c r="D930" s="13" t="s">
        <v>1642</v>
      </c>
      <c r="E930" s="13"/>
      <c r="F930" s="14">
        <v>41557.5388888889</v>
      </c>
      <c r="G930" s="14"/>
      <c r="H930" s="14">
        <v>42408.5582407407</v>
      </c>
      <c r="I930" s="13" t="s">
        <v>1643</v>
      </c>
      <c r="J930" s="15">
        <v>0.0</v>
      </c>
    </row>
    <row r="931" ht="15.0" customHeight="1">
      <c r="A931" s="13" t="s">
        <v>24</v>
      </c>
      <c r="B931" s="13" t="s">
        <v>48</v>
      </c>
      <c r="C931" s="13" t="s">
        <v>23</v>
      </c>
      <c r="D931" s="13" t="s">
        <v>1645</v>
      </c>
      <c r="E931" s="13"/>
      <c r="F931" s="14">
        <v>41558.5875</v>
      </c>
      <c r="G931" s="14"/>
      <c r="H931" s="14">
        <v>41563.4027777778</v>
      </c>
      <c r="I931" s="13"/>
      <c r="J931" s="15">
        <v>0.0</v>
      </c>
    </row>
    <row r="932" ht="15.0" customHeight="1">
      <c r="A932" s="13" t="s">
        <v>24</v>
      </c>
      <c r="B932" s="13" t="s">
        <v>159</v>
      </c>
      <c r="C932" s="13" t="s">
        <v>23</v>
      </c>
      <c r="D932" s="13" t="s">
        <v>1647</v>
      </c>
      <c r="E932" s="13"/>
      <c r="F932" s="14">
        <v>41563.3980787037</v>
      </c>
      <c r="G932" s="14"/>
      <c r="H932" s="14">
        <v>41564.5340277778</v>
      </c>
      <c r="I932" s="13" t="s">
        <v>619</v>
      </c>
      <c r="J932" s="15">
        <v>0.0</v>
      </c>
    </row>
    <row r="933" ht="15.0" customHeight="1">
      <c r="A933" s="13" t="s">
        <v>24</v>
      </c>
      <c r="B933" s="13" t="s">
        <v>48</v>
      </c>
      <c r="C933" s="13" t="s">
        <v>23</v>
      </c>
      <c r="D933" s="13" t="s">
        <v>1649</v>
      </c>
      <c r="E933" s="13"/>
      <c r="F933" s="14">
        <v>41563.3980787037</v>
      </c>
      <c r="G933" s="14"/>
      <c r="H933" s="14">
        <v>41563.4076388889</v>
      </c>
      <c r="I933" s="13" t="s">
        <v>619</v>
      </c>
      <c r="J933" s="15">
        <v>0.0</v>
      </c>
    </row>
    <row r="934" ht="15.0" customHeight="1">
      <c r="A934" s="13" t="s">
        <v>325</v>
      </c>
      <c r="B934" s="13" t="s">
        <v>99</v>
      </c>
      <c r="C934" s="13" t="s">
        <v>23</v>
      </c>
      <c r="D934" s="13" t="s">
        <v>1651</v>
      </c>
      <c r="E934" s="13"/>
      <c r="F934" s="14">
        <v>41563.4200578704</v>
      </c>
      <c r="G934" s="14"/>
      <c r="H934" s="14">
        <v>41563.5986111111</v>
      </c>
      <c r="I934" s="13" t="s">
        <v>619</v>
      </c>
      <c r="J934" s="15">
        <v>0.0</v>
      </c>
    </row>
    <row r="935" ht="15.0" customHeight="1">
      <c r="A935" s="13" t="s">
        <v>32</v>
      </c>
      <c r="B935" s="13" t="s">
        <v>99</v>
      </c>
      <c r="C935" s="13" t="s">
        <v>23</v>
      </c>
      <c r="D935" s="13" t="s">
        <v>1653</v>
      </c>
      <c r="E935" s="13"/>
      <c r="F935" s="14">
        <v>41563.5864930556</v>
      </c>
      <c r="G935" s="14"/>
      <c r="H935" s="14">
        <v>41563.5979166667</v>
      </c>
      <c r="I935" s="13" t="s">
        <v>619</v>
      </c>
      <c r="J935" s="15">
        <v>0.0</v>
      </c>
    </row>
    <row r="936" ht="15.0" customHeight="1">
      <c r="A936" s="13" t="s">
        <v>24</v>
      </c>
      <c r="B936" s="13" t="s">
        <v>40</v>
      </c>
      <c r="C936" s="13" t="s">
        <v>23</v>
      </c>
      <c r="D936" s="13" t="s">
        <v>1655</v>
      </c>
      <c r="E936" s="13"/>
      <c r="F936" s="14">
        <v>41564.6401041667</v>
      </c>
      <c r="G936" s="14"/>
      <c r="H936" s="14">
        <v>41564.6597222222</v>
      </c>
      <c r="I936" s="13" t="s">
        <v>619</v>
      </c>
      <c r="J936" s="15">
        <v>0.0</v>
      </c>
    </row>
    <row r="937" ht="15.0" customHeight="1">
      <c r="A937" s="13" t="s">
        <v>325</v>
      </c>
      <c r="B937" s="13" t="s">
        <v>40</v>
      </c>
      <c r="C937" s="13" t="s">
        <v>23</v>
      </c>
      <c r="D937" s="13" t="s">
        <v>1657</v>
      </c>
      <c r="E937" s="13"/>
      <c r="F937" s="14">
        <v>41564.661712963</v>
      </c>
      <c r="G937" s="14"/>
      <c r="H937" s="14">
        <v>41564.6666666667</v>
      </c>
      <c r="I937" s="13" t="s">
        <v>619</v>
      </c>
      <c r="J937" s="15">
        <v>0.0</v>
      </c>
    </row>
    <row r="938" ht="15.0" customHeight="1">
      <c r="A938" s="13" t="s">
        <v>133</v>
      </c>
      <c r="B938" s="13" t="s">
        <v>1133</v>
      </c>
      <c r="C938" s="13" t="s">
        <v>23</v>
      </c>
      <c r="D938" s="13" t="s">
        <v>1659</v>
      </c>
      <c r="E938" s="13"/>
      <c r="F938" s="14">
        <v>41565.4978472222</v>
      </c>
      <c r="G938" s="14"/>
      <c r="H938" s="14">
        <v>41565.5048611111</v>
      </c>
      <c r="I938" s="13" t="s">
        <v>619</v>
      </c>
      <c r="J938" s="15">
        <v>0.0</v>
      </c>
    </row>
    <row r="939" ht="15.0" customHeight="1">
      <c r="A939" s="13" t="s">
        <v>1661</v>
      </c>
      <c r="B939" s="13" t="s">
        <v>488</v>
      </c>
      <c r="C939" s="13" t="s">
        <v>23</v>
      </c>
      <c r="D939" s="13" t="s">
        <v>1662</v>
      </c>
      <c r="E939" s="13"/>
      <c r="F939" s="14">
        <v>41566.4107291667</v>
      </c>
      <c r="G939" s="14"/>
      <c r="H939" s="14">
        <v>41566.4236111111</v>
      </c>
      <c r="I939" s="13" t="s">
        <v>619</v>
      </c>
      <c r="J939" s="15">
        <v>0.0</v>
      </c>
    </row>
    <row r="940" ht="15.0" customHeight="1">
      <c r="A940" s="13" t="s">
        <v>24</v>
      </c>
      <c r="B940" s="13" t="s">
        <v>470</v>
      </c>
      <c r="C940" s="13" t="s">
        <v>23</v>
      </c>
      <c r="D940" s="13" t="s">
        <v>1289</v>
      </c>
      <c r="E940" s="13"/>
      <c r="F940" s="14">
        <v>41567.3858796296</v>
      </c>
      <c r="G940" s="14"/>
      <c r="H940" s="14">
        <v>41567.4048611111</v>
      </c>
      <c r="I940" s="13" t="s">
        <v>619</v>
      </c>
      <c r="J940" s="15">
        <v>0.0</v>
      </c>
    </row>
    <row r="941" ht="15.0" customHeight="1">
      <c r="A941" s="13" t="s">
        <v>24</v>
      </c>
      <c r="B941" s="13" t="s">
        <v>190</v>
      </c>
      <c r="C941" s="13" t="s">
        <v>23</v>
      </c>
      <c r="D941" s="13" t="s">
        <v>1665</v>
      </c>
      <c r="E941" s="13"/>
      <c r="F941" s="14">
        <v>41568.4227777778</v>
      </c>
      <c r="G941" s="14"/>
      <c r="H941" s="14">
        <v>41568.4347222222</v>
      </c>
      <c r="I941" s="13" t="s">
        <v>619</v>
      </c>
      <c r="J941" s="15">
        <v>0.0</v>
      </c>
    </row>
    <row r="942" ht="15.0" customHeight="1">
      <c r="A942" s="13" t="s">
        <v>36</v>
      </c>
      <c r="B942" s="13" t="s">
        <v>296</v>
      </c>
      <c r="C942" s="13" t="s">
        <v>23</v>
      </c>
      <c r="D942" s="13" t="s">
        <v>1667</v>
      </c>
      <c r="E942" s="13"/>
      <c r="F942" s="14">
        <v>41568.5840277778</v>
      </c>
      <c r="G942" s="14"/>
      <c r="H942" s="14">
        <v>41579.6305555556</v>
      </c>
      <c r="I942" s="13" t="s">
        <v>619</v>
      </c>
      <c r="J942" s="15">
        <v>0.0</v>
      </c>
    </row>
    <row r="943" ht="15.0" customHeight="1">
      <c r="A943" s="13" t="s">
        <v>325</v>
      </c>
      <c r="B943" s="13" t="s">
        <v>296</v>
      </c>
      <c r="C943" s="13" t="s">
        <v>23</v>
      </c>
      <c r="D943" s="13" t="s">
        <v>1669</v>
      </c>
      <c r="E943" s="13"/>
      <c r="F943" s="14">
        <v>41568.5972222222</v>
      </c>
      <c r="G943" s="14"/>
      <c r="H943" s="14">
        <v>41585.6604166667</v>
      </c>
      <c r="I943" s="13" t="s">
        <v>619</v>
      </c>
      <c r="J943" s="15">
        <v>0.0</v>
      </c>
    </row>
    <row r="944" ht="15.0" customHeight="1">
      <c r="A944" s="13" t="s">
        <v>325</v>
      </c>
      <c r="B944" s="13" t="s">
        <v>296</v>
      </c>
      <c r="C944" s="13" t="s">
        <v>23</v>
      </c>
      <c r="D944" s="13" t="s">
        <v>1671</v>
      </c>
      <c r="E944" s="13"/>
      <c r="F944" s="14">
        <v>41568.6006944444</v>
      </c>
      <c r="G944" s="14"/>
      <c r="H944" s="14">
        <v>41618.4861111111</v>
      </c>
      <c r="I944" s="13" t="s">
        <v>619</v>
      </c>
      <c r="J944" s="15">
        <v>0.0</v>
      </c>
    </row>
    <row r="945" ht="15.0" customHeight="1">
      <c r="A945" s="13" t="s">
        <v>1411</v>
      </c>
      <c r="B945" s="13" t="s">
        <v>296</v>
      </c>
      <c r="C945" s="13" t="s">
        <v>23</v>
      </c>
      <c r="D945" s="13" t="s">
        <v>1673</v>
      </c>
      <c r="E945" s="13"/>
      <c r="F945" s="14">
        <v>41568.6180555556</v>
      </c>
      <c r="G945" s="14"/>
      <c r="H945" s="14">
        <v>41576.5965277778</v>
      </c>
      <c r="I945" s="13" t="s">
        <v>1067</v>
      </c>
      <c r="J945" s="15">
        <v>0.0</v>
      </c>
    </row>
    <row r="946" ht="15.0" customHeight="1">
      <c r="A946" s="13" t="s">
        <v>36</v>
      </c>
      <c r="B946" s="13" t="s">
        <v>296</v>
      </c>
      <c r="C946" s="13" t="s">
        <v>23</v>
      </c>
      <c r="D946" s="13" t="s">
        <v>1675</v>
      </c>
      <c r="E946" s="13"/>
      <c r="F946" s="14">
        <v>41568.6240277778</v>
      </c>
      <c r="G946" s="14"/>
      <c r="H946" s="14">
        <v>41620.50625</v>
      </c>
      <c r="I946" s="13" t="s">
        <v>619</v>
      </c>
      <c r="J946" s="15">
        <v>0.0</v>
      </c>
    </row>
    <row r="947" ht="15.0" customHeight="1">
      <c r="A947" s="13" t="s">
        <v>1411</v>
      </c>
      <c r="B947" s="13" t="s">
        <v>296</v>
      </c>
      <c r="C947" s="13" t="s">
        <v>23</v>
      </c>
      <c r="D947" s="13" t="s">
        <v>1677</v>
      </c>
      <c r="E947" s="13"/>
      <c r="F947" s="14">
        <v>41568.7131944444</v>
      </c>
      <c r="G947" s="14"/>
      <c r="H947" s="14">
        <v>41773.6770833333</v>
      </c>
      <c r="I947" s="13" t="s">
        <v>1067</v>
      </c>
      <c r="J947" s="15">
        <v>0.0</v>
      </c>
    </row>
    <row r="948" ht="15.0" customHeight="1">
      <c r="A948" s="13" t="s">
        <v>24</v>
      </c>
      <c r="B948" s="13" t="s">
        <v>58</v>
      </c>
      <c r="C948" s="13" t="s">
        <v>23</v>
      </c>
      <c r="D948" s="13" t="s">
        <v>1679</v>
      </c>
      <c r="E948" s="13"/>
      <c r="F948" s="14">
        <v>41568.8445138889</v>
      </c>
      <c r="G948" s="14"/>
      <c r="H948" s="14">
        <v>41568.8458333333</v>
      </c>
      <c r="I948" s="13" t="s">
        <v>619</v>
      </c>
      <c r="J948" s="15">
        <v>0.0</v>
      </c>
    </row>
    <row r="949" ht="15.0" customHeight="1">
      <c r="A949" s="13" t="s">
        <v>133</v>
      </c>
      <c r="B949" s="13" t="s">
        <v>296</v>
      </c>
      <c r="C949" s="13" t="s">
        <v>23</v>
      </c>
      <c r="D949" s="13" t="s">
        <v>1681</v>
      </c>
      <c r="E949" s="13"/>
      <c r="F949" s="14">
        <v>41569.4625</v>
      </c>
      <c r="G949" s="14"/>
      <c r="H949" s="14">
        <v>41675.6090277778</v>
      </c>
      <c r="I949" s="13" t="s">
        <v>619</v>
      </c>
      <c r="J949" s="15">
        <v>0.0</v>
      </c>
    </row>
    <row r="950" ht="15.0" customHeight="1">
      <c r="A950" s="13" t="s">
        <v>24</v>
      </c>
      <c r="B950" s="13" t="s">
        <v>353</v>
      </c>
      <c r="C950" s="13" t="s">
        <v>23</v>
      </c>
      <c r="D950" s="13" t="s">
        <v>1683</v>
      </c>
      <c r="E950" s="13"/>
      <c r="F950" s="14">
        <v>41570.4055555556</v>
      </c>
      <c r="G950" s="14"/>
      <c r="H950" s="14">
        <v>41571.6173611111</v>
      </c>
      <c r="I950" s="13"/>
      <c r="J950" s="15">
        <v>0.0</v>
      </c>
    </row>
    <row r="951" ht="15.0" customHeight="1">
      <c r="A951" s="13" t="s">
        <v>32</v>
      </c>
      <c r="B951" s="13" t="s">
        <v>1072</v>
      </c>
      <c r="C951" s="13" t="s">
        <v>23</v>
      </c>
      <c r="D951" s="13" t="s">
        <v>1685</v>
      </c>
      <c r="E951" s="13"/>
      <c r="F951" s="14">
        <v>41570.5951388889</v>
      </c>
      <c r="G951" s="14"/>
      <c r="H951" s="14">
        <v>42408.5586342593</v>
      </c>
      <c r="I951" s="13" t="s">
        <v>1686</v>
      </c>
      <c r="J951" s="15">
        <v>0.0</v>
      </c>
    </row>
    <row r="952" ht="15.0" customHeight="1">
      <c r="A952" s="13" t="s">
        <v>133</v>
      </c>
      <c r="B952" s="13" t="s">
        <v>296</v>
      </c>
      <c r="C952" s="13" t="s">
        <v>23</v>
      </c>
      <c r="D952" s="13" t="s">
        <v>1688</v>
      </c>
      <c r="E952" s="13"/>
      <c r="F952" s="14">
        <v>41570.6097222222</v>
      </c>
      <c r="G952" s="14"/>
      <c r="H952" s="14">
        <v>41570.6103703704</v>
      </c>
      <c r="I952" s="13" t="s">
        <v>1689</v>
      </c>
      <c r="J952" s="15">
        <v>0.0</v>
      </c>
    </row>
    <row r="953" ht="15.0" customHeight="1">
      <c r="A953" s="13" t="s">
        <v>1411</v>
      </c>
      <c r="B953" s="13" t="s">
        <v>296</v>
      </c>
      <c r="C953" s="13" t="s">
        <v>23</v>
      </c>
      <c r="D953" s="13" t="s">
        <v>1691</v>
      </c>
      <c r="E953" s="13"/>
      <c r="F953" s="14">
        <v>41570.6246296296</v>
      </c>
      <c r="G953" s="14"/>
      <c r="H953" s="14">
        <v>41576.5951388889</v>
      </c>
      <c r="I953" s="13" t="s">
        <v>619</v>
      </c>
      <c r="J953" s="15">
        <v>0.0</v>
      </c>
    </row>
    <row r="954" ht="15.0" customHeight="1">
      <c r="A954" s="13" t="s">
        <v>133</v>
      </c>
      <c r="B954" s="13" t="s">
        <v>296</v>
      </c>
      <c r="C954" s="13" t="s">
        <v>23</v>
      </c>
      <c r="D954" s="13" t="s">
        <v>1693</v>
      </c>
      <c r="E954" s="13"/>
      <c r="F954" s="14">
        <v>41570.6296527778</v>
      </c>
      <c r="G954" s="14"/>
      <c r="H954" s="14">
        <v>41585.3618055556</v>
      </c>
      <c r="I954" s="13" t="s">
        <v>619</v>
      </c>
      <c r="J954" s="15">
        <v>0.0</v>
      </c>
    </row>
    <row r="955" ht="15.0" customHeight="1">
      <c r="A955" s="13" t="s">
        <v>24</v>
      </c>
      <c r="B955" s="13" t="s">
        <v>194</v>
      </c>
      <c r="C955" s="13" t="s">
        <v>23</v>
      </c>
      <c r="D955" s="13" t="s">
        <v>1695</v>
      </c>
      <c r="E955" s="13"/>
      <c r="F955" s="14">
        <v>41571.4166087963</v>
      </c>
      <c r="G955" s="14"/>
      <c r="H955" s="14">
        <v>41571.4458333333</v>
      </c>
      <c r="I955" s="13" t="s">
        <v>619</v>
      </c>
      <c r="J955" s="15">
        <v>0.0</v>
      </c>
    </row>
    <row r="956" ht="15.0" customHeight="1">
      <c r="A956" s="13" t="s">
        <v>502</v>
      </c>
      <c r="B956" s="13" t="s">
        <v>1072</v>
      </c>
      <c r="C956" s="13" t="s">
        <v>23</v>
      </c>
      <c r="D956" s="13" t="s">
        <v>1697</v>
      </c>
      <c r="E956" s="13"/>
      <c r="F956" s="14">
        <v>41571.5997337963</v>
      </c>
      <c r="G956" s="14"/>
      <c r="H956" s="14">
        <v>41571.6430555556</v>
      </c>
      <c r="I956" s="13" t="s">
        <v>619</v>
      </c>
      <c r="J956" s="15">
        <v>0.0</v>
      </c>
    </row>
    <row r="957" ht="15.0" customHeight="1">
      <c r="A957" s="13" t="s">
        <v>24</v>
      </c>
      <c r="B957" s="13" t="s">
        <v>353</v>
      </c>
      <c r="C957" s="13" t="s">
        <v>23</v>
      </c>
      <c r="D957" s="13" t="s">
        <v>1699</v>
      </c>
      <c r="E957" s="13"/>
      <c r="F957" s="14">
        <v>41571.6123148148</v>
      </c>
      <c r="G957" s="14"/>
      <c r="H957" s="14">
        <v>41571.6166666667</v>
      </c>
      <c r="I957" s="13" t="s">
        <v>619</v>
      </c>
      <c r="J957" s="15">
        <v>0.0</v>
      </c>
    </row>
    <row r="958" ht="15.0" customHeight="1">
      <c r="A958" s="13" t="s">
        <v>24</v>
      </c>
      <c r="B958" s="13" t="s">
        <v>282</v>
      </c>
      <c r="C958" s="13" t="s">
        <v>23</v>
      </c>
      <c r="D958" s="13" t="s">
        <v>1701</v>
      </c>
      <c r="E958" s="13"/>
      <c r="F958" s="14">
        <v>41571.6293402778</v>
      </c>
      <c r="G958" s="14"/>
      <c r="H958" s="14">
        <v>41571.63125</v>
      </c>
      <c r="I958" s="13" t="s">
        <v>619</v>
      </c>
      <c r="J958" s="15">
        <v>0.0</v>
      </c>
    </row>
    <row r="959" ht="15.0" customHeight="1">
      <c r="A959" s="13" t="s">
        <v>24</v>
      </c>
      <c r="B959" s="13" t="s">
        <v>422</v>
      </c>
      <c r="C959" s="13" t="s">
        <v>23</v>
      </c>
      <c r="D959" s="13" t="s">
        <v>1703</v>
      </c>
      <c r="E959" s="13"/>
      <c r="F959" s="14">
        <v>41573.7320023148</v>
      </c>
      <c r="G959" s="14"/>
      <c r="H959" s="14">
        <v>41573.7451388889</v>
      </c>
      <c r="I959" s="13" t="s">
        <v>619</v>
      </c>
      <c r="J959" s="15">
        <v>0.0</v>
      </c>
    </row>
    <row r="960" ht="15.0" customHeight="1">
      <c r="A960" s="13" t="s">
        <v>88</v>
      </c>
      <c r="B960" s="13" t="s">
        <v>296</v>
      </c>
      <c r="C960" s="13" t="s">
        <v>23</v>
      </c>
      <c r="D960" s="13" t="s">
        <v>1705</v>
      </c>
      <c r="E960" s="13"/>
      <c r="F960" s="14">
        <v>41575.4347222222</v>
      </c>
      <c r="G960" s="14"/>
      <c r="H960" s="14">
        <v>41578.7179861111</v>
      </c>
      <c r="I960" s="13" t="s">
        <v>1067</v>
      </c>
      <c r="J960" s="15">
        <v>0.0</v>
      </c>
    </row>
    <row r="961" ht="15.0" customHeight="1">
      <c r="A961" s="13" t="s">
        <v>24</v>
      </c>
      <c r="B961" s="13" t="s">
        <v>419</v>
      </c>
      <c r="C961" s="13" t="s">
        <v>23</v>
      </c>
      <c r="D961" s="13" t="s">
        <v>1707</v>
      </c>
      <c r="E961" s="13"/>
      <c r="F961" s="14">
        <v>41575.4984375</v>
      </c>
      <c r="G961" s="14"/>
      <c r="H961" s="14">
        <v>41575.4993055556</v>
      </c>
      <c r="I961" s="13" t="s">
        <v>619</v>
      </c>
      <c r="J961" s="15">
        <v>0.0</v>
      </c>
    </row>
    <row r="962" ht="15.0" customHeight="1">
      <c r="A962" s="13" t="s">
        <v>59</v>
      </c>
      <c r="B962" s="13" t="s">
        <v>132</v>
      </c>
      <c r="C962" s="13" t="s">
        <v>23</v>
      </c>
      <c r="D962" s="13" t="s">
        <v>1709</v>
      </c>
      <c r="E962" s="13"/>
      <c r="F962" s="14">
        <v>41575.5506944444</v>
      </c>
      <c r="G962" s="14"/>
      <c r="H962" s="14">
        <v>42408.5590972222</v>
      </c>
      <c r="I962" s="13" t="s">
        <v>1251</v>
      </c>
      <c r="J962" s="15">
        <v>0.0</v>
      </c>
    </row>
    <row r="963" ht="15.0" customHeight="1">
      <c r="A963" s="13" t="s">
        <v>502</v>
      </c>
      <c r="B963" s="13" t="s">
        <v>296</v>
      </c>
      <c r="C963" s="13" t="s">
        <v>23</v>
      </c>
      <c r="D963" s="13" t="s">
        <v>1711</v>
      </c>
      <c r="E963" s="13"/>
      <c r="F963" s="14">
        <v>41576.41875</v>
      </c>
      <c r="G963" s="14"/>
      <c r="H963" s="14">
        <v>41610.5838541667</v>
      </c>
      <c r="I963" s="13" t="s">
        <v>1067</v>
      </c>
      <c r="J963" s="15">
        <v>0.0</v>
      </c>
    </row>
    <row r="964" ht="15.0" customHeight="1">
      <c r="A964" s="13" t="s">
        <v>32</v>
      </c>
      <c r="B964" s="13" t="s">
        <v>296</v>
      </c>
      <c r="C964" s="13" t="s">
        <v>23</v>
      </c>
      <c r="D964" s="13" t="s">
        <v>1713</v>
      </c>
      <c r="E964" s="13"/>
      <c r="F964" s="14">
        <v>41576.4215277778</v>
      </c>
      <c r="G964" s="14"/>
      <c r="H964" s="14">
        <v>41585.6472222222</v>
      </c>
      <c r="I964" s="13"/>
      <c r="J964" s="15">
        <v>0.0</v>
      </c>
    </row>
    <row r="965" ht="15.0" customHeight="1">
      <c r="A965" s="13" t="s">
        <v>133</v>
      </c>
      <c r="B965" s="13" t="s">
        <v>132</v>
      </c>
      <c r="C965" s="13" t="s">
        <v>23</v>
      </c>
      <c r="D965" s="13" t="s">
        <v>1715</v>
      </c>
      <c r="E965" s="13"/>
      <c r="F965" s="14">
        <v>41576.4969328704</v>
      </c>
      <c r="G965" s="14"/>
      <c r="H965" s="14">
        <v>41576.5118055556</v>
      </c>
      <c r="I965" s="13" t="s">
        <v>619</v>
      </c>
      <c r="J965" s="15">
        <v>0.0</v>
      </c>
    </row>
    <row r="966" ht="15.0" customHeight="1">
      <c r="A966" s="13" t="s">
        <v>1411</v>
      </c>
      <c r="B966" s="13" t="s">
        <v>296</v>
      </c>
      <c r="C966" s="13" t="s">
        <v>23</v>
      </c>
      <c r="D966" s="13" t="s">
        <v>1717</v>
      </c>
      <c r="E966" s="13"/>
      <c r="F966" s="14">
        <v>41576.5409722222</v>
      </c>
      <c r="G966" s="14"/>
      <c r="H966" s="14">
        <v>41579.6411342593</v>
      </c>
      <c r="I966" s="13" t="s">
        <v>1067</v>
      </c>
      <c r="J966" s="15">
        <v>0.0</v>
      </c>
    </row>
    <row r="967" ht="15.0" customHeight="1">
      <c r="A967" s="13" t="s">
        <v>1411</v>
      </c>
      <c r="B967" s="13" t="s">
        <v>296</v>
      </c>
      <c r="C967" s="13" t="s">
        <v>23</v>
      </c>
      <c r="D967" s="13" t="s">
        <v>1719</v>
      </c>
      <c r="E967" s="13"/>
      <c r="F967" s="14">
        <v>41576.6229166667</v>
      </c>
      <c r="G967" s="14"/>
      <c r="H967" s="14">
        <v>41645.7104166667</v>
      </c>
      <c r="I967" s="13" t="s">
        <v>619</v>
      </c>
      <c r="J967" s="15">
        <v>0.0</v>
      </c>
    </row>
    <row r="968" ht="15.0" customHeight="1">
      <c r="A968" s="13" t="s">
        <v>24</v>
      </c>
      <c r="B968" s="13" t="s">
        <v>357</v>
      </c>
      <c r="C968" s="13" t="s">
        <v>23</v>
      </c>
      <c r="D968" s="13" t="s">
        <v>1721</v>
      </c>
      <c r="E968" s="13"/>
      <c r="F968" s="14">
        <v>41577.478275463</v>
      </c>
      <c r="G968" s="14"/>
      <c r="H968" s="14">
        <v>41577.5291666667</v>
      </c>
      <c r="I968" s="13" t="s">
        <v>619</v>
      </c>
      <c r="J968" s="15">
        <v>0.0</v>
      </c>
    </row>
    <row r="969" ht="15.0" customHeight="1">
      <c r="A969" s="13" t="s">
        <v>1723</v>
      </c>
      <c r="B969" s="13" t="s">
        <v>1072</v>
      </c>
      <c r="C969" s="13" t="s">
        <v>23</v>
      </c>
      <c r="D969" s="13" t="s">
        <v>1724</v>
      </c>
      <c r="E969" s="13"/>
      <c r="F969" s="14">
        <v>41578.49375</v>
      </c>
      <c r="G969" s="14"/>
      <c r="H969" s="14">
        <v>42408.5593634259</v>
      </c>
      <c r="I969" s="13" t="s">
        <v>43</v>
      </c>
      <c r="J969" s="15">
        <v>0.0</v>
      </c>
    </row>
    <row r="970" ht="15.0" customHeight="1">
      <c r="A970" s="13" t="s">
        <v>24</v>
      </c>
      <c r="B970" s="13" t="s">
        <v>386</v>
      </c>
      <c r="C970" s="13" t="s">
        <v>23</v>
      </c>
      <c r="D970" s="13" t="s">
        <v>1726</v>
      </c>
      <c r="E970" s="13"/>
      <c r="F970" s="14">
        <v>41579.508900463</v>
      </c>
      <c r="G970" s="14"/>
      <c r="H970" s="14">
        <v>41579.5111111111</v>
      </c>
      <c r="I970" s="13" t="s">
        <v>619</v>
      </c>
      <c r="J970" s="15">
        <v>0.0</v>
      </c>
    </row>
    <row r="971" ht="15.0" customHeight="1">
      <c r="A971" s="13" t="s">
        <v>24</v>
      </c>
      <c r="B971" s="13" t="s">
        <v>159</v>
      </c>
      <c r="C971" s="13" t="s">
        <v>23</v>
      </c>
      <c r="D971" s="13" t="s">
        <v>1728</v>
      </c>
      <c r="E971" s="13"/>
      <c r="F971" s="14">
        <v>41579.6787037037</v>
      </c>
      <c r="G971" s="14"/>
      <c r="H971" s="14">
        <v>41579.68125</v>
      </c>
      <c r="I971" s="13" t="s">
        <v>619</v>
      </c>
      <c r="J971" s="15">
        <v>0.0</v>
      </c>
    </row>
    <row r="972" ht="15.0" customHeight="1">
      <c r="A972" s="13" t="s">
        <v>502</v>
      </c>
      <c r="B972" s="13" t="s">
        <v>1072</v>
      </c>
      <c r="C972" s="13" t="s">
        <v>23</v>
      </c>
      <c r="D972" s="13" t="s">
        <v>1730</v>
      </c>
      <c r="E972" s="13"/>
      <c r="F972" s="14">
        <v>41582.5923611111</v>
      </c>
      <c r="G972" s="14"/>
      <c r="H972" s="14">
        <v>42506.70625</v>
      </c>
      <c r="I972" s="13" t="s">
        <v>619</v>
      </c>
      <c r="J972" s="15">
        <v>0.0</v>
      </c>
    </row>
    <row r="973" ht="15.0" customHeight="1">
      <c r="A973" s="13" t="s">
        <v>36</v>
      </c>
      <c r="B973" s="13" t="s">
        <v>1072</v>
      </c>
      <c r="C973" s="13" t="s">
        <v>23</v>
      </c>
      <c r="D973" s="13" t="s">
        <v>1732</v>
      </c>
      <c r="E973" s="13"/>
      <c r="F973" s="14">
        <v>41582.6451388889</v>
      </c>
      <c r="G973" s="14"/>
      <c r="H973" s="14">
        <v>41717.5848611111</v>
      </c>
      <c r="I973" s="13" t="s">
        <v>907</v>
      </c>
      <c r="J973" s="15">
        <v>0.0</v>
      </c>
    </row>
    <row r="974" ht="15.0" customHeight="1">
      <c r="A974" s="13" t="s">
        <v>24</v>
      </c>
      <c r="B974" s="13" t="s">
        <v>240</v>
      </c>
      <c r="C974" s="13" t="s">
        <v>23</v>
      </c>
      <c r="D974" s="13" t="s">
        <v>1550</v>
      </c>
      <c r="E974" s="13"/>
      <c r="F974" s="14">
        <v>41583.397650463</v>
      </c>
      <c r="G974" s="14"/>
      <c r="H974" s="14">
        <v>41583.4236111111</v>
      </c>
      <c r="I974" s="13" t="s">
        <v>619</v>
      </c>
      <c r="J974" s="15">
        <v>0.0</v>
      </c>
    </row>
    <row r="975" ht="15.0" customHeight="1">
      <c r="A975" s="13" t="s">
        <v>24</v>
      </c>
      <c r="B975" s="13" t="s">
        <v>470</v>
      </c>
      <c r="C975" s="13" t="s">
        <v>23</v>
      </c>
      <c r="D975" s="13" t="s">
        <v>1289</v>
      </c>
      <c r="E975" s="13"/>
      <c r="F975" s="14">
        <v>41584.4822685185</v>
      </c>
      <c r="G975" s="14"/>
      <c r="H975" s="14">
        <v>41584.4993055556</v>
      </c>
      <c r="I975" s="13" t="s">
        <v>619</v>
      </c>
      <c r="J975" s="15">
        <v>0.0</v>
      </c>
    </row>
    <row r="976" ht="15.0" customHeight="1">
      <c r="A976" s="13" t="s">
        <v>325</v>
      </c>
      <c r="B976" s="13" t="s">
        <v>165</v>
      </c>
      <c r="C976" s="13" t="s">
        <v>23</v>
      </c>
      <c r="D976" s="13" t="s">
        <v>1736</v>
      </c>
      <c r="E976" s="13"/>
      <c r="F976" s="14">
        <v>41584.511724537</v>
      </c>
      <c r="G976" s="14"/>
      <c r="H976" s="14">
        <v>41584.5270833333</v>
      </c>
      <c r="I976" s="13" t="s">
        <v>619</v>
      </c>
      <c r="J976" s="15">
        <v>0.0</v>
      </c>
    </row>
    <row r="977" ht="15.0" customHeight="1">
      <c r="A977" s="13" t="s">
        <v>1342</v>
      </c>
      <c r="B977" s="13" t="s">
        <v>118</v>
      </c>
      <c r="C977" s="13" t="s">
        <v>23</v>
      </c>
      <c r="D977" s="13" t="s">
        <v>1738</v>
      </c>
      <c r="E977" s="13"/>
      <c r="F977" s="14">
        <v>41585.3875</v>
      </c>
      <c r="G977" s="14"/>
      <c r="H977" s="14">
        <v>41585.4819444444</v>
      </c>
      <c r="I977" s="13"/>
      <c r="J977" s="15">
        <v>0.0</v>
      </c>
    </row>
    <row r="978" ht="15.0" customHeight="1">
      <c r="A978" s="13" t="s">
        <v>1342</v>
      </c>
      <c r="B978" s="13" t="s">
        <v>144</v>
      </c>
      <c r="C978" s="13" t="s">
        <v>23</v>
      </c>
      <c r="D978" s="13" t="s">
        <v>1738</v>
      </c>
      <c r="E978" s="13"/>
      <c r="F978" s="14">
        <v>41585.3895833333</v>
      </c>
      <c r="G978" s="14"/>
      <c r="H978" s="14">
        <v>41586.5298611111</v>
      </c>
      <c r="I978" s="13"/>
      <c r="J978" s="15">
        <v>0.0</v>
      </c>
    </row>
    <row r="979" ht="15.0" customHeight="1">
      <c r="A979" s="13" t="s">
        <v>88</v>
      </c>
      <c r="B979" s="13" t="s">
        <v>101</v>
      </c>
      <c r="C979" s="13" t="s">
        <v>23</v>
      </c>
      <c r="D979" s="13" t="s">
        <v>1741</v>
      </c>
      <c r="E979" s="13"/>
      <c r="F979" s="14">
        <v>41585.4013078704</v>
      </c>
      <c r="G979" s="14"/>
      <c r="H979" s="14">
        <v>41585.4229166667</v>
      </c>
      <c r="I979" s="13" t="s">
        <v>619</v>
      </c>
      <c r="J979" s="15">
        <v>0.0</v>
      </c>
    </row>
    <row r="980" ht="15.0" customHeight="1">
      <c r="A980" s="13" t="s">
        <v>325</v>
      </c>
      <c r="B980" s="13" t="s">
        <v>1072</v>
      </c>
      <c r="C980" s="13" t="s">
        <v>23</v>
      </c>
      <c r="D980" s="13" t="s">
        <v>1743</v>
      </c>
      <c r="E980" s="13"/>
      <c r="F980" s="14">
        <v>41586.4603819444</v>
      </c>
      <c r="G980" s="14"/>
      <c r="H980" s="14">
        <v>41586.5027777778</v>
      </c>
      <c r="I980" s="13" t="s">
        <v>619</v>
      </c>
      <c r="J980" s="15">
        <v>0.0</v>
      </c>
    </row>
    <row r="981" ht="15.0" customHeight="1">
      <c r="A981" s="13" t="s">
        <v>502</v>
      </c>
      <c r="B981" s="13" t="s">
        <v>296</v>
      </c>
      <c r="C981" s="13" t="s">
        <v>23</v>
      </c>
      <c r="D981" s="13" t="s">
        <v>1745</v>
      </c>
      <c r="E981" s="13"/>
      <c r="F981" s="14">
        <v>41589.7965277778</v>
      </c>
      <c r="G981" s="14"/>
      <c r="H981" s="14">
        <v>41612.5560300926</v>
      </c>
      <c r="I981" s="13" t="s">
        <v>1067</v>
      </c>
      <c r="J981" s="15">
        <v>0.0</v>
      </c>
    </row>
    <row r="982" ht="15.0" customHeight="1">
      <c r="A982" s="13" t="s">
        <v>1747</v>
      </c>
      <c r="B982" s="13" t="s">
        <v>296</v>
      </c>
      <c r="C982" s="13" t="s">
        <v>23</v>
      </c>
      <c r="D982" s="13" t="s">
        <v>1748</v>
      </c>
      <c r="E982" s="13"/>
      <c r="F982" s="14">
        <v>41591.5317592593</v>
      </c>
      <c r="G982" s="14"/>
      <c r="H982" s="14">
        <v>41593.6090277778</v>
      </c>
      <c r="I982" s="13" t="s">
        <v>619</v>
      </c>
      <c r="J982" s="15">
        <v>0.0</v>
      </c>
    </row>
    <row r="983" ht="15.0" customHeight="1">
      <c r="A983" s="13" t="s">
        <v>24</v>
      </c>
      <c r="B983" s="13" t="s">
        <v>159</v>
      </c>
      <c r="C983" s="13" t="s">
        <v>23</v>
      </c>
      <c r="D983" s="13" t="s">
        <v>1750</v>
      </c>
      <c r="E983" s="13"/>
      <c r="F983" s="14">
        <v>41591.5923611111</v>
      </c>
      <c r="G983" s="14"/>
      <c r="H983" s="14">
        <v>41591.59375</v>
      </c>
      <c r="I983" s="13" t="s">
        <v>619</v>
      </c>
      <c r="J983" s="15">
        <v>0.0</v>
      </c>
    </row>
    <row r="984" ht="15.0" customHeight="1">
      <c r="A984" s="13" t="s">
        <v>24</v>
      </c>
      <c r="B984" s="13" t="s">
        <v>734</v>
      </c>
      <c r="C984" s="13" t="s">
        <v>23</v>
      </c>
      <c r="D984" s="13" t="s">
        <v>1752</v>
      </c>
      <c r="E984" s="13"/>
      <c r="F984" s="14">
        <v>41593.4423958333</v>
      </c>
      <c r="G984" s="14"/>
      <c r="H984" s="14">
        <v>41593.4888888889</v>
      </c>
      <c r="I984" s="13" t="s">
        <v>619</v>
      </c>
      <c r="J984" s="15">
        <v>0.0</v>
      </c>
    </row>
    <row r="985" ht="15.0" customHeight="1">
      <c r="A985" s="13" t="s">
        <v>92</v>
      </c>
      <c r="B985" s="13" t="s">
        <v>734</v>
      </c>
      <c r="C985" s="13" t="s">
        <v>23</v>
      </c>
      <c r="D985" s="13"/>
      <c r="E985" s="13"/>
      <c r="F985" s="14">
        <v>41593.4527430556</v>
      </c>
      <c r="G985" s="14"/>
      <c r="H985" s="14">
        <v>41593.50625</v>
      </c>
      <c r="I985" s="13" t="s">
        <v>619</v>
      </c>
      <c r="J985" s="15">
        <v>0.0</v>
      </c>
    </row>
    <row r="986" ht="15.0" customHeight="1">
      <c r="A986" s="13" t="s">
        <v>24</v>
      </c>
      <c r="B986" s="13" t="s">
        <v>126</v>
      </c>
      <c r="C986" s="13" t="s">
        <v>23</v>
      </c>
      <c r="D986" s="13" t="s">
        <v>1755</v>
      </c>
      <c r="E986" s="13"/>
      <c r="F986" s="14">
        <v>41596.5267476852</v>
      </c>
      <c r="G986" s="14"/>
      <c r="H986" s="14">
        <v>41596.5395833333</v>
      </c>
      <c r="I986" s="13" t="s">
        <v>619</v>
      </c>
      <c r="J986" s="15">
        <v>0.0</v>
      </c>
    </row>
    <row r="987" ht="15.0" customHeight="1">
      <c r="A987" s="13" t="s">
        <v>325</v>
      </c>
      <c r="B987" s="13" t="s">
        <v>87</v>
      </c>
      <c r="C987" s="13" t="s">
        <v>23</v>
      </c>
      <c r="D987" s="13" t="s">
        <v>1757</v>
      </c>
      <c r="E987" s="13"/>
      <c r="F987" s="14">
        <v>41596.5847569444</v>
      </c>
      <c r="G987" s="14"/>
      <c r="H987" s="14">
        <v>41596.5916666667</v>
      </c>
      <c r="I987" s="13" t="s">
        <v>619</v>
      </c>
      <c r="J987" s="15">
        <v>0.0</v>
      </c>
    </row>
    <row r="988" ht="15.0" customHeight="1">
      <c r="A988" s="13" t="s">
        <v>88</v>
      </c>
      <c r="B988" s="13" t="s">
        <v>432</v>
      </c>
      <c r="C988" s="13" t="s">
        <v>23</v>
      </c>
      <c r="D988" s="13" t="s">
        <v>1759</v>
      </c>
      <c r="E988" s="13"/>
      <c r="F988" s="14">
        <v>41597.4716550926</v>
      </c>
      <c r="G988" s="14"/>
      <c r="H988" s="14">
        <v>41597.4729166667</v>
      </c>
      <c r="I988" s="13" t="s">
        <v>619</v>
      </c>
      <c r="J988" s="15">
        <v>0.0</v>
      </c>
    </row>
    <row r="989" ht="15.0" customHeight="1">
      <c r="A989" s="13" t="s">
        <v>32</v>
      </c>
      <c r="B989" s="13" t="s">
        <v>247</v>
      </c>
      <c r="C989" s="13" t="s">
        <v>23</v>
      </c>
      <c r="D989" s="13" t="s">
        <v>1761</v>
      </c>
      <c r="E989" s="13"/>
      <c r="F989" s="14">
        <v>41597.4861805556</v>
      </c>
      <c r="G989" s="14"/>
      <c r="H989" s="14">
        <v>41597.5493055556</v>
      </c>
      <c r="I989" s="13" t="s">
        <v>619</v>
      </c>
      <c r="J989" s="15">
        <v>0.0</v>
      </c>
    </row>
    <row r="990" ht="15.0" customHeight="1">
      <c r="A990" s="13" t="s">
        <v>92</v>
      </c>
      <c r="B990" s="13" t="s">
        <v>247</v>
      </c>
      <c r="C990" s="13" t="s">
        <v>23</v>
      </c>
      <c r="D990" s="13" t="s">
        <v>1763</v>
      </c>
      <c r="E990" s="13"/>
      <c r="F990" s="14">
        <v>41597.4861805556</v>
      </c>
      <c r="G990" s="14"/>
      <c r="H990" s="14">
        <v>41597.5472222222</v>
      </c>
      <c r="I990" s="13" t="s">
        <v>619</v>
      </c>
      <c r="J990" s="15">
        <v>0.0</v>
      </c>
    </row>
    <row r="991" ht="15.0" customHeight="1">
      <c r="A991" s="13" t="s">
        <v>502</v>
      </c>
      <c r="B991" s="13" t="s">
        <v>296</v>
      </c>
      <c r="C991" s="13" t="s">
        <v>23</v>
      </c>
      <c r="D991" s="13" t="s">
        <v>1765</v>
      </c>
      <c r="E991" s="13"/>
      <c r="F991" s="14">
        <v>41597.5284722222</v>
      </c>
      <c r="G991" s="14"/>
      <c r="H991" s="14">
        <v>41680.3527777778</v>
      </c>
      <c r="I991" s="13" t="s">
        <v>1067</v>
      </c>
      <c r="J991" s="15">
        <v>0.0</v>
      </c>
    </row>
    <row r="992" ht="15.0" customHeight="1">
      <c r="A992" s="13" t="s">
        <v>32</v>
      </c>
      <c r="B992" s="13" t="s">
        <v>183</v>
      </c>
      <c r="C992" s="13" t="s">
        <v>23</v>
      </c>
      <c r="D992" s="13"/>
      <c r="E992" s="13"/>
      <c r="F992" s="14">
        <v>41597.6094328704</v>
      </c>
      <c r="G992" s="14"/>
      <c r="H992" s="14">
        <v>41597.6520833333</v>
      </c>
      <c r="I992" s="13" t="s">
        <v>619</v>
      </c>
      <c r="J992" s="15">
        <v>0.0</v>
      </c>
    </row>
    <row r="993" ht="15.0" customHeight="1">
      <c r="A993" s="13" t="s">
        <v>92</v>
      </c>
      <c r="B993" s="13" t="s">
        <v>488</v>
      </c>
      <c r="C993" s="13" t="s">
        <v>23</v>
      </c>
      <c r="D993" s="13" t="s">
        <v>1763</v>
      </c>
      <c r="E993" s="13"/>
      <c r="F993" s="14">
        <v>41598.389212963</v>
      </c>
      <c r="G993" s="14"/>
      <c r="H993" s="14">
        <v>41598.4875</v>
      </c>
      <c r="I993" s="13" t="s">
        <v>619</v>
      </c>
      <c r="J993" s="15">
        <v>0.0</v>
      </c>
    </row>
    <row r="994" ht="15.0" customHeight="1">
      <c r="A994" s="13" t="s">
        <v>24</v>
      </c>
      <c r="B994" s="13" t="s">
        <v>883</v>
      </c>
      <c r="C994" s="13" t="s">
        <v>23</v>
      </c>
      <c r="D994" s="13" t="s">
        <v>1769</v>
      </c>
      <c r="E994" s="13"/>
      <c r="F994" s="14">
        <v>41598.6138773148</v>
      </c>
      <c r="G994" s="14"/>
      <c r="H994" s="14">
        <v>41598.6152777778</v>
      </c>
      <c r="I994" s="13" t="s">
        <v>619</v>
      </c>
      <c r="J994" s="15">
        <v>0.0</v>
      </c>
    </row>
    <row r="995" ht="15.0" customHeight="1">
      <c r="A995" s="13" t="s">
        <v>133</v>
      </c>
      <c r="B995" s="13" t="s">
        <v>1072</v>
      </c>
      <c r="C995" s="13" t="s">
        <v>23</v>
      </c>
      <c r="D995" s="13" t="s">
        <v>1771</v>
      </c>
      <c r="E995" s="13"/>
      <c r="F995" s="14">
        <v>41599.4819791667</v>
      </c>
      <c r="G995" s="14"/>
      <c r="H995" s="14">
        <v>41599.4868055556</v>
      </c>
      <c r="I995" s="13" t="s">
        <v>619</v>
      </c>
      <c r="J995" s="15">
        <v>0.0</v>
      </c>
    </row>
    <row r="996" ht="15.0" customHeight="1">
      <c r="A996" s="13" t="s">
        <v>325</v>
      </c>
      <c r="B996" s="13" t="s">
        <v>144</v>
      </c>
      <c r="C996" s="13" t="s">
        <v>23</v>
      </c>
      <c r="D996" s="13" t="s">
        <v>1773</v>
      </c>
      <c r="E996" s="13"/>
      <c r="F996" s="14">
        <v>41599.5139930556</v>
      </c>
      <c r="G996" s="14"/>
      <c r="H996" s="14">
        <v>41611.5715277778</v>
      </c>
      <c r="I996" s="13" t="s">
        <v>619</v>
      </c>
      <c r="J996" s="15">
        <v>0.0</v>
      </c>
    </row>
    <row r="997" ht="15.0" customHeight="1">
      <c r="A997" s="13" t="s">
        <v>1723</v>
      </c>
      <c r="B997" s="13" t="s">
        <v>296</v>
      </c>
      <c r="C997" s="13" t="s">
        <v>23</v>
      </c>
      <c r="D997" s="13" t="s">
        <v>1775</v>
      </c>
      <c r="E997" s="13"/>
      <c r="F997" s="14">
        <v>41599.6701388889</v>
      </c>
      <c r="G997" s="14"/>
      <c r="H997" s="14">
        <v>42408.5596180556</v>
      </c>
      <c r="I997" s="13" t="s">
        <v>43</v>
      </c>
      <c r="J997" s="15">
        <v>0.0</v>
      </c>
    </row>
    <row r="998" ht="15.0" customHeight="1">
      <c r="A998" s="13" t="s">
        <v>24</v>
      </c>
      <c r="B998" s="13" t="s">
        <v>661</v>
      </c>
      <c r="C998" s="13" t="s">
        <v>23</v>
      </c>
      <c r="D998" s="13" t="s">
        <v>1639</v>
      </c>
      <c r="E998" s="13"/>
      <c r="F998" s="14">
        <v>41601.5549074074</v>
      </c>
      <c r="G998" s="14"/>
      <c r="H998" s="14">
        <v>41601.5569444444</v>
      </c>
      <c r="I998" s="13" t="s">
        <v>619</v>
      </c>
      <c r="J998" s="15">
        <v>0.0</v>
      </c>
    </row>
    <row r="999" ht="15.0" customHeight="1">
      <c r="A999" s="13" t="s">
        <v>32</v>
      </c>
      <c r="B999" s="13" t="s">
        <v>156</v>
      </c>
      <c r="C999" s="13" t="s">
        <v>23</v>
      </c>
      <c r="D999" s="13" t="s">
        <v>1778</v>
      </c>
      <c r="E999" s="13"/>
      <c r="F999" s="14">
        <v>41603.5861111111</v>
      </c>
      <c r="G999" s="14"/>
      <c r="H999" s="14">
        <v>41619.4902777778</v>
      </c>
      <c r="I999" s="13"/>
      <c r="J999" s="15">
        <v>0.0</v>
      </c>
    </row>
    <row r="1000" ht="15.0" customHeight="1">
      <c r="A1000" s="13" t="s">
        <v>325</v>
      </c>
      <c r="B1000" s="13" t="s">
        <v>353</v>
      </c>
      <c r="C1000" s="13" t="s">
        <v>23</v>
      </c>
      <c r="D1000" s="13" t="s">
        <v>1780</v>
      </c>
      <c r="E1000" s="13"/>
      <c r="F1000" s="14">
        <v>41603.5875</v>
      </c>
      <c r="G1000" s="14"/>
      <c r="H1000" s="14">
        <v>41604.4895833333</v>
      </c>
      <c r="I1000" s="13"/>
      <c r="J1000" s="15">
        <v>0.0</v>
      </c>
    </row>
    <row r="1001" ht="15.0" customHeight="1">
      <c r="A1001" s="13" t="s">
        <v>24</v>
      </c>
      <c r="B1001" s="13" t="s">
        <v>58</v>
      </c>
      <c r="C1001" s="13" t="s">
        <v>23</v>
      </c>
      <c r="D1001" s="13" t="s">
        <v>1782</v>
      </c>
      <c r="E1001" s="13"/>
      <c r="F1001" s="14">
        <v>41604.4585763889</v>
      </c>
      <c r="G1001" s="14"/>
      <c r="H1001" s="14">
        <v>41604.4631944444</v>
      </c>
      <c r="I1001" s="13" t="s">
        <v>619</v>
      </c>
      <c r="J1001" s="15">
        <v>0.0</v>
      </c>
    </row>
    <row r="1002" ht="15.0" customHeight="1">
      <c r="A1002" s="13" t="s">
        <v>325</v>
      </c>
      <c r="B1002" s="13" t="s">
        <v>165</v>
      </c>
      <c r="C1002" s="13" t="s">
        <v>23</v>
      </c>
      <c r="D1002" s="13" t="s">
        <v>1784</v>
      </c>
      <c r="E1002" s="13"/>
      <c r="F1002" s="14">
        <v>41604.4989583333</v>
      </c>
      <c r="G1002" s="14"/>
      <c r="H1002" s="14">
        <v>41604.5069444444</v>
      </c>
      <c r="I1002" s="13" t="s">
        <v>619</v>
      </c>
      <c r="J1002" s="15">
        <v>0.0</v>
      </c>
    </row>
    <row r="1003" ht="15.0" customHeight="1">
      <c r="A1003" s="13" t="s">
        <v>28</v>
      </c>
      <c r="B1003" s="13" t="s">
        <v>296</v>
      </c>
      <c r="C1003" s="13" t="s">
        <v>23</v>
      </c>
      <c r="D1003" s="13" t="s">
        <v>1786</v>
      </c>
      <c r="E1003" s="13"/>
      <c r="F1003" s="14">
        <v>41604.5998148148</v>
      </c>
      <c r="G1003" s="14"/>
      <c r="H1003" s="14">
        <v>41604.6</v>
      </c>
      <c r="I1003" s="13" t="s">
        <v>619</v>
      </c>
      <c r="J1003" s="15">
        <v>0.0</v>
      </c>
    </row>
    <row r="1004" ht="15.0" customHeight="1">
      <c r="A1004" s="13" t="s">
        <v>24</v>
      </c>
      <c r="B1004" s="13" t="s">
        <v>222</v>
      </c>
      <c r="C1004" s="13" t="s">
        <v>23</v>
      </c>
      <c r="D1004" s="13" t="s">
        <v>1550</v>
      </c>
      <c r="E1004" s="13"/>
      <c r="F1004" s="14">
        <v>41605.4007060185</v>
      </c>
      <c r="G1004" s="14"/>
      <c r="H1004" s="14">
        <v>41605.4125</v>
      </c>
      <c r="I1004" s="13" t="s">
        <v>619</v>
      </c>
      <c r="J1004" s="15">
        <v>0.0</v>
      </c>
    </row>
    <row r="1005" ht="15.0" customHeight="1">
      <c r="A1005" s="13" t="s">
        <v>24</v>
      </c>
      <c r="B1005" s="13" t="s">
        <v>222</v>
      </c>
      <c r="C1005" s="13" t="s">
        <v>23</v>
      </c>
      <c r="D1005" s="13" t="s">
        <v>1789</v>
      </c>
      <c r="E1005" s="13"/>
      <c r="F1005" s="14">
        <v>41605.4021064815</v>
      </c>
      <c r="G1005" s="14"/>
      <c r="H1005" s="14">
        <v>41605.4118055556</v>
      </c>
      <c r="I1005" s="13" t="s">
        <v>619</v>
      </c>
      <c r="J1005" s="15">
        <v>0.0</v>
      </c>
    </row>
    <row r="1006" ht="15.0" customHeight="1">
      <c r="A1006" s="13" t="s">
        <v>502</v>
      </c>
      <c r="B1006" s="13" t="s">
        <v>296</v>
      </c>
      <c r="C1006" s="13" t="s">
        <v>23</v>
      </c>
      <c r="D1006" s="13" t="s">
        <v>1791</v>
      </c>
      <c r="E1006" s="13"/>
      <c r="F1006" s="14">
        <v>41610.5951388889</v>
      </c>
      <c r="G1006" s="14"/>
      <c r="H1006" s="14">
        <v>41730.89375</v>
      </c>
      <c r="I1006" s="13" t="s">
        <v>1067</v>
      </c>
      <c r="J1006" s="15">
        <v>0.0</v>
      </c>
    </row>
    <row r="1007" ht="15.0" customHeight="1">
      <c r="A1007" s="13" t="s">
        <v>92</v>
      </c>
      <c r="B1007" s="13" t="s">
        <v>296</v>
      </c>
      <c r="C1007" s="13" t="s">
        <v>23</v>
      </c>
      <c r="D1007" s="13" t="s">
        <v>1793</v>
      </c>
      <c r="E1007" s="13"/>
      <c r="F1007" s="14">
        <v>41610.6229166667</v>
      </c>
      <c r="G1007" s="14"/>
      <c r="H1007" s="14">
        <v>41610.6402777778</v>
      </c>
      <c r="I1007" s="13" t="s">
        <v>294</v>
      </c>
      <c r="J1007" s="15">
        <v>0.0</v>
      </c>
    </row>
    <row r="1008" ht="15.0" customHeight="1">
      <c r="A1008" s="13" t="s">
        <v>59</v>
      </c>
      <c r="B1008" s="13" t="s">
        <v>165</v>
      </c>
      <c r="C1008" s="13" t="s">
        <v>23</v>
      </c>
      <c r="D1008" s="13" t="s">
        <v>1795</v>
      </c>
      <c r="E1008" s="13"/>
      <c r="F1008" s="14">
        <v>41610.6335648148</v>
      </c>
      <c r="G1008" s="14"/>
      <c r="H1008" s="14">
        <v>41638.6041666667</v>
      </c>
      <c r="I1008" s="13" t="s">
        <v>619</v>
      </c>
      <c r="J1008" s="15">
        <v>0.0</v>
      </c>
    </row>
    <row r="1009" ht="15.0" customHeight="1">
      <c r="A1009" s="13" t="s">
        <v>24</v>
      </c>
      <c r="B1009" s="13" t="s">
        <v>247</v>
      </c>
      <c r="C1009" s="13" t="s">
        <v>23</v>
      </c>
      <c r="D1009" s="13" t="s">
        <v>1289</v>
      </c>
      <c r="E1009" s="13"/>
      <c r="F1009" s="14">
        <v>41613.6659722222</v>
      </c>
      <c r="G1009" s="14"/>
      <c r="H1009" s="14">
        <v>41614.4472222222</v>
      </c>
      <c r="I1009" s="13"/>
      <c r="J1009" s="15">
        <v>0.0</v>
      </c>
    </row>
    <row r="1010" ht="15.0" customHeight="1">
      <c r="A1010" s="13" t="s">
        <v>502</v>
      </c>
      <c r="B1010" s="13" t="s">
        <v>296</v>
      </c>
      <c r="C1010" s="13" t="s">
        <v>23</v>
      </c>
      <c r="D1010" s="13" t="s">
        <v>1798</v>
      </c>
      <c r="E1010" s="13"/>
      <c r="F1010" s="14">
        <v>41613.8</v>
      </c>
      <c r="G1010" s="14"/>
      <c r="H1010" s="14">
        <v>41717.5949074074</v>
      </c>
      <c r="I1010" s="13" t="s">
        <v>1067</v>
      </c>
      <c r="J1010" s="15">
        <v>0.0</v>
      </c>
    </row>
    <row r="1011" ht="15.0" customHeight="1">
      <c r="A1011" s="13" t="s">
        <v>32</v>
      </c>
      <c r="B1011" s="13" t="s">
        <v>302</v>
      </c>
      <c r="C1011" s="13" t="s">
        <v>23</v>
      </c>
      <c r="D1011" s="13" t="s">
        <v>1375</v>
      </c>
      <c r="E1011" s="13"/>
      <c r="F1011" s="14">
        <v>41614.479525463</v>
      </c>
      <c r="G1011" s="14"/>
      <c r="H1011" s="14">
        <v>41614.4805555556</v>
      </c>
      <c r="I1011" s="13" t="s">
        <v>619</v>
      </c>
      <c r="J1011" s="15">
        <v>0.0</v>
      </c>
    </row>
    <row r="1012" ht="15.0" customHeight="1">
      <c r="A1012" s="13" t="s">
        <v>1747</v>
      </c>
      <c r="B1012" s="13" t="s">
        <v>296</v>
      </c>
      <c r="C1012" s="13" t="s">
        <v>23</v>
      </c>
      <c r="D1012" s="13" t="s">
        <v>1801</v>
      </c>
      <c r="E1012" s="13"/>
      <c r="F1012" s="14">
        <v>41617.5063310185</v>
      </c>
      <c r="G1012" s="14"/>
      <c r="H1012" s="14">
        <v>41619.5416666667</v>
      </c>
      <c r="I1012" s="13" t="s">
        <v>619</v>
      </c>
      <c r="J1012" s="15">
        <v>0.0</v>
      </c>
    </row>
    <row r="1013" ht="15.0" customHeight="1">
      <c r="A1013" s="13" t="s">
        <v>1173</v>
      </c>
      <c r="B1013" s="13" t="s">
        <v>470</v>
      </c>
      <c r="C1013" s="13" t="s">
        <v>23</v>
      </c>
      <c r="D1013" s="13" t="s">
        <v>1803</v>
      </c>
      <c r="E1013" s="13"/>
      <c r="F1013" s="14">
        <v>41617.6125</v>
      </c>
      <c r="G1013" s="14"/>
      <c r="H1013" s="14">
        <v>41620.5</v>
      </c>
      <c r="I1013" s="13"/>
      <c r="J1013" s="15">
        <v>0.0</v>
      </c>
    </row>
    <row r="1014" ht="15.0" customHeight="1">
      <c r="A1014" s="13" t="s">
        <v>1173</v>
      </c>
      <c r="B1014" s="13" t="s">
        <v>645</v>
      </c>
      <c r="C1014" s="13" t="s">
        <v>23</v>
      </c>
      <c r="D1014" s="13" t="s">
        <v>1803</v>
      </c>
      <c r="E1014" s="13"/>
      <c r="F1014" s="14">
        <v>41617.6152777778</v>
      </c>
      <c r="G1014" s="14"/>
      <c r="H1014" s="14">
        <v>41618.5166666667</v>
      </c>
      <c r="I1014" s="13"/>
      <c r="J1014" s="15">
        <v>0.0</v>
      </c>
    </row>
    <row r="1015" ht="15.0" customHeight="1">
      <c r="A1015" s="13" t="s">
        <v>133</v>
      </c>
      <c r="B1015" s="13" t="s">
        <v>296</v>
      </c>
      <c r="C1015" s="13" t="s">
        <v>23</v>
      </c>
      <c r="D1015" s="13" t="s">
        <v>1806</v>
      </c>
      <c r="E1015" s="13"/>
      <c r="F1015" s="14">
        <v>41617.687337963</v>
      </c>
      <c r="G1015" s="14"/>
      <c r="H1015" s="14">
        <v>41619.5409722222</v>
      </c>
      <c r="I1015" s="13" t="s">
        <v>619</v>
      </c>
      <c r="J1015" s="15">
        <v>0.0</v>
      </c>
    </row>
    <row r="1016" ht="15.0" customHeight="1">
      <c r="A1016" s="13" t="s">
        <v>24</v>
      </c>
      <c r="B1016" s="13" t="s">
        <v>524</v>
      </c>
      <c r="C1016" s="13" t="s">
        <v>23</v>
      </c>
      <c r="D1016" s="13" t="s">
        <v>1808</v>
      </c>
      <c r="E1016" s="13"/>
      <c r="F1016" s="14">
        <v>41617.6888078704</v>
      </c>
      <c r="G1016" s="14"/>
      <c r="H1016" s="14">
        <v>41617.6916666667</v>
      </c>
      <c r="I1016" s="13" t="s">
        <v>619</v>
      </c>
      <c r="J1016" s="15">
        <v>0.0</v>
      </c>
    </row>
    <row r="1017" ht="15.0" customHeight="1">
      <c r="A1017" s="13" t="s">
        <v>1411</v>
      </c>
      <c r="B1017" s="13" t="s">
        <v>296</v>
      </c>
      <c r="C1017" s="13" t="s">
        <v>23</v>
      </c>
      <c r="D1017" s="13" t="s">
        <v>1810</v>
      </c>
      <c r="E1017" s="13"/>
      <c r="F1017" s="14">
        <v>41617.6993055556</v>
      </c>
      <c r="G1017" s="14"/>
      <c r="H1017" s="14">
        <v>41716.7194444444</v>
      </c>
      <c r="I1017" s="13" t="s">
        <v>619</v>
      </c>
      <c r="J1017" s="15">
        <v>0.0</v>
      </c>
    </row>
    <row r="1018" ht="15.0" customHeight="1">
      <c r="A1018" s="13" t="s">
        <v>24</v>
      </c>
      <c r="B1018" s="13" t="s">
        <v>180</v>
      </c>
      <c r="C1018" s="13" t="s">
        <v>23</v>
      </c>
      <c r="D1018" s="13" t="s">
        <v>1812</v>
      </c>
      <c r="E1018" s="13"/>
      <c r="F1018" s="14">
        <v>41620.722349537</v>
      </c>
      <c r="G1018" s="14"/>
      <c r="H1018" s="14">
        <v>41620.7263888889</v>
      </c>
      <c r="I1018" s="13" t="s">
        <v>619</v>
      </c>
      <c r="J1018" s="15">
        <v>0.0</v>
      </c>
    </row>
    <row r="1019" ht="15.0" customHeight="1">
      <c r="A1019" s="13" t="s">
        <v>24</v>
      </c>
      <c r="B1019" s="13" t="s">
        <v>174</v>
      </c>
      <c r="C1019" s="13" t="s">
        <v>23</v>
      </c>
      <c r="D1019" s="13" t="s">
        <v>1814</v>
      </c>
      <c r="E1019" s="13"/>
      <c r="F1019" s="14">
        <v>41621.4220717593</v>
      </c>
      <c r="G1019" s="14"/>
      <c r="H1019" s="14">
        <v>41621.4743055556</v>
      </c>
      <c r="I1019" s="13" t="s">
        <v>619</v>
      </c>
      <c r="J1019" s="15">
        <v>0.0</v>
      </c>
    </row>
    <row r="1020" ht="15.0" customHeight="1">
      <c r="A1020" s="13" t="s">
        <v>88</v>
      </c>
      <c r="B1020" s="13" t="s">
        <v>27</v>
      </c>
      <c r="C1020" s="13" t="s">
        <v>23</v>
      </c>
      <c r="D1020" s="13" t="s">
        <v>1816</v>
      </c>
      <c r="E1020" s="13"/>
      <c r="F1020" s="14">
        <v>41621.5675347222</v>
      </c>
      <c r="G1020" s="14"/>
      <c r="H1020" s="14">
        <v>41621.6152777778</v>
      </c>
      <c r="I1020" s="13" t="s">
        <v>619</v>
      </c>
      <c r="J1020" s="15">
        <v>0.0</v>
      </c>
    </row>
    <row r="1021" ht="15.0" customHeight="1">
      <c r="A1021" s="13" t="s">
        <v>28</v>
      </c>
      <c r="B1021" s="13" t="s">
        <v>1396</v>
      </c>
      <c r="C1021" s="13" t="s">
        <v>23</v>
      </c>
      <c r="D1021" s="13" t="s">
        <v>1818</v>
      </c>
      <c r="E1021" s="13"/>
      <c r="F1021" s="14">
        <v>41624.4041666667</v>
      </c>
      <c r="G1021" s="14"/>
      <c r="H1021" s="14">
        <v>41631.41875</v>
      </c>
      <c r="I1021" s="13" t="s">
        <v>1441</v>
      </c>
      <c r="J1021" s="15">
        <v>0.0</v>
      </c>
    </row>
    <row r="1022" ht="15.0" customHeight="1">
      <c r="A1022" s="13" t="s">
        <v>502</v>
      </c>
      <c r="B1022" s="13" t="s">
        <v>296</v>
      </c>
      <c r="C1022" s="13" t="s">
        <v>23</v>
      </c>
      <c r="D1022" s="13" t="s">
        <v>1820</v>
      </c>
      <c r="E1022" s="13"/>
      <c r="F1022" s="14">
        <v>41624.425</v>
      </c>
      <c r="G1022" s="14"/>
      <c r="H1022" s="14">
        <v>41695.428912037</v>
      </c>
      <c r="I1022" s="13" t="s">
        <v>1067</v>
      </c>
      <c r="J1022" s="15">
        <v>0.0</v>
      </c>
    </row>
    <row r="1023" ht="15.0" customHeight="1">
      <c r="A1023" s="13" t="s">
        <v>502</v>
      </c>
      <c r="B1023" s="13" t="s">
        <v>296</v>
      </c>
      <c r="C1023" s="13" t="s">
        <v>23</v>
      </c>
      <c r="D1023" s="13" t="s">
        <v>1822</v>
      </c>
      <c r="E1023" s="13"/>
      <c r="F1023" s="14">
        <v>41624.4263888889</v>
      </c>
      <c r="G1023" s="14"/>
      <c r="H1023" s="14">
        <v>41732.4986111111</v>
      </c>
      <c r="I1023" s="13" t="s">
        <v>1067</v>
      </c>
      <c r="J1023" s="15">
        <v>0.0</v>
      </c>
    </row>
    <row r="1024" ht="15.0" customHeight="1">
      <c r="A1024" s="13" t="s">
        <v>502</v>
      </c>
      <c r="B1024" s="13" t="s">
        <v>296</v>
      </c>
      <c r="C1024" s="13" t="s">
        <v>23</v>
      </c>
      <c r="D1024" s="13" t="s">
        <v>1824</v>
      </c>
      <c r="E1024" s="13"/>
      <c r="F1024" s="14">
        <v>41625.5749189815</v>
      </c>
      <c r="G1024" s="14"/>
      <c r="H1024" s="14">
        <v>41631.4125</v>
      </c>
      <c r="I1024" s="13" t="s">
        <v>619</v>
      </c>
      <c r="J1024" s="15">
        <v>0.0</v>
      </c>
    </row>
    <row r="1025" ht="15.0" customHeight="1">
      <c r="A1025" s="13" t="s">
        <v>36</v>
      </c>
      <c r="B1025" s="13" t="s">
        <v>296</v>
      </c>
      <c r="C1025" s="13" t="s">
        <v>23</v>
      </c>
      <c r="D1025" s="13" t="s">
        <v>1826</v>
      </c>
      <c r="E1025" s="13"/>
      <c r="F1025" s="14">
        <v>41626.4992013889</v>
      </c>
      <c r="G1025" s="14"/>
      <c r="H1025" s="14">
        <v>41627.6131944444</v>
      </c>
      <c r="I1025" s="13" t="s">
        <v>619</v>
      </c>
      <c r="J1025" s="15">
        <v>0.0</v>
      </c>
    </row>
    <row r="1026" ht="15.0" customHeight="1">
      <c r="A1026" s="13" t="s">
        <v>502</v>
      </c>
      <c r="B1026" s="13" t="s">
        <v>296</v>
      </c>
      <c r="C1026" s="13" t="s">
        <v>23</v>
      </c>
      <c r="D1026" s="13" t="s">
        <v>1828</v>
      </c>
      <c r="E1026" s="13"/>
      <c r="F1026" s="14">
        <v>41631.4095717593</v>
      </c>
      <c r="G1026" s="14"/>
      <c r="H1026" s="14">
        <v>41631.4138888889</v>
      </c>
      <c r="I1026" s="13" t="s">
        <v>619</v>
      </c>
      <c r="J1026" s="15">
        <v>0.0</v>
      </c>
    </row>
    <row r="1027" ht="15.0" customHeight="1">
      <c r="A1027" s="13" t="s">
        <v>59</v>
      </c>
      <c r="B1027" s="13" t="s">
        <v>244</v>
      </c>
      <c r="C1027" s="13" t="s">
        <v>23</v>
      </c>
      <c r="D1027" s="13" t="s">
        <v>1830</v>
      </c>
      <c r="E1027" s="13"/>
      <c r="F1027" s="14">
        <v>41631.45</v>
      </c>
      <c r="G1027" s="14"/>
      <c r="H1027" s="14">
        <v>41676.6631944444</v>
      </c>
      <c r="I1027" s="13"/>
      <c r="J1027" s="15">
        <v>0.0</v>
      </c>
    </row>
    <row r="1028" ht="15.0" customHeight="1">
      <c r="A1028" s="13" t="s">
        <v>24</v>
      </c>
      <c r="B1028" s="13" t="s">
        <v>244</v>
      </c>
      <c r="C1028" s="13" t="s">
        <v>23</v>
      </c>
      <c r="D1028" s="13" t="s">
        <v>1789</v>
      </c>
      <c r="E1028" s="13"/>
      <c r="F1028" s="14">
        <v>41632.4799652778</v>
      </c>
      <c r="G1028" s="14"/>
      <c r="H1028" s="14">
        <v>41635.6416666667</v>
      </c>
      <c r="I1028" s="13" t="s">
        <v>619</v>
      </c>
      <c r="J1028" s="15">
        <v>0.0</v>
      </c>
    </row>
    <row r="1029" ht="15.0" customHeight="1">
      <c r="A1029" s="13" t="s">
        <v>502</v>
      </c>
      <c r="B1029" s="13" t="s">
        <v>296</v>
      </c>
      <c r="C1029" s="13" t="s">
        <v>23</v>
      </c>
      <c r="D1029" s="13" t="s">
        <v>1833</v>
      </c>
      <c r="E1029" s="13"/>
      <c r="F1029" s="14">
        <v>41632.6277777778</v>
      </c>
      <c r="G1029" s="14"/>
      <c r="H1029" s="14">
        <v>41695.3901967593</v>
      </c>
      <c r="I1029" s="13" t="s">
        <v>1067</v>
      </c>
      <c r="J1029" s="15">
        <v>0.0</v>
      </c>
    </row>
    <row r="1030" ht="15.0" customHeight="1">
      <c r="A1030" s="13" t="s">
        <v>24</v>
      </c>
      <c r="B1030" s="13" t="s">
        <v>96</v>
      </c>
      <c r="C1030" s="13" t="s">
        <v>23</v>
      </c>
      <c r="D1030" s="13" t="s">
        <v>1789</v>
      </c>
      <c r="E1030" s="13"/>
      <c r="F1030" s="14">
        <v>41635.6302777778</v>
      </c>
      <c r="G1030" s="14"/>
      <c r="H1030" s="14">
        <v>41635.6784722222</v>
      </c>
      <c r="I1030" s="13" t="s">
        <v>619</v>
      </c>
      <c r="J1030" s="15">
        <v>0.0</v>
      </c>
    </row>
    <row r="1031" ht="15.0" customHeight="1">
      <c r="A1031" s="13" t="s">
        <v>1173</v>
      </c>
      <c r="B1031" s="13" t="s">
        <v>58</v>
      </c>
      <c r="C1031" s="13" t="s">
        <v>23</v>
      </c>
      <c r="D1031" s="13" t="s">
        <v>1836</v>
      </c>
      <c r="E1031" s="13"/>
      <c r="F1031" s="14">
        <v>41638.5069444444</v>
      </c>
      <c r="G1031" s="14"/>
      <c r="H1031" s="14">
        <v>41638.6159722222</v>
      </c>
      <c r="I1031" s="13"/>
      <c r="J1031" s="15">
        <v>0.0</v>
      </c>
    </row>
    <row r="1032" ht="15.0" customHeight="1">
      <c r="A1032" s="13" t="s">
        <v>1173</v>
      </c>
      <c r="B1032" s="13" t="s">
        <v>51</v>
      </c>
      <c r="C1032" s="13" t="s">
        <v>23</v>
      </c>
      <c r="D1032" s="13" t="s">
        <v>1836</v>
      </c>
      <c r="E1032" s="13"/>
      <c r="F1032" s="14">
        <v>41638.5076388889</v>
      </c>
      <c r="G1032" s="14"/>
      <c r="H1032" s="14">
        <v>41638.6180555556</v>
      </c>
      <c r="I1032" s="13"/>
      <c r="J1032" s="15">
        <v>0.0</v>
      </c>
    </row>
    <row r="1033" ht="15.0" customHeight="1">
      <c r="A1033" s="13" t="s">
        <v>24</v>
      </c>
      <c r="B1033" s="13" t="s">
        <v>63</v>
      </c>
      <c r="C1033" s="13" t="s">
        <v>23</v>
      </c>
      <c r="D1033" s="13" t="s">
        <v>1839</v>
      </c>
      <c r="E1033" s="13"/>
      <c r="F1033" s="14">
        <v>41638.5359722222</v>
      </c>
      <c r="G1033" s="14"/>
      <c r="H1033" s="14">
        <v>41638.5368055556</v>
      </c>
      <c r="I1033" s="13" t="s">
        <v>619</v>
      </c>
      <c r="J1033" s="15">
        <v>0.0</v>
      </c>
    </row>
    <row r="1034" ht="15.0" customHeight="1">
      <c r="A1034" s="13" t="s">
        <v>32</v>
      </c>
      <c r="B1034" s="13" t="s">
        <v>67</v>
      </c>
      <c r="C1034" s="13" t="s">
        <v>23</v>
      </c>
      <c r="D1034" s="13" t="s">
        <v>1375</v>
      </c>
      <c r="E1034" s="13"/>
      <c r="F1034" s="14">
        <v>41638.5966087963</v>
      </c>
      <c r="G1034" s="14"/>
      <c r="H1034" s="14">
        <v>41638.5979166667</v>
      </c>
      <c r="I1034" s="13" t="s">
        <v>619</v>
      </c>
      <c r="J1034" s="15">
        <v>0.0</v>
      </c>
    </row>
    <row r="1035" ht="15.0" customHeight="1">
      <c r="A1035" s="13" t="s">
        <v>1173</v>
      </c>
      <c r="B1035" s="13" t="s">
        <v>159</v>
      </c>
      <c r="C1035" s="13" t="s">
        <v>23</v>
      </c>
      <c r="D1035" s="13" t="s">
        <v>1343</v>
      </c>
      <c r="E1035" s="13"/>
      <c r="F1035" s="14">
        <v>41639.5993055556</v>
      </c>
      <c r="G1035" s="14"/>
      <c r="H1035" s="14">
        <v>41653.3763888889</v>
      </c>
      <c r="I1035" s="13"/>
      <c r="J1035" s="15">
        <v>0.0</v>
      </c>
    </row>
    <row r="1036" ht="15.0" customHeight="1">
      <c r="A1036" s="13" t="s">
        <v>502</v>
      </c>
      <c r="B1036" s="13" t="s">
        <v>1072</v>
      </c>
      <c r="C1036" s="13" t="s">
        <v>23</v>
      </c>
      <c r="D1036" s="13" t="s">
        <v>1843</v>
      </c>
      <c r="E1036" s="13"/>
      <c r="F1036" s="14">
        <v>41641.7272222222</v>
      </c>
      <c r="G1036" s="14"/>
      <c r="H1036" s="14">
        <v>41641.7291666667</v>
      </c>
      <c r="I1036" s="13" t="s">
        <v>619</v>
      </c>
      <c r="J1036" s="15">
        <v>0.0</v>
      </c>
    </row>
    <row r="1037" ht="15.0" customHeight="1">
      <c r="A1037" s="13" t="s">
        <v>88</v>
      </c>
      <c r="B1037" s="13" t="s">
        <v>154</v>
      </c>
      <c r="C1037" s="13" t="s">
        <v>23</v>
      </c>
      <c r="D1037" s="13" t="s">
        <v>1845</v>
      </c>
      <c r="E1037" s="13"/>
      <c r="F1037" s="14">
        <v>41642.6542013889</v>
      </c>
      <c r="G1037" s="14"/>
      <c r="H1037" s="14">
        <v>41642.6569444444</v>
      </c>
      <c r="I1037" s="13" t="s">
        <v>619</v>
      </c>
      <c r="J1037" s="15">
        <v>0.0</v>
      </c>
    </row>
    <row r="1038" ht="15.0" customHeight="1">
      <c r="A1038" s="13" t="s">
        <v>133</v>
      </c>
      <c r="B1038" s="13" t="s">
        <v>296</v>
      </c>
      <c r="C1038" s="13" t="s">
        <v>23</v>
      </c>
      <c r="D1038" s="13" t="s">
        <v>1847</v>
      </c>
      <c r="E1038" s="13"/>
      <c r="F1038" s="14">
        <v>41645.4215277778</v>
      </c>
      <c r="G1038" s="14"/>
      <c r="H1038" s="14">
        <v>42408.5598726852</v>
      </c>
      <c r="I1038" s="13" t="s">
        <v>619</v>
      </c>
      <c r="J1038" s="15">
        <v>0.0</v>
      </c>
    </row>
    <row r="1039" ht="15.0" customHeight="1">
      <c r="A1039" s="13" t="s">
        <v>502</v>
      </c>
      <c r="B1039" s="13" t="s">
        <v>296</v>
      </c>
      <c r="C1039" s="13" t="s">
        <v>23</v>
      </c>
      <c r="D1039" s="13" t="s">
        <v>1849</v>
      </c>
      <c r="E1039" s="13"/>
      <c r="F1039" s="14">
        <v>41645.7081018519</v>
      </c>
      <c r="G1039" s="14"/>
      <c r="H1039" s="14">
        <v>41645.7104166667</v>
      </c>
      <c r="I1039" s="13" t="s">
        <v>619</v>
      </c>
      <c r="J1039" s="15">
        <v>0.0</v>
      </c>
    </row>
    <row r="1040" ht="15.0" customHeight="1">
      <c r="A1040" s="13" t="s">
        <v>1411</v>
      </c>
      <c r="B1040" s="13" t="s">
        <v>296</v>
      </c>
      <c r="C1040" s="13" t="s">
        <v>23</v>
      </c>
      <c r="D1040" s="13" t="s">
        <v>1851</v>
      </c>
      <c r="E1040" s="13"/>
      <c r="F1040" s="14">
        <v>41645.7201388889</v>
      </c>
      <c r="G1040" s="14"/>
      <c r="H1040" s="14">
        <v>41830.7418518519</v>
      </c>
      <c r="I1040" s="13" t="s">
        <v>1067</v>
      </c>
      <c r="J1040" s="15">
        <v>0.0</v>
      </c>
    </row>
    <row r="1041" ht="15.0" customHeight="1">
      <c r="A1041" s="13" t="s">
        <v>49</v>
      </c>
      <c r="B1041" s="13" t="s">
        <v>296</v>
      </c>
      <c r="C1041" s="13" t="s">
        <v>23</v>
      </c>
      <c r="D1041" s="13" t="s">
        <v>1853</v>
      </c>
      <c r="E1041" s="13"/>
      <c r="F1041" s="14">
        <v>41645.7739930556</v>
      </c>
      <c r="G1041" s="14"/>
      <c r="H1041" s="14">
        <v>41779.4854166667</v>
      </c>
      <c r="I1041" s="13" t="s">
        <v>619</v>
      </c>
      <c r="J1041" s="15">
        <v>0.0</v>
      </c>
    </row>
    <row r="1042" ht="15.0" customHeight="1">
      <c r="A1042" s="13" t="s">
        <v>133</v>
      </c>
      <c r="B1042" s="13" t="s">
        <v>296</v>
      </c>
      <c r="C1042" s="13" t="s">
        <v>23</v>
      </c>
      <c r="D1042" s="13" t="s">
        <v>1855</v>
      </c>
      <c r="E1042" s="13"/>
      <c r="F1042" s="14">
        <v>41645.7770138889</v>
      </c>
      <c r="G1042" s="14"/>
      <c r="H1042" s="14">
        <v>41646.5868055556</v>
      </c>
      <c r="I1042" s="13" t="s">
        <v>619</v>
      </c>
      <c r="J1042" s="15">
        <v>0.0</v>
      </c>
    </row>
    <row r="1043" ht="15.0" customHeight="1">
      <c r="A1043" s="13" t="s">
        <v>92</v>
      </c>
      <c r="B1043" s="13" t="s">
        <v>296</v>
      </c>
      <c r="C1043" s="13" t="s">
        <v>23</v>
      </c>
      <c r="D1043" s="13" t="s">
        <v>1857</v>
      </c>
      <c r="E1043" s="13"/>
      <c r="F1043" s="14">
        <v>41645.7788541667</v>
      </c>
      <c r="G1043" s="14"/>
      <c r="H1043" s="14">
        <v>41653.6333333333</v>
      </c>
      <c r="I1043" s="13" t="s">
        <v>619</v>
      </c>
      <c r="J1043" s="15">
        <v>0.0</v>
      </c>
    </row>
    <row r="1044" ht="15.0" customHeight="1">
      <c r="A1044" s="13" t="s">
        <v>133</v>
      </c>
      <c r="B1044" s="13" t="s">
        <v>296</v>
      </c>
      <c r="C1044" s="13" t="s">
        <v>23</v>
      </c>
      <c r="D1044" s="13" t="s">
        <v>1859</v>
      </c>
      <c r="E1044" s="13"/>
      <c r="F1044" s="14">
        <v>41646.3671643519</v>
      </c>
      <c r="G1044" s="14"/>
      <c r="H1044" s="14">
        <v>41647.3451388889</v>
      </c>
      <c r="I1044" s="13" t="s">
        <v>619</v>
      </c>
      <c r="J1044" s="15">
        <v>0.0</v>
      </c>
    </row>
    <row r="1045" ht="15.0" customHeight="1">
      <c r="A1045" s="13" t="s">
        <v>24</v>
      </c>
      <c r="B1045" s="13" t="s">
        <v>242</v>
      </c>
      <c r="C1045" s="13" t="s">
        <v>23</v>
      </c>
      <c r="D1045" s="13" t="s">
        <v>1861</v>
      </c>
      <c r="E1045" s="13"/>
      <c r="F1045" s="14">
        <v>41647.4</v>
      </c>
      <c r="G1045" s="14"/>
      <c r="H1045" s="14">
        <v>41647.6680555556</v>
      </c>
      <c r="I1045" s="13"/>
      <c r="J1045" s="15">
        <v>0.0</v>
      </c>
    </row>
    <row r="1046" ht="15.0" customHeight="1">
      <c r="A1046" s="13" t="s">
        <v>92</v>
      </c>
      <c r="B1046" s="13" t="s">
        <v>104</v>
      </c>
      <c r="C1046" s="13" t="s">
        <v>23</v>
      </c>
      <c r="D1046" s="13" t="s">
        <v>1863</v>
      </c>
      <c r="E1046" s="13"/>
      <c r="F1046" s="14">
        <v>41647.4347222222</v>
      </c>
      <c r="G1046" s="14"/>
      <c r="H1046" s="14">
        <v>41913.727974537</v>
      </c>
      <c r="I1046" s="13" t="s">
        <v>294</v>
      </c>
      <c r="J1046" s="15">
        <v>0.0</v>
      </c>
    </row>
    <row r="1047" ht="15.0" customHeight="1">
      <c r="A1047" s="13" t="s">
        <v>133</v>
      </c>
      <c r="B1047" s="13" t="s">
        <v>470</v>
      </c>
      <c r="C1047" s="13" t="s">
        <v>23</v>
      </c>
      <c r="D1047" s="13" t="s">
        <v>1865</v>
      </c>
      <c r="E1047" s="13"/>
      <c r="F1047" s="14">
        <v>41648.4694444444</v>
      </c>
      <c r="G1047" s="14"/>
      <c r="H1047" s="14">
        <v>41836.6699884259</v>
      </c>
      <c r="I1047" s="13" t="s">
        <v>43</v>
      </c>
      <c r="J1047" s="15">
        <v>0.0</v>
      </c>
    </row>
    <row r="1048" ht="15.0" customHeight="1">
      <c r="A1048" s="13" t="s">
        <v>24</v>
      </c>
      <c r="B1048" s="13" t="s">
        <v>180</v>
      </c>
      <c r="C1048" s="13" t="s">
        <v>23</v>
      </c>
      <c r="D1048" s="13" t="s">
        <v>1550</v>
      </c>
      <c r="E1048" s="13"/>
      <c r="F1048" s="14">
        <v>41648.5008449074</v>
      </c>
      <c r="G1048" s="14"/>
      <c r="H1048" s="14">
        <v>41648.5263888889</v>
      </c>
      <c r="I1048" s="13" t="s">
        <v>619</v>
      </c>
      <c r="J1048" s="15">
        <v>0.0</v>
      </c>
    </row>
    <row r="1049" ht="15.0" customHeight="1">
      <c r="A1049" s="13" t="s">
        <v>502</v>
      </c>
      <c r="B1049" s="13" t="s">
        <v>296</v>
      </c>
      <c r="C1049" s="13" t="s">
        <v>23</v>
      </c>
      <c r="D1049" s="13" t="s">
        <v>1868</v>
      </c>
      <c r="E1049" s="13"/>
      <c r="F1049" s="14">
        <v>41648.6467476852</v>
      </c>
      <c r="G1049" s="14"/>
      <c r="H1049" s="14">
        <v>41648.65</v>
      </c>
      <c r="I1049" s="13" t="s">
        <v>619</v>
      </c>
      <c r="J1049" s="15">
        <v>0.0</v>
      </c>
    </row>
    <row r="1050" ht="15.0" customHeight="1">
      <c r="A1050" s="13" t="s">
        <v>92</v>
      </c>
      <c r="B1050" s="13" t="s">
        <v>1072</v>
      </c>
      <c r="C1050" s="13" t="s">
        <v>23</v>
      </c>
      <c r="D1050" s="13" t="s">
        <v>1870</v>
      </c>
      <c r="E1050" s="13"/>
      <c r="F1050" s="14">
        <v>41649.5069907407</v>
      </c>
      <c r="G1050" s="14"/>
      <c r="H1050" s="14">
        <v>41653.6354166667</v>
      </c>
      <c r="I1050" s="13" t="s">
        <v>619</v>
      </c>
      <c r="J1050" s="15">
        <v>0.0</v>
      </c>
    </row>
    <row r="1051" ht="15.0" customHeight="1">
      <c r="A1051" s="13" t="s">
        <v>24</v>
      </c>
      <c r="B1051" s="13" t="s">
        <v>27</v>
      </c>
      <c r="C1051" s="13" t="s">
        <v>23</v>
      </c>
      <c r="D1051" s="13" t="s">
        <v>1872</v>
      </c>
      <c r="E1051" s="13"/>
      <c r="F1051" s="14">
        <v>41649.539537037</v>
      </c>
      <c r="G1051" s="14"/>
      <c r="H1051" s="14">
        <v>41649.5833333333</v>
      </c>
      <c r="I1051" s="13" t="s">
        <v>619</v>
      </c>
      <c r="J1051" s="15">
        <v>0.0</v>
      </c>
    </row>
    <row r="1052" ht="15.0" customHeight="1">
      <c r="A1052" s="13" t="s">
        <v>32</v>
      </c>
      <c r="B1052" s="13" t="s">
        <v>645</v>
      </c>
      <c r="C1052" s="13" t="s">
        <v>23</v>
      </c>
      <c r="D1052" s="13" t="s">
        <v>1874</v>
      </c>
      <c r="E1052" s="13"/>
      <c r="F1052" s="14">
        <v>41649.6145833333</v>
      </c>
      <c r="G1052" s="14"/>
      <c r="H1052" s="14">
        <v>41654.5375</v>
      </c>
      <c r="I1052" s="13"/>
      <c r="J1052" s="15">
        <v>0.0</v>
      </c>
    </row>
    <row r="1053" ht="15.0" customHeight="1">
      <c r="A1053" s="13" t="s">
        <v>32</v>
      </c>
      <c r="B1053" s="13" t="s">
        <v>51</v>
      </c>
      <c r="C1053" s="13" t="s">
        <v>23</v>
      </c>
      <c r="D1053" s="13" t="s">
        <v>1876</v>
      </c>
      <c r="E1053" s="13"/>
      <c r="F1053" s="14">
        <v>41649.6180555556</v>
      </c>
      <c r="G1053" s="14"/>
      <c r="H1053" s="14">
        <v>41654.5763888889</v>
      </c>
      <c r="I1053" s="13"/>
      <c r="J1053" s="15">
        <v>0.0</v>
      </c>
    </row>
    <row r="1054" ht="15.0" customHeight="1">
      <c r="A1054" s="13" t="s">
        <v>32</v>
      </c>
      <c r="B1054" s="13" t="s">
        <v>58</v>
      </c>
      <c r="C1054" s="13" t="s">
        <v>23</v>
      </c>
      <c r="D1054" s="13" t="s">
        <v>1876</v>
      </c>
      <c r="E1054" s="13"/>
      <c r="F1054" s="14">
        <v>41649.6194444444</v>
      </c>
      <c r="G1054" s="14"/>
      <c r="H1054" s="14">
        <v>41655.6513888889</v>
      </c>
      <c r="I1054" s="13"/>
      <c r="J1054" s="15">
        <v>0.0</v>
      </c>
    </row>
    <row r="1055" ht="15.0" customHeight="1">
      <c r="A1055" s="13" t="s">
        <v>24</v>
      </c>
      <c r="B1055" s="13" t="s">
        <v>522</v>
      </c>
      <c r="C1055" s="13" t="s">
        <v>23</v>
      </c>
      <c r="D1055" s="13" t="s">
        <v>1512</v>
      </c>
      <c r="E1055" s="13"/>
      <c r="F1055" s="14">
        <v>41651.6562268519</v>
      </c>
      <c r="G1055" s="14"/>
      <c r="H1055" s="14">
        <v>41651.66875</v>
      </c>
      <c r="I1055" s="13" t="s">
        <v>619</v>
      </c>
      <c r="J1055" s="15">
        <v>0.0</v>
      </c>
    </row>
    <row r="1056" ht="15.0" customHeight="1">
      <c r="A1056" s="13" t="s">
        <v>325</v>
      </c>
      <c r="B1056" s="13" t="s">
        <v>123</v>
      </c>
      <c r="C1056" s="13" t="s">
        <v>23</v>
      </c>
      <c r="D1056" s="13" t="s">
        <v>1880</v>
      </c>
      <c r="E1056" s="13"/>
      <c r="F1056" s="14">
        <v>41652.4652777778</v>
      </c>
      <c r="G1056" s="14"/>
      <c r="H1056" s="14">
        <v>41676.3986111111</v>
      </c>
      <c r="I1056" s="13"/>
      <c r="J1056" s="15">
        <v>0.0</v>
      </c>
    </row>
    <row r="1057" ht="15.0" customHeight="1">
      <c r="A1057" s="13" t="s">
        <v>32</v>
      </c>
      <c r="B1057" s="13" t="s">
        <v>432</v>
      </c>
      <c r="C1057" s="13" t="s">
        <v>23</v>
      </c>
      <c r="D1057" s="13" t="s">
        <v>1882</v>
      </c>
      <c r="E1057" s="13"/>
      <c r="F1057" s="14">
        <v>41653.5809953704</v>
      </c>
      <c r="G1057" s="14"/>
      <c r="H1057" s="14">
        <v>41653.5881944444</v>
      </c>
      <c r="I1057" s="13" t="s">
        <v>619</v>
      </c>
      <c r="J1057" s="15">
        <v>0.0</v>
      </c>
    </row>
    <row r="1058" ht="15.0" customHeight="1">
      <c r="A1058" s="13" t="s">
        <v>1173</v>
      </c>
      <c r="B1058" s="13" t="s">
        <v>159</v>
      </c>
      <c r="C1058" s="13" t="s">
        <v>23</v>
      </c>
      <c r="D1058" s="13" t="s">
        <v>1884</v>
      </c>
      <c r="E1058" s="13"/>
      <c r="F1058" s="14">
        <v>41653.6041666667</v>
      </c>
      <c r="G1058" s="14"/>
      <c r="H1058" s="14">
        <v>41656.6069444444</v>
      </c>
      <c r="I1058" s="13"/>
      <c r="J1058" s="15">
        <v>0.0</v>
      </c>
    </row>
    <row r="1059" ht="15.0" customHeight="1">
      <c r="A1059" s="13" t="s">
        <v>24</v>
      </c>
      <c r="B1059" s="13" t="s">
        <v>159</v>
      </c>
      <c r="C1059" s="13" t="s">
        <v>23</v>
      </c>
      <c r="D1059" s="13" t="s">
        <v>1556</v>
      </c>
      <c r="E1059" s="13"/>
      <c r="F1059" s="14">
        <v>41654.4155555556</v>
      </c>
      <c r="G1059" s="14"/>
      <c r="H1059" s="14">
        <v>41654.4180555556</v>
      </c>
      <c r="I1059" s="13" t="s">
        <v>619</v>
      </c>
      <c r="J1059" s="15">
        <v>0.0</v>
      </c>
    </row>
    <row r="1060" ht="15.0" customHeight="1">
      <c r="A1060" s="13" t="s">
        <v>32</v>
      </c>
      <c r="B1060" s="13" t="s">
        <v>645</v>
      </c>
      <c r="C1060" s="13" t="s">
        <v>23</v>
      </c>
      <c r="D1060" s="13" t="s">
        <v>1887</v>
      </c>
      <c r="E1060" s="13"/>
      <c r="F1060" s="14">
        <v>41654.5589351852</v>
      </c>
      <c r="G1060" s="14"/>
      <c r="H1060" s="14">
        <v>41654.5611111111</v>
      </c>
      <c r="I1060" s="13" t="s">
        <v>619</v>
      </c>
      <c r="J1060" s="15">
        <v>0.0</v>
      </c>
    </row>
    <row r="1061" ht="15.0" customHeight="1">
      <c r="A1061" s="13" t="s">
        <v>24</v>
      </c>
      <c r="B1061" s="13" t="s">
        <v>419</v>
      </c>
      <c r="C1061" s="13" t="s">
        <v>23</v>
      </c>
      <c r="D1061" s="13" t="s">
        <v>1889</v>
      </c>
      <c r="E1061" s="13"/>
      <c r="F1061" s="14">
        <v>41655.36875</v>
      </c>
      <c r="G1061" s="14"/>
      <c r="H1061" s="14">
        <v>41663.6590277778</v>
      </c>
      <c r="I1061" s="13"/>
      <c r="J1061" s="15">
        <v>0.0</v>
      </c>
    </row>
    <row r="1062" ht="15.0" customHeight="1">
      <c r="A1062" s="13" t="s">
        <v>24</v>
      </c>
      <c r="B1062" s="13" t="s">
        <v>40</v>
      </c>
      <c r="C1062" s="13" t="s">
        <v>23</v>
      </c>
      <c r="D1062" s="13" t="s">
        <v>1891</v>
      </c>
      <c r="E1062" s="13"/>
      <c r="F1062" s="14">
        <v>41655.3807407407</v>
      </c>
      <c r="G1062" s="14"/>
      <c r="H1062" s="14">
        <v>41655.6486111111</v>
      </c>
      <c r="I1062" s="13"/>
      <c r="J1062" s="15">
        <v>0.0</v>
      </c>
    </row>
    <row r="1063" ht="15.0" customHeight="1">
      <c r="A1063" s="13" t="s">
        <v>24</v>
      </c>
      <c r="B1063" s="13" t="s">
        <v>165</v>
      </c>
      <c r="C1063" s="13" t="s">
        <v>23</v>
      </c>
      <c r="D1063" s="13" t="s">
        <v>1550</v>
      </c>
      <c r="E1063" s="13"/>
      <c r="F1063" s="14">
        <v>41655.4748263889</v>
      </c>
      <c r="G1063" s="14"/>
      <c r="H1063" s="14">
        <v>41655.5159722222</v>
      </c>
      <c r="I1063" s="13" t="s">
        <v>619</v>
      </c>
      <c r="J1063" s="15">
        <v>0.0</v>
      </c>
    </row>
    <row r="1064" ht="15.0" customHeight="1">
      <c r="A1064" s="13" t="s">
        <v>1747</v>
      </c>
      <c r="B1064" s="13" t="s">
        <v>296</v>
      </c>
      <c r="C1064" s="13" t="s">
        <v>23</v>
      </c>
      <c r="D1064" s="13" t="s">
        <v>1894</v>
      </c>
      <c r="E1064" s="13"/>
      <c r="F1064" s="14">
        <v>41656.377025463</v>
      </c>
      <c r="G1064" s="14"/>
      <c r="H1064" s="14">
        <v>41661.6666666667</v>
      </c>
      <c r="I1064" s="13" t="s">
        <v>619</v>
      </c>
      <c r="J1064" s="15">
        <v>0.0</v>
      </c>
    </row>
    <row r="1065" ht="15.0" customHeight="1">
      <c r="A1065" s="13" t="s">
        <v>88</v>
      </c>
      <c r="B1065" s="13" t="s">
        <v>296</v>
      </c>
      <c r="C1065" s="13" t="s">
        <v>23</v>
      </c>
      <c r="D1065" s="13" t="s">
        <v>1896</v>
      </c>
      <c r="E1065" s="13"/>
      <c r="F1065" s="14">
        <v>41656.6145833333</v>
      </c>
      <c r="G1065" s="14"/>
      <c r="H1065" s="14">
        <v>41684.4951388889</v>
      </c>
      <c r="I1065" s="13" t="s">
        <v>1067</v>
      </c>
      <c r="J1065" s="15">
        <v>0.0</v>
      </c>
    </row>
    <row r="1066" ht="15.0" customHeight="1">
      <c r="A1066" s="13" t="s">
        <v>24</v>
      </c>
      <c r="B1066" s="13" t="s">
        <v>176</v>
      </c>
      <c r="C1066" s="13" t="s">
        <v>23</v>
      </c>
      <c r="D1066" s="13" t="s">
        <v>1512</v>
      </c>
      <c r="E1066" s="13"/>
      <c r="F1066" s="14">
        <v>41661.5896759259</v>
      </c>
      <c r="G1066" s="14"/>
      <c r="H1066" s="14">
        <v>41661.5930555556</v>
      </c>
      <c r="I1066" s="13" t="s">
        <v>619</v>
      </c>
      <c r="J1066" s="15">
        <v>0.0</v>
      </c>
    </row>
    <row r="1067" ht="15.0" customHeight="1">
      <c r="A1067" s="13" t="s">
        <v>325</v>
      </c>
      <c r="B1067" s="13" t="s">
        <v>40</v>
      </c>
      <c r="C1067" s="13" t="s">
        <v>23</v>
      </c>
      <c r="D1067" s="13" t="s">
        <v>1899</v>
      </c>
      <c r="E1067" s="13"/>
      <c r="F1067" s="14">
        <v>41661.6349884259</v>
      </c>
      <c r="G1067" s="14"/>
      <c r="H1067" s="14">
        <v>41661.6388888889</v>
      </c>
      <c r="I1067" s="13" t="s">
        <v>619</v>
      </c>
      <c r="J1067" s="15">
        <v>0.0</v>
      </c>
    </row>
    <row r="1068" ht="15.0" customHeight="1">
      <c r="A1068" s="13" t="s">
        <v>24</v>
      </c>
      <c r="B1068" s="13" t="s">
        <v>40</v>
      </c>
      <c r="C1068" s="13" t="s">
        <v>23</v>
      </c>
      <c r="D1068" s="13" t="s">
        <v>1901</v>
      </c>
      <c r="E1068" s="13"/>
      <c r="F1068" s="14">
        <v>41661.6365972222</v>
      </c>
      <c r="G1068" s="14"/>
      <c r="H1068" s="14">
        <v>41661.6388888889</v>
      </c>
      <c r="I1068" s="13" t="s">
        <v>619</v>
      </c>
      <c r="J1068" s="15">
        <v>0.0</v>
      </c>
    </row>
    <row r="1069" ht="15.0" customHeight="1">
      <c r="A1069" s="13" t="s">
        <v>502</v>
      </c>
      <c r="B1069" s="13" t="s">
        <v>1072</v>
      </c>
      <c r="C1069" s="13" t="s">
        <v>23</v>
      </c>
      <c r="D1069" s="13" t="s">
        <v>1903</v>
      </c>
      <c r="E1069" s="13"/>
      <c r="F1069" s="14">
        <v>41666.4465277778</v>
      </c>
      <c r="G1069" s="14"/>
      <c r="H1069" s="14">
        <v>41695.40625</v>
      </c>
      <c r="I1069" s="13" t="s">
        <v>1067</v>
      </c>
      <c r="J1069" s="15">
        <v>0.0</v>
      </c>
    </row>
    <row r="1070" ht="15.0" customHeight="1">
      <c r="A1070" s="13" t="s">
        <v>24</v>
      </c>
      <c r="B1070" s="13" t="s">
        <v>129</v>
      </c>
      <c r="C1070" s="13" t="s">
        <v>23</v>
      </c>
      <c r="D1070" s="13" t="s">
        <v>1905</v>
      </c>
      <c r="E1070" s="13"/>
      <c r="F1070" s="14">
        <v>41666.5956481481</v>
      </c>
      <c r="G1070" s="14"/>
      <c r="H1070" s="14">
        <v>41666.6166666667</v>
      </c>
      <c r="I1070" s="13" t="s">
        <v>619</v>
      </c>
      <c r="J1070" s="15">
        <v>0.0</v>
      </c>
    </row>
    <row r="1071" ht="15.0" customHeight="1">
      <c r="A1071" s="13" t="s">
        <v>24</v>
      </c>
      <c r="B1071" s="13" t="s">
        <v>190</v>
      </c>
      <c r="C1071" s="13" t="s">
        <v>23</v>
      </c>
      <c r="D1071" s="13" t="s">
        <v>1907</v>
      </c>
      <c r="E1071" s="13"/>
      <c r="F1071" s="14">
        <v>41666.5977546296</v>
      </c>
      <c r="G1071" s="14"/>
      <c r="H1071" s="14">
        <v>41666.6076388889</v>
      </c>
      <c r="I1071" s="13" t="s">
        <v>619</v>
      </c>
      <c r="J1071" s="15">
        <v>0.0</v>
      </c>
    </row>
    <row r="1072" ht="15.0" customHeight="1">
      <c r="A1072" s="13" t="s">
        <v>24</v>
      </c>
      <c r="B1072" s="13" t="s">
        <v>296</v>
      </c>
      <c r="C1072" s="13" t="s">
        <v>23</v>
      </c>
      <c r="D1072" s="13" t="s">
        <v>1909</v>
      </c>
      <c r="E1072" s="13"/>
      <c r="F1072" s="14">
        <v>41667.6173611111</v>
      </c>
      <c r="G1072" s="14"/>
      <c r="H1072" s="14">
        <v>41675.6201388889</v>
      </c>
      <c r="I1072" s="13" t="s">
        <v>1067</v>
      </c>
      <c r="J1072" s="15">
        <v>0.0</v>
      </c>
    </row>
    <row r="1073" ht="15.0" customHeight="1">
      <c r="A1073" s="13" t="s">
        <v>24</v>
      </c>
      <c r="B1073" s="13" t="s">
        <v>261</v>
      </c>
      <c r="C1073" s="13" t="s">
        <v>23</v>
      </c>
      <c r="D1073" s="13" t="s">
        <v>1911</v>
      </c>
      <c r="E1073" s="13"/>
      <c r="F1073" s="14">
        <v>41667.6230092593</v>
      </c>
      <c r="G1073" s="14"/>
      <c r="H1073" s="14">
        <v>41667.6236111111</v>
      </c>
      <c r="I1073" s="13" t="s">
        <v>619</v>
      </c>
      <c r="J1073" s="15">
        <v>0.0</v>
      </c>
    </row>
    <row r="1074" ht="15.0" customHeight="1">
      <c r="A1074" s="13" t="s">
        <v>24</v>
      </c>
      <c r="B1074" s="13" t="s">
        <v>242</v>
      </c>
      <c r="C1074" s="13" t="s">
        <v>23</v>
      </c>
      <c r="D1074" s="13" t="s">
        <v>1913</v>
      </c>
      <c r="E1074" s="13"/>
      <c r="F1074" s="14">
        <v>41668.7069444444</v>
      </c>
      <c r="G1074" s="14"/>
      <c r="H1074" s="14">
        <v>41670.5083333333</v>
      </c>
      <c r="I1074" s="13"/>
      <c r="J1074" s="15">
        <v>0.0</v>
      </c>
    </row>
    <row r="1075" ht="15.0" customHeight="1">
      <c r="A1075" s="13" t="s">
        <v>28</v>
      </c>
      <c r="B1075" s="13" t="s">
        <v>419</v>
      </c>
      <c r="C1075" s="13" t="s">
        <v>23</v>
      </c>
      <c r="D1075" s="13" t="s">
        <v>1915</v>
      </c>
      <c r="E1075" s="13"/>
      <c r="F1075" s="14">
        <v>41674.4930555556</v>
      </c>
      <c r="G1075" s="14"/>
      <c r="H1075" s="14">
        <v>41676.4875</v>
      </c>
      <c r="I1075" s="13" t="s">
        <v>1441</v>
      </c>
      <c r="J1075" s="15">
        <v>0.0</v>
      </c>
    </row>
    <row r="1076" ht="15.0" customHeight="1">
      <c r="A1076" s="13" t="s">
        <v>24</v>
      </c>
      <c r="B1076" s="13" t="s">
        <v>1192</v>
      </c>
      <c r="C1076" s="13" t="s">
        <v>23</v>
      </c>
      <c r="D1076" s="13" t="s">
        <v>1550</v>
      </c>
      <c r="E1076" s="13"/>
      <c r="F1076" s="14">
        <v>41684.476099537</v>
      </c>
      <c r="G1076" s="14"/>
      <c r="H1076" s="14">
        <v>41684.4770833333</v>
      </c>
      <c r="I1076" s="13" t="s">
        <v>619</v>
      </c>
      <c r="J1076" s="15">
        <v>0.0</v>
      </c>
    </row>
    <row r="1077" ht="15.0" customHeight="1">
      <c r="A1077" s="13" t="s">
        <v>133</v>
      </c>
      <c r="B1077" s="13" t="s">
        <v>123</v>
      </c>
      <c r="C1077" s="13" t="s">
        <v>23</v>
      </c>
      <c r="D1077" s="13" t="s">
        <v>1918</v>
      </c>
      <c r="E1077" s="13"/>
      <c r="F1077" s="14">
        <v>41688.4805555556</v>
      </c>
      <c r="G1077" s="14"/>
      <c r="H1077" s="14">
        <v>41689.6263888889</v>
      </c>
      <c r="I1077" s="13"/>
      <c r="J1077" s="15">
        <v>0.0</v>
      </c>
    </row>
    <row r="1078" ht="15.0" customHeight="1">
      <c r="A1078" s="13" t="s">
        <v>24</v>
      </c>
      <c r="B1078" s="13" t="s">
        <v>35</v>
      </c>
      <c r="C1078" s="13" t="s">
        <v>23</v>
      </c>
      <c r="D1078" s="13" t="s">
        <v>1920</v>
      </c>
      <c r="E1078" s="13"/>
      <c r="F1078" s="14">
        <v>41688.4875</v>
      </c>
      <c r="G1078" s="14"/>
      <c r="H1078" s="14">
        <v>41689.5298611111</v>
      </c>
      <c r="I1078" s="13"/>
      <c r="J1078" s="15">
        <v>0.0</v>
      </c>
    </row>
    <row r="1079" ht="15.0" customHeight="1">
      <c r="A1079" s="13" t="s">
        <v>24</v>
      </c>
      <c r="B1079" s="13" t="s">
        <v>1072</v>
      </c>
      <c r="C1079" s="13" t="s">
        <v>23</v>
      </c>
      <c r="D1079" s="13" t="s">
        <v>1922</v>
      </c>
      <c r="E1079" s="13"/>
      <c r="F1079" s="14">
        <v>41690.4388888889</v>
      </c>
      <c r="G1079" s="14"/>
      <c r="H1079" s="14">
        <v>41690.5701388889</v>
      </c>
      <c r="I1079" s="13" t="s">
        <v>619</v>
      </c>
      <c r="J1079" s="15">
        <v>0.0</v>
      </c>
    </row>
    <row r="1080" ht="15.0" customHeight="1">
      <c r="A1080" s="13" t="s">
        <v>24</v>
      </c>
      <c r="B1080" s="13" t="s">
        <v>1072</v>
      </c>
      <c r="C1080" s="13" t="s">
        <v>23</v>
      </c>
      <c r="D1080" s="13" t="s">
        <v>1924</v>
      </c>
      <c r="E1080" s="13"/>
      <c r="F1080" s="14">
        <v>41690.4430555556</v>
      </c>
      <c r="G1080" s="14"/>
      <c r="H1080" s="14">
        <v>41690.56875</v>
      </c>
      <c r="I1080" s="13" t="s">
        <v>619</v>
      </c>
      <c r="J1080" s="15">
        <v>0.0</v>
      </c>
    </row>
    <row r="1081" ht="15.0" customHeight="1">
      <c r="A1081" s="13" t="s">
        <v>24</v>
      </c>
      <c r="B1081" s="13" t="s">
        <v>524</v>
      </c>
      <c r="C1081" s="13" t="s">
        <v>23</v>
      </c>
      <c r="D1081" s="13" t="s">
        <v>1926</v>
      </c>
      <c r="E1081" s="13"/>
      <c r="F1081" s="14">
        <v>41690.4828703704</v>
      </c>
      <c r="G1081" s="14"/>
      <c r="H1081" s="14">
        <v>41690.4847222222</v>
      </c>
      <c r="I1081" s="13" t="s">
        <v>619</v>
      </c>
      <c r="J1081" s="15">
        <v>0.0</v>
      </c>
    </row>
    <row r="1082" ht="15.0" customHeight="1">
      <c r="A1082" s="13" t="s">
        <v>1082</v>
      </c>
      <c r="B1082" s="13" t="s">
        <v>1072</v>
      </c>
      <c r="C1082" s="13" t="s">
        <v>23</v>
      </c>
      <c r="D1082" s="13" t="s">
        <v>1928</v>
      </c>
      <c r="E1082" s="13"/>
      <c r="F1082" s="14">
        <v>41690.5659722222</v>
      </c>
      <c r="G1082" s="14"/>
      <c r="H1082" s="14">
        <v>42054.5729166667</v>
      </c>
      <c r="I1082" s="13" t="s">
        <v>619</v>
      </c>
      <c r="J1082" s="15">
        <v>0.0</v>
      </c>
    </row>
    <row r="1083" ht="15.0" customHeight="1">
      <c r="A1083" s="13" t="s">
        <v>24</v>
      </c>
      <c r="B1083" s="13" t="s">
        <v>40</v>
      </c>
      <c r="C1083" s="13" t="s">
        <v>23</v>
      </c>
      <c r="D1083" s="13" t="s">
        <v>1930</v>
      </c>
      <c r="E1083" s="13"/>
      <c r="F1083" s="14">
        <v>41690.6225578704</v>
      </c>
      <c r="G1083" s="14"/>
      <c r="H1083" s="14">
        <v>41690.6375</v>
      </c>
      <c r="I1083" s="13" t="s">
        <v>619</v>
      </c>
      <c r="J1083" s="15">
        <v>0.0</v>
      </c>
    </row>
    <row r="1084" ht="15.0" customHeight="1">
      <c r="A1084" s="13" t="s">
        <v>1411</v>
      </c>
      <c r="B1084" s="13" t="s">
        <v>296</v>
      </c>
      <c r="C1084" s="13" t="s">
        <v>23</v>
      </c>
      <c r="D1084" s="13" t="s">
        <v>1932</v>
      </c>
      <c r="E1084" s="13"/>
      <c r="F1084" s="14">
        <v>41692.4965277778</v>
      </c>
      <c r="G1084" s="14"/>
      <c r="H1084" s="14">
        <v>41758.6660300926</v>
      </c>
      <c r="I1084" s="13" t="s">
        <v>1067</v>
      </c>
      <c r="J1084" s="15">
        <v>0.0</v>
      </c>
    </row>
    <row r="1085" ht="15.0" customHeight="1">
      <c r="A1085" s="13" t="s">
        <v>1411</v>
      </c>
      <c r="B1085" s="13" t="s">
        <v>296</v>
      </c>
      <c r="C1085" s="13" t="s">
        <v>23</v>
      </c>
      <c r="D1085" s="13" t="s">
        <v>1934</v>
      </c>
      <c r="E1085" s="13"/>
      <c r="F1085" s="14">
        <v>41692.5034722222</v>
      </c>
      <c r="G1085" s="14"/>
      <c r="H1085" s="14">
        <v>41775.6076388889</v>
      </c>
      <c r="I1085" s="13" t="s">
        <v>1067</v>
      </c>
      <c r="J1085" s="15">
        <v>0.0</v>
      </c>
    </row>
    <row r="1086" ht="15.0" customHeight="1">
      <c r="A1086" s="13" t="s">
        <v>133</v>
      </c>
      <c r="B1086" s="13" t="s">
        <v>296</v>
      </c>
      <c r="C1086" s="13" t="s">
        <v>23</v>
      </c>
      <c r="D1086" s="13" t="s">
        <v>1936</v>
      </c>
      <c r="E1086" s="13"/>
      <c r="F1086" s="14">
        <v>41694.4140972222</v>
      </c>
      <c r="G1086" s="14"/>
      <c r="H1086" s="14">
        <v>41768.7305555556</v>
      </c>
      <c r="I1086" s="13" t="s">
        <v>619</v>
      </c>
      <c r="J1086" s="15">
        <v>0.0</v>
      </c>
    </row>
    <row r="1087" ht="15.0" customHeight="1">
      <c r="A1087" s="13" t="s">
        <v>24</v>
      </c>
      <c r="B1087" s="13" t="s">
        <v>87</v>
      </c>
      <c r="C1087" s="13" t="s">
        <v>23</v>
      </c>
      <c r="D1087" s="13" t="s">
        <v>1938</v>
      </c>
      <c r="E1087" s="13"/>
      <c r="F1087" s="14">
        <v>41694.6425</v>
      </c>
      <c r="G1087" s="14"/>
      <c r="H1087" s="14">
        <v>41694.6493055556</v>
      </c>
      <c r="I1087" s="13" t="s">
        <v>619</v>
      </c>
      <c r="J1087" s="15">
        <v>0.0</v>
      </c>
    </row>
    <row r="1088" ht="15.0" customHeight="1">
      <c r="A1088" s="13" t="s">
        <v>1723</v>
      </c>
      <c r="B1088" s="13" t="s">
        <v>296</v>
      </c>
      <c r="C1088" s="13" t="s">
        <v>23</v>
      </c>
      <c r="D1088" s="13" t="s">
        <v>1940</v>
      </c>
      <c r="E1088" s="13"/>
      <c r="F1088" s="14">
        <v>41695.5076388889</v>
      </c>
      <c r="G1088" s="14"/>
      <c r="H1088" s="14">
        <v>41725.4493055556</v>
      </c>
      <c r="I1088" s="13"/>
      <c r="J1088" s="15">
        <v>0.0</v>
      </c>
    </row>
    <row r="1089" ht="15.0" customHeight="1">
      <c r="A1089" s="13" t="s">
        <v>92</v>
      </c>
      <c r="B1089" s="13" t="s">
        <v>159</v>
      </c>
      <c r="C1089" s="13" t="s">
        <v>23</v>
      </c>
      <c r="D1089" s="13" t="s">
        <v>1942</v>
      </c>
      <c r="E1089" s="13"/>
      <c r="F1089" s="14">
        <v>41696.4249884259</v>
      </c>
      <c r="G1089" s="14"/>
      <c r="H1089" s="14">
        <v>41696.4277777778</v>
      </c>
      <c r="I1089" s="13" t="s">
        <v>619</v>
      </c>
      <c r="J1089" s="15">
        <v>0.0</v>
      </c>
    </row>
    <row r="1090" ht="15.0" customHeight="1">
      <c r="A1090" s="13" t="s">
        <v>24</v>
      </c>
      <c r="B1090" s="13" t="s">
        <v>214</v>
      </c>
      <c r="C1090" s="13" t="s">
        <v>23</v>
      </c>
      <c r="D1090" s="13" t="s">
        <v>1944</v>
      </c>
      <c r="E1090" s="13"/>
      <c r="F1090" s="14">
        <v>41697.4488194444</v>
      </c>
      <c r="G1090" s="14"/>
      <c r="H1090" s="14">
        <v>41697.4527777778</v>
      </c>
      <c r="I1090" s="13" t="s">
        <v>619</v>
      </c>
      <c r="J1090" s="15">
        <v>0.0</v>
      </c>
    </row>
    <row r="1091" ht="15.0" customHeight="1">
      <c r="A1091" s="13" t="s">
        <v>133</v>
      </c>
      <c r="B1091" s="13" t="s">
        <v>214</v>
      </c>
      <c r="C1091" s="13" t="s">
        <v>23</v>
      </c>
      <c r="D1091" s="13" t="s">
        <v>1946</v>
      </c>
      <c r="E1091" s="13"/>
      <c r="F1091" s="14">
        <v>41697.4471527778</v>
      </c>
      <c r="G1091" s="14"/>
      <c r="H1091" s="14">
        <v>41715.6680555556</v>
      </c>
      <c r="I1091" s="13" t="s">
        <v>619</v>
      </c>
      <c r="J1091" s="15">
        <v>0.0</v>
      </c>
    </row>
    <row r="1092" ht="15.0" customHeight="1">
      <c r="A1092" s="13" t="s">
        <v>133</v>
      </c>
      <c r="B1092" s="13" t="s">
        <v>386</v>
      </c>
      <c r="C1092" s="13" t="s">
        <v>23</v>
      </c>
      <c r="D1092" s="13" t="s">
        <v>977</v>
      </c>
      <c r="E1092" s="13"/>
      <c r="F1092" s="14">
        <v>41697.4902777778</v>
      </c>
      <c r="G1092" s="14"/>
      <c r="H1092" s="14">
        <v>42408.5607638889</v>
      </c>
      <c r="I1092" s="13" t="s">
        <v>619</v>
      </c>
      <c r="J1092" s="15">
        <v>0.0</v>
      </c>
    </row>
    <row r="1093" ht="15.0" customHeight="1">
      <c r="A1093" s="13" t="s">
        <v>502</v>
      </c>
      <c r="B1093" s="13" t="s">
        <v>296</v>
      </c>
      <c r="C1093" s="13" t="s">
        <v>23</v>
      </c>
      <c r="D1093" s="13" t="s">
        <v>1949</v>
      </c>
      <c r="E1093" s="13"/>
      <c r="F1093" s="14">
        <v>41701.4029861111</v>
      </c>
      <c r="G1093" s="14"/>
      <c r="H1093" s="14">
        <v>41701.4263888889</v>
      </c>
      <c r="I1093" s="13" t="s">
        <v>619</v>
      </c>
      <c r="J1093" s="15">
        <v>0.0</v>
      </c>
    </row>
    <row r="1094" ht="15.0" customHeight="1">
      <c r="A1094" s="13" t="s">
        <v>133</v>
      </c>
      <c r="B1094" s="13" t="s">
        <v>296</v>
      </c>
      <c r="C1094" s="13" t="s">
        <v>23</v>
      </c>
      <c r="D1094" s="13" t="s">
        <v>1951</v>
      </c>
      <c r="E1094" s="13"/>
      <c r="F1094" s="14">
        <v>41702.3479166667</v>
      </c>
      <c r="G1094" s="14"/>
      <c r="H1094" s="14">
        <v>41759.5638888889</v>
      </c>
      <c r="I1094" s="13" t="s">
        <v>294</v>
      </c>
      <c r="J1094" s="15">
        <v>0.0</v>
      </c>
    </row>
    <row r="1095" ht="15.0" customHeight="1">
      <c r="A1095" s="13" t="s">
        <v>24</v>
      </c>
      <c r="B1095" s="13" t="s">
        <v>302</v>
      </c>
      <c r="C1095" s="13" t="s">
        <v>23</v>
      </c>
      <c r="D1095" s="13" t="s">
        <v>1512</v>
      </c>
      <c r="E1095" s="13"/>
      <c r="F1095" s="14">
        <v>41702.5131828704</v>
      </c>
      <c r="G1095" s="14"/>
      <c r="H1095" s="14">
        <v>41702.5166666667</v>
      </c>
      <c r="I1095" s="13" t="s">
        <v>619</v>
      </c>
      <c r="J1095" s="15">
        <v>0.0</v>
      </c>
    </row>
    <row r="1096" ht="15.0" customHeight="1">
      <c r="A1096" s="13" t="s">
        <v>1747</v>
      </c>
      <c r="B1096" s="13" t="s">
        <v>296</v>
      </c>
      <c r="C1096" s="13" t="s">
        <v>23</v>
      </c>
      <c r="D1096" s="13" t="s">
        <v>1954</v>
      </c>
      <c r="E1096" s="13"/>
      <c r="F1096" s="14">
        <v>41703.3986342593</v>
      </c>
      <c r="G1096" s="14"/>
      <c r="H1096" s="14">
        <v>41704.6402777778</v>
      </c>
      <c r="I1096" s="13" t="s">
        <v>619</v>
      </c>
      <c r="J1096" s="15">
        <v>0.0</v>
      </c>
    </row>
    <row r="1097" ht="15.0" customHeight="1">
      <c r="A1097" s="13" t="s">
        <v>502</v>
      </c>
      <c r="B1097" s="13" t="s">
        <v>296</v>
      </c>
      <c r="C1097" s="13" t="s">
        <v>23</v>
      </c>
      <c r="D1097" s="13" t="s">
        <v>1956</v>
      </c>
      <c r="E1097" s="13"/>
      <c r="F1097" s="14">
        <v>41703.4152777778</v>
      </c>
      <c r="G1097" s="14"/>
      <c r="H1097" s="14">
        <v>41758.6703472222</v>
      </c>
      <c r="I1097" s="13" t="s">
        <v>1067</v>
      </c>
      <c r="J1097" s="15">
        <v>0.0</v>
      </c>
    </row>
    <row r="1098" ht="15.0" customHeight="1">
      <c r="A1098" s="13" t="s">
        <v>24</v>
      </c>
      <c r="B1098" s="13" t="s">
        <v>35</v>
      </c>
      <c r="C1098" s="13" t="s">
        <v>23</v>
      </c>
      <c r="D1098" s="13" t="s">
        <v>1958</v>
      </c>
      <c r="E1098" s="13"/>
      <c r="F1098" s="14">
        <v>41703.5391898148</v>
      </c>
      <c r="G1098" s="14"/>
      <c r="H1098" s="14">
        <v>41703.5430555556</v>
      </c>
      <c r="I1098" s="13" t="s">
        <v>619</v>
      </c>
      <c r="J1098" s="15">
        <v>0.0</v>
      </c>
    </row>
    <row r="1099" ht="15.0" customHeight="1">
      <c r="A1099" s="13" t="s">
        <v>24</v>
      </c>
      <c r="B1099" s="13" t="s">
        <v>211</v>
      </c>
      <c r="C1099" s="13" t="s">
        <v>23</v>
      </c>
      <c r="D1099" s="13" t="s">
        <v>1960</v>
      </c>
      <c r="E1099" s="13"/>
      <c r="F1099" s="14">
        <v>41704.5453819444</v>
      </c>
      <c r="G1099" s="14"/>
      <c r="H1099" s="14">
        <v>41704.5472222222</v>
      </c>
      <c r="I1099" s="13" t="s">
        <v>619</v>
      </c>
      <c r="J1099" s="15">
        <v>0.0</v>
      </c>
    </row>
    <row r="1100" ht="15.0" customHeight="1">
      <c r="A1100" s="13" t="s">
        <v>24</v>
      </c>
      <c r="B1100" s="13" t="s">
        <v>211</v>
      </c>
      <c r="C1100" s="13" t="s">
        <v>23</v>
      </c>
      <c r="D1100" s="13" t="s">
        <v>1962</v>
      </c>
      <c r="E1100" s="13"/>
      <c r="F1100" s="14">
        <v>41704.5496759259</v>
      </c>
      <c r="G1100" s="14"/>
      <c r="H1100" s="14">
        <v>41704.6145833333</v>
      </c>
      <c r="I1100" s="13" t="s">
        <v>619</v>
      </c>
      <c r="J1100" s="15">
        <v>0.0</v>
      </c>
    </row>
    <row r="1101" ht="15.0" customHeight="1">
      <c r="A1101" s="13" t="s">
        <v>502</v>
      </c>
      <c r="B1101" s="13" t="s">
        <v>296</v>
      </c>
      <c r="C1101" s="13" t="s">
        <v>23</v>
      </c>
      <c r="D1101" s="13" t="s">
        <v>1964</v>
      </c>
      <c r="E1101" s="13"/>
      <c r="F1101" s="14">
        <v>41704.6715277778</v>
      </c>
      <c r="G1101" s="14"/>
      <c r="H1101" s="14">
        <v>41745.6450231481</v>
      </c>
      <c r="I1101" s="13" t="s">
        <v>1067</v>
      </c>
      <c r="J1101" s="15">
        <v>0.0</v>
      </c>
    </row>
    <row r="1102" ht="15.0" customHeight="1">
      <c r="A1102" s="13" t="s">
        <v>502</v>
      </c>
      <c r="B1102" s="13" t="s">
        <v>296</v>
      </c>
      <c r="C1102" s="13" t="s">
        <v>23</v>
      </c>
      <c r="D1102" s="13" t="s">
        <v>1966</v>
      </c>
      <c r="E1102" s="13"/>
      <c r="F1102" s="14">
        <v>41705.4520833333</v>
      </c>
      <c r="G1102" s="14"/>
      <c r="H1102" s="14">
        <v>41737.5083333333</v>
      </c>
      <c r="I1102" s="13" t="s">
        <v>619</v>
      </c>
      <c r="J1102" s="15">
        <v>0.0</v>
      </c>
    </row>
    <row r="1103" ht="15.0" customHeight="1">
      <c r="A1103" s="13" t="s">
        <v>24</v>
      </c>
      <c r="B1103" s="13" t="s">
        <v>1072</v>
      </c>
      <c r="C1103" s="13" t="s">
        <v>23</v>
      </c>
      <c r="D1103" s="13" t="s">
        <v>1968</v>
      </c>
      <c r="E1103" s="13"/>
      <c r="F1103" s="14">
        <v>41709.8597222222</v>
      </c>
      <c r="G1103" s="14"/>
      <c r="H1103" s="14">
        <v>41718.8173611111</v>
      </c>
      <c r="I1103" s="13" t="s">
        <v>619</v>
      </c>
      <c r="J1103" s="15">
        <v>0.0</v>
      </c>
    </row>
    <row r="1104" ht="15.0" customHeight="1">
      <c r="A1104" s="13" t="s">
        <v>32</v>
      </c>
      <c r="B1104" s="13" t="s">
        <v>96</v>
      </c>
      <c r="C1104" s="13" t="s">
        <v>23</v>
      </c>
      <c r="D1104" s="13"/>
      <c r="E1104" s="13"/>
      <c r="F1104" s="14">
        <v>41711.4875</v>
      </c>
      <c r="G1104" s="14"/>
      <c r="H1104" s="14">
        <v>41711.6020833333</v>
      </c>
      <c r="I1104" s="13"/>
      <c r="J1104" s="15">
        <v>0.0</v>
      </c>
    </row>
    <row r="1105" ht="15.0" customHeight="1">
      <c r="A1105" s="13" t="s">
        <v>24</v>
      </c>
      <c r="B1105" s="13" t="s">
        <v>104</v>
      </c>
      <c r="C1105" s="13" t="s">
        <v>23</v>
      </c>
      <c r="D1105" s="13" t="s">
        <v>1971</v>
      </c>
      <c r="E1105" s="13"/>
      <c r="F1105" s="14">
        <v>41711.6194675926</v>
      </c>
      <c r="G1105" s="14"/>
      <c r="H1105" s="14">
        <v>41711.6208333333</v>
      </c>
      <c r="I1105" s="13" t="s">
        <v>619</v>
      </c>
      <c r="J1105" s="15">
        <v>0.0</v>
      </c>
    </row>
    <row r="1106" ht="15.0" customHeight="1">
      <c r="A1106" s="13" t="s">
        <v>24</v>
      </c>
      <c r="B1106" s="13" t="s">
        <v>240</v>
      </c>
      <c r="C1106" s="13" t="s">
        <v>23</v>
      </c>
      <c r="D1106" s="13" t="s">
        <v>1973</v>
      </c>
      <c r="E1106" s="13"/>
      <c r="F1106" s="14">
        <v>41715.3979166667</v>
      </c>
      <c r="G1106" s="14"/>
      <c r="H1106" s="14">
        <v>42408.5610648148</v>
      </c>
      <c r="I1106" s="13" t="s">
        <v>619</v>
      </c>
      <c r="J1106" s="15">
        <v>0.0</v>
      </c>
    </row>
    <row r="1107" ht="15.0" customHeight="1">
      <c r="A1107" s="13"/>
      <c r="B1107" s="13" t="s">
        <v>240</v>
      </c>
      <c r="C1107" s="13" t="s">
        <v>23</v>
      </c>
      <c r="D1107" s="13"/>
      <c r="E1107" s="13"/>
      <c r="F1107" s="14">
        <v>41715.397962963</v>
      </c>
      <c r="G1107" s="14"/>
      <c r="H1107" s="14">
        <v>41768.7291666667</v>
      </c>
      <c r="I1107" s="13" t="s">
        <v>619</v>
      </c>
      <c r="J1107" s="15">
        <v>0.0</v>
      </c>
    </row>
    <row r="1108" ht="15.0" customHeight="1">
      <c r="A1108" s="13" t="s">
        <v>1747</v>
      </c>
      <c r="B1108" s="13" t="s">
        <v>180</v>
      </c>
      <c r="C1108" s="13" t="s">
        <v>23</v>
      </c>
      <c r="D1108" s="13" t="s">
        <v>1975</v>
      </c>
      <c r="E1108" s="13"/>
      <c r="F1108" s="14">
        <v>41715.4229166667</v>
      </c>
      <c r="G1108" s="14"/>
      <c r="H1108" s="14">
        <v>42408.5613194444</v>
      </c>
      <c r="I1108" s="13" t="s">
        <v>619</v>
      </c>
      <c r="J1108" s="15">
        <v>0.0</v>
      </c>
    </row>
    <row r="1109" ht="15.0" customHeight="1">
      <c r="A1109" s="13" t="s">
        <v>325</v>
      </c>
      <c r="B1109" s="13" t="s">
        <v>432</v>
      </c>
      <c r="C1109" s="13" t="s">
        <v>23</v>
      </c>
      <c r="D1109" s="13" t="s">
        <v>1977</v>
      </c>
      <c r="E1109" s="13"/>
      <c r="F1109" s="14">
        <v>41715.4708333333</v>
      </c>
      <c r="G1109" s="14"/>
      <c r="H1109" s="14">
        <v>41715.5715277778</v>
      </c>
      <c r="I1109" s="13" t="s">
        <v>619</v>
      </c>
      <c r="J1109" s="15">
        <v>0.0</v>
      </c>
    </row>
    <row r="1110" ht="15.0" customHeight="1">
      <c r="A1110" s="13" t="s">
        <v>24</v>
      </c>
      <c r="B1110" s="13" t="s">
        <v>432</v>
      </c>
      <c r="C1110" s="13" t="s">
        <v>23</v>
      </c>
      <c r="D1110" s="13" t="s">
        <v>1979</v>
      </c>
      <c r="E1110" s="13"/>
      <c r="F1110" s="14">
        <v>41715.4722222222</v>
      </c>
      <c r="G1110" s="14"/>
      <c r="H1110" s="14">
        <v>41715.575</v>
      </c>
      <c r="I1110" s="13" t="s">
        <v>619</v>
      </c>
      <c r="J1110" s="15">
        <v>0.0</v>
      </c>
    </row>
    <row r="1111" ht="15.0" customHeight="1">
      <c r="A1111" s="13" t="s">
        <v>325</v>
      </c>
      <c r="B1111" s="13" t="s">
        <v>165</v>
      </c>
      <c r="C1111" s="13" t="s">
        <v>23</v>
      </c>
      <c r="D1111" s="13" t="s">
        <v>650</v>
      </c>
      <c r="E1111" s="13"/>
      <c r="F1111" s="14">
        <v>41715.4743055556</v>
      </c>
      <c r="G1111" s="14"/>
      <c r="H1111" s="14">
        <v>42408.5616087963</v>
      </c>
      <c r="I1111" s="13" t="s">
        <v>619</v>
      </c>
      <c r="J1111" s="15">
        <v>0.0</v>
      </c>
    </row>
    <row r="1112" ht="15.0" customHeight="1">
      <c r="A1112" s="13" t="s">
        <v>1747</v>
      </c>
      <c r="B1112" s="13" t="s">
        <v>199</v>
      </c>
      <c r="C1112" s="13" t="s">
        <v>23</v>
      </c>
      <c r="D1112" s="13" t="s">
        <v>1982</v>
      </c>
      <c r="E1112" s="13"/>
      <c r="F1112" s="14">
        <v>41715.4833333333</v>
      </c>
      <c r="G1112" s="14"/>
      <c r="H1112" s="14">
        <v>42408.5618865741</v>
      </c>
      <c r="I1112" s="13" t="s">
        <v>619</v>
      </c>
      <c r="J1112" s="15">
        <v>0.0</v>
      </c>
    </row>
    <row r="1113" ht="15.0" customHeight="1">
      <c r="A1113" s="13" t="s">
        <v>24</v>
      </c>
      <c r="B1113" s="13" t="s">
        <v>220</v>
      </c>
      <c r="C1113" s="13" t="s">
        <v>23</v>
      </c>
      <c r="D1113" s="13" t="s">
        <v>1984</v>
      </c>
      <c r="E1113" s="13"/>
      <c r="F1113" s="14">
        <v>41715.4923611111</v>
      </c>
      <c r="G1113" s="14"/>
      <c r="H1113" s="14">
        <v>42408.5622222222</v>
      </c>
      <c r="I1113" s="13" t="s">
        <v>619</v>
      </c>
      <c r="J1113" s="15">
        <v>0.0</v>
      </c>
    </row>
    <row r="1114" ht="15.0" customHeight="1">
      <c r="A1114" s="13" t="s">
        <v>24</v>
      </c>
      <c r="B1114" s="13" t="s">
        <v>220</v>
      </c>
      <c r="C1114" s="13" t="s">
        <v>23</v>
      </c>
      <c r="D1114" s="13" t="s">
        <v>1986</v>
      </c>
      <c r="E1114" s="13"/>
      <c r="F1114" s="14">
        <v>41715.4944444444</v>
      </c>
      <c r="G1114" s="14"/>
      <c r="H1114" s="14">
        <v>42408.5624537037</v>
      </c>
      <c r="I1114" s="13" t="s">
        <v>619</v>
      </c>
      <c r="J1114" s="15">
        <v>0.0</v>
      </c>
    </row>
    <row r="1115" ht="15.0" customHeight="1">
      <c r="A1115" s="13" t="s">
        <v>1747</v>
      </c>
      <c r="B1115" s="13" t="s">
        <v>63</v>
      </c>
      <c r="C1115" s="13" t="s">
        <v>23</v>
      </c>
      <c r="D1115" s="13" t="s">
        <v>1988</v>
      </c>
      <c r="E1115" s="13"/>
      <c r="F1115" s="14">
        <v>41715.4965277778</v>
      </c>
      <c r="G1115" s="14"/>
      <c r="H1115" s="14">
        <v>42408.5626851852</v>
      </c>
      <c r="I1115" s="13" t="s">
        <v>619</v>
      </c>
      <c r="J1115" s="15">
        <v>0.0</v>
      </c>
    </row>
    <row r="1116" ht="15.0" customHeight="1">
      <c r="A1116" s="13" t="s">
        <v>32</v>
      </c>
      <c r="B1116" s="13" t="s">
        <v>63</v>
      </c>
      <c r="C1116" s="13" t="s">
        <v>23</v>
      </c>
      <c r="D1116" s="13" t="s">
        <v>1990</v>
      </c>
      <c r="E1116" s="13"/>
      <c r="F1116" s="14">
        <v>41715.5020833333</v>
      </c>
      <c r="G1116" s="14"/>
      <c r="H1116" s="14">
        <v>42408.562962963</v>
      </c>
      <c r="I1116" s="13" t="s">
        <v>619</v>
      </c>
      <c r="J1116" s="15">
        <v>0.0</v>
      </c>
    </row>
    <row r="1117" ht="15.0" customHeight="1">
      <c r="A1117" s="13" t="s">
        <v>1747</v>
      </c>
      <c r="B1117" s="13" t="s">
        <v>379</v>
      </c>
      <c r="C1117" s="13" t="s">
        <v>23</v>
      </c>
      <c r="D1117" s="13" t="s">
        <v>1992</v>
      </c>
      <c r="E1117" s="13"/>
      <c r="F1117" s="14">
        <v>41715.5097222222</v>
      </c>
      <c r="G1117" s="14"/>
      <c r="H1117" s="14">
        <v>41715.5736111111</v>
      </c>
      <c r="I1117" s="13" t="s">
        <v>619</v>
      </c>
      <c r="J1117" s="15">
        <v>0.0</v>
      </c>
    </row>
    <row r="1118" ht="15.0" customHeight="1">
      <c r="A1118" s="13" t="s">
        <v>325</v>
      </c>
      <c r="B1118" s="13" t="s">
        <v>522</v>
      </c>
      <c r="C1118" s="13" t="s">
        <v>23</v>
      </c>
      <c r="D1118" s="13" t="s">
        <v>1994</v>
      </c>
      <c r="E1118" s="13"/>
      <c r="F1118" s="14">
        <v>41715.5125</v>
      </c>
      <c r="G1118" s="14"/>
      <c r="H1118" s="14">
        <v>41715.6826388889</v>
      </c>
      <c r="I1118" s="13"/>
      <c r="J1118" s="15">
        <v>0.0</v>
      </c>
    </row>
    <row r="1119" ht="15.0" customHeight="1">
      <c r="A1119" s="13" t="s">
        <v>24</v>
      </c>
      <c r="B1119" s="13" t="s">
        <v>214</v>
      </c>
      <c r="C1119" s="13" t="s">
        <v>23</v>
      </c>
      <c r="D1119" s="13" t="s">
        <v>1996</v>
      </c>
      <c r="E1119" s="13"/>
      <c r="F1119" s="14">
        <v>41715.5145833333</v>
      </c>
      <c r="G1119" s="14"/>
      <c r="H1119" s="14">
        <v>41715.6534722222</v>
      </c>
      <c r="I1119" s="13" t="s">
        <v>619</v>
      </c>
      <c r="J1119" s="15">
        <v>0.0</v>
      </c>
    </row>
    <row r="1120" ht="15.0" customHeight="1">
      <c r="A1120" s="13" t="s">
        <v>24</v>
      </c>
      <c r="B1120" s="13" t="s">
        <v>536</v>
      </c>
      <c r="C1120" s="13" t="s">
        <v>23</v>
      </c>
      <c r="D1120" s="13" t="s">
        <v>1998</v>
      </c>
      <c r="E1120" s="13"/>
      <c r="F1120" s="14">
        <v>41715.5159722222</v>
      </c>
      <c r="G1120" s="14"/>
      <c r="H1120" s="14">
        <v>42408.5631944444</v>
      </c>
      <c r="I1120" s="13"/>
      <c r="J1120" s="15">
        <v>0.0</v>
      </c>
    </row>
    <row r="1121" ht="15.0" customHeight="1">
      <c r="A1121" s="13" t="s">
        <v>24</v>
      </c>
      <c r="B1121" s="13" t="s">
        <v>197</v>
      </c>
      <c r="C1121" s="13" t="s">
        <v>23</v>
      </c>
      <c r="D1121" s="13" t="s">
        <v>1998</v>
      </c>
      <c r="E1121" s="13"/>
      <c r="F1121" s="14">
        <v>41715.5173611111</v>
      </c>
      <c r="G1121" s="14"/>
      <c r="H1121" s="14">
        <v>41715.6381944444</v>
      </c>
      <c r="I1121" s="13" t="s">
        <v>619</v>
      </c>
      <c r="J1121" s="15">
        <v>0.0</v>
      </c>
    </row>
    <row r="1122" ht="15.0" customHeight="1">
      <c r="A1122" s="13" t="s">
        <v>24</v>
      </c>
      <c r="B1122" s="13" t="s">
        <v>81</v>
      </c>
      <c r="C1122" s="13" t="s">
        <v>23</v>
      </c>
      <c r="D1122" s="13" t="s">
        <v>2001</v>
      </c>
      <c r="E1122" s="13"/>
      <c r="F1122" s="14">
        <v>41715.51875</v>
      </c>
      <c r="G1122" s="14"/>
      <c r="H1122" s="14">
        <v>42408.5633912037</v>
      </c>
      <c r="I1122" s="13" t="s">
        <v>619</v>
      </c>
      <c r="J1122" s="15">
        <v>0.0</v>
      </c>
    </row>
    <row r="1123" ht="15.0" customHeight="1">
      <c r="A1123" s="13" t="s">
        <v>32</v>
      </c>
      <c r="B1123" s="13" t="s">
        <v>432</v>
      </c>
      <c r="C1123" s="13" t="s">
        <v>23</v>
      </c>
      <c r="D1123" s="13" t="s">
        <v>2003</v>
      </c>
      <c r="E1123" s="13"/>
      <c r="F1123" s="14">
        <v>41715.5647569444</v>
      </c>
      <c r="G1123" s="14"/>
      <c r="H1123" s="14">
        <v>41716.5326388889</v>
      </c>
      <c r="I1123" s="13" t="s">
        <v>619</v>
      </c>
      <c r="J1123" s="15">
        <v>0.0</v>
      </c>
    </row>
    <row r="1124" ht="15.0" customHeight="1">
      <c r="A1124" s="13" t="s">
        <v>2005</v>
      </c>
      <c r="B1124" s="13" t="s">
        <v>432</v>
      </c>
      <c r="C1124" s="13" t="s">
        <v>23</v>
      </c>
      <c r="D1124" s="13" t="s">
        <v>2006</v>
      </c>
      <c r="E1124" s="13"/>
      <c r="F1124" s="14">
        <v>41715.5690393519</v>
      </c>
      <c r="G1124" s="14"/>
      <c r="H1124" s="14">
        <v>41716.5340277778</v>
      </c>
      <c r="I1124" s="13" t="s">
        <v>619</v>
      </c>
      <c r="J1124" s="15">
        <v>0.0</v>
      </c>
    </row>
    <row r="1125" ht="15.0" customHeight="1">
      <c r="A1125" s="13" t="s">
        <v>24</v>
      </c>
      <c r="B1125" s="13" t="s">
        <v>432</v>
      </c>
      <c r="C1125" s="13" t="s">
        <v>23</v>
      </c>
      <c r="D1125" s="13" t="s">
        <v>2008</v>
      </c>
      <c r="E1125" s="13"/>
      <c r="F1125" s="14">
        <v>41716.5295949074</v>
      </c>
      <c r="G1125" s="14"/>
      <c r="H1125" s="14">
        <v>41716.5298611111</v>
      </c>
      <c r="I1125" s="13" t="s">
        <v>619</v>
      </c>
      <c r="J1125" s="15">
        <v>0.0</v>
      </c>
    </row>
    <row r="1126" ht="15.0" customHeight="1">
      <c r="A1126" s="13" t="s">
        <v>24</v>
      </c>
      <c r="B1126" s="13" t="s">
        <v>432</v>
      </c>
      <c r="C1126" s="13" t="s">
        <v>23</v>
      </c>
      <c r="D1126" s="13" t="s">
        <v>2010</v>
      </c>
      <c r="E1126" s="13"/>
      <c r="F1126" s="14">
        <v>41716.5319444444</v>
      </c>
      <c r="G1126" s="14"/>
      <c r="H1126" s="14">
        <v>41716.5326388889</v>
      </c>
      <c r="I1126" s="13" t="s">
        <v>619</v>
      </c>
      <c r="J1126" s="15">
        <v>0.0</v>
      </c>
    </row>
    <row r="1127" ht="15.0" customHeight="1">
      <c r="A1127" s="13" t="s">
        <v>32</v>
      </c>
      <c r="B1127" s="13" t="s">
        <v>40</v>
      </c>
      <c r="C1127" s="13" t="s">
        <v>23</v>
      </c>
      <c r="D1127" s="13" t="s">
        <v>2012</v>
      </c>
      <c r="E1127" s="13"/>
      <c r="F1127" s="14">
        <v>41716.6208333333</v>
      </c>
      <c r="G1127" s="14"/>
      <c r="H1127" s="14">
        <v>41718.5743055556</v>
      </c>
      <c r="I1127" s="13" t="s">
        <v>1686</v>
      </c>
      <c r="J1127" s="15">
        <v>0.0</v>
      </c>
    </row>
    <row r="1128" ht="15.0" customHeight="1">
      <c r="A1128" s="13" t="s">
        <v>133</v>
      </c>
      <c r="B1128" s="13" t="s">
        <v>296</v>
      </c>
      <c r="C1128" s="13" t="s">
        <v>23</v>
      </c>
      <c r="D1128" s="13" t="s">
        <v>2014</v>
      </c>
      <c r="E1128" s="13"/>
      <c r="F1128" s="14">
        <v>41717.4237962963</v>
      </c>
      <c r="G1128" s="14"/>
      <c r="H1128" s="14">
        <v>41717.4243055556</v>
      </c>
      <c r="I1128" s="13" t="s">
        <v>619</v>
      </c>
      <c r="J1128" s="15">
        <v>0.0</v>
      </c>
    </row>
    <row r="1129" ht="15.0" customHeight="1">
      <c r="A1129" s="13" t="s">
        <v>24</v>
      </c>
      <c r="B1129" s="13" t="s">
        <v>22</v>
      </c>
      <c r="C1129" s="13" t="s">
        <v>23</v>
      </c>
      <c r="D1129" s="13" t="s">
        <v>2016</v>
      </c>
      <c r="E1129" s="13"/>
      <c r="F1129" s="14">
        <v>41717.4457060185</v>
      </c>
      <c r="G1129" s="14"/>
      <c r="H1129" s="14">
        <v>41717.4458333333</v>
      </c>
      <c r="I1129" s="13" t="s">
        <v>619</v>
      </c>
      <c r="J1129" s="15">
        <v>0.0</v>
      </c>
    </row>
    <row r="1130" ht="15.0" customHeight="1">
      <c r="A1130" s="13" t="s">
        <v>24</v>
      </c>
      <c r="B1130" s="13" t="s">
        <v>81</v>
      </c>
      <c r="C1130" s="13" t="s">
        <v>23</v>
      </c>
      <c r="D1130" s="13" t="s">
        <v>2018</v>
      </c>
      <c r="E1130" s="13"/>
      <c r="F1130" s="14">
        <v>41717.4669560185</v>
      </c>
      <c r="G1130" s="14"/>
      <c r="H1130" s="14">
        <v>41717.4673611111</v>
      </c>
      <c r="I1130" s="13" t="s">
        <v>619</v>
      </c>
      <c r="J1130" s="15">
        <v>0.0</v>
      </c>
    </row>
    <row r="1131" ht="15.0" customHeight="1">
      <c r="A1131" s="13" t="s">
        <v>1355</v>
      </c>
      <c r="B1131" s="13" t="s">
        <v>296</v>
      </c>
      <c r="C1131" s="13" t="s">
        <v>23</v>
      </c>
      <c r="D1131" s="13" t="s">
        <v>2020</v>
      </c>
      <c r="E1131" s="13"/>
      <c r="F1131" s="14">
        <v>41717.4909722222</v>
      </c>
      <c r="G1131" s="14"/>
      <c r="H1131" s="14">
        <v>41717.4966203704</v>
      </c>
      <c r="I1131" s="13" t="s">
        <v>1226</v>
      </c>
      <c r="J1131" s="15">
        <v>0.0</v>
      </c>
    </row>
    <row r="1132" ht="15.0" customHeight="1">
      <c r="A1132" s="13" t="s">
        <v>24</v>
      </c>
      <c r="B1132" s="13" t="s">
        <v>156</v>
      </c>
      <c r="C1132" s="13" t="s">
        <v>23</v>
      </c>
      <c r="D1132" s="13" t="s">
        <v>2022</v>
      </c>
      <c r="E1132" s="13"/>
      <c r="F1132" s="14">
        <v>41718.4380092593</v>
      </c>
      <c r="G1132" s="14"/>
      <c r="H1132" s="14">
        <v>41718.4847222222</v>
      </c>
      <c r="I1132" s="13" t="s">
        <v>619</v>
      </c>
      <c r="J1132" s="15">
        <v>0.0</v>
      </c>
    </row>
    <row r="1133" ht="15.0" customHeight="1">
      <c r="A1133" s="13" t="s">
        <v>32</v>
      </c>
      <c r="B1133" s="13" t="s">
        <v>40</v>
      </c>
      <c r="C1133" s="13" t="s">
        <v>23</v>
      </c>
      <c r="D1133" s="13" t="s">
        <v>2024</v>
      </c>
      <c r="E1133" s="13"/>
      <c r="F1133" s="14">
        <v>41718.5623263889</v>
      </c>
      <c r="G1133" s="14"/>
      <c r="H1133" s="14">
        <v>41725.4555555556</v>
      </c>
      <c r="I1133" s="13" t="s">
        <v>619</v>
      </c>
      <c r="J1133" s="15">
        <v>0.0</v>
      </c>
    </row>
    <row r="1134" ht="15.0" customHeight="1">
      <c r="A1134" s="13" t="s">
        <v>24</v>
      </c>
      <c r="B1134" s="13" t="s">
        <v>220</v>
      </c>
      <c r="C1134" s="13" t="s">
        <v>23</v>
      </c>
      <c r="D1134" s="13" t="s">
        <v>1550</v>
      </c>
      <c r="E1134" s="13"/>
      <c r="F1134" s="14">
        <v>41719.4121875</v>
      </c>
      <c r="G1134" s="14"/>
      <c r="H1134" s="14">
        <v>41719.4819444444</v>
      </c>
      <c r="I1134" s="13" t="s">
        <v>619</v>
      </c>
      <c r="J1134" s="15">
        <v>0.0</v>
      </c>
    </row>
    <row r="1135" ht="15.0" customHeight="1">
      <c r="A1135" s="13" t="s">
        <v>24</v>
      </c>
      <c r="B1135" s="13" t="s">
        <v>220</v>
      </c>
      <c r="C1135" s="13" t="s">
        <v>23</v>
      </c>
      <c r="D1135" s="13" t="s">
        <v>2027</v>
      </c>
      <c r="E1135" s="13"/>
      <c r="F1135" s="14">
        <v>41719.3720717593</v>
      </c>
      <c r="G1135" s="14"/>
      <c r="H1135" s="14">
        <v>41719.4791666667</v>
      </c>
      <c r="I1135" s="13" t="s">
        <v>619</v>
      </c>
      <c r="J1135" s="15">
        <v>0.0</v>
      </c>
    </row>
    <row r="1136" ht="15.0" customHeight="1">
      <c r="A1136" s="13" t="s">
        <v>24</v>
      </c>
      <c r="B1136" s="13" t="s">
        <v>116</v>
      </c>
      <c r="C1136" s="13" t="s">
        <v>23</v>
      </c>
      <c r="D1136" s="13" t="s">
        <v>2029</v>
      </c>
      <c r="E1136" s="13"/>
      <c r="F1136" s="14">
        <v>41719.5098148148</v>
      </c>
      <c r="G1136" s="14"/>
      <c r="H1136" s="14">
        <v>41719.5673611111</v>
      </c>
      <c r="I1136" s="13" t="s">
        <v>619</v>
      </c>
      <c r="J1136" s="15">
        <v>0.0</v>
      </c>
    </row>
    <row r="1137" ht="15.0" customHeight="1">
      <c r="A1137" s="13" t="s">
        <v>59</v>
      </c>
      <c r="B1137" s="13" t="s">
        <v>244</v>
      </c>
      <c r="C1137" s="13" t="s">
        <v>23</v>
      </c>
      <c r="D1137" s="13" t="s">
        <v>2031</v>
      </c>
      <c r="E1137" s="13"/>
      <c r="F1137" s="14">
        <v>41719.6219212963</v>
      </c>
      <c r="G1137" s="14"/>
      <c r="H1137" s="14">
        <v>41850.5409722222</v>
      </c>
      <c r="I1137" s="13" t="s">
        <v>619</v>
      </c>
      <c r="J1137" s="15">
        <v>0.0</v>
      </c>
    </row>
    <row r="1138" ht="15.0" customHeight="1">
      <c r="A1138" s="13" t="s">
        <v>325</v>
      </c>
      <c r="B1138" s="13" t="s">
        <v>432</v>
      </c>
      <c r="C1138" s="13" t="s">
        <v>23</v>
      </c>
      <c r="D1138" s="13" t="s">
        <v>2033</v>
      </c>
      <c r="E1138" s="13"/>
      <c r="F1138" s="14">
        <v>41719.6426041667</v>
      </c>
      <c r="G1138" s="14"/>
      <c r="H1138" s="14">
        <v>41719.64375</v>
      </c>
      <c r="I1138" s="13" t="s">
        <v>619</v>
      </c>
      <c r="J1138" s="15">
        <v>0.0</v>
      </c>
    </row>
    <row r="1139" ht="15.0" customHeight="1">
      <c r="A1139" s="13" t="s">
        <v>502</v>
      </c>
      <c r="B1139" s="13" t="s">
        <v>296</v>
      </c>
      <c r="C1139" s="13" t="s">
        <v>23</v>
      </c>
      <c r="D1139" s="13" t="s">
        <v>2035</v>
      </c>
      <c r="E1139" s="13"/>
      <c r="F1139" s="14">
        <v>41723.7768402778</v>
      </c>
      <c r="G1139" s="14"/>
      <c r="H1139" s="14">
        <v>41730.7284722222</v>
      </c>
      <c r="I1139" s="13" t="s">
        <v>619</v>
      </c>
      <c r="J1139" s="15">
        <v>0.0</v>
      </c>
    </row>
    <row r="1140" ht="15.0" customHeight="1">
      <c r="A1140" s="13" t="s">
        <v>88</v>
      </c>
      <c r="B1140" s="13" t="s">
        <v>296</v>
      </c>
      <c r="C1140" s="13" t="s">
        <v>23</v>
      </c>
      <c r="D1140" s="13" t="s">
        <v>2037</v>
      </c>
      <c r="E1140" s="13"/>
      <c r="F1140" s="14">
        <v>41724.3803009259</v>
      </c>
      <c r="G1140" s="14"/>
      <c r="H1140" s="14">
        <v>41768.7284722222</v>
      </c>
      <c r="I1140" s="13" t="s">
        <v>619</v>
      </c>
      <c r="J1140" s="15">
        <v>0.0</v>
      </c>
    </row>
    <row r="1141" ht="15.0" customHeight="1">
      <c r="A1141" s="13" t="s">
        <v>92</v>
      </c>
      <c r="B1141" s="13" t="s">
        <v>194</v>
      </c>
      <c r="C1141" s="13" t="s">
        <v>23</v>
      </c>
      <c r="D1141" s="13" t="s">
        <v>2039</v>
      </c>
      <c r="E1141" s="13"/>
      <c r="F1141" s="14">
        <v>41725.7104861111</v>
      </c>
      <c r="G1141" s="14"/>
      <c r="H1141" s="14">
        <v>41725.6708333333</v>
      </c>
      <c r="I1141" s="13" t="s">
        <v>619</v>
      </c>
      <c r="J1141" s="15">
        <v>0.0</v>
      </c>
    </row>
    <row r="1142" ht="15.0" customHeight="1">
      <c r="A1142" s="13" t="s">
        <v>502</v>
      </c>
      <c r="B1142" s="13" t="s">
        <v>296</v>
      </c>
      <c r="C1142" s="13" t="s">
        <v>23</v>
      </c>
      <c r="D1142" s="13" t="s">
        <v>2041</v>
      </c>
      <c r="E1142" s="13"/>
      <c r="F1142" s="14">
        <v>41725.7141087963</v>
      </c>
      <c r="G1142" s="14"/>
      <c r="H1142" s="14">
        <v>41731.7256944444</v>
      </c>
      <c r="I1142" s="13" t="s">
        <v>619</v>
      </c>
      <c r="J1142" s="15">
        <v>0.0</v>
      </c>
    </row>
    <row r="1143" ht="15.0" customHeight="1">
      <c r="A1143" s="13" t="s">
        <v>24</v>
      </c>
      <c r="B1143" s="13" t="s">
        <v>282</v>
      </c>
      <c r="C1143" s="13" t="s">
        <v>23</v>
      </c>
      <c r="D1143" s="13" t="s">
        <v>2043</v>
      </c>
      <c r="E1143" s="13"/>
      <c r="F1143" s="14">
        <v>41726.7244097222</v>
      </c>
      <c r="G1143" s="14"/>
      <c r="H1143" s="14">
        <v>41726.7256944444</v>
      </c>
      <c r="I1143" s="13" t="s">
        <v>619</v>
      </c>
      <c r="J1143" s="15">
        <v>0.0</v>
      </c>
    </row>
    <row r="1144" ht="15.0" customHeight="1">
      <c r="A1144" s="13" t="s">
        <v>133</v>
      </c>
      <c r="B1144" s="13" t="s">
        <v>296</v>
      </c>
      <c r="C1144" s="13" t="s">
        <v>23</v>
      </c>
      <c r="D1144" s="13" t="s">
        <v>2045</v>
      </c>
      <c r="E1144" s="13"/>
      <c r="F1144" s="14">
        <v>41729.4465277778</v>
      </c>
      <c r="G1144" s="14"/>
      <c r="H1144" s="14">
        <v>41751.3854166667</v>
      </c>
      <c r="I1144" s="13" t="s">
        <v>619</v>
      </c>
      <c r="J1144" s="15">
        <v>0.0</v>
      </c>
    </row>
    <row r="1145" ht="15.0" customHeight="1">
      <c r="A1145" s="13" t="s">
        <v>133</v>
      </c>
      <c r="B1145" s="13" t="s">
        <v>1072</v>
      </c>
      <c r="C1145" s="13" t="s">
        <v>23</v>
      </c>
      <c r="D1145" s="13" t="s">
        <v>2047</v>
      </c>
      <c r="E1145" s="13"/>
      <c r="F1145" s="14">
        <v>41729.4493055556</v>
      </c>
      <c r="G1145" s="14"/>
      <c r="H1145" s="14">
        <v>41751.3784722222</v>
      </c>
      <c r="I1145" s="13" t="s">
        <v>619</v>
      </c>
      <c r="J1145" s="15">
        <v>0.0</v>
      </c>
    </row>
    <row r="1146" ht="15.0" customHeight="1">
      <c r="A1146" s="13" t="s">
        <v>502</v>
      </c>
      <c r="B1146" s="13" t="s">
        <v>296</v>
      </c>
      <c r="C1146" s="13" t="s">
        <v>23</v>
      </c>
      <c r="D1146" s="13" t="s">
        <v>2049</v>
      </c>
      <c r="E1146" s="13"/>
      <c r="F1146" s="14">
        <v>41730.4305555556</v>
      </c>
      <c r="G1146" s="14"/>
      <c r="H1146" s="14">
        <v>41774.6702430556</v>
      </c>
      <c r="I1146" s="13" t="s">
        <v>1067</v>
      </c>
      <c r="J1146" s="15">
        <v>0.0</v>
      </c>
    </row>
    <row r="1147" ht="15.0" customHeight="1">
      <c r="A1147" s="13" t="s">
        <v>24</v>
      </c>
      <c r="B1147" s="13" t="s">
        <v>48</v>
      </c>
      <c r="C1147" s="13" t="s">
        <v>23</v>
      </c>
      <c r="D1147" s="13" t="s">
        <v>1512</v>
      </c>
      <c r="E1147" s="13"/>
      <c r="F1147" s="14">
        <v>41730.5577893518</v>
      </c>
      <c r="G1147" s="14"/>
      <c r="H1147" s="14">
        <v>41730.5590277778</v>
      </c>
      <c r="I1147" s="13" t="s">
        <v>619</v>
      </c>
      <c r="J1147" s="15">
        <v>0.0</v>
      </c>
    </row>
    <row r="1148" ht="15.0" customHeight="1">
      <c r="A1148" s="13" t="s">
        <v>24</v>
      </c>
      <c r="B1148" s="13" t="s">
        <v>296</v>
      </c>
      <c r="C1148" s="13" t="s">
        <v>23</v>
      </c>
      <c r="D1148" s="13" t="s">
        <v>2052</v>
      </c>
      <c r="E1148" s="13"/>
      <c r="F1148" s="14">
        <v>41731.6756134259</v>
      </c>
      <c r="G1148" s="14"/>
      <c r="H1148" s="14">
        <v>41731.7180555556</v>
      </c>
      <c r="I1148" s="13" t="s">
        <v>619</v>
      </c>
      <c r="J1148" s="15">
        <v>0.0</v>
      </c>
    </row>
    <row r="1149" ht="15.0" customHeight="1">
      <c r="A1149" s="13" t="s">
        <v>32</v>
      </c>
      <c r="B1149" s="13" t="s">
        <v>296</v>
      </c>
      <c r="C1149" s="13" t="s">
        <v>23</v>
      </c>
      <c r="D1149" s="13" t="s">
        <v>2054</v>
      </c>
      <c r="E1149" s="13"/>
      <c r="F1149" s="14">
        <v>41731.775</v>
      </c>
      <c r="G1149" s="14"/>
      <c r="H1149" s="14">
        <v>41836.6105208333</v>
      </c>
      <c r="I1149" s="13" t="s">
        <v>619</v>
      </c>
      <c r="J1149" s="15">
        <v>0.0</v>
      </c>
    </row>
    <row r="1150" ht="15.0" customHeight="1">
      <c r="A1150" s="13" t="s">
        <v>24</v>
      </c>
      <c r="B1150" s="13" t="s">
        <v>242</v>
      </c>
      <c r="C1150" s="13" t="s">
        <v>23</v>
      </c>
      <c r="D1150" s="13" t="s">
        <v>1524</v>
      </c>
      <c r="E1150" s="13"/>
      <c r="F1150" s="14">
        <v>41732.4631944444</v>
      </c>
      <c r="G1150" s="14"/>
      <c r="H1150" s="14">
        <v>41732.6840277778</v>
      </c>
      <c r="I1150" s="13"/>
      <c r="J1150" s="15">
        <v>0.0</v>
      </c>
    </row>
    <row r="1151" ht="15.0" customHeight="1">
      <c r="A1151" s="13" t="s">
        <v>24</v>
      </c>
      <c r="B1151" s="13" t="s">
        <v>22</v>
      </c>
      <c r="C1151" s="13" t="s">
        <v>23</v>
      </c>
      <c r="D1151" s="13" t="s">
        <v>1498</v>
      </c>
      <c r="E1151" s="13"/>
      <c r="F1151" s="14">
        <v>41732.4657175926</v>
      </c>
      <c r="G1151" s="14"/>
      <c r="H1151" s="14">
        <v>41732.4694444444</v>
      </c>
      <c r="I1151" s="13" t="s">
        <v>619</v>
      </c>
      <c r="J1151" s="15">
        <v>0.0</v>
      </c>
    </row>
    <row r="1152" ht="15.0" customHeight="1">
      <c r="A1152" s="13" t="s">
        <v>325</v>
      </c>
      <c r="B1152" s="13" t="s">
        <v>22</v>
      </c>
      <c r="C1152" s="13" t="s">
        <v>23</v>
      </c>
      <c r="D1152" s="13" t="s">
        <v>2058</v>
      </c>
      <c r="E1152" s="13"/>
      <c r="F1152" s="14">
        <v>41732.4675925926</v>
      </c>
      <c r="G1152" s="14"/>
      <c r="H1152" s="14">
        <v>41732.46875</v>
      </c>
      <c r="I1152" s="13" t="s">
        <v>619</v>
      </c>
      <c r="J1152" s="15">
        <v>0.0</v>
      </c>
    </row>
    <row r="1153" ht="15.0" customHeight="1">
      <c r="A1153" s="13" t="s">
        <v>325</v>
      </c>
      <c r="B1153" s="13" t="s">
        <v>174</v>
      </c>
      <c r="C1153" s="13" t="s">
        <v>300</v>
      </c>
      <c r="D1153" s="13" t="s">
        <v>2060</v>
      </c>
      <c r="E1153" s="13"/>
      <c r="F1153" s="14">
        <v>41733.5236111111</v>
      </c>
      <c r="G1153" s="14"/>
      <c r="H1153" s="14">
        <v>41733.5770833333</v>
      </c>
      <c r="I1153" s="13" t="s">
        <v>619</v>
      </c>
      <c r="J1153" s="15">
        <v>0.0</v>
      </c>
    </row>
    <row r="1154" ht="15.0" customHeight="1">
      <c r="A1154" s="13" t="s">
        <v>24</v>
      </c>
      <c r="B1154" s="13" t="s">
        <v>99</v>
      </c>
      <c r="C1154" s="13" t="s">
        <v>300</v>
      </c>
      <c r="D1154" s="13" t="s">
        <v>2062</v>
      </c>
      <c r="E1154" s="13"/>
      <c r="F1154" s="14">
        <v>41733.5284722222</v>
      </c>
      <c r="G1154" s="14"/>
      <c r="H1154" s="14">
        <v>41733.5305555556</v>
      </c>
      <c r="I1154" s="13" t="s">
        <v>619</v>
      </c>
      <c r="J1154" s="15">
        <v>0.0</v>
      </c>
    </row>
    <row r="1155" ht="15.0" customHeight="1">
      <c r="A1155" s="13" t="s">
        <v>92</v>
      </c>
      <c r="B1155" s="13" t="s">
        <v>53</v>
      </c>
      <c r="C1155" s="13" t="s">
        <v>23</v>
      </c>
      <c r="D1155" s="13" t="s">
        <v>2064</v>
      </c>
      <c r="E1155" s="13"/>
      <c r="F1155" s="14">
        <v>41733.6541666667</v>
      </c>
      <c r="G1155" s="14"/>
      <c r="H1155" s="14">
        <v>41752.3527777778</v>
      </c>
      <c r="I1155" s="13" t="s">
        <v>294</v>
      </c>
      <c r="J1155" s="15">
        <v>0.0</v>
      </c>
    </row>
    <row r="1156" ht="15.0" customHeight="1">
      <c r="A1156" s="13" t="s">
        <v>24</v>
      </c>
      <c r="B1156" s="13" t="s">
        <v>104</v>
      </c>
      <c r="C1156" s="13" t="s">
        <v>23</v>
      </c>
      <c r="D1156" s="13" t="s">
        <v>1289</v>
      </c>
      <c r="E1156" s="13"/>
      <c r="F1156" s="14">
        <v>41733.6633912037</v>
      </c>
      <c r="G1156" s="14"/>
      <c r="H1156" s="14">
        <v>41733.6784722222</v>
      </c>
      <c r="I1156" s="13" t="s">
        <v>619</v>
      </c>
      <c r="J1156" s="15">
        <v>0.0</v>
      </c>
    </row>
    <row r="1157" ht="15.0" customHeight="1">
      <c r="A1157" s="13" t="s">
        <v>92</v>
      </c>
      <c r="B1157" s="13" t="s">
        <v>53</v>
      </c>
      <c r="C1157" s="13" t="s">
        <v>23</v>
      </c>
      <c r="D1157" s="13" t="s">
        <v>2067</v>
      </c>
      <c r="E1157" s="13"/>
      <c r="F1157" s="14">
        <v>41733.6446643519</v>
      </c>
      <c r="G1157" s="14"/>
      <c r="H1157" s="14">
        <v>41752.3534722222</v>
      </c>
      <c r="I1157" s="13" t="s">
        <v>619</v>
      </c>
      <c r="J1157" s="15">
        <v>0.0</v>
      </c>
    </row>
    <row r="1158" ht="15.0" customHeight="1">
      <c r="A1158" s="13" t="s">
        <v>133</v>
      </c>
      <c r="B1158" s="13" t="s">
        <v>296</v>
      </c>
      <c r="C1158" s="13" t="s">
        <v>23</v>
      </c>
      <c r="D1158" s="13" t="s">
        <v>2069</v>
      </c>
      <c r="E1158" s="13"/>
      <c r="F1158" s="14">
        <v>41733.6881944444</v>
      </c>
      <c r="G1158" s="14"/>
      <c r="H1158" s="14">
        <v>41779.4909722222</v>
      </c>
      <c r="I1158" s="13" t="s">
        <v>619</v>
      </c>
      <c r="J1158" s="15">
        <v>0.0</v>
      </c>
    </row>
    <row r="1159" ht="15.0" customHeight="1">
      <c r="A1159" s="13" t="s">
        <v>133</v>
      </c>
      <c r="B1159" s="13" t="s">
        <v>242</v>
      </c>
      <c r="C1159" s="13" t="s">
        <v>23</v>
      </c>
      <c r="D1159" s="13" t="s">
        <v>2071</v>
      </c>
      <c r="E1159" s="13"/>
      <c r="F1159" s="14">
        <v>41737.6666666667</v>
      </c>
      <c r="G1159" s="14"/>
      <c r="H1159" s="14">
        <v>41759.6027777778</v>
      </c>
      <c r="I1159" s="13"/>
      <c r="J1159" s="15">
        <v>0.0</v>
      </c>
    </row>
    <row r="1160" ht="15.0" customHeight="1">
      <c r="A1160" s="13" t="s">
        <v>24</v>
      </c>
      <c r="B1160" s="13" t="s">
        <v>240</v>
      </c>
      <c r="C1160" s="13" t="s">
        <v>23</v>
      </c>
      <c r="D1160" s="13" t="s">
        <v>2073</v>
      </c>
      <c r="E1160" s="13"/>
      <c r="F1160" s="14">
        <v>41738.4748611111</v>
      </c>
      <c r="G1160" s="14"/>
      <c r="H1160" s="14">
        <v>41738.5243055556</v>
      </c>
      <c r="I1160" s="13" t="s">
        <v>619</v>
      </c>
      <c r="J1160" s="15">
        <v>0.0</v>
      </c>
    </row>
    <row r="1161" ht="15.0" customHeight="1">
      <c r="A1161" s="13" t="s">
        <v>32</v>
      </c>
      <c r="B1161" s="13" t="s">
        <v>132</v>
      </c>
      <c r="C1161" s="13" t="s">
        <v>23</v>
      </c>
      <c r="D1161" s="13" t="s">
        <v>2075</v>
      </c>
      <c r="E1161" s="13"/>
      <c r="F1161" s="14">
        <v>41738.5408680556</v>
      </c>
      <c r="G1161" s="14"/>
      <c r="H1161" s="14">
        <v>41738.5409722222</v>
      </c>
      <c r="I1161" s="13" t="s">
        <v>619</v>
      </c>
      <c r="J1161" s="15">
        <v>0.0</v>
      </c>
    </row>
    <row r="1162" ht="15.0" customHeight="1">
      <c r="A1162" s="13" t="s">
        <v>32</v>
      </c>
      <c r="B1162" s="13" t="s">
        <v>522</v>
      </c>
      <c r="C1162" s="13" t="s">
        <v>23</v>
      </c>
      <c r="D1162" s="13" t="s">
        <v>2077</v>
      </c>
      <c r="E1162" s="13"/>
      <c r="F1162" s="14">
        <v>41738.6259259259</v>
      </c>
      <c r="G1162" s="14"/>
      <c r="H1162" s="14">
        <v>41738.6270833333</v>
      </c>
      <c r="I1162" s="13" t="s">
        <v>619</v>
      </c>
      <c r="J1162" s="15">
        <v>0.0</v>
      </c>
    </row>
    <row r="1163" ht="15.0" customHeight="1">
      <c r="A1163" s="13" t="s">
        <v>32</v>
      </c>
      <c r="B1163" s="13" t="s">
        <v>1072</v>
      </c>
      <c r="C1163" s="13" t="s">
        <v>23</v>
      </c>
      <c r="D1163" s="13" t="s">
        <v>2079</v>
      </c>
      <c r="E1163" s="13"/>
      <c r="F1163" s="14">
        <v>41739.48125</v>
      </c>
      <c r="G1163" s="14"/>
      <c r="H1163" s="14">
        <v>42408.5636342593</v>
      </c>
      <c r="I1163" s="13" t="s">
        <v>619</v>
      </c>
      <c r="J1163" s="15">
        <v>0.0</v>
      </c>
    </row>
    <row r="1164" ht="15.0" customHeight="1">
      <c r="A1164" s="13" t="s">
        <v>1082</v>
      </c>
      <c r="B1164" s="13" t="s">
        <v>296</v>
      </c>
      <c r="C1164" s="13" t="s">
        <v>23</v>
      </c>
      <c r="D1164" s="13" t="s">
        <v>2081</v>
      </c>
      <c r="E1164" s="13"/>
      <c r="F1164" s="14">
        <v>41739.775</v>
      </c>
      <c r="G1164" s="14"/>
      <c r="H1164" s="14">
        <v>42408.5639699074</v>
      </c>
      <c r="I1164" s="13" t="s">
        <v>619</v>
      </c>
      <c r="J1164" s="15">
        <v>0.0</v>
      </c>
    </row>
    <row r="1165" ht="15.0" customHeight="1">
      <c r="A1165" s="13" t="s">
        <v>1082</v>
      </c>
      <c r="B1165" s="13" t="s">
        <v>296</v>
      </c>
      <c r="C1165" s="13" t="s">
        <v>23</v>
      </c>
      <c r="D1165" s="13" t="s">
        <v>2083</v>
      </c>
      <c r="E1165" s="13"/>
      <c r="F1165" s="14">
        <v>41739.7784722222</v>
      </c>
      <c r="G1165" s="14"/>
      <c r="H1165" s="14">
        <v>42408.5642013889</v>
      </c>
      <c r="I1165" s="13" t="s">
        <v>619</v>
      </c>
      <c r="J1165" s="15">
        <v>0.0</v>
      </c>
    </row>
    <row r="1166" ht="15.0" customHeight="1">
      <c r="A1166" s="13" t="s">
        <v>32</v>
      </c>
      <c r="B1166" s="13" t="s">
        <v>174</v>
      </c>
      <c r="C1166" s="13" t="s">
        <v>23</v>
      </c>
      <c r="D1166" s="13" t="s">
        <v>2085</v>
      </c>
      <c r="E1166" s="13"/>
      <c r="F1166" s="14">
        <v>41740.4496875</v>
      </c>
      <c r="G1166" s="14"/>
      <c r="H1166" s="14">
        <v>41740.4993055556</v>
      </c>
      <c r="I1166" s="13" t="s">
        <v>619</v>
      </c>
      <c r="J1166" s="15">
        <v>0.0</v>
      </c>
    </row>
    <row r="1167" ht="15.0" customHeight="1">
      <c r="A1167" s="13" t="s">
        <v>1606</v>
      </c>
      <c r="B1167" s="13" t="s">
        <v>296</v>
      </c>
      <c r="C1167" s="13" t="s">
        <v>23</v>
      </c>
      <c r="D1167" s="13" t="s">
        <v>2087</v>
      </c>
      <c r="E1167" s="13"/>
      <c r="F1167" s="14">
        <v>41740.5138888889</v>
      </c>
      <c r="G1167" s="14"/>
      <c r="H1167" s="14">
        <v>41740.4784722222</v>
      </c>
      <c r="I1167" s="13" t="s">
        <v>2088</v>
      </c>
      <c r="J1167" s="15">
        <v>0.0</v>
      </c>
    </row>
    <row r="1168" ht="15.0" customHeight="1">
      <c r="A1168" s="13" t="s">
        <v>1606</v>
      </c>
      <c r="B1168" s="13" t="s">
        <v>296</v>
      </c>
      <c r="C1168" s="13" t="s">
        <v>23</v>
      </c>
      <c r="D1168" s="13" t="s">
        <v>2090</v>
      </c>
      <c r="E1168" s="13"/>
      <c r="F1168" s="14">
        <v>41740.53125</v>
      </c>
      <c r="G1168" s="14"/>
      <c r="H1168" s="14">
        <v>41814.4824189815</v>
      </c>
      <c r="I1168" s="13" t="s">
        <v>2088</v>
      </c>
      <c r="J1168" s="15">
        <v>0.0</v>
      </c>
    </row>
    <row r="1169" ht="15.0" customHeight="1">
      <c r="A1169" s="13" t="s">
        <v>49</v>
      </c>
      <c r="B1169" s="13" t="s">
        <v>645</v>
      </c>
      <c r="C1169" s="13" t="s">
        <v>23</v>
      </c>
      <c r="D1169" s="13" t="s">
        <v>2092</v>
      </c>
      <c r="E1169" s="13"/>
      <c r="F1169" s="14">
        <v>41743.3604166667</v>
      </c>
      <c r="G1169" s="14"/>
      <c r="H1169" s="14">
        <v>41754.5902777778</v>
      </c>
      <c r="I1169" s="13" t="s">
        <v>619</v>
      </c>
      <c r="J1169" s="15">
        <v>0.0</v>
      </c>
    </row>
    <row r="1170" ht="15.0" customHeight="1">
      <c r="A1170" s="13" t="s">
        <v>24</v>
      </c>
      <c r="B1170" s="13" t="s">
        <v>522</v>
      </c>
      <c r="C1170" s="13" t="s">
        <v>23</v>
      </c>
      <c r="D1170" s="13" t="s">
        <v>2094</v>
      </c>
      <c r="E1170" s="13"/>
      <c r="F1170" s="14">
        <v>41743.3673611111</v>
      </c>
      <c r="G1170" s="14"/>
      <c r="H1170" s="14">
        <v>41752.7152777778</v>
      </c>
      <c r="I1170" s="13" t="s">
        <v>619</v>
      </c>
      <c r="J1170" s="15">
        <v>0.0</v>
      </c>
    </row>
    <row r="1171" ht="15.0" customHeight="1">
      <c r="A1171" s="13" t="s">
        <v>1747</v>
      </c>
      <c r="B1171" s="13" t="s">
        <v>296</v>
      </c>
      <c r="C1171" s="13" t="s">
        <v>23</v>
      </c>
      <c r="D1171" s="13" t="s">
        <v>2096</v>
      </c>
      <c r="E1171" s="13"/>
      <c r="F1171" s="14">
        <v>41743.3743055556</v>
      </c>
      <c r="G1171" s="14"/>
      <c r="H1171" s="14">
        <v>41746.6298611111</v>
      </c>
      <c r="I1171" s="13" t="s">
        <v>619</v>
      </c>
      <c r="J1171" s="15">
        <v>0.0</v>
      </c>
    </row>
    <row r="1172" ht="15.0" customHeight="1">
      <c r="A1172" s="13" t="s">
        <v>1747</v>
      </c>
      <c r="B1172" s="13" t="s">
        <v>296</v>
      </c>
      <c r="C1172" s="13" t="s">
        <v>23</v>
      </c>
      <c r="D1172" s="13" t="s">
        <v>2098</v>
      </c>
      <c r="E1172" s="13"/>
      <c r="F1172" s="14">
        <v>41743.3756944444</v>
      </c>
      <c r="G1172" s="14"/>
      <c r="H1172" s="14">
        <v>42408.5651157407</v>
      </c>
      <c r="I1172" s="13" t="s">
        <v>619</v>
      </c>
      <c r="J1172" s="15">
        <v>0.0</v>
      </c>
    </row>
    <row r="1173" ht="15.0" customHeight="1">
      <c r="A1173" s="13" t="s">
        <v>36</v>
      </c>
      <c r="B1173" s="13" t="s">
        <v>590</v>
      </c>
      <c r="C1173" s="13" t="s">
        <v>23</v>
      </c>
      <c r="D1173" s="13" t="s">
        <v>2100</v>
      </c>
      <c r="E1173" s="13"/>
      <c r="F1173" s="14">
        <v>41743.3805555556</v>
      </c>
      <c r="G1173" s="14"/>
      <c r="H1173" s="14">
        <v>41747.6236111111</v>
      </c>
      <c r="I1173" s="13" t="s">
        <v>619</v>
      </c>
      <c r="J1173" s="15">
        <v>0.0</v>
      </c>
    </row>
    <row r="1174" ht="15.0" customHeight="1">
      <c r="A1174" s="13" t="s">
        <v>49</v>
      </c>
      <c r="B1174" s="13" t="s">
        <v>590</v>
      </c>
      <c r="C1174" s="13" t="s">
        <v>23</v>
      </c>
      <c r="D1174" s="13" t="s">
        <v>2102</v>
      </c>
      <c r="E1174" s="13"/>
      <c r="F1174" s="14">
        <v>41743.3826388889</v>
      </c>
      <c r="G1174" s="14"/>
      <c r="H1174" s="14">
        <v>41751.4486111111</v>
      </c>
      <c r="I1174" s="13" t="s">
        <v>619</v>
      </c>
      <c r="J1174" s="15">
        <v>0.0</v>
      </c>
    </row>
    <row r="1175" ht="15.0" customHeight="1">
      <c r="A1175" s="13" t="s">
        <v>24</v>
      </c>
      <c r="B1175" s="13" t="s">
        <v>242</v>
      </c>
      <c r="C1175" s="13" t="s">
        <v>23</v>
      </c>
      <c r="D1175" s="13" t="s">
        <v>2104</v>
      </c>
      <c r="E1175" s="13"/>
      <c r="F1175" s="14">
        <v>41743.3840277778</v>
      </c>
      <c r="G1175" s="14"/>
      <c r="H1175" s="14">
        <v>41743.6555555556</v>
      </c>
      <c r="I1175" s="13" t="s">
        <v>619</v>
      </c>
      <c r="J1175" s="15">
        <v>0.0</v>
      </c>
    </row>
    <row r="1176" ht="15.0" customHeight="1">
      <c r="A1176" s="13" t="s">
        <v>24</v>
      </c>
      <c r="B1176" s="13" t="s">
        <v>220</v>
      </c>
      <c r="C1176" s="13" t="s">
        <v>23</v>
      </c>
      <c r="D1176" s="13" t="s">
        <v>2106</v>
      </c>
      <c r="E1176" s="13"/>
      <c r="F1176" s="14">
        <v>41743.3868055556</v>
      </c>
      <c r="G1176" s="14"/>
      <c r="H1176" s="14">
        <v>41745.4680555556</v>
      </c>
      <c r="I1176" s="13" t="s">
        <v>619</v>
      </c>
      <c r="J1176" s="15">
        <v>0.0</v>
      </c>
    </row>
    <row r="1177" ht="15.0" customHeight="1">
      <c r="A1177" s="13" t="s">
        <v>24</v>
      </c>
      <c r="B1177" s="13" t="s">
        <v>220</v>
      </c>
      <c r="C1177" s="13" t="s">
        <v>23</v>
      </c>
      <c r="D1177" s="13" t="s">
        <v>1973</v>
      </c>
      <c r="E1177" s="13"/>
      <c r="F1177" s="14">
        <v>41743.3972222222</v>
      </c>
      <c r="G1177" s="14"/>
      <c r="H1177" s="14">
        <v>41746.4756944444</v>
      </c>
      <c r="I1177" s="13" t="s">
        <v>619</v>
      </c>
      <c r="J1177" s="15">
        <v>0.0</v>
      </c>
    </row>
    <row r="1178" ht="15.0" customHeight="1">
      <c r="A1178" s="13" t="s">
        <v>24</v>
      </c>
      <c r="B1178" s="13" t="s">
        <v>432</v>
      </c>
      <c r="C1178" s="13" t="s">
        <v>23</v>
      </c>
      <c r="D1178" s="13" t="s">
        <v>1550</v>
      </c>
      <c r="E1178" s="13"/>
      <c r="F1178" s="14">
        <v>41743.3986111111</v>
      </c>
      <c r="G1178" s="14"/>
      <c r="H1178" s="14">
        <v>41743.6416666667</v>
      </c>
      <c r="I1178" s="13" t="s">
        <v>619</v>
      </c>
      <c r="J1178" s="15">
        <v>0.0</v>
      </c>
    </row>
    <row r="1179" ht="15.0" customHeight="1">
      <c r="A1179" s="13" t="s">
        <v>1747</v>
      </c>
      <c r="B1179" s="13" t="s">
        <v>432</v>
      </c>
      <c r="C1179" s="13" t="s">
        <v>23</v>
      </c>
      <c r="D1179" s="13" t="s">
        <v>2110</v>
      </c>
      <c r="E1179" s="13"/>
      <c r="F1179" s="14">
        <v>41743.4006944444</v>
      </c>
      <c r="G1179" s="14"/>
      <c r="H1179" s="14">
        <v>41743.6430555556</v>
      </c>
      <c r="I1179" s="13" t="s">
        <v>619</v>
      </c>
      <c r="J1179" s="15">
        <v>0.0</v>
      </c>
    </row>
    <row r="1180" ht="15.0" customHeight="1">
      <c r="A1180" s="13" t="s">
        <v>1747</v>
      </c>
      <c r="B1180" s="13" t="s">
        <v>296</v>
      </c>
      <c r="C1180" s="13" t="s">
        <v>23</v>
      </c>
      <c r="D1180" s="13" t="s">
        <v>2112</v>
      </c>
      <c r="E1180" s="13"/>
      <c r="F1180" s="14">
        <v>41743.4020833333</v>
      </c>
      <c r="G1180" s="14"/>
      <c r="H1180" s="14">
        <v>41920.5261689815</v>
      </c>
      <c r="I1180" s="13" t="s">
        <v>619</v>
      </c>
      <c r="J1180" s="15">
        <v>0.0</v>
      </c>
    </row>
    <row r="1181" ht="15.0" customHeight="1">
      <c r="A1181" s="13" t="s">
        <v>1747</v>
      </c>
      <c r="B1181" s="13" t="s">
        <v>432</v>
      </c>
      <c r="C1181" s="13" t="s">
        <v>23</v>
      </c>
      <c r="D1181" s="13" t="s">
        <v>2114</v>
      </c>
      <c r="E1181" s="13"/>
      <c r="F1181" s="14">
        <v>41743.4083333333</v>
      </c>
      <c r="G1181" s="14"/>
      <c r="H1181" s="14">
        <v>41768.6944444444</v>
      </c>
      <c r="I1181" s="13" t="s">
        <v>619</v>
      </c>
      <c r="J1181" s="15">
        <v>0.0</v>
      </c>
    </row>
    <row r="1182" ht="15.0" customHeight="1">
      <c r="A1182" s="13" t="s">
        <v>92</v>
      </c>
      <c r="B1182" s="13" t="s">
        <v>296</v>
      </c>
      <c r="C1182" s="13" t="s">
        <v>23</v>
      </c>
      <c r="D1182" s="13" t="s">
        <v>2116</v>
      </c>
      <c r="E1182" s="13"/>
      <c r="F1182" s="14">
        <v>41743.4097222222</v>
      </c>
      <c r="G1182" s="14"/>
      <c r="H1182" s="14">
        <v>41745.4020833333</v>
      </c>
      <c r="I1182" s="13" t="s">
        <v>619</v>
      </c>
      <c r="J1182" s="15">
        <v>0.0</v>
      </c>
    </row>
    <row r="1183" ht="15.0" customHeight="1">
      <c r="A1183" s="13" t="s">
        <v>1641</v>
      </c>
      <c r="B1183" s="13" t="s">
        <v>296</v>
      </c>
      <c r="C1183" s="13" t="s">
        <v>23</v>
      </c>
      <c r="D1183" s="13" t="s">
        <v>2118</v>
      </c>
      <c r="E1183" s="13"/>
      <c r="F1183" s="14">
        <v>41743.4125</v>
      </c>
      <c r="G1183" s="14"/>
      <c r="H1183" s="14">
        <v>41773.6861111111</v>
      </c>
      <c r="I1183" s="13" t="s">
        <v>619</v>
      </c>
      <c r="J1183" s="15">
        <v>0.0</v>
      </c>
    </row>
    <row r="1184" ht="15.0" customHeight="1">
      <c r="A1184" s="13" t="s">
        <v>2120</v>
      </c>
      <c r="B1184" s="13" t="s">
        <v>296</v>
      </c>
      <c r="C1184" s="13" t="s">
        <v>23</v>
      </c>
      <c r="D1184" s="13" t="s">
        <v>2121</v>
      </c>
      <c r="E1184" s="13"/>
      <c r="F1184" s="14">
        <v>41743.4180555556</v>
      </c>
      <c r="G1184" s="14"/>
      <c r="H1184" s="14">
        <v>41745.4708333333</v>
      </c>
      <c r="I1184" s="13" t="s">
        <v>619</v>
      </c>
      <c r="J1184" s="15">
        <v>0.0</v>
      </c>
    </row>
    <row r="1185" ht="15.0" customHeight="1">
      <c r="A1185" s="13" t="s">
        <v>1411</v>
      </c>
      <c r="B1185" s="13" t="s">
        <v>296</v>
      </c>
      <c r="C1185" s="13" t="s">
        <v>23</v>
      </c>
      <c r="D1185" s="13" t="s">
        <v>2123</v>
      </c>
      <c r="E1185" s="13"/>
      <c r="F1185" s="14">
        <v>41744.463900463</v>
      </c>
      <c r="G1185" s="14"/>
      <c r="H1185" s="14">
        <v>41773.4833333333</v>
      </c>
      <c r="I1185" s="13" t="s">
        <v>619</v>
      </c>
      <c r="J1185" s="15">
        <v>0.0</v>
      </c>
    </row>
    <row r="1186" ht="15.0" customHeight="1">
      <c r="A1186" s="13" t="s">
        <v>49</v>
      </c>
      <c r="B1186" s="13" t="s">
        <v>296</v>
      </c>
      <c r="C1186" s="13" t="s">
        <v>23</v>
      </c>
      <c r="D1186" s="13" t="s">
        <v>2125</v>
      </c>
      <c r="E1186" s="13"/>
      <c r="F1186" s="14">
        <v>41744.4708333333</v>
      </c>
      <c r="G1186" s="14"/>
      <c r="H1186" s="14">
        <v>41753.6326388889</v>
      </c>
      <c r="I1186" s="13" t="s">
        <v>619</v>
      </c>
      <c r="J1186" s="15">
        <v>0.0</v>
      </c>
    </row>
    <row r="1187" ht="15.0" customHeight="1">
      <c r="A1187" s="13" t="s">
        <v>24</v>
      </c>
      <c r="B1187" s="13" t="s">
        <v>296</v>
      </c>
      <c r="C1187" s="13" t="s">
        <v>23</v>
      </c>
      <c r="D1187" s="13" t="s">
        <v>2127</v>
      </c>
      <c r="E1187" s="13"/>
      <c r="F1187" s="14">
        <v>41744.4737847222</v>
      </c>
      <c r="G1187" s="14"/>
      <c r="H1187" s="14">
        <v>41753.6319444444</v>
      </c>
      <c r="I1187" s="13" t="s">
        <v>619</v>
      </c>
      <c r="J1187" s="15">
        <v>0.0</v>
      </c>
    </row>
    <row r="1188" ht="15.0" customHeight="1">
      <c r="A1188" s="13" t="s">
        <v>133</v>
      </c>
      <c r="B1188" s="13" t="s">
        <v>296</v>
      </c>
      <c r="C1188" s="13" t="s">
        <v>23</v>
      </c>
      <c r="D1188" s="13" t="s">
        <v>2129</v>
      </c>
      <c r="E1188" s="13"/>
      <c r="F1188" s="14">
        <v>41744.4808101852</v>
      </c>
      <c r="G1188" s="14"/>
      <c r="H1188" s="14">
        <v>41751.3430555556</v>
      </c>
      <c r="I1188" s="13" t="s">
        <v>619</v>
      </c>
      <c r="J1188" s="15">
        <v>0.0</v>
      </c>
    </row>
    <row r="1189" ht="15.0" customHeight="1">
      <c r="A1189" s="13" t="s">
        <v>24</v>
      </c>
      <c r="B1189" s="13" t="s">
        <v>435</v>
      </c>
      <c r="C1189" s="13" t="s">
        <v>23</v>
      </c>
      <c r="D1189" s="13" t="s">
        <v>2131</v>
      </c>
      <c r="E1189" s="13"/>
      <c r="F1189" s="14">
        <v>41745.5554861111</v>
      </c>
      <c r="G1189" s="14"/>
      <c r="H1189" s="14">
        <v>41746.6166666667</v>
      </c>
      <c r="I1189" s="13" t="s">
        <v>619</v>
      </c>
      <c r="J1189" s="15">
        <v>0.0</v>
      </c>
    </row>
    <row r="1190" ht="15.0" customHeight="1">
      <c r="A1190" s="13" t="s">
        <v>24</v>
      </c>
      <c r="B1190" s="13" t="s">
        <v>247</v>
      </c>
      <c r="C1190" s="13" t="s">
        <v>23</v>
      </c>
      <c r="D1190" s="13" t="s">
        <v>1550</v>
      </c>
      <c r="E1190" s="13"/>
      <c r="F1190" s="14">
        <v>41745.6916203704</v>
      </c>
      <c r="G1190" s="14"/>
      <c r="H1190" s="14">
        <v>41745.7006944444</v>
      </c>
      <c r="I1190" s="13" t="s">
        <v>619</v>
      </c>
      <c r="J1190" s="15">
        <v>0.0</v>
      </c>
    </row>
    <row r="1191" ht="15.0" customHeight="1">
      <c r="A1191" s="13" t="s">
        <v>24</v>
      </c>
      <c r="B1191" s="13" t="s">
        <v>104</v>
      </c>
      <c r="C1191" s="13" t="s">
        <v>23</v>
      </c>
      <c r="D1191" s="13" t="s">
        <v>2134</v>
      </c>
      <c r="E1191" s="13"/>
      <c r="F1191" s="14">
        <v>41752.6102777778</v>
      </c>
      <c r="G1191" s="14"/>
      <c r="H1191" s="14">
        <v>41752.6145833333</v>
      </c>
      <c r="I1191" s="13" t="s">
        <v>619</v>
      </c>
      <c r="J1191" s="15">
        <v>0.0</v>
      </c>
    </row>
    <row r="1192" ht="15.0" customHeight="1">
      <c r="A1192" s="13" t="s">
        <v>24</v>
      </c>
      <c r="B1192" s="13" t="s">
        <v>470</v>
      </c>
      <c r="C1192" s="13" t="s">
        <v>23</v>
      </c>
      <c r="D1192" s="13" t="s">
        <v>1808</v>
      </c>
      <c r="E1192" s="13"/>
      <c r="F1192" s="14">
        <v>41752.6751388889</v>
      </c>
      <c r="G1192" s="14"/>
      <c r="H1192" s="14">
        <v>41752.6763888889</v>
      </c>
      <c r="I1192" s="13" t="s">
        <v>619</v>
      </c>
      <c r="J1192" s="15">
        <v>0.0</v>
      </c>
    </row>
    <row r="1193" ht="15.0" customHeight="1">
      <c r="A1193" s="13" t="s">
        <v>325</v>
      </c>
      <c r="B1193" s="13" t="s">
        <v>296</v>
      </c>
      <c r="C1193" s="13" t="s">
        <v>23</v>
      </c>
      <c r="D1193" s="13" t="s">
        <v>2137</v>
      </c>
      <c r="E1193" s="13"/>
      <c r="F1193" s="14">
        <v>41753.6106597222</v>
      </c>
      <c r="G1193" s="14"/>
      <c r="H1193" s="14">
        <v>41753.6305555556</v>
      </c>
      <c r="I1193" s="13" t="s">
        <v>619</v>
      </c>
      <c r="J1193" s="15">
        <v>0.0</v>
      </c>
    </row>
    <row r="1194" ht="15.0" customHeight="1">
      <c r="A1194" s="13" t="s">
        <v>24</v>
      </c>
      <c r="B1194" s="13" t="s">
        <v>91</v>
      </c>
      <c r="C1194" s="13" t="s">
        <v>23</v>
      </c>
      <c r="D1194" s="13" t="s">
        <v>1289</v>
      </c>
      <c r="E1194" s="13"/>
      <c r="F1194" s="14">
        <v>41755.5551388889</v>
      </c>
      <c r="G1194" s="14"/>
      <c r="H1194" s="14">
        <v>41755.55625</v>
      </c>
      <c r="I1194" s="13" t="s">
        <v>619</v>
      </c>
      <c r="J1194" s="15">
        <v>0.0</v>
      </c>
    </row>
    <row r="1195" ht="15.0" customHeight="1">
      <c r="A1195" s="13" t="s">
        <v>32</v>
      </c>
      <c r="B1195" s="13" t="s">
        <v>174</v>
      </c>
      <c r="C1195" s="13" t="s">
        <v>23</v>
      </c>
      <c r="D1195" s="13" t="s">
        <v>2140</v>
      </c>
      <c r="E1195" s="13"/>
      <c r="F1195" s="14">
        <v>41757.5988078704</v>
      </c>
      <c r="G1195" s="14"/>
      <c r="H1195" s="14">
        <v>41757.6368055556</v>
      </c>
      <c r="I1195" s="13" t="s">
        <v>619</v>
      </c>
      <c r="J1195" s="15">
        <v>0.0</v>
      </c>
    </row>
    <row r="1196" ht="15.0" customHeight="1">
      <c r="A1196" s="13" t="s">
        <v>92</v>
      </c>
      <c r="B1196" s="13" t="s">
        <v>488</v>
      </c>
      <c r="C1196" s="13" t="s">
        <v>23</v>
      </c>
      <c r="D1196" s="13" t="s">
        <v>2142</v>
      </c>
      <c r="E1196" s="13"/>
      <c r="F1196" s="14">
        <v>41757.6523611111</v>
      </c>
      <c r="G1196" s="14"/>
      <c r="H1196" s="14">
        <v>41757.6305555556</v>
      </c>
      <c r="I1196" s="13" t="s">
        <v>619</v>
      </c>
      <c r="J1196" s="15">
        <v>0.0</v>
      </c>
    </row>
    <row r="1197" ht="15.0" customHeight="1">
      <c r="A1197" s="13" t="s">
        <v>24</v>
      </c>
      <c r="B1197" s="13" t="s">
        <v>883</v>
      </c>
      <c r="C1197" s="13" t="s">
        <v>23</v>
      </c>
      <c r="D1197" s="13" t="s">
        <v>1962</v>
      </c>
      <c r="E1197" s="13"/>
      <c r="F1197" s="14">
        <v>41759.3973726852</v>
      </c>
      <c r="G1197" s="14"/>
      <c r="H1197" s="14">
        <v>41759.3986111111</v>
      </c>
      <c r="I1197" s="13" t="s">
        <v>619</v>
      </c>
      <c r="J1197" s="15">
        <v>0.0</v>
      </c>
    </row>
    <row r="1198" ht="15.0" customHeight="1">
      <c r="A1198" s="13" t="s">
        <v>36</v>
      </c>
      <c r="B1198" s="13" t="s">
        <v>168</v>
      </c>
      <c r="C1198" s="13" t="s">
        <v>23</v>
      </c>
      <c r="D1198" s="13" t="s">
        <v>637</v>
      </c>
      <c r="E1198" s="13"/>
      <c r="F1198" s="14">
        <v>41759.4145833333</v>
      </c>
      <c r="G1198" s="14"/>
      <c r="H1198" s="14">
        <v>41768.3284722222</v>
      </c>
      <c r="I1198" s="13" t="s">
        <v>619</v>
      </c>
      <c r="J1198" s="15">
        <v>0.0</v>
      </c>
    </row>
    <row r="1199" ht="15.0" customHeight="1">
      <c r="A1199" s="13" t="s">
        <v>24</v>
      </c>
      <c r="B1199" s="13" t="s">
        <v>48</v>
      </c>
      <c r="C1199" s="13" t="s">
        <v>23</v>
      </c>
      <c r="D1199" s="13" t="s">
        <v>2146</v>
      </c>
      <c r="E1199" s="13"/>
      <c r="F1199" s="14">
        <v>41760.5534143519</v>
      </c>
      <c r="G1199" s="14"/>
      <c r="H1199" s="14">
        <v>41760.5548611111</v>
      </c>
      <c r="I1199" s="13" t="s">
        <v>619</v>
      </c>
      <c r="J1199" s="15">
        <v>0.0</v>
      </c>
    </row>
    <row r="1200" ht="15.0" customHeight="1">
      <c r="A1200" s="13" t="s">
        <v>325</v>
      </c>
      <c r="B1200" s="13" t="s">
        <v>180</v>
      </c>
      <c r="C1200" s="13" t="s">
        <v>23</v>
      </c>
      <c r="D1200" s="13" t="s">
        <v>2148</v>
      </c>
      <c r="E1200" s="13"/>
      <c r="F1200" s="14">
        <v>41760.5754513889</v>
      </c>
      <c r="G1200" s="14"/>
      <c r="H1200" s="14">
        <v>41850.6506944444</v>
      </c>
      <c r="I1200" s="13" t="s">
        <v>619</v>
      </c>
      <c r="J1200" s="15">
        <v>0.0</v>
      </c>
    </row>
    <row r="1201" ht="15.0" customHeight="1">
      <c r="A1201" s="13" t="s">
        <v>92</v>
      </c>
      <c r="B1201" s="13" t="s">
        <v>379</v>
      </c>
      <c r="C1201" s="13" t="s">
        <v>23</v>
      </c>
      <c r="D1201" s="13" t="s">
        <v>2150</v>
      </c>
      <c r="E1201" s="13"/>
      <c r="F1201" s="14">
        <v>41760.5830208333</v>
      </c>
      <c r="G1201" s="14"/>
      <c r="H1201" s="14">
        <v>41845.5972222222</v>
      </c>
      <c r="I1201" s="13" t="s">
        <v>619</v>
      </c>
      <c r="J1201" s="15">
        <v>0.0</v>
      </c>
    </row>
    <row r="1202" ht="15.0" customHeight="1">
      <c r="A1202" s="13" t="s">
        <v>24</v>
      </c>
      <c r="B1202" s="13" t="s">
        <v>432</v>
      </c>
      <c r="C1202" s="13" t="s">
        <v>23</v>
      </c>
      <c r="D1202" s="13" t="s">
        <v>2152</v>
      </c>
      <c r="E1202" s="13"/>
      <c r="F1202" s="14">
        <v>41760.5582060185</v>
      </c>
      <c r="G1202" s="14"/>
      <c r="H1202" s="14">
        <v>41760.5590277778</v>
      </c>
      <c r="I1202" s="13" t="s">
        <v>619</v>
      </c>
      <c r="J1202" s="15">
        <v>0.0</v>
      </c>
    </row>
    <row r="1203" ht="15.0" customHeight="1">
      <c r="A1203" s="13" t="s">
        <v>133</v>
      </c>
      <c r="B1203" s="13" t="s">
        <v>222</v>
      </c>
      <c r="C1203" s="13" t="s">
        <v>23</v>
      </c>
      <c r="D1203" s="13" t="s">
        <v>2154</v>
      </c>
      <c r="E1203" s="13"/>
      <c r="F1203" s="14">
        <v>41760.6006944444</v>
      </c>
      <c r="G1203" s="14"/>
      <c r="H1203" s="14">
        <v>41767.4819444444</v>
      </c>
      <c r="I1203" s="13"/>
      <c r="J1203" s="15">
        <v>0.0</v>
      </c>
    </row>
    <row r="1204" ht="15.0" customHeight="1">
      <c r="A1204" s="13" t="s">
        <v>325</v>
      </c>
      <c r="B1204" s="13" t="s">
        <v>101</v>
      </c>
      <c r="C1204" s="13" t="s">
        <v>23</v>
      </c>
      <c r="D1204" s="13" t="s">
        <v>2156</v>
      </c>
      <c r="E1204" s="13"/>
      <c r="F1204" s="14">
        <v>41760.6294907407</v>
      </c>
      <c r="G1204" s="14"/>
      <c r="H1204" s="14">
        <v>41845.4097222222</v>
      </c>
      <c r="I1204" s="13" t="s">
        <v>619</v>
      </c>
      <c r="J1204" s="15">
        <v>0.0</v>
      </c>
    </row>
    <row r="1205" ht="15.0" customHeight="1">
      <c r="A1205" s="13" t="s">
        <v>325</v>
      </c>
      <c r="B1205" s="13" t="s">
        <v>138</v>
      </c>
      <c r="C1205" s="13" t="s">
        <v>23</v>
      </c>
      <c r="D1205" s="13" t="s">
        <v>2158</v>
      </c>
      <c r="E1205" s="13"/>
      <c r="F1205" s="14">
        <v>41760.646724537</v>
      </c>
      <c r="G1205" s="14"/>
      <c r="H1205" s="14">
        <v>41847.8472222222</v>
      </c>
      <c r="I1205" s="13" t="s">
        <v>619</v>
      </c>
      <c r="J1205" s="15">
        <v>0.0</v>
      </c>
    </row>
    <row r="1206" ht="15.0" customHeight="1">
      <c r="A1206" s="13" t="s">
        <v>1082</v>
      </c>
      <c r="B1206" s="13" t="s">
        <v>590</v>
      </c>
      <c r="C1206" s="13" t="s">
        <v>23</v>
      </c>
      <c r="D1206" s="13" t="s">
        <v>2160</v>
      </c>
      <c r="E1206" s="13"/>
      <c r="F1206" s="14">
        <v>41761.4945717593</v>
      </c>
      <c r="G1206" s="14"/>
      <c r="H1206" s="14">
        <v>41849.5666666667</v>
      </c>
      <c r="I1206" s="13" t="s">
        <v>619</v>
      </c>
      <c r="J1206" s="15">
        <v>0.0</v>
      </c>
    </row>
    <row r="1207" ht="15.0" customHeight="1">
      <c r="A1207" s="13" t="s">
        <v>1411</v>
      </c>
      <c r="B1207" s="13" t="s">
        <v>419</v>
      </c>
      <c r="C1207" s="13" t="s">
        <v>23</v>
      </c>
      <c r="D1207" s="13" t="s">
        <v>2162</v>
      </c>
      <c r="E1207" s="13"/>
      <c r="F1207" s="14">
        <v>41764.4402777778</v>
      </c>
      <c r="G1207" s="14"/>
      <c r="H1207" s="14">
        <v>41767.7680555556</v>
      </c>
      <c r="I1207" s="13"/>
      <c r="J1207" s="15">
        <v>0.0</v>
      </c>
    </row>
    <row r="1208" ht="15.0" customHeight="1">
      <c r="A1208" s="13" t="s">
        <v>133</v>
      </c>
      <c r="B1208" s="13" t="s">
        <v>419</v>
      </c>
      <c r="C1208" s="13" t="s">
        <v>23</v>
      </c>
      <c r="D1208" s="13" t="s">
        <v>2164</v>
      </c>
      <c r="E1208" s="13"/>
      <c r="F1208" s="14">
        <v>41764.4409722222</v>
      </c>
      <c r="G1208" s="14"/>
      <c r="H1208" s="14">
        <v>41850.5666666667</v>
      </c>
      <c r="I1208" s="13"/>
      <c r="J1208" s="15">
        <v>0.0</v>
      </c>
    </row>
    <row r="1209" ht="15.0" customHeight="1">
      <c r="A1209" s="13" t="s">
        <v>36</v>
      </c>
      <c r="B1209" s="13" t="s">
        <v>419</v>
      </c>
      <c r="C1209" s="13" t="s">
        <v>23</v>
      </c>
      <c r="D1209" s="13" t="s">
        <v>2166</v>
      </c>
      <c r="E1209" s="13"/>
      <c r="F1209" s="14">
        <v>41764.6506944444</v>
      </c>
      <c r="G1209" s="14">
        <v>41768.6923611111</v>
      </c>
      <c r="H1209" s="14">
        <v>41772.5652777778</v>
      </c>
      <c r="I1209" s="13"/>
      <c r="J1209" s="15">
        <v>0.0</v>
      </c>
    </row>
    <row r="1210" ht="15.0" customHeight="1">
      <c r="A1210" s="13" t="s">
        <v>92</v>
      </c>
      <c r="B1210" s="13" t="s">
        <v>190</v>
      </c>
      <c r="C1210" s="13" t="s">
        <v>23</v>
      </c>
      <c r="D1210" s="13" t="s">
        <v>2168</v>
      </c>
      <c r="E1210" s="13"/>
      <c r="F1210" s="14">
        <v>41764.6320949074</v>
      </c>
      <c r="G1210" s="14"/>
      <c r="H1210" s="14">
        <v>41764.6458333333</v>
      </c>
      <c r="I1210" s="13" t="s">
        <v>619</v>
      </c>
      <c r="J1210" s="15">
        <v>0.0</v>
      </c>
    </row>
    <row r="1211" ht="15.0" customHeight="1">
      <c r="A1211" s="13" t="s">
        <v>28</v>
      </c>
      <c r="B1211" s="13" t="s">
        <v>197</v>
      </c>
      <c r="C1211" s="13" t="s">
        <v>23</v>
      </c>
      <c r="D1211" s="13" t="s">
        <v>2170</v>
      </c>
      <c r="E1211" s="13"/>
      <c r="F1211" s="14">
        <v>41765.5197453704</v>
      </c>
      <c r="G1211" s="14"/>
      <c r="H1211" s="14">
        <v>41765.5236111111</v>
      </c>
      <c r="I1211" s="13" t="s">
        <v>619</v>
      </c>
      <c r="J1211" s="15">
        <v>0.0</v>
      </c>
    </row>
    <row r="1212" ht="15.0" customHeight="1">
      <c r="A1212" s="13" t="s">
        <v>24</v>
      </c>
      <c r="B1212" s="13" t="s">
        <v>156</v>
      </c>
      <c r="C1212" s="13" t="s">
        <v>23</v>
      </c>
      <c r="D1212" s="13" t="s">
        <v>2172</v>
      </c>
      <c r="E1212" s="13"/>
      <c r="F1212" s="14">
        <v>41767.3784722222</v>
      </c>
      <c r="G1212" s="14"/>
      <c r="H1212" s="14">
        <v>41823.7118055556</v>
      </c>
      <c r="I1212" s="13"/>
      <c r="J1212" s="15">
        <v>0.0</v>
      </c>
    </row>
    <row r="1213" ht="15.0" customHeight="1">
      <c r="A1213" s="13" t="s">
        <v>24</v>
      </c>
      <c r="B1213" s="13" t="s">
        <v>536</v>
      </c>
      <c r="C1213" s="13" t="s">
        <v>23</v>
      </c>
      <c r="D1213" s="13" t="s">
        <v>2174</v>
      </c>
      <c r="E1213" s="13"/>
      <c r="F1213" s="14">
        <v>41767.4643055556</v>
      </c>
      <c r="G1213" s="14"/>
      <c r="H1213" s="14">
        <v>41767.4659722222</v>
      </c>
      <c r="I1213" s="13" t="s">
        <v>619</v>
      </c>
      <c r="J1213" s="15">
        <v>0.0</v>
      </c>
    </row>
    <row r="1214" ht="15.0" customHeight="1">
      <c r="A1214" s="13" t="s">
        <v>28</v>
      </c>
      <c r="B1214" s="13" t="s">
        <v>111</v>
      </c>
      <c r="C1214" s="13" t="s">
        <v>23</v>
      </c>
      <c r="D1214" s="13" t="s">
        <v>2176</v>
      </c>
      <c r="E1214" s="13"/>
      <c r="F1214" s="14">
        <v>41767.5422106481</v>
      </c>
      <c r="G1214" s="14"/>
      <c r="H1214" s="14">
        <v>41815.41875</v>
      </c>
      <c r="I1214" s="13" t="s">
        <v>619</v>
      </c>
      <c r="J1214" s="15">
        <v>0.0</v>
      </c>
    </row>
    <row r="1215" ht="15.0" customHeight="1">
      <c r="A1215" s="13" t="s">
        <v>28</v>
      </c>
      <c r="B1215" s="13" t="s">
        <v>554</v>
      </c>
      <c r="C1215" s="13" t="s">
        <v>23</v>
      </c>
      <c r="D1215" s="13" t="s">
        <v>2176</v>
      </c>
      <c r="E1215" s="13"/>
      <c r="F1215" s="14">
        <v>41767.5436689815</v>
      </c>
      <c r="G1215" s="14"/>
      <c r="H1215" s="14">
        <v>41815.675</v>
      </c>
      <c r="I1215" s="13" t="s">
        <v>619</v>
      </c>
      <c r="J1215" s="15">
        <v>0.0</v>
      </c>
    </row>
    <row r="1216" ht="15.0" customHeight="1">
      <c r="A1216" s="13" t="s">
        <v>24</v>
      </c>
      <c r="B1216" s="13" t="s">
        <v>159</v>
      </c>
      <c r="C1216" s="13" t="s">
        <v>23</v>
      </c>
      <c r="D1216" s="13" t="s">
        <v>2179</v>
      </c>
      <c r="E1216" s="13"/>
      <c r="F1216" s="14">
        <v>41767.6428472222</v>
      </c>
      <c r="G1216" s="14"/>
      <c r="H1216" s="14">
        <v>41767.6055555556</v>
      </c>
      <c r="I1216" s="13" t="s">
        <v>619</v>
      </c>
      <c r="J1216" s="15">
        <v>0.0</v>
      </c>
    </row>
    <row r="1217" ht="15.0" customHeight="1">
      <c r="A1217" s="13" t="s">
        <v>325</v>
      </c>
      <c r="B1217" s="13" t="s">
        <v>459</v>
      </c>
      <c r="C1217" s="13" t="s">
        <v>23</v>
      </c>
      <c r="D1217" s="13" t="s">
        <v>2181</v>
      </c>
      <c r="E1217" s="13"/>
      <c r="F1217" s="14">
        <v>41767.7402777778</v>
      </c>
      <c r="G1217" s="14"/>
      <c r="H1217" s="14">
        <v>42408.5665856481</v>
      </c>
      <c r="I1217" s="13" t="s">
        <v>619</v>
      </c>
      <c r="J1217" s="15">
        <v>0.0</v>
      </c>
    </row>
    <row r="1218" ht="15.0" customHeight="1">
      <c r="A1218" s="13" t="s">
        <v>24</v>
      </c>
      <c r="B1218" s="13" t="s">
        <v>129</v>
      </c>
      <c r="C1218" s="13" t="s">
        <v>23</v>
      </c>
      <c r="D1218" s="13" t="s">
        <v>2183</v>
      </c>
      <c r="E1218" s="13"/>
      <c r="F1218" s="14">
        <v>41768.6398958333</v>
      </c>
      <c r="G1218" s="14"/>
      <c r="H1218" s="14">
        <v>41772.4861111111</v>
      </c>
      <c r="I1218" s="13" t="s">
        <v>619</v>
      </c>
      <c r="J1218" s="15">
        <v>0.0</v>
      </c>
    </row>
    <row r="1219" ht="15.0" customHeight="1">
      <c r="A1219" s="13" t="s">
        <v>24</v>
      </c>
      <c r="B1219" s="13" t="s">
        <v>129</v>
      </c>
      <c r="C1219" s="13" t="s">
        <v>23</v>
      </c>
      <c r="D1219" s="13" t="s">
        <v>2185</v>
      </c>
      <c r="E1219" s="13"/>
      <c r="F1219" s="14">
        <v>41768.6193287037</v>
      </c>
      <c r="G1219" s="14"/>
      <c r="H1219" s="14">
        <v>41768.6611111111</v>
      </c>
      <c r="I1219" s="13" t="s">
        <v>619</v>
      </c>
      <c r="J1219" s="15">
        <v>0.0</v>
      </c>
    </row>
    <row r="1220" ht="15.0" customHeight="1">
      <c r="A1220" s="13" t="s">
        <v>24</v>
      </c>
      <c r="B1220" s="13" t="s">
        <v>129</v>
      </c>
      <c r="C1220" s="13" t="s">
        <v>23</v>
      </c>
      <c r="D1220" s="13" t="s">
        <v>2187</v>
      </c>
      <c r="E1220" s="13"/>
      <c r="F1220" s="14">
        <v>41768.8776157407</v>
      </c>
      <c r="G1220" s="14"/>
      <c r="H1220" s="14">
        <v>41768.88125</v>
      </c>
      <c r="I1220" s="13" t="s">
        <v>619</v>
      </c>
      <c r="J1220" s="15">
        <v>0.0</v>
      </c>
    </row>
    <row r="1221" ht="15.0" customHeight="1">
      <c r="A1221" s="13" t="s">
        <v>1355</v>
      </c>
      <c r="B1221" s="13" t="s">
        <v>296</v>
      </c>
      <c r="C1221" s="13" t="s">
        <v>23</v>
      </c>
      <c r="D1221" s="13" t="s">
        <v>2189</v>
      </c>
      <c r="E1221" s="13"/>
      <c r="F1221" s="14">
        <v>41771.5083333333</v>
      </c>
      <c r="G1221" s="14"/>
      <c r="H1221" s="14">
        <v>41779.6361111111</v>
      </c>
      <c r="I1221" s="13" t="s">
        <v>1226</v>
      </c>
      <c r="J1221" s="15">
        <v>0.0</v>
      </c>
    </row>
    <row r="1222" ht="15.0" customHeight="1">
      <c r="A1222" s="13" t="s">
        <v>24</v>
      </c>
      <c r="B1222" s="13" t="s">
        <v>422</v>
      </c>
      <c r="C1222" s="13" t="s">
        <v>23</v>
      </c>
      <c r="D1222" s="13" t="s">
        <v>2191</v>
      </c>
      <c r="E1222" s="13"/>
      <c r="F1222" s="14">
        <v>41771.5786226852</v>
      </c>
      <c r="G1222" s="14"/>
      <c r="H1222" s="14">
        <v>41771.5416666667</v>
      </c>
      <c r="I1222" s="13" t="s">
        <v>619</v>
      </c>
      <c r="J1222" s="15">
        <v>0.0</v>
      </c>
    </row>
    <row r="1223" ht="15.0" customHeight="1">
      <c r="A1223" s="13" t="s">
        <v>325</v>
      </c>
      <c r="B1223" s="13" t="s">
        <v>296</v>
      </c>
      <c r="C1223" s="13" t="s">
        <v>23</v>
      </c>
      <c r="D1223" s="13" t="s">
        <v>2193</v>
      </c>
      <c r="E1223" s="13"/>
      <c r="F1223" s="14">
        <v>41772.4383449074</v>
      </c>
      <c r="G1223" s="14"/>
      <c r="H1223" s="14">
        <v>41772.3979166667</v>
      </c>
      <c r="I1223" s="13" t="s">
        <v>619</v>
      </c>
      <c r="J1223" s="15">
        <v>0.0</v>
      </c>
    </row>
    <row r="1224" ht="15.0" customHeight="1">
      <c r="A1224" s="13" t="s">
        <v>24</v>
      </c>
      <c r="B1224" s="13" t="s">
        <v>55</v>
      </c>
      <c r="C1224" s="13" t="s">
        <v>23</v>
      </c>
      <c r="D1224" s="13" t="s">
        <v>2195</v>
      </c>
      <c r="E1224" s="13"/>
      <c r="F1224" s="14">
        <v>41772.7445023148</v>
      </c>
      <c r="G1224" s="14"/>
      <c r="H1224" s="14">
        <v>41772.7513888889</v>
      </c>
      <c r="I1224" s="13" t="s">
        <v>619</v>
      </c>
      <c r="J1224" s="15">
        <v>0.0</v>
      </c>
    </row>
    <row r="1225" ht="15.0" customHeight="1">
      <c r="A1225" s="13" t="s">
        <v>24</v>
      </c>
      <c r="B1225" s="13" t="s">
        <v>296</v>
      </c>
      <c r="C1225" s="13" t="s">
        <v>23</v>
      </c>
      <c r="D1225" s="13" t="s">
        <v>2197</v>
      </c>
      <c r="E1225" s="13"/>
      <c r="F1225" s="14">
        <v>41773.4237962963</v>
      </c>
      <c r="G1225" s="14"/>
      <c r="H1225" s="14">
        <v>41773.4368055556</v>
      </c>
      <c r="I1225" s="13" t="s">
        <v>619</v>
      </c>
      <c r="J1225" s="15">
        <v>0.0</v>
      </c>
    </row>
    <row r="1226" ht="15.0" customHeight="1">
      <c r="A1226" s="13" t="s">
        <v>32</v>
      </c>
      <c r="B1226" s="13" t="s">
        <v>296</v>
      </c>
      <c r="C1226" s="13" t="s">
        <v>23</v>
      </c>
      <c r="D1226" s="13" t="s">
        <v>2199</v>
      </c>
      <c r="E1226" s="13"/>
      <c r="F1226" s="14">
        <v>41773.4541666667</v>
      </c>
      <c r="G1226" s="14"/>
      <c r="H1226" s="14">
        <v>41773.4236111111</v>
      </c>
      <c r="I1226" s="13" t="s">
        <v>619</v>
      </c>
      <c r="J1226" s="15">
        <v>0.0</v>
      </c>
    </row>
    <row r="1227" ht="15.0" customHeight="1">
      <c r="A1227" s="13" t="s">
        <v>1411</v>
      </c>
      <c r="B1227" s="13" t="s">
        <v>296</v>
      </c>
      <c r="C1227" s="13" t="s">
        <v>23</v>
      </c>
      <c r="D1227" s="13" t="s">
        <v>2201</v>
      </c>
      <c r="E1227" s="13"/>
      <c r="F1227" s="14">
        <v>41774.4909722222</v>
      </c>
      <c r="G1227" s="14"/>
      <c r="H1227" s="14">
        <v>41809.71875</v>
      </c>
      <c r="I1227" s="13" t="s">
        <v>1067</v>
      </c>
      <c r="J1227" s="15">
        <v>0.0</v>
      </c>
    </row>
    <row r="1228" ht="15.0" customHeight="1">
      <c r="A1228" s="13" t="s">
        <v>1411</v>
      </c>
      <c r="B1228" s="13" t="s">
        <v>296</v>
      </c>
      <c r="C1228" s="13" t="s">
        <v>23</v>
      </c>
      <c r="D1228" s="13" t="s">
        <v>2203</v>
      </c>
      <c r="E1228" s="13"/>
      <c r="F1228" s="14">
        <v>41774.4789236111</v>
      </c>
      <c r="G1228" s="14"/>
      <c r="H1228" s="14">
        <v>41774.4805555556</v>
      </c>
      <c r="I1228" s="13" t="s">
        <v>619</v>
      </c>
      <c r="J1228" s="15">
        <v>0.0</v>
      </c>
    </row>
    <row r="1229" ht="15.0" customHeight="1">
      <c r="A1229" s="13" t="s">
        <v>325</v>
      </c>
      <c r="B1229" s="13" t="s">
        <v>296</v>
      </c>
      <c r="C1229" s="13" t="s">
        <v>23</v>
      </c>
      <c r="D1229" s="13" t="s">
        <v>2205</v>
      </c>
      <c r="E1229" s="13"/>
      <c r="F1229" s="14">
        <v>41774.4912384259</v>
      </c>
      <c r="G1229" s="14"/>
      <c r="H1229" s="14">
        <v>41774.4916666667</v>
      </c>
      <c r="I1229" s="13" t="s">
        <v>619</v>
      </c>
      <c r="J1229" s="15">
        <v>0.0</v>
      </c>
    </row>
    <row r="1230" ht="15.0" customHeight="1">
      <c r="A1230" s="13" t="s">
        <v>133</v>
      </c>
      <c r="B1230" s="13" t="s">
        <v>242</v>
      </c>
      <c r="C1230" s="13" t="s">
        <v>23</v>
      </c>
      <c r="D1230" s="13" t="s">
        <v>2207</v>
      </c>
      <c r="E1230" s="13"/>
      <c r="F1230" s="14">
        <v>41774.6041666667</v>
      </c>
      <c r="G1230" s="14"/>
      <c r="H1230" s="14">
        <v>42408.5653125</v>
      </c>
      <c r="I1230" s="13"/>
      <c r="J1230" s="15">
        <v>0.0</v>
      </c>
    </row>
    <row r="1231" ht="15.0" customHeight="1">
      <c r="A1231" s="13" t="s">
        <v>1173</v>
      </c>
      <c r="B1231" s="13" t="s">
        <v>27</v>
      </c>
      <c r="C1231" s="13" t="s">
        <v>23</v>
      </c>
      <c r="D1231" s="13" t="s">
        <v>2209</v>
      </c>
      <c r="E1231" s="13"/>
      <c r="F1231" s="14">
        <v>41775.6194444444</v>
      </c>
      <c r="G1231" s="14"/>
      <c r="H1231" s="14">
        <v>41781.6777777778</v>
      </c>
      <c r="I1231" s="13"/>
      <c r="J1231" s="15">
        <v>0.0</v>
      </c>
    </row>
    <row r="1232" ht="15.0" customHeight="1">
      <c r="A1232" s="13" t="s">
        <v>92</v>
      </c>
      <c r="B1232" s="13" t="s">
        <v>694</v>
      </c>
      <c r="C1232" s="13" t="s">
        <v>23</v>
      </c>
      <c r="D1232" s="13" t="s">
        <v>2211</v>
      </c>
      <c r="E1232" s="13"/>
      <c r="F1232" s="14">
        <v>41775.6354166667</v>
      </c>
      <c r="G1232" s="14"/>
      <c r="H1232" s="14">
        <v>41777.6715277778</v>
      </c>
      <c r="I1232" s="13"/>
      <c r="J1232" s="15">
        <v>0.0</v>
      </c>
    </row>
    <row r="1233" ht="15.0" customHeight="1">
      <c r="A1233" s="13" t="s">
        <v>24</v>
      </c>
      <c r="B1233" s="13" t="s">
        <v>459</v>
      </c>
      <c r="C1233" s="13" t="s">
        <v>23</v>
      </c>
      <c r="D1233" s="13" t="s">
        <v>1289</v>
      </c>
      <c r="E1233" s="13"/>
      <c r="F1233" s="14">
        <v>41777.3320717593</v>
      </c>
      <c r="G1233" s="14"/>
      <c r="H1233" s="14">
        <v>41777.3333333333</v>
      </c>
      <c r="I1233" s="13" t="s">
        <v>619</v>
      </c>
      <c r="J1233" s="15">
        <v>0.0</v>
      </c>
    </row>
    <row r="1234" ht="15.0" customHeight="1">
      <c r="A1234" s="13" t="s">
        <v>1411</v>
      </c>
      <c r="B1234" s="13" t="s">
        <v>296</v>
      </c>
      <c r="C1234" s="13" t="s">
        <v>23</v>
      </c>
      <c r="D1234" s="13" t="s">
        <v>2214</v>
      </c>
      <c r="E1234" s="13"/>
      <c r="F1234" s="14">
        <v>41779.4590277778</v>
      </c>
      <c r="G1234" s="14"/>
      <c r="H1234" s="14">
        <v>41779.6048611111</v>
      </c>
      <c r="I1234" s="13" t="s">
        <v>619</v>
      </c>
      <c r="J1234" s="15">
        <v>0.0</v>
      </c>
    </row>
    <row r="1235" ht="15.0" customHeight="1">
      <c r="A1235" s="13" t="s">
        <v>32</v>
      </c>
      <c r="B1235" s="13" t="s">
        <v>55</v>
      </c>
      <c r="C1235" s="13" t="s">
        <v>23</v>
      </c>
      <c r="D1235" s="13" t="s">
        <v>2216</v>
      </c>
      <c r="E1235" s="13"/>
      <c r="F1235" s="14">
        <v>41780.4584953704</v>
      </c>
      <c r="G1235" s="14"/>
      <c r="H1235" s="14">
        <v>41780.4173611111</v>
      </c>
      <c r="I1235" s="13" t="s">
        <v>619</v>
      </c>
      <c r="J1235" s="15">
        <v>0.0</v>
      </c>
    </row>
    <row r="1236" ht="15.0" customHeight="1">
      <c r="A1236" s="13" t="s">
        <v>28</v>
      </c>
      <c r="B1236" s="13" t="s">
        <v>459</v>
      </c>
      <c r="C1236" s="13" t="s">
        <v>23</v>
      </c>
      <c r="D1236" s="13" t="s">
        <v>2218</v>
      </c>
      <c r="E1236" s="13"/>
      <c r="F1236" s="14">
        <v>41780.4347222222</v>
      </c>
      <c r="G1236" s="14"/>
      <c r="H1236" s="14">
        <v>41781.60625</v>
      </c>
      <c r="I1236" s="13" t="s">
        <v>568</v>
      </c>
      <c r="J1236" s="15">
        <v>0.0</v>
      </c>
    </row>
    <row r="1237" ht="15.0" customHeight="1">
      <c r="A1237" s="13" t="s">
        <v>24</v>
      </c>
      <c r="B1237" s="13" t="s">
        <v>183</v>
      </c>
      <c r="C1237" s="13" t="s">
        <v>23</v>
      </c>
      <c r="D1237" s="13" t="s">
        <v>1585</v>
      </c>
      <c r="E1237" s="13"/>
      <c r="F1237" s="14">
        <v>41780.5446412037</v>
      </c>
      <c r="G1237" s="14"/>
      <c r="H1237" s="14">
        <v>41780.5458333333</v>
      </c>
      <c r="I1237" s="13" t="s">
        <v>619</v>
      </c>
      <c r="J1237" s="15">
        <v>0.0</v>
      </c>
    </row>
    <row r="1238" ht="15.0" customHeight="1">
      <c r="A1238" s="13" t="s">
        <v>32</v>
      </c>
      <c r="B1238" s="13" t="s">
        <v>752</v>
      </c>
      <c r="C1238" s="13" t="s">
        <v>23</v>
      </c>
      <c r="D1238" s="13" t="s">
        <v>2221</v>
      </c>
      <c r="E1238" s="13"/>
      <c r="F1238" s="14">
        <v>41781.4847800926</v>
      </c>
      <c r="G1238" s="14"/>
      <c r="H1238" s="14">
        <v>41781.4784722222</v>
      </c>
      <c r="I1238" s="13" t="s">
        <v>619</v>
      </c>
      <c r="J1238" s="15">
        <v>0.0</v>
      </c>
    </row>
    <row r="1239" ht="15.0" customHeight="1">
      <c r="A1239" s="13" t="s">
        <v>92</v>
      </c>
      <c r="B1239" s="13" t="s">
        <v>194</v>
      </c>
      <c r="C1239" s="13" t="s">
        <v>23</v>
      </c>
      <c r="D1239" s="13" t="s">
        <v>2223</v>
      </c>
      <c r="E1239" s="13"/>
      <c r="F1239" s="14">
        <v>41786.4590277778</v>
      </c>
      <c r="G1239" s="14"/>
      <c r="H1239" s="14">
        <v>41788.4159722222</v>
      </c>
      <c r="I1239" s="13"/>
      <c r="J1239" s="15">
        <v>0.0</v>
      </c>
    </row>
    <row r="1240" ht="15.0" customHeight="1">
      <c r="A1240" s="13" t="s">
        <v>36</v>
      </c>
      <c r="B1240" s="13" t="s">
        <v>194</v>
      </c>
      <c r="C1240" s="13" t="s">
        <v>23</v>
      </c>
      <c r="D1240" s="13" t="s">
        <v>2225</v>
      </c>
      <c r="E1240" s="13"/>
      <c r="F1240" s="14">
        <v>41786.4597222222</v>
      </c>
      <c r="G1240" s="14"/>
      <c r="H1240" s="14">
        <v>41788.6881944444</v>
      </c>
      <c r="I1240" s="13"/>
      <c r="J1240" s="15">
        <v>0.0</v>
      </c>
    </row>
    <row r="1241" ht="15.0" customHeight="1">
      <c r="A1241" s="13" t="s">
        <v>49</v>
      </c>
      <c r="B1241" s="13" t="s">
        <v>296</v>
      </c>
      <c r="C1241" s="13" t="s">
        <v>23</v>
      </c>
      <c r="D1241" s="13" t="s">
        <v>2227</v>
      </c>
      <c r="E1241" s="13"/>
      <c r="F1241" s="14">
        <v>41787.6077314815</v>
      </c>
      <c r="G1241" s="14"/>
      <c r="H1241" s="14">
        <v>41807.3458333333</v>
      </c>
      <c r="I1241" s="13" t="s">
        <v>619</v>
      </c>
      <c r="J1241" s="15">
        <v>0.0</v>
      </c>
    </row>
    <row r="1242" ht="15.0" customHeight="1">
      <c r="A1242" s="13" t="s">
        <v>92</v>
      </c>
      <c r="B1242" s="13" t="s">
        <v>194</v>
      </c>
      <c r="C1242" s="13" t="s">
        <v>23</v>
      </c>
      <c r="D1242" s="13" t="s">
        <v>2229</v>
      </c>
      <c r="E1242" s="13"/>
      <c r="F1242" s="14">
        <v>41787.6142361111</v>
      </c>
      <c r="G1242" s="14"/>
      <c r="H1242" s="14">
        <v>41787.6743055556</v>
      </c>
      <c r="I1242" s="13" t="s">
        <v>619</v>
      </c>
      <c r="J1242" s="15">
        <v>0.0</v>
      </c>
    </row>
    <row r="1243" ht="15.0" customHeight="1">
      <c r="A1243" s="13" t="s">
        <v>24</v>
      </c>
      <c r="B1243" s="13" t="s">
        <v>400</v>
      </c>
      <c r="C1243" s="13" t="s">
        <v>23</v>
      </c>
      <c r="D1243" s="13" t="s">
        <v>2231</v>
      </c>
      <c r="E1243" s="13"/>
      <c r="F1243" s="14">
        <v>41788.5937268519</v>
      </c>
      <c r="G1243" s="14"/>
      <c r="H1243" s="14">
        <v>41788.5736111111</v>
      </c>
      <c r="I1243" s="13" t="s">
        <v>619</v>
      </c>
      <c r="J1243" s="15">
        <v>0.0</v>
      </c>
    </row>
    <row r="1244" ht="15.0" customHeight="1">
      <c r="A1244" s="13" t="s">
        <v>24</v>
      </c>
      <c r="B1244" s="13" t="s">
        <v>379</v>
      </c>
      <c r="C1244" s="13" t="s">
        <v>23</v>
      </c>
      <c r="D1244" s="13" t="s">
        <v>2233</v>
      </c>
      <c r="E1244" s="13"/>
      <c r="F1244" s="14">
        <v>41792.390787037</v>
      </c>
      <c r="G1244" s="14"/>
      <c r="H1244" s="14">
        <v>41792.6506944444</v>
      </c>
      <c r="I1244" s="13" t="s">
        <v>619</v>
      </c>
      <c r="J1244" s="15">
        <v>0.0</v>
      </c>
    </row>
    <row r="1245" ht="15.0" customHeight="1">
      <c r="A1245" s="13" t="s">
        <v>1342</v>
      </c>
      <c r="B1245" s="13" t="s">
        <v>296</v>
      </c>
      <c r="C1245" s="13" t="s">
        <v>23</v>
      </c>
      <c r="D1245" s="13" t="s">
        <v>2235</v>
      </c>
      <c r="E1245" s="13"/>
      <c r="F1245" s="14">
        <v>41792.4746064815</v>
      </c>
      <c r="G1245" s="14"/>
      <c r="H1245" s="14">
        <v>41852.8534722222</v>
      </c>
      <c r="I1245" s="13" t="s">
        <v>2236</v>
      </c>
      <c r="J1245" s="15">
        <v>0.0</v>
      </c>
    </row>
    <row r="1246" ht="15.0" customHeight="1">
      <c r="A1246" s="13" t="s">
        <v>24</v>
      </c>
      <c r="B1246" s="13" t="s">
        <v>296</v>
      </c>
      <c r="C1246" s="13" t="s">
        <v>23</v>
      </c>
      <c r="D1246" s="13" t="s">
        <v>2238</v>
      </c>
      <c r="E1246" s="13"/>
      <c r="F1246" s="14">
        <v>41793.4888888889</v>
      </c>
      <c r="G1246" s="14"/>
      <c r="H1246" s="14">
        <v>42408.565625</v>
      </c>
      <c r="I1246" s="13" t="s">
        <v>619</v>
      </c>
      <c r="J1246" s="15">
        <v>0.0</v>
      </c>
    </row>
    <row r="1247" ht="15.0" customHeight="1">
      <c r="A1247" s="13" t="s">
        <v>1411</v>
      </c>
      <c r="B1247" s="13" t="s">
        <v>296</v>
      </c>
      <c r="C1247" s="13" t="s">
        <v>23</v>
      </c>
      <c r="D1247" s="13" t="s">
        <v>2240</v>
      </c>
      <c r="E1247" s="13"/>
      <c r="F1247" s="14">
        <v>41795.3694444444</v>
      </c>
      <c r="G1247" s="14"/>
      <c r="H1247" s="14">
        <v>41850.5734490741</v>
      </c>
      <c r="I1247" s="13" t="s">
        <v>1067</v>
      </c>
      <c r="J1247" s="15">
        <v>0.0</v>
      </c>
    </row>
    <row r="1248" ht="15.0" customHeight="1">
      <c r="A1248" s="13" t="s">
        <v>1747</v>
      </c>
      <c r="B1248" s="13" t="s">
        <v>296</v>
      </c>
      <c r="C1248" s="13" t="s">
        <v>23</v>
      </c>
      <c r="D1248" s="13" t="s">
        <v>2242</v>
      </c>
      <c r="E1248" s="13"/>
      <c r="F1248" s="14">
        <v>41795.5150347222</v>
      </c>
      <c r="G1248" s="14"/>
      <c r="H1248" s="14">
        <v>41795.675</v>
      </c>
      <c r="I1248" s="13" t="s">
        <v>619</v>
      </c>
      <c r="J1248" s="15">
        <v>0.0</v>
      </c>
    </row>
    <row r="1249" ht="15.0" customHeight="1">
      <c r="A1249" s="13" t="s">
        <v>1747</v>
      </c>
      <c r="B1249" s="13" t="s">
        <v>296</v>
      </c>
      <c r="C1249" s="13" t="s">
        <v>23</v>
      </c>
      <c r="D1249" s="13" t="s">
        <v>2244</v>
      </c>
      <c r="E1249" s="13"/>
      <c r="F1249" s="14">
        <v>41795.5176157407</v>
      </c>
      <c r="G1249" s="14"/>
      <c r="H1249" s="14">
        <v>41795.6756944444</v>
      </c>
      <c r="I1249" s="13" t="s">
        <v>619</v>
      </c>
      <c r="J1249" s="15">
        <v>0.0</v>
      </c>
    </row>
    <row r="1250" ht="15.0" customHeight="1">
      <c r="A1250" s="13" t="s">
        <v>24</v>
      </c>
      <c r="B1250" s="13" t="s">
        <v>296</v>
      </c>
      <c r="C1250" s="13" t="s">
        <v>23</v>
      </c>
      <c r="D1250" s="13" t="s">
        <v>2008</v>
      </c>
      <c r="E1250" s="13"/>
      <c r="F1250" s="14">
        <v>41795.6395833333</v>
      </c>
      <c r="G1250" s="14"/>
      <c r="H1250" s="14">
        <v>41800.6409722222</v>
      </c>
      <c r="I1250" s="13" t="s">
        <v>619</v>
      </c>
      <c r="J1250" s="15">
        <v>0.0</v>
      </c>
    </row>
    <row r="1251" ht="15.0" customHeight="1">
      <c r="A1251" s="13" t="s">
        <v>24</v>
      </c>
      <c r="B1251" s="13" t="s">
        <v>296</v>
      </c>
      <c r="C1251" s="13" t="s">
        <v>23</v>
      </c>
      <c r="D1251" s="13" t="s">
        <v>2247</v>
      </c>
      <c r="E1251" s="13"/>
      <c r="F1251" s="14">
        <v>41799.4673611111</v>
      </c>
      <c r="G1251" s="14"/>
      <c r="H1251" s="14">
        <v>42408.5658333333</v>
      </c>
      <c r="I1251" s="13" t="s">
        <v>619</v>
      </c>
      <c r="J1251" s="15">
        <v>0.0</v>
      </c>
    </row>
    <row r="1252" ht="15.0" customHeight="1">
      <c r="A1252" s="13" t="s">
        <v>24</v>
      </c>
      <c r="B1252" s="13" t="s">
        <v>734</v>
      </c>
      <c r="C1252" s="13" t="s">
        <v>23</v>
      </c>
      <c r="D1252" s="13" t="s">
        <v>2249</v>
      </c>
      <c r="E1252" s="13"/>
      <c r="F1252" s="14">
        <v>41799.5131944444</v>
      </c>
      <c r="G1252" s="14"/>
      <c r="H1252" s="14">
        <v>41815.6666666667</v>
      </c>
      <c r="I1252" s="13"/>
      <c r="J1252" s="15">
        <v>0.0</v>
      </c>
    </row>
    <row r="1253" ht="15.0" customHeight="1">
      <c r="A1253" s="13" t="s">
        <v>1411</v>
      </c>
      <c r="B1253" s="13" t="s">
        <v>296</v>
      </c>
      <c r="C1253" s="13" t="s">
        <v>23</v>
      </c>
      <c r="D1253" s="13" t="s">
        <v>2251</v>
      </c>
      <c r="E1253" s="13"/>
      <c r="F1253" s="14">
        <v>41801.3645833333</v>
      </c>
      <c r="G1253" s="14"/>
      <c r="H1253" s="14">
        <v>41830.6972222222</v>
      </c>
      <c r="I1253" s="13" t="s">
        <v>1067</v>
      </c>
      <c r="J1253" s="15">
        <v>0.0</v>
      </c>
    </row>
    <row r="1254" ht="15.0" customHeight="1">
      <c r="A1254" s="13" t="s">
        <v>1747</v>
      </c>
      <c r="B1254" s="13" t="s">
        <v>296</v>
      </c>
      <c r="C1254" s="13" t="s">
        <v>23</v>
      </c>
      <c r="D1254" s="13" t="s">
        <v>2253</v>
      </c>
      <c r="E1254" s="13"/>
      <c r="F1254" s="14">
        <v>41807.4871296296</v>
      </c>
      <c r="G1254" s="14"/>
      <c r="H1254" s="14">
        <v>41807.5819444444</v>
      </c>
      <c r="I1254" s="13" t="s">
        <v>619</v>
      </c>
      <c r="J1254" s="15">
        <v>0.0</v>
      </c>
    </row>
    <row r="1255" ht="15.0" customHeight="1">
      <c r="A1255" s="13" t="s">
        <v>24</v>
      </c>
      <c r="B1255" s="13" t="s">
        <v>228</v>
      </c>
      <c r="C1255" s="13" t="s">
        <v>23</v>
      </c>
      <c r="D1255" s="13" t="s">
        <v>2255</v>
      </c>
      <c r="E1255" s="13"/>
      <c r="F1255" s="14">
        <v>41808.4185300926</v>
      </c>
      <c r="G1255" s="14"/>
      <c r="H1255" s="14">
        <v>41808.4875</v>
      </c>
      <c r="I1255" s="13" t="s">
        <v>619</v>
      </c>
      <c r="J1255" s="15">
        <v>0.0</v>
      </c>
    </row>
    <row r="1256" ht="15.0" customHeight="1">
      <c r="A1256" s="13" t="s">
        <v>24</v>
      </c>
      <c r="B1256" s="13" t="s">
        <v>228</v>
      </c>
      <c r="C1256" s="13" t="s">
        <v>23</v>
      </c>
      <c r="D1256" s="13" t="s">
        <v>2257</v>
      </c>
      <c r="E1256" s="13"/>
      <c r="F1256" s="14">
        <v>41809.4190162037</v>
      </c>
      <c r="G1256" s="14"/>
      <c r="H1256" s="14">
        <v>41809.4319444444</v>
      </c>
      <c r="I1256" s="13" t="s">
        <v>619</v>
      </c>
      <c r="J1256" s="15">
        <v>0.0</v>
      </c>
    </row>
    <row r="1257" ht="15.0" customHeight="1">
      <c r="A1257" s="13" t="s">
        <v>24</v>
      </c>
      <c r="B1257" s="13" t="s">
        <v>422</v>
      </c>
      <c r="C1257" s="13" t="s">
        <v>23</v>
      </c>
      <c r="D1257" s="13" t="s">
        <v>2259</v>
      </c>
      <c r="E1257" s="13"/>
      <c r="F1257" s="14">
        <v>41816.6965277778</v>
      </c>
      <c r="G1257" s="14"/>
      <c r="H1257" s="14">
        <v>41816.6888888889</v>
      </c>
      <c r="I1257" s="13"/>
      <c r="J1257" s="15">
        <v>0.0</v>
      </c>
    </row>
    <row r="1258" ht="15.0" customHeight="1">
      <c r="A1258" s="13" t="s">
        <v>28</v>
      </c>
      <c r="B1258" s="13" t="s">
        <v>470</v>
      </c>
      <c r="C1258" s="13" t="s">
        <v>23</v>
      </c>
      <c r="D1258" s="13" t="s">
        <v>2261</v>
      </c>
      <c r="E1258" s="13"/>
      <c r="F1258" s="14">
        <v>41822.3680555556</v>
      </c>
      <c r="G1258" s="14"/>
      <c r="H1258" s="14">
        <v>41912.68</v>
      </c>
      <c r="I1258" s="13" t="s">
        <v>568</v>
      </c>
      <c r="J1258" s="15">
        <v>0.0</v>
      </c>
    </row>
    <row r="1259" ht="15.0" customHeight="1">
      <c r="A1259" s="13" t="s">
        <v>28</v>
      </c>
      <c r="B1259" s="13" t="s">
        <v>470</v>
      </c>
      <c r="C1259" s="13" t="s">
        <v>23</v>
      </c>
      <c r="D1259" s="13" t="s">
        <v>2263</v>
      </c>
      <c r="E1259" s="13"/>
      <c r="F1259" s="14">
        <v>41822.44375</v>
      </c>
      <c r="G1259" s="14"/>
      <c r="H1259" s="14">
        <v>41822.4979166667</v>
      </c>
      <c r="I1259" s="13"/>
      <c r="J1259" s="15">
        <v>0.0</v>
      </c>
    </row>
    <row r="1260" ht="15.0" customHeight="1">
      <c r="A1260" s="13" t="s">
        <v>24</v>
      </c>
      <c r="B1260" s="13" t="s">
        <v>353</v>
      </c>
      <c r="C1260" s="13" t="s">
        <v>23</v>
      </c>
      <c r="D1260" s="13" t="s">
        <v>2265</v>
      </c>
      <c r="E1260" s="13"/>
      <c r="F1260" s="14">
        <v>41822.4444444444</v>
      </c>
      <c r="G1260" s="14"/>
      <c r="H1260" s="14">
        <v>41843.5194444444</v>
      </c>
      <c r="I1260" s="13"/>
      <c r="J1260" s="15">
        <v>0.0</v>
      </c>
    </row>
    <row r="1261" ht="15.0" customHeight="1">
      <c r="A1261" s="13" t="s">
        <v>24</v>
      </c>
      <c r="B1261" s="13" t="s">
        <v>353</v>
      </c>
      <c r="C1261" s="13" t="s">
        <v>300</v>
      </c>
      <c r="D1261" s="13" t="s">
        <v>2183</v>
      </c>
      <c r="E1261" s="13"/>
      <c r="F1261" s="14">
        <v>41822.4673611111</v>
      </c>
      <c r="G1261" s="14"/>
      <c r="H1261" s="14"/>
      <c r="I1261" s="13" t="s">
        <v>619</v>
      </c>
      <c r="J1261" s="15">
        <v>0.0</v>
      </c>
    </row>
    <row r="1262" ht="15.0" customHeight="1">
      <c r="A1262" s="13"/>
      <c r="B1262" s="13" t="s">
        <v>296</v>
      </c>
      <c r="C1262" s="13" t="s">
        <v>23</v>
      </c>
      <c r="D1262" s="13" t="s">
        <v>2268</v>
      </c>
      <c r="E1262" s="13"/>
      <c r="F1262" s="14">
        <v>41828.4951388889</v>
      </c>
      <c r="G1262" s="14"/>
      <c r="H1262" s="14">
        <v>41828.5381944444</v>
      </c>
      <c r="I1262" s="13" t="s">
        <v>619</v>
      </c>
      <c r="J1262" s="15">
        <v>0.0</v>
      </c>
    </row>
    <row r="1263" ht="15.0" customHeight="1">
      <c r="A1263" s="13" t="s">
        <v>1641</v>
      </c>
      <c r="B1263" s="13" t="s">
        <v>296</v>
      </c>
      <c r="C1263" s="13" t="s">
        <v>23</v>
      </c>
      <c r="D1263" s="13" t="s">
        <v>2270</v>
      </c>
      <c r="E1263" s="13"/>
      <c r="F1263" s="14">
        <v>41828.5055555556</v>
      </c>
      <c r="G1263" s="14"/>
      <c r="H1263" s="14">
        <v>42408.566087963</v>
      </c>
      <c r="I1263" s="13" t="s">
        <v>619</v>
      </c>
      <c r="J1263" s="15">
        <v>0.0</v>
      </c>
    </row>
    <row r="1264" ht="15.0" customHeight="1">
      <c r="A1264" s="13" t="s">
        <v>92</v>
      </c>
      <c r="B1264" s="13" t="s">
        <v>296</v>
      </c>
      <c r="C1264" s="13" t="s">
        <v>23</v>
      </c>
      <c r="D1264" s="13" t="s">
        <v>2272</v>
      </c>
      <c r="E1264" s="13"/>
      <c r="F1264" s="14">
        <v>41828.5076388889</v>
      </c>
      <c r="G1264" s="14"/>
      <c r="H1264" s="14">
        <v>41848.8833333333</v>
      </c>
      <c r="I1264" s="13" t="s">
        <v>619</v>
      </c>
      <c r="J1264" s="15">
        <v>0.0</v>
      </c>
    </row>
    <row r="1265" ht="15.0" customHeight="1">
      <c r="A1265" s="13" t="s">
        <v>28</v>
      </c>
      <c r="B1265" s="13" t="s">
        <v>118</v>
      </c>
      <c r="C1265" s="13" t="s">
        <v>23</v>
      </c>
      <c r="D1265" s="13" t="s">
        <v>2274</v>
      </c>
      <c r="E1265" s="13"/>
      <c r="F1265" s="14">
        <v>41830.5902777778</v>
      </c>
      <c r="G1265" s="14"/>
      <c r="H1265" s="14">
        <v>41863.3604166667</v>
      </c>
      <c r="I1265" s="13" t="s">
        <v>1441</v>
      </c>
      <c r="J1265" s="15">
        <v>0.0</v>
      </c>
    </row>
    <row r="1266" ht="15.0" customHeight="1">
      <c r="A1266" s="13" t="s">
        <v>325</v>
      </c>
      <c r="B1266" s="13" t="s">
        <v>296</v>
      </c>
      <c r="C1266" s="13" t="s">
        <v>23</v>
      </c>
      <c r="D1266" s="13" t="s">
        <v>2276</v>
      </c>
      <c r="E1266" s="13"/>
      <c r="F1266" s="14">
        <v>41834.5790740741</v>
      </c>
      <c r="G1266" s="14"/>
      <c r="H1266" s="14">
        <v>41843.5611111111</v>
      </c>
      <c r="I1266" s="13" t="s">
        <v>619</v>
      </c>
      <c r="J1266" s="15">
        <v>0.0</v>
      </c>
    </row>
    <row r="1267" ht="15.0" customHeight="1">
      <c r="A1267" s="13" t="s">
        <v>1747</v>
      </c>
      <c r="B1267" s="13" t="s">
        <v>296</v>
      </c>
      <c r="C1267" s="13" t="s">
        <v>23</v>
      </c>
      <c r="D1267" s="13" t="s">
        <v>2278</v>
      </c>
      <c r="E1267" s="13"/>
      <c r="F1267" s="14">
        <v>41834.58125</v>
      </c>
      <c r="G1267" s="14">
        <v>41834.58125</v>
      </c>
      <c r="H1267" s="14">
        <v>41843.5597222222</v>
      </c>
      <c r="I1267" s="13" t="s">
        <v>619</v>
      </c>
      <c r="J1267" s="15">
        <v>0.0</v>
      </c>
    </row>
    <row r="1268" ht="15.0" customHeight="1">
      <c r="A1268" s="13" t="s">
        <v>24</v>
      </c>
      <c r="B1268" s="13" t="s">
        <v>694</v>
      </c>
      <c r="C1268" s="13" t="s">
        <v>23</v>
      </c>
      <c r="D1268" s="13" t="s">
        <v>2280</v>
      </c>
      <c r="E1268" s="13"/>
      <c r="F1268" s="14">
        <v>41842.35</v>
      </c>
      <c r="G1268" s="14"/>
      <c r="H1268" s="14">
        <v>41843.6784722222</v>
      </c>
      <c r="I1268" s="13"/>
      <c r="J1268" s="15">
        <v>0.0</v>
      </c>
    </row>
    <row r="1269" ht="15.0" customHeight="1">
      <c r="A1269" s="13" t="s">
        <v>1747</v>
      </c>
      <c r="B1269" s="13" t="s">
        <v>296</v>
      </c>
      <c r="C1269" s="13" t="s">
        <v>23</v>
      </c>
      <c r="D1269" s="13" t="s">
        <v>2282</v>
      </c>
      <c r="E1269" s="13"/>
      <c r="F1269" s="14">
        <v>41842.4284490741</v>
      </c>
      <c r="G1269" s="14"/>
      <c r="H1269" s="14">
        <v>41843.5631944444</v>
      </c>
      <c r="I1269" s="13" t="s">
        <v>619</v>
      </c>
      <c r="J1269" s="15">
        <v>0.0</v>
      </c>
    </row>
    <row r="1270" ht="15.0" customHeight="1">
      <c r="A1270" s="13" t="s">
        <v>92</v>
      </c>
      <c r="B1270" s="13" t="s">
        <v>58</v>
      </c>
      <c r="C1270" s="13" t="s">
        <v>23</v>
      </c>
      <c r="D1270" s="13" t="s">
        <v>2284</v>
      </c>
      <c r="E1270" s="13"/>
      <c r="F1270" s="14">
        <v>41842.5458333333</v>
      </c>
      <c r="G1270" s="14"/>
      <c r="H1270" s="14">
        <v>41856.5916666667</v>
      </c>
      <c r="I1270" s="13" t="s">
        <v>294</v>
      </c>
      <c r="J1270" s="15">
        <v>0.0</v>
      </c>
    </row>
    <row r="1271" ht="15.0" customHeight="1">
      <c r="A1271" s="13" t="s">
        <v>24</v>
      </c>
      <c r="B1271" s="13" t="s">
        <v>694</v>
      </c>
      <c r="C1271" s="13" t="s">
        <v>23</v>
      </c>
      <c r="D1271" s="13" t="s">
        <v>2286</v>
      </c>
      <c r="E1271" s="13"/>
      <c r="F1271" s="14">
        <v>41843.4569444444</v>
      </c>
      <c r="G1271" s="14"/>
      <c r="H1271" s="14">
        <v>41843.4944444444</v>
      </c>
      <c r="I1271" s="13" t="s">
        <v>619</v>
      </c>
      <c r="J1271" s="15">
        <v>0.0</v>
      </c>
    </row>
    <row r="1272" ht="15.0" customHeight="1">
      <c r="A1272" s="13" t="s">
        <v>24</v>
      </c>
      <c r="B1272" s="13" t="s">
        <v>694</v>
      </c>
      <c r="C1272" s="13" t="s">
        <v>23</v>
      </c>
      <c r="D1272" s="13" t="s">
        <v>1585</v>
      </c>
      <c r="E1272" s="13"/>
      <c r="F1272" s="14">
        <v>41843.4570486111</v>
      </c>
      <c r="G1272" s="14"/>
      <c r="H1272" s="14">
        <v>41843.4173611111</v>
      </c>
      <c r="I1272" s="13" t="s">
        <v>619</v>
      </c>
      <c r="J1272" s="15">
        <v>0.0</v>
      </c>
    </row>
    <row r="1273" ht="15.0" customHeight="1">
      <c r="A1273" s="13" t="s">
        <v>133</v>
      </c>
      <c r="B1273" s="13" t="s">
        <v>183</v>
      </c>
      <c r="C1273" s="13" t="s">
        <v>23</v>
      </c>
      <c r="D1273" s="13" t="s">
        <v>2289</v>
      </c>
      <c r="E1273" s="13"/>
      <c r="F1273" s="14">
        <v>41843.4590277778</v>
      </c>
      <c r="G1273" s="14"/>
      <c r="H1273" s="14">
        <v>41856.63125</v>
      </c>
      <c r="I1273" s="13" t="s">
        <v>619</v>
      </c>
      <c r="J1273" s="15">
        <v>0.0</v>
      </c>
    </row>
    <row r="1274" ht="15.0" customHeight="1">
      <c r="A1274" s="13" t="s">
        <v>32</v>
      </c>
      <c r="B1274" s="13" t="s">
        <v>183</v>
      </c>
      <c r="C1274" s="13" t="s">
        <v>23</v>
      </c>
      <c r="D1274" s="13" t="s">
        <v>2291</v>
      </c>
      <c r="E1274" s="13"/>
      <c r="F1274" s="14">
        <v>41843.48125</v>
      </c>
      <c r="G1274" s="14"/>
      <c r="H1274" s="14">
        <v>41845.6243055556</v>
      </c>
      <c r="I1274" s="13" t="s">
        <v>619</v>
      </c>
      <c r="J1274" s="15">
        <v>0.0</v>
      </c>
    </row>
    <row r="1275" ht="15.0" customHeight="1">
      <c r="A1275" s="13" t="s">
        <v>36</v>
      </c>
      <c r="B1275" s="13" t="s">
        <v>183</v>
      </c>
      <c r="C1275" s="13" t="s">
        <v>23</v>
      </c>
      <c r="D1275" s="13" t="s">
        <v>2293</v>
      </c>
      <c r="E1275" s="13"/>
      <c r="F1275" s="14">
        <v>41843.4895833333</v>
      </c>
      <c r="G1275" s="14"/>
      <c r="H1275" s="14">
        <v>42408.5668171296</v>
      </c>
      <c r="I1275" s="13" t="s">
        <v>619</v>
      </c>
      <c r="J1275" s="15">
        <v>0.0</v>
      </c>
    </row>
    <row r="1276" ht="15.0" customHeight="1">
      <c r="A1276" s="13" t="s">
        <v>32</v>
      </c>
      <c r="B1276" s="13" t="s">
        <v>183</v>
      </c>
      <c r="C1276" s="13" t="s">
        <v>23</v>
      </c>
      <c r="D1276" s="13" t="s">
        <v>2295</v>
      </c>
      <c r="E1276" s="13"/>
      <c r="F1276" s="14">
        <v>41843.5180555556</v>
      </c>
      <c r="G1276" s="14"/>
      <c r="H1276" s="14">
        <v>41845.6236111111</v>
      </c>
      <c r="I1276" s="13" t="s">
        <v>619</v>
      </c>
      <c r="J1276" s="15">
        <v>0.0</v>
      </c>
    </row>
    <row r="1277" ht="15.0" customHeight="1">
      <c r="A1277" s="13" t="s">
        <v>325</v>
      </c>
      <c r="B1277" s="13" t="s">
        <v>183</v>
      </c>
      <c r="C1277" s="13" t="s">
        <v>23</v>
      </c>
      <c r="D1277" s="13" t="s">
        <v>2297</v>
      </c>
      <c r="E1277" s="13"/>
      <c r="F1277" s="14">
        <v>41843.5694444444</v>
      </c>
      <c r="G1277" s="14"/>
      <c r="H1277" s="14">
        <v>41845.6229166667</v>
      </c>
      <c r="I1277" s="13" t="s">
        <v>619</v>
      </c>
      <c r="J1277" s="15">
        <v>0.0</v>
      </c>
    </row>
    <row r="1278" ht="15.0" customHeight="1">
      <c r="A1278" s="13" t="s">
        <v>32</v>
      </c>
      <c r="B1278" s="13" t="s">
        <v>183</v>
      </c>
      <c r="C1278" s="13" t="s">
        <v>23</v>
      </c>
      <c r="D1278" s="13" t="s">
        <v>2299</v>
      </c>
      <c r="E1278" s="13"/>
      <c r="F1278" s="14">
        <v>41843.575</v>
      </c>
      <c r="G1278" s="14">
        <v>41843.575</v>
      </c>
      <c r="H1278" s="14">
        <v>41845.6222222222</v>
      </c>
      <c r="I1278" s="13" t="s">
        <v>619</v>
      </c>
      <c r="J1278" s="15">
        <v>0.0</v>
      </c>
    </row>
    <row r="1279" ht="15.0" customHeight="1">
      <c r="A1279" s="13" t="s">
        <v>49</v>
      </c>
      <c r="B1279" s="13" t="s">
        <v>183</v>
      </c>
      <c r="C1279" s="13" t="s">
        <v>23</v>
      </c>
      <c r="D1279" s="13" t="s">
        <v>2301</v>
      </c>
      <c r="E1279" s="13"/>
      <c r="F1279" s="14">
        <v>41843.5798611111</v>
      </c>
      <c r="G1279" s="14"/>
      <c r="H1279" s="14">
        <v>41845.6215277778</v>
      </c>
      <c r="I1279" s="13" t="s">
        <v>619</v>
      </c>
      <c r="J1279" s="15">
        <v>0.0</v>
      </c>
    </row>
    <row r="1280" ht="15.0" customHeight="1">
      <c r="A1280" s="13" t="s">
        <v>28</v>
      </c>
      <c r="B1280" s="13" t="s">
        <v>1560</v>
      </c>
      <c r="C1280" s="13" t="s">
        <v>23</v>
      </c>
      <c r="D1280" s="13" t="s">
        <v>2303</v>
      </c>
      <c r="E1280" s="13"/>
      <c r="F1280" s="14">
        <v>41843.6583333333</v>
      </c>
      <c r="G1280" s="14"/>
      <c r="H1280" s="14">
        <v>42408.5671759259</v>
      </c>
      <c r="I1280" s="13" t="s">
        <v>1441</v>
      </c>
      <c r="J1280" s="15">
        <v>0.0</v>
      </c>
    </row>
    <row r="1281" ht="15.0" customHeight="1">
      <c r="A1281" s="13" t="s">
        <v>133</v>
      </c>
      <c r="B1281" s="13" t="s">
        <v>40</v>
      </c>
      <c r="C1281" s="13" t="s">
        <v>23</v>
      </c>
      <c r="D1281" s="13" t="s">
        <v>2305</v>
      </c>
      <c r="E1281" s="13"/>
      <c r="F1281" s="14">
        <v>41844.6335532407</v>
      </c>
      <c r="G1281" s="14"/>
      <c r="H1281" s="14">
        <v>41859.53125</v>
      </c>
      <c r="I1281" s="13" t="s">
        <v>619</v>
      </c>
      <c r="J1281" s="15">
        <v>0.0</v>
      </c>
    </row>
    <row r="1282" ht="15.0" customHeight="1">
      <c r="A1282" s="13" t="s">
        <v>32</v>
      </c>
      <c r="B1282" s="13" t="s">
        <v>296</v>
      </c>
      <c r="C1282" s="13" t="s">
        <v>23</v>
      </c>
      <c r="D1282" s="13" t="s">
        <v>2307</v>
      </c>
      <c r="E1282" s="13"/>
      <c r="F1282" s="14">
        <v>41844.6415393518</v>
      </c>
      <c r="G1282" s="14"/>
      <c r="H1282" s="14">
        <v>41863.6930555556</v>
      </c>
      <c r="I1282" s="13" t="s">
        <v>619</v>
      </c>
      <c r="J1282" s="15">
        <v>0.0</v>
      </c>
    </row>
    <row r="1283" ht="15.0" customHeight="1">
      <c r="A1283" s="13" t="s">
        <v>1411</v>
      </c>
      <c r="B1283" s="13" t="s">
        <v>1072</v>
      </c>
      <c r="C1283" s="13" t="s">
        <v>23</v>
      </c>
      <c r="D1283" s="13" t="s">
        <v>2309</v>
      </c>
      <c r="E1283" s="13"/>
      <c r="F1283" s="14">
        <v>41844.73125</v>
      </c>
      <c r="G1283" s="14"/>
      <c r="H1283" s="14">
        <v>41863.6840277778</v>
      </c>
      <c r="I1283" s="13" t="s">
        <v>619</v>
      </c>
      <c r="J1283" s="15">
        <v>0.0</v>
      </c>
    </row>
    <row r="1284" ht="15.0" customHeight="1">
      <c r="A1284" s="13" t="s">
        <v>1411</v>
      </c>
      <c r="B1284" s="13" t="s">
        <v>296</v>
      </c>
      <c r="C1284" s="13" t="s">
        <v>23</v>
      </c>
      <c r="D1284" s="13" t="s">
        <v>2311</v>
      </c>
      <c r="E1284" s="13"/>
      <c r="F1284" s="14">
        <v>41845.6666666667</v>
      </c>
      <c r="G1284" s="14"/>
      <c r="H1284" s="14">
        <v>41919.6944444444</v>
      </c>
      <c r="I1284" s="13" t="s">
        <v>1067</v>
      </c>
      <c r="J1284" s="15">
        <v>0.0</v>
      </c>
    </row>
    <row r="1285" ht="15.0" customHeight="1">
      <c r="A1285" s="13" t="s">
        <v>1411</v>
      </c>
      <c r="B1285" s="13" t="s">
        <v>296</v>
      </c>
      <c r="C1285" s="13" t="s">
        <v>23</v>
      </c>
      <c r="D1285" s="13" t="s">
        <v>2313</v>
      </c>
      <c r="E1285" s="13"/>
      <c r="F1285" s="14">
        <v>41848.3777777778</v>
      </c>
      <c r="G1285" s="14"/>
      <c r="H1285" s="14">
        <v>41936.7173611111</v>
      </c>
      <c r="I1285" s="13" t="s">
        <v>1067</v>
      </c>
      <c r="J1285" s="15">
        <v>0.0</v>
      </c>
    </row>
    <row r="1286" ht="15.0" customHeight="1">
      <c r="A1286" s="13" t="s">
        <v>28</v>
      </c>
      <c r="B1286" s="13" t="s">
        <v>940</v>
      </c>
      <c r="C1286" s="13" t="s">
        <v>23</v>
      </c>
      <c r="D1286" s="13" t="s">
        <v>1522</v>
      </c>
      <c r="E1286" s="13"/>
      <c r="F1286" s="14">
        <v>41848.3819444444</v>
      </c>
      <c r="G1286" s="14"/>
      <c r="H1286" s="14">
        <v>41912.6752314815</v>
      </c>
      <c r="I1286" s="13" t="s">
        <v>568</v>
      </c>
      <c r="J1286" s="15">
        <v>0.0</v>
      </c>
    </row>
    <row r="1287" ht="15.0" customHeight="1">
      <c r="A1287" s="13" t="s">
        <v>24</v>
      </c>
      <c r="B1287" s="13" t="s">
        <v>211</v>
      </c>
      <c r="C1287" s="13" t="s">
        <v>23</v>
      </c>
      <c r="D1287" s="13" t="s">
        <v>1550</v>
      </c>
      <c r="E1287" s="13"/>
      <c r="F1287" s="14">
        <v>41849.4209606481</v>
      </c>
      <c r="G1287" s="14"/>
      <c r="H1287" s="14">
        <v>41849.3888888889</v>
      </c>
      <c r="I1287" s="13" t="s">
        <v>619</v>
      </c>
      <c r="J1287" s="15">
        <v>0.0</v>
      </c>
    </row>
    <row r="1288" ht="15.0" customHeight="1">
      <c r="A1288" s="13" t="s">
        <v>1342</v>
      </c>
      <c r="B1288" s="13" t="s">
        <v>296</v>
      </c>
      <c r="C1288" s="13" t="s">
        <v>23</v>
      </c>
      <c r="D1288" s="13" t="s">
        <v>2317</v>
      </c>
      <c r="E1288" s="13"/>
      <c r="F1288" s="14">
        <v>41849.4577893519</v>
      </c>
      <c r="G1288" s="14"/>
      <c r="H1288" s="14">
        <v>41859.5930555556</v>
      </c>
      <c r="I1288" s="13" t="s">
        <v>619</v>
      </c>
      <c r="J1288" s="15">
        <v>0.0</v>
      </c>
    </row>
    <row r="1289" ht="15.0" customHeight="1">
      <c r="A1289" s="13" t="s">
        <v>133</v>
      </c>
      <c r="B1289" s="13" t="s">
        <v>422</v>
      </c>
      <c r="C1289" s="13" t="s">
        <v>23</v>
      </c>
      <c r="D1289" s="13" t="s">
        <v>2319</v>
      </c>
      <c r="E1289" s="13"/>
      <c r="F1289" s="14">
        <v>41851.6198611111</v>
      </c>
      <c r="G1289" s="14"/>
      <c r="H1289" s="14">
        <v>41852.8506944444</v>
      </c>
      <c r="I1289" s="13"/>
      <c r="J1289" s="15">
        <v>0.0</v>
      </c>
    </row>
    <row r="1290" ht="15.0" customHeight="1">
      <c r="A1290" s="13" t="s">
        <v>133</v>
      </c>
      <c r="B1290" s="13" t="s">
        <v>422</v>
      </c>
      <c r="C1290" s="13" t="s">
        <v>23</v>
      </c>
      <c r="D1290" s="13" t="s">
        <v>2319</v>
      </c>
      <c r="E1290" s="13"/>
      <c r="F1290" s="14">
        <v>41851.6194444444</v>
      </c>
      <c r="G1290" s="14"/>
      <c r="H1290" s="14">
        <v>41852.8034722222</v>
      </c>
      <c r="I1290" s="13"/>
      <c r="J1290" s="15">
        <v>0.0</v>
      </c>
    </row>
    <row r="1291" ht="15.0" customHeight="1">
      <c r="A1291" s="13" t="s">
        <v>133</v>
      </c>
      <c r="B1291" s="13" t="s">
        <v>422</v>
      </c>
      <c r="C1291" s="13" t="s">
        <v>23</v>
      </c>
      <c r="D1291" s="13" t="s">
        <v>2164</v>
      </c>
      <c r="E1291" s="13"/>
      <c r="F1291" s="14">
        <v>41851.6201388889</v>
      </c>
      <c r="G1291" s="14"/>
      <c r="H1291" s="14">
        <v>42408.5674074074</v>
      </c>
      <c r="I1291" s="13"/>
      <c r="J1291" s="15">
        <v>0.0</v>
      </c>
    </row>
    <row r="1292" ht="15.0" customHeight="1">
      <c r="A1292" s="13" t="s">
        <v>24</v>
      </c>
      <c r="B1292" s="13" t="s">
        <v>296</v>
      </c>
      <c r="C1292" s="13" t="s">
        <v>23</v>
      </c>
      <c r="D1292" s="13" t="s">
        <v>2323</v>
      </c>
      <c r="E1292" s="13"/>
      <c r="F1292" s="14">
        <v>41852.4584259259</v>
      </c>
      <c r="G1292" s="14"/>
      <c r="H1292" s="14">
        <v>41852.4590277778</v>
      </c>
      <c r="I1292" s="13" t="s">
        <v>619</v>
      </c>
      <c r="J1292" s="15">
        <v>0.0</v>
      </c>
    </row>
    <row r="1293" ht="15.0" customHeight="1">
      <c r="A1293" s="13" t="s">
        <v>1411</v>
      </c>
      <c r="B1293" s="13" t="s">
        <v>296</v>
      </c>
      <c r="C1293" s="13" t="s">
        <v>23</v>
      </c>
      <c r="D1293" s="13" t="s">
        <v>2325</v>
      </c>
      <c r="E1293" s="13"/>
      <c r="F1293" s="14">
        <v>41852.5388888889</v>
      </c>
      <c r="G1293" s="14"/>
      <c r="H1293" s="14">
        <v>41911.7704050926</v>
      </c>
      <c r="I1293" s="13" t="s">
        <v>1067</v>
      </c>
      <c r="J1293" s="15">
        <v>0.0</v>
      </c>
    </row>
    <row r="1294" ht="15.0" customHeight="1">
      <c r="A1294" s="13" t="s">
        <v>1411</v>
      </c>
      <c r="B1294" s="13" t="s">
        <v>296</v>
      </c>
      <c r="C1294" s="13" t="s">
        <v>23</v>
      </c>
      <c r="D1294" s="13" t="s">
        <v>2327</v>
      </c>
      <c r="E1294" s="13"/>
      <c r="F1294" s="14">
        <v>41855.4090277778</v>
      </c>
      <c r="G1294" s="14"/>
      <c r="H1294" s="14">
        <v>41911.6063194444</v>
      </c>
      <c r="I1294" s="13" t="s">
        <v>1067</v>
      </c>
      <c r="J1294" s="15">
        <v>0.0</v>
      </c>
    </row>
    <row r="1295" ht="15.0" customHeight="1">
      <c r="A1295" s="13" t="s">
        <v>24</v>
      </c>
      <c r="B1295" s="13" t="s">
        <v>247</v>
      </c>
      <c r="C1295" s="13" t="s">
        <v>23</v>
      </c>
      <c r="D1295" s="13" t="s">
        <v>2329</v>
      </c>
      <c r="E1295" s="13"/>
      <c r="F1295" s="14">
        <v>41855.6654976852</v>
      </c>
      <c r="G1295" s="14"/>
      <c r="H1295" s="14">
        <v>41855.6256944444</v>
      </c>
      <c r="I1295" s="13" t="s">
        <v>619</v>
      </c>
      <c r="J1295" s="15">
        <v>0.0</v>
      </c>
    </row>
    <row r="1296" ht="15.0" customHeight="1">
      <c r="A1296" s="13" t="s">
        <v>24</v>
      </c>
      <c r="B1296" s="13" t="s">
        <v>183</v>
      </c>
      <c r="C1296" s="13" t="s">
        <v>23</v>
      </c>
      <c r="D1296" s="13" t="s">
        <v>2331</v>
      </c>
      <c r="E1296" s="13"/>
      <c r="F1296" s="14">
        <v>41856.5793981481</v>
      </c>
      <c r="G1296" s="14"/>
      <c r="H1296" s="14">
        <v>41856.6298611111</v>
      </c>
      <c r="I1296" s="13" t="s">
        <v>619</v>
      </c>
      <c r="J1296" s="15">
        <v>0.0</v>
      </c>
    </row>
    <row r="1297" ht="15.0" customHeight="1">
      <c r="A1297" s="13" t="s">
        <v>133</v>
      </c>
      <c r="B1297" s="13" t="s">
        <v>883</v>
      </c>
      <c r="C1297" s="13" t="s">
        <v>23</v>
      </c>
      <c r="D1297" s="13" t="s">
        <v>2333</v>
      </c>
      <c r="E1297" s="13"/>
      <c r="F1297" s="14">
        <v>41858.398599537</v>
      </c>
      <c r="G1297" s="14"/>
      <c r="H1297" s="14">
        <v>41858.4486111111</v>
      </c>
      <c r="I1297" s="13" t="s">
        <v>619</v>
      </c>
      <c r="J1297" s="15">
        <v>0.0</v>
      </c>
    </row>
    <row r="1298" ht="15.0" customHeight="1">
      <c r="A1298" s="13" t="s">
        <v>28</v>
      </c>
      <c r="B1298" s="13" t="s">
        <v>174</v>
      </c>
      <c r="C1298" s="13" t="s">
        <v>23</v>
      </c>
      <c r="D1298" s="13" t="s">
        <v>2335</v>
      </c>
      <c r="E1298" s="13"/>
      <c r="F1298" s="14">
        <v>41859.4831712963</v>
      </c>
      <c r="G1298" s="14"/>
      <c r="H1298" s="14">
        <v>41863.7479166667</v>
      </c>
      <c r="I1298" s="13" t="s">
        <v>619</v>
      </c>
      <c r="J1298" s="15">
        <v>0.0</v>
      </c>
    </row>
    <row r="1299" ht="15.0" customHeight="1">
      <c r="A1299" s="13" t="s">
        <v>28</v>
      </c>
      <c r="B1299" s="13" t="s">
        <v>174</v>
      </c>
      <c r="C1299" s="13" t="s">
        <v>23</v>
      </c>
      <c r="D1299" s="13" t="s">
        <v>2337</v>
      </c>
      <c r="E1299" s="13"/>
      <c r="F1299" s="14">
        <v>41859.4847222222</v>
      </c>
      <c r="G1299" s="14"/>
      <c r="H1299" s="14">
        <v>41863.7493055556</v>
      </c>
      <c r="I1299" s="13" t="s">
        <v>1441</v>
      </c>
      <c r="J1299" s="15">
        <v>0.0</v>
      </c>
    </row>
    <row r="1300" ht="15.0" customHeight="1">
      <c r="A1300" s="13" t="s">
        <v>24</v>
      </c>
      <c r="B1300" s="13" t="s">
        <v>190</v>
      </c>
      <c r="C1300" s="13" t="s">
        <v>23</v>
      </c>
      <c r="D1300" s="13" t="s">
        <v>2339</v>
      </c>
      <c r="E1300" s="13"/>
      <c r="F1300" s="14">
        <v>41859.6579282407</v>
      </c>
      <c r="G1300" s="14"/>
      <c r="H1300" s="14">
        <v>41862.6888888889</v>
      </c>
      <c r="I1300" s="13" t="s">
        <v>619</v>
      </c>
      <c r="J1300" s="15">
        <v>0.0</v>
      </c>
    </row>
    <row r="1301" ht="15.0" customHeight="1">
      <c r="A1301" s="13" t="s">
        <v>24</v>
      </c>
      <c r="B1301" s="13" t="s">
        <v>45</v>
      </c>
      <c r="C1301" s="13" t="s">
        <v>23</v>
      </c>
      <c r="D1301" s="13" t="s">
        <v>2341</v>
      </c>
      <c r="E1301" s="13"/>
      <c r="F1301" s="14">
        <v>41862.5493287037</v>
      </c>
      <c r="G1301" s="14"/>
      <c r="H1301" s="14">
        <v>41862.5930555556</v>
      </c>
      <c r="I1301" s="13" t="s">
        <v>619</v>
      </c>
      <c r="J1301" s="15">
        <v>0.0</v>
      </c>
    </row>
    <row r="1302" ht="15.0" customHeight="1">
      <c r="A1302" s="13" t="s">
        <v>92</v>
      </c>
      <c r="B1302" s="13" t="s">
        <v>63</v>
      </c>
      <c r="C1302" s="13" t="s">
        <v>23</v>
      </c>
      <c r="D1302" s="13" t="s">
        <v>2343</v>
      </c>
      <c r="E1302" s="13"/>
      <c r="F1302" s="14">
        <v>41862.6387384259</v>
      </c>
      <c r="G1302" s="14"/>
      <c r="H1302" s="14">
        <v>41862.6819444444</v>
      </c>
      <c r="I1302" s="13" t="s">
        <v>619</v>
      </c>
      <c r="J1302" s="15">
        <v>0.0</v>
      </c>
    </row>
    <row r="1303" ht="15.0" customHeight="1">
      <c r="A1303" s="13" t="s">
        <v>133</v>
      </c>
      <c r="B1303" s="13" t="s">
        <v>1072</v>
      </c>
      <c r="C1303" s="13" t="s">
        <v>23</v>
      </c>
      <c r="D1303" s="13" t="s">
        <v>2345</v>
      </c>
      <c r="E1303" s="13"/>
      <c r="F1303" s="14">
        <v>41863.4639583333</v>
      </c>
      <c r="G1303" s="14"/>
      <c r="H1303" s="14">
        <v>41863.5236111111</v>
      </c>
      <c r="I1303" s="13" t="s">
        <v>619</v>
      </c>
      <c r="J1303" s="15">
        <v>0.0</v>
      </c>
    </row>
    <row r="1304" ht="15.0" customHeight="1">
      <c r="A1304" s="13" t="s">
        <v>133</v>
      </c>
      <c r="B1304" s="13" t="s">
        <v>1072</v>
      </c>
      <c r="C1304" s="13" t="s">
        <v>23</v>
      </c>
      <c r="D1304" s="13" t="s">
        <v>2347</v>
      </c>
      <c r="E1304" s="13"/>
      <c r="F1304" s="14">
        <v>41863.55</v>
      </c>
      <c r="G1304" s="14"/>
      <c r="H1304" s="14">
        <v>42408.5677430556</v>
      </c>
      <c r="I1304" s="13" t="s">
        <v>619</v>
      </c>
      <c r="J1304" s="15">
        <v>0.0</v>
      </c>
    </row>
    <row r="1305" ht="15.0" customHeight="1">
      <c r="A1305" s="13" t="s">
        <v>92</v>
      </c>
      <c r="B1305" s="13" t="s">
        <v>183</v>
      </c>
      <c r="C1305" s="13" t="s">
        <v>23</v>
      </c>
      <c r="D1305" s="13" t="s">
        <v>2349</v>
      </c>
      <c r="E1305" s="13"/>
      <c r="F1305" s="14">
        <v>41863.6065856481</v>
      </c>
      <c r="G1305" s="14"/>
      <c r="H1305" s="14">
        <v>41863.6090277778</v>
      </c>
      <c r="I1305" s="13" t="s">
        <v>619</v>
      </c>
      <c r="J1305" s="15">
        <v>0.0</v>
      </c>
    </row>
    <row r="1306" ht="15.0" customHeight="1">
      <c r="A1306" s="13" t="s">
        <v>24</v>
      </c>
      <c r="B1306" s="13" t="s">
        <v>488</v>
      </c>
      <c r="C1306" s="13" t="s">
        <v>23</v>
      </c>
      <c r="D1306" s="13" t="s">
        <v>2351</v>
      </c>
      <c r="E1306" s="13"/>
      <c r="F1306" s="14">
        <v>41864.5409259259</v>
      </c>
      <c r="G1306" s="14"/>
      <c r="H1306" s="14">
        <v>41864.5513888889</v>
      </c>
      <c r="I1306" s="13" t="s">
        <v>619</v>
      </c>
      <c r="J1306" s="15">
        <v>0.0</v>
      </c>
    </row>
    <row r="1307" ht="15.0" customHeight="1">
      <c r="A1307" s="13" t="s">
        <v>905</v>
      </c>
      <c r="B1307" s="13" t="s">
        <v>734</v>
      </c>
      <c r="C1307" s="13" t="s">
        <v>23</v>
      </c>
      <c r="D1307" s="13" t="s">
        <v>2353</v>
      </c>
      <c r="E1307" s="13"/>
      <c r="F1307" s="14">
        <v>41864.5597222222</v>
      </c>
      <c r="G1307" s="14"/>
      <c r="H1307" s="14">
        <v>41961.4826388889</v>
      </c>
      <c r="I1307" s="13" t="s">
        <v>619</v>
      </c>
      <c r="J1307" s="15">
        <v>0.0</v>
      </c>
    </row>
    <row r="1308" ht="15.0" customHeight="1">
      <c r="A1308" s="13" t="s">
        <v>32</v>
      </c>
      <c r="B1308" s="13" t="s">
        <v>734</v>
      </c>
      <c r="C1308" s="13" t="s">
        <v>23</v>
      </c>
      <c r="D1308" s="13" t="s">
        <v>2355</v>
      </c>
      <c r="E1308" s="13"/>
      <c r="F1308" s="14">
        <v>41864.5819444444</v>
      </c>
      <c r="G1308" s="14"/>
      <c r="H1308" s="14">
        <v>41893.8909722222</v>
      </c>
      <c r="I1308" s="13" t="s">
        <v>619</v>
      </c>
      <c r="J1308" s="15">
        <v>0.0</v>
      </c>
    </row>
    <row r="1309" ht="15.0" customHeight="1">
      <c r="A1309" s="13" t="s">
        <v>905</v>
      </c>
      <c r="B1309" s="13" t="s">
        <v>734</v>
      </c>
      <c r="C1309" s="13" t="s">
        <v>23</v>
      </c>
      <c r="D1309" s="13" t="s">
        <v>2357</v>
      </c>
      <c r="E1309" s="13"/>
      <c r="F1309" s="14">
        <v>41864.5881944444</v>
      </c>
      <c r="G1309" s="14"/>
      <c r="H1309" s="14">
        <v>41961.7423611111</v>
      </c>
      <c r="I1309" s="13" t="s">
        <v>619</v>
      </c>
      <c r="J1309" s="15">
        <v>0.0</v>
      </c>
    </row>
    <row r="1310" ht="15.0" customHeight="1">
      <c r="A1310" s="13" t="s">
        <v>133</v>
      </c>
      <c r="B1310" s="13" t="s">
        <v>734</v>
      </c>
      <c r="C1310" s="13" t="s">
        <v>23</v>
      </c>
      <c r="D1310" s="13" t="s">
        <v>2359</v>
      </c>
      <c r="E1310" s="13"/>
      <c r="F1310" s="14">
        <v>41864.6173611111</v>
      </c>
      <c r="G1310" s="14"/>
      <c r="H1310" s="14">
        <v>41961.7013888889</v>
      </c>
      <c r="I1310" s="13" t="s">
        <v>619</v>
      </c>
      <c r="J1310" s="15">
        <v>0.0</v>
      </c>
    </row>
    <row r="1311" ht="15.0" customHeight="1">
      <c r="A1311" s="13" t="s">
        <v>24</v>
      </c>
      <c r="B1311" s="13" t="s">
        <v>53</v>
      </c>
      <c r="C1311" s="13" t="s">
        <v>23</v>
      </c>
      <c r="D1311" s="13" t="s">
        <v>2361</v>
      </c>
      <c r="E1311" s="13"/>
      <c r="F1311" s="14">
        <v>41864.6478472222</v>
      </c>
      <c r="G1311" s="14"/>
      <c r="H1311" s="14">
        <v>41864.6541666667</v>
      </c>
      <c r="I1311" s="13" t="s">
        <v>619</v>
      </c>
      <c r="J1311" s="15">
        <v>0.0</v>
      </c>
    </row>
    <row r="1312" ht="15.0" customHeight="1">
      <c r="A1312" s="13" t="s">
        <v>905</v>
      </c>
      <c r="B1312" s="13" t="s">
        <v>734</v>
      </c>
      <c r="C1312" s="13" t="s">
        <v>23</v>
      </c>
      <c r="D1312" s="13" t="s">
        <v>2363</v>
      </c>
      <c r="E1312" s="13"/>
      <c r="F1312" s="14">
        <v>41864.6534722222</v>
      </c>
      <c r="G1312" s="14"/>
      <c r="H1312" s="14">
        <v>41961.8291666667</v>
      </c>
      <c r="I1312" s="13" t="s">
        <v>619</v>
      </c>
      <c r="J1312" s="15">
        <v>0.0</v>
      </c>
    </row>
    <row r="1313" ht="15.0" customHeight="1">
      <c r="A1313" s="13" t="s">
        <v>24</v>
      </c>
      <c r="B1313" s="13" t="s">
        <v>1396</v>
      </c>
      <c r="C1313" s="13" t="s">
        <v>23</v>
      </c>
      <c r="D1313" s="13" t="s">
        <v>2008</v>
      </c>
      <c r="E1313" s="13"/>
      <c r="F1313" s="14">
        <v>41865.4397337963</v>
      </c>
      <c r="G1313" s="14"/>
      <c r="H1313" s="14">
        <v>41865.6222222222</v>
      </c>
      <c r="I1313" s="13" t="s">
        <v>619</v>
      </c>
      <c r="J1313" s="15">
        <v>0.0</v>
      </c>
    </row>
    <row r="1314" ht="15.0" customHeight="1">
      <c r="A1314" s="13" t="s">
        <v>24</v>
      </c>
      <c r="B1314" s="13" t="s">
        <v>35</v>
      </c>
      <c r="C1314" s="13" t="s">
        <v>23</v>
      </c>
      <c r="D1314" s="13" t="s">
        <v>2366</v>
      </c>
      <c r="E1314" s="13"/>
      <c r="F1314" s="14">
        <v>41865.5632523148</v>
      </c>
      <c r="G1314" s="14"/>
      <c r="H1314" s="14">
        <v>41865.5868055556</v>
      </c>
      <c r="I1314" s="13" t="s">
        <v>619</v>
      </c>
      <c r="J1314" s="15">
        <v>0.0</v>
      </c>
    </row>
    <row r="1315" ht="15.0" customHeight="1">
      <c r="A1315" s="13" t="s">
        <v>59</v>
      </c>
      <c r="B1315" s="13" t="s">
        <v>296</v>
      </c>
      <c r="C1315" s="13" t="s">
        <v>23</v>
      </c>
      <c r="D1315" s="13" t="s">
        <v>2368</v>
      </c>
      <c r="E1315" s="13"/>
      <c r="F1315" s="14">
        <v>41869.4590277778</v>
      </c>
      <c r="G1315" s="14"/>
      <c r="H1315" s="14">
        <v>42408.5680439815</v>
      </c>
      <c r="I1315" s="13" t="s">
        <v>1251</v>
      </c>
      <c r="J1315" s="15">
        <v>0.0</v>
      </c>
    </row>
    <row r="1316" ht="15.0" customHeight="1">
      <c r="A1316" s="13" t="s">
        <v>1411</v>
      </c>
      <c r="B1316" s="13" t="s">
        <v>296</v>
      </c>
      <c r="C1316" s="13" t="s">
        <v>23</v>
      </c>
      <c r="D1316" s="13" t="s">
        <v>2370</v>
      </c>
      <c r="E1316" s="13"/>
      <c r="F1316" s="14">
        <v>41869.6527777778</v>
      </c>
      <c r="G1316" s="14"/>
      <c r="H1316" s="14">
        <v>41942.6347222222</v>
      </c>
      <c r="I1316" s="13" t="s">
        <v>1067</v>
      </c>
      <c r="J1316" s="15">
        <v>0.0</v>
      </c>
    </row>
    <row r="1317" ht="15.0" customHeight="1">
      <c r="A1317" s="13" t="s">
        <v>24</v>
      </c>
      <c r="B1317" s="13" t="s">
        <v>58</v>
      </c>
      <c r="C1317" s="13" t="s">
        <v>23</v>
      </c>
      <c r="D1317" s="13" t="s">
        <v>1449</v>
      </c>
      <c r="E1317" s="13"/>
      <c r="F1317" s="14">
        <v>41872.6454166667</v>
      </c>
      <c r="G1317" s="14"/>
      <c r="H1317" s="14">
        <v>41884.6159722222</v>
      </c>
      <c r="I1317" s="13" t="s">
        <v>619</v>
      </c>
      <c r="J1317" s="15">
        <v>0.0</v>
      </c>
    </row>
    <row r="1318" ht="15.0" customHeight="1">
      <c r="A1318" s="13" t="s">
        <v>502</v>
      </c>
      <c r="B1318" s="13" t="s">
        <v>296</v>
      </c>
      <c r="C1318" s="13" t="s">
        <v>23</v>
      </c>
      <c r="D1318" s="13" t="s">
        <v>2373</v>
      </c>
      <c r="E1318" s="13"/>
      <c r="F1318" s="14">
        <v>41876.5716087963</v>
      </c>
      <c r="G1318" s="14"/>
      <c r="H1318" s="14">
        <v>41876.5736111111</v>
      </c>
      <c r="I1318" s="13" t="s">
        <v>619</v>
      </c>
      <c r="J1318" s="15">
        <v>0.0</v>
      </c>
    </row>
    <row r="1319" ht="15.0" customHeight="1">
      <c r="A1319" s="13" t="s">
        <v>28</v>
      </c>
      <c r="B1319" s="13" t="s">
        <v>174</v>
      </c>
      <c r="C1319" s="13" t="s">
        <v>23</v>
      </c>
      <c r="D1319" s="13" t="s">
        <v>2375</v>
      </c>
      <c r="E1319" s="13"/>
      <c r="F1319" s="14">
        <v>41879.4159722222</v>
      </c>
      <c r="G1319" s="14"/>
      <c r="H1319" s="14">
        <v>41893.40625</v>
      </c>
      <c r="I1319" s="13" t="s">
        <v>568</v>
      </c>
      <c r="J1319" s="15">
        <v>0.0</v>
      </c>
    </row>
    <row r="1320" ht="15.0" customHeight="1">
      <c r="A1320" s="13" t="s">
        <v>325</v>
      </c>
      <c r="B1320" s="13" t="s">
        <v>174</v>
      </c>
      <c r="C1320" s="13" t="s">
        <v>23</v>
      </c>
      <c r="D1320" s="13" t="s">
        <v>2377</v>
      </c>
      <c r="E1320" s="13"/>
      <c r="F1320" s="14">
        <v>41879.41875</v>
      </c>
      <c r="G1320" s="14"/>
      <c r="H1320" s="14">
        <v>41942.6659722222</v>
      </c>
      <c r="I1320" s="13"/>
      <c r="J1320" s="15">
        <v>0.0</v>
      </c>
    </row>
    <row r="1321" ht="15.0" customHeight="1">
      <c r="A1321" s="13" t="s">
        <v>32</v>
      </c>
      <c r="B1321" s="13" t="s">
        <v>174</v>
      </c>
      <c r="C1321" s="13" t="s">
        <v>23</v>
      </c>
      <c r="D1321" s="13" t="s">
        <v>2379</v>
      </c>
      <c r="E1321" s="13"/>
      <c r="F1321" s="14">
        <v>41879.4208333333</v>
      </c>
      <c r="G1321" s="14"/>
      <c r="H1321" s="14">
        <v>41893.4048611111</v>
      </c>
      <c r="I1321" s="13"/>
      <c r="J1321" s="15">
        <v>0.0</v>
      </c>
    </row>
    <row r="1322" ht="15.0" customHeight="1">
      <c r="A1322" s="13" t="s">
        <v>92</v>
      </c>
      <c r="B1322" s="13" t="s">
        <v>51</v>
      </c>
      <c r="C1322" s="13" t="s">
        <v>23</v>
      </c>
      <c r="D1322" s="13" t="s">
        <v>2381</v>
      </c>
      <c r="E1322" s="13"/>
      <c r="F1322" s="14">
        <v>41884.5425810185</v>
      </c>
      <c r="G1322" s="14"/>
      <c r="H1322" s="14">
        <v>41884.5083333333</v>
      </c>
      <c r="I1322" s="13" t="s">
        <v>619</v>
      </c>
      <c r="J1322" s="15">
        <v>0.0</v>
      </c>
    </row>
    <row r="1323" ht="15.0" customHeight="1">
      <c r="A1323" s="13" t="s">
        <v>32</v>
      </c>
      <c r="B1323" s="13" t="s">
        <v>694</v>
      </c>
      <c r="C1323" s="13" t="s">
        <v>23</v>
      </c>
      <c r="D1323" s="13" t="s">
        <v>2383</v>
      </c>
      <c r="E1323" s="13"/>
      <c r="F1323" s="14">
        <v>41884.6327893519</v>
      </c>
      <c r="G1323" s="14"/>
      <c r="H1323" s="14">
        <v>41884.6555555556</v>
      </c>
      <c r="I1323" s="13" t="s">
        <v>619</v>
      </c>
      <c r="J1323" s="15">
        <v>0.0</v>
      </c>
    </row>
    <row r="1324" ht="15.0" customHeight="1">
      <c r="A1324" s="13" t="s">
        <v>24</v>
      </c>
      <c r="B1324" s="13" t="s">
        <v>138</v>
      </c>
      <c r="C1324" s="13" t="s">
        <v>23</v>
      </c>
      <c r="D1324" s="13" t="s">
        <v>2361</v>
      </c>
      <c r="E1324" s="13"/>
      <c r="F1324" s="14">
        <v>41885.5086921296</v>
      </c>
      <c r="G1324" s="14"/>
      <c r="H1324" s="14">
        <v>41886.4194444444</v>
      </c>
      <c r="I1324" s="13" t="s">
        <v>619</v>
      </c>
      <c r="J1324" s="15">
        <v>0.0</v>
      </c>
    </row>
    <row r="1325" ht="15.0" customHeight="1">
      <c r="A1325" s="13" t="s">
        <v>59</v>
      </c>
      <c r="B1325" s="13" t="s">
        <v>35</v>
      </c>
      <c r="C1325" s="13" t="s">
        <v>23</v>
      </c>
      <c r="D1325" s="13" t="s">
        <v>1830</v>
      </c>
      <c r="E1325" s="13"/>
      <c r="F1325" s="14">
        <v>41885.4944444444</v>
      </c>
      <c r="G1325" s="14"/>
      <c r="H1325" s="14">
        <v>42408.5682291667</v>
      </c>
      <c r="I1325" s="13" t="s">
        <v>1251</v>
      </c>
      <c r="J1325" s="15">
        <v>0.0</v>
      </c>
    </row>
    <row r="1326" ht="15.0" customHeight="1">
      <c r="A1326" s="13" t="s">
        <v>92</v>
      </c>
      <c r="B1326" s="13" t="s">
        <v>296</v>
      </c>
      <c r="C1326" s="13" t="s">
        <v>23</v>
      </c>
      <c r="D1326" s="13" t="s">
        <v>2387</v>
      </c>
      <c r="E1326" s="13"/>
      <c r="F1326" s="14">
        <v>41886.4798611111</v>
      </c>
      <c r="G1326" s="14"/>
      <c r="H1326" s="14">
        <v>42100.8701388889</v>
      </c>
      <c r="I1326" s="13" t="s">
        <v>294</v>
      </c>
      <c r="J1326" s="15">
        <v>0.0</v>
      </c>
    </row>
    <row r="1327" ht="15.0" customHeight="1">
      <c r="A1327" s="13" t="s">
        <v>24</v>
      </c>
      <c r="B1327" s="13" t="s">
        <v>247</v>
      </c>
      <c r="C1327" s="13" t="s">
        <v>23</v>
      </c>
      <c r="D1327" s="13"/>
      <c r="E1327" s="13"/>
      <c r="F1327" s="14">
        <v>41886.5460763889</v>
      </c>
      <c r="G1327" s="14"/>
      <c r="H1327" s="14">
        <v>41886.60625</v>
      </c>
      <c r="I1327" s="13" t="s">
        <v>619</v>
      </c>
      <c r="J1327" s="15">
        <v>0.0</v>
      </c>
    </row>
    <row r="1328" ht="15.0" customHeight="1">
      <c r="A1328" s="13" t="s">
        <v>32</v>
      </c>
      <c r="B1328" s="13" t="s">
        <v>296</v>
      </c>
      <c r="C1328" s="13" t="s">
        <v>23</v>
      </c>
      <c r="D1328" s="13" t="s">
        <v>2390</v>
      </c>
      <c r="E1328" s="13"/>
      <c r="F1328" s="14">
        <v>41886.6277546296</v>
      </c>
      <c r="G1328" s="14"/>
      <c r="H1328" s="14">
        <v>41886.5875</v>
      </c>
      <c r="I1328" s="13" t="s">
        <v>619</v>
      </c>
      <c r="J1328" s="15">
        <v>0.0</v>
      </c>
    </row>
    <row r="1329" ht="15.0" customHeight="1">
      <c r="A1329" s="13" t="s">
        <v>1411</v>
      </c>
      <c r="B1329" s="13" t="s">
        <v>296</v>
      </c>
      <c r="C1329" s="13" t="s">
        <v>23</v>
      </c>
      <c r="D1329" s="13" t="s">
        <v>2392</v>
      </c>
      <c r="E1329" s="13"/>
      <c r="F1329" s="14">
        <v>41890.3826388889</v>
      </c>
      <c r="G1329" s="14"/>
      <c r="H1329" s="14">
        <v>41894.5969444444</v>
      </c>
      <c r="I1329" s="13" t="s">
        <v>1067</v>
      </c>
      <c r="J1329" s="15">
        <v>0.0</v>
      </c>
    </row>
    <row r="1330" ht="15.0" customHeight="1">
      <c r="A1330" s="13" t="s">
        <v>1723</v>
      </c>
      <c r="B1330" s="13" t="s">
        <v>296</v>
      </c>
      <c r="C1330" s="13" t="s">
        <v>23</v>
      </c>
      <c r="D1330" s="13" t="s">
        <v>2394</v>
      </c>
      <c r="E1330" s="13"/>
      <c r="F1330" s="14">
        <v>41890.6715277778</v>
      </c>
      <c r="G1330" s="14"/>
      <c r="H1330" s="14">
        <v>42408.5684953704</v>
      </c>
      <c r="I1330" s="13" t="s">
        <v>619</v>
      </c>
      <c r="J1330" s="15">
        <v>0.0</v>
      </c>
    </row>
    <row r="1331" ht="15.0" customHeight="1">
      <c r="A1331" s="13" t="s">
        <v>1606</v>
      </c>
      <c r="B1331" s="13" t="s">
        <v>296</v>
      </c>
      <c r="C1331" s="13" t="s">
        <v>23</v>
      </c>
      <c r="D1331" s="13" t="s">
        <v>2396</v>
      </c>
      <c r="E1331" s="13"/>
      <c r="F1331" s="14">
        <v>41890.6740856481</v>
      </c>
      <c r="G1331" s="14"/>
      <c r="H1331" s="14">
        <v>41961.7895833333</v>
      </c>
      <c r="I1331" s="13" t="s">
        <v>619</v>
      </c>
      <c r="J1331" s="15">
        <v>0.0</v>
      </c>
    </row>
    <row r="1332" ht="15.0" customHeight="1">
      <c r="A1332" s="13" t="s">
        <v>92</v>
      </c>
      <c r="B1332" s="13" t="s">
        <v>22</v>
      </c>
      <c r="C1332" s="13" t="s">
        <v>23</v>
      </c>
      <c r="D1332" s="13"/>
      <c r="E1332" s="13"/>
      <c r="F1332" s="14">
        <v>41891.4646180556</v>
      </c>
      <c r="G1332" s="14"/>
      <c r="H1332" s="14">
        <v>41891.4326388889</v>
      </c>
      <c r="I1332" s="13" t="s">
        <v>619</v>
      </c>
      <c r="J1332" s="15">
        <v>0.0</v>
      </c>
    </row>
    <row r="1333" ht="15.0" customHeight="1">
      <c r="A1333" s="13" t="s">
        <v>2005</v>
      </c>
      <c r="B1333" s="13" t="s">
        <v>22</v>
      </c>
      <c r="C1333" s="13" t="s">
        <v>23</v>
      </c>
      <c r="D1333" s="13" t="s">
        <v>2399</v>
      </c>
      <c r="E1333" s="13"/>
      <c r="F1333" s="14">
        <v>41891.4890393519</v>
      </c>
      <c r="G1333" s="14"/>
      <c r="H1333" s="14">
        <v>41892.6354166667</v>
      </c>
      <c r="I1333" s="13" t="s">
        <v>619</v>
      </c>
      <c r="J1333" s="15">
        <v>0.0</v>
      </c>
    </row>
    <row r="1334" ht="15.0" customHeight="1">
      <c r="A1334" s="13" t="s">
        <v>24</v>
      </c>
      <c r="B1334" s="13" t="s">
        <v>22</v>
      </c>
      <c r="C1334" s="13" t="s">
        <v>23</v>
      </c>
      <c r="D1334" s="13" t="s">
        <v>1474</v>
      </c>
      <c r="E1334" s="13"/>
      <c r="F1334" s="14">
        <v>41893.4625231481</v>
      </c>
      <c r="G1334" s="14"/>
      <c r="H1334" s="14">
        <v>41893.4659722222</v>
      </c>
      <c r="I1334" s="13" t="s">
        <v>619</v>
      </c>
      <c r="J1334" s="15">
        <v>0.0</v>
      </c>
    </row>
    <row r="1335" ht="15.0" customHeight="1">
      <c r="A1335" s="13" t="s">
        <v>32</v>
      </c>
      <c r="B1335" s="13" t="s">
        <v>180</v>
      </c>
      <c r="C1335" s="13" t="s">
        <v>23</v>
      </c>
      <c r="D1335" s="13" t="s">
        <v>2402</v>
      </c>
      <c r="E1335" s="13"/>
      <c r="F1335" s="14">
        <v>41893.4713888889</v>
      </c>
      <c r="G1335" s="14"/>
      <c r="H1335" s="14">
        <v>41893.4722222222</v>
      </c>
      <c r="I1335" s="13" t="s">
        <v>619</v>
      </c>
      <c r="J1335" s="15">
        <v>0.0</v>
      </c>
    </row>
    <row r="1336" ht="15.0" customHeight="1">
      <c r="A1336" s="13" t="s">
        <v>32</v>
      </c>
      <c r="B1336" s="13" t="s">
        <v>63</v>
      </c>
      <c r="C1336" s="13" t="s">
        <v>23</v>
      </c>
      <c r="D1336" s="13" t="s">
        <v>2404</v>
      </c>
      <c r="E1336" s="13"/>
      <c r="F1336" s="14">
        <v>41893.5652546296</v>
      </c>
      <c r="G1336" s="14"/>
      <c r="H1336" s="14">
        <v>41893.5652777778</v>
      </c>
      <c r="I1336" s="13" t="s">
        <v>619</v>
      </c>
      <c r="J1336" s="15">
        <v>0.0</v>
      </c>
    </row>
    <row r="1337" ht="15.0" customHeight="1">
      <c r="A1337" s="13" t="s">
        <v>24</v>
      </c>
      <c r="B1337" s="13" t="s">
        <v>422</v>
      </c>
      <c r="C1337" s="13" t="s">
        <v>23</v>
      </c>
      <c r="D1337" s="13" t="s">
        <v>2406</v>
      </c>
      <c r="E1337" s="13"/>
      <c r="F1337" s="14">
        <v>41894.5931134259</v>
      </c>
      <c r="G1337" s="14"/>
      <c r="H1337" s="14">
        <v>41894.6173611111</v>
      </c>
      <c r="I1337" s="13" t="s">
        <v>619</v>
      </c>
      <c r="J1337" s="15">
        <v>0.0</v>
      </c>
    </row>
    <row r="1338" ht="15.0" customHeight="1">
      <c r="A1338" s="13" t="s">
        <v>24</v>
      </c>
      <c r="B1338" s="13" t="s">
        <v>422</v>
      </c>
      <c r="C1338" s="13" t="s">
        <v>23</v>
      </c>
      <c r="D1338" s="13" t="s">
        <v>2408</v>
      </c>
      <c r="E1338" s="13"/>
      <c r="F1338" s="14">
        <v>41894.5973611111</v>
      </c>
      <c r="G1338" s="14"/>
      <c r="H1338" s="14">
        <v>41909.3597222222</v>
      </c>
      <c r="I1338" s="13" t="s">
        <v>619</v>
      </c>
      <c r="J1338" s="15">
        <v>0.0</v>
      </c>
    </row>
    <row r="1339" ht="15.0" customHeight="1">
      <c r="A1339" s="13" t="s">
        <v>24</v>
      </c>
      <c r="B1339" s="13" t="s">
        <v>40</v>
      </c>
      <c r="C1339" s="13" t="s">
        <v>23</v>
      </c>
      <c r="D1339" s="13" t="s">
        <v>2410</v>
      </c>
      <c r="E1339" s="13"/>
      <c r="F1339" s="14">
        <v>41897.5848726852</v>
      </c>
      <c r="G1339" s="14"/>
      <c r="H1339" s="14">
        <v>41897.5861111111</v>
      </c>
      <c r="I1339" s="13" t="s">
        <v>619</v>
      </c>
      <c r="J1339" s="15">
        <v>0.0</v>
      </c>
    </row>
    <row r="1340" ht="15.0" customHeight="1">
      <c r="A1340" s="13" t="s">
        <v>28</v>
      </c>
      <c r="B1340" s="13" t="s">
        <v>194</v>
      </c>
      <c r="C1340" s="13" t="s">
        <v>23</v>
      </c>
      <c r="D1340" s="13" t="s">
        <v>2412</v>
      </c>
      <c r="E1340" s="13"/>
      <c r="F1340" s="14">
        <v>41897.6159722222</v>
      </c>
      <c r="G1340" s="14"/>
      <c r="H1340" s="14">
        <v>41935.6073263889</v>
      </c>
      <c r="I1340" s="13" t="s">
        <v>1441</v>
      </c>
      <c r="J1340" s="15">
        <v>0.0</v>
      </c>
    </row>
    <row r="1341" ht="15.0" customHeight="1">
      <c r="A1341" s="13" t="s">
        <v>24</v>
      </c>
      <c r="B1341" s="13" t="s">
        <v>138</v>
      </c>
      <c r="C1341" s="13" t="s">
        <v>23</v>
      </c>
      <c r="D1341" s="13" t="s">
        <v>2414</v>
      </c>
      <c r="E1341" s="13"/>
      <c r="F1341" s="14">
        <v>41899.606724537</v>
      </c>
      <c r="G1341" s="14"/>
      <c r="H1341" s="14">
        <v>41899.6277777778</v>
      </c>
      <c r="I1341" s="13" t="s">
        <v>619</v>
      </c>
      <c r="J1341" s="15">
        <v>0.0</v>
      </c>
    </row>
    <row r="1342" ht="15.0" customHeight="1">
      <c r="A1342" s="13" t="s">
        <v>24</v>
      </c>
      <c r="B1342" s="13" t="s">
        <v>138</v>
      </c>
      <c r="C1342" s="13" t="s">
        <v>23</v>
      </c>
      <c r="D1342" s="13" t="s">
        <v>2416</v>
      </c>
      <c r="E1342" s="13"/>
      <c r="F1342" s="14">
        <v>41899.5955324074</v>
      </c>
      <c r="G1342" s="14"/>
      <c r="H1342" s="14">
        <v>41899.6736111111</v>
      </c>
      <c r="I1342" s="13" t="s">
        <v>619</v>
      </c>
      <c r="J1342" s="15">
        <v>0.0</v>
      </c>
    </row>
    <row r="1343" ht="15.0" customHeight="1">
      <c r="A1343" s="13" t="s">
        <v>24</v>
      </c>
      <c r="B1343" s="13" t="s">
        <v>159</v>
      </c>
      <c r="C1343" s="13" t="s">
        <v>23</v>
      </c>
      <c r="D1343" s="13" t="s">
        <v>2418</v>
      </c>
      <c r="E1343" s="13"/>
      <c r="F1343" s="14">
        <v>41899.6974652778</v>
      </c>
      <c r="G1343" s="14"/>
      <c r="H1343" s="14">
        <v>41899.6583333333</v>
      </c>
      <c r="I1343" s="13" t="s">
        <v>619</v>
      </c>
      <c r="J1343" s="15">
        <v>0.0</v>
      </c>
    </row>
    <row r="1344" ht="15.0" customHeight="1">
      <c r="A1344" s="13" t="s">
        <v>92</v>
      </c>
      <c r="B1344" s="13" t="s">
        <v>197</v>
      </c>
      <c r="C1344" s="13" t="s">
        <v>23</v>
      </c>
      <c r="D1344" s="13" t="s">
        <v>2420</v>
      </c>
      <c r="E1344" s="13"/>
      <c r="F1344" s="14">
        <v>41900.4590277778</v>
      </c>
      <c r="G1344" s="14"/>
      <c r="H1344" s="14">
        <v>41902.5222222222</v>
      </c>
      <c r="I1344" s="13" t="s">
        <v>619</v>
      </c>
      <c r="J1344" s="15">
        <v>0.0</v>
      </c>
    </row>
    <row r="1345" ht="15.0" customHeight="1">
      <c r="A1345" s="13" t="s">
        <v>24</v>
      </c>
      <c r="B1345" s="13" t="s">
        <v>296</v>
      </c>
      <c r="C1345" s="13" t="s">
        <v>23</v>
      </c>
      <c r="D1345" s="13" t="s">
        <v>2422</v>
      </c>
      <c r="E1345" s="13"/>
      <c r="F1345" s="14">
        <v>41900.4376157407</v>
      </c>
      <c r="G1345" s="14"/>
      <c r="H1345" s="14">
        <v>41900.5027777778</v>
      </c>
      <c r="I1345" s="13" t="s">
        <v>619</v>
      </c>
      <c r="J1345" s="15">
        <v>0.0</v>
      </c>
    </row>
    <row r="1346" ht="15.0" customHeight="1">
      <c r="A1346" s="13" t="s">
        <v>24</v>
      </c>
      <c r="B1346" s="13" t="s">
        <v>111</v>
      </c>
      <c r="C1346" s="13" t="s">
        <v>23</v>
      </c>
      <c r="D1346" s="13" t="s">
        <v>2424</v>
      </c>
      <c r="E1346" s="13"/>
      <c r="F1346" s="14">
        <v>41901.4144097222</v>
      </c>
      <c r="G1346" s="14"/>
      <c r="H1346" s="14">
        <v>41901.53125</v>
      </c>
      <c r="I1346" s="13" t="s">
        <v>619</v>
      </c>
      <c r="J1346" s="15">
        <v>0.0</v>
      </c>
    </row>
    <row r="1347" ht="15.0" customHeight="1">
      <c r="A1347" s="13" t="s">
        <v>24</v>
      </c>
      <c r="B1347" s="13" t="s">
        <v>111</v>
      </c>
      <c r="C1347" s="13" t="s">
        <v>23</v>
      </c>
      <c r="D1347" s="13" t="s">
        <v>2426</v>
      </c>
      <c r="E1347" s="13"/>
      <c r="F1347" s="14">
        <v>41901.5365740741</v>
      </c>
      <c r="G1347" s="14"/>
      <c r="H1347" s="14">
        <v>41901.5131944444</v>
      </c>
      <c r="I1347" s="13" t="s">
        <v>619</v>
      </c>
      <c r="J1347" s="15">
        <v>0.0</v>
      </c>
    </row>
    <row r="1348" ht="15.0" customHeight="1">
      <c r="A1348" s="13" t="s">
        <v>24</v>
      </c>
      <c r="B1348" s="13" t="s">
        <v>104</v>
      </c>
      <c r="C1348" s="13" t="s">
        <v>23</v>
      </c>
      <c r="D1348" s="13" t="s">
        <v>2428</v>
      </c>
      <c r="E1348" s="13"/>
      <c r="F1348" s="14">
        <v>41901.5639583333</v>
      </c>
      <c r="G1348" s="14"/>
      <c r="H1348" s="14">
        <v>41921.5076388889</v>
      </c>
      <c r="I1348" s="13" t="s">
        <v>619</v>
      </c>
      <c r="J1348" s="15">
        <v>0.0</v>
      </c>
    </row>
    <row r="1349" ht="15.0" customHeight="1">
      <c r="A1349" s="13" t="s">
        <v>325</v>
      </c>
      <c r="B1349" s="13" t="s">
        <v>58</v>
      </c>
      <c r="C1349" s="13" t="s">
        <v>23</v>
      </c>
      <c r="D1349" s="13" t="s">
        <v>2430</v>
      </c>
      <c r="E1349" s="13"/>
      <c r="F1349" s="14">
        <v>41901.6425115741</v>
      </c>
      <c r="G1349" s="14"/>
      <c r="H1349" s="14">
        <v>41901.7020833333</v>
      </c>
      <c r="I1349" s="13" t="s">
        <v>619</v>
      </c>
      <c r="J1349" s="15">
        <v>0.0</v>
      </c>
    </row>
    <row r="1350" ht="15.0" customHeight="1">
      <c r="A1350" s="13" t="s">
        <v>1411</v>
      </c>
      <c r="B1350" s="13" t="s">
        <v>296</v>
      </c>
      <c r="C1350" s="13" t="s">
        <v>23</v>
      </c>
      <c r="D1350" s="13" t="s">
        <v>2432</v>
      </c>
      <c r="E1350" s="13"/>
      <c r="F1350" s="14">
        <v>41904.3555671296</v>
      </c>
      <c r="G1350" s="14"/>
      <c r="H1350" s="14">
        <v>41919.4368055556</v>
      </c>
      <c r="I1350" s="13" t="s">
        <v>619</v>
      </c>
      <c r="J1350" s="15">
        <v>0.0</v>
      </c>
    </row>
    <row r="1351" ht="15.0" customHeight="1">
      <c r="A1351" s="13" t="s">
        <v>1411</v>
      </c>
      <c r="B1351" s="13" t="s">
        <v>296</v>
      </c>
      <c r="C1351" s="13" t="s">
        <v>23</v>
      </c>
      <c r="D1351" s="13" t="s">
        <v>2434</v>
      </c>
      <c r="E1351" s="13"/>
      <c r="F1351" s="14">
        <v>41904.3576736111</v>
      </c>
      <c r="G1351" s="14"/>
      <c r="H1351" s="14">
        <v>41919.4388888889</v>
      </c>
      <c r="I1351" s="13" t="s">
        <v>619</v>
      </c>
      <c r="J1351" s="15">
        <v>0.0</v>
      </c>
    </row>
    <row r="1352" ht="15.0" customHeight="1">
      <c r="A1352" s="13" t="s">
        <v>24</v>
      </c>
      <c r="B1352" s="13" t="s">
        <v>296</v>
      </c>
      <c r="C1352" s="13" t="s">
        <v>23</v>
      </c>
      <c r="D1352" s="13" t="s">
        <v>2436</v>
      </c>
      <c r="E1352" s="13"/>
      <c r="F1352" s="14">
        <v>41904.3634953704</v>
      </c>
      <c r="G1352" s="14"/>
      <c r="H1352" s="14">
        <v>41933.4763888889</v>
      </c>
      <c r="I1352" s="13" t="s">
        <v>619</v>
      </c>
      <c r="J1352" s="15">
        <v>0.0</v>
      </c>
    </row>
    <row r="1353" ht="15.0" customHeight="1">
      <c r="A1353" s="13" t="s">
        <v>1747</v>
      </c>
      <c r="B1353" s="13" t="s">
        <v>296</v>
      </c>
      <c r="C1353" s="13" t="s">
        <v>23</v>
      </c>
      <c r="D1353" s="13" t="s">
        <v>2438</v>
      </c>
      <c r="E1353" s="13"/>
      <c r="F1353" s="14">
        <v>41904.3722337963</v>
      </c>
      <c r="G1353" s="14"/>
      <c r="H1353" s="14">
        <v>41914.7347222222</v>
      </c>
      <c r="I1353" s="13" t="s">
        <v>619</v>
      </c>
      <c r="J1353" s="15">
        <v>0.0</v>
      </c>
    </row>
    <row r="1354" ht="15.0" customHeight="1">
      <c r="A1354" s="13" t="s">
        <v>28</v>
      </c>
      <c r="B1354" s="13" t="s">
        <v>27</v>
      </c>
      <c r="C1354" s="13" t="s">
        <v>23</v>
      </c>
      <c r="D1354" s="13" t="s">
        <v>2440</v>
      </c>
      <c r="E1354" s="13"/>
      <c r="F1354" s="14">
        <v>41904.7827083333</v>
      </c>
      <c r="G1354" s="14"/>
      <c r="H1354" s="14">
        <v>41950.6180555556</v>
      </c>
      <c r="I1354" s="13" t="s">
        <v>619</v>
      </c>
      <c r="J1354" s="15">
        <v>0.0</v>
      </c>
    </row>
    <row r="1355" ht="15.0" customHeight="1">
      <c r="A1355" s="13" t="s">
        <v>24</v>
      </c>
      <c r="B1355" s="13" t="s">
        <v>63</v>
      </c>
      <c r="C1355" s="13" t="s">
        <v>23</v>
      </c>
      <c r="D1355" s="13" t="s">
        <v>2442</v>
      </c>
      <c r="E1355" s="13"/>
      <c r="F1355" s="14">
        <v>41908.2788657407</v>
      </c>
      <c r="G1355" s="14"/>
      <c r="H1355" s="14">
        <v>41913.5569444444</v>
      </c>
      <c r="I1355" s="13" t="s">
        <v>619</v>
      </c>
      <c r="J1355" s="15">
        <v>0.0</v>
      </c>
    </row>
    <row r="1356" ht="15.0" customHeight="1">
      <c r="A1356" s="13" t="s">
        <v>24</v>
      </c>
      <c r="B1356" s="13" t="s">
        <v>194</v>
      </c>
      <c r="C1356" s="13" t="s">
        <v>23</v>
      </c>
      <c r="D1356" s="13" t="s">
        <v>2444</v>
      </c>
      <c r="E1356" s="13"/>
      <c r="F1356" s="14">
        <v>41908.5076388889</v>
      </c>
      <c r="G1356" s="14"/>
      <c r="H1356" s="14">
        <v>41911.6208333333</v>
      </c>
      <c r="I1356" s="13"/>
      <c r="J1356" s="15">
        <v>0.0</v>
      </c>
    </row>
    <row r="1357" ht="15.0" customHeight="1">
      <c r="A1357" s="13" t="s">
        <v>24</v>
      </c>
      <c r="B1357" s="13" t="s">
        <v>63</v>
      </c>
      <c r="C1357" s="13" t="s">
        <v>23</v>
      </c>
      <c r="D1357" s="13" t="s">
        <v>2446</v>
      </c>
      <c r="E1357" s="13"/>
      <c r="F1357" s="14">
        <v>41909.3884722222</v>
      </c>
      <c r="G1357" s="14"/>
      <c r="H1357" s="14">
        <v>41913.5638888889</v>
      </c>
      <c r="I1357" s="13" t="s">
        <v>619</v>
      </c>
      <c r="J1357" s="15">
        <v>0.0</v>
      </c>
    </row>
    <row r="1358" ht="15.0" customHeight="1">
      <c r="A1358" s="13" t="s">
        <v>24</v>
      </c>
      <c r="B1358" s="13" t="s">
        <v>63</v>
      </c>
      <c r="C1358" s="13" t="s">
        <v>23</v>
      </c>
      <c r="D1358" s="13" t="s">
        <v>2448</v>
      </c>
      <c r="E1358" s="13"/>
      <c r="F1358" s="14">
        <v>41909.3582175926</v>
      </c>
      <c r="G1358" s="14"/>
      <c r="H1358" s="14">
        <v>41913.5173611111</v>
      </c>
      <c r="I1358" s="13" t="s">
        <v>619</v>
      </c>
      <c r="J1358" s="15">
        <v>0.0</v>
      </c>
    </row>
    <row r="1359" ht="15.0" customHeight="1">
      <c r="A1359" s="13" t="s">
        <v>92</v>
      </c>
      <c r="B1359" s="13" t="s">
        <v>48</v>
      </c>
      <c r="C1359" s="13" t="s">
        <v>23</v>
      </c>
      <c r="D1359" s="13" t="s">
        <v>2450</v>
      </c>
      <c r="E1359" s="13"/>
      <c r="F1359" s="14">
        <v>41909.3748032407</v>
      </c>
      <c r="G1359" s="14"/>
      <c r="H1359" s="14">
        <v>41997.4805555556</v>
      </c>
      <c r="I1359" s="13" t="s">
        <v>619</v>
      </c>
      <c r="J1359" s="15">
        <v>0.0</v>
      </c>
    </row>
    <row r="1360" ht="15.0" customHeight="1">
      <c r="A1360" s="13" t="s">
        <v>32</v>
      </c>
      <c r="B1360" s="13" t="s">
        <v>48</v>
      </c>
      <c r="C1360" s="13" t="s">
        <v>23</v>
      </c>
      <c r="D1360" s="13" t="s">
        <v>2452</v>
      </c>
      <c r="E1360" s="13"/>
      <c r="F1360" s="14">
        <v>41909.3785532407</v>
      </c>
      <c r="G1360" s="14"/>
      <c r="H1360" s="14">
        <v>41997.5201388889</v>
      </c>
      <c r="I1360" s="13" t="s">
        <v>619</v>
      </c>
      <c r="J1360" s="15">
        <v>0.0</v>
      </c>
    </row>
    <row r="1361" ht="15.0" customHeight="1">
      <c r="A1361" s="13" t="s">
        <v>36</v>
      </c>
      <c r="B1361" s="13" t="s">
        <v>48</v>
      </c>
      <c r="C1361" s="13" t="s">
        <v>23</v>
      </c>
      <c r="D1361" s="13" t="s">
        <v>2454</v>
      </c>
      <c r="E1361" s="13"/>
      <c r="F1361" s="14">
        <v>41909.3826388889</v>
      </c>
      <c r="G1361" s="14"/>
      <c r="H1361" s="14">
        <v>42408.5687268519</v>
      </c>
      <c r="I1361" s="13" t="s">
        <v>619</v>
      </c>
      <c r="J1361" s="15">
        <v>0.0</v>
      </c>
    </row>
    <row r="1362" ht="15.0" customHeight="1">
      <c r="A1362" s="13"/>
      <c r="B1362" s="13" t="s">
        <v>58</v>
      </c>
      <c r="C1362" s="13" t="s">
        <v>23</v>
      </c>
      <c r="D1362" s="13" t="s">
        <v>2456</v>
      </c>
      <c r="E1362" s="13"/>
      <c r="F1362" s="14">
        <v>41909.3979166667</v>
      </c>
      <c r="G1362" s="14"/>
      <c r="H1362" s="14">
        <v>42408.5690046296</v>
      </c>
      <c r="I1362" s="13" t="s">
        <v>619</v>
      </c>
      <c r="J1362" s="15">
        <v>0.0</v>
      </c>
    </row>
    <row r="1363" ht="15.0" customHeight="1">
      <c r="A1363" s="13" t="s">
        <v>905</v>
      </c>
      <c r="B1363" s="13" t="s">
        <v>734</v>
      </c>
      <c r="C1363" s="13" t="s">
        <v>23</v>
      </c>
      <c r="D1363" s="13" t="s">
        <v>2458</v>
      </c>
      <c r="E1363" s="13"/>
      <c r="F1363" s="14">
        <v>41911.6590277778</v>
      </c>
      <c r="G1363" s="14"/>
      <c r="H1363" s="14">
        <v>41948.4465277778</v>
      </c>
      <c r="I1363" s="13" t="s">
        <v>619</v>
      </c>
      <c r="J1363" s="15">
        <v>0.0</v>
      </c>
    </row>
    <row r="1364" ht="15.0" customHeight="1">
      <c r="A1364" s="13" t="s">
        <v>905</v>
      </c>
      <c r="B1364" s="13" t="s">
        <v>111</v>
      </c>
      <c r="C1364" s="13" t="s">
        <v>23</v>
      </c>
      <c r="D1364" s="13" t="s">
        <v>2460</v>
      </c>
      <c r="E1364" s="13"/>
      <c r="F1364" s="14">
        <v>41911.6625</v>
      </c>
      <c r="G1364" s="14"/>
      <c r="H1364" s="14">
        <v>41948.4909722222</v>
      </c>
      <c r="I1364" s="13" t="s">
        <v>619</v>
      </c>
      <c r="J1364" s="15">
        <v>0.0</v>
      </c>
    </row>
    <row r="1365" ht="15.0" customHeight="1">
      <c r="A1365" s="13" t="s">
        <v>24</v>
      </c>
      <c r="B1365" s="13" t="s">
        <v>432</v>
      </c>
      <c r="C1365" s="13" t="s">
        <v>23</v>
      </c>
      <c r="D1365" s="13" t="s">
        <v>2462</v>
      </c>
      <c r="E1365" s="13"/>
      <c r="F1365" s="14">
        <v>41911.6722222222</v>
      </c>
      <c r="G1365" s="14"/>
      <c r="H1365" s="14">
        <v>41921.5513888889</v>
      </c>
      <c r="I1365" s="13" t="s">
        <v>619</v>
      </c>
      <c r="J1365" s="15">
        <v>0.0</v>
      </c>
    </row>
    <row r="1366" ht="15.0" customHeight="1">
      <c r="A1366" s="13" t="s">
        <v>49</v>
      </c>
      <c r="B1366" s="13" t="s">
        <v>132</v>
      </c>
      <c r="C1366" s="13" t="s">
        <v>23</v>
      </c>
      <c r="D1366" s="13" t="s">
        <v>2464</v>
      </c>
      <c r="E1366" s="13"/>
      <c r="F1366" s="14">
        <v>41911.6756944444</v>
      </c>
      <c r="G1366" s="14"/>
      <c r="H1366" s="14">
        <v>41963.4388888889</v>
      </c>
      <c r="I1366" s="13" t="s">
        <v>619</v>
      </c>
      <c r="J1366" s="15">
        <v>0.0</v>
      </c>
    </row>
    <row r="1367" ht="15.0" customHeight="1">
      <c r="A1367" s="13" t="s">
        <v>49</v>
      </c>
      <c r="B1367" s="13" t="s">
        <v>132</v>
      </c>
      <c r="C1367" s="13" t="s">
        <v>23</v>
      </c>
      <c r="D1367" s="13" t="s">
        <v>2466</v>
      </c>
      <c r="E1367" s="13"/>
      <c r="F1367" s="14">
        <v>41911.6784722222</v>
      </c>
      <c r="G1367" s="14"/>
      <c r="H1367" s="14">
        <v>41997.5319444444</v>
      </c>
      <c r="I1367" s="13" t="s">
        <v>619</v>
      </c>
      <c r="J1367" s="15">
        <v>0.0</v>
      </c>
    </row>
    <row r="1368" ht="15.0" customHeight="1">
      <c r="A1368" s="13" t="s">
        <v>24</v>
      </c>
      <c r="B1368" s="13" t="s">
        <v>165</v>
      </c>
      <c r="C1368" s="13" t="s">
        <v>23</v>
      </c>
      <c r="D1368" s="13" t="s">
        <v>2468</v>
      </c>
      <c r="E1368" s="13"/>
      <c r="F1368" s="14">
        <v>41912.6624652778</v>
      </c>
      <c r="G1368" s="14"/>
      <c r="H1368" s="14">
        <v>41941.5694444444</v>
      </c>
      <c r="I1368" s="13" t="s">
        <v>619</v>
      </c>
      <c r="J1368" s="15">
        <v>0.0</v>
      </c>
    </row>
    <row r="1369" ht="15.0" customHeight="1">
      <c r="A1369" s="13" t="s">
        <v>24</v>
      </c>
      <c r="B1369" s="13" t="s">
        <v>87</v>
      </c>
      <c r="C1369" s="13" t="s">
        <v>23</v>
      </c>
      <c r="D1369" s="13" t="s">
        <v>2470</v>
      </c>
      <c r="E1369" s="13"/>
      <c r="F1369" s="14">
        <v>41913.4138888889</v>
      </c>
      <c r="G1369" s="14"/>
      <c r="H1369" s="14">
        <v>41997.5263888889</v>
      </c>
      <c r="I1369" s="13"/>
      <c r="J1369" s="15">
        <v>0.0</v>
      </c>
    </row>
    <row r="1370" ht="15.0" customHeight="1">
      <c r="A1370" s="13" t="s">
        <v>325</v>
      </c>
      <c r="B1370" s="13" t="s">
        <v>87</v>
      </c>
      <c r="C1370" s="13" t="s">
        <v>23</v>
      </c>
      <c r="D1370" s="13" t="s">
        <v>1443</v>
      </c>
      <c r="E1370" s="13"/>
      <c r="F1370" s="14">
        <v>41913.425</v>
      </c>
      <c r="G1370" s="14"/>
      <c r="H1370" s="14">
        <v>42408.5692361111</v>
      </c>
      <c r="I1370" s="13"/>
      <c r="J1370" s="15">
        <v>0.0</v>
      </c>
    </row>
    <row r="1371" ht="15.0" customHeight="1">
      <c r="A1371" s="13" t="s">
        <v>28</v>
      </c>
      <c r="B1371" s="13" t="s">
        <v>74</v>
      </c>
      <c r="C1371" s="13" t="s">
        <v>23</v>
      </c>
      <c r="D1371" s="13" t="s">
        <v>2274</v>
      </c>
      <c r="E1371" s="13"/>
      <c r="F1371" s="14">
        <v>41913.4902777778</v>
      </c>
      <c r="G1371" s="14"/>
      <c r="H1371" s="14">
        <v>41977.3877893519</v>
      </c>
      <c r="I1371" s="13" t="s">
        <v>1441</v>
      </c>
      <c r="J1371" s="15">
        <v>0.0</v>
      </c>
    </row>
    <row r="1372" ht="15.0" customHeight="1">
      <c r="A1372" s="13" t="s">
        <v>28</v>
      </c>
      <c r="B1372" s="13" t="s">
        <v>183</v>
      </c>
      <c r="C1372" s="13" t="s">
        <v>23</v>
      </c>
      <c r="D1372" s="13" t="s">
        <v>2474</v>
      </c>
      <c r="E1372" s="13"/>
      <c r="F1372" s="14">
        <v>41913.5460185185</v>
      </c>
      <c r="G1372" s="14"/>
      <c r="H1372" s="14">
        <v>41913.5902777778</v>
      </c>
      <c r="I1372" s="13" t="s">
        <v>619</v>
      </c>
      <c r="J1372" s="15">
        <v>0.0</v>
      </c>
    </row>
    <row r="1373" ht="15.0" customHeight="1">
      <c r="A1373" s="13" t="s">
        <v>133</v>
      </c>
      <c r="B1373" s="13" t="s">
        <v>55</v>
      </c>
      <c r="C1373" s="13" t="s">
        <v>23</v>
      </c>
      <c r="D1373" s="13" t="s">
        <v>2476</v>
      </c>
      <c r="E1373" s="13"/>
      <c r="F1373" s="14">
        <v>41913.5832407407</v>
      </c>
      <c r="G1373" s="14"/>
      <c r="H1373" s="14">
        <v>41913.5854166667</v>
      </c>
      <c r="I1373" s="13" t="s">
        <v>619</v>
      </c>
      <c r="J1373" s="15">
        <v>0.0</v>
      </c>
    </row>
    <row r="1374" ht="15.0" customHeight="1">
      <c r="A1374" s="13" t="s">
        <v>24</v>
      </c>
      <c r="B1374" s="13" t="s">
        <v>87</v>
      </c>
      <c r="C1374" s="13" t="s">
        <v>23</v>
      </c>
      <c r="D1374" s="13" t="s">
        <v>327</v>
      </c>
      <c r="E1374" s="13"/>
      <c r="F1374" s="14">
        <v>41914.4350115741</v>
      </c>
      <c r="G1374" s="14"/>
      <c r="H1374" s="14">
        <v>41914.4493055556</v>
      </c>
      <c r="I1374" s="13" t="s">
        <v>619</v>
      </c>
      <c r="J1374" s="15">
        <v>0.0</v>
      </c>
    </row>
    <row r="1375" ht="15.0" customHeight="1">
      <c r="A1375" s="13" t="s">
        <v>24</v>
      </c>
      <c r="B1375" s="13" t="s">
        <v>87</v>
      </c>
      <c r="C1375" s="13" t="s">
        <v>23</v>
      </c>
      <c r="D1375" s="13" t="s">
        <v>2479</v>
      </c>
      <c r="E1375" s="13"/>
      <c r="F1375" s="14">
        <v>41914.3985532407</v>
      </c>
      <c r="G1375" s="14"/>
      <c r="H1375" s="14">
        <v>41914.49375</v>
      </c>
      <c r="I1375" s="13" t="s">
        <v>619</v>
      </c>
      <c r="J1375" s="15">
        <v>0.0</v>
      </c>
    </row>
    <row r="1376" ht="15.0" customHeight="1">
      <c r="A1376" s="13" t="s">
        <v>24</v>
      </c>
      <c r="B1376" s="13" t="s">
        <v>87</v>
      </c>
      <c r="C1376" s="13" t="s">
        <v>23</v>
      </c>
      <c r="D1376" s="13" t="s">
        <v>1611</v>
      </c>
      <c r="E1376" s="13"/>
      <c r="F1376" s="14">
        <v>41914.3985532407</v>
      </c>
      <c r="G1376" s="14"/>
      <c r="H1376" s="14">
        <v>41914.4555555556</v>
      </c>
      <c r="I1376" s="13" t="s">
        <v>619</v>
      </c>
      <c r="J1376" s="15">
        <v>0.0</v>
      </c>
    </row>
    <row r="1377" ht="15.0" customHeight="1">
      <c r="A1377" s="13" t="s">
        <v>92</v>
      </c>
      <c r="B1377" s="13" t="s">
        <v>197</v>
      </c>
      <c r="C1377" s="13" t="s">
        <v>23</v>
      </c>
      <c r="D1377" s="13" t="s">
        <v>321</v>
      </c>
      <c r="E1377" s="13"/>
      <c r="F1377" s="14">
        <v>41914.501712963</v>
      </c>
      <c r="G1377" s="14"/>
      <c r="H1377" s="14">
        <v>41914.525</v>
      </c>
      <c r="I1377" s="13" t="s">
        <v>619</v>
      </c>
      <c r="J1377" s="15">
        <v>0.0</v>
      </c>
    </row>
    <row r="1378" ht="15.0" customHeight="1">
      <c r="A1378" s="13" t="s">
        <v>88</v>
      </c>
      <c r="B1378" s="13" t="s">
        <v>240</v>
      </c>
      <c r="C1378" s="13" t="s">
        <v>23</v>
      </c>
      <c r="D1378" s="13" t="s">
        <v>2483</v>
      </c>
      <c r="E1378" s="13"/>
      <c r="F1378" s="14">
        <v>41916.6018981481</v>
      </c>
      <c r="G1378" s="14"/>
      <c r="H1378" s="14">
        <v>41934.3458333333</v>
      </c>
      <c r="I1378" s="13" t="s">
        <v>619</v>
      </c>
      <c r="J1378" s="15">
        <v>0.0</v>
      </c>
    </row>
    <row r="1379" ht="15.0" customHeight="1">
      <c r="A1379" s="13" t="s">
        <v>24</v>
      </c>
      <c r="B1379" s="13" t="s">
        <v>419</v>
      </c>
      <c r="C1379" s="13" t="s">
        <v>23</v>
      </c>
      <c r="D1379" s="13" t="s">
        <v>2485</v>
      </c>
      <c r="E1379" s="13"/>
      <c r="F1379" s="14">
        <v>41916.6067939815</v>
      </c>
      <c r="G1379" s="14"/>
      <c r="H1379" s="14">
        <v>41933.6138888889</v>
      </c>
      <c r="I1379" s="13" t="s">
        <v>619</v>
      </c>
      <c r="J1379" s="15">
        <v>0.0</v>
      </c>
    </row>
    <row r="1380" ht="15.0" customHeight="1">
      <c r="A1380" s="13" t="s">
        <v>88</v>
      </c>
      <c r="B1380" s="13" t="s">
        <v>419</v>
      </c>
      <c r="C1380" s="13" t="s">
        <v>23</v>
      </c>
      <c r="D1380" s="13" t="s">
        <v>2487</v>
      </c>
      <c r="E1380" s="13"/>
      <c r="F1380" s="14">
        <v>41916.6100810185</v>
      </c>
      <c r="G1380" s="14"/>
      <c r="H1380" s="14">
        <v>41918.5680555556</v>
      </c>
      <c r="I1380" s="13" t="s">
        <v>619</v>
      </c>
      <c r="J1380" s="15">
        <v>0.0</v>
      </c>
    </row>
    <row r="1381" ht="15.0" customHeight="1">
      <c r="A1381" s="13" t="s">
        <v>325</v>
      </c>
      <c r="B1381" s="13" t="s">
        <v>419</v>
      </c>
      <c r="C1381" s="13" t="s">
        <v>23</v>
      </c>
      <c r="D1381" s="13" t="s">
        <v>2489</v>
      </c>
      <c r="E1381" s="13"/>
      <c r="F1381" s="14">
        <v>41916.6145833333</v>
      </c>
      <c r="G1381" s="14"/>
      <c r="H1381" s="14">
        <v>42408.5694675926</v>
      </c>
      <c r="I1381" s="13" t="s">
        <v>619</v>
      </c>
      <c r="J1381" s="15">
        <v>0.0</v>
      </c>
    </row>
    <row r="1382" ht="15.0" customHeight="1">
      <c r="A1382" s="13" t="s">
        <v>24</v>
      </c>
      <c r="B1382" s="13" t="s">
        <v>432</v>
      </c>
      <c r="C1382" s="13" t="s">
        <v>23</v>
      </c>
      <c r="D1382" s="13" t="s">
        <v>2491</v>
      </c>
      <c r="E1382" s="13"/>
      <c r="F1382" s="14">
        <v>41918.4534259259</v>
      </c>
      <c r="G1382" s="14"/>
      <c r="H1382" s="14">
        <v>41918.4194444444</v>
      </c>
      <c r="I1382" s="13" t="s">
        <v>619</v>
      </c>
      <c r="J1382" s="15">
        <v>0.0</v>
      </c>
    </row>
    <row r="1383" ht="15.0" customHeight="1">
      <c r="A1383" s="13" t="s">
        <v>502</v>
      </c>
      <c r="B1383" s="13" t="s">
        <v>296</v>
      </c>
      <c r="C1383" s="13" t="s">
        <v>23</v>
      </c>
      <c r="D1383" s="13" t="s">
        <v>2493</v>
      </c>
      <c r="E1383" s="13"/>
      <c r="F1383" s="14">
        <v>41918.5305555556</v>
      </c>
      <c r="G1383" s="14"/>
      <c r="H1383" s="14">
        <v>41921.4611111111</v>
      </c>
      <c r="I1383" s="13" t="s">
        <v>619</v>
      </c>
      <c r="J1383" s="15">
        <v>0.0</v>
      </c>
    </row>
    <row r="1384" ht="15.0" customHeight="1">
      <c r="A1384" s="13" t="s">
        <v>133</v>
      </c>
      <c r="B1384" s="13" t="s">
        <v>296</v>
      </c>
      <c r="C1384" s="13" t="s">
        <v>23</v>
      </c>
      <c r="D1384" s="13" t="s">
        <v>2495</v>
      </c>
      <c r="E1384" s="13"/>
      <c r="F1384" s="14">
        <v>41918.6758680556</v>
      </c>
      <c r="G1384" s="14"/>
      <c r="H1384" s="14">
        <v>41940.6576388889</v>
      </c>
      <c r="I1384" s="13" t="s">
        <v>619</v>
      </c>
      <c r="J1384" s="15">
        <v>0.0</v>
      </c>
    </row>
    <row r="1385" ht="15.0" customHeight="1">
      <c r="A1385" s="13" t="s">
        <v>24</v>
      </c>
      <c r="B1385" s="13" t="s">
        <v>282</v>
      </c>
      <c r="C1385" s="13" t="s">
        <v>23</v>
      </c>
      <c r="D1385" s="13" t="s">
        <v>2497</v>
      </c>
      <c r="E1385" s="13"/>
      <c r="F1385" s="14">
        <v>41918.6800925926</v>
      </c>
      <c r="G1385" s="14"/>
      <c r="H1385" s="14">
        <v>41941.5770833333</v>
      </c>
      <c r="I1385" s="13" t="s">
        <v>619</v>
      </c>
      <c r="J1385" s="15">
        <v>0.0</v>
      </c>
    </row>
    <row r="1386" ht="15.0" customHeight="1">
      <c r="A1386" s="13" t="s">
        <v>502</v>
      </c>
      <c r="B1386" s="13" t="s">
        <v>296</v>
      </c>
      <c r="C1386" s="13" t="s">
        <v>23</v>
      </c>
      <c r="D1386" s="13" t="s">
        <v>2499</v>
      </c>
      <c r="E1386" s="13"/>
      <c r="F1386" s="14">
        <v>41918.6930555556</v>
      </c>
      <c r="G1386" s="14"/>
      <c r="H1386" s="14">
        <v>41983.6104166667</v>
      </c>
      <c r="I1386" s="13" t="s">
        <v>1067</v>
      </c>
      <c r="J1386" s="15">
        <v>0.0</v>
      </c>
    </row>
    <row r="1387" ht="15.0" customHeight="1">
      <c r="A1387" s="13" t="s">
        <v>1411</v>
      </c>
      <c r="B1387" s="13" t="s">
        <v>296</v>
      </c>
      <c r="C1387" s="13" t="s">
        <v>23</v>
      </c>
      <c r="D1387" s="13" t="s">
        <v>2501</v>
      </c>
      <c r="E1387" s="13"/>
      <c r="F1387" s="14">
        <v>41919.7270833333</v>
      </c>
      <c r="G1387" s="14"/>
      <c r="H1387" s="14">
        <v>42198.5334027778</v>
      </c>
      <c r="I1387" s="13" t="s">
        <v>1067</v>
      </c>
      <c r="J1387" s="15">
        <v>0.0</v>
      </c>
    </row>
    <row r="1388" ht="15.0" customHeight="1">
      <c r="A1388" s="13" t="s">
        <v>24</v>
      </c>
      <c r="B1388" s="13" t="s">
        <v>419</v>
      </c>
      <c r="C1388" s="13" t="s">
        <v>23</v>
      </c>
      <c r="D1388" s="13" t="s">
        <v>2503</v>
      </c>
      <c r="E1388" s="13"/>
      <c r="F1388" s="14">
        <v>41920.6613078704</v>
      </c>
      <c r="G1388" s="14"/>
      <c r="H1388" s="14">
        <v>41933.6173611111</v>
      </c>
      <c r="I1388" s="13" t="s">
        <v>619</v>
      </c>
      <c r="J1388" s="15">
        <v>0.0</v>
      </c>
    </row>
    <row r="1389" ht="15.0" customHeight="1">
      <c r="A1389" s="13" t="s">
        <v>24</v>
      </c>
      <c r="B1389" s="13" t="s">
        <v>645</v>
      </c>
      <c r="C1389" s="13" t="s">
        <v>23</v>
      </c>
      <c r="D1389" s="13" t="s">
        <v>2505</v>
      </c>
      <c r="E1389" s="13"/>
      <c r="F1389" s="14">
        <v>41921.381099537</v>
      </c>
      <c r="G1389" s="14"/>
      <c r="H1389" s="14">
        <v>41921.3972222222</v>
      </c>
      <c r="I1389" s="13" t="s">
        <v>619</v>
      </c>
      <c r="J1389" s="15">
        <v>0.0</v>
      </c>
    </row>
    <row r="1390" ht="15.0" customHeight="1">
      <c r="A1390" s="13" t="s">
        <v>24</v>
      </c>
      <c r="B1390" s="13" t="s">
        <v>104</v>
      </c>
      <c r="C1390" s="13" t="s">
        <v>23</v>
      </c>
      <c r="D1390" s="13" t="s">
        <v>2507</v>
      </c>
      <c r="E1390" s="13"/>
      <c r="F1390" s="14">
        <v>41921.4611458333</v>
      </c>
      <c r="G1390" s="14"/>
      <c r="H1390" s="14">
        <v>41921.4638888889</v>
      </c>
      <c r="I1390" s="13" t="s">
        <v>619</v>
      </c>
      <c r="J1390" s="15">
        <v>0.0</v>
      </c>
    </row>
    <row r="1391" ht="15.0" customHeight="1">
      <c r="A1391" s="13" t="s">
        <v>502</v>
      </c>
      <c r="B1391" s="13" t="s">
        <v>296</v>
      </c>
      <c r="C1391" s="13" t="s">
        <v>23</v>
      </c>
      <c r="D1391" s="13" t="s">
        <v>2509</v>
      </c>
      <c r="E1391" s="13"/>
      <c r="F1391" s="14">
        <v>41926.3798611111</v>
      </c>
      <c r="G1391" s="14"/>
      <c r="H1391" s="14">
        <v>41978.6611111111</v>
      </c>
      <c r="I1391" s="13" t="s">
        <v>1067</v>
      </c>
      <c r="J1391" s="15">
        <v>0.0</v>
      </c>
    </row>
    <row r="1392" ht="15.0" customHeight="1">
      <c r="A1392" s="13" t="s">
        <v>133</v>
      </c>
      <c r="B1392" s="13" t="s">
        <v>518</v>
      </c>
      <c r="C1392" s="13" t="s">
        <v>23</v>
      </c>
      <c r="D1392" s="13" t="s">
        <v>2511</v>
      </c>
      <c r="E1392" s="13"/>
      <c r="F1392" s="14">
        <v>41926.5034722222</v>
      </c>
      <c r="G1392" s="14"/>
      <c r="H1392" s="14">
        <v>41926.5416666667</v>
      </c>
      <c r="I1392" s="13" t="s">
        <v>619</v>
      </c>
      <c r="J1392" s="15">
        <v>0.0</v>
      </c>
    </row>
    <row r="1393" ht="15.0" customHeight="1">
      <c r="A1393" s="13" t="s">
        <v>24</v>
      </c>
      <c r="B1393" s="13" t="s">
        <v>518</v>
      </c>
      <c r="C1393" s="13" t="s">
        <v>23</v>
      </c>
      <c r="D1393" s="13" t="s">
        <v>2513</v>
      </c>
      <c r="E1393" s="13"/>
      <c r="F1393" s="14">
        <v>41926.54375</v>
      </c>
      <c r="G1393" s="14"/>
      <c r="H1393" s="14">
        <v>41926.6298611111</v>
      </c>
      <c r="I1393" s="13" t="s">
        <v>619</v>
      </c>
      <c r="J1393" s="15">
        <v>0.0</v>
      </c>
    </row>
    <row r="1394" ht="15.0" customHeight="1">
      <c r="A1394" s="13" t="s">
        <v>32</v>
      </c>
      <c r="B1394" s="13" t="s">
        <v>132</v>
      </c>
      <c r="C1394" s="13" t="s">
        <v>23</v>
      </c>
      <c r="D1394" s="13" t="s">
        <v>2515</v>
      </c>
      <c r="E1394" s="13"/>
      <c r="F1394" s="14">
        <v>41926.6281134259</v>
      </c>
      <c r="G1394" s="14"/>
      <c r="H1394" s="14">
        <v>41926.5909722222</v>
      </c>
      <c r="I1394" s="13" t="s">
        <v>619</v>
      </c>
      <c r="J1394" s="15">
        <v>0.0</v>
      </c>
    </row>
    <row r="1395" ht="15.0" customHeight="1">
      <c r="A1395" s="13" t="s">
        <v>24</v>
      </c>
      <c r="B1395" s="13" t="s">
        <v>524</v>
      </c>
      <c r="C1395" s="13" t="s">
        <v>23</v>
      </c>
      <c r="D1395" s="13" t="s">
        <v>2517</v>
      </c>
      <c r="E1395" s="13"/>
      <c r="F1395" s="14">
        <v>41926.7076157407</v>
      </c>
      <c r="G1395" s="14"/>
      <c r="H1395" s="14">
        <v>41927.68125</v>
      </c>
      <c r="I1395" s="13" t="s">
        <v>619</v>
      </c>
      <c r="J1395" s="15">
        <v>0.0</v>
      </c>
    </row>
    <row r="1396" ht="15.0" customHeight="1">
      <c r="A1396" s="13" t="s">
        <v>325</v>
      </c>
      <c r="B1396" s="13" t="s">
        <v>524</v>
      </c>
      <c r="C1396" s="13" t="s">
        <v>23</v>
      </c>
      <c r="D1396" s="13" t="s">
        <v>2519</v>
      </c>
      <c r="E1396" s="13"/>
      <c r="F1396" s="14">
        <v>41927.7166666667</v>
      </c>
      <c r="G1396" s="14"/>
      <c r="H1396" s="14">
        <v>42444.4966898148</v>
      </c>
      <c r="I1396" s="13" t="s">
        <v>619</v>
      </c>
      <c r="J1396" s="15">
        <v>0.0</v>
      </c>
    </row>
    <row r="1397" ht="15.0" customHeight="1">
      <c r="A1397" s="13" t="s">
        <v>28</v>
      </c>
      <c r="B1397" s="13" t="s">
        <v>126</v>
      </c>
      <c r="C1397" s="13" t="s">
        <v>23</v>
      </c>
      <c r="D1397" s="13" t="s">
        <v>2521</v>
      </c>
      <c r="E1397" s="13"/>
      <c r="F1397" s="14">
        <v>41927.6895717593</v>
      </c>
      <c r="G1397" s="14"/>
      <c r="H1397" s="14">
        <v>41927.7333333333</v>
      </c>
      <c r="I1397" s="13" t="s">
        <v>619</v>
      </c>
      <c r="J1397" s="15">
        <v>0.0</v>
      </c>
    </row>
    <row r="1398" ht="15.0" customHeight="1">
      <c r="A1398" s="13" t="s">
        <v>325</v>
      </c>
      <c r="B1398" s="13" t="s">
        <v>488</v>
      </c>
      <c r="C1398" s="13" t="s">
        <v>23</v>
      </c>
      <c r="D1398" s="13" t="s">
        <v>2523</v>
      </c>
      <c r="E1398" s="13"/>
      <c r="F1398" s="14">
        <v>41928.8771875</v>
      </c>
      <c r="G1398" s="14"/>
      <c r="H1398" s="14">
        <v>42425.5145833333</v>
      </c>
      <c r="I1398" s="13" t="s">
        <v>619</v>
      </c>
      <c r="J1398" s="15">
        <v>0.0</v>
      </c>
    </row>
    <row r="1399" ht="15.0" customHeight="1">
      <c r="A1399" s="13" t="s">
        <v>325</v>
      </c>
      <c r="B1399" s="13" t="s">
        <v>488</v>
      </c>
      <c r="C1399" s="13" t="s">
        <v>23</v>
      </c>
      <c r="D1399" s="13" t="s">
        <v>2525</v>
      </c>
      <c r="E1399" s="13"/>
      <c r="F1399" s="14">
        <v>41928.8798611111</v>
      </c>
      <c r="G1399" s="14"/>
      <c r="H1399" s="14">
        <v>42425.5159722222</v>
      </c>
      <c r="I1399" s="13" t="s">
        <v>38</v>
      </c>
      <c r="J1399" s="15">
        <v>0.0</v>
      </c>
    </row>
    <row r="1400" ht="15.0" customHeight="1">
      <c r="A1400" s="13" t="s">
        <v>133</v>
      </c>
      <c r="B1400" s="13" t="s">
        <v>459</v>
      </c>
      <c r="C1400" s="13" t="s">
        <v>23</v>
      </c>
      <c r="D1400" s="13" t="s">
        <v>2489</v>
      </c>
      <c r="E1400" s="13"/>
      <c r="F1400" s="14">
        <v>41928.883125</v>
      </c>
      <c r="G1400" s="14"/>
      <c r="H1400" s="14">
        <v>42425.5236111111</v>
      </c>
      <c r="I1400" s="13" t="s">
        <v>619</v>
      </c>
      <c r="J1400" s="15">
        <v>0.0</v>
      </c>
    </row>
    <row r="1401" ht="15.0" customHeight="1">
      <c r="A1401" s="13" t="s">
        <v>325</v>
      </c>
      <c r="B1401" s="13" t="s">
        <v>459</v>
      </c>
      <c r="C1401" s="13" t="s">
        <v>23</v>
      </c>
      <c r="D1401" s="13" t="s">
        <v>2528</v>
      </c>
      <c r="E1401" s="13"/>
      <c r="F1401" s="14">
        <v>41928.8851736111</v>
      </c>
      <c r="G1401" s="14"/>
      <c r="H1401" s="14">
        <v>42425.4784722222</v>
      </c>
      <c r="I1401" s="13" t="s">
        <v>619</v>
      </c>
      <c r="J1401" s="15">
        <v>0.0</v>
      </c>
    </row>
    <row r="1402" ht="15.0" customHeight="1">
      <c r="A1402" s="13" t="s">
        <v>1411</v>
      </c>
      <c r="B1402" s="13" t="s">
        <v>296</v>
      </c>
      <c r="C1402" s="13" t="s">
        <v>23</v>
      </c>
      <c r="D1402" s="13" t="s">
        <v>2530</v>
      </c>
      <c r="E1402" s="13"/>
      <c r="F1402" s="14">
        <v>41932.4888888889</v>
      </c>
      <c r="G1402" s="14"/>
      <c r="H1402" s="14">
        <v>41942.7143287037</v>
      </c>
      <c r="I1402" s="13" t="s">
        <v>1067</v>
      </c>
      <c r="J1402" s="15">
        <v>0.0</v>
      </c>
    </row>
    <row r="1403" ht="15.0" customHeight="1">
      <c r="A1403" s="13" t="s">
        <v>24</v>
      </c>
      <c r="B1403" s="13" t="s">
        <v>296</v>
      </c>
      <c r="C1403" s="13" t="s">
        <v>23</v>
      </c>
      <c r="D1403" s="13" t="s">
        <v>2532</v>
      </c>
      <c r="E1403" s="13"/>
      <c r="F1403" s="14">
        <v>41932.5020833333</v>
      </c>
      <c r="G1403" s="14"/>
      <c r="H1403" s="14">
        <v>42408.5699768519</v>
      </c>
      <c r="I1403" s="13" t="s">
        <v>619</v>
      </c>
      <c r="J1403" s="15">
        <v>0.0</v>
      </c>
    </row>
    <row r="1404" ht="15.0" customHeight="1">
      <c r="A1404" s="13" t="s">
        <v>24</v>
      </c>
      <c r="B1404" s="13" t="s">
        <v>282</v>
      </c>
      <c r="C1404" s="13" t="s">
        <v>23</v>
      </c>
      <c r="D1404" s="13" t="s">
        <v>2534</v>
      </c>
      <c r="E1404" s="13"/>
      <c r="F1404" s="14">
        <v>41932.537962963</v>
      </c>
      <c r="G1404" s="14"/>
      <c r="H1404" s="14">
        <v>41932.5833333333</v>
      </c>
      <c r="I1404" s="13" t="s">
        <v>619</v>
      </c>
      <c r="J1404" s="15">
        <v>0.0</v>
      </c>
    </row>
    <row r="1405" ht="15.0" customHeight="1">
      <c r="A1405" s="13" t="s">
        <v>1082</v>
      </c>
      <c r="B1405" s="13" t="s">
        <v>296</v>
      </c>
      <c r="C1405" s="13" t="s">
        <v>23</v>
      </c>
      <c r="D1405" s="13" t="s">
        <v>2536</v>
      </c>
      <c r="E1405" s="13"/>
      <c r="F1405" s="14">
        <v>41932.6768634259</v>
      </c>
      <c r="G1405" s="14"/>
      <c r="H1405" s="14">
        <v>41932.80625</v>
      </c>
      <c r="I1405" s="13" t="s">
        <v>619</v>
      </c>
      <c r="J1405" s="15">
        <v>0.0</v>
      </c>
    </row>
    <row r="1406" ht="15.0" customHeight="1">
      <c r="A1406" s="13" t="s">
        <v>24</v>
      </c>
      <c r="B1406" s="13" t="s">
        <v>419</v>
      </c>
      <c r="C1406" s="13" t="s">
        <v>23</v>
      </c>
      <c r="D1406" s="13" t="s">
        <v>648</v>
      </c>
      <c r="E1406" s="13"/>
      <c r="F1406" s="14">
        <v>41933.6614583333</v>
      </c>
      <c r="G1406" s="14"/>
      <c r="H1406" s="14">
        <v>41933.6215277778</v>
      </c>
      <c r="I1406" s="13" t="s">
        <v>619</v>
      </c>
      <c r="J1406" s="15">
        <v>0.0</v>
      </c>
    </row>
    <row r="1407" ht="15.0" customHeight="1">
      <c r="A1407" s="13" t="s">
        <v>133</v>
      </c>
      <c r="B1407" s="13" t="s">
        <v>296</v>
      </c>
      <c r="C1407" s="13" t="s">
        <v>23</v>
      </c>
      <c r="D1407" s="13" t="s">
        <v>2539</v>
      </c>
      <c r="E1407" s="13"/>
      <c r="F1407" s="14">
        <v>41935.5240162037</v>
      </c>
      <c r="G1407" s="14"/>
      <c r="H1407" s="14">
        <v>41946.6194444444</v>
      </c>
      <c r="I1407" s="13" t="s">
        <v>619</v>
      </c>
      <c r="J1407" s="15">
        <v>0.0</v>
      </c>
    </row>
    <row r="1408" ht="15.0" customHeight="1">
      <c r="A1408" s="13" t="s">
        <v>28</v>
      </c>
      <c r="B1408" s="13" t="s">
        <v>53</v>
      </c>
      <c r="C1408" s="13" t="s">
        <v>23</v>
      </c>
      <c r="D1408" s="13" t="s">
        <v>2541</v>
      </c>
      <c r="E1408" s="13"/>
      <c r="F1408" s="14">
        <v>41935.51875</v>
      </c>
      <c r="G1408" s="14"/>
      <c r="H1408" s="14">
        <v>41977.3794907407</v>
      </c>
      <c r="I1408" s="13" t="s">
        <v>1441</v>
      </c>
      <c r="J1408" s="15">
        <v>0.0</v>
      </c>
    </row>
    <row r="1409" ht="15.0" customHeight="1">
      <c r="A1409" s="13" t="s">
        <v>24</v>
      </c>
      <c r="B1409" s="13" t="s">
        <v>154</v>
      </c>
      <c r="C1409" s="13" t="s">
        <v>23</v>
      </c>
      <c r="D1409" s="13" t="s">
        <v>2543</v>
      </c>
      <c r="E1409" s="13"/>
      <c r="F1409" s="14">
        <v>41938.4724537037</v>
      </c>
      <c r="G1409" s="14"/>
      <c r="H1409" s="14">
        <v>41938.4388888889</v>
      </c>
      <c r="I1409" s="13" t="s">
        <v>619</v>
      </c>
      <c r="J1409" s="15">
        <v>0.0</v>
      </c>
    </row>
    <row r="1410" ht="15.0" customHeight="1">
      <c r="A1410" s="13" t="s">
        <v>24</v>
      </c>
      <c r="B1410" s="13" t="s">
        <v>118</v>
      </c>
      <c r="C1410" s="13" t="s">
        <v>23</v>
      </c>
      <c r="D1410" s="13" t="s">
        <v>2545</v>
      </c>
      <c r="E1410" s="13"/>
      <c r="F1410" s="14">
        <v>41939.3933449074</v>
      </c>
      <c r="G1410" s="14"/>
      <c r="H1410" s="14">
        <v>41939.4659722222</v>
      </c>
      <c r="I1410" s="13" t="s">
        <v>619</v>
      </c>
      <c r="J1410" s="15">
        <v>0.0</v>
      </c>
    </row>
    <row r="1411" ht="15.0" customHeight="1">
      <c r="A1411" s="13" t="s">
        <v>24</v>
      </c>
      <c r="B1411" s="13" t="s">
        <v>296</v>
      </c>
      <c r="C1411" s="13" t="s">
        <v>23</v>
      </c>
      <c r="D1411" s="13" t="s">
        <v>2547</v>
      </c>
      <c r="E1411" s="13"/>
      <c r="F1411" s="14">
        <v>41939.6090277778</v>
      </c>
      <c r="G1411" s="14"/>
      <c r="H1411" s="14">
        <v>42016.5333333333</v>
      </c>
      <c r="I1411" s="13" t="s">
        <v>1067</v>
      </c>
      <c r="J1411" s="15">
        <v>0.0</v>
      </c>
    </row>
    <row r="1412" ht="15.0" customHeight="1">
      <c r="A1412" s="13" t="s">
        <v>1723</v>
      </c>
      <c r="B1412" s="13" t="s">
        <v>296</v>
      </c>
      <c r="C1412" s="13" t="s">
        <v>23</v>
      </c>
      <c r="D1412" s="13" t="s">
        <v>2549</v>
      </c>
      <c r="E1412" s="13"/>
      <c r="F1412" s="14">
        <v>41940.6284722222</v>
      </c>
      <c r="G1412" s="14"/>
      <c r="H1412" s="14">
        <v>41940.6308912037</v>
      </c>
      <c r="I1412" s="13" t="s">
        <v>43</v>
      </c>
      <c r="J1412" s="15">
        <v>0.0</v>
      </c>
    </row>
    <row r="1413" ht="15.0" customHeight="1">
      <c r="A1413" s="13" t="s">
        <v>36</v>
      </c>
      <c r="B1413" s="13" t="s">
        <v>419</v>
      </c>
      <c r="C1413" s="13" t="s">
        <v>23</v>
      </c>
      <c r="D1413" s="13" t="s">
        <v>2551</v>
      </c>
      <c r="E1413" s="13"/>
      <c r="F1413" s="14">
        <v>41940.7006944444</v>
      </c>
      <c r="G1413" s="14"/>
      <c r="H1413" s="14">
        <v>41997.3770833333</v>
      </c>
      <c r="I1413" s="13"/>
      <c r="J1413" s="15">
        <v>0.0</v>
      </c>
    </row>
    <row r="1414" ht="15.0" customHeight="1">
      <c r="A1414" s="13" t="s">
        <v>24</v>
      </c>
      <c r="B1414" s="13" t="s">
        <v>40</v>
      </c>
      <c r="C1414" s="13" t="s">
        <v>23</v>
      </c>
      <c r="D1414" s="13" t="s">
        <v>1645</v>
      </c>
      <c r="E1414" s="13"/>
      <c r="F1414" s="14">
        <v>41946.5472222222</v>
      </c>
      <c r="G1414" s="14"/>
      <c r="H1414" s="14">
        <v>42170.4</v>
      </c>
      <c r="I1414" s="13"/>
      <c r="J1414" s="15">
        <v>0.0</v>
      </c>
    </row>
    <row r="1415" ht="15.0" customHeight="1">
      <c r="A1415" s="13" t="s">
        <v>88</v>
      </c>
      <c r="B1415" s="13" t="s">
        <v>447</v>
      </c>
      <c r="C1415" s="13" t="s">
        <v>23</v>
      </c>
      <c r="D1415" s="13" t="s">
        <v>2554</v>
      </c>
      <c r="E1415" s="13"/>
      <c r="F1415" s="14">
        <v>41946.7424421296</v>
      </c>
      <c r="G1415" s="14"/>
      <c r="H1415" s="14">
        <v>41956.44375</v>
      </c>
      <c r="I1415" s="13" t="s">
        <v>619</v>
      </c>
      <c r="J1415" s="15">
        <v>0.0</v>
      </c>
    </row>
    <row r="1416" ht="15.0" customHeight="1">
      <c r="A1416" s="13" t="s">
        <v>88</v>
      </c>
      <c r="B1416" s="13" t="s">
        <v>53</v>
      </c>
      <c r="C1416" s="13" t="s">
        <v>23</v>
      </c>
      <c r="D1416" s="13" t="s">
        <v>2554</v>
      </c>
      <c r="E1416" s="13"/>
      <c r="F1416" s="14">
        <v>41946.7472569444</v>
      </c>
      <c r="G1416" s="14"/>
      <c r="H1416" s="14">
        <v>41956.6097222222</v>
      </c>
      <c r="I1416" s="13" t="s">
        <v>619</v>
      </c>
      <c r="J1416" s="15">
        <v>0.0</v>
      </c>
    </row>
    <row r="1417" ht="15.0" customHeight="1">
      <c r="A1417" s="13" t="s">
        <v>32</v>
      </c>
      <c r="B1417" s="13" t="s">
        <v>734</v>
      </c>
      <c r="C1417" s="13" t="s">
        <v>23</v>
      </c>
      <c r="D1417" s="13" t="s">
        <v>2557</v>
      </c>
      <c r="E1417" s="13"/>
      <c r="F1417" s="14">
        <v>41948.3919791667</v>
      </c>
      <c r="G1417" s="14"/>
      <c r="H1417" s="14">
        <v>41948.4527777778</v>
      </c>
      <c r="I1417" s="13" t="s">
        <v>619</v>
      </c>
      <c r="J1417" s="15">
        <v>0.0</v>
      </c>
    </row>
    <row r="1418" ht="15.0" customHeight="1">
      <c r="A1418" s="13" t="s">
        <v>24</v>
      </c>
      <c r="B1418" s="13" t="s">
        <v>63</v>
      </c>
      <c r="C1418" s="13" t="s">
        <v>23</v>
      </c>
      <c r="D1418" s="13" t="s">
        <v>1445</v>
      </c>
      <c r="E1418" s="13"/>
      <c r="F1418" s="14">
        <v>41949.4951388889</v>
      </c>
      <c r="G1418" s="14"/>
      <c r="H1418" s="14">
        <v>41949.575</v>
      </c>
      <c r="I1418" s="13"/>
      <c r="J1418" s="15">
        <v>0.0</v>
      </c>
    </row>
    <row r="1419" ht="15.0" customHeight="1">
      <c r="A1419" s="13" t="s">
        <v>133</v>
      </c>
      <c r="B1419" s="13" t="s">
        <v>422</v>
      </c>
      <c r="C1419" s="13" t="s">
        <v>23</v>
      </c>
      <c r="D1419" s="13" t="s">
        <v>2560</v>
      </c>
      <c r="E1419" s="13"/>
      <c r="F1419" s="14">
        <v>41949.4993055556</v>
      </c>
      <c r="G1419" s="14"/>
      <c r="H1419" s="14">
        <v>42408.5701736111</v>
      </c>
      <c r="I1419" s="13"/>
      <c r="J1419" s="15">
        <v>0.0</v>
      </c>
    </row>
    <row r="1420" ht="15.0" customHeight="1">
      <c r="A1420" s="13" t="s">
        <v>88</v>
      </c>
      <c r="B1420" s="13" t="s">
        <v>53</v>
      </c>
      <c r="C1420" s="13" t="s">
        <v>23</v>
      </c>
      <c r="D1420" s="13" t="s">
        <v>1816</v>
      </c>
      <c r="E1420" s="13"/>
      <c r="F1420" s="14">
        <v>41949.5159722222</v>
      </c>
      <c r="G1420" s="14"/>
      <c r="H1420" s="14">
        <v>41956.6006944444</v>
      </c>
      <c r="I1420" s="13"/>
      <c r="J1420" s="15">
        <v>0.0</v>
      </c>
    </row>
    <row r="1421" ht="15.0" customHeight="1">
      <c r="A1421" s="13" t="s">
        <v>32</v>
      </c>
      <c r="B1421" s="13" t="s">
        <v>63</v>
      </c>
      <c r="C1421" s="13" t="s">
        <v>23</v>
      </c>
      <c r="D1421" s="13" t="s">
        <v>2563</v>
      </c>
      <c r="E1421" s="13"/>
      <c r="F1421" s="14">
        <v>41949.6767361111</v>
      </c>
      <c r="G1421" s="14"/>
      <c r="H1421" s="14">
        <v>41949.6784722222</v>
      </c>
      <c r="I1421" s="13" t="s">
        <v>619</v>
      </c>
      <c r="J1421" s="15">
        <v>0.0</v>
      </c>
    </row>
    <row r="1422" ht="15.0" customHeight="1">
      <c r="A1422" s="13" t="s">
        <v>92</v>
      </c>
      <c r="B1422" s="13" t="s">
        <v>111</v>
      </c>
      <c r="C1422" s="13" t="s">
        <v>23</v>
      </c>
      <c r="D1422" s="13" t="s">
        <v>2565</v>
      </c>
      <c r="E1422" s="13"/>
      <c r="F1422" s="14">
        <v>41950.3929166667</v>
      </c>
      <c r="G1422" s="14"/>
      <c r="H1422" s="14">
        <v>41950.3951388889</v>
      </c>
      <c r="I1422" s="13" t="s">
        <v>619</v>
      </c>
      <c r="J1422" s="15">
        <v>0.0</v>
      </c>
    </row>
    <row r="1423" ht="15.0" customHeight="1">
      <c r="A1423" s="13" t="s">
        <v>24</v>
      </c>
      <c r="B1423" s="13" t="s">
        <v>353</v>
      </c>
      <c r="C1423" s="13" t="s">
        <v>23</v>
      </c>
      <c r="D1423" s="13" t="s">
        <v>2567</v>
      </c>
      <c r="E1423" s="13"/>
      <c r="F1423" s="14">
        <v>41950.4167939815</v>
      </c>
      <c r="G1423" s="14"/>
      <c r="H1423" s="14">
        <v>41950.5236111111</v>
      </c>
      <c r="I1423" s="13" t="s">
        <v>619</v>
      </c>
      <c r="J1423" s="15">
        <v>0.0</v>
      </c>
    </row>
    <row r="1424" ht="15.0" customHeight="1">
      <c r="A1424" s="13" t="s">
        <v>32</v>
      </c>
      <c r="B1424" s="13" t="s">
        <v>353</v>
      </c>
      <c r="C1424" s="13" t="s">
        <v>23</v>
      </c>
      <c r="D1424" s="13" t="s">
        <v>2569</v>
      </c>
      <c r="E1424" s="13"/>
      <c r="F1424" s="14">
        <v>41950.4845601852</v>
      </c>
      <c r="G1424" s="14"/>
      <c r="H1424" s="14">
        <v>41950.4861111111</v>
      </c>
      <c r="I1424" s="13" t="s">
        <v>619</v>
      </c>
      <c r="J1424" s="15">
        <v>0.0</v>
      </c>
    </row>
    <row r="1425" ht="15.0" customHeight="1">
      <c r="A1425" s="13" t="s">
        <v>24</v>
      </c>
      <c r="B1425" s="13" t="s">
        <v>379</v>
      </c>
      <c r="C1425" s="13" t="s">
        <v>23</v>
      </c>
      <c r="D1425" s="13" t="s">
        <v>1524</v>
      </c>
      <c r="E1425" s="13"/>
      <c r="F1425" s="14">
        <v>41954.8639236111</v>
      </c>
      <c r="G1425" s="14"/>
      <c r="H1425" s="14">
        <v>41955.68125</v>
      </c>
      <c r="I1425" s="13" t="s">
        <v>619</v>
      </c>
      <c r="J1425" s="15">
        <v>0.0</v>
      </c>
    </row>
    <row r="1426" ht="15.0" customHeight="1">
      <c r="A1426" s="13" t="s">
        <v>24</v>
      </c>
      <c r="B1426" s="13" t="s">
        <v>261</v>
      </c>
      <c r="C1426" s="13" t="s">
        <v>23</v>
      </c>
      <c r="D1426" s="13" t="s">
        <v>2446</v>
      </c>
      <c r="E1426" s="13"/>
      <c r="F1426" s="14">
        <v>41954.867025463</v>
      </c>
      <c r="G1426" s="14"/>
      <c r="H1426" s="14">
        <v>42048.6506944444</v>
      </c>
      <c r="I1426" s="13" t="s">
        <v>619</v>
      </c>
      <c r="J1426" s="15">
        <v>0.0</v>
      </c>
    </row>
    <row r="1427" ht="15.0" customHeight="1">
      <c r="A1427" s="13" t="s">
        <v>1411</v>
      </c>
      <c r="B1427" s="13" t="s">
        <v>296</v>
      </c>
      <c r="C1427" s="13" t="s">
        <v>23</v>
      </c>
      <c r="D1427" s="13" t="s">
        <v>2573</v>
      </c>
      <c r="E1427" s="13"/>
      <c r="F1427" s="14">
        <v>41955.5430555556</v>
      </c>
      <c r="G1427" s="14"/>
      <c r="H1427" s="14">
        <v>41985.6699652778</v>
      </c>
      <c r="I1427" s="13" t="s">
        <v>1067</v>
      </c>
      <c r="J1427" s="15">
        <v>0.0</v>
      </c>
    </row>
    <row r="1428" ht="15.0" customHeight="1">
      <c r="A1428" s="13" t="s">
        <v>1411</v>
      </c>
      <c r="B1428" s="13" t="s">
        <v>296</v>
      </c>
      <c r="C1428" s="13" t="s">
        <v>23</v>
      </c>
      <c r="D1428" s="13" t="s">
        <v>2575</v>
      </c>
      <c r="E1428" s="13"/>
      <c r="F1428" s="14">
        <v>41955.5923611111</v>
      </c>
      <c r="G1428" s="14"/>
      <c r="H1428" s="14">
        <v>41990.6742476852</v>
      </c>
      <c r="I1428" s="13" t="s">
        <v>1067</v>
      </c>
      <c r="J1428" s="15">
        <v>0.0</v>
      </c>
    </row>
    <row r="1429" ht="15.0" customHeight="1">
      <c r="A1429" s="13" t="s">
        <v>325</v>
      </c>
      <c r="B1429" s="13" t="s">
        <v>296</v>
      </c>
      <c r="C1429" s="13" t="s">
        <v>23</v>
      </c>
      <c r="D1429" s="13" t="s">
        <v>2577</v>
      </c>
      <c r="E1429" s="13"/>
      <c r="F1429" s="14">
        <v>41955.5833333333</v>
      </c>
      <c r="G1429" s="14"/>
      <c r="H1429" s="14">
        <v>42100.8319444444</v>
      </c>
      <c r="I1429" s="13" t="s">
        <v>619</v>
      </c>
      <c r="J1429" s="15">
        <v>0.0</v>
      </c>
    </row>
    <row r="1430" ht="15.0" customHeight="1">
      <c r="A1430" s="13" t="s">
        <v>325</v>
      </c>
      <c r="B1430" s="13" t="s">
        <v>296</v>
      </c>
      <c r="C1430" s="13" t="s">
        <v>23</v>
      </c>
      <c r="D1430" s="13" t="s">
        <v>2579</v>
      </c>
      <c r="E1430" s="13"/>
      <c r="F1430" s="14">
        <v>41955.5891319444</v>
      </c>
      <c r="G1430" s="14"/>
      <c r="H1430" s="14">
        <v>41963.5965277778</v>
      </c>
      <c r="I1430" s="13" t="s">
        <v>619</v>
      </c>
      <c r="J1430" s="15">
        <v>0.0</v>
      </c>
    </row>
    <row r="1431" ht="15.0" customHeight="1">
      <c r="A1431" s="13" t="s">
        <v>133</v>
      </c>
      <c r="B1431" s="13" t="s">
        <v>296</v>
      </c>
      <c r="C1431" s="13" t="s">
        <v>23</v>
      </c>
      <c r="D1431" s="13" t="s">
        <v>2581</v>
      </c>
      <c r="E1431" s="13"/>
      <c r="F1431" s="14">
        <v>41955.5924884259</v>
      </c>
      <c r="G1431" s="14"/>
      <c r="H1431" s="14">
        <v>42039.6986111111</v>
      </c>
      <c r="I1431" s="13" t="s">
        <v>619</v>
      </c>
      <c r="J1431" s="15">
        <v>0.0</v>
      </c>
    </row>
    <row r="1432" ht="15.0" customHeight="1">
      <c r="A1432" s="13" t="s">
        <v>325</v>
      </c>
      <c r="B1432" s="13" t="s">
        <v>296</v>
      </c>
      <c r="C1432" s="13" t="s">
        <v>23</v>
      </c>
      <c r="D1432" s="13" t="s">
        <v>2583</v>
      </c>
      <c r="E1432" s="13"/>
      <c r="F1432" s="14">
        <v>41957.5514814815</v>
      </c>
      <c r="G1432" s="14"/>
      <c r="H1432" s="14">
        <v>42039.6604166667</v>
      </c>
      <c r="I1432" s="13" t="s">
        <v>619</v>
      </c>
      <c r="J1432" s="15">
        <v>0.0</v>
      </c>
    </row>
    <row r="1433" ht="15.0" customHeight="1">
      <c r="A1433" s="13" t="s">
        <v>133</v>
      </c>
      <c r="B1433" s="13" t="s">
        <v>296</v>
      </c>
      <c r="C1433" s="13" t="s">
        <v>23</v>
      </c>
      <c r="D1433" s="13" t="s">
        <v>2585</v>
      </c>
      <c r="E1433" s="13"/>
      <c r="F1433" s="14">
        <v>41957.5551273148</v>
      </c>
      <c r="G1433" s="14"/>
      <c r="H1433" s="14">
        <v>42039.6625</v>
      </c>
      <c r="I1433" s="13" t="s">
        <v>619</v>
      </c>
      <c r="J1433" s="15">
        <v>0.0</v>
      </c>
    </row>
    <row r="1434" ht="15.0" customHeight="1">
      <c r="A1434" s="13" t="s">
        <v>1747</v>
      </c>
      <c r="B1434" s="13" t="s">
        <v>296</v>
      </c>
      <c r="C1434" s="13" t="s">
        <v>23</v>
      </c>
      <c r="D1434" s="13" t="s">
        <v>2587</v>
      </c>
      <c r="E1434" s="13"/>
      <c r="F1434" s="14">
        <v>41957.5576967593</v>
      </c>
      <c r="G1434" s="14"/>
      <c r="H1434" s="14">
        <v>42039.6944444444</v>
      </c>
      <c r="I1434" s="13" t="s">
        <v>619</v>
      </c>
      <c r="J1434" s="15">
        <v>0.0</v>
      </c>
    </row>
    <row r="1435" ht="15.0" customHeight="1">
      <c r="A1435" s="13" t="s">
        <v>88</v>
      </c>
      <c r="B1435" s="13" t="s">
        <v>48</v>
      </c>
      <c r="C1435" s="13" t="s">
        <v>23</v>
      </c>
      <c r="D1435" s="13" t="s">
        <v>2589</v>
      </c>
      <c r="E1435" s="13"/>
      <c r="F1435" s="14">
        <v>41960.5916666667</v>
      </c>
      <c r="G1435" s="14"/>
      <c r="H1435" s="14">
        <v>42072.7131944444</v>
      </c>
      <c r="I1435" s="13" t="s">
        <v>619</v>
      </c>
      <c r="J1435" s="15">
        <v>0.0</v>
      </c>
    </row>
    <row r="1436" ht="15.0" customHeight="1">
      <c r="A1436" s="13" t="s">
        <v>133</v>
      </c>
      <c r="B1436" s="13" t="s">
        <v>734</v>
      </c>
      <c r="C1436" s="13" t="s">
        <v>23</v>
      </c>
      <c r="D1436" s="13" t="s">
        <v>2591</v>
      </c>
      <c r="E1436" s="13"/>
      <c r="F1436" s="14">
        <v>41960.6457407407</v>
      </c>
      <c r="G1436" s="14"/>
      <c r="H1436" s="14">
        <v>42058.8555555556</v>
      </c>
      <c r="I1436" s="13" t="s">
        <v>619</v>
      </c>
      <c r="J1436" s="15">
        <v>0.0</v>
      </c>
    </row>
    <row r="1437" ht="15.0" customHeight="1">
      <c r="A1437" s="13" t="s">
        <v>24</v>
      </c>
      <c r="B1437" s="13" t="s">
        <v>156</v>
      </c>
      <c r="C1437" s="13" t="s">
        <v>23</v>
      </c>
      <c r="D1437" s="13" t="s">
        <v>2517</v>
      </c>
      <c r="E1437" s="13"/>
      <c r="F1437" s="14">
        <v>41961.4829166667</v>
      </c>
      <c r="G1437" s="14"/>
      <c r="H1437" s="14">
        <v>42171.7951388889</v>
      </c>
      <c r="I1437" s="13" t="s">
        <v>619</v>
      </c>
      <c r="J1437" s="15">
        <v>0.0</v>
      </c>
    </row>
    <row r="1438" ht="15.0" customHeight="1">
      <c r="A1438" s="13"/>
      <c r="B1438" s="13" t="s">
        <v>296</v>
      </c>
      <c r="C1438" s="13" t="s">
        <v>23</v>
      </c>
      <c r="D1438" s="13" t="s">
        <v>10823</v>
      </c>
      <c r="E1438" s="13"/>
      <c r="F1438" s="14">
        <v>41961.4993055556</v>
      </c>
      <c r="G1438" s="14"/>
      <c r="H1438" s="14">
        <v>41961.5014467593</v>
      </c>
      <c r="I1438" s="13" t="s">
        <v>619</v>
      </c>
      <c r="J1438" s="15">
        <v>0.0</v>
      </c>
    </row>
    <row r="1439" ht="15.0" customHeight="1">
      <c r="A1439" s="13" t="s">
        <v>88</v>
      </c>
      <c r="B1439" s="13" t="s">
        <v>296</v>
      </c>
      <c r="C1439" s="13" t="s">
        <v>23</v>
      </c>
      <c r="D1439" s="13" t="s">
        <v>2594</v>
      </c>
      <c r="E1439" s="13"/>
      <c r="F1439" s="14">
        <v>41962.4284722222</v>
      </c>
      <c r="G1439" s="14"/>
      <c r="H1439" s="14">
        <v>41985.7048611111</v>
      </c>
      <c r="I1439" s="13" t="s">
        <v>1067</v>
      </c>
      <c r="J1439" s="15">
        <v>0.0</v>
      </c>
    </row>
    <row r="1440" ht="15.0" customHeight="1">
      <c r="A1440" s="13" t="s">
        <v>88</v>
      </c>
      <c r="B1440" s="13" t="s">
        <v>222</v>
      </c>
      <c r="C1440" s="13" t="s">
        <v>23</v>
      </c>
      <c r="D1440" s="13" t="s">
        <v>2596</v>
      </c>
      <c r="E1440" s="13"/>
      <c r="F1440" s="14">
        <v>41962.4819444444</v>
      </c>
      <c r="G1440" s="14"/>
      <c r="H1440" s="14">
        <v>42196.3777777778</v>
      </c>
      <c r="I1440" s="13"/>
      <c r="J1440" s="15">
        <v>0.0</v>
      </c>
    </row>
    <row r="1441" ht="15.0" customHeight="1">
      <c r="A1441" s="13" t="s">
        <v>28</v>
      </c>
      <c r="B1441" s="13" t="s">
        <v>101</v>
      </c>
      <c r="C1441" s="13" t="s">
        <v>23</v>
      </c>
      <c r="D1441" s="13" t="s">
        <v>2598</v>
      </c>
      <c r="E1441" s="13"/>
      <c r="F1441" s="14">
        <v>41963.41875</v>
      </c>
      <c r="G1441" s="14"/>
      <c r="H1441" s="14">
        <v>42100.8805555556</v>
      </c>
      <c r="I1441" s="13" t="s">
        <v>619</v>
      </c>
      <c r="J1441" s="15">
        <v>0.0</v>
      </c>
    </row>
    <row r="1442" ht="15.0" customHeight="1">
      <c r="A1442" s="13" t="s">
        <v>24</v>
      </c>
      <c r="B1442" s="13" t="s">
        <v>55</v>
      </c>
      <c r="C1442" s="13" t="s">
        <v>23</v>
      </c>
      <c r="D1442" s="13" t="s">
        <v>2600</v>
      </c>
      <c r="E1442" s="13"/>
      <c r="F1442" s="14">
        <v>41963.4227199074</v>
      </c>
      <c r="G1442" s="14"/>
      <c r="H1442" s="14">
        <v>41963.5743055556</v>
      </c>
      <c r="I1442" s="13" t="s">
        <v>619</v>
      </c>
      <c r="J1442" s="15">
        <v>0.0</v>
      </c>
    </row>
    <row r="1443" ht="15.0" customHeight="1">
      <c r="A1443" s="13" t="s">
        <v>24</v>
      </c>
      <c r="B1443" s="13" t="s">
        <v>55</v>
      </c>
      <c r="C1443" s="13" t="s">
        <v>23</v>
      </c>
      <c r="D1443" s="13" t="s">
        <v>2505</v>
      </c>
      <c r="E1443" s="13"/>
      <c r="F1443" s="14">
        <v>41963.4316087963</v>
      </c>
      <c r="G1443" s="14"/>
      <c r="H1443" s="14">
        <v>41963.6173611111</v>
      </c>
      <c r="I1443" s="13" t="s">
        <v>619</v>
      </c>
      <c r="J1443" s="15">
        <v>0.0</v>
      </c>
    </row>
    <row r="1444" ht="15.0" customHeight="1">
      <c r="A1444" s="13" t="s">
        <v>133</v>
      </c>
      <c r="B1444" s="13" t="s">
        <v>296</v>
      </c>
      <c r="C1444" s="13" t="s">
        <v>23</v>
      </c>
      <c r="D1444" s="13" t="s">
        <v>2603</v>
      </c>
      <c r="E1444" s="13"/>
      <c r="F1444" s="14">
        <v>41963.475</v>
      </c>
      <c r="G1444" s="14"/>
      <c r="H1444" s="14">
        <v>42040.3846643518</v>
      </c>
      <c r="I1444" s="13" t="s">
        <v>619</v>
      </c>
      <c r="J1444" s="15">
        <v>0.0</v>
      </c>
    </row>
    <row r="1445" ht="15.0" customHeight="1">
      <c r="A1445" s="13" t="s">
        <v>502</v>
      </c>
      <c r="B1445" s="13" t="s">
        <v>296</v>
      </c>
      <c r="C1445" s="13" t="s">
        <v>23</v>
      </c>
      <c r="D1445" s="13" t="s">
        <v>2605</v>
      </c>
      <c r="E1445" s="13"/>
      <c r="F1445" s="14">
        <v>41963.5930555556</v>
      </c>
      <c r="G1445" s="14"/>
      <c r="H1445" s="14">
        <v>42408.5705787037</v>
      </c>
      <c r="I1445" s="13" t="s">
        <v>2606</v>
      </c>
      <c r="J1445" s="15">
        <v>0.0</v>
      </c>
    </row>
    <row r="1446" ht="15.0" customHeight="1">
      <c r="A1446" s="13" t="s">
        <v>502</v>
      </c>
      <c r="B1446" s="13" t="s">
        <v>296</v>
      </c>
      <c r="C1446" s="13" t="s">
        <v>23</v>
      </c>
      <c r="D1446" s="13" t="s">
        <v>2608</v>
      </c>
      <c r="E1446" s="13"/>
      <c r="F1446" s="14">
        <v>41963.5930555556</v>
      </c>
      <c r="G1446" s="14"/>
      <c r="H1446" s="14">
        <v>41985.7216319444</v>
      </c>
      <c r="I1446" s="13" t="s">
        <v>1067</v>
      </c>
      <c r="J1446" s="15">
        <v>0.0</v>
      </c>
    </row>
    <row r="1447" ht="15.0" customHeight="1">
      <c r="A1447" s="13" t="s">
        <v>88</v>
      </c>
      <c r="B1447" s="13" t="s">
        <v>247</v>
      </c>
      <c r="C1447" s="13" t="s">
        <v>23</v>
      </c>
      <c r="D1447" s="13" t="s">
        <v>1745</v>
      </c>
      <c r="E1447" s="13"/>
      <c r="F1447" s="14">
        <v>41964.43125</v>
      </c>
      <c r="G1447" s="14"/>
      <c r="H1447" s="14">
        <v>42408.5703703704</v>
      </c>
      <c r="I1447" s="13"/>
      <c r="J1447" s="15">
        <v>0.0</v>
      </c>
    </row>
    <row r="1448" ht="15.0" customHeight="1">
      <c r="A1448" s="13" t="s">
        <v>88</v>
      </c>
      <c r="B1448" s="13" t="s">
        <v>296</v>
      </c>
      <c r="C1448" s="13" t="s">
        <v>23</v>
      </c>
      <c r="D1448" s="13" t="s">
        <v>2611</v>
      </c>
      <c r="E1448" s="13"/>
      <c r="F1448" s="14">
        <v>41967.4611111111</v>
      </c>
      <c r="G1448" s="14"/>
      <c r="H1448" s="14">
        <v>42059.4465277778</v>
      </c>
      <c r="I1448" s="13" t="s">
        <v>619</v>
      </c>
      <c r="J1448" s="15">
        <v>0.0</v>
      </c>
    </row>
    <row r="1449" ht="15.0" customHeight="1">
      <c r="A1449" s="13" t="s">
        <v>24</v>
      </c>
      <c r="B1449" s="13" t="s">
        <v>144</v>
      </c>
      <c r="C1449" s="13" t="s">
        <v>23</v>
      </c>
      <c r="D1449" s="13" t="s">
        <v>1289</v>
      </c>
      <c r="E1449" s="13"/>
      <c r="F1449" s="14">
        <v>41969.4537962963</v>
      </c>
      <c r="G1449" s="14"/>
      <c r="H1449" s="14">
        <v>41969.4131944444</v>
      </c>
      <c r="I1449" s="13" t="s">
        <v>619</v>
      </c>
      <c r="J1449" s="15">
        <v>0.0</v>
      </c>
    </row>
    <row r="1450" ht="15.0" customHeight="1">
      <c r="A1450" s="13" t="s">
        <v>24</v>
      </c>
      <c r="B1450" s="13" t="s">
        <v>357</v>
      </c>
      <c r="C1450" s="13" t="s">
        <v>23</v>
      </c>
      <c r="D1450" s="13" t="s">
        <v>1845</v>
      </c>
      <c r="E1450" s="13"/>
      <c r="F1450" s="14">
        <v>41969.4319444444</v>
      </c>
      <c r="G1450" s="14"/>
      <c r="H1450" s="14">
        <v>42486.5138888889</v>
      </c>
      <c r="I1450" s="13" t="s">
        <v>619</v>
      </c>
      <c r="J1450" s="15">
        <v>0.0</v>
      </c>
    </row>
    <row r="1451" ht="15.0" customHeight="1">
      <c r="A1451" s="13" t="s">
        <v>24</v>
      </c>
      <c r="B1451" s="13" t="s">
        <v>299</v>
      </c>
      <c r="C1451" s="13" t="s">
        <v>23</v>
      </c>
      <c r="D1451" s="13" t="s">
        <v>2615</v>
      </c>
      <c r="E1451" s="13"/>
      <c r="F1451" s="14">
        <v>41969.7707638889</v>
      </c>
      <c r="G1451" s="14"/>
      <c r="H1451" s="14">
        <v>41969.7868055556</v>
      </c>
      <c r="I1451" s="13" t="s">
        <v>619</v>
      </c>
      <c r="J1451" s="15">
        <v>0.0</v>
      </c>
    </row>
    <row r="1452" ht="15.0" customHeight="1">
      <c r="A1452" s="13" t="s">
        <v>24</v>
      </c>
      <c r="B1452" s="13" t="s">
        <v>58</v>
      </c>
      <c r="C1452" s="13" t="s">
        <v>23</v>
      </c>
      <c r="D1452" s="13" t="s">
        <v>2617</v>
      </c>
      <c r="E1452" s="13"/>
      <c r="F1452" s="14">
        <v>41973.4529513889</v>
      </c>
      <c r="G1452" s="14"/>
      <c r="H1452" s="14">
        <v>42196.4159722222</v>
      </c>
      <c r="I1452" s="13" t="s">
        <v>619</v>
      </c>
      <c r="J1452" s="15">
        <v>0.0</v>
      </c>
    </row>
    <row r="1453" ht="15.0" customHeight="1">
      <c r="A1453" s="13" t="s">
        <v>88</v>
      </c>
      <c r="B1453" s="13" t="s">
        <v>554</v>
      </c>
      <c r="C1453" s="13" t="s">
        <v>23</v>
      </c>
      <c r="D1453" s="13" t="s">
        <v>1745</v>
      </c>
      <c r="E1453" s="13"/>
      <c r="F1453" s="14">
        <v>41974.3993055556</v>
      </c>
      <c r="G1453" s="14"/>
      <c r="H1453" s="14">
        <v>42059.4673611111</v>
      </c>
      <c r="I1453" s="13"/>
      <c r="J1453" s="15">
        <v>0.0</v>
      </c>
    </row>
    <row r="1454" ht="15.0" customHeight="1">
      <c r="A1454" s="13" t="s">
        <v>88</v>
      </c>
      <c r="B1454" s="13" t="s">
        <v>353</v>
      </c>
      <c r="C1454" s="13" t="s">
        <v>23</v>
      </c>
      <c r="D1454" s="13" t="s">
        <v>1745</v>
      </c>
      <c r="E1454" s="13"/>
      <c r="F1454" s="14">
        <v>41975.3958333333</v>
      </c>
      <c r="G1454" s="14"/>
      <c r="H1454" s="14">
        <v>42408.5708449074</v>
      </c>
      <c r="I1454" s="13"/>
      <c r="J1454" s="15">
        <v>0.0</v>
      </c>
    </row>
    <row r="1455" ht="15.0" customHeight="1">
      <c r="A1455" s="13" t="s">
        <v>502</v>
      </c>
      <c r="B1455" s="13" t="s">
        <v>1072</v>
      </c>
      <c r="C1455" s="13" t="s">
        <v>23</v>
      </c>
      <c r="D1455" s="13" t="s">
        <v>2621</v>
      </c>
      <c r="E1455" s="13"/>
      <c r="F1455" s="14">
        <v>41975.4546412037</v>
      </c>
      <c r="G1455" s="14"/>
      <c r="H1455" s="14">
        <v>42410.4291666667</v>
      </c>
      <c r="I1455" s="13" t="s">
        <v>619</v>
      </c>
      <c r="J1455" s="15">
        <v>0.0</v>
      </c>
    </row>
    <row r="1456" ht="15.0" customHeight="1">
      <c r="A1456" s="13" t="s">
        <v>502</v>
      </c>
      <c r="B1456" s="13" t="s">
        <v>296</v>
      </c>
      <c r="C1456" s="13" t="s">
        <v>23</v>
      </c>
      <c r="D1456" s="13" t="s">
        <v>2623</v>
      </c>
      <c r="E1456" s="13"/>
      <c r="F1456" s="14">
        <v>41975.4541666667</v>
      </c>
      <c r="G1456" s="14"/>
      <c r="H1456" s="14">
        <v>42408.571099537</v>
      </c>
      <c r="I1456" s="13" t="s">
        <v>619</v>
      </c>
      <c r="J1456" s="15">
        <v>0.0</v>
      </c>
    </row>
    <row r="1457" ht="15.0" customHeight="1">
      <c r="A1457" s="13" t="s">
        <v>92</v>
      </c>
      <c r="B1457" s="13" t="s">
        <v>432</v>
      </c>
      <c r="C1457" s="13" t="s">
        <v>23</v>
      </c>
      <c r="D1457" s="13" t="s">
        <v>2625</v>
      </c>
      <c r="E1457" s="13"/>
      <c r="F1457" s="14">
        <v>41977.4927430556</v>
      </c>
      <c r="G1457" s="14"/>
      <c r="H1457" s="14">
        <v>41977.49375</v>
      </c>
      <c r="I1457" s="13" t="s">
        <v>619</v>
      </c>
      <c r="J1457" s="15">
        <v>0.0</v>
      </c>
    </row>
    <row r="1458" ht="15.0" customHeight="1">
      <c r="A1458" s="13" t="s">
        <v>502</v>
      </c>
      <c r="B1458" s="13" t="s">
        <v>296</v>
      </c>
      <c r="C1458" s="13" t="s">
        <v>23</v>
      </c>
      <c r="D1458" s="13" t="s">
        <v>2627</v>
      </c>
      <c r="E1458" s="13"/>
      <c r="F1458" s="14">
        <v>41981.6805555556</v>
      </c>
      <c r="G1458" s="14"/>
      <c r="H1458" s="14">
        <v>42016.6544791667</v>
      </c>
      <c r="I1458" s="13" t="s">
        <v>1067</v>
      </c>
      <c r="J1458" s="15">
        <v>0.0</v>
      </c>
    </row>
    <row r="1459" ht="15.0" customHeight="1">
      <c r="A1459" s="13" t="s">
        <v>24</v>
      </c>
      <c r="B1459" s="13" t="s">
        <v>138</v>
      </c>
      <c r="C1459" s="13" t="s">
        <v>23</v>
      </c>
      <c r="D1459" s="13" t="s">
        <v>2629</v>
      </c>
      <c r="E1459" s="13"/>
      <c r="F1459" s="14">
        <v>41982.3917708333</v>
      </c>
      <c r="G1459" s="14"/>
      <c r="H1459" s="14">
        <v>41982.4722222222</v>
      </c>
      <c r="I1459" s="13" t="s">
        <v>619</v>
      </c>
      <c r="J1459" s="15">
        <v>0.0</v>
      </c>
    </row>
    <row r="1460" ht="15.0" customHeight="1">
      <c r="A1460" s="13" t="s">
        <v>24</v>
      </c>
      <c r="B1460" s="13" t="s">
        <v>116</v>
      </c>
      <c r="C1460" s="13" t="s">
        <v>23</v>
      </c>
      <c r="D1460" s="13" t="s">
        <v>2631</v>
      </c>
      <c r="E1460" s="13"/>
      <c r="F1460" s="14">
        <v>41982.3950115741</v>
      </c>
      <c r="G1460" s="14"/>
      <c r="H1460" s="14">
        <v>41982.4541666667</v>
      </c>
      <c r="I1460" s="13" t="s">
        <v>619</v>
      </c>
      <c r="J1460" s="15">
        <v>0.0</v>
      </c>
    </row>
    <row r="1461" ht="15.0" customHeight="1">
      <c r="A1461" s="13" t="s">
        <v>1082</v>
      </c>
      <c r="B1461" s="13" t="s">
        <v>1072</v>
      </c>
      <c r="C1461" s="13" t="s">
        <v>23</v>
      </c>
      <c r="D1461" s="13" t="s">
        <v>2633</v>
      </c>
      <c r="E1461" s="13"/>
      <c r="F1461" s="14">
        <v>41982.4694444444</v>
      </c>
      <c r="G1461" s="14"/>
      <c r="H1461" s="14">
        <v>42040.3966087963</v>
      </c>
      <c r="I1461" s="13" t="s">
        <v>619</v>
      </c>
      <c r="J1461" s="15">
        <v>0.0</v>
      </c>
    </row>
    <row r="1462" ht="15.0" customHeight="1">
      <c r="A1462" s="13" t="s">
        <v>1082</v>
      </c>
      <c r="B1462" s="13" t="s">
        <v>1072</v>
      </c>
      <c r="C1462" s="13" t="s">
        <v>23</v>
      </c>
      <c r="D1462" s="13" t="s">
        <v>2635</v>
      </c>
      <c r="E1462" s="13"/>
      <c r="F1462" s="14">
        <v>41982.4902777778</v>
      </c>
      <c r="G1462" s="14"/>
      <c r="H1462" s="14">
        <v>42179.6543171296</v>
      </c>
      <c r="I1462" s="13" t="s">
        <v>619</v>
      </c>
      <c r="J1462" s="15">
        <v>0.0</v>
      </c>
    </row>
    <row r="1463" ht="15.0" customHeight="1">
      <c r="A1463" s="13" t="s">
        <v>1082</v>
      </c>
      <c r="B1463" s="13" t="s">
        <v>296</v>
      </c>
      <c r="C1463" s="13" t="s">
        <v>23</v>
      </c>
      <c r="D1463" s="13" t="s">
        <v>2637</v>
      </c>
      <c r="E1463" s="13"/>
      <c r="F1463" s="14">
        <v>41982.6629976852</v>
      </c>
      <c r="G1463" s="14"/>
      <c r="H1463" s="14">
        <v>42054.5354166667</v>
      </c>
      <c r="I1463" s="13" t="s">
        <v>619</v>
      </c>
      <c r="J1463" s="15">
        <v>0.0</v>
      </c>
    </row>
    <row r="1464" ht="15.0" customHeight="1">
      <c r="A1464" s="13" t="s">
        <v>88</v>
      </c>
      <c r="B1464" s="13" t="s">
        <v>554</v>
      </c>
      <c r="C1464" s="13" t="s">
        <v>23</v>
      </c>
      <c r="D1464" s="13" t="s">
        <v>2639</v>
      </c>
      <c r="E1464" s="13"/>
      <c r="F1464" s="14">
        <v>41983.4625</v>
      </c>
      <c r="G1464" s="14"/>
      <c r="H1464" s="14">
        <v>42054.6159722222</v>
      </c>
      <c r="I1464" s="13"/>
      <c r="J1464" s="15">
        <v>0.0</v>
      </c>
    </row>
    <row r="1465" ht="15.0" customHeight="1">
      <c r="A1465" s="13" t="s">
        <v>24</v>
      </c>
      <c r="B1465" s="13" t="s">
        <v>422</v>
      </c>
      <c r="C1465" s="13" t="s">
        <v>23</v>
      </c>
      <c r="D1465" s="13" t="s">
        <v>2641</v>
      </c>
      <c r="E1465" s="13"/>
      <c r="F1465" s="14">
        <v>41983.4673611111</v>
      </c>
      <c r="G1465" s="14"/>
      <c r="H1465" s="14">
        <v>42408.5715625</v>
      </c>
      <c r="I1465" s="13"/>
      <c r="J1465" s="15">
        <v>0.0</v>
      </c>
    </row>
    <row r="1466" ht="15.0" customHeight="1">
      <c r="A1466" s="13" t="s">
        <v>502</v>
      </c>
      <c r="B1466" s="13" t="s">
        <v>296</v>
      </c>
      <c r="C1466" s="13" t="s">
        <v>23</v>
      </c>
      <c r="D1466" s="13" t="s">
        <v>2643</v>
      </c>
      <c r="E1466" s="13"/>
      <c r="F1466" s="14">
        <v>41984.3506944444</v>
      </c>
      <c r="G1466" s="14"/>
      <c r="H1466" s="14">
        <v>42016.5252199074</v>
      </c>
      <c r="I1466" s="13" t="s">
        <v>619</v>
      </c>
      <c r="J1466" s="15">
        <v>0.0</v>
      </c>
    </row>
    <row r="1467" ht="15.0" customHeight="1">
      <c r="A1467" s="13" t="s">
        <v>502</v>
      </c>
      <c r="B1467" s="13" t="s">
        <v>1072</v>
      </c>
      <c r="C1467" s="13" t="s">
        <v>23</v>
      </c>
      <c r="D1467" s="13" t="s">
        <v>2645</v>
      </c>
      <c r="E1467" s="13"/>
      <c r="F1467" s="14">
        <v>41987.3548726852</v>
      </c>
      <c r="G1467" s="14"/>
      <c r="H1467" s="14">
        <v>41987.35625</v>
      </c>
      <c r="I1467" s="13" t="s">
        <v>619</v>
      </c>
      <c r="J1467" s="15">
        <v>0.0</v>
      </c>
    </row>
    <row r="1468" ht="15.0" customHeight="1">
      <c r="A1468" s="13" t="s">
        <v>24</v>
      </c>
      <c r="B1468" s="13" t="s">
        <v>138</v>
      </c>
      <c r="C1468" s="13" t="s">
        <v>23</v>
      </c>
      <c r="D1468" s="13" t="s">
        <v>2647</v>
      </c>
      <c r="E1468" s="13"/>
      <c r="F1468" s="14">
        <v>41987.3548611111</v>
      </c>
      <c r="G1468" s="14"/>
      <c r="H1468" s="14">
        <v>42100.8763888889</v>
      </c>
      <c r="I1468" s="13" t="s">
        <v>619</v>
      </c>
      <c r="J1468" s="15">
        <v>0.0</v>
      </c>
    </row>
    <row r="1469" ht="15.0" customHeight="1">
      <c r="A1469" s="13" t="s">
        <v>502</v>
      </c>
      <c r="B1469" s="13" t="s">
        <v>296</v>
      </c>
      <c r="C1469" s="13" t="s">
        <v>23</v>
      </c>
      <c r="D1469" s="13" t="s">
        <v>2649</v>
      </c>
      <c r="E1469" s="13"/>
      <c r="F1469" s="14">
        <v>41990.5833333333</v>
      </c>
      <c r="G1469" s="14"/>
      <c r="H1469" s="14">
        <v>42016.6637384259</v>
      </c>
      <c r="I1469" s="13" t="s">
        <v>1067</v>
      </c>
      <c r="J1469" s="15">
        <v>0.0</v>
      </c>
    </row>
    <row r="1470" ht="15.0" customHeight="1">
      <c r="A1470" s="13" t="s">
        <v>502</v>
      </c>
      <c r="B1470" s="13" t="s">
        <v>296</v>
      </c>
      <c r="C1470" s="13" t="s">
        <v>23</v>
      </c>
      <c r="D1470" s="13" t="s">
        <v>2651</v>
      </c>
      <c r="E1470" s="13"/>
      <c r="F1470" s="14">
        <v>41990.5951388889</v>
      </c>
      <c r="G1470" s="14"/>
      <c r="H1470" s="14">
        <v>42058.5311805556</v>
      </c>
      <c r="I1470" s="13" t="s">
        <v>1067</v>
      </c>
      <c r="J1470" s="15">
        <v>0.0</v>
      </c>
    </row>
    <row r="1471" ht="15.0" customHeight="1">
      <c r="A1471" s="13" t="s">
        <v>502</v>
      </c>
      <c r="B1471" s="13" t="s">
        <v>296</v>
      </c>
      <c r="C1471" s="13" t="s">
        <v>23</v>
      </c>
      <c r="D1471" s="13" t="s">
        <v>2653</v>
      </c>
      <c r="E1471" s="13"/>
      <c r="F1471" s="14">
        <v>41995.3881944444</v>
      </c>
      <c r="G1471" s="14"/>
      <c r="H1471" s="14">
        <v>42059.4597222222</v>
      </c>
      <c r="I1471" s="13" t="s">
        <v>619</v>
      </c>
      <c r="J1471" s="15">
        <v>0.0</v>
      </c>
    </row>
    <row r="1472" ht="15.0" customHeight="1">
      <c r="A1472" s="13" t="s">
        <v>1747</v>
      </c>
      <c r="B1472" s="13" t="s">
        <v>74</v>
      </c>
      <c r="C1472" s="13" t="s">
        <v>23</v>
      </c>
      <c r="D1472" s="13" t="s">
        <v>2655</v>
      </c>
      <c r="E1472" s="13"/>
      <c r="F1472" s="14">
        <v>41995.4548611111</v>
      </c>
      <c r="G1472" s="14"/>
      <c r="H1472" s="14">
        <v>42059.4798611111</v>
      </c>
      <c r="I1472" s="13" t="s">
        <v>619</v>
      </c>
      <c r="J1472" s="15">
        <v>0.0</v>
      </c>
    </row>
    <row r="1473" ht="15.0" customHeight="1">
      <c r="A1473" s="13" t="s">
        <v>92</v>
      </c>
      <c r="B1473" s="13" t="s">
        <v>419</v>
      </c>
      <c r="C1473" s="13" t="s">
        <v>23</v>
      </c>
      <c r="D1473" s="13" t="s">
        <v>2657</v>
      </c>
      <c r="E1473" s="13"/>
      <c r="F1473" s="14">
        <v>41995.6590277778</v>
      </c>
      <c r="G1473" s="14"/>
      <c r="H1473" s="14">
        <v>41997.4770833333</v>
      </c>
      <c r="I1473" s="13"/>
      <c r="J1473" s="15">
        <v>0.0</v>
      </c>
    </row>
    <row r="1474" ht="15.0" customHeight="1">
      <c r="A1474" s="13" t="s">
        <v>32</v>
      </c>
      <c r="B1474" s="13" t="s">
        <v>74</v>
      </c>
      <c r="C1474" s="13" t="s">
        <v>23</v>
      </c>
      <c r="D1474" s="13" t="s">
        <v>2383</v>
      </c>
      <c r="E1474" s="13"/>
      <c r="F1474" s="14">
        <v>41997.4739583333</v>
      </c>
      <c r="G1474" s="14"/>
      <c r="H1474" s="14">
        <v>42060.4604166667</v>
      </c>
      <c r="I1474" s="13" t="s">
        <v>619</v>
      </c>
      <c r="J1474" s="15">
        <v>0.0</v>
      </c>
    </row>
    <row r="1475" ht="15.0" customHeight="1">
      <c r="A1475" s="13" t="s">
        <v>24</v>
      </c>
      <c r="B1475" s="13" t="s">
        <v>81</v>
      </c>
      <c r="C1475" s="13" t="s">
        <v>23</v>
      </c>
      <c r="D1475" s="13" t="s">
        <v>2660</v>
      </c>
      <c r="E1475" s="13"/>
      <c r="F1475" s="14">
        <v>41997.4739583333</v>
      </c>
      <c r="G1475" s="14"/>
      <c r="H1475" s="14">
        <v>42104.6118055556</v>
      </c>
      <c r="I1475" s="13" t="s">
        <v>619</v>
      </c>
      <c r="J1475" s="15">
        <v>0.0</v>
      </c>
    </row>
    <row r="1476" ht="15.0" customHeight="1">
      <c r="A1476" s="13" t="s">
        <v>24</v>
      </c>
      <c r="B1476" s="13" t="s">
        <v>74</v>
      </c>
      <c r="C1476" s="13" t="s">
        <v>23</v>
      </c>
      <c r="D1476" s="13" t="s">
        <v>2662</v>
      </c>
      <c r="E1476" s="13"/>
      <c r="F1476" s="14">
        <v>41997.4739583333</v>
      </c>
      <c r="G1476" s="14"/>
      <c r="H1476" s="14">
        <v>42178.4576388889</v>
      </c>
      <c r="I1476" s="13" t="s">
        <v>619</v>
      </c>
      <c r="J1476" s="15">
        <v>0.0</v>
      </c>
    </row>
    <row r="1477" ht="15.0" customHeight="1">
      <c r="A1477" s="13" t="s">
        <v>24</v>
      </c>
      <c r="B1477" s="13" t="s">
        <v>180</v>
      </c>
      <c r="C1477" s="13" t="s">
        <v>23</v>
      </c>
      <c r="D1477" s="13" t="s">
        <v>2505</v>
      </c>
      <c r="E1477" s="13"/>
      <c r="F1477" s="14">
        <v>42009.4262962963</v>
      </c>
      <c r="G1477" s="14"/>
      <c r="H1477" s="14">
        <v>42009.4298611111</v>
      </c>
      <c r="I1477" s="13" t="s">
        <v>619</v>
      </c>
      <c r="J1477" s="15">
        <v>0.0</v>
      </c>
    </row>
    <row r="1478" ht="15.0" customHeight="1">
      <c r="A1478" s="13" t="s">
        <v>325</v>
      </c>
      <c r="B1478" s="13" t="s">
        <v>126</v>
      </c>
      <c r="C1478" s="13" t="s">
        <v>23</v>
      </c>
      <c r="D1478" s="13" t="s">
        <v>2665</v>
      </c>
      <c r="E1478" s="13"/>
      <c r="F1478" s="14">
        <v>42009.4338425926</v>
      </c>
      <c r="G1478" s="14"/>
      <c r="H1478" s="14">
        <v>42009.48125</v>
      </c>
      <c r="I1478" s="13" t="s">
        <v>619</v>
      </c>
      <c r="J1478" s="15">
        <v>0.0</v>
      </c>
    </row>
    <row r="1479" ht="15.0" customHeight="1">
      <c r="A1479" s="13" t="s">
        <v>1173</v>
      </c>
      <c r="B1479" s="13" t="s">
        <v>470</v>
      </c>
      <c r="C1479" s="13" t="s">
        <v>23</v>
      </c>
      <c r="D1479" s="13" t="s">
        <v>2667</v>
      </c>
      <c r="E1479" s="13"/>
      <c r="F1479" s="14">
        <v>42011.4604166667</v>
      </c>
      <c r="G1479" s="14"/>
      <c r="H1479" s="14">
        <v>42058.8597222222</v>
      </c>
      <c r="I1479" s="13"/>
      <c r="J1479" s="15">
        <v>0.0</v>
      </c>
    </row>
    <row r="1480" ht="15.0" customHeight="1">
      <c r="A1480" s="13" t="s">
        <v>502</v>
      </c>
      <c r="B1480" s="13" t="s">
        <v>296</v>
      </c>
      <c r="C1480" s="13" t="s">
        <v>23</v>
      </c>
      <c r="D1480" s="13" t="s">
        <v>2669</v>
      </c>
      <c r="E1480" s="13"/>
      <c r="F1480" s="14">
        <v>42013.5791666667</v>
      </c>
      <c r="G1480" s="14"/>
      <c r="H1480" s="14">
        <v>42040.4493055556</v>
      </c>
      <c r="I1480" s="13" t="s">
        <v>1067</v>
      </c>
      <c r="J1480" s="15">
        <v>0.0</v>
      </c>
    </row>
    <row r="1481" ht="15.0" customHeight="1">
      <c r="A1481" s="13" t="s">
        <v>88</v>
      </c>
      <c r="B1481" s="13" t="s">
        <v>296</v>
      </c>
      <c r="C1481" s="13" t="s">
        <v>23</v>
      </c>
      <c r="D1481" s="13" t="s">
        <v>1745</v>
      </c>
      <c r="E1481" s="13"/>
      <c r="F1481" s="14">
        <v>42016.4409722222</v>
      </c>
      <c r="G1481" s="14"/>
      <c r="H1481" s="14">
        <v>42059.4701388889</v>
      </c>
      <c r="I1481" s="13" t="s">
        <v>619</v>
      </c>
      <c r="J1481" s="15">
        <v>0.0</v>
      </c>
    </row>
    <row r="1482" ht="15.0" customHeight="1">
      <c r="A1482" s="13" t="s">
        <v>24</v>
      </c>
      <c r="B1482" s="13" t="s">
        <v>518</v>
      </c>
      <c r="C1482" s="13" t="s">
        <v>23</v>
      </c>
      <c r="D1482" s="13" t="s">
        <v>2259</v>
      </c>
      <c r="E1482" s="13"/>
      <c r="F1482" s="14">
        <v>42016.4027777778</v>
      </c>
      <c r="G1482" s="14"/>
      <c r="H1482" s="14">
        <v>42052.4645833333</v>
      </c>
      <c r="I1482" s="13"/>
      <c r="J1482" s="15">
        <v>0.0</v>
      </c>
    </row>
    <row r="1483" ht="15.0" customHeight="1">
      <c r="A1483" s="13" t="s">
        <v>24</v>
      </c>
      <c r="B1483" s="13" t="s">
        <v>51</v>
      </c>
      <c r="C1483" s="13" t="s">
        <v>23</v>
      </c>
      <c r="D1483" s="13" t="s">
        <v>960</v>
      </c>
      <c r="E1483" s="13"/>
      <c r="F1483" s="14">
        <v>42016.4034722222</v>
      </c>
      <c r="G1483" s="14"/>
      <c r="H1483" s="14">
        <v>42053.6340277778</v>
      </c>
      <c r="I1483" s="13"/>
      <c r="J1483" s="15">
        <v>0.0</v>
      </c>
    </row>
    <row r="1484" ht="15.0" customHeight="1">
      <c r="A1484" s="13" t="s">
        <v>502</v>
      </c>
      <c r="B1484" s="13" t="s">
        <v>296</v>
      </c>
      <c r="C1484" s="13" t="s">
        <v>23</v>
      </c>
      <c r="D1484" s="13" t="s">
        <v>2674</v>
      </c>
      <c r="E1484" s="13"/>
      <c r="F1484" s="14">
        <v>42016.6666666667</v>
      </c>
      <c r="G1484" s="14"/>
      <c r="H1484" s="14">
        <v>42159.6229166667</v>
      </c>
      <c r="I1484" s="13" t="s">
        <v>1067</v>
      </c>
      <c r="J1484" s="15">
        <v>0.0</v>
      </c>
    </row>
    <row r="1485" ht="15.0" customHeight="1">
      <c r="A1485" s="13" t="s">
        <v>1342</v>
      </c>
      <c r="B1485" s="13" t="s">
        <v>296</v>
      </c>
      <c r="C1485" s="13" t="s">
        <v>23</v>
      </c>
      <c r="D1485" s="13" t="s">
        <v>2676</v>
      </c>
      <c r="E1485" s="13"/>
      <c r="F1485" s="14">
        <v>42017.4819444444</v>
      </c>
      <c r="G1485" s="14"/>
      <c r="H1485" s="14">
        <v>42075.6214699074</v>
      </c>
      <c r="I1485" s="13" t="s">
        <v>1600</v>
      </c>
      <c r="J1485" s="15">
        <v>0.0</v>
      </c>
    </row>
    <row r="1486" ht="15.0" customHeight="1">
      <c r="A1486" s="13" t="s">
        <v>24</v>
      </c>
      <c r="B1486" s="13" t="s">
        <v>190</v>
      </c>
      <c r="C1486" s="13" t="s">
        <v>23</v>
      </c>
      <c r="D1486" s="13" t="s">
        <v>2678</v>
      </c>
      <c r="E1486" s="13"/>
      <c r="F1486" s="14">
        <v>42020.45625</v>
      </c>
      <c r="G1486" s="14"/>
      <c r="H1486" s="14">
        <v>42040.3883333333</v>
      </c>
      <c r="I1486" s="13" t="s">
        <v>619</v>
      </c>
      <c r="J1486" s="15">
        <v>0.0</v>
      </c>
    </row>
    <row r="1487" ht="15.0" customHeight="1">
      <c r="A1487" s="13" t="s">
        <v>325</v>
      </c>
      <c r="B1487" s="13" t="s">
        <v>296</v>
      </c>
      <c r="C1487" s="13" t="s">
        <v>23</v>
      </c>
      <c r="D1487" s="13" t="s">
        <v>2680</v>
      </c>
      <c r="E1487" s="13"/>
      <c r="F1487" s="14">
        <v>42024.5631944444</v>
      </c>
      <c r="G1487" s="14"/>
      <c r="H1487" s="14">
        <v>42196.3791666667</v>
      </c>
      <c r="I1487" s="13" t="s">
        <v>619</v>
      </c>
      <c r="J1487" s="15">
        <v>0.0</v>
      </c>
    </row>
    <row r="1488" ht="15.0" customHeight="1">
      <c r="A1488" s="13" t="s">
        <v>1747</v>
      </c>
      <c r="B1488" s="13" t="s">
        <v>296</v>
      </c>
      <c r="C1488" s="13" t="s">
        <v>23</v>
      </c>
      <c r="D1488" s="13" t="s">
        <v>2682</v>
      </c>
      <c r="E1488" s="13"/>
      <c r="F1488" s="14">
        <v>42024.5716550926</v>
      </c>
      <c r="G1488" s="14"/>
      <c r="H1488" s="14">
        <v>42058.8631944444</v>
      </c>
      <c r="I1488" s="13" t="s">
        <v>619</v>
      </c>
      <c r="J1488" s="15">
        <v>0.0</v>
      </c>
    </row>
    <row r="1489" ht="15.0" customHeight="1">
      <c r="A1489" s="13" t="s">
        <v>24</v>
      </c>
      <c r="B1489" s="13" t="s">
        <v>58</v>
      </c>
      <c r="C1489" s="13" t="s">
        <v>23</v>
      </c>
      <c r="D1489" s="13" t="s">
        <v>2684</v>
      </c>
      <c r="E1489" s="13"/>
      <c r="F1489" s="14">
        <v>42024.6715277778</v>
      </c>
      <c r="G1489" s="14"/>
      <c r="H1489" s="14">
        <v>42109.6722222222</v>
      </c>
      <c r="I1489" s="13"/>
      <c r="J1489" s="15">
        <v>0.0</v>
      </c>
    </row>
    <row r="1490" ht="15.0" customHeight="1">
      <c r="A1490" s="13" t="s">
        <v>1747</v>
      </c>
      <c r="B1490" s="13" t="s">
        <v>296</v>
      </c>
      <c r="C1490" s="13" t="s">
        <v>23</v>
      </c>
      <c r="D1490" s="13" t="s">
        <v>2686</v>
      </c>
      <c r="E1490" s="13"/>
      <c r="F1490" s="14">
        <v>42025.3861111111</v>
      </c>
      <c r="G1490" s="14"/>
      <c r="H1490" s="14">
        <v>42159.4322685185</v>
      </c>
      <c r="I1490" s="13" t="s">
        <v>619</v>
      </c>
      <c r="J1490" s="15">
        <v>0.0</v>
      </c>
    </row>
    <row r="1491" ht="15.0" customHeight="1">
      <c r="A1491" s="13" t="s">
        <v>1411</v>
      </c>
      <c r="B1491" s="13" t="s">
        <v>296</v>
      </c>
      <c r="C1491" s="13" t="s">
        <v>23</v>
      </c>
      <c r="D1491" s="13" t="s">
        <v>2688</v>
      </c>
      <c r="E1491" s="13"/>
      <c r="F1491" s="14">
        <v>42025.3916666667</v>
      </c>
      <c r="G1491" s="14"/>
      <c r="H1491" s="14">
        <v>42087.5884259259</v>
      </c>
      <c r="I1491" s="13" t="s">
        <v>1067</v>
      </c>
      <c r="J1491" s="15">
        <v>0.0</v>
      </c>
    </row>
    <row r="1492" ht="15.0" customHeight="1">
      <c r="A1492" s="13" t="s">
        <v>88</v>
      </c>
      <c r="B1492" s="13" t="s">
        <v>590</v>
      </c>
      <c r="C1492" s="13" t="s">
        <v>23</v>
      </c>
      <c r="D1492" s="13" t="s">
        <v>1816</v>
      </c>
      <c r="E1492" s="13"/>
      <c r="F1492" s="14">
        <v>42025.4635300926</v>
      </c>
      <c r="G1492" s="14"/>
      <c r="H1492" s="14">
        <v>42025.5881944444</v>
      </c>
      <c r="I1492" s="13" t="s">
        <v>619</v>
      </c>
      <c r="J1492" s="15">
        <v>0.0</v>
      </c>
    </row>
    <row r="1493" ht="15.0" customHeight="1">
      <c r="A1493" s="13" t="s">
        <v>88</v>
      </c>
      <c r="B1493" s="13" t="s">
        <v>101</v>
      </c>
      <c r="C1493" s="13" t="s">
        <v>23</v>
      </c>
      <c r="D1493" s="13"/>
      <c r="E1493" s="13"/>
      <c r="F1493" s="14">
        <v>42026.4277777778</v>
      </c>
      <c r="G1493" s="14"/>
      <c r="H1493" s="14">
        <v>42222.5388888889</v>
      </c>
      <c r="I1493" s="13" t="s">
        <v>619</v>
      </c>
      <c r="J1493" s="15">
        <v>0.0</v>
      </c>
    </row>
    <row r="1494" ht="15.0" customHeight="1">
      <c r="A1494" s="13" t="s">
        <v>502</v>
      </c>
      <c r="B1494" s="13" t="s">
        <v>296</v>
      </c>
      <c r="C1494" s="13" t="s">
        <v>23</v>
      </c>
      <c r="D1494" s="13" t="s">
        <v>2692</v>
      </c>
      <c r="E1494" s="13"/>
      <c r="F1494" s="14">
        <v>42026.6356481481</v>
      </c>
      <c r="G1494" s="14"/>
      <c r="H1494" s="14">
        <v>42026.6743055556</v>
      </c>
      <c r="I1494" s="13" t="s">
        <v>619</v>
      </c>
      <c r="J1494" s="15">
        <v>0.0</v>
      </c>
    </row>
    <row r="1495" ht="15.0" customHeight="1">
      <c r="A1495" s="13" t="s">
        <v>24</v>
      </c>
      <c r="B1495" s="13" t="s">
        <v>45</v>
      </c>
      <c r="C1495" s="13" t="s">
        <v>23</v>
      </c>
      <c r="D1495" s="13" t="s">
        <v>2517</v>
      </c>
      <c r="E1495" s="13"/>
      <c r="F1495" s="14">
        <v>42026.6768171296</v>
      </c>
      <c r="G1495" s="14"/>
      <c r="H1495" s="14">
        <v>42109.6909722222</v>
      </c>
      <c r="I1495" s="13" t="s">
        <v>619</v>
      </c>
      <c r="J1495" s="15">
        <v>0.0</v>
      </c>
    </row>
    <row r="1496" ht="15.0" customHeight="1">
      <c r="A1496" s="13" t="s">
        <v>1747</v>
      </c>
      <c r="B1496" s="13" t="s">
        <v>104</v>
      </c>
      <c r="C1496" s="13" t="s">
        <v>23</v>
      </c>
      <c r="D1496" s="13" t="s">
        <v>2695</v>
      </c>
      <c r="E1496" s="13"/>
      <c r="F1496" s="14">
        <v>42032.3847222222</v>
      </c>
      <c r="G1496" s="14"/>
      <c r="H1496" s="14">
        <v>42032.5125</v>
      </c>
      <c r="I1496" s="13"/>
      <c r="J1496" s="15">
        <v>0.0</v>
      </c>
    </row>
    <row r="1497" ht="15.0" customHeight="1">
      <c r="A1497" s="13" t="s">
        <v>92</v>
      </c>
      <c r="B1497" s="13" t="s">
        <v>101</v>
      </c>
      <c r="C1497" s="13" t="s">
        <v>23</v>
      </c>
      <c r="D1497" s="13" t="s">
        <v>2697</v>
      </c>
      <c r="E1497" s="13"/>
      <c r="F1497" s="14">
        <v>42032.4680555556</v>
      </c>
      <c r="G1497" s="14">
        <v>43031.5993055556</v>
      </c>
      <c r="H1497" s="14">
        <v>45221.8560416667</v>
      </c>
      <c r="I1497" s="13" t="s">
        <v>294</v>
      </c>
      <c r="J1497" s="15">
        <v>0.0</v>
      </c>
    </row>
    <row r="1498" ht="15.0" customHeight="1">
      <c r="A1498" s="13" t="s">
        <v>1411</v>
      </c>
      <c r="B1498" s="13" t="s">
        <v>296</v>
      </c>
      <c r="C1498" s="13" t="s">
        <v>23</v>
      </c>
      <c r="D1498" s="13" t="s">
        <v>2699</v>
      </c>
      <c r="E1498" s="13"/>
      <c r="F1498" s="14">
        <v>42032.5236111111</v>
      </c>
      <c r="G1498" s="14"/>
      <c r="H1498" s="14">
        <v>42157.4705555556</v>
      </c>
      <c r="I1498" s="13" t="s">
        <v>2700</v>
      </c>
      <c r="J1498" s="15">
        <v>0.0</v>
      </c>
    </row>
    <row r="1499" ht="15.0" customHeight="1">
      <c r="A1499" s="13" t="s">
        <v>24</v>
      </c>
      <c r="B1499" s="13" t="s">
        <v>129</v>
      </c>
      <c r="C1499" s="13" t="s">
        <v>23</v>
      </c>
      <c r="D1499" s="13" t="s">
        <v>1524</v>
      </c>
      <c r="E1499" s="13"/>
      <c r="F1499" s="14">
        <v>42032.5635300926</v>
      </c>
      <c r="G1499" s="14"/>
      <c r="H1499" s="14">
        <v>42032.6166666667</v>
      </c>
      <c r="I1499" s="13" t="s">
        <v>619</v>
      </c>
      <c r="J1499" s="15">
        <v>0.0</v>
      </c>
    </row>
    <row r="1500" ht="15.0" customHeight="1">
      <c r="A1500" s="13" t="s">
        <v>1411</v>
      </c>
      <c r="B1500" s="13" t="s">
        <v>296</v>
      </c>
      <c r="C1500" s="13" t="s">
        <v>23</v>
      </c>
      <c r="D1500" s="13" t="s">
        <v>2703</v>
      </c>
      <c r="E1500" s="13"/>
      <c r="F1500" s="14">
        <v>42039.6159722222</v>
      </c>
      <c r="G1500" s="14"/>
      <c r="H1500" s="14">
        <v>42060.5840277778</v>
      </c>
      <c r="I1500" s="13" t="s">
        <v>1067</v>
      </c>
      <c r="J1500" s="15">
        <v>0.0</v>
      </c>
    </row>
    <row r="1501" ht="15.0" customHeight="1">
      <c r="A1501" s="13" t="s">
        <v>49</v>
      </c>
      <c r="B1501" s="13" t="s">
        <v>1072</v>
      </c>
      <c r="C1501" s="13" t="s">
        <v>23</v>
      </c>
      <c r="D1501" s="13" t="s">
        <v>2705</v>
      </c>
      <c r="E1501" s="13"/>
      <c r="F1501" s="14">
        <v>42040.6042939815</v>
      </c>
      <c r="G1501" s="14"/>
      <c r="H1501" s="14">
        <v>42047.3208333333</v>
      </c>
      <c r="I1501" s="13" t="s">
        <v>619</v>
      </c>
      <c r="J1501" s="15">
        <v>0.0</v>
      </c>
    </row>
    <row r="1502" ht="15.0" customHeight="1">
      <c r="A1502" s="13" t="s">
        <v>502</v>
      </c>
      <c r="B1502" s="13" t="s">
        <v>1072</v>
      </c>
      <c r="C1502" s="13" t="s">
        <v>23</v>
      </c>
      <c r="D1502" s="13" t="s">
        <v>2707</v>
      </c>
      <c r="E1502" s="13"/>
      <c r="F1502" s="14">
        <v>42040.6881944444</v>
      </c>
      <c r="G1502" s="14"/>
      <c r="H1502" s="14">
        <v>42087.6194328704</v>
      </c>
      <c r="I1502" s="13" t="s">
        <v>1067</v>
      </c>
      <c r="J1502" s="15">
        <v>0.0</v>
      </c>
    </row>
    <row r="1503" ht="15.0" customHeight="1">
      <c r="A1503" s="13" t="s">
        <v>1747</v>
      </c>
      <c r="B1503" s="13" t="s">
        <v>296</v>
      </c>
      <c r="C1503" s="13" t="s">
        <v>23</v>
      </c>
      <c r="D1503" s="13" t="s">
        <v>2709</v>
      </c>
      <c r="E1503" s="13"/>
      <c r="F1503" s="14">
        <v>42041.500787037</v>
      </c>
      <c r="G1503" s="14"/>
      <c r="H1503" s="14">
        <v>42058.8659722222</v>
      </c>
      <c r="I1503" s="13" t="s">
        <v>619</v>
      </c>
      <c r="J1503" s="15">
        <v>0.0</v>
      </c>
    </row>
    <row r="1504" ht="15.0" customHeight="1">
      <c r="A1504" s="13" t="s">
        <v>502</v>
      </c>
      <c r="B1504" s="13" t="s">
        <v>296</v>
      </c>
      <c r="C1504" s="13" t="s">
        <v>23</v>
      </c>
      <c r="D1504" s="13" t="s">
        <v>2711</v>
      </c>
      <c r="E1504" s="13"/>
      <c r="F1504" s="14">
        <v>42044.3847222222</v>
      </c>
      <c r="G1504" s="14"/>
      <c r="H1504" s="14">
        <v>42059.4736111111</v>
      </c>
      <c r="I1504" s="13" t="s">
        <v>2712</v>
      </c>
      <c r="J1504" s="15">
        <v>0.0</v>
      </c>
    </row>
    <row r="1505" ht="15.0" customHeight="1">
      <c r="A1505" s="13" t="s">
        <v>88</v>
      </c>
      <c r="B1505" s="13" t="s">
        <v>242</v>
      </c>
      <c r="C1505" s="13" t="s">
        <v>23</v>
      </c>
      <c r="D1505" s="13" t="s">
        <v>1845</v>
      </c>
      <c r="E1505" s="13"/>
      <c r="F1505" s="14">
        <v>42047.5142361111</v>
      </c>
      <c r="G1505" s="14"/>
      <c r="H1505" s="14">
        <v>42048.5958333333</v>
      </c>
      <c r="I1505" s="13" t="s">
        <v>619</v>
      </c>
      <c r="J1505" s="15">
        <v>0.0</v>
      </c>
    </row>
    <row r="1506" ht="15.0" customHeight="1">
      <c r="A1506" s="13" t="s">
        <v>24</v>
      </c>
      <c r="B1506" s="13" t="s">
        <v>242</v>
      </c>
      <c r="C1506" s="13" t="s">
        <v>23</v>
      </c>
      <c r="D1506" s="13" t="s">
        <v>2715</v>
      </c>
      <c r="E1506" s="13"/>
      <c r="F1506" s="14">
        <v>42047.5655902778</v>
      </c>
      <c r="G1506" s="14"/>
      <c r="H1506" s="14">
        <v>42048.5979166667</v>
      </c>
      <c r="I1506" s="13" t="s">
        <v>619</v>
      </c>
      <c r="J1506" s="15">
        <v>0.0</v>
      </c>
    </row>
    <row r="1507" ht="15.0" customHeight="1">
      <c r="A1507" s="13" t="s">
        <v>24</v>
      </c>
      <c r="B1507" s="13" t="s">
        <v>132</v>
      </c>
      <c r="C1507" s="13" t="s">
        <v>23</v>
      </c>
      <c r="D1507" s="13" t="s">
        <v>2717</v>
      </c>
      <c r="E1507" s="13"/>
      <c r="F1507" s="14">
        <v>42048.5429050926</v>
      </c>
      <c r="G1507" s="14"/>
      <c r="H1507" s="14">
        <v>42048.6486111111</v>
      </c>
      <c r="I1507" s="13" t="s">
        <v>619</v>
      </c>
      <c r="J1507" s="15">
        <v>0.0</v>
      </c>
    </row>
    <row r="1508" ht="15.0" customHeight="1">
      <c r="A1508" s="13" t="s">
        <v>24</v>
      </c>
      <c r="B1508" s="13" t="s">
        <v>222</v>
      </c>
      <c r="C1508" s="13" t="s">
        <v>23</v>
      </c>
      <c r="D1508" s="13" t="s">
        <v>2719</v>
      </c>
      <c r="E1508" s="13"/>
      <c r="F1508" s="14">
        <v>42052.4694444444</v>
      </c>
      <c r="G1508" s="14"/>
      <c r="H1508" s="14">
        <v>42131.3909722222</v>
      </c>
      <c r="I1508" s="13"/>
      <c r="J1508" s="15">
        <v>0.0</v>
      </c>
    </row>
    <row r="1509" ht="15.0" customHeight="1">
      <c r="A1509" s="13" t="s">
        <v>24</v>
      </c>
      <c r="B1509" s="13" t="s">
        <v>67</v>
      </c>
      <c r="C1509" s="13" t="s">
        <v>23</v>
      </c>
      <c r="D1509" s="13" t="s">
        <v>2721</v>
      </c>
      <c r="E1509" s="13"/>
      <c r="F1509" s="14">
        <v>42052.5298611111</v>
      </c>
      <c r="G1509" s="14"/>
      <c r="H1509" s="14">
        <v>42053.6458333333</v>
      </c>
      <c r="I1509" s="13"/>
      <c r="J1509" s="15">
        <v>0.0</v>
      </c>
    </row>
    <row r="1510" ht="15.0" customHeight="1">
      <c r="A1510" s="13" t="s">
        <v>24</v>
      </c>
      <c r="B1510" s="13" t="s">
        <v>67</v>
      </c>
      <c r="C1510" s="13" t="s">
        <v>23</v>
      </c>
      <c r="D1510" s="13" t="s">
        <v>2723</v>
      </c>
      <c r="E1510" s="13"/>
      <c r="F1510" s="14">
        <v>42052.6916666667</v>
      </c>
      <c r="G1510" s="14"/>
      <c r="H1510" s="14">
        <v>42053.6423611111</v>
      </c>
      <c r="I1510" s="13"/>
      <c r="J1510" s="15">
        <v>0.0</v>
      </c>
    </row>
    <row r="1511" ht="15.0" customHeight="1">
      <c r="A1511" s="13" t="s">
        <v>133</v>
      </c>
      <c r="B1511" s="13" t="s">
        <v>67</v>
      </c>
      <c r="C1511" s="13" t="s">
        <v>23</v>
      </c>
      <c r="D1511" s="13" t="s">
        <v>2725</v>
      </c>
      <c r="E1511" s="13"/>
      <c r="F1511" s="14">
        <v>42052.6923611111</v>
      </c>
      <c r="G1511" s="14"/>
      <c r="H1511" s="14">
        <v>42228.6493055556</v>
      </c>
      <c r="I1511" s="13"/>
      <c r="J1511" s="15">
        <v>0.0</v>
      </c>
    </row>
    <row r="1512" ht="15.0" customHeight="1">
      <c r="A1512" s="13" t="s">
        <v>32</v>
      </c>
      <c r="B1512" s="13" t="s">
        <v>67</v>
      </c>
      <c r="C1512" s="13" t="s">
        <v>23</v>
      </c>
      <c r="D1512" s="13" t="s">
        <v>2727</v>
      </c>
      <c r="E1512" s="13"/>
      <c r="F1512" s="14">
        <v>42052.783587963</v>
      </c>
      <c r="G1512" s="14"/>
      <c r="H1512" s="14">
        <v>42053.64375</v>
      </c>
      <c r="I1512" s="13" t="s">
        <v>619</v>
      </c>
      <c r="J1512" s="15">
        <v>0.0</v>
      </c>
    </row>
    <row r="1513" ht="15.0" customHeight="1">
      <c r="A1513" s="13" t="s">
        <v>88</v>
      </c>
      <c r="B1513" s="13" t="s">
        <v>940</v>
      </c>
      <c r="C1513" s="13" t="s">
        <v>23</v>
      </c>
      <c r="D1513" s="13" t="s">
        <v>1816</v>
      </c>
      <c r="E1513" s="13"/>
      <c r="F1513" s="14">
        <v>42052.7875</v>
      </c>
      <c r="G1513" s="14"/>
      <c r="H1513" s="14">
        <v>42059.5284722222</v>
      </c>
      <c r="I1513" s="13" t="s">
        <v>619</v>
      </c>
      <c r="J1513" s="15">
        <v>0.0</v>
      </c>
    </row>
    <row r="1514" ht="15.0" customHeight="1">
      <c r="A1514" s="13" t="s">
        <v>32</v>
      </c>
      <c r="B1514" s="13" t="s">
        <v>940</v>
      </c>
      <c r="C1514" s="13" t="s">
        <v>23</v>
      </c>
      <c r="D1514" s="13" t="s">
        <v>2730</v>
      </c>
      <c r="E1514" s="13"/>
      <c r="F1514" s="14">
        <v>42052.7904166667</v>
      </c>
      <c r="G1514" s="14"/>
      <c r="H1514" s="14">
        <v>42068.5868055556</v>
      </c>
      <c r="I1514" s="13" t="s">
        <v>619</v>
      </c>
      <c r="J1514" s="15">
        <v>0.0</v>
      </c>
    </row>
    <row r="1515" ht="15.0" customHeight="1">
      <c r="A1515" s="13" t="s">
        <v>32</v>
      </c>
      <c r="B1515" s="13" t="s">
        <v>296</v>
      </c>
      <c r="C1515" s="13" t="s">
        <v>23</v>
      </c>
      <c r="D1515" s="13" t="s">
        <v>2732</v>
      </c>
      <c r="E1515" s="13"/>
      <c r="F1515" s="14">
        <v>42054.5194444444</v>
      </c>
      <c r="G1515" s="14"/>
      <c r="H1515" s="14">
        <v>42500.5266782407</v>
      </c>
      <c r="I1515" s="13" t="s">
        <v>1080</v>
      </c>
      <c r="J1515" s="15">
        <v>0.0</v>
      </c>
    </row>
    <row r="1516" ht="15.0" customHeight="1">
      <c r="A1516" s="13" t="s">
        <v>24</v>
      </c>
      <c r="B1516" s="13" t="s">
        <v>244</v>
      </c>
      <c r="C1516" s="13" t="s">
        <v>23</v>
      </c>
      <c r="D1516" s="13" t="s">
        <v>2505</v>
      </c>
      <c r="E1516" s="13"/>
      <c r="F1516" s="14">
        <v>42055.4194212963</v>
      </c>
      <c r="G1516" s="14"/>
      <c r="H1516" s="14">
        <v>42055.4770833333</v>
      </c>
      <c r="I1516" s="13" t="s">
        <v>619</v>
      </c>
      <c r="J1516" s="15">
        <v>0.0</v>
      </c>
    </row>
    <row r="1517" ht="15.0" customHeight="1">
      <c r="A1517" s="13" t="s">
        <v>24</v>
      </c>
      <c r="B1517" s="13" t="s">
        <v>242</v>
      </c>
      <c r="C1517" s="13" t="s">
        <v>23</v>
      </c>
      <c r="D1517" s="13" t="s">
        <v>1524</v>
      </c>
      <c r="E1517" s="13"/>
      <c r="F1517" s="14">
        <v>42055.4236921296</v>
      </c>
      <c r="G1517" s="14"/>
      <c r="H1517" s="14">
        <v>42109.7166666667</v>
      </c>
      <c r="I1517" s="13" t="s">
        <v>619</v>
      </c>
      <c r="J1517" s="15">
        <v>0.0</v>
      </c>
    </row>
    <row r="1518" ht="15.0" customHeight="1">
      <c r="A1518" s="13" t="s">
        <v>1173</v>
      </c>
      <c r="B1518" s="13" t="s">
        <v>118</v>
      </c>
      <c r="C1518" s="13" t="s">
        <v>23</v>
      </c>
      <c r="D1518" s="13" t="s">
        <v>2736</v>
      </c>
      <c r="E1518" s="13"/>
      <c r="F1518" s="14">
        <v>42058.7222222222</v>
      </c>
      <c r="G1518" s="14"/>
      <c r="H1518" s="14">
        <v>42109.675</v>
      </c>
      <c r="I1518" s="13"/>
      <c r="J1518" s="15">
        <v>0.0</v>
      </c>
    </row>
    <row r="1519" ht="15.0" customHeight="1">
      <c r="A1519" s="13" t="s">
        <v>88</v>
      </c>
      <c r="B1519" s="13" t="s">
        <v>419</v>
      </c>
      <c r="C1519" s="13" t="s">
        <v>23</v>
      </c>
      <c r="D1519" s="13" t="s">
        <v>1845</v>
      </c>
      <c r="E1519" s="13"/>
      <c r="F1519" s="14">
        <v>42059.475</v>
      </c>
      <c r="G1519" s="14"/>
      <c r="H1519" s="14">
        <v>42117.4</v>
      </c>
      <c r="I1519" s="13"/>
      <c r="J1519" s="15">
        <v>0.0</v>
      </c>
    </row>
    <row r="1520" ht="15.0" customHeight="1">
      <c r="A1520" s="13" t="s">
        <v>88</v>
      </c>
      <c r="B1520" s="13" t="s">
        <v>554</v>
      </c>
      <c r="C1520" s="13" t="s">
        <v>23</v>
      </c>
      <c r="D1520" s="13" t="s">
        <v>2739</v>
      </c>
      <c r="E1520" s="13"/>
      <c r="F1520" s="14">
        <v>42060.4208333333</v>
      </c>
      <c r="G1520" s="14"/>
      <c r="H1520" s="14">
        <v>42060.6666666667</v>
      </c>
      <c r="I1520" s="13"/>
      <c r="J1520" s="15">
        <v>0.0</v>
      </c>
    </row>
    <row r="1521" ht="15.0" customHeight="1">
      <c r="A1521" s="13" t="s">
        <v>28</v>
      </c>
      <c r="B1521" s="13" t="s">
        <v>35</v>
      </c>
      <c r="C1521" s="13" t="s">
        <v>23</v>
      </c>
      <c r="D1521" s="13" t="s">
        <v>2741</v>
      </c>
      <c r="E1521" s="13"/>
      <c r="F1521" s="14">
        <v>42060.6583333333</v>
      </c>
      <c r="G1521" s="14"/>
      <c r="H1521" s="14">
        <v>42103.73125</v>
      </c>
      <c r="I1521" s="13" t="s">
        <v>1441</v>
      </c>
      <c r="J1521" s="15">
        <v>0.0</v>
      </c>
    </row>
    <row r="1522" ht="15.0" customHeight="1">
      <c r="A1522" s="13" t="s">
        <v>24</v>
      </c>
      <c r="B1522" s="13" t="s">
        <v>58</v>
      </c>
      <c r="C1522" s="13" t="s">
        <v>23</v>
      </c>
      <c r="D1522" s="13" t="s">
        <v>2743</v>
      </c>
      <c r="E1522" s="13"/>
      <c r="F1522" s="14">
        <v>42061.5826967593</v>
      </c>
      <c r="G1522" s="14"/>
      <c r="H1522" s="14">
        <v>42061.6048611111</v>
      </c>
      <c r="I1522" s="13" t="s">
        <v>619</v>
      </c>
      <c r="J1522" s="15">
        <v>0.0</v>
      </c>
    </row>
    <row r="1523" ht="15.0" customHeight="1">
      <c r="A1523" s="13" t="s">
        <v>32</v>
      </c>
      <c r="B1523" s="13" t="s">
        <v>40</v>
      </c>
      <c r="C1523" s="13" t="s">
        <v>23</v>
      </c>
      <c r="D1523" s="13" t="s">
        <v>2745</v>
      </c>
      <c r="E1523" s="13"/>
      <c r="F1523" s="14">
        <v>42061.6597222222</v>
      </c>
      <c r="G1523" s="14"/>
      <c r="H1523" s="14">
        <v>42110.5881944444</v>
      </c>
      <c r="I1523" s="13"/>
      <c r="J1523" s="15">
        <v>0.0</v>
      </c>
    </row>
    <row r="1524" ht="15.0" customHeight="1">
      <c r="A1524" s="13" t="s">
        <v>24</v>
      </c>
      <c r="B1524" s="13" t="s">
        <v>296</v>
      </c>
      <c r="C1524" s="13" t="s">
        <v>23</v>
      </c>
      <c r="D1524" s="13" t="s">
        <v>2747</v>
      </c>
      <c r="E1524" s="13"/>
      <c r="F1524" s="14">
        <v>42067.3756944444</v>
      </c>
      <c r="G1524" s="14"/>
      <c r="H1524" s="14">
        <v>42408.5717824074</v>
      </c>
      <c r="I1524" s="13" t="s">
        <v>619</v>
      </c>
      <c r="J1524" s="15">
        <v>0.0</v>
      </c>
    </row>
    <row r="1525" ht="15.0" customHeight="1">
      <c r="A1525" s="13" t="s">
        <v>2749</v>
      </c>
      <c r="B1525" s="13" t="s">
        <v>296</v>
      </c>
      <c r="C1525" s="13" t="s">
        <v>23</v>
      </c>
      <c r="D1525" s="13" t="s">
        <v>2750</v>
      </c>
      <c r="E1525" s="13"/>
      <c r="F1525" s="14">
        <v>42067.4791666667</v>
      </c>
      <c r="G1525" s="14"/>
      <c r="H1525" s="14">
        <v>42074.4256944444</v>
      </c>
      <c r="I1525" s="13" t="s">
        <v>619</v>
      </c>
      <c r="J1525" s="15">
        <v>0.0</v>
      </c>
    </row>
    <row r="1526" ht="15.0" customHeight="1">
      <c r="A1526" s="13" t="s">
        <v>24</v>
      </c>
      <c r="B1526" s="13" t="s">
        <v>1072</v>
      </c>
      <c r="C1526" s="13" t="s">
        <v>23</v>
      </c>
      <c r="D1526" s="13" t="s">
        <v>2752</v>
      </c>
      <c r="E1526" s="13"/>
      <c r="F1526" s="14">
        <v>42067.4701388889</v>
      </c>
      <c r="G1526" s="14"/>
      <c r="H1526" s="14">
        <v>42082.4895833333</v>
      </c>
      <c r="I1526" s="13" t="s">
        <v>619</v>
      </c>
      <c r="J1526" s="15">
        <v>0.0</v>
      </c>
    </row>
    <row r="1527" ht="15.0" customHeight="1">
      <c r="A1527" s="13" t="s">
        <v>133</v>
      </c>
      <c r="B1527" s="13" t="s">
        <v>438</v>
      </c>
      <c r="C1527" s="13" t="s">
        <v>23</v>
      </c>
      <c r="D1527" s="13" t="s">
        <v>2754</v>
      </c>
      <c r="E1527" s="13"/>
      <c r="F1527" s="14">
        <v>42067.6695486111</v>
      </c>
      <c r="G1527" s="14"/>
      <c r="H1527" s="14">
        <v>42067.63125</v>
      </c>
      <c r="I1527" s="13" t="s">
        <v>619</v>
      </c>
      <c r="J1527" s="15">
        <v>0.0</v>
      </c>
    </row>
    <row r="1528" ht="15.0" customHeight="1">
      <c r="A1528" s="13" t="s">
        <v>24</v>
      </c>
      <c r="B1528" s="13" t="s">
        <v>63</v>
      </c>
      <c r="C1528" s="13" t="s">
        <v>23</v>
      </c>
      <c r="D1528" s="13" t="s">
        <v>2756</v>
      </c>
      <c r="E1528" s="13"/>
      <c r="F1528" s="14">
        <v>42073.6295833333</v>
      </c>
      <c r="G1528" s="14"/>
      <c r="H1528" s="14">
        <v>42074.3763888889</v>
      </c>
      <c r="I1528" s="13" t="s">
        <v>619</v>
      </c>
      <c r="J1528" s="15">
        <v>0.0</v>
      </c>
    </row>
    <row r="1529" ht="15.0" customHeight="1">
      <c r="A1529" s="13" t="s">
        <v>24</v>
      </c>
      <c r="B1529" s="13" t="s">
        <v>126</v>
      </c>
      <c r="C1529" s="13" t="s">
        <v>23</v>
      </c>
      <c r="D1529" s="13" t="s">
        <v>2183</v>
      </c>
      <c r="E1529" s="13"/>
      <c r="F1529" s="14">
        <v>42074.4946527778</v>
      </c>
      <c r="G1529" s="14"/>
      <c r="H1529" s="14">
        <v>42074.4965277778</v>
      </c>
      <c r="I1529" s="13" t="s">
        <v>619</v>
      </c>
      <c r="J1529" s="15">
        <v>0.0</v>
      </c>
    </row>
    <row r="1530" ht="15.0" customHeight="1">
      <c r="A1530" s="13" t="s">
        <v>24</v>
      </c>
      <c r="B1530" s="13" t="s">
        <v>129</v>
      </c>
      <c r="C1530" s="13" t="s">
        <v>23</v>
      </c>
      <c r="D1530" s="13" t="s">
        <v>1524</v>
      </c>
      <c r="E1530" s="13"/>
      <c r="F1530" s="14">
        <v>42075.5797569444</v>
      </c>
      <c r="G1530" s="14"/>
      <c r="H1530" s="14">
        <v>42075.54375</v>
      </c>
      <c r="I1530" s="13" t="s">
        <v>619</v>
      </c>
      <c r="J1530" s="15">
        <v>0.0</v>
      </c>
    </row>
    <row r="1531" ht="15.0" customHeight="1">
      <c r="A1531" s="13" t="s">
        <v>24</v>
      </c>
      <c r="B1531" s="13" t="s">
        <v>104</v>
      </c>
      <c r="C1531" s="13" t="s">
        <v>23</v>
      </c>
      <c r="D1531" s="13" t="s">
        <v>2517</v>
      </c>
      <c r="E1531" s="13"/>
      <c r="F1531" s="14">
        <v>42075.6254050926</v>
      </c>
      <c r="G1531" s="14"/>
      <c r="H1531" s="14">
        <v>42075.6340277778</v>
      </c>
      <c r="I1531" s="13" t="s">
        <v>619</v>
      </c>
      <c r="J1531" s="15">
        <v>0.0</v>
      </c>
    </row>
    <row r="1532" ht="15.0" customHeight="1">
      <c r="A1532" s="13" t="s">
        <v>24</v>
      </c>
      <c r="B1532" s="13" t="s">
        <v>104</v>
      </c>
      <c r="C1532" s="13" t="s">
        <v>23</v>
      </c>
      <c r="D1532" s="13" t="s">
        <v>2761</v>
      </c>
      <c r="E1532" s="13"/>
      <c r="F1532" s="14">
        <v>42075.6371990741</v>
      </c>
      <c r="G1532" s="14"/>
      <c r="H1532" s="14">
        <v>42075.6805555556</v>
      </c>
      <c r="I1532" s="13" t="s">
        <v>619</v>
      </c>
      <c r="J1532" s="15">
        <v>0.0</v>
      </c>
    </row>
    <row r="1533" ht="15.0" customHeight="1">
      <c r="A1533" s="13" t="s">
        <v>502</v>
      </c>
      <c r="B1533" s="13" t="s">
        <v>296</v>
      </c>
      <c r="C1533" s="13" t="s">
        <v>23</v>
      </c>
      <c r="D1533" s="13" t="s">
        <v>2763</v>
      </c>
      <c r="E1533" s="13"/>
      <c r="F1533" s="14">
        <v>42081.3615856481</v>
      </c>
      <c r="G1533" s="14"/>
      <c r="H1533" s="14">
        <v>42081.5638888889</v>
      </c>
      <c r="I1533" s="13" t="s">
        <v>619</v>
      </c>
      <c r="J1533" s="15">
        <v>0.0</v>
      </c>
    </row>
    <row r="1534" ht="15.0" customHeight="1">
      <c r="A1534" s="13" t="s">
        <v>24</v>
      </c>
      <c r="B1534" s="13" t="s">
        <v>296</v>
      </c>
      <c r="C1534" s="13" t="s">
        <v>23</v>
      </c>
      <c r="D1534" s="13" t="s">
        <v>2765</v>
      </c>
      <c r="E1534" s="13"/>
      <c r="F1534" s="14">
        <v>42081.5624421296</v>
      </c>
      <c r="G1534" s="14"/>
      <c r="H1534" s="14">
        <v>42082.4868055556</v>
      </c>
      <c r="I1534" s="13" t="s">
        <v>619</v>
      </c>
      <c r="J1534" s="15">
        <v>0.0</v>
      </c>
    </row>
    <row r="1535" ht="15.0" customHeight="1">
      <c r="A1535" s="13" t="s">
        <v>133</v>
      </c>
      <c r="B1535" s="13" t="s">
        <v>883</v>
      </c>
      <c r="C1535" s="13" t="s">
        <v>23</v>
      </c>
      <c r="D1535" s="13" t="s">
        <v>2767</v>
      </c>
      <c r="E1535" s="13"/>
      <c r="F1535" s="14">
        <v>42081.6109143518</v>
      </c>
      <c r="G1535" s="14"/>
      <c r="H1535" s="14">
        <v>42082.4930555556</v>
      </c>
      <c r="I1535" s="13" t="s">
        <v>619</v>
      </c>
      <c r="J1535" s="15">
        <v>0.0</v>
      </c>
    </row>
    <row r="1536" ht="15.0" customHeight="1">
      <c r="A1536" s="13" t="s">
        <v>24</v>
      </c>
      <c r="B1536" s="13" t="s">
        <v>116</v>
      </c>
      <c r="C1536" s="13" t="s">
        <v>23</v>
      </c>
      <c r="D1536" s="13" t="s">
        <v>1524</v>
      </c>
      <c r="E1536" s="13"/>
      <c r="F1536" s="14">
        <v>42081.6138425926</v>
      </c>
      <c r="G1536" s="14"/>
      <c r="H1536" s="14">
        <v>42082.4979166667</v>
      </c>
      <c r="I1536" s="13" t="s">
        <v>619</v>
      </c>
      <c r="J1536" s="15">
        <v>0.0</v>
      </c>
    </row>
    <row r="1537" ht="15.0" customHeight="1">
      <c r="A1537" s="13" t="s">
        <v>24</v>
      </c>
      <c r="B1537" s="13" t="s">
        <v>488</v>
      </c>
      <c r="C1537" s="13" t="s">
        <v>23</v>
      </c>
      <c r="D1537" s="13" t="s">
        <v>2770</v>
      </c>
      <c r="E1537" s="13"/>
      <c r="F1537" s="14">
        <v>42082.541400463</v>
      </c>
      <c r="G1537" s="14"/>
      <c r="H1537" s="14">
        <v>42082.5423611111</v>
      </c>
      <c r="I1537" s="13" t="s">
        <v>619</v>
      </c>
      <c r="J1537" s="15">
        <v>0.0</v>
      </c>
    </row>
    <row r="1538" ht="15.0" customHeight="1">
      <c r="A1538" s="13" t="s">
        <v>49</v>
      </c>
      <c r="B1538" s="13" t="s">
        <v>96</v>
      </c>
      <c r="C1538" s="13" t="s">
        <v>23</v>
      </c>
      <c r="D1538" s="13" t="s">
        <v>2772</v>
      </c>
      <c r="E1538" s="13"/>
      <c r="F1538" s="14">
        <v>42083.571712963</v>
      </c>
      <c r="G1538" s="14"/>
      <c r="H1538" s="14">
        <v>42083.5631944444</v>
      </c>
      <c r="I1538" s="13" t="s">
        <v>619</v>
      </c>
      <c r="J1538" s="15">
        <v>0.0</v>
      </c>
    </row>
    <row r="1539" ht="15.0" customHeight="1">
      <c r="A1539" s="13" t="s">
        <v>24</v>
      </c>
      <c r="B1539" s="13" t="s">
        <v>422</v>
      </c>
      <c r="C1539" s="13" t="s">
        <v>23</v>
      </c>
      <c r="D1539" s="13" t="s">
        <v>2259</v>
      </c>
      <c r="E1539" s="13"/>
      <c r="F1539" s="14">
        <v>42086.3722222222</v>
      </c>
      <c r="G1539" s="14"/>
      <c r="H1539" s="14">
        <v>42086.5180555556</v>
      </c>
      <c r="I1539" s="13"/>
      <c r="J1539" s="15">
        <v>0.0</v>
      </c>
    </row>
    <row r="1540" ht="15.0" customHeight="1">
      <c r="A1540" s="13" t="s">
        <v>24</v>
      </c>
      <c r="B1540" s="13" t="s">
        <v>154</v>
      </c>
      <c r="C1540" s="13" t="s">
        <v>23</v>
      </c>
      <c r="D1540" s="13" t="s">
        <v>2775</v>
      </c>
      <c r="E1540" s="13"/>
      <c r="F1540" s="14">
        <v>42086.4532060185</v>
      </c>
      <c r="G1540" s="14"/>
      <c r="H1540" s="14">
        <v>42087.5548611111</v>
      </c>
      <c r="I1540" s="13" t="s">
        <v>619</v>
      </c>
      <c r="J1540" s="15">
        <v>0.0</v>
      </c>
    </row>
    <row r="1541" ht="15.0" customHeight="1">
      <c r="A1541" s="13" t="s">
        <v>1661</v>
      </c>
      <c r="B1541" s="13" t="s">
        <v>228</v>
      </c>
      <c r="C1541" s="13" t="s">
        <v>23</v>
      </c>
      <c r="D1541" s="13" t="s">
        <v>2777</v>
      </c>
      <c r="E1541" s="13"/>
      <c r="F1541" s="14">
        <v>42086.4995717593</v>
      </c>
      <c r="G1541" s="14"/>
      <c r="H1541" s="14">
        <v>42157.6298611111</v>
      </c>
      <c r="I1541" s="13" t="s">
        <v>619</v>
      </c>
      <c r="J1541" s="15">
        <v>0.0</v>
      </c>
    </row>
    <row r="1542" ht="15.0" customHeight="1">
      <c r="A1542" s="13" t="s">
        <v>325</v>
      </c>
      <c r="B1542" s="13" t="s">
        <v>422</v>
      </c>
      <c r="C1542" s="13" t="s">
        <v>23</v>
      </c>
      <c r="D1542" s="13" t="s">
        <v>2779</v>
      </c>
      <c r="E1542" s="13"/>
      <c r="F1542" s="14">
        <v>42086.5227314815</v>
      </c>
      <c r="G1542" s="14"/>
      <c r="H1542" s="14">
        <v>42086.5895833333</v>
      </c>
      <c r="I1542" s="13" t="s">
        <v>619</v>
      </c>
      <c r="J1542" s="15">
        <v>0.0</v>
      </c>
    </row>
    <row r="1543" ht="15.0" customHeight="1">
      <c r="A1543" s="13" t="s">
        <v>24</v>
      </c>
      <c r="B1543" s="13" t="s">
        <v>422</v>
      </c>
      <c r="C1543" s="13" t="s">
        <v>23</v>
      </c>
      <c r="D1543" s="13" t="s">
        <v>2781</v>
      </c>
      <c r="E1543" s="13"/>
      <c r="F1543" s="14">
        <v>42086.5253240741</v>
      </c>
      <c r="G1543" s="14"/>
      <c r="H1543" s="14">
        <v>42086.6333333333</v>
      </c>
      <c r="I1543" s="13" t="s">
        <v>619</v>
      </c>
      <c r="J1543" s="15">
        <v>0.0</v>
      </c>
    </row>
    <row r="1544" ht="15.0" customHeight="1">
      <c r="A1544" s="13" t="s">
        <v>92</v>
      </c>
      <c r="B1544" s="13" t="s">
        <v>419</v>
      </c>
      <c r="C1544" s="13" t="s">
        <v>23</v>
      </c>
      <c r="D1544" s="13" t="s">
        <v>2450</v>
      </c>
      <c r="E1544" s="13"/>
      <c r="F1544" s="14">
        <v>42086.5706018518</v>
      </c>
      <c r="G1544" s="14"/>
      <c r="H1544" s="14">
        <v>42086.625</v>
      </c>
      <c r="I1544" s="13" t="s">
        <v>619</v>
      </c>
      <c r="J1544" s="15">
        <v>0.0</v>
      </c>
    </row>
    <row r="1545" ht="15.0" customHeight="1">
      <c r="A1545" s="13" t="s">
        <v>24</v>
      </c>
      <c r="B1545" s="13" t="s">
        <v>138</v>
      </c>
      <c r="C1545" s="13" t="s">
        <v>23</v>
      </c>
      <c r="D1545" s="13" t="s">
        <v>1579</v>
      </c>
      <c r="E1545" s="13"/>
      <c r="F1545" s="14">
        <v>42086.7633564815</v>
      </c>
      <c r="G1545" s="14"/>
      <c r="H1545" s="14">
        <v>42087.4243055556</v>
      </c>
      <c r="I1545" s="13" t="s">
        <v>619</v>
      </c>
      <c r="J1545" s="15">
        <v>0.0</v>
      </c>
    </row>
    <row r="1546" ht="15.0" customHeight="1">
      <c r="A1546" s="13" t="s">
        <v>24</v>
      </c>
      <c r="B1546" s="13" t="s">
        <v>71</v>
      </c>
      <c r="C1546" s="13" t="s">
        <v>23</v>
      </c>
      <c r="D1546" s="13" t="s">
        <v>2785</v>
      </c>
      <c r="E1546" s="13"/>
      <c r="F1546" s="14">
        <v>42086.7762731481</v>
      </c>
      <c r="G1546" s="14"/>
      <c r="H1546" s="14">
        <v>42087.4819444444</v>
      </c>
      <c r="I1546" s="13" t="s">
        <v>619</v>
      </c>
      <c r="J1546" s="15">
        <v>0.0</v>
      </c>
    </row>
    <row r="1547" ht="15.0" customHeight="1">
      <c r="A1547" s="13" t="s">
        <v>1082</v>
      </c>
      <c r="B1547" s="13" t="s">
        <v>1072</v>
      </c>
      <c r="C1547" s="13" t="s">
        <v>23</v>
      </c>
      <c r="D1547" s="13" t="s">
        <v>2787</v>
      </c>
      <c r="E1547" s="13"/>
      <c r="F1547" s="14">
        <v>42087.400625</v>
      </c>
      <c r="G1547" s="14"/>
      <c r="H1547" s="14">
        <v>42087.4138888889</v>
      </c>
      <c r="I1547" s="13" t="s">
        <v>619</v>
      </c>
      <c r="J1547" s="15">
        <v>0.0</v>
      </c>
    </row>
    <row r="1548" ht="15.0" customHeight="1">
      <c r="A1548" s="13" t="s">
        <v>24</v>
      </c>
      <c r="B1548" s="13" t="s">
        <v>154</v>
      </c>
      <c r="C1548" s="13" t="s">
        <v>23</v>
      </c>
      <c r="D1548" s="13" t="s">
        <v>2789</v>
      </c>
      <c r="E1548" s="13"/>
      <c r="F1548" s="14">
        <v>42087.5119907407</v>
      </c>
      <c r="G1548" s="14"/>
      <c r="H1548" s="14">
        <v>42087.5534722222</v>
      </c>
      <c r="I1548" s="13" t="s">
        <v>619</v>
      </c>
      <c r="J1548" s="15">
        <v>0.0</v>
      </c>
    </row>
    <row r="1549" ht="15.0" customHeight="1">
      <c r="A1549" s="13" t="s">
        <v>1411</v>
      </c>
      <c r="B1549" s="13" t="s">
        <v>296</v>
      </c>
      <c r="C1549" s="13" t="s">
        <v>23</v>
      </c>
      <c r="D1549" s="13" t="s">
        <v>2791</v>
      </c>
      <c r="E1549" s="13"/>
      <c r="F1549" s="14">
        <v>42088.6763888889</v>
      </c>
      <c r="G1549" s="14"/>
      <c r="H1549" s="14">
        <v>42104.4534722222</v>
      </c>
      <c r="I1549" s="13" t="s">
        <v>1067</v>
      </c>
      <c r="J1549" s="15">
        <v>0.0</v>
      </c>
    </row>
    <row r="1550" ht="15.0" customHeight="1">
      <c r="A1550" s="13" t="s">
        <v>502</v>
      </c>
      <c r="B1550" s="13" t="s">
        <v>296</v>
      </c>
      <c r="C1550" s="13" t="s">
        <v>23</v>
      </c>
      <c r="D1550" s="13" t="s">
        <v>2793</v>
      </c>
      <c r="E1550" s="13"/>
      <c r="F1550" s="14">
        <v>42090.5513888889</v>
      </c>
      <c r="G1550" s="14"/>
      <c r="H1550" s="14">
        <v>42104.4517939815</v>
      </c>
      <c r="I1550" s="13" t="s">
        <v>1067</v>
      </c>
      <c r="J1550" s="15">
        <v>0.0</v>
      </c>
    </row>
    <row r="1551" ht="15.0" customHeight="1">
      <c r="A1551" s="13" t="s">
        <v>28</v>
      </c>
      <c r="B1551" s="13" t="s">
        <v>35</v>
      </c>
      <c r="C1551" s="13" t="s">
        <v>23</v>
      </c>
      <c r="D1551" s="13" t="s">
        <v>2795</v>
      </c>
      <c r="E1551" s="13"/>
      <c r="F1551" s="14">
        <v>42090.6423611111</v>
      </c>
      <c r="G1551" s="14"/>
      <c r="H1551" s="14">
        <v>42103.7298611111</v>
      </c>
      <c r="I1551" s="13" t="s">
        <v>619</v>
      </c>
      <c r="J1551" s="15">
        <v>0.0</v>
      </c>
    </row>
    <row r="1552" ht="15.0" customHeight="1">
      <c r="A1552" s="13" t="s">
        <v>1747</v>
      </c>
      <c r="B1552" s="13" t="s">
        <v>1072</v>
      </c>
      <c r="C1552" s="13" t="s">
        <v>23</v>
      </c>
      <c r="D1552" s="13" t="s">
        <v>2797</v>
      </c>
      <c r="E1552" s="13"/>
      <c r="F1552" s="14">
        <v>42095.6564814815</v>
      </c>
      <c r="G1552" s="14"/>
      <c r="H1552" s="14">
        <v>42096.6444444444</v>
      </c>
      <c r="I1552" s="13" t="s">
        <v>619</v>
      </c>
      <c r="J1552" s="15">
        <v>0.0</v>
      </c>
    </row>
    <row r="1553" ht="15.0" customHeight="1">
      <c r="A1553" s="13" t="s">
        <v>502</v>
      </c>
      <c r="B1553" s="13" t="s">
        <v>296</v>
      </c>
      <c r="C1553" s="13" t="s">
        <v>23</v>
      </c>
      <c r="D1553" s="13" t="s">
        <v>2799</v>
      </c>
      <c r="E1553" s="13"/>
      <c r="F1553" s="14">
        <v>42095.7555555556</v>
      </c>
      <c r="G1553" s="14"/>
      <c r="H1553" s="14">
        <v>42156.4874884259</v>
      </c>
      <c r="I1553" s="13" t="s">
        <v>1067</v>
      </c>
      <c r="J1553" s="15">
        <v>0.0</v>
      </c>
    </row>
    <row r="1554" ht="15.0" customHeight="1">
      <c r="A1554" s="13" t="s">
        <v>24</v>
      </c>
      <c r="B1554" s="13" t="s">
        <v>104</v>
      </c>
      <c r="C1554" s="13" t="s">
        <v>23</v>
      </c>
      <c r="D1554" s="13" t="s">
        <v>2801</v>
      </c>
      <c r="E1554" s="13"/>
      <c r="F1554" s="14">
        <v>42096.0862731481</v>
      </c>
      <c r="G1554" s="14"/>
      <c r="H1554" s="14">
        <v>42117.4444444444</v>
      </c>
      <c r="I1554" s="13" t="s">
        <v>619</v>
      </c>
      <c r="J1554" s="15">
        <v>0.0</v>
      </c>
    </row>
    <row r="1555" ht="15.0" customHeight="1">
      <c r="A1555" s="13" t="s">
        <v>24</v>
      </c>
      <c r="B1555" s="13" t="s">
        <v>123</v>
      </c>
      <c r="C1555" s="13" t="s">
        <v>23</v>
      </c>
      <c r="D1555" s="13" t="s">
        <v>2803</v>
      </c>
      <c r="E1555" s="13"/>
      <c r="F1555" s="14">
        <v>42096.3808333333</v>
      </c>
      <c r="G1555" s="14"/>
      <c r="H1555" s="14">
        <v>42096.3444444444</v>
      </c>
      <c r="I1555" s="13" t="s">
        <v>619</v>
      </c>
      <c r="J1555" s="15">
        <v>0.0</v>
      </c>
    </row>
    <row r="1556" ht="15.0" customHeight="1">
      <c r="A1556" s="13" t="s">
        <v>24</v>
      </c>
      <c r="B1556" s="13" t="s">
        <v>694</v>
      </c>
      <c r="C1556" s="13" t="s">
        <v>23</v>
      </c>
      <c r="D1556" s="13" t="s">
        <v>1579</v>
      </c>
      <c r="E1556" s="13"/>
      <c r="F1556" s="14">
        <v>42096.3620833333</v>
      </c>
      <c r="G1556" s="14"/>
      <c r="H1556" s="14">
        <v>42096.5645833333</v>
      </c>
      <c r="I1556" s="13" t="s">
        <v>619</v>
      </c>
      <c r="J1556" s="15">
        <v>0.0</v>
      </c>
    </row>
    <row r="1557" ht="15.0" customHeight="1">
      <c r="A1557" s="13" t="s">
        <v>24</v>
      </c>
      <c r="B1557" s="13" t="s">
        <v>1072</v>
      </c>
      <c r="C1557" s="13" t="s">
        <v>23</v>
      </c>
      <c r="D1557" s="13" t="s">
        <v>2806</v>
      </c>
      <c r="E1557" s="13"/>
      <c r="F1557" s="14">
        <v>42096.4465277778</v>
      </c>
      <c r="G1557" s="14"/>
      <c r="H1557" s="14">
        <v>42096.4482523148</v>
      </c>
      <c r="I1557" s="13" t="s">
        <v>2807</v>
      </c>
      <c r="J1557" s="15">
        <v>0.0</v>
      </c>
    </row>
    <row r="1558" ht="15.0" customHeight="1">
      <c r="A1558" s="13" t="s">
        <v>28</v>
      </c>
      <c r="B1558" s="13" t="s">
        <v>470</v>
      </c>
      <c r="C1558" s="13" t="s">
        <v>23</v>
      </c>
      <c r="D1558" s="13" t="s">
        <v>2809</v>
      </c>
      <c r="E1558" s="13"/>
      <c r="F1558" s="14">
        <v>42099.3448842593</v>
      </c>
      <c r="G1558" s="14"/>
      <c r="H1558" s="14">
        <v>42099.3965277778</v>
      </c>
      <c r="I1558" s="13" t="s">
        <v>619</v>
      </c>
      <c r="J1558" s="15">
        <v>0.0</v>
      </c>
    </row>
    <row r="1559" ht="15.0" customHeight="1">
      <c r="A1559" s="13" t="s">
        <v>502</v>
      </c>
      <c r="B1559" s="13" t="s">
        <v>296</v>
      </c>
      <c r="C1559" s="13" t="s">
        <v>23</v>
      </c>
      <c r="D1559" s="13" t="s">
        <v>2811</v>
      </c>
      <c r="E1559" s="13"/>
      <c r="F1559" s="14"/>
      <c r="G1559" s="14"/>
      <c r="H1559" s="14">
        <v>42408.5722222222</v>
      </c>
      <c r="I1559" s="13" t="s">
        <v>619</v>
      </c>
      <c r="J1559" s="15">
        <v>0.0</v>
      </c>
    </row>
    <row r="1560" ht="15.0" customHeight="1">
      <c r="A1560" s="13" t="s">
        <v>502</v>
      </c>
      <c r="B1560" s="13" t="s">
        <v>296</v>
      </c>
      <c r="C1560" s="13" t="s">
        <v>23</v>
      </c>
      <c r="D1560" s="13" t="s">
        <v>2811</v>
      </c>
      <c r="E1560" s="13"/>
      <c r="F1560" s="14"/>
      <c r="G1560" s="14"/>
      <c r="H1560" s="14">
        <v>42408.5725115741</v>
      </c>
      <c r="I1560" s="13" t="s">
        <v>619</v>
      </c>
      <c r="J1560" s="15">
        <v>0.0</v>
      </c>
    </row>
    <row r="1561" ht="15.0" customHeight="1">
      <c r="A1561" s="13" t="s">
        <v>502</v>
      </c>
      <c r="B1561" s="13" t="s">
        <v>1072</v>
      </c>
      <c r="C1561" s="13" t="s">
        <v>23</v>
      </c>
      <c r="D1561" s="13" t="s">
        <v>2811</v>
      </c>
      <c r="E1561" s="13"/>
      <c r="F1561" s="14"/>
      <c r="G1561" s="14"/>
      <c r="H1561" s="14">
        <v>42408.5728819444</v>
      </c>
      <c r="I1561" s="13" t="s">
        <v>619</v>
      </c>
      <c r="J1561" s="15">
        <v>0.0</v>
      </c>
    </row>
    <row r="1562" ht="15.0" customHeight="1">
      <c r="A1562" s="13" t="s">
        <v>502</v>
      </c>
      <c r="B1562" s="13" t="s">
        <v>1072</v>
      </c>
      <c r="C1562" s="13" t="s">
        <v>23</v>
      </c>
      <c r="D1562" s="13" t="s">
        <v>2815</v>
      </c>
      <c r="E1562" s="13"/>
      <c r="F1562" s="14">
        <v>42100.3888888889</v>
      </c>
      <c r="G1562" s="14"/>
      <c r="H1562" s="14">
        <v>42129.4888888889</v>
      </c>
      <c r="I1562" s="13" t="s">
        <v>1067</v>
      </c>
      <c r="J1562" s="15">
        <v>0.0</v>
      </c>
    </row>
    <row r="1563" ht="15.0" customHeight="1">
      <c r="A1563" s="13" t="s">
        <v>24</v>
      </c>
      <c r="B1563" s="13" t="s">
        <v>1072</v>
      </c>
      <c r="C1563" s="13" t="s">
        <v>23</v>
      </c>
      <c r="D1563" s="13" t="s">
        <v>2765</v>
      </c>
      <c r="E1563" s="13"/>
      <c r="F1563" s="14">
        <v>42100.4984143519</v>
      </c>
      <c r="G1563" s="14"/>
      <c r="H1563" s="14">
        <v>42100.6770833333</v>
      </c>
      <c r="I1563" s="13" t="s">
        <v>619</v>
      </c>
      <c r="J1563" s="15">
        <v>0.0</v>
      </c>
    </row>
    <row r="1564" ht="15.0" customHeight="1">
      <c r="A1564" s="13" t="s">
        <v>28</v>
      </c>
      <c r="B1564" s="13" t="s">
        <v>419</v>
      </c>
      <c r="C1564" s="13" t="s">
        <v>23</v>
      </c>
      <c r="D1564" s="13" t="s">
        <v>2818</v>
      </c>
      <c r="E1564" s="13"/>
      <c r="F1564" s="14">
        <v>42100.5680555556</v>
      </c>
      <c r="G1564" s="14"/>
      <c r="H1564" s="14">
        <v>42100.5513888889</v>
      </c>
      <c r="I1564" s="13"/>
      <c r="J1564" s="15">
        <v>0.0</v>
      </c>
    </row>
    <row r="1565" ht="15.0" customHeight="1">
      <c r="A1565" s="13" t="s">
        <v>1411</v>
      </c>
      <c r="B1565" s="13" t="s">
        <v>296</v>
      </c>
      <c r="C1565" s="13" t="s">
        <v>23</v>
      </c>
      <c r="D1565" s="13" t="s">
        <v>2820</v>
      </c>
      <c r="E1565" s="13"/>
      <c r="F1565" s="14">
        <v>42101.4395833333</v>
      </c>
      <c r="G1565" s="14"/>
      <c r="H1565" s="14">
        <v>42142.4270833333</v>
      </c>
      <c r="I1565" s="13" t="s">
        <v>1067</v>
      </c>
      <c r="J1565" s="15">
        <v>0.0</v>
      </c>
    </row>
    <row r="1566" ht="15.0" customHeight="1">
      <c r="A1566" s="13" t="s">
        <v>325</v>
      </c>
      <c r="B1566" s="13" t="s">
        <v>296</v>
      </c>
      <c r="C1566" s="13" t="s">
        <v>23</v>
      </c>
      <c r="D1566" s="13" t="s">
        <v>2822</v>
      </c>
      <c r="E1566" s="13"/>
      <c r="F1566" s="14">
        <v>42101.5166666667</v>
      </c>
      <c r="G1566" s="14"/>
      <c r="H1566" s="14">
        <v>42118.4131944444</v>
      </c>
      <c r="I1566" s="13" t="s">
        <v>619</v>
      </c>
      <c r="J1566" s="15">
        <v>0.0</v>
      </c>
    </row>
    <row r="1567" ht="15.0" customHeight="1">
      <c r="A1567" s="13" t="s">
        <v>24</v>
      </c>
      <c r="B1567" s="13" t="s">
        <v>144</v>
      </c>
      <c r="C1567" s="13" t="s">
        <v>23</v>
      </c>
      <c r="D1567" s="13" t="s">
        <v>2824</v>
      </c>
      <c r="E1567" s="13"/>
      <c r="F1567" s="14">
        <v>42102.4328935185</v>
      </c>
      <c r="G1567" s="14"/>
      <c r="H1567" s="14">
        <v>42102.6256944444</v>
      </c>
      <c r="I1567" s="13" t="s">
        <v>619</v>
      </c>
      <c r="J1567" s="15">
        <v>0.0</v>
      </c>
    </row>
    <row r="1568" ht="15.0" customHeight="1">
      <c r="A1568" s="13" t="s">
        <v>24</v>
      </c>
      <c r="B1568" s="13" t="s">
        <v>144</v>
      </c>
      <c r="C1568" s="13" t="s">
        <v>23</v>
      </c>
      <c r="D1568" s="13" t="s">
        <v>2826</v>
      </c>
      <c r="E1568" s="13"/>
      <c r="F1568" s="14">
        <v>42102.6377662037</v>
      </c>
      <c r="G1568" s="14"/>
      <c r="H1568" s="14">
        <v>42102.68125</v>
      </c>
      <c r="I1568" s="13" t="s">
        <v>619</v>
      </c>
      <c r="J1568" s="15">
        <v>0.0</v>
      </c>
    </row>
    <row r="1569" ht="15.0" customHeight="1">
      <c r="A1569" s="13" t="s">
        <v>24</v>
      </c>
      <c r="B1569" s="13" t="s">
        <v>129</v>
      </c>
      <c r="C1569" s="13" t="s">
        <v>23</v>
      </c>
      <c r="D1569" s="13" t="s">
        <v>2828</v>
      </c>
      <c r="E1569" s="13"/>
      <c r="F1569" s="14">
        <v>42103.3966782407</v>
      </c>
      <c r="G1569" s="14"/>
      <c r="H1569" s="14">
        <v>42103.3888888889</v>
      </c>
      <c r="I1569" s="13" t="s">
        <v>619</v>
      </c>
      <c r="J1569" s="15">
        <v>0.0</v>
      </c>
    </row>
    <row r="1570" ht="15.0" customHeight="1">
      <c r="A1570" s="13" t="s">
        <v>24</v>
      </c>
      <c r="B1570" s="13" t="s">
        <v>35</v>
      </c>
      <c r="C1570" s="13" t="s">
        <v>23</v>
      </c>
      <c r="D1570" s="13" t="s">
        <v>2830</v>
      </c>
      <c r="E1570" s="13"/>
      <c r="F1570" s="14">
        <v>42103.4690625</v>
      </c>
      <c r="G1570" s="14"/>
      <c r="H1570" s="14">
        <v>42104.4680555556</v>
      </c>
      <c r="I1570" s="13" t="s">
        <v>619</v>
      </c>
      <c r="J1570" s="15">
        <v>0.0</v>
      </c>
    </row>
    <row r="1571" ht="15.0" customHeight="1">
      <c r="A1571" s="13" t="s">
        <v>502</v>
      </c>
      <c r="B1571" s="13" t="s">
        <v>1072</v>
      </c>
      <c r="C1571" s="13" t="s">
        <v>23</v>
      </c>
      <c r="D1571" s="13" t="s">
        <v>2832</v>
      </c>
      <c r="E1571" s="13"/>
      <c r="F1571" s="14">
        <v>42103.6291898148</v>
      </c>
      <c r="G1571" s="14"/>
      <c r="H1571" s="14">
        <v>42104.4833333333</v>
      </c>
      <c r="I1571" s="13" t="s">
        <v>619</v>
      </c>
      <c r="J1571" s="15">
        <v>0.0</v>
      </c>
    </row>
    <row r="1572" ht="15.0" customHeight="1">
      <c r="A1572" s="13" t="s">
        <v>2834</v>
      </c>
      <c r="B1572" s="13" t="s">
        <v>176</v>
      </c>
      <c r="C1572" s="13" t="s">
        <v>23</v>
      </c>
      <c r="D1572" s="13" t="s">
        <v>2835</v>
      </c>
      <c r="E1572" s="13"/>
      <c r="F1572" s="14">
        <v>42103.7826851852</v>
      </c>
      <c r="G1572" s="14"/>
      <c r="H1572" s="14">
        <v>42103.7958333333</v>
      </c>
      <c r="I1572" s="13" t="s">
        <v>619</v>
      </c>
      <c r="J1572" s="15">
        <v>0.0</v>
      </c>
    </row>
    <row r="1573" ht="15.0" customHeight="1">
      <c r="A1573" s="13" t="s">
        <v>24</v>
      </c>
      <c r="B1573" s="13" t="s">
        <v>214</v>
      </c>
      <c r="C1573" s="13" t="s">
        <v>23</v>
      </c>
      <c r="D1573" s="13" t="s">
        <v>1524</v>
      </c>
      <c r="E1573" s="13"/>
      <c r="F1573" s="14">
        <v>42104.6477314815</v>
      </c>
      <c r="G1573" s="14"/>
      <c r="H1573" s="14">
        <v>42104.6486111111</v>
      </c>
      <c r="I1573" s="13" t="s">
        <v>619</v>
      </c>
      <c r="J1573" s="15">
        <v>0.0</v>
      </c>
    </row>
    <row r="1574" ht="15.0" customHeight="1">
      <c r="A1574" s="13" t="s">
        <v>24</v>
      </c>
      <c r="B1574" s="13" t="s">
        <v>27</v>
      </c>
      <c r="C1574" s="13" t="s">
        <v>23</v>
      </c>
      <c r="D1574" s="13" t="s">
        <v>2838</v>
      </c>
      <c r="E1574" s="13"/>
      <c r="F1574" s="14">
        <v>42107.5678472222</v>
      </c>
      <c r="G1574" s="14"/>
      <c r="H1574" s="14">
        <v>42137.5902777778</v>
      </c>
      <c r="I1574" s="13" t="s">
        <v>619</v>
      </c>
      <c r="J1574" s="15">
        <v>0.0</v>
      </c>
    </row>
    <row r="1575" ht="15.0" customHeight="1">
      <c r="A1575" s="13" t="s">
        <v>24</v>
      </c>
      <c r="B1575" s="13" t="s">
        <v>27</v>
      </c>
      <c r="C1575" s="13" t="s">
        <v>23</v>
      </c>
      <c r="D1575" s="13" t="s">
        <v>2840</v>
      </c>
      <c r="E1575" s="13"/>
      <c r="F1575" s="14">
        <v>42107.5761226852</v>
      </c>
      <c r="G1575" s="14"/>
      <c r="H1575" s="14">
        <v>42107.6430555556</v>
      </c>
      <c r="I1575" s="13" t="s">
        <v>619</v>
      </c>
      <c r="J1575" s="15">
        <v>0.0</v>
      </c>
    </row>
    <row r="1576" ht="15.0" customHeight="1">
      <c r="A1576" s="13" t="s">
        <v>24</v>
      </c>
      <c r="B1576" s="13" t="s">
        <v>144</v>
      </c>
      <c r="C1576" s="13" t="s">
        <v>23</v>
      </c>
      <c r="D1576" s="13" t="s">
        <v>2842</v>
      </c>
      <c r="E1576" s="13"/>
      <c r="F1576" s="14">
        <v>42108.3885763889</v>
      </c>
      <c r="G1576" s="14"/>
      <c r="H1576" s="14">
        <v>42108.3958333333</v>
      </c>
      <c r="I1576" s="13" t="s">
        <v>619</v>
      </c>
      <c r="J1576" s="15">
        <v>0.0</v>
      </c>
    </row>
    <row r="1577" ht="15.0" customHeight="1">
      <c r="A1577" s="13" t="s">
        <v>325</v>
      </c>
      <c r="B1577" s="13" t="s">
        <v>488</v>
      </c>
      <c r="C1577" s="13" t="s">
        <v>23</v>
      </c>
      <c r="D1577" s="13" t="s">
        <v>2844</v>
      </c>
      <c r="E1577" s="13"/>
      <c r="F1577" s="14">
        <v>42108.5972222222</v>
      </c>
      <c r="G1577" s="14"/>
      <c r="H1577" s="14">
        <v>42241.6722222222</v>
      </c>
      <c r="I1577" s="13" t="s">
        <v>619</v>
      </c>
      <c r="J1577" s="15">
        <v>0.0</v>
      </c>
    </row>
    <row r="1578" ht="15.0" customHeight="1">
      <c r="A1578" s="13" t="s">
        <v>325</v>
      </c>
      <c r="B1578" s="13" t="s">
        <v>590</v>
      </c>
      <c r="C1578" s="13" t="s">
        <v>23</v>
      </c>
      <c r="D1578" s="13" t="s">
        <v>2844</v>
      </c>
      <c r="E1578" s="13"/>
      <c r="F1578" s="14">
        <v>42108.5746759259</v>
      </c>
      <c r="G1578" s="14"/>
      <c r="H1578" s="14">
        <v>42135.6972222222</v>
      </c>
      <c r="I1578" s="13" t="s">
        <v>619</v>
      </c>
      <c r="J1578" s="15">
        <v>0.0</v>
      </c>
    </row>
    <row r="1579" ht="15.0" customHeight="1">
      <c r="A1579" s="13" t="s">
        <v>325</v>
      </c>
      <c r="B1579" s="13" t="s">
        <v>419</v>
      </c>
      <c r="C1579" s="13" t="s">
        <v>23</v>
      </c>
      <c r="D1579" s="13" t="s">
        <v>2847</v>
      </c>
      <c r="E1579" s="13"/>
      <c r="F1579" s="14">
        <v>42108.58125</v>
      </c>
      <c r="G1579" s="14"/>
      <c r="H1579" s="14">
        <v>42228.6369907407</v>
      </c>
      <c r="I1579" s="13" t="s">
        <v>619</v>
      </c>
      <c r="J1579" s="15">
        <v>0.0</v>
      </c>
    </row>
    <row r="1580" ht="15.0" customHeight="1">
      <c r="A1580" s="13" t="s">
        <v>24</v>
      </c>
      <c r="B1580" s="13" t="s">
        <v>156</v>
      </c>
      <c r="C1580" s="13" t="s">
        <v>23</v>
      </c>
      <c r="D1580" s="13" t="s">
        <v>2849</v>
      </c>
      <c r="E1580" s="13"/>
      <c r="F1580" s="14">
        <v>42109.7399421296</v>
      </c>
      <c r="G1580" s="14"/>
      <c r="H1580" s="14">
        <v>42114.5381944444</v>
      </c>
      <c r="I1580" s="13" t="s">
        <v>619</v>
      </c>
      <c r="J1580" s="15">
        <v>0.0</v>
      </c>
    </row>
    <row r="1581" ht="15.0" customHeight="1">
      <c r="A1581" s="13" t="s">
        <v>28</v>
      </c>
      <c r="B1581" s="13" t="s">
        <v>432</v>
      </c>
      <c r="C1581" s="13" t="s">
        <v>23</v>
      </c>
      <c r="D1581" s="13" t="s">
        <v>2851</v>
      </c>
      <c r="E1581" s="13"/>
      <c r="F1581" s="14"/>
      <c r="G1581" s="14"/>
      <c r="H1581" s="14">
        <v>42408.5732523148</v>
      </c>
      <c r="I1581" s="13" t="s">
        <v>619</v>
      </c>
      <c r="J1581" s="15">
        <v>0.0</v>
      </c>
    </row>
    <row r="1582" ht="15.0" customHeight="1">
      <c r="A1582" s="13" t="s">
        <v>28</v>
      </c>
      <c r="B1582" s="13" t="s">
        <v>432</v>
      </c>
      <c r="C1582" s="13" t="s">
        <v>23</v>
      </c>
      <c r="D1582" s="13" t="s">
        <v>2853</v>
      </c>
      <c r="E1582" s="13"/>
      <c r="F1582" s="14"/>
      <c r="G1582" s="14"/>
      <c r="H1582" s="14">
        <v>42408.5737037037</v>
      </c>
      <c r="I1582" s="13" t="s">
        <v>619</v>
      </c>
      <c r="J1582" s="15">
        <v>0.0</v>
      </c>
    </row>
    <row r="1583" ht="15.0" customHeight="1">
      <c r="A1583" s="13" t="s">
        <v>28</v>
      </c>
      <c r="B1583" s="13" t="s">
        <v>432</v>
      </c>
      <c r="C1583" s="13" t="s">
        <v>23</v>
      </c>
      <c r="D1583" s="13" t="s">
        <v>2855</v>
      </c>
      <c r="E1583" s="13"/>
      <c r="F1583" s="14">
        <v>42110.3854166667</v>
      </c>
      <c r="G1583" s="14"/>
      <c r="H1583" s="14">
        <v>42153.3854166667</v>
      </c>
      <c r="I1583" s="13" t="s">
        <v>1441</v>
      </c>
      <c r="J1583" s="15">
        <v>0.0</v>
      </c>
    </row>
    <row r="1584" ht="15.0" customHeight="1">
      <c r="A1584" s="13" t="s">
        <v>36</v>
      </c>
      <c r="B1584" s="13" t="s">
        <v>156</v>
      </c>
      <c r="C1584" s="13" t="s">
        <v>23</v>
      </c>
      <c r="D1584" s="13" t="s">
        <v>2857</v>
      </c>
      <c r="E1584" s="13"/>
      <c r="F1584" s="14">
        <v>42110.4326388889</v>
      </c>
      <c r="G1584" s="14"/>
      <c r="H1584" s="14">
        <v>42408.5736111111</v>
      </c>
      <c r="I1584" s="13" t="s">
        <v>619</v>
      </c>
      <c r="J1584" s="15">
        <v>0.0</v>
      </c>
    </row>
    <row r="1585" ht="15.0" customHeight="1">
      <c r="A1585" s="13" t="s">
        <v>325</v>
      </c>
      <c r="B1585" s="13" t="s">
        <v>118</v>
      </c>
      <c r="C1585" s="13" t="s">
        <v>23</v>
      </c>
      <c r="D1585" s="13" t="s">
        <v>2523</v>
      </c>
      <c r="E1585" s="13"/>
      <c r="F1585" s="14">
        <v>42111.5306712963</v>
      </c>
      <c r="G1585" s="14"/>
      <c r="H1585" s="14">
        <v>42111.6798611111</v>
      </c>
      <c r="I1585" s="13" t="s">
        <v>619</v>
      </c>
      <c r="J1585" s="15">
        <v>0.0</v>
      </c>
    </row>
    <row r="1586" ht="15.0" customHeight="1">
      <c r="A1586" s="13"/>
      <c r="B1586" s="13" t="s">
        <v>296</v>
      </c>
      <c r="C1586" s="13" t="s">
        <v>23</v>
      </c>
      <c r="D1586" s="13"/>
      <c r="E1586" s="13"/>
      <c r="F1586" s="14">
        <v>42111.6528125</v>
      </c>
      <c r="G1586" s="14">
        <v>42137.6013773148</v>
      </c>
      <c r="H1586" s="14">
        <v>42506.7090277778</v>
      </c>
      <c r="I1586" s="13" t="s">
        <v>619</v>
      </c>
      <c r="J1586" s="15">
        <v>0.0</v>
      </c>
    </row>
    <row r="1587" ht="15.0" customHeight="1">
      <c r="A1587" s="13" t="s">
        <v>1411</v>
      </c>
      <c r="B1587" s="13" t="s">
        <v>296</v>
      </c>
      <c r="C1587" s="13" t="s">
        <v>23</v>
      </c>
      <c r="D1587" s="13" t="s">
        <v>2860</v>
      </c>
      <c r="E1587" s="13"/>
      <c r="F1587" s="14">
        <v>42111.6527777778</v>
      </c>
      <c r="G1587" s="14"/>
      <c r="H1587" s="14">
        <v>42153.7048611111</v>
      </c>
      <c r="I1587" s="13" t="s">
        <v>1067</v>
      </c>
      <c r="J1587" s="15">
        <v>0.0</v>
      </c>
    </row>
    <row r="1588" ht="15.0" customHeight="1">
      <c r="A1588" s="13" t="s">
        <v>24</v>
      </c>
      <c r="B1588" s="13" t="s">
        <v>168</v>
      </c>
      <c r="C1588" s="13" t="s">
        <v>23</v>
      </c>
      <c r="D1588" s="13" t="s">
        <v>2446</v>
      </c>
      <c r="E1588" s="13"/>
      <c r="F1588" s="14">
        <v>42114.3375810185</v>
      </c>
      <c r="G1588" s="14"/>
      <c r="H1588" s="14">
        <v>42114.6555555556</v>
      </c>
      <c r="I1588" s="13" t="s">
        <v>619</v>
      </c>
      <c r="J1588" s="15">
        <v>0.0</v>
      </c>
    </row>
    <row r="1589" ht="15.0" customHeight="1">
      <c r="A1589" s="13" t="s">
        <v>24</v>
      </c>
      <c r="B1589" s="13" t="s">
        <v>302</v>
      </c>
      <c r="C1589" s="13" t="s">
        <v>23</v>
      </c>
      <c r="D1589" s="13" t="s">
        <v>2863</v>
      </c>
      <c r="E1589" s="13"/>
      <c r="F1589" s="14">
        <v>42114.3007175926</v>
      </c>
      <c r="G1589" s="14"/>
      <c r="H1589" s="14">
        <v>42157.5888888889</v>
      </c>
      <c r="I1589" s="13" t="s">
        <v>619</v>
      </c>
      <c r="J1589" s="15">
        <v>0.0</v>
      </c>
    </row>
    <row r="1590" ht="15.0" customHeight="1">
      <c r="A1590" s="13" t="s">
        <v>24</v>
      </c>
      <c r="B1590" s="13" t="s">
        <v>53</v>
      </c>
      <c r="C1590" s="13" t="s">
        <v>23</v>
      </c>
      <c r="D1590" s="13" t="s">
        <v>2865</v>
      </c>
      <c r="E1590" s="13"/>
      <c r="F1590" s="14">
        <v>42114.3441898148</v>
      </c>
      <c r="G1590" s="14"/>
      <c r="H1590" s="14">
        <v>42137.5631944444</v>
      </c>
      <c r="I1590" s="13" t="s">
        <v>619</v>
      </c>
      <c r="J1590" s="15">
        <v>0.0</v>
      </c>
    </row>
    <row r="1591" ht="15.0" customHeight="1">
      <c r="A1591" s="13" t="s">
        <v>24</v>
      </c>
      <c r="B1591" s="13" t="s">
        <v>74</v>
      </c>
      <c r="C1591" s="13" t="s">
        <v>23</v>
      </c>
      <c r="D1591" s="13" t="s">
        <v>2867</v>
      </c>
      <c r="E1591" s="13"/>
      <c r="F1591" s="14">
        <v>42114.3952430556</v>
      </c>
      <c r="G1591" s="14"/>
      <c r="H1591" s="14">
        <v>42114.5138888889</v>
      </c>
      <c r="I1591" s="13" t="s">
        <v>619</v>
      </c>
      <c r="J1591" s="15">
        <v>0.0</v>
      </c>
    </row>
    <row r="1592" ht="15.0" customHeight="1">
      <c r="A1592" s="13" t="s">
        <v>32</v>
      </c>
      <c r="B1592" s="13" t="s">
        <v>156</v>
      </c>
      <c r="C1592" s="13" t="s">
        <v>23</v>
      </c>
      <c r="D1592" s="13" t="s">
        <v>2869</v>
      </c>
      <c r="E1592" s="13"/>
      <c r="F1592" s="14">
        <v>42114.4997453704</v>
      </c>
      <c r="G1592" s="14"/>
      <c r="H1592" s="14">
        <v>42114.5423611111</v>
      </c>
      <c r="I1592" s="13" t="s">
        <v>619</v>
      </c>
      <c r="J1592" s="15">
        <v>0.0</v>
      </c>
    </row>
    <row r="1593" ht="15.0" customHeight="1">
      <c r="A1593" s="13" t="s">
        <v>24</v>
      </c>
      <c r="B1593" s="13" t="s">
        <v>156</v>
      </c>
      <c r="C1593" s="13" t="s">
        <v>23</v>
      </c>
      <c r="D1593" s="13" t="s">
        <v>2871</v>
      </c>
      <c r="E1593" s="13"/>
      <c r="F1593" s="14">
        <v>42114.5505787037</v>
      </c>
      <c r="G1593" s="14"/>
      <c r="H1593" s="14">
        <v>42114.5118055556</v>
      </c>
      <c r="I1593" s="13" t="s">
        <v>619</v>
      </c>
      <c r="J1593" s="15">
        <v>0.0</v>
      </c>
    </row>
    <row r="1594" ht="15.0" customHeight="1">
      <c r="A1594" s="13" t="s">
        <v>1411</v>
      </c>
      <c r="B1594" s="13" t="s">
        <v>296</v>
      </c>
      <c r="C1594" s="13" t="s">
        <v>300</v>
      </c>
      <c r="D1594" s="13" t="s">
        <v>2873</v>
      </c>
      <c r="E1594" s="13"/>
      <c r="F1594" s="14">
        <v>42114.5743055556</v>
      </c>
      <c r="G1594" s="14"/>
      <c r="H1594" s="14"/>
      <c r="I1594" s="13" t="s">
        <v>619</v>
      </c>
      <c r="J1594" s="15">
        <v>0.0</v>
      </c>
    </row>
    <row r="1595" ht="15.0" customHeight="1">
      <c r="A1595" s="13" t="s">
        <v>24</v>
      </c>
      <c r="B1595" s="13" t="s">
        <v>168</v>
      </c>
      <c r="C1595" s="13" t="s">
        <v>23</v>
      </c>
      <c r="D1595" s="13" t="s">
        <v>2875</v>
      </c>
      <c r="E1595" s="13"/>
      <c r="F1595" s="14">
        <v>42114.6512847222</v>
      </c>
      <c r="G1595" s="14"/>
      <c r="H1595" s="14">
        <v>42114.6111111111</v>
      </c>
      <c r="I1595" s="13" t="s">
        <v>619</v>
      </c>
      <c r="J1595" s="15">
        <v>0.0</v>
      </c>
    </row>
    <row r="1596" ht="15.0" customHeight="1">
      <c r="A1596" s="13" t="s">
        <v>32</v>
      </c>
      <c r="B1596" s="13" t="s">
        <v>296</v>
      </c>
      <c r="C1596" s="13" t="s">
        <v>23</v>
      </c>
      <c r="D1596" s="13" t="s">
        <v>2877</v>
      </c>
      <c r="E1596" s="13"/>
      <c r="F1596" s="14">
        <v>42114.7585532407</v>
      </c>
      <c r="G1596" s="14"/>
      <c r="H1596" s="14">
        <v>42115.8715277778</v>
      </c>
      <c r="I1596" s="13" t="s">
        <v>619</v>
      </c>
      <c r="J1596" s="15">
        <v>0.0</v>
      </c>
    </row>
    <row r="1597" ht="15.0" customHeight="1">
      <c r="A1597" s="13" t="s">
        <v>502</v>
      </c>
      <c r="B1597" s="13" t="s">
        <v>419</v>
      </c>
      <c r="C1597" s="13" t="s">
        <v>23</v>
      </c>
      <c r="D1597" s="13" t="s">
        <v>2879</v>
      </c>
      <c r="E1597" s="13"/>
      <c r="F1597" s="14">
        <v>42115.8653125</v>
      </c>
      <c r="G1597" s="14"/>
      <c r="H1597" s="14">
        <v>42115.8659722222</v>
      </c>
      <c r="I1597" s="13" t="s">
        <v>619</v>
      </c>
      <c r="J1597" s="15">
        <v>0.0</v>
      </c>
    </row>
    <row r="1598" ht="15.0" customHeight="1">
      <c r="A1598" s="13" t="s">
        <v>24</v>
      </c>
      <c r="B1598" s="13" t="s">
        <v>168</v>
      </c>
      <c r="C1598" s="13" t="s">
        <v>23</v>
      </c>
      <c r="D1598" s="13" t="s">
        <v>2881</v>
      </c>
      <c r="E1598" s="13"/>
      <c r="F1598" s="14">
        <v>42115.8701388889</v>
      </c>
      <c r="G1598" s="14"/>
      <c r="H1598" s="14">
        <v>42129.4465277778</v>
      </c>
      <c r="I1598" s="13" t="s">
        <v>619</v>
      </c>
      <c r="J1598" s="15">
        <v>0.0</v>
      </c>
    </row>
    <row r="1599" ht="15.0" customHeight="1">
      <c r="A1599" s="13" t="s">
        <v>59</v>
      </c>
      <c r="B1599" s="13" t="s">
        <v>1033</v>
      </c>
      <c r="C1599" s="13" t="s">
        <v>23</v>
      </c>
      <c r="D1599" s="13" t="s">
        <v>2883</v>
      </c>
      <c r="E1599" s="13"/>
      <c r="F1599" s="14">
        <v>42118.4576736111</v>
      </c>
      <c r="G1599" s="14"/>
      <c r="H1599" s="14">
        <v>42222.5416666667</v>
      </c>
      <c r="I1599" s="13" t="s">
        <v>619</v>
      </c>
      <c r="J1599" s="15">
        <v>0.0</v>
      </c>
    </row>
    <row r="1600" ht="15.0" customHeight="1">
      <c r="A1600" s="13" t="s">
        <v>502</v>
      </c>
      <c r="B1600" s="13" t="s">
        <v>296</v>
      </c>
      <c r="C1600" s="13" t="s">
        <v>23</v>
      </c>
      <c r="D1600" s="13" t="s">
        <v>2885</v>
      </c>
      <c r="E1600" s="13"/>
      <c r="F1600" s="14">
        <v>42118.4625</v>
      </c>
      <c r="G1600" s="14"/>
      <c r="H1600" s="14">
        <v>42270.7138888889</v>
      </c>
      <c r="I1600" s="13" t="s">
        <v>1067</v>
      </c>
      <c r="J1600" s="15">
        <v>0.0</v>
      </c>
    </row>
    <row r="1601" ht="15.0" customHeight="1">
      <c r="A1601" s="13" t="s">
        <v>1661</v>
      </c>
      <c r="B1601" s="13" t="s">
        <v>1560</v>
      </c>
      <c r="C1601" s="13" t="s">
        <v>23</v>
      </c>
      <c r="D1601" s="13" t="s">
        <v>2887</v>
      </c>
      <c r="E1601" s="13"/>
      <c r="F1601" s="14">
        <v>42118.4985532407</v>
      </c>
      <c r="G1601" s="14"/>
      <c r="H1601" s="14">
        <v>42136.2840277778</v>
      </c>
      <c r="I1601" s="13" t="s">
        <v>619</v>
      </c>
      <c r="J1601" s="15">
        <v>0.0</v>
      </c>
    </row>
    <row r="1602" ht="15.0" customHeight="1">
      <c r="A1602" s="13" t="s">
        <v>325</v>
      </c>
      <c r="B1602" s="13" t="s">
        <v>828</v>
      </c>
      <c r="C1602" s="13" t="s">
        <v>23</v>
      </c>
      <c r="D1602" s="13" t="s">
        <v>2889</v>
      </c>
      <c r="E1602" s="13"/>
      <c r="F1602" s="14">
        <v>42118.65</v>
      </c>
      <c r="G1602" s="14"/>
      <c r="H1602" s="14">
        <v>42355.3736111111</v>
      </c>
      <c r="I1602" s="13" t="s">
        <v>619</v>
      </c>
      <c r="J1602" s="15">
        <v>0.0</v>
      </c>
    </row>
    <row r="1603" ht="15.0" customHeight="1">
      <c r="A1603" s="13" t="s">
        <v>502</v>
      </c>
      <c r="B1603" s="13" t="s">
        <v>296</v>
      </c>
      <c r="C1603" s="13" t="s">
        <v>23</v>
      </c>
      <c r="D1603" s="13" t="s">
        <v>2891</v>
      </c>
      <c r="E1603" s="13"/>
      <c r="F1603" s="14">
        <v>42122.4645833333</v>
      </c>
      <c r="G1603" s="14"/>
      <c r="H1603" s="14">
        <v>42411.43125</v>
      </c>
      <c r="I1603" s="13" t="s">
        <v>619</v>
      </c>
      <c r="J1603" s="15">
        <v>0.0</v>
      </c>
    </row>
    <row r="1604" ht="15.0" customHeight="1">
      <c r="A1604" s="13" t="s">
        <v>1411</v>
      </c>
      <c r="B1604" s="13" t="s">
        <v>296</v>
      </c>
      <c r="C1604" s="13" t="s">
        <v>23</v>
      </c>
      <c r="D1604" s="13" t="s">
        <v>2893</v>
      </c>
      <c r="E1604" s="13"/>
      <c r="F1604" s="14">
        <v>42123.5381944444</v>
      </c>
      <c r="G1604" s="14"/>
      <c r="H1604" s="14">
        <v>42213.7236111111</v>
      </c>
      <c r="I1604" s="13" t="s">
        <v>2894</v>
      </c>
      <c r="J1604" s="15">
        <v>0.0</v>
      </c>
    </row>
    <row r="1605" ht="15.0" customHeight="1">
      <c r="A1605" s="13" t="s">
        <v>1661</v>
      </c>
      <c r="B1605" s="13" t="s">
        <v>87</v>
      </c>
      <c r="C1605" s="13" t="s">
        <v>23</v>
      </c>
      <c r="D1605" s="13" t="s">
        <v>2896</v>
      </c>
      <c r="E1605" s="13"/>
      <c r="F1605" s="14">
        <v>42129.3777314815</v>
      </c>
      <c r="G1605" s="14"/>
      <c r="H1605" s="14">
        <v>42144.9444444444</v>
      </c>
      <c r="I1605" s="13" t="s">
        <v>619</v>
      </c>
      <c r="J1605" s="15">
        <v>0.0</v>
      </c>
    </row>
    <row r="1606" ht="15.0" customHeight="1">
      <c r="A1606" s="13" t="s">
        <v>24</v>
      </c>
      <c r="B1606" s="13" t="s">
        <v>197</v>
      </c>
      <c r="C1606" s="13" t="s">
        <v>23</v>
      </c>
      <c r="D1606" s="13" t="s">
        <v>2898</v>
      </c>
      <c r="E1606" s="13"/>
      <c r="F1606" s="14">
        <v>42129.3790046296</v>
      </c>
      <c r="G1606" s="14"/>
      <c r="H1606" s="14">
        <v>42136.4597222222</v>
      </c>
      <c r="I1606" s="13" t="s">
        <v>619</v>
      </c>
      <c r="J1606" s="15">
        <v>0.0</v>
      </c>
    </row>
    <row r="1607" ht="15.0" customHeight="1">
      <c r="A1607" s="13" t="s">
        <v>1082</v>
      </c>
      <c r="B1607" s="13" t="s">
        <v>1072</v>
      </c>
      <c r="C1607" s="13" t="s">
        <v>23</v>
      </c>
      <c r="D1607" s="13" t="s">
        <v>2900</v>
      </c>
      <c r="E1607" s="13"/>
      <c r="F1607" s="14">
        <v>42129.3893981481</v>
      </c>
      <c r="G1607" s="14"/>
      <c r="H1607" s="14">
        <v>42130.4354166667</v>
      </c>
      <c r="I1607" s="13" t="s">
        <v>619</v>
      </c>
      <c r="J1607" s="15">
        <v>0.0</v>
      </c>
    </row>
    <row r="1608" ht="15.0" customHeight="1">
      <c r="A1608" s="13" t="s">
        <v>1411</v>
      </c>
      <c r="B1608" s="13" t="s">
        <v>296</v>
      </c>
      <c r="C1608" s="13" t="s">
        <v>23</v>
      </c>
      <c r="D1608" s="13" t="s">
        <v>2902</v>
      </c>
      <c r="E1608" s="13"/>
      <c r="F1608" s="14">
        <v>42129.5256944444</v>
      </c>
      <c r="G1608" s="14"/>
      <c r="H1608" s="14">
        <v>42314.6166666667</v>
      </c>
      <c r="I1608" s="13" t="s">
        <v>2903</v>
      </c>
      <c r="J1608" s="15">
        <v>0.0</v>
      </c>
    </row>
    <row r="1609" ht="15.0" customHeight="1">
      <c r="A1609" s="13" t="s">
        <v>1082</v>
      </c>
      <c r="B1609" s="13" t="s">
        <v>296</v>
      </c>
      <c r="C1609" s="13" t="s">
        <v>23</v>
      </c>
      <c r="D1609" s="13" t="s">
        <v>2900</v>
      </c>
      <c r="E1609" s="13"/>
      <c r="F1609" s="14">
        <v>42129.6028703704</v>
      </c>
      <c r="G1609" s="14"/>
      <c r="H1609" s="14">
        <v>42129.6055555556</v>
      </c>
      <c r="I1609" s="13" t="s">
        <v>619</v>
      </c>
      <c r="J1609" s="15">
        <v>0.0</v>
      </c>
    </row>
    <row r="1610" ht="15.0" customHeight="1">
      <c r="A1610" s="13" t="s">
        <v>59</v>
      </c>
      <c r="B1610" s="13" t="s">
        <v>1072</v>
      </c>
      <c r="C1610" s="13" t="s">
        <v>23</v>
      </c>
      <c r="D1610" s="13" t="s">
        <v>2906</v>
      </c>
      <c r="E1610" s="13"/>
      <c r="F1610" s="14">
        <v>42130.4347222222</v>
      </c>
      <c r="G1610" s="14"/>
      <c r="H1610" s="14">
        <v>42243.5180555556</v>
      </c>
      <c r="I1610" s="13" t="s">
        <v>619</v>
      </c>
      <c r="J1610" s="15">
        <v>0.0</v>
      </c>
    </row>
    <row r="1611" ht="15.0" customHeight="1">
      <c r="A1611" s="13" t="s">
        <v>59</v>
      </c>
      <c r="B1611" s="13" t="s">
        <v>296</v>
      </c>
      <c r="C1611" s="13" t="s">
        <v>23</v>
      </c>
      <c r="D1611" s="13" t="s">
        <v>2908</v>
      </c>
      <c r="E1611" s="13"/>
      <c r="F1611" s="14">
        <v>42130.3993055556</v>
      </c>
      <c r="G1611" s="14"/>
      <c r="H1611" s="14">
        <v>42243.4772685185</v>
      </c>
      <c r="I1611" s="13" t="s">
        <v>619</v>
      </c>
      <c r="J1611" s="15">
        <v>0.0</v>
      </c>
    </row>
    <row r="1612" ht="15.0" customHeight="1">
      <c r="A1612" s="13" t="s">
        <v>32</v>
      </c>
      <c r="B1612" s="13" t="s">
        <v>190</v>
      </c>
      <c r="C1612" s="13" t="s">
        <v>23</v>
      </c>
      <c r="D1612" s="13" t="s">
        <v>2910</v>
      </c>
      <c r="E1612" s="13"/>
      <c r="F1612" s="14">
        <v>42132.3926967593</v>
      </c>
      <c r="G1612" s="14"/>
      <c r="H1612" s="14">
        <v>42144.3451388889</v>
      </c>
      <c r="I1612" s="13" t="s">
        <v>619</v>
      </c>
      <c r="J1612" s="15">
        <v>0.0</v>
      </c>
    </row>
    <row r="1613" ht="15.0" customHeight="1">
      <c r="A1613" s="13" t="s">
        <v>32</v>
      </c>
      <c r="B1613" s="13" t="s">
        <v>159</v>
      </c>
      <c r="C1613" s="13" t="s">
        <v>23</v>
      </c>
      <c r="D1613" s="13" t="s">
        <v>2912</v>
      </c>
      <c r="E1613" s="13"/>
      <c r="F1613" s="14">
        <v>42132.4419907407</v>
      </c>
      <c r="G1613" s="14"/>
      <c r="H1613" s="14">
        <v>42314.5263888889</v>
      </c>
      <c r="I1613" s="13" t="s">
        <v>619</v>
      </c>
      <c r="J1613" s="15">
        <v>0.0</v>
      </c>
    </row>
    <row r="1614" ht="15.0" customHeight="1">
      <c r="A1614" s="13" t="s">
        <v>1342</v>
      </c>
      <c r="B1614" s="13" t="s">
        <v>165</v>
      </c>
      <c r="C1614" s="13" t="s">
        <v>23</v>
      </c>
      <c r="D1614" s="13" t="s">
        <v>2914</v>
      </c>
      <c r="E1614" s="13"/>
      <c r="F1614" s="14">
        <v>42135.6277777778</v>
      </c>
      <c r="G1614" s="14"/>
      <c r="H1614" s="14">
        <v>42408.5966550926</v>
      </c>
      <c r="I1614" s="13" t="s">
        <v>619</v>
      </c>
      <c r="J1614" s="15">
        <v>0.0</v>
      </c>
    </row>
    <row r="1615" ht="15.0" customHeight="1">
      <c r="A1615" s="13" t="s">
        <v>24</v>
      </c>
      <c r="B1615" s="13" t="s">
        <v>176</v>
      </c>
      <c r="C1615" s="13" t="s">
        <v>23</v>
      </c>
      <c r="D1615" s="13" t="s">
        <v>2916</v>
      </c>
      <c r="E1615" s="13"/>
      <c r="F1615" s="14">
        <v>42136.3315740741</v>
      </c>
      <c r="G1615" s="14"/>
      <c r="H1615" s="14">
        <v>42137.5006944444</v>
      </c>
      <c r="I1615" s="13" t="s">
        <v>619</v>
      </c>
      <c r="J1615" s="15">
        <v>0.0</v>
      </c>
    </row>
    <row r="1616" ht="15.0" customHeight="1">
      <c r="A1616" s="13" t="s">
        <v>1082</v>
      </c>
      <c r="B1616" s="13" t="s">
        <v>296</v>
      </c>
      <c r="C1616" s="13" t="s">
        <v>23</v>
      </c>
      <c r="D1616" s="13" t="s">
        <v>2918</v>
      </c>
      <c r="E1616" s="13"/>
      <c r="F1616" s="14">
        <v>42136.4366898148</v>
      </c>
      <c r="G1616" s="14"/>
      <c r="H1616" s="14">
        <v>42136.4402777778</v>
      </c>
      <c r="I1616" s="13" t="s">
        <v>619</v>
      </c>
      <c r="J1616" s="15">
        <v>0.0</v>
      </c>
    </row>
    <row r="1617" ht="15.0" customHeight="1">
      <c r="A1617" s="13" t="s">
        <v>24</v>
      </c>
      <c r="B1617" s="13" t="s">
        <v>353</v>
      </c>
      <c r="C1617" s="13" t="s">
        <v>23</v>
      </c>
      <c r="D1617" s="13" t="s">
        <v>1645</v>
      </c>
      <c r="E1617" s="13"/>
      <c r="F1617" s="14">
        <v>42136.4493055556</v>
      </c>
      <c r="G1617" s="14"/>
      <c r="H1617" s="14">
        <v>42136.50625</v>
      </c>
      <c r="I1617" s="13"/>
      <c r="J1617" s="15">
        <v>0.0</v>
      </c>
    </row>
    <row r="1618" ht="15.0" customHeight="1">
      <c r="A1618" s="13" t="s">
        <v>92</v>
      </c>
      <c r="B1618" s="13" t="s">
        <v>353</v>
      </c>
      <c r="C1618" s="13" t="s">
        <v>23</v>
      </c>
      <c r="D1618" s="13" t="s">
        <v>2921</v>
      </c>
      <c r="E1618" s="13"/>
      <c r="F1618" s="14">
        <v>42136.5145833333</v>
      </c>
      <c r="G1618" s="14"/>
      <c r="H1618" s="14">
        <v>42136.5458333333</v>
      </c>
      <c r="I1618" s="13" t="s">
        <v>619</v>
      </c>
      <c r="J1618" s="15">
        <v>0.0</v>
      </c>
    </row>
    <row r="1619" ht="15.0" customHeight="1">
      <c r="A1619" s="13" t="s">
        <v>32</v>
      </c>
      <c r="B1619" s="13" t="s">
        <v>176</v>
      </c>
      <c r="C1619" s="13" t="s">
        <v>23</v>
      </c>
      <c r="D1619" s="13" t="s">
        <v>2923</v>
      </c>
      <c r="E1619" s="13"/>
      <c r="F1619" s="14">
        <v>42137.4604166667</v>
      </c>
      <c r="G1619" s="14"/>
      <c r="H1619" s="14">
        <v>42241.7080439815</v>
      </c>
      <c r="I1619" s="13" t="s">
        <v>619</v>
      </c>
      <c r="J1619" s="15">
        <v>0.0</v>
      </c>
    </row>
    <row r="1620" ht="15.0" customHeight="1">
      <c r="A1620" s="13" t="s">
        <v>24</v>
      </c>
      <c r="B1620" s="13" t="s">
        <v>96</v>
      </c>
      <c r="C1620" s="13" t="s">
        <v>23</v>
      </c>
      <c r="D1620" s="13" t="s">
        <v>2925</v>
      </c>
      <c r="E1620" s="13"/>
      <c r="F1620" s="14">
        <v>42137.66875</v>
      </c>
      <c r="G1620" s="14"/>
      <c r="H1620" s="14">
        <v>42138.4888888889</v>
      </c>
      <c r="I1620" s="13"/>
      <c r="J1620" s="15">
        <v>0.0</v>
      </c>
    </row>
    <row r="1621" ht="15.0" customHeight="1">
      <c r="A1621" s="13" t="s">
        <v>32</v>
      </c>
      <c r="B1621" s="13" t="s">
        <v>165</v>
      </c>
      <c r="C1621" s="13" t="s">
        <v>23</v>
      </c>
      <c r="D1621" s="13" t="s">
        <v>2927</v>
      </c>
      <c r="E1621" s="13"/>
      <c r="F1621" s="14">
        <v>42139.4839699074</v>
      </c>
      <c r="G1621" s="14"/>
      <c r="H1621" s="14">
        <v>42139.4513888889</v>
      </c>
      <c r="I1621" s="13" t="s">
        <v>619</v>
      </c>
      <c r="J1621" s="15">
        <v>0.0</v>
      </c>
    </row>
    <row r="1622" ht="15.0" customHeight="1">
      <c r="A1622" s="13" t="s">
        <v>133</v>
      </c>
      <c r="B1622" s="13" t="s">
        <v>144</v>
      </c>
      <c r="C1622" s="13" t="s">
        <v>23</v>
      </c>
      <c r="D1622" s="13" t="s">
        <v>42</v>
      </c>
      <c r="E1622" s="13"/>
      <c r="F1622" s="14">
        <v>42139.5375</v>
      </c>
      <c r="G1622" s="14"/>
      <c r="H1622" s="14">
        <v>42408.596875</v>
      </c>
      <c r="I1622" s="13"/>
      <c r="J1622" s="15">
        <v>0.0</v>
      </c>
    </row>
    <row r="1623" ht="15.0" customHeight="1">
      <c r="A1623" s="13" t="s">
        <v>24</v>
      </c>
      <c r="B1623" s="13" t="s">
        <v>35</v>
      </c>
      <c r="C1623" s="13" t="s">
        <v>23</v>
      </c>
      <c r="D1623" s="13" t="s">
        <v>2863</v>
      </c>
      <c r="E1623" s="13"/>
      <c r="F1623" s="14">
        <v>42139.5731828704</v>
      </c>
      <c r="G1623" s="14"/>
      <c r="H1623" s="14">
        <v>42157.63125</v>
      </c>
      <c r="I1623" s="13" t="s">
        <v>619</v>
      </c>
      <c r="J1623" s="15">
        <v>0.0</v>
      </c>
    </row>
    <row r="1624" ht="15.0" customHeight="1">
      <c r="A1624" s="13" t="s">
        <v>1411</v>
      </c>
      <c r="B1624" s="13" t="s">
        <v>296</v>
      </c>
      <c r="C1624" s="13" t="s">
        <v>23</v>
      </c>
      <c r="D1624" s="13" t="s">
        <v>2931</v>
      </c>
      <c r="E1624" s="13"/>
      <c r="F1624" s="14">
        <v>42139.5555555556</v>
      </c>
      <c r="G1624" s="14"/>
      <c r="H1624" s="14">
        <v>42174.5430555556</v>
      </c>
      <c r="I1624" s="13" t="s">
        <v>1067</v>
      </c>
      <c r="J1624" s="15">
        <v>0.0</v>
      </c>
    </row>
    <row r="1625" ht="15.0" customHeight="1">
      <c r="A1625" s="13" t="s">
        <v>1411</v>
      </c>
      <c r="B1625" s="13" t="s">
        <v>296</v>
      </c>
      <c r="C1625" s="13" t="s">
        <v>23</v>
      </c>
      <c r="D1625" s="13" t="s">
        <v>2933</v>
      </c>
      <c r="E1625" s="13"/>
      <c r="F1625" s="14">
        <v>42142.4428703704</v>
      </c>
      <c r="G1625" s="14"/>
      <c r="H1625" s="14">
        <v>42157.5916666667</v>
      </c>
      <c r="I1625" s="13" t="s">
        <v>619</v>
      </c>
      <c r="J1625" s="15">
        <v>0.0</v>
      </c>
    </row>
    <row r="1626" ht="15.0" customHeight="1">
      <c r="A1626" s="13" t="s">
        <v>24</v>
      </c>
      <c r="B1626" s="13" t="s">
        <v>220</v>
      </c>
      <c r="C1626" s="13" t="s">
        <v>23</v>
      </c>
      <c r="D1626" s="13" t="s">
        <v>1579</v>
      </c>
      <c r="E1626" s="13"/>
      <c r="F1626" s="14">
        <v>42142.6184606481</v>
      </c>
      <c r="G1626" s="14"/>
      <c r="H1626" s="14">
        <v>42142.5875</v>
      </c>
      <c r="I1626" s="13" t="s">
        <v>619</v>
      </c>
      <c r="J1626" s="15">
        <v>0.0</v>
      </c>
    </row>
    <row r="1627" ht="15.0" customHeight="1">
      <c r="A1627" s="13" t="s">
        <v>32</v>
      </c>
      <c r="B1627" s="13" t="s">
        <v>87</v>
      </c>
      <c r="C1627" s="13" t="s">
        <v>23</v>
      </c>
      <c r="D1627" s="13" t="s">
        <v>2936</v>
      </c>
      <c r="E1627" s="13"/>
      <c r="F1627" s="14">
        <v>42142.6363888889</v>
      </c>
      <c r="G1627" s="14"/>
      <c r="H1627" s="14">
        <v>42157.6347222222</v>
      </c>
      <c r="I1627" s="13" t="s">
        <v>619</v>
      </c>
      <c r="J1627" s="15">
        <v>0.0</v>
      </c>
    </row>
    <row r="1628" ht="15.0" customHeight="1">
      <c r="A1628" s="13" t="s">
        <v>24</v>
      </c>
      <c r="B1628" s="13" t="s">
        <v>74</v>
      </c>
      <c r="C1628" s="13" t="s">
        <v>23</v>
      </c>
      <c r="D1628" s="13" t="s">
        <v>2631</v>
      </c>
      <c r="E1628" s="13"/>
      <c r="F1628" s="14">
        <v>42144.3747685185</v>
      </c>
      <c r="G1628" s="14"/>
      <c r="H1628" s="14">
        <v>42157.6361111111</v>
      </c>
      <c r="I1628" s="13" t="s">
        <v>619</v>
      </c>
      <c r="J1628" s="15">
        <v>0.0</v>
      </c>
    </row>
    <row r="1629" ht="15.0" customHeight="1">
      <c r="A1629" s="13" t="s">
        <v>1355</v>
      </c>
      <c r="B1629" s="13" t="s">
        <v>296</v>
      </c>
      <c r="C1629" s="13" t="s">
        <v>23</v>
      </c>
      <c r="D1629" s="13" t="s">
        <v>2939</v>
      </c>
      <c r="E1629" s="13"/>
      <c r="F1629" s="14">
        <v>42146.3547569444</v>
      </c>
      <c r="G1629" s="14"/>
      <c r="H1629" s="14">
        <v>42205.4118055556</v>
      </c>
      <c r="I1629" s="13" t="s">
        <v>619</v>
      </c>
      <c r="J1629" s="15">
        <v>0.0</v>
      </c>
    </row>
    <row r="1630" ht="15.0" customHeight="1">
      <c r="A1630" s="13" t="s">
        <v>1411</v>
      </c>
      <c r="B1630" s="13" t="s">
        <v>296</v>
      </c>
      <c r="C1630" s="13" t="s">
        <v>23</v>
      </c>
      <c r="D1630" s="13" t="s">
        <v>2941</v>
      </c>
      <c r="E1630" s="13"/>
      <c r="F1630" s="14">
        <v>42146.6979166667</v>
      </c>
      <c r="G1630" s="14"/>
      <c r="H1630" s="14">
        <v>42240.4286574074</v>
      </c>
      <c r="I1630" s="13" t="s">
        <v>1067</v>
      </c>
      <c r="J1630" s="15">
        <v>0.0</v>
      </c>
    </row>
    <row r="1631" ht="15.0" customHeight="1">
      <c r="A1631" s="13" t="s">
        <v>502</v>
      </c>
      <c r="B1631" s="13" t="s">
        <v>296</v>
      </c>
      <c r="C1631" s="13" t="s">
        <v>23</v>
      </c>
      <c r="D1631" s="13" t="s">
        <v>2943</v>
      </c>
      <c r="E1631" s="13"/>
      <c r="F1631" s="14">
        <v>42146.9375</v>
      </c>
      <c r="G1631" s="14"/>
      <c r="H1631" s="14">
        <v>42178.4881944444</v>
      </c>
      <c r="I1631" s="13" t="s">
        <v>1067</v>
      </c>
      <c r="J1631" s="15">
        <v>0.0</v>
      </c>
    </row>
    <row r="1632" ht="15.0" customHeight="1">
      <c r="A1632" s="13" t="s">
        <v>24</v>
      </c>
      <c r="B1632" s="13" t="s">
        <v>165</v>
      </c>
      <c r="C1632" s="13" t="s">
        <v>23</v>
      </c>
      <c r="D1632" s="13" t="s">
        <v>2617</v>
      </c>
      <c r="E1632" s="13"/>
      <c r="F1632" s="14">
        <v>42150.8065162037</v>
      </c>
      <c r="G1632" s="14"/>
      <c r="H1632" s="14">
        <v>42150.8659722222</v>
      </c>
      <c r="I1632" s="13" t="s">
        <v>619</v>
      </c>
      <c r="J1632" s="15">
        <v>0.0</v>
      </c>
    </row>
    <row r="1633" ht="15.0" customHeight="1">
      <c r="A1633" s="13" t="s">
        <v>24</v>
      </c>
      <c r="B1633" s="13" t="s">
        <v>116</v>
      </c>
      <c r="C1633" s="13" t="s">
        <v>23</v>
      </c>
      <c r="D1633" s="13" t="s">
        <v>1579</v>
      </c>
      <c r="E1633" s="13"/>
      <c r="F1633" s="14">
        <v>42151.7093171296</v>
      </c>
      <c r="G1633" s="14"/>
      <c r="H1633" s="14">
        <v>42156.3909722222</v>
      </c>
      <c r="I1633" s="13" t="s">
        <v>619</v>
      </c>
      <c r="J1633" s="15">
        <v>0.0</v>
      </c>
    </row>
    <row r="1634" ht="15.0" customHeight="1">
      <c r="A1634" s="13" t="s">
        <v>24</v>
      </c>
      <c r="B1634" s="13" t="s">
        <v>554</v>
      </c>
      <c r="C1634" s="13" t="s">
        <v>23</v>
      </c>
      <c r="D1634" s="13" t="s">
        <v>2617</v>
      </c>
      <c r="E1634" s="13"/>
      <c r="F1634" s="14">
        <v>42152.7155555556</v>
      </c>
      <c r="G1634" s="14"/>
      <c r="H1634" s="14">
        <v>42152.7180555556</v>
      </c>
      <c r="I1634" s="13" t="s">
        <v>619</v>
      </c>
      <c r="J1634" s="15">
        <v>0.0</v>
      </c>
    </row>
    <row r="1635" ht="15.0" customHeight="1">
      <c r="A1635" s="13" t="s">
        <v>32</v>
      </c>
      <c r="B1635" s="13" t="s">
        <v>419</v>
      </c>
      <c r="C1635" s="13" t="s">
        <v>23</v>
      </c>
      <c r="D1635" s="13" t="s">
        <v>2948</v>
      </c>
      <c r="E1635" s="13"/>
      <c r="F1635" s="14">
        <v>42152.7806828704</v>
      </c>
      <c r="G1635" s="14"/>
      <c r="H1635" s="14">
        <v>42152.7402777778</v>
      </c>
      <c r="I1635" s="13" t="s">
        <v>619</v>
      </c>
      <c r="J1635" s="15">
        <v>0.0</v>
      </c>
    </row>
    <row r="1636" ht="15.0" customHeight="1">
      <c r="A1636" s="13" t="s">
        <v>24</v>
      </c>
      <c r="B1636" s="13" t="s">
        <v>104</v>
      </c>
      <c r="C1636" s="13" t="s">
        <v>23</v>
      </c>
      <c r="D1636" s="13" t="s">
        <v>2828</v>
      </c>
      <c r="E1636" s="13"/>
      <c r="F1636" s="14">
        <v>42156.3455671296</v>
      </c>
      <c r="G1636" s="14"/>
      <c r="H1636" s="14">
        <v>42159.5159722222</v>
      </c>
      <c r="I1636" s="13" t="s">
        <v>619</v>
      </c>
      <c r="J1636" s="15">
        <v>0.0</v>
      </c>
    </row>
    <row r="1637" ht="15.0" customHeight="1">
      <c r="A1637" s="13" t="s">
        <v>24</v>
      </c>
      <c r="B1637" s="13" t="s">
        <v>104</v>
      </c>
      <c r="C1637" s="13" t="s">
        <v>23</v>
      </c>
      <c r="D1637" s="13" t="s">
        <v>2951</v>
      </c>
      <c r="E1637" s="13"/>
      <c r="F1637" s="14">
        <v>42156.3701388889</v>
      </c>
      <c r="G1637" s="14"/>
      <c r="H1637" s="14">
        <v>42159.5173611111</v>
      </c>
      <c r="I1637" s="13" t="s">
        <v>619</v>
      </c>
      <c r="J1637" s="15">
        <v>0.0</v>
      </c>
    </row>
    <row r="1638" ht="15.0" customHeight="1">
      <c r="A1638" s="13" t="s">
        <v>24</v>
      </c>
      <c r="B1638" s="13" t="s">
        <v>459</v>
      </c>
      <c r="C1638" s="13" t="s">
        <v>23</v>
      </c>
      <c r="D1638" s="13" t="s">
        <v>2863</v>
      </c>
      <c r="E1638" s="13"/>
      <c r="F1638" s="14">
        <v>42156.5044791667</v>
      </c>
      <c r="G1638" s="14"/>
      <c r="H1638" s="14">
        <v>42156.5152777778</v>
      </c>
      <c r="I1638" s="13" t="s">
        <v>619</v>
      </c>
      <c r="J1638" s="15">
        <v>0.0</v>
      </c>
    </row>
    <row r="1639" ht="15.0" customHeight="1">
      <c r="A1639" s="13" t="s">
        <v>24</v>
      </c>
      <c r="B1639" s="13" t="s">
        <v>296</v>
      </c>
      <c r="C1639" s="13" t="s">
        <v>23</v>
      </c>
      <c r="D1639" s="13" t="s">
        <v>2954</v>
      </c>
      <c r="E1639" s="13"/>
      <c r="F1639" s="14">
        <v>42156.6243055556</v>
      </c>
      <c r="G1639" s="14"/>
      <c r="H1639" s="14">
        <v>42240.4569444444</v>
      </c>
      <c r="I1639" s="13" t="s">
        <v>1067</v>
      </c>
      <c r="J1639" s="15">
        <v>0.0</v>
      </c>
    </row>
    <row r="1640" ht="15.0" customHeight="1">
      <c r="A1640" s="13" t="s">
        <v>24</v>
      </c>
      <c r="B1640" s="13" t="s">
        <v>1072</v>
      </c>
      <c r="C1640" s="13" t="s">
        <v>23</v>
      </c>
      <c r="D1640" s="13" t="s">
        <v>2956</v>
      </c>
      <c r="E1640" s="13"/>
      <c r="F1640" s="14">
        <v>42156.6319444444</v>
      </c>
      <c r="G1640" s="14"/>
      <c r="H1640" s="14">
        <v>42240.4604166667</v>
      </c>
      <c r="I1640" s="13" t="s">
        <v>1067</v>
      </c>
      <c r="J1640" s="15">
        <v>0.0</v>
      </c>
    </row>
    <row r="1641" ht="15.0" customHeight="1">
      <c r="A1641" s="13" t="s">
        <v>133</v>
      </c>
      <c r="B1641" s="13" t="s">
        <v>58</v>
      </c>
      <c r="C1641" s="13" t="s">
        <v>23</v>
      </c>
      <c r="D1641" s="13" t="s">
        <v>2958</v>
      </c>
      <c r="E1641" s="13"/>
      <c r="F1641" s="14">
        <v>42158.6590277778</v>
      </c>
      <c r="G1641" s="14"/>
      <c r="H1641" s="14">
        <v>42408.5971759259</v>
      </c>
      <c r="I1641" s="13" t="s">
        <v>43</v>
      </c>
      <c r="J1641" s="15">
        <v>0.0</v>
      </c>
    </row>
    <row r="1642" ht="15.0" customHeight="1">
      <c r="A1642" s="13" t="s">
        <v>24</v>
      </c>
      <c r="B1642" s="13" t="s">
        <v>554</v>
      </c>
      <c r="C1642" s="13" t="s">
        <v>23</v>
      </c>
      <c r="D1642" s="13" t="s">
        <v>2617</v>
      </c>
      <c r="E1642" s="13"/>
      <c r="F1642" s="14">
        <v>42158.6938657407</v>
      </c>
      <c r="G1642" s="14"/>
      <c r="H1642" s="14">
        <v>42158.7368055556</v>
      </c>
      <c r="I1642" s="13" t="s">
        <v>619</v>
      </c>
      <c r="J1642" s="15">
        <v>0.0</v>
      </c>
    </row>
    <row r="1643" ht="15.0" customHeight="1">
      <c r="A1643" s="13" t="s">
        <v>92</v>
      </c>
      <c r="B1643" s="13" t="s">
        <v>199</v>
      </c>
      <c r="C1643" s="13" t="s">
        <v>23</v>
      </c>
      <c r="D1643" s="13" t="s">
        <v>2961</v>
      </c>
      <c r="E1643" s="13"/>
      <c r="F1643" s="14">
        <v>42159.4915046296</v>
      </c>
      <c r="G1643" s="14"/>
      <c r="H1643" s="14">
        <v>42159.5097222222</v>
      </c>
      <c r="I1643" s="13" t="s">
        <v>619</v>
      </c>
      <c r="J1643" s="15">
        <v>0.0</v>
      </c>
    </row>
    <row r="1644" ht="15.0" customHeight="1">
      <c r="A1644" s="13" t="s">
        <v>24</v>
      </c>
      <c r="B1644" s="13" t="s">
        <v>199</v>
      </c>
      <c r="C1644" s="13" t="s">
        <v>23</v>
      </c>
      <c r="D1644" s="13" t="s">
        <v>2963</v>
      </c>
      <c r="E1644" s="13"/>
      <c r="F1644" s="14">
        <v>42159.4515393519</v>
      </c>
      <c r="G1644" s="14"/>
      <c r="H1644" s="14">
        <v>42159.4701388889</v>
      </c>
      <c r="I1644" s="13" t="s">
        <v>619</v>
      </c>
      <c r="J1644" s="15">
        <v>0.0</v>
      </c>
    </row>
    <row r="1645" ht="15.0" customHeight="1">
      <c r="A1645" s="13" t="s">
        <v>28</v>
      </c>
      <c r="B1645" s="13" t="s">
        <v>217</v>
      </c>
      <c r="C1645" s="13" t="s">
        <v>23</v>
      </c>
      <c r="D1645" s="13" t="s">
        <v>1440</v>
      </c>
      <c r="E1645" s="13"/>
      <c r="F1645" s="14">
        <v>42159.6368055556</v>
      </c>
      <c r="G1645" s="14"/>
      <c r="H1645" s="14">
        <v>42170.6576388889</v>
      </c>
      <c r="I1645" s="13" t="s">
        <v>1441</v>
      </c>
      <c r="J1645" s="15">
        <v>0.0</v>
      </c>
    </row>
    <row r="1646" ht="15.0" customHeight="1">
      <c r="A1646" s="13" t="s">
        <v>24</v>
      </c>
      <c r="B1646" s="13" t="s">
        <v>217</v>
      </c>
      <c r="C1646" s="13" t="s">
        <v>23</v>
      </c>
      <c r="D1646" s="13" t="s">
        <v>2631</v>
      </c>
      <c r="E1646" s="13"/>
      <c r="F1646" s="14">
        <v>42159.6402777778</v>
      </c>
      <c r="G1646" s="14"/>
      <c r="H1646" s="14">
        <v>42170.65625</v>
      </c>
      <c r="I1646" s="13"/>
      <c r="J1646" s="15">
        <v>0.0</v>
      </c>
    </row>
    <row r="1647" ht="15.0" customHeight="1">
      <c r="A1647" s="13" t="s">
        <v>502</v>
      </c>
      <c r="B1647" s="13" t="s">
        <v>296</v>
      </c>
      <c r="C1647" s="13" t="s">
        <v>23</v>
      </c>
      <c r="D1647" s="13" t="s">
        <v>2967</v>
      </c>
      <c r="E1647" s="13"/>
      <c r="F1647" s="14">
        <v>42163.6972222222</v>
      </c>
      <c r="G1647" s="14"/>
      <c r="H1647" s="14">
        <v>42240.5104513889</v>
      </c>
      <c r="I1647" s="13" t="s">
        <v>1067</v>
      </c>
      <c r="J1647" s="15">
        <v>0.0</v>
      </c>
    </row>
    <row r="1648" ht="15.0" customHeight="1">
      <c r="A1648" s="13" t="s">
        <v>24</v>
      </c>
      <c r="B1648" s="13" t="s">
        <v>40</v>
      </c>
      <c r="C1648" s="13" t="s">
        <v>23</v>
      </c>
      <c r="D1648" s="13" t="s">
        <v>2969</v>
      </c>
      <c r="E1648" s="13"/>
      <c r="F1648" s="14">
        <v>42164.427037037</v>
      </c>
      <c r="G1648" s="14"/>
      <c r="H1648" s="14">
        <v>42164.4270486111</v>
      </c>
      <c r="I1648" s="13" t="s">
        <v>619</v>
      </c>
      <c r="J1648" s="15">
        <v>0.0</v>
      </c>
    </row>
    <row r="1649" ht="15.0" customHeight="1">
      <c r="A1649" s="13" t="s">
        <v>24</v>
      </c>
      <c r="B1649" s="13" t="s">
        <v>40</v>
      </c>
      <c r="C1649" s="13" t="s">
        <v>23</v>
      </c>
      <c r="D1649" s="13" t="s">
        <v>1585</v>
      </c>
      <c r="E1649" s="13"/>
      <c r="F1649" s="14">
        <v>42164.3899652778</v>
      </c>
      <c r="G1649" s="14"/>
      <c r="H1649" s="14">
        <v>42164.4395833333</v>
      </c>
      <c r="I1649" s="13" t="s">
        <v>619</v>
      </c>
      <c r="J1649" s="15">
        <v>0.0</v>
      </c>
    </row>
    <row r="1650" ht="15.0" customHeight="1">
      <c r="A1650" s="13" t="s">
        <v>92</v>
      </c>
      <c r="B1650" s="13" t="s">
        <v>40</v>
      </c>
      <c r="C1650" s="13" t="s">
        <v>23</v>
      </c>
      <c r="D1650" s="13" t="s">
        <v>2972</v>
      </c>
      <c r="E1650" s="13"/>
      <c r="F1650" s="14">
        <v>42164.4492361111</v>
      </c>
      <c r="G1650" s="14"/>
      <c r="H1650" s="14">
        <v>42170.3840277778</v>
      </c>
      <c r="I1650" s="13" t="s">
        <v>619</v>
      </c>
      <c r="J1650" s="15">
        <v>0.0</v>
      </c>
    </row>
    <row r="1651" ht="15.0" customHeight="1">
      <c r="A1651" s="13" t="s">
        <v>24</v>
      </c>
      <c r="B1651" s="13" t="s">
        <v>1072</v>
      </c>
      <c r="C1651" s="13" t="s">
        <v>23</v>
      </c>
      <c r="D1651" s="13" t="s">
        <v>2974</v>
      </c>
      <c r="E1651" s="13"/>
      <c r="F1651" s="14">
        <v>42164.5402777778</v>
      </c>
      <c r="G1651" s="14"/>
      <c r="H1651" s="14">
        <v>42164.7510069444</v>
      </c>
      <c r="I1651" s="13" t="s">
        <v>619</v>
      </c>
      <c r="J1651" s="15">
        <v>0.0</v>
      </c>
    </row>
    <row r="1652" ht="15.0" customHeight="1">
      <c r="A1652" s="13" t="s">
        <v>92</v>
      </c>
      <c r="B1652" s="13" t="s">
        <v>87</v>
      </c>
      <c r="C1652" s="13" t="s">
        <v>23</v>
      </c>
      <c r="D1652" s="13" t="s">
        <v>2976</v>
      </c>
      <c r="E1652" s="13"/>
      <c r="F1652" s="14">
        <v>42166.7037731481</v>
      </c>
      <c r="G1652" s="14"/>
      <c r="H1652" s="14">
        <v>42486.5138888889</v>
      </c>
      <c r="I1652" s="13" t="s">
        <v>619</v>
      </c>
      <c r="J1652" s="15">
        <v>0.0</v>
      </c>
    </row>
    <row r="1653" ht="15.0" customHeight="1">
      <c r="A1653" s="13" t="s">
        <v>24</v>
      </c>
      <c r="B1653" s="13" t="s">
        <v>1072</v>
      </c>
      <c r="C1653" s="13" t="s">
        <v>23</v>
      </c>
      <c r="D1653" s="13" t="s">
        <v>2978</v>
      </c>
      <c r="E1653" s="13"/>
      <c r="F1653" s="14">
        <v>42171.4423611111</v>
      </c>
      <c r="G1653" s="14"/>
      <c r="H1653" s="14">
        <v>42247.5993055556</v>
      </c>
      <c r="I1653" s="13" t="s">
        <v>1067</v>
      </c>
      <c r="J1653" s="15">
        <v>0.0</v>
      </c>
    </row>
    <row r="1654" ht="15.0" customHeight="1">
      <c r="A1654" s="13" t="s">
        <v>2749</v>
      </c>
      <c r="B1654" s="13" t="s">
        <v>296</v>
      </c>
      <c r="C1654" s="13" t="s">
        <v>300</v>
      </c>
      <c r="D1654" s="13" t="s">
        <v>2980</v>
      </c>
      <c r="E1654" s="13"/>
      <c r="F1654" s="14">
        <v>42171.525</v>
      </c>
      <c r="G1654" s="14"/>
      <c r="H1654" s="14"/>
      <c r="I1654" s="13" t="s">
        <v>619</v>
      </c>
      <c r="J1654" s="15">
        <v>0.0</v>
      </c>
    </row>
    <row r="1655" ht="15.0" customHeight="1">
      <c r="A1655" s="13" t="s">
        <v>24</v>
      </c>
      <c r="B1655" s="13" t="s">
        <v>419</v>
      </c>
      <c r="C1655" s="13" t="s">
        <v>23</v>
      </c>
      <c r="D1655" s="13" t="s">
        <v>2982</v>
      </c>
      <c r="E1655" s="13"/>
      <c r="F1655" s="14">
        <v>42174.5652777778</v>
      </c>
      <c r="G1655" s="14"/>
      <c r="H1655" s="14">
        <v>42194.5798611111</v>
      </c>
      <c r="I1655" s="13" t="s">
        <v>619</v>
      </c>
      <c r="J1655" s="15">
        <v>0.0</v>
      </c>
    </row>
    <row r="1656" ht="15.0" customHeight="1">
      <c r="A1656" s="13" t="s">
        <v>24</v>
      </c>
      <c r="B1656" s="13" t="s">
        <v>419</v>
      </c>
      <c r="C1656" s="13" t="s">
        <v>23</v>
      </c>
      <c r="D1656" s="13" t="s">
        <v>2984</v>
      </c>
      <c r="E1656" s="13"/>
      <c r="F1656" s="14">
        <v>42174.5681712963</v>
      </c>
      <c r="G1656" s="14"/>
      <c r="H1656" s="14">
        <v>42194.625</v>
      </c>
      <c r="I1656" s="13" t="s">
        <v>619</v>
      </c>
      <c r="J1656" s="15">
        <v>0.0</v>
      </c>
    </row>
    <row r="1657" ht="15.0" customHeight="1">
      <c r="A1657" s="13" t="s">
        <v>36</v>
      </c>
      <c r="B1657" s="13" t="s">
        <v>940</v>
      </c>
      <c r="C1657" s="13" t="s">
        <v>23</v>
      </c>
      <c r="D1657" s="13" t="s">
        <v>2986</v>
      </c>
      <c r="E1657" s="13"/>
      <c r="F1657" s="14">
        <v>42174.6132986111</v>
      </c>
      <c r="G1657" s="14"/>
      <c r="H1657" s="14">
        <v>42214.40625</v>
      </c>
      <c r="I1657" s="13" t="s">
        <v>619</v>
      </c>
      <c r="J1657" s="15">
        <v>0.0</v>
      </c>
    </row>
    <row r="1658" ht="15.0" customHeight="1">
      <c r="A1658" s="13" t="s">
        <v>24</v>
      </c>
      <c r="B1658" s="13" t="s">
        <v>296</v>
      </c>
      <c r="C1658" s="13" t="s">
        <v>23</v>
      </c>
      <c r="D1658" s="13" t="s">
        <v>1524</v>
      </c>
      <c r="E1658" s="13"/>
      <c r="F1658" s="14">
        <v>42178.4947453704</v>
      </c>
      <c r="G1658" s="14"/>
      <c r="H1658" s="14">
        <v>42178.6354166667</v>
      </c>
      <c r="I1658" s="13" t="s">
        <v>619</v>
      </c>
      <c r="J1658" s="15">
        <v>0.0</v>
      </c>
    </row>
    <row r="1659" ht="15.0" customHeight="1">
      <c r="A1659" s="13" t="s">
        <v>133</v>
      </c>
      <c r="B1659" s="13" t="s">
        <v>296</v>
      </c>
      <c r="C1659" s="13" t="s">
        <v>23</v>
      </c>
      <c r="D1659" s="13" t="s">
        <v>2989</v>
      </c>
      <c r="E1659" s="13"/>
      <c r="F1659" s="14">
        <v>42178.5493055556</v>
      </c>
      <c r="G1659" s="14"/>
      <c r="H1659" s="14">
        <v>42425.5326388889</v>
      </c>
      <c r="I1659" s="13" t="s">
        <v>43</v>
      </c>
      <c r="J1659" s="15">
        <v>0.0</v>
      </c>
    </row>
    <row r="1660" ht="15.0" customHeight="1">
      <c r="A1660" s="13" t="s">
        <v>24</v>
      </c>
      <c r="B1660" s="13" t="s">
        <v>554</v>
      </c>
      <c r="C1660" s="13" t="s">
        <v>23</v>
      </c>
      <c r="D1660" s="13" t="s">
        <v>2617</v>
      </c>
      <c r="E1660" s="13"/>
      <c r="F1660" s="14">
        <v>42178.6586458333</v>
      </c>
      <c r="G1660" s="14"/>
      <c r="H1660" s="14">
        <v>42178.61875</v>
      </c>
      <c r="I1660" s="13" t="s">
        <v>619</v>
      </c>
      <c r="J1660" s="15">
        <v>0.0</v>
      </c>
    </row>
    <row r="1661" ht="15.0" customHeight="1">
      <c r="A1661" s="13" t="s">
        <v>1723</v>
      </c>
      <c r="B1661" s="13" t="s">
        <v>296</v>
      </c>
      <c r="C1661" s="13" t="s">
        <v>23</v>
      </c>
      <c r="D1661" s="13" t="s">
        <v>2992</v>
      </c>
      <c r="E1661" s="13"/>
      <c r="F1661" s="14">
        <v>42179.49375</v>
      </c>
      <c r="G1661" s="14"/>
      <c r="H1661" s="14">
        <v>42205.4138888889</v>
      </c>
      <c r="I1661" s="13" t="s">
        <v>43</v>
      </c>
      <c r="J1661" s="15">
        <v>0.0</v>
      </c>
    </row>
    <row r="1662" ht="15.0" customHeight="1">
      <c r="A1662" s="13" t="s">
        <v>1463</v>
      </c>
      <c r="B1662" s="13" t="s">
        <v>296</v>
      </c>
      <c r="C1662" s="13" t="s">
        <v>23</v>
      </c>
      <c r="D1662" s="13" t="s">
        <v>2994</v>
      </c>
      <c r="E1662" s="13"/>
      <c r="F1662" s="14">
        <v>42179.6048611111</v>
      </c>
      <c r="G1662" s="14"/>
      <c r="H1662" s="14">
        <v>42186.6125</v>
      </c>
      <c r="I1662" s="13" t="s">
        <v>2995</v>
      </c>
      <c r="J1662" s="15">
        <v>0.0</v>
      </c>
    </row>
    <row r="1663" ht="15.0" customHeight="1">
      <c r="A1663" s="13" t="s">
        <v>32</v>
      </c>
      <c r="B1663" s="13" t="s">
        <v>165</v>
      </c>
      <c r="C1663" s="13" t="s">
        <v>23</v>
      </c>
      <c r="D1663" s="13"/>
      <c r="E1663" s="13"/>
      <c r="F1663" s="14">
        <v>42179.7344791667</v>
      </c>
      <c r="G1663" s="14"/>
      <c r="H1663" s="14">
        <v>42179.7354166667</v>
      </c>
      <c r="I1663" s="13" t="s">
        <v>619</v>
      </c>
      <c r="J1663" s="15">
        <v>0.0</v>
      </c>
    </row>
    <row r="1664" ht="15.0" customHeight="1">
      <c r="A1664" s="13" t="s">
        <v>24</v>
      </c>
      <c r="B1664" s="13" t="s">
        <v>282</v>
      </c>
      <c r="C1664" s="13" t="s">
        <v>23</v>
      </c>
      <c r="D1664" s="13" t="s">
        <v>2756</v>
      </c>
      <c r="E1664" s="13"/>
      <c r="F1664" s="14">
        <v>42180.4431481481</v>
      </c>
      <c r="G1664" s="14"/>
      <c r="H1664" s="14">
        <v>42180.4555555556</v>
      </c>
      <c r="I1664" s="13" t="s">
        <v>619</v>
      </c>
      <c r="J1664" s="15">
        <v>0.0</v>
      </c>
    </row>
    <row r="1665" ht="15.0" customHeight="1">
      <c r="A1665" s="13" t="s">
        <v>32</v>
      </c>
      <c r="B1665" s="13" t="s">
        <v>74</v>
      </c>
      <c r="C1665" s="13" t="s">
        <v>23</v>
      </c>
      <c r="D1665" s="13" t="s">
        <v>2999</v>
      </c>
      <c r="E1665" s="13"/>
      <c r="F1665" s="14">
        <v>42180.5390509259</v>
      </c>
      <c r="G1665" s="14"/>
      <c r="H1665" s="14">
        <v>42180.5402777778</v>
      </c>
      <c r="I1665" s="13" t="s">
        <v>619</v>
      </c>
      <c r="J1665" s="15">
        <v>0.0</v>
      </c>
    </row>
    <row r="1666" ht="15.0" customHeight="1">
      <c r="A1666" s="13" t="s">
        <v>24</v>
      </c>
      <c r="B1666" s="13" t="s">
        <v>228</v>
      </c>
      <c r="C1666" s="13" t="s">
        <v>23</v>
      </c>
      <c r="D1666" s="13" t="s">
        <v>2505</v>
      </c>
      <c r="E1666" s="13"/>
      <c r="F1666" s="14">
        <v>42181.3918518518</v>
      </c>
      <c r="G1666" s="14"/>
      <c r="H1666" s="14">
        <v>42181.3763888889</v>
      </c>
      <c r="I1666" s="13" t="s">
        <v>619</v>
      </c>
      <c r="J1666" s="15">
        <v>0.0</v>
      </c>
    </row>
    <row r="1667" ht="15.0" customHeight="1">
      <c r="A1667" s="13" t="s">
        <v>133</v>
      </c>
      <c r="B1667" s="13" t="s">
        <v>1072</v>
      </c>
      <c r="C1667" s="13" t="s">
        <v>23</v>
      </c>
      <c r="D1667" s="13" t="s">
        <v>3002</v>
      </c>
      <c r="E1667" s="13"/>
      <c r="F1667" s="14">
        <v>42184.6453009259</v>
      </c>
      <c r="G1667" s="14"/>
      <c r="H1667" s="14">
        <v>42185.4763888889</v>
      </c>
      <c r="I1667" s="13" t="s">
        <v>619</v>
      </c>
      <c r="J1667" s="15">
        <v>0.0</v>
      </c>
    </row>
    <row r="1668" ht="15.0" customHeight="1">
      <c r="A1668" s="13" t="s">
        <v>1747</v>
      </c>
      <c r="B1668" s="13" t="s">
        <v>1072</v>
      </c>
      <c r="C1668" s="13" t="s">
        <v>23</v>
      </c>
      <c r="D1668" s="13" t="s">
        <v>3004</v>
      </c>
      <c r="E1668" s="13"/>
      <c r="F1668" s="14">
        <v>42184.6074305556</v>
      </c>
      <c r="G1668" s="14"/>
      <c r="H1668" s="14">
        <v>42185.4354166667</v>
      </c>
      <c r="I1668" s="13" t="s">
        <v>619</v>
      </c>
      <c r="J1668" s="15">
        <v>0.0</v>
      </c>
    </row>
    <row r="1669" ht="15.0" customHeight="1">
      <c r="A1669" s="13" t="s">
        <v>32</v>
      </c>
      <c r="B1669" s="13" t="s">
        <v>296</v>
      </c>
      <c r="C1669" s="13" t="s">
        <v>23</v>
      </c>
      <c r="D1669" s="13" t="s">
        <v>3006</v>
      </c>
      <c r="E1669" s="13"/>
      <c r="F1669" s="14">
        <v>42184.6576388889</v>
      </c>
      <c r="G1669" s="14"/>
      <c r="H1669" s="14">
        <v>42185.4784722222</v>
      </c>
      <c r="I1669" s="13" t="s">
        <v>619</v>
      </c>
      <c r="J1669" s="15">
        <v>0.0</v>
      </c>
    </row>
    <row r="1670" ht="15.0" customHeight="1">
      <c r="A1670" s="13" t="s">
        <v>24</v>
      </c>
      <c r="B1670" s="13" t="s">
        <v>132</v>
      </c>
      <c r="C1670" s="13" t="s">
        <v>23</v>
      </c>
      <c r="D1670" s="13" t="s">
        <v>3008</v>
      </c>
      <c r="E1670" s="13"/>
      <c r="F1670" s="14">
        <v>42185.4078009259</v>
      </c>
      <c r="G1670" s="14"/>
      <c r="H1670" s="14">
        <v>42185.4027777778</v>
      </c>
      <c r="I1670" s="13" t="s">
        <v>619</v>
      </c>
      <c r="J1670" s="15">
        <v>0.0</v>
      </c>
    </row>
    <row r="1671" ht="15.0" customHeight="1">
      <c r="A1671" s="13" t="s">
        <v>24</v>
      </c>
      <c r="B1671" s="13" t="s">
        <v>132</v>
      </c>
      <c r="C1671" s="13" t="s">
        <v>23</v>
      </c>
      <c r="D1671" s="13" t="s">
        <v>1579</v>
      </c>
      <c r="E1671" s="13"/>
      <c r="F1671" s="14">
        <v>42185.4420949074</v>
      </c>
      <c r="G1671" s="14"/>
      <c r="H1671" s="14">
        <v>42185.4430555556</v>
      </c>
      <c r="I1671" s="13" t="s">
        <v>619</v>
      </c>
      <c r="J1671" s="15">
        <v>0.0</v>
      </c>
    </row>
    <row r="1672" ht="15.0" customHeight="1">
      <c r="A1672" s="13" t="s">
        <v>32</v>
      </c>
      <c r="B1672" s="13" t="s">
        <v>661</v>
      </c>
      <c r="C1672" s="13" t="s">
        <v>23</v>
      </c>
      <c r="D1672" s="13" t="s">
        <v>2999</v>
      </c>
      <c r="E1672" s="13"/>
      <c r="F1672" s="14">
        <v>42191.5194444444</v>
      </c>
      <c r="G1672" s="14"/>
      <c r="H1672" s="14">
        <v>42193.3736111111</v>
      </c>
      <c r="I1672" s="13" t="s">
        <v>619</v>
      </c>
      <c r="J1672" s="15">
        <v>0.0</v>
      </c>
    </row>
    <row r="1673" ht="15.0" customHeight="1">
      <c r="A1673" s="13" t="s">
        <v>24</v>
      </c>
      <c r="B1673" s="13" t="s">
        <v>661</v>
      </c>
      <c r="C1673" s="13" t="s">
        <v>23</v>
      </c>
      <c r="D1673" s="13" t="s">
        <v>3012</v>
      </c>
      <c r="E1673" s="13"/>
      <c r="F1673" s="14">
        <v>42191.4805439815</v>
      </c>
      <c r="G1673" s="14"/>
      <c r="H1673" s="14">
        <v>42193.3722222222</v>
      </c>
      <c r="I1673" s="13" t="s">
        <v>619</v>
      </c>
      <c r="J1673" s="15">
        <v>0.0</v>
      </c>
    </row>
    <row r="1674" ht="15.0" customHeight="1">
      <c r="A1674" s="13" t="s">
        <v>24</v>
      </c>
      <c r="B1674" s="13" t="s">
        <v>694</v>
      </c>
      <c r="C1674" s="13" t="s">
        <v>23</v>
      </c>
      <c r="D1674" s="13" t="s">
        <v>3014</v>
      </c>
      <c r="E1674" s="13"/>
      <c r="F1674" s="14">
        <v>42191.5260185185</v>
      </c>
      <c r="G1674" s="14"/>
      <c r="H1674" s="14">
        <v>42214.45625</v>
      </c>
      <c r="I1674" s="13" t="s">
        <v>619</v>
      </c>
      <c r="J1674" s="15">
        <v>0.0</v>
      </c>
    </row>
    <row r="1675" ht="15.0" customHeight="1">
      <c r="A1675" s="13" t="s">
        <v>24</v>
      </c>
      <c r="B1675" s="13" t="s">
        <v>435</v>
      </c>
      <c r="C1675" s="13" t="s">
        <v>23</v>
      </c>
      <c r="D1675" s="13" t="s">
        <v>3016</v>
      </c>
      <c r="E1675" s="13"/>
      <c r="F1675" s="14">
        <v>42191.6934027778</v>
      </c>
      <c r="G1675" s="14"/>
      <c r="H1675" s="14">
        <v>42213.6069444444</v>
      </c>
      <c r="I1675" s="13" t="s">
        <v>619</v>
      </c>
      <c r="J1675" s="15">
        <v>0.0</v>
      </c>
    </row>
    <row r="1676" ht="15.0" customHeight="1">
      <c r="A1676" s="13" t="s">
        <v>133</v>
      </c>
      <c r="B1676" s="13" t="s">
        <v>296</v>
      </c>
      <c r="C1676" s="13" t="s">
        <v>23</v>
      </c>
      <c r="D1676" s="13" t="s">
        <v>3018</v>
      </c>
      <c r="E1676" s="13"/>
      <c r="F1676" s="14">
        <v>42192.6569444444</v>
      </c>
      <c r="G1676" s="14"/>
      <c r="H1676" s="14">
        <v>42193.4451388889</v>
      </c>
      <c r="I1676" s="13" t="s">
        <v>619</v>
      </c>
      <c r="J1676" s="15">
        <v>0.0</v>
      </c>
    </row>
    <row r="1677" ht="15.0" customHeight="1">
      <c r="A1677" s="13" t="s">
        <v>1355</v>
      </c>
      <c r="B1677" s="13" t="s">
        <v>1072</v>
      </c>
      <c r="C1677" s="13" t="s">
        <v>23</v>
      </c>
      <c r="D1677" s="13" t="s">
        <v>3020</v>
      </c>
      <c r="E1677" s="13"/>
      <c r="F1677" s="14">
        <v>42192.7236111111</v>
      </c>
      <c r="G1677" s="14"/>
      <c r="H1677" s="14">
        <v>42192.7666666667</v>
      </c>
      <c r="I1677" s="13" t="s">
        <v>619</v>
      </c>
      <c r="J1677" s="15">
        <v>0.0</v>
      </c>
    </row>
    <row r="1678" ht="15.0" customHeight="1">
      <c r="A1678" s="13" t="s">
        <v>24</v>
      </c>
      <c r="B1678" s="13" t="s">
        <v>447</v>
      </c>
      <c r="C1678" s="13" t="s">
        <v>23</v>
      </c>
      <c r="D1678" s="13" t="s">
        <v>3022</v>
      </c>
      <c r="E1678" s="13"/>
      <c r="F1678" s="14">
        <v>42194.5364930556</v>
      </c>
      <c r="G1678" s="14"/>
      <c r="H1678" s="14">
        <v>42194.5375</v>
      </c>
      <c r="I1678" s="13" t="s">
        <v>619</v>
      </c>
      <c r="J1678" s="15">
        <v>0.0</v>
      </c>
    </row>
    <row r="1679" ht="15.0" customHeight="1">
      <c r="A1679" s="13" t="s">
        <v>24</v>
      </c>
      <c r="B1679" s="13" t="s">
        <v>1072</v>
      </c>
      <c r="C1679" s="13" t="s">
        <v>23</v>
      </c>
      <c r="D1679" s="13" t="s">
        <v>2631</v>
      </c>
      <c r="E1679" s="13"/>
      <c r="F1679" s="14">
        <v>42194.5922800926</v>
      </c>
      <c r="G1679" s="14"/>
      <c r="H1679" s="14">
        <v>42194.6097222222</v>
      </c>
      <c r="I1679" s="13" t="s">
        <v>619</v>
      </c>
      <c r="J1679" s="15">
        <v>0.0</v>
      </c>
    </row>
    <row r="1680" ht="15.0" customHeight="1">
      <c r="A1680" s="13" t="s">
        <v>133</v>
      </c>
      <c r="B1680" s="13" t="s">
        <v>159</v>
      </c>
      <c r="C1680" s="13" t="s">
        <v>23</v>
      </c>
      <c r="D1680" s="13" t="s">
        <v>3025</v>
      </c>
      <c r="E1680" s="13"/>
      <c r="F1680" s="14">
        <v>42195.4417708333</v>
      </c>
      <c r="G1680" s="14"/>
      <c r="H1680" s="14">
        <v>42229.8708333333</v>
      </c>
      <c r="I1680" s="13" t="s">
        <v>619</v>
      </c>
      <c r="J1680" s="15">
        <v>0.0</v>
      </c>
    </row>
    <row r="1681" ht="15.0" customHeight="1">
      <c r="A1681" s="13" t="s">
        <v>92</v>
      </c>
      <c r="B1681" s="13" t="s">
        <v>240</v>
      </c>
      <c r="C1681" s="13" t="s">
        <v>23</v>
      </c>
      <c r="D1681" s="13" t="s">
        <v>2450</v>
      </c>
      <c r="E1681" s="13"/>
      <c r="F1681" s="14">
        <v>42195.4063773148</v>
      </c>
      <c r="G1681" s="14"/>
      <c r="H1681" s="14">
        <v>42195.4541666667</v>
      </c>
      <c r="I1681" s="13" t="s">
        <v>619</v>
      </c>
      <c r="J1681" s="15">
        <v>0.0</v>
      </c>
    </row>
    <row r="1682" ht="15.0" customHeight="1">
      <c r="A1682" s="13" t="s">
        <v>24</v>
      </c>
      <c r="B1682" s="13" t="s">
        <v>940</v>
      </c>
      <c r="C1682" s="13" t="s">
        <v>23</v>
      </c>
      <c r="D1682" s="13" t="s">
        <v>3028</v>
      </c>
      <c r="E1682" s="13"/>
      <c r="F1682" s="14">
        <v>42195.4496527778</v>
      </c>
      <c r="G1682" s="14"/>
      <c r="H1682" s="14">
        <v>42195.5868055556</v>
      </c>
      <c r="I1682" s="13" t="s">
        <v>619</v>
      </c>
      <c r="J1682" s="15">
        <v>0.0</v>
      </c>
    </row>
    <row r="1683" ht="15.0" customHeight="1">
      <c r="A1683" s="13" t="s">
        <v>24</v>
      </c>
      <c r="B1683" s="13" t="s">
        <v>129</v>
      </c>
      <c r="C1683" s="13" t="s">
        <v>23</v>
      </c>
      <c r="D1683" s="13" t="s">
        <v>3030</v>
      </c>
      <c r="E1683" s="13"/>
      <c r="F1683" s="14">
        <v>42195.551099537</v>
      </c>
      <c r="G1683" s="14"/>
      <c r="H1683" s="14">
        <v>42195.6194444444</v>
      </c>
      <c r="I1683" s="13" t="s">
        <v>619</v>
      </c>
      <c r="J1683" s="15">
        <v>0.0</v>
      </c>
    </row>
    <row r="1684" ht="15.0" customHeight="1">
      <c r="A1684" s="13" t="s">
        <v>1411</v>
      </c>
      <c r="B1684" s="13" t="s">
        <v>296</v>
      </c>
      <c r="C1684" s="13" t="s">
        <v>23</v>
      </c>
      <c r="D1684" s="13" t="s">
        <v>3032</v>
      </c>
      <c r="E1684" s="13"/>
      <c r="F1684" s="14">
        <v>42198.5402777778</v>
      </c>
      <c r="G1684" s="14"/>
      <c r="H1684" s="14">
        <v>42198.5826388889</v>
      </c>
      <c r="I1684" s="13" t="s">
        <v>1067</v>
      </c>
      <c r="J1684" s="15">
        <v>0.0</v>
      </c>
    </row>
    <row r="1685" ht="15.0" customHeight="1">
      <c r="A1685" s="13" t="s">
        <v>24</v>
      </c>
      <c r="B1685" s="13" t="s">
        <v>144</v>
      </c>
      <c r="C1685" s="13" t="s">
        <v>23</v>
      </c>
      <c r="D1685" s="13" t="s">
        <v>3034</v>
      </c>
      <c r="E1685" s="13"/>
      <c r="F1685" s="14">
        <v>42198.5559722222</v>
      </c>
      <c r="G1685" s="14"/>
      <c r="H1685" s="14">
        <v>42305.6777777778</v>
      </c>
      <c r="I1685" s="13" t="s">
        <v>619</v>
      </c>
      <c r="J1685" s="15">
        <v>0.0</v>
      </c>
    </row>
    <row r="1686" ht="15.0" customHeight="1">
      <c r="A1686" s="13" t="s">
        <v>32</v>
      </c>
      <c r="B1686" s="13" t="s">
        <v>296</v>
      </c>
      <c r="C1686" s="13" t="s">
        <v>23</v>
      </c>
      <c r="D1686" s="13" t="s">
        <v>3036</v>
      </c>
      <c r="E1686" s="13"/>
      <c r="F1686" s="14">
        <v>42200.3683101852</v>
      </c>
      <c r="G1686" s="14"/>
      <c r="H1686" s="14">
        <v>42206.3541666667</v>
      </c>
      <c r="I1686" s="13" t="s">
        <v>619</v>
      </c>
      <c r="J1686" s="15">
        <v>0.0</v>
      </c>
    </row>
    <row r="1687" ht="15.0" customHeight="1">
      <c r="A1687" s="13" t="s">
        <v>24</v>
      </c>
      <c r="B1687" s="13" t="s">
        <v>419</v>
      </c>
      <c r="C1687" s="13" t="s">
        <v>23</v>
      </c>
      <c r="D1687" s="13" t="s">
        <v>3038</v>
      </c>
      <c r="E1687" s="13"/>
      <c r="F1687" s="14">
        <v>42200.6033101852</v>
      </c>
      <c r="G1687" s="14"/>
      <c r="H1687" s="14">
        <v>42228.5180555556</v>
      </c>
      <c r="I1687" s="13" t="s">
        <v>619</v>
      </c>
      <c r="J1687" s="15">
        <v>0.0</v>
      </c>
    </row>
    <row r="1688" ht="15.0" customHeight="1">
      <c r="A1688" s="13" t="s">
        <v>28</v>
      </c>
      <c r="B1688" s="13" t="s">
        <v>159</v>
      </c>
      <c r="C1688" s="13" t="s">
        <v>23</v>
      </c>
      <c r="D1688" s="13"/>
      <c r="E1688" s="13"/>
      <c r="F1688" s="14">
        <v>42201.7027777778</v>
      </c>
      <c r="G1688" s="14"/>
      <c r="H1688" s="14">
        <v>42222.5458333333</v>
      </c>
      <c r="I1688" s="13" t="s">
        <v>1441</v>
      </c>
      <c r="J1688" s="15">
        <v>0.0</v>
      </c>
    </row>
    <row r="1689" ht="15.0" customHeight="1">
      <c r="A1689" s="13" t="s">
        <v>24</v>
      </c>
      <c r="B1689" s="13" t="s">
        <v>228</v>
      </c>
      <c r="C1689" s="13" t="s">
        <v>23</v>
      </c>
      <c r="D1689" s="13" t="s">
        <v>3041</v>
      </c>
      <c r="E1689" s="13"/>
      <c r="F1689" s="14">
        <v>42205.4652893519</v>
      </c>
      <c r="G1689" s="14"/>
      <c r="H1689" s="14">
        <v>42220.4354166667</v>
      </c>
      <c r="I1689" s="13" t="s">
        <v>619</v>
      </c>
      <c r="J1689" s="15">
        <v>0.0</v>
      </c>
    </row>
    <row r="1690" ht="15.0" customHeight="1">
      <c r="A1690" s="13" t="s">
        <v>32</v>
      </c>
      <c r="B1690" s="13" t="s">
        <v>174</v>
      </c>
      <c r="C1690" s="13" t="s">
        <v>23</v>
      </c>
      <c r="D1690" s="13" t="s">
        <v>3043</v>
      </c>
      <c r="E1690" s="13"/>
      <c r="F1690" s="14">
        <v>42205.427962963</v>
      </c>
      <c r="G1690" s="14"/>
      <c r="H1690" s="14">
        <v>42206.5784722222</v>
      </c>
      <c r="I1690" s="13" t="s">
        <v>619</v>
      </c>
      <c r="J1690" s="15">
        <v>0.0</v>
      </c>
    </row>
    <row r="1691" ht="15.0" customHeight="1">
      <c r="A1691" s="13" t="s">
        <v>59</v>
      </c>
      <c r="B1691" s="13" t="s">
        <v>176</v>
      </c>
      <c r="C1691" s="13" t="s">
        <v>23</v>
      </c>
      <c r="D1691" s="13" t="s">
        <v>3045</v>
      </c>
      <c r="E1691" s="13"/>
      <c r="F1691" s="14">
        <v>42205.5069444444</v>
      </c>
      <c r="G1691" s="14"/>
      <c r="H1691" s="14">
        <v>42349.5694675926</v>
      </c>
      <c r="I1691" s="13" t="s">
        <v>619</v>
      </c>
      <c r="J1691" s="15">
        <v>0.0</v>
      </c>
    </row>
    <row r="1692" ht="15.0" customHeight="1">
      <c r="A1692" s="13" t="s">
        <v>92</v>
      </c>
      <c r="B1692" s="13" t="s">
        <v>883</v>
      </c>
      <c r="C1692" s="13" t="s">
        <v>23</v>
      </c>
      <c r="D1692" s="13" t="s">
        <v>3047</v>
      </c>
      <c r="E1692" s="13"/>
      <c r="F1692" s="14">
        <v>42205.6840277778</v>
      </c>
      <c r="G1692" s="14"/>
      <c r="H1692" s="14">
        <v>42215.8076388889</v>
      </c>
      <c r="I1692" s="13" t="s">
        <v>619</v>
      </c>
      <c r="J1692" s="15">
        <v>0.0</v>
      </c>
    </row>
    <row r="1693" ht="15.0" customHeight="1">
      <c r="A1693" s="13" t="s">
        <v>24</v>
      </c>
      <c r="B1693" s="13" t="s">
        <v>156</v>
      </c>
      <c r="C1693" s="13" t="s">
        <v>23</v>
      </c>
      <c r="D1693" s="13" t="s">
        <v>2984</v>
      </c>
      <c r="E1693" s="13"/>
      <c r="F1693" s="14">
        <v>42206.7231018519</v>
      </c>
      <c r="G1693" s="14"/>
      <c r="H1693" s="14">
        <v>42297.6465277778</v>
      </c>
      <c r="I1693" s="13" t="s">
        <v>619</v>
      </c>
      <c r="J1693" s="15">
        <v>0.0</v>
      </c>
    </row>
    <row r="1694" ht="15.0" customHeight="1">
      <c r="A1694" s="13" t="s">
        <v>92</v>
      </c>
      <c r="B1694" s="13" t="s">
        <v>27</v>
      </c>
      <c r="C1694" s="13" t="s">
        <v>23</v>
      </c>
      <c r="D1694" s="13" t="s">
        <v>2142</v>
      </c>
      <c r="E1694" s="13"/>
      <c r="F1694" s="14">
        <v>42207.6184606481</v>
      </c>
      <c r="G1694" s="14">
        <v>42207.619537037</v>
      </c>
      <c r="H1694" s="14">
        <v>42398.6486111111</v>
      </c>
      <c r="I1694" s="13" t="s">
        <v>619</v>
      </c>
      <c r="J1694" s="15">
        <v>0.0</v>
      </c>
    </row>
    <row r="1695" ht="15.0" customHeight="1">
      <c r="A1695" s="13" t="s">
        <v>92</v>
      </c>
      <c r="B1695" s="13" t="s">
        <v>27</v>
      </c>
      <c r="C1695" s="13" t="s">
        <v>23</v>
      </c>
      <c r="D1695" s="13" t="s">
        <v>2142</v>
      </c>
      <c r="E1695" s="13"/>
      <c r="F1695" s="14">
        <v>42207.6215393519</v>
      </c>
      <c r="G1695" s="14"/>
      <c r="H1695" s="14">
        <v>42207.6763888889</v>
      </c>
      <c r="I1695" s="13" t="s">
        <v>619</v>
      </c>
      <c r="J1695" s="15">
        <v>0.0</v>
      </c>
    </row>
    <row r="1696" ht="15.0" customHeight="1">
      <c r="A1696" s="13" t="s">
        <v>1411</v>
      </c>
      <c r="B1696" s="13" t="s">
        <v>296</v>
      </c>
      <c r="C1696" s="13" t="s">
        <v>23</v>
      </c>
      <c r="D1696" s="13" t="s">
        <v>3052</v>
      </c>
      <c r="E1696" s="13"/>
      <c r="F1696" s="14">
        <v>42209.6513888889</v>
      </c>
      <c r="G1696" s="14"/>
      <c r="H1696" s="14">
        <v>42271.4638888889</v>
      </c>
      <c r="I1696" s="13" t="s">
        <v>1067</v>
      </c>
      <c r="J1696" s="15">
        <v>0.0</v>
      </c>
    </row>
    <row r="1697" ht="15.0" customHeight="1">
      <c r="A1697" s="13" t="s">
        <v>1082</v>
      </c>
      <c r="B1697" s="13" t="s">
        <v>296</v>
      </c>
      <c r="C1697" s="13" t="s">
        <v>23</v>
      </c>
      <c r="D1697" s="13" t="s">
        <v>3054</v>
      </c>
      <c r="E1697" s="13"/>
      <c r="F1697" s="14">
        <v>42213.4109837963</v>
      </c>
      <c r="G1697" s="14"/>
      <c r="H1697" s="14">
        <v>42261.5819444444</v>
      </c>
      <c r="I1697" s="13" t="s">
        <v>619</v>
      </c>
      <c r="J1697" s="15">
        <v>0.0</v>
      </c>
    </row>
    <row r="1698" ht="15.0" customHeight="1">
      <c r="A1698" s="13" t="s">
        <v>1411</v>
      </c>
      <c r="B1698" s="13" t="s">
        <v>296</v>
      </c>
      <c r="C1698" s="13" t="s">
        <v>23</v>
      </c>
      <c r="D1698" s="13" t="s">
        <v>3056</v>
      </c>
      <c r="E1698" s="13"/>
      <c r="F1698" s="14">
        <v>42213.5298611111</v>
      </c>
      <c r="G1698" s="14"/>
      <c r="H1698" s="14">
        <v>42256.6368055556</v>
      </c>
      <c r="I1698" s="13" t="s">
        <v>1067</v>
      </c>
      <c r="J1698" s="15">
        <v>0.0</v>
      </c>
    </row>
    <row r="1699" ht="15.0" customHeight="1">
      <c r="A1699" s="13" t="s">
        <v>24</v>
      </c>
      <c r="B1699" s="13" t="s">
        <v>296</v>
      </c>
      <c r="C1699" s="13" t="s">
        <v>23</v>
      </c>
      <c r="D1699" s="13" t="s">
        <v>1579</v>
      </c>
      <c r="E1699" s="13"/>
      <c r="F1699" s="14">
        <v>42214.5783680556</v>
      </c>
      <c r="G1699" s="14"/>
      <c r="H1699" s="14">
        <v>42215.3756944444</v>
      </c>
      <c r="I1699" s="13" t="s">
        <v>619</v>
      </c>
      <c r="J1699" s="15">
        <v>0.0</v>
      </c>
    </row>
    <row r="1700" ht="15.0" customHeight="1">
      <c r="A1700" s="13" t="s">
        <v>133</v>
      </c>
      <c r="B1700" s="13" t="s">
        <v>51</v>
      </c>
      <c r="C1700" s="13" t="s">
        <v>23</v>
      </c>
      <c r="D1700" s="13" t="s">
        <v>3059</v>
      </c>
      <c r="E1700" s="13"/>
      <c r="F1700" s="14">
        <v>42215.5917361111</v>
      </c>
      <c r="G1700" s="14"/>
      <c r="H1700" s="14">
        <v>42219.6763888889</v>
      </c>
      <c r="I1700" s="13" t="s">
        <v>619</v>
      </c>
      <c r="J1700" s="15">
        <v>0.0</v>
      </c>
    </row>
    <row r="1701" ht="15.0" customHeight="1">
      <c r="A1701" s="13" t="s">
        <v>24</v>
      </c>
      <c r="B1701" s="13" t="s">
        <v>296</v>
      </c>
      <c r="C1701" s="13" t="s">
        <v>23</v>
      </c>
      <c r="D1701" s="13" t="s">
        <v>3061</v>
      </c>
      <c r="E1701" s="13"/>
      <c r="F1701" s="14">
        <v>42215.6365509259</v>
      </c>
      <c r="G1701" s="14"/>
      <c r="H1701" s="14">
        <v>42219.6159722222</v>
      </c>
      <c r="I1701" s="13" t="s">
        <v>619</v>
      </c>
      <c r="J1701" s="15">
        <v>0.0</v>
      </c>
    </row>
    <row r="1702" ht="15.0" customHeight="1">
      <c r="A1702" s="13" t="s">
        <v>28</v>
      </c>
      <c r="B1702" s="13" t="s">
        <v>883</v>
      </c>
      <c r="C1702" s="13" t="s">
        <v>23</v>
      </c>
      <c r="D1702" s="13" t="s">
        <v>3063</v>
      </c>
      <c r="E1702" s="13"/>
      <c r="F1702" s="14">
        <v>42215.8131828704</v>
      </c>
      <c r="G1702" s="14"/>
      <c r="H1702" s="14">
        <v>42261.6090277778</v>
      </c>
      <c r="I1702" s="13" t="s">
        <v>619</v>
      </c>
      <c r="J1702" s="15">
        <v>0.0</v>
      </c>
    </row>
    <row r="1703" ht="15.0" customHeight="1">
      <c r="A1703" s="13" t="s">
        <v>28</v>
      </c>
      <c r="B1703" s="13" t="s">
        <v>217</v>
      </c>
      <c r="C1703" s="13" t="s">
        <v>23</v>
      </c>
      <c r="D1703" s="13" t="s">
        <v>3063</v>
      </c>
      <c r="E1703" s="13"/>
      <c r="F1703" s="14">
        <v>42215.8159722222</v>
      </c>
      <c r="G1703" s="14"/>
      <c r="H1703" s="14">
        <v>42262.3847222222</v>
      </c>
      <c r="I1703" s="13" t="s">
        <v>619</v>
      </c>
      <c r="J1703" s="15">
        <v>0.0</v>
      </c>
    </row>
    <row r="1704" ht="15.0" customHeight="1">
      <c r="A1704" s="13" t="s">
        <v>32</v>
      </c>
      <c r="B1704" s="13" t="s">
        <v>590</v>
      </c>
      <c r="C1704" s="13" t="s">
        <v>23</v>
      </c>
      <c r="D1704" s="13" t="s">
        <v>2999</v>
      </c>
      <c r="E1704" s="13"/>
      <c r="F1704" s="14">
        <v>42220.5144675926</v>
      </c>
      <c r="G1704" s="14"/>
      <c r="H1704" s="14">
        <v>42220.5958333333</v>
      </c>
      <c r="I1704" s="13" t="s">
        <v>619</v>
      </c>
      <c r="J1704" s="15">
        <v>0.0</v>
      </c>
    </row>
    <row r="1705" ht="15.0" customHeight="1">
      <c r="A1705" s="13" t="s">
        <v>24</v>
      </c>
      <c r="B1705" s="13" t="s">
        <v>244</v>
      </c>
      <c r="C1705" s="13" t="s">
        <v>23</v>
      </c>
      <c r="D1705" s="13" t="s">
        <v>2756</v>
      </c>
      <c r="E1705" s="13"/>
      <c r="F1705" s="14">
        <v>42220.4755902778</v>
      </c>
      <c r="G1705" s="14"/>
      <c r="H1705" s="14">
        <v>42222.4298611111</v>
      </c>
      <c r="I1705" s="13" t="s">
        <v>619</v>
      </c>
      <c r="J1705" s="15">
        <v>0.0</v>
      </c>
    </row>
    <row r="1706" ht="15.0" customHeight="1">
      <c r="A1706" s="13" t="s">
        <v>24</v>
      </c>
      <c r="B1706" s="13" t="s">
        <v>590</v>
      </c>
      <c r="C1706" s="13" t="s">
        <v>23</v>
      </c>
      <c r="D1706" s="13" t="s">
        <v>3068</v>
      </c>
      <c r="E1706" s="13"/>
      <c r="F1706" s="14">
        <v>42220.5996296296</v>
      </c>
      <c r="G1706" s="14"/>
      <c r="H1706" s="14">
        <v>42220.6027777778</v>
      </c>
      <c r="I1706" s="13" t="s">
        <v>619</v>
      </c>
      <c r="J1706" s="15">
        <v>0.0</v>
      </c>
    </row>
    <row r="1707" ht="15.0" customHeight="1">
      <c r="A1707" s="13" t="s">
        <v>59</v>
      </c>
      <c r="B1707" s="13" t="s">
        <v>176</v>
      </c>
      <c r="C1707" s="13" t="s">
        <v>23</v>
      </c>
      <c r="D1707" s="13" t="s">
        <v>3070</v>
      </c>
      <c r="E1707" s="13"/>
      <c r="F1707" s="14">
        <v>42222.3826388889</v>
      </c>
      <c r="G1707" s="14"/>
      <c r="H1707" s="14">
        <v>42230.4280555556</v>
      </c>
      <c r="I1707" s="13" t="s">
        <v>619</v>
      </c>
      <c r="J1707" s="15">
        <v>0.0</v>
      </c>
    </row>
    <row r="1708" ht="15.0" customHeight="1">
      <c r="A1708" s="13" t="s">
        <v>133</v>
      </c>
      <c r="B1708" s="13" t="s">
        <v>261</v>
      </c>
      <c r="C1708" s="13" t="s">
        <v>23</v>
      </c>
      <c r="D1708" s="13" t="s">
        <v>2164</v>
      </c>
      <c r="E1708" s="13"/>
      <c r="F1708" s="14">
        <v>42222.5236111111</v>
      </c>
      <c r="G1708" s="14"/>
      <c r="H1708" s="14">
        <v>42408.5975694444</v>
      </c>
      <c r="I1708" s="13" t="s">
        <v>619</v>
      </c>
      <c r="J1708" s="15">
        <v>0.0</v>
      </c>
    </row>
    <row r="1709" ht="15.0" customHeight="1">
      <c r="A1709" s="13" t="s">
        <v>24</v>
      </c>
      <c r="B1709" s="13" t="s">
        <v>261</v>
      </c>
      <c r="C1709" s="13" t="s">
        <v>23</v>
      </c>
      <c r="D1709" s="13" t="s">
        <v>3073</v>
      </c>
      <c r="E1709" s="13"/>
      <c r="F1709" s="14">
        <v>42222.4872569444</v>
      </c>
      <c r="G1709" s="14"/>
      <c r="H1709" s="14">
        <v>42223.4340277778</v>
      </c>
      <c r="I1709" s="13" t="s">
        <v>619</v>
      </c>
      <c r="J1709" s="15">
        <v>0.0</v>
      </c>
    </row>
    <row r="1710" ht="15.0" customHeight="1">
      <c r="A1710" s="13" t="s">
        <v>1355</v>
      </c>
      <c r="B1710" s="13" t="s">
        <v>1072</v>
      </c>
      <c r="C1710" s="13" t="s">
        <v>23</v>
      </c>
      <c r="D1710" s="13" t="s">
        <v>3075</v>
      </c>
      <c r="E1710" s="13"/>
      <c r="F1710" s="14">
        <v>42222.5381944444</v>
      </c>
      <c r="G1710" s="14"/>
      <c r="H1710" s="14">
        <v>42444.4972222222</v>
      </c>
      <c r="I1710" s="13" t="s">
        <v>619</v>
      </c>
      <c r="J1710" s="15">
        <v>0.0</v>
      </c>
    </row>
    <row r="1711" ht="15.0" customHeight="1">
      <c r="A1711" s="13" t="s">
        <v>28</v>
      </c>
      <c r="B1711" s="13" t="s">
        <v>435</v>
      </c>
      <c r="C1711" s="13" t="s">
        <v>23</v>
      </c>
      <c r="D1711" s="13" t="s">
        <v>3077</v>
      </c>
      <c r="E1711" s="13"/>
      <c r="F1711" s="14">
        <v>42222.7258564815</v>
      </c>
      <c r="G1711" s="14"/>
      <c r="H1711" s="14">
        <v>42262.4118055556</v>
      </c>
      <c r="I1711" s="13" t="s">
        <v>619</v>
      </c>
      <c r="J1711" s="15">
        <v>0.0</v>
      </c>
    </row>
    <row r="1712" ht="15.0" customHeight="1">
      <c r="A1712" s="13" t="s">
        <v>24</v>
      </c>
      <c r="B1712" s="13" t="s">
        <v>27</v>
      </c>
      <c r="C1712" s="13" t="s">
        <v>23</v>
      </c>
      <c r="D1712" s="13" t="s">
        <v>3079</v>
      </c>
      <c r="E1712" s="13"/>
      <c r="F1712" s="14">
        <v>42223.4628356481</v>
      </c>
      <c r="G1712" s="14"/>
      <c r="H1712" s="14">
        <v>42292.6215277778</v>
      </c>
      <c r="I1712" s="13" t="s">
        <v>619</v>
      </c>
      <c r="J1712" s="15">
        <v>0.0</v>
      </c>
    </row>
    <row r="1713" ht="15.0" customHeight="1">
      <c r="A1713" s="13" t="s">
        <v>502</v>
      </c>
      <c r="B1713" s="13" t="s">
        <v>296</v>
      </c>
      <c r="C1713" s="13" t="s">
        <v>23</v>
      </c>
      <c r="D1713" s="13" t="s">
        <v>3081</v>
      </c>
      <c r="E1713" s="13"/>
      <c r="F1713" s="14">
        <v>42227.6409722222</v>
      </c>
      <c r="G1713" s="14"/>
      <c r="H1713" s="14">
        <v>42255.7</v>
      </c>
      <c r="I1713" s="13" t="s">
        <v>619</v>
      </c>
      <c r="J1713" s="15">
        <v>0.0</v>
      </c>
    </row>
    <row r="1714" ht="15.0" customHeight="1">
      <c r="A1714" s="13" t="s">
        <v>59</v>
      </c>
      <c r="B1714" s="13" t="s">
        <v>261</v>
      </c>
      <c r="C1714" s="13" t="s">
        <v>23</v>
      </c>
      <c r="D1714" s="13" t="s">
        <v>3083</v>
      </c>
      <c r="E1714" s="13"/>
      <c r="F1714" s="14">
        <v>42228.5659722222</v>
      </c>
      <c r="G1714" s="14"/>
      <c r="H1714" s="14">
        <v>42236.5982291667</v>
      </c>
      <c r="I1714" s="13" t="s">
        <v>619</v>
      </c>
      <c r="J1714" s="15">
        <v>0.0</v>
      </c>
    </row>
    <row r="1715" ht="15.0" customHeight="1">
      <c r="A1715" s="13" t="s">
        <v>24</v>
      </c>
      <c r="B1715" s="13" t="s">
        <v>400</v>
      </c>
      <c r="C1715" s="13" t="s">
        <v>23</v>
      </c>
      <c r="D1715" s="13" t="s">
        <v>3085</v>
      </c>
      <c r="E1715" s="13"/>
      <c r="F1715" s="14">
        <v>42230.5174768518</v>
      </c>
      <c r="G1715" s="14">
        <v>42230.5180671296</v>
      </c>
      <c r="H1715" s="14">
        <v>42444.5006944444</v>
      </c>
      <c r="I1715" s="13" t="s">
        <v>619</v>
      </c>
      <c r="J1715" s="15">
        <v>0.0</v>
      </c>
    </row>
    <row r="1716" ht="15.0" customHeight="1">
      <c r="A1716" s="13" t="s">
        <v>24</v>
      </c>
      <c r="B1716" s="13" t="s">
        <v>400</v>
      </c>
      <c r="C1716" s="13" t="s">
        <v>23</v>
      </c>
      <c r="D1716" s="13" t="s">
        <v>1585</v>
      </c>
      <c r="E1716" s="13"/>
      <c r="F1716" s="14">
        <v>42230.5209143519</v>
      </c>
      <c r="G1716" s="14"/>
      <c r="H1716" s="14">
        <v>42230.5402777778</v>
      </c>
      <c r="I1716" s="13" t="s">
        <v>619</v>
      </c>
      <c r="J1716" s="15">
        <v>0.0</v>
      </c>
    </row>
    <row r="1717" ht="15.0" customHeight="1">
      <c r="A1717" s="13" t="s">
        <v>24</v>
      </c>
      <c r="B1717" s="13" t="s">
        <v>111</v>
      </c>
      <c r="C1717" s="13" t="s">
        <v>23</v>
      </c>
      <c r="D1717" s="13" t="s">
        <v>2617</v>
      </c>
      <c r="E1717" s="13"/>
      <c r="F1717" s="14">
        <v>42233.4304166667</v>
      </c>
      <c r="G1717" s="14"/>
      <c r="H1717" s="14">
        <v>42258.3034722222</v>
      </c>
      <c r="I1717" s="13" t="s">
        <v>619</v>
      </c>
      <c r="J1717" s="15">
        <v>0.0</v>
      </c>
    </row>
    <row r="1718" ht="15.0" customHeight="1">
      <c r="A1718" s="13" t="s">
        <v>24</v>
      </c>
      <c r="B1718" s="13" t="s">
        <v>35</v>
      </c>
      <c r="C1718" s="13" t="s">
        <v>23</v>
      </c>
      <c r="D1718" s="13" t="s">
        <v>1524</v>
      </c>
      <c r="E1718" s="13"/>
      <c r="F1718" s="14">
        <v>42236.4799305556</v>
      </c>
      <c r="G1718" s="14"/>
      <c r="H1718" s="14">
        <v>42245.5458333333</v>
      </c>
      <c r="I1718" s="13" t="s">
        <v>619</v>
      </c>
      <c r="J1718" s="15">
        <v>0.0</v>
      </c>
    </row>
    <row r="1719" ht="15.0" customHeight="1">
      <c r="A1719" s="13" t="s">
        <v>24</v>
      </c>
      <c r="B1719" s="13" t="s">
        <v>35</v>
      </c>
      <c r="C1719" s="13" t="s">
        <v>23</v>
      </c>
      <c r="D1719" s="13" t="s">
        <v>2984</v>
      </c>
      <c r="E1719" s="13"/>
      <c r="F1719" s="14">
        <v>42236.5302662037</v>
      </c>
      <c r="G1719" s="14"/>
      <c r="H1719" s="14">
        <v>42245.5479166667</v>
      </c>
      <c r="I1719" s="13" t="s">
        <v>619</v>
      </c>
      <c r="J1719" s="15">
        <v>0.0</v>
      </c>
    </row>
    <row r="1720" ht="15.0" customHeight="1">
      <c r="A1720" s="13" t="s">
        <v>502</v>
      </c>
      <c r="B1720" s="13" t="s">
        <v>296</v>
      </c>
      <c r="C1720" s="13" t="s">
        <v>23</v>
      </c>
      <c r="D1720" s="13" t="s">
        <v>3091</v>
      </c>
      <c r="E1720" s="13"/>
      <c r="F1720" s="14">
        <v>42236.7881944444</v>
      </c>
      <c r="G1720" s="14"/>
      <c r="H1720" s="14">
        <v>42324.4</v>
      </c>
      <c r="I1720" s="13" t="s">
        <v>3092</v>
      </c>
      <c r="J1720" s="15">
        <v>0.0</v>
      </c>
    </row>
    <row r="1721" ht="15.0" customHeight="1">
      <c r="A1721" s="13" t="s">
        <v>1411</v>
      </c>
      <c r="B1721" s="13" t="s">
        <v>296</v>
      </c>
      <c r="C1721" s="13" t="s">
        <v>23</v>
      </c>
      <c r="D1721" s="13" t="s">
        <v>3094</v>
      </c>
      <c r="E1721" s="13"/>
      <c r="F1721" s="14">
        <v>42237.7222222222</v>
      </c>
      <c r="G1721" s="14"/>
      <c r="H1721" s="14">
        <v>42256.7673611111</v>
      </c>
      <c r="I1721" s="13" t="s">
        <v>1067</v>
      </c>
      <c r="J1721" s="15">
        <v>0.0</v>
      </c>
    </row>
    <row r="1722" ht="15.0" customHeight="1">
      <c r="A1722" s="13" t="s">
        <v>24</v>
      </c>
      <c r="B1722" s="13" t="s">
        <v>217</v>
      </c>
      <c r="C1722" s="13" t="s">
        <v>23</v>
      </c>
      <c r="D1722" s="13" t="s">
        <v>3096</v>
      </c>
      <c r="E1722" s="13"/>
      <c r="F1722" s="14">
        <v>42240.6482523148</v>
      </c>
      <c r="G1722" s="14"/>
      <c r="H1722" s="14">
        <v>42240.6659722222</v>
      </c>
      <c r="I1722" s="13" t="s">
        <v>619</v>
      </c>
      <c r="J1722" s="15">
        <v>0.0</v>
      </c>
    </row>
    <row r="1723" ht="15.0" customHeight="1">
      <c r="A1723" s="13" t="s">
        <v>24</v>
      </c>
      <c r="B1723" s="13" t="s">
        <v>217</v>
      </c>
      <c r="C1723" s="13" t="s">
        <v>23</v>
      </c>
      <c r="D1723" s="13" t="s">
        <v>3098</v>
      </c>
      <c r="E1723" s="13"/>
      <c r="F1723" s="14">
        <v>42240.6344097222</v>
      </c>
      <c r="G1723" s="14"/>
      <c r="H1723" s="14">
        <v>42240.6402777778</v>
      </c>
      <c r="I1723" s="13" t="s">
        <v>619</v>
      </c>
      <c r="J1723" s="15">
        <v>0.0</v>
      </c>
    </row>
    <row r="1724" ht="15.0" customHeight="1">
      <c r="A1724" s="13" t="s">
        <v>32</v>
      </c>
      <c r="B1724" s="13" t="s">
        <v>1192</v>
      </c>
      <c r="C1724" s="13" t="s">
        <v>23</v>
      </c>
      <c r="D1724" s="13" t="s">
        <v>3100</v>
      </c>
      <c r="E1724" s="13"/>
      <c r="F1724" s="14">
        <v>42243.5961111111</v>
      </c>
      <c r="G1724" s="14"/>
      <c r="H1724" s="14">
        <v>42243.6083333333</v>
      </c>
      <c r="I1724" s="13" t="s">
        <v>619</v>
      </c>
      <c r="J1724" s="15">
        <v>0.0</v>
      </c>
    </row>
    <row r="1725" ht="15.0" customHeight="1">
      <c r="A1725" s="13" t="s">
        <v>325</v>
      </c>
      <c r="B1725" s="13" t="s">
        <v>87</v>
      </c>
      <c r="C1725" s="13" t="s">
        <v>23</v>
      </c>
      <c r="D1725" s="13" t="s">
        <v>2847</v>
      </c>
      <c r="E1725" s="13"/>
      <c r="F1725" s="14">
        <v>42248.4875231481</v>
      </c>
      <c r="G1725" s="14"/>
      <c r="H1725" s="14">
        <v>42248.4916666667</v>
      </c>
      <c r="I1725" s="13" t="s">
        <v>619</v>
      </c>
      <c r="J1725" s="15">
        <v>0.0</v>
      </c>
    </row>
    <row r="1726" ht="15.0" customHeight="1">
      <c r="A1726" s="13" t="s">
        <v>28</v>
      </c>
      <c r="B1726" s="13" t="s">
        <v>400</v>
      </c>
      <c r="C1726" s="13" t="s">
        <v>23</v>
      </c>
      <c r="D1726" s="13" t="s">
        <v>3103</v>
      </c>
      <c r="E1726" s="13"/>
      <c r="F1726" s="14">
        <v>42249.3909722222</v>
      </c>
      <c r="G1726" s="14"/>
      <c r="H1726" s="14">
        <v>42300.625</v>
      </c>
      <c r="I1726" s="13" t="s">
        <v>1441</v>
      </c>
      <c r="J1726" s="15">
        <v>0.0</v>
      </c>
    </row>
    <row r="1727" ht="15.0" customHeight="1">
      <c r="A1727" s="13" t="s">
        <v>24</v>
      </c>
      <c r="B1727" s="13" t="s">
        <v>58</v>
      </c>
      <c r="C1727" s="13" t="s">
        <v>23</v>
      </c>
      <c r="D1727" s="13" t="s">
        <v>3105</v>
      </c>
      <c r="E1727" s="13"/>
      <c r="F1727" s="14">
        <v>42249.5878587963</v>
      </c>
      <c r="G1727" s="14"/>
      <c r="H1727" s="14">
        <v>42249.6520833333</v>
      </c>
      <c r="I1727" s="13" t="s">
        <v>619</v>
      </c>
      <c r="J1727" s="15">
        <v>0.0</v>
      </c>
    </row>
    <row r="1728" ht="15.0" customHeight="1">
      <c r="A1728" s="13" t="s">
        <v>92</v>
      </c>
      <c r="B1728" s="13" t="s">
        <v>58</v>
      </c>
      <c r="C1728" s="13" t="s">
        <v>23</v>
      </c>
      <c r="D1728" s="13" t="s">
        <v>3107</v>
      </c>
      <c r="E1728" s="13"/>
      <c r="F1728" s="14">
        <v>42249.6132175926</v>
      </c>
      <c r="G1728" s="14"/>
      <c r="H1728" s="14">
        <v>42249.6569444444</v>
      </c>
      <c r="I1728" s="13" t="s">
        <v>619</v>
      </c>
      <c r="J1728" s="15">
        <v>0.0</v>
      </c>
    </row>
    <row r="1729" ht="15.0" customHeight="1">
      <c r="A1729" s="13" t="s">
        <v>24</v>
      </c>
      <c r="B1729" s="13" t="s">
        <v>214</v>
      </c>
      <c r="C1729" s="13" t="s">
        <v>23</v>
      </c>
      <c r="D1729" s="13" t="s">
        <v>3109</v>
      </c>
      <c r="E1729" s="13"/>
      <c r="F1729" s="14">
        <v>42250.3255092593</v>
      </c>
      <c r="G1729" s="14"/>
      <c r="H1729" s="14">
        <v>42264.6798611111</v>
      </c>
      <c r="I1729" s="13" t="s">
        <v>619</v>
      </c>
      <c r="J1729" s="15">
        <v>0.0</v>
      </c>
    </row>
    <row r="1730" ht="15.0" customHeight="1">
      <c r="A1730" s="13" t="s">
        <v>24</v>
      </c>
      <c r="B1730" s="13" t="s">
        <v>194</v>
      </c>
      <c r="C1730" s="13" t="s">
        <v>23</v>
      </c>
      <c r="D1730" s="13" t="s">
        <v>2517</v>
      </c>
      <c r="E1730" s="13"/>
      <c r="F1730" s="14">
        <v>42254.7558333333</v>
      </c>
      <c r="G1730" s="14"/>
      <c r="H1730" s="14">
        <v>42261.5506944444</v>
      </c>
      <c r="I1730" s="13" t="s">
        <v>619</v>
      </c>
      <c r="J1730" s="15">
        <v>0.0</v>
      </c>
    </row>
    <row r="1731" ht="15.0" customHeight="1">
      <c r="A1731" s="13" t="s">
        <v>1747</v>
      </c>
      <c r="B1731" s="13" t="s">
        <v>296</v>
      </c>
      <c r="C1731" s="13" t="s">
        <v>23</v>
      </c>
      <c r="D1731" s="13" t="s">
        <v>3112</v>
      </c>
      <c r="E1731" s="13"/>
      <c r="F1731" s="14">
        <v>42258.4356134259</v>
      </c>
      <c r="G1731" s="14"/>
      <c r="H1731" s="14">
        <v>42261.4118055556</v>
      </c>
      <c r="I1731" s="13" t="s">
        <v>619</v>
      </c>
      <c r="J1731" s="15">
        <v>0.0</v>
      </c>
    </row>
    <row r="1732" ht="15.0" customHeight="1">
      <c r="A1732" s="13" t="s">
        <v>1411</v>
      </c>
      <c r="B1732" s="13" t="s">
        <v>296</v>
      </c>
      <c r="C1732" s="13" t="s">
        <v>23</v>
      </c>
      <c r="D1732" s="13" t="s">
        <v>3114</v>
      </c>
      <c r="E1732" s="13"/>
      <c r="F1732" s="14">
        <v>42258.441400463</v>
      </c>
      <c r="G1732" s="14"/>
      <c r="H1732" s="14">
        <v>42261.36875</v>
      </c>
      <c r="I1732" s="13" t="s">
        <v>619</v>
      </c>
      <c r="J1732" s="15">
        <v>0.0</v>
      </c>
    </row>
    <row r="1733" ht="15.0" customHeight="1">
      <c r="A1733" s="13" t="s">
        <v>325</v>
      </c>
      <c r="B1733" s="13" t="s">
        <v>1072</v>
      </c>
      <c r="C1733" s="13" t="s">
        <v>23</v>
      </c>
      <c r="D1733" s="13" t="s">
        <v>3116</v>
      </c>
      <c r="E1733" s="13"/>
      <c r="F1733" s="14">
        <v>42258.4469328704</v>
      </c>
      <c r="G1733" s="14"/>
      <c r="H1733" s="14">
        <v>42261.3666666667</v>
      </c>
      <c r="I1733" s="13" t="s">
        <v>619</v>
      </c>
      <c r="J1733" s="15">
        <v>0.0</v>
      </c>
    </row>
    <row r="1734" ht="15.0" customHeight="1">
      <c r="A1734" s="13" t="s">
        <v>325</v>
      </c>
      <c r="B1734" s="13" t="s">
        <v>118</v>
      </c>
      <c r="C1734" s="13" t="s">
        <v>23</v>
      </c>
      <c r="D1734" s="13" t="s">
        <v>3118</v>
      </c>
      <c r="E1734" s="13"/>
      <c r="F1734" s="14">
        <v>42262.5827893519</v>
      </c>
      <c r="G1734" s="14"/>
      <c r="H1734" s="14">
        <v>42425.5111111111</v>
      </c>
      <c r="I1734" s="13" t="s">
        <v>619</v>
      </c>
      <c r="J1734" s="15">
        <v>0.0</v>
      </c>
    </row>
    <row r="1735" ht="15.0" customHeight="1">
      <c r="A1735" s="13" t="s">
        <v>24</v>
      </c>
      <c r="B1735" s="13" t="s">
        <v>116</v>
      </c>
      <c r="C1735" s="13" t="s">
        <v>23</v>
      </c>
      <c r="D1735" s="13" t="s">
        <v>3120</v>
      </c>
      <c r="E1735" s="13"/>
      <c r="F1735" s="14">
        <v>42263.6201388889</v>
      </c>
      <c r="G1735" s="14"/>
      <c r="H1735" s="14">
        <v>42325.4680324074</v>
      </c>
      <c r="I1735" s="13" t="s">
        <v>619</v>
      </c>
      <c r="J1735" s="15">
        <v>0.0</v>
      </c>
    </row>
    <row r="1736" ht="15.0" customHeight="1">
      <c r="A1736" s="13" t="s">
        <v>59</v>
      </c>
      <c r="B1736" s="13" t="s">
        <v>129</v>
      </c>
      <c r="C1736" s="13" t="s">
        <v>23</v>
      </c>
      <c r="D1736" s="13" t="s">
        <v>3122</v>
      </c>
      <c r="E1736" s="13"/>
      <c r="F1736" s="14">
        <v>42263.6611111111</v>
      </c>
      <c r="G1736" s="14"/>
      <c r="H1736" s="14">
        <v>42325.4750578704</v>
      </c>
      <c r="I1736" s="13" t="s">
        <v>619</v>
      </c>
      <c r="J1736" s="15">
        <v>0.0</v>
      </c>
    </row>
    <row r="1737" ht="15.0" customHeight="1">
      <c r="A1737" s="13" t="s">
        <v>24</v>
      </c>
      <c r="B1737" s="13" t="s">
        <v>299</v>
      </c>
      <c r="C1737" s="13" t="s">
        <v>23</v>
      </c>
      <c r="D1737" s="13" t="s">
        <v>2517</v>
      </c>
      <c r="E1737" s="13"/>
      <c r="F1737" s="14">
        <v>42264.8682523148</v>
      </c>
      <c r="G1737" s="14"/>
      <c r="H1737" s="14">
        <v>42283.6493055556</v>
      </c>
      <c r="I1737" s="13" t="s">
        <v>619</v>
      </c>
      <c r="J1737" s="15">
        <v>0.0</v>
      </c>
    </row>
    <row r="1738" ht="15.0" customHeight="1">
      <c r="A1738" s="13" t="s">
        <v>36</v>
      </c>
      <c r="B1738" s="13" t="s">
        <v>419</v>
      </c>
      <c r="C1738" s="13" t="s">
        <v>23</v>
      </c>
      <c r="D1738" s="13" t="s">
        <v>3125</v>
      </c>
      <c r="E1738" s="13"/>
      <c r="F1738" s="14">
        <v>42265.4569444444</v>
      </c>
      <c r="G1738" s="14"/>
      <c r="H1738" s="14">
        <v>42292.6534722222</v>
      </c>
      <c r="I1738" s="13" t="s">
        <v>619</v>
      </c>
      <c r="J1738" s="15">
        <v>0.0</v>
      </c>
    </row>
    <row r="1739" ht="15.0" customHeight="1">
      <c r="A1739" s="13" t="s">
        <v>24</v>
      </c>
      <c r="B1739" s="13" t="s">
        <v>400</v>
      </c>
      <c r="C1739" s="13" t="s">
        <v>23</v>
      </c>
      <c r="D1739" s="13" t="s">
        <v>3127</v>
      </c>
      <c r="E1739" s="13"/>
      <c r="F1739" s="14">
        <v>42265.4618055556</v>
      </c>
      <c r="G1739" s="14"/>
      <c r="H1739" s="14">
        <v>42268.3791666667</v>
      </c>
      <c r="I1739" s="13" t="s">
        <v>619</v>
      </c>
      <c r="J1739" s="15">
        <v>0.0</v>
      </c>
    </row>
    <row r="1740" ht="15.0" customHeight="1">
      <c r="A1740" s="13" t="s">
        <v>24</v>
      </c>
      <c r="B1740" s="13" t="s">
        <v>400</v>
      </c>
      <c r="C1740" s="13" t="s">
        <v>23</v>
      </c>
      <c r="D1740" s="13" t="s">
        <v>3129</v>
      </c>
      <c r="E1740" s="13"/>
      <c r="F1740" s="14">
        <v>42268.4097222222</v>
      </c>
      <c r="G1740" s="14"/>
      <c r="H1740" s="14">
        <v>42268.38125</v>
      </c>
      <c r="I1740" s="13" t="s">
        <v>619</v>
      </c>
      <c r="J1740" s="15">
        <v>0.0</v>
      </c>
    </row>
    <row r="1741" ht="15.0" customHeight="1">
      <c r="A1741" s="13" t="s">
        <v>32</v>
      </c>
      <c r="B1741" s="13" t="s">
        <v>190</v>
      </c>
      <c r="C1741" s="13" t="s">
        <v>23</v>
      </c>
      <c r="D1741" s="13" t="s">
        <v>3131</v>
      </c>
      <c r="E1741" s="13"/>
      <c r="F1741" s="14">
        <v>42268.5939583333</v>
      </c>
      <c r="G1741" s="14"/>
      <c r="H1741" s="14">
        <v>42292.6666666667</v>
      </c>
      <c r="I1741" s="13" t="s">
        <v>619</v>
      </c>
      <c r="J1741" s="15">
        <v>0.0</v>
      </c>
    </row>
    <row r="1742" ht="15.0" customHeight="1">
      <c r="A1742" s="13" t="s">
        <v>24</v>
      </c>
      <c r="B1742" s="13" t="s">
        <v>1396</v>
      </c>
      <c r="C1742" s="13" t="s">
        <v>23</v>
      </c>
      <c r="D1742" s="13" t="s">
        <v>3133</v>
      </c>
      <c r="E1742" s="13"/>
      <c r="F1742" s="14">
        <v>42270.3782407407</v>
      </c>
      <c r="G1742" s="14"/>
      <c r="H1742" s="14">
        <v>42324.65625</v>
      </c>
      <c r="I1742" s="13" t="s">
        <v>619</v>
      </c>
      <c r="J1742" s="15">
        <v>0.0</v>
      </c>
    </row>
    <row r="1743" ht="15.0" customHeight="1">
      <c r="A1743" s="13" t="s">
        <v>24</v>
      </c>
      <c r="B1743" s="13" t="s">
        <v>470</v>
      </c>
      <c r="C1743" s="13" t="s">
        <v>23</v>
      </c>
      <c r="D1743" s="13" t="s">
        <v>3135</v>
      </c>
      <c r="E1743" s="13"/>
      <c r="F1743" s="14">
        <v>42279.3964814815</v>
      </c>
      <c r="G1743" s="14"/>
      <c r="H1743" s="14">
        <v>42291.4222222222</v>
      </c>
      <c r="I1743" s="13" t="s">
        <v>619</v>
      </c>
      <c r="J1743" s="15">
        <v>0.0</v>
      </c>
    </row>
    <row r="1744" ht="15.0" customHeight="1">
      <c r="A1744" s="13" t="s">
        <v>502</v>
      </c>
      <c r="B1744" s="13" t="s">
        <v>1072</v>
      </c>
      <c r="C1744" s="13" t="s">
        <v>23</v>
      </c>
      <c r="D1744" s="13" t="s">
        <v>1845</v>
      </c>
      <c r="E1744" s="13"/>
      <c r="F1744" s="14">
        <v>42282.3862268519</v>
      </c>
      <c r="G1744" s="14"/>
      <c r="H1744" s="14">
        <v>42297.3736111111</v>
      </c>
      <c r="I1744" s="13" t="s">
        <v>619</v>
      </c>
      <c r="J1744" s="15">
        <v>0.0</v>
      </c>
    </row>
    <row r="1745" ht="15.0" customHeight="1">
      <c r="A1745" s="13" t="s">
        <v>92</v>
      </c>
      <c r="B1745" s="13" t="s">
        <v>67</v>
      </c>
      <c r="C1745" s="13" t="s">
        <v>23</v>
      </c>
      <c r="D1745" s="13" t="s">
        <v>3138</v>
      </c>
      <c r="E1745" s="13"/>
      <c r="F1745" s="14">
        <v>42282.4635532407</v>
      </c>
      <c r="G1745" s="14"/>
      <c r="H1745" s="14">
        <v>45313.6597453704</v>
      </c>
      <c r="I1745" s="13" t="s">
        <v>619</v>
      </c>
      <c r="J1745" s="15">
        <v>0.0</v>
      </c>
    </row>
    <row r="1746" ht="15.0" customHeight="1">
      <c r="A1746" s="13" t="s">
        <v>2005</v>
      </c>
      <c r="B1746" s="13" t="s">
        <v>940</v>
      </c>
      <c r="C1746" s="13" t="s">
        <v>23</v>
      </c>
      <c r="D1746" s="13" t="s">
        <v>3140</v>
      </c>
      <c r="E1746" s="13"/>
      <c r="F1746" s="14">
        <v>42282.4682407407</v>
      </c>
      <c r="G1746" s="14">
        <v>43031.5979166667</v>
      </c>
      <c r="H1746" s="14">
        <v>45313.6606944444</v>
      </c>
      <c r="I1746" s="13"/>
      <c r="J1746" s="15">
        <v>0.0</v>
      </c>
    </row>
    <row r="1747" ht="15.0" customHeight="1">
      <c r="A1747" s="13" t="s">
        <v>92</v>
      </c>
      <c r="B1747" s="13" t="s">
        <v>129</v>
      </c>
      <c r="C1747" s="13" t="s">
        <v>23</v>
      </c>
      <c r="D1747" s="13" t="s">
        <v>3142</v>
      </c>
      <c r="E1747" s="13"/>
      <c r="F1747" s="14">
        <v>42282.4706597222</v>
      </c>
      <c r="G1747" s="14">
        <v>43031.5979166667</v>
      </c>
      <c r="H1747" s="14">
        <v>45313.6688888889</v>
      </c>
      <c r="I1747" s="13" t="s">
        <v>619</v>
      </c>
      <c r="J1747" s="15">
        <v>0.0</v>
      </c>
    </row>
    <row r="1748" ht="15.0" customHeight="1">
      <c r="A1748" s="13" t="s">
        <v>24</v>
      </c>
      <c r="B1748" s="13" t="s">
        <v>1133</v>
      </c>
      <c r="C1748" s="13" t="s">
        <v>23</v>
      </c>
      <c r="D1748" s="13" t="s">
        <v>3144</v>
      </c>
      <c r="E1748" s="13"/>
      <c r="F1748" s="14">
        <v>42282.6444444444</v>
      </c>
      <c r="G1748" s="14"/>
      <c r="H1748" s="14">
        <v>42324.6583333333</v>
      </c>
      <c r="I1748" s="13"/>
      <c r="J1748" s="15">
        <v>0.0</v>
      </c>
    </row>
    <row r="1749" ht="15.0" customHeight="1">
      <c r="A1749" s="13" t="s">
        <v>92</v>
      </c>
      <c r="B1749" s="13" t="s">
        <v>55</v>
      </c>
      <c r="C1749" s="13" t="s">
        <v>23</v>
      </c>
      <c r="D1749" s="13" t="s">
        <v>3146</v>
      </c>
      <c r="E1749" s="13"/>
      <c r="F1749" s="14">
        <v>42285.5368055556</v>
      </c>
      <c r="G1749" s="14"/>
      <c r="H1749" s="14">
        <v>42408.5982291667</v>
      </c>
      <c r="I1749" s="13" t="s">
        <v>619</v>
      </c>
      <c r="J1749" s="15">
        <v>0.0</v>
      </c>
    </row>
    <row r="1750" ht="15.0" customHeight="1">
      <c r="A1750" s="13" t="s">
        <v>92</v>
      </c>
      <c r="B1750" s="13" t="s">
        <v>55</v>
      </c>
      <c r="C1750" s="13" t="s">
        <v>23</v>
      </c>
      <c r="D1750" s="13" t="s">
        <v>3148</v>
      </c>
      <c r="E1750" s="13"/>
      <c r="F1750" s="14">
        <v>42285.5831712963</v>
      </c>
      <c r="G1750" s="14"/>
      <c r="H1750" s="14">
        <v>42333.3930555556</v>
      </c>
      <c r="I1750" s="13" t="s">
        <v>619</v>
      </c>
      <c r="J1750" s="15">
        <v>0.0</v>
      </c>
    </row>
    <row r="1751" ht="15.0" customHeight="1">
      <c r="A1751" s="13" t="s">
        <v>325</v>
      </c>
      <c r="B1751" s="13" t="s">
        <v>419</v>
      </c>
      <c r="C1751" s="13" t="s">
        <v>23</v>
      </c>
      <c r="D1751" s="13" t="s">
        <v>3150</v>
      </c>
      <c r="E1751" s="13"/>
      <c r="F1751" s="14">
        <v>42285.5452314815</v>
      </c>
      <c r="G1751" s="14"/>
      <c r="H1751" s="14">
        <v>42297.6569444444</v>
      </c>
      <c r="I1751" s="13" t="s">
        <v>619</v>
      </c>
      <c r="J1751" s="15">
        <v>0.0</v>
      </c>
    </row>
    <row r="1752" ht="15.0" customHeight="1">
      <c r="A1752" s="13" t="s">
        <v>325</v>
      </c>
      <c r="B1752" s="13" t="s">
        <v>40</v>
      </c>
      <c r="C1752" s="13" t="s">
        <v>23</v>
      </c>
      <c r="D1752" s="13" t="s">
        <v>2489</v>
      </c>
      <c r="E1752" s="13"/>
      <c r="F1752" s="14">
        <v>42286.4625</v>
      </c>
      <c r="G1752" s="14"/>
      <c r="H1752" s="14">
        <v>42313.6458333333</v>
      </c>
      <c r="I1752" s="13" t="s">
        <v>619</v>
      </c>
      <c r="J1752" s="15">
        <v>0.0</v>
      </c>
    </row>
    <row r="1753" ht="15.0" customHeight="1">
      <c r="A1753" s="13" t="s">
        <v>133</v>
      </c>
      <c r="B1753" s="13" t="s">
        <v>40</v>
      </c>
      <c r="C1753" s="13" t="s">
        <v>23</v>
      </c>
      <c r="D1753" s="13" t="s">
        <v>2847</v>
      </c>
      <c r="E1753" s="13"/>
      <c r="F1753" s="14">
        <v>42286.4657523148</v>
      </c>
      <c r="G1753" s="14"/>
      <c r="H1753" s="14">
        <v>42313.6430555556</v>
      </c>
      <c r="I1753" s="13" t="s">
        <v>619</v>
      </c>
      <c r="J1753" s="15">
        <v>0.0</v>
      </c>
    </row>
    <row r="1754" ht="15.0" customHeight="1">
      <c r="A1754" s="13" t="s">
        <v>133</v>
      </c>
      <c r="B1754" s="13" t="s">
        <v>1072</v>
      </c>
      <c r="C1754" s="13" t="s">
        <v>23</v>
      </c>
      <c r="D1754" s="13" t="s">
        <v>3154</v>
      </c>
      <c r="E1754" s="13"/>
      <c r="F1754" s="14">
        <v>42286.4999421296</v>
      </c>
      <c r="G1754" s="14"/>
      <c r="H1754" s="14">
        <v>42325.5965277778</v>
      </c>
      <c r="I1754" s="13" t="s">
        <v>619</v>
      </c>
      <c r="J1754" s="15">
        <v>0.0</v>
      </c>
    </row>
    <row r="1755" ht="15.0" customHeight="1">
      <c r="A1755" s="13" t="s">
        <v>92</v>
      </c>
      <c r="B1755" s="13" t="s">
        <v>379</v>
      </c>
      <c r="C1755" s="13" t="s">
        <v>23</v>
      </c>
      <c r="D1755" s="13" t="s">
        <v>3138</v>
      </c>
      <c r="E1755" s="13"/>
      <c r="F1755" s="14">
        <v>42286.9213773148</v>
      </c>
      <c r="G1755" s="14"/>
      <c r="H1755" s="14">
        <v>45313.6623842593</v>
      </c>
      <c r="I1755" s="13" t="s">
        <v>619</v>
      </c>
      <c r="J1755" s="15">
        <v>0.0</v>
      </c>
    </row>
    <row r="1756" ht="15.0" customHeight="1">
      <c r="A1756" s="13" t="s">
        <v>24</v>
      </c>
      <c r="B1756" s="13" t="s">
        <v>174</v>
      </c>
      <c r="C1756" s="13" t="s">
        <v>23</v>
      </c>
      <c r="D1756" s="13" t="s">
        <v>2505</v>
      </c>
      <c r="E1756" s="13"/>
      <c r="F1756" s="14">
        <v>42291.6019675926</v>
      </c>
      <c r="G1756" s="14"/>
      <c r="H1756" s="14">
        <v>42314.5451388889</v>
      </c>
      <c r="I1756" s="13" t="s">
        <v>619</v>
      </c>
      <c r="J1756" s="15">
        <v>0.0</v>
      </c>
    </row>
    <row r="1757" ht="15.0" customHeight="1">
      <c r="A1757" s="13" t="s">
        <v>24</v>
      </c>
      <c r="B1757" s="13" t="s">
        <v>645</v>
      </c>
      <c r="C1757" s="13" t="s">
        <v>23</v>
      </c>
      <c r="D1757" s="13" t="s">
        <v>3158</v>
      </c>
      <c r="E1757" s="13"/>
      <c r="F1757" s="14">
        <v>42291.7024768519</v>
      </c>
      <c r="G1757" s="14"/>
      <c r="H1757" s="14">
        <v>42359.5770833333</v>
      </c>
      <c r="I1757" s="13" t="s">
        <v>619</v>
      </c>
      <c r="J1757" s="15">
        <v>0.0</v>
      </c>
    </row>
    <row r="1758" ht="15.0" customHeight="1">
      <c r="A1758" s="13" t="s">
        <v>24</v>
      </c>
      <c r="B1758" s="13" t="s">
        <v>1396</v>
      </c>
      <c r="C1758" s="13" t="s">
        <v>23</v>
      </c>
      <c r="D1758" s="13" t="s">
        <v>3160</v>
      </c>
      <c r="E1758" s="13"/>
      <c r="F1758" s="14">
        <v>42292.5472685185</v>
      </c>
      <c r="G1758" s="14"/>
      <c r="H1758" s="14">
        <v>42292.6465277778</v>
      </c>
      <c r="I1758" s="13" t="s">
        <v>619</v>
      </c>
      <c r="J1758" s="15">
        <v>0.0</v>
      </c>
    </row>
    <row r="1759" ht="15.0" customHeight="1">
      <c r="A1759" s="13" t="s">
        <v>32</v>
      </c>
      <c r="B1759" s="13" t="s">
        <v>27</v>
      </c>
      <c r="C1759" s="13" t="s">
        <v>23</v>
      </c>
      <c r="D1759" s="13" t="s">
        <v>2999</v>
      </c>
      <c r="E1759" s="13"/>
      <c r="F1759" s="14">
        <v>42292.6247106481</v>
      </c>
      <c r="G1759" s="14"/>
      <c r="H1759" s="14">
        <v>42292.66875</v>
      </c>
      <c r="I1759" s="13" t="s">
        <v>619</v>
      </c>
      <c r="J1759" s="15">
        <v>0.0</v>
      </c>
    </row>
    <row r="1760" ht="15.0" customHeight="1">
      <c r="A1760" s="13" t="s">
        <v>502</v>
      </c>
      <c r="B1760" s="13" t="s">
        <v>1072</v>
      </c>
      <c r="C1760" s="13" t="s">
        <v>23</v>
      </c>
      <c r="D1760" s="13" t="s">
        <v>3163</v>
      </c>
      <c r="E1760" s="13"/>
      <c r="F1760" s="14">
        <v>42296.4006944444</v>
      </c>
      <c r="G1760" s="14"/>
      <c r="H1760" s="14">
        <v>42341.4201388889</v>
      </c>
      <c r="I1760" s="13" t="s">
        <v>619</v>
      </c>
      <c r="J1760" s="15">
        <v>0.0</v>
      </c>
    </row>
    <row r="1761" ht="15.0" customHeight="1">
      <c r="A1761" s="13" t="s">
        <v>325</v>
      </c>
      <c r="B1761" s="13" t="s">
        <v>244</v>
      </c>
      <c r="C1761" s="13" t="s">
        <v>23</v>
      </c>
      <c r="D1761" s="13" t="s">
        <v>2523</v>
      </c>
      <c r="E1761" s="13"/>
      <c r="F1761" s="14">
        <v>42297.4773726852</v>
      </c>
      <c r="G1761" s="14"/>
      <c r="H1761" s="14">
        <v>42315.4638888889</v>
      </c>
      <c r="I1761" s="13" t="s">
        <v>619</v>
      </c>
      <c r="J1761" s="15">
        <v>0.0</v>
      </c>
    </row>
    <row r="1762" ht="15.0" customHeight="1">
      <c r="A1762" s="13" t="s">
        <v>24</v>
      </c>
      <c r="B1762" s="13" t="s">
        <v>156</v>
      </c>
      <c r="C1762" s="13" t="s">
        <v>23</v>
      </c>
      <c r="D1762" s="13" t="s">
        <v>3166</v>
      </c>
      <c r="E1762" s="13"/>
      <c r="F1762" s="14">
        <v>42297.6299652778</v>
      </c>
      <c r="G1762" s="14"/>
      <c r="H1762" s="14">
        <v>42297.6854166667</v>
      </c>
      <c r="I1762" s="13" t="s">
        <v>619</v>
      </c>
      <c r="J1762" s="15">
        <v>0.0</v>
      </c>
    </row>
    <row r="1763" ht="15.0" customHeight="1">
      <c r="A1763" s="13" t="s">
        <v>24</v>
      </c>
      <c r="B1763" s="13" t="s">
        <v>1072</v>
      </c>
      <c r="C1763" s="13" t="s">
        <v>23</v>
      </c>
      <c r="D1763" s="13" t="s">
        <v>2337</v>
      </c>
      <c r="E1763" s="13"/>
      <c r="F1763" s="14">
        <v>42301.8222222222</v>
      </c>
      <c r="G1763" s="14"/>
      <c r="H1763" s="14">
        <v>42354.5868055556</v>
      </c>
      <c r="I1763" s="13" t="s">
        <v>619</v>
      </c>
      <c r="J1763" s="15">
        <v>0.0</v>
      </c>
    </row>
    <row r="1764" ht="15.0" customHeight="1">
      <c r="A1764" s="13" t="s">
        <v>502</v>
      </c>
      <c r="B1764" s="13" t="s">
        <v>1072</v>
      </c>
      <c r="C1764" s="13" t="s">
        <v>23</v>
      </c>
      <c r="D1764" s="13" t="s">
        <v>3169</v>
      </c>
      <c r="E1764" s="13"/>
      <c r="F1764" s="14">
        <v>42306.5548611111</v>
      </c>
      <c r="G1764" s="14"/>
      <c r="H1764" s="14">
        <v>42326.0076388889</v>
      </c>
      <c r="I1764" s="13" t="s">
        <v>2712</v>
      </c>
      <c r="J1764" s="15">
        <v>0.0</v>
      </c>
    </row>
    <row r="1765" ht="15.0" customHeight="1">
      <c r="A1765" s="13" t="s">
        <v>28</v>
      </c>
      <c r="B1765" s="13" t="s">
        <v>129</v>
      </c>
      <c r="C1765" s="13" t="s">
        <v>23</v>
      </c>
      <c r="D1765" s="13" t="s">
        <v>2337</v>
      </c>
      <c r="E1765" s="13"/>
      <c r="F1765" s="14">
        <v>42310.6093402778</v>
      </c>
      <c r="G1765" s="14"/>
      <c r="H1765" s="14">
        <v>42313.6909722222</v>
      </c>
      <c r="I1765" s="13" t="s">
        <v>619</v>
      </c>
      <c r="J1765" s="15">
        <v>0.0</v>
      </c>
    </row>
    <row r="1766" ht="15.0" customHeight="1">
      <c r="A1766" s="13" t="s">
        <v>24</v>
      </c>
      <c r="B1766" s="13" t="s">
        <v>247</v>
      </c>
      <c r="C1766" s="13" t="s">
        <v>23</v>
      </c>
      <c r="D1766" s="13" t="s">
        <v>3172</v>
      </c>
      <c r="E1766" s="13"/>
      <c r="F1766" s="14">
        <v>42311.8419097222</v>
      </c>
      <c r="G1766" s="14"/>
      <c r="H1766" s="14">
        <v>42362.5104166667</v>
      </c>
      <c r="I1766" s="13" t="s">
        <v>619</v>
      </c>
      <c r="J1766" s="15">
        <v>0.0</v>
      </c>
    </row>
    <row r="1767" ht="15.0" customHeight="1">
      <c r="A1767" s="13" t="s">
        <v>32</v>
      </c>
      <c r="B1767" s="13" t="s">
        <v>104</v>
      </c>
      <c r="C1767" s="13" t="s">
        <v>23</v>
      </c>
      <c r="D1767" s="13" t="s">
        <v>2999</v>
      </c>
      <c r="E1767" s="13"/>
      <c r="F1767" s="14">
        <v>42312.5525</v>
      </c>
      <c r="G1767" s="14"/>
      <c r="H1767" s="14">
        <v>42312.5777777778</v>
      </c>
      <c r="I1767" s="13" t="s">
        <v>619</v>
      </c>
      <c r="J1767" s="15">
        <v>0.0</v>
      </c>
    </row>
    <row r="1768" ht="15.0" customHeight="1">
      <c r="A1768" s="13" t="s">
        <v>24</v>
      </c>
      <c r="B1768" s="13" t="s">
        <v>27</v>
      </c>
      <c r="C1768" s="13" t="s">
        <v>23</v>
      </c>
      <c r="D1768" s="13" t="s">
        <v>3175</v>
      </c>
      <c r="E1768" s="13"/>
      <c r="F1768" s="14">
        <v>42312.5652546296</v>
      </c>
      <c r="G1768" s="14"/>
      <c r="H1768" s="14">
        <v>42312.6180555556</v>
      </c>
      <c r="I1768" s="13" t="s">
        <v>619</v>
      </c>
      <c r="J1768" s="15">
        <v>0.0</v>
      </c>
    </row>
    <row r="1769" ht="15.0" customHeight="1">
      <c r="A1769" s="13" t="s">
        <v>32</v>
      </c>
      <c r="B1769" s="13" t="s">
        <v>132</v>
      </c>
      <c r="C1769" s="13" t="s">
        <v>23</v>
      </c>
      <c r="D1769" s="13" t="s">
        <v>2999</v>
      </c>
      <c r="E1769" s="13"/>
      <c r="F1769" s="14">
        <v>42312.5697453704</v>
      </c>
      <c r="G1769" s="14"/>
      <c r="H1769" s="14">
        <v>42314.5798611111</v>
      </c>
      <c r="I1769" s="13" t="s">
        <v>619</v>
      </c>
      <c r="J1769" s="15">
        <v>0.0</v>
      </c>
    </row>
    <row r="1770" ht="15.0" customHeight="1">
      <c r="A1770" s="13" t="s">
        <v>24</v>
      </c>
      <c r="B1770" s="13" t="s">
        <v>132</v>
      </c>
      <c r="C1770" s="13" t="s">
        <v>23</v>
      </c>
      <c r="D1770" s="13" t="s">
        <v>3178</v>
      </c>
      <c r="E1770" s="13"/>
      <c r="F1770" s="14">
        <v>42312.5903703704</v>
      </c>
      <c r="G1770" s="14"/>
      <c r="H1770" s="14">
        <v>42361.5506944444</v>
      </c>
      <c r="I1770" s="13" t="s">
        <v>619</v>
      </c>
      <c r="J1770" s="15">
        <v>0.0</v>
      </c>
    </row>
    <row r="1771" ht="15.0" customHeight="1">
      <c r="A1771" s="13" t="s">
        <v>24</v>
      </c>
      <c r="B1771" s="13" t="s">
        <v>422</v>
      </c>
      <c r="C1771" s="13" t="s">
        <v>23</v>
      </c>
      <c r="D1771" s="13" t="s">
        <v>3180</v>
      </c>
      <c r="E1771" s="13"/>
      <c r="F1771" s="14">
        <v>42313.4466782407</v>
      </c>
      <c r="G1771" s="14"/>
      <c r="H1771" s="14">
        <v>42324.5243055556</v>
      </c>
      <c r="I1771" s="13" t="s">
        <v>619</v>
      </c>
      <c r="J1771" s="15">
        <v>0.0</v>
      </c>
    </row>
    <row r="1772" ht="15.0" customHeight="1">
      <c r="A1772" s="13" t="s">
        <v>502</v>
      </c>
      <c r="B1772" s="13" t="s">
        <v>174</v>
      </c>
      <c r="C1772" s="13" t="s">
        <v>23</v>
      </c>
      <c r="D1772" s="13" t="s">
        <v>3182</v>
      </c>
      <c r="E1772" s="13"/>
      <c r="F1772" s="14">
        <v>42313.6673611111</v>
      </c>
      <c r="G1772" s="14"/>
      <c r="H1772" s="14">
        <v>42320.4319444444</v>
      </c>
      <c r="I1772" s="13"/>
      <c r="J1772" s="15">
        <v>0.0</v>
      </c>
    </row>
    <row r="1773" ht="15.0" customHeight="1">
      <c r="A1773" s="13" t="s">
        <v>325</v>
      </c>
      <c r="B1773" s="13" t="s">
        <v>159</v>
      </c>
      <c r="C1773" s="13" t="s">
        <v>23</v>
      </c>
      <c r="D1773" s="13" t="s">
        <v>3184</v>
      </c>
      <c r="E1773" s="13"/>
      <c r="F1773" s="14">
        <v>42314.5458333333</v>
      </c>
      <c r="G1773" s="14"/>
      <c r="H1773" s="14">
        <v>42408.5984953704</v>
      </c>
      <c r="I1773" s="13" t="s">
        <v>619</v>
      </c>
      <c r="J1773" s="15">
        <v>0.0</v>
      </c>
    </row>
    <row r="1774" ht="15.0" customHeight="1">
      <c r="A1774" s="13" t="s">
        <v>24</v>
      </c>
      <c r="B1774" s="13" t="s">
        <v>159</v>
      </c>
      <c r="C1774" s="13" t="s">
        <v>23</v>
      </c>
      <c r="D1774" s="13" t="s">
        <v>2717</v>
      </c>
      <c r="E1774" s="13"/>
      <c r="F1774" s="14">
        <v>42314.5540856481</v>
      </c>
      <c r="G1774" s="14"/>
      <c r="H1774" s="14">
        <v>42366.5569444444</v>
      </c>
      <c r="I1774" s="13" t="s">
        <v>619</v>
      </c>
      <c r="J1774" s="15">
        <v>0.0</v>
      </c>
    </row>
    <row r="1775" ht="15.0" customHeight="1">
      <c r="A1775" s="13" t="s">
        <v>49</v>
      </c>
      <c r="B1775" s="13" t="s">
        <v>165</v>
      </c>
      <c r="C1775" s="13" t="s">
        <v>23</v>
      </c>
      <c r="D1775" s="13" t="s">
        <v>3187</v>
      </c>
      <c r="E1775" s="13"/>
      <c r="F1775" s="14">
        <v>42317.5368055556</v>
      </c>
      <c r="G1775" s="14"/>
      <c r="H1775" s="14">
        <v>42317.5048611111</v>
      </c>
      <c r="I1775" s="13" t="s">
        <v>619</v>
      </c>
      <c r="J1775" s="15">
        <v>0.0</v>
      </c>
    </row>
    <row r="1776" ht="15.0" customHeight="1">
      <c r="A1776" s="13" t="s">
        <v>24</v>
      </c>
      <c r="B1776" s="13" t="s">
        <v>22</v>
      </c>
      <c r="C1776" s="13" t="s">
        <v>23</v>
      </c>
      <c r="D1776" s="13" t="s">
        <v>1617</v>
      </c>
      <c r="E1776" s="13"/>
      <c r="F1776" s="14">
        <v>42318.3611111111</v>
      </c>
      <c r="G1776" s="14"/>
      <c r="H1776" s="14">
        <v>42324.5236111111</v>
      </c>
      <c r="I1776" s="13"/>
      <c r="J1776" s="15">
        <v>0.0</v>
      </c>
    </row>
    <row r="1777" ht="15.0" customHeight="1">
      <c r="A1777" s="13" t="s">
        <v>24</v>
      </c>
      <c r="B1777" s="13" t="s">
        <v>74</v>
      </c>
      <c r="C1777" s="13" t="s">
        <v>23</v>
      </c>
      <c r="D1777" s="13" t="s">
        <v>3190</v>
      </c>
      <c r="E1777" s="13"/>
      <c r="F1777" s="14">
        <v>42320.4263888889</v>
      </c>
      <c r="G1777" s="14"/>
      <c r="H1777" s="14">
        <v>42320.5701388889</v>
      </c>
      <c r="I1777" s="13" t="s">
        <v>619</v>
      </c>
      <c r="J1777" s="15">
        <v>0.0</v>
      </c>
    </row>
    <row r="1778" ht="15.0" customHeight="1">
      <c r="A1778" s="13" t="s">
        <v>24</v>
      </c>
      <c r="B1778" s="13" t="s">
        <v>199</v>
      </c>
      <c r="C1778" s="13" t="s">
        <v>23</v>
      </c>
      <c r="D1778" s="13" t="s">
        <v>2505</v>
      </c>
      <c r="E1778" s="13"/>
      <c r="F1778" s="14">
        <v>42324.3850115741</v>
      </c>
      <c r="G1778" s="14"/>
      <c r="H1778" s="14">
        <v>42324.4013888889</v>
      </c>
      <c r="I1778" s="13" t="s">
        <v>619</v>
      </c>
      <c r="J1778" s="15">
        <v>0.0</v>
      </c>
    </row>
    <row r="1779" ht="15.0" customHeight="1">
      <c r="A1779" s="13" t="s">
        <v>88</v>
      </c>
      <c r="B1779" s="13" t="s">
        <v>379</v>
      </c>
      <c r="C1779" s="13" t="s">
        <v>23</v>
      </c>
      <c r="D1779" s="13" t="s">
        <v>3193</v>
      </c>
      <c r="E1779" s="13"/>
      <c r="F1779" s="14">
        <v>42324.8438657407</v>
      </c>
      <c r="G1779" s="14"/>
      <c r="H1779" s="14">
        <v>42359.5055555556</v>
      </c>
      <c r="I1779" s="13" t="s">
        <v>619</v>
      </c>
      <c r="J1779" s="15">
        <v>0.0</v>
      </c>
    </row>
    <row r="1780" ht="15.0" customHeight="1">
      <c r="A1780" s="13" t="s">
        <v>24</v>
      </c>
      <c r="B1780" s="13" t="s">
        <v>353</v>
      </c>
      <c r="C1780" s="13" t="s">
        <v>23</v>
      </c>
      <c r="D1780" s="13" t="s">
        <v>3195</v>
      </c>
      <c r="E1780" s="13"/>
      <c r="F1780" s="14">
        <v>42326.5208217593</v>
      </c>
      <c r="G1780" s="14"/>
      <c r="H1780" s="14">
        <v>42326.5805555556</v>
      </c>
      <c r="I1780" s="13" t="s">
        <v>619</v>
      </c>
      <c r="J1780" s="15">
        <v>0.0</v>
      </c>
    </row>
    <row r="1781" ht="15.0" customHeight="1">
      <c r="A1781" s="13" t="s">
        <v>325</v>
      </c>
      <c r="B1781" s="13" t="s">
        <v>87</v>
      </c>
      <c r="C1781" s="13" t="s">
        <v>23</v>
      </c>
      <c r="D1781" s="13" t="s">
        <v>3197</v>
      </c>
      <c r="E1781" s="13"/>
      <c r="F1781" s="14">
        <v>42326.5449884259</v>
      </c>
      <c r="G1781" s="14"/>
      <c r="H1781" s="14">
        <v>42326.6041666667</v>
      </c>
      <c r="I1781" s="13" t="s">
        <v>619</v>
      </c>
      <c r="J1781" s="15">
        <v>0.0</v>
      </c>
    </row>
    <row r="1782" ht="15.0" customHeight="1">
      <c r="A1782" s="13"/>
      <c r="B1782" s="13" t="s">
        <v>296</v>
      </c>
      <c r="C1782" s="13" t="s">
        <v>23</v>
      </c>
      <c r="D1782" s="13" t="s">
        <v>3199</v>
      </c>
      <c r="E1782" s="13"/>
      <c r="F1782" s="14">
        <v>42326.5895833333</v>
      </c>
      <c r="G1782" s="14"/>
      <c r="H1782" s="14">
        <v>42408.5988078704</v>
      </c>
      <c r="I1782" s="13" t="s">
        <v>619</v>
      </c>
      <c r="J1782" s="15">
        <v>0.0</v>
      </c>
    </row>
    <row r="1783" ht="15.0" customHeight="1">
      <c r="A1783" s="13" t="s">
        <v>1173</v>
      </c>
      <c r="B1783" s="13" t="s">
        <v>296</v>
      </c>
      <c r="C1783" s="13" t="s">
        <v>23</v>
      </c>
      <c r="D1783" s="13" t="s">
        <v>3199</v>
      </c>
      <c r="E1783" s="13"/>
      <c r="F1783" s="14">
        <v>42326.59375</v>
      </c>
      <c r="G1783" s="14"/>
      <c r="H1783" s="14">
        <v>42360.50625</v>
      </c>
      <c r="I1783" s="13" t="s">
        <v>619</v>
      </c>
      <c r="J1783" s="15">
        <v>0.0</v>
      </c>
    </row>
    <row r="1784" ht="15.0" customHeight="1">
      <c r="A1784" s="13" t="s">
        <v>1355</v>
      </c>
      <c r="B1784" s="13" t="s">
        <v>1072</v>
      </c>
      <c r="C1784" s="13" t="s">
        <v>23</v>
      </c>
      <c r="D1784" s="13" t="s">
        <v>3201</v>
      </c>
      <c r="E1784" s="13"/>
      <c r="F1784" s="14">
        <v>42326.6520833333</v>
      </c>
      <c r="G1784" s="14"/>
      <c r="H1784" s="14">
        <v>42354.5472222222</v>
      </c>
      <c r="I1784" s="13" t="s">
        <v>619</v>
      </c>
      <c r="J1784" s="15">
        <v>0.0</v>
      </c>
    </row>
    <row r="1785" ht="15.0" customHeight="1">
      <c r="A1785" s="13" t="s">
        <v>24</v>
      </c>
      <c r="B1785" s="13" t="s">
        <v>242</v>
      </c>
      <c r="C1785" s="13" t="s">
        <v>23</v>
      </c>
      <c r="D1785" s="13" t="s">
        <v>2756</v>
      </c>
      <c r="E1785" s="13"/>
      <c r="F1785" s="14">
        <v>42327.611400463</v>
      </c>
      <c r="G1785" s="14"/>
      <c r="H1785" s="14">
        <v>42333.45</v>
      </c>
      <c r="I1785" s="13" t="s">
        <v>619</v>
      </c>
      <c r="J1785" s="15">
        <v>0.0</v>
      </c>
    </row>
    <row r="1786" ht="15.0" customHeight="1">
      <c r="A1786" s="13" t="s">
        <v>24</v>
      </c>
      <c r="B1786" s="13" t="s">
        <v>353</v>
      </c>
      <c r="C1786" s="13" t="s">
        <v>23</v>
      </c>
      <c r="D1786" s="13" t="s">
        <v>3204</v>
      </c>
      <c r="E1786" s="13"/>
      <c r="F1786" s="14">
        <v>42327.6152777778</v>
      </c>
      <c r="G1786" s="14"/>
      <c r="H1786" s="14">
        <v>42408.5990509259</v>
      </c>
      <c r="I1786" s="13" t="s">
        <v>619</v>
      </c>
      <c r="J1786" s="15">
        <v>0.0</v>
      </c>
    </row>
    <row r="1787" ht="15.0" customHeight="1">
      <c r="A1787" s="13" t="s">
        <v>24</v>
      </c>
      <c r="B1787" s="13" t="s">
        <v>55</v>
      </c>
      <c r="C1787" s="13" t="s">
        <v>23</v>
      </c>
      <c r="D1787" s="13" t="s">
        <v>2756</v>
      </c>
      <c r="E1787" s="13"/>
      <c r="F1787" s="14">
        <v>42331.3574305556</v>
      </c>
      <c r="G1787" s="14"/>
      <c r="H1787" s="14">
        <v>42333.3951388889</v>
      </c>
      <c r="I1787" s="13" t="s">
        <v>619</v>
      </c>
      <c r="J1787" s="15">
        <v>0.0</v>
      </c>
    </row>
    <row r="1788" ht="15.0" customHeight="1">
      <c r="A1788" s="13" t="s">
        <v>24</v>
      </c>
      <c r="B1788" s="13" t="s">
        <v>1033</v>
      </c>
      <c r="C1788" s="13" t="s">
        <v>23</v>
      </c>
      <c r="D1788" s="13" t="s">
        <v>2617</v>
      </c>
      <c r="E1788" s="13"/>
      <c r="F1788" s="14">
        <v>42331.3600694444</v>
      </c>
      <c r="G1788" s="14"/>
      <c r="H1788" s="14">
        <v>42333.3916666667</v>
      </c>
      <c r="I1788" s="13" t="s">
        <v>619</v>
      </c>
      <c r="J1788" s="15">
        <v>0.0</v>
      </c>
    </row>
    <row r="1789" ht="15.0" customHeight="1">
      <c r="A1789" s="13" t="s">
        <v>24</v>
      </c>
      <c r="B1789" s="13" t="s">
        <v>199</v>
      </c>
      <c r="C1789" s="13" t="s">
        <v>23</v>
      </c>
      <c r="D1789" s="13" t="s">
        <v>3208</v>
      </c>
      <c r="E1789" s="13"/>
      <c r="F1789" s="14">
        <v>42333.4019675926</v>
      </c>
      <c r="G1789" s="14"/>
      <c r="H1789" s="14">
        <v>42333.4263888889</v>
      </c>
      <c r="I1789" s="13" t="s">
        <v>619</v>
      </c>
      <c r="J1789" s="15">
        <v>0.0</v>
      </c>
    </row>
    <row r="1790" ht="15.0" customHeight="1">
      <c r="A1790" s="13" t="s">
        <v>24</v>
      </c>
      <c r="B1790" s="13" t="s">
        <v>357</v>
      </c>
      <c r="C1790" s="13" t="s">
        <v>23</v>
      </c>
      <c r="D1790" s="13" t="s">
        <v>3210</v>
      </c>
      <c r="E1790" s="13"/>
      <c r="F1790" s="14">
        <v>42338.6337731481</v>
      </c>
      <c r="G1790" s="14"/>
      <c r="H1790" s="14">
        <v>42339.5340277778</v>
      </c>
      <c r="I1790" s="13" t="s">
        <v>619</v>
      </c>
      <c r="J1790" s="15">
        <v>0.0</v>
      </c>
    </row>
    <row r="1791" ht="15.0" customHeight="1">
      <c r="A1791" s="13" t="s">
        <v>325</v>
      </c>
      <c r="B1791" s="13" t="s">
        <v>357</v>
      </c>
      <c r="C1791" s="13" t="s">
        <v>23</v>
      </c>
      <c r="D1791" s="13" t="s">
        <v>3212</v>
      </c>
      <c r="E1791" s="13"/>
      <c r="F1791" s="14">
        <v>42338.5996527778</v>
      </c>
      <c r="G1791" s="14"/>
      <c r="H1791" s="14">
        <v>42339.5368055556</v>
      </c>
      <c r="I1791" s="13" t="s">
        <v>619</v>
      </c>
      <c r="J1791" s="15">
        <v>0.0</v>
      </c>
    </row>
    <row r="1792" ht="15.0" customHeight="1">
      <c r="A1792" s="13" t="s">
        <v>92</v>
      </c>
      <c r="B1792" s="13" t="s">
        <v>357</v>
      </c>
      <c r="C1792" s="13" t="s">
        <v>23</v>
      </c>
      <c r="D1792" s="13" t="s">
        <v>3214</v>
      </c>
      <c r="E1792" s="13"/>
      <c r="F1792" s="14">
        <v>42338.9322685185</v>
      </c>
      <c r="G1792" s="14"/>
      <c r="H1792" s="14">
        <v>42339.5416666667</v>
      </c>
      <c r="I1792" s="13" t="s">
        <v>619</v>
      </c>
      <c r="J1792" s="15">
        <v>0.0</v>
      </c>
    </row>
    <row r="1793" ht="15.0" customHeight="1">
      <c r="A1793" s="13" t="s">
        <v>88</v>
      </c>
      <c r="B1793" s="13" t="s">
        <v>296</v>
      </c>
      <c r="C1793" s="13" t="s">
        <v>23</v>
      </c>
      <c r="D1793" s="13" t="s">
        <v>3216</v>
      </c>
      <c r="E1793" s="13"/>
      <c r="F1793" s="14">
        <v>42340.5659722222</v>
      </c>
      <c r="G1793" s="14"/>
      <c r="H1793" s="14">
        <v>42408.6018981481</v>
      </c>
      <c r="I1793" s="13" t="s">
        <v>2712</v>
      </c>
      <c r="J1793" s="15">
        <v>0.0</v>
      </c>
    </row>
    <row r="1794" ht="15.0" customHeight="1">
      <c r="A1794" s="13" t="s">
        <v>24</v>
      </c>
      <c r="B1794" s="13" t="s">
        <v>247</v>
      </c>
      <c r="C1794" s="13" t="s">
        <v>23</v>
      </c>
      <c r="D1794" s="13" t="s">
        <v>2717</v>
      </c>
      <c r="E1794" s="13"/>
      <c r="F1794" s="14">
        <v>42340.5719212963</v>
      </c>
      <c r="G1794" s="14"/>
      <c r="H1794" s="14">
        <v>42362.4708333333</v>
      </c>
      <c r="I1794" s="13" t="s">
        <v>619</v>
      </c>
      <c r="J1794" s="15">
        <v>0.0</v>
      </c>
    </row>
    <row r="1795" ht="15.0" customHeight="1">
      <c r="A1795" s="13" t="s">
        <v>24</v>
      </c>
      <c r="B1795" s="13" t="s">
        <v>63</v>
      </c>
      <c r="C1795" s="13" t="s">
        <v>23</v>
      </c>
      <c r="D1795" s="13" t="s">
        <v>3219</v>
      </c>
      <c r="E1795" s="13"/>
      <c r="F1795" s="14">
        <v>42341.3784722222</v>
      </c>
      <c r="G1795" s="14"/>
      <c r="H1795" s="14">
        <v>42341.4243055556</v>
      </c>
      <c r="I1795" s="13" t="s">
        <v>619</v>
      </c>
      <c r="J1795" s="15">
        <v>0.0</v>
      </c>
    </row>
    <row r="1796" ht="15.0" customHeight="1">
      <c r="A1796" s="13" t="s">
        <v>32</v>
      </c>
      <c r="B1796" s="13" t="s">
        <v>244</v>
      </c>
      <c r="C1796" s="13" t="s">
        <v>23</v>
      </c>
      <c r="D1796" s="13"/>
      <c r="E1796" s="13"/>
      <c r="F1796" s="14">
        <v>42346.4444791667</v>
      </c>
      <c r="G1796" s="14"/>
      <c r="H1796" s="14">
        <v>42354.5909722222</v>
      </c>
      <c r="I1796" s="13" t="s">
        <v>619</v>
      </c>
      <c r="J1796" s="15">
        <v>0.0</v>
      </c>
    </row>
    <row r="1797" ht="15.0" customHeight="1">
      <c r="A1797" s="13" t="s">
        <v>92</v>
      </c>
      <c r="B1797" s="13" t="s">
        <v>165</v>
      </c>
      <c r="C1797" s="13" t="s">
        <v>23</v>
      </c>
      <c r="D1797" s="13" t="s">
        <v>3222</v>
      </c>
      <c r="E1797" s="13"/>
      <c r="F1797" s="14">
        <v>42346.4444791667</v>
      </c>
      <c r="G1797" s="14"/>
      <c r="H1797" s="14">
        <v>42366.4020833333</v>
      </c>
      <c r="I1797" s="13" t="s">
        <v>619</v>
      </c>
      <c r="J1797" s="15">
        <v>0.0</v>
      </c>
    </row>
    <row r="1798" ht="15.0" customHeight="1">
      <c r="A1798" s="13" t="s">
        <v>24</v>
      </c>
      <c r="B1798" s="13" t="s">
        <v>422</v>
      </c>
      <c r="C1798" s="13" t="s">
        <v>23</v>
      </c>
      <c r="D1798" s="13" t="s">
        <v>3224</v>
      </c>
      <c r="E1798" s="13"/>
      <c r="F1798" s="14">
        <v>42349.8700925926</v>
      </c>
      <c r="G1798" s="14"/>
      <c r="H1798" s="14">
        <v>42376.5819444444</v>
      </c>
      <c r="I1798" s="13" t="s">
        <v>619</v>
      </c>
      <c r="J1798" s="15">
        <v>0.0</v>
      </c>
    </row>
    <row r="1799" ht="15.0" customHeight="1">
      <c r="A1799" s="13" t="s">
        <v>24</v>
      </c>
      <c r="B1799" s="13" t="s">
        <v>240</v>
      </c>
      <c r="C1799" s="13" t="s">
        <v>23</v>
      </c>
      <c r="D1799" s="13" t="s">
        <v>3012</v>
      </c>
      <c r="E1799" s="13"/>
      <c r="F1799" s="14">
        <v>42349.8715740741</v>
      </c>
      <c r="G1799" s="14"/>
      <c r="H1799" s="14">
        <v>42366.4</v>
      </c>
      <c r="I1799" s="13" t="s">
        <v>619</v>
      </c>
      <c r="J1799" s="15">
        <v>0.0</v>
      </c>
    </row>
    <row r="1800" ht="15.0" customHeight="1">
      <c r="A1800" s="13" t="s">
        <v>24</v>
      </c>
      <c r="B1800" s="13" t="s">
        <v>99</v>
      </c>
      <c r="C1800" s="13" t="s">
        <v>23</v>
      </c>
      <c r="D1800" s="13" t="s">
        <v>3227</v>
      </c>
      <c r="E1800" s="13"/>
      <c r="F1800" s="14">
        <v>42350.493599537</v>
      </c>
      <c r="G1800" s="14"/>
      <c r="H1800" s="14">
        <v>42350.50625</v>
      </c>
      <c r="I1800" s="13" t="s">
        <v>619</v>
      </c>
      <c r="J1800" s="15">
        <v>0.0</v>
      </c>
    </row>
    <row r="1801" ht="15.0" customHeight="1">
      <c r="A1801" s="13" t="s">
        <v>24</v>
      </c>
      <c r="B1801" s="13" t="s">
        <v>123</v>
      </c>
      <c r="C1801" s="13" t="s">
        <v>23</v>
      </c>
      <c r="D1801" s="13" t="s">
        <v>3229</v>
      </c>
      <c r="E1801" s="13"/>
      <c r="F1801" s="14">
        <v>42351.6823611111</v>
      </c>
      <c r="G1801" s="14"/>
      <c r="H1801" s="14">
        <v>42355.5041666667</v>
      </c>
      <c r="I1801" s="13" t="s">
        <v>619</v>
      </c>
      <c r="J1801" s="15">
        <v>0.0</v>
      </c>
    </row>
    <row r="1802" ht="15.0" customHeight="1">
      <c r="A1802" s="13" t="s">
        <v>24</v>
      </c>
      <c r="B1802" s="13" t="s">
        <v>828</v>
      </c>
      <c r="C1802" s="13" t="s">
        <v>23</v>
      </c>
      <c r="D1802" s="13" t="s">
        <v>2717</v>
      </c>
      <c r="E1802" s="13"/>
      <c r="F1802" s="14">
        <v>42352.3864351852</v>
      </c>
      <c r="G1802" s="14"/>
      <c r="H1802" s="14">
        <v>42361.5277777778</v>
      </c>
      <c r="I1802" s="13" t="s">
        <v>619</v>
      </c>
      <c r="J1802" s="15">
        <v>0.0</v>
      </c>
    </row>
    <row r="1803" ht="15.0" customHeight="1">
      <c r="A1803" s="13" t="s">
        <v>24</v>
      </c>
      <c r="B1803" s="13" t="s">
        <v>91</v>
      </c>
      <c r="C1803" s="13" t="s">
        <v>23</v>
      </c>
      <c r="D1803" s="13" t="s">
        <v>2517</v>
      </c>
      <c r="E1803" s="13"/>
      <c r="F1803" s="14">
        <v>42352.3540162037</v>
      </c>
      <c r="G1803" s="14"/>
      <c r="H1803" s="14">
        <v>42380.4701388889</v>
      </c>
      <c r="I1803" s="13" t="s">
        <v>619</v>
      </c>
      <c r="J1803" s="15">
        <v>0.0</v>
      </c>
    </row>
    <row r="1804" ht="15.0" customHeight="1">
      <c r="A1804" s="13" t="s">
        <v>24</v>
      </c>
      <c r="B1804" s="13" t="s">
        <v>168</v>
      </c>
      <c r="C1804" s="13" t="s">
        <v>23</v>
      </c>
      <c r="D1804" s="13" t="s">
        <v>2617</v>
      </c>
      <c r="E1804" s="13"/>
      <c r="F1804" s="14">
        <v>42352.4301273148</v>
      </c>
      <c r="G1804" s="14"/>
      <c r="H1804" s="14">
        <v>42352.4201388889</v>
      </c>
      <c r="I1804" s="13" t="s">
        <v>619</v>
      </c>
      <c r="J1804" s="15">
        <v>0.0</v>
      </c>
    </row>
    <row r="1805" ht="15.0" customHeight="1">
      <c r="A1805" s="13" t="s">
        <v>1355</v>
      </c>
      <c r="B1805" s="13" t="s">
        <v>296</v>
      </c>
      <c r="C1805" s="13" t="s">
        <v>23</v>
      </c>
      <c r="D1805" s="13" t="s">
        <v>3234</v>
      </c>
      <c r="E1805" s="13"/>
      <c r="F1805" s="14">
        <v>42354.4569444444</v>
      </c>
      <c r="G1805" s="14"/>
      <c r="H1805" s="14">
        <v>42432.4472453704</v>
      </c>
      <c r="I1805" s="13" t="s">
        <v>619</v>
      </c>
      <c r="J1805" s="15">
        <v>0.0</v>
      </c>
    </row>
    <row r="1806" ht="15.0" customHeight="1">
      <c r="A1806" s="13" t="s">
        <v>1342</v>
      </c>
      <c r="B1806" s="13" t="s">
        <v>296</v>
      </c>
      <c r="C1806" s="13" t="s">
        <v>23</v>
      </c>
      <c r="D1806" s="13" t="s">
        <v>3236</v>
      </c>
      <c r="E1806" s="13"/>
      <c r="F1806" s="14">
        <v>42354.5557291667</v>
      </c>
      <c r="G1806" s="14"/>
      <c r="H1806" s="14">
        <v>42383.4625</v>
      </c>
      <c r="I1806" s="13" t="s">
        <v>619</v>
      </c>
      <c r="J1806" s="15">
        <v>0.0</v>
      </c>
    </row>
    <row r="1807" ht="15.0" customHeight="1">
      <c r="A1807" s="13" t="s">
        <v>24</v>
      </c>
      <c r="B1807" s="13" t="s">
        <v>159</v>
      </c>
      <c r="C1807" s="13" t="s">
        <v>23</v>
      </c>
      <c r="D1807" s="13" t="s">
        <v>2517</v>
      </c>
      <c r="E1807" s="13"/>
      <c r="F1807" s="14">
        <v>42355.4869444444</v>
      </c>
      <c r="G1807" s="14"/>
      <c r="H1807" s="14">
        <v>42366.6</v>
      </c>
      <c r="I1807" s="13" t="s">
        <v>619</v>
      </c>
      <c r="J1807" s="15">
        <v>0.0</v>
      </c>
    </row>
    <row r="1808" ht="15.0" customHeight="1">
      <c r="A1808" s="13" t="s">
        <v>24</v>
      </c>
      <c r="B1808" s="13" t="s">
        <v>296</v>
      </c>
      <c r="C1808" s="13" t="s">
        <v>23</v>
      </c>
      <c r="D1808" s="13" t="s">
        <v>3239</v>
      </c>
      <c r="E1808" s="13"/>
      <c r="F1808" s="14">
        <v>42355.4909722222</v>
      </c>
      <c r="G1808" s="14"/>
      <c r="H1808" s="14">
        <v>42377.5194444444</v>
      </c>
      <c r="I1808" s="13" t="s">
        <v>619</v>
      </c>
      <c r="J1808" s="15">
        <v>0.0</v>
      </c>
    </row>
    <row r="1809" ht="15.0" customHeight="1">
      <c r="A1809" s="13" t="s">
        <v>92</v>
      </c>
      <c r="B1809" s="13" t="s">
        <v>159</v>
      </c>
      <c r="C1809" s="13" t="s">
        <v>23</v>
      </c>
      <c r="D1809" s="13" t="s">
        <v>2450</v>
      </c>
      <c r="E1809" s="13"/>
      <c r="F1809" s="14">
        <v>42355.5298263889</v>
      </c>
      <c r="G1809" s="14"/>
      <c r="H1809" s="14">
        <v>42366.6083333333</v>
      </c>
      <c r="I1809" s="13" t="s">
        <v>619</v>
      </c>
      <c r="J1809" s="15">
        <v>0.0</v>
      </c>
    </row>
    <row r="1810" ht="15.0" customHeight="1">
      <c r="A1810" s="13" t="s">
        <v>24</v>
      </c>
      <c r="B1810" s="13" t="s">
        <v>168</v>
      </c>
      <c r="C1810" s="13" t="s">
        <v>23</v>
      </c>
      <c r="D1810" s="13" t="s">
        <v>2717</v>
      </c>
      <c r="E1810" s="13"/>
      <c r="F1810" s="14">
        <v>42359.4378587963</v>
      </c>
      <c r="G1810" s="14"/>
      <c r="H1810" s="14">
        <v>42359.4277777778</v>
      </c>
      <c r="I1810" s="13" t="s">
        <v>619</v>
      </c>
      <c r="J1810" s="15">
        <v>0.0</v>
      </c>
    </row>
    <row r="1811" ht="15.0" customHeight="1">
      <c r="A1811" s="13" t="s">
        <v>32</v>
      </c>
      <c r="B1811" s="13" t="s">
        <v>1192</v>
      </c>
      <c r="C1811" s="13" t="s">
        <v>23</v>
      </c>
      <c r="D1811" s="13" t="s">
        <v>2999</v>
      </c>
      <c r="E1811" s="13"/>
      <c r="F1811" s="14">
        <v>42361.547962963</v>
      </c>
      <c r="G1811" s="14"/>
      <c r="H1811" s="14">
        <v>42366.6041666667</v>
      </c>
      <c r="I1811" s="13" t="s">
        <v>619</v>
      </c>
      <c r="J1811" s="15">
        <v>0.0</v>
      </c>
    </row>
    <row r="1812" ht="15.0" customHeight="1">
      <c r="A1812" s="13" t="s">
        <v>502</v>
      </c>
      <c r="B1812" s="13" t="s">
        <v>296</v>
      </c>
      <c r="C1812" s="13" t="s">
        <v>23</v>
      </c>
      <c r="D1812" s="13" t="s">
        <v>3244</v>
      </c>
      <c r="E1812" s="13"/>
      <c r="F1812" s="14">
        <v>42366.3741203704</v>
      </c>
      <c r="G1812" s="14"/>
      <c r="H1812" s="14">
        <v>42366.3840277778</v>
      </c>
      <c r="I1812" s="13" t="s">
        <v>619</v>
      </c>
      <c r="J1812" s="15">
        <v>0.0</v>
      </c>
    </row>
    <row r="1813" ht="15.0" customHeight="1">
      <c r="A1813" s="13" t="s">
        <v>24</v>
      </c>
      <c r="B1813" s="13" t="s">
        <v>319</v>
      </c>
      <c r="C1813" s="13" t="s">
        <v>23</v>
      </c>
      <c r="D1813" s="13" t="s">
        <v>3246</v>
      </c>
      <c r="E1813" s="13"/>
      <c r="F1813" s="14">
        <v>42366.7884837963</v>
      </c>
      <c r="G1813" s="14"/>
      <c r="H1813" s="14">
        <v>42367.4361111111</v>
      </c>
      <c r="I1813" s="13" t="s">
        <v>619</v>
      </c>
      <c r="J1813" s="15">
        <v>0.0</v>
      </c>
    </row>
    <row r="1814" ht="15.0" customHeight="1">
      <c r="A1814" s="13" t="s">
        <v>1411</v>
      </c>
      <c r="B1814" s="13" t="s">
        <v>296</v>
      </c>
      <c r="C1814" s="13" t="s">
        <v>23</v>
      </c>
      <c r="D1814" s="13" t="s">
        <v>3248</v>
      </c>
      <c r="E1814" s="13"/>
      <c r="F1814" s="14">
        <v>42373.4017476852</v>
      </c>
      <c r="G1814" s="14"/>
      <c r="H1814" s="14">
        <v>42375.5284722222</v>
      </c>
      <c r="I1814" s="13" t="s">
        <v>619</v>
      </c>
      <c r="J1814" s="15">
        <v>0.0</v>
      </c>
    </row>
    <row r="1815" ht="15.0" customHeight="1">
      <c r="A1815" s="13" t="s">
        <v>1411</v>
      </c>
      <c r="B1815" s="13" t="s">
        <v>296</v>
      </c>
      <c r="C1815" s="13" t="s">
        <v>23</v>
      </c>
      <c r="D1815" s="13" t="s">
        <v>2900</v>
      </c>
      <c r="E1815" s="13"/>
      <c r="F1815" s="14">
        <v>42373.4078240741</v>
      </c>
      <c r="G1815" s="14"/>
      <c r="H1815" s="14">
        <v>42375.5298611111</v>
      </c>
      <c r="I1815" s="13" t="s">
        <v>619</v>
      </c>
      <c r="J1815" s="15">
        <v>0.0</v>
      </c>
    </row>
    <row r="1816" ht="15.0" customHeight="1">
      <c r="A1816" s="13" t="s">
        <v>24</v>
      </c>
      <c r="B1816" s="13" t="s">
        <v>183</v>
      </c>
      <c r="C1816" s="13" t="s">
        <v>23</v>
      </c>
      <c r="D1816" s="13" t="s">
        <v>3251</v>
      </c>
      <c r="E1816" s="13"/>
      <c r="F1816" s="14">
        <v>42373.5255324074</v>
      </c>
      <c r="G1816" s="14"/>
      <c r="H1816" s="14">
        <v>42374.4902777778</v>
      </c>
      <c r="I1816" s="13" t="s">
        <v>619</v>
      </c>
      <c r="J1816" s="15">
        <v>0.0</v>
      </c>
    </row>
    <row r="1817" ht="15.0" customHeight="1">
      <c r="A1817" s="13" t="s">
        <v>502</v>
      </c>
      <c r="B1817" s="13" t="s">
        <v>296</v>
      </c>
      <c r="C1817" s="13" t="s">
        <v>23</v>
      </c>
      <c r="D1817" s="13" t="s">
        <v>3253</v>
      </c>
      <c r="E1817" s="13"/>
      <c r="F1817" s="14">
        <v>42375.3319444444</v>
      </c>
      <c r="G1817" s="14"/>
      <c r="H1817" s="14">
        <v>42410.4236111111</v>
      </c>
      <c r="I1817" s="13" t="s">
        <v>2712</v>
      </c>
      <c r="J1817" s="15">
        <v>0.0</v>
      </c>
    </row>
    <row r="1818" ht="15.0" customHeight="1">
      <c r="A1818" s="13" t="s">
        <v>502</v>
      </c>
      <c r="B1818" s="13" t="s">
        <v>296</v>
      </c>
      <c r="C1818" s="13" t="s">
        <v>23</v>
      </c>
      <c r="D1818" s="13" t="s">
        <v>3255</v>
      </c>
      <c r="E1818" s="13"/>
      <c r="F1818" s="14">
        <v>42377.3078356481</v>
      </c>
      <c r="G1818" s="14"/>
      <c r="H1818" s="14">
        <v>42384.6229166667</v>
      </c>
      <c r="I1818" s="13" t="s">
        <v>619</v>
      </c>
      <c r="J1818" s="15">
        <v>0.0</v>
      </c>
    </row>
    <row r="1819" ht="15.0" customHeight="1">
      <c r="A1819" s="13" t="s">
        <v>28</v>
      </c>
      <c r="B1819" s="13" t="s">
        <v>51</v>
      </c>
      <c r="C1819" s="13" t="s">
        <v>23</v>
      </c>
      <c r="D1819" s="13" t="s">
        <v>3257</v>
      </c>
      <c r="E1819" s="13"/>
      <c r="F1819" s="14">
        <v>42381.4277777778</v>
      </c>
      <c r="G1819" s="14"/>
      <c r="H1819" s="14">
        <v>42444.4959143519</v>
      </c>
      <c r="I1819" s="13" t="s">
        <v>619</v>
      </c>
      <c r="J1819" s="15">
        <v>0.0</v>
      </c>
    </row>
    <row r="1820" ht="15.0" customHeight="1">
      <c r="A1820" s="13" t="s">
        <v>92</v>
      </c>
      <c r="B1820" s="13" t="s">
        <v>386</v>
      </c>
      <c r="C1820" s="13" t="s">
        <v>23</v>
      </c>
      <c r="D1820" s="13" t="s">
        <v>3259</v>
      </c>
      <c r="E1820" s="13"/>
      <c r="F1820" s="14">
        <v>42383.4340277778</v>
      </c>
      <c r="G1820" s="14"/>
      <c r="H1820" s="14">
        <v>42383.4902777778</v>
      </c>
      <c r="I1820" s="13" t="s">
        <v>619</v>
      </c>
      <c r="J1820" s="15">
        <v>0.0</v>
      </c>
    </row>
    <row r="1821" ht="15.0" customHeight="1">
      <c r="A1821" s="13" t="s">
        <v>24</v>
      </c>
      <c r="B1821" s="13" t="s">
        <v>48</v>
      </c>
      <c r="C1821" s="13" t="s">
        <v>23</v>
      </c>
      <c r="D1821" s="13" t="s">
        <v>2617</v>
      </c>
      <c r="E1821" s="13"/>
      <c r="F1821" s="14">
        <v>42383.5416087963</v>
      </c>
      <c r="G1821" s="14"/>
      <c r="H1821" s="14">
        <v>42383.5645833333</v>
      </c>
      <c r="I1821" s="13" t="s">
        <v>619</v>
      </c>
      <c r="J1821" s="15">
        <v>0.0</v>
      </c>
    </row>
    <row r="1822" ht="15.0" customHeight="1">
      <c r="A1822" s="13" t="s">
        <v>24</v>
      </c>
      <c r="B1822" s="13" t="s">
        <v>27</v>
      </c>
      <c r="C1822" s="13" t="s">
        <v>23</v>
      </c>
      <c r="D1822" s="13" t="s">
        <v>3262</v>
      </c>
      <c r="E1822" s="13"/>
      <c r="F1822" s="14">
        <v>42384.6208333333</v>
      </c>
      <c r="G1822" s="14"/>
      <c r="H1822" s="14">
        <v>42408.6022453704</v>
      </c>
      <c r="I1822" s="13" t="s">
        <v>619</v>
      </c>
      <c r="J1822" s="15">
        <v>0.0</v>
      </c>
    </row>
    <row r="1823" ht="15.0" customHeight="1">
      <c r="A1823" s="13" t="s">
        <v>24</v>
      </c>
      <c r="B1823" s="13" t="s">
        <v>58</v>
      </c>
      <c r="C1823" s="13" t="s">
        <v>23</v>
      </c>
      <c r="D1823" s="13" t="s">
        <v>3264</v>
      </c>
      <c r="E1823" s="13"/>
      <c r="F1823" s="14">
        <v>42384.6743865741</v>
      </c>
      <c r="G1823" s="14"/>
      <c r="H1823" s="14">
        <v>42384.6520833333</v>
      </c>
      <c r="I1823" s="13" t="s">
        <v>619</v>
      </c>
      <c r="J1823" s="15">
        <v>0.0</v>
      </c>
    </row>
    <row r="1824" ht="15.0" customHeight="1">
      <c r="A1824" s="13" t="s">
        <v>92</v>
      </c>
      <c r="B1824" s="13" t="s">
        <v>252</v>
      </c>
      <c r="C1824" s="13" t="s">
        <v>23</v>
      </c>
      <c r="D1824" s="13" t="s">
        <v>3138</v>
      </c>
      <c r="E1824" s="13"/>
      <c r="F1824" s="14">
        <v>42384.7291666667</v>
      </c>
      <c r="G1824" s="14"/>
      <c r="H1824" s="14">
        <v>45316.3911458333</v>
      </c>
      <c r="I1824" s="13" t="s">
        <v>619</v>
      </c>
      <c r="J1824" s="15">
        <v>0.0</v>
      </c>
    </row>
    <row r="1825" ht="15.0" customHeight="1">
      <c r="A1825" s="13" t="s">
        <v>88</v>
      </c>
      <c r="B1825" s="13" t="s">
        <v>419</v>
      </c>
      <c r="C1825" s="13" t="s">
        <v>23</v>
      </c>
      <c r="D1825" s="13" t="s">
        <v>3267</v>
      </c>
      <c r="E1825" s="13"/>
      <c r="F1825" s="14">
        <v>42391.3819444444</v>
      </c>
      <c r="G1825" s="14"/>
      <c r="H1825" s="14">
        <v>42391.6611111111</v>
      </c>
      <c r="I1825" s="13" t="s">
        <v>619</v>
      </c>
      <c r="J1825" s="15">
        <v>0.0</v>
      </c>
    </row>
    <row r="1826" ht="15.0" customHeight="1">
      <c r="A1826" s="13" t="s">
        <v>88</v>
      </c>
      <c r="B1826" s="13" t="s">
        <v>176</v>
      </c>
      <c r="C1826" s="13" t="s">
        <v>23</v>
      </c>
      <c r="D1826" s="13" t="s">
        <v>3267</v>
      </c>
      <c r="E1826" s="13"/>
      <c r="F1826" s="14">
        <v>42391.4255671296</v>
      </c>
      <c r="G1826" s="14"/>
      <c r="H1826" s="14">
        <v>42425.5576388889</v>
      </c>
      <c r="I1826" s="13" t="s">
        <v>619</v>
      </c>
      <c r="J1826" s="15">
        <v>0.0</v>
      </c>
    </row>
    <row r="1827" ht="15.0" customHeight="1">
      <c r="A1827" s="13" t="s">
        <v>24</v>
      </c>
      <c r="B1827" s="13" t="s">
        <v>536</v>
      </c>
      <c r="C1827" s="13" t="s">
        <v>23</v>
      </c>
      <c r="D1827" s="13" t="s">
        <v>3270</v>
      </c>
      <c r="E1827" s="13"/>
      <c r="F1827" s="14">
        <v>42391.6597453704</v>
      </c>
      <c r="G1827" s="14"/>
      <c r="H1827" s="14">
        <v>42391.6902777778</v>
      </c>
      <c r="I1827" s="13" t="s">
        <v>619</v>
      </c>
      <c r="J1827" s="15">
        <v>0.0</v>
      </c>
    </row>
    <row r="1828" ht="15.0" customHeight="1">
      <c r="A1828" s="13" t="s">
        <v>88</v>
      </c>
      <c r="B1828" s="13" t="s">
        <v>296</v>
      </c>
      <c r="C1828" s="13" t="s">
        <v>23</v>
      </c>
      <c r="D1828" s="13" t="s">
        <v>3272</v>
      </c>
      <c r="E1828" s="13"/>
      <c r="F1828" s="14">
        <v>42391.8522800926</v>
      </c>
      <c r="G1828" s="14"/>
      <c r="H1828" s="14">
        <v>42444.4979166667</v>
      </c>
      <c r="I1828" s="13" t="s">
        <v>619</v>
      </c>
      <c r="J1828" s="15">
        <v>0.0</v>
      </c>
    </row>
    <row r="1829" ht="15.0" customHeight="1">
      <c r="A1829" s="13" t="s">
        <v>502</v>
      </c>
      <c r="B1829" s="13" t="s">
        <v>296</v>
      </c>
      <c r="C1829" s="13" t="s">
        <v>23</v>
      </c>
      <c r="D1829" s="13" t="s">
        <v>3274</v>
      </c>
      <c r="E1829" s="13"/>
      <c r="F1829" s="14">
        <v>42394.8902777778</v>
      </c>
      <c r="G1829" s="14"/>
      <c r="H1829" s="14">
        <v>42410.4097222222</v>
      </c>
      <c r="I1829" s="13" t="s">
        <v>3092</v>
      </c>
      <c r="J1829" s="15">
        <v>0.0</v>
      </c>
    </row>
    <row r="1830" ht="15.0" customHeight="1">
      <c r="A1830" s="13" t="s">
        <v>1342</v>
      </c>
      <c r="B1830" s="13" t="s">
        <v>176</v>
      </c>
      <c r="C1830" s="13" t="s">
        <v>23</v>
      </c>
      <c r="D1830" s="13" t="s">
        <v>3276</v>
      </c>
      <c r="E1830" s="13"/>
      <c r="F1830" s="14">
        <v>42397.3715277778</v>
      </c>
      <c r="G1830" s="14"/>
      <c r="H1830" s="14">
        <v>42397.6583333333</v>
      </c>
      <c r="I1830" s="13" t="s">
        <v>619</v>
      </c>
      <c r="J1830" s="15">
        <v>0.0</v>
      </c>
    </row>
    <row r="1831" ht="15.0" customHeight="1">
      <c r="A1831" s="13" t="s">
        <v>502</v>
      </c>
      <c r="B1831" s="13" t="s">
        <v>419</v>
      </c>
      <c r="C1831" s="13" t="s">
        <v>23</v>
      </c>
      <c r="D1831" s="13" t="s">
        <v>3278</v>
      </c>
      <c r="E1831" s="13"/>
      <c r="F1831" s="14">
        <v>42398.6131944444</v>
      </c>
      <c r="G1831" s="14"/>
      <c r="H1831" s="14">
        <v>42402.4826388889</v>
      </c>
      <c r="I1831" s="13"/>
      <c r="J1831" s="15">
        <v>0.0</v>
      </c>
    </row>
    <row r="1832" ht="15.0" customHeight="1">
      <c r="A1832" s="13" t="s">
        <v>32</v>
      </c>
      <c r="B1832" s="13" t="s">
        <v>419</v>
      </c>
      <c r="C1832" s="13" t="s">
        <v>23</v>
      </c>
      <c r="D1832" s="13" t="s">
        <v>3280</v>
      </c>
      <c r="E1832" s="13"/>
      <c r="F1832" s="14">
        <v>42401.48</v>
      </c>
      <c r="G1832" s="14"/>
      <c r="H1832" s="14">
        <v>42401.4451388889</v>
      </c>
      <c r="I1832" s="13" t="s">
        <v>619</v>
      </c>
      <c r="J1832" s="15">
        <v>0.0</v>
      </c>
    </row>
    <row r="1833" ht="15.0" customHeight="1">
      <c r="A1833" s="13" t="s">
        <v>32</v>
      </c>
      <c r="B1833" s="13" t="s">
        <v>419</v>
      </c>
      <c r="C1833" s="13" t="s">
        <v>23</v>
      </c>
      <c r="D1833" s="13" t="s">
        <v>3282</v>
      </c>
      <c r="E1833" s="13"/>
      <c r="F1833" s="14">
        <v>42401.5141782407</v>
      </c>
      <c r="G1833" s="14">
        <v>42401.494224537</v>
      </c>
      <c r="H1833" s="14">
        <v>42401.4944444444</v>
      </c>
      <c r="I1833" s="13" t="s">
        <v>619</v>
      </c>
      <c r="J1833" s="15">
        <v>0.0</v>
      </c>
    </row>
    <row r="1834" ht="15.0" customHeight="1">
      <c r="A1834" s="13" t="s">
        <v>502</v>
      </c>
      <c r="B1834" s="13" t="s">
        <v>419</v>
      </c>
      <c r="C1834" s="13" t="s">
        <v>23</v>
      </c>
      <c r="D1834" s="13" t="s">
        <v>3182</v>
      </c>
      <c r="E1834" s="13"/>
      <c r="F1834" s="14">
        <v>42401.6354166667</v>
      </c>
      <c r="G1834" s="14"/>
      <c r="H1834" s="14">
        <v>42402.4840277778</v>
      </c>
      <c r="I1834" s="13"/>
      <c r="J1834" s="15">
        <v>0.0</v>
      </c>
    </row>
    <row r="1835" ht="15.0" customHeight="1">
      <c r="A1835" s="13" t="s">
        <v>24</v>
      </c>
      <c r="B1835" s="13" t="s">
        <v>419</v>
      </c>
      <c r="C1835" s="13" t="s">
        <v>23</v>
      </c>
      <c r="D1835" s="13" t="s">
        <v>3285</v>
      </c>
      <c r="E1835" s="13"/>
      <c r="F1835" s="14">
        <v>42401.6375</v>
      </c>
      <c r="G1835" s="14"/>
      <c r="H1835" s="14">
        <v>42404.6736111111</v>
      </c>
      <c r="I1835" s="13"/>
      <c r="J1835" s="15">
        <v>0.0</v>
      </c>
    </row>
    <row r="1836" ht="15.0" customHeight="1">
      <c r="A1836" s="13" t="s">
        <v>36</v>
      </c>
      <c r="B1836" s="13" t="s">
        <v>419</v>
      </c>
      <c r="C1836" s="13" t="s">
        <v>23</v>
      </c>
      <c r="D1836" s="13" t="s">
        <v>1443</v>
      </c>
      <c r="E1836" s="13"/>
      <c r="F1836" s="14">
        <v>42401.6381944444</v>
      </c>
      <c r="G1836" s="14"/>
      <c r="H1836" s="14">
        <v>42404.6645833333</v>
      </c>
      <c r="I1836" s="13"/>
      <c r="J1836" s="15">
        <v>0.0</v>
      </c>
    </row>
    <row r="1837" ht="15.0" customHeight="1">
      <c r="A1837" s="13" t="s">
        <v>1173</v>
      </c>
      <c r="B1837" s="13" t="s">
        <v>419</v>
      </c>
      <c r="C1837" s="13" t="s">
        <v>23</v>
      </c>
      <c r="D1837" s="13" t="s">
        <v>3288</v>
      </c>
      <c r="E1837" s="13"/>
      <c r="F1837" s="14">
        <v>42401.6805555556</v>
      </c>
      <c r="G1837" s="14"/>
      <c r="H1837" s="14">
        <v>42439.7</v>
      </c>
      <c r="I1837" s="13"/>
      <c r="J1837" s="15">
        <v>0.0</v>
      </c>
    </row>
    <row r="1838" ht="15.0" customHeight="1">
      <c r="A1838" s="13" t="s">
        <v>24</v>
      </c>
      <c r="B1838" s="13" t="s">
        <v>883</v>
      </c>
      <c r="C1838" s="13" t="s">
        <v>23</v>
      </c>
      <c r="D1838" s="13" t="s">
        <v>2029</v>
      </c>
      <c r="E1838" s="13"/>
      <c r="F1838" s="14">
        <v>42402.4602662037</v>
      </c>
      <c r="G1838" s="14"/>
      <c r="H1838" s="14">
        <v>42402.4777777778</v>
      </c>
      <c r="I1838" s="13" t="s">
        <v>619</v>
      </c>
      <c r="J1838" s="15">
        <v>0.0</v>
      </c>
    </row>
    <row r="1839" ht="15.0" customHeight="1">
      <c r="A1839" s="13" t="s">
        <v>325</v>
      </c>
      <c r="B1839" s="13" t="s">
        <v>63</v>
      </c>
      <c r="C1839" s="13" t="s">
        <v>23</v>
      </c>
      <c r="D1839" s="13" t="s">
        <v>3291</v>
      </c>
      <c r="E1839" s="13"/>
      <c r="F1839" s="14">
        <v>42402.5914699074</v>
      </c>
      <c r="G1839" s="14"/>
      <c r="H1839" s="14">
        <v>42425.5361111111</v>
      </c>
      <c r="I1839" s="13" t="s">
        <v>619</v>
      </c>
      <c r="J1839" s="15">
        <v>0.0</v>
      </c>
    </row>
    <row r="1840" ht="15.0" customHeight="1">
      <c r="A1840" s="13"/>
      <c r="B1840" s="13" t="s">
        <v>590</v>
      </c>
      <c r="C1840" s="13" t="s">
        <v>23</v>
      </c>
      <c r="D1840" s="13" t="s">
        <v>3293</v>
      </c>
      <c r="E1840" s="13"/>
      <c r="F1840" s="14">
        <v>42403.6156944444</v>
      </c>
      <c r="G1840" s="14"/>
      <c r="H1840" s="14">
        <v>42444.4986111111</v>
      </c>
      <c r="I1840" s="13" t="s">
        <v>619</v>
      </c>
      <c r="J1840" s="15">
        <v>0.0</v>
      </c>
    </row>
    <row r="1841" ht="15.0" customHeight="1">
      <c r="A1841" s="13" t="s">
        <v>325</v>
      </c>
      <c r="B1841" s="13" t="s">
        <v>183</v>
      </c>
      <c r="C1841" s="13" t="s">
        <v>23</v>
      </c>
      <c r="D1841" s="13" t="s">
        <v>3295</v>
      </c>
      <c r="E1841" s="13"/>
      <c r="F1841" s="14">
        <v>42403.6180555556</v>
      </c>
      <c r="G1841" s="14"/>
      <c r="H1841" s="14">
        <v>42461.6408101852</v>
      </c>
      <c r="I1841" s="13" t="s">
        <v>619</v>
      </c>
      <c r="J1841" s="15">
        <v>0.0</v>
      </c>
    </row>
    <row r="1842" ht="15.0" customHeight="1">
      <c r="A1842" s="13" t="s">
        <v>24</v>
      </c>
      <c r="B1842" s="13" t="s">
        <v>353</v>
      </c>
      <c r="C1842" s="13" t="s">
        <v>23</v>
      </c>
      <c r="D1842" s="13" t="s">
        <v>3297</v>
      </c>
      <c r="E1842" s="13"/>
      <c r="F1842" s="14">
        <v>42409.5777083333</v>
      </c>
      <c r="G1842" s="14"/>
      <c r="H1842" s="14">
        <v>42425.5555555556</v>
      </c>
      <c r="I1842" s="13" t="s">
        <v>619</v>
      </c>
      <c r="J1842" s="15">
        <v>0.0</v>
      </c>
    </row>
    <row r="1843" ht="15.0" customHeight="1">
      <c r="A1843" s="13" t="s">
        <v>325</v>
      </c>
      <c r="B1843" s="13" t="s">
        <v>353</v>
      </c>
      <c r="C1843" s="13" t="s">
        <v>23</v>
      </c>
      <c r="D1843" s="13" t="s">
        <v>3299</v>
      </c>
      <c r="E1843" s="13"/>
      <c r="F1843" s="14">
        <v>42410.4613657407</v>
      </c>
      <c r="G1843" s="14"/>
      <c r="H1843" s="14">
        <v>42425.5173611111</v>
      </c>
      <c r="I1843" s="13" t="s">
        <v>619</v>
      </c>
      <c r="J1843" s="15">
        <v>0.0</v>
      </c>
    </row>
    <row r="1844" ht="15.0" customHeight="1">
      <c r="A1844" s="13" t="s">
        <v>1411</v>
      </c>
      <c r="B1844" s="13" t="s">
        <v>296</v>
      </c>
      <c r="C1844" s="13" t="s">
        <v>23</v>
      </c>
      <c r="D1844" s="13" t="s">
        <v>3301</v>
      </c>
      <c r="E1844" s="13"/>
      <c r="F1844" s="14">
        <v>42412.4409722222</v>
      </c>
      <c r="G1844" s="14"/>
      <c r="H1844" s="14">
        <v>42444.4986111111</v>
      </c>
      <c r="I1844" s="13" t="s">
        <v>619</v>
      </c>
      <c r="J1844" s="15">
        <v>0.0</v>
      </c>
    </row>
    <row r="1845" ht="15.0" customHeight="1">
      <c r="A1845" s="13" t="s">
        <v>1411</v>
      </c>
      <c r="B1845" s="13" t="s">
        <v>296</v>
      </c>
      <c r="C1845" s="13" t="s">
        <v>23</v>
      </c>
      <c r="D1845" s="13" t="s">
        <v>3303</v>
      </c>
      <c r="E1845" s="13"/>
      <c r="F1845" s="14">
        <v>42412.4046412037</v>
      </c>
      <c r="G1845" s="14"/>
      <c r="H1845" s="14">
        <v>42412.8277777778</v>
      </c>
      <c r="I1845" s="13" t="s">
        <v>619</v>
      </c>
      <c r="J1845" s="15">
        <v>0.0</v>
      </c>
    </row>
    <row r="1846" ht="15.0" customHeight="1">
      <c r="A1846" s="13" t="s">
        <v>502</v>
      </c>
      <c r="B1846" s="13" t="s">
        <v>296</v>
      </c>
      <c r="C1846" s="13" t="s">
        <v>23</v>
      </c>
      <c r="D1846" s="13" t="s">
        <v>1745</v>
      </c>
      <c r="E1846" s="13"/>
      <c r="F1846" s="14">
        <v>42416.4611111111</v>
      </c>
      <c r="G1846" s="14"/>
      <c r="H1846" s="14">
        <v>42425.7569444444</v>
      </c>
      <c r="I1846" s="13" t="s">
        <v>619</v>
      </c>
      <c r="J1846" s="15">
        <v>0.0</v>
      </c>
    </row>
    <row r="1847" ht="15.0" customHeight="1">
      <c r="A1847" s="13" t="s">
        <v>32</v>
      </c>
      <c r="B1847" s="13" t="s">
        <v>734</v>
      </c>
      <c r="C1847" s="13" t="s">
        <v>23</v>
      </c>
      <c r="D1847" s="13" t="s">
        <v>3306</v>
      </c>
      <c r="E1847" s="13"/>
      <c r="F1847" s="14">
        <v>42416.4965277778</v>
      </c>
      <c r="G1847" s="14"/>
      <c r="H1847" s="14">
        <v>42429.6201388889</v>
      </c>
      <c r="I1847" s="13"/>
      <c r="J1847" s="15">
        <v>0.0</v>
      </c>
    </row>
    <row r="1848" ht="15.0" customHeight="1">
      <c r="A1848" s="13" t="s">
        <v>88</v>
      </c>
      <c r="B1848" s="13" t="s">
        <v>217</v>
      </c>
      <c r="C1848" s="13" t="s">
        <v>23</v>
      </c>
      <c r="D1848" s="13" t="s">
        <v>3308</v>
      </c>
      <c r="E1848" s="13"/>
      <c r="F1848" s="14">
        <v>42417.4777777778</v>
      </c>
      <c r="G1848" s="14"/>
      <c r="H1848" s="14">
        <v>42444.4993055556</v>
      </c>
      <c r="I1848" s="13" t="s">
        <v>619</v>
      </c>
      <c r="J1848" s="15">
        <v>0.0</v>
      </c>
    </row>
    <row r="1849" ht="15.0" customHeight="1">
      <c r="A1849" s="13" t="s">
        <v>325</v>
      </c>
      <c r="B1849" s="13" t="s">
        <v>590</v>
      </c>
      <c r="C1849" s="13" t="s">
        <v>23</v>
      </c>
      <c r="D1849" s="13" t="s">
        <v>3310</v>
      </c>
      <c r="E1849" s="13"/>
      <c r="F1849" s="14">
        <v>42418.4541087963</v>
      </c>
      <c r="G1849" s="14"/>
      <c r="H1849" s="14">
        <v>42444.5</v>
      </c>
      <c r="I1849" s="13" t="s">
        <v>619</v>
      </c>
      <c r="J1849" s="15">
        <v>0.0</v>
      </c>
    </row>
    <row r="1850" ht="15.0" customHeight="1">
      <c r="A1850" s="13" t="s">
        <v>325</v>
      </c>
      <c r="B1850" s="13" t="s">
        <v>590</v>
      </c>
      <c r="C1850" s="13" t="s">
        <v>23</v>
      </c>
      <c r="D1850" s="13" t="s">
        <v>3312</v>
      </c>
      <c r="E1850" s="13"/>
      <c r="F1850" s="14">
        <v>42418.4692361111</v>
      </c>
      <c r="G1850" s="14"/>
      <c r="H1850" s="14">
        <v>42429.6229166667</v>
      </c>
      <c r="I1850" s="13" t="s">
        <v>619</v>
      </c>
      <c r="J1850" s="15">
        <v>0.0</v>
      </c>
    </row>
    <row r="1851" ht="15.0" customHeight="1">
      <c r="A1851" s="13" t="s">
        <v>32</v>
      </c>
      <c r="B1851" s="13" t="s">
        <v>694</v>
      </c>
      <c r="C1851" s="13" t="s">
        <v>23</v>
      </c>
      <c r="D1851" s="13" t="s">
        <v>3314</v>
      </c>
      <c r="E1851" s="13"/>
      <c r="F1851" s="14">
        <v>42418.5449768519</v>
      </c>
      <c r="G1851" s="14"/>
      <c r="H1851" s="14">
        <v>42429.6159722222</v>
      </c>
      <c r="I1851" s="13" t="s">
        <v>619</v>
      </c>
      <c r="J1851" s="15">
        <v>0.0</v>
      </c>
    </row>
    <row r="1852" ht="15.0" customHeight="1">
      <c r="A1852" s="13" t="s">
        <v>24</v>
      </c>
      <c r="B1852" s="13" t="s">
        <v>35</v>
      </c>
      <c r="C1852" s="13" t="s">
        <v>23</v>
      </c>
      <c r="D1852" s="13" t="s">
        <v>3316</v>
      </c>
      <c r="E1852" s="13"/>
      <c r="F1852" s="14">
        <v>42418.6206481481</v>
      </c>
      <c r="G1852" s="14"/>
      <c r="H1852" s="14">
        <v>42419.53125</v>
      </c>
      <c r="I1852" s="13" t="s">
        <v>619</v>
      </c>
      <c r="J1852" s="15">
        <v>0.0</v>
      </c>
    </row>
    <row r="1853" ht="15.0" customHeight="1">
      <c r="A1853" s="13" t="s">
        <v>325</v>
      </c>
      <c r="B1853" s="13" t="s">
        <v>590</v>
      </c>
      <c r="C1853" s="13" t="s">
        <v>23</v>
      </c>
      <c r="D1853" s="13" t="s">
        <v>2523</v>
      </c>
      <c r="E1853" s="13"/>
      <c r="F1853" s="14">
        <v>42418.6296759259</v>
      </c>
      <c r="G1853" s="14"/>
      <c r="H1853" s="14">
        <v>42429.625</v>
      </c>
      <c r="I1853" s="13" t="s">
        <v>619</v>
      </c>
      <c r="J1853" s="15">
        <v>0.0</v>
      </c>
    </row>
    <row r="1854" ht="15.0" customHeight="1">
      <c r="A1854" s="13" t="s">
        <v>502</v>
      </c>
      <c r="B1854" s="13" t="s">
        <v>296</v>
      </c>
      <c r="C1854" s="13" t="s">
        <v>23</v>
      </c>
      <c r="D1854" s="13" t="s">
        <v>3319</v>
      </c>
      <c r="E1854" s="13"/>
      <c r="F1854" s="14">
        <v>42419.6467013889</v>
      </c>
      <c r="G1854" s="14"/>
      <c r="H1854" s="14">
        <v>42419.6236111111</v>
      </c>
      <c r="I1854" s="13" t="s">
        <v>619</v>
      </c>
      <c r="J1854" s="15">
        <v>0.0</v>
      </c>
    </row>
    <row r="1855" ht="15.0" customHeight="1">
      <c r="A1855" s="13" t="s">
        <v>32</v>
      </c>
      <c r="B1855" s="13" t="s">
        <v>217</v>
      </c>
      <c r="C1855" s="13" t="s">
        <v>23</v>
      </c>
      <c r="D1855" s="13" t="s">
        <v>3321</v>
      </c>
      <c r="E1855" s="13"/>
      <c r="F1855" s="14">
        <v>42422.4638888889</v>
      </c>
      <c r="G1855" s="14"/>
      <c r="H1855" s="14">
        <v>42425.7590277778</v>
      </c>
      <c r="I1855" s="13"/>
      <c r="J1855" s="15">
        <v>0.0</v>
      </c>
    </row>
    <row r="1856" ht="15.0" customHeight="1">
      <c r="A1856" s="13" t="s">
        <v>24</v>
      </c>
      <c r="B1856" s="13" t="s">
        <v>63</v>
      </c>
      <c r="C1856" s="13" t="s">
        <v>23</v>
      </c>
      <c r="D1856" s="13" t="s">
        <v>3323</v>
      </c>
      <c r="E1856" s="13"/>
      <c r="F1856" s="14">
        <v>42422.4260763889</v>
      </c>
      <c r="G1856" s="14"/>
      <c r="H1856" s="14">
        <v>42422.6673611111</v>
      </c>
      <c r="I1856" s="13" t="s">
        <v>619</v>
      </c>
      <c r="J1856" s="15">
        <v>0.0</v>
      </c>
    </row>
    <row r="1857" ht="15.0" customHeight="1">
      <c r="A1857" s="13" t="s">
        <v>24</v>
      </c>
      <c r="B1857" s="13" t="s">
        <v>63</v>
      </c>
      <c r="C1857" s="13" t="s">
        <v>23</v>
      </c>
      <c r="D1857" s="13" t="s">
        <v>3325</v>
      </c>
      <c r="E1857" s="13"/>
      <c r="F1857" s="14">
        <v>42422.5639814815</v>
      </c>
      <c r="G1857" s="14"/>
      <c r="H1857" s="14">
        <v>42422.6284722222</v>
      </c>
      <c r="I1857" s="13" t="s">
        <v>619</v>
      </c>
      <c r="J1857" s="15">
        <v>0.0</v>
      </c>
    </row>
    <row r="1858" ht="15.0" customHeight="1">
      <c r="A1858" s="13" t="s">
        <v>325</v>
      </c>
      <c r="B1858" s="13" t="s">
        <v>63</v>
      </c>
      <c r="C1858" s="13" t="s">
        <v>23</v>
      </c>
      <c r="D1858" s="13" t="s">
        <v>3327</v>
      </c>
      <c r="E1858" s="13"/>
      <c r="F1858" s="14">
        <v>42422.6167361111</v>
      </c>
      <c r="G1858" s="14"/>
      <c r="H1858" s="14">
        <v>42422.6298611111</v>
      </c>
      <c r="I1858" s="13" t="s">
        <v>619</v>
      </c>
      <c r="J1858" s="15">
        <v>0.0</v>
      </c>
    </row>
    <row r="1859" ht="15.0" customHeight="1">
      <c r="A1859" s="13" t="s">
        <v>24</v>
      </c>
      <c r="B1859" s="13" t="s">
        <v>63</v>
      </c>
      <c r="C1859" s="13" t="s">
        <v>23</v>
      </c>
      <c r="D1859" s="13" t="s">
        <v>2505</v>
      </c>
      <c r="E1859" s="13"/>
      <c r="F1859" s="14">
        <v>42422.6055439815</v>
      </c>
      <c r="G1859" s="14"/>
      <c r="H1859" s="14">
        <v>42422.6722222222</v>
      </c>
      <c r="I1859" s="13" t="s">
        <v>619</v>
      </c>
      <c r="J1859" s="15">
        <v>0.0</v>
      </c>
    </row>
    <row r="1860" ht="15.0" customHeight="1">
      <c r="A1860" s="13" t="s">
        <v>24</v>
      </c>
      <c r="B1860" s="13" t="s">
        <v>40</v>
      </c>
      <c r="C1860" s="13" t="s">
        <v>23</v>
      </c>
      <c r="D1860" s="13" t="s">
        <v>3330</v>
      </c>
      <c r="E1860" s="13"/>
      <c r="F1860" s="14">
        <v>42423.4518981481</v>
      </c>
      <c r="G1860" s="14"/>
      <c r="H1860" s="14">
        <v>42423.6520833333</v>
      </c>
      <c r="I1860" s="13" t="s">
        <v>619</v>
      </c>
      <c r="J1860" s="15">
        <v>0.0</v>
      </c>
    </row>
    <row r="1861" ht="15.0" customHeight="1">
      <c r="A1861" s="13" t="s">
        <v>24</v>
      </c>
      <c r="B1861" s="13" t="s">
        <v>174</v>
      </c>
      <c r="C1861" s="13" t="s">
        <v>23</v>
      </c>
      <c r="D1861" s="13" t="s">
        <v>3332</v>
      </c>
      <c r="E1861" s="13"/>
      <c r="F1861" s="14">
        <v>42424.3939467593</v>
      </c>
      <c r="G1861" s="14"/>
      <c r="H1861" s="14">
        <v>42425.5395833333</v>
      </c>
      <c r="I1861" s="13" t="s">
        <v>619</v>
      </c>
      <c r="J1861" s="15">
        <v>0.0</v>
      </c>
    </row>
    <row r="1862" ht="15.0" customHeight="1">
      <c r="A1862" s="13" t="s">
        <v>92</v>
      </c>
      <c r="B1862" s="13" t="s">
        <v>386</v>
      </c>
      <c r="C1862" s="13" t="s">
        <v>23</v>
      </c>
      <c r="D1862" s="13" t="s">
        <v>3334</v>
      </c>
      <c r="E1862" s="13"/>
      <c r="F1862" s="14">
        <v>42424.4908449074</v>
      </c>
      <c r="G1862" s="14"/>
      <c r="H1862" s="14">
        <v>42425.5416666667</v>
      </c>
      <c r="I1862" s="13" t="s">
        <v>619</v>
      </c>
      <c r="J1862" s="15">
        <v>0.0</v>
      </c>
    </row>
    <row r="1863" ht="15.0" customHeight="1">
      <c r="A1863" s="13" t="s">
        <v>24</v>
      </c>
      <c r="B1863" s="13" t="s">
        <v>940</v>
      </c>
      <c r="C1863" s="13" t="s">
        <v>23</v>
      </c>
      <c r="D1863" s="13" t="s">
        <v>3336</v>
      </c>
      <c r="E1863" s="13"/>
      <c r="F1863" s="14">
        <v>42424.6886574074</v>
      </c>
      <c r="G1863" s="14"/>
      <c r="H1863" s="14">
        <v>42424.6895833333</v>
      </c>
      <c r="I1863" s="13" t="s">
        <v>619</v>
      </c>
      <c r="J1863" s="15">
        <v>0.0</v>
      </c>
    </row>
    <row r="1864" ht="15.0" customHeight="1">
      <c r="A1864" s="13" t="s">
        <v>133</v>
      </c>
      <c r="B1864" s="13" t="s">
        <v>296</v>
      </c>
      <c r="C1864" s="13" t="s">
        <v>23</v>
      </c>
      <c r="D1864" s="13" t="s">
        <v>3338</v>
      </c>
      <c r="E1864" s="13"/>
      <c r="F1864" s="14">
        <v>42429.4373726852</v>
      </c>
      <c r="G1864" s="14"/>
      <c r="H1864" s="14">
        <v>42429.4520833333</v>
      </c>
      <c r="I1864" s="13" t="s">
        <v>619</v>
      </c>
      <c r="J1864" s="15">
        <v>0.0</v>
      </c>
    </row>
    <row r="1865" ht="15.0" customHeight="1">
      <c r="A1865" s="13" t="s">
        <v>133</v>
      </c>
      <c r="B1865" s="13" t="s">
        <v>296</v>
      </c>
      <c r="C1865" s="13" t="s">
        <v>23</v>
      </c>
      <c r="D1865" s="13" t="s">
        <v>3340</v>
      </c>
      <c r="E1865" s="13"/>
      <c r="F1865" s="14">
        <v>42429.6658449074</v>
      </c>
      <c r="G1865" s="14"/>
      <c r="H1865" s="14">
        <v>42437.5145833333</v>
      </c>
      <c r="I1865" s="13" t="s">
        <v>619</v>
      </c>
      <c r="J1865" s="15">
        <v>0.0</v>
      </c>
    </row>
    <row r="1866" ht="15.0" customHeight="1">
      <c r="A1866" s="13" t="s">
        <v>32</v>
      </c>
      <c r="B1866" s="13" t="s">
        <v>296</v>
      </c>
      <c r="C1866" s="13" t="s">
        <v>23</v>
      </c>
      <c r="D1866" s="13" t="s">
        <v>3342</v>
      </c>
      <c r="E1866" s="13"/>
      <c r="F1866" s="14">
        <v>42430.4530439815</v>
      </c>
      <c r="G1866" s="14"/>
      <c r="H1866" s="14">
        <v>42444.5006944444</v>
      </c>
      <c r="I1866" s="13" t="s">
        <v>619</v>
      </c>
      <c r="J1866" s="15">
        <v>0.0</v>
      </c>
    </row>
    <row r="1867" ht="15.0" customHeight="1">
      <c r="A1867" s="13" t="s">
        <v>24</v>
      </c>
      <c r="B1867" s="13" t="s">
        <v>353</v>
      </c>
      <c r="C1867" s="13" t="s">
        <v>23</v>
      </c>
      <c r="D1867" s="13" t="s">
        <v>1524</v>
      </c>
      <c r="E1867" s="13"/>
      <c r="F1867" s="14">
        <v>42430.4700462963</v>
      </c>
      <c r="G1867" s="14"/>
      <c r="H1867" s="14">
        <v>42430.4333333333</v>
      </c>
      <c r="I1867" s="13" t="s">
        <v>619</v>
      </c>
      <c r="J1867" s="15">
        <v>0.0</v>
      </c>
    </row>
    <row r="1868" ht="15.0" customHeight="1">
      <c r="A1868" s="13" t="s">
        <v>24</v>
      </c>
      <c r="B1868" s="13" t="s">
        <v>51</v>
      </c>
      <c r="C1868" s="13" t="s">
        <v>23</v>
      </c>
      <c r="D1868" s="13" t="s">
        <v>1789</v>
      </c>
      <c r="E1868" s="13"/>
      <c r="F1868" s="14">
        <v>42431.4200578704</v>
      </c>
      <c r="G1868" s="14"/>
      <c r="H1868" s="14">
        <v>42431.4215277778</v>
      </c>
      <c r="I1868" s="13" t="s">
        <v>619</v>
      </c>
      <c r="J1868" s="15">
        <v>0.0</v>
      </c>
    </row>
    <row r="1869" ht="15.0" customHeight="1">
      <c r="A1869" s="13" t="s">
        <v>502</v>
      </c>
      <c r="B1869" s="13" t="s">
        <v>296</v>
      </c>
      <c r="C1869" s="13" t="s">
        <v>23</v>
      </c>
      <c r="D1869" s="13" t="s">
        <v>3346</v>
      </c>
      <c r="E1869" s="13"/>
      <c r="F1869" s="14">
        <v>42431.4014814815</v>
      </c>
      <c r="G1869" s="14"/>
      <c r="H1869" s="14">
        <v>42431.45625</v>
      </c>
      <c r="I1869" s="13" t="s">
        <v>619</v>
      </c>
      <c r="J1869" s="15">
        <v>0.0</v>
      </c>
    </row>
    <row r="1870" ht="15.0" customHeight="1">
      <c r="A1870" s="13" t="s">
        <v>24</v>
      </c>
      <c r="B1870" s="13" t="s">
        <v>694</v>
      </c>
      <c r="C1870" s="13" t="s">
        <v>23</v>
      </c>
      <c r="D1870" s="13" t="s">
        <v>3348</v>
      </c>
      <c r="E1870" s="13"/>
      <c r="F1870" s="14">
        <v>42431.4097453704</v>
      </c>
      <c r="G1870" s="14"/>
      <c r="H1870" s="14">
        <v>42431.4784722222</v>
      </c>
      <c r="I1870" s="13" t="s">
        <v>619</v>
      </c>
      <c r="J1870" s="15">
        <v>0.0</v>
      </c>
    </row>
    <row r="1871" ht="15.0" customHeight="1">
      <c r="A1871" s="13" t="s">
        <v>32</v>
      </c>
      <c r="B1871" s="13" t="s">
        <v>111</v>
      </c>
      <c r="C1871" s="13" t="s">
        <v>23</v>
      </c>
      <c r="D1871" s="13" t="s">
        <v>3350</v>
      </c>
      <c r="E1871" s="13"/>
      <c r="F1871" s="14">
        <v>42433.4610185185</v>
      </c>
      <c r="G1871" s="14"/>
      <c r="H1871" s="14">
        <v>42433.5090277778</v>
      </c>
      <c r="I1871" s="13" t="s">
        <v>619</v>
      </c>
      <c r="J1871" s="15">
        <v>0.0</v>
      </c>
    </row>
    <row r="1872" ht="15.0" customHeight="1">
      <c r="A1872" s="13" t="s">
        <v>24</v>
      </c>
      <c r="B1872" s="13" t="s">
        <v>194</v>
      </c>
      <c r="C1872" s="13" t="s">
        <v>23</v>
      </c>
      <c r="D1872" s="13" t="s">
        <v>3352</v>
      </c>
      <c r="E1872" s="13"/>
      <c r="F1872" s="14">
        <v>42433.5256481481</v>
      </c>
      <c r="G1872" s="14"/>
      <c r="H1872" s="14">
        <v>42444.5</v>
      </c>
      <c r="I1872" s="13" t="s">
        <v>619</v>
      </c>
      <c r="J1872" s="15">
        <v>0.0</v>
      </c>
    </row>
    <row r="1873" ht="15.0" customHeight="1">
      <c r="A1873" s="13" t="s">
        <v>24</v>
      </c>
      <c r="B1873" s="13" t="s">
        <v>296</v>
      </c>
      <c r="C1873" s="13" t="s">
        <v>23</v>
      </c>
      <c r="D1873" s="13" t="s">
        <v>3354</v>
      </c>
      <c r="E1873" s="13"/>
      <c r="F1873" s="14">
        <v>42438.340787037</v>
      </c>
      <c r="G1873" s="14"/>
      <c r="H1873" s="14">
        <v>42457.5763888889</v>
      </c>
      <c r="I1873" s="13" t="s">
        <v>619</v>
      </c>
      <c r="J1873" s="15">
        <v>0.0</v>
      </c>
    </row>
    <row r="1874" ht="15.0" customHeight="1">
      <c r="A1874" s="13" t="s">
        <v>24</v>
      </c>
      <c r="B1874" s="13" t="s">
        <v>168</v>
      </c>
      <c r="C1874" s="13" t="s">
        <v>23</v>
      </c>
      <c r="D1874" s="13" t="s">
        <v>3105</v>
      </c>
      <c r="E1874" s="13"/>
      <c r="F1874" s="14">
        <v>42438.6817592593</v>
      </c>
      <c r="G1874" s="14"/>
      <c r="H1874" s="14">
        <v>42438.74375</v>
      </c>
      <c r="I1874" s="13" t="s">
        <v>619</v>
      </c>
      <c r="J1874" s="15">
        <v>0.0</v>
      </c>
    </row>
    <row r="1875" ht="15.0" customHeight="1">
      <c r="A1875" s="13" t="s">
        <v>92</v>
      </c>
      <c r="B1875" s="13" t="s">
        <v>55</v>
      </c>
      <c r="C1875" s="13" t="s">
        <v>23</v>
      </c>
      <c r="D1875" s="13" t="s">
        <v>3357</v>
      </c>
      <c r="E1875" s="13"/>
      <c r="F1875" s="14">
        <v>42438.7180555556</v>
      </c>
      <c r="G1875" s="14"/>
      <c r="H1875" s="14">
        <v>42482.6440856481</v>
      </c>
      <c r="I1875" s="13" t="s">
        <v>619</v>
      </c>
      <c r="J1875" s="15">
        <v>0.0</v>
      </c>
    </row>
    <row r="1876" ht="15.0" customHeight="1">
      <c r="A1876" s="13" t="s">
        <v>32</v>
      </c>
      <c r="B1876" s="13" t="s">
        <v>40</v>
      </c>
      <c r="C1876" s="13" t="s">
        <v>23</v>
      </c>
      <c r="D1876" s="13" t="s">
        <v>3359</v>
      </c>
      <c r="E1876" s="13"/>
      <c r="F1876" s="14">
        <v>42443.6489351852</v>
      </c>
      <c r="G1876" s="14"/>
      <c r="H1876" s="14">
        <v>42443.6506944444</v>
      </c>
      <c r="I1876" s="13" t="s">
        <v>619</v>
      </c>
      <c r="J1876" s="15">
        <v>0.0</v>
      </c>
    </row>
    <row r="1877" ht="15.0" customHeight="1">
      <c r="A1877" s="13" t="s">
        <v>133</v>
      </c>
      <c r="B1877" s="13" t="s">
        <v>296</v>
      </c>
      <c r="C1877" s="13" t="s">
        <v>23</v>
      </c>
      <c r="D1877" s="13" t="s">
        <v>3361</v>
      </c>
      <c r="E1877" s="13"/>
      <c r="F1877" s="14">
        <v>42445.37625</v>
      </c>
      <c r="G1877" s="14"/>
      <c r="H1877" s="14">
        <v>42445.3777777778</v>
      </c>
      <c r="I1877" s="13" t="s">
        <v>619</v>
      </c>
      <c r="J1877" s="15">
        <v>0.0</v>
      </c>
    </row>
    <row r="1878" ht="15.0" customHeight="1">
      <c r="A1878" s="13" t="s">
        <v>88</v>
      </c>
      <c r="B1878" s="13" t="s">
        <v>296</v>
      </c>
      <c r="C1878" s="13" t="s">
        <v>23</v>
      </c>
      <c r="D1878" s="13" t="s">
        <v>3363</v>
      </c>
      <c r="E1878" s="13"/>
      <c r="F1878" s="14">
        <v>42445.4951388889</v>
      </c>
      <c r="G1878" s="14"/>
      <c r="H1878" s="14">
        <v>42482.5152777778</v>
      </c>
      <c r="I1878" s="13" t="s">
        <v>2903</v>
      </c>
      <c r="J1878" s="15">
        <v>0.0</v>
      </c>
    </row>
    <row r="1879" ht="15.0" customHeight="1">
      <c r="A1879" s="13" t="s">
        <v>24</v>
      </c>
      <c r="B1879" s="13" t="s">
        <v>183</v>
      </c>
      <c r="C1879" s="13" t="s">
        <v>23</v>
      </c>
      <c r="D1879" s="13" t="s">
        <v>1289</v>
      </c>
      <c r="E1879" s="13"/>
      <c r="F1879" s="14">
        <v>42446.6385532407</v>
      </c>
      <c r="G1879" s="14"/>
      <c r="H1879" s="14">
        <v>42447.3888888889</v>
      </c>
      <c r="I1879" s="13" t="s">
        <v>619</v>
      </c>
      <c r="J1879" s="15">
        <v>0.0</v>
      </c>
    </row>
    <row r="1880" ht="15.0" customHeight="1">
      <c r="A1880" s="13" t="s">
        <v>36</v>
      </c>
      <c r="B1880" s="13" t="s">
        <v>242</v>
      </c>
      <c r="C1880" s="13" t="s">
        <v>23</v>
      </c>
      <c r="D1880" s="13" t="s">
        <v>3366</v>
      </c>
      <c r="E1880" s="13"/>
      <c r="F1880" s="14">
        <v>42446.6405671296</v>
      </c>
      <c r="G1880" s="14"/>
      <c r="H1880" s="14">
        <v>42447.5090277778</v>
      </c>
      <c r="I1880" s="13" t="s">
        <v>619</v>
      </c>
      <c r="J1880" s="15">
        <v>0.0</v>
      </c>
    </row>
    <row r="1881" ht="15.0" customHeight="1">
      <c r="A1881" s="13" t="s">
        <v>325</v>
      </c>
      <c r="B1881" s="13" t="s">
        <v>242</v>
      </c>
      <c r="C1881" s="13" t="s">
        <v>23</v>
      </c>
      <c r="D1881" s="13" t="s">
        <v>3368</v>
      </c>
      <c r="E1881" s="13"/>
      <c r="F1881" s="14">
        <v>42447.5161226852</v>
      </c>
      <c r="G1881" s="14"/>
      <c r="H1881" s="14">
        <v>42479.6006944444</v>
      </c>
      <c r="I1881" s="13" t="s">
        <v>619</v>
      </c>
      <c r="J1881" s="15">
        <v>0.0</v>
      </c>
    </row>
    <row r="1882" ht="15.0" customHeight="1">
      <c r="A1882" s="13" t="s">
        <v>32</v>
      </c>
      <c r="B1882" s="13" t="s">
        <v>296</v>
      </c>
      <c r="C1882" s="13" t="s">
        <v>23</v>
      </c>
      <c r="D1882" s="13" t="s">
        <v>3370</v>
      </c>
      <c r="E1882" s="13"/>
      <c r="F1882" s="14">
        <v>42450.4505787037</v>
      </c>
      <c r="G1882" s="14"/>
      <c r="H1882" s="14">
        <v>42457.6145833333</v>
      </c>
      <c r="I1882" s="13" t="s">
        <v>619</v>
      </c>
      <c r="J1882" s="15">
        <v>0.0</v>
      </c>
    </row>
    <row r="1883" ht="15.0" customHeight="1">
      <c r="A1883" s="13" t="s">
        <v>32</v>
      </c>
      <c r="B1883" s="13" t="s">
        <v>27</v>
      </c>
      <c r="C1883" s="13" t="s">
        <v>23</v>
      </c>
      <c r="D1883" s="13" t="s">
        <v>3306</v>
      </c>
      <c r="E1883" s="13"/>
      <c r="F1883" s="14">
        <v>42450.5756944444</v>
      </c>
      <c r="G1883" s="14"/>
      <c r="H1883" s="14">
        <v>42450.6340277778</v>
      </c>
      <c r="I1883" s="13" t="s">
        <v>619</v>
      </c>
      <c r="J1883" s="15">
        <v>0.0</v>
      </c>
    </row>
    <row r="1884" ht="15.0" customHeight="1">
      <c r="A1884" s="13" t="s">
        <v>1747</v>
      </c>
      <c r="B1884" s="13" t="s">
        <v>222</v>
      </c>
      <c r="C1884" s="13" t="s">
        <v>23</v>
      </c>
      <c r="D1884" s="13" t="s">
        <v>3373</v>
      </c>
      <c r="E1884" s="13"/>
      <c r="F1884" s="14">
        <v>42450.6152777778</v>
      </c>
      <c r="G1884" s="14"/>
      <c r="H1884" s="14">
        <v>42464.5215277778</v>
      </c>
      <c r="I1884" s="13"/>
      <c r="J1884" s="15">
        <v>0.0</v>
      </c>
    </row>
    <row r="1885" ht="15.0" customHeight="1">
      <c r="A1885" s="13" t="s">
        <v>32</v>
      </c>
      <c r="B1885" s="13" t="s">
        <v>51</v>
      </c>
      <c r="C1885" s="13" t="s">
        <v>23</v>
      </c>
      <c r="D1885" s="13" t="s">
        <v>3375</v>
      </c>
      <c r="E1885" s="13"/>
      <c r="F1885" s="14">
        <v>42451.5841435185</v>
      </c>
      <c r="G1885" s="14"/>
      <c r="H1885" s="14">
        <v>42453.4236111111</v>
      </c>
      <c r="I1885" s="13" t="s">
        <v>619</v>
      </c>
      <c r="J1885" s="15">
        <v>0.0</v>
      </c>
    </row>
    <row r="1886" ht="15.0" customHeight="1">
      <c r="A1886" s="13" t="s">
        <v>32</v>
      </c>
      <c r="B1886" s="13" t="s">
        <v>40</v>
      </c>
      <c r="C1886" s="13" t="s">
        <v>23</v>
      </c>
      <c r="D1886" s="13" t="s">
        <v>3375</v>
      </c>
      <c r="E1886" s="13"/>
      <c r="F1886" s="14">
        <v>42451.5894907407</v>
      </c>
      <c r="G1886" s="14"/>
      <c r="H1886" s="14">
        <v>42453.6618055556</v>
      </c>
      <c r="I1886" s="13" t="s">
        <v>619</v>
      </c>
      <c r="J1886" s="15">
        <v>0.0</v>
      </c>
    </row>
    <row r="1887" ht="15.0" customHeight="1">
      <c r="A1887" s="13" t="s">
        <v>32</v>
      </c>
      <c r="B1887" s="13" t="s">
        <v>144</v>
      </c>
      <c r="C1887" s="13" t="s">
        <v>23</v>
      </c>
      <c r="D1887" s="13" t="s">
        <v>3378</v>
      </c>
      <c r="E1887" s="13"/>
      <c r="F1887" s="14">
        <v>42451.5928356481</v>
      </c>
      <c r="G1887" s="14"/>
      <c r="H1887" s="14">
        <v>42452.7298611111</v>
      </c>
      <c r="I1887" s="13" t="s">
        <v>619</v>
      </c>
      <c r="J1887" s="15">
        <v>0.0</v>
      </c>
    </row>
    <row r="1888" ht="15.0" customHeight="1">
      <c r="A1888" s="13" t="s">
        <v>24</v>
      </c>
      <c r="B1888" s="13" t="s">
        <v>1033</v>
      </c>
      <c r="C1888" s="13" t="s">
        <v>23</v>
      </c>
      <c r="D1888" s="13" t="s">
        <v>1524</v>
      </c>
      <c r="E1888" s="13"/>
      <c r="F1888" s="14">
        <v>42453.4437731481</v>
      </c>
      <c r="G1888" s="14"/>
      <c r="H1888" s="14">
        <v>42472.6409722222</v>
      </c>
      <c r="I1888" s="13" t="s">
        <v>619</v>
      </c>
      <c r="J1888" s="15">
        <v>0.0</v>
      </c>
    </row>
    <row r="1889" ht="15.0" customHeight="1">
      <c r="A1889" s="13" t="s">
        <v>32</v>
      </c>
      <c r="B1889" s="13" t="s">
        <v>296</v>
      </c>
      <c r="C1889" s="13" t="s">
        <v>23</v>
      </c>
      <c r="D1889" s="13" t="s">
        <v>3381</v>
      </c>
      <c r="E1889" s="13"/>
      <c r="F1889" s="14">
        <v>42457.4194791667</v>
      </c>
      <c r="G1889" s="14"/>
      <c r="H1889" s="14">
        <v>42457.5743055556</v>
      </c>
      <c r="I1889" s="13" t="s">
        <v>619</v>
      </c>
      <c r="J1889" s="15">
        <v>0.0</v>
      </c>
    </row>
    <row r="1890" ht="15.0" customHeight="1">
      <c r="A1890" s="13" t="s">
        <v>32</v>
      </c>
      <c r="B1890" s="13" t="s">
        <v>296</v>
      </c>
      <c r="C1890" s="13" t="s">
        <v>23</v>
      </c>
      <c r="D1890" s="13" t="s">
        <v>3383</v>
      </c>
      <c r="E1890" s="13"/>
      <c r="F1890" s="14">
        <v>42457.5194444444</v>
      </c>
      <c r="G1890" s="14"/>
      <c r="H1890" s="14">
        <v>42457.6166666667</v>
      </c>
      <c r="I1890" s="13" t="s">
        <v>619</v>
      </c>
      <c r="J1890" s="15">
        <v>0.0</v>
      </c>
    </row>
    <row r="1891" ht="15.0" customHeight="1">
      <c r="A1891" s="13" t="s">
        <v>1173</v>
      </c>
      <c r="B1891" s="13" t="s">
        <v>159</v>
      </c>
      <c r="C1891" s="13" t="s">
        <v>23</v>
      </c>
      <c r="D1891" s="13" t="s">
        <v>3385</v>
      </c>
      <c r="E1891" s="13"/>
      <c r="F1891" s="14">
        <v>42459.5048611111</v>
      </c>
      <c r="G1891" s="14"/>
      <c r="H1891" s="14">
        <v>42459.5083333333</v>
      </c>
      <c r="I1891" s="13"/>
      <c r="J1891" s="15">
        <v>0.0</v>
      </c>
    </row>
    <row r="1892" ht="15.0" customHeight="1">
      <c r="A1892" s="13" t="s">
        <v>1173</v>
      </c>
      <c r="B1892" s="13" t="s">
        <v>27</v>
      </c>
      <c r="C1892" s="13" t="s">
        <v>23</v>
      </c>
      <c r="D1892" s="13" t="s">
        <v>3387</v>
      </c>
      <c r="E1892" s="13"/>
      <c r="F1892" s="14">
        <v>42459.5055555556</v>
      </c>
      <c r="G1892" s="14"/>
      <c r="H1892" s="14">
        <v>42459.51875</v>
      </c>
      <c r="I1892" s="13"/>
      <c r="J1892" s="15">
        <v>0.0</v>
      </c>
    </row>
    <row r="1893" ht="15.0" customHeight="1">
      <c r="A1893" s="13" t="s">
        <v>325</v>
      </c>
      <c r="B1893" s="13" t="s">
        <v>58</v>
      </c>
      <c r="C1893" s="13" t="s">
        <v>23</v>
      </c>
      <c r="D1893" s="13" t="s">
        <v>3389</v>
      </c>
      <c r="E1893" s="13"/>
      <c r="F1893" s="14">
        <v>42459.5579976852</v>
      </c>
      <c r="G1893" s="14"/>
      <c r="H1893" s="14">
        <v>42487.3666666667</v>
      </c>
      <c r="I1893" s="13" t="s">
        <v>619</v>
      </c>
      <c r="J1893" s="15">
        <v>0.0</v>
      </c>
    </row>
    <row r="1894" ht="15.0" customHeight="1">
      <c r="A1894" s="13" t="s">
        <v>59</v>
      </c>
      <c r="B1894" s="13" t="s">
        <v>116</v>
      </c>
      <c r="C1894" s="13" t="s">
        <v>23</v>
      </c>
      <c r="D1894" s="13" t="s">
        <v>3391</v>
      </c>
      <c r="E1894" s="13"/>
      <c r="F1894" s="14">
        <v>42459.6048611111</v>
      </c>
      <c r="G1894" s="14"/>
      <c r="H1894" s="14">
        <v>42460.6176273148</v>
      </c>
      <c r="I1894" s="13" t="s">
        <v>619</v>
      </c>
      <c r="J1894" s="15">
        <v>0.0</v>
      </c>
    </row>
    <row r="1895" ht="15.0" customHeight="1">
      <c r="A1895" s="13" t="s">
        <v>325</v>
      </c>
      <c r="B1895" s="13" t="s">
        <v>159</v>
      </c>
      <c r="C1895" s="13" t="s">
        <v>23</v>
      </c>
      <c r="D1895" s="13" t="s">
        <v>3393</v>
      </c>
      <c r="E1895" s="13"/>
      <c r="F1895" s="14">
        <v>42459.5714351852</v>
      </c>
      <c r="G1895" s="14"/>
      <c r="H1895" s="14">
        <v>42467.4708333333</v>
      </c>
      <c r="I1895" s="13" t="s">
        <v>619</v>
      </c>
      <c r="J1895" s="15">
        <v>0.0</v>
      </c>
    </row>
    <row r="1896" ht="15.0" customHeight="1">
      <c r="A1896" s="13" t="s">
        <v>133</v>
      </c>
      <c r="B1896" s="13" t="s">
        <v>174</v>
      </c>
      <c r="C1896" s="13" t="s">
        <v>23</v>
      </c>
      <c r="D1896" s="13" t="s">
        <v>3395</v>
      </c>
      <c r="E1896" s="13"/>
      <c r="F1896" s="14">
        <v>42460.5616435185</v>
      </c>
      <c r="G1896" s="14"/>
      <c r="H1896" s="14">
        <v>42461.4368055556</v>
      </c>
      <c r="I1896" s="13" t="s">
        <v>619</v>
      </c>
      <c r="J1896" s="15">
        <v>0.0</v>
      </c>
    </row>
    <row r="1897" ht="15.0" customHeight="1">
      <c r="A1897" s="13" t="s">
        <v>28</v>
      </c>
      <c r="B1897" s="13" t="s">
        <v>58</v>
      </c>
      <c r="C1897" s="13" t="s">
        <v>23</v>
      </c>
      <c r="D1897" s="13" t="s">
        <v>3397</v>
      </c>
      <c r="E1897" s="13"/>
      <c r="F1897" s="14">
        <v>42460.5673611111</v>
      </c>
      <c r="G1897" s="14"/>
      <c r="H1897" s="14">
        <v>42472.66875</v>
      </c>
      <c r="I1897" s="13" t="s">
        <v>1441</v>
      </c>
      <c r="J1897" s="15">
        <v>0.0</v>
      </c>
    </row>
    <row r="1898" ht="15.0" customHeight="1">
      <c r="A1898" s="13" t="s">
        <v>32</v>
      </c>
      <c r="B1898" s="13" t="s">
        <v>296</v>
      </c>
      <c r="C1898" s="13" t="s">
        <v>23</v>
      </c>
      <c r="D1898" s="13" t="s">
        <v>3399</v>
      </c>
      <c r="E1898" s="13"/>
      <c r="F1898" s="14">
        <v>42460.5815277778</v>
      </c>
      <c r="G1898" s="14"/>
      <c r="H1898" s="14">
        <v>42468.4354166667</v>
      </c>
      <c r="I1898" s="13" t="s">
        <v>619</v>
      </c>
      <c r="J1898" s="15">
        <v>0.0</v>
      </c>
    </row>
    <row r="1899" ht="15.0" customHeight="1">
      <c r="A1899" s="13" t="s">
        <v>28</v>
      </c>
      <c r="B1899" s="13" t="s">
        <v>27</v>
      </c>
      <c r="C1899" s="13" t="s">
        <v>23</v>
      </c>
      <c r="D1899" s="13" t="s">
        <v>3401</v>
      </c>
      <c r="E1899" s="13"/>
      <c r="F1899" s="14">
        <v>42461.6388888889</v>
      </c>
      <c r="G1899" s="14"/>
      <c r="H1899" s="14">
        <v>42474.4586574074</v>
      </c>
      <c r="I1899" s="13" t="s">
        <v>1441</v>
      </c>
      <c r="J1899" s="15">
        <v>0.0</v>
      </c>
    </row>
    <row r="1900" ht="15.0" customHeight="1">
      <c r="A1900" s="13" t="s">
        <v>24</v>
      </c>
      <c r="B1900" s="13" t="s">
        <v>190</v>
      </c>
      <c r="C1900" s="13" t="s">
        <v>23</v>
      </c>
      <c r="D1900" s="13" t="s">
        <v>3403</v>
      </c>
      <c r="E1900" s="13"/>
      <c r="F1900" s="14">
        <v>42464.4890046296</v>
      </c>
      <c r="G1900" s="14"/>
      <c r="H1900" s="14">
        <v>42472.8506944444</v>
      </c>
      <c r="I1900" s="13" t="s">
        <v>619</v>
      </c>
      <c r="J1900" s="15">
        <v>0.0</v>
      </c>
    </row>
    <row r="1901" ht="15.0" customHeight="1">
      <c r="A1901" s="13" t="s">
        <v>133</v>
      </c>
      <c r="B1901" s="13" t="s">
        <v>126</v>
      </c>
      <c r="C1901" s="13" t="s">
        <v>300</v>
      </c>
      <c r="D1901" s="13" t="s">
        <v>3405</v>
      </c>
      <c r="E1901" s="13"/>
      <c r="F1901" s="14">
        <v>42464.49375</v>
      </c>
      <c r="G1901" s="14"/>
      <c r="H1901" s="14"/>
      <c r="I1901" s="13" t="s">
        <v>619</v>
      </c>
      <c r="J1901" s="15">
        <v>0.0</v>
      </c>
    </row>
    <row r="1902" ht="15.0" customHeight="1">
      <c r="A1902" s="13" t="s">
        <v>92</v>
      </c>
      <c r="B1902" s="13" t="s">
        <v>74</v>
      </c>
      <c r="C1902" s="13" t="s">
        <v>23</v>
      </c>
      <c r="D1902" s="13" t="s">
        <v>3407</v>
      </c>
      <c r="E1902" s="13"/>
      <c r="F1902" s="14">
        <v>42465.3791087963</v>
      </c>
      <c r="G1902" s="14">
        <v>43031.5972222222</v>
      </c>
      <c r="H1902" s="14">
        <v>45323.461099537</v>
      </c>
      <c r="I1902" s="13" t="s">
        <v>294</v>
      </c>
      <c r="J1902" s="15">
        <v>0.0</v>
      </c>
    </row>
    <row r="1903" ht="15.0" customHeight="1">
      <c r="A1903" s="13" t="s">
        <v>92</v>
      </c>
      <c r="B1903" s="13" t="s">
        <v>176</v>
      </c>
      <c r="C1903" s="13" t="s">
        <v>23</v>
      </c>
      <c r="D1903" s="13" t="s">
        <v>3409</v>
      </c>
      <c r="E1903" s="13"/>
      <c r="F1903" s="14">
        <v>42465.3826388889</v>
      </c>
      <c r="G1903" s="14">
        <v>43031.5965277778</v>
      </c>
      <c r="H1903" s="14">
        <v>45323.461099537</v>
      </c>
      <c r="I1903" s="13" t="s">
        <v>294</v>
      </c>
      <c r="J1903" s="15">
        <v>0.0</v>
      </c>
    </row>
    <row r="1904" ht="15.0" customHeight="1">
      <c r="A1904" s="13" t="s">
        <v>92</v>
      </c>
      <c r="B1904" s="13" t="s">
        <v>111</v>
      </c>
      <c r="C1904" s="13" t="s">
        <v>23</v>
      </c>
      <c r="D1904" s="13" t="s">
        <v>3409</v>
      </c>
      <c r="E1904" s="13"/>
      <c r="F1904" s="14">
        <v>42465.3846643518</v>
      </c>
      <c r="G1904" s="14">
        <v>43031.5972222222</v>
      </c>
      <c r="H1904" s="14">
        <v>45323.461099537</v>
      </c>
      <c r="I1904" s="13" t="s">
        <v>294</v>
      </c>
      <c r="J1904" s="15">
        <v>0.0</v>
      </c>
    </row>
    <row r="1905" ht="15.0" customHeight="1">
      <c r="A1905" s="13" t="s">
        <v>92</v>
      </c>
      <c r="B1905" s="13" t="s">
        <v>116</v>
      </c>
      <c r="C1905" s="13" t="s">
        <v>23</v>
      </c>
      <c r="D1905" s="13" t="s">
        <v>3409</v>
      </c>
      <c r="E1905" s="13"/>
      <c r="F1905" s="14">
        <v>42465.3875</v>
      </c>
      <c r="G1905" s="14">
        <v>43031.5965277778</v>
      </c>
      <c r="H1905" s="14">
        <v>45323.461099537</v>
      </c>
      <c r="I1905" s="13" t="s">
        <v>294</v>
      </c>
      <c r="J1905" s="15">
        <v>0.0</v>
      </c>
    </row>
    <row r="1906" ht="15.0" customHeight="1">
      <c r="A1906" s="13" t="s">
        <v>92</v>
      </c>
      <c r="B1906" s="13" t="s">
        <v>165</v>
      </c>
      <c r="C1906" s="13" t="s">
        <v>23</v>
      </c>
      <c r="D1906" s="13" t="s">
        <v>3409</v>
      </c>
      <c r="E1906" s="13"/>
      <c r="F1906" s="14">
        <v>42465.3944444444</v>
      </c>
      <c r="G1906" s="14">
        <v>43031.5958333333</v>
      </c>
      <c r="H1906" s="14">
        <v>45323.461099537</v>
      </c>
      <c r="I1906" s="13" t="s">
        <v>294</v>
      </c>
      <c r="J1906" s="15">
        <v>0.0</v>
      </c>
    </row>
    <row r="1907" ht="15.0" customHeight="1">
      <c r="A1907" s="13" t="s">
        <v>92</v>
      </c>
      <c r="B1907" s="13" t="s">
        <v>63</v>
      </c>
      <c r="C1907" s="13" t="s">
        <v>23</v>
      </c>
      <c r="D1907" s="13" t="s">
        <v>3409</v>
      </c>
      <c r="E1907" s="13"/>
      <c r="F1907" s="14">
        <v>42465.3965277778</v>
      </c>
      <c r="G1907" s="14">
        <v>43031.5958333333</v>
      </c>
      <c r="H1907" s="14">
        <v>45323.461099537</v>
      </c>
      <c r="I1907" s="13" t="s">
        <v>294</v>
      </c>
      <c r="J1907" s="15">
        <v>0.0</v>
      </c>
    </row>
    <row r="1908" ht="15.0" customHeight="1">
      <c r="A1908" s="13" t="s">
        <v>92</v>
      </c>
      <c r="B1908" s="13" t="s">
        <v>419</v>
      </c>
      <c r="C1908" s="13" t="s">
        <v>300</v>
      </c>
      <c r="D1908" s="13" t="s">
        <v>3409</v>
      </c>
      <c r="E1908" s="13"/>
      <c r="F1908" s="14">
        <v>42465.3979166667</v>
      </c>
      <c r="G1908" s="14"/>
      <c r="H1908" s="14"/>
      <c r="I1908" s="13" t="s">
        <v>294</v>
      </c>
      <c r="J1908" s="15">
        <v>0.0</v>
      </c>
    </row>
    <row r="1909" ht="15.0" customHeight="1">
      <c r="A1909" s="13" t="s">
        <v>92</v>
      </c>
      <c r="B1909" s="13" t="s">
        <v>252</v>
      </c>
      <c r="C1909" s="13" t="s">
        <v>23</v>
      </c>
      <c r="D1909" s="13" t="s">
        <v>3409</v>
      </c>
      <c r="E1909" s="13"/>
      <c r="F1909" s="14">
        <v>42465.4027662037</v>
      </c>
      <c r="G1909" s="14">
        <v>43028.6555555556</v>
      </c>
      <c r="H1909" s="14">
        <v>45323.461099537</v>
      </c>
      <c r="I1909" s="13" t="s">
        <v>294</v>
      </c>
      <c r="J1909" s="15">
        <v>0.0</v>
      </c>
    </row>
    <row r="1910" ht="15.0" customHeight="1">
      <c r="A1910" s="13" t="s">
        <v>92</v>
      </c>
      <c r="B1910" s="13" t="s">
        <v>220</v>
      </c>
      <c r="C1910" s="13" t="s">
        <v>23</v>
      </c>
      <c r="D1910" s="13" t="s">
        <v>3409</v>
      </c>
      <c r="E1910" s="13"/>
      <c r="F1910" s="14">
        <v>42465.4040972222</v>
      </c>
      <c r="G1910" s="14">
        <v>43031.5951388889</v>
      </c>
      <c r="H1910" s="14">
        <v>45323.461099537</v>
      </c>
      <c r="I1910" s="13" t="s">
        <v>294</v>
      </c>
      <c r="J1910" s="15">
        <v>0.0</v>
      </c>
    </row>
    <row r="1911" ht="15.0" customHeight="1">
      <c r="A1911" s="13" t="s">
        <v>92</v>
      </c>
      <c r="B1911" s="13" t="s">
        <v>432</v>
      </c>
      <c r="C1911" s="13" t="s">
        <v>23</v>
      </c>
      <c r="D1911" s="13" t="s">
        <v>3409</v>
      </c>
      <c r="E1911" s="13"/>
      <c r="F1911" s="14">
        <v>42465.4059027778</v>
      </c>
      <c r="G1911" s="14">
        <v>43031.5958333333</v>
      </c>
      <c r="H1911" s="14">
        <v>45323.461099537</v>
      </c>
      <c r="I1911" s="13" t="s">
        <v>294</v>
      </c>
      <c r="J1911" s="15">
        <v>0.0</v>
      </c>
    </row>
    <row r="1912" ht="15.0" customHeight="1">
      <c r="A1912" s="13" t="s">
        <v>92</v>
      </c>
      <c r="B1912" s="13" t="s">
        <v>71</v>
      </c>
      <c r="C1912" s="13" t="s">
        <v>23</v>
      </c>
      <c r="D1912" s="13" t="s">
        <v>3407</v>
      </c>
      <c r="E1912" s="13"/>
      <c r="F1912" s="14">
        <v>42465.4069675926</v>
      </c>
      <c r="G1912" s="14">
        <v>43031.5944444444</v>
      </c>
      <c r="H1912" s="14">
        <v>45323.461099537</v>
      </c>
      <c r="I1912" s="13" t="s">
        <v>294</v>
      </c>
      <c r="J1912" s="15">
        <v>0.0</v>
      </c>
    </row>
    <row r="1913" ht="15.0" customHeight="1">
      <c r="A1913" s="13" t="s">
        <v>92</v>
      </c>
      <c r="B1913" s="13" t="s">
        <v>400</v>
      </c>
      <c r="C1913" s="13" t="s">
        <v>23</v>
      </c>
      <c r="D1913" s="13" t="s">
        <v>3407</v>
      </c>
      <c r="E1913" s="13"/>
      <c r="F1913" s="14">
        <v>42465.4183912037</v>
      </c>
      <c r="G1913" s="14">
        <v>43031.5944444444</v>
      </c>
      <c r="H1913" s="14">
        <v>45323.461099537</v>
      </c>
      <c r="I1913" s="13" t="s">
        <v>294</v>
      </c>
      <c r="J1913" s="15">
        <v>0.0</v>
      </c>
    </row>
    <row r="1914" ht="15.0" customHeight="1">
      <c r="A1914" s="13" t="s">
        <v>92</v>
      </c>
      <c r="B1914" s="13" t="s">
        <v>35</v>
      </c>
      <c r="C1914" s="13" t="s">
        <v>23</v>
      </c>
      <c r="D1914" s="13" t="s">
        <v>3407</v>
      </c>
      <c r="E1914" s="13"/>
      <c r="F1914" s="14">
        <v>42465.4202662037</v>
      </c>
      <c r="G1914" s="14">
        <v>43031.59375</v>
      </c>
      <c r="H1914" s="14">
        <v>45323.461099537</v>
      </c>
      <c r="I1914" s="13" t="s">
        <v>294</v>
      </c>
      <c r="J1914" s="15">
        <v>0.0</v>
      </c>
    </row>
    <row r="1915" ht="15.0" customHeight="1">
      <c r="A1915" s="13" t="s">
        <v>92</v>
      </c>
      <c r="B1915" s="13" t="s">
        <v>554</v>
      </c>
      <c r="C1915" s="13" t="s">
        <v>23</v>
      </c>
      <c r="D1915" s="13" t="s">
        <v>3407</v>
      </c>
      <c r="E1915" s="13"/>
      <c r="F1915" s="14">
        <v>42465.4234259259</v>
      </c>
      <c r="G1915" s="14">
        <v>43031.59375</v>
      </c>
      <c r="H1915" s="14">
        <v>45323.461099537</v>
      </c>
      <c r="I1915" s="13" t="s">
        <v>294</v>
      </c>
      <c r="J1915" s="15">
        <v>0.0</v>
      </c>
    </row>
    <row r="1916" ht="15.0" customHeight="1">
      <c r="A1916" s="13" t="s">
        <v>92</v>
      </c>
      <c r="B1916" s="13" t="s">
        <v>590</v>
      </c>
      <c r="C1916" s="13" t="s">
        <v>23</v>
      </c>
      <c r="D1916" s="13" t="s">
        <v>3407</v>
      </c>
      <c r="E1916" s="13"/>
      <c r="F1916" s="14">
        <v>42465.4375</v>
      </c>
      <c r="G1916" s="14">
        <v>43031.59375</v>
      </c>
      <c r="H1916" s="14">
        <v>45323.461099537</v>
      </c>
      <c r="I1916" s="13" t="s">
        <v>294</v>
      </c>
      <c r="J1916" s="15">
        <v>0.0</v>
      </c>
    </row>
    <row r="1917" ht="15.0" customHeight="1">
      <c r="A1917" s="13" t="s">
        <v>92</v>
      </c>
      <c r="B1917" s="13" t="s">
        <v>217</v>
      </c>
      <c r="C1917" s="13" t="s">
        <v>23</v>
      </c>
      <c r="D1917" s="13" t="s">
        <v>3407</v>
      </c>
      <c r="E1917" s="13"/>
      <c r="F1917" s="14">
        <v>42465.4395833333</v>
      </c>
      <c r="G1917" s="14">
        <v>43031.59375</v>
      </c>
      <c r="H1917" s="14">
        <v>45323.461099537</v>
      </c>
      <c r="I1917" s="13" t="s">
        <v>294</v>
      </c>
      <c r="J1917" s="15">
        <v>0.0</v>
      </c>
    </row>
    <row r="1918" ht="15.0" customHeight="1">
      <c r="A1918" s="13" t="s">
        <v>92</v>
      </c>
      <c r="B1918" s="13" t="s">
        <v>132</v>
      </c>
      <c r="C1918" s="13" t="s">
        <v>23</v>
      </c>
      <c r="D1918" s="13" t="s">
        <v>3407</v>
      </c>
      <c r="E1918" s="13"/>
      <c r="F1918" s="14">
        <v>42465.4411458333</v>
      </c>
      <c r="G1918" s="14">
        <v>43031.5930555556</v>
      </c>
      <c r="H1918" s="14">
        <v>45323.461099537</v>
      </c>
      <c r="I1918" s="13" t="s">
        <v>294</v>
      </c>
      <c r="J1918" s="15">
        <v>0.0</v>
      </c>
    </row>
    <row r="1919" ht="15.0" customHeight="1">
      <c r="A1919" s="13" t="s">
        <v>92</v>
      </c>
      <c r="B1919" s="13" t="s">
        <v>199</v>
      </c>
      <c r="C1919" s="13" t="s">
        <v>23</v>
      </c>
      <c r="D1919" s="13" t="s">
        <v>3407</v>
      </c>
      <c r="E1919" s="13"/>
      <c r="F1919" s="14">
        <v>42465.4421527778</v>
      </c>
      <c r="G1919" s="14">
        <v>43031.5930555556</v>
      </c>
      <c r="H1919" s="14">
        <v>45323.461099537</v>
      </c>
      <c r="I1919" s="13" t="s">
        <v>294</v>
      </c>
      <c r="J1919" s="15">
        <v>0.0</v>
      </c>
    </row>
    <row r="1920" ht="15.0" customHeight="1">
      <c r="A1920" s="13" t="s">
        <v>92</v>
      </c>
      <c r="B1920" s="13" t="s">
        <v>244</v>
      </c>
      <c r="C1920" s="13" t="s">
        <v>23</v>
      </c>
      <c r="D1920" s="13" t="s">
        <v>3407</v>
      </c>
      <c r="E1920" s="13"/>
      <c r="F1920" s="14">
        <v>42465.4441203704</v>
      </c>
      <c r="G1920" s="14">
        <v>43031.5923611111</v>
      </c>
      <c r="H1920" s="14">
        <v>45323.461099537</v>
      </c>
      <c r="I1920" s="13" t="s">
        <v>294</v>
      </c>
      <c r="J1920" s="15">
        <v>0.0</v>
      </c>
    </row>
    <row r="1921" ht="15.0" customHeight="1">
      <c r="A1921" s="13" t="s">
        <v>92</v>
      </c>
      <c r="B1921" s="13" t="s">
        <v>40</v>
      </c>
      <c r="C1921" s="13" t="s">
        <v>23</v>
      </c>
      <c r="D1921" s="13" t="s">
        <v>3407</v>
      </c>
      <c r="E1921" s="13"/>
      <c r="F1921" s="14">
        <v>42465.445474537</v>
      </c>
      <c r="G1921" s="14">
        <v>43031.5923611111</v>
      </c>
      <c r="H1921" s="14">
        <v>45323.461099537</v>
      </c>
      <c r="I1921" s="13" t="s">
        <v>294</v>
      </c>
      <c r="J1921" s="15">
        <v>0.0</v>
      </c>
    </row>
    <row r="1922" ht="15.0" customHeight="1">
      <c r="A1922" s="13" t="s">
        <v>92</v>
      </c>
      <c r="B1922" s="13" t="s">
        <v>240</v>
      </c>
      <c r="C1922" s="13" t="s">
        <v>23</v>
      </c>
      <c r="D1922" s="13" t="s">
        <v>3407</v>
      </c>
      <c r="E1922" s="13"/>
      <c r="F1922" s="14">
        <v>42465.4474421296</v>
      </c>
      <c r="G1922" s="14">
        <v>43031.5923611111</v>
      </c>
      <c r="H1922" s="14">
        <v>45323.461099537</v>
      </c>
      <c r="I1922" s="13" t="s">
        <v>294</v>
      </c>
      <c r="J1922" s="15">
        <v>0.0</v>
      </c>
    </row>
    <row r="1923" ht="15.0" customHeight="1">
      <c r="A1923" s="13" t="s">
        <v>92</v>
      </c>
      <c r="B1923" s="13" t="s">
        <v>67</v>
      </c>
      <c r="C1923" s="13" t="s">
        <v>23</v>
      </c>
      <c r="D1923" s="13" t="s">
        <v>3407</v>
      </c>
      <c r="E1923" s="13"/>
      <c r="F1923" s="14">
        <v>42465.4494907407</v>
      </c>
      <c r="G1923" s="14"/>
      <c r="H1923" s="14">
        <v>45323.461099537</v>
      </c>
      <c r="I1923" s="13" t="s">
        <v>294</v>
      </c>
      <c r="J1923" s="15">
        <v>0.0</v>
      </c>
    </row>
    <row r="1924" ht="15.0" customHeight="1">
      <c r="A1924" s="13" t="s">
        <v>92</v>
      </c>
      <c r="B1924" s="13" t="s">
        <v>282</v>
      </c>
      <c r="C1924" s="13" t="s">
        <v>23</v>
      </c>
      <c r="D1924" s="13" t="s">
        <v>3407</v>
      </c>
      <c r="E1924" s="13"/>
      <c r="F1924" s="14">
        <v>42465.4526157407</v>
      </c>
      <c r="G1924" s="14">
        <v>43031.5916666667</v>
      </c>
      <c r="H1924" s="14">
        <v>45323.461099537</v>
      </c>
      <c r="I1924" s="13" t="s">
        <v>294</v>
      </c>
      <c r="J1924" s="15">
        <v>0.0</v>
      </c>
    </row>
    <row r="1925" ht="15.0" customHeight="1">
      <c r="A1925" s="13" t="s">
        <v>92</v>
      </c>
      <c r="B1925" s="13" t="s">
        <v>447</v>
      </c>
      <c r="C1925" s="13" t="s">
        <v>23</v>
      </c>
      <c r="D1925" s="13" t="s">
        <v>3407</v>
      </c>
      <c r="E1925" s="13"/>
      <c r="F1925" s="14">
        <v>42465.4538194444</v>
      </c>
      <c r="G1925" s="14">
        <v>43031.5916666667</v>
      </c>
      <c r="H1925" s="14">
        <v>45323.461099537</v>
      </c>
      <c r="I1925" s="13" t="s">
        <v>294</v>
      </c>
      <c r="J1925" s="15">
        <v>0.0</v>
      </c>
    </row>
    <row r="1926" ht="15.0" customHeight="1">
      <c r="A1926" s="13" t="s">
        <v>92</v>
      </c>
      <c r="B1926" s="13" t="s">
        <v>353</v>
      </c>
      <c r="C1926" s="13" t="s">
        <v>23</v>
      </c>
      <c r="D1926" s="13" t="s">
        <v>3407</v>
      </c>
      <c r="E1926" s="13"/>
      <c r="F1926" s="14">
        <v>42465.4555787037</v>
      </c>
      <c r="G1926" s="14"/>
      <c r="H1926" s="14">
        <v>45323.461099537</v>
      </c>
      <c r="I1926" s="13" t="s">
        <v>294</v>
      </c>
      <c r="J1926" s="15">
        <v>0.0</v>
      </c>
    </row>
    <row r="1927" ht="15.0" customHeight="1">
      <c r="A1927" s="13" t="s">
        <v>92</v>
      </c>
      <c r="B1927" s="13" t="s">
        <v>211</v>
      </c>
      <c r="C1927" s="13" t="s">
        <v>23</v>
      </c>
      <c r="D1927" s="13" t="s">
        <v>3407</v>
      </c>
      <c r="E1927" s="13"/>
      <c r="F1927" s="14">
        <v>42465.4580439815</v>
      </c>
      <c r="G1927" s="14">
        <v>43031.5909722222</v>
      </c>
      <c r="H1927" s="14">
        <v>45323.461099537</v>
      </c>
      <c r="I1927" s="13" t="s">
        <v>294</v>
      </c>
      <c r="J1927" s="15">
        <v>0.0</v>
      </c>
    </row>
    <row r="1928" ht="15.0" customHeight="1">
      <c r="A1928" s="13" t="s">
        <v>92</v>
      </c>
      <c r="B1928" s="13" t="s">
        <v>419</v>
      </c>
      <c r="C1928" s="13" t="s">
        <v>23</v>
      </c>
      <c r="D1928" s="13" t="s">
        <v>3407</v>
      </c>
      <c r="E1928" s="13"/>
      <c r="F1928" s="14">
        <v>42465.4613425926</v>
      </c>
      <c r="G1928" s="14">
        <v>43031.5909722222</v>
      </c>
      <c r="H1928" s="14">
        <v>45323.461099537</v>
      </c>
      <c r="I1928" s="13" t="s">
        <v>294</v>
      </c>
      <c r="J1928" s="15">
        <v>0.0</v>
      </c>
    </row>
    <row r="1929" ht="15.0" customHeight="1">
      <c r="A1929" s="13" t="s">
        <v>92</v>
      </c>
      <c r="B1929" s="13" t="s">
        <v>58</v>
      </c>
      <c r="C1929" s="13" t="s">
        <v>23</v>
      </c>
      <c r="D1929" s="13" t="s">
        <v>3407</v>
      </c>
      <c r="E1929" s="13"/>
      <c r="F1929" s="14">
        <v>42465.4756944444</v>
      </c>
      <c r="G1929" s="14">
        <v>43031.5888888889</v>
      </c>
      <c r="H1929" s="14">
        <v>45323.461099537</v>
      </c>
      <c r="I1929" s="13" t="s">
        <v>294</v>
      </c>
      <c r="J1929" s="15">
        <v>0.0</v>
      </c>
    </row>
    <row r="1930" ht="15.0" customHeight="1">
      <c r="A1930" s="13" t="s">
        <v>32</v>
      </c>
      <c r="B1930" s="13" t="s">
        <v>228</v>
      </c>
      <c r="C1930" s="13" t="s">
        <v>23</v>
      </c>
      <c r="D1930" s="13" t="s">
        <v>3437</v>
      </c>
      <c r="E1930" s="13"/>
      <c r="F1930" s="14">
        <v>42465.4769097222</v>
      </c>
      <c r="G1930" s="14"/>
      <c r="H1930" s="14">
        <v>42465.5201388889</v>
      </c>
      <c r="I1930" s="13" t="s">
        <v>619</v>
      </c>
      <c r="J1930" s="15">
        <v>0.0</v>
      </c>
    </row>
    <row r="1931" ht="15.0" customHeight="1">
      <c r="A1931" s="13" t="s">
        <v>92</v>
      </c>
      <c r="B1931" s="13" t="s">
        <v>261</v>
      </c>
      <c r="C1931" s="13" t="s">
        <v>23</v>
      </c>
      <c r="D1931" s="13" t="s">
        <v>3407</v>
      </c>
      <c r="E1931" s="13"/>
      <c r="F1931" s="14">
        <v>42465.4775925926</v>
      </c>
      <c r="G1931" s="14">
        <v>43031.5888888889</v>
      </c>
      <c r="H1931" s="14">
        <v>45323.461099537</v>
      </c>
      <c r="I1931" s="13" t="s">
        <v>294</v>
      </c>
      <c r="J1931" s="15">
        <v>0.0</v>
      </c>
    </row>
    <row r="1932" ht="15.0" customHeight="1">
      <c r="A1932" s="13" t="s">
        <v>92</v>
      </c>
      <c r="B1932" s="13" t="s">
        <v>1033</v>
      </c>
      <c r="C1932" s="13" t="s">
        <v>23</v>
      </c>
      <c r="D1932" s="13" t="s">
        <v>3407</v>
      </c>
      <c r="E1932" s="13"/>
      <c r="F1932" s="14">
        <v>42465.4785416667</v>
      </c>
      <c r="G1932" s="14">
        <v>43031.5881944444</v>
      </c>
      <c r="H1932" s="14">
        <v>45323.461099537</v>
      </c>
      <c r="I1932" s="13" t="s">
        <v>294</v>
      </c>
      <c r="J1932" s="15">
        <v>0.0</v>
      </c>
    </row>
    <row r="1933" ht="15.0" customHeight="1">
      <c r="A1933" s="13" t="s">
        <v>88</v>
      </c>
      <c r="B1933" s="13" t="s">
        <v>168</v>
      </c>
      <c r="C1933" s="13" t="s">
        <v>23</v>
      </c>
      <c r="D1933" s="13" t="s">
        <v>1816</v>
      </c>
      <c r="E1933" s="13"/>
      <c r="F1933" s="14">
        <v>42465.4796296296</v>
      </c>
      <c r="G1933" s="14"/>
      <c r="H1933" s="14">
        <v>42486.5208333333</v>
      </c>
      <c r="I1933" s="13" t="s">
        <v>619</v>
      </c>
      <c r="J1933" s="15">
        <v>0.0</v>
      </c>
    </row>
    <row r="1934" ht="15.0" customHeight="1">
      <c r="A1934" s="13" t="s">
        <v>92</v>
      </c>
      <c r="B1934" s="13" t="s">
        <v>27</v>
      </c>
      <c r="C1934" s="13" t="s">
        <v>23</v>
      </c>
      <c r="D1934" s="13" t="s">
        <v>3407</v>
      </c>
      <c r="E1934" s="13"/>
      <c r="F1934" s="14">
        <v>42465.4800347222</v>
      </c>
      <c r="G1934" s="14">
        <v>43031.5881944444</v>
      </c>
      <c r="H1934" s="14">
        <v>45323.461099537</v>
      </c>
      <c r="I1934" s="13" t="s">
        <v>294</v>
      </c>
      <c r="J1934" s="15">
        <v>0.0</v>
      </c>
    </row>
    <row r="1935" ht="15.0" customHeight="1">
      <c r="A1935" s="13" t="s">
        <v>92</v>
      </c>
      <c r="B1935" s="13" t="s">
        <v>27</v>
      </c>
      <c r="C1935" s="13" t="s">
        <v>23</v>
      </c>
      <c r="D1935" s="13" t="s">
        <v>3407</v>
      </c>
      <c r="E1935" s="13"/>
      <c r="F1935" s="14">
        <v>42465.4802083333</v>
      </c>
      <c r="G1935" s="14">
        <v>43031.5881944444</v>
      </c>
      <c r="H1935" s="14">
        <v>45323.461099537</v>
      </c>
      <c r="I1935" s="13" t="s">
        <v>294</v>
      </c>
      <c r="J1935" s="15">
        <v>0.0</v>
      </c>
    </row>
    <row r="1936" ht="15.0" customHeight="1">
      <c r="A1936" s="13" t="s">
        <v>92</v>
      </c>
      <c r="B1936" s="13" t="s">
        <v>183</v>
      </c>
      <c r="C1936" s="13" t="s">
        <v>23</v>
      </c>
      <c r="D1936" s="13" t="s">
        <v>3407</v>
      </c>
      <c r="E1936" s="13"/>
      <c r="F1936" s="14">
        <v>42465.485</v>
      </c>
      <c r="G1936" s="14">
        <v>43031.5847222222</v>
      </c>
      <c r="H1936" s="14">
        <v>45323.461099537</v>
      </c>
      <c r="I1936" s="13" t="s">
        <v>294</v>
      </c>
      <c r="J1936" s="15">
        <v>0.0</v>
      </c>
    </row>
    <row r="1937" ht="15.0" customHeight="1">
      <c r="A1937" s="13" t="s">
        <v>92</v>
      </c>
      <c r="B1937" s="13" t="s">
        <v>118</v>
      </c>
      <c r="C1937" s="13" t="s">
        <v>23</v>
      </c>
      <c r="D1937" s="13" t="s">
        <v>3407</v>
      </c>
      <c r="E1937" s="13"/>
      <c r="F1937" s="14">
        <v>42465.4915625</v>
      </c>
      <c r="G1937" s="14">
        <v>43031.5840277778</v>
      </c>
      <c r="H1937" s="14">
        <v>45323.461099537</v>
      </c>
      <c r="I1937" s="13" t="s">
        <v>294</v>
      </c>
      <c r="J1937" s="15">
        <v>0.0</v>
      </c>
    </row>
    <row r="1938" ht="15.0" customHeight="1">
      <c r="A1938" s="13" t="s">
        <v>92</v>
      </c>
      <c r="B1938" s="13" t="s">
        <v>126</v>
      </c>
      <c r="C1938" s="13" t="s">
        <v>23</v>
      </c>
      <c r="D1938" s="13" t="s">
        <v>3407</v>
      </c>
      <c r="E1938" s="13"/>
      <c r="F1938" s="14">
        <v>42465.4931944444</v>
      </c>
      <c r="G1938" s="14"/>
      <c r="H1938" s="14">
        <v>45323.461099537</v>
      </c>
      <c r="I1938" s="13" t="s">
        <v>294</v>
      </c>
      <c r="J1938" s="15">
        <v>0.0</v>
      </c>
    </row>
    <row r="1939" ht="15.0" customHeight="1">
      <c r="A1939" s="13" t="s">
        <v>92</v>
      </c>
      <c r="B1939" s="13" t="s">
        <v>242</v>
      </c>
      <c r="C1939" s="13" t="s">
        <v>23</v>
      </c>
      <c r="D1939" s="13" t="s">
        <v>3407</v>
      </c>
      <c r="E1939" s="13"/>
      <c r="F1939" s="14">
        <v>42465.546724537</v>
      </c>
      <c r="G1939" s="14">
        <v>43031.5840277778</v>
      </c>
      <c r="H1939" s="14">
        <v>45323.461099537</v>
      </c>
      <c r="I1939" s="13" t="s">
        <v>294</v>
      </c>
      <c r="J1939" s="15">
        <v>0.0</v>
      </c>
    </row>
    <row r="1940" ht="15.0" customHeight="1">
      <c r="A1940" s="13" t="s">
        <v>92</v>
      </c>
      <c r="B1940" s="13" t="s">
        <v>645</v>
      </c>
      <c r="C1940" s="13" t="s">
        <v>23</v>
      </c>
      <c r="D1940" s="13" t="s">
        <v>3407</v>
      </c>
      <c r="E1940" s="13"/>
      <c r="F1940" s="14">
        <v>42465.547962963</v>
      </c>
      <c r="G1940" s="14">
        <v>43031.5840277778</v>
      </c>
      <c r="H1940" s="14">
        <v>45323.461099537</v>
      </c>
      <c r="I1940" s="13" t="s">
        <v>294</v>
      </c>
      <c r="J1940" s="15">
        <v>0.0</v>
      </c>
    </row>
    <row r="1941" ht="15.0" customHeight="1">
      <c r="A1941" s="13" t="s">
        <v>92</v>
      </c>
      <c r="B1941" s="13" t="s">
        <v>101</v>
      </c>
      <c r="C1941" s="13" t="s">
        <v>23</v>
      </c>
      <c r="D1941" s="13" t="s">
        <v>3407</v>
      </c>
      <c r="E1941" s="13"/>
      <c r="F1941" s="14">
        <v>42465.5489467593</v>
      </c>
      <c r="G1941" s="14">
        <v>43031.5833333333</v>
      </c>
      <c r="H1941" s="14">
        <v>45323.461099537</v>
      </c>
      <c r="I1941" s="13" t="s">
        <v>294</v>
      </c>
      <c r="J1941" s="15">
        <v>0.0</v>
      </c>
    </row>
    <row r="1942" ht="15.0" customHeight="1">
      <c r="A1942" s="13" t="s">
        <v>92</v>
      </c>
      <c r="B1942" s="13" t="s">
        <v>379</v>
      </c>
      <c r="C1942" s="13" t="s">
        <v>23</v>
      </c>
      <c r="D1942" s="13" t="s">
        <v>3407</v>
      </c>
      <c r="E1942" s="13"/>
      <c r="F1942" s="14">
        <v>42465.5498611111</v>
      </c>
      <c r="G1942" s="14">
        <v>43031.5826388889</v>
      </c>
      <c r="H1942" s="14">
        <v>45323.461099537</v>
      </c>
      <c r="I1942" s="13" t="s">
        <v>294</v>
      </c>
      <c r="J1942" s="15">
        <v>0.0</v>
      </c>
    </row>
    <row r="1943" ht="15.0" customHeight="1">
      <c r="A1943" s="13" t="s">
        <v>92</v>
      </c>
      <c r="B1943" s="13" t="s">
        <v>104</v>
      </c>
      <c r="C1943" s="13" t="s">
        <v>23</v>
      </c>
      <c r="D1943" s="13" t="s">
        <v>3407</v>
      </c>
      <c r="E1943" s="13"/>
      <c r="F1943" s="14">
        <v>42465.5518865741</v>
      </c>
      <c r="G1943" s="14"/>
      <c r="H1943" s="14">
        <v>45323.461099537</v>
      </c>
      <c r="I1943" s="13" t="s">
        <v>294</v>
      </c>
      <c r="J1943" s="15">
        <v>0.0</v>
      </c>
    </row>
    <row r="1944" ht="15.0" customHeight="1">
      <c r="A1944" s="13" t="s">
        <v>92</v>
      </c>
      <c r="B1944" s="13" t="s">
        <v>459</v>
      </c>
      <c r="C1944" s="13" t="s">
        <v>23</v>
      </c>
      <c r="D1944" s="13" t="s">
        <v>3407</v>
      </c>
      <c r="E1944" s="13"/>
      <c r="F1944" s="14">
        <v>42465.5531944444</v>
      </c>
      <c r="G1944" s="14"/>
      <c r="H1944" s="14">
        <v>45323.461099537</v>
      </c>
      <c r="I1944" s="13" t="s">
        <v>294</v>
      </c>
      <c r="J1944" s="15">
        <v>0.0</v>
      </c>
    </row>
    <row r="1945" ht="15.0" customHeight="1">
      <c r="A1945" s="13" t="s">
        <v>92</v>
      </c>
      <c r="B1945" s="13" t="s">
        <v>159</v>
      </c>
      <c r="C1945" s="13" t="s">
        <v>23</v>
      </c>
      <c r="D1945" s="13" t="s">
        <v>3407</v>
      </c>
      <c r="E1945" s="13"/>
      <c r="F1945" s="14">
        <v>42465.5549074074</v>
      </c>
      <c r="G1945" s="14"/>
      <c r="H1945" s="14">
        <v>45323.461099537</v>
      </c>
      <c r="I1945" s="13" t="s">
        <v>294</v>
      </c>
      <c r="J1945" s="15">
        <v>0.0</v>
      </c>
    </row>
    <row r="1946" ht="15.0" customHeight="1">
      <c r="A1946" s="13" t="s">
        <v>92</v>
      </c>
      <c r="B1946" s="13" t="s">
        <v>228</v>
      </c>
      <c r="C1946" s="13" t="s">
        <v>23</v>
      </c>
      <c r="D1946" s="13" t="s">
        <v>3407</v>
      </c>
      <c r="E1946" s="13"/>
      <c r="F1946" s="14">
        <v>42465.5572453704</v>
      </c>
      <c r="G1946" s="14"/>
      <c r="H1946" s="14">
        <v>45323.461099537</v>
      </c>
      <c r="I1946" s="13" t="s">
        <v>294</v>
      </c>
      <c r="J1946" s="15">
        <v>0.0</v>
      </c>
    </row>
    <row r="1947" ht="15.0" customHeight="1">
      <c r="A1947" s="13" t="s">
        <v>92</v>
      </c>
      <c r="B1947" s="13" t="s">
        <v>129</v>
      </c>
      <c r="C1947" s="13" t="s">
        <v>23</v>
      </c>
      <c r="D1947" s="13" t="s">
        <v>3407</v>
      </c>
      <c r="E1947" s="13"/>
      <c r="F1947" s="14">
        <v>42465.6025694444</v>
      </c>
      <c r="G1947" s="14"/>
      <c r="H1947" s="14">
        <v>45323.461099537</v>
      </c>
      <c r="I1947" s="13" t="s">
        <v>294</v>
      </c>
      <c r="J1947" s="15">
        <v>0.0</v>
      </c>
    </row>
    <row r="1948" ht="15.0" customHeight="1">
      <c r="A1948" s="13" t="s">
        <v>92</v>
      </c>
      <c r="B1948" s="13" t="s">
        <v>123</v>
      </c>
      <c r="C1948" s="13" t="s">
        <v>23</v>
      </c>
      <c r="D1948" s="13" t="s">
        <v>3407</v>
      </c>
      <c r="E1948" s="13"/>
      <c r="F1948" s="14">
        <v>42465.6179976852</v>
      </c>
      <c r="G1948" s="14"/>
      <c r="H1948" s="14">
        <v>45323.461099537</v>
      </c>
      <c r="I1948" s="13" t="s">
        <v>294</v>
      </c>
      <c r="J1948" s="15">
        <v>0.0</v>
      </c>
    </row>
    <row r="1949" ht="15.0" customHeight="1">
      <c r="A1949" s="13" t="s">
        <v>92</v>
      </c>
      <c r="B1949" s="13" t="s">
        <v>1560</v>
      </c>
      <c r="C1949" s="13" t="s">
        <v>23</v>
      </c>
      <c r="D1949" s="13" t="s">
        <v>3407</v>
      </c>
      <c r="E1949" s="13"/>
      <c r="F1949" s="14">
        <v>42465.6194444444</v>
      </c>
      <c r="G1949" s="14"/>
      <c r="H1949" s="14">
        <v>45323.461099537</v>
      </c>
      <c r="I1949" s="13" t="s">
        <v>294</v>
      </c>
      <c r="J1949" s="15">
        <v>0.0</v>
      </c>
    </row>
    <row r="1950" ht="15.0" customHeight="1">
      <c r="A1950" s="13" t="s">
        <v>92</v>
      </c>
      <c r="B1950" s="13" t="s">
        <v>174</v>
      </c>
      <c r="C1950" s="13" t="s">
        <v>23</v>
      </c>
      <c r="D1950" s="13" t="s">
        <v>3407</v>
      </c>
      <c r="E1950" s="13"/>
      <c r="F1950" s="14">
        <v>42465.6214930556</v>
      </c>
      <c r="G1950" s="14"/>
      <c r="H1950" s="14">
        <v>45323.461099537</v>
      </c>
      <c r="I1950" s="13" t="s">
        <v>294</v>
      </c>
      <c r="J1950" s="15">
        <v>0.0</v>
      </c>
    </row>
    <row r="1951" ht="15.0" customHeight="1">
      <c r="A1951" s="13" t="s">
        <v>92</v>
      </c>
      <c r="B1951" s="13" t="s">
        <v>81</v>
      </c>
      <c r="C1951" s="13" t="s">
        <v>23</v>
      </c>
      <c r="D1951" s="13" t="s">
        <v>3407</v>
      </c>
      <c r="E1951" s="13"/>
      <c r="F1951" s="14">
        <v>42465.6229398148</v>
      </c>
      <c r="G1951" s="14"/>
      <c r="H1951" s="14">
        <v>45323.461099537</v>
      </c>
      <c r="I1951" s="13" t="s">
        <v>294</v>
      </c>
      <c r="J1951" s="15">
        <v>0.0</v>
      </c>
    </row>
    <row r="1952" ht="15.0" customHeight="1">
      <c r="A1952" s="13" t="s">
        <v>92</v>
      </c>
      <c r="B1952" s="13" t="s">
        <v>214</v>
      </c>
      <c r="C1952" s="13" t="s">
        <v>23</v>
      </c>
      <c r="D1952" s="13" t="s">
        <v>3407</v>
      </c>
      <c r="E1952" s="13"/>
      <c r="F1952" s="14">
        <v>42465.6239236111</v>
      </c>
      <c r="G1952" s="14"/>
      <c r="H1952" s="14">
        <v>45323.461099537</v>
      </c>
      <c r="I1952" s="13" t="s">
        <v>294</v>
      </c>
      <c r="J1952" s="15">
        <v>0.0</v>
      </c>
    </row>
    <row r="1953" ht="15.0" customHeight="1">
      <c r="A1953" s="13" t="s">
        <v>92</v>
      </c>
      <c r="B1953" s="13" t="s">
        <v>694</v>
      </c>
      <c r="C1953" s="13" t="s">
        <v>23</v>
      </c>
      <c r="D1953" s="13" t="s">
        <v>3407</v>
      </c>
      <c r="E1953" s="13"/>
      <c r="F1953" s="14">
        <v>42465.6249884259</v>
      </c>
      <c r="G1953" s="14"/>
      <c r="H1953" s="14">
        <v>45323.461099537</v>
      </c>
      <c r="I1953" s="13" t="s">
        <v>294</v>
      </c>
      <c r="J1953" s="15">
        <v>0.0</v>
      </c>
    </row>
    <row r="1954" ht="15.0" customHeight="1">
      <c r="A1954" s="13" t="s">
        <v>92</v>
      </c>
      <c r="B1954" s="13" t="s">
        <v>488</v>
      </c>
      <c r="C1954" s="13" t="s">
        <v>23</v>
      </c>
      <c r="D1954" s="13" t="s">
        <v>3407</v>
      </c>
      <c r="E1954" s="13"/>
      <c r="F1954" s="14">
        <v>42465.6266782407</v>
      </c>
      <c r="G1954" s="14"/>
      <c r="H1954" s="14">
        <v>45323.461099537</v>
      </c>
      <c r="I1954" s="13" t="s">
        <v>294</v>
      </c>
      <c r="J1954" s="15">
        <v>0.0</v>
      </c>
    </row>
    <row r="1955" ht="15.0" customHeight="1">
      <c r="A1955" s="13" t="s">
        <v>92</v>
      </c>
      <c r="B1955" s="13" t="s">
        <v>1133</v>
      </c>
      <c r="C1955" s="13" t="s">
        <v>23</v>
      </c>
      <c r="D1955" s="13" t="s">
        <v>3407</v>
      </c>
      <c r="E1955" s="13"/>
      <c r="F1955" s="14">
        <v>42465.6277777778</v>
      </c>
      <c r="G1955" s="14"/>
      <c r="H1955" s="14">
        <v>45323.461099537</v>
      </c>
      <c r="I1955" s="13" t="s">
        <v>294</v>
      </c>
      <c r="J1955" s="15">
        <v>0.0</v>
      </c>
    </row>
    <row r="1956" ht="15.0" customHeight="1">
      <c r="A1956" s="13" t="s">
        <v>502</v>
      </c>
      <c r="B1956" s="13" t="s">
        <v>296</v>
      </c>
      <c r="C1956" s="13" t="s">
        <v>23</v>
      </c>
      <c r="D1956" s="13" t="s">
        <v>3464</v>
      </c>
      <c r="E1956" s="13"/>
      <c r="F1956" s="14">
        <v>42467.364212963</v>
      </c>
      <c r="G1956" s="14"/>
      <c r="H1956" s="14">
        <v>42499.6701388889</v>
      </c>
      <c r="I1956" s="13" t="s">
        <v>619</v>
      </c>
      <c r="J1956" s="15">
        <v>0.0</v>
      </c>
    </row>
    <row r="1957" ht="15.0" customHeight="1">
      <c r="A1957" s="13" t="s">
        <v>28</v>
      </c>
      <c r="B1957" s="13" t="s">
        <v>470</v>
      </c>
      <c r="C1957" s="13" t="s">
        <v>23</v>
      </c>
      <c r="D1957" s="13" t="s">
        <v>3466</v>
      </c>
      <c r="E1957" s="13"/>
      <c r="F1957" s="14">
        <v>42467.4013888889</v>
      </c>
      <c r="G1957" s="14"/>
      <c r="H1957" s="14">
        <v>42495.4513310185</v>
      </c>
      <c r="I1957" s="13" t="s">
        <v>1441</v>
      </c>
      <c r="J1957" s="15">
        <v>0.0</v>
      </c>
    </row>
    <row r="1958" ht="15.0" customHeight="1">
      <c r="A1958" s="13" t="s">
        <v>32</v>
      </c>
      <c r="B1958" s="13" t="s">
        <v>296</v>
      </c>
      <c r="C1958" s="13" t="s">
        <v>23</v>
      </c>
      <c r="D1958" s="13" t="s">
        <v>3468</v>
      </c>
      <c r="E1958" s="13"/>
      <c r="F1958" s="14">
        <v>42468.3902777778</v>
      </c>
      <c r="G1958" s="14"/>
      <c r="H1958" s="14">
        <v>42468.3944444444</v>
      </c>
      <c r="I1958" s="13" t="s">
        <v>619</v>
      </c>
      <c r="J1958" s="15">
        <v>0.0</v>
      </c>
    </row>
    <row r="1959" ht="15.0" customHeight="1">
      <c r="A1959" s="13" t="s">
        <v>133</v>
      </c>
      <c r="B1959" s="13" t="s">
        <v>168</v>
      </c>
      <c r="C1959" s="13" t="s">
        <v>23</v>
      </c>
      <c r="D1959" s="13" t="s">
        <v>3470</v>
      </c>
      <c r="E1959" s="13"/>
      <c r="F1959" s="14">
        <v>42471.4211458333</v>
      </c>
      <c r="G1959" s="14"/>
      <c r="H1959" s="14">
        <v>42471.3972222222</v>
      </c>
      <c r="I1959" s="13" t="s">
        <v>619</v>
      </c>
      <c r="J1959" s="15">
        <v>0.0</v>
      </c>
    </row>
    <row r="1960" ht="15.0" customHeight="1">
      <c r="A1960" s="13" t="s">
        <v>325</v>
      </c>
      <c r="B1960" s="13" t="s">
        <v>432</v>
      </c>
      <c r="C1960" s="13" t="s">
        <v>23</v>
      </c>
      <c r="D1960" s="13" t="s">
        <v>2523</v>
      </c>
      <c r="E1960" s="13"/>
      <c r="F1960" s="14">
        <v>42471.3826041667</v>
      </c>
      <c r="G1960" s="14"/>
      <c r="H1960" s="14">
        <v>42471.4548611111</v>
      </c>
      <c r="I1960" s="13" t="s">
        <v>619</v>
      </c>
      <c r="J1960" s="15">
        <v>0.0</v>
      </c>
    </row>
    <row r="1961" ht="15.0" customHeight="1">
      <c r="A1961" s="13" t="s">
        <v>28</v>
      </c>
      <c r="B1961" s="13" t="s">
        <v>58</v>
      </c>
      <c r="C1961" s="13" t="s">
        <v>23</v>
      </c>
      <c r="D1961" s="13" t="s">
        <v>1915</v>
      </c>
      <c r="E1961" s="13"/>
      <c r="F1961" s="14">
        <v>42471.4125</v>
      </c>
      <c r="G1961" s="14"/>
      <c r="H1961" s="14">
        <v>42472.6708333333</v>
      </c>
      <c r="I1961" s="13" t="s">
        <v>1441</v>
      </c>
      <c r="J1961" s="15">
        <v>0.0</v>
      </c>
    </row>
    <row r="1962" ht="15.0" customHeight="1">
      <c r="A1962" s="13" t="s">
        <v>24</v>
      </c>
      <c r="B1962" s="13" t="s">
        <v>432</v>
      </c>
      <c r="C1962" s="13" t="s">
        <v>23</v>
      </c>
      <c r="D1962" s="13" t="s">
        <v>3474</v>
      </c>
      <c r="E1962" s="13"/>
      <c r="F1962" s="14">
        <v>42471.4266782407</v>
      </c>
      <c r="G1962" s="14"/>
      <c r="H1962" s="14">
        <v>42471.4951388889</v>
      </c>
      <c r="I1962" s="13" t="s">
        <v>619</v>
      </c>
      <c r="J1962" s="15">
        <v>0.0</v>
      </c>
    </row>
    <row r="1963" ht="15.0" customHeight="1">
      <c r="A1963" s="13" t="s">
        <v>24</v>
      </c>
      <c r="B1963" s="13" t="s">
        <v>590</v>
      </c>
      <c r="C1963" s="13" t="s">
        <v>23</v>
      </c>
      <c r="D1963" s="13" t="s">
        <v>1579</v>
      </c>
      <c r="E1963" s="13"/>
      <c r="F1963" s="14">
        <v>42471.5265393518</v>
      </c>
      <c r="G1963" s="14"/>
      <c r="H1963" s="14">
        <v>42471.5006944444</v>
      </c>
      <c r="I1963" s="13" t="s">
        <v>619</v>
      </c>
      <c r="J1963" s="15">
        <v>0.0</v>
      </c>
    </row>
    <row r="1964" ht="15.0" customHeight="1">
      <c r="A1964" s="13" t="s">
        <v>325</v>
      </c>
      <c r="B1964" s="13" t="s">
        <v>590</v>
      </c>
      <c r="C1964" s="13" t="s">
        <v>23</v>
      </c>
      <c r="D1964" s="13" t="s">
        <v>2399</v>
      </c>
      <c r="E1964" s="13"/>
      <c r="F1964" s="14">
        <v>42471.5533449074</v>
      </c>
      <c r="G1964" s="14"/>
      <c r="H1964" s="14">
        <v>42471.5159722222</v>
      </c>
      <c r="I1964" s="13" t="s">
        <v>619</v>
      </c>
      <c r="J1964" s="15">
        <v>0.0</v>
      </c>
    </row>
    <row r="1965" ht="15.0" customHeight="1">
      <c r="A1965" s="13" t="s">
        <v>24</v>
      </c>
      <c r="B1965" s="13" t="s">
        <v>282</v>
      </c>
      <c r="C1965" s="13" t="s">
        <v>23</v>
      </c>
      <c r="D1965" s="13" t="s">
        <v>2505</v>
      </c>
      <c r="E1965" s="13"/>
      <c r="F1965" s="14">
        <v>42471.5459375</v>
      </c>
      <c r="G1965" s="14"/>
      <c r="H1965" s="14">
        <v>42471.625</v>
      </c>
      <c r="I1965" s="13" t="s">
        <v>619</v>
      </c>
      <c r="J1965" s="15">
        <v>0.0</v>
      </c>
    </row>
    <row r="1966" ht="15.0" customHeight="1">
      <c r="A1966" s="13" t="s">
        <v>1355</v>
      </c>
      <c r="B1966" s="13" t="s">
        <v>296</v>
      </c>
      <c r="C1966" s="13" t="s">
        <v>23</v>
      </c>
      <c r="D1966" s="13" t="s">
        <v>3479</v>
      </c>
      <c r="E1966" s="13"/>
      <c r="F1966" s="14">
        <v>42472.594224537</v>
      </c>
      <c r="G1966" s="14"/>
      <c r="H1966" s="14">
        <v>42705.4173611111</v>
      </c>
      <c r="I1966" s="13" t="s">
        <v>1226</v>
      </c>
      <c r="J1966" s="15">
        <v>0.0</v>
      </c>
    </row>
    <row r="1967" ht="15.0" customHeight="1">
      <c r="A1967" s="13" t="s">
        <v>1342</v>
      </c>
      <c r="B1967" s="13" t="s">
        <v>296</v>
      </c>
      <c r="C1967" s="13" t="s">
        <v>23</v>
      </c>
      <c r="D1967" s="13" t="s">
        <v>3481</v>
      </c>
      <c r="E1967" s="13"/>
      <c r="F1967" s="14">
        <v>42473.5951736111</v>
      </c>
      <c r="G1967" s="14"/>
      <c r="H1967" s="14">
        <v>42531.6013888889</v>
      </c>
      <c r="I1967" s="13" t="s">
        <v>3482</v>
      </c>
      <c r="J1967" s="15">
        <v>0.0</v>
      </c>
    </row>
    <row r="1968" ht="15.0" customHeight="1">
      <c r="A1968" s="13" t="s">
        <v>1411</v>
      </c>
      <c r="B1968" s="13" t="s">
        <v>296</v>
      </c>
      <c r="C1968" s="13" t="s">
        <v>23</v>
      </c>
      <c r="D1968" s="13" t="s">
        <v>3484</v>
      </c>
      <c r="E1968" s="13"/>
      <c r="F1968" s="14">
        <v>42474.4332407407</v>
      </c>
      <c r="G1968" s="14"/>
      <c r="H1968" s="14">
        <v>42474.44375</v>
      </c>
      <c r="I1968" s="13" t="s">
        <v>619</v>
      </c>
      <c r="J1968" s="15">
        <v>0.0</v>
      </c>
    </row>
    <row r="1969" ht="15.0" customHeight="1">
      <c r="A1969" s="13" t="s">
        <v>1411</v>
      </c>
      <c r="B1969" s="13" t="s">
        <v>296</v>
      </c>
      <c r="C1969" s="13" t="s">
        <v>23</v>
      </c>
      <c r="D1969" s="13" t="s">
        <v>3486</v>
      </c>
      <c r="E1969" s="13"/>
      <c r="F1969" s="14">
        <v>42474.4448032407</v>
      </c>
      <c r="G1969" s="14"/>
      <c r="H1969" s="14">
        <v>42530.6784722222</v>
      </c>
      <c r="I1969" s="13" t="s">
        <v>619</v>
      </c>
      <c r="J1969" s="15">
        <v>0.0</v>
      </c>
    </row>
    <row r="1970" ht="15.0" customHeight="1">
      <c r="A1970" s="13" t="s">
        <v>24</v>
      </c>
      <c r="B1970" s="13" t="s">
        <v>194</v>
      </c>
      <c r="C1970" s="13" t="s">
        <v>23</v>
      </c>
      <c r="D1970" s="13" t="s">
        <v>3160</v>
      </c>
      <c r="E1970" s="13"/>
      <c r="F1970" s="14">
        <v>42477.4238657407</v>
      </c>
      <c r="G1970" s="14"/>
      <c r="H1970" s="14">
        <v>42486.6215277778</v>
      </c>
      <c r="I1970" s="13" t="s">
        <v>619</v>
      </c>
      <c r="J1970" s="15">
        <v>0.0</v>
      </c>
    </row>
    <row r="1971" ht="15.0" customHeight="1">
      <c r="A1971" s="13" t="s">
        <v>24</v>
      </c>
      <c r="B1971" s="13" t="s">
        <v>645</v>
      </c>
      <c r="C1971" s="13" t="s">
        <v>23</v>
      </c>
      <c r="D1971" s="13" t="s">
        <v>3022</v>
      </c>
      <c r="E1971" s="13"/>
      <c r="F1971" s="14">
        <v>42478.4232291667</v>
      </c>
      <c r="G1971" s="14"/>
      <c r="H1971" s="14">
        <v>42478.4597222222</v>
      </c>
      <c r="I1971" s="13" t="s">
        <v>619</v>
      </c>
      <c r="J1971" s="15">
        <v>0.0</v>
      </c>
    </row>
    <row r="1972" ht="15.0" customHeight="1">
      <c r="A1972" s="13" t="s">
        <v>24</v>
      </c>
      <c r="B1972" s="13" t="s">
        <v>645</v>
      </c>
      <c r="C1972" s="13" t="s">
        <v>23</v>
      </c>
      <c r="D1972" s="13" t="s">
        <v>3490</v>
      </c>
      <c r="E1972" s="13"/>
      <c r="F1972" s="14">
        <v>42478.4255671296</v>
      </c>
      <c r="G1972" s="14"/>
      <c r="H1972" s="14">
        <v>42478.4208333333</v>
      </c>
      <c r="I1972" s="13" t="s">
        <v>619</v>
      </c>
      <c r="J1972" s="15">
        <v>0.0</v>
      </c>
    </row>
    <row r="1973" ht="15.0" customHeight="1">
      <c r="A1973" s="13" t="s">
        <v>59</v>
      </c>
      <c r="B1973" s="13" t="s">
        <v>116</v>
      </c>
      <c r="C1973" s="13" t="s">
        <v>23</v>
      </c>
      <c r="D1973" s="13" t="s">
        <v>3492</v>
      </c>
      <c r="E1973" s="13"/>
      <c r="F1973" s="14">
        <v>42480.7457060185</v>
      </c>
      <c r="G1973" s="14"/>
      <c r="H1973" s="14">
        <v>42506.7118055556</v>
      </c>
      <c r="I1973" s="13" t="s">
        <v>619</v>
      </c>
      <c r="J1973" s="15">
        <v>0.0</v>
      </c>
    </row>
    <row r="1974" ht="15.0" customHeight="1">
      <c r="A1974" s="13" t="s">
        <v>325</v>
      </c>
      <c r="B1974" s="13" t="s">
        <v>1560</v>
      </c>
      <c r="C1974" s="13" t="s">
        <v>23</v>
      </c>
      <c r="D1974" s="13" t="s">
        <v>2523</v>
      </c>
      <c r="E1974" s="13"/>
      <c r="F1974" s="14">
        <v>42481.4395833333</v>
      </c>
      <c r="G1974" s="14"/>
      <c r="H1974" s="14">
        <v>42482.4513888889</v>
      </c>
      <c r="I1974" s="13" t="s">
        <v>619</v>
      </c>
      <c r="J1974" s="15">
        <v>0.0</v>
      </c>
    </row>
    <row r="1975" ht="15.0" customHeight="1">
      <c r="A1975" s="13" t="s">
        <v>133</v>
      </c>
      <c r="B1975" s="13" t="s">
        <v>1072</v>
      </c>
      <c r="C1975" s="13" t="s">
        <v>23</v>
      </c>
      <c r="D1975" s="13" t="s">
        <v>3495</v>
      </c>
      <c r="E1975" s="13"/>
      <c r="F1975" s="14">
        <v>42481.5069444444</v>
      </c>
      <c r="G1975" s="14"/>
      <c r="H1975" s="14">
        <v>42496.4409722222</v>
      </c>
      <c r="I1975" s="13" t="s">
        <v>619</v>
      </c>
      <c r="J1975" s="15">
        <v>0.0</v>
      </c>
    </row>
    <row r="1976" ht="15.0" customHeight="1">
      <c r="A1976" s="13" t="s">
        <v>133</v>
      </c>
      <c r="B1976" s="13" t="s">
        <v>296</v>
      </c>
      <c r="C1976" s="13" t="s">
        <v>23</v>
      </c>
      <c r="D1976" s="13" t="s">
        <v>3497</v>
      </c>
      <c r="E1976" s="13"/>
      <c r="F1976" s="14">
        <v>42481.5091087963</v>
      </c>
      <c r="G1976" s="14"/>
      <c r="H1976" s="14">
        <v>42496.4847222222</v>
      </c>
      <c r="I1976" s="13" t="s">
        <v>619</v>
      </c>
      <c r="J1976" s="15">
        <v>0.0</v>
      </c>
    </row>
    <row r="1977" ht="15.0" customHeight="1">
      <c r="A1977" s="13" t="s">
        <v>92</v>
      </c>
      <c r="B1977" s="13" t="s">
        <v>296</v>
      </c>
      <c r="C1977" s="13" t="s">
        <v>23</v>
      </c>
      <c r="D1977" s="13" t="s">
        <v>3499</v>
      </c>
      <c r="E1977" s="13"/>
      <c r="F1977" s="14">
        <v>42481.5104166667</v>
      </c>
      <c r="G1977" s="14"/>
      <c r="H1977" s="14">
        <v>42506.7138888889</v>
      </c>
      <c r="I1977" s="13" t="s">
        <v>619</v>
      </c>
      <c r="J1977" s="15">
        <v>0.0</v>
      </c>
    </row>
    <row r="1978" ht="15.0" customHeight="1">
      <c r="A1978" s="13" t="s">
        <v>24</v>
      </c>
      <c r="B1978" s="13" t="s">
        <v>55</v>
      </c>
      <c r="C1978" s="13" t="s">
        <v>23</v>
      </c>
      <c r="D1978" s="13" t="s">
        <v>3501</v>
      </c>
      <c r="E1978" s="13"/>
      <c r="F1978" s="14">
        <v>42482.4416435185</v>
      </c>
      <c r="G1978" s="14"/>
      <c r="H1978" s="14">
        <v>42487.4034722222</v>
      </c>
      <c r="I1978" s="13" t="s">
        <v>619</v>
      </c>
      <c r="J1978" s="15">
        <v>0.0</v>
      </c>
    </row>
    <row r="1979" ht="15.0" customHeight="1">
      <c r="A1979" s="13" t="s">
        <v>59</v>
      </c>
      <c r="B1979" s="13" t="s">
        <v>116</v>
      </c>
      <c r="C1979" s="13" t="s">
        <v>23</v>
      </c>
      <c r="D1979" s="13" t="s">
        <v>3503</v>
      </c>
      <c r="E1979" s="13"/>
      <c r="F1979" s="14">
        <v>42482.6005671296</v>
      </c>
      <c r="G1979" s="14"/>
      <c r="H1979" s="14">
        <v>42506.7131944444</v>
      </c>
      <c r="I1979" s="13" t="s">
        <v>619</v>
      </c>
      <c r="J1979" s="15">
        <v>0.0</v>
      </c>
    </row>
    <row r="1980" ht="15.0" customHeight="1">
      <c r="A1980" s="13" t="s">
        <v>59</v>
      </c>
      <c r="B1980" s="13" t="s">
        <v>419</v>
      </c>
      <c r="C1980" s="13" t="s">
        <v>23</v>
      </c>
      <c r="D1980" s="13" t="s">
        <v>3505</v>
      </c>
      <c r="E1980" s="13"/>
      <c r="F1980" s="14">
        <v>42482.602650463</v>
      </c>
      <c r="G1980" s="14"/>
      <c r="H1980" s="14">
        <v>42506.7131944444</v>
      </c>
      <c r="I1980" s="13" t="s">
        <v>619</v>
      </c>
      <c r="J1980" s="15">
        <v>0.0</v>
      </c>
    </row>
    <row r="1981" ht="15.0" customHeight="1">
      <c r="A1981" s="13" t="s">
        <v>59</v>
      </c>
      <c r="B1981" s="13" t="s">
        <v>694</v>
      </c>
      <c r="C1981" s="13" t="s">
        <v>23</v>
      </c>
      <c r="D1981" s="13" t="s">
        <v>3507</v>
      </c>
      <c r="E1981" s="13"/>
      <c r="F1981" s="14">
        <v>42482.5628935185</v>
      </c>
      <c r="G1981" s="14"/>
      <c r="H1981" s="14">
        <v>42485.65625</v>
      </c>
      <c r="I1981" s="13" t="s">
        <v>619</v>
      </c>
      <c r="J1981" s="15">
        <v>0.0</v>
      </c>
    </row>
    <row r="1982" ht="15.0" customHeight="1">
      <c r="A1982" s="13" t="s">
        <v>1355</v>
      </c>
      <c r="B1982" s="13" t="s">
        <v>296</v>
      </c>
      <c r="C1982" s="13" t="s">
        <v>23</v>
      </c>
      <c r="D1982" s="13" t="s">
        <v>3509</v>
      </c>
      <c r="E1982" s="13"/>
      <c r="F1982" s="14">
        <v>42485.5399421296</v>
      </c>
      <c r="G1982" s="14"/>
      <c r="H1982" s="14">
        <v>42506.7138888889</v>
      </c>
      <c r="I1982" s="13" t="s">
        <v>619</v>
      </c>
      <c r="J1982" s="15">
        <v>0.0</v>
      </c>
    </row>
    <row r="1983" ht="15.0" customHeight="1">
      <c r="A1983" s="13" t="s">
        <v>24</v>
      </c>
      <c r="B1983" s="13" t="s">
        <v>129</v>
      </c>
      <c r="C1983" s="13" t="s">
        <v>23</v>
      </c>
      <c r="D1983" s="13" t="s">
        <v>1524</v>
      </c>
      <c r="E1983" s="13"/>
      <c r="F1983" s="14">
        <v>42485.5913425926</v>
      </c>
      <c r="G1983" s="14"/>
      <c r="H1983" s="14">
        <v>42485.6006944444</v>
      </c>
      <c r="I1983" s="13" t="s">
        <v>619</v>
      </c>
      <c r="J1983" s="15">
        <v>0.0</v>
      </c>
    </row>
    <row r="1984" ht="15.0" customHeight="1">
      <c r="A1984" s="13" t="s">
        <v>24</v>
      </c>
      <c r="B1984" s="13" t="s">
        <v>96</v>
      </c>
      <c r="C1984" s="13" t="s">
        <v>23</v>
      </c>
      <c r="D1984" s="13" t="s">
        <v>3195</v>
      </c>
      <c r="E1984" s="13"/>
      <c r="F1984" s="14">
        <v>42485.6521527778</v>
      </c>
      <c r="G1984" s="14"/>
      <c r="H1984" s="14">
        <v>42485.6736111111</v>
      </c>
      <c r="I1984" s="13" t="s">
        <v>619</v>
      </c>
      <c r="J1984" s="15">
        <v>0.0</v>
      </c>
    </row>
    <row r="1985" ht="15.0" customHeight="1">
      <c r="A1985" s="13" t="s">
        <v>24</v>
      </c>
      <c r="B1985" s="13" t="s">
        <v>129</v>
      </c>
      <c r="C1985" s="13" t="s">
        <v>23</v>
      </c>
      <c r="D1985" s="13" t="s">
        <v>3513</v>
      </c>
      <c r="E1985" s="13"/>
      <c r="F1985" s="14">
        <v>42486.4184375</v>
      </c>
      <c r="G1985" s="14"/>
      <c r="H1985" s="14">
        <v>42486.5861111111</v>
      </c>
      <c r="I1985" s="13" t="s">
        <v>619</v>
      </c>
      <c r="J1985" s="15">
        <v>0.0</v>
      </c>
    </row>
    <row r="1986" ht="15.0" customHeight="1">
      <c r="A1986" s="13" t="s">
        <v>24</v>
      </c>
      <c r="B1986" s="13" t="s">
        <v>96</v>
      </c>
      <c r="C1986" s="13" t="s">
        <v>23</v>
      </c>
      <c r="D1986" s="13" t="s">
        <v>3515</v>
      </c>
      <c r="E1986" s="13"/>
      <c r="F1986" s="14">
        <v>42486.5484375</v>
      </c>
      <c r="G1986" s="14"/>
      <c r="H1986" s="14">
        <v>42486.5826388889</v>
      </c>
      <c r="I1986" s="13" t="s">
        <v>619</v>
      </c>
      <c r="J1986" s="15">
        <v>0.0</v>
      </c>
    </row>
    <row r="1987" ht="15.0" customHeight="1">
      <c r="A1987" s="13" t="s">
        <v>502</v>
      </c>
      <c r="B1987" s="13" t="s">
        <v>296</v>
      </c>
      <c r="C1987" s="13" t="s">
        <v>23</v>
      </c>
      <c r="D1987" s="13" t="s">
        <v>3517</v>
      </c>
      <c r="E1987" s="13"/>
      <c r="F1987" s="14">
        <v>42486.8574652778</v>
      </c>
      <c r="G1987" s="14"/>
      <c r="H1987" s="14">
        <v>42486.8659722222</v>
      </c>
      <c r="I1987" s="13" t="s">
        <v>619</v>
      </c>
      <c r="J1987" s="15">
        <v>0.0</v>
      </c>
    </row>
    <row r="1988" ht="15.0" customHeight="1">
      <c r="A1988" s="13" t="s">
        <v>92</v>
      </c>
      <c r="B1988" s="13" t="s">
        <v>222</v>
      </c>
      <c r="C1988" s="13" t="s">
        <v>23</v>
      </c>
      <c r="D1988" s="13" t="s">
        <v>957</v>
      </c>
      <c r="E1988" s="13"/>
      <c r="F1988" s="14">
        <v>42487.3919791667</v>
      </c>
      <c r="G1988" s="14"/>
      <c r="H1988" s="14">
        <v>42501.6201388889</v>
      </c>
      <c r="I1988" s="13" t="s">
        <v>619</v>
      </c>
      <c r="J1988" s="15">
        <v>0.0</v>
      </c>
    </row>
    <row r="1989" ht="15.0" customHeight="1">
      <c r="A1989" s="13" t="s">
        <v>1411</v>
      </c>
      <c r="B1989" s="13" t="s">
        <v>1072</v>
      </c>
      <c r="C1989" s="13" t="s">
        <v>23</v>
      </c>
      <c r="D1989" s="13" t="s">
        <v>3520</v>
      </c>
      <c r="E1989" s="13"/>
      <c r="F1989" s="14">
        <v>42487.4166666667</v>
      </c>
      <c r="G1989" s="14"/>
      <c r="H1989" s="14">
        <v>42509.4770833333</v>
      </c>
      <c r="I1989" s="13" t="s">
        <v>1067</v>
      </c>
      <c r="J1989" s="15">
        <v>0.0</v>
      </c>
    </row>
    <row r="1990" ht="15.0" customHeight="1">
      <c r="A1990" s="13" t="s">
        <v>1411</v>
      </c>
      <c r="B1990" s="13" t="s">
        <v>296</v>
      </c>
      <c r="C1990" s="13" t="s">
        <v>23</v>
      </c>
      <c r="D1990" s="13" t="s">
        <v>3522</v>
      </c>
      <c r="E1990" s="13"/>
      <c r="F1990" s="14">
        <v>42487.4215277778</v>
      </c>
      <c r="G1990" s="14"/>
      <c r="H1990" s="14">
        <v>42509.4479166667</v>
      </c>
      <c r="I1990" s="13" t="s">
        <v>1067</v>
      </c>
      <c r="J1990" s="15">
        <v>0.0</v>
      </c>
    </row>
    <row r="1991" ht="15.0" customHeight="1">
      <c r="A1991" s="13" t="s">
        <v>24</v>
      </c>
      <c r="B1991" s="13" t="s">
        <v>296</v>
      </c>
      <c r="C1991" s="13" t="s">
        <v>23</v>
      </c>
      <c r="D1991" s="13" t="s">
        <v>3524</v>
      </c>
      <c r="E1991" s="13"/>
      <c r="F1991" s="14">
        <v>42488.4381944444</v>
      </c>
      <c r="G1991" s="14"/>
      <c r="H1991" s="14">
        <v>42530.6729166667</v>
      </c>
      <c r="I1991" s="13" t="s">
        <v>1067</v>
      </c>
      <c r="J1991" s="15">
        <v>540.0</v>
      </c>
    </row>
    <row r="1992" ht="15.0" customHeight="1">
      <c r="A1992" s="13" t="s">
        <v>24</v>
      </c>
      <c r="B1992" s="13" t="s">
        <v>118</v>
      </c>
      <c r="C1992" s="13" t="s">
        <v>23</v>
      </c>
      <c r="D1992" s="13" t="s">
        <v>3526</v>
      </c>
      <c r="E1992" s="13"/>
      <c r="F1992" s="14">
        <v>42488.6458449074</v>
      </c>
      <c r="G1992" s="14"/>
      <c r="H1992" s="14">
        <v>42506.7145833333</v>
      </c>
      <c r="I1992" s="13" t="s">
        <v>619</v>
      </c>
      <c r="J1992" s="15">
        <v>0.0</v>
      </c>
    </row>
    <row r="1993" ht="15.0" customHeight="1">
      <c r="A1993" s="13" t="s">
        <v>325</v>
      </c>
      <c r="B1993" s="13" t="s">
        <v>118</v>
      </c>
      <c r="C1993" s="13" t="s">
        <v>23</v>
      </c>
      <c r="D1993" s="13" t="s">
        <v>3528</v>
      </c>
      <c r="E1993" s="13"/>
      <c r="F1993" s="14">
        <v>42488.6497453704</v>
      </c>
      <c r="G1993" s="14"/>
      <c r="H1993" s="14">
        <v>42496.4708333333</v>
      </c>
      <c r="I1993" s="13" t="s">
        <v>619</v>
      </c>
      <c r="J1993" s="15">
        <v>0.0</v>
      </c>
    </row>
    <row r="1994" ht="15.0" customHeight="1">
      <c r="A1994" s="13"/>
      <c r="B1994" s="13" t="s">
        <v>118</v>
      </c>
      <c r="C1994" s="13" t="s">
        <v>23</v>
      </c>
      <c r="D1994" s="13" t="s">
        <v>3530</v>
      </c>
      <c r="E1994" s="13"/>
      <c r="F1994" s="14">
        <v>42491.6609722222</v>
      </c>
      <c r="G1994" s="14"/>
      <c r="H1994" s="14">
        <v>42506.7145833333</v>
      </c>
      <c r="I1994" s="13" t="s">
        <v>619</v>
      </c>
      <c r="J1994" s="15">
        <v>0.0</v>
      </c>
    </row>
    <row r="1995" ht="15.0" customHeight="1">
      <c r="A1995" s="13" t="s">
        <v>92</v>
      </c>
      <c r="B1995" s="13" t="s">
        <v>40</v>
      </c>
      <c r="C1995" s="13" t="s">
        <v>23</v>
      </c>
      <c r="D1995" s="13" t="s">
        <v>3532</v>
      </c>
      <c r="E1995" s="13"/>
      <c r="F1995" s="14">
        <v>42492.3958333333</v>
      </c>
      <c r="G1995" s="14"/>
      <c r="H1995" s="14">
        <v>42556.6673611111</v>
      </c>
      <c r="I1995" s="13"/>
      <c r="J1995" s="15">
        <v>0.0</v>
      </c>
    </row>
    <row r="1996" ht="15.0" customHeight="1">
      <c r="A1996" s="13" t="s">
        <v>325</v>
      </c>
      <c r="B1996" s="13" t="s">
        <v>40</v>
      </c>
      <c r="C1996" s="13" t="s">
        <v>23</v>
      </c>
      <c r="D1996" s="13" t="s">
        <v>3534</v>
      </c>
      <c r="E1996" s="13"/>
      <c r="F1996" s="14">
        <v>42492.4875</v>
      </c>
      <c r="G1996" s="14"/>
      <c r="H1996" s="14">
        <v>42927.5131944444</v>
      </c>
      <c r="I1996" s="13" t="s">
        <v>619</v>
      </c>
      <c r="J1996" s="15">
        <v>0.0</v>
      </c>
    </row>
    <row r="1997" ht="15.0" customHeight="1">
      <c r="A1997" s="13" t="s">
        <v>325</v>
      </c>
      <c r="B1997" s="13" t="s">
        <v>118</v>
      </c>
      <c r="C1997" s="13" t="s">
        <v>23</v>
      </c>
      <c r="D1997" s="13" t="s">
        <v>3536</v>
      </c>
      <c r="E1997" s="13"/>
      <c r="F1997" s="14">
        <v>42494.4305555556</v>
      </c>
      <c r="G1997" s="14"/>
      <c r="H1997" s="14">
        <v>42494.5479166667</v>
      </c>
      <c r="I1997" s="13" t="s">
        <v>619</v>
      </c>
      <c r="J1997" s="15">
        <v>0.0</v>
      </c>
    </row>
    <row r="1998" ht="15.0" customHeight="1">
      <c r="A1998" s="13" t="s">
        <v>24</v>
      </c>
      <c r="B1998" s="13" t="s">
        <v>144</v>
      </c>
      <c r="C1998" s="13" t="s">
        <v>23</v>
      </c>
      <c r="D1998" s="13" t="s">
        <v>1579</v>
      </c>
      <c r="E1998" s="13"/>
      <c r="F1998" s="14">
        <v>42494.4465740741</v>
      </c>
      <c r="G1998" s="14"/>
      <c r="H1998" s="14">
        <v>42494.5604166667</v>
      </c>
      <c r="I1998" s="13" t="s">
        <v>619</v>
      </c>
      <c r="J1998" s="15">
        <v>0.0</v>
      </c>
    </row>
    <row r="1999" ht="15.0" customHeight="1">
      <c r="A1999" s="13" t="s">
        <v>24</v>
      </c>
      <c r="B1999" s="13" t="s">
        <v>144</v>
      </c>
      <c r="C1999" s="13" t="s">
        <v>23</v>
      </c>
      <c r="D1999" s="13" t="s">
        <v>3539</v>
      </c>
      <c r="E1999" s="13"/>
      <c r="F1999" s="14">
        <v>42494.5211689815</v>
      </c>
      <c r="G1999" s="14"/>
      <c r="H1999" s="14">
        <v>42494.5243055556</v>
      </c>
      <c r="I1999" s="13" t="s">
        <v>619</v>
      </c>
      <c r="J1999" s="15">
        <v>0.0</v>
      </c>
    </row>
    <row r="2000" ht="15.0" customHeight="1">
      <c r="A2000" s="13" t="s">
        <v>24</v>
      </c>
      <c r="B2000" s="13" t="s">
        <v>116</v>
      </c>
      <c r="C2000" s="13" t="s">
        <v>23</v>
      </c>
      <c r="D2000" s="13" t="s">
        <v>3352</v>
      </c>
      <c r="E2000" s="13"/>
      <c r="F2000" s="14">
        <v>42495.5536458333</v>
      </c>
      <c r="G2000" s="14"/>
      <c r="H2000" s="14">
        <v>42569.3958333333</v>
      </c>
      <c r="I2000" s="13" t="s">
        <v>619</v>
      </c>
      <c r="J2000" s="15">
        <v>0.0</v>
      </c>
    </row>
    <row r="2001" ht="15.0" customHeight="1">
      <c r="A2001" s="13" t="s">
        <v>325</v>
      </c>
      <c r="B2001" s="13" t="s">
        <v>144</v>
      </c>
      <c r="C2001" s="13" t="s">
        <v>23</v>
      </c>
      <c r="D2001" s="13" t="s">
        <v>3542</v>
      </c>
      <c r="E2001" s="13"/>
      <c r="F2001" s="14">
        <v>42495.6917824074</v>
      </c>
      <c r="G2001" s="14"/>
      <c r="H2001" s="14">
        <v>42522.5604166667</v>
      </c>
      <c r="I2001" s="13" t="s">
        <v>619</v>
      </c>
      <c r="J2001" s="15">
        <v>0.0</v>
      </c>
    </row>
    <row r="2002" ht="15.0" customHeight="1">
      <c r="A2002" s="13" t="s">
        <v>32</v>
      </c>
      <c r="B2002" s="13" t="s">
        <v>296</v>
      </c>
      <c r="C2002" s="13" t="s">
        <v>23</v>
      </c>
      <c r="D2002" s="13" t="s">
        <v>3544</v>
      </c>
      <c r="E2002" s="13"/>
      <c r="F2002" s="14">
        <v>42499.3875462963</v>
      </c>
      <c r="G2002" s="14"/>
      <c r="H2002" s="14">
        <v>42506.7166666667</v>
      </c>
      <c r="I2002" s="13" t="s">
        <v>619</v>
      </c>
      <c r="J2002" s="15">
        <v>0.0</v>
      </c>
    </row>
    <row r="2003" ht="15.0" customHeight="1">
      <c r="A2003" s="13" t="s">
        <v>24</v>
      </c>
      <c r="B2003" s="13" t="s">
        <v>165</v>
      </c>
      <c r="C2003" s="13" t="s">
        <v>23</v>
      </c>
      <c r="D2003" s="13" t="s">
        <v>3546</v>
      </c>
      <c r="E2003" s="13"/>
      <c r="F2003" s="14">
        <v>42499.6539351852</v>
      </c>
      <c r="G2003" s="14"/>
      <c r="H2003" s="14">
        <v>42499.6236111111</v>
      </c>
      <c r="I2003" s="13" t="s">
        <v>619</v>
      </c>
      <c r="J2003" s="15">
        <v>0.0</v>
      </c>
    </row>
    <row r="2004" ht="15.0" customHeight="1">
      <c r="A2004" s="13" t="s">
        <v>24</v>
      </c>
      <c r="B2004" s="13" t="s">
        <v>165</v>
      </c>
      <c r="C2004" s="13" t="s">
        <v>23</v>
      </c>
      <c r="D2004" s="13" t="s">
        <v>1579</v>
      </c>
      <c r="E2004" s="13"/>
      <c r="F2004" s="14">
        <v>42499.6680555556</v>
      </c>
      <c r="G2004" s="14"/>
      <c r="H2004" s="14">
        <v>42569.3944444444</v>
      </c>
      <c r="I2004" s="13" t="s">
        <v>619</v>
      </c>
      <c r="J2004" s="15">
        <v>0.0</v>
      </c>
    </row>
    <row r="2005" ht="15.0" customHeight="1">
      <c r="A2005" s="13" t="s">
        <v>325</v>
      </c>
      <c r="B2005" s="13" t="s">
        <v>45</v>
      </c>
      <c r="C2005" s="13" t="s">
        <v>23</v>
      </c>
      <c r="D2005" s="13" t="s">
        <v>2523</v>
      </c>
      <c r="E2005" s="13"/>
      <c r="F2005" s="14">
        <v>42499.7159722222</v>
      </c>
      <c r="G2005" s="14"/>
      <c r="H2005" s="14">
        <v>42500.7375</v>
      </c>
      <c r="I2005" s="13" t="s">
        <v>619</v>
      </c>
      <c r="J2005" s="15">
        <v>0.0</v>
      </c>
    </row>
    <row r="2006" ht="15.0" customHeight="1">
      <c r="A2006" s="13" t="s">
        <v>24</v>
      </c>
      <c r="B2006" s="13" t="s">
        <v>58</v>
      </c>
      <c r="C2006" s="13" t="s">
        <v>23</v>
      </c>
      <c r="D2006" s="13" t="s">
        <v>3550</v>
      </c>
      <c r="E2006" s="13"/>
      <c r="F2006" s="14">
        <v>42499.7180902778</v>
      </c>
      <c r="G2006" s="14"/>
      <c r="H2006" s="14">
        <v>42569.4381944444</v>
      </c>
      <c r="I2006" s="13" t="s">
        <v>619</v>
      </c>
      <c r="J2006" s="15">
        <v>0.0</v>
      </c>
    </row>
    <row r="2007" ht="15.0" customHeight="1">
      <c r="A2007" s="13" t="s">
        <v>24</v>
      </c>
      <c r="B2007" s="13" t="s">
        <v>22</v>
      </c>
      <c r="C2007" s="13" t="s">
        <v>23</v>
      </c>
      <c r="D2007" s="13" t="s">
        <v>2426</v>
      </c>
      <c r="E2007" s="13"/>
      <c r="F2007" s="14">
        <v>42500.39375</v>
      </c>
      <c r="G2007" s="14"/>
      <c r="H2007" s="14">
        <v>42500.7201388889</v>
      </c>
      <c r="I2007" s="13"/>
      <c r="J2007" s="15">
        <v>0.0</v>
      </c>
    </row>
    <row r="2008" ht="15.0" customHeight="1">
      <c r="A2008" s="13" t="s">
        <v>28</v>
      </c>
      <c r="B2008" s="13" t="s">
        <v>51</v>
      </c>
      <c r="C2008" s="13" t="s">
        <v>23</v>
      </c>
      <c r="D2008" s="13" t="s">
        <v>3553</v>
      </c>
      <c r="E2008" s="13"/>
      <c r="F2008" s="14">
        <v>42500.46875</v>
      </c>
      <c r="G2008" s="14"/>
      <c r="H2008" s="14">
        <v>42506.5416666667</v>
      </c>
      <c r="I2008" s="13" t="s">
        <v>619</v>
      </c>
      <c r="J2008" s="15">
        <v>0.0</v>
      </c>
    </row>
    <row r="2009" ht="15.0" customHeight="1">
      <c r="A2009" s="13" t="s">
        <v>325</v>
      </c>
      <c r="B2009" s="13" t="s">
        <v>296</v>
      </c>
      <c r="C2009" s="13" t="s">
        <v>23</v>
      </c>
      <c r="D2009" s="13" t="s">
        <v>3555</v>
      </c>
      <c r="E2009" s="13"/>
      <c r="F2009" s="14">
        <v>42500.6180439815</v>
      </c>
      <c r="G2009" s="14"/>
      <c r="H2009" s="14">
        <v>42531.7277777778</v>
      </c>
      <c r="I2009" s="13" t="s">
        <v>619</v>
      </c>
      <c r="J2009" s="15">
        <v>0.0</v>
      </c>
    </row>
    <row r="2010" ht="15.0" customHeight="1">
      <c r="A2010" s="13" t="s">
        <v>133</v>
      </c>
      <c r="B2010" s="13" t="s">
        <v>296</v>
      </c>
      <c r="C2010" s="13" t="s">
        <v>23</v>
      </c>
      <c r="D2010" s="13" t="s">
        <v>3557</v>
      </c>
      <c r="E2010" s="13"/>
      <c r="F2010" s="14">
        <v>42500.6479282407</v>
      </c>
      <c r="G2010" s="14"/>
      <c r="H2010" s="14">
        <v>42569.3881944444</v>
      </c>
      <c r="I2010" s="13" t="s">
        <v>43</v>
      </c>
      <c r="J2010" s="15">
        <v>0.0</v>
      </c>
    </row>
    <row r="2011" ht="15.0" customHeight="1">
      <c r="A2011" s="13" t="s">
        <v>32</v>
      </c>
      <c r="B2011" s="13" t="s">
        <v>296</v>
      </c>
      <c r="C2011" s="13" t="s">
        <v>23</v>
      </c>
      <c r="D2011" s="13" t="s">
        <v>3559</v>
      </c>
      <c r="E2011" s="13"/>
      <c r="F2011" s="14">
        <v>42500.6515625</v>
      </c>
      <c r="G2011" s="14"/>
      <c r="H2011" s="14">
        <v>42530.6347222222</v>
      </c>
      <c r="I2011" s="13" t="s">
        <v>619</v>
      </c>
      <c r="J2011" s="15">
        <v>0.0</v>
      </c>
    </row>
    <row r="2012" ht="15.0" customHeight="1">
      <c r="A2012" s="13" t="s">
        <v>1463</v>
      </c>
      <c r="B2012" s="13" t="s">
        <v>296</v>
      </c>
      <c r="C2012" s="13" t="s">
        <v>23</v>
      </c>
      <c r="D2012" s="13" t="s">
        <v>3561</v>
      </c>
      <c r="E2012" s="13"/>
      <c r="F2012" s="14">
        <v>42501.5126851852</v>
      </c>
      <c r="G2012" s="14"/>
      <c r="H2012" s="14">
        <v>42640.4097222222</v>
      </c>
      <c r="I2012" s="13" t="s">
        <v>619</v>
      </c>
      <c r="J2012" s="15">
        <v>0.0</v>
      </c>
    </row>
    <row r="2013" ht="15.0" customHeight="1">
      <c r="A2013" s="13" t="s">
        <v>1747</v>
      </c>
      <c r="B2013" s="13" t="s">
        <v>296</v>
      </c>
      <c r="C2013" s="13" t="s">
        <v>23</v>
      </c>
      <c r="D2013" s="13" t="s">
        <v>3563</v>
      </c>
      <c r="E2013" s="13"/>
      <c r="F2013" s="14">
        <v>42501.6472453704</v>
      </c>
      <c r="G2013" s="14"/>
      <c r="H2013" s="14">
        <v>42535.4715277778</v>
      </c>
      <c r="I2013" s="13" t="s">
        <v>3564</v>
      </c>
      <c r="J2013" s="15">
        <v>0.0</v>
      </c>
    </row>
    <row r="2014" ht="15.0" customHeight="1">
      <c r="A2014" s="13" t="s">
        <v>32</v>
      </c>
      <c r="B2014" s="13" t="s">
        <v>296</v>
      </c>
      <c r="C2014" s="13" t="s">
        <v>23</v>
      </c>
      <c r="D2014" s="13" t="s">
        <v>3566</v>
      </c>
      <c r="E2014" s="13"/>
      <c r="F2014" s="14">
        <v>42501.6568171296</v>
      </c>
      <c r="G2014" s="14"/>
      <c r="H2014" s="14">
        <v>42530.6388888889</v>
      </c>
      <c r="I2014" s="13" t="s">
        <v>619</v>
      </c>
      <c r="J2014" s="15">
        <v>0.0</v>
      </c>
    </row>
    <row r="2015" ht="15.0" customHeight="1">
      <c r="A2015" s="13" t="s">
        <v>32</v>
      </c>
      <c r="B2015" s="13" t="s">
        <v>1072</v>
      </c>
      <c r="C2015" s="13" t="s">
        <v>23</v>
      </c>
      <c r="D2015" s="13" t="s">
        <v>3568</v>
      </c>
      <c r="E2015" s="13"/>
      <c r="F2015" s="14">
        <v>42502.4952546296</v>
      </c>
      <c r="G2015" s="14"/>
      <c r="H2015" s="14">
        <v>42530.4104166667</v>
      </c>
      <c r="I2015" s="13" t="s">
        <v>1067</v>
      </c>
      <c r="J2015" s="15">
        <v>270.0</v>
      </c>
    </row>
    <row r="2016" ht="15.0" customHeight="1">
      <c r="A2016" s="13" t="s">
        <v>28</v>
      </c>
      <c r="B2016" s="13" t="s">
        <v>58</v>
      </c>
      <c r="C2016" s="13" t="s">
        <v>23</v>
      </c>
      <c r="D2016" s="13" t="s">
        <v>3570</v>
      </c>
      <c r="E2016" s="13"/>
      <c r="F2016" s="14">
        <v>42506.3659722222</v>
      </c>
      <c r="G2016" s="14"/>
      <c r="H2016" s="14">
        <v>42506.7201388889</v>
      </c>
      <c r="I2016" s="13" t="s">
        <v>1441</v>
      </c>
      <c r="J2016" s="15">
        <v>0.0</v>
      </c>
    </row>
    <row r="2017" ht="15.0" customHeight="1">
      <c r="A2017" s="13" t="s">
        <v>2749</v>
      </c>
      <c r="B2017" s="13" t="s">
        <v>296</v>
      </c>
      <c r="C2017" s="13" t="s">
        <v>23</v>
      </c>
      <c r="D2017" s="13" t="s">
        <v>3572</v>
      </c>
      <c r="E2017" s="13"/>
      <c r="F2017" s="14">
        <v>42507.4618287037</v>
      </c>
      <c r="G2017" s="14"/>
      <c r="H2017" s="14">
        <v>42543.6125</v>
      </c>
      <c r="I2017" s="13" t="s">
        <v>619</v>
      </c>
      <c r="J2017" s="15">
        <v>0.0</v>
      </c>
    </row>
    <row r="2018" ht="15.0" customHeight="1">
      <c r="A2018" s="13" t="s">
        <v>1342</v>
      </c>
      <c r="B2018" s="13" t="s">
        <v>296</v>
      </c>
      <c r="C2018" s="13" t="s">
        <v>23</v>
      </c>
      <c r="D2018" s="13" t="s">
        <v>3574</v>
      </c>
      <c r="E2018" s="13"/>
      <c r="F2018" s="14">
        <v>42507.4247569444</v>
      </c>
      <c r="G2018" s="14"/>
      <c r="H2018" s="14">
        <v>42569.3930555556</v>
      </c>
      <c r="I2018" s="13" t="s">
        <v>619</v>
      </c>
      <c r="J2018" s="15">
        <v>0.0</v>
      </c>
    </row>
    <row r="2019" ht="15.0" customHeight="1">
      <c r="A2019" s="13" t="s">
        <v>36</v>
      </c>
      <c r="B2019" s="13" t="s">
        <v>296</v>
      </c>
      <c r="C2019" s="13" t="s">
        <v>23</v>
      </c>
      <c r="D2019" s="13" t="s">
        <v>3576</v>
      </c>
      <c r="E2019" s="13"/>
      <c r="F2019" s="14">
        <v>42507.4742361111</v>
      </c>
      <c r="G2019" s="14"/>
      <c r="H2019" s="14">
        <v>42556.5118055556</v>
      </c>
      <c r="I2019" s="13" t="s">
        <v>619</v>
      </c>
      <c r="J2019" s="15">
        <v>0.0</v>
      </c>
    </row>
    <row r="2020" ht="15.0" customHeight="1">
      <c r="A2020" s="13" t="s">
        <v>2749</v>
      </c>
      <c r="B2020" s="13" t="s">
        <v>296</v>
      </c>
      <c r="C2020" s="13" t="s">
        <v>23</v>
      </c>
      <c r="D2020" s="13" t="s">
        <v>3578</v>
      </c>
      <c r="E2020" s="13"/>
      <c r="F2020" s="14">
        <v>42507.4792013889</v>
      </c>
      <c r="G2020" s="14"/>
      <c r="H2020" s="14">
        <v>42556.4729166667</v>
      </c>
      <c r="I2020" s="13" t="s">
        <v>619</v>
      </c>
      <c r="J2020" s="15">
        <v>0.0</v>
      </c>
    </row>
    <row r="2021" ht="15.0" customHeight="1">
      <c r="A2021" s="13" t="s">
        <v>325</v>
      </c>
      <c r="B2021" s="13" t="s">
        <v>296</v>
      </c>
      <c r="C2021" s="13" t="s">
        <v>23</v>
      </c>
      <c r="D2021" s="13" t="s">
        <v>3580</v>
      </c>
      <c r="E2021" s="13"/>
      <c r="F2021" s="14">
        <v>42508.65625</v>
      </c>
      <c r="G2021" s="14"/>
      <c r="H2021" s="14">
        <v>42508.6604166667</v>
      </c>
      <c r="I2021" s="13" t="s">
        <v>619</v>
      </c>
      <c r="J2021" s="15">
        <v>0.0</v>
      </c>
    </row>
    <row r="2022" ht="15.0" customHeight="1">
      <c r="A2022" s="13" t="s">
        <v>1747</v>
      </c>
      <c r="B2022" s="13" t="s">
        <v>296</v>
      </c>
      <c r="C2022" s="13" t="s">
        <v>23</v>
      </c>
      <c r="D2022" s="13" t="s">
        <v>3582</v>
      </c>
      <c r="E2022" s="13"/>
      <c r="F2022" s="14">
        <v>42509.4853009259</v>
      </c>
      <c r="G2022" s="14"/>
      <c r="H2022" s="14">
        <v>42530.6826388889</v>
      </c>
      <c r="I2022" s="13" t="s">
        <v>3564</v>
      </c>
      <c r="J2022" s="15">
        <v>0.0</v>
      </c>
    </row>
    <row r="2023" ht="15.0" customHeight="1">
      <c r="A2023" s="13" t="s">
        <v>92</v>
      </c>
      <c r="B2023" s="13" t="s">
        <v>296</v>
      </c>
      <c r="C2023" s="13" t="s">
        <v>23</v>
      </c>
      <c r="D2023" s="13" t="s">
        <v>3584</v>
      </c>
      <c r="E2023" s="13"/>
      <c r="F2023" s="14">
        <v>42509.5631944444</v>
      </c>
      <c r="G2023" s="14"/>
      <c r="H2023" s="14">
        <v>42534.6923611111</v>
      </c>
      <c r="I2023" s="13" t="s">
        <v>619</v>
      </c>
      <c r="J2023" s="15">
        <v>0.0</v>
      </c>
    </row>
    <row r="2024" ht="15.0" customHeight="1">
      <c r="A2024" s="13" t="s">
        <v>133</v>
      </c>
      <c r="B2024" s="13" t="s">
        <v>419</v>
      </c>
      <c r="C2024" s="13" t="s">
        <v>23</v>
      </c>
      <c r="D2024" s="13" t="s">
        <v>2164</v>
      </c>
      <c r="E2024" s="13"/>
      <c r="F2024" s="14">
        <v>42510.6238078704</v>
      </c>
      <c r="G2024" s="14"/>
      <c r="H2024" s="14">
        <v>42640.3694444444</v>
      </c>
      <c r="I2024" s="13" t="s">
        <v>619</v>
      </c>
      <c r="J2024" s="15">
        <v>0.0</v>
      </c>
    </row>
    <row r="2025" ht="15.0" customHeight="1">
      <c r="A2025" s="13" t="s">
        <v>133</v>
      </c>
      <c r="B2025" s="13" t="s">
        <v>87</v>
      </c>
      <c r="C2025" s="13" t="s">
        <v>23</v>
      </c>
      <c r="D2025" s="13" t="s">
        <v>1946</v>
      </c>
      <c r="E2025" s="13"/>
      <c r="F2025" s="14">
        <v>42510.6347222222</v>
      </c>
      <c r="G2025" s="14"/>
      <c r="H2025" s="14">
        <v>42640.3708333333</v>
      </c>
      <c r="I2025" s="13" t="s">
        <v>619</v>
      </c>
      <c r="J2025" s="15">
        <v>0.0</v>
      </c>
    </row>
    <row r="2026" ht="15.0" customHeight="1">
      <c r="A2026" s="13" t="s">
        <v>133</v>
      </c>
      <c r="B2026" s="13" t="s">
        <v>58</v>
      </c>
      <c r="C2026" s="13" t="s">
        <v>23</v>
      </c>
      <c r="D2026" s="13" t="s">
        <v>3588</v>
      </c>
      <c r="E2026" s="13"/>
      <c r="F2026" s="14">
        <v>42510.7302777778</v>
      </c>
      <c r="G2026" s="14"/>
      <c r="H2026" s="14">
        <v>42510.6923611111</v>
      </c>
      <c r="I2026" s="13" t="s">
        <v>619</v>
      </c>
      <c r="J2026" s="15">
        <v>0.0</v>
      </c>
    </row>
    <row r="2027" ht="15.0" customHeight="1">
      <c r="A2027" s="13" t="s">
        <v>1411</v>
      </c>
      <c r="B2027" s="13" t="s">
        <v>296</v>
      </c>
      <c r="C2027" s="13" t="s">
        <v>23</v>
      </c>
      <c r="D2027" s="13" t="s">
        <v>3590</v>
      </c>
      <c r="E2027" s="13"/>
      <c r="F2027" s="14">
        <v>42514.4625</v>
      </c>
      <c r="G2027" s="14"/>
      <c r="H2027" s="14">
        <v>42580.6555555556</v>
      </c>
      <c r="I2027" s="13" t="s">
        <v>1067</v>
      </c>
      <c r="J2027" s="15">
        <v>360.0</v>
      </c>
    </row>
    <row r="2028" ht="15.0" customHeight="1">
      <c r="A2028" s="13" t="s">
        <v>28</v>
      </c>
      <c r="B2028" s="13" t="s">
        <v>176</v>
      </c>
      <c r="C2028" s="13" t="s">
        <v>23</v>
      </c>
      <c r="D2028" s="13" t="s">
        <v>3592</v>
      </c>
      <c r="E2028" s="13"/>
      <c r="F2028" s="14">
        <v>42515.646712963</v>
      </c>
      <c r="G2028" s="14"/>
      <c r="H2028" s="14">
        <v>42551.2986111111</v>
      </c>
      <c r="I2028" s="13" t="s">
        <v>1441</v>
      </c>
      <c r="J2028" s="15">
        <v>0.0</v>
      </c>
    </row>
    <row r="2029" ht="15.0" customHeight="1">
      <c r="A2029" s="13" t="s">
        <v>133</v>
      </c>
      <c r="B2029" s="13" t="s">
        <v>244</v>
      </c>
      <c r="C2029" s="13" t="s">
        <v>23</v>
      </c>
      <c r="D2029" s="13" t="s">
        <v>2164</v>
      </c>
      <c r="E2029" s="13"/>
      <c r="F2029" s="14">
        <v>42516.6454513889</v>
      </c>
      <c r="G2029" s="14"/>
      <c r="H2029" s="14">
        <v>42522.6048611111</v>
      </c>
      <c r="I2029" s="13" t="s">
        <v>619</v>
      </c>
      <c r="J2029" s="15">
        <v>0.0</v>
      </c>
    </row>
    <row r="2030" ht="15.0" customHeight="1">
      <c r="A2030" s="13" t="s">
        <v>92</v>
      </c>
      <c r="B2030" s="13" t="s">
        <v>435</v>
      </c>
      <c r="C2030" s="13" t="s">
        <v>23</v>
      </c>
      <c r="D2030" s="13" t="s">
        <v>3595</v>
      </c>
      <c r="E2030" s="13"/>
      <c r="F2030" s="14">
        <v>42518.5020833333</v>
      </c>
      <c r="G2030" s="14"/>
      <c r="H2030" s="14">
        <v>45301.8640509259</v>
      </c>
      <c r="I2030" s="13"/>
      <c r="J2030" s="15">
        <v>0.0</v>
      </c>
    </row>
    <row r="2031" ht="15.0" customHeight="1">
      <c r="A2031" s="13" t="s">
        <v>133</v>
      </c>
      <c r="B2031" s="13" t="s">
        <v>296</v>
      </c>
      <c r="C2031" s="13" t="s">
        <v>23</v>
      </c>
      <c r="D2031" s="13" t="s">
        <v>977</v>
      </c>
      <c r="E2031" s="13"/>
      <c r="F2031" s="14">
        <v>42520.9571296296</v>
      </c>
      <c r="G2031" s="14"/>
      <c r="H2031" s="14">
        <v>42531.6833333333</v>
      </c>
      <c r="I2031" s="13" t="s">
        <v>619</v>
      </c>
      <c r="J2031" s="15">
        <v>0.0</v>
      </c>
    </row>
    <row r="2032" ht="15.0" customHeight="1">
      <c r="A2032" s="13" t="s">
        <v>92</v>
      </c>
      <c r="B2032" s="13" t="s">
        <v>386</v>
      </c>
      <c r="C2032" s="13" t="s">
        <v>23</v>
      </c>
      <c r="D2032" s="13" t="s">
        <v>957</v>
      </c>
      <c r="E2032" s="13"/>
      <c r="F2032" s="14">
        <v>42521.9283333333</v>
      </c>
      <c r="G2032" s="14"/>
      <c r="H2032" s="14">
        <v>42530.6930555556</v>
      </c>
      <c r="I2032" s="13" t="s">
        <v>619</v>
      </c>
      <c r="J2032" s="15">
        <v>0.0</v>
      </c>
    </row>
    <row r="2033" ht="15.0" customHeight="1">
      <c r="A2033" s="13" t="s">
        <v>92</v>
      </c>
      <c r="B2033" s="13" t="s">
        <v>432</v>
      </c>
      <c r="C2033" s="13" t="s">
        <v>23</v>
      </c>
      <c r="D2033" s="13" t="s">
        <v>3599</v>
      </c>
      <c r="E2033" s="13"/>
      <c r="F2033" s="14">
        <v>42521.9328703704</v>
      </c>
      <c r="G2033" s="14"/>
      <c r="H2033" s="14">
        <v>42535.4701388889</v>
      </c>
      <c r="I2033" s="13" t="s">
        <v>619</v>
      </c>
      <c r="J2033" s="15">
        <v>0.0</v>
      </c>
    </row>
    <row r="2034" ht="15.0" customHeight="1">
      <c r="A2034" s="13" t="s">
        <v>133</v>
      </c>
      <c r="B2034" s="13" t="s">
        <v>299</v>
      </c>
      <c r="C2034" s="13" t="s">
        <v>23</v>
      </c>
      <c r="D2034" s="13" t="s">
        <v>3601</v>
      </c>
      <c r="E2034" s="13"/>
      <c r="F2034" s="14">
        <v>42521.8934490741</v>
      </c>
      <c r="G2034" s="14"/>
      <c r="H2034" s="14">
        <v>42523.6131944444</v>
      </c>
      <c r="I2034" s="13" t="s">
        <v>619</v>
      </c>
      <c r="J2034" s="15">
        <v>0.0</v>
      </c>
    </row>
    <row r="2035" ht="15.0" customHeight="1">
      <c r="A2035" s="13" t="s">
        <v>24</v>
      </c>
      <c r="B2035" s="13" t="s">
        <v>536</v>
      </c>
      <c r="C2035" s="13" t="s">
        <v>23</v>
      </c>
      <c r="D2035" s="13" t="s">
        <v>3603</v>
      </c>
      <c r="E2035" s="13"/>
      <c r="F2035" s="14">
        <v>42522.3092361111</v>
      </c>
      <c r="G2035" s="14"/>
      <c r="H2035" s="14">
        <v>42523.6166666667</v>
      </c>
      <c r="I2035" s="13" t="s">
        <v>619</v>
      </c>
      <c r="J2035" s="15">
        <v>0.0</v>
      </c>
    </row>
    <row r="2036" ht="15.0" customHeight="1">
      <c r="A2036" s="13" t="s">
        <v>24</v>
      </c>
      <c r="B2036" s="13" t="s">
        <v>129</v>
      </c>
      <c r="C2036" s="13" t="s">
        <v>23</v>
      </c>
      <c r="D2036" s="13" t="s">
        <v>3605</v>
      </c>
      <c r="E2036" s="13"/>
      <c r="F2036" s="14">
        <v>42522.6374768519</v>
      </c>
      <c r="G2036" s="14"/>
      <c r="H2036" s="14">
        <v>42580.6583333333</v>
      </c>
      <c r="I2036" s="13" t="s">
        <v>1067</v>
      </c>
      <c r="J2036" s="15">
        <v>450.0</v>
      </c>
    </row>
    <row r="2037" ht="15.0" customHeight="1">
      <c r="A2037" s="13" t="s">
        <v>92</v>
      </c>
      <c r="B2037" s="13" t="s">
        <v>661</v>
      </c>
      <c r="C2037" s="13" t="s">
        <v>23</v>
      </c>
      <c r="D2037" s="13" t="s">
        <v>2450</v>
      </c>
      <c r="E2037" s="13"/>
      <c r="F2037" s="14">
        <v>42522.7461226852</v>
      </c>
      <c r="G2037" s="14"/>
      <c r="H2037" s="14">
        <v>42537.7076388889</v>
      </c>
      <c r="I2037" s="13" t="s">
        <v>619</v>
      </c>
      <c r="J2037" s="15">
        <v>0.0</v>
      </c>
    </row>
    <row r="2038" ht="15.0" customHeight="1">
      <c r="A2038" s="13" t="s">
        <v>24</v>
      </c>
      <c r="B2038" s="13" t="s">
        <v>296</v>
      </c>
      <c r="C2038" s="13" t="s">
        <v>23</v>
      </c>
      <c r="D2038" s="13" t="s">
        <v>3608</v>
      </c>
      <c r="E2038" s="13"/>
      <c r="F2038" s="14">
        <v>42523.3910185185</v>
      </c>
      <c r="G2038" s="14"/>
      <c r="H2038" s="14">
        <v>42583.7569444444</v>
      </c>
      <c r="I2038" s="13" t="s">
        <v>1067</v>
      </c>
      <c r="J2038" s="15">
        <v>900.0</v>
      </c>
    </row>
    <row r="2039" ht="15.0" customHeight="1">
      <c r="A2039" s="13" t="s">
        <v>502</v>
      </c>
      <c r="B2039" s="13" t="s">
        <v>296</v>
      </c>
      <c r="C2039" s="13" t="s">
        <v>23</v>
      </c>
      <c r="D2039" s="13" t="s">
        <v>3610</v>
      </c>
      <c r="E2039" s="13"/>
      <c r="F2039" s="14">
        <v>42523.4169907407</v>
      </c>
      <c r="G2039" s="14"/>
      <c r="H2039" s="14">
        <v>42779.4590277778</v>
      </c>
      <c r="I2039" s="13" t="s">
        <v>1067</v>
      </c>
      <c r="J2039" s="15">
        <v>180.0</v>
      </c>
    </row>
    <row r="2040" ht="15.0" customHeight="1">
      <c r="A2040" s="13" t="s">
        <v>32</v>
      </c>
      <c r="B2040" s="13" t="s">
        <v>296</v>
      </c>
      <c r="C2040" s="13" t="s">
        <v>23</v>
      </c>
      <c r="D2040" s="13" t="s">
        <v>3612</v>
      </c>
      <c r="E2040" s="13"/>
      <c r="F2040" s="14">
        <v>42524.3243981481</v>
      </c>
      <c r="G2040" s="14"/>
      <c r="H2040" s="14">
        <v>42565.4743055556</v>
      </c>
      <c r="I2040" s="13" t="s">
        <v>1067</v>
      </c>
      <c r="J2040" s="15">
        <v>315.0</v>
      </c>
    </row>
    <row r="2041" ht="15.0" customHeight="1">
      <c r="A2041" s="13" t="s">
        <v>502</v>
      </c>
      <c r="B2041" s="13" t="s">
        <v>296</v>
      </c>
      <c r="C2041" s="13" t="s">
        <v>23</v>
      </c>
      <c r="D2041" s="13" t="s">
        <v>3614</v>
      </c>
      <c r="E2041" s="13"/>
      <c r="F2041" s="14">
        <v>42524.3693402778</v>
      </c>
      <c r="G2041" s="14"/>
      <c r="H2041" s="14">
        <v>42779.4583333333</v>
      </c>
      <c r="I2041" s="13" t="s">
        <v>1067</v>
      </c>
      <c r="J2041" s="15">
        <v>180.0</v>
      </c>
    </row>
    <row r="2042" ht="15.0" customHeight="1">
      <c r="A2042" s="13" t="s">
        <v>1411</v>
      </c>
      <c r="B2042" s="13" t="s">
        <v>165</v>
      </c>
      <c r="C2042" s="13" t="s">
        <v>23</v>
      </c>
      <c r="D2042" s="13" t="s">
        <v>3616</v>
      </c>
      <c r="E2042" s="13"/>
      <c r="F2042" s="14">
        <v>42527.3589583333</v>
      </c>
      <c r="G2042" s="14"/>
      <c r="H2042" s="14">
        <v>42527.4097222222</v>
      </c>
      <c r="I2042" s="13" t="s">
        <v>619</v>
      </c>
      <c r="J2042" s="15">
        <v>0.0</v>
      </c>
    </row>
    <row r="2043" ht="15.0" customHeight="1">
      <c r="A2043" s="13" t="s">
        <v>92</v>
      </c>
      <c r="B2043" s="13" t="s">
        <v>165</v>
      </c>
      <c r="C2043" s="13" t="s">
        <v>23</v>
      </c>
      <c r="D2043" s="13" t="s">
        <v>3618</v>
      </c>
      <c r="E2043" s="13"/>
      <c r="F2043" s="14">
        <v>42527.426099537</v>
      </c>
      <c r="G2043" s="14"/>
      <c r="H2043" s="14">
        <v>42527.43125</v>
      </c>
      <c r="I2043" s="13" t="s">
        <v>619</v>
      </c>
      <c r="J2043" s="15">
        <v>0.0</v>
      </c>
    </row>
    <row r="2044" ht="15.0" customHeight="1">
      <c r="A2044" s="13" t="s">
        <v>24</v>
      </c>
      <c r="B2044" s="13" t="s">
        <v>154</v>
      </c>
      <c r="C2044" s="13" t="s">
        <v>23</v>
      </c>
      <c r="D2044" s="13" t="s">
        <v>2916</v>
      </c>
      <c r="E2044" s="13"/>
      <c r="F2044" s="14">
        <v>42527.4766203704</v>
      </c>
      <c r="G2044" s="14"/>
      <c r="H2044" s="14">
        <v>42527.5201388889</v>
      </c>
      <c r="I2044" s="13" t="s">
        <v>619</v>
      </c>
      <c r="J2044" s="15">
        <v>0.0</v>
      </c>
    </row>
    <row r="2045" ht="15.0" customHeight="1">
      <c r="A2045" s="13" t="s">
        <v>133</v>
      </c>
      <c r="B2045" s="13" t="s">
        <v>883</v>
      </c>
      <c r="C2045" s="13" t="s">
        <v>23</v>
      </c>
      <c r="D2045" s="13" t="s">
        <v>3621</v>
      </c>
      <c r="E2045" s="13"/>
      <c r="F2045" s="14">
        <v>42527.4885763889</v>
      </c>
      <c r="G2045" s="14"/>
      <c r="H2045" s="14">
        <v>42528.4347222222</v>
      </c>
      <c r="I2045" s="13" t="s">
        <v>619</v>
      </c>
      <c r="J2045" s="15">
        <v>0.0</v>
      </c>
    </row>
    <row r="2046" ht="15.0" customHeight="1">
      <c r="A2046" s="13" t="s">
        <v>133</v>
      </c>
      <c r="B2046" s="13" t="s">
        <v>132</v>
      </c>
      <c r="C2046" s="13" t="s">
        <v>23</v>
      </c>
      <c r="D2046" s="13" t="s">
        <v>3059</v>
      </c>
      <c r="E2046" s="13"/>
      <c r="F2046" s="14">
        <v>42527.5487384259</v>
      </c>
      <c r="G2046" s="14"/>
      <c r="H2046" s="14">
        <v>42530.6847222222</v>
      </c>
      <c r="I2046" s="13" t="s">
        <v>619</v>
      </c>
      <c r="J2046" s="15">
        <v>0.0</v>
      </c>
    </row>
    <row r="2047" ht="15.0" customHeight="1">
      <c r="A2047" s="13" t="s">
        <v>49</v>
      </c>
      <c r="B2047" s="13" t="s">
        <v>132</v>
      </c>
      <c r="C2047" s="13" t="s">
        <v>23</v>
      </c>
      <c r="D2047" s="13" t="s">
        <v>3624</v>
      </c>
      <c r="E2047" s="13"/>
      <c r="F2047" s="14">
        <v>42527.5486111111</v>
      </c>
      <c r="G2047" s="14"/>
      <c r="H2047" s="14">
        <v>42570.4951388889</v>
      </c>
      <c r="I2047" s="13" t="s">
        <v>619</v>
      </c>
      <c r="J2047" s="15">
        <v>0.0</v>
      </c>
    </row>
    <row r="2048" ht="15.0" customHeight="1">
      <c r="A2048" s="13" t="s">
        <v>92</v>
      </c>
      <c r="B2048" s="13" t="s">
        <v>132</v>
      </c>
      <c r="C2048" s="13" t="s">
        <v>23</v>
      </c>
      <c r="D2048" s="13" t="s">
        <v>3626</v>
      </c>
      <c r="E2048" s="13"/>
      <c r="F2048" s="14">
        <v>42527.5510185185</v>
      </c>
      <c r="G2048" s="14"/>
      <c r="H2048" s="14">
        <v>42570.4972222222</v>
      </c>
      <c r="I2048" s="13" t="s">
        <v>619</v>
      </c>
      <c r="J2048" s="15">
        <v>0.0</v>
      </c>
    </row>
    <row r="2049" ht="15.0" customHeight="1">
      <c r="A2049" s="13" t="s">
        <v>24</v>
      </c>
      <c r="B2049" s="13" t="s">
        <v>883</v>
      </c>
      <c r="C2049" s="13" t="s">
        <v>23</v>
      </c>
      <c r="D2049" s="13" t="s">
        <v>1861</v>
      </c>
      <c r="E2049" s="13"/>
      <c r="F2049" s="14">
        <v>42528.4374305556</v>
      </c>
      <c r="G2049" s="14">
        <v>42528.4374305556</v>
      </c>
      <c r="H2049" s="14">
        <v>42528.4763888889</v>
      </c>
      <c r="I2049" s="13" t="s">
        <v>619</v>
      </c>
      <c r="J2049" s="15">
        <v>0.0</v>
      </c>
    </row>
    <row r="2050" ht="15.0" customHeight="1">
      <c r="A2050" s="13" t="s">
        <v>24</v>
      </c>
      <c r="B2050" s="13" t="s">
        <v>734</v>
      </c>
      <c r="C2050" s="13" t="s">
        <v>23</v>
      </c>
      <c r="D2050" s="13" t="s">
        <v>3629</v>
      </c>
      <c r="E2050" s="13"/>
      <c r="F2050" s="14">
        <v>42528.7244097222</v>
      </c>
      <c r="G2050" s="14"/>
      <c r="H2050" s="14">
        <v>42564.5451388889</v>
      </c>
      <c r="I2050" s="13" t="s">
        <v>619</v>
      </c>
      <c r="J2050" s="15">
        <v>0.0</v>
      </c>
    </row>
    <row r="2051" ht="15.0" customHeight="1">
      <c r="A2051" s="13" t="s">
        <v>24</v>
      </c>
      <c r="B2051" s="13" t="s">
        <v>58</v>
      </c>
      <c r="C2051" s="13" t="s">
        <v>23</v>
      </c>
      <c r="D2051" s="13" t="s">
        <v>3133</v>
      </c>
      <c r="E2051" s="13"/>
      <c r="F2051" s="14">
        <v>42529.6196643518</v>
      </c>
      <c r="G2051" s="14"/>
      <c r="H2051" s="14">
        <v>42529.6708333333</v>
      </c>
      <c r="I2051" s="13" t="s">
        <v>619</v>
      </c>
      <c r="J2051" s="15">
        <v>0.0</v>
      </c>
    </row>
    <row r="2052" ht="15.0" customHeight="1">
      <c r="A2052" s="13" t="s">
        <v>24</v>
      </c>
      <c r="B2052" s="13" t="s">
        <v>154</v>
      </c>
      <c r="C2052" s="13" t="s">
        <v>23</v>
      </c>
      <c r="D2052" s="13" t="s">
        <v>3632</v>
      </c>
      <c r="E2052" s="13"/>
      <c r="F2052" s="14">
        <v>42529.7445138889</v>
      </c>
      <c r="G2052" s="14"/>
      <c r="H2052" s="14">
        <v>42535.3944444444</v>
      </c>
      <c r="I2052" s="13" t="s">
        <v>619</v>
      </c>
      <c r="J2052" s="15">
        <v>0.0</v>
      </c>
    </row>
    <row r="2053" ht="15.0" customHeight="1">
      <c r="A2053" s="13" t="s">
        <v>325</v>
      </c>
      <c r="B2053" s="13" t="s">
        <v>58</v>
      </c>
      <c r="C2053" s="13" t="s">
        <v>23</v>
      </c>
      <c r="D2053" s="13" t="s">
        <v>3634</v>
      </c>
      <c r="E2053" s="13"/>
      <c r="F2053" s="14">
        <v>42529.7501273148</v>
      </c>
      <c r="G2053" s="14"/>
      <c r="H2053" s="14">
        <v>42564.5486111111</v>
      </c>
      <c r="I2053" s="13" t="s">
        <v>619</v>
      </c>
      <c r="J2053" s="15">
        <v>0.0</v>
      </c>
    </row>
    <row r="2054" ht="15.0" customHeight="1">
      <c r="A2054" s="13" t="s">
        <v>133</v>
      </c>
      <c r="B2054" s="13" t="s">
        <v>296</v>
      </c>
      <c r="C2054" s="13" t="s">
        <v>23</v>
      </c>
      <c r="D2054" s="13" t="s">
        <v>3636</v>
      </c>
      <c r="E2054" s="13"/>
      <c r="F2054" s="14">
        <v>42530.6960069444</v>
      </c>
      <c r="G2054" s="14"/>
      <c r="H2054" s="14">
        <v>42614.2979166667</v>
      </c>
      <c r="I2054" s="13" t="s">
        <v>619</v>
      </c>
      <c r="J2054" s="15">
        <v>0.0</v>
      </c>
    </row>
    <row r="2055" ht="15.0" customHeight="1">
      <c r="A2055" s="13" t="s">
        <v>1411</v>
      </c>
      <c r="B2055" s="13" t="s">
        <v>296</v>
      </c>
      <c r="C2055" s="13" t="s">
        <v>300</v>
      </c>
      <c r="D2055" s="13" t="s">
        <v>3638</v>
      </c>
      <c r="E2055" s="13"/>
      <c r="F2055" s="14">
        <v>42531.5668402778</v>
      </c>
      <c r="G2055" s="14"/>
      <c r="H2055" s="14"/>
      <c r="I2055" s="13" t="s">
        <v>1067</v>
      </c>
      <c r="J2055" s="15">
        <v>0.0</v>
      </c>
    </row>
    <row r="2056" ht="15.0" customHeight="1">
      <c r="A2056" s="13" t="s">
        <v>1411</v>
      </c>
      <c r="B2056" s="13" t="s">
        <v>1072</v>
      </c>
      <c r="C2056" s="13" t="s">
        <v>23</v>
      </c>
      <c r="D2056" s="13" t="s">
        <v>3640</v>
      </c>
      <c r="E2056" s="13"/>
      <c r="F2056" s="14">
        <v>42531.7058680556</v>
      </c>
      <c r="G2056" s="14"/>
      <c r="H2056" s="14">
        <v>42583.7486111111</v>
      </c>
      <c r="I2056" s="13" t="s">
        <v>1067</v>
      </c>
      <c r="J2056" s="15">
        <v>420.0</v>
      </c>
    </row>
    <row r="2057" ht="15.0" customHeight="1">
      <c r="A2057" s="13" t="s">
        <v>1411</v>
      </c>
      <c r="B2057" s="13" t="s">
        <v>296</v>
      </c>
      <c r="C2057" s="13" t="s">
        <v>23</v>
      </c>
      <c r="D2057" s="13" t="s">
        <v>3642</v>
      </c>
      <c r="E2057" s="13"/>
      <c r="F2057" s="14">
        <v>42531.7084722222</v>
      </c>
      <c r="G2057" s="14"/>
      <c r="H2057" s="14">
        <v>42585.6759837963</v>
      </c>
      <c r="I2057" s="13" t="s">
        <v>1067</v>
      </c>
      <c r="J2057" s="15">
        <v>540.0</v>
      </c>
    </row>
    <row r="2058" ht="15.0" customHeight="1">
      <c r="A2058" s="13" t="s">
        <v>1411</v>
      </c>
      <c r="B2058" s="13" t="s">
        <v>296</v>
      </c>
      <c r="C2058" s="13" t="s">
        <v>23</v>
      </c>
      <c r="D2058" s="13" t="s">
        <v>3644</v>
      </c>
      <c r="E2058" s="13"/>
      <c r="F2058" s="14">
        <v>42531.7193055556</v>
      </c>
      <c r="G2058" s="14"/>
      <c r="H2058" s="14">
        <v>42585.6787384259</v>
      </c>
      <c r="I2058" s="13" t="s">
        <v>1067</v>
      </c>
      <c r="J2058" s="15">
        <v>540.0</v>
      </c>
    </row>
    <row r="2059" ht="15.0" customHeight="1">
      <c r="A2059" s="13" t="s">
        <v>59</v>
      </c>
      <c r="B2059" s="13" t="s">
        <v>694</v>
      </c>
      <c r="C2059" s="13" t="s">
        <v>23</v>
      </c>
      <c r="D2059" s="13" t="s">
        <v>1635</v>
      </c>
      <c r="E2059" s="13"/>
      <c r="F2059" s="14">
        <v>42534.2907291667</v>
      </c>
      <c r="G2059" s="14"/>
      <c r="H2059" s="14">
        <v>42543.6131944444</v>
      </c>
      <c r="I2059" s="13" t="s">
        <v>619</v>
      </c>
      <c r="J2059" s="15">
        <v>0.0</v>
      </c>
    </row>
    <row r="2060" ht="15.0" customHeight="1">
      <c r="A2060" s="13" t="s">
        <v>59</v>
      </c>
      <c r="B2060" s="13" t="s">
        <v>518</v>
      </c>
      <c r="C2060" s="13" t="s">
        <v>23</v>
      </c>
      <c r="D2060" s="13" t="s">
        <v>3647</v>
      </c>
      <c r="E2060" s="13"/>
      <c r="F2060" s="14">
        <v>42534.4377546296</v>
      </c>
      <c r="G2060" s="14"/>
      <c r="H2060" s="14">
        <v>45301.8461574074</v>
      </c>
      <c r="I2060" s="13" t="s">
        <v>619</v>
      </c>
      <c r="J2060" s="15">
        <v>0.0</v>
      </c>
    </row>
    <row r="2061" ht="15.0" customHeight="1">
      <c r="A2061" s="13" t="s">
        <v>32</v>
      </c>
      <c r="B2061" s="13" t="s">
        <v>422</v>
      </c>
      <c r="C2061" s="13" t="s">
        <v>23</v>
      </c>
      <c r="D2061" s="13" t="s">
        <v>3649</v>
      </c>
      <c r="E2061" s="13"/>
      <c r="F2061" s="14">
        <v>42534.5103240741</v>
      </c>
      <c r="G2061" s="14">
        <v>42534.5103240741</v>
      </c>
      <c r="H2061" s="14">
        <v>42535.5298611111</v>
      </c>
      <c r="I2061" s="13" t="s">
        <v>619</v>
      </c>
      <c r="J2061" s="15">
        <v>0.0</v>
      </c>
    </row>
    <row r="2062" ht="15.0" customHeight="1">
      <c r="A2062" s="13" t="s">
        <v>133</v>
      </c>
      <c r="B2062" s="13" t="s">
        <v>422</v>
      </c>
      <c r="C2062" s="13" t="s">
        <v>23</v>
      </c>
      <c r="D2062" s="13" t="s">
        <v>3651</v>
      </c>
      <c r="E2062" s="13"/>
      <c r="F2062" s="14">
        <v>42534.5239351852</v>
      </c>
      <c r="G2062" s="14"/>
      <c r="H2062" s="14">
        <v>42923.4513888889</v>
      </c>
      <c r="I2062" s="13" t="s">
        <v>619</v>
      </c>
      <c r="J2062" s="15">
        <v>0.0</v>
      </c>
    </row>
    <row r="2063" ht="15.0" customHeight="1">
      <c r="A2063" s="13" t="s">
        <v>24</v>
      </c>
      <c r="B2063" s="13" t="s">
        <v>154</v>
      </c>
      <c r="C2063" s="13" t="s">
        <v>23</v>
      </c>
      <c r="D2063" s="13" t="s">
        <v>1920</v>
      </c>
      <c r="E2063" s="13"/>
      <c r="F2063" s="14">
        <v>42535.41625</v>
      </c>
      <c r="G2063" s="14"/>
      <c r="H2063" s="14">
        <v>42535.3930555556</v>
      </c>
      <c r="I2063" s="13" t="s">
        <v>619</v>
      </c>
      <c r="J2063" s="15">
        <v>0.0</v>
      </c>
    </row>
    <row r="2064" ht="15.0" customHeight="1">
      <c r="A2064" s="13" t="s">
        <v>24</v>
      </c>
      <c r="B2064" s="13" t="s">
        <v>58</v>
      </c>
      <c r="C2064" s="13" t="s">
        <v>23</v>
      </c>
      <c r="D2064" s="13" t="s">
        <v>3654</v>
      </c>
      <c r="E2064" s="13"/>
      <c r="F2064" s="14">
        <v>42535.6936111111</v>
      </c>
      <c r="G2064" s="14"/>
      <c r="H2064" s="14">
        <v>42535.6569444444</v>
      </c>
      <c r="I2064" s="13" t="s">
        <v>619</v>
      </c>
      <c r="J2064" s="15">
        <v>0.0</v>
      </c>
    </row>
    <row r="2065" ht="15.0" customHeight="1">
      <c r="A2065" s="13" t="s">
        <v>325</v>
      </c>
      <c r="B2065" s="13" t="s">
        <v>176</v>
      </c>
      <c r="C2065" s="13" t="s">
        <v>23</v>
      </c>
      <c r="D2065" s="13" t="s">
        <v>3656</v>
      </c>
      <c r="E2065" s="13"/>
      <c r="F2065" s="14">
        <v>42536.7163194444</v>
      </c>
      <c r="G2065" s="14"/>
      <c r="H2065" s="14">
        <v>42569.4847222222</v>
      </c>
      <c r="I2065" s="13" t="s">
        <v>619</v>
      </c>
      <c r="J2065" s="15">
        <v>0.0</v>
      </c>
    </row>
    <row r="2066" ht="15.0" customHeight="1">
      <c r="A2066" s="13" t="s">
        <v>325</v>
      </c>
      <c r="B2066" s="13" t="s">
        <v>176</v>
      </c>
      <c r="C2066" s="13" t="s">
        <v>23</v>
      </c>
      <c r="D2066" s="13" t="s">
        <v>3658</v>
      </c>
      <c r="E2066" s="13"/>
      <c r="F2066" s="14">
        <v>42536.6784953704</v>
      </c>
      <c r="G2066" s="14"/>
      <c r="H2066" s="14">
        <v>42543.4986111111</v>
      </c>
      <c r="I2066" s="13" t="s">
        <v>619</v>
      </c>
      <c r="J2066" s="15">
        <v>0.0</v>
      </c>
    </row>
    <row r="2067" ht="15.0" customHeight="1">
      <c r="A2067" s="13" t="s">
        <v>1411</v>
      </c>
      <c r="B2067" s="13" t="s">
        <v>296</v>
      </c>
      <c r="C2067" s="13" t="s">
        <v>23</v>
      </c>
      <c r="D2067" s="13" t="s">
        <v>3660</v>
      </c>
      <c r="E2067" s="13"/>
      <c r="F2067" s="14">
        <v>42537.4370717593</v>
      </c>
      <c r="G2067" s="14"/>
      <c r="H2067" s="14">
        <v>42583.7610532407</v>
      </c>
      <c r="I2067" s="13" t="s">
        <v>1067</v>
      </c>
      <c r="J2067" s="15">
        <v>900.0</v>
      </c>
    </row>
    <row r="2068" ht="15.0" customHeight="1">
      <c r="A2068" s="13" t="s">
        <v>24</v>
      </c>
      <c r="B2068" s="13" t="s">
        <v>116</v>
      </c>
      <c r="C2068" s="13" t="s">
        <v>23</v>
      </c>
      <c r="D2068" s="13" t="s">
        <v>3352</v>
      </c>
      <c r="E2068" s="13"/>
      <c r="F2068" s="14">
        <v>42538.4386689815</v>
      </c>
      <c r="G2068" s="14"/>
      <c r="H2068" s="14">
        <v>42538.4840277778</v>
      </c>
      <c r="I2068" s="13" t="s">
        <v>619</v>
      </c>
      <c r="J2068" s="15">
        <v>0.0</v>
      </c>
    </row>
    <row r="2069" ht="15.0" customHeight="1">
      <c r="A2069" s="13" t="s">
        <v>1411</v>
      </c>
      <c r="B2069" s="13" t="s">
        <v>296</v>
      </c>
      <c r="C2069" s="13" t="s">
        <v>23</v>
      </c>
      <c r="D2069" s="13" t="s">
        <v>3663</v>
      </c>
      <c r="E2069" s="13"/>
      <c r="F2069" s="14">
        <v>42539.7161111111</v>
      </c>
      <c r="G2069" s="14"/>
      <c r="H2069" s="14">
        <v>42585.6839699074</v>
      </c>
      <c r="I2069" s="13" t="s">
        <v>1067</v>
      </c>
      <c r="J2069" s="15">
        <v>540.0</v>
      </c>
    </row>
    <row r="2070" ht="15.0" customHeight="1">
      <c r="A2070" s="13" t="s">
        <v>502</v>
      </c>
      <c r="B2070" s="13" t="s">
        <v>296</v>
      </c>
      <c r="C2070" s="13" t="s">
        <v>23</v>
      </c>
      <c r="D2070" s="13" t="s">
        <v>3665</v>
      </c>
      <c r="E2070" s="13"/>
      <c r="F2070" s="14">
        <v>42542.3365393518</v>
      </c>
      <c r="G2070" s="14"/>
      <c r="H2070" s="14">
        <v>42564.5090277778</v>
      </c>
      <c r="I2070" s="13" t="s">
        <v>619</v>
      </c>
      <c r="J2070" s="15">
        <v>0.0</v>
      </c>
    </row>
    <row r="2071" ht="15.0" customHeight="1">
      <c r="A2071" s="13" t="s">
        <v>325</v>
      </c>
      <c r="B2071" s="13" t="s">
        <v>22</v>
      </c>
      <c r="C2071" s="13" t="s">
        <v>23</v>
      </c>
      <c r="D2071" s="13" t="s">
        <v>3667</v>
      </c>
      <c r="E2071" s="13"/>
      <c r="F2071" s="14">
        <v>42542.5341550926</v>
      </c>
      <c r="G2071" s="14"/>
      <c r="H2071" s="14">
        <v>42542.5381944444</v>
      </c>
      <c r="I2071" s="13" t="s">
        <v>619</v>
      </c>
      <c r="J2071" s="15">
        <v>0.0</v>
      </c>
    </row>
    <row r="2072" ht="15.0" customHeight="1">
      <c r="A2072" s="13" t="s">
        <v>133</v>
      </c>
      <c r="B2072" s="13" t="s">
        <v>214</v>
      </c>
      <c r="C2072" s="13" t="s">
        <v>23</v>
      </c>
      <c r="D2072" s="13" t="s">
        <v>2164</v>
      </c>
      <c r="E2072" s="13"/>
      <c r="F2072" s="14">
        <v>42543.3540046296</v>
      </c>
      <c r="G2072" s="14"/>
      <c r="H2072" s="14">
        <v>42753.5090277778</v>
      </c>
      <c r="I2072" s="13" t="s">
        <v>619</v>
      </c>
      <c r="J2072" s="15">
        <v>0.0</v>
      </c>
    </row>
    <row r="2073" ht="15.0" customHeight="1">
      <c r="A2073" s="13" t="s">
        <v>502</v>
      </c>
      <c r="B2073" s="13" t="s">
        <v>296</v>
      </c>
      <c r="C2073" s="13" t="s">
        <v>23</v>
      </c>
      <c r="D2073" s="13" t="s">
        <v>3670</v>
      </c>
      <c r="E2073" s="13"/>
      <c r="F2073" s="14">
        <v>42543.394849537</v>
      </c>
      <c r="G2073" s="14"/>
      <c r="H2073" s="14">
        <v>42583.7513888889</v>
      </c>
      <c r="I2073" s="13" t="s">
        <v>1067</v>
      </c>
      <c r="J2073" s="15">
        <v>720.0</v>
      </c>
    </row>
    <row r="2074" ht="15.0" customHeight="1">
      <c r="A2074" s="13" t="s">
        <v>24</v>
      </c>
      <c r="B2074" s="13" t="s">
        <v>296</v>
      </c>
      <c r="C2074" s="13" t="s">
        <v>300</v>
      </c>
      <c r="D2074" s="13" t="s">
        <v>3672</v>
      </c>
      <c r="E2074" s="13"/>
      <c r="F2074" s="14">
        <v>42543.3994212963</v>
      </c>
      <c r="G2074" s="14"/>
      <c r="H2074" s="14"/>
      <c r="I2074" s="13" t="s">
        <v>619</v>
      </c>
      <c r="J2074" s="15">
        <v>0.0</v>
      </c>
    </row>
    <row r="2075" ht="15.0" customHeight="1">
      <c r="A2075" s="13" t="s">
        <v>28</v>
      </c>
      <c r="B2075" s="13" t="s">
        <v>518</v>
      </c>
      <c r="C2075" s="13" t="s">
        <v>23</v>
      </c>
      <c r="D2075" s="13" t="s">
        <v>3674</v>
      </c>
      <c r="E2075" s="13"/>
      <c r="F2075" s="14">
        <v>42543.4087268518</v>
      </c>
      <c r="G2075" s="14"/>
      <c r="H2075" s="14">
        <v>42562.6201388889</v>
      </c>
      <c r="I2075" s="13" t="s">
        <v>619</v>
      </c>
      <c r="J2075" s="15">
        <v>0.0</v>
      </c>
    </row>
    <row r="2076" ht="15.0" customHeight="1">
      <c r="A2076" s="13" t="s">
        <v>59</v>
      </c>
      <c r="B2076" s="13" t="s">
        <v>694</v>
      </c>
      <c r="C2076" s="13" t="s">
        <v>23</v>
      </c>
      <c r="D2076" s="13"/>
      <c r="E2076" s="13"/>
      <c r="F2076" s="14">
        <v>42543.6357638889</v>
      </c>
      <c r="G2076" s="14"/>
      <c r="H2076" s="14">
        <v>42558.6770833333</v>
      </c>
      <c r="I2076" s="13" t="s">
        <v>619</v>
      </c>
      <c r="J2076" s="15">
        <v>0.0</v>
      </c>
    </row>
    <row r="2077" ht="15.0" customHeight="1">
      <c r="A2077" s="13" t="s">
        <v>32</v>
      </c>
      <c r="B2077" s="13" t="s">
        <v>419</v>
      </c>
      <c r="C2077" s="13" t="s">
        <v>23</v>
      </c>
      <c r="D2077" s="13" t="s">
        <v>3677</v>
      </c>
      <c r="E2077" s="13"/>
      <c r="F2077" s="14">
        <v>42544.4145949074</v>
      </c>
      <c r="G2077" s="14"/>
      <c r="H2077" s="14">
        <v>42544.3888888889</v>
      </c>
      <c r="I2077" s="13" t="s">
        <v>619</v>
      </c>
      <c r="J2077" s="15">
        <v>0.0</v>
      </c>
    </row>
    <row r="2078" ht="15.0" customHeight="1">
      <c r="A2078" s="13" t="s">
        <v>92</v>
      </c>
      <c r="B2078" s="13" t="s">
        <v>419</v>
      </c>
      <c r="C2078" s="13" t="s">
        <v>23</v>
      </c>
      <c r="D2078" s="13" t="s">
        <v>3679</v>
      </c>
      <c r="E2078" s="13"/>
      <c r="F2078" s="14">
        <v>42544.4171643518</v>
      </c>
      <c r="G2078" s="14"/>
      <c r="H2078" s="14">
        <v>42544.3965277778</v>
      </c>
      <c r="I2078" s="13" t="s">
        <v>619</v>
      </c>
      <c r="J2078" s="15">
        <v>0.0</v>
      </c>
    </row>
    <row r="2079" ht="15.0" customHeight="1">
      <c r="A2079" s="13" t="s">
        <v>3681</v>
      </c>
      <c r="B2079" s="13" t="s">
        <v>419</v>
      </c>
      <c r="C2079" s="13" t="s">
        <v>23</v>
      </c>
      <c r="D2079" s="13" t="s">
        <v>3682</v>
      </c>
      <c r="E2079" s="13"/>
      <c r="F2079" s="14">
        <v>42544.4193634259</v>
      </c>
      <c r="G2079" s="14"/>
      <c r="H2079" s="14">
        <v>42544.3868055556</v>
      </c>
      <c r="I2079" s="13" t="s">
        <v>619</v>
      </c>
      <c r="J2079" s="15">
        <v>0.0</v>
      </c>
    </row>
    <row r="2080" ht="15.0" customHeight="1">
      <c r="A2080" s="13" t="s">
        <v>1411</v>
      </c>
      <c r="B2080" s="13" t="s">
        <v>296</v>
      </c>
      <c r="C2080" s="13" t="s">
        <v>23</v>
      </c>
      <c r="D2080" s="13" t="s">
        <v>3684</v>
      </c>
      <c r="E2080" s="13"/>
      <c r="F2080" s="14">
        <v>42545.3499537037</v>
      </c>
      <c r="G2080" s="14"/>
      <c r="H2080" s="14">
        <v>42545.3569444444</v>
      </c>
      <c r="I2080" s="13" t="s">
        <v>619</v>
      </c>
      <c r="J2080" s="15">
        <v>0.0</v>
      </c>
    </row>
    <row r="2081" ht="15.0" customHeight="1">
      <c r="A2081" s="13" t="s">
        <v>133</v>
      </c>
      <c r="B2081" s="13" t="s">
        <v>296</v>
      </c>
      <c r="C2081" s="13" t="s">
        <v>23</v>
      </c>
      <c r="D2081" s="13" t="s">
        <v>3686</v>
      </c>
      <c r="E2081" s="13"/>
      <c r="F2081" s="14">
        <v>42548.5527314815</v>
      </c>
      <c r="G2081" s="14"/>
      <c r="H2081" s="14">
        <v>42548.5979166667</v>
      </c>
      <c r="I2081" s="13" t="s">
        <v>619</v>
      </c>
      <c r="J2081" s="15">
        <v>0.0</v>
      </c>
    </row>
    <row r="2082" ht="15.0" customHeight="1">
      <c r="A2082" s="13" t="s">
        <v>1747</v>
      </c>
      <c r="B2082" s="13" t="s">
        <v>1072</v>
      </c>
      <c r="C2082" s="13" t="s">
        <v>23</v>
      </c>
      <c r="D2082" s="13"/>
      <c r="E2082" s="13"/>
      <c r="F2082" s="14">
        <v>42548.6171643519</v>
      </c>
      <c r="G2082" s="14"/>
      <c r="H2082" s="14">
        <v>42627.5784722222</v>
      </c>
      <c r="I2082" s="13" t="s">
        <v>619</v>
      </c>
      <c r="J2082" s="15">
        <v>0.0</v>
      </c>
    </row>
    <row r="2083" ht="15.0" customHeight="1">
      <c r="A2083" s="13" t="s">
        <v>24</v>
      </c>
      <c r="B2083" s="13" t="s">
        <v>222</v>
      </c>
      <c r="C2083" s="13" t="s">
        <v>23</v>
      </c>
      <c r="D2083" s="13" t="s">
        <v>3689</v>
      </c>
      <c r="E2083" s="13"/>
      <c r="F2083" s="14">
        <v>42549.5366319444</v>
      </c>
      <c r="G2083" s="14"/>
      <c r="H2083" s="14">
        <v>42549.5506944444</v>
      </c>
      <c r="I2083" s="13" t="s">
        <v>619</v>
      </c>
      <c r="J2083" s="15">
        <v>0.0</v>
      </c>
    </row>
    <row r="2084" ht="15.0" customHeight="1">
      <c r="A2084" s="13" t="s">
        <v>133</v>
      </c>
      <c r="B2084" s="13" t="s">
        <v>55</v>
      </c>
      <c r="C2084" s="13" t="s">
        <v>23</v>
      </c>
      <c r="D2084" s="13" t="s">
        <v>3691</v>
      </c>
      <c r="E2084" s="13"/>
      <c r="F2084" s="14">
        <v>42549.6227662037</v>
      </c>
      <c r="G2084" s="14"/>
      <c r="H2084" s="14">
        <v>42549.6263888889</v>
      </c>
      <c r="I2084" s="13" t="s">
        <v>619</v>
      </c>
      <c r="J2084" s="15">
        <v>0.0</v>
      </c>
    </row>
    <row r="2085" ht="15.0" customHeight="1">
      <c r="A2085" s="13" t="s">
        <v>133</v>
      </c>
      <c r="B2085" s="13" t="s">
        <v>53</v>
      </c>
      <c r="C2085" s="13" t="s">
        <v>23</v>
      </c>
      <c r="D2085" s="13" t="s">
        <v>2164</v>
      </c>
      <c r="E2085" s="13"/>
      <c r="F2085" s="14">
        <v>42549.6556597222</v>
      </c>
      <c r="G2085" s="14"/>
      <c r="H2085" s="14">
        <v>45323.461099537</v>
      </c>
      <c r="I2085" s="13" t="s">
        <v>619</v>
      </c>
      <c r="J2085" s="15">
        <v>0.0</v>
      </c>
    </row>
    <row r="2086" ht="15.0" customHeight="1">
      <c r="A2086" s="13" t="s">
        <v>32</v>
      </c>
      <c r="B2086" s="13" t="s">
        <v>296</v>
      </c>
      <c r="C2086" s="13" t="s">
        <v>23</v>
      </c>
      <c r="D2086" s="13" t="s">
        <v>3694</v>
      </c>
      <c r="E2086" s="13"/>
      <c r="F2086" s="14">
        <v>42549.6834606482</v>
      </c>
      <c r="G2086" s="14"/>
      <c r="H2086" s="14">
        <v>42622.5027777778</v>
      </c>
      <c r="I2086" s="13" t="s">
        <v>619</v>
      </c>
      <c r="J2086" s="15">
        <v>0.0</v>
      </c>
    </row>
    <row r="2087" ht="15.0" customHeight="1">
      <c r="A2087" s="13" t="s">
        <v>28</v>
      </c>
      <c r="B2087" s="13" t="s">
        <v>883</v>
      </c>
      <c r="C2087" s="13" t="s">
        <v>23</v>
      </c>
      <c r="D2087" s="13" t="s">
        <v>3063</v>
      </c>
      <c r="E2087" s="13"/>
      <c r="F2087" s="14">
        <v>42550.5774537037</v>
      </c>
      <c r="G2087" s="14"/>
      <c r="H2087" s="14">
        <v>42564.4951388889</v>
      </c>
      <c r="I2087" s="13" t="s">
        <v>619</v>
      </c>
      <c r="J2087" s="15">
        <v>0.0</v>
      </c>
    </row>
    <row r="2088" ht="15.0" customHeight="1">
      <c r="A2088" s="13" t="s">
        <v>49</v>
      </c>
      <c r="B2088" s="13" t="s">
        <v>296</v>
      </c>
      <c r="C2088" s="13" t="s">
        <v>23</v>
      </c>
      <c r="D2088" s="13" t="s">
        <v>3697</v>
      </c>
      <c r="E2088" s="13"/>
      <c r="F2088" s="14">
        <v>42551.4349074074</v>
      </c>
      <c r="G2088" s="14"/>
      <c r="H2088" s="14">
        <v>42569.4826388889</v>
      </c>
      <c r="I2088" s="13" t="s">
        <v>619</v>
      </c>
      <c r="J2088" s="15">
        <v>0.0</v>
      </c>
    </row>
    <row r="2089" ht="15.0" customHeight="1">
      <c r="A2089" s="13"/>
      <c r="B2089" s="13" t="s">
        <v>51</v>
      </c>
      <c r="C2089" s="13" t="s">
        <v>23</v>
      </c>
      <c r="D2089" s="13" t="s">
        <v>56</v>
      </c>
      <c r="E2089" s="13"/>
      <c r="F2089" s="14">
        <v>42551.4488541667</v>
      </c>
      <c r="G2089" s="14"/>
      <c r="H2089" s="14">
        <v>42564.5513888889</v>
      </c>
      <c r="I2089" s="13" t="s">
        <v>619</v>
      </c>
      <c r="J2089" s="15">
        <v>0.0</v>
      </c>
    </row>
    <row r="2090" ht="15.0" customHeight="1">
      <c r="A2090" s="13" t="s">
        <v>24</v>
      </c>
      <c r="B2090" s="13" t="s">
        <v>51</v>
      </c>
      <c r="C2090" s="13" t="s">
        <v>23</v>
      </c>
      <c r="D2090" s="13" t="s">
        <v>3700</v>
      </c>
      <c r="E2090" s="13"/>
      <c r="F2090" s="14">
        <v>42554.6734606481</v>
      </c>
      <c r="G2090" s="14"/>
      <c r="H2090" s="14">
        <v>42570.4180555556</v>
      </c>
      <c r="I2090" s="13" t="s">
        <v>619</v>
      </c>
      <c r="J2090" s="15">
        <v>0.0</v>
      </c>
    </row>
    <row r="2091" ht="15.0" customHeight="1">
      <c r="A2091" s="13" t="s">
        <v>28</v>
      </c>
      <c r="B2091" s="13" t="s">
        <v>470</v>
      </c>
      <c r="C2091" s="13" t="s">
        <v>23</v>
      </c>
      <c r="D2091" s="13"/>
      <c r="E2091" s="13"/>
      <c r="F2091" s="14">
        <v>42558.4760648148</v>
      </c>
      <c r="G2091" s="14"/>
      <c r="H2091" s="14">
        <v>42566.4708333333</v>
      </c>
      <c r="I2091" s="13" t="s">
        <v>619</v>
      </c>
      <c r="J2091" s="15">
        <v>0.0</v>
      </c>
    </row>
    <row r="2092" ht="15.0" customHeight="1">
      <c r="A2092" s="13" t="s">
        <v>59</v>
      </c>
      <c r="B2092" s="13" t="s">
        <v>116</v>
      </c>
      <c r="C2092" s="13" t="s">
        <v>23</v>
      </c>
      <c r="D2092" s="13"/>
      <c r="E2092" s="13"/>
      <c r="F2092" s="14">
        <v>42558.6419791667</v>
      </c>
      <c r="G2092" s="14"/>
      <c r="H2092" s="14">
        <v>42766.3666666667</v>
      </c>
      <c r="I2092" s="13" t="s">
        <v>619</v>
      </c>
      <c r="J2092" s="15">
        <v>0.0</v>
      </c>
    </row>
    <row r="2093" ht="15.0" customHeight="1">
      <c r="A2093" s="13" t="s">
        <v>1411</v>
      </c>
      <c r="B2093" s="13" t="s">
        <v>1072</v>
      </c>
      <c r="C2093" s="13" t="s">
        <v>23</v>
      </c>
      <c r="D2093" s="13" t="s">
        <v>3704</v>
      </c>
      <c r="E2093" s="13"/>
      <c r="F2093" s="14">
        <v>42559.4850462963</v>
      </c>
      <c r="G2093" s="14"/>
      <c r="H2093" s="14">
        <v>42604.6943518519</v>
      </c>
      <c r="I2093" s="13" t="s">
        <v>619</v>
      </c>
      <c r="J2093" s="15">
        <v>0.0</v>
      </c>
    </row>
    <row r="2094" ht="15.0" customHeight="1">
      <c r="A2094" s="13" t="s">
        <v>24</v>
      </c>
      <c r="B2094" s="13" t="s">
        <v>645</v>
      </c>
      <c r="C2094" s="13" t="s">
        <v>23</v>
      </c>
      <c r="D2094" s="13" t="s">
        <v>3706</v>
      </c>
      <c r="E2094" s="13"/>
      <c r="F2094" s="14">
        <v>42559.4452430556</v>
      </c>
      <c r="G2094" s="14"/>
      <c r="H2094" s="14">
        <v>42570.34375</v>
      </c>
      <c r="I2094" s="13" t="s">
        <v>619</v>
      </c>
      <c r="J2094" s="15">
        <v>0.0</v>
      </c>
    </row>
    <row r="2095" ht="15.0" customHeight="1">
      <c r="A2095" s="13" t="s">
        <v>1411</v>
      </c>
      <c r="B2095" s="13" t="s">
        <v>296</v>
      </c>
      <c r="C2095" s="13" t="s">
        <v>23</v>
      </c>
      <c r="D2095" s="13" t="s">
        <v>3708</v>
      </c>
      <c r="E2095" s="13"/>
      <c r="F2095" s="14">
        <v>42559.4870949074</v>
      </c>
      <c r="G2095" s="14"/>
      <c r="H2095" s="14">
        <v>42615.4569444444</v>
      </c>
      <c r="I2095" s="13" t="s">
        <v>1067</v>
      </c>
      <c r="J2095" s="15">
        <v>1710.0</v>
      </c>
    </row>
    <row r="2096" ht="15.0" customHeight="1">
      <c r="A2096" s="13" t="s">
        <v>59</v>
      </c>
      <c r="B2096" s="13" t="s">
        <v>116</v>
      </c>
      <c r="C2096" s="13" t="s">
        <v>23</v>
      </c>
      <c r="D2096" s="13"/>
      <c r="E2096" s="13"/>
      <c r="F2096" s="14">
        <v>42562.3893402778</v>
      </c>
      <c r="G2096" s="14"/>
      <c r="H2096" s="14">
        <v>42564.5965277778</v>
      </c>
      <c r="I2096" s="13" t="s">
        <v>619</v>
      </c>
      <c r="J2096" s="15">
        <v>0.0</v>
      </c>
    </row>
    <row r="2097" ht="15.0" customHeight="1">
      <c r="A2097" s="13" t="s">
        <v>32</v>
      </c>
      <c r="B2097" s="13" t="s">
        <v>432</v>
      </c>
      <c r="C2097" s="13" t="s">
        <v>23</v>
      </c>
      <c r="D2097" s="13" t="s">
        <v>3711</v>
      </c>
      <c r="E2097" s="13"/>
      <c r="F2097" s="14">
        <v>42562.6278009259</v>
      </c>
      <c r="G2097" s="14"/>
      <c r="H2097" s="14">
        <v>42562.63125</v>
      </c>
      <c r="I2097" s="13" t="s">
        <v>619</v>
      </c>
      <c r="J2097" s="15">
        <v>0.0</v>
      </c>
    </row>
    <row r="2098" ht="15.0" customHeight="1">
      <c r="A2098" s="13" t="s">
        <v>1747</v>
      </c>
      <c r="B2098" s="13" t="s">
        <v>1072</v>
      </c>
      <c r="C2098" s="13" t="s">
        <v>23</v>
      </c>
      <c r="D2098" s="13" t="s">
        <v>3713</v>
      </c>
      <c r="E2098" s="13"/>
      <c r="F2098" s="14">
        <v>42562.6140625</v>
      </c>
      <c r="G2098" s="14"/>
      <c r="H2098" s="14">
        <v>42636.503599537</v>
      </c>
      <c r="I2098" s="13" t="s">
        <v>1067</v>
      </c>
      <c r="J2098" s="15">
        <v>3255.0</v>
      </c>
    </row>
    <row r="2099" ht="15.0" customHeight="1">
      <c r="A2099" s="13" t="s">
        <v>32</v>
      </c>
      <c r="B2099" s="13" t="s">
        <v>126</v>
      </c>
      <c r="C2099" s="13" t="s">
        <v>23</v>
      </c>
      <c r="D2099" s="13" t="s">
        <v>2383</v>
      </c>
      <c r="E2099" s="13"/>
      <c r="F2099" s="14">
        <v>42563.428125</v>
      </c>
      <c r="G2099" s="14"/>
      <c r="H2099" s="14">
        <v>42563.4298611111</v>
      </c>
      <c r="I2099" s="13" t="s">
        <v>619</v>
      </c>
      <c r="J2099" s="15">
        <v>0.0</v>
      </c>
    </row>
    <row r="2100" ht="15.0" customHeight="1">
      <c r="A2100" s="13" t="s">
        <v>325</v>
      </c>
      <c r="B2100" s="13" t="s">
        <v>590</v>
      </c>
      <c r="C2100" s="13" t="s">
        <v>23</v>
      </c>
      <c r="D2100" s="13" t="s">
        <v>3716</v>
      </c>
      <c r="E2100" s="13"/>
      <c r="F2100" s="14">
        <v>42563.6321990741</v>
      </c>
      <c r="G2100" s="14"/>
      <c r="H2100" s="14">
        <v>42563.6395833333</v>
      </c>
      <c r="I2100" s="13" t="s">
        <v>619</v>
      </c>
      <c r="J2100" s="15">
        <v>0.0</v>
      </c>
    </row>
    <row r="2101" ht="15.0" customHeight="1">
      <c r="A2101" s="13" t="s">
        <v>59</v>
      </c>
      <c r="B2101" s="13" t="s">
        <v>67</v>
      </c>
      <c r="C2101" s="13" t="s">
        <v>23</v>
      </c>
      <c r="D2101" s="13" t="s">
        <v>3718</v>
      </c>
      <c r="E2101" s="13"/>
      <c r="F2101" s="14">
        <v>42564.4891550926</v>
      </c>
      <c r="G2101" s="14"/>
      <c r="H2101" s="14">
        <v>42586.4173611111</v>
      </c>
      <c r="I2101" s="13" t="s">
        <v>619</v>
      </c>
      <c r="J2101" s="15">
        <v>0.0</v>
      </c>
    </row>
    <row r="2102" ht="15.0" customHeight="1">
      <c r="A2102" s="13" t="s">
        <v>133</v>
      </c>
      <c r="B2102" s="13" t="s">
        <v>159</v>
      </c>
      <c r="C2102" s="13" t="s">
        <v>23</v>
      </c>
      <c r="D2102" s="13" t="s">
        <v>2164</v>
      </c>
      <c r="E2102" s="13"/>
      <c r="F2102" s="14">
        <v>42564.5637615741</v>
      </c>
      <c r="G2102" s="14"/>
      <c r="H2102" s="14">
        <v>45323.461099537</v>
      </c>
      <c r="I2102" s="13" t="s">
        <v>619</v>
      </c>
      <c r="J2102" s="15">
        <v>0.0</v>
      </c>
    </row>
    <row r="2103" ht="15.0" customHeight="1">
      <c r="A2103" s="13" t="s">
        <v>24</v>
      </c>
      <c r="B2103" s="13" t="s">
        <v>524</v>
      </c>
      <c r="C2103" s="13" t="s">
        <v>23</v>
      </c>
      <c r="D2103" s="13" t="s">
        <v>3721</v>
      </c>
      <c r="E2103" s="13"/>
      <c r="F2103" s="14">
        <v>42564.611087963</v>
      </c>
      <c r="G2103" s="14"/>
      <c r="H2103" s="14">
        <v>42564.6270833333</v>
      </c>
      <c r="I2103" s="13" t="s">
        <v>619</v>
      </c>
      <c r="J2103" s="15">
        <v>0.0</v>
      </c>
    </row>
    <row r="2104" ht="15.0" customHeight="1">
      <c r="A2104" s="13" t="s">
        <v>325</v>
      </c>
      <c r="B2104" s="13" t="s">
        <v>87</v>
      </c>
      <c r="C2104" s="13" t="s">
        <v>23</v>
      </c>
      <c r="D2104" s="13" t="s">
        <v>650</v>
      </c>
      <c r="E2104" s="13"/>
      <c r="F2104" s="14">
        <v>42564.6727314815</v>
      </c>
      <c r="G2104" s="14"/>
      <c r="H2104" s="14">
        <v>42565.5402777778</v>
      </c>
      <c r="I2104" s="13" t="s">
        <v>619</v>
      </c>
      <c r="J2104" s="15">
        <v>0.0</v>
      </c>
    </row>
    <row r="2105" ht="15.0" customHeight="1">
      <c r="A2105" s="13" t="s">
        <v>32</v>
      </c>
      <c r="B2105" s="13" t="s">
        <v>101</v>
      </c>
      <c r="C2105" s="13" t="s">
        <v>23</v>
      </c>
      <c r="D2105" s="13" t="s">
        <v>3724</v>
      </c>
      <c r="E2105" s="13"/>
      <c r="F2105" s="14">
        <v>42565.4223263889</v>
      </c>
      <c r="G2105" s="14">
        <v>42565.4223263889</v>
      </c>
      <c r="H2105" s="14">
        <v>42565.5861111111</v>
      </c>
      <c r="I2105" s="13" t="s">
        <v>619</v>
      </c>
      <c r="J2105" s="15">
        <v>0.0</v>
      </c>
    </row>
    <row r="2106" ht="15.0" customHeight="1">
      <c r="A2106" s="13" t="s">
        <v>325</v>
      </c>
      <c r="B2106" s="13" t="s">
        <v>101</v>
      </c>
      <c r="C2106" s="13" t="s">
        <v>23</v>
      </c>
      <c r="D2106" s="13" t="s">
        <v>3726</v>
      </c>
      <c r="E2106" s="13"/>
      <c r="F2106" s="14">
        <v>42565.5652662037</v>
      </c>
      <c r="G2106" s="14"/>
      <c r="H2106" s="14">
        <v>42570.3888888889</v>
      </c>
      <c r="I2106" s="13" t="s">
        <v>619</v>
      </c>
      <c r="J2106" s="15">
        <v>0.0</v>
      </c>
    </row>
    <row r="2107" ht="15.0" customHeight="1">
      <c r="A2107" s="13" t="s">
        <v>24</v>
      </c>
      <c r="B2107" s="13" t="s">
        <v>22</v>
      </c>
      <c r="C2107" s="13" t="s">
        <v>23</v>
      </c>
      <c r="D2107" s="13" t="s">
        <v>3728</v>
      </c>
      <c r="E2107" s="13"/>
      <c r="F2107" s="14">
        <v>42565.6427083333</v>
      </c>
      <c r="G2107" s="14"/>
      <c r="H2107" s="14">
        <v>42566.4298611111</v>
      </c>
      <c r="I2107" s="13" t="s">
        <v>619</v>
      </c>
      <c r="J2107" s="15">
        <v>0.0</v>
      </c>
    </row>
    <row r="2108" ht="15.0" customHeight="1">
      <c r="A2108" s="13" t="s">
        <v>24</v>
      </c>
      <c r="B2108" s="13" t="s">
        <v>22</v>
      </c>
      <c r="C2108" s="13" t="s">
        <v>23</v>
      </c>
      <c r="D2108" s="13" t="s">
        <v>3730</v>
      </c>
      <c r="E2108" s="13"/>
      <c r="F2108" s="14">
        <v>42566.3779398148</v>
      </c>
      <c r="G2108" s="14"/>
      <c r="H2108" s="14">
        <v>42566.3868055556</v>
      </c>
      <c r="I2108" s="13" t="s">
        <v>619</v>
      </c>
      <c r="J2108" s="15">
        <v>0.0</v>
      </c>
    </row>
    <row r="2109" ht="15.0" customHeight="1">
      <c r="A2109" s="13" t="s">
        <v>1411</v>
      </c>
      <c r="B2109" s="13" t="s">
        <v>296</v>
      </c>
      <c r="C2109" s="13" t="s">
        <v>23</v>
      </c>
      <c r="D2109" s="13" t="s">
        <v>3732</v>
      </c>
      <c r="E2109" s="13"/>
      <c r="F2109" s="14">
        <v>42569.5412962963</v>
      </c>
      <c r="G2109" s="14"/>
      <c r="H2109" s="14">
        <v>42569.5979166667</v>
      </c>
      <c r="I2109" s="13" t="s">
        <v>619</v>
      </c>
      <c r="J2109" s="15">
        <v>0.0</v>
      </c>
    </row>
    <row r="2110" ht="15.0" customHeight="1">
      <c r="A2110" s="13" t="s">
        <v>1411</v>
      </c>
      <c r="B2110" s="13" t="s">
        <v>296</v>
      </c>
      <c r="C2110" s="13" t="s">
        <v>23</v>
      </c>
      <c r="D2110" s="13" t="s">
        <v>3732</v>
      </c>
      <c r="E2110" s="13"/>
      <c r="F2110" s="14">
        <v>42569.5044328704</v>
      </c>
      <c r="G2110" s="14"/>
      <c r="H2110" s="14">
        <v>42569.6138888889</v>
      </c>
      <c r="I2110" s="13" t="s">
        <v>619</v>
      </c>
      <c r="J2110" s="15">
        <v>0.0</v>
      </c>
    </row>
    <row r="2111" ht="15.0" customHeight="1">
      <c r="A2111" s="13" t="s">
        <v>59</v>
      </c>
      <c r="B2111" s="13" t="s">
        <v>71</v>
      </c>
      <c r="C2111" s="13" t="s">
        <v>23</v>
      </c>
      <c r="D2111" s="13" t="s">
        <v>3735</v>
      </c>
      <c r="E2111" s="13"/>
      <c r="F2111" s="14">
        <v>42571.4105208333</v>
      </c>
      <c r="G2111" s="14"/>
      <c r="H2111" s="14">
        <v>42578.6166666667</v>
      </c>
      <c r="I2111" s="13" t="s">
        <v>619</v>
      </c>
      <c r="J2111" s="15">
        <v>0.0</v>
      </c>
    </row>
    <row r="2112" ht="15.0" customHeight="1">
      <c r="A2112" s="13" t="s">
        <v>1411</v>
      </c>
      <c r="B2112" s="13" t="s">
        <v>1072</v>
      </c>
      <c r="C2112" s="13" t="s">
        <v>23</v>
      </c>
      <c r="D2112" s="13" t="s">
        <v>3737</v>
      </c>
      <c r="E2112" s="13"/>
      <c r="F2112" s="14">
        <v>42573.675462963</v>
      </c>
      <c r="G2112" s="14"/>
      <c r="H2112" s="14">
        <v>42615.5263888889</v>
      </c>
      <c r="I2112" s="13" t="s">
        <v>1067</v>
      </c>
      <c r="J2112" s="15">
        <v>810.0</v>
      </c>
    </row>
    <row r="2113" ht="15.0" customHeight="1">
      <c r="A2113" s="13" t="s">
        <v>1411</v>
      </c>
      <c r="B2113" s="13" t="s">
        <v>1072</v>
      </c>
      <c r="C2113" s="13" t="s">
        <v>23</v>
      </c>
      <c r="D2113" s="13" t="s">
        <v>3739</v>
      </c>
      <c r="E2113" s="13"/>
      <c r="F2113" s="14">
        <v>42573.6834837963</v>
      </c>
      <c r="G2113" s="14"/>
      <c r="H2113" s="14">
        <v>42608.5423611111</v>
      </c>
      <c r="I2113" s="13" t="s">
        <v>1067</v>
      </c>
      <c r="J2113" s="15">
        <v>990.0</v>
      </c>
    </row>
    <row r="2114" ht="15.0" customHeight="1">
      <c r="A2114" s="13" t="s">
        <v>24</v>
      </c>
      <c r="B2114" s="13" t="s">
        <v>194</v>
      </c>
      <c r="C2114" s="13" t="s">
        <v>23</v>
      </c>
      <c r="D2114" s="13" t="s">
        <v>3741</v>
      </c>
      <c r="E2114" s="13"/>
      <c r="F2114" s="14">
        <v>42577.389525463</v>
      </c>
      <c r="G2114" s="14"/>
      <c r="H2114" s="14">
        <v>42577.3840277778</v>
      </c>
      <c r="I2114" s="13" t="s">
        <v>619</v>
      </c>
      <c r="J2114" s="15">
        <v>0.0</v>
      </c>
    </row>
    <row r="2115" ht="15.0" customHeight="1">
      <c r="A2115" s="13" t="s">
        <v>24</v>
      </c>
      <c r="B2115" s="13" t="s">
        <v>48</v>
      </c>
      <c r="C2115" s="13" t="s">
        <v>23</v>
      </c>
      <c r="D2115" s="13" t="s">
        <v>3743</v>
      </c>
      <c r="E2115" s="13"/>
      <c r="F2115" s="14">
        <v>42577.3528356481</v>
      </c>
      <c r="G2115" s="14">
        <v>42577.3528356481</v>
      </c>
      <c r="H2115" s="14">
        <v>42577.4402777778</v>
      </c>
      <c r="I2115" s="13" t="s">
        <v>619</v>
      </c>
      <c r="J2115" s="15">
        <v>0.0</v>
      </c>
    </row>
    <row r="2116" ht="15.0" customHeight="1">
      <c r="A2116" s="13" t="s">
        <v>24</v>
      </c>
      <c r="B2116" s="13" t="s">
        <v>156</v>
      </c>
      <c r="C2116" s="13" t="s">
        <v>23</v>
      </c>
      <c r="D2116" s="13" t="s">
        <v>1579</v>
      </c>
      <c r="E2116" s="13"/>
      <c r="F2116" s="14">
        <v>42577.3622800926</v>
      </c>
      <c r="G2116" s="14"/>
      <c r="H2116" s="14">
        <v>42586.3236111111</v>
      </c>
      <c r="I2116" s="13" t="s">
        <v>619</v>
      </c>
      <c r="J2116" s="15">
        <v>0.0</v>
      </c>
    </row>
    <row r="2117" ht="15.0" customHeight="1">
      <c r="A2117" s="13" t="s">
        <v>92</v>
      </c>
      <c r="B2117" s="13" t="s">
        <v>194</v>
      </c>
      <c r="C2117" s="13" t="s">
        <v>23</v>
      </c>
      <c r="D2117" s="13" t="s">
        <v>2450</v>
      </c>
      <c r="E2117" s="13"/>
      <c r="F2117" s="14">
        <v>42577.4465277778</v>
      </c>
      <c r="G2117" s="14"/>
      <c r="H2117" s="14">
        <v>42577.4402777778</v>
      </c>
      <c r="I2117" s="13" t="s">
        <v>619</v>
      </c>
      <c r="J2117" s="15">
        <v>0.0</v>
      </c>
    </row>
    <row r="2118" ht="15.0" customHeight="1">
      <c r="A2118" s="13" t="s">
        <v>32</v>
      </c>
      <c r="B2118" s="13" t="s">
        <v>296</v>
      </c>
      <c r="C2118" s="13" t="s">
        <v>23</v>
      </c>
      <c r="D2118" s="13" t="s">
        <v>3747</v>
      </c>
      <c r="E2118" s="13"/>
      <c r="F2118" s="14">
        <v>42577.5005208333</v>
      </c>
      <c r="G2118" s="14"/>
      <c r="H2118" s="14">
        <v>42578.4326388889</v>
      </c>
      <c r="I2118" s="13" t="s">
        <v>619</v>
      </c>
      <c r="J2118" s="15">
        <v>0.0</v>
      </c>
    </row>
    <row r="2119" ht="15.0" customHeight="1">
      <c r="A2119" s="13" t="s">
        <v>1641</v>
      </c>
      <c r="B2119" s="13" t="s">
        <v>1072</v>
      </c>
      <c r="C2119" s="13" t="s">
        <v>23</v>
      </c>
      <c r="D2119" s="13"/>
      <c r="E2119" s="13"/>
      <c r="F2119" s="14">
        <v>42578.6326157407</v>
      </c>
      <c r="G2119" s="14"/>
      <c r="H2119" s="14">
        <v>42578.5916666667</v>
      </c>
      <c r="I2119" s="13" t="s">
        <v>2088</v>
      </c>
      <c r="J2119" s="15">
        <v>0.0</v>
      </c>
    </row>
    <row r="2120" ht="15.0" customHeight="1">
      <c r="A2120" s="13" t="s">
        <v>24</v>
      </c>
      <c r="B2120" s="13" t="s">
        <v>55</v>
      </c>
      <c r="C2120" s="13" t="s">
        <v>23</v>
      </c>
      <c r="D2120" s="13" t="s">
        <v>3750</v>
      </c>
      <c r="E2120" s="13"/>
      <c r="F2120" s="14">
        <v>42578.6354398148</v>
      </c>
      <c r="G2120" s="14"/>
      <c r="H2120" s="14">
        <v>42578.6826388889</v>
      </c>
      <c r="I2120" s="13" t="s">
        <v>619</v>
      </c>
      <c r="J2120" s="15">
        <v>0.0</v>
      </c>
    </row>
    <row r="2121" ht="15.0" customHeight="1">
      <c r="A2121" s="13" t="s">
        <v>1342</v>
      </c>
      <c r="B2121" s="13" t="s">
        <v>296</v>
      </c>
      <c r="C2121" s="13" t="s">
        <v>23</v>
      </c>
      <c r="D2121" s="13"/>
      <c r="E2121" s="13"/>
      <c r="F2121" s="14">
        <v>42578.6780439815</v>
      </c>
      <c r="G2121" s="14"/>
      <c r="H2121" s="14">
        <v>42578.6791666667</v>
      </c>
      <c r="I2121" s="13" t="s">
        <v>3482</v>
      </c>
      <c r="J2121" s="15">
        <v>0.0</v>
      </c>
    </row>
    <row r="2122" ht="15.0" customHeight="1">
      <c r="A2122" s="13" t="s">
        <v>24</v>
      </c>
      <c r="B2122" s="13" t="s">
        <v>101</v>
      </c>
      <c r="C2122" s="13" t="s">
        <v>23</v>
      </c>
      <c r="D2122" s="13" t="s">
        <v>3753</v>
      </c>
      <c r="E2122" s="13"/>
      <c r="F2122" s="14">
        <v>42580.5396412037</v>
      </c>
      <c r="G2122" s="14"/>
      <c r="H2122" s="14">
        <v>42580.54375</v>
      </c>
      <c r="I2122" s="13" t="s">
        <v>619</v>
      </c>
      <c r="J2122" s="15">
        <v>0.0</v>
      </c>
    </row>
    <row r="2123" ht="15.0" customHeight="1">
      <c r="A2123" s="13" t="s">
        <v>32</v>
      </c>
      <c r="B2123" s="13" t="s">
        <v>129</v>
      </c>
      <c r="C2123" s="13" t="s">
        <v>23</v>
      </c>
      <c r="D2123" s="13" t="s">
        <v>3755</v>
      </c>
      <c r="E2123" s="13"/>
      <c r="F2123" s="14">
        <v>42580.5689236111</v>
      </c>
      <c r="G2123" s="14"/>
      <c r="H2123" s="14">
        <v>42580.6506944444</v>
      </c>
      <c r="I2123" s="13" t="s">
        <v>619</v>
      </c>
      <c r="J2123" s="15">
        <v>0.0</v>
      </c>
    </row>
    <row r="2124" ht="15.0" customHeight="1">
      <c r="A2124" s="13" t="s">
        <v>325</v>
      </c>
      <c r="B2124" s="13" t="s">
        <v>132</v>
      </c>
      <c r="C2124" s="13" t="s">
        <v>23</v>
      </c>
      <c r="D2124" s="13" t="s">
        <v>3757</v>
      </c>
      <c r="E2124" s="13"/>
      <c r="F2124" s="14">
        <v>42580.6897337963</v>
      </c>
      <c r="G2124" s="14"/>
      <c r="H2124" s="14">
        <v>42580.6944444444</v>
      </c>
      <c r="I2124" s="13" t="s">
        <v>619</v>
      </c>
      <c r="J2124" s="15">
        <v>0.0</v>
      </c>
    </row>
    <row r="2125" ht="15.0" customHeight="1">
      <c r="A2125" s="13" t="s">
        <v>1082</v>
      </c>
      <c r="B2125" s="13" t="s">
        <v>244</v>
      </c>
      <c r="C2125" s="13" t="s">
        <v>23</v>
      </c>
      <c r="D2125" s="13" t="s">
        <v>3759</v>
      </c>
      <c r="E2125" s="13"/>
      <c r="F2125" s="14">
        <v>42582.9179398148</v>
      </c>
      <c r="G2125" s="14"/>
      <c r="H2125" s="14">
        <v>42739.4666666667</v>
      </c>
      <c r="I2125" s="13" t="s">
        <v>619</v>
      </c>
      <c r="J2125" s="15">
        <v>0.0</v>
      </c>
    </row>
    <row r="2126" ht="15.0" customHeight="1">
      <c r="A2126" s="13" t="s">
        <v>325</v>
      </c>
      <c r="B2126" s="13" t="s">
        <v>296</v>
      </c>
      <c r="C2126" s="13" t="s">
        <v>23</v>
      </c>
      <c r="D2126" s="13" t="s">
        <v>3761</v>
      </c>
      <c r="E2126" s="13"/>
      <c r="F2126" s="14">
        <v>42584.6524074074</v>
      </c>
      <c r="G2126" s="14"/>
      <c r="H2126" s="14">
        <v>42619.3923611111</v>
      </c>
      <c r="I2126" s="13" t="s">
        <v>619</v>
      </c>
      <c r="J2126" s="15">
        <v>0.0</v>
      </c>
    </row>
    <row r="2127" ht="15.0" customHeight="1">
      <c r="A2127" s="13" t="s">
        <v>49</v>
      </c>
      <c r="B2127" s="13" t="s">
        <v>1072</v>
      </c>
      <c r="C2127" s="13" t="s">
        <v>23</v>
      </c>
      <c r="D2127" s="13"/>
      <c r="E2127" s="13"/>
      <c r="F2127" s="14">
        <v>42590.4935069444</v>
      </c>
      <c r="G2127" s="14"/>
      <c r="H2127" s="14">
        <v>42632.5479166667</v>
      </c>
      <c r="I2127" s="13" t="s">
        <v>619</v>
      </c>
      <c r="J2127" s="15">
        <v>0.0</v>
      </c>
    </row>
    <row r="2128" ht="15.0" customHeight="1">
      <c r="A2128" s="13" t="s">
        <v>24</v>
      </c>
      <c r="B2128" s="13" t="s">
        <v>214</v>
      </c>
      <c r="C2128" s="13" t="s">
        <v>23</v>
      </c>
      <c r="D2128" s="13" t="s">
        <v>3195</v>
      </c>
      <c r="E2128" s="13"/>
      <c r="F2128" s="14">
        <v>42590.6304513889</v>
      </c>
      <c r="G2128" s="14"/>
      <c r="H2128" s="14">
        <v>42593.3763888889</v>
      </c>
      <c r="I2128" s="13" t="s">
        <v>619</v>
      </c>
      <c r="J2128" s="15">
        <v>0.0</v>
      </c>
    </row>
    <row r="2129" ht="15.0" customHeight="1">
      <c r="A2129" s="13" t="s">
        <v>49</v>
      </c>
      <c r="B2129" s="13" t="s">
        <v>488</v>
      </c>
      <c r="C2129" s="13" t="s">
        <v>23</v>
      </c>
      <c r="D2129" s="13" t="s">
        <v>3765</v>
      </c>
      <c r="E2129" s="13"/>
      <c r="F2129" s="14">
        <v>42590.7060185185</v>
      </c>
      <c r="G2129" s="14"/>
      <c r="H2129" s="14">
        <v>42816.4590277778</v>
      </c>
      <c r="I2129" s="13" t="s">
        <v>619</v>
      </c>
      <c r="J2129" s="15">
        <v>0.0</v>
      </c>
    </row>
    <row r="2130" ht="15.0" customHeight="1">
      <c r="A2130" s="13" t="s">
        <v>36</v>
      </c>
      <c r="B2130" s="13" t="s">
        <v>296</v>
      </c>
      <c r="C2130" s="13" t="s">
        <v>23</v>
      </c>
      <c r="D2130" s="13" t="s">
        <v>3767</v>
      </c>
      <c r="E2130" s="13"/>
      <c r="F2130" s="14">
        <v>42592.4776736111</v>
      </c>
      <c r="G2130" s="14"/>
      <c r="H2130" s="14">
        <v>42594.5069444444</v>
      </c>
      <c r="I2130" s="13" t="s">
        <v>619</v>
      </c>
      <c r="J2130" s="15">
        <v>0.0</v>
      </c>
    </row>
    <row r="2131" ht="15.0" customHeight="1">
      <c r="A2131" s="13" t="s">
        <v>133</v>
      </c>
      <c r="B2131" s="13" t="s">
        <v>1072</v>
      </c>
      <c r="C2131" s="13" t="s">
        <v>23</v>
      </c>
      <c r="D2131" s="13"/>
      <c r="E2131" s="13"/>
      <c r="F2131" s="14">
        <v>42592.6318055556</v>
      </c>
      <c r="G2131" s="14"/>
      <c r="H2131" s="14">
        <v>42592.5944444444</v>
      </c>
      <c r="I2131" s="13" t="s">
        <v>1689</v>
      </c>
      <c r="J2131" s="15">
        <v>0.0</v>
      </c>
    </row>
    <row r="2132" ht="15.0" customHeight="1">
      <c r="A2132" s="13" t="s">
        <v>24</v>
      </c>
      <c r="B2132" s="13" t="s">
        <v>296</v>
      </c>
      <c r="C2132" s="13" t="s">
        <v>23</v>
      </c>
      <c r="D2132" s="13" t="s">
        <v>2491</v>
      </c>
      <c r="E2132" s="13"/>
      <c r="F2132" s="14">
        <v>42609.5614930556</v>
      </c>
      <c r="G2132" s="14"/>
      <c r="H2132" s="14">
        <v>42613.9875</v>
      </c>
      <c r="I2132" s="13" t="s">
        <v>619</v>
      </c>
      <c r="J2132" s="15">
        <v>0.0</v>
      </c>
    </row>
    <row r="2133" ht="15.0" customHeight="1">
      <c r="A2133" s="13" t="s">
        <v>133</v>
      </c>
      <c r="B2133" s="13" t="s">
        <v>386</v>
      </c>
      <c r="C2133" s="13" t="s">
        <v>23</v>
      </c>
      <c r="D2133" s="13" t="s">
        <v>3771</v>
      </c>
      <c r="E2133" s="13"/>
      <c r="F2133" s="14">
        <v>42610.5173842593</v>
      </c>
      <c r="G2133" s="14"/>
      <c r="H2133" s="14">
        <v>42667.8104166667</v>
      </c>
      <c r="I2133" s="13" t="s">
        <v>619</v>
      </c>
      <c r="J2133" s="15">
        <v>0.0</v>
      </c>
    </row>
    <row r="2134" ht="15.0" customHeight="1">
      <c r="A2134" s="13" t="s">
        <v>1411</v>
      </c>
      <c r="B2134" s="13" t="s">
        <v>296</v>
      </c>
      <c r="C2134" s="13" t="s">
        <v>23</v>
      </c>
      <c r="D2134" s="13" t="s">
        <v>3773</v>
      </c>
      <c r="E2134" s="13"/>
      <c r="F2134" s="14">
        <v>42611.4171643518</v>
      </c>
      <c r="G2134" s="14"/>
      <c r="H2134" s="14">
        <v>42613.7460648148</v>
      </c>
      <c r="I2134" s="13" t="s">
        <v>1067</v>
      </c>
      <c r="J2134" s="15">
        <v>630.0</v>
      </c>
    </row>
    <row r="2135" ht="15.0" customHeight="1">
      <c r="A2135" s="13" t="s">
        <v>1411</v>
      </c>
      <c r="B2135" s="13" t="s">
        <v>296</v>
      </c>
      <c r="C2135" s="13" t="s">
        <v>23</v>
      </c>
      <c r="D2135" s="13" t="s">
        <v>3775</v>
      </c>
      <c r="E2135" s="13"/>
      <c r="F2135" s="14">
        <v>42611.4463773148</v>
      </c>
      <c r="G2135" s="14"/>
      <c r="H2135" s="14">
        <v>42611.4104166667</v>
      </c>
      <c r="I2135" s="13" t="s">
        <v>619</v>
      </c>
      <c r="J2135" s="15">
        <v>0.0</v>
      </c>
    </row>
    <row r="2136" ht="15.0" customHeight="1">
      <c r="A2136" s="13" t="s">
        <v>88</v>
      </c>
      <c r="B2136" s="13" t="s">
        <v>183</v>
      </c>
      <c r="C2136" s="13" t="s">
        <v>23</v>
      </c>
      <c r="D2136" s="13" t="s">
        <v>3777</v>
      </c>
      <c r="E2136" s="13"/>
      <c r="F2136" s="14">
        <v>42611.5659722222</v>
      </c>
      <c r="G2136" s="14"/>
      <c r="H2136" s="14">
        <v>42611.6340277778</v>
      </c>
      <c r="I2136" s="13" t="s">
        <v>619</v>
      </c>
      <c r="J2136" s="15">
        <v>0.0</v>
      </c>
    </row>
    <row r="2137" ht="15.0" customHeight="1">
      <c r="A2137" s="13" t="s">
        <v>24</v>
      </c>
      <c r="B2137" s="13" t="s">
        <v>296</v>
      </c>
      <c r="C2137" s="13" t="s">
        <v>23</v>
      </c>
      <c r="D2137" s="13" t="s">
        <v>3779</v>
      </c>
      <c r="E2137" s="13"/>
      <c r="F2137" s="14">
        <v>42611.9319560185</v>
      </c>
      <c r="G2137" s="14"/>
      <c r="H2137" s="14">
        <v>42613.9854166667</v>
      </c>
      <c r="I2137" s="13" t="s">
        <v>619</v>
      </c>
      <c r="J2137" s="15">
        <v>0.0</v>
      </c>
    </row>
    <row r="2138" ht="15.0" customHeight="1">
      <c r="A2138" s="13" t="s">
        <v>325</v>
      </c>
      <c r="B2138" s="13" t="s">
        <v>296</v>
      </c>
      <c r="C2138" s="13" t="s">
        <v>23</v>
      </c>
      <c r="D2138" s="13" t="s">
        <v>3781</v>
      </c>
      <c r="E2138" s="13"/>
      <c r="F2138" s="14">
        <v>42612.3967476852</v>
      </c>
      <c r="G2138" s="14"/>
      <c r="H2138" s="14">
        <v>42612.6506944444</v>
      </c>
      <c r="I2138" s="13" t="s">
        <v>619</v>
      </c>
      <c r="J2138" s="15">
        <v>0.0</v>
      </c>
    </row>
    <row r="2139" ht="15.0" customHeight="1">
      <c r="A2139" s="13" t="s">
        <v>24</v>
      </c>
      <c r="B2139" s="13" t="s">
        <v>40</v>
      </c>
      <c r="C2139" s="13" t="s">
        <v>23</v>
      </c>
      <c r="D2139" s="13" t="s">
        <v>3783</v>
      </c>
      <c r="E2139" s="13"/>
      <c r="F2139" s="14">
        <v>42612.5039699074</v>
      </c>
      <c r="G2139" s="14"/>
      <c r="H2139" s="14">
        <v>42613.4694444444</v>
      </c>
      <c r="I2139" s="13" t="s">
        <v>619</v>
      </c>
      <c r="J2139" s="15">
        <v>0.0</v>
      </c>
    </row>
    <row r="2140" ht="15.0" customHeight="1">
      <c r="A2140" s="13" t="s">
        <v>24</v>
      </c>
      <c r="B2140" s="13" t="s">
        <v>58</v>
      </c>
      <c r="C2140" s="13" t="s">
        <v>23</v>
      </c>
      <c r="D2140" s="13" t="s">
        <v>3785</v>
      </c>
      <c r="E2140" s="13" t="s">
        <v>61</v>
      </c>
      <c r="F2140" s="14">
        <v>42612.645474537</v>
      </c>
      <c r="G2140" s="14"/>
      <c r="H2140" s="14">
        <v>42613.6263888889</v>
      </c>
      <c r="I2140" s="13" t="s">
        <v>619</v>
      </c>
      <c r="J2140" s="15">
        <v>0.0</v>
      </c>
    </row>
    <row r="2141" ht="15.0" customHeight="1">
      <c r="A2141" s="13" t="s">
        <v>1342</v>
      </c>
      <c r="B2141" s="13" t="s">
        <v>353</v>
      </c>
      <c r="C2141" s="13" t="s">
        <v>23</v>
      </c>
      <c r="D2141" s="13" t="s">
        <v>1803</v>
      </c>
      <c r="E2141" s="13"/>
      <c r="F2141" s="14">
        <v>42612.6043171296</v>
      </c>
      <c r="G2141" s="14"/>
      <c r="H2141" s="14">
        <v>42613.9819444444</v>
      </c>
      <c r="I2141" s="13" t="s">
        <v>619</v>
      </c>
      <c r="J2141" s="15">
        <v>0.0</v>
      </c>
    </row>
    <row r="2142" ht="15.0" customHeight="1">
      <c r="A2142" s="13" t="s">
        <v>1342</v>
      </c>
      <c r="B2142" s="13" t="s">
        <v>27</v>
      </c>
      <c r="C2142" s="13" t="s">
        <v>23</v>
      </c>
      <c r="D2142" s="13" t="s">
        <v>1803</v>
      </c>
      <c r="E2142" s="13"/>
      <c r="F2142" s="14">
        <v>42612.6159259259</v>
      </c>
      <c r="G2142" s="14"/>
      <c r="H2142" s="14">
        <v>42612.6854166667</v>
      </c>
      <c r="I2142" s="13" t="s">
        <v>619</v>
      </c>
      <c r="J2142" s="15">
        <v>0.0</v>
      </c>
    </row>
    <row r="2143" ht="15.0" customHeight="1">
      <c r="A2143" s="13" t="s">
        <v>32</v>
      </c>
      <c r="B2143" s="13" t="s">
        <v>40</v>
      </c>
      <c r="C2143" s="13" t="s">
        <v>23</v>
      </c>
      <c r="D2143" s="13" t="s">
        <v>3789</v>
      </c>
      <c r="E2143" s="13"/>
      <c r="F2143" s="14">
        <v>42613.4142592593</v>
      </c>
      <c r="G2143" s="14"/>
      <c r="H2143" s="14">
        <v>42613.43125</v>
      </c>
      <c r="I2143" s="13" t="s">
        <v>619</v>
      </c>
      <c r="J2143" s="15">
        <v>0.0</v>
      </c>
    </row>
    <row r="2144" ht="15.0" customHeight="1">
      <c r="A2144" s="13" t="s">
        <v>133</v>
      </c>
      <c r="B2144" s="13" t="s">
        <v>40</v>
      </c>
      <c r="C2144" s="13" t="s">
        <v>23</v>
      </c>
      <c r="D2144" s="13" t="s">
        <v>3791</v>
      </c>
      <c r="E2144" s="13" t="s">
        <v>264</v>
      </c>
      <c r="F2144" s="14">
        <v>42613.4973032407</v>
      </c>
      <c r="G2144" s="14"/>
      <c r="H2144" s="14">
        <v>42613.6104166667</v>
      </c>
      <c r="I2144" s="13" t="s">
        <v>619</v>
      </c>
      <c r="J2144" s="15">
        <v>0.0</v>
      </c>
    </row>
    <row r="2145" ht="15.0" customHeight="1">
      <c r="A2145" s="13" t="s">
        <v>24</v>
      </c>
      <c r="B2145" s="13" t="s">
        <v>156</v>
      </c>
      <c r="C2145" s="13" t="s">
        <v>23</v>
      </c>
      <c r="D2145" s="13" t="s">
        <v>3793</v>
      </c>
      <c r="E2145" s="13"/>
      <c r="F2145" s="14">
        <v>42613.5905208333</v>
      </c>
      <c r="G2145" s="14"/>
      <c r="H2145" s="14">
        <v>42613.7513888889</v>
      </c>
      <c r="I2145" s="13" t="s">
        <v>619</v>
      </c>
      <c r="J2145" s="15">
        <v>0.0</v>
      </c>
    </row>
    <row r="2146" ht="15.0" customHeight="1">
      <c r="A2146" s="13" t="s">
        <v>24</v>
      </c>
      <c r="B2146" s="13" t="s">
        <v>159</v>
      </c>
      <c r="C2146" s="13" t="s">
        <v>23</v>
      </c>
      <c r="D2146" s="13" t="s">
        <v>3795</v>
      </c>
      <c r="E2146" s="13"/>
      <c r="F2146" s="14">
        <v>42614.4165162037</v>
      </c>
      <c r="G2146" s="14"/>
      <c r="H2146" s="14">
        <v>42619.3958333333</v>
      </c>
      <c r="I2146" s="13" t="s">
        <v>619</v>
      </c>
      <c r="J2146" s="15">
        <v>0.0</v>
      </c>
    </row>
    <row r="2147" ht="15.0" customHeight="1">
      <c r="A2147" s="13" t="s">
        <v>28</v>
      </c>
      <c r="B2147" s="13" t="s">
        <v>435</v>
      </c>
      <c r="C2147" s="13" t="s">
        <v>23</v>
      </c>
      <c r="D2147" s="13" t="s">
        <v>2274</v>
      </c>
      <c r="E2147" s="13"/>
      <c r="F2147" s="14">
        <v>42614.3799768519</v>
      </c>
      <c r="G2147" s="14"/>
      <c r="H2147" s="14">
        <v>42614.5576388889</v>
      </c>
      <c r="I2147" s="13" t="s">
        <v>619</v>
      </c>
      <c r="J2147" s="15">
        <v>0.0</v>
      </c>
    </row>
    <row r="2148" ht="15.0" customHeight="1">
      <c r="A2148" s="13" t="s">
        <v>325</v>
      </c>
      <c r="B2148" s="13" t="s">
        <v>116</v>
      </c>
      <c r="C2148" s="13" t="s">
        <v>23</v>
      </c>
      <c r="D2148" s="13" t="s">
        <v>3798</v>
      </c>
      <c r="E2148" s="13"/>
      <c r="F2148" s="14">
        <v>42615.4382523148</v>
      </c>
      <c r="G2148" s="14"/>
      <c r="H2148" s="14">
        <v>42647.5173611111</v>
      </c>
      <c r="I2148" s="13" t="s">
        <v>619</v>
      </c>
      <c r="J2148" s="15">
        <v>0.0</v>
      </c>
    </row>
    <row r="2149" ht="15.0" customHeight="1">
      <c r="A2149" s="13" t="s">
        <v>24</v>
      </c>
      <c r="B2149" s="13" t="s">
        <v>116</v>
      </c>
      <c r="C2149" s="13" t="s">
        <v>23</v>
      </c>
      <c r="D2149" s="13" t="s">
        <v>3800</v>
      </c>
      <c r="E2149" s="13"/>
      <c r="F2149" s="14">
        <v>42615.4382638889</v>
      </c>
      <c r="G2149" s="14"/>
      <c r="H2149" s="14">
        <v>42615.4506944444</v>
      </c>
      <c r="I2149" s="13" t="s">
        <v>619</v>
      </c>
      <c r="J2149" s="15">
        <v>0.0</v>
      </c>
    </row>
    <row r="2150" ht="15.0" customHeight="1">
      <c r="A2150" s="13" t="s">
        <v>502</v>
      </c>
      <c r="B2150" s="13" t="s">
        <v>296</v>
      </c>
      <c r="C2150" s="13" t="s">
        <v>23</v>
      </c>
      <c r="D2150" s="13" t="s">
        <v>3802</v>
      </c>
      <c r="E2150" s="13"/>
      <c r="F2150" s="14">
        <v>42619.4305787037</v>
      </c>
      <c r="G2150" s="14"/>
      <c r="H2150" s="14">
        <v>42621.3152777778</v>
      </c>
      <c r="I2150" s="13" t="s">
        <v>619</v>
      </c>
      <c r="J2150" s="15">
        <v>0.0</v>
      </c>
    </row>
    <row r="2151" ht="15.0" customHeight="1">
      <c r="A2151" s="13" t="s">
        <v>28</v>
      </c>
      <c r="B2151" s="13" t="s">
        <v>27</v>
      </c>
      <c r="C2151" s="13" t="s">
        <v>23</v>
      </c>
      <c r="D2151" s="13" t="s">
        <v>3804</v>
      </c>
      <c r="E2151" s="13"/>
      <c r="F2151" s="14">
        <v>42619.5045486111</v>
      </c>
      <c r="G2151" s="14"/>
      <c r="H2151" s="14">
        <v>42622.5465277778</v>
      </c>
      <c r="I2151" s="13" t="s">
        <v>1441</v>
      </c>
      <c r="J2151" s="15">
        <v>0.0</v>
      </c>
    </row>
    <row r="2152" ht="15.0" customHeight="1">
      <c r="A2152" s="13" t="s">
        <v>28</v>
      </c>
      <c r="B2152" s="13" t="s">
        <v>435</v>
      </c>
      <c r="C2152" s="13" t="s">
        <v>23</v>
      </c>
      <c r="D2152" s="13" t="s">
        <v>3806</v>
      </c>
      <c r="E2152" s="13"/>
      <c r="F2152" s="14">
        <v>42619.4745949074</v>
      </c>
      <c r="G2152" s="14"/>
      <c r="H2152" s="14">
        <v>42622.50625</v>
      </c>
      <c r="I2152" s="13" t="s">
        <v>619</v>
      </c>
      <c r="J2152" s="15">
        <v>0.0</v>
      </c>
    </row>
    <row r="2153" ht="15.0" customHeight="1">
      <c r="A2153" s="13" t="s">
        <v>28</v>
      </c>
      <c r="B2153" s="13" t="s">
        <v>244</v>
      </c>
      <c r="C2153" s="13" t="s">
        <v>23</v>
      </c>
      <c r="D2153" s="13" t="s">
        <v>3808</v>
      </c>
      <c r="E2153" s="13"/>
      <c r="F2153" s="14">
        <v>42621.30625</v>
      </c>
      <c r="G2153" s="14"/>
      <c r="H2153" s="14">
        <v>42647.3583333333</v>
      </c>
      <c r="I2153" s="13" t="s">
        <v>1441</v>
      </c>
      <c r="J2153" s="15">
        <v>0.0</v>
      </c>
    </row>
    <row r="2154" ht="15.0" customHeight="1">
      <c r="A2154" s="13" t="s">
        <v>24</v>
      </c>
      <c r="B2154" s="13" t="s">
        <v>55</v>
      </c>
      <c r="C2154" s="13" t="s">
        <v>23</v>
      </c>
      <c r="D2154" s="13" t="s">
        <v>3810</v>
      </c>
      <c r="E2154" s="13"/>
      <c r="F2154" s="14">
        <v>42621.3097222222</v>
      </c>
      <c r="G2154" s="14"/>
      <c r="H2154" s="14">
        <v>42720.6375</v>
      </c>
      <c r="I2154" s="13" t="s">
        <v>619</v>
      </c>
      <c r="J2154" s="15">
        <v>0.0</v>
      </c>
    </row>
    <row r="2155" ht="15.0" customHeight="1">
      <c r="A2155" s="13" t="s">
        <v>502</v>
      </c>
      <c r="B2155" s="13" t="s">
        <v>296</v>
      </c>
      <c r="C2155" s="13" t="s">
        <v>23</v>
      </c>
      <c r="D2155" s="13" t="s">
        <v>3812</v>
      </c>
      <c r="E2155" s="13"/>
      <c r="F2155" s="14">
        <v>42621.3208333333</v>
      </c>
      <c r="G2155" s="14"/>
      <c r="H2155" s="14">
        <v>42621.5763888889</v>
      </c>
      <c r="I2155" s="13" t="s">
        <v>619</v>
      </c>
      <c r="J2155" s="15">
        <v>0.0</v>
      </c>
    </row>
    <row r="2156" ht="15.0" customHeight="1">
      <c r="A2156" s="13" t="s">
        <v>24</v>
      </c>
      <c r="B2156" s="13" t="s">
        <v>87</v>
      </c>
      <c r="C2156" s="13" t="s">
        <v>23</v>
      </c>
      <c r="D2156" s="13" t="s">
        <v>1808</v>
      </c>
      <c r="E2156" s="13"/>
      <c r="F2156" s="14">
        <v>42621.4229166667</v>
      </c>
      <c r="G2156" s="14"/>
      <c r="H2156" s="14">
        <v>42621.5666666667</v>
      </c>
      <c r="I2156" s="13" t="s">
        <v>619</v>
      </c>
      <c r="J2156" s="15">
        <v>0.0</v>
      </c>
    </row>
    <row r="2157" ht="15.0" customHeight="1">
      <c r="A2157" s="13" t="s">
        <v>32</v>
      </c>
      <c r="B2157" s="13" t="s">
        <v>156</v>
      </c>
      <c r="C2157" s="13" t="s">
        <v>23</v>
      </c>
      <c r="D2157" s="13" t="s">
        <v>3815</v>
      </c>
      <c r="E2157" s="13"/>
      <c r="F2157" s="14">
        <v>42621.6220138889</v>
      </c>
      <c r="G2157" s="14"/>
      <c r="H2157" s="14">
        <v>42621.6618055556</v>
      </c>
      <c r="I2157" s="13" t="s">
        <v>619</v>
      </c>
      <c r="J2157" s="15">
        <v>0.0</v>
      </c>
    </row>
    <row r="2158" ht="15.0" customHeight="1">
      <c r="A2158" s="13" t="s">
        <v>1355</v>
      </c>
      <c r="B2158" s="13" t="s">
        <v>296</v>
      </c>
      <c r="C2158" s="13" t="s">
        <v>23</v>
      </c>
      <c r="D2158" s="13" t="s">
        <v>3817</v>
      </c>
      <c r="E2158" s="13"/>
      <c r="F2158" s="14">
        <v>42622.4840277778</v>
      </c>
      <c r="G2158" s="14"/>
      <c r="H2158" s="14">
        <v>42765.6625</v>
      </c>
      <c r="I2158" s="13" t="s">
        <v>619</v>
      </c>
      <c r="J2158" s="15">
        <v>0.0</v>
      </c>
    </row>
    <row r="2159" ht="15.0" customHeight="1">
      <c r="A2159" s="13" t="s">
        <v>24</v>
      </c>
      <c r="B2159" s="13" t="s">
        <v>353</v>
      </c>
      <c r="C2159" s="13" t="s">
        <v>23</v>
      </c>
      <c r="D2159" s="13" t="s">
        <v>2789</v>
      </c>
      <c r="E2159" s="13"/>
      <c r="F2159" s="14">
        <v>42622.4942939815</v>
      </c>
      <c r="G2159" s="14"/>
      <c r="H2159" s="14">
        <v>42629.48125</v>
      </c>
      <c r="I2159" s="13" t="s">
        <v>619</v>
      </c>
      <c r="J2159" s="15">
        <v>0.0</v>
      </c>
    </row>
    <row r="2160" ht="15.0" customHeight="1">
      <c r="A2160" s="13" t="s">
        <v>24</v>
      </c>
      <c r="B2160" s="13" t="s">
        <v>353</v>
      </c>
      <c r="C2160" s="13" t="s">
        <v>23</v>
      </c>
      <c r="D2160" s="13" t="s">
        <v>3820</v>
      </c>
      <c r="E2160" s="13"/>
      <c r="F2160" s="14">
        <v>42625.4386458333</v>
      </c>
      <c r="G2160" s="14"/>
      <c r="H2160" s="14">
        <v>42629.4875</v>
      </c>
      <c r="I2160" s="13" t="s">
        <v>619</v>
      </c>
      <c r="J2160" s="15">
        <v>0.0</v>
      </c>
    </row>
    <row r="2161" ht="15.0" customHeight="1">
      <c r="A2161" s="13" t="s">
        <v>24</v>
      </c>
      <c r="B2161" s="13" t="s">
        <v>353</v>
      </c>
      <c r="C2161" s="13" t="s">
        <v>23</v>
      </c>
      <c r="D2161" s="13" t="s">
        <v>3822</v>
      </c>
      <c r="E2161" s="13"/>
      <c r="F2161" s="14">
        <v>42625.4833101852</v>
      </c>
      <c r="G2161" s="14"/>
      <c r="H2161" s="14">
        <v>42629.4416666667</v>
      </c>
      <c r="I2161" s="13" t="s">
        <v>619</v>
      </c>
      <c r="J2161" s="15">
        <v>0.0</v>
      </c>
    </row>
    <row r="2162" ht="15.0" customHeight="1">
      <c r="A2162" s="13" t="s">
        <v>24</v>
      </c>
      <c r="B2162" s="13" t="s">
        <v>353</v>
      </c>
      <c r="C2162" s="13" t="s">
        <v>23</v>
      </c>
      <c r="D2162" s="13" t="s">
        <v>3824</v>
      </c>
      <c r="E2162" s="13"/>
      <c r="F2162" s="14">
        <v>42625.4438888889</v>
      </c>
      <c r="G2162" s="14"/>
      <c r="H2162" s="14">
        <v>42629.4472222222</v>
      </c>
      <c r="I2162" s="13" t="s">
        <v>619</v>
      </c>
      <c r="J2162" s="15">
        <v>0.0</v>
      </c>
    </row>
    <row r="2163" ht="15.0" customHeight="1">
      <c r="A2163" s="13" t="s">
        <v>502</v>
      </c>
      <c r="B2163" s="13" t="s">
        <v>296</v>
      </c>
      <c r="C2163" s="13" t="s">
        <v>23</v>
      </c>
      <c r="D2163" s="13" t="s">
        <v>3826</v>
      </c>
      <c r="E2163" s="13"/>
      <c r="F2163" s="14">
        <v>42627.3930439815</v>
      </c>
      <c r="G2163" s="14"/>
      <c r="H2163" s="14">
        <v>42667.80625</v>
      </c>
      <c r="I2163" s="13" t="s">
        <v>619</v>
      </c>
      <c r="J2163" s="15">
        <v>0.0</v>
      </c>
    </row>
    <row r="2164" ht="15.0" customHeight="1">
      <c r="A2164" s="13" t="s">
        <v>1355</v>
      </c>
      <c r="B2164" s="13" t="s">
        <v>296</v>
      </c>
      <c r="C2164" s="13" t="s">
        <v>23</v>
      </c>
      <c r="D2164" s="13"/>
      <c r="E2164" s="13"/>
      <c r="F2164" s="14">
        <v>42628.3818171296</v>
      </c>
      <c r="G2164" s="14"/>
      <c r="H2164" s="14">
        <v>42628.3826388889</v>
      </c>
      <c r="I2164" s="13" t="s">
        <v>1226</v>
      </c>
      <c r="J2164" s="15">
        <v>0.0</v>
      </c>
    </row>
    <row r="2165" ht="15.0" customHeight="1">
      <c r="A2165" s="13"/>
      <c r="B2165" s="13" t="s">
        <v>296</v>
      </c>
      <c r="C2165" s="13" t="s">
        <v>23</v>
      </c>
      <c r="D2165" s="13"/>
      <c r="E2165" s="13"/>
      <c r="F2165" s="14">
        <v>42628.5281597222</v>
      </c>
      <c r="G2165" s="14"/>
      <c r="H2165" s="14">
        <v>42628.4875</v>
      </c>
      <c r="I2165" s="13" t="s">
        <v>619</v>
      </c>
      <c r="J2165" s="15">
        <v>0.0</v>
      </c>
    </row>
    <row r="2166" ht="15.0" customHeight="1">
      <c r="A2166" s="13" t="s">
        <v>502</v>
      </c>
      <c r="B2166" s="13" t="s">
        <v>296</v>
      </c>
      <c r="C2166" s="13" t="s">
        <v>23</v>
      </c>
      <c r="D2166" s="13" t="s">
        <v>3829</v>
      </c>
      <c r="E2166" s="13"/>
      <c r="F2166" s="14">
        <v>42630.4472685185</v>
      </c>
      <c r="G2166" s="14"/>
      <c r="H2166" s="14">
        <v>42662.45</v>
      </c>
      <c r="I2166" s="13" t="s">
        <v>619</v>
      </c>
      <c r="J2166" s="15">
        <v>0.0</v>
      </c>
    </row>
    <row r="2167" ht="15.0" customHeight="1">
      <c r="A2167" s="13" t="s">
        <v>36</v>
      </c>
      <c r="B2167" s="13" t="s">
        <v>252</v>
      </c>
      <c r="C2167" s="13" t="s">
        <v>23</v>
      </c>
      <c r="D2167" s="13" t="s">
        <v>3831</v>
      </c>
      <c r="E2167" s="13"/>
      <c r="F2167" s="14">
        <v>42632.4284143519</v>
      </c>
      <c r="G2167" s="14"/>
      <c r="H2167" s="14">
        <v>42634.5791666667</v>
      </c>
      <c r="I2167" s="13" t="s">
        <v>619</v>
      </c>
      <c r="J2167" s="15">
        <v>0.0</v>
      </c>
    </row>
    <row r="2168" ht="15.0" customHeight="1">
      <c r="A2168" s="13" t="s">
        <v>92</v>
      </c>
      <c r="B2168" s="13" t="s">
        <v>252</v>
      </c>
      <c r="C2168" s="13" t="s">
        <v>23</v>
      </c>
      <c r="D2168" s="13" t="s">
        <v>3833</v>
      </c>
      <c r="E2168" s="13"/>
      <c r="F2168" s="14">
        <v>42632.4313541667</v>
      </c>
      <c r="G2168" s="14"/>
      <c r="H2168" s="14">
        <v>42634.5770833333</v>
      </c>
      <c r="I2168" s="13" t="s">
        <v>619</v>
      </c>
      <c r="J2168" s="15">
        <v>0.0</v>
      </c>
    </row>
    <row r="2169" ht="15.0" customHeight="1">
      <c r="A2169" s="13" t="s">
        <v>1173</v>
      </c>
      <c r="B2169" s="13" t="s">
        <v>470</v>
      </c>
      <c r="C2169" s="13" t="s">
        <v>23</v>
      </c>
      <c r="D2169" s="13" t="s">
        <v>3835</v>
      </c>
      <c r="E2169" s="13"/>
      <c r="F2169" s="14">
        <v>42632.495162037</v>
      </c>
      <c r="G2169" s="14"/>
      <c r="H2169" s="14">
        <v>42667.7666666667</v>
      </c>
      <c r="I2169" s="13" t="s">
        <v>619</v>
      </c>
      <c r="J2169" s="15">
        <v>0.0</v>
      </c>
    </row>
    <row r="2170" ht="15.0" customHeight="1">
      <c r="A2170" s="13" t="s">
        <v>28</v>
      </c>
      <c r="B2170" s="13" t="s">
        <v>282</v>
      </c>
      <c r="C2170" s="13" t="s">
        <v>23</v>
      </c>
      <c r="D2170" s="13" t="s">
        <v>3063</v>
      </c>
      <c r="E2170" s="13"/>
      <c r="F2170" s="14">
        <v>42632.5589814815</v>
      </c>
      <c r="G2170" s="14"/>
      <c r="H2170" s="14">
        <v>42635.4784722222</v>
      </c>
      <c r="I2170" s="13" t="s">
        <v>619</v>
      </c>
      <c r="J2170" s="15">
        <v>0.0</v>
      </c>
    </row>
    <row r="2171" ht="15.0" customHeight="1">
      <c r="A2171" s="13" t="s">
        <v>24</v>
      </c>
      <c r="B2171" s="13" t="s">
        <v>299</v>
      </c>
      <c r="C2171" s="13" t="s">
        <v>23</v>
      </c>
      <c r="D2171" s="13" t="s">
        <v>1579</v>
      </c>
      <c r="E2171" s="13"/>
      <c r="F2171" s="14">
        <v>42632.6957523148</v>
      </c>
      <c r="G2171" s="14"/>
      <c r="H2171" s="14">
        <v>42640.4083333333</v>
      </c>
      <c r="I2171" s="13" t="s">
        <v>619</v>
      </c>
      <c r="J2171" s="15">
        <v>0.0</v>
      </c>
    </row>
    <row r="2172" ht="15.0" customHeight="1">
      <c r="A2172" s="13" t="s">
        <v>32</v>
      </c>
      <c r="B2172" s="13" t="s">
        <v>299</v>
      </c>
      <c r="C2172" s="13" t="s">
        <v>23</v>
      </c>
      <c r="D2172" s="13" t="s">
        <v>3839</v>
      </c>
      <c r="E2172" s="13"/>
      <c r="F2172" s="14">
        <v>42633.3547222222</v>
      </c>
      <c r="G2172" s="14"/>
      <c r="H2172" s="14">
        <v>42646.4215277778</v>
      </c>
      <c r="I2172" s="13" t="s">
        <v>619</v>
      </c>
      <c r="J2172" s="15">
        <v>0.0</v>
      </c>
    </row>
    <row r="2173" ht="15.0" customHeight="1">
      <c r="A2173" s="13" t="s">
        <v>32</v>
      </c>
      <c r="B2173" s="13" t="s">
        <v>282</v>
      </c>
      <c r="C2173" s="13" t="s">
        <v>23</v>
      </c>
      <c r="D2173" s="13" t="s">
        <v>3841</v>
      </c>
      <c r="E2173" s="13"/>
      <c r="F2173" s="14">
        <v>42633.3593402778</v>
      </c>
      <c r="G2173" s="14"/>
      <c r="H2173" s="14">
        <v>42810.4555555556</v>
      </c>
      <c r="I2173" s="13" t="s">
        <v>619</v>
      </c>
      <c r="J2173" s="15">
        <v>0.0</v>
      </c>
    </row>
    <row r="2174" ht="15.0" customHeight="1">
      <c r="A2174" s="13" t="s">
        <v>24</v>
      </c>
      <c r="B2174" s="13" t="s">
        <v>165</v>
      </c>
      <c r="C2174" s="13" t="s">
        <v>23</v>
      </c>
      <c r="D2174" s="13" t="s">
        <v>2723</v>
      </c>
      <c r="E2174" s="13"/>
      <c r="F2174" s="14">
        <v>42633.4763888889</v>
      </c>
      <c r="G2174" s="14"/>
      <c r="H2174" s="14">
        <v>42647.4923611111</v>
      </c>
      <c r="I2174" s="13" t="s">
        <v>619</v>
      </c>
      <c r="J2174" s="15">
        <v>0.0</v>
      </c>
    </row>
    <row r="2175" ht="15.0" customHeight="1">
      <c r="A2175" s="13" t="s">
        <v>24</v>
      </c>
      <c r="B2175" s="13" t="s">
        <v>40</v>
      </c>
      <c r="C2175" s="13" t="s">
        <v>23</v>
      </c>
      <c r="D2175" s="13" t="s">
        <v>3844</v>
      </c>
      <c r="E2175" s="13"/>
      <c r="F2175" s="14">
        <v>42633.6550231481</v>
      </c>
      <c r="G2175" s="14">
        <v>42633.6548611111</v>
      </c>
      <c r="H2175" s="14">
        <v>42765.6631944444</v>
      </c>
      <c r="I2175" s="13" t="s">
        <v>619</v>
      </c>
      <c r="J2175" s="15">
        <v>0.0</v>
      </c>
    </row>
    <row r="2176" ht="15.0" customHeight="1">
      <c r="A2176" s="13" t="s">
        <v>28</v>
      </c>
      <c r="B2176" s="13" t="s">
        <v>40</v>
      </c>
      <c r="C2176" s="13" t="s">
        <v>23</v>
      </c>
      <c r="D2176" s="13" t="s">
        <v>3846</v>
      </c>
      <c r="E2176" s="13"/>
      <c r="F2176" s="14">
        <v>42633.6255902778</v>
      </c>
      <c r="G2176" s="14"/>
      <c r="H2176" s="14">
        <v>42894.5708333333</v>
      </c>
      <c r="I2176" s="13" t="s">
        <v>619</v>
      </c>
      <c r="J2176" s="15">
        <v>0.0</v>
      </c>
    </row>
    <row r="2177" ht="15.0" customHeight="1">
      <c r="A2177" s="13"/>
      <c r="B2177" s="13" t="s">
        <v>174</v>
      </c>
      <c r="C2177" s="13" t="s">
        <v>23</v>
      </c>
      <c r="D2177" s="13" t="s">
        <v>3848</v>
      </c>
      <c r="E2177" s="13"/>
      <c r="F2177" s="14">
        <v>42634.8336342593</v>
      </c>
      <c r="G2177" s="14"/>
      <c r="H2177" s="14">
        <v>42667.7708333333</v>
      </c>
      <c r="I2177" s="13" t="s">
        <v>619</v>
      </c>
      <c r="J2177" s="15">
        <v>0.0</v>
      </c>
    </row>
    <row r="2178" ht="15.0" customHeight="1">
      <c r="A2178" s="13" t="s">
        <v>59</v>
      </c>
      <c r="B2178" s="13" t="s">
        <v>129</v>
      </c>
      <c r="C2178" s="13" t="s">
        <v>23</v>
      </c>
      <c r="D2178" s="13" t="s">
        <v>3718</v>
      </c>
      <c r="E2178" s="13"/>
      <c r="F2178" s="14">
        <v>42635.4237268518</v>
      </c>
      <c r="G2178" s="14"/>
      <c r="H2178" s="14">
        <v>42656.6798611111</v>
      </c>
      <c r="I2178" s="13" t="s">
        <v>619</v>
      </c>
      <c r="J2178" s="15">
        <v>0.0</v>
      </c>
    </row>
    <row r="2179" ht="15.0" customHeight="1">
      <c r="A2179" s="13" t="s">
        <v>133</v>
      </c>
      <c r="B2179" s="13" t="s">
        <v>58</v>
      </c>
      <c r="C2179" s="13" t="s">
        <v>23</v>
      </c>
      <c r="D2179" s="13" t="s">
        <v>3771</v>
      </c>
      <c r="E2179" s="13"/>
      <c r="F2179" s="14">
        <v>42635.5281018519</v>
      </c>
      <c r="G2179" s="14"/>
      <c r="H2179" s="14">
        <v>42830.6527777778</v>
      </c>
      <c r="I2179" s="13" t="s">
        <v>43</v>
      </c>
      <c r="J2179" s="15">
        <v>0.0</v>
      </c>
    </row>
    <row r="2180" ht="15.0" customHeight="1">
      <c r="A2180" s="13" t="s">
        <v>133</v>
      </c>
      <c r="B2180" s="13" t="s">
        <v>3852</v>
      </c>
      <c r="C2180" s="13" t="s">
        <v>23</v>
      </c>
      <c r="D2180" s="13"/>
      <c r="E2180" s="13"/>
      <c r="F2180" s="14">
        <v>42635.530474537</v>
      </c>
      <c r="G2180" s="14"/>
      <c r="H2180" s="14">
        <v>45323.461099537</v>
      </c>
      <c r="I2180" s="13" t="s">
        <v>43</v>
      </c>
      <c r="J2180" s="15">
        <v>0.0</v>
      </c>
    </row>
    <row r="2181" ht="15.0" customHeight="1">
      <c r="A2181" s="13" t="s">
        <v>502</v>
      </c>
      <c r="B2181" s="13" t="s">
        <v>296</v>
      </c>
      <c r="C2181" s="13" t="s">
        <v>23</v>
      </c>
      <c r="D2181" s="13" t="s">
        <v>3854</v>
      </c>
      <c r="E2181" s="13"/>
      <c r="F2181" s="14">
        <v>42636.2932523148</v>
      </c>
      <c r="G2181" s="14"/>
      <c r="H2181" s="14">
        <v>42648.6833333333</v>
      </c>
      <c r="I2181" s="13" t="s">
        <v>1067</v>
      </c>
      <c r="J2181" s="15">
        <v>180.0</v>
      </c>
    </row>
    <row r="2182" ht="15.0" customHeight="1">
      <c r="A2182" s="13" t="s">
        <v>1411</v>
      </c>
      <c r="B2182" s="13" t="s">
        <v>296</v>
      </c>
      <c r="C2182" s="13" t="s">
        <v>23</v>
      </c>
      <c r="D2182" s="13" t="s">
        <v>3856</v>
      </c>
      <c r="E2182" s="13"/>
      <c r="F2182" s="14">
        <v>42636.4797106481</v>
      </c>
      <c r="G2182" s="14"/>
      <c r="H2182" s="14">
        <v>42647.4428819444</v>
      </c>
      <c r="I2182" s="13" t="s">
        <v>1067</v>
      </c>
      <c r="J2182" s="15">
        <v>360.0</v>
      </c>
    </row>
    <row r="2183" ht="15.0" customHeight="1">
      <c r="A2183" s="13" t="s">
        <v>24</v>
      </c>
      <c r="B2183" s="13" t="s">
        <v>228</v>
      </c>
      <c r="C2183" s="13" t="s">
        <v>23</v>
      </c>
      <c r="D2183" s="13" t="s">
        <v>150</v>
      </c>
      <c r="E2183" s="13"/>
      <c r="F2183" s="14">
        <v>42639.4020833333</v>
      </c>
      <c r="G2183" s="14"/>
      <c r="H2183" s="14">
        <v>42640.5118055556</v>
      </c>
      <c r="I2183" s="13" t="s">
        <v>619</v>
      </c>
      <c r="J2183" s="15">
        <v>0.0</v>
      </c>
    </row>
    <row r="2184" ht="15.0" customHeight="1">
      <c r="A2184" s="13" t="s">
        <v>325</v>
      </c>
      <c r="B2184" s="13" t="s">
        <v>27</v>
      </c>
      <c r="C2184" s="13" t="s">
        <v>23</v>
      </c>
      <c r="D2184" s="13" t="s">
        <v>2399</v>
      </c>
      <c r="E2184" s="13"/>
      <c r="F2184" s="14">
        <v>42640.6040625</v>
      </c>
      <c r="G2184" s="14"/>
      <c r="H2184" s="14">
        <v>42640.6097222222</v>
      </c>
      <c r="I2184" s="13" t="s">
        <v>619</v>
      </c>
      <c r="J2184" s="15">
        <v>0.0</v>
      </c>
    </row>
    <row r="2185" ht="15.0" customHeight="1">
      <c r="A2185" s="13" t="s">
        <v>1173</v>
      </c>
      <c r="B2185" s="13" t="s">
        <v>129</v>
      </c>
      <c r="C2185" s="13" t="s">
        <v>23</v>
      </c>
      <c r="D2185" s="13" t="s">
        <v>3860</v>
      </c>
      <c r="E2185" s="13"/>
      <c r="F2185" s="14">
        <v>42640.6220833333</v>
      </c>
      <c r="G2185" s="14"/>
      <c r="H2185" s="14">
        <v>42667.7722222222</v>
      </c>
      <c r="I2185" s="13" t="s">
        <v>619</v>
      </c>
      <c r="J2185" s="15">
        <v>0.0</v>
      </c>
    </row>
    <row r="2186" ht="15.0" customHeight="1">
      <c r="A2186" s="13" t="s">
        <v>1342</v>
      </c>
      <c r="B2186" s="13" t="s">
        <v>296</v>
      </c>
      <c r="C2186" s="13" t="s">
        <v>23</v>
      </c>
      <c r="D2186" s="13" t="s">
        <v>150</v>
      </c>
      <c r="E2186" s="13"/>
      <c r="F2186" s="14">
        <v>42640.765150463</v>
      </c>
      <c r="G2186" s="14"/>
      <c r="H2186" s="14">
        <v>42760.4138888889</v>
      </c>
      <c r="I2186" s="13" t="s">
        <v>2995</v>
      </c>
      <c r="J2186" s="15">
        <v>0.0</v>
      </c>
    </row>
    <row r="2187" ht="15.0" customHeight="1">
      <c r="A2187" s="13" t="s">
        <v>24</v>
      </c>
      <c r="B2187" s="13" t="s">
        <v>91</v>
      </c>
      <c r="C2187" s="13" t="s">
        <v>23</v>
      </c>
      <c r="D2187" s="13" t="s">
        <v>3863</v>
      </c>
      <c r="E2187" s="13"/>
      <c r="F2187" s="14">
        <v>42641.4167476852</v>
      </c>
      <c r="G2187" s="14"/>
      <c r="H2187" s="14">
        <v>42647.3555555556</v>
      </c>
      <c r="I2187" s="13" t="s">
        <v>619</v>
      </c>
      <c r="J2187" s="15">
        <v>0.0</v>
      </c>
    </row>
    <row r="2188" ht="15.0" customHeight="1">
      <c r="A2188" s="13" t="s">
        <v>32</v>
      </c>
      <c r="B2188" s="13" t="s">
        <v>101</v>
      </c>
      <c r="C2188" s="13" t="s">
        <v>23</v>
      </c>
      <c r="D2188" s="13" t="s">
        <v>3865</v>
      </c>
      <c r="E2188" s="13"/>
      <c r="F2188" s="14">
        <v>42641.4191319444</v>
      </c>
      <c r="G2188" s="14"/>
      <c r="H2188" s="14">
        <v>42648.4236111111</v>
      </c>
      <c r="I2188" s="13" t="s">
        <v>619</v>
      </c>
      <c r="J2188" s="15">
        <v>0.0</v>
      </c>
    </row>
    <row r="2189" ht="15.0" customHeight="1">
      <c r="A2189" s="13" t="s">
        <v>24</v>
      </c>
      <c r="B2189" s="13" t="s">
        <v>247</v>
      </c>
      <c r="C2189" s="13" t="s">
        <v>23</v>
      </c>
      <c r="D2189" s="13" t="s">
        <v>2789</v>
      </c>
      <c r="E2189" s="13"/>
      <c r="F2189" s="14">
        <v>42642.5224884259</v>
      </c>
      <c r="G2189" s="14"/>
      <c r="H2189" s="14">
        <v>42642.6152777778</v>
      </c>
      <c r="I2189" s="13" t="s">
        <v>619</v>
      </c>
      <c r="J2189" s="15">
        <v>0.0</v>
      </c>
    </row>
    <row r="2190" ht="15.0" customHeight="1">
      <c r="A2190" s="13" t="s">
        <v>32</v>
      </c>
      <c r="B2190" s="13" t="s">
        <v>435</v>
      </c>
      <c r="C2190" s="13" t="s">
        <v>23</v>
      </c>
      <c r="D2190" s="13" t="s">
        <v>3868</v>
      </c>
      <c r="E2190" s="13"/>
      <c r="F2190" s="14">
        <v>42642.8119212963</v>
      </c>
      <c r="G2190" s="14"/>
      <c r="H2190" s="14">
        <v>42667.7743055556</v>
      </c>
      <c r="I2190" s="13" t="s">
        <v>619</v>
      </c>
      <c r="J2190" s="15">
        <v>0.0</v>
      </c>
    </row>
    <row r="2191" ht="15.0" customHeight="1">
      <c r="A2191" s="13" t="s">
        <v>1342</v>
      </c>
      <c r="B2191" s="13" t="s">
        <v>296</v>
      </c>
      <c r="C2191" s="13" t="s">
        <v>23</v>
      </c>
      <c r="D2191" s="13" t="s">
        <v>3870</v>
      </c>
      <c r="E2191" s="13"/>
      <c r="F2191" s="14">
        <v>42642.9306365741</v>
      </c>
      <c r="G2191" s="14"/>
      <c r="H2191" s="14">
        <v>42648.4676041667</v>
      </c>
      <c r="I2191" s="13" t="s">
        <v>1067</v>
      </c>
      <c r="J2191" s="15">
        <v>105.0</v>
      </c>
    </row>
    <row r="2192" ht="15.0" customHeight="1">
      <c r="A2192" s="13" t="s">
        <v>1747</v>
      </c>
      <c r="B2192" s="13" t="s">
        <v>296</v>
      </c>
      <c r="C2192" s="13" t="s">
        <v>23</v>
      </c>
      <c r="D2192" s="13" t="s">
        <v>3872</v>
      </c>
      <c r="E2192" s="13"/>
      <c r="F2192" s="14">
        <v>42643.4804282407</v>
      </c>
      <c r="G2192" s="14"/>
      <c r="H2192" s="14">
        <v>42664.4854166667</v>
      </c>
      <c r="I2192" s="13" t="s">
        <v>3564</v>
      </c>
      <c r="J2192" s="15">
        <v>0.0</v>
      </c>
    </row>
    <row r="2193" ht="15.0" customHeight="1">
      <c r="A2193" s="13" t="s">
        <v>502</v>
      </c>
      <c r="B2193" s="13" t="s">
        <v>296</v>
      </c>
      <c r="C2193" s="13" t="s">
        <v>23</v>
      </c>
      <c r="D2193" s="13" t="s">
        <v>3874</v>
      </c>
      <c r="E2193" s="13"/>
      <c r="F2193" s="14">
        <v>42646.3429976852</v>
      </c>
      <c r="G2193" s="14"/>
      <c r="H2193" s="14">
        <v>42664.6729166667</v>
      </c>
      <c r="I2193" s="13" t="s">
        <v>1067</v>
      </c>
      <c r="J2193" s="15">
        <v>495.0</v>
      </c>
    </row>
    <row r="2194" ht="15.0" customHeight="1">
      <c r="A2194" s="13" t="s">
        <v>1411</v>
      </c>
      <c r="B2194" s="13" t="s">
        <v>296</v>
      </c>
      <c r="C2194" s="13" t="s">
        <v>23</v>
      </c>
      <c r="D2194" s="13" t="s">
        <v>3484</v>
      </c>
      <c r="E2194" s="13"/>
      <c r="F2194" s="14">
        <v>42646.4003819444</v>
      </c>
      <c r="G2194" s="14"/>
      <c r="H2194" s="14">
        <v>42646.40625</v>
      </c>
      <c r="I2194" s="13" t="s">
        <v>619</v>
      </c>
      <c r="J2194" s="15">
        <v>0.0</v>
      </c>
    </row>
    <row r="2195" ht="15.0" customHeight="1">
      <c r="A2195" s="13" t="s">
        <v>502</v>
      </c>
      <c r="B2195" s="13" t="s">
        <v>296</v>
      </c>
      <c r="C2195" s="13" t="s">
        <v>23</v>
      </c>
      <c r="D2195" s="13" t="s">
        <v>3877</v>
      </c>
      <c r="E2195" s="13"/>
      <c r="F2195" s="14">
        <v>42646.4256134259</v>
      </c>
      <c r="G2195" s="14"/>
      <c r="H2195" s="14">
        <v>42776.5299305556</v>
      </c>
      <c r="I2195" s="13" t="s">
        <v>1067</v>
      </c>
      <c r="J2195" s="15">
        <v>990.0</v>
      </c>
    </row>
    <row r="2196" ht="15.0" customHeight="1">
      <c r="A2196" s="13" t="s">
        <v>1411</v>
      </c>
      <c r="B2196" s="13" t="s">
        <v>296</v>
      </c>
      <c r="C2196" s="13" t="s">
        <v>23</v>
      </c>
      <c r="D2196" s="13"/>
      <c r="E2196" s="13"/>
      <c r="F2196" s="14">
        <v>42646.4014236111</v>
      </c>
      <c r="G2196" s="14"/>
      <c r="H2196" s="14">
        <v>42646.4041666667</v>
      </c>
      <c r="I2196" s="13" t="s">
        <v>3092</v>
      </c>
      <c r="J2196" s="15">
        <v>0.0</v>
      </c>
    </row>
    <row r="2197" ht="15.0" customHeight="1">
      <c r="A2197" s="13" t="s">
        <v>92</v>
      </c>
      <c r="B2197" s="13" t="s">
        <v>536</v>
      </c>
      <c r="C2197" s="13" t="s">
        <v>23</v>
      </c>
      <c r="D2197" s="13" t="s">
        <v>3334</v>
      </c>
      <c r="E2197" s="13"/>
      <c r="F2197" s="14">
        <v>42646.4638541667</v>
      </c>
      <c r="G2197" s="14"/>
      <c r="H2197" s="14">
        <v>42718.5166666667</v>
      </c>
      <c r="I2197" s="13" t="s">
        <v>619</v>
      </c>
      <c r="J2197" s="15">
        <v>0.0</v>
      </c>
    </row>
    <row r="2198" ht="15.0" customHeight="1">
      <c r="A2198" s="13" t="s">
        <v>1411</v>
      </c>
      <c r="B2198" s="13" t="s">
        <v>1072</v>
      </c>
      <c r="C2198" s="13" t="s">
        <v>23</v>
      </c>
      <c r="D2198" s="13" t="s">
        <v>3881</v>
      </c>
      <c r="E2198" s="13"/>
      <c r="F2198" s="14">
        <v>42646.5410648148</v>
      </c>
      <c r="G2198" s="14"/>
      <c r="H2198" s="14">
        <v>42646.5965277778</v>
      </c>
      <c r="I2198" s="13" t="s">
        <v>3092</v>
      </c>
      <c r="J2198" s="15">
        <v>0.0</v>
      </c>
    </row>
    <row r="2199" ht="15.0" customHeight="1">
      <c r="A2199" s="13" t="s">
        <v>133</v>
      </c>
      <c r="B2199" s="13" t="s">
        <v>296</v>
      </c>
      <c r="C2199" s="13" t="s">
        <v>23</v>
      </c>
      <c r="D2199" s="13" t="s">
        <v>3883</v>
      </c>
      <c r="E2199" s="13"/>
      <c r="F2199" s="14">
        <v>42646.5619560185</v>
      </c>
      <c r="G2199" s="14"/>
      <c r="H2199" s="14">
        <v>42670.4305555556</v>
      </c>
      <c r="I2199" s="13" t="s">
        <v>619</v>
      </c>
      <c r="J2199" s="15">
        <v>0.0</v>
      </c>
    </row>
    <row r="2200" ht="15.0" customHeight="1">
      <c r="A2200" s="13" t="s">
        <v>24</v>
      </c>
      <c r="B2200" s="13" t="s">
        <v>536</v>
      </c>
      <c r="C2200" s="13" t="s">
        <v>23</v>
      </c>
      <c r="D2200" s="13" t="s">
        <v>3885</v>
      </c>
      <c r="E2200" s="13"/>
      <c r="F2200" s="14">
        <v>42647.3994328704</v>
      </c>
      <c r="G2200" s="14"/>
      <c r="H2200" s="14">
        <v>42676.9020833333</v>
      </c>
      <c r="I2200" s="13" t="s">
        <v>619</v>
      </c>
      <c r="J2200" s="15">
        <v>0.0</v>
      </c>
    </row>
    <row r="2201" ht="15.0" customHeight="1">
      <c r="A2201" s="13" t="s">
        <v>325</v>
      </c>
      <c r="B2201" s="13" t="s">
        <v>48</v>
      </c>
      <c r="C2201" s="13" t="s">
        <v>23</v>
      </c>
      <c r="D2201" s="13" t="s">
        <v>2523</v>
      </c>
      <c r="E2201" s="13"/>
      <c r="F2201" s="14">
        <v>42647.3611111111</v>
      </c>
      <c r="G2201" s="14"/>
      <c r="H2201" s="14">
        <v>42647.4319444444</v>
      </c>
      <c r="I2201" s="13" t="s">
        <v>619</v>
      </c>
      <c r="J2201" s="15">
        <v>0.0</v>
      </c>
    </row>
    <row r="2202" ht="15.0" customHeight="1">
      <c r="A2202" s="13" t="s">
        <v>325</v>
      </c>
      <c r="B2202" s="13" t="s">
        <v>296</v>
      </c>
      <c r="C2202" s="13" t="s">
        <v>23</v>
      </c>
      <c r="D2202" s="13" t="s">
        <v>3888</v>
      </c>
      <c r="E2202" s="13"/>
      <c r="F2202" s="14">
        <v>42647.460474537</v>
      </c>
      <c r="G2202" s="14"/>
      <c r="H2202" s="14">
        <v>42647.4659722222</v>
      </c>
      <c r="I2202" s="13" t="s">
        <v>619</v>
      </c>
      <c r="J2202" s="15">
        <v>0.0</v>
      </c>
    </row>
    <row r="2203" ht="15.0" customHeight="1">
      <c r="A2203" s="13" t="s">
        <v>325</v>
      </c>
      <c r="B2203" s="13" t="s">
        <v>87</v>
      </c>
      <c r="C2203" s="13" t="s">
        <v>23</v>
      </c>
      <c r="D2203" s="13" t="s">
        <v>3890</v>
      </c>
      <c r="E2203" s="13"/>
      <c r="F2203" s="14">
        <v>42648.5645138889</v>
      </c>
      <c r="G2203" s="14"/>
      <c r="H2203" s="14">
        <v>42705.6152777778</v>
      </c>
      <c r="I2203" s="13" t="s">
        <v>619</v>
      </c>
      <c r="J2203" s="15">
        <v>0.0</v>
      </c>
    </row>
    <row r="2204" ht="15.0" customHeight="1">
      <c r="A2204" s="13" t="s">
        <v>32</v>
      </c>
      <c r="B2204" s="13" t="s">
        <v>91</v>
      </c>
      <c r="C2204" s="13" t="s">
        <v>23</v>
      </c>
      <c r="D2204" s="13" t="s">
        <v>3892</v>
      </c>
      <c r="E2204" s="13"/>
      <c r="F2204" s="14">
        <v>42649.5256134259</v>
      </c>
      <c r="G2204" s="14"/>
      <c r="H2204" s="14">
        <v>42676.8631944444</v>
      </c>
      <c r="I2204" s="13" t="s">
        <v>619</v>
      </c>
      <c r="J2204" s="15">
        <v>0.0</v>
      </c>
    </row>
    <row r="2205" ht="15.0" customHeight="1">
      <c r="A2205" s="13" t="s">
        <v>24</v>
      </c>
      <c r="B2205" s="13" t="s">
        <v>132</v>
      </c>
      <c r="C2205" s="13" t="s">
        <v>23</v>
      </c>
      <c r="D2205" s="13" t="s">
        <v>3894</v>
      </c>
      <c r="E2205" s="13"/>
      <c r="F2205" s="14">
        <v>42650.434537037</v>
      </c>
      <c r="G2205" s="14"/>
      <c r="H2205" s="14">
        <v>42676.9069444444</v>
      </c>
      <c r="I2205" s="13" t="s">
        <v>619</v>
      </c>
      <c r="J2205" s="15">
        <v>0.0</v>
      </c>
    </row>
    <row r="2206" ht="15.0" customHeight="1">
      <c r="A2206" s="13" t="s">
        <v>24</v>
      </c>
      <c r="B2206" s="13" t="s">
        <v>447</v>
      </c>
      <c r="C2206" s="13" t="s">
        <v>23</v>
      </c>
      <c r="D2206" s="13" t="s">
        <v>3700</v>
      </c>
      <c r="E2206" s="13"/>
      <c r="F2206" s="14">
        <v>42652.5050347222</v>
      </c>
      <c r="G2206" s="14"/>
      <c r="H2206" s="14">
        <v>42695.6208333333</v>
      </c>
      <c r="I2206" s="13" t="s">
        <v>619</v>
      </c>
      <c r="J2206" s="15">
        <v>0.0</v>
      </c>
    </row>
    <row r="2207" ht="15.0" customHeight="1">
      <c r="A2207" s="13" t="s">
        <v>502</v>
      </c>
      <c r="B2207" s="13" t="s">
        <v>296</v>
      </c>
      <c r="C2207" s="13" t="s">
        <v>23</v>
      </c>
      <c r="D2207" s="13" t="s">
        <v>3897</v>
      </c>
      <c r="E2207" s="13"/>
      <c r="F2207" s="14">
        <v>42654.4018518519</v>
      </c>
      <c r="G2207" s="14"/>
      <c r="H2207" s="14">
        <v>42664.7631944444</v>
      </c>
      <c r="I2207" s="13" t="s">
        <v>1067</v>
      </c>
      <c r="J2207" s="15">
        <v>540.0</v>
      </c>
    </row>
    <row r="2208" ht="15.0" customHeight="1">
      <c r="A2208" s="13" t="s">
        <v>32</v>
      </c>
      <c r="B2208" s="13" t="s">
        <v>1072</v>
      </c>
      <c r="C2208" s="13" t="s">
        <v>23</v>
      </c>
      <c r="D2208" s="13" t="s">
        <v>3899</v>
      </c>
      <c r="E2208" s="13"/>
      <c r="F2208" s="14">
        <v>42654.5141666667</v>
      </c>
      <c r="G2208" s="14"/>
      <c r="H2208" s="14">
        <v>42663.7330439815</v>
      </c>
      <c r="I2208" s="13" t="s">
        <v>1067</v>
      </c>
      <c r="J2208" s="15">
        <v>630.0</v>
      </c>
    </row>
    <row r="2209" ht="15.0" customHeight="1">
      <c r="A2209" s="13" t="s">
        <v>36</v>
      </c>
      <c r="B2209" s="13" t="s">
        <v>296</v>
      </c>
      <c r="C2209" s="13" t="s">
        <v>23</v>
      </c>
      <c r="D2209" s="13"/>
      <c r="E2209" s="13"/>
      <c r="F2209" s="14">
        <v>42656.6668402778</v>
      </c>
      <c r="G2209" s="14"/>
      <c r="H2209" s="14">
        <v>42663.6479166667</v>
      </c>
      <c r="I2209" s="13" t="s">
        <v>619</v>
      </c>
      <c r="J2209" s="15">
        <v>0.0</v>
      </c>
    </row>
    <row r="2210" ht="15.0" customHeight="1">
      <c r="A2210" s="13" t="s">
        <v>1173</v>
      </c>
      <c r="B2210" s="13" t="s">
        <v>118</v>
      </c>
      <c r="C2210" s="13" t="s">
        <v>23</v>
      </c>
      <c r="D2210" s="13" t="s">
        <v>2667</v>
      </c>
      <c r="E2210" s="13" t="s">
        <v>3902</v>
      </c>
      <c r="F2210" s="14">
        <v>42661.6999074074</v>
      </c>
      <c r="G2210" s="14"/>
      <c r="H2210" s="14">
        <v>42692.3798611111</v>
      </c>
      <c r="I2210" s="13" t="s">
        <v>619</v>
      </c>
      <c r="J2210" s="15">
        <v>0.0</v>
      </c>
    </row>
    <row r="2211" ht="15.0" customHeight="1">
      <c r="A2211" s="13" t="s">
        <v>24</v>
      </c>
      <c r="B2211" s="13" t="s">
        <v>190</v>
      </c>
      <c r="C2211" s="13" t="s">
        <v>23</v>
      </c>
      <c r="D2211" s="13" t="s">
        <v>643</v>
      </c>
      <c r="E2211" s="13"/>
      <c r="F2211" s="14">
        <v>42661.7724421296</v>
      </c>
      <c r="G2211" s="14"/>
      <c r="H2211" s="14">
        <v>42695.6229166667</v>
      </c>
      <c r="I2211" s="13" t="s">
        <v>619</v>
      </c>
      <c r="J2211" s="15">
        <v>0.0</v>
      </c>
    </row>
    <row r="2212" ht="15.0" customHeight="1">
      <c r="A2212" s="13" t="s">
        <v>24</v>
      </c>
      <c r="B2212" s="13" t="s">
        <v>422</v>
      </c>
      <c r="C2212" s="13" t="s">
        <v>23</v>
      </c>
      <c r="D2212" s="13" t="s">
        <v>3905</v>
      </c>
      <c r="E2212" s="13"/>
      <c r="F2212" s="14">
        <v>42660.4604166667</v>
      </c>
      <c r="G2212" s="14"/>
      <c r="H2212" s="14">
        <v>42695.5840277778</v>
      </c>
      <c r="I2212" s="13" t="s">
        <v>619</v>
      </c>
      <c r="J2212" s="15">
        <v>0.0</v>
      </c>
    </row>
    <row r="2213" ht="15.0" customHeight="1">
      <c r="A2213" s="13" t="s">
        <v>24</v>
      </c>
      <c r="B2213" s="13" t="s">
        <v>116</v>
      </c>
      <c r="C2213" s="13" t="s">
        <v>23</v>
      </c>
      <c r="D2213" s="13" t="s">
        <v>3907</v>
      </c>
      <c r="E2213" s="13"/>
      <c r="F2213" s="14">
        <v>42661.7724537037</v>
      </c>
      <c r="G2213" s="14"/>
      <c r="H2213" s="14">
        <v>42681.75</v>
      </c>
      <c r="I2213" s="13" t="s">
        <v>619</v>
      </c>
      <c r="J2213" s="15">
        <v>0.0</v>
      </c>
    </row>
    <row r="2214" ht="15.0" customHeight="1">
      <c r="A2214" s="13" t="s">
        <v>325</v>
      </c>
      <c r="B2214" s="13" t="s">
        <v>554</v>
      </c>
      <c r="C2214" s="13" t="s">
        <v>23</v>
      </c>
      <c r="D2214" s="13" t="s">
        <v>3909</v>
      </c>
      <c r="E2214" s="13"/>
      <c r="F2214" s="14">
        <v>42662.537662037</v>
      </c>
      <c r="G2214" s="14"/>
      <c r="H2214" s="14">
        <v>42662.6381944444</v>
      </c>
      <c r="I2214" s="13" t="s">
        <v>619</v>
      </c>
      <c r="J2214" s="15">
        <v>0.0</v>
      </c>
    </row>
    <row r="2215" ht="15.0" customHeight="1">
      <c r="A2215" s="13" t="s">
        <v>24</v>
      </c>
      <c r="B2215" s="13" t="s">
        <v>554</v>
      </c>
      <c r="C2215" s="13" t="s">
        <v>23</v>
      </c>
      <c r="D2215" s="13" t="s">
        <v>3911</v>
      </c>
      <c r="E2215" s="13"/>
      <c r="F2215" s="14">
        <v>42662.6371412037</v>
      </c>
      <c r="G2215" s="14"/>
      <c r="H2215" s="14">
        <v>42662.6458333333</v>
      </c>
      <c r="I2215" s="13" t="s">
        <v>619</v>
      </c>
      <c r="J2215" s="15">
        <v>0.0</v>
      </c>
    </row>
    <row r="2216" ht="15.0" customHeight="1">
      <c r="A2216" s="13" t="s">
        <v>1606</v>
      </c>
      <c r="B2216" s="13" t="s">
        <v>296</v>
      </c>
      <c r="C2216" s="13" t="s">
        <v>23</v>
      </c>
      <c r="D2216" s="13" t="s">
        <v>3913</v>
      </c>
      <c r="E2216" s="13"/>
      <c r="F2216" s="14">
        <v>42662.6020486111</v>
      </c>
      <c r="G2216" s="14"/>
      <c r="H2216" s="14">
        <v>42664.5243055556</v>
      </c>
      <c r="I2216" s="13" t="s">
        <v>3914</v>
      </c>
      <c r="J2216" s="15">
        <v>0.0</v>
      </c>
    </row>
    <row r="2217" ht="15.0" customHeight="1">
      <c r="A2217" s="13" t="s">
        <v>1606</v>
      </c>
      <c r="B2217" s="13" t="s">
        <v>296</v>
      </c>
      <c r="C2217" s="13" t="s">
        <v>23</v>
      </c>
      <c r="D2217" s="13" t="s">
        <v>3913</v>
      </c>
      <c r="E2217" s="13"/>
      <c r="F2217" s="14">
        <v>42662.6021296296</v>
      </c>
      <c r="G2217" s="14"/>
      <c r="H2217" s="14">
        <v>42662.6444444444</v>
      </c>
      <c r="I2217" s="13" t="s">
        <v>3914</v>
      </c>
      <c r="J2217" s="15">
        <v>0.0</v>
      </c>
    </row>
    <row r="2218" ht="15.0" customHeight="1">
      <c r="A2218" s="13" t="s">
        <v>92</v>
      </c>
      <c r="B2218" s="13" t="s">
        <v>165</v>
      </c>
      <c r="C2218" s="13" t="s">
        <v>23</v>
      </c>
      <c r="D2218" s="13" t="s">
        <v>3917</v>
      </c>
      <c r="E2218" s="13"/>
      <c r="F2218" s="14">
        <v>42664.4426736111</v>
      </c>
      <c r="G2218" s="14"/>
      <c r="H2218" s="14">
        <v>45323.461099537</v>
      </c>
      <c r="I2218" s="13" t="s">
        <v>619</v>
      </c>
      <c r="J2218" s="15">
        <v>0.0</v>
      </c>
    </row>
    <row r="2219" ht="15.0" customHeight="1">
      <c r="A2219" s="13" t="s">
        <v>1355</v>
      </c>
      <c r="B2219" s="13" t="s">
        <v>296</v>
      </c>
      <c r="C2219" s="13" t="s">
        <v>23</v>
      </c>
      <c r="D2219" s="13"/>
      <c r="E2219" s="13"/>
      <c r="F2219" s="14">
        <v>42664.5649189815</v>
      </c>
      <c r="G2219" s="14"/>
      <c r="H2219" s="14">
        <v>42664.5666666667</v>
      </c>
      <c r="I2219" s="13" t="s">
        <v>1226</v>
      </c>
      <c r="J2219" s="15">
        <v>0.0</v>
      </c>
    </row>
    <row r="2220" ht="15.0" customHeight="1">
      <c r="A2220" s="13" t="s">
        <v>32</v>
      </c>
      <c r="B2220" s="13" t="s">
        <v>296</v>
      </c>
      <c r="C2220" s="13" t="s">
        <v>23</v>
      </c>
      <c r="D2220" s="13" t="s">
        <v>3920</v>
      </c>
      <c r="E2220" s="13"/>
      <c r="F2220" s="14">
        <v>42667.4703819444</v>
      </c>
      <c r="G2220" s="14"/>
      <c r="H2220" s="14">
        <v>42681.70625</v>
      </c>
      <c r="I2220" s="13" t="s">
        <v>619</v>
      </c>
      <c r="J2220" s="15">
        <v>0.0</v>
      </c>
    </row>
    <row r="2221" ht="15.0" customHeight="1">
      <c r="A2221" s="13" t="s">
        <v>325</v>
      </c>
      <c r="B2221" s="13" t="s">
        <v>296</v>
      </c>
      <c r="C2221" s="13" t="s">
        <v>23</v>
      </c>
      <c r="D2221" s="13" t="s">
        <v>3922</v>
      </c>
      <c r="E2221" s="13"/>
      <c r="F2221" s="14">
        <v>42667.5495023148</v>
      </c>
      <c r="G2221" s="14"/>
      <c r="H2221" s="14">
        <v>42681.7465277778</v>
      </c>
      <c r="I2221" s="13" t="s">
        <v>619</v>
      </c>
      <c r="J2221" s="15">
        <v>0.0</v>
      </c>
    </row>
    <row r="2222" ht="15.0" customHeight="1">
      <c r="A2222" s="13" t="s">
        <v>325</v>
      </c>
      <c r="B2222" s="13" t="s">
        <v>296</v>
      </c>
      <c r="C2222" s="13" t="s">
        <v>23</v>
      </c>
      <c r="D2222" s="13" t="s">
        <v>3924</v>
      </c>
      <c r="E2222" s="13"/>
      <c r="F2222" s="14">
        <v>42667.5962615741</v>
      </c>
      <c r="G2222" s="14"/>
      <c r="H2222" s="14">
        <v>42674.4527777778</v>
      </c>
      <c r="I2222" s="13" t="s">
        <v>619</v>
      </c>
      <c r="J2222" s="15">
        <v>0.0</v>
      </c>
    </row>
    <row r="2223" ht="15.0" customHeight="1">
      <c r="A2223" s="13" t="s">
        <v>502</v>
      </c>
      <c r="B2223" s="13" t="s">
        <v>296</v>
      </c>
      <c r="C2223" s="13" t="s">
        <v>23</v>
      </c>
      <c r="D2223" s="13" t="s">
        <v>1828</v>
      </c>
      <c r="E2223" s="13"/>
      <c r="F2223" s="14">
        <v>42667.8175231481</v>
      </c>
      <c r="G2223" s="14"/>
      <c r="H2223" s="14">
        <v>42667.8263888889</v>
      </c>
      <c r="I2223" s="13" t="s">
        <v>619</v>
      </c>
      <c r="J2223" s="15">
        <v>0.0</v>
      </c>
    </row>
    <row r="2224" ht="15.0" customHeight="1">
      <c r="A2224" s="13" t="s">
        <v>1411</v>
      </c>
      <c r="B2224" s="13" t="s">
        <v>1072</v>
      </c>
      <c r="C2224" s="13" t="s">
        <v>23</v>
      </c>
      <c r="D2224" s="13" t="s">
        <v>3704</v>
      </c>
      <c r="E2224" s="13"/>
      <c r="F2224" s="14">
        <v>42671.5343171296</v>
      </c>
      <c r="G2224" s="14"/>
      <c r="H2224" s="14">
        <v>42677.4727546296</v>
      </c>
      <c r="I2224" s="13" t="s">
        <v>1067</v>
      </c>
      <c r="J2224" s="15">
        <v>360.0</v>
      </c>
    </row>
    <row r="2225" ht="15.0" customHeight="1">
      <c r="A2225" s="13" t="s">
        <v>325</v>
      </c>
      <c r="B2225" s="13" t="s">
        <v>419</v>
      </c>
      <c r="C2225" s="13" t="s">
        <v>23</v>
      </c>
      <c r="D2225" s="13" t="s">
        <v>3928</v>
      </c>
      <c r="E2225" s="13"/>
      <c r="F2225" s="14">
        <v>42674.4287615741</v>
      </c>
      <c r="G2225" s="14"/>
      <c r="H2225" s="14">
        <v>42709.3986111111</v>
      </c>
      <c r="I2225" s="13" t="s">
        <v>619</v>
      </c>
      <c r="J2225" s="15">
        <v>0.0</v>
      </c>
    </row>
    <row r="2226" ht="15.0" customHeight="1">
      <c r="A2226" s="13" t="s">
        <v>24</v>
      </c>
      <c r="B2226" s="13" t="s">
        <v>228</v>
      </c>
      <c r="C2226" s="13" t="s">
        <v>23</v>
      </c>
      <c r="D2226" s="13" t="s">
        <v>3930</v>
      </c>
      <c r="E2226" s="13"/>
      <c r="F2226" s="14">
        <v>42674.4481134259</v>
      </c>
      <c r="G2226" s="14"/>
      <c r="H2226" s="14">
        <v>42677.3131944444</v>
      </c>
      <c r="I2226" s="13" t="s">
        <v>619</v>
      </c>
      <c r="J2226" s="15">
        <v>0.0</v>
      </c>
    </row>
    <row r="2227" ht="15.0" customHeight="1">
      <c r="A2227" s="13" t="s">
        <v>24</v>
      </c>
      <c r="B2227" s="13" t="s">
        <v>459</v>
      </c>
      <c r="C2227" s="13" t="s">
        <v>23</v>
      </c>
      <c r="D2227" s="13" t="s">
        <v>3932</v>
      </c>
      <c r="E2227" s="13"/>
      <c r="F2227" s="14">
        <v>42674.4908680556</v>
      </c>
      <c r="G2227" s="14"/>
      <c r="H2227" s="14">
        <v>42674.6201388889</v>
      </c>
      <c r="I2227" s="13" t="s">
        <v>619</v>
      </c>
      <c r="J2227" s="15">
        <v>0.0</v>
      </c>
    </row>
    <row r="2228" ht="15.0" customHeight="1">
      <c r="A2228" s="13" t="s">
        <v>24</v>
      </c>
      <c r="B2228" s="13" t="s">
        <v>154</v>
      </c>
      <c r="C2228" s="13" t="s">
        <v>23</v>
      </c>
      <c r="D2228" s="13" t="s">
        <v>643</v>
      </c>
      <c r="E2228" s="13"/>
      <c r="F2228" s="14">
        <v>42675.5430555556</v>
      </c>
      <c r="G2228" s="14"/>
      <c r="H2228" s="14">
        <v>42675.5847222222</v>
      </c>
      <c r="I2228" s="13" t="s">
        <v>619</v>
      </c>
      <c r="J2228" s="15">
        <v>0.0</v>
      </c>
    </row>
    <row r="2229" ht="15.0" customHeight="1">
      <c r="A2229" s="13" t="s">
        <v>24</v>
      </c>
      <c r="B2229" s="13" t="s">
        <v>129</v>
      </c>
      <c r="C2229" s="13" t="s">
        <v>23</v>
      </c>
      <c r="D2229" s="13" t="s">
        <v>1579</v>
      </c>
      <c r="E2229" s="13"/>
      <c r="F2229" s="14">
        <v>42676.5194212963</v>
      </c>
      <c r="G2229" s="14"/>
      <c r="H2229" s="14">
        <v>42676.5736111111</v>
      </c>
      <c r="I2229" s="13" t="s">
        <v>619</v>
      </c>
      <c r="J2229" s="15">
        <v>0.0</v>
      </c>
    </row>
    <row r="2230" ht="15.0" customHeight="1">
      <c r="A2230" s="13" t="s">
        <v>24</v>
      </c>
      <c r="B2230" s="13" t="s">
        <v>661</v>
      </c>
      <c r="C2230" s="13" t="s">
        <v>23</v>
      </c>
      <c r="D2230" s="13" t="s">
        <v>3936</v>
      </c>
      <c r="E2230" s="13"/>
      <c r="F2230" s="14">
        <v>42677.3632638889</v>
      </c>
      <c r="G2230" s="14"/>
      <c r="H2230" s="14">
        <v>42684.6444444444</v>
      </c>
      <c r="I2230" s="13" t="s">
        <v>619</v>
      </c>
      <c r="J2230" s="15">
        <v>0.0</v>
      </c>
    </row>
    <row r="2231" ht="15.0" customHeight="1">
      <c r="A2231" s="13" t="s">
        <v>1342</v>
      </c>
      <c r="B2231" s="13" t="s">
        <v>296</v>
      </c>
      <c r="C2231" s="13" t="s">
        <v>23</v>
      </c>
      <c r="D2231" s="13"/>
      <c r="E2231" s="13"/>
      <c r="F2231" s="14">
        <v>42677.6526967593</v>
      </c>
      <c r="G2231" s="14"/>
      <c r="H2231" s="14">
        <v>42677.6569444444</v>
      </c>
      <c r="I2231" s="13" t="s">
        <v>1600</v>
      </c>
      <c r="J2231" s="15">
        <v>0.0</v>
      </c>
    </row>
    <row r="2232" ht="15.0" customHeight="1">
      <c r="A2232" s="13" t="s">
        <v>92</v>
      </c>
      <c r="B2232" s="13" t="s">
        <v>661</v>
      </c>
      <c r="C2232" s="13" t="s">
        <v>23</v>
      </c>
      <c r="D2232" s="13" t="s">
        <v>3148</v>
      </c>
      <c r="E2232" s="13"/>
      <c r="F2232" s="14">
        <v>42677.6380787037</v>
      </c>
      <c r="G2232" s="14"/>
      <c r="H2232" s="14">
        <v>42684.6465277778</v>
      </c>
      <c r="I2232" s="13" t="s">
        <v>619</v>
      </c>
      <c r="J2232" s="15">
        <v>0.0</v>
      </c>
    </row>
    <row r="2233" ht="15.0" customHeight="1">
      <c r="A2233" s="13" t="s">
        <v>502</v>
      </c>
      <c r="B2233" s="13" t="s">
        <v>296</v>
      </c>
      <c r="C2233" s="13" t="s">
        <v>23</v>
      </c>
      <c r="D2233" s="13" t="s">
        <v>3940</v>
      </c>
      <c r="E2233" s="13"/>
      <c r="F2233" s="14">
        <v>42678.4161342593</v>
      </c>
      <c r="G2233" s="14"/>
      <c r="H2233" s="14">
        <v>42760.5335763889</v>
      </c>
      <c r="I2233" s="13" t="s">
        <v>619</v>
      </c>
      <c r="J2233" s="15">
        <v>450.0</v>
      </c>
    </row>
    <row r="2234" ht="15.0" customHeight="1">
      <c r="A2234" s="13" t="s">
        <v>24</v>
      </c>
      <c r="B2234" s="13" t="s">
        <v>53</v>
      </c>
      <c r="C2234" s="13" t="s">
        <v>23</v>
      </c>
      <c r="D2234" s="13" t="s">
        <v>643</v>
      </c>
      <c r="E2234" s="13"/>
      <c r="F2234" s="14">
        <v>42678.7322453704</v>
      </c>
      <c r="G2234" s="14"/>
      <c r="H2234" s="14">
        <v>42678.7166666667</v>
      </c>
      <c r="I2234" s="13" t="s">
        <v>619</v>
      </c>
      <c r="J2234" s="15">
        <v>0.0</v>
      </c>
    </row>
    <row r="2235" ht="15.0" customHeight="1">
      <c r="A2235" s="13" t="s">
        <v>28</v>
      </c>
      <c r="B2235" s="13" t="s">
        <v>118</v>
      </c>
      <c r="C2235" s="13" t="s">
        <v>23</v>
      </c>
      <c r="D2235" s="13" t="s">
        <v>3943</v>
      </c>
      <c r="E2235" s="13"/>
      <c r="F2235" s="14">
        <v>42681.4614930556</v>
      </c>
      <c r="G2235" s="14"/>
      <c r="H2235" s="14">
        <v>42681.4243055556</v>
      </c>
      <c r="I2235" s="13" t="s">
        <v>619</v>
      </c>
      <c r="J2235" s="15">
        <v>0.0</v>
      </c>
    </row>
    <row r="2236" ht="15.0" customHeight="1">
      <c r="A2236" s="13" t="s">
        <v>24</v>
      </c>
      <c r="B2236" s="13" t="s">
        <v>386</v>
      </c>
      <c r="C2236" s="13" t="s">
        <v>23</v>
      </c>
      <c r="D2236" s="13" t="s">
        <v>3945</v>
      </c>
      <c r="E2236" s="13"/>
      <c r="F2236" s="14">
        <v>42681.5149189815</v>
      </c>
      <c r="G2236" s="14"/>
      <c r="H2236" s="14">
        <v>42704.4006944444</v>
      </c>
      <c r="I2236" s="13" t="s">
        <v>619</v>
      </c>
      <c r="J2236" s="15">
        <v>0.0</v>
      </c>
    </row>
    <row r="2237" ht="15.0" customHeight="1">
      <c r="A2237" s="13" t="s">
        <v>24</v>
      </c>
      <c r="B2237" s="13" t="s">
        <v>211</v>
      </c>
      <c r="C2237" s="13" t="s">
        <v>23</v>
      </c>
      <c r="D2237" s="13" t="s">
        <v>1579</v>
      </c>
      <c r="E2237" s="13"/>
      <c r="F2237" s="14">
        <v>42681.6383796296</v>
      </c>
      <c r="G2237" s="14"/>
      <c r="H2237" s="14">
        <v>42681.7020833333</v>
      </c>
      <c r="I2237" s="13" t="s">
        <v>619</v>
      </c>
      <c r="J2237" s="15">
        <v>0.0</v>
      </c>
    </row>
    <row r="2238" ht="15.0" customHeight="1">
      <c r="A2238" s="13" t="s">
        <v>24</v>
      </c>
      <c r="B2238" s="13" t="s">
        <v>211</v>
      </c>
      <c r="C2238" s="13" t="s">
        <v>23</v>
      </c>
      <c r="D2238" s="13" t="s">
        <v>3948</v>
      </c>
      <c r="E2238" s="13"/>
      <c r="F2238" s="14">
        <v>42681.6451388889</v>
      </c>
      <c r="G2238" s="14"/>
      <c r="H2238" s="14">
        <v>42681.6618055556</v>
      </c>
      <c r="I2238" s="13" t="s">
        <v>619</v>
      </c>
      <c r="J2238" s="15">
        <v>0.0</v>
      </c>
    </row>
    <row r="2239" ht="15.0" customHeight="1">
      <c r="A2239" s="13" t="s">
        <v>24</v>
      </c>
      <c r="B2239" s="13" t="s">
        <v>419</v>
      </c>
      <c r="C2239" s="13" t="s">
        <v>23</v>
      </c>
      <c r="D2239" s="13" t="s">
        <v>3950</v>
      </c>
      <c r="E2239" s="13"/>
      <c r="F2239" s="14">
        <v>42683.4864583333</v>
      </c>
      <c r="G2239" s="14"/>
      <c r="H2239" s="14">
        <v>42683.45</v>
      </c>
      <c r="I2239" s="13" t="s">
        <v>619</v>
      </c>
      <c r="J2239" s="15">
        <v>0.0</v>
      </c>
    </row>
    <row r="2240" ht="15.0" customHeight="1">
      <c r="A2240" s="13" t="s">
        <v>24</v>
      </c>
      <c r="B2240" s="13" t="s">
        <v>242</v>
      </c>
      <c r="C2240" s="13" t="s">
        <v>23</v>
      </c>
      <c r="D2240" s="13" t="s">
        <v>3948</v>
      </c>
      <c r="E2240" s="13"/>
      <c r="F2240" s="14">
        <v>42683.5843287037</v>
      </c>
      <c r="G2240" s="14"/>
      <c r="H2240" s="14">
        <v>42683.5604166667</v>
      </c>
      <c r="I2240" s="13" t="s">
        <v>619</v>
      </c>
      <c r="J2240" s="15">
        <v>0.0</v>
      </c>
    </row>
    <row r="2241" ht="15.0" customHeight="1">
      <c r="A2241" s="13" t="s">
        <v>1411</v>
      </c>
      <c r="B2241" s="13" t="s">
        <v>296</v>
      </c>
      <c r="C2241" s="13" t="s">
        <v>23</v>
      </c>
      <c r="D2241" s="13" t="s">
        <v>3953</v>
      </c>
      <c r="E2241" s="13"/>
      <c r="F2241" s="14">
        <v>42688.688125</v>
      </c>
      <c r="G2241" s="14"/>
      <c r="H2241" s="14">
        <v>42760.7309722222</v>
      </c>
      <c r="I2241" s="13" t="s">
        <v>1067</v>
      </c>
      <c r="J2241" s="15">
        <v>225.0</v>
      </c>
    </row>
    <row r="2242" ht="15.0" customHeight="1">
      <c r="A2242" s="13" t="s">
        <v>1411</v>
      </c>
      <c r="B2242" s="13" t="s">
        <v>1072</v>
      </c>
      <c r="C2242" s="13" t="s">
        <v>23</v>
      </c>
      <c r="D2242" s="13" t="s">
        <v>3955</v>
      </c>
      <c r="E2242" s="13"/>
      <c r="F2242" s="14">
        <v>42688.6933796296</v>
      </c>
      <c r="G2242" s="14"/>
      <c r="H2242" s="14">
        <v>42776.5883101852</v>
      </c>
      <c r="I2242" s="13" t="s">
        <v>1067</v>
      </c>
      <c r="J2242" s="15">
        <v>225.0</v>
      </c>
    </row>
    <row r="2243" ht="15.0" customHeight="1">
      <c r="A2243" s="13" t="s">
        <v>502</v>
      </c>
      <c r="B2243" s="13" t="s">
        <v>296</v>
      </c>
      <c r="C2243" s="13" t="s">
        <v>23</v>
      </c>
      <c r="D2243" s="13" t="s">
        <v>3957</v>
      </c>
      <c r="E2243" s="13"/>
      <c r="F2243" s="14">
        <v>42689.5046527778</v>
      </c>
      <c r="G2243" s="14"/>
      <c r="H2243" s="14">
        <v>42761.3736111111</v>
      </c>
      <c r="I2243" s="13" t="s">
        <v>619</v>
      </c>
      <c r="J2243" s="15">
        <v>0.0</v>
      </c>
    </row>
    <row r="2244" ht="15.0" customHeight="1">
      <c r="A2244" s="13" t="s">
        <v>88</v>
      </c>
      <c r="B2244" s="13" t="s">
        <v>296</v>
      </c>
      <c r="C2244" s="13" t="s">
        <v>23</v>
      </c>
      <c r="D2244" s="13" t="s">
        <v>3959</v>
      </c>
      <c r="E2244" s="13"/>
      <c r="F2244" s="14">
        <v>42689.7249421296</v>
      </c>
      <c r="G2244" s="14"/>
      <c r="H2244" s="14">
        <v>42766.4555555556</v>
      </c>
      <c r="I2244" s="13" t="s">
        <v>1067</v>
      </c>
      <c r="J2244" s="15">
        <v>855.0</v>
      </c>
    </row>
    <row r="2245" ht="15.0" customHeight="1">
      <c r="A2245" s="13" t="s">
        <v>32</v>
      </c>
      <c r="B2245" s="13" t="s">
        <v>447</v>
      </c>
      <c r="C2245" s="13" t="s">
        <v>23</v>
      </c>
      <c r="D2245" s="13" t="s">
        <v>3961</v>
      </c>
      <c r="E2245" s="13"/>
      <c r="F2245" s="14">
        <v>42690.6056018519</v>
      </c>
      <c r="G2245" s="14"/>
      <c r="H2245" s="14">
        <v>42716.4486111111</v>
      </c>
      <c r="I2245" s="13" t="s">
        <v>619</v>
      </c>
      <c r="J2245" s="15">
        <v>0.0</v>
      </c>
    </row>
    <row r="2246" ht="15.0" customHeight="1">
      <c r="A2246" s="13" t="s">
        <v>32</v>
      </c>
      <c r="B2246" s="13" t="s">
        <v>199</v>
      </c>
      <c r="C2246" s="13" t="s">
        <v>23</v>
      </c>
      <c r="D2246" s="13" t="s">
        <v>3961</v>
      </c>
      <c r="E2246" s="13"/>
      <c r="F2246" s="14">
        <v>42690.5940509259</v>
      </c>
      <c r="G2246" s="14"/>
      <c r="H2246" s="14">
        <v>42705.6361111111</v>
      </c>
      <c r="I2246" s="13" t="s">
        <v>619</v>
      </c>
      <c r="J2246" s="15">
        <v>0.0</v>
      </c>
    </row>
    <row r="2247" ht="15.0" customHeight="1">
      <c r="A2247" s="13" t="s">
        <v>325</v>
      </c>
      <c r="B2247" s="13" t="s">
        <v>199</v>
      </c>
      <c r="C2247" s="13" t="s">
        <v>23</v>
      </c>
      <c r="D2247" s="13" t="s">
        <v>3964</v>
      </c>
      <c r="E2247" s="13"/>
      <c r="F2247" s="14">
        <v>42690.5975694444</v>
      </c>
      <c r="G2247" s="14"/>
      <c r="H2247" s="14">
        <v>42705.5965277778</v>
      </c>
      <c r="I2247" s="13" t="s">
        <v>619</v>
      </c>
      <c r="J2247" s="15">
        <v>0.0</v>
      </c>
    </row>
    <row r="2248" ht="15.0" customHeight="1">
      <c r="A2248" s="13" t="s">
        <v>24</v>
      </c>
      <c r="B2248" s="13" t="s">
        <v>199</v>
      </c>
      <c r="C2248" s="13" t="s">
        <v>23</v>
      </c>
      <c r="D2248" s="13" t="s">
        <v>3966</v>
      </c>
      <c r="E2248" s="13"/>
      <c r="F2248" s="14">
        <v>42690.6053356482</v>
      </c>
      <c r="G2248" s="14"/>
      <c r="H2248" s="14">
        <v>42695.5777777778</v>
      </c>
      <c r="I2248" s="13" t="s">
        <v>619</v>
      </c>
      <c r="J2248" s="15">
        <v>0.0</v>
      </c>
    </row>
    <row r="2249" ht="15.0" customHeight="1">
      <c r="A2249" s="13" t="s">
        <v>133</v>
      </c>
      <c r="B2249" s="13" t="s">
        <v>299</v>
      </c>
      <c r="C2249" s="13" t="s">
        <v>23</v>
      </c>
      <c r="D2249" s="13" t="s">
        <v>3968</v>
      </c>
      <c r="E2249" s="13"/>
      <c r="F2249" s="14">
        <v>42690.6092476852</v>
      </c>
      <c r="G2249" s="14"/>
      <c r="H2249" s="14">
        <v>42785.4958333333</v>
      </c>
      <c r="I2249" s="13" t="s">
        <v>619</v>
      </c>
      <c r="J2249" s="15">
        <v>0.0</v>
      </c>
    </row>
    <row r="2250" ht="15.0" customHeight="1">
      <c r="A2250" s="13" t="s">
        <v>28</v>
      </c>
      <c r="B2250" s="13" t="s">
        <v>299</v>
      </c>
      <c r="C2250" s="13" t="s">
        <v>23</v>
      </c>
      <c r="D2250" s="13" t="s">
        <v>3970</v>
      </c>
      <c r="E2250" s="13"/>
      <c r="F2250" s="14">
        <v>42690.6127893519</v>
      </c>
      <c r="G2250" s="14"/>
      <c r="H2250" s="14">
        <v>42739.4166666667</v>
      </c>
      <c r="I2250" s="13" t="s">
        <v>619</v>
      </c>
      <c r="J2250" s="15">
        <v>0.0</v>
      </c>
    </row>
    <row r="2251" ht="15.0" customHeight="1">
      <c r="A2251" s="13" t="s">
        <v>502</v>
      </c>
      <c r="B2251" s="13" t="s">
        <v>296</v>
      </c>
      <c r="C2251" s="13" t="s">
        <v>23</v>
      </c>
      <c r="D2251" s="13" t="s">
        <v>3972</v>
      </c>
      <c r="E2251" s="13"/>
      <c r="F2251" s="14">
        <v>42690.7206712963</v>
      </c>
      <c r="G2251" s="14"/>
      <c r="H2251" s="14">
        <v>42741.6916666667</v>
      </c>
      <c r="I2251" s="13" t="s">
        <v>1067</v>
      </c>
      <c r="J2251" s="15">
        <v>900.0</v>
      </c>
    </row>
    <row r="2252" ht="15.0" customHeight="1">
      <c r="A2252" s="13" t="s">
        <v>1641</v>
      </c>
      <c r="B2252" s="13" t="s">
        <v>296</v>
      </c>
      <c r="C2252" s="13" t="s">
        <v>23</v>
      </c>
      <c r="D2252" s="13"/>
      <c r="E2252" s="13"/>
      <c r="F2252" s="14">
        <v>42691.5655324074</v>
      </c>
      <c r="G2252" s="14"/>
      <c r="H2252" s="14">
        <v>42766.3611111111</v>
      </c>
      <c r="I2252" s="13" t="s">
        <v>619</v>
      </c>
      <c r="J2252" s="15">
        <v>0.0</v>
      </c>
    </row>
    <row r="2253" ht="15.0" customHeight="1">
      <c r="A2253" s="13" t="s">
        <v>325</v>
      </c>
      <c r="B2253" s="13" t="s">
        <v>176</v>
      </c>
      <c r="C2253" s="13" t="s">
        <v>23</v>
      </c>
      <c r="D2253" s="13" t="s">
        <v>3975</v>
      </c>
      <c r="E2253" s="13"/>
      <c r="F2253" s="14">
        <v>42692.3774074074</v>
      </c>
      <c r="G2253" s="14"/>
      <c r="H2253" s="14">
        <v>42893.7215277778</v>
      </c>
      <c r="I2253" s="13" t="s">
        <v>619</v>
      </c>
      <c r="J2253" s="15">
        <v>0.0</v>
      </c>
    </row>
    <row r="2254" ht="15.0" customHeight="1">
      <c r="A2254" s="13" t="s">
        <v>24</v>
      </c>
      <c r="B2254" s="13" t="s">
        <v>87</v>
      </c>
      <c r="C2254" s="13" t="s">
        <v>23</v>
      </c>
      <c r="D2254" s="13" t="s">
        <v>2517</v>
      </c>
      <c r="E2254" s="13"/>
      <c r="F2254" s="14">
        <v>42695.5652662037</v>
      </c>
      <c r="G2254" s="14"/>
      <c r="H2254" s="14">
        <v>42695.5715277778</v>
      </c>
      <c r="I2254" s="13" t="s">
        <v>619</v>
      </c>
      <c r="J2254" s="15">
        <v>0.0</v>
      </c>
    </row>
    <row r="2255" ht="15.0" customHeight="1">
      <c r="A2255" s="13" t="s">
        <v>28</v>
      </c>
      <c r="B2255" s="13" t="s">
        <v>144</v>
      </c>
      <c r="C2255" s="13" t="s">
        <v>23</v>
      </c>
      <c r="D2255" s="13" t="s">
        <v>3103</v>
      </c>
      <c r="E2255" s="13"/>
      <c r="F2255" s="14">
        <v>42695.6895833333</v>
      </c>
      <c r="G2255" s="14"/>
      <c r="H2255" s="14">
        <v>42766.73125</v>
      </c>
      <c r="I2255" s="13" t="s">
        <v>1441</v>
      </c>
      <c r="J2255" s="15">
        <v>0.0</v>
      </c>
    </row>
    <row r="2256" ht="15.0" customHeight="1">
      <c r="A2256" s="13" t="s">
        <v>24</v>
      </c>
      <c r="B2256" s="13" t="s">
        <v>144</v>
      </c>
      <c r="C2256" s="13" t="s">
        <v>23</v>
      </c>
      <c r="D2256" s="13" t="s">
        <v>3979</v>
      </c>
      <c r="E2256" s="13"/>
      <c r="F2256" s="14">
        <v>42695.6509953704</v>
      </c>
      <c r="G2256" s="14"/>
      <c r="H2256" s="14">
        <v>42739.5111111111</v>
      </c>
      <c r="I2256" s="13" t="s">
        <v>619</v>
      </c>
      <c r="J2256" s="15">
        <v>0.0</v>
      </c>
    </row>
    <row r="2257" ht="15.0" customHeight="1">
      <c r="A2257" s="13" t="s">
        <v>24</v>
      </c>
      <c r="B2257" s="13" t="s">
        <v>144</v>
      </c>
      <c r="C2257" s="13" t="s">
        <v>23</v>
      </c>
      <c r="D2257" s="13" t="s">
        <v>3981</v>
      </c>
      <c r="E2257" s="13"/>
      <c r="F2257" s="14">
        <v>42695.6980324074</v>
      </c>
      <c r="G2257" s="14"/>
      <c r="H2257" s="14">
        <v>42709.3965277778</v>
      </c>
      <c r="I2257" s="13" t="s">
        <v>619</v>
      </c>
      <c r="J2257" s="15">
        <v>0.0</v>
      </c>
    </row>
    <row r="2258" ht="15.0" customHeight="1">
      <c r="A2258" s="13" t="s">
        <v>24</v>
      </c>
      <c r="B2258" s="13" t="s">
        <v>422</v>
      </c>
      <c r="C2258" s="13" t="s">
        <v>23</v>
      </c>
      <c r="D2258" s="13" t="s">
        <v>3820</v>
      </c>
      <c r="E2258" s="13"/>
      <c r="F2258" s="14">
        <v>42696.4264467593</v>
      </c>
      <c r="G2258" s="14"/>
      <c r="H2258" s="14">
        <v>42696.4597222222</v>
      </c>
      <c r="I2258" s="13" t="s">
        <v>619</v>
      </c>
      <c r="J2258" s="15">
        <v>0.0</v>
      </c>
    </row>
    <row r="2259" ht="15.0" customHeight="1">
      <c r="A2259" s="13" t="s">
        <v>24</v>
      </c>
      <c r="B2259" s="13" t="s">
        <v>422</v>
      </c>
      <c r="C2259" s="13" t="s">
        <v>23</v>
      </c>
      <c r="D2259" s="13" t="s">
        <v>3984</v>
      </c>
      <c r="E2259" s="13"/>
      <c r="F2259" s="14">
        <v>42696.4520138889</v>
      </c>
      <c r="G2259" s="14"/>
      <c r="H2259" s="14">
        <v>42696.4569444444</v>
      </c>
      <c r="I2259" s="13" t="s">
        <v>619</v>
      </c>
      <c r="J2259" s="15">
        <v>0.0</v>
      </c>
    </row>
    <row r="2260" ht="15.0" customHeight="1">
      <c r="A2260" s="13" t="s">
        <v>2005</v>
      </c>
      <c r="B2260" s="13" t="s">
        <v>296</v>
      </c>
      <c r="C2260" s="13" t="s">
        <v>23</v>
      </c>
      <c r="D2260" s="13" t="s">
        <v>3986</v>
      </c>
      <c r="E2260" s="13"/>
      <c r="F2260" s="14">
        <v>42696.5301388889</v>
      </c>
      <c r="G2260" s="14"/>
      <c r="H2260" s="14">
        <v>45313.6578240741</v>
      </c>
      <c r="I2260" s="13" t="s">
        <v>619</v>
      </c>
      <c r="J2260" s="15">
        <v>0.0</v>
      </c>
    </row>
    <row r="2261" ht="15.0" customHeight="1">
      <c r="A2261" s="13" t="s">
        <v>133</v>
      </c>
      <c r="B2261" s="13" t="s">
        <v>81</v>
      </c>
      <c r="C2261" s="13" t="s">
        <v>23</v>
      </c>
      <c r="D2261" s="13" t="s">
        <v>2164</v>
      </c>
      <c r="E2261" s="13"/>
      <c r="F2261" s="14">
        <v>42696.8121527778</v>
      </c>
      <c r="G2261" s="14"/>
      <c r="H2261" s="14">
        <v>45323.461099537</v>
      </c>
      <c r="I2261" s="13" t="s">
        <v>619</v>
      </c>
      <c r="J2261" s="15">
        <v>0.0</v>
      </c>
    </row>
    <row r="2262" ht="15.0" customHeight="1">
      <c r="A2262" s="13" t="s">
        <v>24</v>
      </c>
      <c r="B2262" s="13" t="s">
        <v>211</v>
      </c>
      <c r="C2262" s="13" t="s">
        <v>23</v>
      </c>
      <c r="D2262" s="13" t="s">
        <v>3743</v>
      </c>
      <c r="E2262" s="13"/>
      <c r="F2262" s="14">
        <v>42704.3537615741</v>
      </c>
      <c r="G2262" s="14"/>
      <c r="H2262" s="14">
        <v>42704.4138888889</v>
      </c>
      <c r="I2262" s="13" t="s">
        <v>619</v>
      </c>
      <c r="J2262" s="15">
        <v>0.0</v>
      </c>
    </row>
    <row r="2263" ht="15.0" customHeight="1">
      <c r="A2263" s="13" t="s">
        <v>24</v>
      </c>
      <c r="B2263" s="13" t="s">
        <v>694</v>
      </c>
      <c r="C2263" s="13" t="s">
        <v>23</v>
      </c>
      <c r="D2263" s="13" t="s">
        <v>3990</v>
      </c>
      <c r="E2263" s="13"/>
      <c r="F2263" s="14">
        <v>42704.3631828704</v>
      </c>
      <c r="G2263" s="14"/>
      <c r="H2263" s="14">
        <v>42704.4916666667</v>
      </c>
      <c r="I2263" s="13" t="s">
        <v>619</v>
      </c>
      <c r="J2263" s="15">
        <v>0.0</v>
      </c>
    </row>
    <row r="2264" ht="15.0" customHeight="1">
      <c r="A2264" s="13" t="s">
        <v>24</v>
      </c>
      <c r="B2264" s="13" t="s">
        <v>694</v>
      </c>
      <c r="C2264" s="13" t="s">
        <v>23</v>
      </c>
      <c r="D2264" s="13" t="s">
        <v>2414</v>
      </c>
      <c r="E2264" s="13"/>
      <c r="F2264" s="14">
        <v>42704.5096064815</v>
      </c>
      <c r="G2264" s="14"/>
      <c r="H2264" s="14">
        <v>42704.5347222222</v>
      </c>
      <c r="I2264" s="13" t="s">
        <v>619</v>
      </c>
      <c r="J2264" s="15">
        <v>0.0</v>
      </c>
    </row>
    <row r="2265" ht="15.0" customHeight="1">
      <c r="A2265" s="13" t="s">
        <v>24</v>
      </c>
      <c r="B2265" s="13" t="s">
        <v>694</v>
      </c>
      <c r="C2265" s="13" t="s">
        <v>23</v>
      </c>
      <c r="D2265" s="13" t="s">
        <v>3993</v>
      </c>
      <c r="E2265" s="13"/>
      <c r="F2265" s="14">
        <v>42704.5226273148</v>
      </c>
      <c r="G2265" s="14"/>
      <c r="H2265" s="14">
        <v>42704.4895833333</v>
      </c>
      <c r="I2265" s="13" t="s">
        <v>619</v>
      </c>
      <c r="J2265" s="15">
        <v>0.0</v>
      </c>
    </row>
    <row r="2266" ht="15.0" customHeight="1">
      <c r="A2266" s="13" t="s">
        <v>24</v>
      </c>
      <c r="B2266" s="13" t="s">
        <v>296</v>
      </c>
      <c r="C2266" s="13" t="s">
        <v>23</v>
      </c>
      <c r="D2266" s="13" t="s">
        <v>3995</v>
      </c>
      <c r="E2266" s="13"/>
      <c r="F2266" s="14">
        <v>42706.4078009259</v>
      </c>
      <c r="G2266" s="14"/>
      <c r="H2266" s="14">
        <v>45313.5034606481</v>
      </c>
      <c r="I2266" s="13" t="s">
        <v>619</v>
      </c>
      <c r="J2266" s="15">
        <v>0.0</v>
      </c>
    </row>
    <row r="2267" ht="15.0" customHeight="1">
      <c r="A2267" s="13" t="s">
        <v>1411</v>
      </c>
      <c r="B2267" s="13" t="s">
        <v>1072</v>
      </c>
      <c r="C2267" s="13" t="s">
        <v>23</v>
      </c>
      <c r="D2267" s="13" t="s">
        <v>3997</v>
      </c>
      <c r="E2267" s="13"/>
      <c r="F2267" s="14">
        <v>42709.5576041667</v>
      </c>
      <c r="G2267" s="14"/>
      <c r="H2267" s="14">
        <v>42780.5133101852</v>
      </c>
      <c r="I2267" s="13" t="s">
        <v>1067</v>
      </c>
      <c r="J2267" s="15">
        <v>360.0</v>
      </c>
    </row>
    <row r="2268" ht="15.0" customHeight="1">
      <c r="A2268" s="13" t="s">
        <v>88</v>
      </c>
      <c r="B2268" s="13" t="s">
        <v>1072</v>
      </c>
      <c r="C2268" s="13" t="s">
        <v>23</v>
      </c>
      <c r="D2268" s="13" t="s">
        <v>3999</v>
      </c>
      <c r="E2268" s="13"/>
      <c r="F2268" s="14">
        <v>42709.5610185185</v>
      </c>
      <c r="G2268" s="14"/>
      <c r="H2268" s="14">
        <v>42780.5150347222</v>
      </c>
      <c r="I2268" s="13" t="s">
        <v>1067</v>
      </c>
      <c r="J2268" s="15">
        <v>360.0</v>
      </c>
    </row>
    <row r="2269" ht="15.0" customHeight="1">
      <c r="A2269" s="13" t="s">
        <v>24</v>
      </c>
      <c r="B2269" s="13" t="s">
        <v>247</v>
      </c>
      <c r="C2269" s="13" t="s">
        <v>23</v>
      </c>
      <c r="D2269" s="13" t="s">
        <v>3352</v>
      </c>
      <c r="E2269" s="13"/>
      <c r="F2269" s="14">
        <v>42712.5247337963</v>
      </c>
      <c r="G2269" s="14"/>
      <c r="H2269" s="14">
        <v>42835.5916666667</v>
      </c>
      <c r="I2269" s="13" t="s">
        <v>619</v>
      </c>
      <c r="J2269" s="15">
        <v>0.0</v>
      </c>
    </row>
    <row r="2270" ht="15.0" customHeight="1">
      <c r="A2270" s="13" t="s">
        <v>32</v>
      </c>
      <c r="B2270" s="13" t="s">
        <v>554</v>
      </c>
      <c r="C2270" s="13" t="s">
        <v>23</v>
      </c>
      <c r="D2270" s="13" t="s">
        <v>4002</v>
      </c>
      <c r="E2270" s="13"/>
      <c r="F2270" s="14">
        <v>42713.6699537037</v>
      </c>
      <c r="G2270" s="14"/>
      <c r="H2270" s="14">
        <v>42739.4708333333</v>
      </c>
      <c r="I2270" s="13" t="s">
        <v>619</v>
      </c>
      <c r="J2270" s="15">
        <v>0.0</v>
      </c>
    </row>
    <row r="2271" ht="15.0" customHeight="1">
      <c r="A2271" s="13" t="s">
        <v>1606</v>
      </c>
      <c r="B2271" s="13" t="s">
        <v>296</v>
      </c>
      <c r="C2271" s="13" t="s">
        <v>23</v>
      </c>
      <c r="D2271" s="13" t="s">
        <v>4004</v>
      </c>
      <c r="E2271" s="13"/>
      <c r="F2271" s="14">
        <v>42717.4818981481</v>
      </c>
      <c r="G2271" s="14"/>
      <c r="H2271" s="14">
        <v>45323.461099537</v>
      </c>
      <c r="I2271" s="13" t="s">
        <v>619</v>
      </c>
      <c r="J2271" s="15">
        <v>0.0</v>
      </c>
    </row>
    <row r="2272" ht="15.0" customHeight="1">
      <c r="A2272" s="13" t="s">
        <v>24</v>
      </c>
      <c r="B2272" s="13" t="s">
        <v>296</v>
      </c>
      <c r="C2272" s="13" t="s">
        <v>23</v>
      </c>
      <c r="D2272" s="13" t="s">
        <v>4006</v>
      </c>
      <c r="E2272" s="13"/>
      <c r="F2272" s="14">
        <v>42717.4874652778</v>
      </c>
      <c r="G2272" s="14"/>
      <c r="H2272" s="14">
        <v>45323.461099537</v>
      </c>
      <c r="I2272" s="13" t="s">
        <v>619</v>
      </c>
      <c r="J2272" s="15">
        <v>0.0</v>
      </c>
    </row>
    <row r="2273" ht="15.0" customHeight="1">
      <c r="A2273" s="13" t="s">
        <v>502</v>
      </c>
      <c r="B2273" s="13" t="s">
        <v>296</v>
      </c>
      <c r="C2273" s="13" t="s">
        <v>23</v>
      </c>
      <c r="D2273" s="13" t="s">
        <v>4008</v>
      </c>
      <c r="E2273" s="13"/>
      <c r="F2273" s="14">
        <v>42717.491400463</v>
      </c>
      <c r="G2273" s="14"/>
      <c r="H2273" s="14">
        <v>43153.3</v>
      </c>
      <c r="I2273" s="13" t="s">
        <v>619</v>
      </c>
      <c r="J2273" s="15">
        <v>0.0</v>
      </c>
    </row>
    <row r="2274" ht="15.0" customHeight="1">
      <c r="A2274" s="13" t="s">
        <v>1747</v>
      </c>
      <c r="B2274" s="13" t="s">
        <v>296</v>
      </c>
      <c r="C2274" s="13" t="s">
        <v>23</v>
      </c>
      <c r="D2274" s="13" t="s">
        <v>4010</v>
      </c>
      <c r="E2274" s="13"/>
      <c r="F2274" s="14">
        <v>42717.4991898148</v>
      </c>
      <c r="G2274" s="14"/>
      <c r="H2274" s="14">
        <v>42922.4402777778</v>
      </c>
      <c r="I2274" s="13" t="s">
        <v>619</v>
      </c>
      <c r="J2274" s="15">
        <v>0.0</v>
      </c>
    </row>
    <row r="2275" ht="15.0" customHeight="1">
      <c r="A2275" s="13" t="s">
        <v>1342</v>
      </c>
      <c r="B2275" s="13" t="s">
        <v>296</v>
      </c>
      <c r="C2275" s="13" t="s">
        <v>23</v>
      </c>
      <c r="D2275" s="13" t="s">
        <v>4012</v>
      </c>
      <c r="E2275" s="13"/>
      <c r="F2275" s="14">
        <v>42717.5021990741</v>
      </c>
      <c r="G2275" s="14"/>
      <c r="H2275" s="14">
        <v>42914.3909722222</v>
      </c>
      <c r="I2275" s="13" t="s">
        <v>619</v>
      </c>
      <c r="J2275" s="15">
        <v>0.0</v>
      </c>
    </row>
    <row r="2276" ht="15.0" customHeight="1">
      <c r="A2276" s="13" t="s">
        <v>1342</v>
      </c>
      <c r="B2276" s="13" t="s">
        <v>296</v>
      </c>
      <c r="C2276" s="13" t="s">
        <v>23</v>
      </c>
      <c r="D2276" s="13" t="s">
        <v>4014</v>
      </c>
      <c r="E2276" s="13"/>
      <c r="F2276" s="14">
        <v>42717.5150347222</v>
      </c>
      <c r="G2276" s="14"/>
      <c r="H2276" s="14">
        <v>42922.4409722222</v>
      </c>
      <c r="I2276" s="13" t="s">
        <v>619</v>
      </c>
      <c r="J2276" s="15">
        <v>0.0</v>
      </c>
    </row>
    <row r="2277" ht="15.0" customHeight="1">
      <c r="A2277" s="13" t="s">
        <v>1342</v>
      </c>
      <c r="B2277" s="13" t="s">
        <v>296</v>
      </c>
      <c r="C2277" s="13" t="s">
        <v>23</v>
      </c>
      <c r="D2277" s="13" t="s">
        <v>4012</v>
      </c>
      <c r="E2277" s="13"/>
      <c r="F2277" s="14">
        <v>42717.4890625</v>
      </c>
      <c r="G2277" s="14"/>
      <c r="H2277" s="14">
        <v>42909.35625</v>
      </c>
      <c r="I2277" s="13" t="s">
        <v>619</v>
      </c>
      <c r="J2277" s="15">
        <v>0.0</v>
      </c>
    </row>
    <row r="2278" ht="15.0" customHeight="1">
      <c r="A2278" s="13" t="s">
        <v>88</v>
      </c>
      <c r="B2278" s="13" t="s">
        <v>1072</v>
      </c>
      <c r="C2278" s="13" t="s">
        <v>23</v>
      </c>
      <c r="D2278" s="13" t="s">
        <v>4017</v>
      </c>
      <c r="E2278" s="13"/>
      <c r="F2278" s="14">
        <v>42720.5625</v>
      </c>
      <c r="G2278" s="14"/>
      <c r="H2278" s="14">
        <v>42766.6743055556</v>
      </c>
      <c r="I2278" s="13" t="s">
        <v>1067</v>
      </c>
      <c r="J2278" s="15">
        <v>540.0</v>
      </c>
    </row>
    <row r="2279" ht="15.0" customHeight="1">
      <c r="A2279" s="13" t="s">
        <v>24</v>
      </c>
      <c r="B2279" s="13" t="s">
        <v>144</v>
      </c>
      <c r="C2279" s="13" t="s">
        <v>23</v>
      </c>
      <c r="D2279" s="13"/>
      <c r="E2279" s="13"/>
      <c r="F2279" s="14">
        <v>42723.4139583333</v>
      </c>
      <c r="G2279" s="14"/>
      <c r="H2279" s="14">
        <v>42739.5173611111</v>
      </c>
      <c r="I2279" s="13" t="s">
        <v>619</v>
      </c>
      <c r="J2279" s="15">
        <v>0.0</v>
      </c>
    </row>
    <row r="2280" ht="15.0" customHeight="1">
      <c r="A2280" s="13" t="s">
        <v>1463</v>
      </c>
      <c r="B2280" s="13" t="s">
        <v>296</v>
      </c>
      <c r="C2280" s="13" t="s">
        <v>23</v>
      </c>
      <c r="D2280" s="13"/>
      <c r="E2280" s="13"/>
      <c r="F2280" s="14">
        <v>42723.6484837963</v>
      </c>
      <c r="G2280" s="14"/>
      <c r="H2280" s="14">
        <v>42723.6486111111</v>
      </c>
      <c r="I2280" s="13" t="s">
        <v>2995</v>
      </c>
      <c r="J2280" s="15">
        <v>0.0</v>
      </c>
    </row>
    <row r="2281" ht="15.0" customHeight="1">
      <c r="A2281" s="13" t="s">
        <v>1411</v>
      </c>
      <c r="B2281" s="13" t="s">
        <v>1072</v>
      </c>
      <c r="C2281" s="13" t="s">
        <v>23</v>
      </c>
      <c r="D2281" s="13"/>
      <c r="E2281" s="13"/>
      <c r="F2281" s="14">
        <v>42723.6607407407</v>
      </c>
      <c r="G2281" s="14"/>
      <c r="H2281" s="14">
        <v>42723.6201388889</v>
      </c>
      <c r="I2281" s="13" t="s">
        <v>3092</v>
      </c>
      <c r="J2281" s="15">
        <v>0.0</v>
      </c>
    </row>
    <row r="2282" ht="15.0" customHeight="1">
      <c r="A2282" s="13" t="s">
        <v>133</v>
      </c>
      <c r="B2282" s="13" t="s">
        <v>296</v>
      </c>
      <c r="C2282" s="13" t="s">
        <v>23</v>
      </c>
      <c r="D2282" s="13" t="s">
        <v>4022</v>
      </c>
      <c r="E2282" s="13"/>
      <c r="F2282" s="14">
        <v>42726.4792592593</v>
      </c>
      <c r="G2282" s="14"/>
      <c r="H2282" s="14">
        <v>42732.4465277778</v>
      </c>
      <c r="I2282" s="13" t="s">
        <v>619</v>
      </c>
      <c r="J2282" s="15">
        <v>0.0</v>
      </c>
    </row>
    <row r="2283" ht="15.0" customHeight="1">
      <c r="A2283" s="13" t="s">
        <v>24</v>
      </c>
      <c r="B2283" s="13" t="s">
        <v>91</v>
      </c>
      <c r="C2283" s="13" t="s">
        <v>23</v>
      </c>
      <c r="D2283" s="13" t="s">
        <v>4024</v>
      </c>
      <c r="E2283" s="13"/>
      <c r="F2283" s="14">
        <v>42727.3835185185</v>
      </c>
      <c r="G2283" s="14"/>
      <c r="H2283" s="14">
        <v>42727.4326388889</v>
      </c>
      <c r="I2283" s="13" t="s">
        <v>619</v>
      </c>
      <c r="J2283" s="15">
        <v>0.0</v>
      </c>
    </row>
    <row r="2284" ht="15.0" customHeight="1">
      <c r="A2284" s="13" t="s">
        <v>133</v>
      </c>
      <c r="B2284" s="13" t="s">
        <v>419</v>
      </c>
      <c r="C2284" s="13" t="s">
        <v>23</v>
      </c>
      <c r="D2284" s="13" t="s">
        <v>2164</v>
      </c>
      <c r="E2284" s="13" t="s">
        <v>4026</v>
      </c>
      <c r="F2284" s="14">
        <v>42731.7031828704</v>
      </c>
      <c r="G2284" s="14"/>
      <c r="H2284" s="14">
        <v>42773.4569444444</v>
      </c>
      <c r="I2284" s="13" t="s">
        <v>619</v>
      </c>
      <c r="J2284" s="15">
        <v>0.0</v>
      </c>
    </row>
    <row r="2285" ht="15.0" customHeight="1">
      <c r="A2285" s="13" t="s">
        <v>24</v>
      </c>
      <c r="B2285" s="13" t="s">
        <v>296</v>
      </c>
      <c r="C2285" s="13" t="s">
        <v>23</v>
      </c>
      <c r="D2285" s="13" t="s">
        <v>4028</v>
      </c>
      <c r="E2285" s="13"/>
      <c r="F2285" s="14">
        <v>42731.8978587963</v>
      </c>
      <c r="G2285" s="14"/>
      <c r="H2285" s="14">
        <v>42746.5159722222</v>
      </c>
      <c r="I2285" s="13" t="s">
        <v>619</v>
      </c>
      <c r="J2285" s="15">
        <v>0.0</v>
      </c>
    </row>
    <row r="2286" ht="15.0" customHeight="1">
      <c r="A2286" s="13" t="s">
        <v>24</v>
      </c>
      <c r="B2286" s="13" t="s">
        <v>1560</v>
      </c>
      <c r="C2286" s="13" t="s">
        <v>23</v>
      </c>
      <c r="D2286" s="13" t="s">
        <v>4030</v>
      </c>
      <c r="E2286" s="13"/>
      <c r="F2286" s="14">
        <v>42732.5149652778</v>
      </c>
      <c r="G2286" s="14"/>
      <c r="H2286" s="14">
        <v>42732.5423611111</v>
      </c>
      <c r="I2286" s="13" t="s">
        <v>619</v>
      </c>
      <c r="J2286" s="15">
        <v>0.0</v>
      </c>
    </row>
    <row r="2287" ht="15.0" customHeight="1">
      <c r="A2287" s="13" t="s">
        <v>24</v>
      </c>
      <c r="B2287" s="13" t="s">
        <v>58</v>
      </c>
      <c r="C2287" s="13" t="s">
        <v>23</v>
      </c>
      <c r="D2287" s="13" t="s">
        <v>4032</v>
      </c>
      <c r="E2287" s="13"/>
      <c r="F2287" s="14">
        <v>42732.4763425926</v>
      </c>
      <c r="G2287" s="14"/>
      <c r="H2287" s="14">
        <v>42732.65</v>
      </c>
      <c r="I2287" s="13" t="s">
        <v>619</v>
      </c>
      <c r="J2287" s="15">
        <v>0.0</v>
      </c>
    </row>
    <row r="2288" ht="15.0" customHeight="1">
      <c r="A2288" s="13" t="s">
        <v>32</v>
      </c>
      <c r="B2288" s="13" t="s">
        <v>296</v>
      </c>
      <c r="C2288" s="13" t="s">
        <v>23</v>
      </c>
      <c r="D2288" s="13" t="s">
        <v>4034</v>
      </c>
      <c r="E2288" s="13"/>
      <c r="F2288" s="14">
        <v>42732.5348611111</v>
      </c>
      <c r="G2288" s="14"/>
      <c r="H2288" s="14">
        <v>42733.5027777778</v>
      </c>
      <c r="I2288" s="13" t="s">
        <v>619</v>
      </c>
      <c r="J2288" s="15">
        <v>0.0</v>
      </c>
    </row>
    <row r="2289" ht="15.0" customHeight="1">
      <c r="A2289" s="13" t="s">
        <v>24</v>
      </c>
      <c r="B2289" s="13" t="s">
        <v>48</v>
      </c>
      <c r="C2289" s="13" t="s">
        <v>23</v>
      </c>
      <c r="D2289" s="13" t="s">
        <v>4036</v>
      </c>
      <c r="E2289" s="13"/>
      <c r="F2289" s="14">
        <v>42732.6591550926</v>
      </c>
      <c r="G2289" s="14"/>
      <c r="H2289" s="14">
        <v>42734.4805555556</v>
      </c>
      <c r="I2289" s="13" t="s">
        <v>619</v>
      </c>
      <c r="J2289" s="15">
        <v>0.0</v>
      </c>
    </row>
    <row r="2290" ht="15.0" customHeight="1">
      <c r="A2290" s="13" t="s">
        <v>32</v>
      </c>
      <c r="B2290" s="13" t="s">
        <v>296</v>
      </c>
      <c r="C2290" s="13" t="s">
        <v>23</v>
      </c>
      <c r="D2290" s="13" t="s">
        <v>4038</v>
      </c>
      <c r="E2290" s="13"/>
      <c r="F2290" s="14">
        <v>42733.4230439815</v>
      </c>
      <c r="G2290" s="14"/>
      <c r="H2290" s="14">
        <v>42739.5194444444</v>
      </c>
      <c r="I2290" s="13" t="s">
        <v>619</v>
      </c>
      <c r="J2290" s="15">
        <v>0.0</v>
      </c>
    </row>
    <row r="2291" ht="15.0" customHeight="1">
      <c r="A2291" s="13" t="s">
        <v>24</v>
      </c>
      <c r="B2291" s="13" t="s">
        <v>58</v>
      </c>
      <c r="C2291" s="13" t="s">
        <v>23</v>
      </c>
      <c r="D2291" s="13" t="s">
        <v>2543</v>
      </c>
      <c r="E2291" s="13" t="s">
        <v>61</v>
      </c>
      <c r="F2291" s="14">
        <v>42733.6505671296</v>
      </c>
      <c r="G2291" s="14"/>
      <c r="H2291" s="14">
        <v>42739.5201388889</v>
      </c>
      <c r="I2291" s="13" t="s">
        <v>619</v>
      </c>
      <c r="J2291" s="15">
        <v>0.0</v>
      </c>
    </row>
    <row r="2292" ht="15.0" customHeight="1">
      <c r="A2292" s="13" t="s">
        <v>1411</v>
      </c>
      <c r="B2292" s="13" t="s">
        <v>296</v>
      </c>
      <c r="C2292" s="13" t="s">
        <v>23</v>
      </c>
      <c r="D2292" s="13" t="s">
        <v>4041</v>
      </c>
      <c r="E2292" s="13"/>
      <c r="F2292" s="14">
        <v>42739.4843171296</v>
      </c>
      <c r="G2292" s="14"/>
      <c r="H2292" s="14">
        <v>42766.4479166667</v>
      </c>
      <c r="I2292" s="13" t="s">
        <v>1067</v>
      </c>
      <c r="J2292" s="15">
        <v>540.0</v>
      </c>
    </row>
    <row r="2293" ht="15.0" customHeight="1">
      <c r="A2293" s="13" t="s">
        <v>1411</v>
      </c>
      <c r="B2293" s="13" t="s">
        <v>296</v>
      </c>
      <c r="C2293" s="13" t="s">
        <v>23</v>
      </c>
      <c r="D2293" s="13" t="s">
        <v>3484</v>
      </c>
      <c r="E2293" s="13"/>
      <c r="F2293" s="14">
        <v>42739.5111111111</v>
      </c>
      <c r="G2293" s="14"/>
      <c r="H2293" s="14">
        <v>42761.4083333333</v>
      </c>
      <c r="I2293" s="13" t="s">
        <v>619</v>
      </c>
      <c r="J2293" s="15">
        <v>0.0</v>
      </c>
    </row>
    <row r="2294" ht="15.0" customHeight="1">
      <c r="A2294" s="13" t="s">
        <v>24</v>
      </c>
      <c r="B2294" s="13" t="s">
        <v>296</v>
      </c>
      <c r="C2294" s="13" t="s">
        <v>23</v>
      </c>
      <c r="D2294" s="13" t="s">
        <v>4044</v>
      </c>
      <c r="E2294" s="13"/>
      <c r="F2294" s="14">
        <v>42740.4980208333</v>
      </c>
      <c r="G2294" s="14"/>
      <c r="H2294" s="14">
        <v>42838.5563541667</v>
      </c>
      <c r="I2294" s="13" t="s">
        <v>619</v>
      </c>
      <c r="J2294" s="15">
        <v>0.0</v>
      </c>
    </row>
    <row r="2295" ht="15.0" customHeight="1">
      <c r="A2295" s="13" t="s">
        <v>1411</v>
      </c>
      <c r="B2295" s="13" t="s">
        <v>296</v>
      </c>
      <c r="C2295" s="13" t="s">
        <v>23</v>
      </c>
      <c r="D2295" s="13" t="s">
        <v>4046</v>
      </c>
      <c r="E2295" s="13"/>
      <c r="F2295" s="14">
        <v>42741.4286574074</v>
      </c>
      <c r="G2295" s="14"/>
      <c r="H2295" s="14">
        <v>45323.461099537</v>
      </c>
      <c r="I2295" s="13" t="s">
        <v>619</v>
      </c>
      <c r="J2295" s="15">
        <v>0.0</v>
      </c>
    </row>
    <row r="2296" ht="15.0" customHeight="1">
      <c r="A2296" s="13" t="s">
        <v>1411</v>
      </c>
      <c r="B2296" s="13" t="s">
        <v>296</v>
      </c>
      <c r="C2296" s="13" t="s">
        <v>23</v>
      </c>
      <c r="D2296" s="13" t="s">
        <v>4048</v>
      </c>
      <c r="E2296" s="13"/>
      <c r="F2296" s="14">
        <v>42744.6644444444</v>
      </c>
      <c r="G2296" s="14"/>
      <c r="H2296" s="14">
        <v>42791.5513888889</v>
      </c>
      <c r="I2296" s="13" t="s">
        <v>1067</v>
      </c>
      <c r="J2296" s="15">
        <v>8347.51</v>
      </c>
    </row>
    <row r="2297" ht="15.0" customHeight="1">
      <c r="A2297" s="13" t="s">
        <v>24</v>
      </c>
      <c r="B2297" s="13" t="s">
        <v>1560</v>
      </c>
      <c r="C2297" s="13" t="s">
        <v>23</v>
      </c>
      <c r="D2297" s="13" t="s">
        <v>1550</v>
      </c>
      <c r="E2297" s="13"/>
      <c r="F2297" s="14">
        <v>42745.5263888889</v>
      </c>
      <c r="G2297" s="14"/>
      <c r="H2297" s="14">
        <v>42747.5194444444</v>
      </c>
      <c r="I2297" s="13" t="s">
        <v>619</v>
      </c>
      <c r="J2297" s="15">
        <v>0.0</v>
      </c>
    </row>
    <row r="2298" ht="15.0" customHeight="1">
      <c r="A2298" s="13" t="s">
        <v>133</v>
      </c>
      <c r="B2298" s="13" t="s">
        <v>228</v>
      </c>
      <c r="C2298" s="13" t="s">
        <v>23</v>
      </c>
      <c r="D2298" s="13" t="s">
        <v>4051</v>
      </c>
      <c r="E2298" s="13"/>
      <c r="F2298" s="14">
        <v>42746.3386226852</v>
      </c>
      <c r="G2298" s="14"/>
      <c r="H2298" s="14">
        <v>42747.5159722222</v>
      </c>
      <c r="I2298" s="13" t="s">
        <v>619</v>
      </c>
      <c r="J2298" s="15">
        <v>0.0</v>
      </c>
    </row>
    <row r="2299" ht="15.0" customHeight="1">
      <c r="A2299" s="13" t="s">
        <v>24</v>
      </c>
      <c r="B2299" s="13" t="s">
        <v>214</v>
      </c>
      <c r="C2299" s="13" t="s">
        <v>23</v>
      </c>
      <c r="D2299" s="13" t="s">
        <v>4053</v>
      </c>
      <c r="E2299" s="13"/>
      <c r="F2299" s="14">
        <v>42747.5321527778</v>
      </c>
      <c r="G2299" s="14"/>
      <c r="H2299" s="14">
        <v>42768.6666666667</v>
      </c>
      <c r="I2299" s="13" t="s">
        <v>619</v>
      </c>
      <c r="J2299" s="15">
        <v>0.0</v>
      </c>
    </row>
    <row r="2300" ht="15.0" customHeight="1">
      <c r="A2300" s="13" t="s">
        <v>133</v>
      </c>
      <c r="B2300" s="13" t="s">
        <v>22</v>
      </c>
      <c r="C2300" s="13" t="s">
        <v>23</v>
      </c>
      <c r="D2300" s="13" t="s">
        <v>4055</v>
      </c>
      <c r="E2300" s="13" t="s">
        <v>306</v>
      </c>
      <c r="F2300" s="14">
        <v>42747.6143287037</v>
      </c>
      <c r="G2300" s="14"/>
      <c r="H2300" s="14">
        <v>42773.4625</v>
      </c>
      <c r="I2300" s="13" t="s">
        <v>619</v>
      </c>
      <c r="J2300" s="15">
        <v>0.0</v>
      </c>
    </row>
    <row r="2301" ht="15.0" customHeight="1">
      <c r="A2301" s="13" t="s">
        <v>502</v>
      </c>
      <c r="B2301" s="13" t="s">
        <v>296</v>
      </c>
      <c r="C2301" s="13" t="s">
        <v>23</v>
      </c>
      <c r="D2301" s="13" t="s">
        <v>4057</v>
      </c>
      <c r="E2301" s="13"/>
      <c r="F2301" s="14">
        <v>42752.3966666667</v>
      </c>
      <c r="G2301" s="14"/>
      <c r="H2301" s="14">
        <v>42758.5006944444</v>
      </c>
      <c r="I2301" s="13" t="s">
        <v>619</v>
      </c>
      <c r="J2301" s="15">
        <v>0.0</v>
      </c>
    </row>
    <row r="2302" ht="15.0" customHeight="1">
      <c r="A2302" s="13" t="s">
        <v>24</v>
      </c>
      <c r="B2302" s="13" t="s">
        <v>45</v>
      </c>
      <c r="C2302" s="13" t="s">
        <v>23</v>
      </c>
      <c r="D2302" s="13" t="s">
        <v>4059</v>
      </c>
      <c r="E2302" s="13"/>
      <c r="F2302" s="14">
        <v>42752.8198842593</v>
      </c>
      <c r="G2302" s="14"/>
      <c r="H2302" s="14">
        <v>42758.4986111111</v>
      </c>
      <c r="I2302" s="13" t="s">
        <v>619</v>
      </c>
      <c r="J2302" s="15">
        <v>0.0</v>
      </c>
    </row>
    <row r="2303" ht="15.0" customHeight="1">
      <c r="A2303" s="13" t="s">
        <v>24</v>
      </c>
      <c r="B2303" s="13" t="s">
        <v>661</v>
      </c>
      <c r="C2303" s="13" t="s">
        <v>23</v>
      </c>
      <c r="D2303" s="13" t="s">
        <v>4061</v>
      </c>
      <c r="E2303" s="13"/>
      <c r="F2303" s="14">
        <v>42753.5663310185</v>
      </c>
      <c r="G2303" s="14"/>
      <c r="H2303" s="14">
        <v>42858.2881944444</v>
      </c>
      <c r="I2303" s="13" t="s">
        <v>619</v>
      </c>
      <c r="J2303" s="15">
        <v>0.0</v>
      </c>
    </row>
    <row r="2304" ht="15.0" customHeight="1">
      <c r="A2304" s="13" t="s">
        <v>325</v>
      </c>
      <c r="B2304" s="13" t="s">
        <v>81</v>
      </c>
      <c r="C2304" s="13" t="s">
        <v>23</v>
      </c>
      <c r="D2304" s="13" t="s">
        <v>4063</v>
      </c>
      <c r="E2304" s="13"/>
      <c r="F2304" s="14">
        <v>42753.6122453704</v>
      </c>
      <c r="G2304" s="14"/>
      <c r="H2304" s="14">
        <v>42758.4541666667</v>
      </c>
      <c r="I2304" s="13" t="s">
        <v>619</v>
      </c>
      <c r="J2304" s="15">
        <v>0.0</v>
      </c>
    </row>
    <row r="2305" ht="15.0" customHeight="1">
      <c r="A2305" s="13" t="s">
        <v>32</v>
      </c>
      <c r="B2305" s="13" t="s">
        <v>296</v>
      </c>
      <c r="C2305" s="13" t="s">
        <v>23</v>
      </c>
      <c r="D2305" s="13" t="s">
        <v>4065</v>
      </c>
      <c r="E2305" s="13"/>
      <c r="F2305" s="14">
        <v>42761.4199884259</v>
      </c>
      <c r="G2305" s="14"/>
      <c r="H2305" s="14">
        <v>42788.5972222222</v>
      </c>
      <c r="I2305" s="13" t="s">
        <v>619</v>
      </c>
      <c r="J2305" s="15">
        <v>0.0</v>
      </c>
    </row>
    <row r="2306" ht="15.0" customHeight="1">
      <c r="A2306" s="13" t="s">
        <v>1411</v>
      </c>
      <c r="B2306" s="13" t="s">
        <v>296</v>
      </c>
      <c r="C2306" s="13" t="s">
        <v>23</v>
      </c>
      <c r="D2306" s="13" t="s">
        <v>4067</v>
      </c>
      <c r="E2306" s="13"/>
      <c r="F2306" s="14">
        <v>42762.4733101852</v>
      </c>
      <c r="G2306" s="14"/>
      <c r="H2306" s="14">
        <v>42780.5326273148</v>
      </c>
      <c r="I2306" s="13" t="s">
        <v>1067</v>
      </c>
      <c r="J2306" s="15">
        <v>270.0</v>
      </c>
    </row>
    <row r="2307" ht="15.0" customHeight="1">
      <c r="A2307" s="13" t="s">
        <v>1411</v>
      </c>
      <c r="B2307" s="13" t="s">
        <v>296</v>
      </c>
      <c r="C2307" s="13" t="s">
        <v>300</v>
      </c>
      <c r="D2307" s="13" t="s">
        <v>4069</v>
      </c>
      <c r="E2307" s="13"/>
      <c r="F2307" s="14">
        <v>42762.7096527778</v>
      </c>
      <c r="G2307" s="14"/>
      <c r="H2307" s="14"/>
      <c r="I2307" s="13"/>
      <c r="J2307" s="15">
        <v>0.0</v>
      </c>
    </row>
    <row r="2308" ht="15.0" customHeight="1">
      <c r="A2308" s="13" t="s">
        <v>133</v>
      </c>
      <c r="B2308" s="13" t="s">
        <v>296</v>
      </c>
      <c r="C2308" s="13" t="s">
        <v>23</v>
      </c>
      <c r="D2308" s="13" t="s">
        <v>4071</v>
      </c>
      <c r="E2308" s="13"/>
      <c r="F2308" s="14">
        <v>42765.4119328704</v>
      </c>
      <c r="G2308" s="14"/>
      <c r="H2308" s="14">
        <v>42800.6659722222</v>
      </c>
      <c r="I2308" s="13" t="s">
        <v>619</v>
      </c>
      <c r="J2308" s="15">
        <v>0.0</v>
      </c>
    </row>
    <row r="2309" ht="15.0" customHeight="1">
      <c r="A2309" s="13" t="s">
        <v>28</v>
      </c>
      <c r="B2309" s="13" t="s">
        <v>55</v>
      </c>
      <c r="C2309" s="13" t="s">
        <v>23</v>
      </c>
      <c r="D2309" s="13" t="s">
        <v>2474</v>
      </c>
      <c r="E2309" s="13"/>
      <c r="F2309" s="14">
        <v>42766.7252893519</v>
      </c>
      <c r="G2309" s="14"/>
      <c r="H2309" s="14">
        <v>42811.5881944444</v>
      </c>
      <c r="I2309" s="13" t="s">
        <v>1441</v>
      </c>
      <c r="J2309" s="15">
        <v>0.0</v>
      </c>
    </row>
    <row r="2310" ht="15.0" customHeight="1">
      <c r="A2310" s="13" t="s">
        <v>502</v>
      </c>
      <c r="B2310" s="13" t="s">
        <v>296</v>
      </c>
      <c r="C2310" s="13" t="s">
        <v>23</v>
      </c>
      <c r="D2310" s="13" t="s">
        <v>4074</v>
      </c>
      <c r="E2310" s="13"/>
      <c r="F2310" s="14">
        <v>42766.8823842593</v>
      </c>
      <c r="G2310" s="14"/>
      <c r="H2310" s="14">
        <v>42816.4069444444</v>
      </c>
      <c r="I2310" s="13" t="s">
        <v>3482</v>
      </c>
      <c r="J2310" s="15">
        <v>0.0</v>
      </c>
    </row>
    <row r="2311" ht="15.0" customHeight="1">
      <c r="A2311" s="13" t="s">
        <v>24</v>
      </c>
      <c r="B2311" s="13" t="s">
        <v>252</v>
      </c>
      <c r="C2311" s="13" t="s">
        <v>23</v>
      </c>
      <c r="D2311" s="13" t="s">
        <v>3936</v>
      </c>
      <c r="E2311" s="13"/>
      <c r="F2311" s="14">
        <v>42767.4994791667</v>
      </c>
      <c r="G2311" s="14"/>
      <c r="H2311" s="14">
        <v>42773.4673611111</v>
      </c>
      <c r="I2311" s="13" t="s">
        <v>619</v>
      </c>
      <c r="J2311" s="15">
        <v>0.0</v>
      </c>
    </row>
    <row r="2312" ht="15.0" customHeight="1">
      <c r="A2312" s="13" t="s">
        <v>32</v>
      </c>
      <c r="B2312" s="13" t="s">
        <v>176</v>
      </c>
      <c r="C2312" s="13" t="s">
        <v>23</v>
      </c>
      <c r="D2312" s="13" t="s">
        <v>4077</v>
      </c>
      <c r="E2312" s="13"/>
      <c r="F2312" s="14">
        <v>42767.6568865741</v>
      </c>
      <c r="G2312" s="14"/>
      <c r="H2312" s="14">
        <v>42767.6631944444</v>
      </c>
      <c r="I2312" s="13" t="s">
        <v>619</v>
      </c>
      <c r="J2312" s="15">
        <v>0.0</v>
      </c>
    </row>
    <row r="2313" ht="15.0" customHeight="1">
      <c r="A2313" s="13"/>
      <c r="B2313" s="13" t="s">
        <v>176</v>
      </c>
      <c r="C2313" s="13" t="s">
        <v>23</v>
      </c>
      <c r="D2313" s="13" t="s">
        <v>3771</v>
      </c>
      <c r="E2313" s="13"/>
      <c r="F2313" s="14">
        <v>42767.6447916667</v>
      </c>
      <c r="G2313" s="14"/>
      <c r="H2313" s="14">
        <v>45323.461099537</v>
      </c>
      <c r="I2313" s="13" t="s">
        <v>619</v>
      </c>
      <c r="J2313" s="15">
        <v>0.0</v>
      </c>
    </row>
    <row r="2314" ht="15.0" customHeight="1">
      <c r="A2314" s="13" t="s">
        <v>1411</v>
      </c>
      <c r="B2314" s="13" t="s">
        <v>296</v>
      </c>
      <c r="C2314" s="13" t="s">
        <v>23</v>
      </c>
      <c r="D2314" s="13" t="s">
        <v>4080</v>
      </c>
      <c r="E2314" s="13"/>
      <c r="F2314" s="14">
        <v>42768.4376273148</v>
      </c>
      <c r="G2314" s="14"/>
      <c r="H2314" s="14">
        <v>42774.9173611111</v>
      </c>
      <c r="I2314" s="13" t="s">
        <v>1067</v>
      </c>
      <c r="J2314" s="15">
        <v>360.0</v>
      </c>
    </row>
    <row r="2315" ht="15.0" customHeight="1">
      <c r="A2315" s="13" t="s">
        <v>24</v>
      </c>
      <c r="B2315" s="13" t="s">
        <v>214</v>
      </c>
      <c r="C2315" s="13" t="s">
        <v>23</v>
      </c>
      <c r="D2315" s="13" t="s">
        <v>3501</v>
      </c>
      <c r="E2315" s="13"/>
      <c r="F2315" s="14">
        <v>42768.5296412037</v>
      </c>
      <c r="G2315" s="14"/>
      <c r="H2315" s="14">
        <v>42768.6597222222</v>
      </c>
      <c r="I2315" s="13" t="s">
        <v>619</v>
      </c>
      <c r="J2315" s="15">
        <v>0.0</v>
      </c>
    </row>
    <row r="2316" ht="15.0" customHeight="1">
      <c r="A2316" s="13" t="s">
        <v>1411</v>
      </c>
      <c r="B2316" s="13" t="s">
        <v>296</v>
      </c>
      <c r="C2316" s="13" t="s">
        <v>23</v>
      </c>
      <c r="D2316" s="13" t="s">
        <v>4083</v>
      </c>
      <c r="E2316" s="13"/>
      <c r="F2316" s="14">
        <v>42769.5928240741</v>
      </c>
      <c r="G2316" s="14"/>
      <c r="H2316" s="14">
        <v>42791.4513888889</v>
      </c>
      <c r="I2316" s="13" t="s">
        <v>1067</v>
      </c>
      <c r="J2316" s="15">
        <v>52.5</v>
      </c>
    </row>
    <row r="2317" ht="15.0" customHeight="1">
      <c r="A2317" s="13" t="s">
        <v>1411</v>
      </c>
      <c r="B2317" s="13" t="s">
        <v>296</v>
      </c>
      <c r="C2317" s="13" t="s">
        <v>23</v>
      </c>
      <c r="D2317" s="13" t="s">
        <v>4085</v>
      </c>
      <c r="E2317" s="13"/>
      <c r="F2317" s="14">
        <v>42769.5946759259</v>
      </c>
      <c r="G2317" s="14"/>
      <c r="H2317" s="14">
        <v>42791.4645833333</v>
      </c>
      <c r="I2317" s="13" t="s">
        <v>1067</v>
      </c>
      <c r="J2317" s="15">
        <v>52.5</v>
      </c>
    </row>
    <row r="2318" ht="15.0" customHeight="1">
      <c r="A2318" s="13" t="s">
        <v>1411</v>
      </c>
      <c r="B2318" s="13" t="s">
        <v>1072</v>
      </c>
      <c r="C2318" s="13" t="s">
        <v>23</v>
      </c>
      <c r="D2318" s="13"/>
      <c r="E2318" s="13"/>
      <c r="F2318" s="14">
        <v>42769.6839467593</v>
      </c>
      <c r="G2318" s="14"/>
      <c r="H2318" s="14">
        <v>42816.5347222222</v>
      </c>
      <c r="I2318" s="13" t="s">
        <v>4087</v>
      </c>
      <c r="J2318" s="15">
        <v>0.0</v>
      </c>
    </row>
    <row r="2319" ht="15.0" customHeight="1">
      <c r="A2319" s="13" t="s">
        <v>32</v>
      </c>
      <c r="B2319" s="13" t="s">
        <v>296</v>
      </c>
      <c r="C2319" s="13" t="s">
        <v>23</v>
      </c>
      <c r="D2319" s="13" t="s">
        <v>4089</v>
      </c>
      <c r="E2319" s="13"/>
      <c r="F2319" s="14">
        <v>42772.6109953704</v>
      </c>
      <c r="G2319" s="14"/>
      <c r="H2319" s="14">
        <v>42990.4979166667</v>
      </c>
      <c r="I2319" s="13" t="s">
        <v>619</v>
      </c>
      <c r="J2319" s="15">
        <v>0.0</v>
      </c>
    </row>
    <row r="2320" ht="15.0" customHeight="1">
      <c r="A2320" s="13" t="s">
        <v>1355</v>
      </c>
      <c r="B2320" s="13" t="s">
        <v>296</v>
      </c>
      <c r="C2320" s="13" t="s">
        <v>23</v>
      </c>
      <c r="D2320" s="13" t="s">
        <v>4091</v>
      </c>
      <c r="E2320" s="13"/>
      <c r="F2320" s="14">
        <v>42772.6172222222</v>
      </c>
      <c r="G2320" s="14"/>
      <c r="H2320" s="14">
        <v>42773.4652777778</v>
      </c>
      <c r="I2320" s="13" t="s">
        <v>619</v>
      </c>
      <c r="J2320" s="15">
        <v>0.0</v>
      </c>
    </row>
    <row r="2321" ht="15.0" customHeight="1">
      <c r="A2321" s="13" t="s">
        <v>28</v>
      </c>
      <c r="B2321" s="13" t="s">
        <v>81</v>
      </c>
      <c r="C2321" s="13" t="s">
        <v>23</v>
      </c>
      <c r="D2321" s="13" t="s">
        <v>2474</v>
      </c>
      <c r="E2321" s="13"/>
      <c r="F2321" s="14">
        <v>42773.4709606481</v>
      </c>
      <c r="G2321" s="14"/>
      <c r="H2321" s="14">
        <v>42780.3673611111</v>
      </c>
      <c r="I2321" s="13" t="s">
        <v>1441</v>
      </c>
      <c r="J2321" s="15">
        <v>0.0</v>
      </c>
    </row>
    <row r="2322" ht="15.0" customHeight="1">
      <c r="A2322" s="13" t="s">
        <v>1606</v>
      </c>
      <c r="B2322" s="13" t="s">
        <v>296</v>
      </c>
      <c r="C2322" s="13" t="s">
        <v>23</v>
      </c>
      <c r="D2322" s="13" t="s">
        <v>4094</v>
      </c>
      <c r="E2322" s="13"/>
      <c r="F2322" s="14">
        <v>42773.7032986111</v>
      </c>
      <c r="G2322" s="14"/>
      <c r="H2322" s="14">
        <v>45323.461099537</v>
      </c>
      <c r="I2322" s="13" t="s">
        <v>619</v>
      </c>
      <c r="J2322" s="15">
        <v>0.0</v>
      </c>
    </row>
    <row r="2323" ht="15.0" customHeight="1">
      <c r="A2323" s="13" t="s">
        <v>133</v>
      </c>
      <c r="B2323" s="13" t="s">
        <v>40</v>
      </c>
      <c r="C2323" s="13" t="s">
        <v>23</v>
      </c>
      <c r="D2323" s="13" t="s">
        <v>3771</v>
      </c>
      <c r="E2323" s="13"/>
      <c r="F2323" s="14">
        <v>42774.5362731481</v>
      </c>
      <c r="G2323" s="14"/>
      <c r="H2323" s="14">
        <v>45323.461099537</v>
      </c>
      <c r="I2323" s="13" t="s">
        <v>619</v>
      </c>
      <c r="J2323" s="15">
        <v>0.0</v>
      </c>
    </row>
    <row r="2324" ht="15.0" customHeight="1">
      <c r="A2324" s="13" t="s">
        <v>24</v>
      </c>
      <c r="B2324" s="13" t="s">
        <v>261</v>
      </c>
      <c r="C2324" s="13" t="s">
        <v>23</v>
      </c>
      <c r="D2324" s="13" t="s">
        <v>4097</v>
      </c>
      <c r="E2324" s="13"/>
      <c r="F2324" s="14">
        <v>42779.3971296296</v>
      </c>
      <c r="G2324" s="14"/>
      <c r="H2324" s="14">
        <v>42779.44375</v>
      </c>
      <c r="I2324" s="13" t="s">
        <v>619</v>
      </c>
      <c r="J2324" s="15">
        <v>0.0</v>
      </c>
    </row>
    <row r="2325" ht="15.0" customHeight="1">
      <c r="A2325" s="13" t="s">
        <v>24</v>
      </c>
      <c r="B2325" s="13" t="s">
        <v>58</v>
      </c>
      <c r="C2325" s="13" t="s">
        <v>23</v>
      </c>
      <c r="D2325" s="13" t="s">
        <v>4099</v>
      </c>
      <c r="E2325" s="13"/>
      <c r="F2325" s="14">
        <v>42779.6924884259</v>
      </c>
      <c r="G2325" s="14"/>
      <c r="H2325" s="14">
        <v>42779.6555555556</v>
      </c>
      <c r="I2325" s="13" t="s">
        <v>619</v>
      </c>
      <c r="J2325" s="15">
        <v>0.0</v>
      </c>
    </row>
    <row r="2326" ht="15.0" customHeight="1">
      <c r="A2326" s="13" t="s">
        <v>32</v>
      </c>
      <c r="B2326" s="13" t="s">
        <v>296</v>
      </c>
      <c r="C2326" s="13" t="s">
        <v>23</v>
      </c>
      <c r="D2326" s="13" t="s">
        <v>4101</v>
      </c>
      <c r="E2326" s="13"/>
      <c r="F2326" s="14">
        <v>42780.3561921296</v>
      </c>
      <c r="G2326" s="14"/>
      <c r="H2326" s="14">
        <v>42783.3715277778</v>
      </c>
      <c r="I2326" s="13" t="s">
        <v>619</v>
      </c>
      <c r="J2326" s="15">
        <v>0.0</v>
      </c>
    </row>
    <row r="2327" ht="15.0" customHeight="1">
      <c r="A2327" s="13" t="s">
        <v>59</v>
      </c>
      <c r="B2327" s="13" t="s">
        <v>296</v>
      </c>
      <c r="C2327" s="13" t="s">
        <v>23</v>
      </c>
      <c r="D2327" s="13" t="s">
        <v>4103</v>
      </c>
      <c r="E2327" s="13"/>
      <c r="F2327" s="14">
        <v>42780.4456712963</v>
      </c>
      <c r="G2327" s="14"/>
      <c r="H2327" s="14">
        <v>42789.4604166667</v>
      </c>
      <c r="I2327" s="13" t="s">
        <v>619</v>
      </c>
      <c r="J2327" s="15">
        <v>0.0</v>
      </c>
    </row>
    <row r="2328" ht="15.0" customHeight="1">
      <c r="A2328" s="13" t="s">
        <v>133</v>
      </c>
      <c r="B2328" s="13" t="s">
        <v>459</v>
      </c>
      <c r="C2328" s="13" t="s">
        <v>23</v>
      </c>
      <c r="D2328" s="13" t="s">
        <v>4105</v>
      </c>
      <c r="E2328" s="13" t="s">
        <v>4106</v>
      </c>
      <c r="F2328" s="14">
        <v>42781.3938310185</v>
      </c>
      <c r="G2328" s="14"/>
      <c r="H2328" s="14">
        <v>42851.7166666667</v>
      </c>
      <c r="I2328" s="13" t="s">
        <v>619</v>
      </c>
      <c r="J2328" s="15">
        <v>0.0</v>
      </c>
    </row>
    <row r="2329" ht="15.0" customHeight="1">
      <c r="A2329" s="13" t="s">
        <v>24</v>
      </c>
      <c r="B2329" s="13" t="s">
        <v>386</v>
      </c>
      <c r="C2329" s="13" t="s">
        <v>23</v>
      </c>
      <c r="D2329" s="13" t="s">
        <v>4108</v>
      </c>
      <c r="E2329" s="13"/>
      <c r="F2329" s="14">
        <v>42781.6879398148</v>
      </c>
      <c r="G2329" s="14"/>
      <c r="H2329" s="14">
        <v>42781.6520833333</v>
      </c>
      <c r="I2329" s="13" t="s">
        <v>619</v>
      </c>
      <c r="J2329" s="15">
        <v>0.0</v>
      </c>
    </row>
    <row r="2330" ht="15.0" customHeight="1">
      <c r="A2330" s="13" t="s">
        <v>24</v>
      </c>
      <c r="B2330" s="13" t="s">
        <v>536</v>
      </c>
      <c r="C2330" s="13" t="s">
        <v>23</v>
      </c>
      <c r="D2330" s="13" t="s">
        <v>4110</v>
      </c>
      <c r="E2330" s="13"/>
      <c r="F2330" s="14">
        <v>42783.4076388889</v>
      </c>
      <c r="G2330" s="14"/>
      <c r="H2330" s="14">
        <v>42797.4326388889</v>
      </c>
      <c r="I2330" s="13" t="s">
        <v>619</v>
      </c>
      <c r="J2330" s="15">
        <v>0.0</v>
      </c>
    </row>
    <row r="2331" ht="15.0" customHeight="1">
      <c r="A2331" s="13" t="s">
        <v>24</v>
      </c>
      <c r="B2331" s="13" t="s">
        <v>261</v>
      </c>
      <c r="C2331" s="13" t="s">
        <v>23</v>
      </c>
      <c r="D2331" s="13" t="s">
        <v>3753</v>
      </c>
      <c r="E2331" s="13"/>
      <c r="F2331" s="14">
        <v>42783.4137615741</v>
      </c>
      <c r="G2331" s="14"/>
      <c r="H2331" s="14">
        <v>42789.5354166667</v>
      </c>
      <c r="I2331" s="13" t="s">
        <v>619</v>
      </c>
      <c r="J2331" s="15">
        <v>0.0</v>
      </c>
    </row>
    <row r="2332" ht="15.0" customHeight="1">
      <c r="A2332" s="13" t="s">
        <v>24</v>
      </c>
      <c r="B2332" s="13" t="s">
        <v>174</v>
      </c>
      <c r="C2332" s="13" t="s">
        <v>23</v>
      </c>
      <c r="D2332" s="13" t="s">
        <v>2029</v>
      </c>
      <c r="E2332" s="13"/>
      <c r="F2332" s="14">
        <v>42783.5641898148</v>
      </c>
      <c r="G2332" s="14"/>
      <c r="H2332" s="14">
        <v>42783.5333333333</v>
      </c>
      <c r="I2332" s="13" t="s">
        <v>619</v>
      </c>
      <c r="J2332" s="15">
        <v>0.0</v>
      </c>
    </row>
    <row r="2333" ht="15.0" customHeight="1">
      <c r="A2333" s="13" t="s">
        <v>24</v>
      </c>
      <c r="B2333" s="13" t="s">
        <v>470</v>
      </c>
      <c r="C2333" s="13" t="s">
        <v>23</v>
      </c>
      <c r="D2333" s="13" t="s">
        <v>4114</v>
      </c>
      <c r="E2333" s="13"/>
      <c r="F2333" s="14">
        <v>42787.5291550926</v>
      </c>
      <c r="G2333" s="14"/>
      <c r="H2333" s="14">
        <v>42816.5041666667</v>
      </c>
      <c r="I2333" s="13" t="s">
        <v>619</v>
      </c>
      <c r="J2333" s="15">
        <v>0.0</v>
      </c>
    </row>
    <row r="2334" ht="15.0" customHeight="1">
      <c r="A2334" s="13" t="s">
        <v>24</v>
      </c>
      <c r="B2334" s="13" t="s">
        <v>400</v>
      </c>
      <c r="C2334" s="13" t="s">
        <v>23</v>
      </c>
      <c r="D2334" s="13" t="s">
        <v>4116</v>
      </c>
      <c r="E2334" s="13"/>
      <c r="F2334" s="14">
        <v>42787.6340277778</v>
      </c>
      <c r="G2334" s="14"/>
      <c r="H2334" s="14">
        <v>42788.4083333333</v>
      </c>
      <c r="I2334" s="13" t="s">
        <v>619</v>
      </c>
      <c r="J2334" s="15">
        <v>0.0</v>
      </c>
    </row>
    <row r="2335" ht="15.0" customHeight="1">
      <c r="A2335" s="13" t="s">
        <v>28</v>
      </c>
      <c r="B2335" s="13" t="s">
        <v>400</v>
      </c>
      <c r="C2335" s="13" t="s">
        <v>23</v>
      </c>
      <c r="D2335" s="13" t="s">
        <v>4118</v>
      </c>
      <c r="E2335" s="13"/>
      <c r="F2335" s="14">
        <v>42787.6357175926</v>
      </c>
      <c r="G2335" s="14"/>
      <c r="H2335" s="14">
        <v>42828.6090277778</v>
      </c>
      <c r="I2335" s="13" t="s">
        <v>619</v>
      </c>
      <c r="J2335" s="15">
        <v>0.0</v>
      </c>
    </row>
    <row r="2336" ht="15.0" customHeight="1">
      <c r="A2336" s="13" t="s">
        <v>49</v>
      </c>
      <c r="B2336" s="13" t="s">
        <v>400</v>
      </c>
      <c r="C2336" s="13" t="s">
        <v>23</v>
      </c>
      <c r="D2336" s="13" t="s">
        <v>4120</v>
      </c>
      <c r="E2336" s="13"/>
      <c r="F2336" s="14">
        <v>42787.6379050926</v>
      </c>
      <c r="G2336" s="14"/>
      <c r="H2336" s="14">
        <v>42858.3333333333</v>
      </c>
      <c r="I2336" s="13" t="s">
        <v>619</v>
      </c>
      <c r="J2336" s="15">
        <v>0.0</v>
      </c>
    </row>
    <row r="2337" ht="15.0" customHeight="1">
      <c r="A2337" s="13" t="s">
        <v>28</v>
      </c>
      <c r="B2337" s="13" t="s">
        <v>400</v>
      </c>
      <c r="C2337" s="13" t="s">
        <v>23</v>
      </c>
      <c r="D2337" s="13" t="s">
        <v>4122</v>
      </c>
      <c r="E2337" s="13"/>
      <c r="F2337" s="14">
        <v>42787.6399421296</v>
      </c>
      <c r="G2337" s="14"/>
      <c r="H2337" s="14">
        <v>42788.5388888889</v>
      </c>
      <c r="I2337" s="13" t="s">
        <v>1441</v>
      </c>
      <c r="J2337" s="15">
        <v>0.0</v>
      </c>
    </row>
    <row r="2338" ht="15.0" customHeight="1">
      <c r="A2338" s="13" t="s">
        <v>24</v>
      </c>
      <c r="B2338" s="13" t="s">
        <v>400</v>
      </c>
      <c r="C2338" s="13" t="s">
        <v>23</v>
      </c>
      <c r="D2338" s="13" t="s">
        <v>4124</v>
      </c>
      <c r="E2338" s="13"/>
      <c r="F2338" s="14">
        <v>42788.3813773148</v>
      </c>
      <c r="G2338" s="14"/>
      <c r="H2338" s="14">
        <v>42788.4548611111</v>
      </c>
      <c r="I2338" s="13" t="s">
        <v>619</v>
      </c>
      <c r="J2338" s="15">
        <v>0.0</v>
      </c>
    </row>
    <row r="2339" ht="15.0" customHeight="1">
      <c r="A2339" s="13" t="s">
        <v>1661</v>
      </c>
      <c r="B2339" s="13" t="s">
        <v>488</v>
      </c>
      <c r="C2339" s="13" t="s">
        <v>23</v>
      </c>
      <c r="D2339" s="13" t="s">
        <v>3771</v>
      </c>
      <c r="E2339" s="13"/>
      <c r="F2339" s="14">
        <v>42788.4727430556</v>
      </c>
      <c r="G2339" s="14"/>
      <c r="H2339" s="14">
        <v>45300.5343055556</v>
      </c>
      <c r="I2339" s="13"/>
      <c r="J2339" s="15">
        <v>0.0</v>
      </c>
    </row>
    <row r="2340" ht="15.0" customHeight="1">
      <c r="A2340" s="13" t="s">
        <v>24</v>
      </c>
      <c r="B2340" s="13" t="s">
        <v>71</v>
      </c>
      <c r="C2340" s="13" t="s">
        <v>23</v>
      </c>
      <c r="D2340" s="13" t="s">
        <v>1861</v>
      </c>
      <c r="E2340" s="13"/>
      <c r="F2340" s="14">
        <v>42789.4314351852</v>
      </c>
      <c r="G2340" s="14"/>
      <c r="H2340" s="14">
        <v>42865.7791666667</v>
      </c>
      <c r="I2340" s="13" t="s">
        <v>619</v>
      </c>
      <c r="J2340" s="15">
        <v>0.0</v>
      </c>
    </row>
    <row r="2341" ht="15.0" customHeight="1">
      <c r="A2341" s="13" t="s">
        <v>325</v>
      </c>
      <c r="B2341" s="13" t="s">
        <v>400</v>
      </c>
      <c r="C2341" s="13" t="s">
        <v>23</v>
      </c>
      <c r="D2341" s="13" t="s">
        <v>4128</v>
      </c>
      <c r="E2341" s="13"/>
      <c r="F2341" s="14">
        <v>42789.4951851852</v>
      </c>
      <c r="G2341" s="14"/>
      <c r="H2341" s="14">
        <v>42828.6513888889</v>
      </c>
      <c r="I2341" s="13" t="s">
        <v>619</v>
      </c>
      <c r="J2341" s="15">
        <v>0.0</v>
      </c>
    </row>
    <row r="2342" ht="15.0" customHeight="1">
      <c r="A2342" s="13" t="s">
        <v>1411</v>
      </c>
      <c r="B2342" s="13" t="s">
        <v>296</v>
      </c>
      <c r="C2342" s="13" t="s">
        <v>23</v>
      </c>
      <c r="D2342" s="13" t="s">
        <v>4130</v>
      </c>
      <c r="E2342" s="13"/>
      <c r="F2342" s="14">
        <v>42791.5291782407</v>
      </c>
      <c r="G2342" s="14"/>
      <c r="H2342" s="14">
        <v>43791.4972222222</v>
      </c>
      <c r="I2342" s="13" t="s">
        <v>4131</v>
      </c>
      <c r="J2342" s="15">
        <v>1.0</v>
      </c>
    </row>
    <row r="2343" ht="15.0" customHeight="1">
      <c r="A2343" s="13" t="s">
        <v>1411</v>
      </c>
      <c r="B2343" s="13" t="s">
        <v>296</v>
      </c>
      <c r="C2343" s="13" t="s">
        <v>23</v>
      </c>
      <c r="D2343" s="13" t="s">
        <v>4133</v>
      </c>
      <c r="E2343" s="13"/>
      <c r="F2343" s="14">
        <v>42791.5316203704</v>
      </c>
      <c r="G2343" s="14"/>
      <c r="H2343" s="14">
        <v>42886.6319444444</v>
      </c>
      <c r="I2343" s="13" t="s">
        <v>3092</v>
      </c>
      <c r="J2343" s="15">
        <v>0.0</v>
      </c>
    </row>
    <row r="2344" ht="15.0" customHeight="1">
      <c r="A2344" s="13" t="s">
        <v>32</v>
      </c>
      <c r="B2344" s="13" t="s">
        <v>883</v>
      </c>
      <c r="C2344" s="13" t="s">
        <v>23</v>
      </c>
      <c r="D2344" s="13" t="s">
        <v>3961</v>
      </c>
      <c r="E2344" s="13"/>
      <c r="F2344" s="14">
        <v>42794.4313657407</v>
      </c>
      <c r="G2344" s="14"/>
      <c r="H2344" s="14">
        <v>42857.6659722222</v>
      </c>
      <c r="I2344" s="13" t="s">
        <v>619</v>
      </c>
      <c r="J2344" s="15">
        <v>0.0</v>
      </c>
    </row>
    <row r="2345" ht="15.0" customHeight="1">
      <c r="A2345" s="13" t="s">
        <v>325</v>
      </c>
      <c r="B2345" s="13" t="s">
        <v>419</v>
      </c>
      <c r="C2345" s="13" t="s">
        <v>23</v>
      </c>
      <c r="D2345" s="13" t="s">
        <v>2450</v>
      </c>
      <c r="E2345" s="13"/>
      <c r="F2345" s="14">
        <v>42794.4542592593</v>
      </c>
      <c r="G2345" s="14"/>
      <c r="H2345" s="14">
        <v>42801.65</v>
      </c>
      <c r="I2345" s="13" t="s">
        <v>619</v>
      </c>
      <c r="J2345" s="15">
        <v>0.0</v>
      </c>
    </row>
    <row r="2346" ht="15.0" customHeight="1">
      <c r="A2346" s="13" t="s">
        <v>133</v>
      </c>
      <c r="B2346" s="13" t="s">
        <v>48</v>
      </c>
      <c r="C2346" s="13" t="s">
        <v>23</v>
      </c>
      <c r="D2346" s="13"/>
      <c r="E2346" s="13"/>
      <c r="F2346" s="14">
        <v>42795.3909837963</v>
      </c>
      <c r="G2346" s="14"/>
      <c r="H2346" s="14">
        <v>43544.3659722222</v>
      </c>
      <c r="I2346" s="13" t="s">
        <v>619</v>
      </c>
      <c r="J2346" s="15">
        <v>0.0</v>
      </c>
    </row>
    <row r="2347" ht="15.0" customHeight="1">
      <c r="A2347" s="13" t="s">
        <v>24</v>
      </c>
      <c r="B2347" s="13" t="s">
        <v>165</v>
      </c>
      <c r="C2347" s="13" t="s">
        <v>23</v>
      </c>
      <c r="D2347" s="13" t="s">
        <v>1579</v>
      </c>
      <c r="E2347" s="13"/>
      <c r="F2347" s="14">
        <v>42795.5035416667</v>
      </c>
      <c r="G2347" s="14"/>
      <c r="H2347" s="14">
        <v>42795.5291666667</v>
      </c>
      <c r="I2347" s="13" t="s">
        <v>619</v>
      </c>
      <c r="J2347" s="15">
        <v>0.0</v>
      </c>
    </row>
    <row r="2348" ht="15.0" customHeight="1">
      <c r="A2348" s="13" t="s">
        <v>325</v>
      </c>
      <c r="B2348" s="13" t="s">
        <v>1560</v>
      </c>
      <c r="C2348" s="13" t="s">
        <v>23</v>
      </c>
      <c r="D2348" s="13" t="s">
        <v>4139</v>
      </c>
      <c r="E2348" s="13"/>
      <c r="F2348" s="14">
        <v>42795.6090856481</v>
      </c>
      <c r="G2348" s="14"/>
      <c r="H2348" s="14">
        <v>42853.3833333333</v>
      </c>
      <c r="I2348" s="13" t="s">
        <v>619</v>
      </c>
      <c r="J2348" s="15">
        <v>0.0</v>
      </c>
    </row>
    <row r="2349" ht="15.0" customHeight="1">
      <c r="A2349" s="13" t="s">
        <v>1411</v>
      </c>
      <c r="B2349" s="13" t="s">
        <v>296</v>
      </c>
      <c r="C2349" s="13" t="s">
        <v>23</v>
      </c>
      <c r="D2349" s="13" t="s">
        <v>4141</v>
      </c>
      <c r="E2349" s="13"/>
      <c r="F2349" s="14">
        <v>42796.6898842593</v>
      </c>
      <c r="G2349" s="14"/>
      <c r="H2349" s="14">
        <v>42810.5222685185</v>
      </c>
      <c r="I2349" s="13" t="s">
        <v>1067</v>
      </c>
      <c r="J2349" s="15">
        <v>315.0</v>
      </c>
    </row>
    <row r="2350" ht="15.0" customHeight="1">
      <c r="A2350" s="13" t="s">
        <v>133</v>
      </c>
      <c r="B2350" s="13" t="s">
        <v>91</v>
      </c>
      <c r="C2350" s="13" t="s">
        <v>23</v>
      </c>
      <c r="D2350" s="13" t="s">
        <v>3771</v>
      </c>
      <c r="E2350" s="13"/>
      <c r="F2350" s="14">
        <v>42800.4269097222</v>
      </c>
      <c r="G2350" s="14"/>
      <c r="H2350" s="14">
        <v>42928.3659722222</v>
      </c>
      <c r="I2350" s="13" t="s">
        <v>619</v>
      </c>
      <c r="J2350" s="15">
        <v>0.0</v>
      </c>
    </row>
    <row r="2351" ht="15.0" customHeight="1">
      <c r="A2351" s="13" t="s">
        <v>24</v>
      </c>
      <c r="B2351" s="13" t="s">
        <v>99</v>
      </c>
      <c r="C2351" s="13" t="s">
        <v>23</v>
      </c>
      <c r="D2351" s="13" t="s">
        <v>1583</v>
      </c>
      <c r="E2351" s="13"/>
      <c r="F2351" s="14">
        <v>42800.4418865741</v>
      </c>
      <c r="G2351" s="14"/>
      <c r="H2351" s="14">
        <v>42828.3951388889</v>
      </c>
      <c r="I2351" s="13" t="s">
        <v>619</v>
      </c>
      <c r="J2351" s="15">
        <v>0.0</v>
      </c>
    </row>
    <row r="2352" ht="15.0" customHeight="1">
      <c r="A2352" s="13" t="s">
        <v>24</v>
      </c>
      <c r="B2352" s="13" t="s">
        <v>228</v>
      </c>
      <c r="C2352" s="13" t="s">
        <v>23</v>
      </c>
      <c r="D2352" s="13" t="s">
        <v>4145</v>
      </c>
      <c r="E2352" s="13"/>
      <c r="F2352" s="14">
        <v>42800.6352546296</v>
      </c>
      <c r="G2352" s="14"/>
      <c r="H2352" s="14">
        <v>42800.6368055556</v>
      </c>
      <c r="I2352" s="13" t="s">
        <v>619</v>
      </c>
      <c r="J2352" s="15">
        <v>0.0</v>
      </c>
    </row>
    <row r="2353" ht="15.0" customHeight="1">
      <c r="A2353" s="13" t="s">
        <v>28</v>
      </c>
      <c r="B2353" s="13" t="s">
        <v>53</v>
      </c>
      <c r="C2353" s="13" t="s">
        <v>23</v>
      </c>
      <c r="D2353" s="13" t="s">
        <v>3103</v>
      </c>
      <c r="E2353" s="13"/>
      <c r="F2353" s="14">
        <v>42800.7519328704</v>
      </c>
      <c r="G2353" s="14"/>
      <c r="H2353" s="14">
        <v>42822.6770833333</v>
      </c>
      <c r="I2353" s="13" t="s">
        <v>1441</v>
      </c>
      <c r="J2353" s="15">
        <v>0.0</v>
      </c>
    </row>
    <row r="2354" ht="15.0" customHeight="1">
      <c r="A2354" s="13" t="s">
        <v>502</v>
      </c>
      <c r="B2354" s="13" t="s">
        <v>296</v>
      </c>
      <c r="C2354" s="13" t="s">
        <v>23</v>
      </c>
      <c r="D2354" s="13" t="s">
        <v>4148</v>
      </c>
      <c r="E2354" s="13"/>
      <c r="F2354" s="14">
        <v>42801.3972222222</v>
      </c>
      <c r="G2354" s="14"/>
      <c r="H2354" s="14">
        <v>42857.6305555556</v>
      </c>
      <c r="I2354" s="13" t="s">
        <v>4149</v>
      </c>
      <c r="J2354" s="15">
        <v>840.0</v>
      </c>
    </row>
    <row r="2355" ht="15.0" customHeight="1">
      <c r="A2355" s="13" t="s">
        <v>32</v>
      </c>
      <c r="B2355" s="13" t="s">
        <v>296</v>
      </c>
      <c r="C2355" s="13" t="s">
        <v>23</v>
      </c>
      <c r="D2355" s="13" t="s">
        <v>4151</v>
      </c>
      <c r="E2355" s="13"/>
      <c r="F2355" s="14">
        <v>42801.4305555556</v>
      </c>
      <c r="G2355" s="14"/>
      <c r="H2355" s="14">
        <v>42801.4784722222</v>
      </c>
      <c r="I2355" s="13" t="s">
        <v>619</v>
      </c>
      <c r="J2355" s="15">
        <v>0.0</v>
      </c>
    </row>
    <row r="2356" ht="15.0" customHeight="1">
      <c r="A2356" s="13" t="s">
        <v>32</v>
      </c>
      <c r="B2356" s="13" t="s">
        <v>165</v>
      </c>
      <c r="C2356" s="13" t="s">
        <v>23</v>
      </c>
      <c r="D2356" s="13" t="s">
        <v>3724</v>
      </c>
      <c r="E2356" s="13"/>
      <c r="F2356" s="14">
        <v>42802.4457523148</v>
      </c>
      <c r="G2356" s="14"/>
      <c r="H2356" s="14">
        <v>42802.4208333333</v>
      </c>
      <c r="I2356" s="13" t="s">
        <v>619</v>
      </c>
      <c r="J2356" s="15">
        <v>0.0</v>
      </c>
    </row>
    <row r="2357" ht="15.0" customHeight="1">
      <c r="A2357" s="13" t="s">
        <v>24</v>
      </c>
      <c r="B2357" s="13" t="s">
        <v>296</v>
      </c>
      <c r="C2357" s="13" t="s">
        <v>23</v>
      </c>
      <c r="D2357" s="13" t="s">
        <v>4154</v>
      </c>
      <c r="E2357" s="13"/>
      <c r="F2357" s="14">
        <v>42803.6968171296</v>
      </c>
      <c r="G2357" s="14"/>
      <c r="H2357" s="14">
        <v>42816.4986111111</v>
      </c>
      <c r="I2357" s="13" t="s">
        <v>619</v>
      </c>
      <c r="J2357" s="15">
        <v>0.0</v>
      </c>
    </row>
    <row r="2358" ht="15.0" customHeight="1">
      <c r="A2358" s="13" t="s">
        <v>32</v>
      </c>
      <c r="B2358" s="13" t="s">
        <v>1072</v>
      </c>
      <c r="C2358" s="13" t="s">
        <v>23</v>
      </c>
      <c r="D2358" s="13" t="s">
        <v>4156</v>
      </c>
      <c r="E2358" s="13"/>
      <c r="F2358" s="14">
        <v>42804.4276388889</v>
      </c>
      <c r="G2358" s="14"/>
      <c r="H2358" s="14">
        <v>42804.5</v>
      </c>
      <c r="I2358" s="13" t="s">
        <v>619</v>
      </c>
      <c r="J2358" s="15">
        <v>0.0</v>
      </c>
    </row>
    <row r="2359" ht="15.0" customHeight="1">
      <c r="A2359" s="13" t="s">
        <v>1082</v>
      </c>
      <c r="B2359" s="13" t="s">
        <v>296</v>
      </c>
      <c r="C2359" s="13" t="s">
        <v>23</v>
      </c>
      <c r="D2359" s="13" t="s">
        <v>4158</v>
      </c>
      <c r="E2359" s="13"/>
      <c r="F2359" s="14">
        <v>42810.5967708333</v>
      </c>
      <c r="G2359" s="14"/>
      <c r="H2359" s="14">
        <v>43123.7090277778</v>
      </c>
      <c r="I2359" s="13" t="s">
        <v>619</v>
      </c>
      <c r="J2359" s="15">
        <v>0.0</v>
      </c>
    </row>
    <row r="2360" ht="15.0" customHeight="1">
      <c r="A2360" s="13" t="s">
        <v>24</v>
      </c>
      <c r="B2360" s="13" t="s">
        <v>296</v>
      </c>
      <c r="C2360" s="13" t="s">
        <v>23</v>
      </c>
      <c r="D2360" s="13" t="s">
        <v>4160</v>
      </c>
      <c r="E2360" s="13"/>
      <c r="F2360" s="14">
        <v>42811.4741435185</v>
      </c>
      <c r="G2360" s="14"/>
      <c r="H2360" s="14">
        <v>42811.4451388889</v>
      </c>
      <c r="I2360" s="13" t="s">
        <v>619</v>
      </c>
      <c r="J2360" s="15">
        <v>0.0</v>
      </c>
    </row>
    <row r="2361" ht="15.0" customHeight="1">
      <c r="A2361" s="13"/>
      <c r="B2361" s="13" t="s">
        <v>296</v>
      </c>
      <c r="C2361" s="13" t="s">
        <v>23</v>
      </c>
      <c r="D2361" s="13" t="s">
        <v>4162</v>
      </c>
      <c r="E2361" s="13"/>
      <c r="F2361" s="14">
        <v>42816.5448032407</v>
      </c>
      <c r="G2361" s="14"/>
      <c r="H2361" s="14">
        <v>42926.6592939815</v>
      </c>
      <c r="I2361" s="13" t="s">
        <v>619</v>
      </c>
      <c r="J2361" s="15">
        <v>0.0</v>
      </c>
    </row>
    <row r="2362" ht="15.0" customHeight="1">
      <c r="A2362" s="13" t="s">
        <v>24</v>
      </c>
      <c r="B2362" s="13" t="s">
        <v>27</v>
      </c>
      <c r="C2362" s="13" t="s">
        <v>23</v>
      </c>
      <c r="D2362" s="13" t="s">
        <v>4164</v>
      </c>
      <c r="E2362" s="13"/>
      <c r="F2362" s="14">
        <v>42817.4550231481</v>
      </c>
      <c r="G2362" s="14"/>
      <c r="H2362" s="14">
        <v>42817.5159722222</v>
      </c>
      <c r="I2362" s="13" t="s">
        <v>619</v>
      </c>
      <c r="J2362" s="15">
        <v>0.0</v>
      </c>
    </row>
    <row r="2363" ht="15.0" customHeight="1">
      <c r="A2363" s="13" t="s">
        <v>24</v>
      </c>
      <c r="B2363" s="13" t="s">
        <v>296</v>
      </c>
      <c r="C2363" s="13" t="s">
        <v>23</v>
      </c>
      <c r="D2363" s="13" t="s">
        <v>4166</v>
      </c>
      <c r="E2363" s="13"/>
      <c r="F2363" s="14">
        <v>42817.5458333333</v>
      </c>
      <c r="G2363" s="14"/>
      <c r="H2363" s="14">
        <v>42825.5368055556</v>
      </c>
      <c r="I2363" s="13" t="s">
        <v>619</v>
      </c>
      <c r="J2363" s="15">
        <v>0.0</v>
      </c>
    </row>
    <row r="2364" ht="15.0" customHeight="1">
      <c r="A2364" s="13" t="s">
        <v>32</v>
      </c>
      <c r="B2364" s="13" t="s">
        <v>296</v>
      </c>
      <c r="C2364" s="13" t="s">
        <v>23</v>
      </c>
      <c r="D2364" s="13" t="s">
        <v>4168</v>
      </c>
      <c r="E2364" s="13"/>
      <c r="F2364" s="14">
        <v>42817.5520833333</v>
      </c>
      <c r="G2364" s="14"/>
      <c r="H2364" s="14">
        <v>42817.6104166667</v>
      </c>
      <c r="I2364" s="13" t="s">
        <v>619</v>
      </c>
      <c r="J2364" s="15">
        <v>0.0</v>
      </c>
    </row>
    <row r="2365" ht="15.0" customHeight="1">
      <c r="A2365" s="13" t="s">
        <v>1342</v>
      </c>
      <c r="B2365" s="13" t="s">
        <v>296</v>
      </c>
      <c r="C2365" s="13" t="s">
        <v>23</v>
      </c>
      <c r="D2365" s="13"/>
      <c r="E2365" s="13"/>
      <c r="F2365" s="14">
        <v>42818.6730208333</v>
      </c>
      <c r="G2365" s="14"/>
      <c r="H2365" s="14">
        <v>42818.675</v>
      </c>
      <c r="I2365" s="13" t="s">
        <v>1600</v>
      </c>
      <c r="J2365" s="15">
        <v>0.0</v>
      </c>
    </row>
    <row r="2366" ht="15.0" customHeight="1">
      <c r="A2366" s="13" t="s">
        <v>24</v>
      </c>
      <c r="B2366" s="13" t="s">
        <v>123</v>
      </c>
      <c r="C2366" s="13" t="s">
        <v>23</v>
      </c>
      <c r="D2366" s="13" t="s">
        <v>150</v>
      </c>
      <c r="E2366" s="13"/>
      <c r="F2366" s="14">
        <v>42819.5577199074</v>
      </c>
      <c r="G2366" s="14"/>
      <c r="H2366" s="14">
        <v>42819.7604166667</v>
      </c>
      <c r="I2366" s="13" t="s">
        <v>619</v>
      </c>
      <c r="J2366" s="15">
        <v>0.0</v>
      </c>
    </row>
    <row r="2367" ht="15.0" customHeight="1">
      <c r="A2367" s="13" t="s">
        <v>28</v>
      </c>
      <c r="B2367" s="13" t="s">
        <v>220</v>
      </c>
      <c r="C2367" s="13" t="s">
        <v>23</v>
      </c>
      <c r="D2367" s="13" t="s">
        <v>29</v>
      </c>
      <c r="E2367" s="13"/>
      <c r="F2367" s="14">
        <v>42820.4357175926</v>
      </c>
      <c r="G2367" s="14"/>
      <c r="H2367" s="14">
        <v>42825.5354166667</v>
      </c>
      <c r="I2367" s="13" t="s">
        <v>4172</v>
      </c>
      <c r="J2367" s="15">
        <v>0.0</v>
      </c>
    </row>
    <row r="2368" ht="15.0" customHeight="1">
      <c r="A2368" s="13" t="s">
        <v>24</v>
      </c>
      <c r="B2368" s="13" t="s">
        <v>447</v>
      </c>
      <c r="C2368" s="13" t="s">
        <v>23</v>
      </c>
      <c r="D2368" s="13" t="s">
        <v>4174</v>
      </c>
      <c r="E2368" s="13"/>
      <c r="F2368" s="14">
        <v>42821.8124074074</v>
      </c>
      <c r="G2368" s="14"/>
      <c r="H2368" s="14">
        <v>42822.7395833333</v>
      </c>
      <c r="I2368" s="13" t="s">
        <v>619</v>
      </c>
      <c r="J2368" s="15">
        <v>0.0</v>
      </c>
    </row>
    <row r="2369" ht="15.0" customHeight="1">
      <c r="A2369" s="13" t="s">
        <v>28</v>
      </c>
      <c r="B2369" s="13" t="s">
        <v>194</v>
      </c>
      <c r="C2369" s="13" t="s">
        <v>23</v>
      </c>
      <c r="D2369" s="13" t="s">
        <v>4176</v>
      </c>
      <c r="E2369" s="13"/>
      <c r="F2369" s="14">
        <v>42821.8170486111</v>
      </c>
      <c r="G2369" s="14"/>
      <c r="H2369" s="14">
        <v>42858.5430555556</v>
      </c>
      <c r="I2369" s="13" t="s">
        <v>1441</v>
      </c>
      <c r="J2369" s="15">
        <v>0.0</v>
      </c>
    </row>
    <row r="2370" ht="15.0" customHeight="1">
      <c r="A2370" s="13" t="s">
        <v>24</v>
      </c>
      <c r="B2370" s="13" t="s">
        <v>180</v>
      </c>
      <c r="C2370" s="13" t="s">
        <v>23</v>
      </c>
      <c r="D2370" s="13" t="s">
        <v>1920</v>
      </c>
      <c r="E2370" s="13"/>
      <c r="F2370" s="14">
        <v>42821.861875</v>
      </c>
      <c r="G2370" s="14"/>
      <c r="H2370" s="14">
        <v>42822.6763888889</v>
      </c>
      <c r="I2370" s="13" t="s">
        <v>619</v>
      </c>
      <c r="J2370" s="15">
        <v>0.0</v>
      </c>
    </row>
    <row r="2371" ht="15.0" customHeight="1">
      <c r="A2371" s="13" t="s">
        <v>502</v>
      </c>
      <c r="B2371" s="13" t="s">
        <v>296</v>
      </c>
      <c r="C2371" s="13" t="s">
        <v>23</v>
      </c>
      <c r="D2371" s="13" t="s">
        <v>4179</v>
      </c>
      <c r="E2371" s="13"/>
      <c r="F2371" s="14">
        <v>42822.6286226852</v>
      </c>
      <c r="G2371" s="14"/>
      <c r="H2371" s="14">
        <v>42830.6479166667</v>
      </c>
      <c r="I2371" s="13" t="s">
        <v>619</v>
      </c>
      <c r="J2371" s="15">
        <v>0.0</v>
      </c>
    </row>
    <row r="2372" ht="15.0" customHeight="1">
      <c r="A2372" s="13" t="s">
        <v>24</v>
      </c>
      <c r="B2372" s="13" t="s">
        <v>91</v>
      </c>
      <c r="C2372" s="13" t="s">
        <v>23</v>
      </c>
      <c r="D2372" s="13" t="s">
        <v>4181</v>
      </c>
      <c r="E2372" s="13"/>
      <c r="F2372" s="14">
        <v>42824.431087963</v>
      </c>
      <c r="G2372" s="14"/>
      <c r="H2372" s="14">
        <v>42824.4354166667</v>
      </c>
      <c r="I2372" s="13" t="s">
        <v>619</v>
      </c>
      <c r="J2372" s="15">
        <v>0.0</v>
      </c>
    </row>
    <row r="2373" ht="15.0" customHeight="1">
      <c r="A2373" s="13" t="s">
        <v>24</v>
      </c>
      <c r="B2373" s="13" t="s">
        <v>1072</v>
      </c>
      <c r="C2373" s="13" t="s">
        <v>23</v>
      </c>
      <c r="D2373" s="13" t="s">
        <v>4183</v>
      </c>
      <c r="E2373" s="13"/>
      <c r="F2373" s="14">
        <v>42824.6841435185</v>
      </c>
      <c r="G2373" s="14"/>
      <c r="H2373" s="14">
        <v>42892.4756944444</v>
      </c>
      <c r="I2373" s="13" t="s">
        <v>619</v>
      </c>
      <c r="J2373" s="15">
        <v>0.0</v>
      </c>
    </row>
    <row r="2374" ht="15.0" customHeight="1">
      <c r="A2374" s="13" t="s">
        <v>28</v>
      </c>
      <c r="B2374" s="13" t="s">
        <v>71</v>
      </c>
      <c r="C2374" s="13" t="s">
        <v>23</v>
      </c>
      <c r="D2374" s="13" t="s">
        <v>2541</v>
      </c>
      <c r="E2374" s="13"/>
      <c r="F2374" s="14">
        <v>42827.4020833333</v>
      </c>
      <c r="G2374" s="14"/>
      <c r="H2374" s="14">
        <v>42865.7840277778</v>
      </c>
      <c r="I2374" s="13" t="s">
        <v>568</v>
      </c>
      <c r="J2374" s="15">
        <v>0.0</v>
      </c>
    </row>
    <row r="2375" ht="15.0" customHeight="1">
      <c r="A2375" s="13" t="s">
        <v>24</v>
      </c>
      <c r="B2375" s="13" t="s">
        <v>71</v>
      </c>
      <c r="C2375" s="13" t="s">
        <v>23</v>
      </c>
      <c r="D2375" s="13" t="s">
        <v>4186</v>
      </c>
      <c r="E2375" s="13"/>
      <c r="F2375" s="14">
        <v>42828.3946990741</v>
      </c>
      <c r="G2375" s="14"/>
      <c r="H2375" s="14">
        <v>42828.4125</v>
      </c>
      <c r="I2375" s="13" t="s">
        <v>619</v>
      </c>
      <c r="J2375" s="15">
        <v>0.0</v>
      </c>
    </row>
    <row r="2376" ht="15.0" customHeight="1">
      <c r="A2376" s="13" t="s">
        <v>28</v>
      </c>
      <c r="B2376" s="13" t="s">
        <v>71</v>
      </c>
      <c r="C2376" s="13" t="s">
        <v>23</v>
      </c>
      <c r="D2376" s="13" t="s">
        <v>3674</v>
      </c>
      <c r="E2376" s="13"/>
      <c r="F2376" s="14">
        <v>42828.411400463</v>
      </c>
      <c r="G2376" s="14"/>
      <c r="H2376" s="14">
        <v>42865.7451388889</v>
      </c>
      <c r="I2376" s="13" t="s">
        <v>619</v>
      </c>
      <c r="J2376" s="15">
        <v>0.0</v>
      </c>
    </row>
    <row r="2377" ht="15.0" customHeight="1">
      <c r="A2377" s="13" t="s">
        <v>1411</v>
      </c>
      <c r="B2377" s="13" t="s">
        <v>296</v>
      </c>
      <c r="C2377" s="13" t="s">
        <v>23</v>
      </c>
      <c r="D2377" s="13" t="s">
        <v>4189</v>
      </c>
      <c r="E2377" s="13"/>
      <c r="F2377" s="14">
        <v>42829.4010069444</v>
      </c>
      <c r="G2377" s="14"/>
      <c r="H2377" s="14">
        <v>42843.5864699074</v>
      </c>
      <c r="I2377" s="13" t="s">
        <v>4149</v>
      </c>
      <c r="J2377" s="15">
        <v>1530.0</v>
      </c>
    </row>
    <row r="2378" ht="15.0" customHeight="1">
      <c r="A2378" s="13" t="s">
        <v>24</v>
      </c>
      <c r="B2378" s="13" t="s">
        <v>296</v>
      </c>
      <c r="C2378" s="13" t="s">
        <v>23</v>
      </c>
      <c r="D2378" s="13" t="s">
        <v>4191</v>
      </c>
      <c r="E2378" s="13"/>
      <c r="F2378" s="14">
        <v>42829.4399074074</v>
      </c>
      <c r="G2378" s="14"/>
      <c r="H2378" s="14">
        <v>43123.7145833333</v>
      </c>
      <c r="I2378" s="13" t="s">
        <v>619</v>
      </c>
      <c r="J2378" s="15">
        <v>0.0</v>
      </c>
    </row>
    <row r="2379" ht="15.0" customHeight="1">
      <c r="A2379" s="13" t="s">
        <v>1082</v>
      </c>
      <c r="B2379" s="13" t="s">
        <v>590</v>
      </c>
      <c r="C2379" s="13" t="s">
        <v>23</v>
      </c>
      <c r="D2379" s="13" t="s">
        <v>4193</v>
      </c>
      <c r="E2379" s="13"/>
      <c r="F2379" s="14">
        <v>42830.6329282407</v>
      </c>
      <c r="G2379" s="14"/>
      <c r="H2379" s="14">
        <v>43082.5326388889</v>
      </c>
      <c r="I2379" s="13" t="s">
        <v>619</v>
      </c>
      <c r="J2379" s="15">
        <v>0.0</v>
      </c>
    </row>
    <row r="2380" ht="15.0" customHeight="1">
      <c r="A2380" s="13" t="s">
        <v>32</v>
      </c>
      <c r="B2380" s="13" t="s">
        <v>27</v>
      </c>
      <c r="C2380" s="13" t="s">
        <v>23</v>
      </c>
      <c r="D2380" s="13" t="s">
        <v>4195</v>
      </c>
      <c r="E2380" s="13"/>
      <c r="F2380" s="14">
        <v>42830.5936458333</v>
      </c>
      <c r="G2380" s="14"/>
      <c r="H2380" s="14">
        <v>42832.5604166667</v>
      </c>
      <c r="I2380" s="13" t="s">
        <v>619</v>
      </c>
      <c r="J2380" s="15">
        <v>0.0</v>
      </c>
    </row>
    <row r="2381" ht="15.0" customHeight="1">
      <c r="A2381" s="13" t="s">
        <v>24</v>
      </c>
      <c r="B2381" s="13" t="s">
        <v>126</v>
      </c>
      <c r="C2381" s="13" t="s">
        <v>23</v>
      </c>
      <c r="D2381" s="13" t="s">
        <v>4197</v>
      </c>
      <c r="E2381" s="13"/>
      <c r="F2381" s="14">
        <v>42830.5976967593</v>
      </c>
      <c r="G2381" s="14"/>
      <c r="H2381" s="14">
        <v>42830.5993055556</v>
      </c>
      <c r="I2381" s="13" t="s">
        <v>619</v>
      </c>
      <c r="J2381" s="15">
        <v>0.0</v>
      </c>
    </row>
    <row r="2382" ht="15.0" customHeight="1">
      <c r="A2382" s="13" t="s">
        <v>24</v>
      </c>
      <c r="B2382" s="13" t="s">
        <v>296</v>
      </c>
      <c r="C2382" s="13" t="s">
        <v>23</v>
      </c>
      <c r="D2382" s="13" t="s">
        <v>327</v>
      </c>
      <c r="E2382" s="13"/>
      <c r="F2382" s="14">
        <v>42830.6401967593</v>
      </c>
      <c r="G2382" s="14"/>
      <c r="H2382" s="14">
        <v>42831.4805555556</v>
      </c>
      <c r="I2382" s="13" t="s">
        <v>619</v>
      </c>
      <c r="J2382" s="15">
        <v>0.0</v>
      </c>
    </row>
    <row r="2383" ht="15.0" customHeight="1">
      <c r="A2383" s="13" t="s">
        <v>1342</v>
      </c>
      <c r="B2383" s="13" t="s">
        <v>53</v>
      </c>
      <c r="C2383" s="13" t="s">
        <v>23</v>
      </c>
      <c r="D2383" s="13" t="s">
        <v>4200</v>
      </c>
      <c r="E2383" s="13"/>
      <c r="F2383" s="14">
        <v>42831.4784490741</v>
      </c>
      <c r="G2383" s="14"/>
      <c r="H2383" s="14">
        <v>42922.4430555556</v>
      </c>
      <c r="I2383" s="13" t="s">
        <v>619</v>
      </c>
      <c r="J2383" s="15">
        <v>0.0</v>
      </c>
    </row>
    <row r="2384" ht="15.0" customHeight="1">
      <c r="A2384" s="13" t="s">
        <v>24</v>
      </c>
      <c r="B2384" s="13" t="s">
        <v>174</v>
      </c>
      <c r="C2384" s="13" t="s">
        <v>23</v>
      </c>
      <c r="D2384" s="13" t="s">
        <v>637</v>
      </c>
      <c r="E2384" s="13"/>
      <c r="F2384" s="14">
        <v>42832.3119328704</v>
      </c>
      <c r="G2384" s="14"/>
      <c r="H2384" s="14">
        <v>42853.4208333333</v>
      </c>
      <c r="I2384" s="13" t="s">
        <v>619</v>
      </c>
      <c r="J2384" s="15">
        <v>0.0</v>
      </c>
    </row>
    <row r="2385" ht="15.0" customHeight="1">
      <c r="A2385" s="13" t="s">
        <v>24</v>
      </c>
      <c r="B2385" s="13" t="s">
        <v>1192</v>
      </c>
      <c r="C2385" s="13" t="s">
        <v>23</v>
      </c>
      <c r="D2385" s="13" t="s">
        <v>4203</v>
      </c>
      <c r="E2385" s="13"/>
      <c r="F2385" s="14">
        <v>42832.4783449074</v>
      </c>
      <c r="G2385" s="14"/>
      <c r="H2385" s="14">
        <v>42832.4805555556</v>
      </c>
      <c r="I2385" s="13" t="s">
        <v>619</v>
      </c>
      <c r="J2385" s="15">
        <v>0.0</v>
      </c>
    </row>
    <row r="2386" ht="15.0" customHeight="1">
      <c r="A2386" s="13" t="s">
        <v>502</v>
      </c>
      <c r="B2386" s="13" t="s">
        <v>296</v>
      </c>
      <c r="C2386" s="13" t="s">
        <v>23</v>
      </c>
      <c r="D2386" s="13" t="s">
        <v>4205</v>
      </c>
      <c r="E2386" s="13"/>
      <c r="F2386" s="14">
        <v>42832.7045949074</v>
      </c>
      <c r="G2386" s="14"/>
      <c r="H2386" s="14">
        <v>42870.5368055556</v>
      </c>
      <c r="I2386" s="13" t="s">
        <v>4206</v>
      </c>
      <c r="J2386" s="15">
        <v>360.0</v>
      </c>
    </row>
    <row r="2387" ht="15.0" customHeight="1">
      <c r="A2387" s="13" t="s">
        <v>502</v>
      </c>
      <c r="B2387" s="13" t="s">
        <v>296</v>
      </c>
      <c r="C2387" s="13" t="s">
        <v>23</v>
      </c>
      <c r="D2387" s="13" t="s">
        <v>4208</v>
      </c>
      <c r="E2387" s="13"/>
      <c r="F2387" s="14">
        <v>42832.7070717593</v>
      </c>
      <c r="G2387" s="14"/>
      <c r="H2387" s="14">
        <v>42871.4119212963</v>
      </c>
      <c r="I2387" s="13" t="s">
        <v>4206</v>
      </c>
      <c r="J2387" s="15">
        <v>360.0</v>
      </c>
    </row>
    <row r="2388" ht="15.0" customHeight="1">
      <c r="A2388" s="13" t="s">
        <v>1411</v>
      </c>
      <c r="B2388" s="13" t="s">
        <v>296</v>
      </c>
      <c r="C2388" s="13" t="s">
        <v>23</v>
      </c>
      <c r="D2388" s="13" t="s">
        <v>4210</v>
      </c>
      <c r="E2388" s="13"/>
      <c r="F2388" s="14">
        <v>42835.6235532407</v>
      </c>
      <c r="G2388" s="14"/>
      <c r="H2388" s="14">
        <v>42857.6791666667</v>
      </c>
      <c r="I2388" s="13" t="s">
        <v>4149</v>
      </c>
      <c r="J2388" s="15">
        <v>1260.0</v>
      </c>
    </row>
    <row r="2389" ht="15.0" customHeight="1">
      <c r="A2389" s="13" t="s">
        <v>1411</v>
      </c>
      <c r="B2389" s="13" t="s">
        <v>296</v>
      </c>
      <c r="C2389" s="13" t="s">
        <v>23</v>
      </c>
      <c r="D2389" s="13" t="s">
        <v>3484</v>
      </c>
      <c r="E2389" s="13"/>
      <c r="F2389" s="14">
        <v>42835.5875462963</v>
      </c>
      <c r="G2389" s="14"/>
      <c r="H2389" s="14">
        <v>42843.35</v>
      </c>
      <c r="I2389" s="13" t="s">
        <v>619</v>
      </c>
      <c r="J2389" s="15">
        <v>0.0</v>
      </c>
    </row>
    <row r="2390" ht="15.0" customHeight="1">
      <c r="A2390" s="13" t="s">
        <v>133</v>
      </c>
      <c r="B2390" s="13" t="s">
        <v>190</v>
      </c>
      <c r="C2390" s="13" t="s">
        <v>23</v>
      </c>
      <c r="D2390" s="13" t="s">
        <v>4213</v>
      </c>
      <c r="E2390" s="13" t="s">
        <v>583</v>
      </c>
      <c r="F2390" s="14">
        <v>42836.3499305556</v>
      </c>
      <c r="G2390" s="14"/>
      <c r="H2390" s="14">
        <v>43544.3666666667</v>
      </c>
      <c r="I2390" s="13" t="s">
        <v>619</v>
      </c>
      <c r="J2390" s="15">
        <v>0.0</v>
      </c>
    </row>
    <row r="2391" ht="15.0" customHeight="1">
      <c r="A2391" s="13" t="s">
        <v>36</v>
      </c>
      <c r="B2391" s="13" t="s">
        <v>419</v>
      </c>
      <c r="C2391" s="13" t="s">
        <v>23</v>
      </c>
      <c r="D2391" s="13" t="s">
        <v>4215</v>
      </c>
      <c r="E2391" s="13" t="s">
        <v>4026</v>
      </c>
      <c r="F2391" s="14">
        <v>42836.4649537037</v>
      </c>
      <c r="G2391" s="14"/>
      <c r="H2391" s="14">
        <v>42907.4375</v>
      </c>
      <c r="I2391" s="13" t="s">
        <v>619</v>
      </c>
      <c r="J2391" s="15">
        <v>0.0</v>
      </c>
    </row>
    <row r="2392" ht="15.0" customHeight="1">
      <c r="A2392" s="13"/>
      <c r="B2392" s="13" t="s">
        <v>296</v>
      </c>
      <c r="C2392" s="13" t="s">
        <v>300</v>
      </c>
      <c r="D2392" s="13" t="s">
        <v>4217</v>
      </c>
      <c r="E2392" s="13"/>
      <c r="F2392" s="14">
        <v>42836.4649537037</v>
      </c>
      <c r="G2392" s="14"/>
      <c r="H2392" s="14"/>
      <c r="I2392" s="13" t="s">
        <v>619</v>
      </c>
      <c r="J2392" s="15">
        <v>0.0</v>
      </c>
    </row>
    <row r="2393" ht="15.0" customHeight="1">
      <c r="A2393" s="13" t="s">
        <v>24</v>
      </c>
      <c r="B2393" s="13" t="s">
        <v>296</v>
      </c>
      <c r="C2393" s="13" t="s">
        <v>23</v>
      </c>
      <c r="D2393" s="13" t="s">
        <v>4217</v>
      </c>
      <c r="E2393" s="13"/>
      <c r="F2393" s="14">
        <v>42836.4649652778</v>
      </c>
      <c r="G2393" s="14"/>
      <c r="H2393" s="14">
        <v>42870.576400463</v>
      </c>
      <c r="I2393" s="13" t="s">
        <v>4149</v>
      </c>
      <c r="J2393" s="15">
        <v>720.0</v>
      </c>
    </row>
    <row r="2394" ht="15.0" customHeight="1">
      <c r="A2394" s="13"/>
      <c r="B2394" s="13" t="s">
        <v>296</v>
      </c>
      <c r="C2394" s="13" t="s">
        <v>300</v>
      </c>
      <c r="D2394" s="13"/>
      <c r="E2394" s="13"/>
      <c r="F2394" s="14">
        <v>42836.4649652778</v>
      </c>
      <c r="G2394" s="14"/>
      <c r="H2394" s="14"/>
      <c r="I2394" s="13" t="s">
        <v>619</v>
      </c>
      <c r="J2394" s="15">
        <v>0.0</v>
      </c>
    </row>
    <row r="2395" ht="15.0" customHeight="1">
      <c r="A2395" s="13"/>
      <c r="B2395" s="13" t="s">
        <v>296</v>
      </c>
      <c r="C2395" s="13" t="s">
        <v>300</v>
      </c>
      <c r="D2395" s="13"/>
      <c r="E2395" s="13"/>
      <c r="F2395" s="14">
        <v>42836.4649768519</v>
      </c>
      <c r="G2395" s="14"/>
      <c r="H2395" s="14"/>
      <c r="I2395" s="13" t="s">
        <v>619</v>
      </c>
      <c r="J2395" s="15">
        <v>0.0</v>
      </c>
    </row>
    <row r="2396" ht="15.0" customHeight="1">
      <c r="A2396" s="13" t="s">
        <v>32</v>
      </c>
      <c r="B2396" s="13" t="s">
        <v>296</v>
      </c>
      <c r="C2396" s="13" t="s">
        <v>23</v>
      </c>
      <c r="D2396" s="13" t="s">
        <v>4220</v>
      </c>
      <c r="E2396" s="13"/>
      <c r="F2396" s="14">
        <v>42836.5073842593</v>
      </c>
      <c r="G2396" s="14"/>
      <c r="H2396" s="14">
        <v>42898.4729166667</v>
      </c>
      <c r="I2396" s="13" t="s">
        <v>619</v>
      </c>
      <c r="J2396" s="15">
        <v>0.0</v>
      </c>
    </row>
    <row r="2397" ht="15.0" customHeight="1">
      <c r="A2397" s="13" t="s">
        <v>24</v>
      </c>
      <c r="B2397" s="13" t="s">
        <v>99</v>
      </c>
      <c r="C2397" s="13" t="s">
        <v>23</v>
      </c>
      <c r="D2397" s="13" t="s">
        <v>4222</v>
      </c>
      <c r="E2397" s="13"/>
      <c r="F2397" s="14">
        <v>42836.5939814815</v>
      </c>
      <c r="G2397" s="14"/>
      <c r="H2397" s="14">
        <v>42926.6586805556</v>
      </c>
      <c r="I2397" s="13" t="s">
        <v>619</v>
      </c>
      <c r="J2397" s="15">
        <v>0.0</v>
      </c>
    </row>
    <row r="2398" ht="15.0" customHeight="1">
      <c r="A2398" s="13" t="s">
        <v>32</v>
      </c>
      <c r="B2398" s="13" t="s">
        <v>99</v>
      </c>
      <c r="C2398" s="13" t="s">
        <v>23</v>
      </c>
      <c r="D2398" s="13" t="s">
        <v>4224</v>
      </c>
      <c r="E2398" s="13"/>
      <c r="F2398" s="14">
        <v>42836.5962615741</v>
      </c>
      <c r="G2398" s="14"/>
      <c r="H2398" s="14">
        <v>42836.6680555556</v>
      </c>
      <c r="I2398" s="13" t="s">
        <v>619</v>
      </c>
      <c r="J2398" s="15">
        <v>0.0</v>
      </c>
    </row>
    <row r="2399" ht="15.0" customHeight="1">
      <c r="A2399" s="13" t="s">
        <v>24</v>
      </c>
      <c r="B2399" s="13" t="s">
        <v>296</v>
      </c>
      <c r="C2399" s="13" t="s">
        <v>23</v>
      </c>
      <c r="D2399" s="13" t="s">
        <v>4226</v>
      </c>
      <c r="E2399" s="13"/>
      <c r="F2399" s="14">
        <v>42838.4871412037</v>
      </c>
      <c r="G2399" s="14">
        <v>42838.4868055556</v>
      </c>
      <c r="H2399" s="14">
        <v>42922.4423611111</v>
      </c>
      <c r="I2399" s="13" t="s">
        <v>619</v>
      </c>
      <c r="J2399" s="15">
        <v>0.0</v>
      </c>
    </row>
    <row r="2400" ht="15.0" customHeight="1">
      <c r="A2400" s="13" t="s">
        <v>24</v>
      </c>
      <c r="B2400" s="13" t="s">
        <v>138</v>
      </c>
      <c r="C2400" s="13" t="s">
        <v>23</v>
      </c>
      <c r="D2400" s="13" t="s">
        <v>3993</v>
      </c>
      <c r="E2400" s="13"/>
      <c r="F2400" s="14">
        <v>42838.6950925926</v>
      </c>
      <c r="G2400" s="14"/>
      <c r="H2400" s="14">
        <v>42853.3854166667</v>
      </c>
      <c r="I2400" s="13" t="s">
        <v>619</v>
      </c>
      <c r="J2400" s="15">
        <v>0.0</v>
      </c>
    </row>
    <row r="2401" ht="15.0" customHeight="1">
      <c r="A2401" s="13" t="s">
        <v>1355</v>
      </c>
      <c r="B2401" s="13" t="s">
        <v>296</v>
      </c>
      <c r="C2401" s="13" t="s">
        <v>23</v>
      </c>
      <c r="D2401" s="13" t="s">
        <v>1355</v>
      </c>
      <c r="E2401" s="13"/>
      <c r="F2401" s="14">
        <v>42840.3991435185</v>
      </c>
      <c r="G2401" s="14"/>
      <c r="H2401" s="14">
        <v>42870.3555555556</v>
      </c>
      <c r="I2401" s="13" t="s">
        <v>619</v>
      </c>
      <c r="J2401" s="15">
        <v>0.0</v>
      </c>
    </row>
    <row r="2402" ht="15.0" customHeight="1">
      <c r="A2402" s="13" t="s">
        <v>1411</v>
      </c>
      <c r="B2402" s="13" t="s">
        <v>296</v>
      </c>
      <c r="C2402" s="13" t="s">
        <v>23</v>
      </c>
      <c r="D2402" s="13" t="s">
        <v>4230</v>
      </c>
      <c r="E2402" s="13"/>
      <c r="F2402" s="14">
        <v>42843.4829976852</v>
      </c>
      <c r="G2402" s="14"/>
      <c r="H2402" s="14">
        <v>42878.4027777778</v>
      </c>
      <c r="I2402" s="13" t="s">
        <v>3092</v>
      </c>
      <c r="J2402" s="15">
        <v>0.0</v>
      </c>
    </row>
    <row r="2403" ht="15.0" customHeight="1">
      <c r="A2403" s="13" t="s">
        <v>24</v>
      </c>
      <c r="B2403" s="13" t="s">
        <v>183</v>
      </c>
      <c r="C2403" s="13" t="s">
        <v>23</v>
      </c>
      <c r="D2403" s="13" t="s">
        <v>4181</v>
      </c>
      <c r="E2403" s="13"/>
      <c r="F2403" s="14">
        <v>42843.6806828704</v>
      </c>
      <c r="G2403" s="14"/>
      <c r="H2403" s="14">
        <v>42853.4152777778</v>
      </c>
      <c r="I2403" s="13" t="s">
        <v>619</v>
      </c>
      <c r="J2403" s="15">
        <v>0.0</v>
      </c>
    </row>
    <row r="2404" ht="15.0" customHeight="1">
      <c r="A2404" s="13" t="s">
        <v>24</v>
      </c>
      <c r="B2404" s="13" t="s">
        <v>48</v>
      </c>
      <c r="C2404" s="13" t="s">
        <v>23</v>
      </c>
      <c r="D2404" s="13" t="s">
        <v>4233</v>
      </c>
      <c r="E2404" s="13"/>
      <c r="F2404" s="14">
        <v>42844.6259027778</v>
      </c>
      <c r="G2404" s="14"/>
      <c r="H2404" s="14">
        <v>42870.6274537037</v>
      </c>
      <c r="I2404" s="13" t="s">
        <v>4149</v>
      </c>
      <c r="J2404" s="15">
        <v>1980.0</v>
      </c>
    </row>
    <row r="2405" ht="15.0" customHeight="1">
      <c r="A2405" s="13" t="s">
        <v>502</v>
      </c>
      <c r="B2405" s="13" t="s">
        <v>296</v>
      </c>
      <c r="C2405" s="13" t="s">
        <v>23</v>
      </c>
      <c r="D2405" s="13" t="s">
        <v>4235</v>
      </c>
      <c r="E2405" s="13"/>
      <c r="F2405" s="14">
        <v>42849.4069907407</v>
      </c>
      <c r="G2405" s="14"/>
      <c r="H2405" s="14">
        <v>42948.4145833333</v>
      </c>
      <c r="I2405" s="13" t="s">
        <v>619</v>
      </c>
      <c r="J2405" s="15">
        <v>0.0</v>
      </c>
    </row>
    <row r="2406" ht="15.0" customHeight="1">
      <c r="A2406" s="13" t="s">
        <v>133</v>
      </c>
      <c r="B2406" s="13" t="s">
        <v>299</v>
      </c>
      <c r="C2406" s="13" t="s">
        <v>23</v>
      </c>
      <c r="D2406" s="13" t="s">
        <v>3771</v>
      </c>
      <c r="E2406" s="13"/>
      <c r="F2406" s="14">
        <v>42849.3800578704</v>
      </c>
      <c r="G2406" s="14">
        <v>42849.3800578704</v>
      </c>
      <c r="H2406" s="14">
        <v>43544.3673611111</v>
      </c>
      <c r="I2406" s="13" t="s">
        <v>619</v>
      </c>
      <c r="J2406" s="15">
        <v>0.0</v>
      </c>
    </row>
    <row r="2407" ht="15.0" customHeight="1">
      <c r="A2407" s="13" t="s">
        <v>24</v>
      </c>
      <c r="B2407" s="13" t="s">
        <v>244</v>
      </c>
      <c r="C2407" s="13" t="s">
        <v>23</v>
      </c>
      <c r="D2407" s="13" t="s">
        <v>4238</v>
      </c>
      <c r="E2407" s="13"/>
      <c r="F2407" s="14">
        <v>42850.4160185185</v>
      </c>
      <c r="G2407" s="14">
        <v>42850.4160185185</v>
      </c>
      <c r="H2407" s="14">
        <v>42850.6965277778</v>
      </c>
      <c r="I2407" s="13" t="s">
        <v>619</v>
      </c>
      <c r="J2407" s="15">
        <v>0.0</v>
      </c>
    </row>
    <row r="2408" ht="15.0" customHeight="1">
      <c r="A2408" s="13"/>
      <c r="B2408" s="13" t="s">
        <v>63</v>
      </c>
      <c r="C2408" s="13" t="s">
        <v>23</v>
      </c>
      <c r="D2408" s="13" t="s">
        <v>4240</v>
      </c>
      <c r="E2408" s="13"/>
      <c r="F2408" s="14">
        <v>42850.4603356481</v>
      </c>
      <c r="G2408" s="14">
        <v>42850.4603356481</v>
      </c>
      <c r="H2408" s="14">
        <v>42858.5402777778</v>
      </c>
      <c r="I2408" s="13" t="s">
        <v>619</v>
      </c>
      <c r="J2408" s="15">
        <v>0.0</v>
      </c>
    </row>
    <row r="2409" ht="15.0" customHeight="1">
      <c r="A2409" s="13"/>
      <c r="B2409" s="13" t="s">
        <v>296</v>
      </c>
      <c r="C2409" s="13" t="s">
        <v>23</v>
      </c>
      <c r="D2409" s="13" t="s">
        <v>4242</v>
      </c>
      <c r="E2409" s="13"/>
      <c r="F2409" s="14">
        <v>42850.4237384259</v>
      </c>
      <c r="G2409" s="14">
        <v>42850.4237384259</v>
      </c>
      <c r="H2409" s="14">
        <v>42907.36875</v>
      </c>
      <c r="I2409" s="13" t="s">
        <v>619</v>
      </c>
      <c r="J2409" s="15">
        <v>0.0</v>
      </c>
    </row>
    <row r="2410" ht="15.0" customHeight="1">
      <c r="A2410" s="13" t="s">
        <v>32</v>
      </c>
      <c r="B2410" s="13" t="s">
        <v>661</v>
      </c>
      <c r="C2410" s="13" t="s">
        <v>23</v>
      </c>
      <c r="D2410" s="13" t="s">
        <v>3649</v>
      </c>
      <c r="E2410" s="13"/>
      <c r="F2410" s="14">
        <v>42850.6315740741</v>
      </c>
      <c r="G2410" s="14"/>
      <c r="H2410" s="14">
        <v>42850.6465277778</v>
      </c>
      <c r="I2410" s="13" t="s">
        <v>619</v>
      </c>
      <c r="J2410" s="15">
        <v>0.0</v>
      </c>
    </row>
    <row r="2411" ht="15.0" customHeight="1">
      <c r="A2411" s="13" t="s">
        <v>325</v>
      </c>
      <c r="B2411" s="13" t="s">
        <v>244</v>
      </c>
      <c r="C2411" s="13" t="s">
        <v>23</v>
      </c>
      <c r="D2411" s="13" t="s">
        <v>4245</v>
      </c>
      <c r="E2411" s="13"/>
      <c r="F2411" s="14">
        <v>42850.6714930556</v>
      </c>
      <c r="G2411" s="14"/>
      <c r="H2411" s="14">
        <v>42852.6368055556</v>
      </c>
      <c r="I2411" s="13" t="s">
        <v>619</v>
      </c>
      <c r="J2411" s="15">
        <v>0.0</v>
      </c>
    </row>
    <row r="2412" ht="15.0" customHeight="1">
      <c r="A2412" s="13" t="s">
        <v>1355</v>
      </c>
      <c r="B2412" s="13" t="s">
        <v>296</v>
      </c>
      <c r="C2412" s="13" t="s">
        <v>23</v>
      </c>
      <c r="D2412" s="13" t="s">
        <v>4247</v>
      </c>
      <c r="E2412" s="13"/>
      <c r="F2412" s="14">
        <v>42851.4028009259</v>
      </c>
      <c r="G2412" s="14">
        <v>42851.4028009259</v>
      </c>
      <c r="H2412" s="14">
        <v>42859.3180555556</v>
      </c>
      <c r="I2412" s="13" t="s">
        <v>619</v>
      </c>
      <c r="J2412" s="15">
        <v>0.0</v>
      </c>
    </row>
    <row r="2413" ht="15.0" customHeight="1">
      <c r="A2413" s="13" t="s">
        <v>92</v>
      </c>
      <c r="B2413" s="13" t="s">
        <v>74</v>
      </c>
      <c r="C2413" s="13" t="s">
        <v>23</v>
      </c>
      <c r="D2413" s="13" t="s">
        <v>4249</v>
      </c>
      <c r="E2413" s="13"/>
      <c r="F2413" s="14">
        <v>42851.4362962963</v>
      </c>
      <c r="G2413" s="14"/>
      <c r="H2413" s="14">
        <v>42865.6631944444</v>
      </c>
      <c r="I2413" s="13" t="s">
        <v>619</v>
      </c>
      <c r="J2413" s="15">
        <v>0.0</v>
      </c>
    </row>
    <row r="2414" ht="15.0" customHeight="1">
      <c r="A2414" s="13" t="s">
        <v>36</v>
      </c>
      <c r="B2414" s="13" t="s">
        <v>74</v>
      </c>
      <c r="C2414" s="13" t="s">
        <v>23</v>
      </c>
      <c r="D2414" s="13"/>
      <c r="E2414" s="13"/>
      <c r="F2414" s="14">
        <v>42851.4496875</v>
      </c>
      <c r="G2414" s="14"/>
      <c r="H2414" s="14">
        <v>42926.6630787037</v>
      </c>
      <c r="I2414" s="13" t="s">
        <v>619</v>
      </c>
      <c r="J2414" s="15">
        <v>0.0</v>
      </c>
    </row>
    <row r="2415" ht="15.0" customHeight="1">
      <c r="A2415" s="13" t="s">
        <v>24</v>
      </c>
      <c r="B2415" s="13" t="s">
        <v>518</v>
      </c>
      <c r="C2415" s="13" t="s">
        <v>23</v>
      </c>
      <c r="D2415" s="13" t="s">
        <v>678</v>
      </c>
      <c r="E2415" s="13"/>
      <c r="F2415" s="14">
        <v>42851.4543402778</v>
      </c>
      <c r="G2415" s="14"/>
      <c r="H2415" s="14">
        <v>42856.3590277778</v>
      </c>
      <c r="I2415" s="13" t="s">
        <v>619</v>
      </c>
      <c r="J2415" s="15">
        <v>0.0</v>
      </c>
    </row>
    <row r="2416" ht="15.0" customHeight="1">
      <c r="A2416" s="13" t="s">
        <v>325</v>
      </c>
      <c r="B2416" s="13" t="s">
        <v>63</v>
      </c>
      <c r="C2416" s="13" t="s">
        <v>23</v>
      </c>
      <c r="D2416" s="13" t="s">
        <v>4253</v>
      </c>
      <c r="E2416" s="13"/>
      <c r="F2416" s="14">
        <v>42851.4621990741</v>
      </c>
      <c r="G2416" s="14"/>
      <c r="H2416" s="14">
        <v>42870.5736111111</v>
      </c>
      <c r="I2416" s="13" t="s">
        <v>619</v>
      </c>
      <c r="J2416" s="15">
        <v>0.0</v>
      </c>
    </row>
    <row r="2417" ht="15.0" customHeight="1">
      <c r="A2417" s="13" t="s">
        <v>24</v>
      </c>
      <c r="B2417" s="13" t="s">
        <v>694</v>
      </c>
      <c r="C2417" s="13" t="s">
        <v>23</v>
      </c>
      <c r="D2417" s="13" t="s">
        <v>4255</v>
      </c>
      <c r="E2417" s="13"/>
      <c r="F2417" s="14">
        <v>42851.5067824074</v>
      </c>
      <c r="G2417" s="14"/>
      <c r="H2417" s="14">
        <v>42851.6333333333</v>
      </c>
      <c r="I2417" s="13" t="s">
        <v>619</v>
      </c>
      <c r="J2417" s="15">
        <v>0.0</v>
      </c>
    </row>
    <row r="2418" ht="15.0" customHeight="1">
      <c r="A2418" s="13" t="s">
        <v>24</v>
      </c>
      <c r="B2418" s="13" t="s">
        <v>58</v>
      </c>
      <c r="C2418" s="13" t="s">
        <v>23</v>
      </c>
      <c r="D2418" s="13" t="s">
        <v>4181</v>
      </c>
      <c r="E2418" s="13"/>
      <c r="F2418" s="14">
        <v>42851.5495833333</v>
      </c>
      <c r="G2418" s="14"/>
      <c r="H2418" s="14">
        <v>42851.6319444444</v>
      </c>
      <c r="I2418" s="13" t="s">
        <v>619</v>
      </c>
      <c r="J2418" s="15">
        <v>0.0</v>
      </c>
    </row>
    <row r="2419" ht="15.0" customHeight="1">
      <c r="A2419" s="13" t="s">
        <v>32</v>
      </c>
      <c r="B2419" s="13" t="s">
        <v>661</v>
      </c>
      <c r="C2419" s="13" t="s">
        <v>23</v>
      </c>
      <c r="D2419" s="13"/>
      <c r="E2419" s="13"/>
      <c r="F2419" s="14">
        <v>42851.562650463</v>
      </c>
      <c r="G2419" s="14"/>
      <c r="H2419" s="14">
        <v>42858.5868055556</v>
      </c>
      <c r="I2419" s="13" t="s">
        <v>619</v>
      </c>
      <c r="J2419" s="15">
        <v>0.0</v>
      </c>
    </row>
    <row r="2420" ht="15.0" customHeight="1">
      <c r="A2420" s="13" t="s">
        <v>24</v>
      </c>
      <c r="B2420" s="13" t="s">
        <v>694</v>
      </c>
      <c r="C2420" s="13" t="s">
        <v>23</v>
      </c>
      <c r="D2420" s="13" t="s">
        <v>4259</v>
      </c>
      <c r="E2420" s="13"/>
      <c r="F2420" s="14">
        <v>42851.6284490741</v>
      </c>
      <c r="G2420" s="14"/>
      <c r="H2420" s="14">
        <v>42851.6347222222</v>
      </c>
      <c r="I2420" s="13" t="s">
        <v>619</v>
      </c>
      <c r="J2420" s="15">
        <v>0.0</v>
      </c>
    </row>
    <row r="2421" ht="15.0" customHeight="1">
      <c r="A2421" s="13" t="s">
        <v>24</v>
      </c>
      <c r="B2421" s="13" t="s">
        <v>661</v>
      </c>
      <c r="C2421" s="13" t="s">
        <v>23</v>
      </c>
      <c r="D2421" s="13"/>
      <c r="E2421" s="13"/>
      <c r="F2421" s="14">
        <v>42851.5962268518</v>
      </c>
      <c r="G2421" s="14"/>
      <c r="H2421" s="14">
        <v>42891.4388888889</v>
      </c>
      <c r="I2421" s="13" t="s">
        <v>619</v>
      </c>
      <c r="J2421" s="15">
        <v>0.0</v>
      </c>
    </row>
    <row r="2422" ht="15.0" customHeight="1">
      <c r="A2422" s="13" t="s">
        <v>133</v>
      </c>
      <c r="B2422" s="13" t="s">
        <v>222</v>
      </c>
      <c r="C2422" s="13" t="s">
        <v>23</v>
      </c>
      <c r="D2422" s="13"/>
      <c r="E2422" s="13"/>
      <c r="F2422" s="14">
        <v>42851.6002199074</v>
      </c>
      <c r="G2422" s="14"/>
      <c r="H2422" s="14">
        <v>42898.4527777778</v>
      </c>
      <c r="I2422" s="13" t="s">
        <v>619</v>
      </c>
      <c r="J2422" s="15">
        <v>0.0</v>
      </c>
    </row>
    <row r="2423" ht="15.0" customHeight="1">
      <c r="A2423" s="13" t="s">
        <v>88</v>
      </c>
      <c r="B2423" s="13" t="s">
        <v>222</v>
      </c>
      <c r="C2423" s="13" t="s">
        <v>23</v>
      </c>
      <c r="D2423" s="13"/>
      <c r="E2423" s="13"/>
      <c r="F2423" s="14">
        <v>42851.6031712963</v>
      </c>
      <c r="G2423" s="14"/>
      <c r="H2423" s="14">
        <v>42865.675</v>
      </c>
      <c r="I2423" s="13" t="s">
        <v>619</v>
      </c>
      <c r="J2423" s="15">
        <v>0.0</v>
      </c>
    </row>
    <row r="2424" ht="15.0" customHeight="1">
      <c r="A2424" s="13" t="s">
        <v>24</v>
      </c>
      <c r="B2424" s="13" t="s">
        <v>176</v>
      </c>
      <c r="C2424" s="13" t="s">
        <v>23</v>
      </c>
      <c r="D2424" s="13" t="s">
        <v>4264</v>
      </c>
      <c r="E2424" s="13"/>
      <c r="F2424" s="14">
        <v>42851.6087615741</v>
      </c>
      <c r="G2424" s="14"/>
      <c r="H2424" s="14">
        <v>42893.7180555556</v>
      </c>
      <c r="I2424" s="13" t="s">
        <v>619</v>
      </c>
      <c r="J2424" s="15">
        <v>0.0</v>
      </c>
    </row>
    <row r="2425" ht="15.0" customHeight="1">
      <c r="A2425" s="13" t="s">
        <v>325</v>
      </c>
      <c r="B2425" s="13" t="s">
        <v>422</v>
      </c>
      <c r="C2425" s="13" t="s">
        <v>23</v>
      </c>
      <c r="D2425" s="13"/>
      <c r="E2425" s="13"/>
      <c r="F2425" s="14">
        <v>42851.6122685185</v>
      </c>
      <c r="G2425" s="14"/>
      <c r="H2425" s="14">
        <v>42867.7763888889</v>
      </c>
      <c r="I2425" s="13" t="s">
        <v>619</v>
      </c>
      <c r="J2425" s="15">
        <v>0.0</v>
      </c>
    </row>
    <row r="2426" ht="15.0" customHeight="1">
      <c r="A2426" s="13" t="s">
        <v>28</v>
      </c>
      <c r="B2426" s="13" t="s">
        <v>422</v>
      </c>
      <c r="C2426" s="13" t="s">
        <v>23</v>
      </c>
      <c r="D2426" s="13"/>
      <c r="E2426" s="13"/>
      <c r="F2426" s="14">
        <v>42851.6203009259</v>
      </c>
      <c r="G2426" s="14"/>
      <c r="H2426" s="14">
        <v>42857.525</v>
      </c>
      <c r="I2426" s="13" t="s">
        <v>619</v>
      </c>
      <c r="J2426" s="15">
        <v>0.0</v>
      </c>
    </row>
    <row r="2427" ht="15.0" customHeight="1">
      <c r="A2427" s="13" t="s">
        <v>28</v>
      </c>
      <c r="B2427" s="13" t="s">
        <v>422</v>
      </c>
      <c r="C2427" s="13" t="s">
        <v>23</v>
      </c>
      <c r="D2427" s="13" t="s">
        <v>4268</v>
      </c>
      <c r="E2427" s="13"/>
      <c r="F2427" s="14">
        <v>42851.6227083333</v>
      </c>
      <c r="G2427" s="14"/>
      <c r="H2427" s="14">
        <v>42867.7736111111</v>
      </c>
      <c r="I2427" s="13" t="s">
        <v>1441</v>
      </c>
      <c r="J2427" s="15">
        <v>0.0</v>
      </c>
    </row>
    <row r="2428" ht="15.0" customHeight="1">
      <c r="A2428" s="13" t="s">
        <v>24</v>
      </c>
      <c r="B2428" s="13" t="s">
        <v>58</v>
      </c>
      <c r="C2428" s="13" t="s">
        <v>23</v>
      </c>
      <c r="D2428" s="13" t="s">
        <v>4181</v>
      </c>
      <c r="E2428" s="13"/>
      <c r="F2428" s="14">
        <v>42851.6663310185</v>
      </c>
      <c r="G2428" s="14"/>
      <c r="H2428" s="14">
        <v>42851.6708333333</v>
      </c>
      <c r="I2428" s="13" t="s">
        <v>619</v>
      </c>
      <c r="J2428" s="15">
        <v>0.0</v>
      </c>
    </row>
    <row r="2429" ht="15.0" customHeight="1">
      <c r="A2429" s="13" t="s">
        <v>1747</v>
      </c>
      <c r="B2429" s="13" t="s">
        <v>244</v>
      </c>
      <c r="C2429" s="13" t="s">
        <v>23</v>
      </c>
      <c r="D2429" s="13"/>
      <c r="E2429" s="13"/>
      <c r="F2429" s="14">
        <v>42851.6263310185</v>
      </c>
      <c r="G2429" s="14"/>
      <c r="H2429" s="14">
        <v>42853.6680555556</v>
      </c>
      <c r="I2429" s="13" t="s">
        <v>619</v>
      </c>
      <c r="J2429" s="15">
        <v>0.0</v>
      </c>
    </row>
    <row r="2430" ht="15.0" customHeight="1">
      <c r="A2430" s="13" t="s">
        <v>24</v>
      </c>
      <c r="B2430" s="13" t="s">
        <v>244</v>
      </c>
      <c r="C2430" s="13" t="s">
        <v>23</v>
      </c>
      <c r="D2430" s="13"/>
      <c r="E2430" s="13"/>
      <c r="F2430" s="14">
        <v>42851.6303125</v>
      </c>
      <c r="G2430" s="14"/>
      <c r="H2430" s="14">
        <v>42853.6701388889</v>
      </c>
      <c r="I2430" s="13" t="s">
        <v>619</v>
      </c>
      <c r="J2430" s="15">
        <v>0.0</v>
      </c>
    </row>
    <row r="2431" ht="15.0" customHeight="1">
      <c r="A2431" s="13" t="s">
        <v>1463</v>
      </c>
      <c r="B2431" s="13" t="s">
        <v>296</v>
      </c>
      <c r="C2431" s="13" t="s">
        <v>23</v>
      </c>
      <c r="D2431" s="13"/>
      <c r="E2431" s="13"/>
      <c r="F2431" s="14">
        <v>42851.6327430556</v>
      </c>
      <c r="G2431" s="14"/>
      <c r="H2431" s="14">
        <v>42894.5284722222</v>
      </c>
      <c r="I2431" s="13" t="s">
        <v>619</v>
      </c>
      <c r="J2431" s="15">
        <v>0.0</v>
      </c>
    </row>
    <row r="2432" ht="15.0" customHeight="1">
      <c r="A2432" s="13" t="s">
        <v>32</v>
      </c>
      <c r="B2432" s="13" t="s">
        <v>296</v>
      </c>
      <c r="C2432" s="13" t="s">
        <v>23</v>
      </c>
      <c r="D2432" s="13" t="s">
        <v>4274</v>
      </c>
      <c r="E2432" s="13"/>
      <c r="F2432" s="14">
        <v>42851.6406944444</v>
      </c>
      <c r="G2432" s="14"/>
      <c r="H2432" s="14">
        <v>42894.53125</v>
      </c>
      <c r="I2432" s="13" t="s">
        <v>619</v>
      </c>
      <c r="J2432" s="15">
        <v>0.0</v>
      </c>
    </row>
    <row r="2433" ht="15.0" customHeight="1">
      <c r="A2433" s="13" t="s">
        <v>133</v>
      </c>
      <c r="B2433" s="13" t="s">
        <v>126</v>
      </c>
      <c r="C2433" s="13" t="s">
        <v>23</v>
      </c>
      <c r="D2433" s="13"/>
      <c r="E2433" s="13"/>
      <c r="F2433" s="14">
        <v>42851.6457060185</v>
      </c>
      <c r="G2433" s="14"/>
      <c r="H2433" s="14">
        <v>42857.4138888889</v>
      </c>
      <c r="I2433" s="13" t="s">
        <v>619</v>
      </c>
      <c r="J2433" s="15">
        <v>0.0</v>
      </c>
    </row>
    <row r="2434" ht="15.0" customHeight="1">
      <c r="A2434" s="13" t="s">
        <v>32</v>
      </c>
      <c r="B2434" s="13" t="s">
        <v>96</v>
      </c>
      <c r="C2434" s="13" t="s">
        <v>23</v>
      </c>
      <c r="D2434" s="13" t="s">
        <v>4277</v>
      </c>
      <c r="E2434" s="13"/>
      <c r="F2434" s="14">
        <v>42851.6484490741</v>
      </c>
      <c r="G2434" s="14"/>
      <c r="H2434" s="14">
        <v>42852.7368055556</v>
      </c>
      <c r="I2434" s="13" t="s">
        <v>619</v>
      </c>
      <c r="J2434" s="15">
        <v>0.0</v>
      </c>
    </row>
    <row r="2435" ht="15.0" customHeight="1">
      <c r="A2435" s="13" t="s">
        <v>2749</v>
      </c>
      <c r="B2435" s="13" t="s">
        <v>296</v>
      </c>
      <c r="C2435" s="13" t="s">
        <v>23</v>
      </c>
      <c r="D2435" s="13"/>
      <c r="E2435" s="13"/>
      <c r="F2435" s="14">
        <v>42851.6522453704</v>
      </c>
      <c r="G2435" s="14"/>
      <c r="H2435" s="14">
        <v>42912.4236111111</v>
      </c>
      <c r="I2435" s="13" t="s">
        <v>619</v>
      </c>
      <c r="J2435" s="15">
        <v>0.0</v>
      </c>
    </row>
    <row r="2436" ht="15.0" customHeight="1">
      <c r="A2436" s="13"/>
      <c r="B2436" s="13" t="s">
        <v>296</v>
      </c>
      <c r="C2436" s="13" t="s">
        <v>23</v>
      </c>
      <c r="D2436" s="13"/>
      <c r="E2436" s="13"/>
      <c r="F2436" s="14">
        <v>42851.6550115741</v>
      </c>
      <c r="G2436" s="14"/>
      <c r="H2436" s="14">
        <v>42912.425</v>
      </c>
      <c r="I2436" s="13" t="s">
        <v>619</v>
      </c>
      <c r="J2436" s="15">
        <v>0.0</v>
      </c>
    </row>
    <row r="2437" ht="15.0" customHeight="1">
      <c r="A2437" s="13" t="s">
        <v>24</v>
      </c>
      <c r="B2437" s="13" t="s">
        <v>111</v>
      </c>
      <c r="C2437" s="13" t="s">
        <v>23</v>
      </c>
      <c r="D2437" s="13" t="s">
        <v>4280</v>
      </c>
      <c r="E2437" s="13"/>
      <c r="F2437" s="14">
        <v>42852.4973611111</v>
      </c>
      <c r="G2437" s="14"/>
      <c r="H2437" s="14">
        <v>42852.8166666667</v>
      </c>
      <c r="I2437" s="13" t="s">
        <v>619</v>
      </c>
      <c r="J2437" s="15">
        <v>0.0</v>
      </c>
    </row>
    <row r="2438" ht="15.0" customHeight="1">
      <c r="A2438" s="13" t="s">
        <v>24</v>
      </c>
      <c r="B2438" s="13" t="s">
        <v>104</v>
      </c>
      <c r="C2438" s="13" t="s">
        <v>23</v>
      </c>
      <c r="D2438" s="13" t="s">
        <v>150</v>
      </c>
      <c r="E2438" s="13"/>
      <c r="F2438" s="14">
        <v>42852.4579976852</v>
      </c>
      <c r="G2438" s="14"/>
      <c r="H2438" s="14">
        <v>42884.4263888889</v>
      </c>
      <c r="I2438" s="13" t="s">
        <v>619</v>
      </c>
      <c r="J2438" s="15">
        <v>0.0</v>
      </c>
    </row>
    <row r="2439" ht="15.0" customHeight="1">
      <c r="A2439" s="13" t="s">
        <v>24</v>
      </c>
      <c r="B2439" s="13" t="s">
        <v>111</v>
      </c>
      <c r="C2439" s="13" t="s">
        <v>23</v>
      </c>
      <c r="D2439" s="13" t="s">
        <v>4283</v>
      </c>
      <c r="E2439" s="13"/>
      <c r="F2439" s="14">
        <v>42852.5952314815</v>
      </c>
      <c r="G2439" s="14"/>
      <c r="H2439" s="14">
        <v>42852.7736111111</v>
      </c>
      <c r="I2439" s="13" t="s">
        <v>619</v>
      </c>
      <c r="J2439" s="15">
        <v>0.0</v>
      </c>
    </row>
    <row r="2440" ht="15.0" customHeight="1">
      <c r="A2440" s="13" t="s">
        <v>502</v>
      </c>
      <c r="B2440" s="13" t="s">
        <v>296</v>
      </c>
      <c r="C2440" s="13" t="s">
        <v>23</v>
      </c>
      <c r="D2440" s="13" t="s">
        <v>4285</v>
      </c>
      <c r="E2440" s="13"/>
      <c r="F2440" s="14">
        <v>42852.7980092593</v>
      </c>
      <c r="G2440" s="14"/>
      <c r="H2440" s="14">
        <v>43215.4513888889</v>
      </c>
      <c r="I2440" s="13" t="s">
        <v>4286</v>
      </c>
      <c r="J2440" s="15">
        <v>0.0</v>
      </c>
    </row>
    <row r="2441" ht="15.0" customHeight="1">
      <c r="A2441" s="13" t="s">
        <v>133</v>
      </c>
      <c r="B2441" s="13" t="s">
        <v>53</v>
      </c>
      <c r="C2441" s="13" t="s">
        <v>23</v>
      </c>
      <c r="D2441" s="13"/>
      <c r="E2441" s="13"/>
      <c r="F2441" s="14">
        <v>42856.4824652778</v>
      </c>
      <c r="G2441" s="14"/>
      <c r="H2441" s="14">
        <v>43577.4673611111</v>
      </c>
      <c r="I2441" s="13" t="s">
        <v>619</v>
      </c>
      <c r="J2441" s="15">
        <v>0.0</v>
      </c>
    </row>
    <row r="2442" ht="15.0" customHeight="1">
      <c r="A2442" s="13" t="s">
        <v>24</v>
      </c>
      <c r="B2442" s="13" t="s">
        <v>296</v>
      </c>
      <c r="C2442" s="13" t="s">
        <v>300</v>
      </c>
      <c r="D2442" s="13" t="s">
        <v>4289</v>
      </c>
      <c r="E2442" s="13"/>
      <c r="F2442" s="14">
        <v>42856.5771180556</v>
      </c>
      <c r="G2442" s="14"/>
      <c r="H2442" s="14"/>
      <c r="I2442" s="13" t="s">
        <v>4149</v>
      </c>
      <c r="J2442" s="15">
        <v>157.5</v>
      </c>
    </row>
    <row r="2443" ht="15.0" customHeight="1">
      <c r="A2443" s="13" t="s">
        <v>1342</v>
      </c>
      <c r="B2443" s="13" t="s">
        <v>214</v>
      </c>
      <c r="C2443" s="13" t="s">
        <v>23</v>
      </c>
      <c r="D2443" s="13" t="s">
        <v>1803</v>
      </c>
      <c r="E2443" s="13"/>
      <c r="F2443" s="14">
        <v>42856.7284722222</v>
      </c>
      <c r="G2443" s="14"/>
      <c r="H2443" s="14">
        <v>42898.4875</v>
      </c>
      <c r="I2443" s="13" t="s">
        <v>619</v>
      </c>
      <c r="J2443" s="15">
        <v>0.0</v>
      </c>
    </row>
    <row r="2444" ht="15.0" customHeight="1">
      <c r="A2444" s="13" t="s">
        <v>24</v>
      </c>
      <c r="B2444" s="13" t="s">
        <v>940</v>
      </c>
      <c r="C2444" s="13" t="s">
        <v>23</v>
      </c>
      <c r="D2444" s="13" t="s">
        <v>3936</v>
      </c>
      <c r="E2444" s="13"/>
      <c r="F2444" s="14">
        <v>42856.751875</v>
      </c>
      <c r="G2444" s="14"/>
      <c r="H2444" s="14">
        <v>42856.75625</v>
      </c>
      <c r="I2444" s="13" t="s">
        <v>619</v>
      </c>
      <c r="J2444" s="15">
        <v>0.0</v>
      </c>
    </row>
    <row r="2445" ht="15.0" customHeight="1">
      <c r="A2445" s="13" t="s">
        <v>32</v>
      </c>
      <c r="B2445" s="13" t="s">
        <v>296</v>
      </c>
      <c r="C2445" s="13" t="s">
        <v>23</v>
      </c>
      <c r="D2445" s="13" t="s">
        <v>4293</v>
      </c>
      <c r="E2445" s="13"/>
      <c r="F2445" s="14">
        <v>42857.3352777778</v>
      </c>
      <c r="G2445" s="14"/>
      <c r="H2445" s="14">
        <v>42863.6416666667</v>
      </c>
      <c r="I2445" s="13" t="s">
        <v>619</v>
      </c>
      <c r="J2445" s="15">
        <v>0.0</v>
      </c>
    </row>
    <row r="2446" ht="15.0" customHeight="1">
      <c r="A2446" s="13" t="s">
        <v>24</v>
      </c>
      <c r="B2446" s="13" t="s">
        <v>123</v>
      </c>
      <c r="C2446" s="13" t="s">
        <v>23</v>
      </c>
      <c r="D2446" s="13" t="s">
        <v>3936</v>
      </c>
      <c r="E2446" s="13"/>
      <c r="F2446" s="14">
        <v>42857.5514351852</v>
      </c>
      <c r="G2446" s="14"/>
      <c r="H2446" s="14">
        <v>42906.4201388889</v>
      </c>
      <c r="I2446" s="13" t="s">
        <v>619</v>
      </c>
      <c r="J2446" s="15">
        <v>0.0</v>
      </c>
    </row>
    <row r="2447" ht="15.0" customHeight="1">
      <c r="A2447" s="13" t="s">
        <v>1355</v>
      </c>
      <c r="B2447" s="13" t="s">
        <v>296</v>
      </c>
      <c r="C2447" s="13" t="s">
        <v>23</v>
      </c>
      <c r="D2447" s="13" t="s">
        <v>4296</v>
      </c>
      <c r="E2447" s="13"/>
      <c r="F2447" s="14">
        <v>42857.6371527778</v>
      </c>
      <c r="G2447" s="14"/>
      <c r="H2447" s="14">
        <v>42957.4375</v>
      </c>
      <c r="I2447" s="13" t="s">
        <v>619</v>
      </c>
      <c r="J2447" s="15">
        <v>0.0</v>
      </c>
    </row>
    <row r="2448" ht="15.0" customHeight="1">
      <c r="A2448" s="13" t="s">
        <v>24</v>
      </c>
      <c r="B2448" s="13" t="s">
        <v>58</v>
      </c>
      <c r="C2448" s="13" t="s">
        <v>23</v>
      </c>
      <c r="D2448" s="13" t="s">
        <v>1289</v>
      </c>
      <c r="E2448" s="13"/>
      <c r="F2448" s="14">
        <v>42858.3613425926</v>
      </c>
      <c r="G2448" s="14"/>
      <c r="H2448" s="14">
        <v>42887.4041666667</v>
      </c>
      <c r="I2448" s="13" t="s">
        <v>619</v>
      </c>
      <c r="J2448" s="15">
        <v>0.0</v>
      </c>
    </row>
    <row r="2449" ht="15.0" customHeight="1">
      <c r="A2449" s="13" t="s">
        <v>24</v>
      </c>
      <c r="B2449" s="13" t="s">
        <v>419</v>
      </c>
      <c r="C2449" s="13" t="s">
        <v>23</v>
      </c>
      <c r="D2449" s="13"/>
      <c r="E2449" s="13"/>
      <c r="F2449" s="14">
        <v>42858.4284722222</v>
      </c>
      <c r="G2449" s="14">
        <v>42858.4284722222</v>
      </c>
      <c r="H2449" s="14">
        <v>42870.50625</v>
      </c>
      <c r="I2449" s="13" t="s">
        <v>619</v>
      </c>
      <c r="J2449" s="15">
        <v>0.0</v>
      </c>
    </row>
    <row r="2450" ht="15.0" customHeight="1">
      <c r="A2450" s="13" t="s">
        <v>1342</v>
      </c>
      <c r="B2450" s="13" t="s">
        <v>470</v>
      </c>
      <c r="C2450" s="13" t="s">
        <v>23</v>
      </c>
      <c r="D2450" s="13" t="s">
        <v>4300</v>
      </c>
      <c r="E2450" s="13"/>
      <c r="F2450" s="14">
        <v>42858.533900463</v>
      </c>
      <c r="G2450" s="14"/>
      <c r="H2450" s="14">
        <v>42885.4</v>
      </c>
      <c r="I2450" s="13" t="s">
        <v>619</v>
      </c>
      <c r="J2450" s="15">
        <v>0.0</v>
      </c>
    </row>
    <row r="2451" ht="15.0" customHeight="1">
      <c r="A2451" s="13" t="s">
        <v>28</v>
      </c>
      <c r="B2451" s="13" t="s">
        <v>488</v>
      </c>
      <c r="C2451" s="13" t="s">
        <v>23</v>
      </c>
      <c r="D2451" s="13" t="s">
        <v>4057</v>
      </c>
      <c r="E2451" s="13"/>
      <c r="F2451" s="14">
        <v>42858.9950462963</v>
      </c>
      <c r="G2451" s="14"/>
      <c r="H2451" s="14">
        <v>42870.4923611111</v>
      </c>
      <c r="I2451" s="13" t="s">
        <v>1441</v>
      </c>
      <c r="J2451" s="15">
        <v>0.0</v>
      </c>
    </row>
    <row r="2452" ht="15.0" customHeight="1">
      <c r="A2452" s="13" t="s">
        <v>325</v>
      </c>
      <c r="B2452" s="13" t="s">
        <v>87</v>
      </c>
      <c r="C2452" s="13" t="s">
        <v>23</v>
      </c>
      <c r="D2452" s="13" t="s">
        <v>4303</v>
      </c>
      <c r="E2452" s="13"/>
      <c r="F2452" s="14">
        <v>42859.2768981481</v>
      </c>
      <c r="G2452" s="14"/>
      <c r="H2452" s="14">
        <v>42865.8166666667</v>
      </c>
      <c r="I2452" s="13" t="s">
        <v>619</v>
      </c>
      <c r="J2452" s="15">
        <v>0.0</v>
      </c>
    </row>
    <row r="2453" ht="15.0" customHeight="1">
      <c r="A2453" s="13" t="s">
        <v>24</v>
      </c>
      <c r="B2453" s="13" t="s">
        <v>199</v>
      </c>
      <c r="C2453" s="13" t="s">
        <v>23</v>
      </c>
      <c r="D2453" s="13" t="s">
        <v>4305</v>
      </c>
      <c r="E2453" s="13"/>
      <c r="F2453" s="14">
        <v>42859.3976273148</v>
      </c>
      <c r="G2453" s="14"/>
      <c r="H2453" s="14">
        <v>42865.81875</v>
      </c>
      <c r="I2453" s="13" t="s">
        <v>619</v>
      </c>
      <c r="J2453" s="15">
        <v>0.0</v>
      </c>
    </row>
    <row r="2454" ht="15.0" customHeight="1">
      <c r="A2454" s="13" t="s">
        <v>1641</v>
      </c>
      <c r="B2454" s="13" t="s">
        <v>296</v>
      </c>
      <c r="C2454" s="13" t="s">
        <v>23</v>
      </c>
      <c r="D2454" s="13" t="s">
        <v>4307</v>
      </c>
      <c r="E2454" s="13"/>
      <c r="F2454" s="14">
        <v>42860.5604282407</v>
      </c>
      <c r="G2454" s="14"/>
      <c r="H2454" s="14">
        <v>45323.461099537</v>
      </c>
      <c r="I2454" s="13" t="s">
        <v>619</v>
      </c>
      <c r="J2454" s="15">
        <v>0.0</v>
      </c>
    </row>
    <row r="2455" ht="15.0" customHeight="1">
      <c r="A2455" s="13" t="s">
        <v>24</v>
      </c>
      <c r="B2455" s="13" t="s">
        <v>81</v>
      </c>
      <c r="C2455" s="13" t="s">
        <v>23</v>
      </c>
      <c r="D2455" s="13" t="s">
        <v>4309</v>
      </c>
      <c r="E2455" s="13"/>
      <c r="F2455" s="14">
        <v>42863.4021296296</v>
      </c>
      <c r="G2455" s="14">
        <v>42863.4020833333</v>
      </c>
      <c r="H2455" s="14">
        <v>42895.4409722222</v>
      </c>
      <c r="I2455" s="13" t="s">
        <v>619</v>
      </c>
      <c r="J2455" s="15">
        <v>0.0</v>
      </c>
    </row>
    <row r="2456" ht="15.0" customHeight="1">
      <c r="A2456" s="13" t="s">
        <v>24</v>
      </c>
      <c r="B2456" s="13" t="s">
        <v>48</v>
      </c>
      <c r="C2456" s="13" t="s">
        <v>23</v>
      </c>
      <c r="D2456" s="13" t="s">
        <v>4311</v>
      </c>
      <c r="E2456" s="13"/>
      <c r="F2456" s="14">
        <v>42863.4180902778</v>
      </c>
      <c r="G2456" s="14"/>
      <c r="H2456" s="14">
        <v>42908.3479166667</v>
      </c>
      <c r="I2456" s="13" t="s">
        <v>619</v>
      </c>
      <c r="J2456" s="15">
        <v>0.0</v>
      </c>
    </row>
    <row r="2457" ht="15.0" customHeight="1">
      <c r="A2457" s="13" t="s">
        <v>325</v>
      </c>
      <c r="B2457" s="13" t="s">
        <v>296</v>
      </c>
      <c r="C2457" s="13" t="s">
        <v>23</v>
      </c>
      <c r="D2457" s="13" t="s">
        <v>4313</v>
      </c>
      <c r="E2457" s="13"/>
      <c r="F2457" s="14">
        <v>42863.4797106481</v>
      </c>
      <c r="G2457" s="14"/>
      <c r="H2457" s="14">
        <v>42863.6451388889</v>
      </c>
      <c r="I2457" s="13" t="s">
        <v>619</v>
      </c>
      <c r="J2457" s="15">
        <v>0.0</v>
      </c>
    </row>
    <row r="2458" ht="15.0" customHeight="1">
      <c r="A2458" s="13" t="s">
        <v>24</v>
      </c>
      <c r="B2458" s="13" t="s">
        <v>48</v>
      </c>
      <c r="C2458" s="13" t="s">
        <v>23</v>
      </c>
      <c r="D2458" s="13" t="s">
        <v>4315</v>
      </c>
      <c r="E2458" s="13"/>
      <c r="F2458" s="14">
        <v>42864.5819907407</v>
      </c>
      <c r="G2458" s="14"/>
      <c r="H2458" s="14">
        <v>42908.3513888889</v>
      </c>
      <c r="I2458" s="13" t="s">
        <v>619</v>
      </c>
      <c r="J2458" s="15">
        <v>0.0</v>
      </c>
    </row>
    <row r="2459" ht="15.0" customHeight="1">
      <c r="A2459" s="13" t="s">
        <v>24</v>
      </c>
      <c r="B2459" s="13" t="s">
        <v>296</v>
      </c>
      <c r="C2459" s="13" t="s">
        <v>23</v>
      </c>
      <c r="D2459" s="13" t="s">
        <v>4317</v>
      </c>
      <c r="E2459" s="13"/>
      <c r="F2459" s="14">
        <v>42866.3999189815</v>
      </c>
      <c r="G2459" s="14"/>
      <c r="H2459" s="14">
        <v>42872.5001967593</v>
      </c>
      <c r="I2459" s="13" t="s">
        <v>4149</v>
      </c>
      <c r="J2459" s="15">
        <v>2340.0</v>
      </c>
    </row>
    <row r="2460" ht="15.0" customHeight="1">
      <c r="A2460" s="13" t="s">
        <v>502</v>
      </c>
      <c r="B2460" s="13" t="s">
        <v>296</v>
      </c>
      <c r="C2460" s="13" t="s">
        <v>23</v>
      </c>
      <c r="D2460" s="13" t="s">
        <v>4319</v>
      </c>
      <c r="E2460" s="13"/>
      <c r="F2460" s="14">
        <v>42866.6538773148</v>
      </c>
      <c r="G2460" s="14"/>
      <c r="H2460" s="14">
        <v>42871.6946412037</v>
      </c>
      <c r="I2460" s="13" t="s">
        <v>4206</v>
      </c>
      <c r="J2460" s="15">
        <v>525.0</v>
      </c>
    </row>
    <row r="2461" ht="15.0" customHeight="1">
      <c r="A2461" s="13" t="s">
        <v>502</v>
      </c>
      <c r="B2461" s="13" t="s">
        <v>296</v>
      </c>
      <c r="C2461" s="13" t="s">
        <v>23</v>
      </c>
      <c r="D2461" s="13" t="s">
        <v>4321</v>
      </c>
      <c r="E2461" s="13"/>
      <c r="F2461" s="14">
        <v>42866.6625462963</v>
      </c>
      <c r="G2461" s="14"/>
      <c r="H2461" s="14">
        <v>42871.7144097222</v>
      </c>
      <c r="I2461" s="13" t="s">
        <v>4206</v>
      </c>
      <c r="J2461" s="15">
        <v>525.0</v>
      </c>
    </row>
    <row r="2462" ht="15.0" customHeight="1">
      <c r="A2462" s="13" t="s">
        <v>1411</v>
      </c>
      <c r="B2462" s="13" t="s">
        <v>296</v>
      </c>
      <c r="C2462" s="13" t="s">
        <v>300</v>
      </c>
      <c r="D2462" s="13" t="s">
        <v>4323</v>
      </c>
      <c r="E2462" s="13"/>
      <c r="F2462" s="14">
        <v>42867.6453587963</v>
      </c>
      <c r="G2462" s="14"/>
      <c r="H2462" s="14"/>
      <c r="I2462" s="13"/>
      <c r="J2462" s="15">
        <v>0.0</v>
      </c>
    </row>
    <row r="2463" ht="15.0" customHeight="1">
      <c r="A2463" s="13" t="s">
        <v>24</v>
      </c>
      <c r="B2463" s="13" t="s">
        <v>53</v>
      </c>
      <c r="C2463" s="13" t="s">
        <v>23</v>
      </c>
      <c r="D2463" s="13" t="s">
        <v>4325</v>
      </c>
      <c r="E2463" s="13"/>
      <c r="F2463" s="14">
        <v>42870.7522453704</v>
      </c>
      <c r="G2463" s="14"/>
      <c r="H2463" s="14">
        <v>42900.4041666667</v>
      </c>
      <c r="I2463" s="13" t="s">
        <v>619</v>
      </c>
      <c r="J2463" s="15">
        <v>0.0</v>
      </c>
    </row>
    <row r="2464" ht="15.0" customHeight="1">
      <c r="A2464" s="13" t="s">
        <v>24</v>
      </c>
      <c r="B2464" s="13" t="s">
        <v>101</v>
      </c>
      <c r="C2464" s="13" t="s">
        <v>23</v>
      </c>
      <c r="D2464" s="13" t="s">
        <v>4327</v>
      </c>
      <c r="E2464" s="13"/>
      <c r="F2464" s="14">
        <v>42871.4798611111</v>
      </c>
      <c r="G2464" s="14"/>
      <c r="H2464" s="14">
        <v>42899.5569444444</v>
      </c>
      <c r="I2464" s="13" t="s">
        <v>619</v>
      </c>
      <c r="J2464" s="15">
        <v>0.0</v>
      </c>
    </row>
    <row r="2465" ht="15.0" customHeight="1">
      <c r="A2465" s="13" t="s">
        <v>24</v>
      </c>
      <c r="B2465" s="13" t="s">
        <v>197</v>
      </c>
      <c r="C2465" s="13" t="s">
        <v>23</v>
      </c>
      <c r="D2465" s="13" t="s">
        <v>327</v>
      </c>
      <c r="E2465" s="13"/>
      <c r="F2465" s="14">
        <v>42871.4812037037</v>
      </c>
      <c r="G2465" s="14"/>
      <c r="H2465" s="14">
        <v>42885.3701388889</v>
      </c>
      <c r="I2465" s="13" t="s">
        <v>619</v>
      </c>
      <c r="J2465" s="15">
        <v>0.0</v>
      </c>
    </row>
    <row r="2466" ht="15.0" customHeight="1">
      <c r="A2466" s="13" t="s">
        <v>502</v>
      </c>
      <c r="B2466" s="13" t="s">
        <v>296</v>
      </c>
      <c r="C2466" s="13" t="s">
        <v>23</v>
      </c>
      <c r="D2466" s="13" t="s">
        <v>4330</v>
      </c>
      <c r="E2466" s="13"/>
      <c r="F2466" s="14">
        <v>42871.6270023148</v>
      </c>
      <c r="G2466" s="14"/>
      <c r="H2466" s="14">
        <v>42923.5479166667</v>
      </c>
      <c r="I2466" s="13" t="s">
        <v>4206</v>
      </c>
      <c r="J2466" s="15">
        <v>56.25</v>
      </c>
    </row>
    <row r="2467" ht="15.0" customHeight="1">
      <c r="A2467" s="13" t="s">
        <v>24</v>
      </c>
      <c r="B2467" s="13" t="s">
        <v>554</v>
      </c>
      <c r="C2467" s="13" t="s">
        <v>23</v>
      </c>
      <c r="D2467" s="13" t="s">
        <v>327</v>
      </c>
      <c r="E2467" s="13"/>
      <c r="F2467" s="14">
        <v>42871.6430671296</v>
      </c>
      <c r="G2467" s="14"/>
      <c r="H2467" s="14">
        <v>42873.3611111111</v>
      </c>
      <c r="I2467" s="13" t="s">
        <v>619</v>
      </c>
      <c r="J2467" s="15">
        <v>0.0</v>
      </c>
    </row>
    <row r="2468" ht="15.0" customHeight="1">
      <c r="A2468" s="13" t="s">
        <v>502</v>
      </c>
      <c r="B2468" s="13" t="s">
        <v>296</v>
      </c>
      <c r="C2468" s="13" t="s">
        <v>23</v>
      </c>
      <c r="D2468" s="13" t="s">
        <v>4333</v>
      </c>
      <c r="E2468" s="13"/>
      <c r="F2468" s="14">
        <v>42871.7338078704</v>
      </c>
      <c r="G2468" s="14"/>
      <c r="H2468" s="14">
        <v>42923.5451388889</v>
      </c>
      <c r="I2468" s="13" t="s">
        <v>4206</v>
      </c>
      <c r="J2468" s="15">
        <v>56.25</v>
      </c>
    </row>
    <row r="2469" ht="15.0" customHeight="1">
      <c r="A2469" s="13" t="s">
        <v>1411</v>
      </c>
      <c r="B2469" s="13" t="s">
        <v>296</v>
      </c>
      <c r="C2469" s="13" t="s">
        <v>23</v>
      </c>
      <c r="D2469" s="13" t="s">
        <v>3484</v>
      </c>
      <c r="E2469" s="13"/>
      <c r="F2469" s="14">
        <v>42873.4076041667</v>
      </c>
      <c r="G2469" s="14"/>
      <c r="H2469" s="14">
        <v>42893.61875</v>
      </c>
      <c r="I2469" s="13" t="s">
        <v>619</v>
      </c>
      <c r="J2469" s="15">
        <v>0.0</v>
      </c>
    </row>
    <row r="2470" ht="15.0" customHeight="1">
      <c r="A2470" s="13" t="s">
        <v>1411</v>
      </c>
      <c r="B2470" s="13" t="s">
        <v>296</v>
      </c>
      <c r="C2470" s="13" t="s">
        <v>23</v>
      </c>
      <c r="D2470" s="13" t="s">
        <v>4336</v>
      </c>
      <c r="E2470" s="13"/>
      <c r="F2470" s="14">
        <v>42873.6712037037</v>
      </c>
      <c r="G2470" s="14">
        <v>42874.2958333333</v>
      </c>
      <c r="H2470" s="14">
        <v>42935.5440972222</v>
      </c>
      <c r="I2470" s="13" t="s">
        <v>4149</v>
      </c>
      <c r="J2470" s="15">
        <v>270.0</v>
      </c>
    </row>
    <row r="2471" ht="15.0" customHeight="1">
      <c r="A2471" s="13" t="s">
        <v>32</v>
      </c>
      <c r="B2471" s="13" t="s">
        <v>296</v>
      </c>
      <c r="C2471" s="13" t="s">
        <v>23</v>
      </c>
      <c r="D2471" s="13" t="s">
        <v>4338</v>
      </c>
      <c r="E2471" s="13"/>
      <c r="F2471" s="14">
        <v>42874.6440162037</v>
      </c>
      <c r="G2471" s="14">
        <v>43031.6232638889</v>
      </c>
      <c r="H2471" s="14">
        <v>43123.7152777778</v>
      </c>
      <c r="I2471" s="13" t="s">
        <v>4339</v>
      </c>
      <c r="J2471" s="15">
        <v>0.0</v>
      </c>
    </row>
    <row r="2472" ht="15.0" customHeight="1">
      <c r="A2472" s="13" t="s">
        <v>88</v>
      </c>
      <c r="B2472" s="13" t="s">
        <v>154</v>
      </c>
      <c r="C2472" s="13" t="s">
        <v>23</v>
      </c>
      <c r="D2472" s="13" t="s">
        <v>4341</v>
      </c>
      <c r="E2472" s="13"/>
      <c r="F2472" s="14">
        <v>42878.3858449074</v>
      </c>
      <c r="G2472" s="14">
        <v>42878.3858449074</v>
      </c>
      <c r="H2472" s="14">
        <v>42878.3909722222</v>
      </c>
      <c r="I2472" s="13" t="s">
        <v>619</v>
      </c>
      <c r="J2472" s="15">
        <v>0.0</v>
      </c>
    </row>
    <row r="2473" ht="15.0" customHeight="1">
      <c r="A2473" s="13" t="s">
        <v>1411</v>
      </c>
      <c r="B2473" s="13" t="s">
        <v>296</v>
      </c>
      <c r="C2473" s="13" t="s">
        <v>23</v>
      </c>
      <c r="D2473" s="13" t="s">
        <v>4343</v>
      </c>
      <c r="E2473" s="13"/>
      <c r="F2473" s="14">
        <v>42880.5146643519</v>
      </c>
      <c r="G2473" s="14"/>
      <c r="H2473" s="14">
        <v>43019.5033564815</v>
      </c>
      <c r="I2473" s="13" t="s">
        <v>4149</v>
      </c>
      <c r="J2473" s="15">
        <v>450.0</v>
      </c>
    </row>
    <row r="2474" ht="15.0" customHeight="1">
      <c r="A2474" s="13" t="s">
        <v>28</v>
      </c>
      <c r="B2474" s="13" t="s">
        <v>91</v>
      </c>
      <c r="C2474" s="13" t="s">
        <v>23</v>
      </c>
      <c r="D2474" s="13" t="s">
        <v>4176</v>
      </c>
      <c r="E2474" s="13"/>
      <c r="F2474" s="14">
        <v>42884.429375</v>
      </c>
      <c r="G2474" s="14"/>
      <c r="H2474" s="14">
        <v>42958.4465277778</v>
      </c>
      <c r="I2474" s="13" t="s">
        <v>1441</v>
      </c>
      <c r="J2474" s="15">
        <v>0.0</v>
      </c>
    </row>
    <row r="2475" ht="15.0" customHeight="1">
      <c r="A2475" s="13" t="s">
        <v>59</v>
      </c>
      <c r="B2475" s="13" t="s">
        <v>470</v>
      </c>
      <c r="C2475" s="13" t="s">
        <v>23</v>
      </c>
      <c r="D2475" s="13" t="s">
        <v>4346</v>
      </c>
      <c r="E2475" s="13"/>
      <c r="F2475" s="14">
        <v>42885.3949305556</v>
      </c>
      <c r="G2475" s="14"/>
      <c r="H2475" s="14">
        <v>42926.6601967593</v>
      </c>
      <c r="I2475" s="13" t="s">
        <v>619</v>
      </c>
      <c r="J2475" s="15">
        <v>0.0</v>
      </c>
    </row>
    <row r="2476" ht="15.0" customHeight="1">
      <c r="A2476" s="13" t="s">
        <v>24</v>
      </c>
      <c r="B2476" s="13" t="s">
        <v>242</v>
      </c>
      <c r="C2476" s="13" t="s">
        <v>23</v>
      </c>
      <c r="D2476" s="13" t="s">
        <v>4348</v>
      </c>
      <c r="E2476" s="13"/>
      <c r="F2476" s="14">
        <v>42885.5285648148</v>
      </c>
      <c r="G2476" s="14"/>
      <c r="H2476" s="14">
        <v>42885.5645833333</v>
      </c>
      <c r="I2476" s="13" t="s">
        <v>619</v>
      </c>
      <c r="J2476" s="15">
        <v>0.0</v>
      </c>
    </row>
    <row r="2477" ht="15.0" customHeight="1">
      <c r="A2477" s="13" t="s">
        <v>28</v>
      </c>
      <c r="B2477" s="13" t="s">
        <v>353</v>
      </c>
      <c r="C2477" s="13" t="s">
        <v>23</v>
      </c>
      <c r="D2477" s="13" t="s">
        <v>4350</v>
      </c>
      <c r="E2477" s="13"/>
      <c r="F2477" s="14">
        <v>42885.6292708333</v>
      </c>
      <c r="G2477" s="14"/>
      <c r="H2477" s="14">
        <v>42907.4520833333</v>
      </c>
      <c r="I2477" s="13" t="s">
        <v>619</v>
      </c>
      <c r="J2477" s="15">
        <v>0.0</v>
      </c>
    </row>
    <row r="2478" ht="15.0" customHeight="1">
      <c r="A2478" s="13" t="s">
        <v>24</v>
      </c>
      <c r="B2478" s="13" t="s">
        <v>296</v>
      </c>
      <c r="C2478" s="13" t="s">
        <v>23</v>
      </c>
      <c r="D2478" s="13"/>
      <c r="E2478" s="13"/>
      <c r="F2478" s="14">
        <v>42886.5395023148</v>
      </c>
      <c r="G2478" s="14"/>
      <c r="H2478" s="14">
        <v>42887.4340277778</v>
      </c>
      <c r="I2478" s="13" t="s">
        <v>619</v>
      </c>
      <c r="J2478" s="15">
        <v>0.0</v>
      </c>
    </row>
    <row r="2479" ht="15.0" customHeight="1">
      <c r="A2479" s="13" t="s">
        <v>24</v>
      </c>
      <c r="B2479" s="13" t="s">
        <v>199</v>
      </c>
      <c r="C2479" s="13" t="s">
        <v>23</v>
      </c>
      <c r="D2479" s="13" t="s">
        <v>1683</v>
      </c>
      <c r="E2479" s="13"/>
      <c r="F2479" s="14">
        <v>42886.5647337963</v>
      </c>
      <c r="G2479" s="14"/>
      <c r="H2479" s="14">
        <v>42886.58125</v>
      </c>
      <c r="I2479" s="13" t="s">
        <v>619</v>
      </c>
      <c r="J2479" s="15">
        <v>0.0</v>
      </c>
    </row>
    <row r="2480" ht="15.0" customHeight="1">
      <c r="A2480" s="13" t="s">
        <v>325</v>
      </c>
      <c r="B2480" s="13" t="s">
        <v>353</v>
      </c>
      <c r="C2480" s="13" t="s">
        <v>23</v>
      </c>
      <c r="D2480" s="13" t="s">
        <v>4354</v>
      </c>
      <c r="E2480" s="13"/>
      <c r="F2480" s="14">
        <v>42886.637025463</v>
      </c>
      <c r="G2480" s="14"/>
      <c r="H2480" s="14">
        <v>42907.4541666667</v>
      </c>
      <c r="I2480" s="13" t="s">
        <v>619</v>
      </c>
      <c r="J2480" s="15">
        <v>0.0</v>
      </c>
    </row>
    <row r="2481" ht="15.0" customHeight="1">
      <c r="A2481" s="13" t="s">
        <v>24</v>
      </c>
      <c r="B2481" s="13" t="s">
        <v>353</v>
      </c>
      <c r="C2481" s="13" t="s">
        <v>23</v>
      </c>
      <c r="D2481" s="13" t="s">
        <v>4325</v>
      </c>
      <c r="E2481" s="13"/>
      <c r="F2481" s="14">
        <v>42886.638599537</v>
      </c>
      <c r="G2481" s="14"/>
      <c r="H2481" s="14">
        <v>42907.4590277778</v>
      </c>
      <c r="I2481" s="13" t="s">
        <v>619</v>
      </c>
      <c r="J2481" s="15">
        <v>0.0</v>
      </c>
    </row>
    <row r="2482" ht="15.0" customHeight="1">
      <c r="A2482" s="13" t="s">
        <v>133</v>
      </c>
      <c r="B2482" s="13" t="s">
        <v>353</v>
      </c>
      <c r="C2482" s="13" t="s">
        <v>23</v>
      </c>
      <c r="D2482" s="13" t="s">
        <v>3883</v>
      </c>
      <c r="E2482" s="13"/>
      <c r="F2482" s="14">
        <v>42886.6505671296</v>
      </c>
      <c r="G2482" s="14"/>
      <c r="H2482" s="14">
        <v>42907.4569444444</v>
      </c>
      <c r="I2482" s="13" t="s">
        <v>619</v>
      </c>
      <c r="J2482" s="15">
        <v>0.0</v>
      </c>
    </row>
    <row r="2483" ht="15.0" customHeight="1">
      <c r="A2483" s="13" t="s">
        <v>24</v>
      </c>
      <c r="B2483" s="13" t="s">
        <v>58</v>
      </c>
      <c r="C2483" s="13" t="s">
        <v>23</v>
      </c>
      <c r="D2483" s="13" t="s">
        <v>4358</v>
      </c>
      <c r="E2483" s="13"/>
      <c r="F2483" s="14">
        <v>42887.578125</v>
      </c>
      <c r="G2483" s="14"/>
      <c r="H2483" s="14">
        <v>42889.8652777778</v>
      </c>
      <c r="I2483" s="13" t="s">
        <v>619</v>
      </c>
      <c r="J2483" s="15">
        <v>0.0</v>
      </c>
    </row>
    <row r="2484" ht="15.0" customHeight="1">
      <c r="A2484" s="13" t="s">
        <v>1342</v>
      </c>
      <c r="B2484" s="13" t="s">
        <v>296</v>
      </c>
      <c r="C2484" s="13" t="s">
        <v>23</v>
      </c>
      <c r="D2484" s="13" t="s">
        <v>4360</v>
      </c>
      <c r="E2484" s="13"/>
      <c r="F2484" s="14">
        <v>42888.393125</v>
      </c>
      <c r="G2484" s="14"/>
      <c r="H2484" s="14">
        <v>42888.39375</v>
      </c>
      <c r="I2484" s="13" t="s">
        <v>619</v>
      </c>
      <c r="J2484" s="15">
        <v>0.0</v>
      </c>
    </row>
    <row r="2485" ht="15.0" customHeight="1">
      <c r="A2485" s="13" t="s">
        <v>1342</v>
      </c>
      <c r="B2485" s="13" t="s">
        <v>296</v>
      </c>
      <c r="C2485" s="13" t="s">
        <v>23</v>
      </c>
      <c r="D2485" s="13" t="s">
        <v>4362</v>
      </c>
      <c r="E2485" s="13"/>
      <c r="F2485" s="14">
        <v>42888.402337963</v>
      </c>
      <c r="G2485" s="14"/>
      <c r="H2485" s="14">
        <v>42888.4069444444</v>
      </c>
      <c r="I2485" s="13" t="s">
        <v>619</v>
      </c>
      <c r="J2485" s="15">
        <v>0.0</v>
      </c>
    </row>
    <row r="2486" ht="15.0" customHeight="1">
      <c r="A2486" s="13" t="s">
        <v>1342</v>
      </c>
      <c r="B2486" s="13" t="s">
        <v>296</v>
      </c>
      <c r="C2486" s="13" t="s">
        <v>23</v>
      </c>
      <c r="D2486" s="13" t="s">
        <v>4364</v>
      </c>
      <c r="E2486" s="13"/>
      <c r="F2486" s="14">
        <v>42888.415625</v>
      </c>
      <c r="G2486" s="14"/>
      <c r="H2486" s="14">
        <v>42888.4215277778</v>
      </c>
      <c r="I2486" s="13" t="s">
        <v>619</v>
      </c>
      <c r="J2486" s="15">
        <v>0.0</v>
      </c>
    </row>
    <row r="2487" ht="15.0" customHeight="1">
      <c r="A2487" s="13" t="s">
        <v>1082</v>
      </c>
      <c r="B2487" s="13" t="s">
        <v>590</v>
      </c>
      <c r="C2487" s="13" t="s">
        <v>23</v>
      </c>
      <c r="D2487" s="13" t="s">
        <v>4366</v>
      </c>
      <c r="E2487" s="13"/>
      <c r="F2487" s="14">
        <v>42891.6083333333</v>
      </c>
      <c r="G2487" s="14"/>
      <c r="H2487" s="14">
        <v>43082.53125</v>
      </c>
      <c r="I2487" s="13" t="s">
        <v>619</v>
      </c>
      <c r="J2487" s="15">
        <v>0.0</v>
      </c>
    </row>
    <row r="2488" ht="15.0" customHeight="1">
      <c r="A2488" s="13" t="s">
        <v>24</v>
      </c>
      <c r="B2488" s="13" t="s">
        <v>40</v>
      </c>
      <c r="C2488" s="13" t="s">
        <v>23</v>
      </c>
      <c r="D2488" s="13" t="s">
        <v>4368</v>
      </c>
      <c r="E2488" s="13"/>
      <c r="F2488" s="14">
        <v>42893.4362384259</v>
      </c>
      <c r="G2488" s="14"/>
      <c r="H2488" s="14">
        <v>42893.5777777778</v>
      </c>
      <c r="I2488" s="13" t="s">
        <v>619</v>
      </c>
      <c r="J2488" s="15">
        <v>0.0</v>
      </c>
    </row>
    <row r="2489" ht="15.0" customHeight="1">
      <c r="A2489" s="13" t="s">
        <v>24</v>
      </c>
      <c r="B2489" s="13" t="s">
        <v>40</v>
      </c>
      <c r="C2489" s="13" t="s">
        <v>23</v>
      </c>
      <c r="D2489" s="13" t="s">
        <v>4370</v>
      </c>
      <c r="E2489" s="13"/>
      <c r="F2489" s="14">
        <v>42893.438900463</v>
      </c>
      <c r="G2489" s="14"/>
      <c r="H2489" s="14">
        <v>42991.6444444444</v>
      </c>
      <c r="I2489" s="13" t="s">
        <v>619</v>
      </c>
      <c r="J2489" s="15">
        <v>0.0</v>
      </c>
    </row>
    <row r="2490" ht="15.0" customHeight="1">
      <c r="A2490" s="13" t="s">
        <v>36</v>
      </c>
      <c r="B2490" s="13" t="s">
        <v>40</v>
      </c>
      <c r="C2490" s="13" t="s">
        <v>23</v>
      </c>
      <c r="D2490" s="13" t="s">
        <v>4372</v>
      </c>
      <c r="E2490" s="13"/>
      <c r="F2490" s="14">
        <v>42893.4475231481</v>
      </c>
      <c r="G2490" s="14"/>
      <c r="H2490" s="14">
        <v>43047.5236111111</v>
      </c>
      <c r="I2490" s="13" t="s">
        <v>38</v>
      </c>
      <c r="J2490" s="15">
        <v>0.0</v>
      </c>
    </row>
    <row r="2491" ht="15.0" customHeight="1">
      <c r="A2491" s="13" t="s">
        <v>32</v>
      </c>
      <c r="B2491" s="13" t="s">
        <v>40</v>
      </c>
      <c r="C2491" s="13" t="s">
        <v>23</v>
      </c>
      <c r="D2491" s="13" t="s">
        <v>4374</v>
      </c>
      <c r="E2491" s="13"/>
      <c r="F2491" s="14">
        <v>42893.5111226852</v>
      </c>
      <c r="G2491" s="14"/>
      <c r="H2491" s="14">
        <v>42894.5680555556</v>
      </c>
      <c r="I2491" s="13" t="s">
        <v>619</v>
      </c>
      <c r="J2491" s="15">
        <v>0.0</v>
      </c>
    </row>
    <row r="2492" ht="15.0" customHeight="1">
      <c r="A2492" s="13" t="s">
        <v>325</v>
      </c>
      <c r="B2492" s="13" t="s">
        <v>40</v>
      </c>
      <c r="C2492" s="13" t="s">
        <v>23</v>
      </c>
      <c r="D2492" s="13" t="s">
        <v>4376</v>
      </c>
      <c r="E2492" s="13"/>
      <c r="F2492" s="14">
        <v>42894.38125</v>
      </c>
      <c r="G2492" s="14"/>
      <c r="H2492" s="14">
        <v>42957.5715277778</v>
      </c>
      <c r="I2492" s="13" t="s">
        <v>619</v>
      </c>
      <c r="J2492" s="15">
        <v>0.0</v>
      </c>
    </row>
    <row r="2493" ht="15.0" customHeight="1">
      <c r="A2493" s="13" t="s">
        <v>24</v>
      </c>
      <c r="B2493" s="13" t="s">
        <v>48</v>
      </c>
      <c r="C2493" s="13" t="s">
        <v>23</v>
      </c>
      <c r="D2493" s="13" t="s">
        <v>4378</v>
      </c>
      <c r="E2493" s="13"/>
      <c r="F2493" s="14">
        <v>42894.423287037</v>
      </c>
      <c r="G2493" s="14"/>
      <c r="H2493" s="14">
        <v>42979.39375</v>
      </c>
      <c r="I2493" s="13" t="s">
        <v>619</v>
      </c>
      <c r="J2493" s="15">
        <v>0.0</v>
      </c>
    </row>
    <row r="2494" ht="15.0" customHeight="1">
      <c r="A2494" s="13" t="s">
        <v>1342</v>
      </c>
      <c r="B2494" s="13" t="s">
        <v>296</v>
      </c>
      <c r="C2494" s="13" t="s">
        <v>23</v>
      </c>
      <c r="D2494" s="13" t="s">
        <v>4380</v>
      </c>
      <c r="E2494" s="13"/>
      <c r="F2494" s="14">
        <v>42895.4307175926</v>
      </c>
      <c r="G2494" s="14"/>
      <c r="H2494" s="14">
        <v>42895.4444444444</v>
      </c>
      <c r="I2494" s="13" t="s">
        <v>619</v>
      </c>
      <c r="J2494" s="15">
        <v>0.0</v>
      </c>
    </row>
    <row r="2495" ht="15.0" customHeight="1">
      <c r="A2495" s="13" t="s">
        <v>133</v>
      </c>
      <c r="B2495" s="13" t="s">
        <v>522</v>
      </c>
      <c r="C2495" s="13" t="s">
        <v>23</v>
      </c>
      <c r="D2495" s="13" t="s">
        <v>4382</v>
      </c>
      <c r="E2495" s="13"/>
      <c r="F2495" s="14">
        <v>42895.6228356481</v>
      </c>
      <c r="G2495" s="14"/>
      <c r="H2495" s="14">
        <v>42963.5743055556</v>
      </c>
      <c r="I2495" s="13" t="s">
        <v>619</v>
      </c>
      <c r="J2495" s="15">
        <v>0.0</v>
      </c>
    </row>
    <row r="2496" ht="15.0" customHeight="1">
      <c r="A2496" s="13" t="s">
        <v>32</v>
      </c>
      <c r="B2496" s="13" t="s">
        <v>296</v>
      </c>
      <c r="C2496" s="13" t="s">
        <v>23</v>
      </c>
      <c r="D2496" s="13" t="s">
        <v>4384</v>
      </c>
      <c r="E2496" s="13"/>
      <c r="F2496" s="14">
        <v>42899.3284722222</v>
      </c>
      <c r="G2496" s="14"/>
      <c r="H2496" s="14">
        <v>42900.5555555556</v>
      </c>
      <c r="I2496" s="13" t="s">
        <v>619</v>
      </c>
      <c r="J2496" s="15">
        <v>0.0</v>
      </c>
    </row>
    <row r="2497" ht="15.0" customHeight="1">
      <c r="A2497" s="13" t="s">
        <v>32</v>
      </c>
      <c r="B2497" s="13" t="s">
        <v>296</v>
      </c>
      <c r="C2497" s="13" t="s">
        <v>23</v>
      </c>
      <c r="D2497" s="13" t="s">
        <v>4386</v>
      </c>
      <c r="E2497" s="13"/>
      <c r="F2497" s="14">
        <v>42900.3856944444</v>
      </c>
      <c r="G2497" s="14"/>
      <c r="H2497" s="14">
        <v>42901.4458333333</v>
      </c>
      <c r="I2497" s="13" t="s">
        <v>619</v>
      </c>
      <c r="J2497" s="15">
        <v>0.0</v>
      </c>
    </row>
    <row r="2498" ht="15.0" customHeight="1">
      <c r="A2498" s="13" t="s">
        <v>24</v>
      </c>
      <c r="B2498" s="13" t="s">
        <v>81</v>
      </c>
      <c r="C2498" s="13" t="s">
        <v>23</v>
      </c>
      <c r="D2498" s="13" t="s">
        <v>4388</v>
      </c>
      <c r="E2498" s="13"/>
      <c r="F2498" s="14">
        <v>42900.4295717593</v>
      </c>
      <c r="G2498" s="14"/>
      <c r="H2498" s="14">
        <v>42900.4479166667</v>
      </c>
      <c r="I2498" s="13" t="s">
        <v>619</v>
      </c>
      <c r="J2498" s="15">
        <v>0.0</v>
      </c>
    </row>
    <row r="2499" ht="15.0" customHeight="1">
      <c r="A2499" s="13" t="s">
        <v>24</v>
      </c>
      <c r="B2499" s="13" t="s">
        <v>53</v>
      </c>
      <c r="C2499" s="13" t="s">
        <v>23</v>
      </c>
      <c r="D2499" s="13" t="s">
        <v>4390</v>
      </c>
      <c r="E2499" s="13" t="s">
        <v>309</v>
      </c>
      <c r="F2499" s="14">
        <v>42900.4633680556</v>
      </c>
      <c r="G2499" s="14"/>
      <c r="H2499" s="14">
        <v>43577.4652777778</v>
      </c>
      <c r="I2499" s="13" t="s">
        <v>619</v>
      </c>
      <c r="J2499" s="15">
        <v>0.0</v>
      </c>
    </row>
    <row r="2500" ht="15.0" customHeight="1">
      <c r="A2500" s="13" t="s">
        <v>32</v>
      </c>
      <c r="B2500" s="13" t="s">
        <v>518</v>
      </c>
      <c r="C2500" s="13" t="s">
        <v>23</v>
      </c>
      <c r="D2500" s="13" t="s">
        <v>4392</v>
      </c>
      <c r="E2500" s="13"/>
      <c r="F2500" s="14">
        <v>42900.6557407407</v>
      </c>
      <c r="G2500" s="14"/>
      <c r="H2500" s="14">
        <v>42902.6375</v>
      </c>
      <c r="I2500" s="13" t="s">
        <v>619</v>
      </c>
      <c r="J2500" s="15">
        <v>0.0</v>
      </c>
    </row>
    <row r="2501" ht="15.0" customHeight="1">
      <c r="A2501" s="13" t="s">
        <v>32</v>
      </c>
      <c r="B2501" s="13" t="s">
        <v>217</v>
      </c>
      <c r="C2501" s="13" t="s">
        <v>23</v>
      </c>
      <c r="D2501" s="13" t="s">
        <v>3724</v>
      </c>
      <c r="E2501" s="13"/>
      <c r="F2501" s="14">
        <v>42901.4403703704</v>
      </c>
      <c r="G2501" s="14"/>
      <c r="H2501" s="14">
        <v>42907.5291666667</v>
      </c>
      <c r="I2501" s="13" t="s">
        <v>619</v>
      </c>
      <c r="J2501" s="15">
        <v>0.0</v>
      </c>
    </row>
    <row r="2502" ht="15.0" customHeight="1">
      <c r="A2502" s="13" t="s">
        <v>325</v>
      </c>
      <c r="B2502" s="13" t="s">
        <v>58</v>
      </c>
      <c r="C2502" s="13" t="s">
        <v>23</v>
      </c>
      <c r="D2502" s="13" t="s">
        <v>4395</v>
      </c>
      <c r="E2502" s="13"/>
      <c r="F2502" s="14">
        <v>42901.5467939815</v>
      </c>
      <c r="G2502" s="14"/>
      <c r="H2502" s="14">
        <v>42963.4882986111</v>
      </c>
      <c r="I2502" s="13" t="s">
        <v>619</v>
      </c>
      <c r="J2502" s="15">
        <v>0.0</v>
      </c>
    </row>
    <row r="2503" ht="15.0" customHeight="1">
      <c r="A2503" s="13" t="s">
        <v>32</v>
      </c>
      <c r="B2503" s="13" t="s">
        <v>296</v>
      </c>
      <c r="C2503" s="13" t="s">
        <v>23</v>
      </c>
      <c r="D2503" s="13" t="s">
        <v>4397</v>
      </c>
      <c r="E2503" s="13"/>
      <c r="F2503" s="14">
        <v>42902.3706018519</v>
      </c>
      <c r="G2503" s="14"/>
      <c r="H2503" s="14">
        <v>42923.4458333333</v>
      </c>
      <c r="I2503" s="13" t="s">
        <v>619</v>
      </c>
      <c r="J2503" s="15">
        <v>0.0</v>
      </c>
    </row>
    <row r="2504" ht="15.0" customHeight="1">
      <c r="A2504" s="13" t="s">
        <v>1411</v>
      </c>
      <c r="B2504" s="13" t="s">
        <v>296</v>
      </c>
      <c r="C2504" s="13" t="s">
        <v>23</v>
      </c>
      <c r="D2504" s="13" t="s">
        <v>4399</v>
      </c>
      <c r="E2504" s="13"/>
      <c r="F2504" s="14">
        <v>42902.6415277778</v>
      </c>
      <c r="G2504" s="14"/>
      <c r="H2504" s="14">
        <v>42979.63125</v>
      </c>
      <c r="I2504" s="13" t="s">
        <v>4149</v>
      </c>
      <c r="J2504" s="15">
        <v>360.0</v>
      </c>
    </row>
    <row r="2505" ht="15.0" customHeight="1">
      <c r="A2505" s="13" t="s">
        <v>28</v>
      </c>
      <c r="B2505" s="13" t="s">
        <v>228</v>
      </c>
      <c r="C2505" s="13" t="s">
        <v>23</v>
      </c>
      <c r="D2505" s="13" t="s">
        <v>3943</v>
      </c>
      <c r="E2505" s="13"/>
      <c r="F2505" s="14">
        <v>42906.350775463</v>
      </c>
      <c r="G2505" s="14"/>
      <c r="H2505" s="14">
        <v>42914.4</v>
      </c>
      <c r="I2505" s="13" t="s">
        <v>619</v>
      </c>
      <c r="J2505" s="15">
        <v>0.0</v>
      </c>
    </row>
    <row r="2506" ht="15.0" customHeight="1">
      <c r="A2506" s="13" t="s">
        <v>24</v>
      </c>
      <c r="B2506" s="13" t="s">
        <v>183</v>
      </c>
      <c r="C2506" s="13" t="s">
        <v>23</v>
      </c>
      <c r="D2506" s="13" t="s">
        <v>648</v>
      </c>
      <c r="E2506" s="13"/>
      <c r="F2506" s="14">
        <v>42906.5964699074</v>
      </c>
      <c r="G2506" s="14"/>
      <c r="H2506" s="14">
        <v>42926.6637847222</v>
      </c>
      <c r="I2506" s="13" t="s">
        <v>619</v>
      </c>
      <c r="J2506" s="15">
        <v>0.0</v>
      </c>
    </row>
    <row r="2507" ht="15.0" customHeight="1">
      <c r="A2507" s="13" t="s">
        <v>92</v>
      </c>
      <c r="B2507" s="13" t="s">
        <v>353</v>
      </c>
      <c r="C2507" s="13" t="s">
        <v>23</v>
      </c>
      <c r="D2507" s="13" t="s">
        <v>321</v>
      </c>
      <c r="E2507" s="13"/>
      <c r="F2507" s="14">
        <v>42907.4683796296</v>
      </c>
      <c r="G2507" s="14"/>
      <c r="H2507" s="14">
        <v>42907.4729166667</v>
      </c>
      <c r="I2507" s="13" t="s">
        <v>619</v>
      </c>
      <c r="J2507" s="15">
        <v>0.0</v>
      </c>
    </row>
    <row r="2508" ht="15.0" customHeight="1">
      <c r="A2508" s="13" t="s">
        <v>92</v>
      </c>
      <c r="B2508" s="13" t="s">
        <v>217</v>
      </c>
      <c r="C2508" s="13" t="s">
        <v>23</v>
      </c>
      <c r="D2508" s="13" t="s">
        <v>957</v>
      </c>
      <c r="E2508" s="13"/>
      <c r="F2508" s="14">
        <v>42907.5235416667</v>
      </c>
      <c r="G2508" s="14"/>
      <c r="H2508" s="14">
        <v>42907.5277777778</v>
      </c>
      <c r="I2508" s="13" t="s">
        <v>619</v>
      </c>
      <c r="J2508" s="15">
        <v>0.0</v>
      </c>
    </row>
    <row r="2509" ht="15.0" customHeight="1">
      <c r="A2509" s="13" t="s">
        <v>1355</v>
      </c>
      <c r="B2509" s="13" t="s">
        <v>296</v>
      </c>
      <c r="C2509" s="13" t="s">
        <v>23</v>
      </c>
      <c r="D2509" s="13"/>
      <c r="E2509" s="13"/>
      <c r="F2509" s="14">
        <v>42908.4101157407</v>
      </c>
      <c r="G2509" s="14"/>
      <c r="H2509" s="14">
        <v>42908.4208333333</v>
      </c>
      <c r="I2509" s="13" t="s">
        <v>1226</v>
      </c>
      <c r="J2509" s="15">
        <v>0.0</v>
      </c>
    </row>
    <row r="2510" ht="15.0" customHeight="1">
      <c r="A2510" s="13" t="s">
        <v>1411</v>
      </c>
      <c r="B2510" s="13" t="s">
        <v>296</v>
      </c>
      <c r="C2510" s="13" t="s">
        <v>23</v>
      </c>
      <c r="D2510" s="13" t="s">
        <v>4406</v>
      </c>
      <c r="E2510" s="13"/>
      <c r="F2510" s="14">
        <v>42908.4449074074</v>
      </c>
      <c r="G2510" s="14"/>
      <c r="H2510" s="14">
        <v>43010.6840277778</v>
      </c>
      <c r="I2510" s="13" t="s">
        <v>4149</v>
      </c>
      <c r="J2510" s="15">
        <v>450.0</v>
      </c>
    </row>
    <row r="2511" ht="15.0" customHeight="1">
      <c r="A2511" s="13" t="s">
        <v>1342</v>
      </c>
      <c r="B2511" s="13" t="s">
        <v>296</v>
      </c>
      <c r="C2511" s="13" t="s">
        <v>23</v>
      </c>
      <c r="D2511" s="13"/>
      <c r="E2511" s="13"/>
      <c r="F2511" s="14">
        <v>42908.5322916667</v>
      </c>
      <c r="G2511" s="14"/>
      <c r="H2511" s="14">
        <v>42908.5340277778</v>
      </c>
      <c r="I2511" s="13" t="s">
        <v>3482</v>
      </c>
      <c r="J2511" s="15">
        <v>0.0</v>
      </c>
    </row>
    <row r="2512" ht="15.0" customHeight="1">
      <c r="A2512" s="13" t="s">
        <v>24</v>
      </c>
      <c r="B2512" s="13" t="s">
        <v>165</v>
      </c>
      <c r="C2512" s="13" t="s">
        <v>23</v>
      </c>
      <c r="D2512" s="13" t="s">
        <v>4099</v>
      </c>
      <c r="E2512" s="13"/>
      <c r="F2512" s="14">
        <v>42909.5880671296</v>
      </c>
      <c r="G2512" s="14"/>
      <c r="H2512" s="14">
        <v>42909.5930555556</v>
      </c>
      <c r="I2512" s="13" t="s">
        <v>619</v>
      </c>
      <c r="J2512" s="15">
        <v>0.0</v>
      </c>
    </row>
    <row r="2513" ht="15.0" customHeight="1">
      <c r="A2513" s="13" t="s">
        <v>1342</v>
      </c>
      <c r="B2513" s="13" t="s">
        <v>168</v>
      </c>
      <c r="C2513" s="13" t="s">
        <v>23</v>
      </c>
      <c r="D2513" s="13" t="s">
        <v>4410</v>
      </c>
      <c r="E2513" s="13"/>
      <c r="F2513" s="14">
        <v>42913.6559259259</v>
      </c>
      <c r="G2513" s="14"/>
      <c r="H2513" s="14">
        <v>42913.6618055556</v>
      </c>
      <c r="I2513" s="13" t="s">
        <v>619</v>
      </c>
      <c r="J2513" s="15">
        <v>0.0</v>
      </c>
    </row>
    <row r="2514" ht="15.0" customHeight="1">
      <c r="A2514" s="13" t="s">
        <v>59</v>
      </c>
      <c r="B2514" s="13" t="s">
        <v>129</v>
      </c>
      <c r="C2514" s="13" t="s">
        <v>23</v>
      </c>
      <c r="D2514" s="13" t="s">
        <v>4412</v>
      </c>
      <c r="E2514" s="13"/>
      <c r="F2514" s="14">
        <v>42915.6099189815</v>
      </c>
      <c r="G2514" s="14"/>
      <c r="H2514" s="14">
        <v>42985.5979166667</v>
      </c>
      <c r="I2514" s="13" t="s">
        <v>619</v>
      </c>
      <c r="J2514" s="15">
        <v>0.0</v>
      </c>
    </row>
    <row r="2515" ht="15.0" customHeight="1">
      <c r="A2515" s="13" t="s">
        <v>59</v>
      </c>
      <c r="B2515" s="13" t="s">
        <v>132</v>
      </c>
      <c r="C2515" s="13" t="s">
        <v>23</v>
      </c>
      <c r="D2515" s="13" t="s">
        <v>4412</v>
      </c>
      <c r="E2515" s="13"/>
      <c r="F2515" s="14">
        <v>42915.6137384259</v>
      </c>
      <c r="G2515" s="14"/>
      <c r="H2515" s="14">
        <v>43041.8118055556</v>
      </c>
      <c r="I2515" s="13" t="s">
        <v>619</v>
      </c>
      <c r="J2515" s="15">
        <v>0.0</v>
      </c>
    </row>
    <row r="2516" ht="15.0" customHeight="1">
      <c r="A2516" s="13" t="s">
        <v>59</v>
      </c>
      <c r="B2516" s="13" t="s">
        <v>176</v>
      </c>
      <c r="C2516" s="13" t="s">
        <v>23</v>
      </c>
      <c r="D2516" s="13" t="s">
        <v>4415</v>
      </c>
      <c r="E2516" s="13"/>
      <c r="F2516" s="14">
        <v>42915.644537037</v>
      </c>
      <c r="G2516" s="14"/>
      <c r="H2516" s="14">
        <v>42961.4708333333</v>
      </c>
      <c r="I2516" s="13" t="s">
        <v>619</v>
      </c>
      <c r="J2516" s="15">
        <v>0.0</v>
      </c>
    </row>
    <row r="2517" ht="15.0" customHeight="1">
      <c r="A2517" s="13" t="s">
        <v>1411</v>
      </c>
      <c r="B2517" s="13" t="s">
        <v>296</v>
      </c>
      <c r="C2517" s="13" t="s">
        <v>23</v>
      </c>
      <c r="D2517" s="13" t="s">
        <v>3484</v>
      </c>
      <c r="E2517" s="13"/>
      <c r="F2517" s="14">
        <v>42919.3466435185</v>
      </c>
      <c r="G2517" s="14"/>
      <c r="H2517" s="14">
        <v>42923.4486111111</v>
      </c>
      <c r="I2517" s="13" t="s">
        <v>619</v>
      </c>
      <c r="J2517" s="15">
        <v>0.0</v>
      </c>
    </row>
    <row r="2518" ht="15.0" customHeight="1">
      <c r="A2518" s="13" t="s">
        <v>1411</v>
      </c>
      <c r="B2518" s="13" t="s">
        <v>296</v>
      </c>
      <c r="C2518" s="13" t="s">
        <v>300</v>
      </c>
      <c r="D2518" s="13" t="s">
        <v>4418</v>
      </c>
      <c r="E2518" s="13"/>
      <c r="F2518" s="14">
        <v>42922.3746990741</v>
      </c>
      <c r="G2518" s="14"/>
      <c r="H2518" s="14"/>
      <c r="I2518" s="13"/>
      <c r="J2518" s="15">
        <v>0.0</v>
      </c>
    </row>
    <row r="2519" ht="15.0" customHeight="1">
      <c r="A2519" s="13" t="s">
        <v>24</v>
      </c>
      <c r="B2519" s="13" t="s">
        <v>296</v>
      </c>
      <c r="C2519" s="13" t="s">
        <v>23</v>
      </c>
      <c r="D2519" s="13" t="s">
        <v>4420</v>
      </c>
      <c r="E2519" s="13"/>
      <c r="F2519" s="14">
        <v>42922.4054513889</v>
      </c>
      <c r="G2519" s="14"/>
      <c r="H2519" s="14">
        <v>42928.6069444444</v>
      </c>
      <c r="I2519" s="13" t="s">
        <v>619</v>
      </c>
      <c r="J2519" s="15">
        <v>0.0</v>
      </c>
    </row>
    <row r="2520" ht="15.0" customHeight="1">
      <c r="A2520" s="13" t="s">
        <v>1661</v>
      </c>
      <c r="B2520" s="13" t="s">
        <v>228</v>
      </c>
      <c r="C2520" s="13" t="s">
        <v>23</v>
      </c>
      <c r="D2520" s="13" t="s">
        <v>4422</v>
      </c>
      <c r="E2520" s="13"/>
      <c r="F2520" s="14">
        <v>42926.5428819444</v>
      </c>
      <c r="G2520" s="14">
        <v>42926.5428819444</v>
      </c>
      <c r="H2520" s="14">
        <v>42947.5229166667</v>
      </c>
      <c r="I2520" s="13" t="s">
        <v>619</v>
      </c>
      <c r="J2520" s="15">
        <v>0.0</v>
      </c>
    </row>
    <row r="2521" ht="15.0" customHeight="1">
      <c r="A2521" s="13" t="s">
        <v>133</v>
      </c>
      <c r="B2521" s="13" t="s">
        <v>488</v>
      </c>
      <c r="C2521" s="13" t="s">
        <v>23</v>
      </c>
      <c r="D2521" s="13" t="s">
        <v>4424</v>
      </c>
      <c r="E2521" s="13"/>
      <c r="F2521" s="14">
        <v>42927.6149074074</v>
      </c>
      <c r="G2521" s="14"/>
      <c r="H2521" s="14">
        <v>42979.3743055556</v>
      </c>
      <c r="I2521" s="13" t="s">
        <v>619</v>
      </c>
      <c r="J2521" s="15">
        <v>0.0</v>
      </c>
    </row>
    <row r="2522" ht="15.0" customHeight="1">
      <c r="A2522" s="13" t="s">
        <v>133</v>
      </c>
      <c r="B2522" s="13" t="s">
        <v>168</v>
      </c>
      <c r="C2522" s="13" t="s">
        <v>23</v>
      </c>
      <c r="D2522" s="13" t="s">
        <v>4426</v>
      </c>
      <c r="E2522" s="13"/>
      <c r="F2522" s="14">
        <v>42927.6164814815</v>
      </c>
      <c r="G2522" s="14"/>
      <c r="H2522" s="14">
        <v>42979.3736111111</v>
      </c>
      <c r="I2522" s="13" t="s">
        <v>619</v>
      </c>
      <c r="J2522" s="15">
        <v>0.0</v>
      </c>
    </row>
    <row r="2523" ht="15.0" customHeight="1">
      <c r="A2523" s="13" t="s">
        <v>88</v>
      </c>
      <c r="B2523" s="13" t="s">
        <v>99</v>
      </c>
      <c r="C2523" s="13" t="s">
        <v>23</v>
      </c>
      <c r="D2523" s="13" t="s">
        <v>3979</v>
      </c>
      <c r="E2523" s="13"/>
      <c r="F2523" s="14">
        <v>42928.322337963</v>
      </c>
      <c r="G2523" s="14"/>
      <c r="H2523" s="14">
        <v>42979.3673611111</v>
      </c>
      <c r="I2523" s="13" t="s">
        <v>619</v>
      </c>
      <c r="J2523" s="15">
        <v>0.0</v>
      </c>
    </row>
    <row r="2524" ht="15.0" customHeight="1">
      <c r="A2524" s="13" t="s">
        <v>49</v>
      </c>
      <c r="B2524" s="13" t="s">
        <v>296</v>
      </c>
      <c r="C2524" s="13" t="s">
        <v>23</v>
      </c>
      <c r="D2524" s="13" t="s">
        <v>4429</v>
      </c>
      <c r="E2524" s="13"/>
      <c r="F2524" s="14">
        <v>42928.3920601852</v>
      </c>
      <c r="G2524" s="14"/>
      <c r="H2524" s="14">
        <v>42948.4173611111</v>
      </c>
      <c r="I2524" s="13" t="s">
        <v>619</v>
      </c>
      <c r="J2524" s="15">
        <v>0.0</v>
      </c>
    </row>
    <row r="2525" ht="15.0" customHeight="1">
      <c r="A2525" s="13"/>
      <c r="B2525" s="13" t="s">
        <v>222</v>
      </c>
      <c r="C2525" s="13" t="s">
        <v>23</v>
      </c>
      <c r="D2525" s="13" t="s">
        <v>1635</v>
      </c>
      <c r="E2525" s="13"/>
      <c r="F2525" s="14">
        <v>42928.407349537</v>
      </c>
      <c r="G2525" s="14">
        <v>42928.407349537</v>
      </c>
      <c r="H2525" s="14">
        <v>42990.4395833333</v>
      </c>
      <c r="I2525" s="13" t="s">
        <v>619</v>
      </c>
      <c r="J2525" s="15">
        <v>0.0</v>
      </c>
    </row>
    <row r="2526" ht="15.0" customHeight="1">
      <c r="A2526" s="13" t="s">
        <v>1411</v>
      </c>
      <c r="B2526" s="13" t="s">
        <v>296</v>
      </c>
      <c r="C2526" s="13" t="s">
        <v>23</v>
      </c>
      <c r="D2526" s="13" t="s">
        <v>4432</v>
      </c>
      <c r="E2526" s="13"/>
      <c r="F2526" s="14">
        <v>42928.4074768518</v>
      </c>
      <c r="G2526" s="14"/>
      <c r="H2526" s="14">
        <v>43017.62375</v>
      </c>
      <c r="I2526" s="13" t="s">
        <v>4149</v>
      </c>
      <c r="J2526" s="15">
        <v>180.0</v>
      </c>
    </row>
    <row r="2527" ht="15.0" customHeight="1">
      <c r="A2527" s="13" t="s">
        <v>133</v>
      </c>
      <c r="B2527" s="13" t="s">
        <v>296</v>
      </c>
      <c r="C2527" s="13" t="s">
        <v>23</v>
      </c>
      <c r="D2527" s="13" t="s">
        <v>4434</v>
      </c>
      <c r="E2527" s="13"/>
      <c r="F2527" s="14">
        <v>42928.5080439815</v>
      </c>
      <c r="G2527" s="14"/>
      <c r="H2527" s="14">
        <v>42929.3715277778</v>
      </c>
      <c r="I2527" s="13" t="s">
        <v>619</v>
      </c>
      <c r="J2527" s="15">
        <v>0.0</v>
      </c>
    </row>
    <row r="2528" ht="15.0" customHeight="1">
      <c r="A2528" s="13" t="s">
        <v>1342</v>
      </c>
      <c r="B2528" s="13" t="s">
        <v>536</v>
      </c>
      <c r="C2528" s="13" t="s">
        <v>23</v>
      </c>
      <c r="D2528" s="13" t="s">
        <v>4436</v>
      </c>
      <c r="E2528" s="13"/>
      <c r="F2528" s="14">
        <v>42928.6275</v>
      </c>
      <c r="G2528" s="14"/>
      <c r="H2528" s="14">
        <v>42928.63125</v>
      </c>
      <c r="I2528" s="13" t="s">
        <v>619</v>
      </c>
      <c r="J2528" s="15">
        <v>0.0</v>
      </c>
    </row>
    <row r="2529" ht="15.0" customHeight="1">
      <c r="A2529" s="13" t="s">
        <v>24</v>
      </c>
      <c r="B2529" s="13" t="s">
        <v>536</v>
      </c>
      <c r="C2529" s="13" t="s">
        <v>23</v>
      </c>
      <c r="D2529" s="13" t="s">
        <v>4438</v>
      </c>
      <c r="E2529" s="13"/>
      <c r="F2529" s="14">
        <v>42928.6390509259</v>
      </c>
      <c r="G2529" s="14"/>
      <c r="H2529" s="14">
        <v>43003.4493055556</v>
      </c>
      <c r="I2529" s="13" t="s">
        <v>619</v>
      </c>
      <c r="J2529" s="15">
        <v>0.0</v>
      </c>
    </row>
    <row r="2530" ht="15.0" customHeight="1">
      <c r="A2530" s="13" t="s">
        <v>92</v>
      </c>
      <c r="B2530" s="13" t="s">
        <v>422</v>
      </c>
      <c r="C2530" s="13" t="s">
        <v>23</v>
      </c>
      <c r="D2530" s="13" t="s">
        <v>957</v>
      </c>
      <c r="E2530" s="13"/>
      <c r="F2530" s="14">
        <v>42933.4425</v>
      </c>
      <c r="G2530" s="14"/>
      <c r="H2530" s="14">
        <v>42933.5131944444</v>
      </c>
      <c r="I2530" s="13" t="s">
        <v>619</v>
      </c>
      <c r="J2530" s="15">
        <v>0.0</v>
      </c>
    </row>
    <row r="2531" ht="15.0" customHeight="1">
      <c r="A2531" s="13" t="s">
        <v>325</v>
      </c>
      <c r="B2531" s="13" t="s">
        <v>422</v>
      </c>
      <c r="C2531" s="13" t="s">
        <v>23</v>
      </c>
      <c r="D2531" s="13" t="s">
        <v>4441</v>
      </c>
      <c r="E2531" s="13"/>
      <c r="F2531" s="14">
        <v>42933.4450694444</v>
      </c>
      <c r="G2531" s="14"/>
      <c r="H2531" s="14">
        <v>42933.5243055556</v>
      </c>
      <c r="I2531" s="13" t="s">
        <v>619</v>
      </c>
      <c r="J2531" s="15">
        <v>0.0</v>
      </c>
    </row>
    <row r="2532" ht="15.0" customHeight="1">
      <c r="A2532" s="13" t="s">
        <v>32</v>
      </c>
      <c r="B2532" s="13" t="s">
        <v>296</v>
      </c>
      <c r="C2532" s="13" t="s">
        <v>23</v>
      </c>
      <c r="D2532" s="13" t="s">
        <v>4443</v>
      </c>
      <c r="E2532" s="13"/>
      <c r="F2532" s="14">
        <v>42933.447650463</v>
      </c>
      <c r="G2532" s="14"/>
      <c r="H2532" s="14">
        <v>42933.5888888889</v>
      </c>
      <c r="I2532" s="13" t="s">
        <v>619</v>
      </c>
      <c r="J2532" s="15">
        <v>0.0</v>
      </c>
    </row>
    <row r="2533" ht="15.0" customHeight="1">
      <c r="A2533" s="13" t="s">
        <v>92</v>
      </c>
      <c r="B2533" s="13" t="s">
        <v>422</v>
      </c>
      <c r="C2533" s="13" t="s">
        <v>23</v>
      </c>
      <c r="D2533" s="13" t="s">
        <v>4445</v>
      </c>
      <c r="E2533" s="13"/>
      <c r="F2533" s="14">
        <v>42933.5021643518</v>
      </c>
      <c r="G2533" s="14"/>
      <c r="H2533" s="14">
        <v>42933.5145833333</v>
      </c>
      <c r="I2533" s="13" t="s">
        <v>619</v>
      </c>
      <c r="J2533" s="15">
        <v>0.0</v>
      </c>
    </row>
    <row r="2534" ht="15.0" customHeight="1">
      <c r="A2534" s="13" t="s">
        <v>24</v>
      </c>
      <c r="B2534" s="13" t="s">
        <v>422</v>
      </c>
      <c r="C2534" s="13" t="s">
        <v>23</v>
      </c>
      <c r="D2534" s="13" t="s">
        <v>4447</v>
      </c>
      <c r="E2534" s="13"/>
      <c r="F2534" s="14">
        <v>42933.5144560185</v>
      </c>
      <c r="G2534" s="14"/>
      <c r="H2534" s="14">
        <v>42933.5236111111</v>
      </c>
      <c r="I2534" s="13" t="s">
        <v>619</v>
      </c>
      <c r="J2534" s="15">
        <v>0.0</v>
      </c>
    </row>
    <row r="2535" ht="15.0" customHeight="1">
      <c r="A2535" s="13" t="s">
        <v>24</v>
      </c>
      <c r="B2535" s="13" t="s">
        <v>296</v>
      </c>
      <c r="C2535" s="13" t="s">
        <v>23</v>
      </c>
      <c r="D2535" s="13" t="s">
        <v>4449</v>
      </c>
      <c r="E2535" s="13"/>
      <c r="F2535" s="14">
        <v>42933.5909606481</v>
      </c>
      <c r="G2535" s="14"/>
      <c r="H2535" s="14">
        <v>42933.5993055556</v>
      </c>
      <c r="I2535" s="13" t="s">
        <v>619</v>
      </c>
      <c r="J2535" s="15">
        <v>0.0</v>
      </c>
    </row>
    <row r="2536" ht="15.0" customHeight="1">
      <c r="A2536" s="13" t="s">
        <v>92</v>
      </c>
      <c r="B2536" s="13" t="s">
        <v>48</v>
      </c>
      <c r="C2536" s="13" t="s">
        <v>23</v>
      </c>
      <c r="D2536" s="13" t="s">
        <v>957</v>
      </c>
      <c r="E2536" s="13"/>
      <c r="F2536" s="14">
        <v>42934.5892592593</v>
      </c>
      <c r="G2536" s="14"/>
      <c r="H2536" s="14">
        <v>43005.5291666667</v>
      </c>
      <c r="I2536" s="13" t="s">
        <v>619</v>
      </c>
      <c r="J2536" s="15">
        <v>0.0</v>
      </c>
    </row>
    <row r="2537" ht="15.0" customHeight="1">
      <c r="A2537" s="13" t="s">
        <v>24</v>
      </c>
      <c r="B2537" s="13" t="s">
        <v>45</v>
      </c>
      <c r="C2537" s="13" t="s">
        <v>23</v>
      </c>
      <c r="D2537" s="13" t="s">
        <v>4030</v>
      </c>
      <c r="E2537" s="13"/>
      <c r="F2537" s="14">
        <v>42935.3876967593</v>
      </c>
      <c r="G2537" s="14"/>
      <c r="H2537" s="14">
        <v>42990.4423611111</v>
      </c>
      <c r="I2537" s="13" t="s">
        <v>619</v>
      </c>
      <c r="J2537" s="15">
        <v>0.0</v>
      </c>
    </row>
    <row r="2538" ht="15.0" customHeight="1">
      <c r="A2538" s="13" t="s">
        <v>24</v>
      </c>
      <c r="B2538" s="13" t="s">
        <v>45</v>
      </c>
      <c r="C2538" s="13" t="s">
        <v>23</v>
      </c>
      <c r="D2538" s="13" t="s">
        <v>150</v>
      </c>
      <c r="E2538" s="13"/>
      <c r="F2538" s="14">
        <v>42935.3947916667</v>
      </c>
      <c r="G2538" s="14"/>
      <c r="H2538" s="14">
        <v>43006.6381944444</v>
      </c>
      <c r="I2538" s="13" t="s">
        <v>619</v>
      </c>
      <c r="J2538" s="15">
        <v>0.0</v>
      </c>
    </row>
    <row r="2539" ht="15.0" customHeight="1">
      <c r="A2539" s="13" t="s">
        <v>325</v>
      </c>
      <c r="B2539" s="13" t="s">
        <v>190</v>
      </c>
      <c r="C2539" s="13" t="s">
        <v>23</v>
      </c>
      <c r="D2539" s="13" t="s">
        <v>317</v>
      </c>
      <c r="E2539" s="13"/>
      <c r="F2539" s="14">
        <v>42935.3995138889</v>
      </c>
      <c r="G2539" s="14"/>
      <c r="H2539" s="14">
        <v>43003.4541666667</v>
      </c>
      <c r="I2539" s="13" t="s">
        <v>619</v>
      </c>
      <c r="J2539" s="15">
        <v>0.0</v>
      </c>
    </row>
    <row r="2540" ht="15.0" customHeight="1">
      <c r="A2540" s="13" t="s">
        <v>24</v>
      </c>
      <c r="B2540" s="13" t="s">
        <v>214</v>
      </c>
      <c r="C2540" s="13" t="s">
        <v>23</v>
      </c>
      <c r="D2540" s="13" t="s">
        <v>4455</v>
      </c>
      <c r="E2540" s="13"/>
      <c r="F2540" s="14">
        <v>42935.4024305556</v>
      </c>
      <c r="G2540" s="14"/>
      <c r="H2540" s="14">
        <v>42935.4222222222</v>
      </c>
      <c r="I2540" s="13" t="s">
        <v>619</v>
      </c>
      <c r="J2540" s="15">
        <v>0.0</v>
      </c>
    </row>
    <row r="2541" ht="15.0" customHeight="1">
      <c r="A2541" s="13" t="s">
        <v>1173</v>
      </c>
      <c r="B2541" s="13" t="s">
        <v>1396</v>
      </c>
      <c r="C2541" s="13" t="s">
        <v>23</v>
      </c>
      <c r="D2541" s="13"/>
      <c r="E2541" s="13"/>
      <c r="F2541" s="14">
        <v>42935.59125</v>
      </c>
      <c r="G2541" s="14"/>
      <c r="H2541" s="14">
        <v>42990.4486111111</v>
      </c>
      <c r="I2541" s="13" t="s">
        <v>619</v>
      </c>
      <c r="J2541" s="15">
        <v>0.0</v>
      </c>
    </row>
    <row r="2542" ht="15.0" customHeight="1">
      <c r="A2542" s="13" t="s">
        <v>1173</v>
      </c>
      <c r="B2542" s="13" t="s">
        <v>319</v>
      </c>
      <c r="C2542" s="13" t="s">
        <v>23</v>
      </c>
      <c r="D2542" s="13" t="s">
        <v>2489</v>
      </c>
      <c r="E2542" s="13"/>
      <c r="F2542" s="14">
        <v>42935.5931365741</v>
      </c>
      <c r="G2542" s="14"/>
      <c r="H2542" s="14">
        <v>43006.5944444444</v>
      </c>
      <c r="I2542" s="13" t="s">
        <v>619</v>
      </c>
      <c r="J2542" s="15">
        <v>0.0</v>
      </c>
    </row>
    <row r="2543" ht="15.0" customHeight="1">
      <c r="A2543" s="13" t="s">
        <v>32</v>
      </c>
      <c r="B2543" s="13" t="s">
        <v>554</v>
      </c>
      <c r="C2543" s="13" t="s">
        <v>23</v>
      </c>
      <c r="D2543" s="13" t="s">
        <v>4459</v>
      </c>
      <c r="E2543" s="13"/>
      <c r="F2543" s="14">
        <v>42935.5957060185</v>
      </c>
      <c r="G2543" s="14"/>
      <c r="H2543" s="14">
        <v>42990.4458333333</v>
      </c>
      <c r="I2543" s="13" t="s">
        <v>619</v>
      </c>
      <c r="J2543" s="15">
        <v>0.0</v>
      </c>
    </row>
    <row r="2544" ht="15.0" customHeight="1">
      <c r="A2544" s="13"/>
      <c r="B2544" s="13" t="s">
        <v>174</v>
      </c>
      <c r="C2544" s="13" t="s">
        <v>23</v>
      </c>
      <c r="D2544" s="13" t="s">
        <v>3306</v>
      </c>
      <c r="E2544" s="13"/>
      <c r="F2544" s="14">
        <v>42935.599525463</v>
      </c>
      <c r="G2544" s="14"/>
      <c r="H2544" s="14">
        <v>43082.5354166667</v>
      </c>
      <c r="I2544" s="13" t="s">
        <v>619</v>
      </c>
      <c r="J2544" s="15">
        <v>0.0</v>
      </c>
    </row>
    <row r="2545" ht="15.0" customHeight="1">
      <c r="A2545" s="13" t="s">
        <v>1173</v>
      </c>
      <c r="B2545" s="13" t="s">
        <v>228</v>
      </c>
      <c r="C2545" s="13" t="s">
        <v>23</v>
      </c>
      <c r="D2545" s="13"/>
      <c r="E2545" s="13"/>
      <c r="F2545" s="14">
        <v>42935.6015277778</v>
      </c>
      <c r="G2545" s="14"/>
      <c r="H2545" s="14">
        <v>42985.6118055556</v>
      </c>
      <c r="I2545" s="13" t="s">
        <v>619</v>
      </c>
      <c r="J2545" s="15">
        <v>0.0</v>
      </c>
    </row>
    <row r="2546" ht="15.0" customHeight="1">
      <c r="A2546" s="13" t="s">
        <v>1173</v>
      </c>
      <c r="B2546" s="13" t="s">
        <v>661</v>
      </c>
      <c r="C2546" s="13" t="s">
        <v>23</v>
      </c>
      <c r="D2546" s="13" t="s">
        <v>3306</v>
      </c>
      <c r="E2546" s="13"/>
      <c r="F2546" s="14">
        <v>42935.6061805556</v>
      </c>
      <c r="G2546" s="14"/>
      <c r="H2546" s="14">
        <v>43006.5444444444</v>
      </c>
      <c r="I2546" s="13" t="s">
        <v>619</v>
      </c>
      <c r="J2546" s="15">
        <v>0.0</v>
      </c>
    </row>
    <row r="2547" ht="15.0" customHeight="1">
      <c r="A2547" s="13" t="s">
        <v>32</v>
      </c>
      <c r="B2547" s="13" t="s">
        <v>91</v>
      </c>
      <c r="C2547" s="13" t="s">
        <v>23</v>
      </c>
      <c r="D2547" s="13" t="s">
        <v>4464</v>
      </c>
      <c r="E2547" s="13"/>
      <c r="F2547" s="14">
        <v>42935.6083101852</v>
      </c>
      <c r="G2547" s="14"/>
      <c r="H2547" s="14">
        <v>43006.5465277778</v>
      </c>
      <c r="I2547" s="13" t="s">
        <v>619</v>
      </c>
      <c r="J2547" s="15">
        <v>0.0</v>
      </c>
    </row>
    <row r="2548" ht="15.0" customHeight="1">
      <c r="A2548" s="13" t="s">
        <v>1173</v>
      </c>
      <c r="B2548" s="13" t="s">
        <v>91</v>
      </c>
      <c r="C2548" s="13" t="s">
        <v>23</v>
      </c>
      <c r="D2548" s="13" t="s">
        <v>3306</v>
      </c>
      <c r="E2548" s="13"/>
      <c r="F2548" s="14">
        <v>42935.6115625</v>
      </c>
      <c r="G2548" s="14"/>
      <c r="H2548" s="14">
        <v>43006.5555555556</v>
      </c>
      <c r="I2548" s="13" t="s">
        <v>619</v>
      </c>
      <c r="J2548" s="15">
        <v>0.0</v>
      </c>
    </row>
    <row r="2549" ht="15.0" customHeight="1">
      <c r="A2549" s="13" t="s">
        <v>32</v>
      </c>
      <c r="B2549" s="13" t="s">
        <v>174</v>
      </c>
      <c r="C2549" s="13" t="s">
        <v>23</v>
      </c>
      <c r="D2549" s="13" t="s">
        <v>3306</v>
      </c>
      <c r="E2549" s="13"/>
      <c r="F2549" s="14">
        <v>42935.6124189815</v>
      </c>
      <c r="G2549" s="14"/>
      <c r="H2549" s="14">
        <v>43006.5548611111</v>
      </c>
      <c r="I2549" s="13" t="s">
        <v>619</v>
      </c>
      <c r="J2549" s="15">
        <v>0.0</v>
      </c>
    </row>
    <row r="2550" ht="15.0" customHeight="1">
      <c r="A2550" s="13" t="s">
        <v>1173</v>
      </c>
      <c r="B2550" s="13" t="s">
        <v>154</v>
      </c>
      <c r="C2550" s="13" t="s">
        <v>23</v>
      </c>
      <c r="D2550" s="13" t="s">
        <v>4468</v>
      </c>
      <c r="E2550" s="13"/>
      <c r="F2550" s="14">
        <v>42935.6161342593</v>
      </c>
      <c r="G2550" s="14"/>
      <c r="H2550" s="14">
        <v>43006.5569444444</v>
      </c>
      <c r="I2550" s="13" t="s">
        <v>619</v>
      </c>
      <c r="J2550" s="15">
        <v>0.0</v>
      </c>
    </row>
    <row r="2551" ht="15.0" customHeight="1">
      <c r="A2551" s="13" t="s">
        <v>1173</v>
      </c>
      <c r="B2551" s="13" t="s">
        <v>87</v>
      </c>
      <c r="C2551" s="13" t="s">
        <v>23</v>
      </c>
      <c r="D2551" s="13" t="s">
        <v>4470</v>
      </c>
      <c r="E2551" s="13"/>
      <c r="F2551" s="14">
        <v>42936.4246296296</v>
      </c>
      <c r="G2551" s="14"/>
      <c r="H2551" s="14">
        <v>42954.5444444444</v>
      </c>
      <c r="I2551" s="13" t="s">
        <v>294</v>
      </c>
      <c r="J2551" s="15">
        <v>0.0</v>
      </c>
    </row>
    <row r="2552" ht="15.0" customHeight="1">
      <c r="A2552" s="13" t="s">
        <v>24</v>
      </c>
      <c r="B2552" s="13" t="s">
        <v>828</v>
      </c>
      <c r="C2552" s="13" t="s">
        <v>23</v>
      </c>
      <c r="D2552" s="13" t="s">
        <v>4472</v>
      </c>
      <c r="E2552" s="13"/>
      <c r="F2552" s="14">
        <v>42937.678287037</v>
      </c>
      <c r="G2552" s="14"/>
      <c r="H2552" s="14">
        <v>42937.6930555556</v>
      </c>
      <c r="I2552" s="13" t="s">
        <v>619</v>
      </c>
      <c r="J2552" s="15">
        <v>0.0</v>
      </c>
    </row>
    <row r="2553" ht="15.0" customHeight="1">
      <c r="A2553" s="13" t="s">
        <v>24</v>
      </c>
      <c r="B2553" s="13" t="s">
        <v>828</v>
      </c>
      <c r="C2553" s="13" t="s">
        <v>23</v>
      </c>
      <c r="D2553" s="13" t="s">
        <v>4474</v>
      </c>
      <c r="E2553" s="13"/>
      <c r="F2553" s="14">
        <v>42937.6972569444</v>
      </c>
      <c r="G2553" s="14">
        <v>42937.6972222222</v>
      </c>
      <c r="H2553" s="14">
        <v>42947.5881944444</v>
      </c>
      <c r="I2553" s="13" t="s">
        <v>619</v>
      </c>
      <c r="J2553" s="15">
        <v>0.0</v>
      </c>
    </row>
    <row r="2554" ht="15.0" customHeight="1">
      <c r="A2554" s="13" t="s">
        <v>502</v>
      </c>
      <c r="B2554" s="13" t="s">
        <v>296</v>
      </c>
      <c r="C2554" s="13" t="s">
        <v>23</v>
      </c>
      <c r="D2554" s="13" t="s">
        <v>4476</v>
      </c>
      <c r="E2554" s="13"/>
      <c r="F2554" s="14">
        <v>42939.5565625</v>
      </c>
      <c r="G2554" s="14"/>
      <c r="H2554" s="14">
        <v>42941.425</v>
      </c>
      <c r="I2554" s="13" t="s">
        <v>619</v>
      </c>
      <c r="J2554" s="15">
        <v>0.0</v>
      </c>
    </row>
    <row r="2555" ht="15.0" customHeight="1">
      <c r="A2555" s="13" t="s">
        <v>502</v>
      </c>
      <c r="B2555" s="13" t="s">
        <v>296</v>
      </c>
      <c r="C2555" s="13" t="s">
        <v>23</v>
      </c>
      <c r="D2555" s="13" t="s">
        <v>4478</v>
      </c>
      <c r="E2555" s="13"/>
      <c r="F2555" s="14">
        <v>42940.3017708333</v>
      </c>
      <c r="G2555" s="14"/>
      <c r="H2555" s="14">
        <v>42943.65</v>
      </c>
      <c r="I2555" s="13" t="s">
        <v>4479</v>
      </c>
      <c r="J2555" s="15">
        <v>0.0</v>
      </c>
    </row>
    <row r="2556" ht="15.0" customHeight="1">
      <c r="A2556" s="13" t="s">
        <v>1342</v>
      </c>
      <c r="B2556" s="13" t="s">
        <v>554</v>
      </c>
      <c r="C2556" s="13" t="s">
        <v>23</v>
      </c>
      <c r="D2556" s="13" t="s">
        <v>4481</v>
      </c>
      <c r="E2556" s="13"/>
      <c r="F2556" s="14">
        <v>42940.6049421296</v>
      </c>
      <c r="G2556" s="14"/>
      <c r="H2556" s="14">
        <v>42990.4486111111</v>
      </c>
      <c r="I2556" s="13" t="s">
        <v>619</v>
      </c>
      <c r="J2556" s="15">
        <v>0.0</v>
      </c>
    </row>
    <row r="2557" ht="15.0" customHeight="1">
      <c r="A2557" s="13" t="s">
        <v>24</v>
      </c>
      <c r="B2557" s="13" t="s">
        <v>154</v>
      </c>
      <c r="C2557" s="13" t="s">
        <v>23</v>
      </c>
      <c r="D2557" s="13" t="s">
        <v>4438</v>
      </c>
      <c r="E2557" s="13"/>
      <c r="F2557" s="14">
        <v>42940.6121412037</v>
      </c>
      <c r="G2557" s="14">
        <v>42940.6121412037</v>
      </c>
      <c r="H2557" s="14">
        <v>43003.45625</v>
      </c>
      <c r="I2557" s="13" t="s">
        <v>619</v>
      </c>
      <c r="J2557" s="15">
        <v>0.0</v>
      </c>
    </row>
    <row r="2558" ht="15.0" customHeight="1">
      <c r="A2558" s="13" t="s">
        <v>32</v>
      </c>
      <c r="B2558" s="13" t="s">
        <v>154</v>
      </c>
      <c r="C2558" s="13" t="s">
        <v>23</v>
      </c>
      <c r="D2558" s="13" t="s">
        <v>4484</v>
      </c>
      <c r="E2558" s="13"/>
      <c r="F2558" s="14">
        <v>42940.6171643519</v>
      </c>
      <c r="G2558" s="14"/>
      <c r="H2558" s="14">
        <v>42978.5713078704</v>
      </c>
      <c r="I2558" s="13" t="s">
        <v>619</v>
      </c>
      <c r="J2558" s="15">
        <v>0.0</v>
      </c>
    </row>
    <row r="2559" ht="15.0" customHeight="1">
      <c r="A2559" s="13" t="s">
        <v>24</v>
      </c>
      <c r="B2559" s="13" t="s">
        <v>154</v>
      </c>
      <c r="C2559" s="13" t="s">
        <v>23</v>
      </c>
      <c r="D2559" s="13" t="s">
        <v>4486</v>
      </c>
      <c r="E2559" s="13"/>
      <c r="F2559" s="14">
        <v>42940.620150463</v>
      </c>
      <c r="G2559" s="14">
        <v>42940.620150463</v>
      </c>
      <c r="H2559" s="14">
        <v>43003.4569444444</v>
      </c>
      <c r="I2559" s="13" t="s">
        <v>619</v>
      </c>
      <c r="J2559" s="15">
        <v>0.0</v>
      </c>
    </row>
    <row r="2560" ht="15.0" customHeight="1">
      <c r="A2560" s="13" t="s">
        <v>24</v>
      </c>
      <c r="B2560" s="13" t="s">
        <v>1133</v>
      </c>
      <c r="C2560" s="13" t="s">
        <v>23</v>
      </c>
      <c r="D2560" s="13" t="s">
        <v>4455</v>
      </c>
      <c r="E2560" s="13"/>
      <c r="F2560" s="14">
        <v>42941.3562615741</v>
      </c>
      <c r="G2560" s="14"/>
      <c r="H2560" s="14">
        <v>43011.3569444444</v>
      </c>
      <c r="I2560" s="13" t="s">
        <v>619</v>
      </c>
      <c r="J2560" s="15">
        <v>0.0</v>
      </c>
    </row>
    <row r="2561" ht="15.0" customHeight="1">
      <c r="A2561" s="13" t="s">
        <v>24</v>
      </c>
      <c r="B2561" s="13" t="s">
        <v>1133</v>
      </c>
      <c r="C2561" s="13" t="s">
        <v>23</v>
      </c>
      <c r="D2561" s="13" t="s">
        <v>2029</v>
      </c>
      <c r="E2561" s="13"/>
      <c r="F2561" s="14">
        <v>42941.3757407407</v>
      </c>
      <c r="G2561" s="14"/>
      <c r="H2561" s="14">
        <v>42941.3833333333</v>
      </c>
      <c r="I2561" s="13" t="s">
        <v>619</v>
      </c>
      <c r="J2561" s="15">
        <v>0.0</v>
      </c>
    </row>
    <row r="2562" ht="15.0" customHeight="1">
      <c r="A2562" s="13" t="s">
        <v>24</v>
      </c>
      <c r="B2562" s="13" t="s">
        <v>1133</v>
      </c>
      <c r="C2562" s="13" t="s">
        <v>23</v>
      </c>
      <c r="D2562" s="13" t="s">
        <v>4490</v>
      </c>
      <c r="E2562" s="13"/>
      <c r="F2562" s="14">
        <v>42941.3892476852</v>
      </c>
      <c r="G2562" s="14"/>
      <c r="H2562" s="14">
        <v>43088.5180555556</v>
      </c>
      <c r="I2562" s="13" t="s">
        <v>619</v>
      </c>
      <c r="J2562" s="15">
        <v>0.0</v>
      </c>
    </row>
    <row r="2563" ht="15.0" customHeight="1">
      <c r="A2563" s="13" t="s">
        <v>1342</v>
      </c>
      <c r="B2563" s="13" t="s">
        <v>154</v>
      </c>
      <c r="C2563" s="13" t="s">
        <v>23</v>
      </c>
      <c r="D2563" s="13" t="s">
        <v>4492</v>
      </c>
      <c r="E2563" s="13"/>
      <c r="F2563" s="14">
        <v>42942.3849537037</v>
      </c>
      <c r="G2563" s="14"/>
      <c r="H2563" s="14">
        <v>43024.7923611111</v>
      </c>
      <c r="I2563" s="13" t="s">
        <v>619</v>
      </c>
      <c r="J2563" s="15">
        <v>0.0</v>
      </c>
    </row>
    <row r="2564" ht="15.0" customHeight="1">
      <c r="A2564" s="13" t="s">
        <v>32</v>
      </c>
      <c r="B2564" s="13" t="s">
        <v>228</v>
      </c>
      <c r="C2564" s="13" t="s">
        <v>23</v>
      </c>
      <c r="D2564" s="13" t="s">
        <v>4494</v>
      </c>
      <c r="E2564" s="13"/>
      <c r="F2564" s="14">
        <v>42942.4093518518</v>
      </c>
      <c r="G2564" s="14"/>
      <c r="H2564" s="14">
        <v>43010.5361111111</v>
      </c>
      <c r="I2564" s="13" t="s">
        <v>619</v>
      </c>
      <c r="J2564" s="15">
        <v>0.0</v>
      </c>
    </row>
    <row r="2565" ht="15.0" customHeight="1">
      <c r="A2565" s="13" t="s">
        <v>32</v>
      </c>
      <c r="B2565" s="13" t="s">
        <v>228</v>
      </c>
      <c r="C2565" s="13" t="s">
        <v>23</v>
      </c>
      <c r="D2565" s="13" t="s">
        <v>4496</v>
      </c>
      <c r="E2565" s="13"/>
      <c r="F2565" s="14">
        <v>42942.4117708333</v>
      </c>
      <c r="G2565" s="14"/>
      <c r="H2565" s="14">
        <v>42942.5847222222</v>
      </c>
      <c r="I2565" s="13" t="s">
        <v>619</v>
      </c>
      <c r="J2565" s="15">
        <v>0.0</v>
      </c>
    </row>
    <row r="2566" ht="15.0" customHeight="1">
      <c r="A2566" s="13" t="s">
        <v>1342</v>
      </c>
      <c r="B2566" s="13" t="s">
        <v>228</v>
      </c>
      <c r="C2566" s="13" t="s">
        <v>23</v>
      </c>
      <c r="D2566" s="13" t="s">
        <v>4498</v>
      </c>
      <c r="E2566" s="13"/>
      <c r="F2566" s="14">
        <v>42942.4143865741</v>
      </c>
      <c r="G2566" s="14"/>
      <c r="H2566" s="14">
        <v>42942.5520833333</v>
      </c>
      <c r="I2566" s="13" t="s">
        <v>619</v>
      </c>
      <c r="J2566" s="15">
        <v>0.0</v>
      </c>
    </row>
    <row r="2567" ht="15.0" customHeight="1">
      <c r="A2567" s="13" t="s">
        <v>92</v>
      </c>
      <c r="B2567" s="13" t="s">
        <v>228</v>
      </c>
      <c r="C2567" s="13" t="s">
        <v>23</v>
      </c>
      <c r="D2567" s="13" t="s">
        <v>4500</v>
      </c>
      <c r="E2567" s="13"/>
      <c r="F2567" s="14">
        <v>42942.4255439815</v>
      </c>
      <c r="G2567" s="14"/>
      <c r="H2567" s="14">
        <v>42942.5826388889</v>
      </c>
      <c r="I2567" s="13" t="s">
        <v>619</v>
      </c>
      <c r="J2567" s="15">
        <v>0.0</v>
      </c>
    </row>
    <row r="2568" ht="15.0" customHeight="1">
      <c r="A2568" s="13" t="s">
        <v>133</v>
      </c>
      <c r="B2568" s="13" t="s">
        <v>296</v>
      </c>
      <c r="C2568" s="13" t="s">
        <v>23</v>
      </c>
      <c r="D2568" s="13" t="s">
        <v>3781</v>
      </c>
      <c r="E2568" s="13"/>
      <c r="F2568" s="14">
        <v>42946.3949652778</v>
      </c>
      <c r="G2568" s="14"/>
      <c r="H2568" s="14">
        <v>43011.3520833333</v>
      </c>
      <c r="I2568" s="13" t="s">
        <v>619</v>
      </c>
      <c r="J2568" s="15">
        <v>0.0</v>
      </c>
    </row>
    <row r="2569" ht="15.0" customHeight="1">
      <c r="A2569" s="13" t="s">
        <v>28</v>
      </c>
      <c r="B2569" s="13" t="s">
        <v>176</v>
      </c>
      <c r="C2569" s="13" t="s">
        <v>23</v>
      </c>
      <c r="D2569" s="13" t="s">
        <v>2474</v>
      </c>
      <c r="E2569" s="13"/>
      <c r="F2569" s="14">
        <v>42946.5866550926</v>
      </c>
      <c r="G2569" s="14"/>
      <c r="H2569" s="14">
        <v>42990.3673611111</v>
      </c>
      <c r="I2569" s="13" t="s">
        <v>1441</v>
      </c>
      <c r="J2569" s="15">
        <v>0.0</v>
      </c>
    </row>
    <row r="2570" ht="15.0" customHeight="1">
      <c r="A2570" s="13" t="s">
        <v>32</v>
      </c>
      <c r="B2570" s="13" t="s">
        <v>228</v>
      </c>
      <c r="C2570" s="13" t="s">
        <v>23</v>
      </c>
      <c r="D2570" s="13" t="s">
        <v>4504</v>
      </c>
      <c r="E2570" s="13"/>
      <c r="F2570" s="14">
        <v>42947.5232986111</v>
      </c>
      <c r="G2570" s="14"/>
      <c r="H2570" s="14">
        <v>42947.5291666667</v>
      </c>
      <c r="I2570" s="13" t="s">
        <v>619</v>
      </c>
      <c r="J2570" s="15">
        <v>0.0</v>
      </c>
    </row>
    <row r="2571" ht="15.0" customHeight="1">
      <c r="A2571" s="13" t="s">
        <v>133</v>
      </c>
      <c r="B2571" s="13" t="s">
        <v>211</v>
      </c>
      <c r="C2571" s="13" t="s">
        <v>23</v>
      </c>
      <c r="D2571" s="13" t="s">
        <v>4506</v>
      </c>
      <c r="E2571" s="13"/>
      <c r="F2571" s="14">
        <v>42947.5522337963</v>
      </c>
      <c r="G2571" s="14"/>
      <c r="H2571" s="14">
        <v>43010.5006944444</v>
      </c>
      <c r="I2571" s="13" t="s">
        <v>619</v>
      </c>
      <c r="J2571" s="15">
        <v>0.0</v>
      </c>
    </row>
    <row r="2572" ht="15.0" customHeight="1">
      <c r="A2572" s="13" t="s">
        <v>1173</v>
      </c>
      <c r="B2572" s="13" t="s">
        <v>940</v>
      </c>
      <c r="C2572" s="13" t="s">
        <v>23</v>
      </c>
      <c r="D2572" s="13" t="s">
        <v>3306</v>
      </c>
      <c r="E2572" s="13"/>
      <c r="F2572" s="14">
        <v>42949.492037037</v>
      </c>
      <c r="G2572" s="14"/>
      <c r="H2572" s="14">
        <v>43027.5229166667</v>
      </c>
      <c r="I2572" s="13" t="s">
        <v>619</v>
      </c>
      <c r="J2572" s="15">
        <v>0.0</v>
      </c>
    </row>
    <row r="2573" ht="15.0" customHeight="1">
      <c r="A2573" s="13" t="s">
        <v>32</v>
      </c>
      <c r="B2573" s="13" t="s">
        <v>752</v>
      </c>
      <c r="C2573" s="13" t="s">
        <v>23</v>
      </c>
      <c r="D2573" s="13" t="s">
        <v>3306</v>
      </c>
      <c r="E2573" s="13"/>
      <c r="F2573" s="14">
        <v>42949.4928472222</v>
      </c>
      <c r="G2573" s="14"/>
      <c r="H2573" s="14">
        <v>42961.4319444444</v>
      </c>
      <c r="I2573" s="13" t="s">
        <v>619</v>
      </c>
      <c r="J2573" s="15">
        <v>0.0</v>
      </c>
    </row>
    <row r="2574" ht="15.0" customHeight="1">
      <c r="A2574" s="13" t="s">
        <v>24</v>
      </c>
      <c r="B2574" s="13" t="s">
        <v>752</v>
      </c>
      <c r="C2574" s="13" t="s">
        <v>23</v>
      </c>
      <c r="D2574" s="13" t="s">
        <v>1808</v>
      </c>
      <c r="E2574" s="13"/>
      <c r="F2574" s="14">
        <v>42951.3890856481</v>
      </c>
      <c r="G2574" s="14"/>
      <c r="H2574" s="14">
        <v>42951.3944444444</v>
      </c>
      <c r="I2574" s="13" t="s">
        <v>619</v>
      </c>
      <c r="J2574" s="15">
        <v>0.0</v>
      </c>
    </row>
    <row r="2575" ht="15.0" customHeight="1">
      <c r="A2575" s="13" t="s">
        <v>24</v>
      </c>
      <c r="B2575" s="13" t="s">
        <v>752</v>
      </c>
      <c r="C2575" s="13" t="s">
        <v>23</v>
      </c>
      <c r="D2575" s="13" t="s">
        <v>4511</v>
      </c>
      <c r="E2575" s="13"/>
      <c r="F2575" s="14">
        <v>42951.4028819444</v>
      </c>
      <c r="G2575" s="14"/>
      <c r="H2575" s="14">
        <v>42951.4048611111</v>
      </c>
      <c r="I2575" s="13" t="s">
        <v>619</v>
      </c>
      <c r="J2575" s="15">
        <v>0.0</v>
      </c>
    </row>
    <row r="2576" ht="15.0" customHeight="1">
      <c r="A2576" s="13" t="s">
        <v>24</v>
      </c>
      <c r="B2576" s="13" t="s">
        <v>752</v>
      </c>
      <c r="C2576" s="13" t="s">
        <v>23</v>
      </c>
      <c r="D2576" s="13" t="s">
        <v>4438</v>
      </c>
      <c r="E2576" s="13"/>
      <c r="F2576" s="14">
        <v>42951.4124884259</v>
      </c>
      <c r="G2576" s="14"/>
      <c r="H2576" s="14">
        <v>42951.4402777778</v>
      </c>
      <c r="I2576" s="13" t="s">
        <v>619</v>
      </c>
      <c r="J2576" s="15">
        <v>0.0</v>
      </c>
    </row>
    <row r="2577" ht="15.0" customHeight="1">
      <c r="A2577" s="13" t="s">
        <v>1463</v>
      </c>
      <c r="B2577" s="13" t="s">
        <v>296</v>
      </c>
      <c r="C2577" s="13" t="s">
        <v>23</v>
      </c>
      <c r="D2577" s="13" t="s">
        <v>4514</v>
      </c>
      <c r="E2577" s="13"/>
      <c r="F2577" s="14">
        <v>42954.4053703704</v>
      </c>
      <c r="G2577" s="14"/>
      <c r="H2577" s="14">
        <v>43123.7125</v>
      </c>
      <c r="I2577" s="13" t="s">
        <v>619</v>
      </c>
      <c r="J2577" s="15">
        <v>0.0</v>
      </c>
    </row>
    <row r="2578" ht="15.0" customHeight="1">
      <c r="A2578" s="13" t="s">
        <v>32</v>
      </c>
      <c r="B2578" s="13" t="s">
        <v>87</v>
      </c>
      <c r="C2578" s="13" t="s">
        <v>23</v>
      </c>
      <c r="D2578" s="13" t="s">
        <v>4516</v>
      </c>
      <c r="E2578" s="13"/>
      <c r="F2578" s="14">
        <v>42954.5464351852</v>
      </c>
      <c r="G2578" s="14"/>
      <c r="H2578" s="14">
        <v>42954.5555555556</v>
      </c>
      <c r="I2578" s="13" t="s">
        <v>619</v>
      </c>
      <c r="J2578" s="15">
        <v>0.0</v>
      </c>
    </row>
    <row r="2579" ht="15.0" customHeight="1">
      <c r="A2579" s="13" t="s">
        <v>325</v>
      </c>
      <c r="B2579" s="13" t="s">
        <v>87</v>
      </c>
      <c r="C2579" s="13" t="s">
        <v>23</v>
      </c>
      <c r="D2579" s="13" t="s">
        <v>317</v>
      </c>
      <c r="E2579" s="13"/>
      <c r="F2579" s="14">
        <v>42954.5542013889</v>
      </c>
      <c r="G2579" s="14"/>
      <c r="H2579" s="14">
        <v>42954.5604166667</v>
      </c>
      <c r="I2579" s="13" t="s">
        <v>619</v>
      </c>
      <c r="J2579" s="15">
        <v>0.0</v>
      </c>
    </row>
    <row r="2580" ht="15.0" customHeight="1">
      <c r="A2580" s="13" t="s">
        <v>24</v>
      </c>
      <c r="B2580" s="13" t="s">
        <v>422</v>
      </c>
      <c r="C2580" s="13" t="s">
        <v>23</v>
      </c>
      <c r="D2580" s="13" t="s">
        <v>4030</v>
      </c>
      <c r="E2580" s="13"/>
      <c r="F2580" s="14">
        <v>42954.6410763889</v>
      </c>
      <c r="G2580" s="14"/>
      <c r="H2580" s="14">
        <v>42954.6506944444</v>
      </c>
      <c r="I2580" s="13" t="s">
        <v>619</v>
      </c>
      <c r="J2580" s="15">
        <v>0.0</v>
      </c>
    </row>
    <row r="2581" ht="15.0" customHeight="1">
      <c r="A2581" s="13" t="s">
        <v>24</v>
      </c>
      <c r="B2581" s="13" t="s">
        <v>296</v>
      </c>
      <c r="C2581" s="13" t="s">
        <v>23</v>
      </c>
      <c r="D2581" s="13" t="s">
        <v>4520</v>
      </c>
      <c r="E2581" s="13"/>
      <c r="F2581" s="14">
        <v>42956.4332523148</v>
      </c>
      <c r="G2581" s="14"/>
      <c r="H2581" s="14">
        <v>43061.4208333333</v>
      </c>
      <c r="I2581" s="13" t="s">
        <v>619</v>
      </c>
      <c r="J2581" s="15">
        <v>0.0</v>
      </c>
    </row>
    <row r="2582" ht="15.0" customHeight="1">
      <c r="A2582" s="13" t="s">
        <v>1342</v>
      </c>
      <c r="B2582" s="13" t="s">
        <v>58</v>
      </c>
      <c r="C2582" s="13" t="s">
        <v>23</v>
      </c>
      <c r="D2582" s="13" t="s">
        <v>4522</v>
      </c>
      <c r="E2582" s="13"/>
      <c r="F2582" s="14">
        <v>42956.6475462963</v>
      </c>
      <c r="G2582" s="14"/>
      <c r="H2582" s="14">
        <v>42956.6506944444</v>
      </c>
      <c r="I2582" s="13" t="s">
        <v>619</v>
      </c>
      <c r="J2582" s="15">
        <v>0.0</v>
      </c>
    </row>
    <row r="2583" ht="15.0" customHeight="1">
      <c r="A2583" s="13" t="s">
        <v>28</v>
      </c>
      <c r="B2583" s="13" t="s">
        <v>197</v>
      </c>
      <c r="C2583" s="13" t="s">
        <v>23</v>
      </c>
      <c r="D2583" s="13" t="s">
        <v>4524</v>
      </c>
      <c r="E2583" s="13"/>
      <c r="F2583" s="14">
        <v>42957.5249537037</v>
      </c>
      <c r="G2583" s="14"/>
      <c r="H2583" s="14">
        <v>43005.54375</v>
      </c>
      <c r="I2583" s="13" t="s">
        <v>1441</v>
      </c>
      <c r="J2583" s="15">
        <v>0.0</v>
      </c>
    </row>
    <row r="2584" ht="15.0" customHeight="1">
      <c r="A2584" s="13" t="s">
        <v>24</v>
      </c>
      <c r="B2584" s="13" t="s">
        <v>126</v>
      </c>
      <c r="C2584" s="13" t="s">
        <v>23</v>
      </c>
      <c r="D2584" s="13" t="s">
        <v>4474</v>
      </c>
      <c r="E2584" s="13"/>
      <c r="F2584" s="14">
        <v>42958.5812962963</v>
      </c>
      <c r="G2584" s="14"/>
      <c r="H2584" s="14">
        <v>42970.4180555556</v>
      </c>
      <c r="I2584" s="13" t="s">
        <v>619</v>
      </c>
      <c r="J2584" s="15">
        <v>0.0</v>
      </c>
    </row>
    <row r="2585" ht="15.0" customHeight="1">
      <c r="A2585" s="13" t="s">
        <v>1411</v>
      </c>
      <c r="B2585" s="13" t="s">
        <v>296</v>
      </c>
      <c r="C2585" s="13" t="s">
        <v>23</v>
      </c>
      <c r="D2585" s="13" t="s">
        <v>4527</v>
      </c>
      <c r="E2585" s="13"/>
      <c r="F2585" s="14">
        <v>42961.409837963</v>
      </c>
      <c r="G2585" s="14"/>
      <c r="H2585" s="14">
        <v>43019.5095601852</v>
      </c>
      <c r="I2585" s="13" t="s">
        <v>4149</v>
      </c>
      <c r="J2585" s="15">
        <v>450.0</v>
      </c>
    </row>
    <row r="2586" ht="15.0" customHeight="1">
      <c r="A2586" s="13"/>
      <c r="B2586" s="13" t="s">
        <v>296</v>
      </c>
      <c r="C2586" s="13" t="s">
        <v>23</v>
      </c>
      <c r="D2586" s="13"/>
      <c r="E2586" s="13"/>
      <c r="F2586" s="14">
        <v>42961.5256712963</v>
      </c>
      <c r="G2586" s="14"/>
      <c r="H2586" s="14">
        <v>43088.5118055556</v>
      </c>
      <c r="I2586" s="13" t="s">
        <v>619</v>
      </c>
      <c r="J2586" s="15">
        <v>0.0</v>
      </c>
    </row>
    <row r="2587" ht="15.0" customHeight="1">
      <c r="A2587" s="13" t="s">
        <v>1342</v>
      </c>
      <c r="B2587" s="13" t="s">
        <v>96</v>
      </c>
      <c r="C2587" s="13" t="s">
        <v>23</v>
      </c>
      <c r="D2587" s="13" t="s">
        <v>4529</v>
      </c>
      <c r="E2587" s="13" t="s">
        <v>4530</v>
      </c>
      <c r="F2587" s="14">
        <v>42962.6469907407</v>
      </c>
      <c r="G2587" s="14"/>
      <c r="H2587" s="14">
        <v>42985.5916666667</v>
      </c>
      <c r="I2587" s="13" t="s">
        <v>619</v>
      </c>
      <c r="J2587" s="15">
        <v>0.0</v>
      </c>
    </row>
    <row r="2588" ht="15.0" customHeight="1">
      <c r="A2588" s="13" t="s">
        <v>1342</v>
      </c>
      <c r="B2588" s="13" t="s">
        <v>96</v>
      </c>
      <c r="C2588" s="13" t="s">
        <v>23</v>
      </c>
      <c r="D2588" s="13" t="s">
        <v>4529</v>
      </c>
      <c r="E2588" s="13" t="s">
        <v>4530</v>
      </c>
      <c r="F2588" s="14">
        <v>42962.6471875</v>
      </c>
      <c r="G2588" s="14"/>
      <c r="H2588" s="14">
        <v>42985.5930555556</v>
      </c>
      <c r="I2588" s="13" t="s">
        <v>619</v>
      </c>
      <c r="J2588" s="15">
        <v>0.0</v>
      </c>
    </row>
    <row r="2589" ht="15.0" customHeight="1">
      <c r="A2589" s="13" t="s">
        <v>24</v>
      </c>
      <c r="B2589" s="13" t="s">
        <v>129</v>
      </c>
      <c r="C2589" s="13" t="s">
        <v>23</v>
      </c>
      <c r="D2589" s="13" t="s">
        <v>4533</v>
      </c>
      <c r="E2589" s="13"/>
      <c r="F2589" s="14">
        <v>42965.5078819444</v>
      </c>
      <c r="G2589" s="14"/>
      <c r="H2589" s="14">
        <v>45301.8650231481</v>
      </c>
      <c r="I2589" s="13"/>
      <c r="J2589" s="15">
        <v>0.0</v>
      </c>
    </row>
    <row r="2590" ht="15.0" customHeight="1">
      <c r="A2590" s="13" t="s">
        <v>24</v>
      </c>
      <c r="B2590" s="13" t="s">
        <v>129</v>
      </c>
      <c r="C2590" s="13" t="s">
        <v>23</v>
      </c>
      <c r="D2590" s="13" t="s">
        <v>4535</v>
      </c>
      <c r="E2590" s="13"/>
      <c r="F2590" s="14">
        <v>42965.5110069444</v>
      </c>
      <c r="G2590" s="14"/>
      <c r="H2590" s="14">
        <v>45301.8659953704</v>
      </c>
      <c r="I2590" s="13" t="s">
        <v>619</v>
      </c>
      <c r="J2590" s="15">
        <v>0.0</v>
      </c>
    </row>
    <row r="2591" ht="15.0" customHeight="1">
      <c r="A2591" s="13" t="s">
        <v>24</v>
      </c>
      <c r="B2591" s="13" t="s">
        <v>661</v>
      </c>
      <c r="C2591" s="13" t="s">
        <v>23</v>
      </c>
      <c r="D2591" s="13" t="s">
        <v>1289</v>
      </c>
      <c r="E2591" s="13"/>
      <c r="F2591" s="14">
        <v>42969.5984027778</v>
      </c>
      <c r="G2591" s="14"/>
      <c r="H2591" s="14">
        <v>45301.8668981481</v>
      </c>
      <c r="I2591" s="13" t="s">
        <v>619</v>
      </c>
      <c r="J2591" s="15">
        <v>0.0</v>
      </c>
    </row>
    <row r="2592" ht="15.0" customHeight="1">
      <c r="A2592" s="13" t="s">
        <v>1411</v>
      </c>
      <c r="B2592" s="13" t="s">
        <v>296</v>
      </c>
      <c r="C2592" s="13" t="s">
        <v>23</v>
      </c>
      <c r="D2592" s="13" t="s">
        <v>4538</v>
      </c>
      <c r="E2592" s="13"/>
      <c r="F2592" s="14">
        <v>42970.3746064815</v>
      </c>
      <c r="G2592" s="14"/>
      <c r="H2592" s="14">
        <v>43018.2580902778</v>
      </c>
      <c r="I2592" s="13" t="s">
        <v>4149</v>
      </c>
      <c r="J2592" s="15">
        <v>180.0</v>
      </c>
    </row>
    <row r="2593" ht="15.0" customHeight="1">
      <c r="A2593" s="13" t="s">
        <v>2749</v>
      </c>
      <c r="B2593" s="13" t="s">
        <v>296</v>
      </c>
      <c r="C2593" s="13" t="s">
        <v>23</v>
      </c>
      <c r="D2593" s="13" t="s">
        <v>4540</v>
      </c>
      <c r="E2593" s="13"/>
      <c r="F2593" s="14">
        <v>42970.5856134259</v>
      </c>
      <c r="G2593" s="14"/>
      <c r="H2593" s="14">
        <v>43006.5618055556</v>
      </c>
      <c r="I2593" s="13" t="s">
        <v>619</v>
      </c>
      <c r="J2593" s="15">
        <v>0.0</v>
      </c>
    </row>
    <row r="2594" ht="15.0" customHeight="1">
      <c r="A2594" s="13" t="s">
        <v>2749</v>
      </c>
      <c r="B2594" s="13" t="s">
        <v>296</v>
      </c>
      <c r="C2594" s="13" t="s">
        <v>23</v>
      </c>
      <c r="D2594" s="13" t="s">
        <v>4542</v>
      </c>
      <c r="E2594" s="13"/>
      <c r="F2594" s="14">
        <v>42970.595162037</v>
      </c>
      <c r="G2594" s="14"/>
      <c r="H2594" s="14">
        <v>43006.5395833333</v>
      </c>
      <c r="I2594" s="13" t="s">
        <v>619</v>
      </c>
      <c r="J2594" s="15">
        <v>0.0</v>
      </c>
    </row>
    <row r="2595" ht="15.0" customHeight="1">
      <c r="A2595" s="13" t="s">
        <v>24</v>
      </c>
      <c r="B2595" s="13" t="s">
        <v>1072</v>
      </c>
      <c r="C2595" s="13" t="s">
        <v>23</v>
      </c>
      <c r="D2595" s="13" t="s">
        <v>4544</v>
      </c>
      <c r="E2595" s="13"/>
      <c r="F2595" s="14">
        <v>42971.5897106482</v>
      </c>
      <c r="G2595" s="14"/>
      <c r="H2595" s="14">
        <v>43063.3527777778</v>
      </c>
      <c r="I2595" s="13" t="s">
        <v>619</v>
      </c>
      <c r="J2595" s="15">
        <v>0.0</v>
      </c>
    </row>
    <row r="2596" ht="15.0" customHeight="1">
      <c r="A2596" s="13" t="s">
        <v>24</v>
      </c>
      <c r="B2596" s="13" t="s">
        <v>176</v>
      </c>
      <c r="C2596" s="13" t="s">
        <v>23</v>
      </c>
      <c r="D2596" s="13" t="s">
        <v>4546</v>
      </c>
      <c r="E2596" s="13"/>
      <c r="F2596" s="14">
        <v>42977.4912384259</v>
      </c>
      <c r="G2596" s="14"/>
      <c r="H2596" s="14">
        <v>42977.5354166667</v>
      </c>
      <c r="I2596" s="13" t="s">
        <v>619</v>
      </c>
      <c r="J2596" s="15">
        <v>0.0</v>
      </c>
    </row>
    <row r="2597" ht="15.0" customHeight="1">
      <c r="A2597" s="13" t="s">
        <v>32</v>
      </c>
      <c r="B2597" s="13" t="s">
        <v>176</v>
      </c>
      <c r="C2597" s="13" t="s">
        <v>23</v>
      </c>
      <c r="D2597" s="13" t="s">
        <v>4548</v>
      </c>
      <c r="E2597" s="13"/>
      <c r="F2597" s="14">
        <v>42978.3428703704</v>
      </c>
      <c r="G2597" s="14"/>
      <c r="H2597" s="14">
        <v>42990.4451388889</v>
      </c>
      <c r="I2597" s="13" t="s">
        <v>619</v>
      </c>
      <c r="J2597" s="15">
        <v>0.0</v>
      </c>
    </row>
    <row r="2598" ht="15.0" customHeight="1">
      <c r="A2598" s="13" t="s">
        <v>502</v>
      </c>
      <c r="B2598" s="13" t="s">
        <v>296</v>
      </c>
      <c r="C2598" s="13" t="s">
        <v>23</v>
      </c>
      <c r="D2598" s="13" t="s">
        <v>4550</v>
      </c>
      <c r="E2598" s="13"/>
      <c r="F2598" s="14">
        <v>42979.6819791667</v>
      </c>
      <c r="G2598" s="14"/>
      <c r="H2598" s="14">
        <v>43014.4335185185</v>
      </c>
      <c r="I2598" s="13" t="s">
        <v>4206</v>
      </c>
      <c r="J2598" s="15">
        <v>720.0</v>
      </c>
    </row>
    <row r="2599" ht="15.0" customHeight="1">
      <c r="A2599" s="13" t="s">
        <v>502</v>
      </c>
      <c r="B2599" s="13" t="s">
        <v>296</v>
      </c>
      <c r="C2599" s="13" t="s">
        <v>23</v>
      </c>
      <c r="D2599" s="13" t="s">
        <v>4552</v>
      </c>
      <c r="E2599" s="13"/>
      <c r="F2599" s="14">
        <v>42979.6898148148</v>
      </c>
      <c r="G2599" s="14"/>
      <c r="H2599" s="14">
        <v>43014.436400463</v>
      </c>
      <c r="I2599" s="13" t="s">
        <v>4206</v>
      </c>
      <c r="J2599" s="15">
        <v>720.0</v>
      </c>
    </row>
    <row r="2600" ht="15.0" customHeight="1">
      <c r="A2600" s="13" t="s">
        <v>133</v>
      </c>
      <c r="B2600" s="13" t="s">
        <v>190</v>
      </c>
      <c r="C2600" s="13" t="s">
        <v>23</v>
      </c>
      <c r="D2600" s="13" t="s">
        <v>4554</v>
      </c>
      <c r="E2600" s="13" t="s">
        <v>4555</v>
      </c>
      <c r="F2600" s="14">
        <v>42983.364537037</v>
      </c>
      <c r="G2600" s="14"/>
      <c r="H2600" s="14">
        <v>43544.36875</v>
      </c>
      <c r="I2600" s="13" t="s">
        <v>619</v>
      </c>
      <c r="J2600" s="15">
        <v>0.0</v>
      </c>
    </row>
    <row r="2601" ht="15.0" customHeight="1">
      <c r="A2601" s="13" t="s">
        <v>24</v>
      </c>
      <c r="B2601" s="13" t="s">
        <v>386</v>
      </c>
      <c r="C2601" s="13" t="s">
        <v>23</v>
      </c>
      <c r="D2601" s="13" t="s">
        <v>1920</v>
      </c>
      <c r="E2601" s="13"/>
      <c r="F2601" s="14">
        <v>42983.5618055556</v>
      </c>
      <c r="G2601" s="14"/>
      <c r="H2601" s="14">
        <v>42983.6430555556</v>
      </c>
      <c r="I2601" s="13" t="s">
        <v>619</v>
      </c>
      <c r="J2601" s="15">
        <v>0.0</v>
      </c>
    </row>
    <row r="2602" ht="15.0" customHeight="1">
      <c r="A2602" s="13" t="s">
        <v>24</v>
      </c>
      <c r="B2602" s="13" t="s">
        <v>296</v>
      </c>
      <c r="C2602" s="13" t="s">
        <v>23</v>
      </c>
      <c r="D2602" s="13" t="s">
        <v>4558</v>
      </c>
      <c r="E2602" s="13"/>
      <c r="F2602" s="14">
        <v>42983.5815740741</v>
      </c>
      <c r="G2602" s="14"/>
      <c r="H2602" s="14">
        <v>43038.8041666667</v>
      </c>
      <c r="I2602" s="13" t="s">
        <v>619</v>
      </c>
      <c r="J2602" s="15">
        <v>0.0</v>
      </c>
    </row>
    <row r="2603" ht="15.0" customHeight="1">
      <c r="A2603" s="13" t="s">
        <v>24</v>
      </c>
      <c r="B2603" s="13" t="s">
        <v>386</v>
      </c>
      <c r="C2603" s="13" t="s">
        <v>23</v>
      </c>
      <c r="D2603" s="13" t="s">
        <v>1920</v>
      </c>
      <c r="E2603" s="13"/>
      <c r="F2603" s="14">
        <v>42983.6256365741</v>
      </c>
      <c r="G2603" s="14"/>
      <c r="H2603" s="14">
        <v>42983.6375</v>
      </c>
      <c r="I2603" s="13" t="s">
        <v>619</v>
      </c>
      <c r="J2603" s="15">
        <v>0.0</v>
      </c>
    </row>
    <row r="2604" ht="15.0" customHeight="1">
      <c r="A2604" s="13"/>
      <c r="B2604" s="13" t="s">
        <v>296</v>
      </c>
      <c r="C2604" s="13" t="s">
        <v>23</v>
      </c>
      <c r="D2604" s="13"/>
      <c r="E2604" s="13"/>
      <c r="F2604" s="14">
        <v>42983.6325231481</v>
      </c>
      <c r="G2604" s="14"/>
      <c r="H2604" s="14">
        <v>43088.5236111111</v>
      </c>
      <c r="I2604" s="13" t="s">
        <v>619</v>
      </c>
      <c r="J2604" s="15">
        <v>0.0</v>
      </c>
    </row>
    <row r="2605" ht="15.0" customHeight="1">
      <c r="A2605" s="13" t="s">
        <v>1411</v>
      </c>
      <c r="B2605" s="13" t="s">
        <v>296</v>
      </c>
      <c r="C2605" s="13" t="s">
        <v>23</v>
      </c>
      <c r="D2605" s="13" t="s">
        <v>4561</v>
      </c>
      <c r="E2605" s="13"/>
      <c r="F2605" s="14">
        <v>42983.6417824074</v>
      </c>
      <c r="G2605" s="14"/>
      <c r="H2605" s="14">
        <v>42997.7486111111</v>
      </c>
      <c r="I2605" s="13" t="s">
        <v>619</v>
      </c>
      <c r="J2605" s="15">
        <v>0.0</v>
      </c>
    </row>
    <row r="2606" ht="15.0" customHeight="1">
      <c r="A2606" s="13" t="s">
        <v>24</v>
      </c>
      <c r="B2606" s="13" t="s">
        <v>470</v>
      </c>
      <c r="C2606" s="13" t="s">
        <v>23</v>
      </c>
      <c r="D2606" s="13" t="s">
        <v>1474</v>
      </c>
      <c r="E2606" s="13"/>
      <c r="F2606" s="14">
        <v>42985.3845833333</v>
      </c>
      <c r="G2606" s="14"/>
      <c r="H2606" s="14">
        <v>42985.5243055556</v>
      </c>
      <c r="I2606" s="13" t="s">
        <v>619</v>
      </c>
      <c r="J2606" s="15">
        <v>0.0</v>
      </c>
    </row>
    <row r="2607" ht="15.0" customHeight="1">
      <c r="A2607" s="13" t="s">
        <v>28</v>
      </c>
      <c r="B2607" s="13" t="s">
        <v>214</v>
      </c>
      <c r="C2607" s="13" t="s">
        <v>23</v>
      </c>
      <c r="D2607" s="13" t="s">
        <v>4564</v>
      </c>
      <c r="E2607" s="13"/>
      <c r="F2607" s="14">
        <v>42985.4740509259</v>
      </c>
      <c r="G2607" s="14"/>
      <c r="H2607" s="14">
        <v>43033.5763888889</v>
      </c>
      <c r="I2607" s="13" t="s">
        <v>1441</v>
      </c>
      <c r="J2607" s="15">
        <v>0.0</v>
      </c>
    </row>
    <row r="2608" ht="15.0" customHeight="1">
      <c r="A2608" s="13" t="s">
        <v>32</v>
      </c>
      <c r="B2608" s="13" t="s">
        <v>165</v>
      </c>
      <c r="C2608" s="13" t="s">
        <v>23</v>
      </c>
      <c r="D2608" s="13" t="s">
        <v>4566</v>
      </c>
      <c r="E2608" s="13"/>
      <c r="F2608" s="14">
        <v>42985.5815856481</v>
      </c>
      <c r="G2608" s="14"/>
      <c r="H2608" s="14">
        <v>42986.4298611111</v>
      </c>
      <c r="I2608" s="13" t="s">
        <v>619</v>
      </c>
      <c r="J2608" s="15">
        <v>0.0</v>
      </c>
    </row>
    <row r="2609" ht="15.0" customHeight="1">
      <c r="A2609" s="13" t="s">
        <v>325</v>
      </c>
      <c r="B2609" s="13" t="s">
        <v>590</v>
      </c>
      <c r="C2609" s="13" t="s">
        <v>23</v>
      </c>
      <c r="D2609" s="13" t="s">
        <v>4568</v>
      </c>
      <c r="E2609" s="13"/>
      <c r="F2609" s="14">
        <v>42985.586099537</v>
      </c>
      <c r="G2609" s="14"/>
      <c r="H2609" s="14">
        <v>43024.3930555556</v>
      </c>
      <c r="I2609" s="13" t="s">
        <v>619</v>
      </c>
      <c r="J2609" s="15">
        <v>0.0</v>
      </c>
    </row>
    <row r="2610" ht="15.0" customHeight="1">
      <c r="A2610" s="13" t="s">
        <v>1606</v>
      </c>
      <c r="B2610" s="13" t="s">
        <v>296</v>
      </c>
      <c r="C2610" s="13" t="s">
        <v>23</v>
      </c>
      <c r="D2610" s="13" t="s">
        <v>4570</v>
      </c>
      <c r="E2610" s="13"/>
      <c r="F2610" s="14">
        <v>42989.3725231481</v>
      </c>
      <c r="G2610" s="14"/>
      <c r="H2610" s="14">
        <v>42997.7465277778</v>
      </c>
      <c r="I2610" s="13" t="s">
        <v>619</v>
      </c>
      <c r="J2610" s="15">
        <v>0.0</v>
      </c>
    </row>
    <row r="2611" ht="15.0" customHeight="1">
      <c r="A2611" s="13" t="s">
        <v>1606</v>
      </c>
      <c r="B2611" s="13" t="s">
        <v>296</v>
      </c>
      <c r="C2611" s="13" t="s">
        <v>23</v>
      </c>
      <c r="D2611" s="13" t="s">
        <v>4572</v>
      </c>
      <c r="E2611" s="13"/>
      <c r="F2611" s="14">
        <v>42989.3764583333</v>
      </c>
      <c r="G2611" s="14"/>
      <c r="H2611" s="14">
        <v>45323.461099537</v>
      </c>
      <c r="I2611" s="13" t="s">
        <v>619</v>
      </c>
      <c r="J2611" s="15">
        <v>0.0</v>
      </c>
    </row>
    <row r="2612" ht="15.0" customHeight="1">
      <c r="A2612" s="13" t="s">
        <v>1411</v>
      </c>
      <c r="B2612" s="13" t="s">
        <v>296</v>
      </c>
      <c r="C2612" s="13" t="s">
        <v>23</v>
      </c>
      <c r="D2612" s="13" t="s">
        <v>4574</v>
      </c>
      <c r="E2612" s="13"/>
      <c r="F2612" s="14">
        <v>42989.379375</v>
      </c>
      <c r="G2612" s="14"/>
      <c r="H2612" s="14">
        <v>43578.5409722222</v>
      </c>
      <c r="I2612" s="13" t="s">
        <v>619</v>
      </c>
      <c r="J2612" s="15">
        <v>0.0</v>
      </c>
    </row>
    <row r="2613" ht="15.0" customHeight="1">
      <c r="A2613" s="13" t="s">
        <v>1411</v>
      </c>
      <c r="B2613" s="13" t="s">
        <v>296</v>
      </c>
      <c r="C2613" s="13" t="s">
        <v>23</v>
      </c>
      <c r="D2613" s="13" t="s">
        <v>4576</v>
      </c>
      <c r="E2613" s="13"/>
      <c r="F2613" s="14">
        <v>42989.5354166667</v>
      </c>
      <c r="G2613" s="14"/>
      <c r="H2613" s="14">
        <v>43025.9171990741</v>
      </c>
      <c r="I2613" s="13" t="s">
        <v>4149</v>
      </c>
      <c r="J2613" s="15">
        <v>360.0</v>
      </c>
    </row>
    <row r="2614" ht="15.0" customHeight="1">
      <c r="A2614" s="13" t="s">
        <v>1342</v>
      </c>
      <c r="B2614" s="13" t="s">
        <v>176</v>
      </c>
      <c r="C2614" s="13" t="s">
        <v>23</v>
      </c>
      <c r="D2614" s="13" t="s">
        <v>4300</v>
      </c>
      <c r="E2614" s="13"/>
      <c r="F2614" s="14">
        <v>42990.3596064815</v>
      </c>
      <c r="G2614" s="14"/>
      <c r="H2614" s="14">
        <v>42990.3618055556</v>
      </c>
      <c r="I2614" s="13" t="s">
        <v>619</v>
      </c>
      <c r="J2614" s="15">
        <v>0.0</v>
      </c>
    </row>
    <row r="2615" ht="15.0" customHeight="1">
      <c r="A2615" s="13" t="s">
        <v>133</v>
      </c>
      <c r="B2615" s="13" t="s">
        <v>590</v>
      </c>
      <c r="C2615" s="13" t="s">
        <v>23</v>
      </c>
      <c r="D2615" s="13" t="s">
        <v>4579</v>
      </c>
      <c r="E2615" s="13"/>
      <c r="F2615" s="14">
        <v>42990.5387152778</v>
      </c>
      <c r="G2615" s="14"/>
      <c r="H2615" s="14">
        <v>42990.54375</v>
      </c>
      <c r="I2615" s="13" t="s">
        <v>619</v>
      </c>
      <c r="J2615" s="15">
        <v>0.0</v>
      </c>
    </row>
    <row r="2616" ht="15.0" customHeight="1">
      <c r="A2616" s="13" t="s">
        <v>1411</v>
      </c>
      <c r="B2616" s="13" t="s">
        <v>296</v>
      </c>
      <c r="C2616" s="13" t="s">
        <v>23</v>
      </c>
      <c r="D2616" s="13" t="s">
        <v>4581</v>
      </c>
      <c r="E2616" s="13"/>
      <c r="F2616" s="14">
        <v>42991.3755902778</v>
      </c>
      <c r="G2616" s="14"/>
      <c r="H2616" s="14">
        <v>42991.3958333333</v>
      </c>
      <c r="I2616" s="13" t="s">
        <v>619</v>
      </c>
      <c r="J2616" s="15">
        <v>0.0</v>
      </c>
    </row>
    <row r="2617" ht="15.0" customHeight="1">
      <c r="A2617" s="13" t="s">
        <v>24</v>
      </c>
      <c r="B2617" s="13" t="s">
        <v>459</v>
      </c>
      <c r="C2617" s="13" t="s">
        <v>23</v>
      </c>
      <c r="D2617" s="13" t="s">
        <v>1474</v>
      </c>
      <c r="E2617" s="13"/>
      <c r="F2617" s="14">
        <v>42996.3180787037</v>
      </c>
      <c r="G2617" s="14"/>
      <c r="H2617" s="14">
        <v>43031.4805555556</v>
      </c>
      <c r="I2617" s="13" t="s">
        <v>619</v>
      </c>
      <c r="J2617" s="15">
        <v>0.0</v>
      </c>
    </row>
    <row r="2618" ht="15.0" customHeight="1">
      <c r="A2618" s="13" t="s">
        <v>133</v>
      </c>
      <c r="B2618" s="13" t="s">
        <v>296</v>
      </c>
      <c r="C2618" s="13" t="s">
        <v>23</v>
      </c>
      <c r="D2618" s="13" t="s">
        <v>4584</v>
      </c>
      <c r="E2618" s="13"/>
      <c r="F2618" s="14">
        <v>42996.5009027778</v>
      </c>
      <c r="G2618" s="14"/>
      <c r="H2618" s="14">
        <v>43005.3604166667</v>
      </c>
      <c r="I2618" s="13" t="s">
        <v>294</v>
      </c>
      <c r="J2618" s="15">
        <v>0.0</v>
      </c>
    </row>
    <row r="2619" ht="15.0" customHeight="1">
      <c r="A2619" s="13" t="s">
        <v>133</v>
      </c>
      <c r="B2619" s="13" t="s">
        <v>228</v>
      </c>
      <c r="C2619" s="13" t="s">
        <v>23</v>
      </c>
      <c r="D2619" s="13" t="s">
        <v>3771</v>
      </c>
      <c r="E2619" s="13"/>
      <c r="F2619" s="14">
        <v>42997.3528819444</v>
      </c>
      <c r="G2619" s="14"/>
      <c r="H2619" s="14">
        <v>43544.3694444444</v>
      </c>
      <c r="I2619" s="13" t="s">
        <v>619</v>
      </c>
      <c r="J2619" s="15">
        <v>0.0</v>
      </c>
    </row>
    <row r="2620" ht="15.0" customHeight="1">
      <c r="A2620" s="13" t="s">
        <v>133</v>
      </c>
      <c r="B2620" s="13" t="s">
        <v>247</v>
      </c>
      <c r="C2620" s="13" t="s">
        <v>23</v>
      </c>
      <c r="D2620" s="13" t="s">
        <v>977</v>
      </c>
      <c r="E2620" s="13" t="s">
        <v>583</v>
      </c>
      <c r="F2620" s="14">
        <v>42997.3853819444</v>
      </c>
      <c r="G2620" s="14"/>
      <c r="H2620" s="14">
        <v>43544.3701388889</v>
      </c>
      <c r="I2620" s="13" t="s">
        <v>43</v>
      </c>
      <c r="J2620" s="15">
        <v>0.0</v>
      </c>
    </row>
    <row r="2621" ht="15.0" customHeight="1">
      <c r="A2621" s="13" t="s">
        <v>32</v>
      </c>
      <c r="B2621" s="13" t="s">
        <v>1033</v>
      </c>
      <c r="C2621" s="13" t="s">
        <v>23</v>
      </c>
      <c r="D2621" s="13" t="s">
        <v>3306</v>
      </c>
      <c r="E2621" s="13"/>
      <c r="F2621" s="14">
        <v>42997.7362615741</v>
      </c>
      <c r="G2621" s="14"/>
      <c r="H2621" s="14">
        <v>43021.7694444444</v>
      </c>
      <c r="I2621" s="13" t="s">
        <v>619</v>
      </c>
      <c r="J2621" s="15">
        <v>0.0</v>
      </c>
    </row>
    <row r="2622" ht="15.0" customHeight="1">
      <c r="A2622" s="13" t="s">
        <v>325</v>
      </c>
      <c r="B2622" s="13" t="s">
        <v>48</v>
      </c>
      <c r="C2622" s="13" t="s">
        <v>23</v>
      </c>
      <c r="D2622" s="13" t="s">
        <v>4589</v>
      </c>
      <c r="E2622" s="13"/>
      <c r="F2622" s="14">
        <v>42998.3407638889</v>
      </c>
      <c r="G2622" s="14"/>
      <c r="H2622" s="14">
        <v>45323.461099537</v>
      </c>
      <c r="I2622" s="13" t="s">
        <v>619</v>
      </c>
      <c r="J2622" s="15">
        <v>0.0</v>
      </c>
    </row>
    <row r="2623" ht="15.0" customHeight="1">
      <c r="A2623" s="13" t="s">
        <v>32</v>
      </c>
      <c r="B2623" s="13" t="s">
        <v>48</v>
      </c>
      <c r="C2623" s="13" t="s">
        <v>23</v>
      </c>
      <c r="D2623" s="13" t="s">
        <v>3306</v>
      </c>
      <c r="E2623" s="13"/>
      <c r="F2623" s="14">
        <v>42998.3602083333</v>
      </c>
      <c r="G2623" s="14"/>
      <c r="H2623" s="14">
        <v>43005.5243055556</v>
      </c>
      <c r="I2623" s="13" t="s">
        <v>619</v>
      </c>
      <c r="J2623" s="15">
        <v>0.0</v>
      </c>
    </row>
    <row r="2624" ht="15.0" customHeight="1">
      <c r="A2624" s="13" t="s">
        <v>325</v>
      </c>
      <c r="B2624" s="13" t="s">
        <v>48</v>
      </c>
      <c r="C2624" s="13" t="s">
        <v>23</v>
      </c>
      <c r="D2624" s="13" t="s">
        <v>4592</v>
      </c>
      <c r="E2624" s="13"/>
      <c r="F2624" s="14">
        <v>42998.3654282407</v>
      </c>
      <c r="G2624" s="14"/>
      <c r="H2624" s="14">
        <v>43005.5277777778</v>
      </c>
      <c r="I2624" s="13" t="s">
        <v>619</v>
      </c>
      <c r="J2624" s="15">
        <v>0.0</v>
      </c>
    </row>
    <row r="2625" ht="15.0" customHeight="1">
      <c r="A2625" s="13" t="s">
        <v>1173</v>
      </c>
      <c r="B2625" s="13" t="s">
        <v>242</v>
      </c>
      <c r="C2625" s="13" t="s">
        <v>23</v>
      </c>
      <c r="D2625" s="13" t="s">
        <v>4594</v>
      </c>
      <c r="E2625" s="13"/>
      <c r="F2625" s="14">
        <v>42998.4138310185</v>
      </c>
      <c r="G2625" s="14"/>
      <c r="H2625" s="14">
        <v>43004.4520833333</v>
      </c>
      <c r="I2625" s="13" t="s">
        <v>619</v>
      </c>
      <c r="J2625" s="15">
        <v>0.0</v>
      </c>
    </row>
    <row r="2626" ht="15.0" customHeight="1">
      <c r="A2626" s="13" t="s">
        <v>1342</v>
      </c>
      <c r="B2626" s="13" t="s">
        <v>48</v>
      </c>
      <c r="C2626" s="13" t="s">
        <v>23</v>
      </c>
      <c r="D2626" s="13" t="s">
        <v>4300</v>
      </c>
      <c r="E2626" s="13"/>
      <c r="F2626" s="14">
        <v>42998.4694560185</v>
      </c>
      <c r="G2626" s="14"/>
      <c r="H2626" s="14">
        <v>43004.3340277778</v>
      </c>
      <c r="I2626" s="13" t="s">
        <v>619</v>
      </c>
      <c r="J2626" s="15">
        <v>0.0</v>
      </c>
    </row>
    <row r="2627" ht="15.0" customHeight="1">
      <c r="A2627" s="13" t="s">
        <v>325</v>
      </c>
      <c r="B2627" s="13" t="s">
        <v>48</v>
      </c>
      <c r="C2627" s="13" t="s">
        <v>23</v>
      </c>
      <c r="D2627" s="13" t="s">
        <v>4597</v>
      </c>
      <c r="E2627" s="13"/>
      <c r="F2627" s="14">
        <v>42998.4840277778</v>
      </c>
      <c r="G2627" s="14"/>
      <c r="H2627" s="14">
        <v>43004.3368055556</v>
      </c>
      <c r="I2627" s="13" t="s">
        <v>619</v>
      </c>
      <c r="J2627" s="15">
        <v>0.0</v>
      </c>
    </row>
    <row r="2628" ht="15.0" customHeight="1">
      <c r="A2628" s="13" t="s">
        <v>28</v>
      </c>
      <c r="B2628" s="13" t="s">
        <v>488</v>
      </c>
      <c r="C2628" s="13" t="s">
        <v>23</v>
      </c>
      <c r="D2628" s="13" t="s">
        <v>4599</v>
      </c>
      <c r="E2628" s="13" t="s">
        <v>4600</v>
      </c>
      <c r="F2628" s="14">
        <v>42999.4049305556</v>
      </c>
      <c r="G2628" s="14"/>
      <c r="H2628" s="14">
        <v>43033.575</v>
      </c>
      <c r="I2628" s="13" t="s">
        <v>568</v>
      </c>
      <c r="J2628" s="15">
        <v>0.0</v>
      </c>
    </row>
    <row r="2629" ht="15.0" customHeight="1">
      <c r="A2629" s="13" t="s">
        <v>1342</v>
      </c>
      <c r="B2629" s="13" t="s">
        <v>296</v>
      </c>
      <c r="C2629" s="13" t="s">
        <v>23</v>
      </c>
      <c r="D2629" s="13"/>
      <c r="E2629" s="13"/>
      <c r="F2629" s="14">
        <v>43000.4566898148</v>
      </c>
      <c r="G2629" s="14"/>
      <c r="H2629" s="14">
        <v>43077.4576388889</v>
      </c>
      <c r="I2629" s="13" t="s">
        <v>619</v>
      </c>
      <c r="J2629" s="15">
        <v>0.0</v>
      </c>
    </row>
    <row r="2630" ht="15.0" customHeight="1">
      <c r="A2630" s="13" t="s">
        <v>32</v>
      </c>
      <c r="B2630" s="13" t="s">
        <v>63</v>
      </c>
      <c r="C2630" s="13" t="s">
        <v>23</v>
      </c>
      <c r="D2630" s="13" t="s">
        <v>3306</v>
      </c>
      <c r="E2630" s="13"/>
      <c r="F2630" s="14">
        <v>43003.3684490741</v>
      </c>
      <c r="G2630" s="14"/>
      <c r="H2630" s="14">
        <v>43003.45</v>
      </c>
      <c r="I2630" s="13" t="s">
        <v>619</v>
      </c>
      <c r="J2630" s="15">
        <v>0.0</v>
      </c>
    </row>
    <row r="2631" ht="15.0" customHeight="1">
      <c r="A2631" s="13" t="s">
        <v>1342</v>
      </c>
      <c r="B2631" s="13" t="s">
        <v>63</v>
      </c>
      <c r="C2631" s="13" t="s">
        <v>23</v>
      </c>
      <c r="D2631" s="13" t="s">
        <v>4604</v>
      </c>
      <c r="E2631" s="13"/>
      <c r="F2631" s="14">
        <v>43003.3713773148</v>
      </c>
      <c r="G2631" s="14"/>
      <c r="H2631" s="14">
        <v>43003.4472222222</v>
      </c>
      <c r="I2631" s="13" t="s">
        <v>619</v>
      </c>
      <c r="J2631" s="15">
        <v>0.0</v>
      </c>
    </row>
    <row r="2632" ht="15.0" customHeight="1">
      <c r="A2632" s="13" t="s">
        <v>92</v>
      </c>
      <c r="B2632" s="13" t="s">
        <v>63</v>
      </c>
      <c r="C2632" s="13" t="s">
        <v>23</v>
      </c>
      <c r="D2632" s="13" t="s">
        <v>321</v>
      </c>
      <c r="E2632" s="13"/>
      <c r="F2632" s="14">
        <v>43003.3731944444</v>
      </c>
      <c r="G2632" s="14"/>
      <c r="H2632" s="14">
        <v>43003.4451388889</v>
      </c>
      <c r="I2632" s="13" t="s">
        <v>619</v>
      </c>
      <c r="J2632" s="15">
        <v>0.0</v>
      </c>
    </row>
    <row r="2633" ht="15.0" customHeight="1">
      <c r="A2633" s="13" t="s">
        <v>28</v>
      </c>
      <c r="B2633" s="13" t="s">
        <v>156</v>
      </c>
      <c r="C2633" s="13" t="s">
        <v>23</v>
      </c>
      <c r="D2633" s="13" t="s">
        <v>4607</v>
      </c>
      <c r="E2633" s="13" t="s">
        <v>4608</v>
      </c>
      <c r="F2633" s="14">
        <v>43003.3899652778</v>
      </c>
      <c r="G2633" s="14"/>
      <c r="H2633" s="14">
        <v>43015.3333333333</v>
      </c>
      <c r="I2633" s="13" t="s">
        <v>568</v>
      </c>
      <c r="J2633" s="15">
        <v>0.0</v>
      </c>
    </row>
    <row r="2634" ht="15.0" customHeight="1">
      <c r="A2634" s="13" t="s">
        <v>36</v>
      </c>
      <c r="B2634" s="13" t="s">
        <v>296</v>
      </c>
      <c r="C2634" s="13" t="s">
        <v>23</v>
      </c>
      <c r="D2634" s="13" t="s">
        <v>4610</v>
      </c>
      <c r="E2634" s="13"/>
      <c r="F2634" s="14">
        <v>43003.4365740741</v>
      </c>
      <c r="G2634" s="14"/>
      <c r="H2634" s="14">
        <v>43031.5604166667</v>
      </c>
      <c r="I2634" s="13" t="s">
        <v>1528</v>
      </c>
      <c r="J2634" s="15">
        <v>0.0</v>
      </c>
    </row>
    <row r="2635" ht="15.0" customHeight="1">
      <c r="A2635" s="13" t="s">
        <v>1342</v>
      </c>
      <c r="B2635" s="13" t="s">
        <v>240</v>
      </c>
      <c r="C2635" s="13" t="s">
        <v>23</v>
      </c>
      <c r="D2635" s="13" t="s">
        <v>4300</v>
      </c>
      <c r="E2635" s="13"/>
      <c r="F2635" s="14">
        <v>43004.4682523148</v>
      </c>
      <c r="G2635" s="14"/>
      <c r="H2635" s="14">
        <v>43004.4729166667</v>
      </c>
      <c r="I2635" s="13" t="s">
        <v>619</v>
      </c>
      <c r="J2635" s="15">
        <v>0.0</v>
      </c>
    </row>
    <row r="2636" ht="15.0" customHeight="1">
      <c r="A2636" s="13" t="s">
        <v>1747</v>
      </c>
      <c r="B2636" s="13" t="s">
        <v>432</v>
      </c>
      <c r="C2636" s="13" t="s">
        <v>23</v>
      </c>
      <c r="D2636" s="13" t="s">
        <v>4613</v>
      </c>
      <c r="E2636" s="13" t="s">
        <v>4614</v>
      </c>
      <c r="F2636" s="14">
        <v>43004.6755439815</v>
      </c>
      <c r="G2636" s="14"/>
      <c r="H2636" s="14">
        <v>43011.5166666667</v>
      </c>
      <c r="I2636" s="13" t="s">
        <v>619</v>
      </c>
      <c r="J2636" s="15">
        <v>0.0</v>
      </c>
    </row>
    <row r="2637" ht="15.0" customHeight="1">
      <c r="A2637" s="13" t="s">
        <v>1342</v>
      </c>
      <c r="B2637" s="13" t="s">
        <v>190</v>
      </c>
      <c r="C2637" s="13" t="s">
        <v>23</v>
      </c>
      <c r="D2637" s="13" t="s">
        <v>4300</v>
      </c>
      <c r="E2637" s="13"/>
      <c r="F2637" s="14">
        <v>43005.3546180556</v>
      </c>
      <c r="G2637" s="14"/>
      <c r="H2637" s="14">
        <v>43005.3569444444</v>
      </c>
      <c r="I2637" s="13" t="s">
        <v>619</v>
      </c>
      <c r="J2637" s="15">
        <v>0.0</v>
      </c>
    </row>
    <row r="2638" ht="15.0" customHeight="1">
      <c r="A2638" s="13" t="s">
        <v>24</v>
      </c>
      <c r="B2638" s="13" t="s">
        <v>940</v>
      </c>
      <c r="C2638" s="13" t="s">
        <v>23</v>
      </c>
      <c r="D2638" s="13" t="s">
        <v>150</v>
      </c>
      <c r="E2638" s="13"/>
      <c r="F2638" s="14">
        <v>43006.7899884259</v>
      </c>
      <c r="G2638" s="14"/>
      <c r="H2638" s="14">
        <v>43011.4368055556</v>
      </c>
      <c r="I2638" s="13" t="s">
        <v>619</v>
      </c>
      <c r="J2638" s="15">
        <v>0.0</v>
      </c>
    </row>
    <row r="2639" ht="15.0" customHeight="1">
      <c r="A2639" s="13" t="s">
        <v>24</v>
      </c>
      <c r="B2639" s="13" t="s">
        <v>211</v>
      </c>
      <c r="C2639" s="13" t="s">
        <v>23</v>
      </c>
      <c r="D2639" s="13" t="s">
        <v>150</v>
      </c>
      <c r="E2639" s="13"/>
      <c r="F2639" s="14">
        <v>43010.4465972222</v>
      </c>
      <c r="G2639" s="14"/>
      <c r="H2639" s="14">
        <v>43010.4979166667</v>
      </c>
      <c r="I2639" s="13" t="s">
        <v>619</v>
      </c>
      <c r="J2639" s="15">
        <v>0.0</v>
      </c>
    </row>
    <row r="2640" ht="15.0" customHeight="1">
      <c r="A2640" s="13" t="s">
        <v>1342</v>
      </c>
      <c r="B2640" s="13" t="s">
        <v>101</v>
      </c>
      <c r="C2640" s="13" t="s">
        <v>23</v>
      </c>
      <c r="D2640" s="13" t="s">
        <v>4300</v>
      </c>
      <c r="E2640" s="13"/>
      <c r="F2640" s="14">
        <v>43010.5228356481</v>
      </c>
      <c r="G2640" s="14"/>
      <c r="H2640" s="14">
        <v>43010.53125</v>
      </c>
      <c r="I2640" s="13" t="s">
        <v>619</v>
      </c>
      <c r="J2640" s="15">
        <v>0.0</v>
      </c>
    </row>
    <row r="2641" ht="15.0" customHeight="1">
      <c r="A2641" s="13" t="s">
        <v>24</v>
      </c>
      <c r="B2641" s="13" t="s">
        <v>190</v>
      </c>
      <c r="C2641" s="13" t="s">
        <v>23</v>
      </c>
      <c r="D2641" s="13" t="s">
        <v>206</v>
      </c>
      <c r="E2641" s="13"/>
      <c r="F2641" s="14">
        <v>43010.6261226852</v>
      </c>
      <c r="G2641" s="14"/>
      <c r="H2641" s="14">
        <v>43013.4548611111</v>
      </c>
      <c r="I2641" s="13" t="s">
        <v>619</v>
      </c>
      <c r="J2641" s="15">
        <v>0.0</v>
      </c>
    </row>
    <row r="2642" ht="15.0" customHeight="1">
      <c r="A2642" s="13" t="s">
        <v>92</v>
      </c>
      <c r="B2642" s="13" t="s">
        <v>190</v>
      </c>
      <c r="C2642" s="13" t="s">
        <v>23</v>
      </c>
      <c r="D2642" s="13" t="s">
        <v>957</v>
      </c>
      <c r="E2642" s="13"/>
      <c r="F2642" s="14">
        <v>43010.6310416667</v>
      </c>
      <c r="G2642" s="14"/>
      <c r="H2642" s="14">
        <v>43013.4569444444</v>
      </c>
      <c r="I2642" s="13" t="s">
        <v>619</v>
      </c>
      <c r="J2642" s="15">
        <v>0.0</v>
      </c>
    </row>
    <row r="2643" ht="15.0" customHeight="1">
      <c r="A2643" s="13" t="s">
        <v>24</v>
      </c>
      <c r="B2643" s="13" t="s">
        <v>694</v>
      </c>
      <c r="C2643" s="13" t="s">
        <v>23</v>
      </c>
      <c r="D2643" s="13" t="s">
        <v>4455</v>
      </c>
      <c r="E2643" s="13"/>
      <c r="F2643" s="14">
        <v>43011.3598263889</v>
      </c>
      <c r="G2643" s="14"/>
      <c r="H2643" s="14">
        <v>43025.3770833333</v>
      </c>
      <c r="I2643" s="13" t="s">
        <v>619</v>
      </c>
      <c r="J2643" s="15">
        <v>0.0</v>
      </c>
    </row>
    <row r="2644" ht="15.0" customHeight="1">
      <c r="A2644" s="13" t="s">
        <v>1342</v>
      </c>
      <c r="B2644" s="13" t="s">
        <v>694</v>
      </c>
      <c r="C2644" s="13" t="s">
        <v>23</v>
      </c>
      <c r="D2644" s="13" t="s">
        <v>4300</v>
      </c>
      <c r="E2644" s="13"/>
      <c r="F2644" s="14">
        <v>43011.5689583333</v>
      </c>
      <c r="G2644" s="14"/>
      <c r="H2644" s="14">
        <v>43025.3805555556</v>
      </c>
      <c r="I2644" s="13" t="s">
        <v>619</v>
      </c>
      <c r="J2644" s="15">
        <v>0.0</v>
      </c>
    </row>
    <row r="2645" ht="15.0" customHeight="1">
      <c r="A2645" s="13" t="s">
        <v>32</v>
      </c>
      <c r="B2645" s="13" t="s">
        <v>296</v>
      </c>
      <c r="C2645" s="13" t="s">
        <v>23</v>
      </c>
      <c r="D2645" s="13" t="s">
        <v>4624</v>
      </c>
      <c r="E2645" s="13"/>
      <c r="F2645" s="14">
        <v>43012.7430787037</v>
      </c>
      <c r="G2645" s="14"/>
      <c r="H2645" s="14">
        <v>43028.4777893518</v>
      </c>
      <c r="I2645" s="13" t="s">
        <v>4206</v>
      </c>
      <c r="J2645" s="15">
        <v>3780.0</v>
      </c>
    </row>
    <row r="2646" ht="15.0" customHeight="1">
      <c r="A2646" s="13" t="s">
        <v>905</v>
      </c>
      <c r="B2646" s="13" t="s">
        <v>296</v>
      </c>
      <c r="C2646" s="13" t="s">
        <v>23</v>
      </c>
      <c r="D2646" s="13" t="s">
        <v>4626</v>
      </c>
      <c r="E2646" s="13"/>
      <c r="F2646" s="14">
        <v>43013.3617824074</v>
      </c>
      <c r="G2646" s="14"/>
      <c r="H2646" s="14">
        <v>43123.7180555556</v>
      </c>
      <c r="I2646" s="13" t="s">
        <v>619</v>
      </c>
      <c r="J2646" s="15">
        <v>0.0</v>
      </c>
    </row>
    <row r="2647" ht="15.0" customHeight="1">
      <c r="A2647" s="13" t="s">
        <v>133</v>
      </c>
      <c r="B2647" s="13" t="s">
        <v>435</v>
      </c>
      <c r="C2647" s="13" t="s">
        <v>23</v>
      </c>
      <c r="D2647" s="13" t="s">
        <v>4071</v>
      </c>
      <c r="E2647" s="13"/>
      <c r="F2647" s="14">
        <v>43017.4532986111</v>
      </c>
      <c r="G2647" s="14"/>
      <c r="H2647" s="14">
        <v>43017.4576388889</v>
      </c>
      <c r="I2647" s="13" t="s">
        <v>619</v>
      </c>
      <c r="J2647" s="15">
        <v>0.0</v>
      </c>
    </row>
    <row r="2648" ht="15.0" customHeight="1">
      <c r="A2648" s="13" t="s">
        <v>28</v>
      </c>
      <c r="B2648" s="13" t="s">
        <v>126</v>
      </c>
      <c r="C2648" s="13" t="s">
        <v>23</v>
      </c>
      <c r="D2648" s="13" t="s">
        <v>4629</v>
      </c>
      <c r="E2648" s="13" t="s">
        <v>4630</v>
      </c>
      <c r="F2648" s="14">
        <v>43018.3680671296</v>
      </c>
      <c r="G2648" s="14"/>
      <c r="H2648" s="14">
        <v>43091.6923611111</v>
      </c>
      <c r="I2648" s="13" t="s">
        <v>1441</v>
      </c>
      <c r="J2648" s="15">
        <v>0.0</v>
      </c>
    </row>
    <row r="2649" ht="15.0" customHeight="1">
      <c r="A2649" s="13" t="s">
        <v>325</v>
      </c>
      <c r="B2649" s="13" t="s">
        <v>126</v>
      </c>
      <c r="C2649" s="13" t="s">
        <v>23</v>
      </c>
      <c r="D2649" s="13" t="s">
        <v>4632</v>
      </c>
      <c r="E2649" s="13" t="s">
        <v>4630</v>
      </c>
      <c r="F2649" s="14">
        <v>43018.3701967593</v>
      </c>
      <c r="G2649" s="14"/>
      <c r="H2649" s="14">
        <v>43091.6930555556</v>
      </c>
      <c r="I2649" s="13" t="s">
        <v>619</v>
      </c>
      <c r="J2649" s="15">
        <v>0.0</v>
      </c>
    </row>
    <row r="2650" ht="15.0" customHeight="1">
      <c r="A2650" s="13" t="s">
        <v>24</v>
      </c>
      <c r="B2650" s="13" t="s">
        <v>123</v>
      </c>
      <c r="C2650" s="13" t="s">
        <v>23</v>
      </c>
      <c r="D2650" s="13" t="s">
        <v>4455</v>
      </c>
      <c r="E2650" s="13"/>
      <c r="F2650" s="14">
        <v>43018.3768287037</v>
      </c>
      <c r="G2650" s="14"/>
      <c r="H2650" s="14">
        <v>43018.3791666667</v>
      </c>
      <c r="I2650" s="13" t="s">
        <v>619</v>
      </c>
      <c r="J2650" s="15">
        <v>0.0</v>
      </c>
    </row>
    <row r="2651" ht="15.0" customHeight="1">
      <c r="A2651" s="13" t="s">
        <v>1342</v>
      </c>
      <c r="B2651" s="13" t="s">
        <v>123</v>
      </c>
      <c r="C2651" s="13" t="s">
        <v>23</v>
      </c>
      <c r="D2651" s="13" t="s">
        <v>4300</v>
      </c>
      <c r="E2651" s="13"/>
      <c r="F2651" s="14">
        <v>43018.3865740741</v>
      </c>
      <c r="G2651" s="14"/>
      <c r="H2651" s="14">
        <v>43018.4152777778</v>
      </c>
      <c r="I2651" s="13" t="s">
        <v>619</v>
      </c>
      <c r="J2651" s="15">
        <v>0.0</v>
      </c>
    </row>
    <row r="2652" ht="15.0" customHeight="1">
      <c r="A2652" s="13" t="s">
        <v>1342</v>
      </c>
      <c r="B2652" s="13" t="s">
        <v>104</v>
      </c>
      <c r="C2652" s="13" t="s">
        <v>23</v>
      </c>
      <c r="D2652" s="13" t="s">
        <v>4300</v>
      </c>
      <c r="E2652" s="13"/>
      <c r="F2652" s="14">
        <v>43018.3900925926</v>
      </c>
      <c r="G2652" s="14"/>
      <c r="H2652" s="14">
        <v>43018.4104166667</v>
      </c>
      <c r="I2652" s="13" t="s">
        <v>619</v>
      </c>
      <c r="J2652" s="15">
        <v>0.0</v>
      </c>
    </row>
    <row r="2653" ht="15.0" customHeight="1">
      <c r="A2653" s="13" t="s">
        <v>32</v>
      </c>
      <c r="B2653" s="13" t="s">
        <v>74</v>
      </c>
      <c r="C2653" s="13" t="s">
        <v>23</v>
      </c>
      <c r="D2653" s="13" t="s">
        <v>3306</v>
      </c>
      <c r="E2653" s="13"/>
      <c r="F2653" s="14">
        <v>43018.4027083333</v>
      </c>
      <c r="G2653" s="14"/>
      <c r="H2653" s="14">
        <v>43018.4368055556</v>
      </c>
      <c r="I2653" s="13" t="s">
        <v>619</v>
      </c>
      <c r="J2653" s="15">
        <v>0.0</v>
      </c>
    </row>
    <row r="2654" ht="15.0" customHeight="1">
      <c r="A2654" s="13" t="s">
        <v>1411</v>
      </c>
      <c r="B2654" s="13" t="s">
        <v>296</v>
      </c>
      <c r="C2654" s="13" t="s">
        <v>23</v>
      </c>
      <c r="D2654" s="13" t="s">
        <v>4638</v>
      </c>
      <c r="E2654" s="13"/>
      <c r="F2654" s="14">
        <v>43019.3790856481</v>
      </c>
      <c r="G2654" s="14"/>
      <c r="H2654" s="14">
        <v>43019.8909722222</v>
      </c>
      <c r="I2654" s="13" t="s">
        <v>619</v>
      </c>
      <c r="J2654" s="15">
        <v>0.0</v>
      </c>
    </row>
    <row r="2655" ht="15.0" customHeight="1">
      <c r="A2655" s="13" t="s">
        <v>88</v>
      </c>
      <c r="B2655" s="13" t="s">
        <v>296</v>
      </c>
      <c r="C2655" s="13" t="s">
        <v>23</v>
      </c>
      <c r="D2655" s="13" t="s">
        <v>4640</v>
      </c>
      <c r="E2655" s="13"/>
      <c r="F2655" s="14">
        <v>43024.5817939815</v>
      </c>
      <c r="G2655" s="14"/>
      <c r="H2655" s="14">
        <v>43152.6426273148</v>
      </c>
      <c r="I2655" s="13" t="s">
        <v>4149</v>
      </c>
      <c r="J2655" s="15">
        <v>360.0</v>
      </c>
    </row>
    <row r="2656" ht="15.0" customHeight="1">
      <c r="A2656" s="13" t="s">
        <v>502</v>
      </c>
      <c r="B2656" s="13" t="s">
        <v>296</v>
      </c>
      <c r="C2656" s="13" t="s">
        <v>23</v>
      </c>
      <c r="D2656" s="13" t="s">
        <v>4642</v>
      </c>
      <c r="E2656" s="13"/>
      <c r="F2656" s="14">
        <v>43025.2971064815</v>
      </c>
      <c r="G2656" s="14"/>
      <c r="H2656" s="14">
        <v>43067.5479166667</v>
      </c>
      <c r="I2656" s="13"/>
      <c r="J2656" s="15">
        <v>0.0</v>
      </c>
    </row>
    <row r="2657" ht="15.0" customHeight="1">
      <c r="A2657" s="13" t="s">
        <v>1411</v>
      </c>
      <c r="B2657" s="13" t="s">
        <v>296</v>
      </c>
      <c r="C2657" s="13" t="s">
        <v>23</v>
      </c>
      <c r="D2657" s="13" t="s">
        <v>4581</v>
      </c>
      <c r="E2657" s="13"/>
      <c r="F2657" s="14">
        <v>43026.3808333333</v>
      </c>
      <c r="G2657" s="14"/>
      <c r="H2657" s="14">
        <v>43257.3465277778</v>
      </c>
      <c r="I2657" s="13" t="s">
        <v>619</v>
      </c>
      <c r="J2657" s="15">
        <v>0.0</v>
      </c>
    </row>
    <row r="2658" ht="15.0" customHeight="1">
      <c r="A2658" s="13" t="s">
        <v>1342</v>
      </c>
      <c r="B2658" s="13" t="s">
        <v>35</v>
      </c>
      <c r="C2658" s="13" t="s">
        <v>23</v>
      </c>
      <c r="D2658" s="13" t="s">
        <v>4300</v>
      </c>
      <c r="E2658" s="13"/>
      <c r="F2658" s="14">
        <v>43027.6362962963</v>
      </c>
      <c r="G2658" s="14"/>
      <c r="H2658" s="14">
        <v>43027.6409722222</v>
      </c>
      <c r="I2658" s="13" t="s">
        <v>619</v>
      </c>
      <c r="J2658" s="15">
        <v>0.0</v>
      </c>
    </row>
    <row r="2659" ht="15.0" customHeight="1">
      <c r="A2659" s="13" t="s">
        <v>325</v>
      </c>
      <c r="B2659" s="13" t="s">
        <v>296</v>
      </c>
      <c r="C2659" s="13" t="s">
        <v>23</v>
      </c>
      <c r="D2659" s="13" t="s">
        <v>4646</v>
      </c>
      <c r="E2659" s="13"/>
      <c r="F2659" s="14">
        <v>43027.637662037</v>
      </c>
      <c r="G2659" s="14"/>
      <c r="H2659" s="14">
        <v>43124.4145833333</v>
      </c>
      <c r="I2659" s="13" t="s">
        <v>619</v>
      </c>
      <c r="J2659" s="15">
        <v>0.0</v>
      </c>
    </row>
    <row r="2660" ht="15.0" customHeight="1">
      <c r="A2660" s="13" t="s">
        <v>1082</v>
      </c>
      <c r="B2660" s="13" t="s">
        <v>296</v>
      </c>
      <c r="C2660" s="13" t="s">
        <v>23</v>
      </c>
      <c r="D2660" s="13"/>
      <c r="E2660" s="13"/>
      <c r="F2660" s="14">
        <v>43027.6395717593</v>
      </c>
      <c r="G2660" s="14"/>
      <c r="H2660" s="14">
        <v>43276.7194444444</v>
      </c>
      <c r="I2660" s="13" t="s">
        <v>619</v>
      </c>
      <c r="J2660" s="15">
        <v>0.0</v>
      </c>
    </row>
    <row r="2661" ht="15.0" customHeight="1">
      <c r="A2661" s="13" t="s">
        <v>59</v>
      </c>
      <c r="B2661" s="13" t="s">
        <v>296</v>
      </c>
      <c r="C2661" s="13" t="s">
        <v>23</v>
      </c>
      <c r="D2661" s="13"/>
      <c r="E2661" s="13"/>
      <c r="F2661" s="14">
        <v>43027.6440162037</v>
      </c>
      <c r="G2661" s="14"/>
      <c r="H2661" s="14">
        <v>43041.8138888889</v>
      </c>
      <c r="I2661" s="13" t="s">
        <v>619</v>
      </c>
      <c r="J2661" s="15">
        <v>0.0</v>
      </c>
    </row>
    <row r="2662" ht="15.0" customHeight="1">
      <c r="A2662" s="13" t="s">
        <v>1342</v>
      </c>
      <c r="B2662" s="13" t="s">
        <v>459</v>
      </c>
      <c r="C2662" s="13" t="s">
        <v>23</v>
      </c>
      <c r="D2662" s="13" t="s">
        <v>4300</v>
      </c>
      <c r="E2662" s="13"/>
      <c r="F2662" s="14">
        <v>43031.4838657407</v>
      </c>
      <c r="G2662" s="14"/>
      <c r="H2662" s="14">
        <v>43031.4902777778</v>
      </c>
      <c r="I2662" s="13" t="s">
        <v>619</v>
      </c>
      <c r="J2662" s="15">
        <v>0.0</v>
      </c>
    </row>
    <row r="2663" ht="15.0" customHeight="1">
      <c r="A2663" s="13" t="s">
        <v>1342</v>
      </c>
      <c r="B2663" s="13" t="s">
        <v>883</v>
      </c>
      <c r="C2663" s="13" t="s">
        <v>23</v>
      </c>
      <c r="D2663" s="13" t="s">
        <v>4300</v>
      </c>
      <c r="E2663" s="13"/>
      <c r="F2663" s="14">
        <v>43031.5675578704</v>
      </c>
      <c r="G2663" s="14"/>
      <c r="H2663" s="14">
        <v>43031.5715277778</v>
      </c>
      <c r="I2663" s="13" t="s">
        <v>619</v>
      </c>
      <c r="J2663" s="15">
        <v>0.0</v>
      </c>
    </row>
    <row r="2664" ht="15.0" customHeight="1">
      <c r="A2664" s="13" t="s">
        <v>24</v>
      </c>
      <c r="B2664" s="13" t="s">
        <v>96</v>
      </c>
      <c r="C2664" s="13" t="s">
        <v>23</v>
      </c>
      <c r="D2664" s="13" t="s">
        <v>4652</v>
      </c>
      <c r="E2664" s="13"/>
      <c r="F2664" s="14">
        <v>43031.6111921296</v>
      </c>
      <c r="G2664" s="14"/>
      <c r="H2664" s="14">
        <v>43031.6152777778</v>
      </c>
      <c r="I2664" s="13" t="s">
        <v>619</v>
      </c>
      <c r="J2664" s="15">
        <v>0.0</v>
      </c>
    </row>
    <row r="2665" ht="15.0" customHeight="1">
      <c r="A2665" s="13" t="s">
        <v>24</v>
      </c>
      <c r="B2665" s="13" t="s">
        <v>524</v>
      </c>
      <c r="C2665" s="13" t="s">
        <v>23</v>
      </c>
      <c r="D2665" s="13" t="s">
        <v>327</v>
      </c>
      <c r="E2665" s="13"/>
      <c r="F2665" s="14">
        <v>43034.330787037</v>
      </c>
      <c r="G2665" s="14"/>
      <c r="H2665" s="14">
        <v>43147.4819444444</v>
      </c>
      <c r="I2665" s="13" t="s">
        <v>619</v>
      </c>
      <c r="J2665" s="15">
        <v>0.0</v>
      </c>
    </row>
    <row r="2666" ht="15.0" customHeight="1">
      <c r="A2666" s="13" t="s">
        <v>502</v>
      </c>
      <c r="B2666" s="13" t="s">
        <v>296</v>
      </c>
      <c r="C2666" s="13" t="s">
        <v>23</v>
      </c>
      <c r="D2666" s="13" t="s">
        <v>4655</v>
      </c>
      <c r="E2666" s="13"/>
      <c r="F2666" s="14">
        <v>43038.4495138889</v>
      </c>
      <c r="G2666" s="14"/>
      <c r="H2666" s="14">
        <v>43075.6423611111</v>
      </c>
      <c r="I2666" s="13" t="s">
        <v>4149</v>
      </c>
      <c r="J2666" s="15">
        <v>105.0</v>
      </c>
    </row>
    <row r="2667" ht="15.0" customHeight="1">
      <c r="A2667" s="13" t="s">
        <v>24</v>
      </c>
      <c r="B2667" s="13" t="s">
        <v>386</v>
      </c>
      <c r="C2667" s="13" t="s">
        <v>23</v>
      </c>
      <c r="D2667" s="13" t="s">
        <v>1920</v>
      </c>
      <c r="E2667" s="13"/>
      <c r="F2667" s="14">
        <v>43038.5458680556</v>
      </c>
      <c r="G2667" s="14"/>
      <c r="H2667" s="14">
        <v>43038.5520833333</v>
      </c>
      <c r="I2667" s="13" t="s">
        <v>619</v>
      </c>
      <c r="J2667" s="15">
        <v>0.0</v>
      </c>
    </row>
    <row r="2668" ht="15.0" customHeight="1">
      <c r="A2668" s="13" t="s">
        <v>32</v>
      </c>
      <c r="B2668" s="13" t="s">
        <v>154</v>
      </c>
      <c r="C2668" s="13" t="s">
        <v>23</v>
      </c>
      <c r="D2668" s="13" t="s">
        <v>2383</v>
      </c>
      <c r="E2668" s="13"/>
      <c r="F2668" s="14">
        <v>43039.3768865741</v>
      </c>
      <c r="G2668" s="14"/>
      <c r="H2668" s="14">
        <v>43039.4</v>
      </c>
      <c r="I2668" s="13" t="s">
        <v>619</v>
      </c>
      <c r="J2668" s="15">
        <v>0.0</v>
      </c>
    </row>
    <row r="2669" ht="15.0" customHeight="1">
      <c r="A2669" s="13" t="s">
        <v>1411</v>
      </c>
      <c r="B2669" s="13" t="s">
        <v>296</v>
      </c>
      <c r="C2669" s="13" t="s">
        <v>23</v>
      </c>
      <c r="D2669" s="13" t="s">
        <v>4581</v>
      </c>
      <c r="E2669" s="13"/>
      <c r="F2669" s="14">
        <v>43039.3789236111</v>
      </c>
      <c r="G2669" s="14"/>
      <c r="H2669" s="14">
        <v>43039.3979166667</v>
      </c>
      <c r="I2669" s="13" t="s">
        <v>619</v>
      </c>
      <c r="J2669" s="15">
        <v>0.0</v>
      </c>
    </row>
    <row r="2670" ht="15.0" customHeight="1">
      <c r="A2670" s="13" t="s">
        <v>24</v>
      </c>
      <c r="B2670" s="13" t="s">
        <v>126</v>
      </c>
      <c r="C2670" s="13" t="s">
        <v>23</v>
      </c>
      <c r="D2670" s="13" t="s">
        <v>4660</v>
      </c>
      <c r="E2670" s="13"/>
      <c r="F2670" s="14">
        <v>43039.3868981481</v>
      </c>
      <c r="G2670" s="14"/>
      <c r="H2670" s="14">
        <v>43039.3875</v>
      </c>
      <c r="I2670" s="13" t="s">
        <v>619</v>
      </c>
      <c r="J2670" s="15">
        <v>0.0</v>
      </c>
    </row>
    <row r="2671" ht="15.0" customHeight="1">
      <c r="A2671" s="13" t="s">
        <v>325</v>
      </c>
      <c r="B2671" s="13" t="s">
        <v>183</v>
      </c>
      <c r="C2671" s="13" t="s">
        <v>23</v>
      </c>
      <c r="D2671" s="13" t="s">
        <v>4662</v>
      </c>
      <c r="E2671" s="13"/>
      <c r="F2671" s="14">
        <v>43039.4049884259</v>
      </c>
      <c r="G2671" s="14"/>
      <c r="H2671" s="14">
        <v>43172.4013888889</v>
      </c>
      <c r="I2671" s="13" t="s">
        <v>619</v>
      </c>
      <c r="J2671" s="15">
        <v>0.0</v>
      </c>
    </row>
    <row r="2672" ht="15.0" customHeight="1">
      <c r="A2672" s="13" t="s">
        <v>325</v>
      </c>
      <c r="B2672" s="13" t="s">
        <v>661</v>
      </c>
      <c r="C2672" s="13" t="s">
        <v>23</v>
      </c>
      <c r="D2672" s="13" t="s">
        <v>4664</v>
      </c>
      <c r="E2672" s="13"/>
      <c r="F2672" s="14">
        <v>43039.4818634259</v>
      </c>
      <c r="G2672" s="14"/>
      <c r="H2672" s="14">
        <v>43172.4243055556</v>
      </c>
      <c r="I2672" s="13" t="s">
        <v>619</v>
      </c>
      <c r="J2672" s="15">
        <v>0.0</v>
      </c>
    </row>
    <row r="2673" ht="15.0" customHeight="1">
      <c r="A2673" s="13" t="s">
        <v>36</v>
      </c>
      <c r="B2673" s="13" t="s">
        <v>40</v>
      </c>
      <c r="C2673" s="13" t="s">
        <v>23</v>
      </c>
      <c r="D2673" s="13" t="s">
        <v>4666</v>
      </c>
      <c r="E2673" s="13"/>
      <c r="F2673" s="14">
        <v>43040.4258449074</v>
      </c>
      <c r="G2673" s="14"/>
      <c r="H2673" s="14">
        <v>43054.3208333333</v>
      </c>
      <c r="I2673" s="13" t="s">
        <v>38</v>
      </c>
      <c r="J2673" s="15">
        <v>0.0</v>
      </c>
    </row>
    <row r="2674" ht="15.0" customHeight="1">
      <c r="A2674" s="13" t="s">
        <v>1342</v>
      </c>
      <c r="B2674" s="13" t="s">
        <v>132</v>
      </c>
      <c r="C2674" s="13" t="s">
        <v>23</v>
      </c>
      <c r="D2674" s="13" t="s">
        <v>4300</v>
      </c>
      <c r="E2674" s="13"/>
      <c r="F2674" s="14">
        <v>43040.8671527778</v>
      </c>
      <c r="G2674" s="14"/>
      <c r="H2674" s="14">
        <v>43201.4840277778</v>
      </c>
      <c r="I2674" s="13" t="s">
        <v>619</v>
      </c>
      <c r="J2674" s="15">
        <v>0.0</v>
      </c>
    </row>
    <row r="2675" ht="15.0" customHeight="1">
      <c r="A2675" s="13" t="s">
        <v>32</v>
      </c>
      <c r="B2675" s="13" t="s">
        <v>132</v>
      </c>
      <c r="C2675" s="13" t="s">
        <v>23</v>
      </c>
      <c r="D2675" s="13" t="s">
        <v>2383</v>
      </c>
      <c r="E2675" s="13"/>
      <c r="F2675" s="14">
        <v>43040.8701967593</v>
      </c>
      <c r="G2675" s="14"/>
      <c r="H2675" s="14">
        <v>43041.5951388889</v>
      </c>
      <c r="I2675" s="13" t="s">
        <v>619</v>
      </c>
      <c r="J2675" s="15">
        <v>0.0</v>
      </c>
    </row>
    <row r="2676" ht="15.0" customHeight="1">
      <c r="A2676" s="13" t="s">
        <v>1411</v>
      </c>
      <c r="B2676" s="13" t="s">
        <v>111</v>
      </c>
      <c r="C2676" s="13" t="s">
        <v>23</v>
      </c>
      <c r="D2676" s="13" t="s">
        <v>4670</v>
      </c>
      <c r="E2676" s="13"/>
      <c r="F2676" s="14">
        <v>43040.8761226852</v>
      </c>
      <c r="G2676" s="14"/>
      <c r="H2676" s="14">
        <v>43182.7097222222</v>
      </c>
      <c r="I2676" s="13" t="s">
        <v>619</v>
      </c>
      <c r="J2676" s="15">
        <v>0.0</v>
      </c>
    </row>
    <row r="2677" ht="15.0" customHeight="1">
      <c r="A2677" s="13" t="s">
        <v>24</v>
      </c>
      <c r="B2677" s="13" t="s">
        <v>353</v>
      </c>
      <c r="C2677" s="13" t="s">
        <v>23</v>
      </c>
      <c r="D2677" s="13" t="s">
        <v>4672</v>
      </c>
      <c r="E2677" s="13"/>
      <c r="F2677" s="14">
        <v>43041.5487037037</v>
      </c>
      <c r="G2677" s="14"/>
      <c r="H2677" s="14">
        <v>43041.5576388889</v>
      </c>
      <c r="I2677" s="13" t="s">
        <v>619</v>
      </c>
      <c r="J2677" s="15">
        <v>0.0</v>
      </c>
    </row>
    <row r="2678" ht="15.0" customHeight="1">
      <c r="A2678" s="13" t="s">
        <v>24</v>
      </c>
      <c r="B2678" s="13" t="s">
        <v>67</v>
      </c>
      <c r="C2678" s="13" t="s">
        <v>23</v>
      </c>
      <c r="D2678" s="13" t="s">
        <v>1474</v>
      </c>
      <c r="E2678" s="13"/>
      <c r="F2678" s="14">
        <v>43045.5793402778</v>
      </c>
      <c r="G2678" s="14"/>
      <c r="H2678" s="14">
        <v>43073.4069444444</v>
      </c>
      <c r="I2678" s="13" t="s">
        <v>619</v>
      </c>
      <c r="J2678" s="15">
        <v>0.0</v>
      </c>
    </row>
    <row r="2679" ht="15.0" customHeight="1">
      <c r="A2679" s="13" t="s">
        <v>24</v>
      </c>
      <c r="B2679" s="13" t="s">
        <v>111</v>
      </c>
      <c r="C2679" s="13" t="s">
        <v>23</v>
      </c>
      <c r="D2679" s="13" t="s">
        <v>4675</v>
      </c>
      <c r="E2679" s="13"/>
      <c r="F2679" s="14">
        <v>43045.6074421296</v>
      </c>
      <c r="G2679" s="14"/>
      <c r="H2679" s="14">
        <v>43182.7069444444</v>
      </c>
      <c r="I2679" s="13" t="s">
        <v>619</v>
      </c>
      <c r="J2679" s="15">
        <v>0.0</v>
      </c>
    </row>
    <row r="2680" ht="15.0" customHeight="1">
      <c r="A2680" s="13" t="s">
        <v>1342</v>
      </c>
      <c r="B2680" s="13" t="s">
        <v>261</v>
      </c>
      <c r="C2680" s="13" t="s">
        <v>23</v>
      </c>
      <c r="D2680" s="13" t="s">
        <v>4300</v>
      </c>
      <c r="E2680" s="13"/>
      <c r="F2680" s="14">
        <v>43045.7396180556</v>
      </c>
      <c r="G2680" s="14"/>
      <c r="H2680" s="14">
        <v>43161.4979166667</v>
      </c>
      <c r="I2680" s="13" t="s">
        <v>619</v>
      </c>
      <c r="J2680" s="15">
        <v>0.0</v>
      </c>
    </row>
    <row r="2681" ht="15.0" customHeight="1">
      <c r="A2681" s="13" t="s">
        <v>24</v>
      </c>
      <c r="B2681" s="13" t="s">
        <v>261</v>
      </c>
      <c r="C2681" s="13" t="s">
        <v>23</v>
      </c>
      <c r="D2681" s="13" t="s">
        <v>3743</v>
      </c>
      <c r="E2681" s="13"/>
      <c r="F2681" s="14">
        <v>43045.7447106481</v>
      </c>
      <c r="G2681" s="14"/>
      <c r="H2681" s="14">
        <v>43161.50625</v>
      </c>
      <c r="I2681" s="13" t="s">
        <v>619</v>
      </c>
      <c r="J2681" s="15">
        <v>0.0</v>
      </c>
    </row>
    <row r="2682" ht="15.0" customHeight="1">
      <c r="A2682" s="13" t="s">
        <v>28</v>
      </c>
      <c r="B2682" s="13" t="s">
        <v>694</v>
      </c>
      <c r="C2682" s="13" t="s">
        <v>23</v>
      </c>
      <c r="D2682" s="13" t="s">
        <v>4679</v>
      </c>
      <c r="E2682" s="13"/>
      <c r="F2682" s="14">
        <v>43045.7478240741</v>
      </c>
      <c r="G2682" s="14"/>
      <c r="H2682" s="14">
        <v>43172.4298611111</v>
      </c>
      <c r="I2682" s="13" t="s">
        <v>1441</v>
      </c>
      <c r="J2682" s="15">
        <v>0.0</v>
      </c>
    </row>
    <row r="2683" ht="15.0" customHeight="1">
      <c r="A2683" s="13" t="s">
        <v>325</v>
      </c>
      <c r="B2683" s="13" t="s">
        <v>144</v>
      </c>
      <c r="C2683" s="13" t="s">
        <v>23</v>
      </c>
      <c r="D2683" s="13" t="s">
        <v>4681</v>
      </c>
      <c r="E2683" s="13"/>
      <c r="F2683" s="14">
        <v>43046.473912037</v>
      </c>
      <c r="G2683" s="14"/>
      <c r="H2683" s="14">
        <v>43402.6305555556</v>
      </c>
      <c r="I2683" s="13" t="s">
        <v>619</v>
      </c>
      <c r="J2683" s="15">
        <v>0.0</v>
      </c>
    </row>
    <row r="2684" ht="15.0" customHeight="1">
      <c r="A2684" s="13" t="s">
        <v>1342</v>
      </c>
      <c r="B2684" s="13" t="s">
        <v>144</v>
      </c>
      <c r="C2684" s="13" t="s">
        <v>23</v>
      </c>
      <c r="D2684" s="13" t="s">
        <v>4300</v>
      </c>
      <c r="E2684" s="13"/>
      <c r="F2684" s="14">
        <v>43046.4840162037</v>
      </c>
      <c r="G2684" s="14"/>
      <c r="H2684" s="14">
        <v>43046.4930555556</v>
      </c>
      <c r="I2684" s="13" t="s">
        <v>619</v>
      </c>
      <c r="J2684" s="15">
        <v>0.0</v>
      </c>
    </row>
    <row r="2685" ht="15.0" customHeight="1">
      <c r="A2685" s="13" t="s">
        <v>325</v>
      </c>
      <c r="B2685" s="13" t="s">
        <v>40</v>
      </c>
      <c r="C2685" s="13" t="s">
        <v>23</v>
      </c>
      <c r="D2685" s="13" t="s">
        <v>4684</v>
      </c>
      <c r="E2685" s="13"/>
      <c r="F2685" s="14">
        <v>43047.5240277778</v>
      </c>
      <c r="G2685" s="14"/>
      <c r="H2685" s="14">
        <v>43570.4819444444</v>
      </c>
      <c r="I2685" s="13" t="s">
        <v>619</v>
      </c>
      <c r="J2685" s="15">
        <v>0.0</v>
      </c>
    </row>
    <row r="2686" ht="15.0" customHeight="1">
      <c r="A2686" s="13" t="s">
        <v>1411</v>
      </c>
      <c r="B2686" s="13" t="s">
        <v>296</v>
      </c>
      <c r="C2686" s="13" t="s">
        <v>23</v>
      </c>
      <c r="D2686" s="13" t="s">
        <v>4686</v>
      </c>
      <c r="E2686" s="13"/>
      <c r="F2686" s="14">
        <v>43047.5731365741</v>
      </c>
      <c r="G2686" s="14"/>
      <c r="H2686" s="14">
        <v>43087.613912037</v>
      </c>
      <c r="I2686" s="13" t="s">
        <v>4149</v>
      </c>
      <c r="J2686" s="15">
        <v>847.5</v>
      </c>
    </row>
    <row r="2687" ht="15.0" customHeight="1">
      <c r="A2687" s="13" t="s">
        <v>24</v>
      </c>
      <c r="B2687" s="13" t="s">
        <v>176</v>
      </c>
      <c r="C2687" s="13" t="s">
        <v>23</v>
      </c>
      <c r="D2687" s="13" t="s">
        <v>4688</v>
      </c>
      <c r="E2687" s="13"/>
      <c r="F2687" s="14">
        <v>43047.5849652778</v>
      </c>
      <c r="G2687" s="14"/>
      <c r="H2687" s="14">
        <v>43055.4756944444</v>
      </c>
      <c r="I2687" s="13" t="s">
        <v>619</v>
      </c>
      <c r="J2687" s="15">
        <v>0.0</v>
      </c>
    </row>
    <row r="2688" ht="15.0" customHeight="1">
      <c r="A2688" s="13" t="s">
        <v>24</v>
      </c>
      <c r="B2688" s="13" t="s">
        <v>48</v>
      </c>
      <c r="C2688" s="13" t="s">
        <v>23</v>
      </c>
      <c r="D2688" s="13" t="s">
        <v>1920</v>
      </c>
      <c r="E2688" s="13"/>
      <c r="F2688" s="14">
        <v>43047.5877083333</v>
      </c>
      <c r="G2688" s="14"/>
      <c r="H2688" s="14">
        <v>43047.5951388889</v>
      </c>
      <c r="I2688" s="13" t="s">
        <v>619</v>
      </c>
      <c r="J2688" s="15">
        <v>0.0</v>
      </c>
    </row>
    <row r="2689" ht="15.0" customHeight="1">
      <c r="A2689" s="13" t="s">
        <v>59</v>
      </c>
      <c r="B2689" s="13" t="s">
        <v>296</v>
      </c>
      <c r="C2689" s="13" t="s">
        <v>23</v>
      </c>
      <c r="D2689" s="13"/>
      <c r="E2689" s="13"/>
      <c r="F2689" s="14">
        <v>43047.6000231481</v>
      </c>
      <c r="G2689" s="14"/>
      <c r="H2689" s="14">
        <v>43123.7298611111</v>
      </c>
      <c r="I2689" s="13" t="s">
        <v>4691</v>
      </c>
      <c r="J2689" s="15">
        <v>0.0</v>
      </c>
    </row>
    <row r="2690" ht="15.0" customHeight="1">
      <c r="A2690" s="13" t="s">
        <v>32</v>
      </c>
      <c r="B2690" s="13" t="s">
        <v>296</v>
      </c>
      <c r="C2690" s="13" t="s">
        <v>23</v>
      </c>
      <c r="D2690" s="13"/>
      <c r="E2690" s="13"/>
      <c r="F2690" s="14">
        <v>43047.6028587963</v>
      </c>
      <c r="G2690" s="14"/>
      <c r="H2690" s="14">
        <v>43123.7326388889</v>
      </c>
      <c r="I2690" s="13" t="s">
        <v>619</v>
      </c>
      <c r="J2690" s="15">
        <v>0.0</v>
      </c>
    </row>
    <row r="2691" ht="15.0" customHeight="1">
      <c r="A2691" s="13" t="s">
        <v>36</v>
      </c>
      <c r="B2691" s="13" t="s">
        <v>144</v>
      </c>
      <c r="C2691" s="13" t="s">
        <v>23</v>
      </c>
      <c r="D2691" s="13"/>
      <c r="E2691" s="13"/>
      <c r="F2691" s="14">
        <v>43048.3814583333</v>
      </c>
      <c r="G2691" s="14"/>
      <c r="H2691" s="14">
        <v>43398.4125</v>
      </c>
      <c r="I2691" s="13" t="s">
        <v>619</v>
      </c>
      <c r="J2691" s="15">
        <v>0.0</v>
      </c>
    </row>
    <row r="2692" ht="15.0" customHeight="1">
      <c r="A2692" s="13" t="s">
        <v>24</v>
      </c>
      <c r="B2692" s="13" t="s">
        <v>536</v>
      </c>
      <c r="C2692" s="13" t="s">
        <v>23</v>
      </c>
      <c r="D2692" s="13" t="s">
        <v>4455</v>
      </c>
      <c r="E2692" s="13"/>
      <c r="F2692" s="14">
        <v>43048.5913310185</v>
      </c>
      <c r="G2692" s="14"/>
      <c r="H2692" s="14">
        <v>43151.4868055556</v>
      </c>
      <c r="I2692" s="13" t="s">
        <v>619</v>
      </c>
      <c r="J2692" s="15">
        <v>0.0</v>
      </c>
    </row>
    <row r="2693" ht="15.0" customHeight="1">
      <c r="A2693" s="13"/>
      <c r="B2693" s="13" t="s">
        <v>1072</v>
      </c>
      <c r="C2693" s="13" t="s">
        <v>23</v>
      </c>
      <c r="D2693" s="13" t="s">
        <v>4696</v>
      </c>
      <c r="E2693" s="13"/>
      <c r="F2693" s="14">
        <v>43049.3600578704</v>
      </c>
      <c r="G2693" s="14"/>
      <c r="H2693" s="14">
        <v>43140.572349537</v>
      </c>
      <c r="I2693" s="13"/>
      <c r="J2693" s="15">
        <v>0.0</v>
      </c>
    </row>
    <row r="2694" ht="15.0" customHeight="1">
      <c r="A2694" s="13" t="s">
        <v>1342</v>
      </c>
      <c r="B2694" s="13" t="s">
        <v>261</v>
      </c>
      <c r="C2694" s="13" t="s">
        <v>23</v>
      </c>
      <c r="D2694" s="13" t="s">
        <v>4300</v>
      </c>
      <c r="E2694" s="13"/>
      <c r="F2694" s="14">
        <v>43049.5925462963</v>
      </c>
      <c r="G2694" s="14"/>
      <c r="H2694" s="14">
        <v>43049.59375</v>
      </c>
      <c r="I2694" s="13" t="s">
        <v>619</v>
      </c>
      <c r="J2694" s="15">
        <v>0.0</v>
      </c>
    </row>
    <row r="2695" ht="15.0" customHeight="1">
      <c r="A2695" s="13" t="s">
        <v>1355</v>
      </c>
      <c r="B2695" s="13" t="s">
        <v>296</v>
      </c>
      <c r="C2695" s="13" t="s">
        <v>23</v>
      </c>
      <c r="D2695" s="13" t="s">
        <v>4091</v>
      </c>
      <c r="E2695" s="13"/>
      <c r="F2695" s="14">
        <v>43050.6314699074</v>
      </c>
      <c r="G2695" s="14"/>
      <c r="H2695" s="14">
        <v>43081.4673611111</v>
      </c>
      <c r="I2695" s="13" t="s">
        <v>1226</v>
      </c>
      <c r="J2695" s="15">
        <v>0.0</v>
      </c>
    </row>
    <row r="2696" ht="15.0" customHeight="1">
      <c r="A2696" s="13" t="s">
        <v>1342</v>
      </c>
      <c r="B2696" s="13" t="s">
        <v>67</v>
      </c>
      <c r="C2696" s="13" t="s">
        <v>23</v>
      </c>
      <c r="D2696" s="13" t="s">
        <v>4700</v>
      </c>
      <c r="E2696" s="13"/>
      <c r="F2696" s="14">
        <v>43050.650162037</v>
      </c>
      <c r="G2696" s="14"/>
      <c r="H2696" s="14">
        <v>43172.4340277778</v>
      </c>
      <c r="I2696" s="13" t="s">
        <v>619</v>
      </c>
      <c r="J2696" s="15">
        <v>0.0</v>
      </c>
    </row>
    <row r="2697" ht="15.0" customHeight="1">
      <c r="A2697" s="13" t="s">
        <v>88</v>
      </c>
      <c r="B2697" s="13" t="s">
        <v>99</v>
      </c>
      <c r="C2697" s="13" t="s">
        <v>23</v>
      </c>
      <c r="D2697" s="13" t="s">
        <v>109</v>
      </c>
      <c r="E2697" s="13"/>
      <c r="F2697" s="14">
        <v>43050.655162037</v>
      </c>
      <c r="G2697" s="14"/>
      <c r="H2697" s="14">
        <v>43123.7972222222</v>
      </c>
      <c r="I2697" s="13" t="s">
        <v>619</v>
      </c>
      <c r="J2697" s="15">
        <v>0.0</v>
      </c>
    </row>
    <row r="2698" ht="15.0" customHeight="1">
      <c r="A2698" s="13" t="s">
        <v>88</v>
      </c>
      <c r="B2698" s="13" t="s">
        <v>1033</v>
      </c>
      <c r="C2698" s="13" t="s">
        <v>23</v>
      </c>
      <c r="D2698" s="13" t="s">
        <v>109</v>
      </c>
      <c r="E2698" s="13"/>
      <c r="F2698" s="14">
        <v>43050.6585300926</v>
      </c>
      <c r="G2698" s="14"/>
      <c r="H2698" s="14">
        <v>43123.7951388889</v>
      </c>
      <c r="I2698" s="13" t="s">
        <v>619</v>
      </c>
      <c r="J2698" s="15">
        <v>0.0</v>
      </c>
    </row>
    <row r="2699" ht="15.0" customHeight="1">
      <c r="A2699" s="13" t="s">
        <v>88</v>
      </c>
      <c r="B2699" s="13" t="s">
        <v>940</v>
      </c>
      <c r="C2699" s="13" t="s">
        <v>23</v>
      </c>
      <c r="D2699" s="13" t="s">
        <v>2589</v>
      </c>
      <c r="E2699" s="13"/>
      <c r="F2699" s="14">
        <v>43050.7488541667</v>
      </c>
      <c r="G2699" s="14"/>
      <c r="H2699" s="14">
        <v>43118.5076388889</v>
      </c>
      <c r="I2699" s="13" t="s">
        <v>619</v>
      </c>
      <c r="J2699" s="15">
        <v>0.0</v>
      </c>
    </row>
    <row r="2700" ht="15.0" customHeight="1">
      <c r="A2700" s="13" t="s">
        <v>28</v>
      </c>
      <c r="B2700" s="13" t="s">
        <v>91</v>
      </c>
      <c r="C2700" s="13" t="s">
        <v>23</v>
      </c>
      <c r="D2700" s="13" t="s">
        <v>4705</v>
      </c>
      <c r="E2700" s="13"/>
      <c r="F2700" s="14">
        <v>43052.3451388889</v>
      </c>
      <c r="G2700" s="14"/>
      <c r="H2700" s="14">
        <v>43137.7</v>
      </c>
      <c r="I2700" s="13" t="s">
        <v>619</v>
      </c>
      <c r="J2700" s="15">
        <v>0.0</v>
      </c>
    </row>
    <row r="2701" ht="15.0" customHeight="1">
      <c r="A2701" s="13" t="s">
        <v>1411</v>
      </c>
      <c r="B2701" s="13" t="s">
        <v>296</v>
      </c>
      <c r="C2701" s="13" t="s">
        <v>300</v>
      </c>
      <c r="D2701" s="13" t="s">
        <v>4707</v>
      </c>
      <c r="E2701" s="13"/>
      <c r="F2701" s="14">
        <v>43052.5784027778</v>
      </c>
      <c r="G2701" s="14"/>
      <c r="H2701" s="14"/>
      <c r="I2701" s="13" t="s">
        <v>619</v>
      </c>
      <c r="J2701" s="15">
        <v>0.0</v>
      </c>
    </row>
    <row r="2702" ht="15.0" customHeight="1">
      <c r="A2702" s="13" t="s">
        <v>24</v>
      </c>
      <c r="B2702" s="13" t="s">
        <v>470</v>
      </c>
      <c r="C2702" s="13" t="s">
        <v>23</v>
      </c>
      <c r="D2702" s="13" t="s">
        <v>4709</v>
      </c>
      <c r="E2702" s="13"/>
      <c r="F2702" s="14">
        <v>43052.6254398148</v>
      </c>
      <c r="G2702" s="14"/>
      <c r="H2702" s="14">
        <v>43052.6256944444</v>
      </c>
      <c r="I2702" s="13" t="s">
        <v>619</v>
      </c>
      <c r="J2702" s="15">
        <v>0.0</v>
      </c>
    </row>
    <row r="2703" ht="15.0" customHeight="1">
      <c r="A2703" s="13" t="s">
        <v>24</v>
      </c>
      <c r="B2703" s="13" t="s">
        <v>379</v>
      </c>
      <c r="C2703" s="13" t="s">
        <v>23</v>
      </c>
      <c r="D2703" s="13" t="s">
        <v>4711</v>
      </c>
      <c r="E2703" s="13"/>
      <c r="F2703" s="14">
        <v>43053.4713425926</v>
      </c>
      <c r="G2703" s="14"/>
      <c r="H2703" s="14">
        <v>43055.3416666667</v>
      </c>
      <c r="I2703" s="13" t="s">
        <v>619</v>
      </c>
      <c r="J2703" s="15">
        <v>0.0</v>
      </c>
    </row>
    <row r="2704" ht="15.0" customHeight="1">
      <c r="A2704" s="13" t="s">
        <v>24</v>
      </c>
      <c r="B2704" s="13" t="s">
        <v>1192</v>
      </c>
      <c r="C2704" s="13" t="s">
        <v>23</v>
      </c>
      <c r="D2704" s="13" t="s">
        <v>4713</v>
      </c>
      <c r="E2704" s="13"/>
      <c r="F2704" s="14">
        <v>43053.5546875</v>
      </c>
      <c r="G2704" s="14"/>
      <c r="H2704" s="14">
        <v>43055.34375</v>
      </c>
      <c r="I2704" s="13" t="s">
        <v>619</v>
      </c>
      <c r="J2704" s="15">
        <v>0.0</v>
      </c>
    </row>
    <row r="2705" ht="15.0" customHeight="1">
      <c r="A2705" s="13" t="s">
        <v>88</v>
      </c>
      <c r="B2705" s="13" t="s">
        <v>176</v>
      </c>
      <c r="C2705" s="13" t="s">
        <v>23</v>
      </c>
      <c r="D2705" s="13" t="s">
        <v>1816</v>
      </c>
      <c r="E2705" s="13"/>
      <c r="F2705" s="14">
        <v>43054.5895717593</v>
      </c>
      <c r="G2705" s="14"/>
      <c r="H2705" s="14">
        <v>43510.5770833333</v>
      </c>
      <c r="I2705" s="13" t="s">
        <v>619</v>
      </c>
      <c r="J2705" s="15">
        <v>0.0</v>
      </c>
    </row>
    <row r="2706" ht="15.0" customHeight="1">
      <c r="A2706" s="13" t="s">
        <v>88</v>
      </c>
      <c r="B2706" s="13" t="s">
        <v>282</v>
      </c>
      <c r="C2706" s="13" t="s">
        <v>23</v>
      </c>
      <c r="D2706" s="13" t="s">
        <v>1816</v>
      </c>
      <c r="E2706" s="13"/>
      <c r="F2706" s="14">
        <v>43054.5914699074</v>
      </c>
      <c r="G2706" s="14"/>
      <c r="H2706" s="14">
        <v>43123.7916666667</v>
      </c>
      <c r="I2706" s="13" t="s">
        <v>619</v>
      </c>
      <c r="J2706" s="15">
        <v>0.0</v>
      </c>
    </row>
    <row r="2707" ht="15.0" customHeight="1">
      <c r="A2707" s="13" t="s">
        <v>36</v>
      </c>
      <c r="B2707" s="13" t="s">
        <v>199</v>
      </c>
      <c r="C2707" s="13" t="s">
        <v>23</v>
      </c>
      <c r="D2707" s="13" t="s">
        <v>4664</v>
      </c>
      <c r="E2707" s="13"/>
      <c r="F2707" s="14">
        <v>43055.4150347222</v>
      </c>
      <c r="G2707" s="14"/>
      <c r="H2707" s="14">
        <v>43630.6006944444</v>
      </c>
      <c r="I2707" s="13" t="s">
        <v>619</v>
      </c>
      <c r="J2707" s="15">
        <v>0.0</v>
      </c>
    </row>
    <row r="2708" ht="15.0" customHeight="1">
      <c r="A2708" s="13" t="s">
        <v>1342</v>
      </c>
      <c r="B2708" s="13" t="s">
        <v>199</v>
      </c>
      <c r="C2708" s="13" t="s">
        <v>23</v>
      </c>
      <c r="D2708" s="13"/>
      <c r="E2708" s="13"/>
      <c r="F2708" s="14">
        <v>43055.4218402778</v>
      </c>
      <c r="G2708" s="14"/>
      <c r="H2708" s="14">
        <v>43573.3833333333</v>
      </c>
      <c r="I2708" s="13" t="s">
        <v>619</v>
      </c>
      <c r="J2708" s="15">
        <v>0.0</v>
      </c>
    </row>
    <row r="2709" ht="15.0" customHeight="1">
      <c r="A2709" s="13" t="s">
        <v>88</v>
      </c>
      <c r="B2709" s="13" t="s">
        <v>1192</v>
      </c>
      <c r="C2709" s="13" t="s">
        <v>23</v>
      </c>
      <c r="D2709" s="13" t="s">
        <v>109</v>
      </c>
      <c r="E2709" s="13"/>
      <c r="F2709" s="14">
        <v>43055.5951157407</v>
      </c>
      <c r="G2709" s="14"/>
      <c r="H2709" s="14">
        <v>43074.64375</v>
      </c>
      <c r="I2709" s="13" t="s">
        <v>619</v>
      </c>
      <c r="J2709" s="15">
        <v>0.0</v>
      </c>
    </row>
    <row r="2710" ht="15.0" customHeight="1">
      <c r="A2710" s="13" t="s">
        <v>32</v>
      </c>
      <c r="B2710" s="13" t="s">
        <v>211</v>
      </c>
      <c r="C2710" s="13" t="s">
        <v>23</v>
      </c>
      <c r="D2710" s="13" t="s">
        <v>4720</v>
      </c>
      <c r="E2710" s="13"/>
      <c r="F2710" s="14">
        <v>43055.5951273148</v>
      </c>
      <c r="G2710" s="14"/>
      <c r="H2710" s="14">
        <v>43082.5298611111</v>
      </c>
      <c r="I2710" s="13" t="s">
        <v>619</v>
      </c>
      <c r="J2710" s="15">
        <v>0.0</v>
      </c>
    </row>
    <row r="2711" ht="15.0" customHeight="1">
      <c r="A2711" s="13" t="s">
        <v>1747</v>
      </c>
      <c r="B2711" s="13" t="s">
        <v>296</v>
      </c>
      <c r="C2711" s="13" t="s">
        <v>23</v>
      </c>
      <c r="D2711" s="13" t="s">
        <v>4722</v>
      </c>
      <c r="E2711" s="13"/>
      <c r="F2711" s="14">
        <v>43059.3931712963</v>
      </c>
      <c r="G2711" s="14"/>
      <c r="H2711" s="14">
        <v>43059.5701388889</v>
      </c>
      <c r="I2711" s="13" t="s">
        <v>619</v>
      </c>
      <c r="J2711" s="15">
        <v>0.0</v>
      </c>
    </row>
    <row r="2712" ht="15.0" customHeight="1">
      <c r="A2712" s="13" t="s">
        <v>88</v>
      </c>
      <c r="B2712" s="13" t="s">
        <v>168</v>
      </c>
      <c r="C2712" s="13" t="s">
        <v>23</v>
      </c>
      <c r="D2712" s="13" t="s">
        <v>1816</v>
      </c>
      <c r="E2712" s="13"/>
      <c r="F2712" s="14">
        <v>43059.5651273148</v>
      </c>
      <c r="G2712" s="14"/>
      <c r="H2712" s="14">
        <v>43059.56875</v>
      </c>
      <c r="I2712" s="13" t="s">
        <v>619</v>
      </c>
      <c r="J2712" s="15">
        <v>0.0</v>
      </c>
    </row>
    <row r="2713" ht="15.0" customHeight="1">
      <c r="A2713" s="13" t="s">
        <v>88</v>
      </c>
      <c r="B2713" s="13" t="s">
        <v>296</v>
      </c>
      <c r="C2713" s="13" t="s">
        <v>23</v>
      </c>
      <c r="D2713" s="13" t="s">
        <v>4725</v>
      </c>
      <c r="E2713" s="13"/>
      <c r="F2713" s="14">
        <v>43059.6936458333</v>
      </c>
      <c r="G2713" s="14"/>
      <c r="H2713" s="14">
        <v>43126.4354166667</v>
      </c>
      <c r="I2713" s="13" t="s">
        <v>4206</v>
      </c>
      <c r="J2713" s="15">
        <v>0.0</v>
      </c>
    </row>
    <row r="2714" ht="15.0" customHeight="1">
      <c r="A2714" s="13" t="s">
        <v>24</v>
      </c>
      <c r="B2714" s="13" t="s">
        <v>1192</v>
      </c>
      <c r="C2714" s="13" t="s">
        <v>23</v>
      </c>
      <c r="D2714" s="13" t="s">
        <v>150</v>
      </c>
      <c r="E2714" s="13"/>
      <c r="F2714" s="14">
        <v>43059.8649421296</v>
      </c>
      <c r="G2714" s="14"/>
      <c r="H2714" s="14">
        <v>43074.6416666667</v>
      </c>
      <c r="I2714" s="13" t="s">
        <v>619</v>
      </c>
      <c r="J2714" s="15">
        <v>0.0</v>
      </c>
    </row>
    <row r="2715" ht="15.0" customHeight="1">
      <c r="A2715" s="13" t="s">
        <v>92</v>
      </c>
      <c r="B2715" s="13" t="s">
        <v>296</v>
      </c>
      <c r="C2715" s="13" t="s">
        <v>23</v>
      </c>
      <c r="D2715" s="13" t="s">
        <v>4728</v>
      </c>
      <c r="E2715" s="13"/>
      <c r="F2715" s="14">
        <v>43060.3411458333</v>
      </c>
      <c r="G2715" s="14"/>
      <c r="H2715" s="14">
        <v>43060.3763888889</v>
      </c>
      <c r="I2715" s="13" t="s">
        <v>619</v>
      </c>
      <c r="J2715" s="15">
        <v>0.0</v>
      </c>
    </row>
    <row r="2716" ht="15.0" customHeight="1">
      <c r="A2716" s="13" t="s">
        <v>32</v>
      </c>
      <c r="B2716" s="13" t="s">
        <v>447</v>
      </c>
      <c r="C2716" s="13" t="s">
        <v>23</v>
      </c>
      <c r="D2716" s="13" t="s">
        <v>2383</v>
      </c>
      <c r="E2716" s="13"/>
      <c r="F2716" s="14">
        <v>43060.5582638889</v>
      </c>
      <c r="G2716" s="14"/>
      <c r="H2716" s="14">
        <v>43060.5875</v>
      </c>
      <c r="I2716" s="13" t="s">
        <v>619</v>
      </c>
      <c r="J2716" s="15">
        <v>0.0</v>
      </c>
    </row>
    <row r="2717" ht="15.0" customHeight="1">
      <c r="A2717" s="13" t="s">
        <v>325</v>
      </c>
      <c r="B2717" s="13" t="s">
        <v>296</v>
      </c>
      <c r="C2717" s="13" t="s">
        <v>23</v>
      </c>
      <c r="D2717" s="13" t="s">
        <v>4731</v>
      </c>
      <c r="E2717" s="13"/>
      <c r="F2717" s="14">
        <v>43061.3909027778</v>
      </c>
      <c r="G2717" s="14"/>
      <c r="H2717" s="14">
        <v>43124.5201388889</v>
      </c>
      <c r="I2717" s="13" t="s">
        <v>619</v>
      </c>
      <c r="J2717" s="15">
        <v>0.0</v>
      </c>
    </row>
    <row r="2718" ht="15.0" customHeight="1">
      <c r="A2718" s="13" t="s">
        <v>32</v>
      </c>
      <c r="B2718" s="13" t="s">
        <v>419</v>
      </c>
      <c r="C2718" s="13" t="s">
        <v>23</v>
      </c>
      <c r="D2718" s="13" t="s">
        <v>3306</v>
      </c>
      <c r="E2718" s="13"/>
      <c r="F2718" s="14">
        <v>43061.4151041667</v>
      </c>
      <c r="G2718" s="14"/>
      <c r="H2718" s="14">
        <v>43067.5604166667</v>
      </c>
      <c r="I2718" s="13" t="s">
        <v>619</v>
      </c>
      <c r="J2718" s="15">
        <v>0.0</v>
      </c>
    </row>
    <row r="2719" ht="15.0" customHeight="1">
      <c r="A2719" s="13" t="s">
        <v>88</v>
      </c>
      <c r="B2719" s="13" t="s">
        <v>353</v>
      </c>
      <c r="C2719" s="13" t="s">
        <v>23</v>
      </c>
      <c r="D2719" s="13" t="s">
        <v>1816</v>
      </c>
      <c r="E2719" s="13"/>
      <c r="F2719" s="14">
        <v>43061.4170833333</v>
      </c>
      <c r="G2719" s="14"/>
      <c r="H2719" s="14">
        <v>43061.4604166667</v>
      </c>
      <c r="I2719" s="13" t="s">
        <v>619</v>
      </c>
      <c r="J2719" s="15">
        <v>0.0</v>
      </c>
    </row>
    <row r="2720" ht="15.0" customHeight="1">
      <c r="A2720" s="13" t="s">
        <v>28</v>
      </c>
      <c r="B2720" s="13" t="s">
        <v>470</v>
      </c>
      <c r="C2720" s="13" t="s">
        <v>23</v>
      </c>
      <c r="D2720" s="13" t="s">
        <v>4735</v>
      </c>
      <c r="E2720" s="13"/>
      <c r="F2720" s="14">
        <v>43063.3485300926</v>
      </c>
      <c r="G2720" s="14"/>
      <c r="H2720" s="14">
        <v>43066.6277777778</v>
      </c>
      <c r="I2720" s="13" t="s">
        <v>1441</v>
      </c>
      <c r="J2720" s="15">
        <v>0.0</v>
      </c>
    </row>
    <row r="2721" ht="15.0" customHeight="1">
      <c r="A2721" s="13" t="s">
        <v>502</v>
      </c>
      <c r="B2721" s="13" t="s">
        <v>419</v>
      </c>
      <c r="C2721" s="13" t="s">
        <v>23</v>
      </c>
      <c r="D2721" s="13" t="s">
        <v>4737</v>
      </c>
      <c r="E2721" s="13"/>
      <c r="F2721" s="14">
        <v>43066.3921412037</v>
      </c>
      <c r="G2721" s="14"/>
      <c r="H2721" s="14">
        <v>43448.5576388889</v>
      </c>
      <c r="I2721" s="13" t="s">
        <v>619</v>
      </c>
      <c r="J2721" s="15">
        <v>0.0</v>
      </c>
    </row>
    <row r="2722" ht="15.0" customHeight="1">
      <c r="A2722" s="13" t="s">
        <v>88</v>
      </c>
      <c r="B2722" s="13" t="s">
        <v>296</v>
      </c>
      <c r="C2722" s="13" t="s">
        <v>23</v>
      </c>
      <c r="D2722" s="13" t="s">
        <v>1845</v>
      </c>
      <c r="E2722" s="13"/>
      <c r="F2722" s="14">
        <v>43067.4063773148</v>
      </c>
      <c r="G2722" s="14"/>
      <c r="H2722" s="14">
        <v>43067.5041666667</v>
      </c>
      <c r="I2722" s="13" t="s">
        <v>619</v>
      </c>
      <c r="J2722" s="15">
        <v>0.0</v>
      </c>
    </row>
    <row r="2723" ht="15.0" customHeight="1">
      <c r="A2723" s="13" t="s">
        <v>24</v>
      </c>
      <c r="B2723" s="13" t="s">
        <v>1033</v>
      </c>
      <c r="C2723" s="13" t="s">
        <v>23</v>
      </c>
      <c r="D2723" s="13" t="s">
        <v>4740</v>
      </c>
      <c r="E2723" s="13"/>
      <c r="F2723" s="14">
        <v>43067.4152662037</v>
      </c>
      <c r="G2723" s="14"/>
      <c r="H2723" s="14">
        <v>43402.6520833333</v>
      </c>
      <c r="I2723" s="13" t="s">
        <v>619</v>
      </c>
      <c r="J2723" s="15">
        <v>0.0</v>
      </c>
    </row>
    <row r="2724" ht="15.0" customHeight="1">
      <c r="A2724" s="13" t="s">
        <v>88</v>
      </c>
      <c r="B2724" s="13" t="s">
        <v>447</v>
      </c>
      <c r="C2724" s="13" t="s">
        <v>23</v>
      </c>
      <c r="D2724" s="13" t="s">
        <v>1816</v>
      </c>
      <c r="E2724" s="13"/>
      <c r="F2724" s="14">
        <v>43067.5530324074</v>
      </c>
      <c r="G2724" s="14"/>
      <c r="H2724" s="14">
        <v>43123.7881944444</v>
      </c>
      <c r="I2724" s="13" t="s">
        <v>619</v>
      </c>
      <c r="J2724" s="15">
        <v>0.0</v>
      </c>
    </row>
    <row r="2725" ht="15.0" customHeight="1">
      <c r="A2725" s="13" t="s">
        <v>24</v>
      </c>
      <c r="B2725" s="13" t="s">
        <v>244</v>
      </c>
      <c r="C2725" s="13" t="s">
        <v>23</v>
      </c>
      <c r="D2725" s="13" t="s">
        <v>1920</v>
      </c>
      <c r="E2725" s="13"/>
      <c r="F2725" s="14">
        <v>43067.5914467593</v>
      </c>
      <c r="G2725" s="14"/>
      <c r="H2725" s="14">
        <v>43067.5951388889</v>
      </c>
      <c r="I2725" s="13" t="s">
        <v>619</v>
      </c>
      <c r="J2725" s="15">
        <v>0.0</v>
      </c>
    </row>
    <row r="2726" ht="15.0" customHeight="1">
      <c r="A2726" s="13" t="s">
        <v>24</v>
      </c>
      <c r="B2726" s="13" t="s">
        <v>244</v>
      </c>
      <c r="C2726" s="13" t="s">
        <v>23</v>
      </c>
      <c r="D2726" s="13" t="s">
        <v>4744</v>
      </c>
      <c r="E2726" s="13"/>
      <c r="F2726" s="14">
        <v>43067.6000578704</v>
      </c>
      <c r="G2726" s="14"/>
      <c r="H2726" s="14">
        <v>43076.5347222222</v>
      </c>
      <c r="I2726" s="13" t="s">
        <v>619</v>
      </c>
      <c r="J2726" s="15">
        <v>0.0</v>
      </c>
    </row>
    <row r="2727" ht="15.0" customHeight="1">
      <c r="A2727" s="13" t="s">
        <v>24</v>
      </c>
      <c r="B2727" s="13" t="s">
        <v>244</v>
      </c>
      <c r="C2727" s="13" t="s">
        <v>23</v>
      </c>
      <c r="D2727" s="13" t="s">
        <v>3993</v>
      </c>
      <c r="E2727" s="13"/>
      <c r="F2727" s="14">
        <v>43067.6039930556</v>
      </c>
      <c r="G2727" s="14"/>
      <c r="H2727" s="14">
        <v>43076.5326388889</v>
      </c>
      <c r="I2727" s="13" t="s">
        <v>619</v>
      </c>
      <c r="J2727" s="15">
        <v>0.0</v>
      </c>
    </row>
    <row r="2728" ht="15.0" customHeight="1">
      <c r="A2728" s="13" t="s">
        <v>24</v>
      </c>
      <c r="B2728" s="13" t="s">
        <v>156</v>
      </c>
      <c r="C2728" s="13" t="s">
        <v>23</v>
      </c>
      <c r="D2728" s="13" t="s">
        <v>648</v>
      </c>
      <c r="E2728" s="13"/>
      <c r="F2728" s="14">
        <v>43067.6640393519</v>
      </c>
      <c r="G2728" s="14"/>
      <c r="H2728" s="14">
        <v>43067.6666666667</v>
      </c>
      <c r="I2728" s="13" t="s">
        <v>619</v>
      </c>
      <c r="J2728" s="15">
        <v>0.0</v>
      </c>
    </row>
    <row r="2729" ht="15.0" customHeight="1">
      <c r="A2729" s="13" t="s">
        <v>88</v>
      </c>
      <c r="B2729" s="13" t="s">
        <v>116</v>
      </c>
      <c r="C2729" s="13" t="s">
        <v>23</v>
      </c>
      <c r="D2729" s="13" t="s">
        <v>1816</v>
      </c>
      <c r="E2729" s="13"/>
      <c r="F2729" s="14">
        <v>43068.3642592593</v>
      </c>
      <c r="G2729" s="14"/>
      <c r="H2729" s="14">
        <v>43123.4847222222</v>
      </c>
      <c r="I2729" s="13" t="s">
        <v>619</v>
      </c>
      <c r="J2729" s="15">
        <v>0.0</v>
      </c>
    </row>
    <row r="2730" ht="15.0" customHeight="1">
      <c r="A2730" s="13" t="s">
        <v>88</v>
      </c>
      <c r="B2730" s="13" t="s">
        <v>357</v>
      </c>
      <c r="C2730" s="13" t="s">
        <v>23</v>
      </c>
      <c r="D2730" s="13" t="s">
        <v>1816</v>
      </c>
      <c r="E2730" s="13"/>
      <c r="F2730" s="14">
        <v>43068.5993287037</v>
      </c>
      <c r="G2730" s="14"/>
      <c r="H2730" s="14">
        <v>43123.79375</v>
      </c>
      <c r="I2730" s="13" t="s">
        <v>619</v>
      </c>
      <c r="J2730" s="15">
        <v>0.0</v>
      </c>
    </row>
    <row r="2731" ht="15.0" customHeight="1">
      <c r="A2731" s="13" t="s">
        <v>88</v>
      </c>
      <c r="B2731" s="13" t="s">
        <v>296</v>
      </c>
      <c r="C2731" s="13" t="s">
        <v>23</v>
      </c>
      <c r="D2731" s="13" t="s">
        <v>4750</v>
      </c>
      <c r="E2731" s="13"/>
      <c r="F2731" s="14">
        <v>43068.6299652778</v>
      </c>
      <c r="G2731" s="14"/>
      <c r="H2731" s="14">
        <v>43135.6341087963</v>
      </c>
      <c r="I2731" s="13" t="s">
        <v>4149</v>
      </c>
      <c r="J2731" s="15">
        <v>735.0</v>
      </c>
    </row>
    <row r="2732" ht="15.0" customHeight="1">
      <c r="A2732" s="13" t="s">
        <v>1411</v>
      </c>
      <c r="B2732" s="13" t="s">
        <v>296</v>
      </c>
      <c r="C2732" s="13" t="s">
        <v>23</v>
      </c>
      <c r="D2732" s="13" t="s">
        <v>4752</v>
      </c>
      <c r="E2732" s="13"/>
      <c r="F2732" s="14">
        <v>43068.636712963</v>
      </c>
      <c r="G2732" s="14"/>
      <c r="H2732" s="14">
        <v>43146.71875</v>
      </c>
      <c r="I2732" s="13" t="s">
        <v>4149</v>
      </c>
      <c r="J2732" s="15">
        <v>315.0</v>
      </c>
    </row>
    <row r="2733" ht="15.0" customHeight="1">
      <c r="A2733" s="13" t="s">
        <v>1411</v>
      </c>
      <c r="B2733" s="13" t="s">
        <v>1072</v>
      </c>
      <c r="C2733" s="13" t="s">
        <v>23</v>
      </c>
      <c r="D2733" s="13" t="s">
        <v>4754</v>
      </c>
      <c r="E2733" s="13"/>
      <c r="F2733" s="14">
        <v>43069.6759722222</v>
      </c>
      <c r="G2733" s="14"/>
      <c r="H2733" s="14">
        <v>43126.6820601852</v>
      </c>
      <c r="I2733" s="13" t="s">
        <v>4149</v>
      </c>
      <c r="J2733" s="15">
        <v>270.0</v>
      </c>
    </row>
    <row r="2734" ht="15.0" customHeight="1">
      <c r="A2734" s="13" t="s">
        <v>24</v>
      </c>
      <c r="B2734" s="13" t="s">
        <v>190</v>
      </c>
      <c r="C2734" s="13" t="s">
        <v>23</v>
      </c>
      <c r="D2734" s="13" t="s">
        <v>2534</v>
      </c>
      <c r="E2734" s="13"/>
      <c r="F2734" s="14">
        <v>43073.5317824074</v>
      </c>
      <c r="G2734" s="14"/>
      <c r="H2734" s="14">
        <v>43073.54375</v>
      </c>
      <c r="I2734" s="13" t="s">
        <v>619</v>
      </c>
      <c r="J2734" s="15">
        <v>0.0</v>
      </c>
    </row>
    <row r="2735" ht="15.0" customHeight="1">
      <c r="A2735" s="13" t="s">
        <v>24</v>
      </c>
      <c r="B2735" s="13" t="s">
        <v>40</v>
      </c>
      <c r="C2735" s="13" t="s">
        <v>23</v>
      </c>
      <c r="D2735" s="13" t="s">
        <v>2491</v>
      </c>
      <c r="E2735" s="13"/>
      <c r="F2735" s="14">
        <v>43074.3866782407</v>
      </c>
      <c r="G2735" s="14"/>
      <c r="H2735" s="14">
        <v>43074.4194444444</v>
      </c>
      <c r="I2735" s="13" t="s">
        <v>619</v>
      </c>
      <c r="J2735" s="15">
        <v>0.0</v>
      </c>
    </row>
    <row r="2736" ht="15.0" customHeight="1">
      <c r="A2736" s="13" t="s">
        <v>24</v>
      </c>
      <c r="B2736" s="13" t="s">
        <v>40</v>
      </c>
      <c r="C2736" s="13" t="s">
        <v>23</v>
      </c>
      <c r="D2736" s="13" t="s">
        <v>4758</v>
      </c>
      <c r="E2736" s="13"/>
      <c r="F2736" s="14">
        <v>43074.3904976852</v>
      </c>
      <c r="G2736" s="14"/>
      <c r="H2736" s="14">
        <v>43074.4222222222</v>
      </c>
      <c r="I2736" s="13" t="s">
        <v>619</v>
      </c>
      <c r="J2736" s="15">
        <v>0.0</v>
      </c>
    </row>
    <row r="2737" ht="15.0" customHeight="1">
      <c r="A2737" s="13" t="s">
        <v>24</v>
      </c>
      <c r="B2737" s="13" t="s">
        <v>1192</v>
      </c>
      <c r="C2737" s="13" t="s">
        <v>23</v>
      </c>
      <c r="D2737" s="13" t="s">
        <v>4760</v>
      </c>
      <c r="E2737" s="13"/>
      <c r="F2737" s="14">
        <v>43074.6302199074</v>
      </c>
      <c r="G2737" s="14"/>
      <c r="H2737" s="14">
        <v>43074.6423611111</v>
      </c>
      <c r="I2737" s="13" t="s">
        <v>619</v>
      </c>
      <c r="J2737" s="15">
        <v>0.0</v>
      </c>
    </row>
    <row r="2738" ht="15.0" customHeight="1">
      <c r="A2738" s="13" t="s">
        <v>24</v>
      </c>
      <c r="B2738" s="13" t="s">
        <v>1192</v>
      </c>
      <c r="C2738" s="13" t="s">
        <v>23</v>
      </c>
      <c r="D2738" s="13" t="s">
        <v>4762</v>
      </c>
      <c r="E2738" s="13"/>
      <c r="F2738" s="14">
        <v>43074.6324537037</v>
      </c>
      <c r="G2738" s="14"/>
      <c r="H2738" s="14">
        <v>43074.6423611111</v>
      </c>
      <c r="I2738" s="13" t="s">
        <v>619</v>
      </c>
      <c r="J2738" s="15">
        <v>0.0</v>
      </c>
    </row>
    <row r="2739" ht="15.0" customHeight="1">
      <c r="A2739" s="13" t="s">
        <v>32</v>
      </c>
      <c r="B2739" s="13" t="s">
        <v>129</v>
      </c>
      <c r="C2739" s="13" t="s">
        <v>23</v>
      </c>
      <c r="D2739" s="13" t="s">
        <v>4764</v>
      </c>
      <c r="E2739" s="13"/>
      <c r="F2739" s="14">
        <v>43075.565</v>
      </c>
      <c r="G2739" s="14"/>
      <c r="H2739" s="14">
        <v>43075.5666666667</v>
      </c>
      <c r="I2739" s="13" t="s">
        <v>619</v>
      </c>
      <c r="J2739" s="15">
        <v>0.0</v>
      </c>
    </row>
    <row r="2740" ht="15.0" customHeight="1">
      <c r="A2740" s="13" t="s">
        <v>24</v>
      </c>
      <c r="B2740" s="13" t="s">
        <v>129</v>
      </c>
      <c r="C2740" s="13" t="s">
        <v>23</v>
      </c>
      <c r="D2740" s="13" t="s">
        <v>4110</v>
      </c>
      <c r="E2740" s="13"/>
      <c r="F2740" s="14">
        <v>43075.5699305556</v>
      </c>
      <c r="G2740" s="14"/>
      <c r="H2740" s="14">
        <v>43124.4590277778</v>
      </c>
      <c r="I2740" s="13" t="s">
        <v>619</v>
      </c>
      <c r="J2740" s="15">
        <v>0.0</v>
      </c>
    </row>
    <row r="2741" ht="15.0" customHeight="1">
      <c r="A2741" s="13" t="s">
        <v>1342</v>
      </c>
      <c r="B2741" s="13" t="s">
        <v>129</v>
      </c>
      <c r="C2741" s="13" t="s">
        <v>23</v>
      </c>
      <c r="D2741" s="13" t="s">
        <v>4300</v>
      </c>
      <c r="E2741" s="13"/>
      <c r="F2741" s="14">
        <v>43075.6734259259</v>
      </c>
      <c r="G2741" s="14"/>
      <c r="H2741" s="14">
        <v>43276.7173611111</v>
      </c>
      <c r="I2741" s="13" t="s">
        <v>619</v>
      </c>
      <c r="J2741" s="15">
        <v>0.0</v>
      </c>
    </row>
    <row r="2742" ht="15.0" customHeight="1">
      <c r="A2742" s="13" t="s">
        <v>1342</v>
      </c>
      <c r="B2742" s="13" t="s">
        <v>129</v>
      </c>
      <c r="C2742" s="13" t="s">
        <v>23</v>
      </c>
      <c r="D2742" s="13" t="s">
        <v>4300</v>
      </c>
      <c r="E2742" s="13"/>
      <c r="F2742" s="14">
        <v>43075.6786111111</v>
      </c>
      <c r="G2742" s="14"/>
      <c r="H2742" s="14">
        <v>43193.4569444444</v>
      </c>
      <c r="I2742" s="13" t="s">
        <v>619</v>
      </c>
      <c r="J2742" s="15">
        <v>0.0</v>
      </c>
    </row>
    <row r="2743" ht="15.0" customHeight="1">
      <c r="A2743" s="13" t="s">
        <v>24</v>
      </c>
      <c r="B2743" s="13" t="s">
        <v>154</v>
      </c>
      <c r="C2743" s="13" t="s">
        <v>23</v>
      </c>
      <c r="D2743" s="13" t="s">
        <v>4769</v>
      </c>
      <c r="E2743" s="13"/>
      <c r="F2743" s="14">
        <v>43076.4045138889</v>
      </c>
      <c r="G2743" s="14"/>
      <c r="H2743" s="14">
        <v>43171.4006944444</v>
      </c>
      <c r="I2743" s="13" t="s">
        <v>619</v>
      </c>
      <c r="J2743" s="15">
        <v>0.0</v>
      </c>
    </row>
    <row r="2744" ht="15.0" customHeight="1">
      <c r="A2744" s="13" t="s">
        <v>24</v>
      </c>
      <c r="B2744" s="13" t="s">
        <v>138</v>
      </c>
      <c r="C2744" s="13" t="s">
        <v>23</v>
      </c>
      <c r="D2744" s="13" t="s">
        <v>4771</v>
      </c>
      <c r="E2744" s="13"/>
      <c r="F2744" s="14">
        <v>43077.5674305556</v>
      </c>
      <c r="G2744" s="14"/>
      <c r="H2744" s="14">
        <v>43077.5680555556</v>
      </c>
      <c r="I2744" s="13" t="s">
        <v>619</v>
      </c>
      <c r="J2744" s="15">
        <v>0.0</v>
      </c>
    </row>
    <row r="2745" ht="15.0" customHeight="1">
      <c r="A2745" s="13" t="s">
        <v>92</v>
      </c>
      <c r="B2745" s="13" t="s">
        <v>194</v>
      </c>
      <c r="C2745" s="13" t="s">
        <v>23</v>
      </c>
      <c r="D2745" s="13" t="s">
        <v>321</v>
      </c>
      <c r="E2745" s="13"/>
      <c r="F2745" s="14">
        <v>43078.4024652778</v>
      </c>
      <c r="G2745" s="14"/>
      <c r="H2745" s="14">
        <v>43235.3756944444</v>
      </c>
      <c r="I2745" s="13" t="s">
        <v>619</v>
      </c>
      <c r="J2745" s="15">
        <v>0.0</v>
      </c>
    </row>
    <row r="2746" ht="15.0" customHeight="1">
      <c r="A2746" s="13"/>
      <c r="B2746" s="13" t="s">
        <v>40</v>
      </c>
      <c r="C2746" s="13" t="s">
        <v>23</v>
      </c>
      <c r="D2746" s="13" t="s">
        <v>1845</v>
      </c>
      <c r="E2746" s="13"/>
      <c r="F2746" s="14">
        <v>43081.4577083333</v>
      </c>
      <c r="G2746" s="14"/>
      <c r="H2746" s="14">
        <v>43082.4409722222</v>
      </c>
      <c r="I2746" s="13" t="s">
        <v>619</v>
      </c>
      <c r="J2746" s="15">
        <v>0.0</v>
      </c>
    </row>
    <row r="2747" ht="15.0" customHeight="1">
      <c r="A2747" s="13" t="s">
        <v>24</v>
      </c>
      <c r="B2747" s="13" t="s">
        <v>180</v>
      </c>
      <c r="C2747" s="13" t="s">
        <v>23</v>
      </c>
      <c r="D2747" s="13" t="s">
        <v>4775</v>
      </c>
      <c r="E2747" s="13"/>
      <c r="F2747" s="14">
        <v>43081.5997453704</v>
      </c>
      <c r="G2747" s="14"/>
      <c r="H2747" s="14">
        <v>43124.4631944444</v>
      </c>
      <c r="I2747" s="13" t="s">
        <v>619</v>
      </c>
      <c r="J2747" s="15">
        <v>0.0</v>
      </c>
    </row>
    <row r="2748" ht="15.0" customHeight="1">
      <c r="A2748" s="13" t="s">
        <v>24</v>
      </c>
      <c r="B2748" s="13" t="s">
        <v>400</v>
      </c>
      <c r="C2748" s="13" t="s">
        <v>23</v>
      </c>
      <c r="D2748" s="13" t="s">
        <v>4777</v>
      </c>
      <c r="E2748" s="13"/>
      <c r="F2748" s="14">
        <v>43082.3501041667</v>
      </c>
      <c r="G2748" s="14"/>
      <c r="H2748" s="14">
        <v>43082.4388888889</v>
      </c>
      <c r="I2748" s="13" t="s">
        <v>619</v>
      </c>
      <c r="J2748" s="15">
        <v>0.0</v>
      </c>
    </row>
    <row r="2749" ht="15.0" customHeight="1">
      <c r="A2749" s="13" t="s">
        <v>24</v>
      </c>
      <c r="B2749" s="13" t="s">
        <v>400</v>
      </c>
      <c r="C2749" s="13" t="s">
        <v>23</v>
      </c>
      <c r="D2749" s="13" t="s">
        <v>4779</v>
      </c>
      <c r="E2749" s="13"/>
      <c r="F2749" s="14">
        <v>43082.3570833333</v>
      </c>
      <c r="G2749" s="14"/>
      <c r="H2749" s="14">
        <v>43082.4368055556</v>
      </c>
      <c r="I2749" s="13" t="s">
        <v>619</v>
      </c>
      <c r="J2749" s="15">
        <v>0.0</v>
      </c>
    </row>
    <row r="2750" ht="15.0" customHeight="1">
      <c r="A2750" s="13" t="s">
        <v>24</v>
      </c>
      <c r="B2750" s="13" t="s">
        <v>400</v>
      </c>
      <c r="C2750" s="13" t="s">
        <v>23</v>
      </c>
      <c r="D2750" s="13" t="s">
        <v>4781</v>
      </c>
      <c r="E2750" s="13"/>
      <c r="F2750" s="14">
        <v>43082.3590856481</v>
      </c>
      <c r="G2750" s="14"/>
      <c r="H2750" s="14">
        <v>43082.4402777778</v>
      </c>
      <c r="I2750" s="13" t="s">
        <v>619</v>
      </c>
      <c r="J2750" s="15">
        <v>0.0</v>
      </c>
    </row>
    <row r="2751" ht="15.0" customHeight="1">
      <c r="A2751" s="13" t="s">
        <v>24</v>
      </c>
      <c r="B2751" s="13" t="s">
        <v>183</v>
      </c>
      <c r="C2751" s="13" t="s">
        <v>23</v>
      </c>
      <c r="D2751" s="13" t="s">
        <v>4783</v>
      </c>
      <c r="E2751" s="13" t="s">
        <v>4784</v>
      </c>
      <c r="F2751" s="14">
        <v>43083.3571064815</v>
      </c>
      <c r="G2751" s="14"/>
      <c r="H2751" s="14">
        <v>43090.6625</v>
      </c>
      <c r="I2751" s="13" t="s">
        <v>619</v>
      </c>
      <c r="J2751" s="15">
        <v>0.0</v>
      </c>
    </row>
    <row r="2752" ht="15.0" customHeight="1">
      <c r="A2752" s="13" t="s">
        <v>28</v>
      </c>
      <c r="B2752" s="13" t="s">
        <v>183</v>
      </c>
      <c r="C2752" s="13" t="s">
        <v>23</v>
      </c>
      <c r="D2752" s="13" t="s">
        <v>4786</v>
      </c>
      <c r="E2752" s="13"/>
      <c r="F2752" s="14">
        <v>43083.3592824074</v>
      </c>
      <c r="G2752" s="14"/>
      <c r="H2752" s="14">
        <v>43090.6673611111</v>
      </c>
      <c r="I2752" s="13" t="s">
        <v>619</v>
      </c>
      <c r="J2752" s="15">
        <v>0.0</v>
      </c>
    </row>
    <row r="2753" ht="15.0" customHeight="1">
      <c r="A2753" s="13" t="s">
        <v>325</v>
      </c>
      <c r="B2753" s="13" t="s">
        <v>183</v>
      </c>
      <c r="C2753" s="13" t="s">
        <v>23</v>
      </c>
      <c r="D2753" s="13" t="s">
        <v>4788</v>
      </c>
      <c r="E2753" s="13"/>
      <c r="F2753" s="14">
        <v>43083.3627199074</v>
      </c>
      <c r="G2753" s="14"/>
      <c r="H2753" s="14">
        <v>43124.4090277778</v>
      </c>
      <c r="I2753" s="13" t="s">
        <v>619</v>
      </c>
      <c r="J2753" s="15">
        <v>0.0</v>
      </c>
    </row>
    <row r="2754" ht="15.0" customHeight="1">
      <c r="A2754" s="13" t="s">
        <v>24</v>
      </c>
      <c r="B2754" s="13" t="s">
        <v>156</v>
      </c>
      <c r="C2754" s="13" t="s">
        <v>23</v>
      </c>
      <c r="D2754" s="13" t="s">
        <v>4790</v>
      </c>
      <c r="E2754" s="13"/>
      <c r="F2754" s="14">
        <v>43083.811724537</v>
      </c>
      <c r="G2754" s="14"/>
      <c r="H2754" s="14">
        <v>43124.4541666667</v>
      </c>
      <c r="I2754" s="13" t="s">
        <v>619</v>
      </c>
      <c r="J2754" s="15">
        <v>0.0</v>
      </c>
    </row>
    <row r="2755" ht="15.0" customHeight="1">
      <c r="A2755" s="13" t="s">
        <v>24</v>
      </c>
      <c r="B2755" s="13" t="s">
        <v>51</v>
      </c>
      <c r="C2755" s="13" t="s">
        <v>23</v>
      </c>
      <c r="D2755" s="13" t="s">
        <v>4792</v>
      </c>
      <c r="E2755" s="13"/>
      <c r="F2755" s="14">
        <v>43083.8152893518</v>
      </c>
      <c r="G2755" s="14"/>
      <c r="H2755" s="14">
        <v>43123.7819444444</v>
      </c>
      <c r="I2755" s="13" t="s">
        <v>619</v>
      </c>
      <c r="J2755" s="15">
        <v>0.0</v>
      </c>
    </row>
    <row r="2756" ht="15.0" customHeight="1">
      <c r="A2756" s="13" t="s">
        <v>133</v>
      </c>
      <c r="B2756" s="13" t="s">
        <v>240</v>
      </c>
      <c r="C2756" s="13" t="s">
        <v>23</v>
      </c>
      <c r="D2756" s="13" t="s">
        <v>1773</v>
      </c>
      <c r="E2756" s="13"/>
      <c r="F2756" s="14">
        <v>43084.4305324074</v>
      </c>
      <c r="G2756" s="14"/>
      <c r="H2756" s="14">
        <v>43123.7861111111</v>
      </c>
      <c r="I2756" s="13" t="s">
        <v>619</v>
      </c>
      <c r="J2756" s="15">
        <v>0.0</v>
      </c>
    </row>
    <row r="2757" ht="15.0" customHeight="1">
      <c r="A2757" s="13" t="s">
        <v>24</v>
      </c>
      <c r="B2757" s="13" t="s">
        <v>35</v>
      </c>
      <c r="C2757" s="13" t="s">
        <v>23</v>
      </c>
      <c r="D2757" s="13" t="s">
        <v>4474</v>
      </c>
      <c r="E2757" s="13"/>
      <c r="F2757" s="14">
        <v>43084.5229166667</v>
      </c>
      <c r="G2757" s="14"/>
      <c r="H2757" s="14">
        <v>43089.5923611111</v>
      </c>
      <c r="I2757" s="13" t="s">
        <v>619</v>
      </c>
      <c r="J2757" s="15">
        <v>0.0</v>
      </c>
    </row>
    <row r="2758" ht="15.0" customHeight="1">
      <c r="A2758" s="13" t="s">
        <v>24</v>
      </c>
      <c r="B2758" s="13" t="s">
        <v>81</v>
      </c>
      <c r="C2758" s="13" t="s">
        <v>23</v>
      </c>
      <c r="D2758" s="13" t="s">
        <v>4796</v>
      </c>
      <c r="E2758" s="13"/>
      <c r="F2758" s="14">
        <v>43086.7942476852</v>
      </c>
      <c r="G2758" s="14"/>
      <c r="H2758" s="14">
        <v>43086.7958333333</v>
      </c>
      <c r="I2758" s="13" t="s">
        <v>619</v>
      </c>
      <c r="J2758" s="15">
        <v>0.0</v>
      </c>
    </row>
    <row r="2759" ht="15.0" customHeight="1">
      <c r="A2759" s="13" t="s">
        <v>24</v>
      </c>
      <c r="B2759" s="13" t="s">
        <v>197</v>
      </c>
      <c r="C2759" s="13" t="s">
        <v>23</v>
      </c>
      <c r="D2759" s="13" t="s">
        <v>2008</v>
      </c>
      <c r="E2759" s="13"/>
      <c r="F2759" s="14">
        <v>43088.5849652778</v>
      </c>
      <c r="G2759" s="14"/>
      <c r="H2759" s="14">
        <v>43088.5861111111</v>
      </c>
      <c r="I2759" s="13" t="s">
        <v>619</v>
      </c>
      <c r="J2759" s="15">
        <v>0.0</v>
      </c>
    </row>
    <row r="2760" ht="15.0" customHeight="1">
      <c r="A2760" s="13" t="s">
        <v>28</v>
      </c>
      <c r="B2760" s="13" t="s">
        <v>190</v>
      </c>
      <c r="C2760" s="13" t="s">
        <v>23</v>
      </c>
      <c r="D2760" s="13" t="s">
        <v>3674</v>
      </c>
      <c r="E2760" s="13"/>
      <c r="F2760" s="14">
        <v>43088.7371180556</v>
      </c>
      <c r="G2760" s="14"/>
      <c r="H2760" s="14">
        <v>43171.4590277778</v>
      </c>
      <c r="I2760" s="13" t="s">
        <v>619</v>
      </c>
      <c r="J2760" s="15">
        <v>0.0</v>
      </c>
    </row>
    <row r="2761" ht="15.0" customHeight="1">
      <c r="A2761" s="13" t="s">
        <v>28</v>
      </c>
      <c r="B2761" s="13" t="s">
        <v>1033</v>
      </c>
      <c r="C2761" s="13" t="s">
        <v>23</v>
      </c>
      <c r="D2761" s="13" t="s">
        <v>3943</v>
      </c>
      <c r="E2761" s="13"/>
      <c r="F2761" s="14">
        <v>43088.9912962963</v>
      </c>
      <c r="G2761" s="14"/>
      <c r="H2761" s="14">
        <v>43171.4756944444</v>
      </c>
      <c r="I2761" s="13" t="s">
        <v>1441</v>
      </c>
      <c r="J2761" s="15">
        <v>0.0</v>
      </c>
    </row>
    <row r="2762" ht="15.0" customHeight="1">
      <c r="A2762" s="13" t="s">
        <v>28</v>
      </c>
      <c r="B2762" s="13" t="s">
        <v>296</v>
      </c>
      <c r="C2762" s="13" t="s">
        <v>23</v>
      </c>
      <c r="D2762" s="13" t="s">
        <v>2474</v>
      </c>
      <c r="E2762" s="13"/>
      <c r="F2762" s="14">
        <v>43089.3967592593</v>
      </c>
      <c r="G2762" s="14"/>
      <c r="H2762" s="14">
        <v>43123.7395833333</v>
      </c>
      <c r="I2762" s="13" t="s">
        <v>1441</v>
      </c>
      <c r="J2762" s="15">
        <v>0.0</v>
      </c>
    </row>
    <row r="2763" ht="15.0" customHeight="1">
      <c r="A2763" s="13" t="s">
        <v>88</v>
      </c>
      <c r="B2763" s="13" t="s">
        <v>296</v>
      </c>
      <c r="C2763" s="13" t="s">
        <v>23</v>
      </c>
      <c r="D2763" s="13" t="s">
        <v>4802</v>
      </c>
      <c r="E2763" s="13"/>
      <c r="F2763" s="14">
        <v>43089.3984143519</v>
      </c>
      <c r="G2763" s="14"/>
      <c r="H2763" s="14">
        <v>43135.5421296296</v>
      </c>
      <c r="I2763" s="13" t="s">
        <v>4149</v>
      </c>
      <c r="J2763" s="15">
        <v>510.0</v>
      </c>
    </row>
    <row r="2764" ht="15.0" customHeight="1">
      <c r="A2764" s="13" t="s">
        <v>502</v>
      </c>
      <c r="B2764" s="13" t="s">
        <v>296</v>
      </c>
      <c r="C2764" s="13" t="s">
        <v>23</v>
      </c>
      <c r="D2764" s="13" t="s">
        <v>4804</v>
      </c>
      <c r="E2764" s="13"/>
      <c r="F2764" s="14">
        <v>43091.4434143519</v>
      </c>
      <c r="G2764" s="14"/>
      <c r="H2764" s="14">
        <v>43196.3458333333</v>
      </c>
      <c r="I2764" s="13" t="s">
        <v>2807</v>
      </c>
      <c r="J2764" s="15">
        <v>0.0</v>
      </c>
    </row>
    <row r="2765" ht="15.0" customHeight="1">
      <c r="A2765" s="13" t="s">
        <v>502</v>
      </c>
      <c r="B2765" s="13" t="s">
        <v>296</v>
      </c>
      <c r="C2765" s="13" t="s">
        <v>23</v>
      </c>
      <c r="D2765" s="13" t="s">
        <v>4806</v>
      </c>
      <c r="E2765" s="13"/>
      <c r="F2765" s="14">
        <v>43094.4033796296</v>
      </c>
      <c r="G2765" s="14"/>
      <c r="H2765" s="14">
        <v>43147.4798611111</v>
      </c>
      <c r="I2765" s="13" t="s">
        <v>2807</v>
      </c>
      <c r="J2765" s="15">
        <v>0.0</v>
      </c>
    </row>
    <row r="2766" ht="15.0" customHeight="1">
      <c r="A2766" s="13" t="s">
        <v>28</v>
      </c>
      <c r="B2766" s="13" t="s">
        <v>91</v>
      </c>
      <c r="C2766" s="13" t="s">
        <v>23</v>
      </c>
      <c r="D2766" s="13" t="s">
        <v>3943</v>
      </c>
      <c r="E2766" s="13"/>
      <c r="F2766" s="14">
        <v>43095.3966087963</v>
      </c>
      <c r="G2766" s="14"/>
      <c r="H2766" s="14">
        <v>43171.4833333333</v>
      </c>
      <c r="I2766" s="13" t="s">
        <v>1441</v>
      </c>
      <c r="J2766" s="15">
        <v>0.0</v>
      </c>
    </row>
    <row r="2767" ht="15.0" customHeight="1">
      <c r="A2767" s="13" t="s">
        <v>1342</v>
      </c>
      <c r="B2767" s="13" t="s">
        <v>524</v>
      </c>
      <c r="C2767" s="13" t="s">
        <v>23</v>
      </c>
      <c r="D2767" s="13" t="s">
        <v>4300</v>
      </c>
      <c r="E2767" s="13"/>
      <c r="F2767" s="14">
        <v>43096.4030092593</v>
      </c>
      <c r="G2767" s="14"/>
      <c r="H2767" s="14">
        <v>43201.4777777778</v>
      </c>
      <c r="I2767" s="13" t="s">
        <v>619</v>
      </c>
      <c r="J2767" s="15">
        <v>0.0</v>
      </c>
    </row>
    <row r="2768" ht="15.0" customHeight="1">
      <c r="A2768" s="13" t="s">
        <v>1342</v>
      </c>
      <c r="B2768" s="13" t="s">
        <v>252</v>
      </c>
      <c r="C2768" s="13" t="s">
        <v>23</v>
      </c>
      <c r="D2768" s="13" t="s">
        <v>4300</v>
      </c>
      <c r="E2768" s="13"/>
      <c r="F2768" s="14">
        <v>43096.4064351852</v>
      </c>
      <c r="G2768" s="14"/>
      <c r="H2768" s="14">
        <v>43123.7784722222</v>
      </c>
      <c r="I2768" s="13" t="s">
        <v>619</v>
      </c>
      <c r="J2768" s="15">
        <v>0.0</v>
      </c>
    </row>
    <row r="2769" ht="15.0" customHeight="1">
      <c r="A2769" s="13" t="s">
        <v>502</v>
      </c>
      <c r="B2769" s="13" t="s">
        <v>296</v>
      </c>
      <c r="C2769" s="13" t="s">
        <v>23</v>
      </c>
      <c r="D2769" s="13" t="s">
        <v>4811</v>
      </c>
      <c r="E2769" s="13"/>
      <c r="F2769" s="14">
        <v>43096.4194097222</v>
      </c>
      <c r="G2769" s="14"/>
      <c r="H2769" s="14">
        <v>43152.5576388889</v>
      </c>
      <c r="I2769" s="13" t="s">
        <v>619</v>
      </c>
      <c r="J2769" s="15">
        <v>0.0</v>
      </c>
    </row>
    <row r="2770" ht="15.0" customHeight="1">
      <c r="A2770" s="13" t="s">
        <v>133</v>
      </c>
      <c r="B2770" s="13" t="s">
        <v>296</v>
      </c>
      <c r="C2770" s="13" t="s">
        <v>23</v>
      </c>
      <c r="D2770" s="13" t="s">
        <v>4813</v>
      </c>
      <c r="E2770" s="13"/>
      <c r="F2770" s="14">
        <v>43096.6537615741</v>
      </c>
      <c r="G2770" s="14"/>
      <c r="H2770" s="14">
        <v>43458.3701388889</v>
      </c>
      <c r="I2770" s="13" t="s">
        <v>43</v>
      </c>
      <c r="J2770" s="15">
        <v>0.0</v>
      </c>
    </row>
    <row r="2771" ht="15.0" customHeight="1">
      <c r="A2771" s="13" t="s">
        <v>88</v>
      </c>
      <c r="B2771" s="13" t="s">
        <v>126</v>
      </c>
      <c r="C2771" s="13" t="s">
        <v>23</v>
      </c>
      <c r="D2771" s="13" t="s">
        <v>1845</v>
      </c>
      <c r="E2771" s="13"/>
      <c r="F2771" s="14">
        <v>43096.8146296296</v>
      </c>
      <c r="G2771" s="14"/>
      <c r="H2771" s="14">
        <v>43567.4159722222</v>
      </c>
      <c r="I2771" s="13" t="s">
        <v>619</v>
      </c>
      <c r="J2771" s="15">
        <v>0.0</v>
      </c>
    </row>
    <row r="2772" ht="15.0" customHeight="1">
      <c r="A2772" s="13" t="s">
        <v>88</v>
      </c>
      <c r="B2772" s="13" t="s">
        <v>48</v>
      </c>
      <c r="C2772" s="13" t="s">
        <v>300</v>
      </c>
      <c r="D2772" s="13" t="s">
        <v>1845</v>
      </c>
      <c r="E2772" s="13"/>
      <c r="F2772" s="14">
        <v>43096.8164699074</v>
      </c>
      <c r="G2772" s="14"/>
      <c r="H2772" s="14"/>
      <c r="I2772" s="13" t="s">
        <v>619</v>
      </c>
      <c r="J2772" s="15">
        <v>0.0</v>
      </c>
    </row>
    <row r="2773" ht="15.0" customHeight="1">
      <c r="A2773" s="13" t="s">
        <v>502</v>
      </c>
      <c r="B2773" s="13" t="s">
        <v>252</v>
      </c>
      <c r="C2773" s="13" t="s">
        <v>23</v>
      </c>
      <c r="D2773" s="13" t="s">
        <v>4817</v>
      </c>
      <c r="E2773" s="13"/>
      <c r="F2773" s="14">
        <v>43097.3873032407</v>
      </c>
      <c r="G2773" s="14"/>
      <c r="H2773" s="14">
        <v>43235.4770833333</v>
      </c>
      <c r="I2773" s="13" t="s">
        <v>619</v>
      </c>
      <c r="J2773" s="15">
        <v>0.0</v>
      </c>
    </row>
    <row r="2774" ht="15.0" customHeight="1">
      <c r="A2774" s="13" t="s">
        <v>2749</v>
      </c>
      <c r="B2774" s="13" t="s">
        <v>296</v>
      </c>
      <c r="C2774" s="13" t="s">
        <v>23</v>
      </c>
      <c r="D2774" s="13" t="s">
        <v>4819</v>
      </c>
      <c r="E2774" s="13"/>
      <c r="F2774" s="14">
        <v>43097.3886805556</v>
      </c>
      <c r="G2774" s="14"/>
      <c r="H2774" s="14">
        <v>43098.6104166667</v>
      </c>
      <c r="I2774" s="13" t="s">
        <v>619</v>
      </c>
      <c r="J2774" s="15">
        <v>0.0</v>
      </c>
    </row>
    <row r="2775" ht="15.0" customHeight="1">
      <c r="A2775" s="13" t="s">
        <v>24</v>
      </c>
      <c r="B2775" s="13" t="s">
        <v>296</v>
      </c>
      <c r="C2775" s="13" t="s">
        <v>300</v>
      </c>
      <c r="D2775" s="13" t="s">
        <v>4821</v>
      </c>
      <c r="E2775" s="13"/>
      <c r="F2775" s="14">
        <v>43097.4718518518</v>
      </c>
      <c r="G2775" s="14"/>
      <c r="H2775" s="14"/>
      <c r="I2775" s="13" t="s">
        <v>619</v>
      </c>
      <c r="J2775" s="15">
        <v>0.0</v>
      </c>
    </row>
    <row r="2776" ht="15.0" customHeight="1">
      <c r="A2776" s="13" t="s">
        <v>88</v>
      </c>
      <c r="B2776" s="13" t="s">
        <v>296</v>
      </c>
      <c r="C2776" s="13" t="s">
        <v>23</v>
      </c>
      <c r="D2776" s="13" t="s">
        <v>4823</v>
      </c>
      <c r="E2776" s="13"/>
      <c r="F2776" s="14">
        <v>43097.4733912037</v>
      </c>
      <c r="G2776" s="14"/>
      <c r="H2776" s="14">
        <v>43125.2923611111</v>
      </c>
      <c r="I2776" s="13" t="s">
        <v>619</v>
      </c>
      <c r="J2776" s="15">
        <v>0.0</v>
      </c>
    </row>
    <row r="2777" ht="15.0" customHeight="1">
      <c r="A2777" s="13" t="s">
        <v>88</v>
      </c>
      <c r="B2777" s="13" t="s">
        <v>296</v>
      </c>
      <c r="C2777" s="13" t="s">
        <v>300</v>
      </c>
      <c r="D2777" s="13" t="s">
        <v>4825</v>
      </c>
      <c r="E2777" s="13"/>
      <c r="F2777" s="14">
        <v>43097.5923842593</v>
      </c>
      <c r="G2777" s="14"/>
      <c r="H2777" s="14"/>
      <c r="I2777" s="13" t="s">
        <v>4149</v>
      </c>
      <c r="J2777" s="15">
        <v>0.0</v>
      </c>
    </row>
    <row r="2778" ht="15.0" customHeight="1">
      <c r="A2778" s="13" t="s">
        <v>133</v>
      </c>
      <c r="B2778" s="13" t="s">
        <v>296</v>
      </c>
      <c r="C2778" s="13" t="s">
        <v>23</v>
      </c>
      <c r="D2778" s="13" t="s">
        <v>4827</v>
      </c>
      <c r="E2778" s="13"/>
      <c r="F2778" s="14">
        <v>43097.6618865741</v>
      </c>
      <c r="G2778" s="14"/>
      <c r="H2778" s="14">
        <v>43124.5083333333</v>
      </c>
      <c r="I2778" s="13" t="s">
        <v>43</v>
      </c>
      <c r="J2778" s="15">
        <v>0.0</v>
      </c>
    </row>
    <row r="2779" ht="15.0" customHeight="1">
      <c r="A2779" s="13" t="s">
        <v>59</v>
      </c>
      <c r="B2779" s="13" t="s">
        <v>144</v>
      </c>
      <c r="C2779" s="13" t="s">
        <v>23</v>
      </c>
      <c r="D2779" s="13" t="s">
        <v>4829</v>
      </c>
      <c r="E2779" s="13" t="s">
        <v>148</v>
      </c>
      <c r="F2779" s="14">
        <v>43098.4295717593</v>
      </c>
      <c r="G2779" s="14"/>
      <c r="H2779" s="14">
        <v>43103.8118055556</v>
      </c>
      <c r="I2779" s="13" t="s">
        <v>4691</v>
      </c>
      <c r="J2779" s="15">
        <v>0.0</v>
      </c>
    </row>
    <row r="2780" ht="15.0" customHeight="1">
      <c r="A2780" s="13" t="s">
        <v>24</v>
      </c>
      <c r="B2780" s="13" t="s">
        <v>296</v>
      </c>
      <c r="C2780" s="13" t="s">
        <v>23</v>
      </c>
      <c r="D2780" s="13" t="s">
        <v>4821</v>
      </c>
      <c r="E2780" s="13"/>
      <c r="F2780" s="14">
        <v>43102.4279282407</v>
      </c>
      <c r="G2780" s="14"/>
      <c r="H2780" s="14">
        <v>43164.4055555556</v>
      </c>
      <c r="I2780" s="13" t="s">
        <v>619</v>
      </c>
      <c r="J2780" s="15">
        <v>0.0</v>
      </c>
    </row>
    <row r="2781" ht="15.0" customHeight="1">
      <c r="A2781" s="13" t="s">
        <v>88</v>
      </c>
      <c r="B2781" s="13" t="s">
        <v>296</v>
      </c>
      <c r="C2781" s="13" t="s">
        <v>23</v>
      </c>
      <c r="D2781" s="13"/>
      <c r="E2781" s="13"/>
      <c r="F2781" s="14">
        <v>43102.4290972222</v>
      </c>
      <c r="G2781" s="14"/>
      <c r="H2781" s="14">
        <v>43118.5455092593</v>
      </c>
      <c r="I2781" s="13" t="s">
        <v>619</v>
      </c>
      <c r="J2781" s="15">
        <v>0.0</v>
      </c>
    </row>
    <row r="2782" ht="15.0" customHeight="1">
      <c r="A2782" s="13" t="s">
        <v>1411</v>
      </c>
      <c r="B2782" s="13" t="s">
        <v>1072</v>
      </c>
      <c r="C2782" s="13" t="s">
        <v>23</v>
      </c>
      <c r="D2782" s="13" t="s">
        <v>4833</v>
      </c>
      <c r="E2782" s="13"/>
      <c r="F2782" s="14">
        <v>43102.4463773148</v>
      </c>
      <c r="G2782" s="14"/>
      <c r="H2782" s="14">
        <v>43110.5483333333</v>
      </c>
      <c r="I2782" s="13" t="s">
        <v>4149</v>
      </c>
      <c r="J2782" s="15">
        <v>1282.5</v>
      </c>
    </row>
    <row r="2783" ht="15.0" customHeight="1">
      <c r="A2783" s="13" t="s">
        <v>32</v>
      </c>
      <c r="B2783" s="13" t="s">
        <v>101</v>
      </c>
      <c r="C2783" s="13" t="s">
        <v>23</v>
      </c>
      <c r="D2783" s="13" t="s">
        <v>2402</v>
      </c>
      <c r="E2783" s="13"/>
      <c r="F2783" s="14">
        <v>43102.6402777778</v>
      </c>
      <c r="G2783" s="14"/>
      <c r="H2783" s="14">
        <v>43102.6409722222</v>
      </c>
      <c r="I2783" s="13" t="s">
        <v>619</v>
      </c>
      <c r="J2783" s="15">
        <v>0.0</v>
      </c>
    </row>
    <row r="2784" ht="15.0" customHeight="1">
      <c r="A2784" s="13" t="s">
        <v>502</v>
      </c>
      <c r="B2784" s="13" t="s">
        <v>419</v>
      </c>
      <c r="C2784" s="13" t="s">
        <v>23</v>
      </c>
      <c r="D2784" s="13" t="s">
        <v>4836</v>
      </c>
      <c r="E2784" s="13"/>
      <c r="F2784" s="14">
        <v>43103.4487962963</v>
      </c>
      <c r="G2784" s="14"/>
      <c r="H2784" s="14">
        <v>43493.3840277778</v>
      </c>
      <c r="I2784" s="13" t="s">
        <v>619</v>
      </c>
      <c r="J2784" s="15">
        <v>0.0</v>
      </c>
    </row>
    <row r="2785" ht="15.0" customHeight="1">
      <c r="A2785" s="13" t="s">
        <v>133</v>
      </c>
      <c r="B2785" s="13" t="s">
        <v>123</v>
      </c>
      <c r="C2785" s="13" t="s">
        <v>23</v>
      </c>
      <c r="D2785" s="13" t="s">
        <v>4838</v>
      </c>
      <c r="E2785" s="13"/>
      <c r="F2785" s="14">
        <v>43103.5001736111</v>
      </c>
      <c r="G2785" s="14"/>
      <c r="H2785" s="14">
        <v>43532.4194444444</v>
      </c>
      <c r="I2785" s="13" t="s">
        <v>619</v>
      </c>
      <c r="J2785" s="15">
        <v>0.0</v>
      </c>
    </row>
    <row r="2786" ht="15.0" customHeight="1">
      <c r="A2786" s="13" t="s">
        <v>502</v>
      </c>
      <c r="B2786" s="13" t="s">
        <v>296</v>
      </c>
      <c r="C2786" s="13" t="s">
        <v>23</v>
      </c>
      <c r="D2786" s="13" t="s">
        <v>4840</v>
      </c>
      <c r="E2786" s="13"/>
      <c r="F2786" s="14">
        <v>43103.5199884259</v>
      </c>
      <c r="G2786" s="14"/>
      <c r="H2786" s="14">
        <v>43118.5076273148</v>
      </c>
      <c r="I2786" s="13" t="s">
        <v>4149</v>
      </c>
      <c r="J2786" s="15">
        <v>2040.0</v>
      </c>
    </row>
    <row r="2787" ht="15.0" customHeight="1">
      <c r="A2787" s="13" t="s">
        <v>325</v>
      </c>
      <c r="B2787" s="13" t="s">
        <v>252</v>
      </c>
      <c r="C2787" s="13" t="s">
        <v>23</v>
      </c>
      <c r="D2787" s="13" t="s">
        <v>4842</v>
      </c>
      <c r="E2787" s="13"/>
      <c r="F2787" s="14">
        <v>43105.4325925926</v>
      </c>
      <c r="G2787" s="14"/>
      <c r="H2787" s="14">
        <v>45323.461099537</v>
      </c>
      <c r="I2787" s="13" t="s">
        <v>619</v>
      </c>
      <c r="J2787" s="15">
        <v>0.0</v>
      </c>
    </row>
    <row r="2788" ht="15.0" customHeight="1">
      <c r="A2788" s="13" t="s">
        <v>24</v>
      </c>
      <c r="B2788" s="13" t="s">
        <v>296</v>
      </c>
      <c r="C2788" s="13" t="s">
        <v>23</v>
      </c>
      <c r="D2788" s="13" t="s">
        <v>4842</v>
      </c>
      <c r="E2788" s="13"/>
      <c r="F2788" s="14">
        <v>43105.4381712963</v>
      </c>
      <c r="G2788" s="14"/>
      <c r="H2788" s="14">
        <v>43123.7444444444</v>
      </c>
      <c r="I2788" s="13" t="s">
        <v>619</v>
      </c>
      <c r="J2788" s="15">
        <v>0.0</v>
      </c>
    </row>
    <row r="2789" ht="15.0" customHeight="1">
      <c r="A2789" s="13" t="s">
        <v>502</v>
      </c>
      <c r="B2789" s="13" t="s">
        <v>296</v>
      </c>
      <c r="C2789" s="13" t="s">
        <v>23</v>
      </c>
      <c r="D2789" s="13" t="s">
        <v>4845</v>
      </c>
      <c r="E2789" s="13"/>
      <c r="F2789" s="14">
        <v>43106.7135300926</v>
      </c>
      <c r="G2789" s="14"/>
      <c r="H2789" s="14">
        <v>43123.75</v>
      </c>
      <c r="I2789" s="13" t="s">
        <v>619</v>
      </c>
      <c r="J2789" s="15">
        <v>0.0</v>
      </c>
    </row>
    <row r="2790" ht="15.0" customHeight="1">
      <c r="A2790" s="13" t="s">
        <v>3681</v>
      </c>
      <c r="B2790" s="13" t="s">
        <v>296</v>
      </c>
      <c r="C2790" s="13" t="s">
        <v>23</v>
      </c>
      <c r="D2790" s="13"/>
      <c r="E2790" s="13"/>
      <c r="F2790" s="14">
        <v>43108.410462963</v>
      </c>
      <c r="G2790" s="14"/>
      <c r="H2790" s="14">
        <v>43287.5895833333</v>
      </c>
      <c r="I2790" s="13" t="s">
        <v>619</v>
      </c>
      <c r="J2790" s="15">
        <v>0.0</v>
      </c>
    </row>
    <row r="2791" ht="15.0" customHeight="1">
      <c r="A2791" s="13" t="s">
        <v>24</v>
      </c>
      <c r="B2791" s="13" t="s">
        <v>174</v>
      </c>
      <c r="C2791" s="13" t="s">
        <v>23</v>
      </c>
      <c r="D2791" s="13" t="s">
        <v>4848</v>
      </c>
      <c r="E2791" s="13"/>
      <c r="F2791" s="14">
        <v>43108.4622685185</v>
      </c>
      <c r="G2791" s="14"/>
      <c r="H2791" s="14">
        <v>43108.5069444444</v>
      </c>
      <c r="I2791" s="13" t="s">
        <v>619</v>
      </c>
      <c r="J2791" s="15">
        <v>0.0</v>
      </c>
    </row>
    <row r="2792" ht="15.0" customHeight="1">
      <c r="A2792" s="13" t="s">
        <v>24</v>
      </c>
      <c r="B2792" s="13" t="s">
        <v>296</v>
      </c>
      <c r="C2792" s="13" t="s">
        <v>23</v>
      </c>
      <c r="D2792" s="13" t="s">
        <v>4850</v>
      </c>
      <c r="E2792" s="13"/>
      <c r="F2792" s="14">
        <v>43110.4605671296</v>
      </c>
      <c r="G2792" s="14"/>
      <c r="H2792" s="14">
        <v>43152.5555555556</v>
      </c>
      <c r="I2792" s="13" t="s">
        <v>619</v>
      </c>
      <c r="J2792" s="15">
        <v>0.0</v>
      </c>
    </row>
    <row r="2793" ht="15.0" customHeight="1">
      <c r="A2793" s="13" t="s">
        <v>24</v>
      </c>
      <c r="B2793" s="13" t="s">
        <v>45</v>
      </c>
      <c r="C2793" s="13" t="s">
        <v>23</v>
      </c>
      <c r="D2793" s="13" t="s">
        <v>4099</v>
      </c>
      <c r="E2793" s="13"/>
      <c r="F2793" s="14">
        <v>43112.7104861111</v>
      </c>
      <c r="G2793" s="14"/>
      <c r="H2793" s="14">
        <v>43251.4604166667</v>
      </c>
      <c r="I2793" s="13" t="s">
        <v>619</v>
      </c>
      <c r="J2793" s="15">
        <v>0.0</v>
      </c>
    </row>
    <row r="2794" ht="15.0" customHeight="1">
      <c r="A2794" s="13" t="s">
        <v>1342</v>
      </c>
      <c r="B2794" s="13" t="s">
        <v>45</v>
      </c>
      <c r="C2794" s="13" t="s">
        <v>23</v>
      </c>
      <c r="D2794" s="13" t="s">
        <v>4300</v>
      </c>
      <c r="E2794" s="13"/>
      <c r="F2794" s="14">
        <v>43112.7213078704</v>
      </c>
      <c r="G2794" s="14"/>
      <c r="H2794" s="14">
        <v>43125.6756944444</v>
      </c>
      <c r="I2794" s="13" t="s">
        <v>619</v>
      </c>
      <c r="J2794" s="15">
        <v>0.0</v>
      </c>
    </row>
    <row r="2795" ht="15.0" customHeight="1">
      <c r="A2795" s="13" t="s">
        <v>133</v>
      </c>
      <c r="B2795" s="13" t="s">
        <v>194</v>
      </c>
      <c r="C2795" s="13" t="s">
        <v>23</v>
      </c>
      <c r="D2795" s="13" t="s">
        <v>3771</v>
      </c>
      <c r="E2795" s="13"/>
      <c r="F2795" s="14">
        <v>43115.6552199074</v>
      </c>
      <c r="G2795" s="14"/>
      <c r="H2795" s="14">
        <v>43119.4611111111</v>
      </c>
      <c r="I2795" s="13" t="s">
        <v>619</v>
      </c>
      <c r="J2795" s="15">
        <v>0.0</v>
      </c>
    </row>
    <row r="2796" ht="15.0" customHeight="1">
      <c r="A2796" s="13" t="s">
        <v>133</v>
      </c>
      <c r="B2796" s="13" t="s">
        <v>296</v>
      </c>
      <c r="C2796" s="13" t="s">
        <v>23</v>
      </c>
      <c r="D2796" s="13" t="s">
        <v>4855</v>
      </c>
      <c r="E2796" s="13"/>
      <c r="F2796" s="14">
        <v>43116.3593287037</v>
      </c>
      <c r="G2796" s="14"/>
      <c r="H2796" s="14">
        <v>43119.4180555556</v>
      </c>
      <c r="I2796" s="13" t="s">
        <v>294</v>
      </c>
      <c r="J2796" s="15">
        <v>0.0</v>
      </c>
    </row>
    <row r="2797" ht="15.0" customHeight="1">
      <c r="A2797" s="13" t="s">
        <v>28</v>
      </c>
      <c r="B2797" s="13" t="s">
        <v>51</v>
      </c>
      <c r="C2797" s="13" t="s">
        <v>23</v>
      </c>
      <c r="D2797" s="13" t="s">
        <v>4176</v>
      </c>
      <c r="E2797" s="13"/>
      <c r="F2797" s="14">
        <v>43117.3715740741</v>
      </c>
      <c r="G2797" s="14"/>
      <c r="H2797" s="14">
        <v>43152.5583333333</v>
      </c>
      <c r="I2797" s="13" t="s">
        <v>1441</v>
      </c>
      <c r="J2797" s="15">
        <v>0.0</v>
      </c>
    </row>
    <row r="2798" ht="15.0" customHeight="1">
      <c r="A2798" s="13" t="s">
        <v>24</v>
      </c>
      <c r="B2798" s="13" t="s">
        <v>228</v>
      </c>
      <c r="C2798" s="13" t="s">
        <v>23</v>
      </c>
      <c r="D2798" s="13" t="s">
        <v>1474</v>
      </c>
      <c r="E2798" s="13"/>
      <c r="F2798" s="14">
        <v>43117.7251157407</v>
      </c>
      <c r="G2798" s="14"/>
      <c r="H2798" s="14">
        <v>43117.7277777778</v>
      </c>
      <c r="I2798" s="13" t="s">
        <v>619</v>
      </c>
      <c r="J2798" s="15">
        <v>0.0</v>
      </c>
    </row>
    <row r="2799" ht="15.0" customHeight="1">
      <c r="A2799" s="13" t="s">
        <v>1411</v>
      </c>
      <c r="B2799" s="13" t="s">
        <v>1072</v>
      </c>
      <c r="C2799" s="13" t="s">
        <v>23</v>
      </c>
      <c r="D2799" s="13" t="s">
        <v>4859</v>
      </c>
      <c r="E2799" s="13"/>
      <c r="F2799" s="14">
        <v>43118.4006828704</v>
      </c>
      <c r="G2799" s="14"/>
      <c r="H2799" s="14">
        <v>43123.3969212963</v>
      </c>
      <c r="I2799" s="13" t="s">
        <v>4149</v>
      </c>
      <c r="J2799" s="15">
        <v>382.5</v>
      </c>
    </row>
    <row r="2800" ht="15.0" customHeight="1">
      <c r="A2800" s="13" t="s">
        <v>28</v>
      </c>
      <c r="B2800" s="13" t="s">
        <v>940</v>
      </c>
      <c r="C2800" s="13" t="s">
        <v>23</v>
      </c>
      <c r="D2800" s="13" t="s">
        <v>4861</v>
      </c>
      <c r="E2800" s="13"/>
      <c r="F2800" s="14">
        <v>43119.477650463</v>
      </c>
      <c r="G2800" s="14"/>
      <c r="H2800" s="14">
        <v>43192.76875</v>
      </c>
      <c r="I2800" s="13" t="s">
        <v>1441</v>
      </c>
      <c r="J2800" s="15">
        <v>0.0</v>
      </c>
    </row>
    <row r="2801" ht="15.0" customHeight="1">
      <c r="A2801" s="13" t="s">
        <v>1342</v>
      </c>
      <c r="B2801" s="13" t="s">
        <v>1560</v>
      </c>
      <c r="C2801" s="13" t="s">
        <v>23</v>
      </c>
      <c r="D2801" s="13" t="s">
        <v>4300</v>
      </c>
      <c r="E2801" s="13"/>
      <c r="F2801" s="14">
        <v>43119.5278356481</v>
      </c>
      <c r="G2801" s="14"/>
      <c r="H2801" s="14">
        <v>43119.5402777778</v>
      </c>
      <c r="I2801" s="13" t="s">
        <v>619</v>
      </c>
      <c r="J2801" s="15">
        <v>0.0</v>
      </c>
    </row>
    <row r="2802" ht="15.0" customHeight="1">
      <c r="A2802" s="13" t="s">
        <v>133</v>
      </c>
      <c r="B2802" s="13" t="s">
        <v>379</v>
      </c>
      <c r="C2802" s="13" t="s">
        <v>23</v>
      </c>
      <c r="D2802" s="13" t="s">
        <v>3771</v>
      </c>
      <c r="E2802" s="13"/>
      <c r="F2802" s="14">
        <v>43119.5325462963</v>
      </c>
      <c r="G2802" s="14"/>
      <c r="H2802" s="14">
        <v>43544.3722222222</v>
      </c>
      <c r="I2802" s="13" t="s">
        <v>619</v>
      </c>
      <c r="J2802" s="15">
        <v>0.0</v>
      </c>
    </row>
    <row r="2803" ht="15.0" customHeight="1">
      <c r="A2803" s="13" t="s">
        <v>28</v>
      </c>
      <c r="B2803" s="13" t="s">
        <v>694</v>
      </c>
      <c r="C2803" s="13" t="s">
        <v>300</v>
      </c>
      <c r="D2803" s="13" t="s">
        <v>4861</v>
      </c>
      <c r="E2803" s="13"/>
      <c r="F2803" s="14">
        <v>43122.512025463</v>
      </c>
      <c r="G2803" s="14"/>
      <c r="H2803" s="14"/>
      <c r="I2803" s="13" t="s">
        <v>619</v>
      </c>
      <c r="J2803" s="15">
        <v>0.0</v>
      </c>
    </row>
    <row r="2804" ht="15.0" customHeight="1">
      <c r="A2804" s="13" t="s">
        <v>325</v>
      </c>
      <c r="B2804" s="13" t="s">
        <v>694</v>
      </c>
      <c r="C2804" s="13" t="s">
        <v>23</v>
      </c>
      <c r="D2804" s="13" t="s">
        <v>4395</v>
      </c>
      <c r="E2804" s="13"/>
      <c r="F2804" s="14">
        <v>43122.5421990741</v>
      </c>
      <c r="G2804" s="14"/>
      <c r="H2804" s="14">
        <v>43122.5479166667</v>
      </c>
      <c r="I2804" s="13" t="s">
        <v>619</v>
      </c>
      <c r="J2804" s="15">
        <v>0.0</v>
      </c>
    </row>
    <row r="2805" ht="15.0" customHeight="1">
      <c r="A2805" s="13" t="s">
        <v>1342</v>
      </c>
      <c r="B2805" s="13" t="s">
        <v>694</v>
      </c>
      <c r="C2805" s="13" t="s">
        <v>23</v>
      </c>
      <c r="D2805" s="13" t="s">
        <v>4300</v>
      </c>
      <c r="E2805" s="13"/>
      <c r="F2805" s="14">
        <v>43122.5439351852</v>
      </c>
      <c r="G2805" s="14"/>
      <c r="H2805" s="14">
        <v>43122.5465277778</v>
      </c>
      <c r="I2805" s="13" t="s">
        <v>619</v>
      </c>
      <c r="J2805" s="15">
        <v>0.0</v>
      </c>
    </row>
    <row r="2806" ht="15.0" customHeight="1">
      <c r="A2806" s="13" t="s">
        <v>24</v>
      </c>
      <c r="B2806" s="13" t="s">
        <v>194</v>
      </c>
      <c r="C2806" s="13" t="s">
        <v>23</v>
      </c>
      <c r="D2806" s="13" t="s">
        <v>4868</v>
      </c>
      <c r="E2806" s="13"/>
      <c r="F2806" s="14">
        <v>43122.6532638889</v>
      </c>
      <c r="G2806" s="14"/>
      <c r="H2806" s="14">
        <v>43122.6597222222</v>
      </c>
      <c r="I2806" s="13" t="s">
        <v>619</v>
      </c>
      <c r="J2806" s="15">
        <v>0.0</v>
      </c>
    </row>
    <row r="2807" ht="15.0" customHeight="1">
      <c r="A2807" s="13" t="s">
        <v>88</v>
      </c>
      <c r="B2807" s="13" t="s">
        <v>296</v>
      </c>
      <c r="C2807" s="13" t="s">
        <v>23</v>
      </c>
      <c r="D2807" s="13" t="s">
        <v>4870</v>
      </c>
      <c r="E2807" s="13"/>
      <c r="F2807" s="14">
        <v>43123.632349537</v>
      </c>
      <c r="G2807" s="14"/>
      <c r="H2807" s="14">
        <v>43126.657974537</v>
      </c>
      <c r="I2807" s="13" t="s">
        <v>4149</v>
      </c>
      <c r="J2807" s="15">
        <v>1275.0</v>
      </c>
    </row>
    <row r="2808" ht="15.0" customHeight="1">
      <c r="A2808" s="13" t="s">
        <v>325</v>
      </c>
      <c r="B2808" s="13" t="s">
        <v>518</v>
      </c>
      <c r="C2808" s="13" t="s">
        <v>23</v>
      </c>
      <c r="D2808" s="13" t="s">
        <v>3848</v>
      </c>
      <c r="E2808" s="13"/>
      <c r="F2808" s="14">
        <v>43124.3982638889</v>
      </c>
      <c r="G2808" s="14"/>
      <c r="H2808" s="14">
        <v>43124.4027777778</v>
      </c>
      <c r="I2808" s="13" t="s">
        <v>619</v>
      </c>
      <c r="J2808" s="15">
        <v>0.0</v>
      </c>
    </row>
    <row r="2809" ht="15.0" customHeight="1">
      <c r="A2809" s="13" t="s">
        <v>1342</v>
      </c>
      <c r="B2809" s="13" t="s">
        <v>518</v>
      </c>
      <c r="C2809" s="13" t="s">
        <v>23</v>
      </c>
      <c r="D2809" s="13" t="s">
        <v>4300</v>
      </c>
      <c r="E2809" s="13"/>
      <c r="F2809" s="14">
        <v>43124.4067592593</v>
      </c>
      <c r="G2809" s="14"/>
      <c r="H2809" s="14">
        <v>43124.4208333333</v>
      </c>
      <c r="I2809" s="13" t="s">
        <v>619</v>
      </c>
      <c r="J2809" s="15">
        <v>0.0</v>
      </c>
    </row>
    <row r="2810" ht="15.0" customHeight="1">
      <c r="A2810" s="13" t="s">
        <v>24</v>
      </c>
      <c r="B2810" s="13" t="s">
        <v>518</v>
      </c>
      <c r="C2810" s="13" t="s">
        <v>23</v>
      </c>
      <c r="D2810" s="13" t="s">
        <v>4305</v>
      </c>
      <c r="E2810" s="13"/>
      <c r="F2810" s="14">
        <v>43124.5246412037</v>
      </c>
      <c r="G2810" s="14"/>
      <c r="H2810" s="14">
        <v>43171.4819444444</v>
      </c>
      <c r="I2810" s="13" t="s">
        <v>619</v>
      </c>
      <c r="J2810" s="15">
        <v>0.0</v>
      </c>
    </row>
    <row r="2811" ht="15.0" customHeight="1">
      <c r="A2811" s="13" t="s">
        <v>24</v>
      </c>
      <c r="B2811" s="13" t="s">
        <v>99</v>
      </c>
      <c r="C2811" s="13" t="s">
        <v>23</v>
      </c>
      <c r="D2811" s="13" t="s">
        <v>4317</v>
      </c>
      <c r="E2811" s="13"/>
      <c r="F2811" s="14">
        <v>43124.5363657407</v>
      </c>
      <c r="G2811" s="14"/>
      <c r="H2811" s="14">
        <v>43171.4868055556</v>
      </c>
      <c r="I2811" s="13" t="s">
        <v>619</v>
      </c>
      <c r="J2811" s="15">
        <v>0.0</v>
      </c>
    </row>
    <row r="2812" ht="15.0" customHeight="1">
      <c r="A2812" s="13" t="s">
        <v>133</v>
      </c>
      <c r="B2812" s="13" t="s">
        <v>296</v>
      </c>
      <c r="C2812" s="13" t="s">
        <v>23</v>
      </c>
      <c r="D2812" s="13" t="s">
        <v>4876</v>
      </c>
      <c r="E2812" s="13"/>
      <c r="F2812" s="14">
        <v>43124.5773842593</v>
      </c>
      <c r="G2812" s="14"/>
      <c r="H2812" s="14">
        <v>43152.5520833333</v>
      </c>
      <c r="I2812" s="13" t="s">
        <v>619</v>
      </c>
      <c r="J2812" s="15">
        <v>0.0</v>
      </c>
    </row>
    <row r="2813" ht="15.0" customHeight="1">
      <c r="A2813" s="13" t="s">
        <v>32</v>
      </c>
      <c r="B2813" s="13" t="s">
        <v>91</v>
      </c>
      <c r="C2813" s="13" t="s">
        <v>23</v>
      </c>
      <c r="D2813" s="13" t="s">
        <v>4878</v>
      </c>
      <c r="E2813" s="13"/>
      <c r="F2813" s="14">
        <v>43124.5910185185</v>
      </c>
      <c r="G2813" s="14"/>
      <c r="H2813" s="14">
        <v>43139.5673611111</v>
      </c>
      <c r="I2813" s="13" t="s">
        <v>619</v>
      </c>
      <c r="J2813" s="15">
        <v>0.0</v>
      </c>
    </row>
    <row r="2814" ht="15.0" customHeight="1">
      <c r="A2814" s="13" t="s">
        <v>32</v>
      </c>
      <c r="B2814" s="13" t="s">
        <v>435</v>
      </c>
      <c r="C2814" s="13" t="s">
        <v>23</v>
      </c>
      <c r="D2814" s="13" t="s">
        <v>4880</v>
      </c>
      <c r="E2814" s="13"/>
      <c r="F2814" s="14">
        <v>43124.5935532407</v>
      </c>
      <c r="G2814" s="14"/>
      <c r="H2814" s="14">
        <v>43171.4784722222</v>
      </c>
      <c r="I2814" s="13" t="s">
        <v>619</v>
      </c>
      <c r="J2814" s="15">
        <v>0.0</v>
      </c>
    </row>
    <row r="2815" ht="15.0" customHeight="1">
      <c r="A2815" s="13" t="s">
        <v>32</v>
      </c>
      <c r="B2815" s="13" t="s">
        <v>296</v>
      </c>
      <c r="C2815" s="13" t="s">
        <v>23</v>
      </c>
      <c r="D2815" s="13" t="s">
        <v>4882</v>
      </c>
      <c r="E2815" s="13"/>
      <c r="F2815" s="14">
        <v>43124.6147222222</v>
      </c>
      <c r="G2815" s="14"/>
      <c r="H2815" s="14">
        <v>43171.4847222222</v>
      </c>
      <c r="I2815" s="13" t="s">
        <v>619</v>
      </c>
      <c r="J2815" s="15">
        <v>0.0</v>
      </c>
    </row>
    <row r="2816" ht="15.0" customHeight="1">
      <c r="A2816" s="13" t="s">
        <v>32</v>
      </c>
      <c r="B2816" s="13" t="s">
        <v>645</v>
      </c>
      <c r="C2816" s="13" t="s">
        <v>23</v>
      </c>
      <c r="D2816" s="13" t="s">
        <v>4884</v>
      </c>
      <c r="E2816" s="13"/>
      <c r="F2816" s="14">
        <v>43124.649212963</v>
      </c>
      <c r="G2816" s="14"/>
      <c r="H2816" s="14">
        <v>43171.4736111111</v>
      </c>
      <c r="I2816" s="13" t="s">
        <v>619</v>
      </c>
      <c r="J2816" s="15">
        <v>0.0</v>
      </c>
    </row>
    <row r="2817" ht="15.0" customHeight="1">
      <c r="A2817" s="13" t="s">
        <v>325</v>
      </c>
      <c r="B2817" s="13" t="s">
        <v>261</v>
      </c>
      <c r="C2817" s="13" t="s">
        <v>23</v>
      </c>
      <c r="D2817" s="13" t="s">
        <v>4589</v>
      </c>
      <c r="E2817" s="13"/>
      <c r="F2817" s="14">
        <v>43125.2893981481</v>
      </c>
      <c r="G2817" s="14"/>
      <c r="H2817" s="14">
        <v>43125.4118055556</v>
      </c>
      <c r="I2817" s="13" t="s">
        <v>619</v>
      </c>
      <c r="J2817" s="15">
        <v>0.0</v>
      </c>
    </row>
    <row r="2818" ht="15.0" customHeight="1">
      <c r="A2818" s="13" t="s">
        <v>24</v>
      </c>
      <c r="B2818" s="13" t="s">
        <v>190</v>
      </c>
      <c r="C2818" s="13" t="s">
        <v>23</v>
      </c>
      <c r="D2818" s="13" t="s">
        <v>4887</v>
      </c>
      <c r="E2818" s="13"/>
      <c r="F2818" s="14">
        <v>43125.4234143518</v>
      </c>
      <c r="G2818" s="14"/>
      <c r="H2818" s="14">
        <v>43333.3763888889</v>
      </c>
      <c r="I2818" s="13" t="s">
        <v>619</v>
      </c>
      <c r="J2818" s="15">
        <v>0.0</v>
      </c>
    </row>
    <row r="2819" ht="15.0" customHeight="1">
      <c r="A2819" s="13" t="s">
        <v>28</v>
      </c>
      <c r="B2819" s="13" t="s">
        <v>940</v>
      </c>
      <c r="C2819" s="13" t="s">
        <v>23</v>
      </c>
      <c r="D2819" s="13" t="s">
        <v>2474</v>
      </c>
      <c r="E2819" s="13"/>
      <c r="F2819" s="14">
        <v>43125.4492013889</v>
      </c>
      <c r="G2819" s="14"/>
      <c r="H2819" s="14">
        <v>43257.3451388889</v>
      </c>
      <c r="I2819" s="13" t="s">
        <v>1441</v>
      </c>
      <c r="J2819" s="15">
        <v>0.0</v>
      </c>
    </row>
    <row r="2820" ht="15.0" customHeight="1">
      <c r="A2820" s="13" t="s">
        <v>24</v>
      </c>
      <c r="B2820" s="13" t="s">
        <v>299</v>
      </c>
      <c r="C2820" s="13" t="s">
        <v>23</v>
      </c>
      <c r="D2820" s="13" t="s">
        <v>4890</v>
      </c>
      <c r="E2820" s="13"/>
      <c r="F2820" s="14">
        <v>43125.6475810185</v>
      </c>
      <c r="G2820" s="14"/>
      <c r="H2820" s="14">
        <v>43129.43125</v>
      </c>
      <c r="I2820" s="13" t="s">
        <v>619</v>
      </c>
      <c r="J2820" s="15">
        <v>0.0</v>
      </c>
    </row>
    <row r="2821" ht="15.0" customHeight="1">
      <c r="A2821" s="13" t="s">
        <v>502</v>
      </c>
      <c r="B2821" s="13" t="s">
        <v>386</v>
      </c>
      <c r="C2821" s="13" t="s">
        <v>23</v>
      </c>
      <c r="D2821" s="13" t="s">
        <v>4737</v>
      </c>
      <c r="E2821" s="13"/>
      <c r="F2821" s="14">
        <v>43126.4124768519</v>
      </c>
      <c r="G2821" s="14"/>
      <c r="H2821" s="14">
        <v>43404.4777777778</v>
      </c>
      <c r="I2821" s="13" t="s">
        <v>619</v>
      </c>
      <c r="J2821" s="15">
        <v>0.0</v>
      </c>
    </row>
    <row r="2822" ht="15.0" customHeight="1">
      <c r="A2822" s="13" t="s">
        <v>2749</v>
      </c>
      <c r="B2822" s="13" t="s">
        <v>296</v>
      </c>
      <c r="C2822" s="13" t="s">
        <v>23</v>
      </c>
      <c r="D2822" s="13" t="s">
        <v>4893</v>
      </c>
      <c r="E2822" s="13"/>
      <c r="F2822" s="14">
        <v>43126.4167476852</v>
      </c>
      <c r="G2822" s="14"/>
      <c r="H2822" s="14">
        <v>43385.5486111111</v>
      </c>
      <c r="I2822" s="13" t="s">
        <v>619</v>
      </c>
      <c r="J2822" s="15">
        <v>0.0</v>
      </c>
    </row>
    <row r="2823" ht="15.0" customHeight="1">
      <c r="A2823" s="13"/>
      <c r="B2823" s="13" t="s">
        <v>296</v>
      </c>
      <c r="C2823" s="13" t="s">
        <v>23</v>
      </c>
      <c r="D2823" s="13"/>
      <c r="E2823" s="13"/>
      <c r="F2823" s="14">
        <v>43127.4518634259</v>
      </c>
      <c r="G2823" s="14"/>
      <c r="H2823" s="14">
        <v>43511.4277777778</v>
      </c>
      <c r="I2823" s="13" t="s">
        <v>619</v>
      </c>
      <c r="J2823" s="15">
        <v>0.0</v>
      </c>
    </row>
    <row r="2824" ht="15.0" customHeight="1">
      <c r="A2824" s="13" t="s">
        <v>1342</v>
      </c>
      <c r="B2824" s="13" t="s">
        <v>299</v>
      </c>
      <c r="C2824" s="13" t="s">
        <v>23</v>
      </c>
      <c r="D2824" s="13" t="s">
        <v>4300</v>
      </c>
      <c r="E2824" s="13"/>
      <c r="F2824" s="14">
        <v>43129.419537037</v>
      </c>
      <c r="G2824" s="14"/>
      <c r="H2824" s="14">
        <v>43129.4284722222</v>
      </c>
      <c r="I2824" s="13" t="s">
        <v>619</v>
      </c>
      <c r="J2824" s="15">
        <v>0.0</v>
      </c>
    </row>
    <row r="2825" ht="15.0" customHeight="1">
      <c r="A2825" s="13" t="s">
        <v>24</v>
      </c>
      <c r="B2825" s="13" t="s">
        <v>190</v>
      </c>
      <c r="C2825" s="13" t="s">
        <v>23</v>
      </c>
      <c r="D2825" s="13" t="s">
        <v>4896</v>
      </c>
      <c r="E2825" s="13"/>
      <c r="F2825" s="14">
        <v>43129.4394907407</v>
      </c>
      <c r="G2825" s="14"/>
      <c r="H2825" s="14">
        <v>43287.5895833333</v>
      </c>
      <c r="I2825" s="13" t="s">
        <v>619</v>
      </c>
      <c r="J2825" s="15">
        <v>0.0</v>
      </c>
    </row>
    <row r="2826" ht="15.0" customHeight="1">
      <c r="A2826" s="13" t="s">
        <v>502</v>
      </c>
      <c r="B2826" s="13" t="s">
        <v>296</v>
      </c>
      <c r="C2826" s="13" t="s">
        <v>23</v>
      </c>
      <c r="D2826" s="13" t="s">
        <v>4898</v>
      </c>
      <c r="E2826" s="13"/>
      <c r="F2826" s="14">
        <v>43131.4499768519</v>
      </c>
      <c r="G2826" s="14"/>
      <c r="H2826" s="14">
        <v>43256.4656018519</v>
      </c>
      <c r="I2826" s="13" t="s">
        <v>4149</v>
      </c>
      <c r="J2826" s="15">
        <v>720.0</v>
      </c>
    </row>
    <row r="2827" ht="15.0" customHeight="1">
      <c r="A2827" s="13" t="s">
        <v>502</v>
      </c>
      <c r="B2827" s="13" t="s">
        <v>296</v>
      </c>
      <c r="C2827" s="13" t="s">
        <v>23</v>
      </c>
      <c r="D2827" s="13" t="s">
        <v>4900</v>
      </c>
      <c r="E2827" s="13"/>
      <c r="F2827" s="14">
        <v>43136.3364351852</v>
      </c>
      <c r="G2827" s="14"/>
      <c r="H2827" s="14">
        <v>43272.5972222222</v>
      </c>
      <c r="I2827" s="13" t="s">
        <v>4149</v>
      </c>
      <c r="J2827" s="15">
        <v>900.0</v>
      </c>
    </row>
    <row r="2828" ht="15.0" customHeight="1">
      <c r="A2828" s="13" t="s">
        <v>59</v>
      </c>
      <c r="B2828" s="13" t="s">
        <v>1396</v>
      </c>
      <c r="C2828" s="13" t="s">
        <v>23</v>
      </c>
      <c r="D2828" s="13" t="s">
        <v>3647</v>
      </c>
      <c r="E2828" s="13"/>
      <c r="F2828" s="14">
        <v>43136.3487847222</v>
      </c>
      <c r="G2828" s="14"/>
      <c r="H2828" s="14">
        <v>45399.4627662037</v>
      </c>
      <c r="I2828" s="13" t="s">
        <v>4691</v>
      </c>
      <c r="J2828" s="15">
        <v>0.0</v>
      </c>
    </row>
    <row r="2829" ht="15.0" customHeight="1">
      <c r="A2829" s="13" t="s">
        <v>1411</v>
      </c>
      <c r="B2829" s="13" t="s">
        <v>296</v>
      </c>
      <c r="C2829" s="13" t="s">
        <v>23</v>
      </c>
      <c r="D2829" s="13" t="s">
        <v>4581</v>
      </c>
      <c r="E2829" s="13"/>
      <c r="F2829" s="14">
        <v>43136.5456944444</v>
      </c>
      <c r="G2829" s="14"/>
      <c r="H2829" s="14">
        <v>43573.3902777778</v>
      </c>
      <c r="I2829" s="13" t="s">
        <v>619</v>
      </c>
      <c r="J2829" s="15">
        <v>0.0</v>
      </c>
    </row>
    <row r="2830" ht="15.0" customHeight="1">
      <c r="A2830" s="13" t="s">
        <v>59</v>
      </c>
      <c r="B2830" s="13" t="s">
        <v>132</v>
      </c>
      <c r="C2830" s="13" t="s">
        <v>23</v>
      </c>
      <c r="D2830" s="13" t="s">
        <v>4904</v>
      </c>
      <c r="E2830" s="13"/>
      <c r="F2830" s="14">
        <v>43136.6105555556</v>
      </c>
      <c r="G2830" s="14"/>
      <c r="H2830" s="14">
        <v>43511.4298611111</v>
      </c>
      <c r="I2830" s="13" t="s">
        <v>4691</v>
      </c>
      <c r="J2830" s="15">
        <v>0.0</v>
      </c>
    </row>
    <row r="2831" ht="15.0" customHeight="1">
      <c r="A2831" s="13" t="s">
        <v>59</v>
      </c>
      <c r="B2831" s="13" t="s">
        <v>296</v>
      </c>
      <c r="C2831" s="13" t="s">
        <v>23</v>
      </c>
      <c r="D2831" s="13" t="s">
        <v>4904</v>
      </c>
      <c r="E2831" s="13"/>
      <c r="F2831" s="14">
        <v>43136.6134259259</v>
      </c>
      <c r="G2831" s="14"/>
      <c r="H2831" s="14">
        <v>43185.4201388889</v>
      </c>
      <c r="I2831" s="13" t="s">
        <v>4691</v>
      </c>
      <c r="J2831" s="15">
        <v>0.0</v>
      </c>
    </row>
    <row r="2832" ht="15.0" customHeight="1">
      <c r="A2832" s="13" t="s">
        <v>502</v>
      </c>
      <c r="B2832" s="13" t="s">
        <v>296</v>
      </c>
      <c r="C2832" s="13" t="s">
        <v>23</v>
      </c>
      <c r="D2832" s="13" t="s">
        <v>4907</v>
      </c>
      <c r="E2832" s="13"/>
      <c r="F2832" s="14">
        <v>43137.4056134259</v>
      </c>
      <c r="G2832" s="14"/>
      <c r="H2832" s="14">
        <v>43195.7826388889</v>
      </c>
      <c r="I2832" s="13" t="s">
        <v>4131</v>
      </c>
      <c r="J2832" s="15">
        <v>0.0</v>
      </c>
    </row>
    <row r="2833" ht="15.0" customHeight="1">
      <c r="A2833" s="13" t="s">
        <v>92</v>
      </c>
      <c r="B2833" s="13" t="s">
        <v>645</v>
      </c>
      <c r="C2833" s="13" t="s">
        <v>23</v>
      </c>
      <c r="D2833" s="13" t="s">
        <v>635</v>
      </c>
      <c r="E2833" s="13"/>
      <c r="F2833" s="14">
        <v>43137.4119907407</v>
      </c>
      <c r="G2833" s="14"/>
      <c r="H2833" s="14">
        <v>43137.4291666667</v>
      </c>
      <c r="I2833" s="13" t="s">
        <v>619</v>
      </c>
      <c r="J2833" s="15">
        <v>0.0</v>
      </c>
    </row>
    <row r="2834" ht="15.0" customHeight="1">
      <c r="A2834" s="13" t="s">
        <v>325</v>
      </c>
      <c r="B2834" s="13" t="s">
        <v>488</v>
      </c>
      <c r="C2834" s="13" t="s">
        <v>23</v>
      </c>
      <c r="D2834" s="13" t="s">
        <v>3964</v>
      </c>
      <c r="E2834" s="13"/>
      <c r="F2834" s="14">
        <v>43139.5649189815</v>
      </c>
      <c r="G2834" s="14"/>
      <c r="H2834" s="14">
        <v>43145.4291666667</v>
      </c>
      <c r="I2834" s="13" t="s">
        <v>619</v>
      </c>
      <c r="J2834" s="15">
        <v>0.0</v>
      </c>
    </row>
    <row r="2835" ht="15.0" customHeight="1">
      <c r="A2835" s="13" t="s">
        <v>133</v>
      </c>
      <c r="B2835" s="13" t="s">
        <v>296</v>
      </c>
      <c r="C2835" s="13" t="s">
        <v>23</v>
      </c>
      <c r="D2835" s="13" t="s">
        <v>4911</v>
      </c>
      <c r="E2835" s="13"/>
      <c r="F2835" s="14">
        <v>43143.3762384259</v>
      </c>
      <c r="G2835" s="14"/>
      <c r="H2835" s="14">
        <v>43222.6465277778</v>
      </c>
      <c r="I2835" s="13" t="s">
        <v>619</v>
      </c>
      <c r="J2835" s="15">
        <v>0.0</v>
      </c>
    </row>
    <row r="2836" ht="15.0" customHeight="1">
      <c r="A2836" s="13" t="s">
        <v>49</v>
      </c>
      <c r="B2836" s="13" t="s">
        <v>91</v>
      </c>
      <c r="C2836" s="13" t="s">
        <v>23</v>
      </c>
      <c r="D2836" s="13" t="s">
        <v>4913</v>
      </c>
      <c r="E2836" s="13"/>
      <c r="F2836" s="14">
        <v>43144.5152893519</v>
      </c>
      <c r="G2836" s="14"/>
      <c r="H2836" s="14">
        <v>43152.5534722222</v>
      </c>
      <c r="I2836" s="13" t="s">
        <v>619</v>
      </c>
      <c r="J2836" s="15">
        <v>0.0</v>
      </c>
    </row>
    <row r="2837" ht="15.0" customHeight="1">
      <c r="A2837" s="13" t="s">
        <v>32</v>
      </c>
      <c r="B2837" s="13" t="s">
        <v>488</v>
      </c>
      <c r="C2837" s="13" t="s">
        <v>23</v>
      </c>
      <c r="D2837" s="13" t="s">
        <v>4915</v>
      </c>
      <c r="E2837" s="13"/>
      <c r="F2837" s="14">
        <v>43145.3616203704</v>
      </c>
      <c r="G2837" s="14"/>
      <c r="H2837" s="14">
        <v>43145.5319444444</v>
      </c>
      <c r="I2837" s="13" t="s">
        <v>619</v>
      </c>
      <c r="J2837" s="15">
        <v>0.0</v>
      </c>
    </row>
    <row r="2838" ht="15.0" customHeight="1">
      <c r="A2838" s="13" t="s">
        <v>1342</v>
      </c>
      <c r="B2838" s="13" t="s">
        <v>828</v>
      </c>
      <c r="C2838" s="13" t="s">
        <v>23</v>
      </c>
      <c r="D2838" s="13" t="s">
        <v>4300</v>
      </c>
      <c r="E2838" s="13"/>
      <c r="F2838" s="14">
        <v>43145.531712963</v>
      </c>
      <c r="G2838" s="14"/>
      <c r="H2838" s="14">
        <v>43145.5409722222</v>
      </c>
      <c r="I2838" s="13" t="s">
        <v>619</v>
      </c>
      <c r="J2838" s="15">
        <v>0.0</v>
      </c>
    </row>
    <row r="2839" ht="15.0" customHeight="1">
      <c r="A2839" s="13" t="s">
        <v>92</v>
      </c>
      <c r="B2839" s="13" t="s">
        <v>247</v>
      </c>
      <c r="C2839" s="13" t="s">
        <v>23</v>
      </c>
      <c r="D2839" s="13" t="s">
        <v>635</v>
      </c>
      <c r="E2839" s="13"/>
      <c r="F2839" s="14">
        <v>43146.4173032407</v>
      </c>
      <c r="G2839" s="14"/>
      <c r="H2839" s="14">
        <v>43152.6027777778</v>
      </c>
      <c r="I2839" s="13" t="s">
        <v>619</v>
      </c>
      <c r="J2839" s="15">
        <v>0.0</v>
      </c>
    </row>
    <row r="2840" ht="15.0" customHeight="1">
      <c r="A2840" s="13" t="s">
        <v>325</v>
      </c>
      <c r="B2840" s="13" t="s">
        <v>123</v>
      </c>
      <c r="C2840" s="13" t="s">
        <v>23</v>
      </c>
      <c r="D2840" s="13" t="s">
        <v>4919</v>
      </c>
      <c r="E2840" s="13"/>
      <c r="F2840" s="14">
        <v>43146.4520949074</v>
      </c>
      <c r="G2840" s="14"/>
      <c r="H2840" s="14">
        <v>43251.4430555556</v>
      </c>
      <c r="I2840" s="13" t="s">
        <v>619</v>
      </c>
      <c r="J2840" s="15">
        <v>0.0</v>
      </c>
    </row>
    <row r="2841" ht="15.0" customHeight="1">
      <c r="A2841" s="13" t="s">
        <v>1342</v>
      </c>
      <c r="B2841" s="13" t="s">
        <v>590</v>
      </c>
      <c r="C2841" s="13" t="s">
        <v>23</v>
      </c>
      <c r="D2841" s="13" t="s">
        <v>4300</v>
      </c>
      <c r="E2841" s="13"/>
      <c r="F2841" s="14">
        <v>43147.4846412037</v>
      </c>
      <c r="G2841" s="14"/>
      <c r="H2841" s="14">
        <v>43147.4951388889</v>
      </c>
      <c r="I2841" s="13" t="s">
        <v>619</v>
      </c>
      <c r="J2841" s="15">
        <v>0.0</v>
      </c>
    </row>
    <row r="2842" ht="15.0" customHeight="1">
      <c r="A2842" s="13" t="s">
        <v>24</v>
      </c>
      <c r="B2842" s="13" t="s">
        <v>1033</v>
      </c>
      <c r="C2842" s="13" t="s">
        <v>23</v>
      </c>
      <c r="D2842" s="13" t="s">
        <v>4740</v>
      </c>
      <c r="E2842" s="13"/>
      <c r="F2842" s="14">
        <v>43151.3467013889</v>
      </c>
      <c r="G2842" s="14"/>
      <c r="H2842" s="14">
        <v>43402.6541666667</v>
      </c>
      <c r="I2842" s="13" t="s">
        <v>619</v>
      </c>
      <c r="J2842" s="15">
        <v>0.0</v>
      </c>
    </row>
    <row r="2843" ht="15.0" customHeight="1">
      <c r="A2843" s="13" t="s">
        <v>92</v>
      </c>
      <c r="B2843" s="13" t="s">
        <v>1033</v>
      </c>
      <c r="C2843" s="13" t="s">
        <v>23</v>
      </c>
      <c r="D2843" s="13" t="s">
        <v>4923</v>
      </c>
      <c r="E2843" s="13"/>
      <c r="F2843" s="14">
        <v>43151.3482291667</v>
      </c>
      <c r="G2843" s="14"/>
      <c r="H2843" s="14">
        <v>43567.3527777778</v>
      </c>
      <c r="I2843" s="13" t="s">
        <v>619</v>
      </c>
      <c r="J2843" s="15">
        <v>0.0</v>
      </c>
    </row>
    <row r="2844" ht="15.0" customHeight="1">
      <c r="A2844" s="13" t="s">
        <v>133</v>
      </c>
      <c r="B2844" s="13" t="s">
        <v>1033</v>
      </c>
      <c r="C2844" s="13" t="s">
        <v>23</v>
      </c>
      <c r="D2844" s="13" t="s">
        <v>4925</v>
      </c>
      <c r="E2844" s="13"/>
      <c r="F2844" s="14">
        <v>43151.350462963</v>
      </c>
      <c r="G2844" s="14"/>
      <c r="H2844" s="14">
        <v>43171.4958333333</v>
      </c>
      <c r="I2844" s="13" t="s">
        <v>619</v>
      </c>
      <c r="J2844" s="15">
        <v>0.0</v>
      </c>
    </row>
    <row r="2845" ht="15.0" customHeight="1">
      <c r="A2845" s="13" t="s">
        <v>325</v>
      </c>
      <c r="B2845" s="13" t="s">
        <v>296</v>
      </c>
      <c r="C2845" s="13" t="s">
        <v>23</v>
      </c>
      <c r="D2845" s="13" t="s">
        <v>4927</v>
      </c>
      <c r="E2845" s="13"/>
      <c r="F2845" s="14">
        <v>43152.4347685185</v>
      </c>
      <c r="G2845" s="14"/>
      <c r="H2845" s="14">
        <v>43578.5458333333</v>
      </c>
      <c r="I2845" s="13" t="s">
        <v>619</v>
      </c>
      <c r="J2845" s="15">
        <v>0.0</v>
      </c>
    </row>
    <row r="2846" ht="15.0" customHeight="1">
      <c r="A2846" s="13" t="s">
        <v>88</v>
      </c>
      <c r="B2846" s="13" t="s">
        <v>296</v>
      </c>
      <c r="C2846" s="13" t="s">
        <v>23</v>
      </c>
      <c r="D2846" s="13" t="s">
        <v>4929</v>
      </c>
      <c r="E2846" s="13"/>
      <c r="F2846" s="14">
        <v>43157.3448611111</v>
      </c>
      <c r="G2846" s="14"/>
      <c r="H2846" s="14">
        <v>43272.6</v>
      </c>
      <c r="I2846" s="13" t="s">
        <v>4149</v>
      </c>
      <c r="J2846" s="15">
        <v>900.0</v>
      </c>
    </row>
    <row r="2847" ht="15.0" customHeight="1">
      <c r="A2847" s="13" t="s">
        <v>32</v>
      </c>
      <c r="B2847" s="13" t="s">
        <v>296</v>
      </c>
      <c r="C2847" s="13" t="s">
        <v>23</v>
      </c>
      <c r="D2847" s="13" t="s">
        <v>4931</v>
      </c>
      <c r="E2847" s="13"/>
      <c r="F2847" s="14">
        <v>43157.5826736111</v>
      </c>
      <c r="G2847" s="14"/>
      <c r="H2847" s="14">
        <v>43543.6111111111</v>
      </c>
      <c r="I2847" s="13" t="s">
        <v>619</v>
      </c>
      <c r="J2847" s="15">
        <v>0.0</v>
      </c>
    </row>
    <row r="2848" ht="15.0" customHeight="1">
      <c r="A2848" s="13" t="s">
        <v>24</v>
      </c>
      <c r="B2848" s="13" t="s">
        <v>132</v>
      </c>
      <c r="C2848" s="13" t="s">
        <v>23</v>
      </c>
      <c r="D2848" s="13" t="s">
        <v>1808</v>
      </c>
      <c r="E2848" s="13"/>
      <c r="F2848" s="14">
        <v>43158.4740740741</v>
      </c>
      <c r="G2848" s="14"/>
      <c r="H2848" s="14">
        <v>43158.4895833333</v>
      </c>
      <c r="I2848" s="13" t="s">
        <v>619</v>
      </c>
      <c r="J2848" s="15">
        <v>0.0</v>
      </c>
    </row>
    <row r="2849" ht="15.0" customHeight="1">
      <c r="A2849" s="13" t="s">
        <v>24</v>
      </c>
      <c r="B2849" s="13" t="s">
        <v>194</v>
      </c>
      <c r="C2849" s="13" t="s">
        <v>23</v>
      </c>
      <c r="D2849" s="13" t="s">
        <v>4934</v>
      </c>
      <c r="E2849" s="13"/>
      <c r="F2849" s="14">
        <v>43158.5073148148</v>
      </c>
      <c r="G2849" s="14"/>
      <c r="H2849" s="14">
        <v>43158.5090277778</v>
      </c>
      <c r="I2849" s="13" t="s">
        <v>619</v>
      </c>
      <c r="J2849" s="15">
        <v>0.0</v>
      </c>
    </row>
    <row r="2850" ht="15.0" customHeight="1">
      <c r="A2850" s="13" t="s">
        <v>1342</v>
      </c>
      <c r="B2850" s="13" t="s">
        <v>379</v>
      </c>
      <c r="C2850" s="13" t="s">
        <v>23</v>
      </c>
      <c r="D2850" s="13" t="s">
        <v>4300</v>
      </c>
      <c r="E2850" s="13"/>
      <c r="F2850" s="14">
        <v>43158.5825</v>
      </c>
      <c r="G2850" s="14"/>
      <c r="H2850" s="14">
        <v>43158.5868055556</v>
      </c>
      <c r="I2850" s="13" t="s">
        <v>619</v>
      </c>
      <c r="J2850" s="15">
        <v>0.0</v>
      </c>
    </row>
    <row r="2851" ht="15.0" customHeight="1">
      <c r="A2851" s="13" t="s">
        <v>32</v>
      </c>
      <c r="B2851" s="13" t="s">
        <v>118</v>
      </c>
      <c r="C2851" s="13" t="s">
        <v>23</v>
      </c>
      <c r="D2851" s="13" t="s">
        <v>2383</v>
      </c>
      <c r="E2851" s="13"/>
      <c r="F2851" s="14">
        <v>43158.603125</v>
      </c>
      <c r="G2851" s="14"/>
      <c r="H2851" s="14">
        <v>43158.6291666667</v>
      </c>
      <c r="I2851" s="13" t="s">
        <v>619</v>
      </c>
      <c r="J2851" s="15">
        <v>0.0</v>
      </c>
    </row>
    <row r="2852" ht="15.0" customHeight="1">
      <c r="A2852" s="13" t="s">
        <v>1342</v>
      </c>
      <c r="B2852" s="13" t="s">
        <v>118</v>
      </c>
      <c r="C2852" s="13" t="s">
        <v>23</v>
      </c>
      <c r="D2852" s="13" t="s">
        <v>4300</v>
      </c>
      <c r="E2852" s="13"/>
      <c r="F2852" s="14">
        <v>43158.625787037</v>
      </c>
      <c r="G2852" s="14"/>
      <c r="H2852" s="14">
        <v>43158.6270833333</v>
      </c>
      <c r="I2852" s="13" t="s">
        <v>619</v>
      </c>
      <c r="J2852" s="15">
        <v>0.0</v>
      </c>
    </row>
    <row r="2853" ht="15.0" customHeight="1">
      <c r="A2853" s="13" t="s">
        <v>24</v>
      </c>
      <c r="B2853" s="13" t="s">
        <v>111</v>
      </c>
      <c r="C2853" s="13" t="s">
        <v>23</v>
      </c>
      <c r="D2853" s="13" t="s">
        <v>4939</v>
      </c>
      <c r="E2853" s="13"/>
      <c r="F2853" s="14">
        <v>43159.4741898148</v>
      </c>
      <c r="G2853" s="14"/>
      <c r="H2853" s="14">
        <v>43171.4888888889</v>
      </c>
      <c r="I2853" s="13" t="s">
        <v>619</v>
      </c>
      <c r="J2853" s="15">
        <v>0.0</v>
      </c>
    </row>
    <row r="2854" ht="15.0" customHeight="1">
      <c r="A2854" s="13" t="s">
        <v>24</v>
      </c>
      <c r="B2854" s="13" t="s">
        <v>261</v>
      </c>
      <c r="C2854" s="13" t="s">
        <v>23</v>
      </c>
      <c r="D2854" s="13" t="s">
        <v>3743</v>
      </c>
      <c r="E2854" s="13"/>
      <c r="F2854" s="14">
        <v>43161.4338888889</v>
      </c>
      <c r="G2854" s="14"/>
      <c r="H2854" s="14">
        <v>43161.4944444444</v>
      </c>
      <c r="I2854" s="13" t="s">
        <v>619</v>
      </c>
      <c r="J2854" s="15">
        <v>0.0</v>
      </c>
    </row>
    <row r="2855" ht="15.0" customHeight="1">
      <c r="A2855" s="13" t="s">
        <v>24</v>
      </c>
      <c r="B2855" s="13" t="s">
        <v>419</v>
      </c>
      <c r="C2855" s="13" t="s">
        <v>23</v>
      </c>
      <c r="D2855" s="13" t="s">
        <v>1872</v>
      </c>
      <c r="E2855" s="13"/>
      <c r="F2855" s="14">
        <v>43161.4438541667</v>
      </c>
      <c r="G2855" s="14"/>
      <c r="H2855" s="14">
        <v>43161.4729166667</v>
      </c>
      <c r="I2855" s="13" t="s">
        <v>619</v>
      </c>
      <c r="J2855" s="15">
        <v>0.0</v>
      </c>
    </row>
    <row r="2856" ht="15.0" customHeight="1">
      <c r="A2856" s="13" t="s">
        <v>24</v>
      </c>
      <c r="B2856" s="13" t="s">
        <v>645</v>
      </c>
      <c r="C2856" s="13" t="s">
        <v>23</v>
      </c>
      <c r="D2856" s="13" t="s">
        <v>4943</v>
      </c>
      <c r="E2856" s="13"/>
      <c r="F2856" s="14">
        <v>43161.5196064815</v>
      </c>
      <c r="G2856" s="14"/>
      <c r="H2856" s="14">
        <v>43161.5236111111</v>
      </c>
      <c r="I2856" s="13" t="s">
        <v>619</v>
      </c>
      <c r="J2856" s="15">
        <v>0.0</v>
      </c>
    </row>
    <row r="2857" ht="15.0" customHeight="1">
      <c r="A2857" s="13" t="s">
        <v>59</v>
      </c>
      <c r="B2857" s="13" t="s">
        <v>176</v>
      </c>
      <c r="C2857" s="13" t="s">
        <v>23</v>
      </c>
      <c r="D2857" s="13" t="s">
        <v>4945</v>
      </c>
      <c r="E2857" s="13" t="s">
        <v>4946</v>
      </c>
      <c r="F2857" s="14">
        <v>43164.3693865741</v>
      </c>
      <c r="G2857" s="14"/>
      <c r="H2857" s="14">
        <v>43207.3916666667</v>
      </c>
      <c r="I2857" s="13" t="s">
        <v>4691</v>
      </c>
      <c r="J2857" s="15">
        <v>0.0</v>
      </c>
    </row>
    <row r="2858" ht="15.0" customHeight="1">
      <c r="A2858" s="13" t="s">
        <v>59</v>
      </c>
      <c r="B2858" s="13" t="s">
        <v>518</v>
      </c>
      <c r="C2858" s="13" t="s">
        <v>23</v>
      </c>
      <c r="D2858" s="13" t="s">
        <v>4945</v>
      </c>
      <c r="E2858" s="13" t="s">
        <v>4948</v>
      </c>
      <c r="F2858" s="14">
        <v>43164.3722222222</v>
      </c>
      <c r="G2858" s="14"/>
      <c r="H2858" s="14">
        <v>43199.4972222222</v>
      </c>
      <c r="I2858" s="13" t="s">
        <v>4691</v>
      </c>
      <c r="J2858" s="15">
        <v>0.0</v>
      </c>
    </row>
    <row r="2859" ht="15.0" customHeight="1">
      <c r="A2859" s="13" t="s">
        <v>133</v>
      </c>
      <c r="B2859" s="13" t="s">
        <v>176</v>
      </c>
      <c r="C2859" s="13" t="s">
        <v>23</v>
      </c>
      <c r="D2859" s="13" t="s">
        <v>4950</v>
      </c>
      <c r="E2859" s="13"/>
      <c r="F2859" s="14">
        <v>43164.3878240741</v>
      </c>
      <c r="G2859" s="14"/>
      <c r="H2859" s="14">
        <v>43334.59375</v>
      </c>
      <c r="I2859" s="13" t="s">
        <v>4951</v>
      </c>
      <c r="J2859" s="15">
        <v>0.0</v>
      </c>
    </row>
    <row r="2860" ht="15.0" customHeight="1">
      <c r="A2860" s="13" t="s">
        <v>1342</v>
      </c>
      <c r="B2860" s="13" t="s">
        <v>81</v>
      </c>
      <c r="C2860" s="13" t="s">
        <v>23</v>
      </c>
      <c r="D2860" s="13" t="s">
        <v>4300</v>
      </c>
      <c r="E2860" s="13"/>
      <c r="F2860" s="14">
        <v>43166.3970601852</v>
      </c>
      <c r="G2860" s="14"/>
      <c r="H2860" s="14">
        <v>43201.4784722222</v>
      </c>
      <c r="I2860" s="13" t="s">
        <v>619</v>
      </c>
      <c r="J2860" s="15">
        <v>0.0</v>
      </c>
    </row>
    <row r="2861" ht="15.0" customHeight="1">
      <c r="A2861" s="13"/>
      <c r="B2861" s="13" t="s">
        <v>194</v>
      </c>
      <c r="C2861" s="13" t="s">
        <v>23</v>
      </c>
      <c r="D2861" s="13" t="s">
        <v>4300</v>
      </c>
      <c r="E2861" s="13"/>
      <c r="F2861" s="14">
        <v>43166.431875</v>
      </c>
      <c r="G2861" s="14"/>
      <c r="H2861" s="14">
        <v>43201.4791666667</v>
      </c>
      <c r="I2861" s="13" t="s">
        <v>619</v>
      </c>
      <c r="J2861" s="15">
        <v>0.0</v>
      </c>
    </row>
    <row r="2862" ht="15.0" customHeight="1">
      <c r="A2862" s="13" t="s">
        <v>24</v>
      </c>
      <c r="B2862" s="13" t="s">
        <v>1396</v>
      </c>
      <c r="C2862" s="13" t="s">
        <v>23</v>
      </c>
      <c r="D2862" s="13" t="s">
        <v>4955</v>
      </c>
      <c r="E2862" s="13"/>
      <c r="F2862" s="14">
        <v>43166.6213888889</v>
      </c>
      <c r="G2862" s="14"/>
      <c r="H2862" s="14">
        <v>43504.5756944444</v>
      </c>
      <c r="I2862" s="13" t="s">
        <v>619</v>
      </c>
      <c r="J2862" s="15">
        <v>0.0</v>
      </c>
    </row>
    <row r="2863" ht="15.0" customHeight="1">
      <c r="A2863" s="13" t="s">
        <v>325</v>
      </c>
      <c r="B2863" s="13" t="s">
        <v>240</v>
      </c>
      <c r="C2863" s="13" t="s">
        <v>23</v>
      </c>
      <c r="D2863" s="13" t="s">
        <v>4957</v>
      </c>
      <c r="E2863" s="13"/>
      <c r="F2863" s="14">
        <v>43172.4632175926</v>
      </c>
      <c r="G2863" s="14"/>
      <c r="H2863" s="14">
        <v>43196.3486111111</v>
      </c>
      <c r="I2863" s="13" t="s">
        <v>619</v>
      </c>
      <c r="J2863" s="15">
        <v>0.0</v>
      </c>
    </row>
    <row r="2864" ht="15.0" customHeight="1">
      <c r="A2864" s="13" t="s">
        <v>325</v>
      </c>
      <c r="B2864" s="13" t="s">
        <v>190</v>
      </c>
      <c r="C2864" s="13" t="s">
        <v>23</v>
      </c>
      <c r="D2864" s="13" t="s">
        <v>4925</v>
      </c>
      <c r="E2864" s="13"/>
      <c r="F2864" s="14">
        <v>43172.4654513889</v>
      </c>
      <c r="G2864" s="14"/>
      <c r="H2864" s="14">
        <v>43201.48125</v>
      </c>
      <c r="I2864" s="13" t="s">
        <v>619</v>
      </c>
      <c r="J2864" s="15">
        <v>0.0</v>
      </c>
    </row>
    <row r="2865" ht="15.0" customHeight="1">
      <c r="A2865" s="13" t="s">
        <v>325</v>
      </c>
      <c r="B2865" s="13" t="s">
        <v>190</v>
      </c>
      <c r="C2865" s="13" t="s">
        <v>23</v>
      </c>
      <c r="D2865" s="13" t="s">
        <v>4960</v>
      </c>
      <c r="E2865" s="13"/>
      <c r="F2865" s="14">
        <v>43172.4671759259</v>
      </c>
      <c r="G2865" s="14"/>
      <c r="H2865" s="14">
        <v>43201.4805555556</v>
      </c>
      <c r="I2865" s="13" t="s">
        <v>619</v>
      </c>
      <c r="J2865" s="15">
        <v>0.0</v>
      </c>
    </row>
    <row r="2866" ht="15.0" customHeight="1">
      <c r="A2866" s="13" t="s">
        <v>325</v>
      </c>
      <c r="B2866" s="13" t="s">
        <v>123</v>
      </c>
      <c r="C2866" s="13" t="s">
        <v>23</v>
      </c>
      <c r="D2866" s="13" t="s">
        <v>1773</v>
      </c>
      <c r="E2866" s="13"/>
      <c r="F2866" s="14">
        <v>43172.4861226852</v>
      </c>
      <c r="G2866" s="14"/>
      <c r="H2866" s="14">
        <v>43201.4819444444</v>
      </c>
      <c r="I2866" s="13" t="s">
        <v>619</v>
      </c>
      <c r="J2866" s="15">
        <v>0.0</v>
      </c>
    </row>
    <row r="2867" ht="15.0" customHeight="1">
      <c r="A2867" s="13" t="s">
        <v>24</v>
      </c>
      <c r="B2867" s="13" t="s">
        <v>353</v>
      </c>
      <c r="C2867" s="13" t="s">
        <v>23</v>
      </c>
      <c r="D2867" s="13" t="s">
        <v>1550</v>
      </c>
      <c r="E2867" s="13"/>
      <c r="F2867" s="14">
        <v>43172.560162037</v>
      </c>
      <c r="G2867" s="14"/>
      <c r="H2867" s="14">
        <v>43186.6472222222</v>
      </c>
      <c r="I2867" s="13" t="s">
        <v>619</v>
      </c>
      <c r="J2867" s="15">
        <v>0.0</v>
      </c>
    </row>
    <row r="2868" ht="15.0" customHeight="1">
      <c r="A2868" s="13" t="s">
        <v>133</v>
      </c>
      <c r="B2868" s="13" t="s">
        <v>296</v>
      </c>
      <c r="C2868" s="13" t="s">
        <v>23</v>
      </c>
      <c r="D2868" s="13" t="s">
        <v>4964</v>
      </c>
      <c r="E2868" s="13"/>
      <c r="F2868" s="14">
        <v>43172.594224537</v>
      </c>
      <c r="G2868" s="14"/>
      <c r="H2868" s="14">
        <v>43172.60625</v>
      </c>
      <c r="I2868" s="13" t="s">
        <v>619</v>
      </c>
      <c r="J2868" s="15">
        <v>0.0</v>
      </c>
    </row>
    <row r="2869" ht="15.0" customHeight="1">
      <c r="A2869" s="13" t="s">
        <v>24</v>
      </c>
      <c r="B2869" s="13" t="s">
        <v>296</v>
      </c>
      <c r="C2869" s="13" t="s">
        <v>23</v>
      </c>
      <c r="D2869" s="13" t="s">
        <v>4474</v>
      </c>
      <c r="E2869" s="13"/>
      <c r="F2869" s="14">
        <v>43172.5970717593</v>
      </c>
      <c r="G2869" s="14"/>
      <c r="H2869" s="14">
        <v>43172.6347222222</v>
      </c>
      <c r="I2869" s="13" t="s">
        <v>619</v>
      </c>
      <c r="J2869" s="15">
        <v>0.0</v>
      </c>
    </row>
    <row r="2870" ht="15.0" customHeight="1">
      <c r="A2870" s="13" t="s">
        <v>133</v>
      </c>
      <c r="B2870" s="13" t="s">
        <v>132</v>
      </c>
      <c r="C2870" s="13" t="s">
        <v>23</v>
      </c>
      <c r="D2870" s="13" t="s">
        <v>4071</v>
      </c>
      <c r="E2870" s="13"/>
      <c r="F2870" s="14">
        <v>43173.8069560185</v>
      </c>
      <c r="G2870" s="14"/>
      <c r="H2870" s="14">
        <v>43173.8083333333</v>
      </c>
      <c r="I2870" s="13" t="s">
        <v>619</v>
      </c>
      <c r="J2870" s="15">
        <v>0.0</v>
      </c>
    </row>
    <row r="2871" ht="15.0" customHeight="1">
      <c r="A2871" s="13" t="s">
        <v>1342</v>
      </c>
      <c r="B2871" s="13" t="s">
        <v>214</v>
      </c>
      <c r="C2871" s="13" t="s">
        <v>23</v>
      </c>
      <c r="D2871" s="13" t="s">
        <v>4300</v>
      </c>
      <c r="E2871" s="13"/>
      <c r="F2871" s="14">
        <v>43174.4425925926</v>
      </c>
      <c r="G2871" s="14"/>
      <c r="H2871" s="14">
        <v>43201.4798611111</v>
      </c>
      <c r="I2871" s="13" t="s">
        <v>619</v>
      </c>
      <c r="J2871" s="15">
        <v>0.0</v>
      </c>
    </row>
    <row r="2872" ht="15.0" customHeight="1">
      <c r="A2872" s="13" t="s">
        <v>1342</v>
      </c>
      <c r="B2872" s="13" t="s">
        <v>296</v>
      </c>
      <c r="C2872" s="13" t="s">
        <v>23</v>
      </c>
      <c r="D2872" s="13" t="s">
        <v>4300</v>
      </c>
      <c r="E2872" s="13"/>
      <c r="F2872" s="14">
        <v>43174.4471875</v>
      </c>
      <c r="G2872" s="14"/>
      <c r="H2872" s="14">
        <v>43182.5395833333</v>
      </c>
      <c r="I2872" s="13" t="s">
        <v>619</v>
      </c>
      <c r="J2872" s="15">
        <v>0.0</v>
      </c>
    </row>
    <row r="2873" ht="15.0" customHeight="1">
      <c r="A2873" s="13" t="s">
        <v>1342</v>
      </c>
      <c r="B2873" s="13" t="s">
        <v>81</v>
      </c>
      <c r="C2873" s="13" t="s">
        <v>23</v>
      </c>
      <c r="D2873" s="13" t="s">
        <v>4300</v>
      </c>
      <c r="E2873" s="13"/>
      <c r="F2873" s="14">
        <v>43174.4505092593</v>
      </c>
      <c r="G2873" s="14"/>
      <c r="H2873" s="14">
        <v>43222.6270833333</v>
      </c>
      <c r="I2873" s="13" t="s">
        <v>619</v>
      </c>
      <c r="J2873" s="15">
        <v>0.0</v>
      </c>
    </row>
    <row r="2874" ht="15.0" customHeight="1">
      <c r="A2874" s="13" t="s">
        <v>88</v>
      </c>
      <c r="B2874" s="13" t="s">
        <v>296</v>
      </c>
      <c r="C2874" s="13" t="s">
        <v>23</v>
      </c>
      <c r="D2874" s="13" t="s">
        <v>4971</v>
      </c>
      <c r="E2874" s="13"/>
      <c r="F2874" s="14">
        <v>43175.4059375</v>
      </c>
      <c r="G2874" s="14"/>
      <c r="H2874" s="14">
        <v>43179.5569444444</v>
      </c>
      <c r="I2874" s="13" t="s">
        <v>619</v>
      </c>
      <c r="J2874" s="15">
        <v>0.0</v>
      </c>
    </row>
    <row r="2875" ht="15.0" customHeight="1">
      <c r="A2875" s="13" t="s">
        <v>1342</v>
      </c>
      <c r="B2875" s="13" t="s">
        <v>74</v>
      </c>
      <c r="C2875" s="13" t="s">
        <v>23</v>
      </c>
      <c r="D2875" s="13" t="s">
        <v>4300</v>
      </c>
      <c r="E2875" s="13"/>
      <c r="F2875" s="14">
        <v>43175.4719097222</v>
      </c>
      <c r="G2875" s="14"/>
      <c r="H2875" s="14">
        <v>43175.4736111111</v>
      </c>
      <c r="I2875" s="13" t="s">
        <v>619</v>
      </c>
      <c r="J2875" s="15">
        <v>0.0</v>
      </c>
    </row>
    <row r="2876" ht="15.0" customHeight="1">
      <c r="A2876" s="13" t="s">
        <v>502</v>
      </c>
      <c r="B2876" s="13" t="s">
        <v>252</v>
      </c>
      <c r="C2876" s="13" t="s">
        <v>23</v>
      </c>
      <c r="D2876" s="13" t="s">
        <v>4974</v>
      </c>
      <c r="E2876" s="13"/>
      <c r="F2876" s="14">
        <v>43181.3722800926</v>
      </c>
      <c r="G2876" s="14"/>
      <c r="H2876" s="14">
        <v>43235.4791666667</v>
      </c>
      <c r="I2876" s="13" t="s">
        <v>619</v>
      </c>
      <c r="J2876" s="15">
        <v>0.0</v>
      </c>
    </row>
    <row r="2877" ht="15.0" customHeight="1">
      <c r="A2877" s="13" t="s">
        <v>32</v>
      </c>
      <c r="B2877" s="13" t="s">
        <v>296</v>
      </c>
      <c r="C2877" s="13" t="s">
        <v>23</v>
      </c>
      <c r="D2877" s="13" t="s">
        <v>4976</v>
      </c>
      <c r="E2877" s="13"/>
      <c r="F2877" s="14">
        <v>43181.5425694444</v>
      </c>
      <c r="G2877" s="14"/>
      <c r="H2877" s="14">
        <v>43458.3625</v>
      </c>
      <c r="I2877" s="13" t="s">
        <v>4977</v>
      </c>
      <c r="J2877" s="15">
        <v>0.0</v>
      </c>
    </row>
    <row r="2878" ht="15.0" customHeight="1">
      <c r="A2878" s="13" t="s">
        <v>1342</v>
      </c>
      <c r="B2878" s="13" t="s">
        <v>180</v>
      </c>
      <c r="C2878" s="13" t="s">
        <v>23</v>
      </c>
      <c r="D2878" s="13" t="s">
        <v>4300</v>
      </c>
      <c r="E2878" s="13"/>
      <c r="F2878" s="14">
        <v>43182.6151041667</v>
      </c>
      <c r="G2878" s="14"/>
      <c r="H2878" s="14">
        <v>43182.6201388889</v>
      </c>
      <c r="I2878" s="13" t="s">
        <v>619</v>
      </c>
      <c r="J2878" s="15">
        <v>0.0</v>
      </c>
    </row>
    <row r="2879" ht="15.0" customHeight="1">
      <c r="A2879" s="13" t="s">
        <v>28</v>
      </c>
      <c r="B2879" s="13" t="s">
        <v>940</v>
      </c>
      <c r="C2879" s="13" t="s">
        <v>23</v>
      </c>
      <c r="D2879" s="13" t="s">
        <v>2474</v>
      </c>
      <c r="E2879" s="13"/>
      <c r="F2879" s="14">
        <v>43185.5313657407</v>
      </c>
      <c r="G2879" s="14"/>
      <c r="H2879" s="14">
        <v>43185.5326388889</v>
      </c>
      <c r="I2879" s="13" t="s">
        <v>619</v>
      </c>
      <c r="J2879" s="15">
        <v>0.0</v>
      </c>
    </row>
    <row r="2880" ht="15.0" customHeight="1">
      <c r="A2880" s="13" t="s">
        <v>92</v>
      </c>
      <c r="B2880" s="13" t="s">
        <v>645</v>
      </c>
      <c r="C2880" s="13" t="s">
        <v>23</v>
      </c>
      <c r="D2880" s="13" t="s">
        <v>635</v>
      </c>
      <c r="E2880" s="13"/>
      <c r="F2880" s="14">
        <v>43185.6078935185</v>
      </c>
      <c r="G2880" s="14"/>
      <c r="H2880" s="14">
        <v>43229.5048611111</v>
      </c>
      <c r="I2880" s="13" t="s">
        <v>619</v>
      </c>
      <c r="J2880" s="15">
        <v>0.0</v>
      </c>
    </row>
    <row r="2881" ht="15.0" customHeight="1">
      <c r="A2881" s="13"/>
      <c r="B2881" s="13" t="s">
        <v>422</v>
      </c>
      <c r="C2881" s="13" t="s">
        <v>23</v>
      </c>
      <c r="D2881" s="13" t="s">
        <v>4455</v>
      </c>
      <c r="E2881" s="13"/>
      <c r="F2881" s="14">
        <v>43185.611400463</v>
      </c>
      <c r="G2881" s="14">
        <v>43186.8826388889</v>
      </c>
      <c r="H2881" s="14">
        <v>43187.4555555556</v>
      </c>
      <c r="I2881" s="13" t="s">
        <v>619</v>
      </c>
      <c r="J2881" s="15">
        <v>0.0</v>
      </c>
    </row>
    <row r="2882" ht="15.0" customHeight="1">
      <c r="A2882" s="13" t="s">
        <v>24</v>
      </c>
      <c r="B2882" s="13" t="s">
        <v>422</v>
      </c>
      <c r="C2882" s="13" t="s">
        <v>23</v>
      </c>
      <c r="D2882" s="13" t="s">
        <v>4455</v>
      </c>
      <c r="E2882" s="13"/>
      <c r="F2882" s="14">
        <v>43185.6139236111</v>
      </c>
      <c r="G2882" s="14"/>
      <c r="H2882" s="14">
        <v>43187.4569444444</v>
      </c>
      <c r="I2882" s="13" t="s">
        <v>619</v>
      </c>
      <c r="J2882" s="15">
        <v>0.0</v>
      </c>
    </row>
    <row r="2883" ht="15.0" customHeight="1">
      <c r="A2883" s="13" t="s">
        <v>24</v>
      </c>
      <c r="B2883" s="13" t="s">
        <v>422</v>
      </c>
      <c r="C2883" s="13" t="s">
        <v>23</v>
      </c>
      <c r="D2883" s="13"/>
      <c r="E2883" s="13"/>
      <c r="F2883" s="14">
        <v>43185.6325</v>
      </c>
      <c r="G2883" s="14"/>
      <c r="H2883" s="14">
        <v>43187.4534722222</v>
      </c>
      <c r="I2883" s="13" t="s">
        <v>619</v>
      </c>
      <c r="J2883" s="15">
        <v>0.0</v>
      </c>
    </row>
    <row r="2884" ht="15.0" customHeight="1">
      <c r="A2884" s="13" t="s">
        <v>32</v>
      </c>
      <c r="B2884" s="13" t="s">
        <v>422</v>
      </c>
      <c r="C2884" s="13" t="s">
        <v>23</v>
      </c>
      <c r="D2884" s="13"/>
      <c r="E2884" s="13"/>
      <c r="F2884" s="14">
        <v>43185.6343865741</v>
      </c>
      <c r="G2884" s="14"/>
      <c r="H2884" s="14">
        <v>43187.4756944444</v>
      </c>
      <c r="I2884" s="13" t="s">
        <v>619</v>
      </c>
      <c r="J2884" s="15">
        <v>0.0</v>
      </c>
    </row>
    <row r="2885" ht="15.0" customHeight="1">
      <c r="A2885" s="13" t="s">
        <v>325</v>
      </c>
      <c r="B2885" s="13" t="s">
        <v>422</v>
      </c>
      <c r="C2885" s="13" t="s">
        <v>23</v>
      </c>
      <c r="D2885" s="13" t="s">
        <v>3909</v>
      </c>
      <c r="E2885" s="13"/>
      <c r="F2885" s="14">
        <v>43185.6358449074</v>
      </c>
      <c r="G2885" s="14"/>
      <c r="H2885" s="14">
        <v>43654.6555555556</v>
      </c>
      <c r="I2885" s="13" t="s">
        <v>619</v>
      </c>
      <c r="J2885" s="15">
        <v>0.0</v>
      </c>
    </row>
    <row r="2886" ht="15.0" customHeight="1">
      <c r="A2886" s="13" t="s">
        <v>88</v>
      </c>
      <c r="B2886" s="13" t="s">
        <v>422</v>
      </c>
      <c r="C2886" s="13" t="s">
        <v>23</v>
      </c>
      <c r="D2886" s="13"/>
      <c r="E2886" s="13"/>
      <c r="F2886" s="14">
        <v>43185.6372453704</v>
      </c>
      <c r="G2886" s="14"/>
      <c r="H2886" s="14">
        <v>43187.4520833333</v>
      </c>
      <c r="I2886" s="13" t="s">
        <v>619</v>
      </c>
      <c r="J2886" s="15">
        <v>0.0</v>
      </c>
    </row>
    <row r="2887" ht="15.0" customHeight="1">
      <c r="A2887" s="13" t="s">
        <v>1342</v>
      </c>
      <c r="B2887" s="13" t="s">
        <v>199</v>
      </c>
      <c r="C2887" s="13" t="s">
        <v>23</v>
      </c>
      <c r="D2887" s="13" t="s">
        <v>4300</v>
      </c>
      <c r="E2887" s="13"/>
      <c r="F2887" s="14">
        <v>43185.7942361111</v>
      </c>
      <c r="G2887" s="14"/>
      <c r="H2887" s="14">
        <v>43185.8013888889</v>
      </c>
      <c r="I2887" s="13" t="s">
        <v>619</v>
      </c>
      <c r="J2887" s="15">
        <v>0.0</v>
      </c>
    </row>
    <row r="2888" ht="15.0" customHeight="1">
      <c r="A2888" s="13" t="s">
        <v>92</v>
      </c>
      <c r="B2888" s="13" t="s">
        <v>422</v>
      </c>
      <c r="C2888" s="13" t="s">
        <v>23</v>
      </c>
      <c r="D2888" s="13" t="s">
        <v>635</v>
      </c>
      <c r="E2888" s="13"/>
      <c r="F2888" s="14">
        <v>43186.5762615741</v>
      </c>
      <c r="G2888" s="14"/>
      <c r="H2888" s="14">
        <v>43187.4340277778</v>
      </c>
      <c r="I2888" s="13" t="s">
        <v>619</v>
      </c>
      <c r="J2888" s="15">
        <v>0.0</v>
      </c>
    </row>
    <row r="2889" ht="15.0" customHeight="1">
      <c r="A2889" s="13" t="s">
        <v>325</v>
      </c>
      <c r="B2889" s="13" t="s">
        <v>353</v>
      </c>
      <c r="C2889" s="13" t="s">
        <v>23</v>
      </c>
      <c r="D2889" s="13" t="s">
        <v>4990</v>
      </c>
      <c r="E2889" s="13"/>
      <c r="F2889" s="14">
        <v>43186.6496759259</v>
      </c>
      <c r="G2889" s="14"/>
      <c r="H2889" s="14">
        <v>43186.6506944444</v>
      </c>
      <c r="I2889" s="13" t="s">
        <v>619</v>
      </c>
      <c r="J2889" s="15">
        <v>0.0</v>
      </c>
    </row>
    <row r="2890" ht="15.0" customHeight="1">
      <c r="A2890" s="13" t="s">
        <v>24</v>
      </c>
      <c r="B2890" s="13" t="s">
        <v>220</v>
      </c>
      <c r="C2890" s="13" t="s">
        <v>23</v>
      </c>
      <c r="D2890" s="13" t="s">
        <v>1808</v>
      </c>
      <c r="E2890" s="13"/>
      <c r="F2890" s="14">
        <v>43187.3934606481</v>
      </c>
      <c r="G2890" s="14"/>
      <c r="H2890" s="14">
        <v>43188.44375</v>
      </c>
      <c r="I2890" s="13" t="s">
        <v>619</v>
      </c>
      <c r="J2890" s="15">
        <v>0.0</v>
      </c>
    </row>
    <row r="2891" ht="15.0" customHeight="1">
      <c r="A2891" s="13" t="s">
        <v>88</v>
      </c>
      <c r="B2891" s="13" t="s">
        <v>244</v>
      </c>
      <c r="C2891" s="13" t="s">
        <v>23</v>
      </c>
      <c r="D2891" s="13" t="s">
        <v>1845</v>
      </c>
      <c r="E2891" s="13"/>
      <c r="F2891" s="14">
        <v>43187.3959722222</v>
      </c>
      <c r="G2891" s="14"/>
      <c r="H2891" s="14">
        <v>43452.43125</v>
      </c>
      <c r="I2891" s="13" t="s">
        <v>619</v>
      </c>
      <c r="J2891" s="15">
        <v>0.0</v>
      </c>
    </row>
    <row r="2892" ht="15.0" customHeight="1">
      <c r="A2892" s="13" t="s">
        <v>1342</v>
      </c>
      <c r="B2892" s="13" t="s">
        <v>138</v>
      </c>
      <c r="C2892" s="13" t="s">
        <v>23</v>
      </c>
      <c r="D2892" s="13" t="s">
        <v>4300</v>
      </c>
      <c r="E2892" s="13"/>
      <c r="F2892" s="14">
        <v>43187.4095486111</v>
      </c>
      <c r="G2892" s="14"/>
      <c r="H2892" s="14">
        <v>43187.4173611111</v>
      </c>
      <c r="I2892" s="13" t="s">
        <v>619</v>
      </c>
      <c r="J2892" s="15">
        <v>0.0</v>
      </c>
    </row>
    <row r="2893" ht="15.0" customHeight="1">
      <c r="A2893" s="13" t="s">
        <v>1342</v>
      </c>
      <c r="B2893" s="13" t="s">
        <v>422</v>
      </c>
      <c r="C2893" s="13" t="s">
        <v>23</v>
      </c>
      <c r="D2893" s="13" t="s">
        <v>4300</v>
      </c>
      <c r="E2893" s="13"/>
      <c r="F2893" s="14">
        <v>43187.4629050926</v>
      </c>
      <c r="G2893" s="14"/>
      <c r="H2893" s="14">
        <v>43187.4708333333</v>
      </c>
      <c r="I2893" s="13" t="s">
        <v>619</v>
      </c>
      <c r="J2893" s="15">
        <v>0.0</v>
      </c>
    </row>
    <row r="2894" ht="15.0" customHeight="1">
      <c r="A2894" s="13" t="s">
        <v>24</v>
      </c>
      <c r="B2894" s="13" t="s">
        <v>156</v>
      </c>
      <c r="C2894" s="13" t="s">
        <v>23</v>
      </c>
      <c r="D2894" s="13" t="s">
        <v>4474</v>
      </c>
      <c r="E2894" s="13"/>
      <c r="F2894" s="14">
        <v>43187.5494328704</v>
      </c>
      <c r="G2894" s="14"/>
      <c r="H2894" s="14">
        <v>43187.6013888889</v>
      </c>
      <c r="I2894" s="13" t="s">
        <v>619</v>
      </c>
      <c r="J2894" s="15">
        <v>0.0</v>
      </c>
    </row>
    <row r="2895" ht="15.0" customHeight="1">
      <c r="A2895" s="13" t="s">
        <v>36</v>
      </c>
      <c r="B2895" s="13" t="s">
        <v>252</v>
      </c>
      <c r="C2895" s="13" t="s">
        <v>23</v>
      </c>
      <c r="D2895" s="13" t="s">
        <v>4997</v>
      </c>
      <c r="E2895" s="13"/>
      <c r="F2895" s="14">
        <v>43187.6251851852</v>
      </c>
      <c r="G2895" s="14"/>
      <c r="H2895" s="14">
        <v>45399.4627662037</v>
      </c>
      <c r="I2895" s="13" t="s">
        <v>619</v>
      </c>
      <c r="J2895" s="15">
        <v>0.0</v>
      </c>
    </row>
    <row r="2896" ht="15.0" customHeight="1">
      <c r="A2896" s="13" t="s">
        <v>1342</v>
      </c>
      <c r="B2896" s="13" t="s">
        <v>1033</v>
      </c>
      <c r="C2896" s="13" t="s">
        <v>23</v>
      </c>
      <c r="D2896" s="13" t="s">
        <v>4300</v>
      </c>
      <c r="E2896" s="13"/>
      <c r="F2896" s="14">
        <v>43192.6622800926</v>
      </c>
      <c r="G2896" s="14"/>
      <c r="H2896" s="14">
        <v>43192.6805555556</v>
      </c>
      <c r="I2896" s="13" t="s">
        <v>619</v>
      </c>
      <c r="J2896" s="15">
        <v>0.0</v>
      </c>
    </row>
    <row r="2897" ht="15.0" customHeight="1">
      <c r="A2897" s="13" t="s">
        <v>28</v>
      </c>
      <c r="B2897" s="13" t="s">
        <v>1033</v>
      </c>
      <c r="C2897" s="13" t="s">
        <v>23</v>
      </c>
      <c r="D2897" s="13" t="s">
        <v>5000</v>
      </c>
      <c r="E2897" s="13"/>
      <c r="F2897" s="14">
        <v>43192.7679050926</v>
      </c>
      <c r="G2897" s="14"/>
      <c r="H2897" s="14">
        <v>43192.7679050926</v>
      </c>
      <c r="I2897" s="13" t="s">
        <v>619</v>
      </c>
      <c r="J2897" s="15">
        <v>0.0</v>
      </c>
    </row>
    <row r="2898" ht="15.0" customHeight="1">
      <c r="A2898" s="13" t="s">
        <v>502</v>
      </c>
      <c r="B2898" s="13" t="s">
        <v>87</v>
      </c>
      <c r="C2898" s="13" t="s">
        <v>23</v>
      </c>
      <c r="D2898" s="13" t="s">
        <v>5002</v>
      </c>
      <c r="E2898" s="13"/>
      <c r="F2898" s="14">
        <v>43193.3436111111</v>
      </c>
      <c r="G2898" s="14"/>
      <c r="H2898" s="14">
        <v>43222.4722222222</v>
      </c>
      <c r="I2898" s="13" t="s">
        <v>619</v>
      </c>
      <c r="J2898" s="15">
        <v>0.0</v>
      </c>
    </row>
    <row r="2899" ht="15.0" customHeight="1">
      <c r="A2899" s="13" t="s">
        <v>1342</v>
      </c>
      <c r="B2899" s="13" t="s">
        <v>296</v>
      </c>
      <c r="C2899" s="13" t="s">
        <v>23</v>
      </c>
      <c r="D2899" s="13" t="s">
        <v>5004</v>
      </c>
      <c r="E2899" s="13"/>
      <c r="F2899" s="14">
        <v>43193.443125</v>
      </c>
      <c r="G2899" s="14"/>
      <c r="H2899" s="14">
        <v>43194.5833333333</v>
      </c>
      <c r="I2899" s="13" t="s">
        <v>4149</v>
      </c>
      <c r="J2899" s="15">
        <v>180.0</v>
      </c>
    </row>
    <row r="2900" ht="15.0" customHeight="1">
      <c r="A2900" s="13" t="s">
        <v>24</v>
      </c>
      <c r="B2900" s="13" t="s">
        <v>129</v>
      </c>
      <c r="C2900" s="13" t="s">
        <v>23</v>
      </c>
      <c r="D2900" s="13" t="s">
        <v>4455</v>
      </c>
      <c r="E2900" s="13"/>
      <c r="F2900" s="14">
        <v>43193.4475</v>
      </c>
      <c r="G2900" s="14"/>
      <c r="H2900" s="14">
        <v>43193.4548611111</v>
      </c>
      <c r="I2900" s="13" t="s">
        <v>619</v>
      </c>
      <c r="J2900" s="15">
        <v>0.0</v>
      </c>
    </row>
    <row r="2901" ht="15.0" customHeight="1">
      <c r="A2901" s="13" t="s">
        <v>133</v>
      </c>
      <c r="B2901" s="13" t="s">
        <v>296</v>
      </c>
      <c r="C2901" s="13" t="s">
        <v>23</v>
      </c>
      <c r="D2901" s="13" t="s">
        <v>5007</v>
      </c>
      <c r="E2901" s="13"/>
      <c r="F2901" s="14">
        <v>43194.3676157407</v>
      </c>
      <c r="G2901" s="14"/>
      <c r="H2901" s="14">
        <v>43194.5805555556</v>
      </c>
      <c r="I2901" s="13" t="s">
        <v>619</v>
      </c>
      <c r="J2901" s="15">
        <v>0.0</v>
      </c>
    </row>
    <row r="2902" ht="15.0" customHeight="1">
      <c r="A2902" s="13" t="s">
        <v>133</v>
      </c>
      <c r="B2902" s="13" t="s">
        <v>296</v>
      </c>
      <c r="C2902" s="13" t="s">
        <v>23</v>
      </c>
      <c r="D2902" s="13" t="s">
        <v>5007</v>
      </c>
      <c r="E2902" s="13"/>
      <c r="F2902" s="14">
        <v>43194.3756712963</v>
      </c>
      <c r="G2902" s="14"/>
      <c r="H2902" s="14">
        <v>43194.5784722222</v>
      </c>
      <c r="I2902" s="13" t="s">
        <v>619</v>
      </c>
      <c r="J2902" s="15">
        <v>0.0</v>
      </c>
    </row>
    <row r="2903" ht="15.0" customHeight="1">
      <c r="A2903" s="13" t="s">
        <v>92</v>
      </c>
      <c r="B2903" s="13" t="s">
        <v>87</v>
      </c>
      <c r="C2903" s="13" t="s">
        <v>23</v>
      </c>
      <c r="D2903" s="13" t="s">
        <v>5010</v>
      </c>
      <c r="E2903" s="13"/>
      <c r="F2903" s="14">
        <v>43194.3780439815</v>
      </c>
      <c r="G2903" s="14"/>
      <c r="H2903" s="14">
        <v>43194.5604166667</v>
      </c>
      <c r="I2903" s="13" t="s">
        <v>619</v>
      </c>
      <c r="J2903" s="15">
        <v>0.0</v>
      </c>
    </row>
    <row r="2904" ht="15.0" customHeight="1">
      <c r="A2904" s="13" t="s">
        <v>24</v>
      </c>
      <c r="B2904" s="13" t="s">
        <v>470</v>
      </c>
      <c r="C2904" s="13" t="s">
        <v>23</v>
      </c>
      <c r="D2904" s="13" t="s">
        <v>5012</v>
      </c>
      <c r="E2904" s="13"/>
      <c r="F2904" s="14">
        <v>43197.536724537</v>
      </c>
      <c r="G2904" s="14"/>
      <c r="H2904" s="14">
        <v>43197.5388888889</v>
      </c>
      <c r="I2904" s="13" t="s">
        <v>619</v>
      </c>
      <c r="J2904" s="15">
        <v>0.0</v>
      </c>
    </row>
    <row r="2905" ht="15.0" customHeight="1">
      <c r="A2905" s="13" t="s">
        <v>1747</v>
      </c>
      <c r="B2905" s="13" t="s">
        <v>296</v>
      </c>
      <c r="C2905" s="13" t="s">
        <v>23</v>
      </c>
      <c r="D2905" s="13" t="s">
        <v>5014</v>
      </c>
      <c r="E2905" s="13"/>
      <c r="F2905" s="14">
        <v>43199.5768171296</v>
      </c>
      <c r="G2905" s="14"/>
      <c r="H2905" s="14">
        <v>43404.4826388889</v>
      </c>
      <c r="I2905" s="13" t="s">
        <v>619</v>
      </c>
      <c r="J2905" s="15">
        <v>0.0</v>
      </c>
    </row>
    <row r="2906" ht="15.0" customHeight="1">
      <c r="A2906" s="13" t="s">
        <v>1411</v>
      </c>
      <c r="B2906" s="13" t="s">
        <v>296</v>
      </c>
      <c r="C2906" s="13" t="s">
        <v>23</v>
      </c>
      <c r="D2906" s="13" t="s">
        <v>5016</v>
      </c>
      <c r="E2906" s="13"/>
      <c r="F2906" s="14">
        <v>43199.6480555556</v>
      </c>
      <c r="G2906" s="14"/>
      <c r="H2906" s="14">
        <v>43205.6913425926</v>
      </c>
      <c r="I2906" s="13" t="s">
        <v>4206</v>
      </c>
      <c r="J2906" s="15">
        <v>1530.0</v>
      </c>
    </row>
    <row r="2907" ht="15.0" customHeight="1">
      <c r="A2907" s="13" t="s">
        <v>325</v>
      </c>
      <c r="B2907" s="13" t="s">
        <v>48</v>
      </c>
      <c r="C2907" s="13" t="s">
        <v>23</v>
      </c>
      <c r="D2907" s="13" t="s">
        <v>5018</v>
      </c>
      <c r="E2907" s="13"/>
      <c r="F2907" s="14">
        <v>43201.3638425926</v>
      </c>
      <c r="G2907" s="14"/>
      <c r="H2907" s="14">
        <v>45399.4627662037</v>
      </c>
      <c r="I2907" s="13" t="s">
        <v>619</v>
      </c>
      <c r="J2907" s="15">
        <v>0.0</v>
      </c>
    </row>
    <row r="2908" ht="15.0" customHeight="1">
      <c r="A2908" s="13" t="s">
        <v>1342</v>
      </c>
      <c r="B2908" s="13" t="s">
        <v>101</v>
      </c>
      <c r="C2908" s="13" t="s">
        <v>23</v>
      </c>
      <c r="D2908" s="13" t="s">
        <v>4300</v>
      </c>
      <c r="E2908" s="13"/>
      <c r="F2908" s="14">
        <v>43201.4466319444</v>
      </c>
      <c r="G2908" s="14"/>
      <c r="H2908" s="14">
        <v>43201.4659722222</v>
      </c>
      <c r="I2908" s="13" t="s">
        <v>619</v>
      </c>
      <c r="J2908" s="15">
        <v>0.0</v>
      </c>
    </row>
    <row r="2909" ht="15.0" customHeight="1">
      <c r="A2909" s="13" t="s">
        <v>32</v>
      </c>
      <c r="B2909" s="13" t="s">
        <v>296</v>
      </c>
      <c r="C2909" s="13" t="s">
        <v>23</v>
      </c>
      <c r="D2909" s="13" t="s">
        <v>5021</v>
      </c>
      <c r="E2909" s="13"/>
      <c r="F2909" s="14">
        <v>43203.4247453704</v>
      </c>
      <c r="G2909" s="14"/>
      <c r="H2909" s="14">
        <v>43302.2513888889</v>
      </c>
      <c r="I2909" s="13" t="s">
        <v>619</v>
      </c>
      <c r="J2909" s="15">
        <v>0.0</v>
      </c>
    </row>
    <row r="2910" ht="15.0" customHeight="1">
      <c r="A2910" s="13" t="s">
        <v>133</v>
      </c>
      <c r="B2910" s="13" t="s">
        <v>51</v>
      </c>
      <c r="C2910" s="13" t="s">
        <v>23</v>
      </c>
      <c r="D2910" s="13" t="s">
        <v>5023</v>
      </c>
      <c r="E2910" s="13"/>
      <c r="F2910" s="14">
        <v>43206.4687847222</v>
      </c>
      <c r="G2910" s="14"/>
      <c r="H2910" s="14">
        <v>43222.6652777778</v>
      </c>
      <c r="I2910" s="13" t="s">
        <v>619</v>
      </c>
      <c r="J2910" s="15">
        <v>0.0</v>
      </c>
    </row>
    <row r="2911" ht="15.0" customHeight="1">
      <c r="A2911" s="13" t="s">
        <v>133</v>
      </c>
      <c r="B2911" s="13" t="s">
        <v>51</v>
      </c>
      <c r="C2911" s="13" t="s">
        <v>23</v>
      </c>
      <c r="D2911" s="13" t="s">
        <v>5025</v>
      </c>
      <c r="E2911" s="13"/>
      <c r="F2911" s="14">
        <v>43206.470625</v>
      </c>
      <c r="G2911" s="14"/>
      <c r="H2911" s="14">
        <v>43544.3868055556</v>
      </c>
      <c r="I2911" s="13" t="s">
        <v>619</v>
      </c>
      <c r="J2911" s="15">
        <v>0.0</v>
      </c>
    </row>
    <row r="2912" ht="15.0" customHeight="1">
      <c r="A2912" s="13" t="s">
        <v>24</v>
      </c>
      <c r="B2912" s="13" t="s">
        <v>1072</v>
      </c>
      <c r="C2912" s="13" t="s">
        <v>23</v>
      </c>
      <c r="D2912" s="13" t="s">
        <v>5027</v>
      </c>
      <c r="E2912" s="13"/>
      <c r="F2912" s="14">
        <v>43206.6418981481</v>
      </c>
      <c r="G2912" s="14"/>
      <c r="H2912" s="14">
        <v>43206.6416666667</v>
      </c>
      <c r="I2912" s="13" t="s">
        <v>619</v>
      </c>
      <c r="J2912" s="15">
        <v>0.0</v>
      </c>
    </row>
    <row r="2913" ht="15.0" customHeight="1">
      <c r="A2913" s="13" t="s">
        <v>24</v>
      </c>
      <c r="B2913" s="13" t="s">
        <v>1072</v>
      </c>
      <c r="C2913" s="13" t="s">
        <v>23</v>
      </c>
      <c r="D2913" s="13"/>
      <c r="E2913" s="13"/>
      <c r="F2913" s="14">
        <v>43207.4844328704</v>
      </c>
      <c r="G2913" s="14"/>
      <c r="H2913" s="14">
        <v>43222.6645833333</v>
      </c>
      <c r="I2913" s="13" t="s">
        <v>619</v>
      </c>
      <c r="J2913" s="15">
        <v>0.0</v>
      </c>
    </row>
    <row r="2914" ht="15.0" customHeight="1">
      <c r="A2914" s="13" t="s">
        <v>32</v>
      </c>
      <c r="B2914" s="13" t="s">
        <v>1072</v>
      </c>
      <c r="C2914" s="13" t="s">
        <v>23</v>
      </c>
      <c r="D2914" s="13" t="s">
        <v>5030</v>
      </c>
      <c r="E2914" s="13"/>
      <c r="F2914" s="14">
        <v>43208.4044907407</v>
      </c>
      <c r="G2914" s="14"/>
      <c r="H2914" s="14">
        <v>43208.4625</v>
      </c>
      <c r="I2914" s="13" t="s">
        <v>619</v>
      </c>
      <c r="J2914" s="15">
        <v>0.0</v>
      </c>
    </row>
    <row r="2915" ht="15.0" customHeight="1">
      <c r="A2915" s="13" t="s">
        <v>24</v>
      </c>
      <c r="B2915" s="13" t="s">
        <v>138</v>
      </c>
      <c r="C2915" s="13" t="s">
        <v>23</v>
      </c>
      <c r="D2915" s="13"/>
      <c r="E2915" s="13"/>
      <c r="F2915" s="14">
        <v>43208.4071990741</v>
      </c>
      <c r="G2915" s="14"/>
      <c r="H2915" s="14">
        <v>43208.4631944444</v>
      </c>
      <c r="I2915" s="13" t="s">
        <v>619</v>
      </c>
      <c r="J2915" s="15">
        <v>0.0</v>
      </c>
    </row>
    <row r="2916" ht="15.0" customHeight="1">
      <c r="A2916" s="13" t="s">
        <v>1082</v>
      </c>
      <c r="B2916" s="13" t="s">
        <v>296</v>
      </c>
      <c r="C2916" s="13" t="s">
        <v>23</v>
      </c>
      <c r="D2916" s="13" t="s">
        <v>5033</v>
      </c>
      <c r="E2916" s="13"/>
      <c r="F2916" s="14">
        <v>43208.5141319444</v>
      </c>
      <c r="G2916" s="14"/>
      <c r="H2916" s="14">
        <v>45399.4627662037</v>
      </c>
      <c r="I2916" s="13" t="s">
        <v>619</v>
      </c>
      <c r="J2916" s="15">
        <v>320.0</v>
      </c>
    </row>
    <row r="2917" ht="15.0" customHeight="1">
      <c r="A2917" s="13" t="s">
        <v>1082</v>
      </c>
      <c r="B2917" s="13" t="s">
        <v>296</v>
      </c>
      <c r="C2917" s="13" t="s">
        <v>23</v>
      </c>
      <c r="D2917" s="13"/>
      <c r="E2917" s="13"/>
      <c r="F2917" s="14">
        <v>43208.5154282407</v>
      </c>
      <c r="G2917" s="14"/>
      <c r="H2917" s="14">
        <v>45399.4627662037</v>
      </c>
      <c r="I2917" s="13" t="s">
        <v>619</v>
      </c>
      <c r="J2917" s="15">
        <v>0.0</v>
      </c>
    </row>
    <row r="2918" ht="15.0" customHeight="1">
      <c r="A2918" s="13" t="s">
        <v>133</v>
      </c>
      <c r="B2918" s="13" t="s">
        <v>296</v>
      </c>
      <c r="C2918" s="13" t="s">
        <v>23</v>
      </c>
      <c r="D2918" s="13"/>
      <c r="E2918" s="13"/>
      <c r="F2918" s="14">
        <v>43213.3767361111</v>
      </c>
      <c r="G2918" s="14"/>
      <c r="H2918" s="14">
        <v>43489.6256944444</v>
      </c>
      <c r="I2918" s="13" t="s">
        <v>43</v>
      </c>
      <c r="J2918" s="15">
        <v>0.0</v>
      </c>
    </row>
    <row r="2919" ht="15.0" customHeight="1">
      <c r="A2919" s="13" t="s">
        <v>92</v>
      </c>
      <c r="B2919" s="13" t="s">
        <v>87</v>
      </c>
      <c r="C2919" s="13" t="s">
        <v>23</v>
      </c>
      <c r="D2919" s="13" t="s">
        <v>5037</v>
      </c>
      <c r="E2919" s="13"/>
      <c r="F2919" s="14">
        <v>43221.5935763889</v>
      </c>
      <c r="G2919" s="14"/>
      <c r="H2919" s="14">
        <v>43227.7298611111</v>
      </c>
      <c r="I2919" s="13" t="s">
        <v>619</v>
      </c>
      <c r="J2919" s="15">
        <v>0.0</v>
      </c>
    </row>
    <row r="2920" ht="15.0" customHeight="1">
      <c r="A2920" s="13" t="s">
        <v>24</v>
      </c>
      <c r="B2920" s="13" t="s">
        <v>883</v>
      </c>
      <c r="C2920" s="13" t="s">
        <v>23</v>
      </c>
      <c r="D2920" s="13" t="s">
        <v>5039</v>
      </c>
      <c r="E2920" s="13"/>
      <c r="F2920" s="14">
        <v>43222.5195833333</v>
      </c>
      <c r="G2920" s="14"/>
      <c r="H2920" s="14">
        <v>43222.6166666667</v>
      </c>
      <c r="I2920" s="13" t="s">
        <v>619</v>
      </c>
      <c r="J2920" s="15">
        <v>0.0</v>
      </c>
    </row>
    <row r="2921" ht="15.0" customHeight="1">
      <c r="A2921" s="13" t="s">
        <v>325</v>
      </c>
      <c r="B2921" s="13" t="s">
        <v>96</v>
      </c>
      <c r="C2921" s="13" t="s">
        <v>23</v>
      </c>
      <c r="D2921" s="13" t="s">
        <v>5041</v>
      </c>
      <c r="E2921" s="13"/>
      <c r="F2921" s="14">
        <v>43222.5235185185</v>
      </c>
      <c r="G2921" s="14"/>
      <c r="H2921" s="14">
        <v>43272.5784722222</v>
      </c>
      <c r="I2921" s="13" t="s">
        <v>619</v>
      </c>
      <c r="J2921" s="15">
        <v>0.0</v>
      </c>
    </row>
    <row r="2922" ht="15.0" customHeight="1">
      <c r="A2922" s="13" t="s">
        <v>1355</v>
      </c>
      <c r="B2922" s="13" t="s">
        <v>296</v>
      </c>
      <c r="C2922" s="13" t="s">
        <v>23</v>
      </c>
      <c r="D2922" s="13" t="s">
        <v>5043</v>
      </c>
      <c r="E2922" s="13"/>
      <c r="F2922" s="14">
        <v>43223.3626736111</v>
      </c>
      <c r="G2922" s="14"/>
      <c r="H2922" s="14">
        <v>43692.6027777778</v>
      </c>
      <c r="I2922" s="13" t="s">
        <v>619</v>
      </c>
      <c r="J2922" s="15">
        <v>0.0</v>
      </c>
    </row>
    <row r="2923" ht="15.0" customHeight="1">
      <c r="A2923" s="13" t="s">
        <v>1355</v>
      </c>
      <c r="B2923" s="13" t="s">
        <v>296</v>
      </c>
      <c r="C2923" s="13" t="s">
        <v>23</v>
      </c>
      <c r="D2923" s="13" t="s">
        <v>5045</v>
      </c>
      <c r="E2923" s="13"/>
      <c r="F2923" s="14">
        <v>43223.4493287037</v>
      </c>
      <c r="G2923" s="14"/>
      <c r="H2923" s="14">
        <v>43272.6020833333</v>
      </c>
      <c r="I2923" s="13" t="s">
        <v>619</v>
      </c>
      <c r="J2923" s="15">
        <v>0.0</v>
      </c>
    </row>
    <row r="2924" ht="15.0" customHeight="1">
      <c r="A2924" s="13" t="s">
        <v>24</v>
      </c>
      <c r="B2924" s="13" t="s">
        <v>132</v>
      </c>
      <c r="C2924" s="13" t="s">
        <v>23</v>
      </c>
      <c r="D2924" s="13" t="s">
        <v>4099</v>
      </c>
      <c r="E2924" s="13"/>
      <c r="F2924" s="14">
        <v>43224.4734259259</v>
      </c>
      <c r="G2924" s="14"/>
      <c r="H2924" s="14">
        <v>43224.4784722222</v>
      </c>
      <c r="I2924" s="13" t="s">
        <v>619</v>
      </c>
      <c r="J2924" s="15">
        <v>0.0</v>
      </c>
    </row>
    <row r="2925" ht="15.0" customHeight="1">
      <c r="A2925" s="13" t="s">
        <v>24</v>
      </c>
      <c r="B2925" s="13" t="s">
        <v>302</v>
      </c>
      <c r="C2925" s="13" t="s">
        <v>23</v>
      </c>
      <c r="D2925" s="13" t="s">
        <v>4943</v>
      </c>
      <c r="E2925" s="13"/>
      <c r="F2925" s="14">
        <v>43224.5259837963</v>
      </c>
      <c r="G2925" s="14"/>
      <c r="H2925" s="14">
        <v>43224.5666666667</v>
      </c>
      <c r="I2925" s="13" t="s">
        <v>619</v>
      </c>
      <c r="J2925" s="15">
        <v>0.0</v>
      </c>
    </row>
    <row r="2926" ht="15.0" customHeight="1">
      <c r="A2926" s="13" t="s">
        <v>24</v>
      </c>
      <c r="B2926" s="13" t="s">
        <v>302</v>
      </c>
      <c r="C2926" s="13" t="s">
        <v>23</v>
      </c>
      <c r="D2926" s="13" t="s">
        <v>5049</v>
      </c>
      <c r="E2926" s="13"/>
      <c r="F2926" s="14">
        <v>43224.5469560185</v>
      </c>
      <c r="G2926" s="14"/>
      <c r="H2926" s="14">
        <v>43224.5652777778</v>
      </c>
      <c r="I2926" s="13" t="s">
        <v>619</v>
      </c>
      <c r="J2926" s="15">
        <v>0.0</v>
      </c>
    </row>
    <row r="2927" ht="15.0" customHeight="1">
      <c r="A2927" s="13" t="s">
        <v>133</v>
      </c>
      <c r="B2927" s="13" t="s">
        <v>35</v>
      </c>
      <c r="C2927" s="13" t="s">
        <v>23</v>
      </c>
      <c r="D2927" s="13" t="s">
        <v>42</v>
      </c>
      <c r="E2927" s="13"/>
      <c r="F2927" s="14">
        <v>43224.5638310185</v>
      </c>
      <c r="G2927" s="14"/>
      <c r="H2927" s="14">
        <v>43532.43125</v>
      </c>
      <c r="I2927" s="13" t="s">
        <v>619</v>
      </c>
      <c r="J2927" s="15">
        <v>0.0</v>
      </c>
    </row>
    <row r="2928" ht="15.0" customHeight="1">
      <c r="A2928" s="13" t="s">
        <v>133</v>
      </c>
      <c r="B2928" s="13" t="s">
        <v>518</v>
      </c>
      <c r="C2928" s="13" t="s">
        <v>23</v>
      </c>
      <c r="D2928" s="13" t="s">
        <v>5052</v>
      </c>
      <c r="E2928" s="13"/>
      <c r="F2928" s="14">
        <v>43228.3677314815</v>
      </c>
      <c r="G2928" s="14"/>
      <c r="H2928" s="14">
        <v>43228.4722222222</v>
      </c>
      <c r="I2928" s="13" t="s">
        <v>619</v>
      </c>
      <c r="J2928" s="15">
        <v>0.0</v>
      </c>
    </row>
    <row r="2929" ht="15.0" customHeight="1">
      <c r="A2929" s="13" t="s">
        <v>1342</v>
      </c>
      <c r="B2929" s="13" t="s">
        <v>247</v>
      </c>
      <c r="C2929" s="13" t="s">
        <v>23</v>
      </c>
      <c r="D2929" s="13" t="s">
        <v>5054</v>
      </c>
      <c r="E2929" s="13"/>
      <c r="F2929" s="14">
        <v>43228.5983217593</v>
      </c>
      <c r="G2929" s="14"/>
      <c r="H2929" s="14">
        <v>43257.34375</v>
      </c>
      <c r="I2929" s="13" t="s">
        <v>619</v>
      </c>
      <c r="J2929" s="15">
        <v>0.0</v>
      </c>
    </row>
    <row r="2930" ht="15.0" customHeight="1">
      <c r="A2930" s="13" t="s">
        <v>1411</v>
      </c>
      <c r="B2930" s="13" t="s">
        <v>296</v>
      </c>
      <c r="C2930" s="13" t="s">
        <v>23</v>
      </c>
      <c r="D2930" s="13" t="s">
        <v>5056</v>
      </c>
      <c r="E2930" s="13"/>
      <c r="F2930" s="14">
        <v>43229.3501041667</v>
      </c>
      <c r="G2930" s="14"/>
      <c r="H2930" s="14">
        <v>43245.6995833333</v>
      </c>
      <c r="I2930" s="13" t="s">
        <v>4149</v>
      </c>
      <c r="J2930" s="15">
        <v>810.0</v>
      </c>
    </row>
    <row r="2931" ht="15.0" customHeight="1">
      <c r="A2931" s="13" t="s">
        <v>92</v>
      </c>
      <c r="B2931" s="13" t="s">
        <v>183</v>
      </c>
      <c r="C2931" s="13" t="s">
        <v>23</v>
      </c>
      <c r="D2931" s="13" t="s">
        <v>5058</v>
      </c>
      <c r="E2931" s="13"/>
      <c r="F2931" s="14">
        <v>43229.508900463</v>
      </c>
      <c r="G2931" s="14"/>
      <c r="H2931" s="14">
        <v>43497.4472222222</v>
      </c>
      <c r="I2931" s="13" t="s">
        <v>619</v>
      </c>
      <c r="J2931" s="15">
        <v>0.0</v>
      </c>
    </row>
    <row r="2932" ht="15.0" customHeight="1">
      <c r="A2932" s="13" t="s">
        <v>1723</v>
      </c>
      <c r="B2932" s="13" t="s">
        <v>296</v>
      </c>
      <c r="C2932" s="13" t="s">
        <v>23</v>
      </c>
      <c r="D2932" s="13" t="s">
        <v>5060</v>
      </c>
      <c r="E2932" s="13"/>
      <c r="F2932" s="14">
        <v>43230.5350462963</v>
      </c>
      <c r="G2932" s="14"/>
      <c r="H2932" s="14">
        <v>45399.4627662037</v>
      </c>
      <c r="I2932" s="13" t="s">
        <v>619</v>
      </c>
      <c r="J2932" s="15">
        <v>0.0</v>
      </c>
    </row>
    <row r="2933" ht="15.0" customHeight="1">
      <c r="A2933" s="13" t="s">
        <v>1342</v>
      </c>
      <c r="B2933" s="13" t="s">
        <v>3852</v>
      </c>
      <c r="C2933" s="13" t="s">
        <v>23</v>
      </c>
      <c r="D2933" s="13" t="s">
        <v>5062</v>
      </c>
      <c r="E2933" s="13"/>
      <c r="F2933" s="14">
        <v>43232.852650463</v>
      </c>
      <c r="G2933" s="14"/>
      <c r="H2933" s="14">
        <v>43493.3520833333</v>
      </c>
      <c r="I2933" s="13" t="s">
        <v>619</v>
      </c>
      <c r="J2933" s="15">
        <v>0.0</v>
      </c>
    </row>
    <row r="2934" ht="15.0" customHeight="1">
      <c r="A2934" s="13" t="s">
        <v>59</v>
      </c>
      <c r="B2934" s="13" t="s">
        <v>244</v>
      </c>
      <c r="C2934" s="13" t="s">
        <v>23</v>
      </c>
      <c r="D2934" s="13" t="s">
        <v>5064</v>
      </c>
      <c r="E2934" s="13"/>
      <c r="F2934" s="14">
        <v>43234.4108101852</v>
      </c>
      <c r="G2934" s="14"/>
      <c r="H2934" s="14">
        <v>43339.8298611111</v>
      </c>
      <c r="I2934" s="13" t="s">
        <v>619</v>
      </c>
      <c r="J2934" s="15">
        <v>0.0</v>
      </c>
    </row>
    <row r="2935" ht="15.0" customHeight="1">
      <c r="A2935" s="13" t="s">
        <v>24</v>
      </c>
      <c r="B2935" s="13" t="s">
        <v>220</v>
      </c>
      <c r="C2935" s="13" t="s">
        <v>23</v>
      </c>
      <c r="D2935" s="13" t="s">
        <v>4455</v>
      </c>
      <c r="E2935" s="13"/>
      <c r="F2935" s="14">
        <v>43234.4138194444</v>
      </c>
      <c r="G2935" s="14"/>
      <c r="H2935" s="14">
        <v>43234.4631944444</v>
      </c>
      <c r="I2935" s="13" t="s">
        <v>619</v>
      </c>
      <c r="J2935" s="15">
        <v>0.0</v>
      </c>
    </row>
    <row r="2936" ht="15.0" customHeight="1">
      <c r="A2936" s="13" t="s">
        <v>1411</v>
      </c>
      <c r="B2936" s="13" t="s">
        <v>296</v>
      </c>
      <c r="C2936" s="13" t="s">
        <v>23</v>
      </c>
      <c r="D2936" s="13" t="s">
        <v>3484</v>
      </c>
      <c r="E2936" s="13"/>
      <c r="F2936" s="14">
        <v>43234.4965856481</v>
      </c>
      <c r="G2936" s="14"/>
      <c r="H2936" s="14">
        <v>43243.5375</v>
      </c>
      <c r="I2936" s="13" t="s">
        <v>619</v>
      </c>
      <c r="J2936" s="15">
        <v>0.0</v>
      </c>
    </row>
    <row r="2937" ht="15.0" customHeight="1">
      <c r="A2937" s="13" t="s">
        <v>36</v>
      </c>
      <c r="B2937" s="13" t="s">
        <v>242</v>
      </c>
      <c r="C2937" s="13" t="s">
        <v>23</v>
      </c>
      <c r="D2937" s="13"/>
      <c r="E2937" s="13"/>
      <c r="F2937" s="14">
        <v>43234.6937731481</v>
      </c>
      <c r="G2937" s="14"/>
      <c r="H2937" s="14">
        <v>43257.4638888889</v>
      </c>
      <c r="I2937" s="13" t="s">
        <v>619</v>
      </c>
      <c r="J2937" s="15">
        <v>0.0</v>
      </c>
    </row>
    <row r="2938" ht="15.0" customHeight="1">
      <c r="A2938" s="13" t="s">
        <v>1342</v>
      </c>
      <c r="B2938" s="13" t="s">
        <v>242</v>
      </c>
      <c r="C2938" s="13" t="s">
        <v>23</v>
      </c>
      <c r="D2938" s="13" t="s">
        <v>4300</v>
      </c>
      <c r="E2938" s="13"/>
      <c r="F2938" s="14">
        <v>43235.3884027778</v>
      </c>
      <c r="G2938" s="14"/>
      <c r="H2938" s="14">
        <v>43257.4652777778</v>
      </c>
      <c r="I2938" s="13" t="s">
        <v>619</v>
      </c>
      <c r="J2938" s="15">
        <v>0.0</v>
      </c>
    </row>
    <row r="2939" ht="15.0" customHeight="1">
      <c r="A2939" s="13" t="s">
        <v>24</v>
      </c>
      <c r="B2939" s="13" t="s">
        <v>252</v>
      </c>
      <c r="C2939" s="13" t="s">
        <v>23</v>
      </c>
      <c r="D2939" s="13" t="s">
        <v>5070</v>
      </c>
      <c r="E2939" s="13"/>
      <c r="F2939" s="14">
        <v>43235.4120486111</v>
      </c>
      <c r="G2939" s="14"/>
      <c r="H2939" s="14">
        <v>43235.4736111111</v>
      </c>
      <c r="I2939" s="13" t="s">
        <v>619</v>
      </c>
      <c r="J2939" s="15">
        <v>0.0</v>
      </c>
    </row>
    <row r="2940" ht="15.0" customHeight="1">
      <c r="A2940" s="13" t="s">
        <v>24</v>
      </c>
      <c r="B2940" s="13" t="s">
        <v>470</v>
      </c>
      <c r="C2940" s="13" t="s">
        <v>23</v>
      </c>
      <c r="D2940" s="13" t="s">
        <v>5072</v>
      </c>
      <c r="E2940" s="13"/>
      <c r="F2940" s="14">
        <v>43235.4137847222</v>
      </c>
      <c r="G2940" s="14"/>
      <c r="H2940" s="14">
        <v>43235.5243055556</v>
      </c>
      <c r="I2940" s="13" t="s">
        <v>619</v>
      </c>
      <c r="J2940" s="15">
        <v>0.0</v>
      </c>
    </row>
    <row r="2941" ht="15.0" customHeight="1">
      <c r="A2941" s="13" t="s">
        <v>36</v>
      </c>
      <c r="B2941" s="13" t="s">
        <v>91</v>
      </c>
      <c r="C2941" s="13" t="s">
        <v>23</v>
      </c>
      <c r="D2941" s="13" t="s">
        <v>5074</v>
      </c>
      <c r="E2941" s="13"/>
      <c r="F2941" s="14">
        <v>43236.4007986111</v>
      </c>
      <c r="G2941" s="14"/>
      <c r="H2941" s="14">
        <v>43287.5909722222</v>
      </c>
      <c r="I2941" s="13" t="s">
        <v>619</v>
      </c>
      <c r="J2941" s="15">
        <v>0.0</v>
      </c>
    </row>
    <row r="2942" ht="15.0" customHeight="1">
      <c r="A2942" s="13" t="s">
        <v>325</v>
      </c>
      <c r="B2942" s="13" t="s">
        <v>3852</v>
      </c>
      <c r="C2942" s="13" t="s">
        <v>23</v>
      </c>
      <c r="D2942" s="13" t="s">
        <v>5076</v>
      </c>
      <c r="E2942" s="13"/>
      <c r="F2942" s="14">
        <v>43236.4072800926</v>
      </c>
      <c r="G2942" s="14"/>
      <c r="H2942" s="14">
        <v>43249.5277777778</v>
      </c>
      <c r="I2942" s="13" t="s">
        <v>619</v>
      </c>
      <c r="J2942" s="15">
        <v>0.0</v>
      </c>
    </row>
    <row r="2943" ht="15.0" customHeight="1">
      <c r="A2943" s="13" t="s">
        <v>24</v>
      </c>
      <c r="B2943" s="13" t="s">
        <v>176</v>
      </c>
      <c r="C2943" s="13" t="s">
        <v>23</v>
      </c>
      <c r="D2943" s="13" t="s">
        <v>5039</v>
      </c>
      <c r="E2943" s="13"/>
      <c r="F2943" s="14">
        <v>43239.5771527778</v>
      </c>
      <c r="G2943" s="14"/>
      <c r="H2943" s="14">
        <v>43239.5868055556</v>
      </c>
      <c r="I2943" s="13" t="s">
        <v>619</v>
      </c>
      <c r="J2943" s="15">
        <v>0.0</v>
      </c>
    </row>
    <row r="2944" ht="15.0" customHeight="1">
      <c r="A2944" s="13" t="s">
        <v>24</v>
      </c>
      <c r="B2944" s="13" t="s">
        <v>174</v>
      </c>
      <c r="C2944" s="13" t="s">
        <v>23</v>
      </c>
      <c r="D2944" s="13" t="s">
        <v>5079</v>
      </c>
      <c r="E2944" s="13"/>
      <c r="F2944" s="14">
        <v>43241.4733101852</v>
      </c>
      <c r="G2944" s="14"/>
      <c r="H2944" s="14">
        <v>43241.5034722222</v>
      </c>
      <c r="I2944" s="13" t="s">
        <v>619</v>
      </c>
      <c r="J2944" s="15">
        <v>0.0</v>
      </c>
    </row>
    <row r="2945" ht="15.0" customHeight="1">
      <c r="A2945" s="13" t="s">
        <v>24</v>
      </c>
      <c r="B2945" s="13" t="s">
        <v>302</v>
      </c>
      <c r="C2945" s="13" t="s">
        <v>23</v>
      </c>
      <c r="D2945" s="13" t="s">
        <v>4186</v>
      </c>
      <c r="E2945" s="13"/>
      <c r="F2945" s="14">
        <v>43241.5021990741</v>
      </c>
      <c r="G2945" s="14"/>
      <c r="H2945" s="14">
        <v>43566.5743055556</v>
      </c>
      <c r="I2945" s="13" t="s">
        <v>619</v>
      </c>
      <c r="J2945" s="15">
        <v>0.0</v>
      </c>
    </row>
    <row r="2946" ht="15.0" customHeight="1">
      <c r="A2946" s="13" t="s">
        <v>24</v>
      </c>
      <c r="B2946" s="13" t="s">
        <v>1560</v>
      </c>
      <c r="C2946" s="13" t="s">
        <v>23</v>
      </c>
      <c r="D2946" s="13" t="s">
        <v>4186</v>
      </c>
      <c r="E2946" s="13"/>
      <c r="F2946" s="14">
        <v>43241.6816782407</v>
      </c>
      <c r="G2946" s="14"/>
      <c r="H2946" s="14">
        <v>43242.4951388889</v>
      </c>
      <c r="I2946" s="13" t="s">
        <v>619</v>
      </c>
      <c r="J2946" s="15">
        <v>0.0</v>
      </c>
    </row>
    <row r="2947" ht="15.0" customHeight="1">
      <c r="A2947" s="13" t="s">
        <v>24</v>
      </c>
      <c r="B2947" s="13" t="s">
        <v>190</v>
      </c>
      <c r="C2947" s="13" t="s">
        <v>23</v>
      </c>
      <c r="D2947" s="13" t="s">
        <v>4186</v>
      </c>
      <c r="E2947" s="13"/>
      <c r="F2947" s="14">
        <v>43242.4172685185</v>
      </c>
      <c r="G2947" s="14"/>
      <c r="H2947" s="14">
        <v>43242.4673611111</v>
      </c>
      <c r="I2947" s="13" t="s">
        <v>619</v>
      </c>
      <c r="J2947" s="15">
        <v>0.0</v>
      </c>
    </row>
    <row r="2948" ht="15.0" customHeight="1">
      <c r="A2948" s="13" t="s">
        <v>1342</v>
      </c>
      <c r="B2948" s="13" t="s">
        <v>81</v>
      </c>
      <c r="C2948" s="13" t="s">
        <v>23</v>
      </c>
      <c r="D2948" s="13" t="s">
        <v>4300</v>
      </c>
      <c r="E2948" s="13"/>
      <c r="F2948" s="14">
        <v>43243.4559143518</v>
      </c>
      <c r="G2948" s="14"/>
      <c r="H2948" s="14">
        <v>43243.5208333333</v>
      </c>
      <c r="I2948" s="13" t="s">
        <v>619</v>
      </c>
      <c r="J2948" s="15">
        <v>0.0</v>
      </c>
    </row>
    <row r="2949" ht="15.0" customHeight="1">
      <c r="A2949" s="13" t="s">
        <v>24</v>
      </c>
      <c r="B2949" s="13" t="s">
        <v>488</v>
      </c>
      <c r="C2949" s="13" t="s">
        <v>23</v>
      </c>
      <c r="D2949" s="13" t="s">
        <v>1579</v>
      </c>
      <c r="E2949" s="13"/>
      <c r="F2949" s="14">
        <v>43249.4350925926</v>
      </c>
      <c r="G2949" s="14"/>
      <c r="H2949" s="14">
        <v>43249.44375</v>
      </c>
      <c r="I2949" s="13" t="s">
        <v>619</v>
      </c>
      <c r="J2949" s="15">
        <v>0.0</v>
      </c>
    </row>
    <row r="2950" ht="15.0" customHeight="1">
      <c r="A2950" s="13" t="s">
        <v>24</v>
      </c>
      <c r="B2950" s="13" t="s">
        <v>357</v>
      </c>
      <c r="C2950" s="13" t="s">
        <v>23</v>
      </c>
      <c r="D2950" s="13" t="s">
        <v>4124</v>
      </c>
      <c r="E2950" s="13"/>
      <c r="F2950" s="14">
        <v>43250.412962963</v>
      </c>
      <c r="G2950" s="14"/>
      <c r="H2950" s="14">
        <v>43251.6319444444</v>
      </c>
      <c r="I2950" s="13" t="s">
        <v>619</v>
      </c>
      <c r="J2950" s="15">
        <v>0.0</v>
      </c>
    </row>
    <row r="2951" ht="15.0" customHeight="1">
      <c r="A2951" s="13" t="s">
        <v>24</v>
      </c>
      <c r="B2951" s="13" t="s">
        <v>319</v>
      </c>
      <c r="C2951" s="13" t="s">
        <v>23</v>
      </c>
      <c r="D2951" s="13" t="s">
        <v>4124</v>
      </c>
      <c r="E2951" s="13"/>
      <c r="F2951" s="14">
        <v>43251.463912037</v>
      </c>
      <c r="G2951" s="14"/>
      <c r="H2951" s="14">
        <v>43251.5201388889</v>
      </c>
      <c r="I2951" s="13" t="s">
        <v>619</v>
      </c>
      <c r="J2951" s="15">
        <v>0.0</v>
      </c>
    </row>
    <row r="2952" ht="15.0" customHeight="1">
      <c r="A2952" s="13" t="s">
        <v>24</v>
      </c>
      <c r="B2952" s="13" t="s">
        <v>296</v>
      </c>
      <c r="C2952" s="13" t="s">
        <v>23</v>
      </c>
      <c r="D2952" s="13" t="s">
        <v>4455</v>
      </c>
      <c r="E2952" s="13"/>
      <c r="F2952" s="14">
        <v>43252.5599305556</v>
      </c>
      <c r="G2952" s="14"/>
      <c r="H2952" s="14">
        <v>43252.5611111111</v>
      </c>
      <c r="I2952" s="13" t="s">
        <v>619</v>
      </c>
      <c r="J2952" s="15">
        <v>0.0</v>
      </c>
    </row>
    <row r="2953" ht="15.0" customHeight="1">
      <c r="A2953" s="13" t="s">
        <v>24</v>
      </c>
      <c r="B2953" s="13" t="s">
        <v>1133</v>
      </c>
      <c r="C2953" s="13" t="s">
        <v>23</v>
      </c>
      <c r="D2953" s="13" t="s">
        <v>4455</v>
      </c>
      <c r="E2953" s="13"/>
      <c r="F2953" s="14">
        <v>43253.5148263889</v>
      </c>
      <c r="G2953" s="14"/>
      <c r="H2953" s="14">
        <v>43497.4506944444</v>
      </c>
      <c r="I2953" s="13" t="s">
        <v>619</v>
      </c>
      <c r="J2953" s="15">
        <v>0.0</v>
      </c>
    </row>
    <row r="2954" ht="15.0" customHeight="1">
      <c r="A2954" s="13" t="s">
        <v>1342</v>
      </c>
      <c r="B2954" s="13" t="s">
        <v>58</v>
      </c>
      <c r="C2954" s="13" t="s">
        <v>23</v>
      </c>
      <c r="D2954" s="13" t="s">
        <v>5090</v>
      </c>
      <c r="E2954" s="13"/>
      <c r="F2954" s="14">
        <v>43256.6390162037</v>
      </c>
      <c r="G2954" s="14"/>
      <c r="H2954" s="14">
        <v>43256.64375</v>
      </c>
      <c r="I2954" s="13" t="s">
        <v>619</v>
      </c>
      <c r="J2954" s="15">
        <v>0.0</v>
      </c>
    </row>
    <row r="2955" ht="15.0" customHeight="1">
      <c r="A2955" s="13" t="s">
        <v>325</v>
      </c>
      <c r="B2955" s="13" t="s">
        <v>51</v>
      </c>
      <c r="C2955" s="13" t="s">
        <v>23</v>
      </c>
      <c r="D2955" s="13" t="s">
        <v>5092</v>
      </c>
      <c r="E2955" s="13"/>
      <c r="F2955" s="14">
        <v>43257.4583101852</v>
      </c>
      <c r="G2955" s="14"/>
      <c r="H2955" s="14">
        <v>43257.4597222222</v>
      </c>
      <c r="I2955" s="13" t="s">
        <v>619</v>
      </c>
      <c r="J2955" s="15">
        <v>0.0</v>
      </c>
    </row>
    <row r="2956" ht="15.0" customHeight="1">
      <c r="A2956" s="13" t="s">
        <v>502</v>
      </c>
      <c r="B2956" s="13" t="s">
        <v>296</v>
      </c>
      <c r="C2956" s="13" t="s">
        <v>23</v>
      </c>
      <c r="D2956" s="13" t="s">
        <v>5094</v>
      </c>
      <c r="E2956" s="13"/>
      <c r="F2956" s="14">
        <v>43257.7644444444</v>
      </c>
      <c r="G2956" s="14"/>
      <c r="H2956" s="14">
        <v>43333.4055555556</v>
      </c>
      <c r="I2956" s="13" t="s">
        <v>619</v>
      </c>
      <c r="J2956" s="15">
        <v>0.0</v>
      </c>
    </row>
    <row r="2957" ht="15.0" customHeight="1">
      <c r="A2957" s="13" t="s">
        <v>1411</v>
      </c>
      <c r="B2957" s="13" t="s">
        <v>296</v>
      </c>
      <c r="C2957" s="13" t="s">
        <v>23</v>
      </c>
      <c r="D2957" s="13" t="s">
        <v>5096</v>
      </c>
      <c r="E2957" s="13"/>
      <c r="F2957" s="14">
        <v>43258.4102546296</v>
      </c>
      <c r="G2957" s="14"/>
      <c r="H2957" s="14">
        <v>43293.5333333333</v>
      </c>
      <c r="I2957" s="13" t="s">
        <v>4149</v>
      </c>
      <c r="J2957" s="15">
        <v>540.0</v>
      </c>
    </row>
    <row r="2958" ht="15.0" customHeight="1">
      <c r="A2958" s="13" t="s">
        <v>24</v>
      </c>
      <c r="B2958" s="13" t="s">
        <v>199</v>
      </c>
      <c r="C2958" s="13" t="s">
        <v>23</v>
      </c>
      <c r="D2958" s="13" t="s">
        <v>5098</v>
      </c>
      <c r="E2958" s="13"/>
      <c r="F2958" s="14">
        <v>43262.3633564815</v>
      </c>
      <c r="G2958" s="14"/>
      <c r="H2958" s="14">
        <v>43280.4791666667</v>
      </c>
      <c r="I2958" s="13" t="s">
        <v>619</v>
      </c>
      <c r="J2958" s="15">
        <v>0.0</v>
      </c>
    </row>
    <row r="2959" ht="15.0" customHeight="1">
      <c r="A2959" s="13" t="s">
        <v>24</v>
      </c>
      <c r="B2959" s="13" t="s">
        <v>447</v>
      </c>
      <c r="C2959" s="13" t="s">
        <v>23</v>
      </c>
      <c r="D2959" s="13" t="s">
        <v>3743</v>
      </c>
      <c r="E2959" s="13"/>
      <c r="F2959" s="14">
        <v>43265.5533333333</v>
      </c>
      <c r="G2959" s="14"/>
      <c r="H2959" s="14">
        <v>43333.3777777778</v>
      </c>
      <c r="I2959" s="13" t="s">
        <v>619</v>
      </c>
      <c r="J2959" s="15">
        <v>0.0</v>
      </c>
    </row>
    <row r="2960" ht="15.0" customHeight="1">
      <c r="A2960" s="13" t="s">
        <v>24</v>
      </c>
      <c r="B2960" s="13" t="s">
        <v>129</v>
      </c>
      <c r="C2960" s="13" t="s">
        <v>23</v>
      </c>
      <c r="D2960" s="13" t="s">
        <v>4455</v>
      </c>
      <c r="E2960" s="13"/>
      <c r="F2960" s="14">
        <v>43266.3767824074</v>
      </c>
      <c r="G2960" s="14"/>
      <c r="H2960" s="14">
        <v>43266.3965277778</v>
      </c>
      <c r="I2960" s="13" t="s">
        <v>619</v>
      </c>
      <c r="J2960" s="15">
        <v>0.0</v>
      </c>
    </row>
    <row r="2961" ht="15.0" customHeight="1">
      <c r="A2961" s="13" t="s">
        <v>24</v>
      </c>
      <c r="B2961" s="13" t="s">
        <v>138</v>
      </c>
      <c r="C2961" s="13" t="s">
        <v>23</v>
      </c>
      <c r="D2961" s="13" t="s">
        <v>4455</v>
      </c>
      <c r="E2961" s="13"/>
      <c r="F2961" s="14">
        <v>43266.3795486111</v>
      </c>
      <c r="G2961" s="14"/>
      <c r="H2961" s="14">
        <v>43266.4305555556</v>
      </c>
      <c r="I2961" s="13" t="s">
        <v>619</v>
      </c>
      <c r="J2961" s="15">
        <v>0.0</v>
      </c>
    </row>
    <row r="2962" ht="15.0" customHeight="1">
      <c r="A2962" s="13" t="s">
        <v>133</v>
      </c>
      <c r="B2962" s="13" t="s">
        <v>296</v>
      </c>
      <c r="C2962" s="13" t="s">
        <v>23</v>
      </c>
      <c r="D2962" s="13" t="s">
        <v>5103</v>
      </c>
      <c r="E2962" s="13"/>
      <c r="F2962" s="14">
        <v>43266.5649537037</v>
      </c>
      <c r="G2962" s="14"/>
      <c r="H2962" s="14">
        <v>43287.5659722222</v>
      </c>
      <c r="I2962" s="13" t="s">
        <v>294</v>
      </c>
      <c r="J2962" s="15">
        <v>0.0</v>
      </c>
    </row>
    <row r="2963" ht="15.0" customHeight="1">
      <c r="A2963" s="13" t="s">
        <v>32</v>
      </c>
      <c r="B2963" s="13" t="s">
        <v>118</v>
      </c>
      <c r="C2963" s="13" t="s">
        <v>23</v>
      </c>
      <c r="D2963" s="13" t="s">
        <v>5105</v>
      </c>
      <c r="E2963" s="13"/>
      <c r="F2963" s="14">
        <v>43270.4745486111</v>
      </c>
      <c r="G2963" s="14"/>
      <c r="H2963" s="14">
        <v>43270.4958333333</v>
      </c>
      <c r="I2963" s="13" t="s">
        <v>619</v>
      </c>
      <c r="J2963" s="15">
        <v>0.0</v>
      </c>
    </row>
    <row r="2964" ht="15.0" customHeight="1">
      <c r="A2964" s="13" t="s">
        <v>1355</v>
      </c>
      <c r="B2964" s="13" t="s">
        <v>296</v>
      </c>
      <c r="C2964" s="13" t="s">
        <v>23</v>
      </c>
      <c r="D2964" s="13" t="s">
        <v>5107</v>
      </c>
      <c r="E2964" s="13"/>
      <c r="F2964" s="14">
        <v>43270.5103240741</v>
      </c>
      <c r="G2964" s="14"/>
      <c r="H2964" s="14">
        <v>43294.6486111111</v>
      </c>
      <c r="I2964" s="13" t="s">
        <v>619</v>
      </c>
      <c r="J2964" s="15">
        <v>0.0</v>
      </c>
    </row>
    <row r="2965" ht="15.0" customHeight="1">
      <c r="A2965" s="13" t="s">
        <v>24</v>
      </c>
      <c r="B2965" s="13" t="s">
        <v>199</v>
      </c>
      <c r="C2965" s="13" t="s">
        <v>23</v>
      </c>
      <c r="D2965" s="13" t="s">
        <v>641</v>
      </c>
      <c r="E2965" s="13"/>
      <c r="F2965" s="14">
        <v>43270.5154050926</v>
      </c>
      <c r="G2965" s="14"/>
      <c r="H2965" s="14">
        <v>43280.4604166667</v>
      </c>
      <c r="I2965" s="13" t="s">
        <v>619</v>
      </c>
      <c r="J2965" s="15">
        <v>0.0</v>
      </c>
    </row>
    <row r="2966" ht="15.0" customHeight="1">
      <c r="A2966" s="13" t="s">
        <v>24</v>
      </c>
      <c r="B2966" s="13" t="s">
        <v>470</v>
      </c>
      <c r="C2966" s="13" t="s">
        <v>23</v>
      </c>
      <c r="D2966" s="13" t="s">
        <v>4455</v>
      </c>
      <c r="E2966" s="13"/>
      <c r="F2966" s="14">
        <v>43271.4056481481</v>
      </c>
      <c r="G2966" s="14"/>
      <c r="H2966" s="14">
        <v>43271.4076388889</v>
      </c>
      <c r="I2966" s="13" t="s">
        <v>619</v>
      </c>
      <c r="J2966" s="15">
        <v>0.0</v>
      </c>
    </row>
    <row r="2967" ht="15.0" customHeight="1">
      <c r="A2967" s="13" t="s">
        <v>92</v>
      </c>
      <c r="B2967" s="13" t="s">
        <v>159</v>
      </c>
      <c r="C2967" s="13" t="s">
        <v>23</v>
      </c>
      <c r="D2967" s="13" t="s">
        <v>957</v>
      </c>
      <c r="E2967" s="13"/>
      <c r="F2967" s="14">
        <v>43271.6225810185</v>
      </c>
      <c r="G2967" s="14"/>
      <c r="H2967" s="14">
        <v>43271.6236111111</v>
      </c>
      <c r="I2967" s="13" t="s">
        <v>619</v>
      </c>
      <c r="J2967" s="15">
        <v>0.0</v>
      </c>
    </row>
    <row r="2968" ht="15.0" customHeight="1">
      <c r="A2968" s="13" t="s">
        <v>24</v>
      </c>
      <c r="B2968" s="13" t="s">
        <v>883</v>
      </c>
      <c r="C2968" s="13" t="s">
        <v>23</v>
      </c>
      <c r="D2968" s="13" t="s">
        <v>5070</v>
      </c>
      <c r="E2968" s="13"/>
      <c r="F2968" s="14">
        <v>43272.5613657407</v>
      </c>
      <c r="G2968" s="14"/>
      <c r="H2968" s="14">
        <v>43286.5208333333</v>
      </c>
      <c r="I2968" s="13" t="s">
        <v>619</v>
      </c>
      <c r="J2968" s="15">
        <v>0.0</v>
      </c>
    </row>
    <row r="2969" ht="15.0" customHeight="1">
      <c r="A2969" s="13" t="s">
        <v>24</v>
      </c>
      <c r="B2969" s="13" t="s">
        <v>174</v>
      </c>
      <c r="C2969" s="13" t="s">
        <v>23</v>
      </c>
      <c r="D2969" s="13" t="s">
        <v>4099</v>
      </c>
      <c r="E2969" s="13"/>
      <c r="F2969" s="14">
        <v>43272.6166898148</v>
      </c>
      <c r="G2969" s="14"/>
      <c r="H2969" s="14">
        <v>43273.4340277778</v>
      </c>
      <c r="I2969" s="13" t="s">
        <v>619</v>
      </c>
      <c r="J2969" s="15">
        <v>0.0</v>
      </c>
    </row>
    <row r="2970" ht="15.0" customHeight="1">
      <c r="A2970" s="13" t="s">
        <v>24</v>
      </c>
      <c r="B2970" s="13" t="s">
        <v>296</v>
      </c>
      <c r="C2970" s="13" t="s">
        <v>23</v>
      </c>
      <c r="D2970" s="13" t="s">
        <v>150</v>
      </c>
      <c r="E2970" s="13"/>
      <c r="F2970" s="14">
        <v>43276.3393865741</v>
      </c>
      <c r="G2970" s="14"/>
      <c r="H2970" s="14">
        <v>43286.4666666667</v>
      </c>
      <c r="I2970" s="13" t="s">
        <v>4131</v>
      </c>
      <c r="J2970" s="15">
        <v>0.0</v>
      </c>
    </row>
    <row r="2971" ht="15.0" customHeight="1">
      <c r="A2971" s="13" t="s">
        <v>49</v>
      </c>
      <c r="B2971" s="13" t="s">
        <v>81</v>
      </c>
      <c r="C2971" s="13" t="s">
        <v>23</v>
      </c>
      <c r="D2971" s="13" t="s">
        <v>5115</v>
      </c>
      <c r="E2971" s="13"/>
      <c r="F2971" s="14">
        <v>43276.3799652778</v>
      </c>
      <c r="G2971" s="14"/>
      <c r="H2971" s="14">
        <v>45399.4627662037</v>
      </c>
      <c r="I2971" s="13" t="s">
        <v>619</v>
      </c>
      <c r="J2971" s="15">
        <v>0.0</v>
      </c>
    </row>
    <row r="2972" ht="15.0" customHeight="1">
      <c r="A2972" s="13" t="s">
        <v>24</v>
      </c>
      <c r="B2972" s="13" t="s">
        <v>63</v>
      </c>
      <c r="C2972" s="13" t="s">
        <v>23</v>
      </c>
      <c r="D2972" s="13" t="s">
        <v>5117</v>
      </c>
      <c r="E2972" s="13"/>
      <c r="F2972" s="14">
        <v>43276.7456944444</v>
      </c>
      <c r="G2972" s="14"/>
      <c r="H2972" s="14">
        <v>43277.5513888889</v>
      </c>
      <c r="I2972" s="13" t="s">
        <v>619</v>
      </c>
      <c r="J2972" s="15">
        <v>0.0</v>
      </c>
    </row>
    <row r="2973" ht="15.0" customHeight="1">
      <c r="A2973" s="13" t="s">
        <v>32</v>
      </c>
      <c r="B2973" s="13" t="s">
        <v>422</v>
      </c>
      <c r="C2973" s="13" t="s">
        <v>23</v>
      </c>
      <c r="D2973" s="13" t="s">
        <v>3961</v>
      </c>
      <c r="E2973" s="13"/>
      <c r="F2973" s="14">
        <v>43277.4991898148</v>
      </c>
      <c r="G2973" s="14"/>
      <c r="H2973" s="14">
        <v>43279.55625</v>
      </c>
      <c r="I2973" s="13" t="s">
        <v>619</v>
      </c>
      <c r="J2973" s="15">
        <v>0.0</v>
      </c>
    </row>
    <row r="2974" ht="15.0" customHeight="1">
      <c r="A2974" s="13"/>
      <c r="B2974" s="13" t="s">
        <v>1560</v>
      </c>
      <c r="C2974" s="13" t="s">
        <v>23</v>
      </c>
      <c r="D2974" s="13" t="s">
        <v>5120</v>
      </c>
      <c r="E2974" s="13"/>
      <c r="F2974" s="14">
        <v>43278.528912037</v>
      </c>
      <c r="G2974" s="14"/>
      <c r="H2974" s="14">
        <v>43332.6736111111</v>
      </c>
      <c r="I2974" s="13" t="s">
        <v>619</v>
      </c>
      <c r="J2974" s="15">
        <v>0.0</v>
      </c>
    </row>
    <row r="2975" ht="15.0" customHeight="1">
      <c r="A2975" s="13" t="s">
        <v>24</v>
      </c>
      <c r="B2975" s="13" t="s">
        <v>296</v>
      </c>
      <c r="C2975" s="13" t="s">
        <v>23</v>
      </c>
      <c r="D2975" s="13" t="s">
        <v>5122</v>
      </c>
      <c r="E2975" s="13"/>
      <c r="F2975" s="14">
        <v>43279.3898611111</v>
      </c>
      <c r="G2975" s="14"/>
      <c r="H2975" s="14">
        <v>43279.3930555556</v>
      </c>
      <c r="I2975" s="13" t="s">
        <v>619</v>
      </c>
      <c r="J2975" s="15">
        <v>0.0</v>
      </c>
    </row>
    <row r="2976" ht="15.0" customHeight="1">
      <c r="A2976" s="13" t="s">
        <v>325</v>
      </c>
      <c r="B2976" s="13" t="s">
        <v>87</v>
      </c>
      <c r="C2976" s="13" t="s">
        <v>23</v>
      </c>
      <c r="D2976" s="13" t="s">
        <v>5124</v>
      </c>
      <c r="E2976" s="13"/>
      <c r="F2976" s="14">
        <v>43279.4597685185</v>
      </c>
      <c r="G2976" s="14"/>
      <c r="H2976" s="14">
        <v>43279.4645833333</v>
      </c>
      <c r="I2976" s="13" t="s">
        <v>619</v>
      </c>
      <c r="J2976" s="15">
        <v>0.0</v>
      </c>
    </row>
    <row r="2977" ht="15.0" customHeight="1">
      <c r="A2977" s="13" t="s">
        <v>325</v>
      </c>
      <c r="B2977" s="13" t="s">
        <v>419</v>
      </c>
      <c r="C2977" s="13" t="s">
        <v>23</v>
      </c>
      <c r="D2977" s="13" t="s">
        <v>3909</v>
      </c>
      <c r="E2977" s="13"/>
      <c r="F2977" s="14">
        <v>43279.6536226852</v>
      </c>
      <c r="G2977" s="14"/>
      <c r="H2977" s="14">
        <v>43279.6548611111</v>
      </c>
      <c r="I2977" s="13" t="s">
        <v>619</v>
      </c>
      <c r="J2977" s="15">
        <v>0.0</v>
      </c>
    </row>
    <row r="2978" ht="15.0" customHeight="1">
      <c r="A2978" s="13" t="s">
        <v>1463</v>
      </c>
      <c r="B2978" s="13" t="s">
        <v>296</v>
      </c>
      <c r="C2978" s="13" t="s">
        <v>23</v>
      </c>
      <c r="D2978" s="13" t="s">
        <v>5127</v>
      </c>
      <c r="E2978" s="13"/>
      <c r="F2978" s="14">
        <v>43279.6613541667</v>
      </c>
      <c r="G2978" s="14"/>
      <c r="H2978" s="14">
        <v>43287.5888888889</v>
      </c>
      <c r="I2978" s="13" t="s">
        <v>2995</v>
      </c>
      <c r="J2978" s="15">
        <v>0.0</v>
      </c>
    </row>
    <row r="2979" ht="15.0" customHeight="1">
      <c r="A2979" s="13" t="s">
        <v>1411</v>
      </c>
      <c r="B2979" s="13" t="s">
        <v>296</v>
      </c>
      <c r="C2979" s="13" t="s">
        <v>23</v>
      </c>
      <c r="D2979" s="13" t="s">
        <v>5129</v>
      </c>
      <c r="E2979" s="13"/>
      <c r="F2979" s="14">
        <v>43284.3629976852</v>
      </c>
      <c r="G2979" s="14"/>
      <c r="H2979" s="14">
        <v>43376.4647453704</v>
      </c>
      <c r="I2979" s="13" t="s">
        <v>4149</v>
      </c>
      <c r="J2979" s="15">
        <v>382.5</v>
      </c>
    </row>
    <row r="2980" ht="15.0" customHeight="1">
      <c r="A2980" s="13" t="s">
        <v>59</v>
      </c>
      <c r="B2980" s="13" t="s">
        <v>296</v>
      </c>
      <c r="C2980" s="13" t="s">
        <v>23</v>
      </c>
      <c r="D2980" s="13" t="s">
        <v>5131</v>
      </c>
      <c r="E2980" s="13"/>
      <c r="F2980" s="14">
        <v>43284.3682060185</v>
      </c>
      <c r="G2980" s="14"/>
      <c r="H2980" s="14">
        <v>43320.7256944444</v>
      </c>
      <c r="I2980" s="13" t="s">
        <v>4691</v>
      </c>
      <c r="J2980" s="15">
        <v>0.0</v>
      </c>
    </row>
    <row r="2981" ht="15.0" customHeight="1">
      <c r="A2981" s="13" t="s">
        <v>92</v>
      </c>
      <c r="B2981" s="13" t="s">
        <v>51</v>
      </c>
      <c r="C2981" s="13" t="s">
        <v>23</v>
      </c>
      <c r="D2981" s="13" t="s">
        <v>5133</v>
      </c>
      <c r="E2981" s="13"/>
      <c r="F2981" s="14">
        <v>43284.4556134259</v>
      </c>
      <c r="G2981" s="14"/>
      <c r="H2981" s="14">
        <v>43284.6138888889</v>
      </c>
      <c r="I2981" s="13" t="s">
        <v>619</v>
      </c>
      <c r="J2981" s="15">
        <v>0.0</v>
      </c>
    </row>
    <row r="2982" ht="15.0" customHeight="1">
      <c r="A2982" s="13" t="s">
        <v>28</v>
      </c>
      <c r="B2982" s="13" t="s">
        <v>183</v>
      </c>
      <c r="C2982" s="13" t="s">
        <v>23</v>
      </c>
      <c r="D2982" s="13" t="s">
        <v>29</v>
      </c>
      <c r="E2982" s="13"/>
      <c r="F2982" s="14">
        <v>43284.618912037</v>
      </c>
      <c r="G2982" s="14"/>
      <c r="H2982" s="14">
        <v>43294.6472222222</v>
      </c>
      <c r="I2982" s="13" t="s">
        <v>619</v>
      </c>
      <c r="J2982" s="15">
        <v>0.0</v>
      </c>
    </row>
    <row r="2983" ht="15.0" customHeight="1">
      <c r="A2983" s="13" t="s">
        <v>24</v>
      </c>
      <c r="B2983" s="13" t="s">
        <v>183</v>
      </c>
      <c r="C2983" s="13" t="s">
        <v>23</v>
      </c>
      <c r="D2983" s="13" t="s">
        <v>3008</v>
      </c>
      <c r="E2983" s="13"/>
      <c r="F2983" s="14">
        <v>43286.4634143518</v>
      </c>
      <c r="G2983" s="14"/>
      <c r="H2983" s="14">
        <v>43286.4888888889</v>
      </c>
      <c r="I2983" s="13" t="s">
        <v>619</v>
      </c>
      <c r="J2983" s="15">
        <v>0.0</v>
      </c>
    </row>
    <row r="2984" ht="15.0" customHeight="1">
      <c r="A2984" s="13" t="s">
        <v>1463</v>
      </c>
      <c r="B2984" s="13" t="s">
        <v>296</v>
      </c>
      <c r="C2984" s="13" t="s">
        <v>23</v>
      </c>
      <c r="D2984" s="13" t="s">
        <v>5137</v>
      </c>
      <c r="E2984" s="13"/>
      <c r="F2984" s="14">
        <v>43290.2674189815</v>
      </c>
      <c r="G2984" s="14"/>
      <c r="H2984" s="14">
        <v>43294.6451388889</v>
      </c>
      <c r="I2984" s="13" t="s">
        <v>2995</v>
      </c>
      <c r="J2984" s="15">
        <v>0.0</v>
      </c>
    </row>
    <row r="2985" ht="15.0" customHeight="1">
      <c r="A2985" s="13" t="s">
        <v>24</v>
      </c>
      <c r="B2985" s="13" t="s">
        <v>220</v>
      </c>
      <c r="C2985" s="13" t="s">
        <v>23</v>
      </c>
      <c r="D2985" s="13" t="s">
        <v>3979</v>
      </c>
      <c r="E2985" s="13"/>
      <c r="F2985" s="14">
        <v>43290.4914236111</v>
      </c>
      <c r="G2985" s="14"/>
      <c r="H2985" s="14">
        <v>43551.3645833333</v>
      </c>
      <c r="I2985" s="13" t="s">
        <v>619</v>
      </c>
      <c r="J2985" s="15">
        <v>0.0</v>
      </c>
    </row>
    <row r="2986" ht="15.0" customHeight="1">
      <c r="A2986" s="13" t="s">
        <v>24</v>
      </c>
      <c r="B2986" s="13" t="s">
        <v>296</v>
      </c>
      <c r="C2986" s="13" t="s">
        <v>23</v>
      </c>
      <c r="D2986" s="13" t="s">
        <v>5140</v>
      </c>
      <c r="E2986" s="13"/>
      <c r="F2986" s="14">
        <v>43293.6577314815</v>
      </c>
      <c r="G2986" s="14"/>
      <c r="H2986" s="14">
        <v>43294.4673611111</v>
      </c>
      <c r="I2986" s="13" t="s">
        <v>619</v>
      </c>
      <c r="J2986" s="15">
        <v>0.0</v>
      </c>
    </row>
    <row r="2987" ht="15.0" customHeight="1">
      <c r="A2987" s="13" t="s">
        <v>32</v>
      </c>
      <c r="B2987" s="13" t="s">
        <v>296</v>
      </c>
      <c r="C2987" s="13" t="s">
        <v>23</v>
      </c>
      <c r="D2987" s="13" t="s">
        <v>5142</v>
      </c>
      <c r="E2987" s="13"/>
      <c r="F2987" s="14">
        <v>43294.3817361111</v>
      </c>
      <c r="G2987" s="14"/>
      <c r="H2987" s="14">
        <v>43294.46875</v>
      </c>
      <c r="I2987" s="13" t="s">
        <v>619</v>
      </c>
      <c r="J2987" s="15">
        <v>0.0</v>
      </c>
    </row>
    <row r="2988" ht="15.0" customHeight="1">
      <c r="A2988" s="13" t="s">
        <v>24</v>
      </c>
      <c r="B2988" s="13" t="s">
        <v>296</v>
      </c>
      <c r="C2988" s="13" t="s">
        <v>23</v>
      </c>
      <c r="D2988" s="13" t="s">
        <v>4030</v>
      </c>
      <c r="E2988" s="13"/>
      <c r="F2988" s="14">
        <v>43294.4616087963</v>
      </c>
      <c r="G2988" s="14"/>
      <c r="H2988" s="14">
        <v>43294.4659722222</v>
      </c>
      <c r="I2988" s="13" t="s">
        <v>619</v>
      </c>
      <c r="J2988" s="15">
        <v>0.0</v>
      </c>
    </row>
    <row r="2989" ht="15.0" customHeight="1">
      <c r="A2989" s="13" t="s">
        <v>28</v>
      </c>
      <c r="B2989" s="13" t="s">
        <v>353</v>
      </c>
      <c r="C2989" s="13" t="s">
        <v>23</v>
      </c>
      <c r="D2989" s="13" t="s">
        <v>3943</v>
      </c>
      <c r="E2989" s="13"/>
      <c r="F2989" s="14">
        <v>43297.6596643519</v>
      </c>
      <c r="G2989" s="14"/>
      <c r="H2989" s="14">
        <v>43418.3715277778</v>
      </c>
      <c r="I2989" s="13" t="s">
        <v>1441</v>
      </c>
      <c r="J2989" s="15">
        <v>0.0</v>
      </c>
    </row>
    <row r="2990" ht="15.0" customHeight="1">
      <c r="A2990" s="13" t="s">
        <v>24</v>
      </c>
      <c r="B2990" s="13" t="s">
        <v>1033</v>
      </c>
      <c r="C2990" s="13" t="s">
        <v>23</v>
      </c>
      <c r="D2990" s="13" t="s">
        <v>960</v>
      </c>
      <c r="E2990" s="13"/>
      <c r="F2990" s="14">
        <v>43298.5702199074</v>
      </c>
      <c r="G2990" s="14"/>
      <c r="H2990" s="14">
        <v>43298.5979166667</v>
      </c>
      <c r="I2990" s="13" t="s">
        <v>619</v>
      </c>
      <c r="J2990" s="15">
        <v>0.0</v>
      </c>
    </row>
    <row r="2991" ht="15.0" customHeight="1">
      <c r="A2991" s="13" t="s">
        <v>24</v>
      </c>
      <c r="B2991" s="13" t="s">
        <v>129</v>
      </c>
      <c r="C2991" s="13" t="s">
        <v>23</v>
      </c>
      <c r="D2991" s="13" t="s">
        <v>4455</v>
      </c>
      <c r="E2991" s="13"/>
      <c r="F2991" s="14">
        <v>43299.5556712963</v>
      </c>
      <c r="G2991" s="14"/>
      <c r="H2991" s="14">
        <v>43299.5993055556</v>
      </c>
      <c r="I2991" s="13" t="s">
        <v>619</v>
      </c>
      <c r="J2991" s="15">
        <v>0.0</v>
      </c>
    </row>
    <row r="2992" ht="15.0" customHeight="1">
      <c r="A2992" s="13" t="s">
        <v>133</v>
      </c>
      <c r="B2992" s="13" t="s">
        <v>296</v>
      </c>
      <c r="C2992" s="13" t="s">
        <v>23</v>
      </c>
      <c r="D2992" s="13" t="s">
        <v>5148</v>
      </c>
      <c r="E2992" s="13"/>
      <c r="F2992" s="14">
        <v>43299.5678472222</v>
      </c>
      <c r="G2992" s="14"/>
      <c r="H2992" s="14">
        <v>43320.7243055556</v>
      </c>
      <c r="I2992" s="13" t="s">
        <v>619</v>
      </c>
      <c r="J2992" s="15">
        <v>0.0</v>
      </c>
    </row>
    <row r="2993" ht="15.0" customHeight="1">
      <c r="A2993" s="13" t="s">
        <v>24</v>
      </c>
      <c r="B2993" s="13" t="s">
        <v>299</v>
      </c>
      <c r="C2993" s="13" t="s">
        <v>23</v>
      </c>
      <c r="D2993" s="13" t="s">
        <v>5150</v>
      </c>
      <c r="E2993" s="13"/>
      <c r="F2993" s="14">
        <v>43299.5999537037</v>
      </c>
      <c r="G2993" s="14"/>
      <c r="H2993" s="14">
        <v>43300.6354166667</v>
      </c>
      <c r="I2993" s="13" t="s">
        <v>619</v>
      </c>
      <c r="J2993" s="15">
        <v>0.0</v>
      </c>
    </row>
    <row r="2994" ht="15.0" customHeight="1">
      <c r="A2994" s="13" t="s">
        <v>24</v>
      </c>
      <c r="B2994" s="13" t="s">
        <v>299</v>
      </c>
      <c r="C2994" s="13" t="s">
        <v>23</v>
      </c>
      <c r="D2994" s="13" t="s">
        <v>4099</v>
      </c>
      <c r="E2994" s="13"/>
      <c r="F2994" s="14">
        <v>43299.6244212963</v>
      </c>
      <c r="G2994" s="14"/>
      <c r="H2994" s="14">
        <v>43299.6270833333</v>
      </c>
      <c r="I2994" s="13" t="s">
        <v>619</v>
      </c>
      <c r="J2994" s="15">
        <v>0.0</v>
      </c>
    </row>
    <row r="2995" ht="15.0" customHeight="1">
      <c r="A2995" s="13" t="s">
        <v>59</v>
      </c>
      <c r="B2995" s="13" t="s">
        <v>296</v>
      </c>
      <c r="C2995" s="13" t="s">
        <v>23</v>
      </c>
      <c r="D2995" s="13" t="s">
        <v>5153</v>
      </c>
      <c r="E2995" s="13"/>
      <c r="F2995" s="14">
        <v>43300.4428472222</v>
      </c>
      <c r="G2995" s="14"/>
      <c r="H2995" s="14">
        <v>43320.7229166667</v>
      </c>
      <c r="I2995" s="13" t="s">
        <v>4691</v>
      </c>
      <c r="J2995" s="15">
        <v>0.0</v>
      </c>
    </row>
    <row r="2996" ht="15.0" customHeight="1">
      <c r="A2996" s="13" t="s">
        <v>24</v>
      </c>
      <c r="B2996" s="13" t="s">
        <v>447</v>
      </c>
      <c r="C2996" s="13" t="s">
        <v>23</v>
      </c>
      <c r="D2996" s="13" t="s">
        <v>648</v>
      </c>
      <c r="E2996" s="13"/>
      <c r="F2996" s="14">
        <v>43304.4295949074</v>
      </c>
      <c r="G2996" s="14"/>
      <c r="H2996" s="14">
        <v>43320.7194444444</v>
      </c>
      <c r="I2996" s="13" t="s">
        <v>619</v>
      </c>
      <c r="J2996" s="15">
        <v>0.0</v>
      </c>
    </row>
    <row r="2997" ht="15.0" customHeight="1">
      <c r="A2997" s="13" t="s">
        <v>24</v>
      </c>
      <c r="B2997" s="13" t="s">
        <v>211</v>
      </c>
      <c r="C2997" s="13" t="s">
        <v>23</v>
      </c>
      <c r="D2997" s="13" t="s">
        <v>648</v>
      </c>
      <c r="E2997" s="13"/>
      <c r="F2997" s="14">
        <v>43304.4375810185</v>
      </c>
      <c r="G2997" s="14"/>
      <c r="H2997" s="14">
        <v>43320.7173611111</v>
      </c>
      <c r="I2997" s="13" t="s">
        <v>619</v>
      </c>
      <c r="J2997" s="15">
        <v>0.0</v>
      </c>
    </row>
    <row r="2998" ht="15.0" customHeight="1">
      <c r="A2998" s="13" t="s">
        <v>32</v>
      </c>
      <c r="B2998" s="13" t="s">
        <v>129</v>
      </c>
      <c r="C2998" s="13" t="s">
        <v>23</v>
      </c>
      <c r="D2998" s="13" t="s">
        <v>5157</v>
      </c>
      <c r="E2998" s="13"/>
      <c r="F2998" s="14">
        <v>43304.4434375</v>
      </c>
      <c r="G2998" s="14"/>
      <c r="H2998" s="14">
        <v>43304.4875</v>
      </c>
      <c r="I2998" s="13" t="s">
        <v>619</v>
      </c>
      <c r="J2998" s="15">
        <v>0.0</v>
      </c>
    </row>
    <row r="2999" ht="15.0" customHeight="1">
      <c r="A2999" s="13" t="s">
        <v>24</v>
      </c>
      <c r="B2999" s="13" t="s">
        <v>422</v>
      </c>
      <c r="C2999" s="13" t="s">
        <v>23</v>
      </c>
      <c r="D2999" s="13" t="s">
        <v>5159</v>
      </c>
      <c r="E2999" s="13"/>
      <c r="F2999" s="14">
        <v>43304.4481597222</v>
      </c>
      <c r="G2999" s="14"/>
      <c r="H2999" s="14">
        <v>43304.6166666667</v>
      </c>
      <c r="I2999" s="13" t="s">
        <v>619</v>
      </c>
      <c r="J2999" s="15">
        <v>0.0</v>
      </c>
    </row>
    <row r="3000" ht="15.0" customHeight="1">
      <c r="A3000" s="13" t="s">
        <v>24</v>
      </c>
      <c r="B3000" s="13" t="s">
        <v>242</v>
      </c>
      <c r="C3000" s="13" t="s">
        <v>23</v>
      </c>
      <c r="D3000" s="13" t="s">
        <v>5161</v>
      </c>
      <c r="E3000" s="13"/>
      <c r="F3000" s="14">
        <v>43304.4834375</v>
      </c>
      <c r="G3000" s="14"/>
      <c r="H3000" s="14">
        <v>43332.4055555556</v>
      </c>
      <c r="I3000" s="13" t="s">
        <v>619</v>
      </c>
      <c r="J3000" s="15">
        <v>0.0</v>
      </c>
    </row>
    <row r="3001" ht="15.0" customHeight="1">
      <c r="A3001" s="13" t="s">
        <v>24</v>
      </c>
      <c r="B3001" s="13" t="s">
        <v>422</v>
      </c>
      <c r="C3001" s="13" t="s">
        <v>23</v>
      </c>
      <c r="D3001" s="13" t="s">
        <v>648</v>
      </c>
      <c r="E3001" s="13"/>
      <c r="F3001" s="14">
        <v>43304.6062384259</v>
      </c>
      <c r="G3001" s="14"/>
      <c r="H3001" s="14">
        <v>43304.61875</v>
      </c>
      <c r="I3001" s="13" t="s">
        <v>619</v>
      </c>
      <c r="J3001" s="15">
        <v>0.0</v>
      </c>
    </row>
    <row r="3002" ht="15.0" customHeight="1">
      <c r="A3002" s="13" t="s">
        <v>59</v>
      </c>
      <c r="B3002" s="13" t="s">
        <v>87</v>
      </c>
      <c r="C3002" s="13" t="s">
        <v>23</v>
      </c>
      <c r="D3002" s="13" t="s">
        <v>3647</v>
      </c>
      <c r="E3002" s="13"/>
      <c r="F3002" s="14">
        <v>43304.794837963</v>
      </c>
      <c r="G3002" s="14"/>
      <c r="H3002" s="14">
        <v>43497.5847222222</v>
      </c>
      <c r="I3002" s="13" t="s">
        <v>619</v>
      </c>
      <c r="J3002" s="15">
        <v>0.0</v>
      </c>
    </row>
    <row r="3003" ht="15.0" customHeight="1">
      <c r="A3003" s="13" t="s">
        <v>1661</v>
      </c>
      <c r="B3003" s="13" t="s">
        <v>296</v>
      </c>
      <c r="C3003" s="13" t="s">
        <v>23</v>
      </c>
      <c r="D3003" s="13" t="s">
        <v>977</v>
      </c>
      <c r="E3003" s="13"/>
      <c r="F3003" s="14">
        <v>43305.5348958333</v>
      </c>
      <c r="G3003" s="14"/>
      <c r="H3003" s="14">
        <v>43511.4319444444</v>
      </c>
      <c r="I3003" s="13" t="s">
        <v>619</v>
      </c>
      <c r="J3003" s="15">
        <v>0.0</v>
      </c>
    </row>
    <row r="3004" ht="15.0" customHeight="1">
      <c r="A3004" s="13" t="s">
        <v>24</v>
      </c>
      <c r="B3004" s="13" t="s">
        <v>470</v>
      </c>
      <c r="C3004" s="13" t="s">
        <v>23</v>
      </c>
      <c r="D3004" s="13" t="s">
        <v>1474</v>
      </c>
      <c r="E3004" s="13"/>
      <c r="F3004" s="14">
        <v>43305.6587037037</v>
      </c>
      <c r="G3004" s="14"/>
      <c r="H3004" s="14">
        <v>43314.4083333333</v>
      </c>
      <c r="I3004" s="13" t="s">
        <v>619</v>
      </c>
      <c r="J3004" s="15">
        <v>0.0</v>
      </c>
    </row>
    <row r="3005" ht="15.0" customHeight="1">
      <c r="A3005" s="13" t="s">
        <v>24</v>
      </c>
      <c r="B3005" s="13" t="s">
        <v>518</v>
      </c>
      <c r="C3005" s="13" t="s">
        <v>23</v>
      </c>
      <c r="D3005" s="13" t="s">
        <v>5167</v>
      </c>
      <c r="E3005" s="13"/>
      <c r="F3005" s="14">
        <v>43307.5697222222</v>
      </c>
      <c r="G3005" s="14"/>
      <c r="H3005" s="14">
        <v>43307.5763888889</v>
      </c>
      <c r="I3005" s="13" t="s">
        <v>619</v>
      </c>
      <c r="J3005" s="15">
        <v>0.0</v>
      </c>
    </row>
    <row r="3006" ht="15.0" customHeight="1">
      <c r="A3006" s="13" t="s">
        <v>24</v>
      </c>
      <c r="B3006" s="13" t="s">
        <v>554</v>
      </c>
      <c r="C3006" s="13" t="s">
        <v>23</v>
      </c>
      <c r="D3006" s="13" t="s">
        <v>4099</v>
      </c>
      <c r="E3006" s="13"/>
      <c r="F3006" s="14">
        <v>43308.465787037</v>
      </c>
      <c r="G3006" s="14"/>
      <c r="H3006" s="14">
        <v>43308.4902777778</v>
      </c>
      <c r="I3006" s="13" t="s">
        <v>619</v>
      </c>
      <c r="J3006" s="15">
        <v>0.0</v>
      </c>
    </row>
    <row r="3007" ht="15.0" customHeight="1">
      <c r="A3007" s="13" t="s">
        <v>24</v>
      </c>
      <c r="B3007" s="13" t="s">
        <v>168</v>
      </c>
      <c r="C3007" s="13" t="s">
        <v>23</v>
      </c>
      <c r="D3007" s="13" t="s">
        <v>2468</v>
      </c>
      <c r="E3007" s="13"/>
      <c r="F3007" s="14">
        <v>43309.8400578704</v>
      </c>
      <c r="G3007" s="14"/>
      <c r="H3007" s="14">
        <v>43309.8430555556</v>
      </c>
      <c r="I3007" s="13" t="s">
        <v>619</v>
      </c>
      <c r="J3007" s="15">
        <v>0.0</v>
      </c>
    </row>
    <row r="3008" ht="15.0" customHeight="1">
      <c r="A3008" s="13" t="s">
        <v>24</v>
      </c>
      <c r="B3008" s="13" t="s">
        <v>296</v>
      </c>
      <c r="C3008" s="13" t="s">
        <v>23</v>
      </c>
      <c r="D3008" s="13" t="s">
        <v>5171</v>
      </c>
      <c r="E3008" s="13"/>
      <c r="F3008" s="14">
        <v>43312.6037615741</v>
      </c>
      <c r="G3008" s="14"/>
      <c r="H3008" s="14">
        <v>43567.5375</v>
      </c>
      <c r="I3008" s="13" t="s">
        <v>619</v>
      </c>
      <c r="J3008" s="15">
        <v>0.0</v>
      </c>
    </row>
    <row r="3009" ht="15.0" customHeight="1">
      <c r="A3009" s="13" t="s">
        <v>1342</v>
      </c>
      <c r="B3009" s="13" t="s">
        <v>156</v>
      </c>
      <c r="C3009" s="13" t="s">
        <v>23</v>
      </c>
      <c r="D3009" s="13" t="s">
        <v>4300</v>
      </c>
      <c r="E3009" s="13"/>
      <c r="F3009" s="14">
        <v>43312.6977893518</v>
      </c>
      <c r="G3009" s="14"/>
      <c r="H3009" s="14">
        <v>43312.7152777778</v>
      </c>
      <c r="I3009" s="13" t="s">
        <v>619</v>
      </c>
      <c r="J3009" s="15">
        <v>0.0</v>
      </c>
    </row>
    <row r="3010" ht="15.0" customHeight="1">
      <c r="A3010" s="13" t="s">
        <v>24</v>
      </c>
      <c r="B3010" s="13" t="s">
        <v>734</v>
      </c>
      <c r="C3010" s="13" t="s">
        <v>23</v>
      </c>
      <c r="D3010" s="13" t="s">
        <v>5174</v>
      </c>
      <c r="E3010" s="13"/>
      <c r="F3010" s="14">
        <v>43313.3865046296</v>
      </c>
      <c r="G3010" s="14"/>
      <c r="H3010" s="14">
        <v>43333.4027777778</v>
      </c>
      <c r="I3010" s="13" t="s">
        <v>619</v>
      </c>
      <c r="J3010" s="15">
        <v>0.0</v>
      </c>
    </row>
    <row r="3011" ht="15.0" customHeight="1">
      <c r="A3011" s="13" t="s">
        <v>1342</v>
      </c>
      <c r="B3011" s="13" t="s">
        <v>296</v>
      </c>
      <c r="C3011" s="13" t="s">
        <v>23</v>
      </c>
      <c r="D3011" s="13" t="s">
        <v>5176</v>
      </c>
      <c r="E3011" s="13"/>
      <c r="F3011" s="14">
        <v>43313.4158217593</v>
      </c>
      <c r="G3011" s="14"/>
      <c r="H3011" s="14">
        <v>43321.5555555556</v>
      </c>
      <c r="I3011" s="13" t="s">
        <v>1600</v>
      </c>
      <c r="J3011" s="15">
        <v>0.0</v>
      </c>
    </row>
    <row r="3012" ht="15.0" customHeight="1">
      <c r="A3012" s="13" t="s">
        <v>1342</v>
      </c>
      <c r="B3012" s="13" t="s">
        <v>282</v>
      </c>
      <c r="C3012" s="13" t="s">
        <v>23</v>
      </c>
      <c r="D3012" s="13" t="s">
        <v>4300</v>
      </c>
      <c r="E3012" s="13"/>
      <c r="F3012" s="14">
        <v>43313.4440625</v>
      </c>
      <c r="G3012" s="14"/>
      <c r="H3012" s="14">
        <v>43313.4458333333</v>
      </c>
      <c r="I3012" s="13" t="s">
        <v>619</v>
      </c>
      <c r="J3012" s="15">
        <v>0.0</v>
      </c>
    </row>
    <row r="3013" ht="15.0" customHeight="1">
      <c r="A3013" s="13" t="s">
        <v>24</v>
      </c>
      <c r="B3013" s="13" t="s">
        <v>87</v>
      </c>
      <c r="C3013" s="13" t="s">
        <v>23</v>
      </c>
      <c r="D3013" s="13" t="s">
        <v>5179</v>
      </c>
      <c r="E3013" s="13"/>
      <c r="F3013" s="14">
        <v>43313.62625</v>
      </c>
      <c r="G3013" s="14"/>
      <c r="H3013" s="14">
        <v>43313.6277777778</v>
      </c>
      <c r="I3013" s="13" t="s">
        <v>619</v>
      </c>
      <c r="J3013" s="15">
        <v>0.0</v>
      </c>
    </row>
    <row r="3014" ht="15.0" customHeight="1">
      <c r="A3014" s="13" t="s">
        <v>24</v>
      </c>
      <c r="B3014" s="13" t="s">
        <v>296</v>
      </c>
      <c r="C3014" s="13" t="s">
        <v>23</v>
      </c>
      <c r="D3014" s="13" t="s">
        <v>5174</v>
      </c>
      <c r="E3014" s="13"/>
      <c r="F3014" s="14">
        <v>43313.6340046296</v>
      </c>
      <c r="G3014" s="14"/>
      <c r="H3014" s="14">
        <v>43313.6444444444</v>
      </c>
      <c r="I3014" s="13" t="s">
        <v>619</v>
      </c>
      <c r="J3014" s="15">
        <v>0.0</v>
      </c>
    </row>
    <row r="3015" ht="15.0" customHeight="1">
      <c r="A3015" s="13" t="s">
        <v>1411</v>
      </c>
      <c r="B3015" s="13" t="s">
        <v>296</v>
      </c>
      <c r="C3015" s="13" t="s">
        <v>300</v>
      </c>
      <c r="D3015" s="13" t="s">
        <v>5182</v>
      </c>
      <c r="E3015" s="13"/>
      <c r="F3015" s="14">
        <v>43314.4042708333</v>
      </c>
      <c r="G3015" s="14"/>
      <c r="H3015" s="14"/>
      <c r="I3015" s="13" t="s">
        <v>619</v>
      </c>
      <c r="J3015" s="15">
        <v>0.0</v>
      </c>
    </row>
    <row r="3016" ht="15.0" customHeight="1">
      <c r="A3016" s="13" t="s">
        <v>24</v>
      </c>
      <c r="B3016" s="13" t="s">
        <v>116</v>
      </c>
      <c r="C3016" s="13" t="s">
        <v>23</v>
      </c>
      <c r="D3016" s="13" t="s">
        <v>5174</v>
      </c>
      <c r="E3016" s="13"/>
      <c r="F3016" s="14">
        <v>43315.3494560185</v>
      </c>
      <c r="G3016" s="14"/>
      <c r="H3016" s="14">
        <v>43315.40625</v>
      </c>
      <c r="I3016" s="13" t="s">
        <v>619</v>
      </c>
      <c r="J3016" s="15">
        <v>0.0</v>
      </c>
    </row>
    <row r="3017" ht="15.0" customHeight="1">
      <c r="A3017" s="13" t="s">
        <v>1173</v>
      </c>
      <c r="B3017" s="13" t="s">
        <v>296</v>
      </c>
      <c r="C3017" s="13" t="s">
        <v>23</v>
      </c>
      <c r="D3017" s="13" t="s">
        <v>1803</v>
      </c>
      <c r="E3017" s="13"/>
      <c r="F3017" s="14">
        <v>43319.4390046296</v>
      </c>
      <c r="G3017" s="14"/>
      <c r="H3017" s="14">
        <v>45399.4627662037</v>
      </c>
      <c r="I3017" s="13" t="s">
        <v>619</v>
      </c>
      <c r="J3017" s="15">
        <v>0.0</v>
      </c>
    </row>
    <row r="3018" ht="15.0" customHeight="1">
      <c r="A3018" s="13" t="s">
        <v>1173</v>
      </c>
      <c r="B3018" s="13" t="s">
        <v>296</v>
      </c>
      <c r="C3018" s="13" t="s">
        <v>23</v>
      </c>
      <c r="D3018" s="13" t="s">
        <v>1803</v>
      </c>
      <c r="E3018" s="13"/>
      <c r="F3018" s="14">
        <v>43319.4390046296</v>
      </c>
      <c r="G3018" s="14"/>
      <c r="H3018" s="14">
        <v>45399.4627662037</v>
      </c>
      <c r="I3018" s="13" t="s">
        <v>619</v>
      </c>
      <c r="J3018" s="15">
        <v>0.0</v>
      </c>
    </row>
    <row r="3019" ht="15.0" customHeight="1">
      <c r="A3019" s="13" t="s">
        <v>1173</v>
      </c>
      <c r="B3019" s="13" t="s">
        <v>296</v>
      </c>
      <c r="C3019" s="13" t="s">
        <v>23</v>
      </c>
      <c r="D3019" s="13" t="s">
        <v>1803</v>
      </c>
      <c r="E3019" s="13"/>
      <c r="F3019" s="14">
        <v>43319.4390046296</v>
      </c>
      <c r="G3019" s="14"/>
      <c r="H3019" s="14">
        <v>45399.4627662037</v>
      </c>
      <c r="I3019" s="13" t="s">
        <v>619</v>
      </c>
      <c r="J3019" s="15">
        <v>0.0</v>
      </c>
    </row>
    <row r="3020" ht="15.0" customHeight="1">
      <c r="A3020" s="13" t="s">
        <v>1173</v>
      </c>
      <c r="B3020" s="13" t="s">
        <v>296</v>
      </c>
      <c r="C3020" s="13" t="s">
        <v>23</v>
      </c>
      <c r="D3020" s="13" t="s">
        <v>5188</v>
      </c>
      <c r="E3020" s="13"/>
      <c r="F3020" s="14">
        <v>43319.4390162037</v>
      </c>
      <c r="G3020" s="14"/>
      <c r="H3020" s="14">
        <v>45399.4627662037</v>
      </c>
      <c r="I3020" s="13" t="s">
        <v>619</v>
      </c>
      <c r="J3020" s="15">
        <v>0.0</v>
      </c>
    </row>
    <row r="3021" ht="15.0" customHeight="1">
      <c r="A3021" s="13" t="s">
        <v>1173</v>
      </c>
      <c r="B3021" s="13" t="s">
        <v>296</v>
      </c>
      <c r="C3021" s="13" t="s">
        <v>23</v>
      </c>
      <c r="D3021" s="13" t="s">
        <v>5188</v>
      </c>
      <c r="E3021" s="13"/>
      <c r="F3021" s="14">
        <v>43319.4390162037</v>
      </c>
      <c r="G3021" s="14"/>
      <c r="H3021" s="14">
        <v>45399.4627662037</v>
      </c>
      <c r="I3021" s="13" t="s">
        <v>619</v>
      </c>
      <c r="J3021" s="15">
        <v>0.0</v>
      </c>
    </row>
    <row r="3022" ht="15.0" customHeight="1">
      <c r="A3022" s="13" t="s">
        <v>1173</v>
      </c>
      <c r="B3022" s="13" t="s">
        <v>296</v>
      </c>
      <c r="C3022" s="13" t="s">
        <v>23</v>
      </c>
      <c r="D3022" s="13" t="s">
        <v>5191</v>
      </c>
      <c r="E3022" s="13"/>
      <c r="F3022" s="14">
        <v>43319.4390162037</v>
      </c>
      <c r="G3022" s="14"/>
      <c r="H3022" s="14">
        <v>45399.4627662037</v>
      </c>
      <c r="I3022" s="13" t="s">
        <v>619</v>
      </c>
      <c r="J3022" s="15">
        <v>0.0</v>
      </c>
    </row>
    <row r="3023" ht="15.0" customHeight="1">
      <c r="A3023" s="13" t="s">
        <v>1173</v>
      </c>
      <c r="B3023" s="13" t="s">
        <v>296</v>
      </c>
      <c r="C3023" s="13" t="s">
        <v>23</v>
      </c>
      <c r="D3023" s="13" t="s">
        <v>5191</v>
      </c>
      <c r="E3023" s="13"/>
      <c r="F3023" s="14">
        <v>43319.4390162037</v>
      </c>
      <c r="G3023" s="14"/>
      <c r="H3023" s="14">
        <v>45399.4627662037</v>
      </c>
      <c r="I3023" s="13" t="s">
        <v>619</v>
      </c>
      <c r="J3023" s="15">
        <v>0.0</v>
      </c>
    </row>
    <row r="3024" ht="15.0" customHeight="1">
      <c r="A3024" s="13" t="s">
        <v>1173</v>
      </c>
      <c r="B3024" s="13" t="s">
        <v>296</v>
      </c>
      <c r="C3024" s="13" t="s">
        <v>23</v>
      </c>
      <c r="D3024" s="13" t="s">
        <v>5194</v>
      </c>
      <c r="E3024" s="13"/>
      <c r="F3024" s="14">
        <v>43319.4390162037</v>
      </c>
      <c r="G3024" s="14"/>
      <c r="H3024" s="14">
        <v>45399.4627662037</v>
      </c>
      <c r="I3024" s="13" t="s">
        <v>619</v>
      </c>
      <c r="J3024" s="15">
        <v>0.0</v>
      </c>
    </row>
    <row r="3025" ht="15.0" customHeight="1">
      <c r="A3025" s="13" t="s">
        <v>1173</v>
      </c>
      <c r="B3025" s="13" t="s">
        <v>296</v>
      </c>
      <c r="C3025" s="13" t="s">
        <v>23</v>
      </c>
      <c r="D3025" s="13" t="s">
        <v>5194</v>
      </c>
      <c r="E3025" s="13"/>
      <c r="F3025" s="14">
        <v>43319.4390277778</v>
      </c>
      <c r="G3025" s="14"/>
      <c r="H3025" s="14">
        <v>45399.4627662037</v>
      </c>
      <c r="I3025" s="13" t="s">
        <v>619</v>
      </c>
      <c r="J3025" s="15">
        <v>0.0</v>
      </c>
    </row>
    <row r="3026" ht="15.0" customHeight="1">
      <c r="A3026" s="13" t="s">
        <v>1173</v>
      </c>
      <c r="B3026" s="13" t="s">
        <v>296</v>
      </c>
      <c r="C3026" s="13" t="s">
        <v>23</v>
      </c>
      <c r="D3026" s="13" t="s">
        <v>5197</v>
      </c>
      <c r="E3026" s="13"/>
      <c r="F3026" s="14">
        <v>43319.4390277778</v>
      </c>
      <c r="G3026" s="14"/>
      <c r="H3026" s="14">
        <v>45399.4627662037</v>
      </c>
      <c r="I3026" s="13" t="s">
        <v>619</v>
      </c>
      <c r="J3026" s="15">
        <v>0.0</v>
      </c>
    </row>
    <row r="3027" ht="15.0" customHeight="1">
      <c r="A3027" s="13" t="s">
        <v>1173</v>
      </c>
      <c r="B3027" s="13" t="s">
        <v>296</v>
      </c>
      <c r="C3027" s="13" t="s">
        <v>23</v>
      </c>
      <c r="D3027" s="13" t="s">
        <v>29</v>
      </c>
      <c r="E3027" s="13"/>
      <c r="F3027" s="14">
        <v>43319.4390277778</v>
      </c>
      <c r="G3027" s="14"/>
      <c r="H3027" s="14">
        <v>45399.4627662037</v>
      </c>
      <c r="I3027" s="13" t="s">
        <v>619</v>
      </c>
      <c r="J3027" s="15">
        <v>0.0</v>
      </c>
    </row>
    <row r="3028" ht="15.0" customHeight="1">
      <c r="A3028" s="13" t="s">
        <v>1173</v>
      </c>
      <c r="B3028" s="13" t="s">
        <v>296</v>
      </c>
      <c r="C3028" s="13" t="s">
        <v>23</v>
      </c>
      <c r="D3028" s="13" t="s">
        <v>29</v>
      </c>
      <c r="E3028" s="13"/>
      <c r="F3028" s="14">
        <v>43319.4390393518</v>
      </c>
      <c r="G3028" s="14"/>
      <c r="H3028" s="14">
        <v>45399.4627662037</v>
      </c>
      <c r="I3028" s="13" t="s">
        <v>619</v>
      </c>
      <c r="J3028" s="15">
        <v>0.0</v>
      </c>
    </row>
    <row r="3029" ht="15.0" customHeight="1">
      <c r="A3029" s="13" t="s">
        <v>1173</v>
      </c>
      <c r="B3029" s="13" t="s">
        <v>296</v>
      </c>
      <c r="C3029" s="13" t="s">
        <v>23</v>
      </c>
      <c r="D3029" s="13" t="s">
        <v>29</v>
      </c>
      <c r="E3029" s="13"/>
      <c r="F3029" s="14">
        <v>43319.4390393518</v>
      </c>
      <c r="G3029" s="14"/>
      <c r="H3029" s="14">
        <v>45399.4627662037</v>
      </c>
      <c r="I3029" s="13" t="s">
        <v>619</v>
      </c>
      <c r="J3029" s="15">
        <v>0.0</v>
      </c>
    </row>
    <row r="3030" ht="15.0" customHeight="1">
      <c r="A3030" s="13" t="s">
        <v>1173</v>
      </c>
      <c r="B3030" s="13" t="s">
        <v>296</v>
      </c>
      <c r="C3030" s="13" t="s">
        <v>23</v>
      </c>
      <c r="D3030" s="13" t="s">
        <v>2818</v>
      </c>
      <c r="E3030" s="13"/>
      <c r="F3030" s="14">
        <v>43319.4390393518</v>
      </c>
      <c r="G3030" s="14"/>
      <c r="H3030" s="14">
        <v>45399.4627662037</v>
      </c>
      <c r="I3030" s="13" t="s">
        <v>619</v>
      </c>
      <c r="J3030" s="15">
        <v>0.0</v>
      </c>
    </row>
    <row r="3031" ht="15.0" customHeight="1">
      <c r="A3031" s="13" t="s">
        <v>1173</v>
      </c>
      <c r="B3031" s="13" t="s">
        <v>296</v>
      </c>
      <c r="C3031" s="13" t="s">
        <v>23</v>
      </c>
      <c r="D3031" s="13" t="s">
        <v>2818</v>
      </c>
      <c r="E3031" s="13"/>
      <c r="F3031" s="14">
        <v>43319.4390509259</v>
      </c>
      <c r="G3031" s="14"/>
      <c r="H3031" s="14">
        <v>45399.4627662037</v>
      </c>
      <c r="I3031" s="13" t="s">
        <v>619</v>
      </c>
      <c r="J3031" s="15">
        <v>0.0</v>
      </c>
    </row>
    <row r="3032" ht="15.0" customHeight="1">
      <c r="A3032" s="13" t="s">
        <v>1173</v>
      </c>
      <c r="B3032" s="13" t="s">
        <v>296</v>
      </c>
      <c r="C3032" s="13" t="s">
        <v>23</v>
      </c>
      <c r="D3032" s="13" t="s">
        <v>2818</v>
      </c>
      <c r="E3032" s="13"/>
      <c r="F3032" s="14">
        <v>43319.4390625</v>
      </c>
      <c r="G3032" s="14"/>
      <c r="H3032" s="14">
        <v>45399.4627662037</v>
      </c>
      <c r="I3032" s="13" t="s">
        <v>619</v>
      </c>
      <c r="J3032" s="15">
        <v>0.0</v>
      </c>
    </row>
    <row r="3033" ht="15.0" customHeight="1">
      <c r="A3033" s="13" t="s">
        <v>1173</v>
      </c>
      <c r="B3033" s="13" t="s">
        <v>296</v>
      </c>
      <c r="C3033" s="13" t="s">
        <v>23</v>
      </c>
      <c r="D3033" s="13" t="s">
        <v>2818</v>
      </c>
      <c r="E3033" s="13"/>
      <c r="F3033" s="14">
        <v>43319.4390740741</v>
      </c>
      <c r="G3033" s="14"/>
      <c r="H3033" s="14">
        <v>45399.4627662037</v>
      </c>
      <c r="I3033" s="13" t="s">
        <v>619</v>
      </c>
      <c r="J3033" s="15">
        <v>0.0</v>
      </c>
    </row>
    <row r="3034" ht="15.0" customHeight="1">
      <c r="A3034" s="13" t="s">
        <v>1173</v>
      </c>
      <c r="B3034" s="13" t="s">
        <v>296</v>
      </c>
      <c r="C3034" s="13" t="s">
        <v>23</v>
      </c>
      <c r="D3034" s="13" t="s">
        <v>5206</v>
      </c>
      <c r="E3034" s="13"/>
      <c r="F3034" s="14">
        <v>43319.4390740741</v>
      </c>
      <c r="G3034" s="14"/>
      <c r="H3034" s="14">
        <v>45399.4627662037</v>
      </c>
      <c r="I3034" s="13" t="s">
        <v>619</v>
      </c>
      <c r="J3034" s="15">
        <v>0.0</v>
      </c>
    </row>
    <row r="3035" ht="15.0" customHeight="1">
      <c r="A3035" s="13" t="s">
        <v>1173</v>
      </c>
      <c r="B3035" s="13" t="s">
        <v>296</v>
      </c>
      <c r="C3035" s="13" t="s">
        <v>23</v>
      </c>
      <c r="D3035" s="13" t="s">
        <v>5206</v>
      </c>
      <c r="E3035" s="13"/>
      <c r="F3035" s="14">
        <v>43319.4390856481</v>
      </c>
      <c r="G3035" s="14"/>
      <c r="H3035" s="14">
        <v>45399.4627662037</v>
      </c>
      <c r="I3035" s="13" t="s">
        <v>619</v>
      </c>
      <c r="J3035" s="15">
        <v>0.0</v>
      </c>
    </row>
    <row r="3036" ht="15.0" customHeight="1">
      <c r="A3036" s="13" t="s">
        <v>1173</v>
      </c>
      <c r="B3036" s="13" t="s">
        <v>296</v>
      </c>
      <c r="C3036" s="13" t="s">
        <v>23</v>
      </c>
      <c r="D3036" s="13" t="s">
        <v>5209</v>
      </c>
      <c r="E3036" s="13"/>
      <c r="F3036" s="14">
        <v>43319.4390856481</v>
      </c>
      <c r="G3036" s="14"/>
      <c r="H3036" s="14">
        <v>45399.4627662037</v>
      </c>
      <c r="I3036" s="13" t="s">
        <v>619</v>
      </c>
      <c r="J3036" s="15">
        <v>0.0</v>
      </c>
    </row>
    <row r="3037" ht="15.0" customHeight="1">
      <c r="A3037" s="13" t="s">
        <v>1173</v>
      </c>
      <c r="B3037" s="13" t="s">
        <v>296</v>
      </c>
      <c r="C3037" s="13" t="s">
        <v>23</v>
      </c>
      <c r="D3037" s="13" t="s">
        <v>5209</v>
      </c>
      <c r="E3037" s="13"/>
      <c r="F3037" s="14">
        <v>43319.4390856481</v>
      </c>
      <c r="G3037" s="14"/>
      <c r="H3037" s="14">
        <v>45399.4627662037</v>
      </c>
      <c r="I3037" s="13" t="s">
        <v>619</v>
      </c>
      <c r="J3037" s="15">
        <v>0.0</v>
      </c>
    </row>
    <row r="3038" ht="15.0" customHeight="1">
      <c r="A3038" s="13" t="s">
        <v>1173</v>
      </c>
      <c r="B3038" s="13" t="s">
        <v>296</v>
      </c>
      <c r="C3038" s="13" t="s">
        <v>23</v>
      </c>
      <c r="D3038" s="13" t="s">
        <v>5212</v>
      </c>
      <c r="E3038" s="13"/>
      <c r="F3038" s="14">
        <v>43319.4390972222</v>
      </c>
      <c r="G3038" s="14"/>
      <c r="H3038" s="14">
        <v>45399.4627662037</v>
      </c>
      <c r="I3038" s="13" t="s">
        <v>619</v>
      </c>
      <c r="J3038" s="15">
        <v>0.0</v>
      </c>
    </row>
    <row r="3039" ht="15.0" customHeight="1">
      <c r="A3039" s="13" t="s">
        <v>1173</v>
      </c>
      <c r="B3039" s="13" t="s">
        <v>296</v>
      </c>
      <c r="C3039" s="13" t="s">
        <v>23</v>
      </c>
      <c r="D3039" s="13" t="s">
        <v>5212</v>
      </c>
      <c r="E3039" s="13"/>
      <c r="F3039" s="14">
        <v>43319.4390972222</v>
      </c>
      <c r="G3039" s="14"/>
      <c r="H3039" s="14">
        <v>45399.4627662037</v>
      </c>
      <c r="I3039" s="13" t="s">
        <v>619</v>
      </c>
      <c r="J3039" s="15">
        <v>0.0</v>
      </c>
    </row>
    <row r="3040" ht="15.0" customHeight="1">
      <c r="A3040" s="13" t="s">
        <v>1173</v>
      </c>
      <c r="B3040" s="13" t="s">
        <v>296</v>
      </c>
      <c r="C3040" s="13" t="s">
        <v>23</v>
      </c>
      <c r="D3040" s="13" t="s">
        <v>5215</v>
      </c>
      <c r="E3040" s="13"/>
      <c r="F3040" s="14">
        <v>43319.4391087963</v>
      </c>
      <c r="G3040" s="14"/>
      <c r="H3040" s="14">
        <v>45399.4627662037</v>
      </c>
      <c r="I3040" s="13" t="s">
        <v>619</v>
      </c>
      <c r="J3040" s="15">
        <v>0.0</v>
      </c>
    </row>
    <row r="3041" ht="15.0" customHeight="1">
      <c r="A3041" s="13" t="s">
        <v>1173</v>
      </c>
      <c r="B3041" s="13" t="s">
        <v>296</v>
      </c>
      <c r="C3041" s="13" t="s">
        <v>23</v>
      </c>
      <c r="D3041" s="13" t="s">
        <v>5217</v>
      </c>
      <c r="E3041" s="13"/>
      <c r="F3041" s="14">
        <v>43319.4391087963</v>
      </c>
      <c r="G3041" s="14"/>
      <c r="H3041" s="14">
        <v>45399.4627662037</v>
      </c>
      <c r="I3041" s="13" t="s">
        <v>619</v>
      </c>
      <c r="J3041" s="15">
        <v>0.0</v>
      </c>
    </row>
    <row r="3042" ht="15.0" customHeight="1">
      <c r="A3042" s="13" t="s">
        <v>1173</v>
      </c>
      <c r="B3042" s="13" t="s">
        <v>296</v>
      </c>
      <c r="C3042" s="13" t="s">
        <v>23</v>
      </c>
      <c r="D3042" s="13" t="s">
        <v>5219</v>
      </c>
      <c r="E3042" s="13"/>
      <c r="F3042" s="14">
        <v>43319.4391087963</v>
      </c>
      <c r="G3042" s="14"/>
      <c r="H3042" s="14">
        <v>45399.4627662037</v>
      </c>
      <c r="I3042" s="13" t="s">
        <v>619</v>
      </c>
      <c r="J3042" s="15">
        <v>0.0</v>
      </c>
    </row>
    <row r="3043" ht="15.0" customHeight="1">
      <c r="A3043" s="13" t="s">
        <v>1173</v>
      </c>
      <c r="B3043" s="13" t="s">
        <v>296</v>
      </c>
      <c r="C3043" s="13" t="s">
        <v>23</v>
      </c>
      <c r="D3043" s="13" t="s">
        <v>5221</v>
      </c>
      <c r="E3043" s="13"/>
      <c r="F3043" s="14">
        <v>43319.4391087963</v>
      </c>
      <c r="G3043" s="14"/>
      <c r="H3043" s="14">
        <v>45399.4627662037</v>
      </c>
      <c r="I3043" s="13" t="s">
        <v>619</v>
      </c>
      <c r="J3043" s="15">
        <v>0.0</v>
      </c>
    </row>
    <row r="3044" ht="15.0" customHeight="1">
      <c r="A3044" s="13" t="s">
        <v>1173</v>
      </c>
      <c r="B3044" s="13" t="s">
        <v>296</v>
      </c>
      <c r="C3044" s="13" t="s">
        <v>23</v>
      </c>
      <c r="D3044" s="13" t="s">
        <v>5223</v>
      </c>
      <c r="E3044" s="13"/>
      <c r="F3044" s="14">
        <v>43319.4391203704</v>
      </c>
      <c r="G3044" s="14"/>
      <c r="H3044" s="14">
        <v>45399.4627662037</v>
      </c>
      <c r="I3044" s="13" t="s">
        <v>619</v>
      </c>
      <c r="J3044" s="15">
        <v>0.0</v>
      </c>
    </row>
    <row r="3045" ht="15.0" customHeight="1">
      <c r="A3045" s="13" t="s">
        <v>1173</v>
      </c>
      <c r="B3045" s="13" t="s">
        <v>296</v>
      </c>
      <c r="C3045" s="13" t="s">
        <v>23</v>
      </c>
      <c r="D3045" s="13" t="s">
        <v>5225</v>
      </c>
      <c r="E3045" s="13"/>
      <c r="F3045" s="14">
        <v>43319.4391203704</v>
      </c>
      <c r="G3045" s="14"/>
      <c r="H3045" s="14">
        <v>45399.4627662037</v>
      </c>
      <c r="I3045" s="13" t="s">
        <v>619</v>
      </c>
      <c r="J3045" s="15">
        <v>0.0</v>
      </c>
    </row>
    <row r="3046" ht="15.0" customHeight="1">
      <c r="A3046" s="13" t="s">
        <v>1173</v>
      </c>
      <c r="B3046" s="13" t="s">
        <v>296</v>
      </c>
      <c r="C3046" s="13" t="s">
        <v>23</v>
      </c>
      <c r="D3046" s="13" t="s">
        <v>5227</v>
      </c>
      <c r="E3046" s="13"/>
      <c r="F3046" s="14">
        <v>43319.4391203704</v>
      </c>
      <c r="G3046" s="14"/>
      <c r="H3046" s="14">
        <v>45399.4627662037</v>
      </c>
      <c r="I3046" s="13" t="s">
        <v>619</v>
      </c>
      <c r="J3046" s="15">
        <v>0.0</v>
      </c>
    </row>
    <row r="3047" ht="15.0" customHeight="1">
      <c r="A3047" s="13" t="s">
        <v>1173</v>
      </c>
      <c r="B3047" s="13" t="s">
        <v>296</v>
      </c>
      <c r="C3047" s="13" t="s">
        <v>23</v>
      </c>
      <c r="D3047" s="13" t="s">
        <v>5229</v>
      </c>
      <c r="E3047" s="13"/>
      <c r="F3047" s="14">
        <v>43319.4391203704</v>
      </c>
      <c r="G3047" s="14"/>
      <c r="H3047" s="14">
        <v>45399.4627662037</v>
      </c>
      <c r="I3047" s="13" t="s">
        <v>619</v>
      </c>
      <c r="J3047" s="15">
        <v>0.0</v>
      </c>
    </row>
    <row r="3048" ht="15.0" customHeight="1">
      <c r="A3048" s="13" t="s">
        <v>1173</v>
      </c>
      <c r="B3048" s="13" t="s">
        <v>296</v>
      </c>
      <c r="C3048" s="13" t="s">
        <v>23</v>
      </c>
      <c r="D3048" s="13" t="s">
        <v>5229</v>
      </c>
      <c r="E3048" s="13"/>
      <c r="F3048" s="14">
        <v>43319.4391319444</v>
      </c>
      <c r="G3048" s="14"/>
      <c r="H3048" s="14">
        <v>45399.4627662037</v>
      </c>
      <c r="I3048" s="13" t="s">
        <v>619</v>
      </c>
      <c r="J3048" s="15">
        <v>0.0</v>
      </c>
    </row>
    <row r="3049" ht="15.0" customHeight="1">
      <c r="A3049" s="13" t="s">
        <v>1173</v>
      </c>
      <c r="B3049" s="13" t="s">
        <v>296</v>
      </c>
      <c r="C3049" s="13" t="s">
        <v>23</v>
      </c>
      <c r="D3049" s="13" t="s">
        <v>5232</v>
      </c>
      <c r="E3049" s="13"/>
      <c r="F3049" s="14">
        <v>43319.4391319444</v>
      </c>
      <c r="G3049" s="14"/>
      <c r="H3049" s="14">
        <v>45399.4627662037</v>
      </c>
      <c r="I3049" s="13" t="s">
        <v>619</v>
      </c>
      <c r="J3049" s="15">
        <v>0.0</v>
      </c>
    </row>
    <row r="3050" ht="15.0" customHeight="1">
      <c r="A3050" s="13" t="s">
        <v>1173</v>
      </c>
      <c r="B3050" s="13" t="s">
        <v>296</v>
      </c>
      <c r="C3050" s="13" t="s">
        <v>23</v>
      </c>
      <c r="D3050" s="13" t="s">
        <v>5232</v>
      </c>
      <c r="E3050" s="13"/>
      <c r="F3050" s="14">
        <v>43319.4391319444</v>
      </c>
      <c r="G3050" s="14"/>
      <c r="H3050" s="14">
        <v>45399.4627662037</v>
      </c>
      <c r="I3050" s="13" t="s">
        <v>619</v>
      </c>
      <c r="J3050" s="15">
        <v>0.0</v>
      </c>
    </row>
    <row r="3051" ht="15.0" customHeight="1">
      <c r="A3051" s="13" t="s">
        <v>1173</v>
      </c>
      <c r="B3051" s="13" t="s">
        <v>296</v>
      </c>
      <c r="C3051" s="13" t="s">
        <v>23</v>
      </c>
      <c r="D3051" s="13" t="s">
        <v>5232</v>
      </c>
      <c r="E3051" s="13"/>
      <c r="F3051" s="14">
        <v>43319.4391319444</v>
      </c>
      <c r="G3051" s="14"/>
      <c r="H3051" s="14">
        <v>45399.4627662037</v>
      </c>
      <c r="I3051" s="13" t="s">
        <v>619</v>
      </c>
      <c r="J3051" s="15">
        <v>0.0</v>
      </c>
    </row>
    <row r="3052" ht="15.0" customHeight="1">
      <c r="A3052" s="13" t="s">
        <v>1173</v>
      </c>
      <c r="B3052" s="13" t="s">
        <v>296</v>
      </c>
      <c r="C3052" s="13" t="s">
        <v>23</v>
      </c>
      <c r="D3052" s="13" t="s">
        <v>5236</v>
      </c>
      <c r="E3052" s="13"/>
      <c r="F3052" s="14">
        <v>43319.4843171296</v>
      </c>
      <c r="G3052" s="14"/>
      <c r="H3052" s="14">
        <v>45399.4627662037</v>
      </c>
      <c r="I3052" s="13" t="s">
        <v>619</v>
      </c>
      <c r="J3052" s="15">
        <v>0.0</v>
      </c>
    </row>
    <row r="3053" ht="15.0" customHeight="1">
      <c r="A3053" s="13" t="s">
        <v>1173</v>
      </c>
      <c r="B3053" s="13" t="s">
        <v>296</v>
      </c>
      <c r="C3053" s="13" t="s">
        <v>23</v>
      </c>
      <c r="D3053" s="13" t="s">
        <v>5238</v>
      </c>
      <c r="E3053" s="13"/>
      <c r="F3053" s="14">
        <v>43319.4843171296</v>
      </c>
      <c r="G3053" s="14"/>
      <c r="H3053" s="14">
        <v>45399.4627662037</v>
      </c>
      <c r="I3053" s="13" t="s">
        <v>619</v>
      </c>
      <c r="J3053" s="15">
        <v>0.0</v>
      </c>
    </row>
    <row r="3054" ht="15.0" customHeight="1">
      <c r="A3054" s="13" t="s">
        <v>1173</v>
      </c>
      <c r="B3054" s="13" t="s">
        <v>296</v>
      </c>
      <c r="C3054" s="13" t="s">
        <v>23</v>
      </c>
      <c r="D3054" s="13" t="s">
        <v>1411</v>
      </c>
      <c r="E3054" s="13"/>
      <c r="F3054" s="14">
        <v>43319.4843171296</v>
      </c>
      <c r="G3054" s="14"/>
      <c r="H3054" s="14">
        <v>45399.4627662037</v>
      </c>
      <c r="I3054" s="13" t="s">
        <v>619</v>
      </c>
      <c r="J3054" s="15">
        <v>0.0</v>
      </c>
    </row>
    <row r="3055" ht="15.0" customHeight="1">
      <c r="A3055" s="13" t="s">
        <v>1173</v>
      </c>
      <c r="B3055" s="13" t="s">
        <v>296</v>
      </c>
      <c r="C3055" s="13" t="s">
        <v>23</v>
      </c>
      <c r="D3055" s="13" t="s">
        <v>5212</v>
      </c>
      <c r="E3055" s="13"/>
      <c r="F3055" s="14">
        <v>43319.4843287037</v>
      </c>
      <c r="G3055" s="14"/>
      <c r="H3055" s="14">
        <v>45399.4627662037</v>
      </c>
      <c r="I3055" s="13" t="s">
        <v>619</v>
      </c>
      <c r="J3055" s="15">
        <v>0.0</v>
      </c>
    </row>
    <row r="3056" ht="15.0" customHeight="1">
      <c r="A3056" s="13" t="s">
        <v>1173</v>
      </c>
      <c r="B3056" s="13" t="s">
        <v>296</v>
      </c>
      <c r="C3056" s="13" t="s">
        <v>23</v>
      </c>
      <c r="D3056" s="13" t="s">
        <v>5212</v>
      </c>
      <c r="E3056" s="13"/>
      <c r="F3056" s="14">
        <v>43319.4843287037</v>
      </c>
      <c r="G3056" s="14"/>
      <c r="H3056" s="14">
        <v>45399.4627662037</v>
      </c>
      <c r="I3056" s="13" t="s">
        <v>619</v>
      </c>
      <c r="J3056" s="15">
        <v>0.0</v>
      </c>
    </row>
    <row r="3057" ht="15.0" customHeight="1">
      <c r="A3057" s="13" t="s">
        <v>1173</v>
      </c>
      <c r="B3057" s="13" t="s">
        <v>296</v>
      </c>
      <c r="C3057" s="13" t="s">
        <v>23</v>
      </c>
      <c r="D3057" s="13" t="s">
        <v>5243</v>
      </c>
      <c r="E3057" s="13"/>
      <c r="F3057" s="14">
        <v>43319.4843287037</v>
      </c>
      <c r="G3057" s="14"/>
      <c r="H3057" s="14">
        <v>45399.4627662037</v>
      </c>
      <c r="I3057" s="13" t="s">
        <v>619</v>
      </c>
      <c r="J3057" s="15">
        <v>0.0</v>
      </c>
    </row>
    <row r="3058" ht="15.0" customHeight="1">
      <c r="A3058" s="13" t="s">
        <v>1173</v>
      </c>
      <c r="B3058" s="13" t="s">
        <v>296</v>
      </c>
      <c r="C3058" s="13" t="s">
        <v>23</v>
      </c>
      <c r="D3058" s="13" t="s">
        <v>5243</v>
      </c>
      <c r="E3058" s="13"/>
      <c r="F3058" s="14">
        <v>43319.4843287037</v>
      </c>
      <c r="G3058" s="14"/>
      <c r="H3058" s="14">
        <v>45399.4627662037</v>
      </c>
      <c r="I3058" s="13" t="s">
        <v>619</v>
      </c>
      <c r="J3058" s="15">
        <v>0.0</v>
      </c>
    </row>
    <row r="3059" ht="15.0" customHeight="1">
      <c r="A3059" s="13" t="s">
        <v>1173</v>
      </c>
      <c r="B3059" s="13" t="s">
        <v>296</v>
      </c>
      <c r="C3059" s="13" t="s">
        <v>23</v>
      </c>
      <c r="D3059" s="13" t="s">
        <v>5188</v>
      </c>
      <c r="E3059" s="13"/>
      <c r="F3059" s="14">
        <v>43319.4843402778</v>
      </c>
      <c r="G3059" s="14"/>
      <c r="H3059" s="14">
        <v>45399.4627662037</v>
      </c>
      <c r="I3059" s="13" t="s">
        <v>619</v>
      </c>
      <c r="J3059" s="15">
        <v>0.0</v>
      </c>
    </row>
    <row r="3060" ht="15.0" customHeight="1">
      <c r="A3060" s="13" t="s">
        <v>1173</v>
      </c>
      <c r="B3060" s="13" t="s">
        <v>296</v>
      </c>
      <c r="C3060" s="13" t="s">
        <v>23</v>
      </c>
      <c r="D3060" s="13" t="s">
        <v>5191</v>
      </c>
      <c r="E3060" s="13"/>
      <c r="F3060" s="14">
        <v>43319.4843402778</v>
      </c>
      <c r="G3060" s="14"/>
      <c r="H3060" s="14">
        <v>45399.4627662037</v>
      </c>
      <c r="I3060" s="13" t="s">
        <v>619</v>
      </c>
      <c r="J3060" s="15">
        <v>0.0</v>
      </c>
    </row>
    <row r="3061" ht="15.0" customHeight="1">
      <c r="A3061" s="13" t="s">
        <v>1173</v>
      </c>
      <c r="B3061" s="13" t="s">
        <v>296</v>
      </c>
      <c r="C3061" s="13" t="s">
        <v>23</v>
      </c>
      <c r="D3061" s="13" t="s">
        <v>5191</v>
      </c>
      <c r="E3061" s="13"/>
      <c r="F3061" s="14">
        <v>43319.4843402778</v>
      </c>
      <c r="G3061" s="14"/>
      <c r="H3061" s="14">
        <v>45399.4627662037</v>
      </c>
      <c r="I3061" s="13" t="s">
        <v>619</v>
      </c>
      <c r="J3061" s="15">
        <v>0.0</v>
      </c>
    </row>
    <row r="3062" ht="15.0" customHeight="1">
      <c r="A3062" s="13" t="s">
        <v>1173</v>
      </c>
      <c r="B3062" s="13" t="s">
        <v>296</v>
      </c>
      <c r="C3062" s="13" t="s">
        <v>23</v>
      </c>
      <c r="D3062" s="13" t="s">
        <v>5194</v>
      </c>
      <c r="E3062" s="13"/>
      <c r="F3062" s="14">
        <v>43319.4843402778</v>
      </c>
      <c r="G3062" s="14"/>
      <c r="H3062" s="14">
        <v>45399.4627662037</v>
      </c>
      <c r="I3062" s="13" t="s">
        <v>619</v>
      </c>
      <c r="J3062" s="15">
        <v>0.0</v>
      </c>
    </row>
    <row r="3063" ht="15.0" customHeight="1">
      <c r="A3063" s="13" t="s">
        <v>1173</v>
      </c>
      <c r="B3063" s="13" t="s">
        <v>296</v>
      </c>
      <c r="C3063" s="13" t="s">
        <v>23</v>
      </c>
      <c r="D3063" s="13" t="s">
        <v>5197</v>
      </c>
      <c r="E3063" s="13"/>
      <c r="F3063" s="14">
        <v>43319.4843518518</v>
      </c>
      <c r="G3063" s="14"/>
      <c r="H3063" s="14">
        <v>45399.4627662037</v>
      </c>
      <c r="I3063" s="13" t="s">
        <v>619</v>
      </c>
      <c r="J3063" s="15">
        <v>0.0</v>
      </c>
    </row>
    <row r="3064" ht="15.0" customHeight="1">
      <c r="A3064" s="13" t="s">
        <v>1173</v>
      </c>
      <c r="B3064" s="13" t="s">
        <v>296</v>
      </c>
      <c r="C3064" s="13" t="s">
        <v>23</v>
      </c>
      <c r="D3064" s="13" t="s">
        <v>29</v>
      </c>
      <c r="E3064" s="13"/>
      <c r="F3064" s="14">
        <v>43319.4843518518</v>
      </c>
      <c r="G3064" s="14"/>
      <c r="H3064" s="14">
        <v>45399.4627662037</v>
      </c>
      <c r="I3064" s="13" t="s">
        <v>619</v>
      </c>
      <c r="J3064" s="15">
        <v>0.0</v>
      </c>
    </row>
    <row r="3065" ht="15.0" customHeight="1">
      <c r="A3065" s="13" t="s">
        <v>1173</v>
      </c>
      <c r="B3065" s="13" t="s">
        <v>296</v>
      </c>
      <c r="C3065" s="13" t="s">
        <v>23</v>
      </c>
      <c r="D3065" s="13" t="s">
        <v>29</v>
      </c>
      <c r="E3065" s="13"/>
      <c r="F3065" s="14">
        <v>43319.4843518518</v>
      </c>
      <c r="G3065" s="14"/>
      <c r="H3065" s="14">
        <v>45399.4627662037</v>
      </c>
      <c r="I3065" s="13" t="s">
        <v>619</v>
      </c>
      <c r="J3065" s="15">
        <v>0.0</v>
      </c>
    </row>
    <row r="3066" ht="15.0" customHeight="1">
      <c r="A3066" s="13" t="s">
        <v>1173</v>
      </c>
      <c r="B3066" s="13" t="s">
        <v>296</v>
      </c>
      <c r="C3066" s="13" t="s">
        <v>23</v>
      </c>
      <c r="D3066" s="13" t="s">
        <v>2818</v>
      </c>
      <c r="E3066" s="13"/>
      <c r="F3066" s="14">
        <v>43319.4843518518</v>
      </c>
      <c r="G3066" s="14"/>
      <c r="H3066" s="14">
        <v>45399.4627662037</v>
      </c>
      <c r="I3066" s="13" t="s">
        <v>619</v>
      </c>
      <c r="J3066" s="15">
        <v>0.0</v>
      </c>
    </row>
    <row r="3067" ht="15.0" customHeight="1">
      <c r="A3067" s="13" t="s">
        <v>1173</v>
      </c>
      <c r="B3067" s="13" t="s">
        <v>296</v>
      </c>
      <c r="C3067" s="13" t="s">
        <v>23</v>
      </c>
      <c r="D3067" s="13" t="s">
        <v>2818</v>
      </c>
      <c r="E3067" s="13"/>
      <c r="F3067" s="14">
        <v>43319.4843634259</v>
      </c>
      <c r="G3067" s="14"/>
      <c r="H3067" s="14">
        <v>45399.4627662037</v>
      </c>
      <c r="I3067" s="13" t="s">
        <v>619</v>
      </c>
      <c r="J3067" s="15">
        <v>0.0</v>
      </c>
    </row>
    <row r="3068" ht="15.0" customHeight="1">
      <c r="A3068" s="13" t="s">
        <v>1173</v>
      </c>
      <c r="B3068" s="13" t="s">
        <v>296</v>
      </c>
      <c r="C3068" s="13" t="s">
        <v>23</v>
      </c>
      <c r="D3068" s="13" t="s">
        <v>2818</v>
      </c>
      <c r="E3068" s="13"/>
      <c r="F3068" s="14">
        <v>43319.4843634259</v>
      </c>
      <c r="G3068" s="14"/>
      <c r="H3068" s="14">
        <v>45399.4627662037</v>
      </c>
      <c r="I3068" s="13" t="s">
        <v>619</v>
      </c>
      <c r="J3068" s="15">
        <v>0.0</v>
      </c>
    </row>
    <row r="3069" ht="15.0" customHeight="1">
      <c r="A3069" s="13" t="s">
        <v>1173</v>
      </c>
      <c r="B3069" s="13" t="s">
        <v>296</v>
      </c>
      <c r="C3069" s="13" t="s">
        <v>23</v>
      </c>
      <c r="D3069" s="13" t="s">
        <v>5206</v>
      </c>
      <c r="E3069" s="13"/>
      <c r="F3069" s="14">
        <v>43319.4843634259</v>
      </c>
      <c r="G3069" s="14"/>
      <c r="H3069" s="14">
        <v>45399.4627662037</v>
      </c>
      <c r="I3069" s="13" t="s">
        <v>619</v>
      </c>
      <c r="J3069" s="15">
        <v>0.0</v>
      </c>
    </row>
    <row r="3070" ht="15.0" customHeight="1">
      <c r="A3070" s="13" t="s">
        <v>1173</v>
      </c>
      <c r="B3070" s="13" t="s">
        <v>296</v>
      </c>
      <c r="C3070" s="13" t="s">
        <v>23</v>
      </c>
      <c r="D3070" s="13" t="s">
        <v>5206</v>
      </c>
      <c r="E3070" s="13"/>
      <c r="F3070" s="14">
        <v>43319.4843634259</v>
      </c>
      <c r="G3070" s="14"/>
      <c r="H3070" s="14">
        <v>45399.4627662037</v>
      </c>
      <c r="I3070" s="13" t="s">
        <v>619</v>
      </c>
      <c r="J3070" s="15">
        <v>0.0</v>
      </c>
    </row>
    <row r="3071" ht="15.0" customHeight="1">
      <c r="A3071" s="13" t="s">
        <v>1173</v>
      </c>
      <c r="B3071" s="13" t="s">
        <v>296</v>
      </c>
      <c r="C3071" s="13" t="s">
        <v>23</v>
      </c>
      <c r="D3071" s="13" t="s">
        <v>5209</v>
      </c>
      <c r="E3071" s="13"/>
      <c r="F3071" s="14">
        <v>43319.484375</v>
      </c>
      <c r="G3071" s="14"/>
      <c r="H3071" s="14">
        <v>45399.4627662037</v>
      </c>
      <c r="I3071" s="13" t="s">
        <v>619</v>
      </c>
      <c r="J3071" s="15">
        <v>0.0</v>
      </c>
    </row>
    <row r="3072" ht="15.0" customHeight="1">
      <c r="A3072" s="13" t="s">
        <v>1173</v>
      </c>
      <c r="B3072" s="13" t="s">
        <v>296</v>
      </c>
      <c r="C3072" s="13" t="s">
        <v>23</v>
      </c>
      <c r="D3072" s="13" t="s">
        <v>5212</v>
      </c>
      <c r="E3072" s="13"/>
      <c r="F3072" s="14">
        <v>43319.484375</v>
      </c>
      <c r="G3072" s="14"/>
      <c r="H3072" s="14">
        <v>45399.4627662037</v>
      </c>
      <c r="I3072" s="13" t="s">
        <v>619</v>
      </c>
      <c r="J3072" s="15">
        <v>0.0</v>
      </c>
    </row>
    <row r="3073" ht="15.0" customHeight="1">
      <c r="A3073" s="13" t="s">
        <v>1173</v>
      </c>
      <c r="B3073" s="13" t="s">
        <v>296</v>
      </c>
      <c r="C3073" s="13" t="s">
        <v>23</v>
      </c>
      <c r="D3073" s="13" t="s">
        <v>5212</v>
      </c>
      <c r="E3073" s="13"/>
      <c r="F3073" s="14">
        <v>43319.484375</v>
      </c>
      <c r="G3073" s="14"/>
      <c r="H3073" s="14">
        <v>45399.4627662037</v>
      </c>
      <c r="I3073" s="13" t="s">
        <v>619</v>
      </c>
      <c r="J3073" s="15">
        <v>0.0</v>
      </c>
    </row>
    <row r="3074" ht="15.0" customHeight="1">
      <c r="A3074" s="13" t="s">
        <v>1173</v>
      </c>
      <c r="B3074" s="13" t="s">
        <v>296</v>
      </c>
      <c r="C3074" s="13" t="s">
        <v>23</v>
      </c>
      <c r="D3074" s="13" t="s">
        <v>5215</v>
      </c>
      <c r="E3074" s="13"/>
      <c r="F3074" s="14">
        <v>43319.484375</v>
      </c>
      <c r="G3074" s="14"/>
      <c r="H3074" s="14">
        <v>45399.4627662037</v>
      </c>
      <c r="I3074" s="13" t="s">
        <v>619</v>
      </c>
      <c r="J3074" s="15">
        <v>0.0</v>
      </c>
    </row>
    <row r="3075" ht="15.0" customHeight="1">
      <c r="A3075" s="13" t="s">
        <v>1173</v>
      </c>
      <c r="B3075" s="13" t="s">
        <v>296</v>
      </c>
      <c r="C3075" s="13" t="s">
        <v>23</v>
      </c>
      <c r="D3075" s="13" t="s">
        <v>5215</v>
      </c>
      <c r="E3075" s="13"/>
      <c r="F3075" s="14">
        <v>43319.4843865741</v>
      </c>
      <c r="G3075" s="14"/>
      <c r="H3075" s="14">
        <v>45399.4627662037</v>
      </c>
      <c r="I3075" s="13" t="s">
        <v>619</v>
      </c>
      <c r="J3075" s="15">
        <v>0.0</v>
      </c>
    </row>
    <row r="3076" ht="15.0" customHeight="1">
      <c r="A3076" s="13" t="s">
        <v>1173</v>
      </c>
      <c r="B3076" s="13" t="s">
        <v>296</v>
      </c>
      <c r="C3076" s="13" t="s">
        <v>23</v>
      </c>
      <c r="D3076" s="13" t="s">
        <v>5263</v>
      </c>
      <c r="E3076" s="13"/>
      <c r="F3076" s="14">
        <v>43319.4843865741</v>
      </c>
      <c r="G3076" s="14"/>
      <c r="H3076" s="14">
        <v>45399.4627662037</v>
      </c>
      <c r="I3076" s="13" t="s">
        <v>619</v>
      </c>
      <c r="J3076" s="15">
        <v>0.0</v>
      </c>
    </row>
    <row r="3077" ht="15.0" customHeight="1">
      <c r="A3077" s="13" t="s">
        <v>1173</v>
      </c>
      <c r="B3077" s="13" t="s">
        <v>296</v>
      </c>
      <c r="C3077" s="13" t="s">
        <v>23</v>
      </c>
      <c r="D3077" s="13" t="s">
        <v>5265</v>
      </c>
      <c r="E3077" s="13"/>
      <c r="F3077" s="14">
        <v>43319.4843865741</v>
      </c>
      <c r="G3077" s="14"/>
      <c r="H3077" s="14">
        <v>45399.4627662037</v>
      </c>
      <c r="I3077" s="13" t="s">
        <v>619</v>
      </c>
      <c r="J3077" s="15">
        <v>0.0</v>
      </c>
    </row>
    <row r="3078" ht="15.0" customHeight="1">
      <c r="A3078" s="13" t="s">
        <v>1173</v>
      </c>
      <c r="B3078" s="13" t="s">
        <v>296</v>
      </c>
      <c r="C3078" s="13" t="s">
        <v>23</v>
      </c>
      <c r="D3078" s="13" t="s">
        <v>5227</v>
      </c>
      <c r="E3078" s="13"/>
      <c r="F3078" s="14">
        <v>43319.4843865741</v>
      </c>
      <c r="G3078" s="14"/>
      <c r="H3078" s="14">
        <v>45399.4627662037</v>
      </c>
      <c r="I3078" s="13" t="s">
        <v>619</v>
      </c>
      <c r="J3078" s="15">
        <v>0.0</v>
      </c>
    </row>
    <row r="3079" ht="15.0" customHeight="1">
      <c r="A3079" s="13" t="s">
        <v>1173</v>
      </c>
      <c r="B3079" s="13" t="s">
        <v>296</v>
      </c>
      <c r="C3079" s="13" t="s">
        <v>23</v>
      </c>
      <c r="D3079" s="13" t="s">
        <v>5229</v>
      </c>
      <c r="E3079" s="13"/>
      <c r="F3079" s="14">
        <v>43319.4843981481</v>
      </c>
      <c r="G3079" s="14"/>
      <c r="H3079" s="14">
        <v>45399.4627662037</v>
      </c>
      <c r="I3079" s="13" t="s">
        <v>619</v>
      </c>
      <c r="J3079" s="15">
        <v>0.0</v>
      </c>
    </row>
    <row r="3080" ht="15.0" customHeight="1">
      <c r="A3080" s="13" t="s">
        <v>1173</v>
      </c>
      <c r="B3080" s="13" t="s">
        <v>296</v>
      </c>
      <c r="C3080" s="13" t="s">
        <v>23</v>
      </c>
      <c r="D3080" s="13" t="s">
        <v>5232</v>
      </c>
      <c r="E3080" s="13"/>
      <c r="F3080" s="14">
        <v>43319.4843981481</v>
      </c>
      <c r="G3080" s="14"/>
      <c r="H3080" s="14">
        <v>45399.4627662037</v>
      </c>
      <c r="I3080" s="13" t="s">
        <v>619</v>
      </c>
      <c r="J3080" s="15">
        <v>0.0</v>
      </c>
    </row>
    <row r="3081" ht="15.0" customHeight="1">
      <c r="A3081" s="13" t="s">
        <v>1411</v>
      </c>
      <c r="B3081" s="13" t="s">
        <v>296</v>
      </c>
      <c r="C3081" s="13" t="s">
        <v>23</v>
      </c>
      <c r="D3081" s="13" t="s">
        <v>5270</v>
      </c>
      <c r="E3081" s="13"/>
      <c r="F3081" s="14">
        <v>43320.6658680556</v>
      </c>
      <c r="G3081" s="14"/>
      <c r="H3081" s="14">
        <v>43332.65</v>
      </c>
      <c r="I3081" s="13" t="s">
        <v>4149</v>
      </c>
      <c r="J3081" s="15">
        <v>510.0</v>
      </c>
    </row>
    <row r="3082" ht="15.0" customHeight="1">
      <c r="A3082" s="13" t="s">
        <v>28</v>
      </c>
      <c r="B3082" s="13" t="s">
        <v>694</v>
      </c>
      <c r="C3082" s="13" t="s">
        <v>23</v>
      </c>
      <c r="D3082" s="13" t="s">
        <v>29</v>
      </c>
      <c r="E3082" s="13"/>
      <c r="F3082" s="14">
        <v>43321.5539583333</v>
      </c>
      <c r="G3082" s="14"/>
      <c r="H3082" s="14">
        <v>43544.3819444444</v>
      </c>
      <c r="I3082" s="13" t="s">
        <v>1441</v>
      </c>
      <c r="J3082" s="15">
        <v>0.0</v>
      </c>
    </row>
    <row r="3083" ht="15.0" customHeight="1">
      <c r="A3083" s="13" t="s">
        <v>325</v>
      </c>
      <c r="B3083" s="13" t="s">
        <v>694</v>
      </c>
      <c r="C3083" s="13" t="s">
        <v>23</v>
      </c>
      <c r="D3083" s="13" t="s">
        <v>5273</v>
      </c>
      <c r="E3083" s="13"/>
      <c r="F3083" s="14">
        <v>43321.5582523148</v>
      </c>
      <c r="G3083" s="14"/>
      <c r="H3083" s="14">
        <v>43339.6069444444</v>
      </c>
      <c r="I3083" s="13" t="s">
        <v>619</v>
      </c>
      <c r="J3083" s="15">
        <v>0.0</v>
      </c>
    </row>
    <row r="3084" ht="15.0" customHeight="1">
      <c r="A3084" s="13" t="s">
        <v>24</v>
      </c>
      <c r="B3084" s="13" t="s">
        <v>123</v>
      </c>
      <c r="C3084" s="13" t="s">
        <v>23</v>
      </c>
      <c r="D3084" s="13" t="s">
        <v>2517</v>
      </c>
      <c r="E3084" s="13"/>
      <c r="F3084" s="14">
        <v>43321.5620601852</v>
      </c>
      <c r="G3084" s="14"/>
      <c r="H3084" s="14">
        <v>43325.4486111111</v>
      </c>
      <c r="I3084" s="13" t="s">
        <v>619</v>
      </c>
      <c r="J3084" s="15">
        <v>0.0</v>
      </c>
    </row>
    <row r="3085" ht="15.0" customHeight="1">
      <c r="A3085" s="13" t="s">
        <v>1173</v>
      </c>
      <c r="B3085" s="13" t="s">
        <v>296</v>
      </c>
      <c r="C3085" s="13" t="s">
        <v>23</v>
      </c>
      <c r="D3085" s="13" t="s">
        <v>5276</v>
      </c>
      <c r="E3085" s="13"/>
      <c r="F3085" s="14">
        <v>43327.3609837963</v>
      </c>
      <c r="G3085" s="14"/>
      <c r="H3085" s="14">
        <v>43398.48125</v>
      </c>
      <c r="I3085" s="13" t="s">
        <v>619</v>
      </c>
      <c r="J3085" s="15">
        <v>0.0</v>
      </c>
    </row>
    <row r="3086" ht="15.0" customHeight="1">
      <c r="A3086" s="13" t="s">
        <v>1173</v>
      </c>
      <c r="B3086" s="13" t="s">
        <v>176</v>
      </c>
      <c r="C3086" s="13" t="s">
        <v>23</v>
      </c>
      <c r="D3086" s="13" t="s">
        <v>5278</v>
      </c>
      <c r="E3086" s="13"/>
      <c r="F3086" s="14">
        <v>43327.3639930556</v>
      </c>
      <c r="G3086" s="14"/>
      <c r="H3086" s="14">
        <v>43333.6083333333</v>
      </c>
      <c r="I3086" s="13" t="s">
        <v>5279</v>
      </c>
      <c r="J3086" s="15">
        <v>0.0</v>
      </c>
    </row>
    <row r="3087" ht="15.0" customHeight="1">
      <c r="A3087" s="13" t="s">
        <v>1411</v>
      </c>
      <c r="B3087" s="13" t="s">
        <v>40</v>
      </c>
      <c r="C3087" s="13" t="s">
        <v>23</v>
      </c>
      <c r="D3087" s="13" t="s">
        <v>5281</v>
      </c>
      <c r="E3087" s="13" t="s">
        <v>264</v>
      </c>
      <c r="F3087" s="14">
        <v>43327.4091550926</v>
      </c>
      <c r="G3087" s="14"/>
      <c r="H3087" s="14">
        <v>43497.5895833333</v>
      </c>
      <c r="I3087" s="13" t="s">
        <v>619</v>
      </c>
      <c r="J3087" s="15">
        <v>0.0</v>
      </c>
    </row>
    <row r="3088" ht="15.0" customHeight="1">
      <c r="A3088" s="13"/>
      <c r="B3088" s="13" t="s">
        <v>132</v>
      </c>
      <c r="C3088" s="13" t="s">
        <v>23</v>
      </c>
      <c r="D3088" s="13" t="s">
        <v>648</v>
      </c>
      <c r="E3088" s="13"/>
      <c r="F3088" s="14">
        <v>43327.41375</v>
      </c>
      <c r="G3088" s="14"/>
      <c r="H3088" s="14">
        <v>43328.49375</v>
      </c>
      <c r="I3088" s="13" t="s">
        <v>619</v>
      </c>
      <c r="J3088" s="15">
        <v>0.0</v>
      </c>
    </row>
    <row r="3089" ht="15.0" customHeight="1">
      <c r="A3089" s="13" t="s">
        <v>24</v>
      </c>
      <c r="B3089" s="13" t="s">
        <v>247</v>
      </c>
      <c r="C3089" s="13" t="s">
        <v>23</v>
      </c>
      <c r="D3089" s="13" t="s">
        <v>2491</v>
      </c>
      <c r="E3089" s="13"/>
      <c r="F3089" s="14">
        <v>43327.4625694444</v>
      </c>
      <c r="G3089" s="14"/>
      <c r="H3089" s="14">
        <v>43327.4930555556</v>
      </c>
      <c r="I3089" s="13" t="s">
        <v>619</v>
      </c>
      <c r="J3089" s="15">
        <v>0.0</v>
      </c>
    </row>
    <row r="3090" ht="15.0" customHeight="1">
      <c r="A3090" s="13" t="s">
        <v>24</v>
      </c>
      <c r="B3090" s="13" t="s">
        <v>247</v>
      </c>
      <c r="C3090" s="13" t="s">
        <v>23</v>
      </c>
      <c r="D3090" s="13" t="s">
        <v>1550</v>
      </c>
      <c r="E3090" s="13"/>
      <c r="F3090" s="14">
        <v>43327.4962847222</v>
      </c>
      <c r="G3090" s="14"/>
      <c r="H3090" s="14">
        <v>43327.5</v>
      </c>
      <c r="I3090" s="13" t="s">
        <v>619</v>
      </c>
      <c r="J3090" s="15">
        <v>0.0</v>
      </c>
    </row>
    <row r="3091" ht="15.0" customHeight="1">
      <c r="A3091" s="13" t="s">
        <v>1411</v>
      </c>
      <c r="B3091" s="13" t="s">
        <v>296</v>
      </c>
      <c r="C3091" s="13" t="s">
        <v>23</v>
      </c>
      <c r="D3091" s="13" t="s">
        <v>4399</v>
      </c>
      <c r="E3091" s="13"/>
      <c r="F3091" s="14">
        <v>43328.3861689815</v>
      </c>
      <c r="G3091" s="14"/>
      <c r="H3091" s="14">
        <v>43357.6349189815</v>
      </c>
      <c r="I3091" s="13" t="s">
        <v>4149</v>
      </c>
      <c r="J3091" s="15">
        <v>360.0</v>
      </c>
    </row>
    <row r="3092" ht="15.0" customHeight="1">
      <c r="A3092" s="13" t="s">
        <v>24</v>
      </c>
      <c r="B3092" s="13" t="s">
        <v>242</v>
      </c>
      <c r="C3092" s="13" t="s">
        <v>23</v>
      </c>
      <c r="D3092" s="13" t="s">
        <v>4099</v>
      </c>
      <c r="E3092" s="13"/>
      <c r="F3092" s="14">
        <v>43328.4270717593</v>
      </c>
      <c r="G3092" s="14"/>
      <c r="H3092" s="14">
        <v>43329.6652777778</v>
      </c>
      <c r="I3092" s="13" t="s">
        <v>619</v>
      </c>
      <c r="J3092" s="15">
        <v>0.0</v>
      </c>
    </row>
    <row r="3093" ht="15.0" customHeight="1">
      <c r="A3093" s="13" t="s">
        <v>24</v>
      </c>
      <c r="B3093" s="13" t="s">
        <v>242</v>
      </c>
      <c r="C3093" s="13" t="s">
        <v>23</v>
      </c>
      <c r="D3093" s="13" t="s">
        <v>5288</v>
      </c>
      <c r="E3093" s="13"/>
      <c r="F3093" s="14">
        <v>43328.4343981481</v>
      </c>
      <c r="G3093" s="14"/>
      <c r="H3093" s="14">
        <v>43329.6666666667</v>
      </c>
      <c r="I3093" s="13" t="s">
        <v>619</v>
      </c>
      <c r="J3093" s="15">
        <v>0.0</v>
      </c>
    </row>
    <row r="3094" ht="15.0" customHeight="1">
      <c r="A3094" s="13" t="s">
        <v>24</v>
      </c>
      <c r="B3094" s="13" t="s">
        <v>1033</v>
      </c>
      <c r="C3094" s="13" t="s">
        <v>23</v>
      </c>
      <c r="D3094" s="13" t="s">
        <v>2747</v>
      </c>
      <c r="E3094" s="13" t="s">
        <v>5290</v>
      </c>
      <c r="F3094" s="14">
        <v>43328.4462847222</v>
      </c>
      <c r="G3094" s="14"/>
      <c r="H3094" s="14">
        <v>43332.5479166667</v>
      </c>
      <c r="I3094" s="13" t="s">
        <v>619</v>
      </c>
      <c r="J3094" s="15">
        <v>0.0</v>
      </c>
    </row>
    <row r="3095" ht="15.0" customHeight="1">
      <c r="A3095" s="13" t="s">
        <v>24</v>
      </c>
      <c r="B3095" s="13" t="s">
        <v>214</v>
      </c>
      <c r="C3095" s="13" t="s">
        <v>23</v>
      </c>
      <c r="D3095" s="13" t="s">
        <v>5292</v>
      </c>
      <c r="E3095" s="13"/>
      <c r="F3095" s="14">
        <v>43328.5633912037</v>
      </c>
      <c r="G3095" s="14"/>
      <c r="H3095" s="14">
        <v>43328.5645833333</v>
      </c>
      <c r="I3095" s="13" t="s">
        <v>619</v>
      </c>
      <c r="J3095" s="15">
        <v>0.0</v>
      </c>
    </row>
    <row r="3096" ht="15.0" customHeight="1">
      <c r="A3096" s="13" t="s">
        <v>325</v>
      </c>
      <c r="B3096" s="13" t="s">
        <v>214</v>
      </c>
      <c r="C3096" s="13" t="s">
        <v>23</v>
      </c>
      <c r="D3096" s="13" t="s">
        <v>957</v>
      </c>
      <c r="E3096" s="13"/>
      <c r="F3096" s="14">
        <v>43328.5674421296</v>
      </c>
      <c r="G3096" s="14"/>
      <c r="H3096" s="14">
        <v>43328.56875</v>
      </c>
      <c r="I3096" s="13" t="s">
        <v>619</v>
      </c>
      <c r="J3096" s="15">
        <v>0.0</v>
      </c>
    </row>
    <row r="3097" ht="15.0" customHeight="1">
      <c r="A3097" s="13" t="s">
        <v>28</v>
      </c>
      <c r="B3097" s="13" t="s">
        <v>518</v>
      </c>
      <c r="C3097" s="13" t="s">
        <v>23</v>
      </c>
      <c r="D3097" s="13" t="s">
        <v>5295</v>
      </c>
      <c r="E3097" s="13"/>
      <c r="F3097" s="14">
        <v>43332.3544907407</v>
      </c>
      <c r="G3097" s="14"/>
      <c r="H3097" s="14">
        <v>43497.5923611111</v>
      </c>
      <c r="I3097" s="13" t="s">
        <v>1441</v>
      </c>
      <c r="J3097" s="15">
        <v>0.0</v>
      </c>
    </row>
    <row r="3098" ht="15.0" customHeight="1">
      <c r="A3098" s="13" t="s">
        <v>24</v>
      </c>
      <c r="B3098" s="13" t="s">
        <v>419</v>
      </c>
      <c r="C3098" s="13" t="s">
        <v>23</v>
      </c>
      <c r="D3098" s="13" t="s">
        <v>1550</v>
      </c>
      <c r="E3098" s="13"/>
      <c r="F3098" s="14">
        <v>43332.4697569444</v>
      </c>
      <c r="G3098" s="14"/>
      <c r="H3098" s="14">
        <v>43332.4708333333</v>
      </c>
      <c r="I3098" s="13" t="s">
        <v>619</v>
      </c>
      <c r="J3098" s="15">
        <v>0.0</v>
      </c>
    </row>
    <row r="3099" ht="15.0" customHeight="1">
      <c r="A3099" s="13" t="s">
        <v>24</v>
      </c>
      <c r="B3099" s="13" t="s">
        <v>96</v>
      </c>
      <c r="C3099" s="13" t="s">
        <v>23</v>
      </c>
      <c r="D3099" s="13" t="s">
        <v>4455</v>
      </c>
      <c r="E3099" s="13"/>
      <c r="F3099" s="14">
        <v>43334.3350462963</v>
      </c>
      <c r="G3099" s="14"/>
      <c r="H3099" s="14">
        <v>43334.56875</v>
      </c>
      <c r="I3099" s="13" t="s">
        <v>4977</v>
      </c>
      <c r="J3099" s="15">
        <v>0.0</v>
      </c>
    </row>
    <row r="3100" ht="15.0" customHeight="1">
      <c r="A3100" s="13" t="s">
        <v>325</v>
      </c>
      <c r="B3100" s="13" t="s">
        <v>96</v>
      </c>
      <c r="C3100" s="13" t="s">
        <v>23</v>
      </c>
      <c r="D3100" s="13" t="s">
        <v>4960</v>
      </c>
      <c r="E3100" s="13"/>
      <c r="F3100" s="14">
        <v>43334.3438773148</v>
      </c>
      <c r="G3100" s="14"/>
      <c r="H3100" s="14">
        <v>43334.5673611111</v>
      </c>
      <c r="I3100" s="13" t="s">
        <v>4977</v>
      </c>
      <c r="J3100" s="15">
        <v>0.0</v>
      </c>
    </row>
    <row r="3101" ht="15.0" customHeight="1">
      <c r="A3101" s="13" t="s">
        <v>32</v>
      </c>
      <c r="B3101" s="13" t="s">
        <v>96</v>
      </c>
      <c r="C3101" s="13" t="s">
        <v>23</v>
      </c>
      <c r="D3101" s="13" t="s">
        <v>3306</v>
      </c>
      <c r="E3101" s="13"/>
      <c r="F3101" s="14">
        <v>43334.3982175926</v>
      </c>
      <c r="G3101" s="14"/>
      <c r="H3101" s="14">
        <v>43447.6020833333</v>
      </c>
      <c r="I3101" s="13" t="s">
        <v>4977</v>
      </c>
      <c r="J3101" s="15">
        <v>0.0</v>
      </c>
    </row>
    <row r="3102" ht="15.0" customHeight="1">
      <c r="A3102" s="13" t="s">
        <v>325</v>
      </c>
      <c r="B3102" s="13" t="s">
        <v>247</v>
      </c>
      <c r="C3102" s="13" t="s">
        <v>23</v>
      </c>
      <c r="D3102" s="13" t="s">
        <v>3909</v>
      </c>
      <c r="E3102" s="13"/>
      <c r="F3102" s="14">
        <v>43334.404849537</v>
      </c>
      <c r="G3102" s="14"/>
      <c r="H3102" s="14">
        <v>43418.5902777778</v>
      </c>
      <c r="I3102" s="13" t="s">
        <v>4977</v>
      </c>
      <c r="J3102" s="15">
        <v>0.0</v>
      </c>
    </row>
    <row r="3103" ht="15.0" customHeight="1">
      <c r="A3103" s="13" t="s">
        <v>32</v>
      </c>
      <c r="B3103" s="13" t="s">
        <v>694</v>
      </c>
      <c r="C3103" s="13" t="s">
        <v>23</v>
      </c>
      <c r="D3103" s="13" t="s">
        <v>3306</v>
      </c>
      <c r="E3103" s="13"/>
      <c r="F3103" s="14">
        <v>43334.4078587963</v>
      </c>
      <c r="G3103" s="14"/>
      <c r="H3103" s="14">
        <v>43447.6027777778</v>
      </c>
      <c r="I3103" s="13" t="s">
        <v>4977</v>
      </c>
      <c r="J3103" s="15">
        <v>0.0</v>
      </c>
    </row>
    <row r="3104" ht="15.0" customHeight="1">
      <c r="A3104" s="13" t="s">
        <v>1342</v>
      </c>
      <c r="B3104" s="13" t="s">
        <v>296</v>
      </c>
      <c r="C3104" s="13" t="s">
        <v>23</v>
      </c>
      <c r="D3104" s="13" t="s">
        <v>5303</v>
      </c>
      <c r="E3104" s="13"/>
      <c r="F3104" s="14">
        <v>43334.5778356481</v>
      </c>
      <c r="G3104" s="14"/>
      <c r="H3104" s="14">
        <v>43334.5923611111</v>
      </c>
      <c r="I3104" s="13" t="s">
        <v>1600</v>
      </c>
      <c r="J3104" s="15">
        <v>0.0</v>
      </c>
    </row>
    <row r="3105" ht="15.0" customHeight="1">
      <c r="A3105" s="13" t="s">
        <v>1342</v>
      </c>
      <c r="B3105" s="13" t="s">
        <v>296</v>
      </c>
      <c r="C3105" s="13" t="s">
        <v>23</v>
      </c>
      <c r="D3105" s="13" t="s">
        <v>5305</v>
      </c>
      <c r="E3105" s="13"/>
      <c r="F3105" s="14">
        <v>43334.5822337963</v>
      </c>
      <c r="G3105" s="14"/>
      <c r="H3105" s="14">
        <v>43334.5930555556</v>
      </c>
      <c r="I3105" s="13" t="s">
        <v>4977</v>
      </c>
      <c r="J3105" s="15">
        <v>0.0</v>
      </c>
    </row>
    <row r="3106" ht="15.0" customHeight="1">
      <c r="A3106" s="13" t="s">
        <v>1342</v>
      </c>
      <c r="B3106" s="13" t="s">
        <v>357</v>
      </c>
      <c r="C3106" s="13" t="s">
        <v>23</v>
      </c>
      <c r="D3106" s="13" t="s">
        <v>4300</v>
      </c>
      <c r="E3106" s="13"/>
      <c r="F3106" s="14">
        <v>43334.608912037</v>
      </c>
      <c r="G3106" s="14"/>
      <c r="H3106" s="14">
        <v>43334.6166666667</v>
      </c>
      <c r="I3106" s="13" t="s">
        <v>4977</v>
      </c>
      <c r="J3106" s="15">
        <v>0.0</v>
      </c>
    </row>
    <row r="3107" ht="15.0" customHeight="1">
      <c r="A3107" s="13" t="s">
        <v>36</v>
      </c>
      <c r="B3107" s="13" t="s">
        <v>176</v>
      </c>
      <c r="C3107" s="13" t="s">
        <v>23</v>
      </c>
      <c r="D3107" s="13" t="s">
        <v>4997</v>
      </c>
      <c r="E3107" s="13"/>
      <c r="F3107" s="14">
        <v>43335.5315393518</v>
      </c>
      <c r="G3107" s="14"/>
      <c r="H3107" s="14">
        <v>43510.5798611111</v>
      </c>
      <c r="I3107" s="13" t="s">
        <v>4977</v>
      </c>
      <c r="J3107" s="15">
        <v>0.0</v>
      </c>
    </row>
    <row r="3108" ht="15.0" customHeight="1">
      <c r="A3108" s="13" t="s">
        <v>24</v>
      </c>
      <c r="B3108" s="13" t="s">
        <v>296</v>
      </c>
      <c r="C3108" s="13" t="s">
        <v>23</v>
      </c>
      <c r="D3108" s="13" t="s">
        <v>1550</v>
      </c>
      <c r="E3108" s="13"/>
      <c r="F3108" s="14">
        <v>43335.5555324074</v>
      </c>
      <c r="G3108" s="14"/>
      <c r="H3108" s="14">
        <v>43335.58125</v>
      </c>
      <c r="I3108" s="13" t="s">
        <v>4977</v>
      </c>
      <c r="J3108" s="15">
        <v>0.0</v>
      </c>
    </row>
    <row r="3109" ht="15.0" customHeight="1">
      <c r="A3109" s="13" t="s">
        <v>24</v>
      </c>
      <c r="B3109" s="13" t="s">
        <v>87</v>
      </c>
      <c r="C3109" s="13" t="s">
        <v>23</v>
      </c>
      <c r="D3109" s="13" t="s">
        <v>2491</v>
      </c>
      <c r="E3109" s="13"/>
      <c r="F3109" s="14">
        <v>43336.4309606481</v>
      </c>
      <c r="G3109" s="14"/>
      <c r="H3109" s="14">
        <v>43336.4791666667</v>
      </c>
      <c r="I3109" s="13" t="s">
        <v>4977</v>
      </c>
      <c r="J3109" s="15">
        <v>0.0</v>
      </c>
    </row>
    <row r="3110" ht="15.0" customHeight="1">
      <c r="A3110" s="13" t="s">
        <v>1342</v>
      </c>
      <c r="B3110" s="13" t="s">
        <v>99</v>
      </c>
      <c r="C3110" s="13" t="s">
        <v>23</v>
      </c>
      <c r="D3110" s="13" t="s">
        <v>4300</v>
      </c>
      <c r="E3110" s="13"/>
      <c r="F3110" s="14">
        <v>43339.461724537</v>
      </c>
      <c r="G3110" s="14"/>
      <c r="H3110" s="14">
        <v>43339.4986111111</v>
      </c>
      <c r="I3110" s="13" t="s">
        <v>4977</v>
      </c>
      <c r="J3110" s="15">
        <v>0.0</v>
      </c>
    </row>
    <row r="3111" ht="15.0" customHeight="1">
      <c r="A3111" s="13" t="s">
        <v>133</v>
      </c>
      <c r="B3111" s="13" t="s">
        <v>240</v>
      </c>
      <c r="C3111" s="13" t="s">
        <v>23</v>
      </c>
      <c r="D3111" s="13" t="s">
        <v>5312</v>
      </c>
      <c r="E3111" s="13"/>
      <c r="F3111" s="14">
        <v>43339.565787037</v>
      </c>
      <c r="G3111" s="14"/>
      <c r="H3111" s="14">
        <v>43451.4333333333</v>
      </c>
      <c r="I3111" s="13" t="s">
        <v>4977</v>
      </c>
      <c r="J3111" s="15">
        <v>0.0</v>
      </c>
    </row>
    <row r="3112" ht="15.0" customHeight="1">
      <c r="A3112" s="13" t="s">
        <v>1342</v>
      </c>
      <c r="B3112" s="13" t="s">
        <v>71</v>
      </c>
      <c r="C3112" s="13" t="s">
        <v>23</v>
      </c>
      <c r="D3112" s="13" t="s">
        <v>5314</v>
      </c>
      <c r="E3112" s="13"/>
      <c r="F3112" s="14">
        <v>43340.3828472222</v>
      </c>
      <c r="G3112" s="14"/>
      <c r="H3112" s="14">
        <v>43340.3902777778</v>
      </c>
      <c r="I3112" s="13" t="s">
        <v>4977</v>
      </c>
      <c r="J3112" s="15">
        <v>0.0</v>
      </c>
    </row>
    <row r="3113" ht="15.0" customHeight="1">
      <c r="A3113" s="13" t="s">
        <v>24</v>
      </c>
      <c r="B3113" s="13" t="s">
        <v>214</v>
      </c>
      <c r="C3113" s="13" t="s">
        <v>23</v>
      </c>
      <c r="D3113" s="13" t="s">
        <v>2491</v>
      </c>
      <c r="E3113" s="13"/>
      <c r="F3113" s="14">
        <v>43343.4471296296</v>
      </c>
      <c r="G3113" s="14"/>
      <c r="H3113" s="14">
        <v>43343.4673611111</v>
      </c>
      <c r="I3113" s="13" t="s">
        <v>4977</v>
      </c>
      <c r="J3113" s="15">
        <v>0.0</v>
      </c>
    </row>
    <row r="3114" ht="15.0" customHeight="1">
      <c r="A3114" s="13" t="s">
        <v>24</v>
      </c>
      <c r="B3114" s="13" t="s">
        <v>87</v>
      </c>
      <c r="C3114" s="13" t="s">
        <v>23</v>
      </c>
      <c r="D3114" s="13" t="s">
        <v>1550</v>
      </c>
      <c r="E3114" s="13"/>
      <c r="F3114" s="14">
        <v>43343.699375</v>
      </c>
      <c r="G3114" s="14"/>
      <c r="H3114" s="14">
        <v>43343.73125</v>
      </c>
      <c r="I3114" s="13" t="s">
        <v>4977</v>
      </c>
      <c r="J3114" s="15">
        <v>0.0</v>
      </c>
    </row>
    <row r="3115" ht="15.0" customHeight="1">
      <c r="A3115" s="13" t="s">
        <v>36</v>
      </c>
      <c r="B3115" s="13" t="s">
        <v>419</v>
      </c>
      <c r="C3115" s="13" t="s">
        <v>23</v>
      </c>
      <c r="D3115" s="13" t="s">
        <v>5318</v>
      </c>
      <c r="E3115" s="13"/>
      <c r="F3115" s="14">
        <v>43347.6028356481</v>
      </c>
      <c r="G3115" s="14"/>
      <c r="H3115" s="14">
        <v>43403.4791666667</v>
      </c>
      <c r="I3115" s="13" t="s">
        <v>4977</v>
      </c>
      <c r="J3115" s="15">
        <v>0.0</v>
      </c>
    </row>
    <row r="3116" ht="15.0" customHeight="1">
      <c r="A3116" s="13" t="s">
        <v>325</v>
      </c>
      <c r="B3116" s="13" t="s">
        <v>419</v>
      </c>
      <c r="C3116" s="13" t="s">
        <v>23</v>
      </c>
      <c r="D3116" s="13" t="s">
        <v>5320</v>
      </c>
      <c r="E3116" s="13"/>
      <c r="F3116" s="14">
        <v>43347.6056712963</v>
      </c>
      <c r="G3116" s="14"/>
      <c r="H3116" s="14">
        <v>43403.48125</v>
      </c>
      <c r="I3116" s="13" t="s">
        <v>4977</v>
      </c>
      <c r="J3116" s="15">
        <v>0.0</v>
      </c>
    </row>
    <row r="3117" ht="15.0" customHeight="1">
      <c r="A3117" s="13" t="s">
        <v>92</v>
      </c>
      <c r="B3117" s="13" t="s">
        <v>419</v>
      </c>
      <c r="C3117" s="13" t="s">
        <v>23</v>
      </c>
      <c r="D3117" s="13" t="s">
        <v>5322</v>
      </c>
      <c r="E3117" s="13"/>
      <c r="F3117" s="14">
        <v>43347.6074074074</v>
      </c>
      <c r="G3117" s="14"/>
      <c r="H3117" s="14">
        <v>43403.4840277778</v>
      </c>
      <c r="I3117" s="13" t="s">
        <v>4977</v>
      </c>
      <c r="J3117" s="15">
        <v>0.0</v>
      </c>
    </row>
    <row r="3118" ht="15.0" customHeight="1">
      <c r="A3118" s="13" t="s">
        <v>32</v>
      </c>
      <c r="B3118" s="13" t="s">
        <v>129</v>
      </c>
      <c r="C3118" s="13" t="s">
        <v>23</v>
      </c>
      <c r="D3118" s="13" t="s">
        <v>5324</v>
      </c>
      <c r="E3118" s="13"/>
      <c r="F3118" s="14">
        <v>43348.3842939815</v>
      </c>
      <c r="G3118" s="14"/>
      <c r="H3118" s="14">
        <v>43348.3881944444</v>
      </c>
      <c r="I3118" s="13" t="s">
        <v>4977</v>
      </c>
      <c r="J3118" s="15">
        <v>0.0</v>
      </c>
    </row>
    <row r="3119" ht="15.0" customHeight="1">
      <c r="A3119" s="13" t="s">
        <v>28</v>
      </c>
      <c r="B3119" s="13" t="s">
        <v>27</v>
      </c>
      <c r="C3119" s="13" t="s">
        <v>23</v>
      </c>
      <c r="D3119" s="13" t="s">
        <v>5326</v>
      </c>
      <c r="E3119" s="13"/>
      <c r="F3119" s="14">
        <v>43348.5523148148</v>
      </c>
      <c r="G3119" s="14"/>
      <c r="H3119" s="14">
        <v>43497.3993055556</v>
      </c>
      <c r="I3119" s="13" t="s">
        <v>4977</v>
      </c>
      <c r="J3119" s="15">
        <v>0.0</v>
      </c>
    </row>
    <row r="3120" ht="15.0" customHeight="1">
      <c r="A3120" s="13" t="s">
        <v>28</v>
      </c>
      <c r="B3120" s="13" t="s">
        <v>129</v>
      </c>
      <c r="C3120" s="13" t="s">
        <v>23</v>
      </c>
      <c r="D3120" s="13" t="s">
        <v>2818</v>
      </c>
      <c r="E3120" s="13"/>
      <c r="F3120" s="14">
        <v>43349.3780092593</v>
      </c>
      <c r="G3120" s="14"/>
      <c r="H3120" s="14">
        <v>43353.6152777778</v>
      </c>
      <c r="I3120" s="13" t="s">
        <v>4977</v>
      </c>
      <c r="J3120" s="15">
        <v>0.0</v>
      </c>
    </row>
    <row r="3121" ht="15.0" customHeight="1">
      <c r="A3121" s="13" t="s">
        <v>24</v>
      </c>
      <c r="B3121" s="13" t="s">
        <v>435</v>
      </c>
      <c r="C3121" s="13" t="s">
        <v>23</v>
      </c>
      <c r="D3121" s="13" t="s">
        <v>5070</v>
      </c>
      <c r="E3121" s="13"/>
      <c r="F3121" s="14">
        <v>43353.5308680556</v>
      </c>
      <c r="G3121" s="14"/>
      <c r="H3121" s="14">
        <v>43353.6125</v>
      </c>
      <c r="I3121" s="13" t="s">
        <v>4977</v>
      </c>
      <c r="J3121" s="15">
        <v>0.0</v>
      </c>
    </row>
    <row r="3122" ht="15.0" customHeight="1">
      <c r="A3122" s="13" t="s">
        <v>502</v>
      </c>
      <c r="B3122" s="13" t="s">
        <v>296</v>
      </c>
      <c r="C3122" s="13" t="s">
        <v>23</v>
      </c>
      <c r="D3122" s="13" t="s">
        <v>5330</v>
      </c>
      <c r="E3122" s="13"/>
      <c r="F3122" s="14">
        <v>43354.3661458333</v>
      </c>
      <c r="G3122" s="14"/>
      <c r="H3122" s="14">
        <v>43446.4645833333</v>
      </c>
      <c r="I3122" s="13" t="s">
        <v>4149</v>
      </c>
      <c r="J3122" s="15">
        <v>206.25</v>
      </c>
    </row>
    <row r="3123" ht="15.0" customHeight="1">
      <c r="A3123" s="13" t="s">
        <v>28</v>
      </c>
      <c r="B3123" s="13" t="s">
        <v>228</v>
      </c>
      <c r="C3123" s="13" t="s">
        <v>23</v>
      </c>
      <c r="D3123" s="13" t="s">
        <v>3943</v>
      </c>
      <c r="E3123" s="13"/>
      <c r="F3123" s="14">
        <v>43355.5097222222</v>
      </c>
      <c r="G3123" s="14"/>
      <c r="H3123" s="14">
        <v>43375.5791666667</v>
      </c>
      <c r="I3123" s="13" t="s">
        <v>1441</v>
      </c>
      <c r="J3123" s="15">
        <v>0.0</v>
      </c>
    </row>
    <row r="3124" ht="15.0" customHeight="1">
      <c r="A3124" s="13" t="s">
        <v>325</v>
      </c>
      <c r="B3124" s="13" t="s">
        <v>55</v>
      </c>
      <c r="C3124" s="13" t="s">
        <v>23</v>
      </c>
      <c r="D3124" s="13" t="s">
        <v>3890</v>
      </c>
      <c r="E3124" s="13"/>
      <c r="F3124" s="14">
        <v>43356.361099537</v>
      </c>
      <c r="G3124" s="14"/>
      <c r="H3124" s="14">
        <v>43447.6034722222</v>
      </c>
      <c r="I3124" s="13" t="s">
        <v>4977</v>
      </c>
      <c r="J3124" s="15">
        <v>0.0</v>
      </c>
    </row>
    <row r="3125" ht="15.0" customHeight="1">
      <c r="A3125" s="13" t="s">
        <v>32</v>
      </c>
      <c r="B3125" s="13" t="s">
        <v>296</v>
      </c>
      <c r="C3125" s="13" t="s">
        <v>23</v>
      </c>
      <c r="D3125" s="13" t="s">
        <v>5334</v>
      </c>
      <c r="E3125" s="13"/>
      <c r="F3125" s="14">
        <v>43356.3739699074</v>
      </c>
      <c r="G3125" s="14"/>
      <c r="H3125" s="14">
        <v>43447.6041666667</v>
      </c>
      <c r="I3125" s="13" t="s">
        <v>4977</v>
      </c>
      <c r="J3125" s="15">
        <v>0.0</v>
      </c>
    </row>
    <row r="3126" ht="15.0" customHeight="1">
      <c r="A3126" s="13" t="s">
        <v>133</v>
      </c>
      <c r="B3126" s="13" t="s">
        <v>296</v>
      </c>
      <c r="C3126" s="13" t="s">
        <v>23</v>
      </c>
      <c r="D3126" s="13" t="s">
        <v>5336</v>
      </c>
      <c r="E3126" s="13"/>
      <c r="F3126" s="14">
        <v>43360.4562268518</v>
      </c>
      <c r="G3126" s="14"/>
      <c r="H3126" s="14">
        <v>43488.5111111111</v>
      </c>
      <c r="I3126" s="13" t="s">
        <v>294</v>
      </c>
      <c r="J3126" s="15">
        <v>0.0</v>
      </c>
    </row>
    <row r="3127" ht="15.0" customHeight="1">
      <c r="A3127" s="13" t="s">
        <v>1342</v>
      </c>
      <c r="B3127" s="13" t="s">
        <v>296</v>
      </c>
      <c r="C3127" s="13" t="s">
        <v>23</v>
      </c>
      <c r="D3127" s="13" t="s">
        <v>5338</v>
      </c>
      <c r="E3127" s="13"/>
      <c r="F3127" s="14">
        <v>43360.5861805556</v>
      </c>
      <c r="G3127" s="14"/>
      <c r="H3127" s="14">
        <v>43360.6430555556</v>
      </c>
      <c r="I3127" s="13" t="s">
        <v>1600</v>
      </c>
      <c r="J3127" s="15">
        <v>0.0</v>
      </c>
    </row>
    <row r="3128" ht="15.0" customHeight="1">
      <c r="A3128" s="13" t="s">
        <v>24</v>
      </c>
      <c r="B3128" s="13" t="s">
        <v>211</v>
      </c>
      <c r="C3128" s="13" t="s">
        <v>23</v>
      </c>
      <c r="D3128" s="13" t="s">
        <v>5340</v>
      </c>
      <c r="E3128" s="13" t="s">
        <v>5341</v>
      </c>
      <c r="F3128" s="14">
        <v>43361.3473842593</v>
      </c>
      <c r="G3128" s="14"/>
      <c r="H3128" s="14">
        <v>43507.3736111111</v>
      </c>
      <c r="I3128" s="13" t="s">
        <v>4977</v>
      </c>
      <c r="J3128" s="15">
        <v>0.0</v>
      </c>
    </row>
    <row r="3129" ht="15.0" customHeight="1">
      <c r="A3129" s="13" t="s">
        <v>1411</v>
      </c>
      <c r="B3129" s="13" t="s">
        <v>296</v>
      </c>
      <c r="C3129" s="13" t="s">
        <v>23</v>
      </c>
      <c r="D3129" s="13" t="s">
        <v>5343</v>
      </c>
      <c r="E3129" s="13"/>
      <c r="F3129" s="14">
        <v>43361.4616782407</v>
      </c>
      <c r="G3129" s="14"/>
      <c r="H3129" s="14">
        <v>43376.4145833333</v>
      </c>
      <c r="I3129" s="13" t="s">
        <v>5344</v>
      </c>
      <c r="J3129" s="15">
        <v>765.0</v>
      </c>
    </row>
    <row r="3130" ht="15.0" customHeight="1">
      <c r="A3130" s="13" t="s">
        <v>1411</v>
      </c>
      <c r="B3130" s="13" t="s">
        <v>296</v>
      </c>
      <c r="C3130" s="13" t="s">
        <v>23</v>
      </c>
      <c r="D3130" s="13" t="s">
        <v>5346</v>
      </c>
      <c r="E3130" s="13"/>
      <c r="F3130" s="14">
        <v>43361.5856712963</v>
      </c>
      <c r="G3130" s="14"/>
      <c r="H3130" s="14">
        <v>43377.6284722222</v>
      </c>
      <c r="I3130" s="13" t="s">
        <v>5344</v>
      </c>
      <c r="J3130" s="15">
        <v>405.0</v>
      </c>
    </row>
    <row r="3131" ht="15.0" customHeight="1">
      <c r="A3131" s="13" t="s">
        <v>133</v>
      </c>
      <c r="B3131" s="13" t="s">
        <v>522</v>
      </c>
      <c r="C3131" s="13" t="s">
        <v>300</v>
      </c>
      <c r="D3131" s="13" t="s">
        <v>5348</v>
      </c>
      <c r="E3131" s="13" t="s">
        <v>5349</v>
      </c>
      <c r="F3131" s="14">
        <v>43362.4018634259</v>
      </c>
      <c r="G3131" s="14"/>
      <c r="H3131" s="14"/>
      <c r="I3131" s="13" t="s">
        <v>4977</v>
      </c>
      <c r="J3131" s="15">
        <v>0.0</v>
      </c>
    </row>
    <row r="3132" ht="15.0" customHeight="1">
      <c r="A3132" s="13" t="s">
        <v>133</v>
      </c>
      <c r="B3132" s="13" t="s">
        <v>522</v>
      </c>
      <c r="C3132" s="13" t="s">
        <v>23</v>
      </c>
      <c r="D3132" s="13" t="s">
        <v>5348</v>
      </c>
      <c r="E3132" s="13" t="s">
        <v>5349</v>
      </c>
      <c r="F3132" s="14">
        <v>43362.4022106482</v>
      </c>
      <c r="G3132" s="14"/>
      <c r="H3132" s="14">
        <v>43604.6173611111</v>
      </c>
      <c r="I3132" s="13" t="s">
        <v>4977</v>
      </c>
      <c r="J3132" s="15">
        <v>0.0</v>
      </c>
    </row>
    <row r="3133" ht="15.0" customHeight="1">
      <c r="A3133" s="13" t="s">
        <v>36</v>
      </c>
      <c r="B3133" s="13" t="s">
        <v>522</v>
      </c>
      <c r="C3133" s="13" t="s">
        <v>23</v>
      </c>
      <c r="D3133" s="13" t="s">
        <v>5352</v>
      </c>
      <c r="E3133" s="13" t="s">
        <v>5349</v>
      </c>
      <c r="F3133" s="14">
        <v>43362.4040509259</v>
      </c>
      <c r="G3133" s="14"/>
      <c r="H3133" s="14">
        <v>43625.4673611111</v>
      </c>
      <c r="I3133" s="13" t="s">
        <v>4977</v>
      </c>
      <c r="J3133" s="15">
        <v>0.0</v>
      </c>
    </row>
    <row r="3134" ht="15.0" customHeight="1">
      <c r="A3134" s="13" t="s">
        <v>24</v>
      </c>
      <c r="B3134" s="13" t="s">
        <v>296</v>
      </c>
      <c r="C3134" s="13" t="s">
        <v>23</v>
      </c>
      <c r="D3134" s="13" t="s">
        <v>5354</v>
      </c>
      <c r="E3134" s="13"/>
      <c r="F3134" s="14">
        <v>43362.4175578704</v>
      </c>
      <c r="G3134" s="14"/>
      <c r="H3134" s="14">
        <v>43453.4097222222</v>
      </c>
      <c r="I3134" s="13" t="s">
        <v>4977</v>
      </c>
      <c r="J3134" s="15">
        <v>0.0</v>
      </c>
    </row>
    <row r="3135" ht="15.0" customHeight="1">
      <c r="A3135" s="13" t="s">
        <v>24</v>
      </c>
      <c r="B3135" s="13" t="s">
        <v>244</v>
      </c>
      <c r="C3135" s="13" t="s">
        <v>23</v>
      </c>
      <c r="D3135" s="13" t="s">
        <v>5356</v>
      </c>
      <c r="E3135" s="13"/>
      <c r="F3135" s="14">
        <v>43362.4811111111</v>
      </c>
      <c r="G3135" s="14"/>
      <c r="H3135" s="14">
        <v>43389.5409722222</v>
      </c>
      <c r="I3135" s="13" t="s">
        <v>4977</v>
      </c>
      <c r="J3135" s="15">
        <v>0.0</v>
      </c>
    </row>
    <row r="3136" ht="15.0" customHeight="1">
      <c r="A3136" s="13" t="s">
        <v>24</v>
      </c>
      <c r="B3136" s="13" t="s">
        <v>244</v>
      </c>
      <c r="C3136" s="13" t="s">
        <v>23</v>
      </c>
      <c r="D3136" s="13" t="s">
        <v>5358</v>
      </c>
      <c r="E3136" s="13"/>
      <c r="F3136" s="14">
        <v>43362.48375</v>
      </c>
      <c r="G3136" s="14"/>
      <c r="H3136" s="14">
        <v>43452.4291666667</v>
      </c>
      <c r="I3136" s="13" t="s">
        <v>4977</v>
      </c>
      <c r="J3136" s="15">
        <v>0.0</v>
      </c>
    </row>
    <row r="3137" ht="15.0" customHeight="1">
      <c r="A3137" s="13" t="s">
        <v>24</v>
      </c>
      <c r="B3137" s="13" t="s">
        <v>190</v>
      </c>
      <c r="C3137" s="13" t="s">
        <v>23</v>
      </c>
      <c r="D3137" s="13" t="s">
        <v>2517</v>
      </c>
      <c r="E3137" s="13"/>
      <c r="F3137" s="14">
        <v>43367.5905092593</v>
      </c>
      <c r="G3137" s="14"/>
      <c r="H3137" s="14">
        <v>43418.51875</v>
      </c>
      <c r="I3137" s="13" t="s">
        <v>4977</v>
      </c>
      <c r="J3137" s="15">
        <v>0.0</v>
      </c>
    </row>
    <row r="3138" ht="15.0" customHeight="1">
      <c r="A3138" s="13" t="s">
        <v>1173</v>
      </c>
      <c r="B3138" s="13" t="s">
        <v>296</v>
      </c>
      <c r="C3138" s="13" t="s">
        <v>23</v>
      </c>
      <c r="D3138" s="13" t="s">
        <v>5361</v>
      </c>
      <c r="E3138" s="13"/>
      <c r="F3138" s="14">
        <v>43368.3764236111</v>
      </c>
      <c r="G3138" s="14"/>
      <c r="H3138" s="14">
        <v>43402.6145833333</v>
      </c>
      <c r="I3138" s="13" t="s">
        <v>4977</v>
      </c>
      <c r="J3138" s="15">
        <v>0.0</v>
      </c>
    </row>
    <row r="3139" ht="15.0" customHeight="1">
      <c r="A3139" s="13" t="s">
        <v>502</v>
      </c>
      <c r="B3139" s="13" t="s">
        <v>296</v>
      </c>
      <c r="C3139" s="13" t="s">
        <v>23</v>
      </c>
      <c r="D3139" s="13" t="s">
        <v>5363</v>
      </c>
      <c r="E3139" s="13"/>
      <c r="F3139" s="14">
        <v>43369.5629976852</v>
      </c>
      <c r="G3139" s="14"/>
      <c r="H3139" s="14">
        <v>43376.4770833333</v>
      </c>
      <c r="I3139" s="13" t="s">
        <v>4286</v>
      </c>
      <c r="J3139" s="15">
        <v>810.0</v>
      </c>
    </row>
    <row r="3140" ht="15.0" customHeight="1">
      <c r="A3140" s="13" t="s">
        <v>32</v>
      </c>
      <c r="B3140" s="13" t="s">
        <v>228</v>
      </c>
      <c r="C3140" s="13" t="s">
        <v>23</v>
      </c>
      <c r="D3140" s="13" t="s">
        <v>3961</v>
      </c>
      <c r="E3140" s="13"/>
      <c r="F3140" s="14">
        <v>43371.4468402778</v>
      </c>
      <c r="G3140" s="14"/>
      <c r="H3140" s="14">
        <v>43371.4645833333</v>
      </c>
      <c r="I3140" s="13" t="s">
        <v>4977</v>
      </c>
      <c r="J3140" s="15">
        <v>0.0</v>
      </c>
    </row>
    <row r="3141" ht="15.0" customHeight="1">
      <c r="A3141" s="13" t="s">
        <v>1342</v>
      </c>
      <c r="B3141" s="13" t="s">
        <v>159</v>
      </c>
      <c r="C3141" s="13" t="s">
        <v>23</v>
      </c>
      <c r="D3141" s="13" t="s">
        <v>4300</v>
      </c>
      <c r="E3141" s="13"/>
      <c r="F3141" s="14">
        <v>43371.7207986111</v>
      </c>
      <c r="G3141" s="14"/>
      <c r="H3141" s="14">
        <v>43371.7229166667</v>
      </c>
      <c r="I3141" s="13" t="s">
        <v>4977</v>
      </c>
      <c r="J3141" s="15">
        <v>0.0</v>
      </c>
    </row>
    <row r="3142" ht="15.0" customHeight="1">
      <c r="A3142" s="13" t="s">
        <v>28</v>
      </c>
      <c r="B3142" s="13" t="s">
        <v>1033</v>
      </c>
      <c r="C3142" s="13" t="s">
        <v>23</v>
      </c>
      <c r="D3142" s="13" t="s">
        <v>4564</v>
      </c>
      <c r="E3142" s="13"/>
      <c r="F3142" s="14">
        <v>43377.3899537037</v>
      </c>
      <c r="G3142" s="14"/>
      <c r="H3142" s="14">
        <v>43377.4743055556</v>
      </c>
      <c r="I3142" s="13" t="s">
        <v>4977</v>
      </c>
      <c r="J3142" s="15">
        <v>0.0</v>
      </c>
    </row>
    <row r="3143" ht="15.0" customHeight="1">
      <c r="A3143" s="13" t="s">
        <v>24</v>
      </c>
      <c r="B3143" s="13" t="s">
        <v>1033</v>
      </c>
      <c r="C3143" s="13" t="s">
        <v>23</v>
      </c>
      <c r="D3143" s="13" t="s">
        <v>4455</v>
      </c>
      <c r="E3143" s="13"/>
      <c r="F3143" s="14">
        <v>43377.3937384259</v>
      </c>
      <c r="G3143" s="14"/>
      <c r="H3143" s="14">
        <v>43377.4618055556</v>
      </c>
      <c r="I3143" s="13" t="s">
        <v>4977</v>
      </c>
      <c r="J3143" s="15">
        <v>0.0</v>
      </c>
    </row>
    <row r="3144" ht="15.0" customHeight="1">
      <c r="A3144" s="13" t="s">
        <v>325</v>
      </c>
      <c r="B3144" s="13" t="s">
        <v>183</v>
      </c>
      <c r="C3144" s="13" t="s">
        <v>23</v>
      </c>
      <c r="D3144" s="13" t="s">
        <v>5369</v>
      </c>
      <c r="E3144" s="13" t="s">
        <v>4784</v>
      </c>
      <c r="F3144" s="14">
        <v>43377.6185069444</v>
      </c>
      <c r="G3144" s="14"/>
      <c r="H3144" s="14">
        <v>44119.3743055556</v>
      </c>
      <c r="I3144" s="13" t="s">
        <v>4977</v>
      </c>
      <c r="J3144" s="15">
        <v>0.0</v>
      </c>
    </row>
    <row r="3145" ht="15.0" customHeight="1">
      <c r="A3145" s="13" t="s">
        <v>1342</v>
      </c>
      <c r="B3145" s="13" t="s">
        <v>1396</v>
      </c>
      <c r="C3145" s="13" t="s">
        <v>23</v>
      </c>
      <c r="D3145" s="13" t="s">
        <v>4300</v>
      </c>
      <c r="E3145" s="13"/>
      <c r="F3145" s="14">
        <v>43378.6064583333</v>
      </c>
      <c r="G3145" s="14"/>
      <c r="H3145" s="14">
        <v>43378.6097222222</v>
      </c>
      <c r="I3145" s="13" t="s">
        <v>4977</v>
      </c>
      <c r="J3145" s="15">
        <v>0.0</v>
      </c>
    </row>
    <row r="3146" ht="15.0" customHeight="1">
      <c r="A3146" s="13" t="s">
        <v>28</v>
      </c>
      <c r="B3146" s="13" t="s">
        <v>1396</v>
      </c>
      <c r="C3146" s="13" t="s">
        <v>23</v>
      </c>
      <c r="D3146" s="13" t="s">
        <v>3943</v>
      </c>
      <c r="E3146" s="13"/>
      <c r="F3146" s="14">
        <v>43378.6167476852</v>
      </c>
      <c r="G3146" s="14"/>
      <c r="H3146" s="14">
        <v>44019.55625</v>
      </c>
      <c r="I3146" s="13" t="s">
        <v>4977</v>
      </c>
      <c r="J3146" s="15">
        <v>0.0</v>
      </c>
    </row>
    <row r="3147" ht="15.0" customHeight="1">
      <c r="A3147" s="13" t="s">
        <v>32</v>
      </c>
      <c r="B3147" s="13" t="s">
        <v>126</v>
      </c>
      <c r="C3147" s="13" t="s">
        <v>23</v>
      </c>
      <c r="D3147" s="13" t="s">
        <v>5373</v>
      </c>
      <c r="E3147" s="13"/>
      <c r="F3147" s="14">
        <v>43383.4344212963</v>
      </c>
      <c r="G3147" s="14"/>
      <c r="H3147" s="14">
        <v>43383.4791666667</v>
      </c>
      <c r="I3147" s="13" t="s">
        <v>4977</v>
      </c>
      <c r="J3147" s="15">
        <v>0.0</v>
      </c>
    </row>
    <row r="3148" ht="15.0" customHeight="1">
      <c r="A3148" s="13" t="s">
        <v>24</v>
      </c>
      <c r="B3148" s="13" t="s">
        <v>247</v>
      </c>
      <c r="C3148" s="13" t="s">
        <v>23</v>
      </c>
      <c r="D3148" s="13" t="s">
        <v>1550</v>
      </c>
      <c r="E3148" s="13"/>
      <c r="F3148" s="14">
        <v>43384.5043402778</v>
      </c>
      <c r="G3148" s="14"/>
      <c r="H3148" s="14">
        <v>43384.5076388889</v>
      </c>
      <c r="I3148" s="13" t="s">
        <v>4977</v>
      </c>
      <c r="J3148" s="15">
        <v>0.0</v>
      </c>
    </row>
    <row r="3149" ht="15.0" customHeight="1">
      <c r="A3149" s="13" t="s">
        <v>24</v>
      </c>
      <c r="B3149" s="13" t="s">
        <v>74</v>
      </c>
      <c r="C3149" s="13" t="s">
        <v>23</v>
      </c>
      <c r="D3149" s="13" t="s">
        <v>5376</v>
      </c>
      <c r="E3149" s="13" t="s">
        <v>5377</v>
      </c>
      <c r="F3149" s="14">
        <v>43385.4049305556</v>
      </c>
      <c r="G3149" s="14"/>
      <c r="H3149" s="14">
        <v>43402.68125</v>
      </c>
      <c r="I3149" s="13" t="s">
        <v>4977</v>
      </c>
      <c r="J3149" s="15">
        <v>0.0</v>
      </c>
    </row>
    <row r="3150" ht="15.0" customHeight="1">
      <c r="A3150" s="13" t="s">
        <v>28</v>
      </c>
      <c r="B3150" s="13" t="s">
        <v>3852</v>
      </c>
      <c r="C3150" s="13" t="s">
        <v>23</v>
      </c>
      <c r="D3150" s="13" t="s">
        <v>4564</v>
      </c>
      <c r="E3150" s="13"/>
      <c r="F3150" s="14">
        <v>43385.4181365741</v>
      </c>
      <c r="G3150" s="14"/>
      <c r="H3150" s="14">
        <v>43448.4104166667</v>
      </c>
      <c r="I3150" s="13" t="s">
        <v>1441</v>
      </c>
      <c r="J3150" s="15">
        <v>0.0</v>
      </c>
    </row>
    <row r="3151" ht="15.0" customHeight="1">
      <c r="A3151" s="13" t="s">
        <v>59</v>
      </c>
      <c r="B3151" s="13" t="s">
        <v>1396</v>
      </c>
      <c r="C3151" s="13" t="s">
        <v>23</v>
      </c>
      <c r="D3151" s="13" t="s">
        <v>3647</v>
      </c>
      <c r="E3151" s="13"/>
      <c r="F3151" s="14">
        <v>43385.4252314815</v>
      </c>
      <c r="G3151" s="14"/>
      <c r="H3151" s="14">
        <v>45399.4627662037</v>
      </c>
      <c r="I3151" s="13" t="s">
        <v>4691</v>
      </c>
      <c r="J3151" s="15">
        <v>0.0</v>
      </c>
    </row>
    <row r="3152" ht="15.0" customHeight="1">
      <c r="A3152" s="13" t="s">
        <v>59</v>
      </c>
      <c r="B3152" s="13" t="s">
        <v>296</v>
      </c>
      <c r="C3152" s="13" t="s">
        <v>23</v>
      </c>
      <c r="D3152" s="13" t="s">
        <v>5381</v>
      </c>
      <c r="E3152" s="13"/>
      <c r="F3152" s="14">
        <v>43385.4318287037</v>
      </c>
      <c r="G3152" s="14"/>
      <c r="H3152" s="14">
        <v>43704.7256944444</v>
      </c>
      <c r="I3152" s="13" t="s">
        <v>4977</v>
      </c>
      <c r="J3152" s="15">
        <v>0.0</v>
      </c>
    </row>
    <row r="3153" ht="15.0" customHeight="1">
      <c r="A3153" s="13" t="s">
        <v>24</v>
      </c>
      <c r="B3153" s="13" t="s">
        <v>74</v>
      </c>
      <c r="C3153" s="13" t="s">
        <v>23</v>
      </c>
      <c r="D3153" s="13" t="s">
        <v>4740</v>
      </c>
      <c r="E3153" s="13"/>
      <c r="F3153" s="14">
        <v>43385.487974537</v>
      </c>
      <c r="G3153" s="14"/>
      <c r="H3153" s="14">
        <v>43385.4888888889</v>
      </c>
      <c r="I3153" s="13" t="s">
        <v>4977</v>
      </c>
      <c r="J3153" s="15">
        <v>0.0</v>
      </c>
    </row>
    <row r="3154" ht="15.0" customHeight="1">
      <c r="A3154" s="13" t="s">
        <v>59</v>
      </c>
      <c r="B3154" s="13" t="s">
        <v>27</v>
      </c>
      <c r="C3154" s="13" t="s">
        <v>23</v>
      </c>
      <c r="D3154" s="13" t="s">
        <v>5384</v>
      </c>
      <c r="E3154" s="13"/>
      <c r="F3154" s="14">
        <v>43385.5839930556</v>
      </c>
      <c r="G3154" s="14"/>
      <c r="H3154" s="14">
        <v>43481.5833333333</v>
      </c>
      <c r="I3154" s="13" t="s">
        <v>4977</v>
      </c>
      <c r="J3154" s="15">
        <v>0.0</v>
      </c>
    </row>
    <row r="3155" ht="15.0" customHeight="1">
      <c r="A3155" s="13" t="s">
        <v>32</v>
      </c>
      <c r="B3155" s="13" t="s">
        <v>58</v>
      </c>
      <c r="C3155" s="13" t="s">
        <v>23</v>
      </c>
      <c r="D3155" s="13" t="s">
        <v>5386</v>
      </c>
      <c r="E3155" s="13"/>
      <c r="F3155" s="14">
        <v>43388.609537037</v>
      </c>
      <c r="G3155" s="14"/>
      <c r="H3155" s="14">
        <v>43388.6375</v>
      </c>
      <c r="I3155" s="13" t="s">
        <v>4977</v>
      </c>
      <c r="J3155" s="15">
        <v>0.0</v>
      </c>
    </row>
    <row r="3156" ht="15.0" customHeight="1">
      <c r="A3156" s="13" t="s">
        <v>92</v>
      </c>
      <c r="B3156" s="13" t="s">
        <v>244</v>
      </c>
      <c r="C3156" s="13" t="s">
        <v>23</v>
      </c>
      <c r="D3156" s="13" t="s">
        <v>3148</v>
      </c>
      <c r="E3156" s="13"/>
      <c r="F3156" s="14">
        <v>43389.5444560185</v>
      </c>
      <c r="G3156" s="14"/>
      <c r="H3156" s="14">
        <v>43389.55625</v>
      </c>
      <c r="I3156" s="13" t="s">
        <v>4977</v>
      </c>
      <c r="J3156" s="15">
        <v>0.0</v>
      </c>
    </row>
    <row r="3157" ht="15.0" customHeight="1">
      <c r="A3157" s="13" t="s">
        <v>24</v>
      </c>
      <c r="B3157" s="13" t="s">
        <v>87</v>
      </c>
      <c r="C3157" s="13" t="s">
        <v>23</v>
      </c>
      <c r="D3157" s="13" t="s">
        <v>5292</v>
      </c>
      <c r="E3157" s="13"/>
      <c r="F3157" s="14">
        <v>43389.5624884259</v>
      </c>
      <c r="G3157" s="14"/>
      <c r="H3157" s="14">
        <v>43390.6006944444</v>
      </c>
      <c r="I3157" s="13" t="s">
        <v>4977</v>
      </c>
      <c r="J3157" s="15">
        <v>0.0</v>
      </c>
    </row>
    <row r="3158" ht="15.0" customHeight="1">
      <c r="A3158" s="13" t="s">
        <v>502</v>
      </c>
      <c r="B3158" s="13" t="s">
        <v>296</v>
      </c>
      <c r="C3158" s="13" t="s">
        <v>23</v>
      </c>
      <c r="D3158" s="13" t="s">
        <v>5390</v>
      </c>
      <c r="E3158" s="13"/>
      <c r="F3158" s="14">
        <v>43389.8344444444</v>
      </c>
      <c r="G3158" s="14"/>
      <c r="H3158" s="14">
        <v>43423.4743055556</v>
      </c>
      <c r="I3158" s="13" t="s">
        <v>4149</v>
      </c>
      <c r="J3158" s="15">
        <v>750.0</v>
      </c>
    </row>
    <row r="3159" ht="15.0" customHeight="1">
      <c r="A3159" s="13" t="s">
        <v>502</v>
      </c>
      <c r="B3159" s="13" t="s">
        <v>296</v>
      </c>
      <c r="C3159" s="13" t="s">
        <v>23</v>
      </c>
      <c r="D3159" s="13" t="s">
        <v>5392</v>
      </c>
      <c r="E3159" s="13"/>
      <c r="F3159" s="14">
        <v>43389.8432407407</v>
      </c>
      <c r="G3159" s="14"/>
      <c r="H3159" s="14">
        <v>43452.7010416667</v>
      </c>
      <c r="I3159" s="13" t="s">
        <v>4149</v>
      </c>
      <c r="J3159" s="15">
        <v>270.0</v>
      </c>
    </row>
    <row r="3160" ht="15.0" customHeight="1">
      <c r="A3160" s="13" t="s">
        <v>24</v>
      </c>
      <c r="B3160" s="13" t="s">
        <v>67</v>
      </c>
      <c r="C3160" s="13" t="s">
        <v>23</v>
      </c>
      <c r="D3160" s="13" t="s">
        <v>4099</v>
      </c>
      <c r="E3160" s="13"/>
      <c r="F3160" s="14">
        <v>43391.5860185185</v>
      </c>
      <c r="G3160" s="14"/>
      <c r="H3160" s="14">
        <v>43391.6034722222</v>
      </c>
      <c r="I3160" s="13" t="s">
        <v>4977</v>
      </c>
      <c r="J3160" s="15">
        <v>0.0</v>
      </c>
    </row>
    <row r="3161" ht="15.0" customHeight="1">
      <c r="A3161" s="13" t="s">
        <v>32</v>
      </c>
      <c r="B3161" s="13" t="s">
        <v>302</v>
      </c>
      <c r="C3161" s="13" t="s">
        <v>23</v>
      </c>
      <c r="D3161" s="13" t="s">
        <v>3961</v>
      </c>
      <c r="E3161" s="13"/>
      <c r="F3161" s="14">
        <v>43396.4245833333</v>
      </c>
      <c r="G3161" s="14"/>
      <c r="H3161" s="14">
        <v>43396.4465277778</v>
      </c>
      <c r="I3161" s="13" t="s">
        <v>4977</v>
      </c>
      <c r="J3161" s="15">
        <v>0.0</v>
      </c>
    </row>
    <row r="3162" ht="15.0" customHeight="1">
      <c r="A3162" s="13" t="s">
        <v>325</v>
      </c>
      <c r="B3162" s="13" t="s">
        <v>883</v>
      </c>
      <c r="C3162" s="13" t="s">
        <v>23</v>
      </c>
      <c r="D3162" s="13" t="s">
        <v>3621</v>
      </c>
      <c r="E3162" s="13"/>
      <c r="F3162" s="14">
        <v>43396.6059259259</v>
      </c>
      <c r="G3162" s="14"/>
      <c r="H3162" s="14">
        <v>43396.6076388889</v>
      </c>
      <c r="I3162" s="13" t="s">
        <v>4977</v>
      </c>
      <c r="J3162" s="15">
        <v>0.0</v>
      </c>
    </row>
    <row r="3163" ht="15.0" customHeight="1">
      <c r="A3163" s="13" t="s">
        <v>28</v>
      </c>
      <c r="B3163" s="13" t="s">
        <v>168</v>
      </c>
      <c r="C3163" s="13" t="s">
        <v>23</v>
      </c>
      <c r="D3163" s="13" t="s">
        <v>5397</v>
      </c>
      <c r="E3163" s="13"/>
      <c r="F3163" s="14">
        <v>43398.4108449074</v>
      </c>
      <c r="G3163" s="14"/>
      <c r="H3163" s="14">
        <v>45337.6024768518</v>
      </c>
      <c r="I3163" s="13" t="s">
        <v>1441</v>
      </c>
      <c r="J3163" s="15">
        <v>0.0</v>
      </c>
    </row>
    <row r="3164" ht="15.0" customHeight="1">
      <c r="A3164" s="13" t="s">
        <v>24</v>
      </c>
      <c r="B3164" s="13" t="s">
        <v>228</v>
      </c>
      <c r="C3164" s="13" t="s">
        <v>23</v>
      </c>
      <c r="D3164" s="13" t="s">
        <v>5399</v>
      </c>
      <c r="E3164" s="13"/>
      <c r="F3164" s="14">
        <v>43398.7372916667</v>
      </c>
      <c r="G3164" s="14"/>
      <c r="H3164" s="14">
        <v>43398.76875</v>
      </c>
      <c r="I3164" s="13" t="s">
        <v>4977</v>
      </c>
      <c r="J3164" s="15">
        <v>0.0</v>
      </c>
    </row>
    <row r="3165" ht="15.0" customHeight="1">
      <c r="A3165" s="13" t="s">
        <v>88</v>
      </c>
      <c r="B3165" s="13" t="s">
        <v>51</v>
      </c>
      <c r="C3165" s="13" t="s">
        <v>23</v>
      </c>
      <c r="D3165" s="13" t="s">
        <v>1845</v>
      </c>
      <c r="E3165" s="13"/>
      <c r="F3165" s="14">
        <v>43399.4176388889</v>
      </c>
      <c r="G3165" s="14"/>
      <c r="H3165" s="14">
        <v>43399.5055555556</v>
      </c>
      <c r="I3165" s="13" t="s">
        <v>4977</v>
      </c>
      <c r="J3165" s="15">
        <v>0.0</v>
      </c>
    </row>
    <row r="3166" ht="15.0" customHeight="1">
      <c r="A3166" s="13" t="s">
        <v>325</v>
      </c>
      <c r="B3166" s="13" t="s">
        <v>197</v>
      </c>
      <c r="C3166" s="13" t="s">
        <v>23</v>
      </c>
      <c r="D3166" s="13" t="s">
        <v>3909</v>
      </c>
      <c r="E3166" s="13"/>
      <c r="F3166" s="14">
        <v>43399.5788888889</v>
      </c>
      <c r="G3166" s="14"/>
      <c r="H3166" s="14">
        <v>43399.5819444444</v>
      </c>
      <c r="I3166" s="13" t="s">
        <v>4977</v>
      </c>
      <c r="J3166" s="15">
        <v>0.0</v>
      </c>
    </row>
    <row r="3167" ht="15.0" customHeight="1">
      <c r="A3167" s="13" t="s">
        <v>24</v>
      </c>
      <c r="B3167" s="13" t="s">
        <v>87</v>
      </c>
      <c r="C3167" s="13" t="s">
        <v>23</v>
      </c>
      <c r="D3167" s="13" t="s">
        <v>2183</v>
      </c>
      <c r="E3167" s="13"/>
      <c r="F3167" s="14">
        <v>43399.7236342593</v>
      </c>
      <c r="G3167" s="14"/>
      <c r="H3167" s="14">
        <v>43399.7256944444</v>
      </c>
      <c r="I3167" s="13" t="s">
        <v>4977</v>
      </c>
      <c r="J3167" s="15">
        <v>0.0</v>
      </c>
    </row>
    <row r="3168" ht="15.0" customHeight="1">
      <c r="A3168" s="13" t="s">
        <v>1342</v>
      </c>
      <c r="B3168" s="13" t="s">
        <v>22</v>
      </c>
      <c r="C3168" s="13" t="s">
        <v>23</v>
      </c>
      <c r="D3168" s="13" t="s">
        <v>4300</v>
      </c>
      <c r="E3168" s="13"/>
      <c r="F3168" s="14">
        <v>43402.3812847222</v>
      </c>
      <c r="G3168" s="14"/>
      <c r="H3168" s="14">
        <v>43402.3854166667</v>
      </c>
      <c r="I3168" s="13" t="s">
        <v>4977</v>
      </c>
      <c r="J3168" s="15">
        <v>0.0</v>
      </c>
    </row>
    <row r="3169" ht="15.0" customHeight="1">
      <c r="A3169" s="13" t="s">
        <v>24</v>
      </c>
      <c r="B3169" s="13" t="s">
        <v>118</v>
      </c>
      <c r="C3169" s="13" t="s">
        <v>23</v>
      </c>
      <c r="D3169" s="13" t="s">
        <v>1550</v>
      </c>
      <c r="E3169" s="13"/>
      <c r="F3169" s="14">
        <v>43404.4162152778</v>
      </c>
      <c r="G3169" s="14"/>
      <c r="H3169" s="14">
        <v>43404.4319444444</v>
      </c>
      <c r="I3169" s="13" t="s">
        <v>4977</v>
      </c>
      <c r="J3169" s="15">
        <v>0.0</v>
      </c>
    </row>
    <row r="3170" ht="15.0" customHeight="1">
      <c r="A3170" s="13" t="s">
        <v>24</v>
      </c>
      <c r="B3170" s="13" t="s">
        <v>118</v>
      </c>
      <c r="C3170" s="13" t="s">
        <v>23</v>
      </c>
      <c r="D3170" s="13" t="s">
        <v>5356</v>
      </c>
      <c r="E3170" s="13"/>
      <c r="F3170" s="14">
        <v>43404.4932175926</v>
      </c>
      <c r="G3170" s="14"/>
      <c r="H3170" s="14">
        <v>43509.4923611111</v>
      </c>
      <c r="I3170" s="13" t="s">
        <v>4977</v>
      </c>
      <c r="J3170" s="15">
        <v>0.0</v>
      </c>
    </row>
    <row r="3171" ht="15.0" customHeight="1">
      <c r="A3171" s="13" t="s">
        <v>24</v>
      </c>
      <c r="B3171" s="13" t="s">
        <v>126</v>
      </c>
      <c r="C3171" s="13" t="s">
        <v>23</v>
      </c>
      <c r="D3171" s="13" t="s">
        <v>5407</v>
      </c>
      <c r="E3171" s="13" t="s">
        <v>4630</v>
      </c>
      <c r="F3171" s="14">
        <v>43404.6360069444</v>
      </c>
      <c r="G3171" s="14"/>
      <c r="H3171" s="14">
        <v>43497.6013888889</v>
      </c>
      <c r="I3171" s="13" t="s">
        <v>4977</v>
      </c>
      <c r="J3171" s="15">
        <v>0.0</v>
      </c>
    </row>
    <row r="3172" ht="15.0" customHeight="1">
      <c r="A3172" s="13" t="s">
        <v>24</v>
      </c>
      <c r="B3172" s="13" t="s">
        <v>154</v>
      </c>
      <c r="C3172" s="13" t="s">
        <v>23</v>
      </c>
      <c r="D3172" s="13" t="s">
        <v>1579</v>
      </c>
      <c r="E3172" s="13"/>
      <c r="F3172" s="14">
        <v>43404.6537962963</v>
      </c>
      <c r="G3172" s="14"/>
      <c r="H3172" s="14">
        <v>43405.5256944444</v>
      </c>
      <c r="I3172" s="13" t="s">
        <v>4977</v>
      </c>
      <c r="J3172" s="15">
        <v>0.0</v>
      </c>
    </row>
    <row r="3173" ht="15.0" customHeight="1">
      <c r="A3173" s="13" t="s">
        <v>32</v>
      </c>
      <c r="B3173" s="13" t="s">
        <v>447</v>
      </c>
      <c r="C3173" s="13" t="s">
        <v>23</v>
      </c>
      <c r="D3173" s="13" t="s">
        <v>5410</v>
      </c>
      <c r="E3173" s="13"/>
      <c r="F3173" s="14">
        <v>43404.6537962963</v>
      </c>
      <c r="G3173" s="14"/>
      <c r="H3173" s="14">
        <v>43509.5597222222</v>
      </c>
      <c r="I3173" s="13" t="s">
        <v>4977</v>
      </c>
      <c r="J3173" s="15">
        <v>0.0</v>
      </c>
    </row>
    <row r="3174" ht="15.0" customHeight="1">
      <c r="A3174" s="13" t="s">
        <v>32</v>
      </c>
      <c r="B3174" s="13" t="s">
        <v>190</v>
      </c>
      <c r="C3174" s="13" t="s">
        <v>23</v>
      </c>
      <c r="D3174" s="13" t="s">
        <v>5412</v>
      </c>
      <c r="E3174" s="13"/>
      <c r="F3174" s="14">
        <v>43404.6594212963</v>
      </c>
      <c r="G3174" s="14"/>
      <c r="H3174" s="14">
        <v>43418.5222222222</v>
      </c>
      <c r="I3174" s="13" t="s">
        <v>4977</v>
      </c>
      <c r="J3174" s="15">
        <v>0.0</v>
      </c>
    </row>
    <row r="3175" ht="15.0" customHeight="1">
      <c r="A3175" s="13" t="s">
        <v>24</v>
      </c>
      <c r="B3175" s="13" t="s">
        <v>154</v>
      </c>
      <c r="C3175" s="13" t="s">
        <v>23</v>
      </c>
      <c r="D3175" s="13" t="s">
        <v>4546</v>
      </c>
      <c r="E3175" s="13"/>
      <c r="F3175" s="14">
        <v>43405.5318287037</v>
      </c>
      <c r="G3175" s="14"/>
      <c r="H3175" s="14">
        <v>43418.6381944444</v>
      </c>
      <c r="I3175" s="13" t="s">
        <v>4977</v>
      </c>
      <c r="J3175" s="15">
        <v>0.0</v>
      </c>
    </row>
    <row r="3176" ht="15.0" customHeight="1">
      <c r="A3176" s="13" t="s">
        <v>325</v>
      </c>
      <c r="B3176" s="13" t="s">
        <v>154</v>
      </c>
      <c r="C3176" s="13" t="s">
        <v>23</v>
      </c>
      <c r="D3176" s="13" t="s">
        <v>3909</v>
      </c>
      <c r="E3176" s="13"/>
      <c r="F3176" s="14">
        <v>43405.5346296296</v>
      </c>
      <c r="G3176" s="14"/>
      <c r="H3176" s="14">
        <v>43418.6513888889</v>
      </c>
      <c r="I3176" s="13" t="s">
        <v>4977</v>
      </c>
      <c r="J3176" s="15">
        <v>0.0</v>
      </c>
    </row>
    <row r="3177" ht="15.0" customHeight="1">
      <c r="A3177" s="13" t="s">
        <v>24</v>
      </c>
      <c r="B3177" s="13" t="s">
        <v>74</v>
      </c>
      <c r="C3177" s="13" t="s">
        <v>23</v>
      </c>
      <c r="D3177" s="13" t="s">
        <v>5356</v>
      </c>
      <c r="E3177" s="13"/>
      <c r="F3177" s="14">
        <v>43405.5909837963</v>
      </c>
      <c r="G3177" s="14"/>
      <c r="H3177" s="14">
        <v>43469.6458333333</v>
      </c>
      <c r="I3177" s="13" t="s">
        <v>4977</v>
      </c>
      <c r="J3177" s="15">
        <v>0.0</v>
      </c>
    </row>
    <row r="3178" ht="15.0" customHeight="1">
      <c r="A3178" s="13" t="s">
        <v>24</v>
      </c>
      <c r="B3178" s="13" t="s">
        <v>27</v>
      </c>
      <c r="C3178" s="13" t="s">
        <v>23</v>
      </c>
      <c r="D3178" s="13" t="s">
        <v>1289</v>
      </c>
      <c r="E3178" s="13"/>
      <c r="F3178" s="14">
        <v>43411.3726157407</v>
      </c>
      <c r="G3178" s="14"/>
      <c r="H3178" s="14">
        <v>43411.375</v>
      </c>
      <c r="I3178" s="13" t="s">
        <v>4977</v>
      </c>
      <c r="J3178" s="15">
        <v>0.0</v>
      </c>
    </row>
    <row r="3179" ht="15.0" customHeight="1">
      <c r="A3179" s="13" t="s">
        <v>1747</v>
      </c>
      <c r="B3179" s="13" t="s">
        <v>174</v>
      </c>
      <c r="C3179" s="13" t="s">
        <v>23</v>
      </c>
      <c r="D3179" s="13" t="s">
        <v>3865</v>
      </c>
      <c r="E3179" s="13" t="s">
        <v>5418</v>
      </c>
      <c r="F3179" s="14">
        <v>43411.6287152778</v>
      </c>
      <c r="G3179" s="14"/>
      <c r="H3179" s="14">
        <v>43448.5798611111</v>
      </c>
      <c r="I3179" s="13" t="s">
        <v>4977</v>
      </c>
      <c r="J3179" s="15">
        <v>0.0</v>
      </c>
    </row>
    <row r="3180" ht="15.0" customHeight="1">
      <c r="A3180" s="13" t="s">
        <v>32</v>
      </c>
      <c r="B3180" s="13" t="s">
        <v>174</v>
      </c>
      <c r="C3180" s="13" t="s">
        <v>23</v>
      </c>
      <c r="D3180" s="13" t="s">
        <v>3961</v>
      </c>
      <c r="E3180" s="13"/>
      <c r="F3180" s="14">
        <v>43411.6374537037</v>
      </c>
      <c r="G3180" s="14"/>
      <c r="H3180" s="14">
        <v>43411.6395833333</v>
      </c>
      <c r="I3180" s="13" t="s">
        <v>4977</v>
      </c>
      <c r="J3180" s="15">
        <v>0.0</v>
      </c>
    </row>
    <row r="3181" ht="15.0" customHeight="1">
      <c r="A3181" s="13" t="s">
        <v>28</v>
      </c>
      <c r="B3181" s="13" t="s">
        <v>174</v>
      </c>
      <c r="C3181" s="13" t="s">
        <v>23</v>
      </c>
      <c r="D3181" s="13" t="s">
        <v>5421</v>
      </c>
      <c r="E3181" s="13"/>
      <c r="F3181" s="14">
        <v>43411.6546296296</v>
      </c>
      <c r="G3181" s="14"/>
      <c r="H3181" s="14">
        <v>43497.4534722222</v>
      </c>
      <c r="I3181" s="13" t="s">
        <v>4977</v>
      </c>
      <c r="J3181" s="15">
        <v>0.0</v>
      </c>
    </row>
    <row r="3182" ht="15.0" customHeight="1">
      <c r="A3182" s="13" t="s">
        <v>502</v>
      </c>
      <c r="B3182" s="13" t="s">
        <v>296</v>
      </c>
      <c r="C3182" s="13" t="s">
        <v>23</v>
      </c>
      <c r="D3182" s="13" t="s">
        <v>5423</v>
      </c>
      <c r="E3182" s="13"/>
      <c r="F3182" s="14">
        <v>43417.4320486111</v>
      </c>
      <c r="G3182" s="14"/>
      <c r="H3182" s="14">
        <v>43497.3555555556</v>
      </c>
      <c r="I3182" s="13" t="s">
        <v>4977</v>
      </c>
      <c r="J3182" s="15">
        <v>0.0</v>
      </c>
    </row>
    <row r="3183" ht="15.0" customHeight="1">
      <c r="A3183" s="13" t="s">
        <v>502</v>
      </c>
      <c r="B3183" s="13" t="s">
        <v>296</v>
      </c>
      <c r="C3183" s="13" t="s">
        <v>23</v>
      </c>
      <c r="D3183" s="13" t="s">
        <v>5425</v>
      </c>
      <c r="E3183" s="13"/>
      <c r="F3183" s="14">
        <v>43417.517349537</v>
      </c>
      <c r="G3183" s="14"/>
      <c r="H3183" s="14">
        <v>43424.6497569444</v>
      </c>
      <c r="I3183" s="13" t="s">
        <v>4149</v>
      </c>
      <c r="J3183" s="15">
        <v>300.0</v>
      </c>
    </row>
    <row r="3184" ht="15.0" customHeight="1">
      <c r="A3184" s="13" t="s">
        <v>24</v>
      </c>
      <c r="B3184" s="13" t="s">
        <v>48</v>
      </c>
      <c r="C3184" s="13" t="s">
        <v>23</v>
      </c>
      <c r="D3184" s="13" t="s">
        <v>1289</v>
      </c>
      <c r="E3184" s="13"/>
      <c r="F3184" s="14">
        <v>43417.7582986111</v>
      </c>
      <c r="G3184" s="14"/>
      <c r="H3184" s="14">
        <v>43417.7611111111</v>
      </c>
      <c r="I3184" s="13" t="s">
        <v>4977</v>
      </c>
      <c r="J3184" s="15">
        <v>0.0</v>
      </c>
    </row>
    <row r="3185" ht="15.0" customHeight="1">
      <c r="A3185" s="13" t="s">
        <v>88</v>
      </c>
      <c r="B3185" s="13" t="s">
        <v>296</v>
      </c>
      <c r="C3185" s="13" t="s">
        <v>23</v>
      </c>
      <c r="D3185" s="13" t="s">
        <v>5428</v>
      </c>
      <c r="E3185" s="13"/>
      <c r="F3185" s="14">
        <v>43418.5332638889</v>
      </c>
      <c r="G3185" s="14"/>
      <c r="H3185" s="14">
        <v>43419.6467592593</v>
      </c>
      <c r="I3185" s="13" t="s">
        <v>4149</v>
      </c>
      <c r="J3185" s="15">
        <v>52.5</v>
      </c>
    </row>
    <row r="3186" ht="15.0" customHeight="1">
      <c r="A3186" s="13" t="s">
        <v>24</v>
      </c>
      <c r="B3186" s="13" t="s">
        <v>190</v>
      </c>
      <c r="C3186" s="13" t="s">
        <v>23</v>
      </c>
      <c r="D3186" s="13" t="s">
        <v>1289</v>
      </c>
      <c r="E3186" s="13"/>
      <c r="F3186" s="14">
        <v>43418.5338657407</v>
      </c>
      <c r="G3186" s="14"/>
      <c r="H3186" s="14">
        <v>43418.5354166667</v>
      </c>
      <c r="I3186" s="13" t="s">
        <v>4977</v>
      </c>
      <c r="J3186" s="15">
        <v>0.0</v>
      </c>
    </row>
    <row r="3187" ht="15.0" customHeight="1">
      <c r="A3187" s="13" t="s">
        <v>28</v>
      </c>
      <c r="B3187" s="13" t="s">
        <v>302</v>
      </c>
      <c r="C3187" s="13" t="s">
        <v>23</v>
      </c>
      <c r="D3187" s="13" t="s">
        <v>2474</v>
      </c>
      <c r="E3187" s="13"/>
      <c r="F3187" s="14">
        <v>43419.4580671296</v>
      </c>
      <c r="G3187" s="14"/>
      <c r="H3187" s="14">
        <v>43573.39375</v>
      </c>
      <c r="I3187" s="13" t="s">
        <v>4977</v>
      </c>
      <c r="J3187" s="15">
        <v>0.0</v>
      </c>
    </row>
    <row r="3188" ht="15.0" customHeight="1">
      <c r="A3188" s="13" t="s">
        <v>1173</v>
      </c>
      <c r="B3188" s="13" t="s">
        <v>422</v>
      </c>
      <c r="C3188" s="13" t="s">
        <v>23</v>
      </c>
      <c r="D3188" s="13" t="s">
        <v>5432</v>
      </c>
      <c r="E3188" s="13"/>
      <c r="F3188" s="14">
        <v>43419.5040509259</v>
      </c>
      <c r="G3188" s="14"/>
      <c r="H3188" s="14">
        <v>43455.6055555556</v>
      </c>
      <c r="I3188" s="13" t="s">
        <v>4977</v>
      </c>
      <c r="J3188" s="15">
        <v>0.0</v>
      </c>
    </row>
    <row r="3189" ht="15.0" customHeight="1">
      <c r="A3189" s="13" t="s">
        <v>88</v>
      </c>
      <c r="B3189" s="13" t="s">
        <v>422</v>
      </c>
      <c r="C3189" s="13" t="s">
        <v>23</v>
      </c>
      <c r="D3189" s="13" t="s">
        <v>5434</v>
      </c>
      <c r="E3189" s="13"/>
      <c r="F3189" s="14">
        <v>43419.5056712963</v>
      </c>
      <c r="G3189" s="14"/>
      <c r="H3189" s="14">
        <v>45399.4627662037</v>
      </c>
      <c r="I3189" s="13" t="s">
        <v>4977</v>
      </c>
      <c r="J3189" s="15">
        <v>0.0</v>
      </c>
    </row>
    <row r="3190" ht="15.0" customHeight="1">
      <c r="A3190" s="13" t="s">
        <v>502</v>
      </c>
      <c r="B3190" s="13" t="s">
        <v>296</v>
      </c>
      <c r="C3190" s="13" t="s">
        <v>23</v>
      </c>
      <c r="D3190" s="13" t="s">
        <v>5436</v>
      </c>
      <c r="E3190" s="13"/>
      <c r="F3190" s="14">
        <v>43419.5884490741</v>
      </c>
      <c r="G3190" s="14"/>
      <c r="H3190" s="14">
        <v>43452.6987268519</v>
      </c>
      <c r="I3190" s="13" t="s">
        <v>4149</v>
      </c>
      <c r="J3190" s="15">
        <v>270.0</v>
      </c>
    </row>
    <row r="3191" ht="15.0" customHeight="1">
      <c r="A3191" s="13" t="s">
        <v>24</v>
      </c>
      <c r="B3191" s="13" t="s">
        <v>296</v>
      </c>
      <c r="C3191" s="13" t="s">
        <v>23</v>
      </c>
      <c r="D3191" s="13" t="s">
        <v>5438</v>
      </c>
      <c r="E3191" s="13"/>
      <c r="F3191" s="14">
        <v>43420.4342013889</v>
      </c>
      <c r="G3191" s="14"/>
      <c r="H3191" s="14">
        <v>44137.9215277778</v>
      </c>
      <c r="I3191" s="13" t="s">
        <v>4977</v>
      </c>
      <c r="J3191" s="15">
        <v>0.0</v>
      </c>
    </row>
    <row r="3192" ht="15.0" customHeight="1">
      <c r="A3192" s="13" t="s">
        <v>24</v>
      </c>
      <c r="B3192" s="13" t="s">
        <v>379</v>
      </c>
      <c r="C3192" s="13" t="s">
        <v>23</v>
      </c>
      <c r="D3192" s="13" t="s">
        <v>5440</v>
      </c>
      <c r="E3192" s="13"/>
      <c r="F3192" s="14">
        <v>43423.4359375</v>
      </c>
      <c r="G3192" s="14"/>
      <c r="H3192" s="14">
        <v>43423.44375</v>
      </c>
      <c r="I3192" s="13" t="s">
        <v>4977</v>
      </c>
      <c r="J3192" s="15">
        <v>0.0</v>
      </c>
    </row>
    <row r="3193" ht="15.0" customHeight="1">
      <c r="A3193" s="13" t="s">
        <v>1411</v>
      </c>
      <c r="B3193" s="13" t="s">
        <v>296</v>
      </c>
      <c r="C3193" s="13" t="s">
        <v>23</v>
      </c>
      <c r="D3193" s="13" t="s">
        <v>5442</v>
      </c>
      <c r="E3193" s="13"/>
      <c r="F3193" s="14">
        <v>43424.4933101852</v>
      </c>
      <c r="G3193" s="14"/>
      <c r="H3193" s="14">
        <v>43424.5</v>
      </c>
      <c r="I3193" s="13" t="s">
        <v>5443</v>
      </c>
      <c r="J3193" s="15">
        <v>0.0</v>
      </c>
    </row>
    <row r="3194" ht="15.0" customHeight="1">
      <c r="A3194" s="13" t="s">
        <v>1411</v>
      </c>
      <c r="B3194" s="13" t="s">
        <v>296</v>
      </c>
      <c r="C3194" s="13" t="s">
        <v>23</v>
      </c>
      <c r="D3194" s="13" t="s">
        <v>5445</v>
      </c>
      <c r="E3194" s="13"/>
      <c r="F3194" s="14">
        <v>43424.5175694444</v>
      </c>
      <c r="G3194" s="14"/>
      <c r="H3194" s="14">
        <v>43769.3916666667</v>
      </c>
      <c r="I3194" s="13" t="s">
        <v>4131</v>
      </c>
      <c r="J3194" s="15">
        <v>1.0</v>
      </c>
    </row>
    <row r="3195" ht="15.0" customHeight="1">
      <c r="A3195" s="13" t="s">
        <v>24</v>
      </c>
      <c r="B3195" s="13" t="s">
        <v>159</v>
      </c>
      <c r="C3195" s="13" t="s">
        <v>23</v>
      </c>
      <c r="D3195" s="13" t="s">
        <v>1550</v>
      </c>
      <c r="E3195" s="13"/>
      <c r="F3195" s="14">
        <v>43424.5597453704</v>
      </c>
      <c r="G3195" s="14"/>
      <c r="H3195" s="14">
        <v>43424.6006944444</v>
      </c>
      <c r="I3195" s="13" t="s">
        <v>4977</v>
      </c>
      <c r="J3195" s="15">
        <v>0.0</v>
      </c>
    </row>
    <row r="3196" ht="15.0" customHeight="1">
      <c r="A3196" s="13" t="s">
        <v>24</v>
      </c>
      <c r="B3196" s="13" t="s">
        <v>159</v>
      </c>
      <c r="C3196" s="13" t="s">
        <v>23</v>
      </c>
      <c r="D3196" s="13" t="s">
        <v>327</v>
      </c>
      <c r="E3196" s="13"/>
      <c r="F3196" s="14">
        <v>43424.5823032407</v>
      </c>
      <c r="G3196" s="14"/>
      <c r="H3196" s="14">
        <v>43424.5986111111</v>
      </c>
      <c r="I3196" s="13" t="s">
        <v>4977</v>
      </c>
      <c r="J3196" s="15">
        <v>0.0</v>
      </c>
    </row>
    <row r="3197" ht="15.0" customHeight="1">
      <c r="A3197" s="13" t="s">
        <v>24</v>
      </c>
      <c r="B3197" s="13" t="s">
        <v>159</v>
      </c>
      <c r="C3197" s="13" t="s">
        <v>23</v>
      </c>
      <c r="D3197" s="13" t="s">
        <v>327</v>
      </c>
      <c r="E3197" s="13"/>
      <c r="F3197" s="14">
        <v>43424.5823148148</v>
      </c>
      <c r="G3197" s="14"/>
      <c r="H3197" s="14">
        <v>43461.5451388889</v>
      </c>
      <c r="I3197" s="13" t="s">
        <v>4977</v>
      </c>
      <c r="J3197" s="15">
        <v>0.0</v>
      </c>
    </row>
    <row r="3198" ht="15.0" customHeight="1">
      <c r="A3198" s="13" t="s">
        <v>24</v>
      </c>
      <c r="B3198" s="13" t="s">
        <v>261</v>
      </c>
      <c r="C3198" s="13" t="s">
        <v>23</v>
      </c>
      <c r="D3198" s="13" t="s">
        <v>1808</v>
      </c>
      <c r="E3198" s="13"/>
      <c r="F3198" s="14">
        <v>43424.6476273148</v>
      </c>
      <c r="G3198" s="14"/>
      <c r="H3198" s="14">
        <v>43424.65</v>
      </c>
      <c r="I3198" s="13" t="s">
        <v>4977</v>
      </c>
      <c r="J3198" s="15">
        <v>0.0</v>
      </c>
    </row>
    <row r="3199" ht="15.0" customHeight="1">
      <c r="A3199" s="13" t="s">
        <v>1355</v>
      </c>
      <c r="B3199" s="13" t="s">
        <v>296</v>
      </c>
      <c r="C3199" s="13" t="s">
        <v>23</v>
      </c>
      <c r="D3199" s="13" t="s">
        <v>4091</v>
      </c>
      <c r="E3199" s="13"/>
      <c r="F3199" s="14">
        <v>43429.4672569444</v>
      </c>
      <c r="G3199" s="14"/>
      <c r="H3199" s="14">
        <v>43447.3909722222</v>
      </c>
      <c r="I3199" s="13" t="s">
        <v>5451</v>
      </c>
      <c r="J3199" s="15">
        <v>0.0</v>
      </c>
    </row>
    <row r="3200" ht="15.0" customHeight="1">
      <c r="A3200" s="13" t="s">
        <v>133</v>
      </c>
      <c r="B3200" s="13" t="s">
        <v>222</v>
      </c>
      <c r="C3200" s="13" t="s">
        <v>23</v>
      </c>
      <c r="D3200" s="13" t="s">
        <v>5453</v>
      </c>
      <c r="E3200" s="13"/>
      <c r="F3200" s="14">
        <v>43431.4292361111</v>
      </c>
      <c r="G3200" s="14"/>
      <c r="H3200" s="14">
        <v>43448.4263888889</v>
      </c>
      <c r="I3200" s="13" t="s">
        <v>4977</v>
      </c>
      <c r="J3200" s="15">
        <v>0.0</v>
      </c>
    </row>
    <row r="3201" ht="15.0" customHeight="1">
      <c r="A3201" s="13" t="s">
        <v>24</v>
      </c>
      <c r="B3201" s="13" t="s">
        <v>222</v>
      </c>
      <c r="C3201" s="13" t="s">
        <v>23</v>
      </c>
      <c r="D3201" s="13" t="s">
        <v>1920</v>
      </c>
      <c r="E3201" s="13"/>
      <c r="F3201" s="14">
        <v>43431.4311805556</v>
      </c>
      <c r="G3201" s="14"/>
      <c r="H3201" s="14">
        <v>43447.4347222222</v>
      </c>
      <c r="I3201" s="13" t="s">
        <v>4977</v>
      </c>
      <c r="J3201" s="15">
        <v>0.0</v>
      </c>
    </row>
    <row r="3202" ht="15.0" customHeight="1">
      <c r="A3202" s="13" t="s">
        <v>133</v>
      </c>
      <c r="B3202" s="13" t="s">
        <v>190</v>
      </c>
      <c r="C3202" s="13" t="s">
        <v>23</v>
      </c>
      <c r="D3202" s="13" t="s">
        <v>5456</v>
      </c>
      <c r="E3202" s="13"/>
      <c r="F3202" s="14">
        <v>43431.4363541667</v>
      </c>
      <c r="G3202" s="14"/>
      <c r="H3202" s="14">
        <v>43468.5791666667</v>
      </c>
      <c r="I3202" s="13" t="s">
        <v>4977</v>
      </c>
      <c r="J3202" s="15">
        <v>0.0</v>
      </c>
    </row>
    <row r="3203" ht="15.0" customHeight="1">
      <c r="A3203" s="13" t="s">
        <v>325</v>
      </c>
      <c r="B3203" s="13" t="s">
        <v>87</v>
      </c>
      <c r="C3203" s="13" t="s">
        <v>23</v>
      </c>
      <c r="D3203" s="13" t="s">
        <v>5458</v>
      </c>
      <c r="E3203" s="13"/>
      <c r="F3203" s="14">
        <v>43439.4305439815</v>
      </c>
      <c r="G3203" s="14"/>
      <c r="H3203" s="14">
        <v>44130.5659722222</v>
      </c>
      <c r="I3203" s="13" t="s">
        <v>4977</v>
      </c>
      <c r="J3203" s="15">
        <v>0.0</v>
      </c>
    </row>
    <row r="3204" ht="15.0" customHeight="1">
      <c r="A3204" s="13" t="s">
        <v>133</v>
      </c>
      <c r="B3204" s="13" t="s">
        <v>132</v>
      </c>
      <c r="C3204" s="13" t="s">
        <v>23</v>
      </c>
      <c r="D3204" s="13" t="s">
        <v>5460</v>
      </c>
      <c r="E3204" s="13"/>
      <c r="F3204" s="14">
        <v>43440.3383101852</v>
      </c>
      <c r="G3204" s="14"/>
      <c r="H3204" s="14">
        <v>43454.5493055556</v>
      </c>
      <c r="I3204" s="13" t="s">
        <v>4977</v>
      </c>
      <c r="J3204" s="15">
        <v>0.0</v>
      </c>
    </row>
    <row r="3205" ht="15.0" customHeight="1">
      <c r="A3205" s="13" t="s">
        <v>133</v>
      </c>
      <c r="B3205" s="13" t="s">
        <v>296</v>
      </c>
      <c r="C3205" s="13" t="s">
        <v>23</v>
      </c>
      <c r="D3205" s="13" t="s">
        <v>5462</v>
      </c>
      <c r="E3205" s="13"/>
      <c r="F3205" s="14">
        <v>43444.4175810185</v>
      </c>
      <c r="G3205" s="14"/>
      <c r="H3205" s="14">
        <v>43532.4173611111</v>
      </c>
      <c r="I3205" s="13" t="s">
        <v>5463</v>
      </c>
      <c r="J3205" s="15">
        <v>0.0</v>
      </c>
    </row>
    <row r="3206" ht="15.0" customHeight="1">
      <c r="A3206" s="13" t="s">
        <v>28</v>
      </c>
      <c r="B3206" s="13" t="s">
        <v>222</v>
      </c>
      <c r="C3206" s="13" t="s">
        <v>23</v>
      </c>
      <c r="D3206" s="13" t="s">
        <v>5465</v>
      </c>
      <c r="E3206" s="13"/>
      <c r="F3206" s="14">
        <v>43444.6143865741</v>
      </c>
      <c r="G3206" s="14"/>
      <c r="H3206" s="14">
        <v>43448.4298611111</v>
      </c>
      <c r="I3206" s="13" t="s">
        <v>1441</v>
      </c>
      <c r="J3206" s="15">
        <v>0.0</v>
      </c>
    </row>
    <row r="3207" ht="15.0" customHeight="1">
      <c r="A3207" s="13" t="s">
        <v>24</v>
      </c>
      <c r="B3207" s="13" t="s">
        <v>67</v>
      </c>
      <c r="C3207" s="13" t="s">
        <v>23</v>
      </c>
      <c r="D3207" s="13" t="s">
        <v>3700</v>
      </c>
      <c r="E3207" s="13"/>
      <c r="F3207" s="14">
        <v>43444.6373032407</v>
      </c>
      <c r="G3207" s="14"/>
      <c r="H3207" s="14">
        <v>43446.5986111111</v>
      </c>
      <c r="I3207" s="13" t="s">
        <v>4977</v>
      </c>
      <c r="J3207" s="15">
        <v>0.0</v>
      </c>
    </row>
    <row r="3208" ht="15.0" customHeight="1">
      <c r="A3208" s="13" t="s">
        <v>28</v>
      </c>
      <c r="B3208" s="13" t="s">
        <v>645</v>
      </c>
      <c r="C3208" s="13" t="s">
        <v>23</v>
      </c>
      <c r="D3208" s="13" t="s">
        <v>2474</v>
      </c>
      <c r="E3208" s="13"/>
      <c r="F3208" s="14">
        <v>43446.4000347222</v>
      </c>
      <c r="G3208" s="14"/>
      <c r="H3208" s="14">
        <v>43627.4986111111</v>
      </c>
      <c r="I3208" s="13" t="s">
        <v>1441</v>
      </c>
      <c r="J3208" s="15">
        <v>0.0</v>
      </c>
    </row>
    <row r="3209" ht="15.0" customHeight="1">
      <c r="A3209" s="13" t="s">
        <v>133</v>
      </c>
      <c r="B3209" s="13" t="s">
        <v>536</v>
      </c>
      <c r="C3209" s="13" t="s">
        <v>23</v>
      </c>
      <c r="D3209" s="13" t="s">
        <v>42</v>
      </c>
      <c r="E3209" s="13"/>
      <c r="F3209" s="14">
        <v>43446.6532407407</v>
      </c>
      <c r="G3209" s="14"/>
      <c r="H3209" s="14">
        <v>43532.4090277778</v>
      </c>
      <c r="I3209" s="13" t="s">
        <v>4977</v>
      </c>
      <c r="J3209" s="15">
        <v>0.0</v>
      </c>
    </row>
    <row r="3210" ht="15.0" customHeight="1">
      <c r="A3210" s="13" t="s">
        <v>1342</v>
      </c>
      <c r="B3210" s="13" t="s">
        <v>220</v>
      </c>
      <c r="C3210" s="13" t="s">
        <v>23</v>
      </c>
      <c r="D3210" s="13" t="s">
        <v>4300</v>
      </c>
      <c r="E3210" s="13"/>
      <c r="F3210" s="14">
        <v>43448.3840972222</v>
      </c>
      <c r="G3210" s="14"/>
      <c r="H3210" s="14">
        <v>43448.3875</v>
      </c>
      <c r="I3210" s="13" t="s">
        <v>4977</v>
      </c>
      <c r="J3210" s="15">
        <v>0.0</v>
      </c>
    </row>
    <row r="3211" ht="15.0" customHeight="1">
      <c r="A3211" s="13" t="s">
        <v>32</v>
      </c>
      <c r="B3211" s="13" t="s">
        <v>524</v>
      </c>
      <c r="C3211" s="13" t="s">
        <v>23</v>
      </c>
      <c r="D3211" s="13" t="s">
        <v>3306</v>
      </c>
      <c r="E3211" s="13"/>
      <c r="F3211" s="14">
        <v>43451.3757523148</v>
      </c>
      <c r="G3211" s="14"/>
      <c r="H3211" s="14">
        <v>43452.4576388889</v>
      </c>
      <c r="I3211" s="13" t="s">
        <v>4977</v>
      </c>
      <c r="J3211" s="15">
        <v>0.0</v>
      </c>
    </row>
    <row r="3212" ht="15.0" customHeight="1">
      <c r="A3212" s="13" t="s">
        <v>325</v>
      </c>
      <c r="B3212" s="13" t="s">
        <v>296</v>
      </c>
      <c r="C3212" s="13" t="s">
        <v>23</v>
      </c>
      <c r="D3212" s="13" t="s">
        <v>5472</v>
      </c>
      <c r="E3212" s="13"/>
      <c r="F3212" s="14">
        <v>43451.4341782407</v>
      </c>
      <c r="G3212" s="14"/>
      <c r="H3212" s="14">
        <v>45311.2991898148</v>
      </c>
      <c r="I3212" s="13" t="s">
        <v>4977</v>
      </c>
      <c r="J3212" s="15">
        <v>0.0</v>
      </c>
    </row>
    <row r="3213" ht="15.0" customHeight="1">
      <c r="A3213" s="13" t="s">
        <v>24</v>
      </c>
      <c r="B3213" s="13" t="s">
        <v>240</v>
      </c>
      <c r="C3213" s="13" t="s">
        <v>23</v>
      </c>
      <c r="D3213" s="13" t="s">
        <v>5474</v>
      </c>
      <c r="E3213" s="13"/>
      <c r="F3213" s="14">
        <v>43451.4350115741</v>
      </c>
      <c r="G3213" s="14"/>
      <c r="H3213" s="14">
        <v>43451.4361111111</v>
      </c>
      <c r="I3213" s="13" t="s">
        <v>4977</v>
      </c>
      <c r="J3213" s="15">
        <v>0.0</v>
      </c>
    </row>
    <row r="3214" ht="15.0" customHeight="1">
      <c r="A3214" s="13" t="s">
        <v>32</v>
      </c>
      <c r="B3214" s="13" t="s">
        <v>296</v>
      </c>
      <c r="C3214" s="13" t="s">
        <v>23</v>
      </c>
      <c r="D3214" s="13" t="s">
        <v>5476</v>
      </c>
      <c r="E3214" s="13"/>
      <c r="F3214" s="14">
        <v>43451.4773958333</v>
      </c>
      <c r="G3214" s="14">
        <v>43451.4773958333</v>
      </c>
      <c r="H3214" s="14">
        <v>43452.4770833333</v>
      </c>
      <c r="I3214" s="13" t="s">
        <v>4977</v>
      </c>
      <c r="J3214" s="15">
        <v>0.0</v>
      </c>
    </row>
    <row r="3215" ht="15.0" customHeight="1">
      <c r="A3215" s="13" t="s">
        <v>24</v>
      </c>
      <c r="B3215" s="13" t="s">
        <v>524</v>
      </c>
      <c r="C3215" s="13" t="s">
        <v>23</v>
      </c>
      <c r="D3215" s="13" t="s">
        <v>5474</v>
      </c>
      <c r="E3215" s="13"/>
      <c r="F3215" s="14">
        <v>43451.512662037</v>
      </c>
      <c r="G3215" s="14"/>
      <c r="H3215" s="14">
        <v>43452.4583333333</v>
      </c>
      <c r="I3215" s="13" t="s">
        <v>4977</v>
      </c>
      <c r="J3215" s="15">
        <v>0.0</v>
      </c>
    </row>
    <row r="3216" ht="15.0" customHeight="1">
      <c r="A3216" s="13" t="s">
        <v>32</v>
      </c>
      <c r="B3216" s="13" t="s">
        <v>524</v>
      </c>
      <c r="C3216" s="13" t="s">
        <v>23</v>
      </c>
      <c r="D3216" s="13" t="s">
        <v>3649</v>
      </c>
      <c r="E3216" s="13"/>
      <c r="F3216" s="14">
        <v>43451.5158796296</v>
      </c>
      <c r="G3216" s="14"/>
      <c r="H3216" s="14">
        <v>43452.4590277778</v>
      </c>
      <c r="I3216" s="13" t="s">
        <v>4977</v>
      </c>
      <c r="J3216" s="15">
        <v>0.0</v>
      </c>
    </row>
    <row r="3217" ht="15.0" customHeight="1">
      <c r="A3217" s="13" t="s">
        <v>24</v>
      </c>
      <c r="B3217" s="13" t="s">
        <v>524</v>
      </c>
      <c r="C3217" s="13" t="s">
        <v>23</v>
      </c>
      <c r="D3217" s="13" t="s">
        <v>5480</v>
      </c>
      <c r="E3217" s="13"/>
      <c r="F3217" s="14">
        <v>43451.5705902778</v>
      </c>
      <c r="G3217" s="14"/>
      <c r="H3217" s="14">
        <v>43452.4534722222</v>
      </c>
      <c r="I3217" s="13" t="s">
        <v>4977</v>
      </c>
      <c r="J3217" s="15">
        <v>0.0</v>
      </c>
    </row>
    <row r="3218" ht="15.0" customHeight="1">
      <c r="A3218" s="13" t="s">
        <v>24</v>
      </c>
      <c r="B3218" s="13" t="s">
        <v>645</v>
      </c>
      <c r="C3218" s="13" t="s">
        <v>23</v>
      </c>
      <c r="D3218" s="13" t="s">
        <v>4740</v>
      </c>
      <c r="E3218" s="13"/>
      <c r="F3218" s="14">
        <v>43452.3231481481</v>
      </c>
      <c r="G3218" s="14"/>
      <c r="H3218" s="14">
        <v>43452.44375</v>
      </c>
      <c r="I3218" s="13" t="s">
        <v>4977</v>
      </c>
      <c r="J3218" s="15">
        <v>0.0</v>
      </c>
    </row>
    <row r="3219" ht="15.0" customHeight="1">
      <c r="A3219" s="13" t="s">
        <v>24</v>
      </c>
      <c r="B3219" s="13" t="s">
        <v>282</v>
      </c>
      <c r="C3219" s="13" t="s">
        <v>23</v>
      </c>
      <c r="D3219" s="13" t="s">
        <v>327</v>
      </c>
      <c r="E3219" s="13"/>
      <c r="F3219" s="14">
        <v>43452.375162037</v>
      </c>
      <c r="G3219" s="14">
        <v>43452.375162037</v>
      </c>
      <c r="H3219" s="14">
        <v>43452.3833333333</v>
      </c>
      <c r="I3219" s="13" t="s">
        <v>4977</v>
      </c>
      <c r="J3219" s="15">
        <v>0.0</v>
      </c>
    </row>
    <row r="3220" ht="15.0" customHeight="1">
      <c r="A3220" s="13" t="s">
        <v>1411</v>
      </c>
      <c r="B3220" s="13" t="s">
        <v>296</v>
      </c>
      <c r="C3220" s="13" t="s">
        <v>23</v>
      </c>
      <c r="D3220" s="13" t="s">
        <v>5484</v>
      </c>
      <c r="E3220" s="13"/>
      <c r="F3220" s="14">
        <v>43453.4465509259</v>
      </c>
      <c r="G3220" s="14"/>
      <c r="H3220" s="14">
        <v>43453.5229166667</v>
      </c>
      <c r="I3220" s="13" t="s">
        <v>4977</v>
      </c>
      <c r="J3220" s="15">
        <v>0.0</v>
      </c>
    </row>
    <row r="3221" ht="15.0" customHeight="1">
      <c r="A3221" s="13" t="s">
        <v>24</v>
      </c>
      <c r="B3221" s="13" t="s">
        <v>91</v>
      </c>
      <c r="C3221" s="13" t="s">
        <v>23</v>
      </c>
      <c r="D3221" s="13" t="s">
        <v>3800</v>
      </c>
      <c r="E3221" s="13"/>
      <c r="F3221" s="14">
        <v>43453.6956018518</v>
      </c>
      <c r="G3221" s="14">
        <v>43453.6956018518</v>
      </c>
      <c r="H3221" s="14">
        <v>43453.6972222222</v>
      </c>
      <c r="I3221" s="13" t="s">
        <v>4977</v>
      </c>
      <c r="J3221" s="15">
        <v>0.0</v>
      </c>
    </row>
    <row r="3222" ht="15.0" customHeight="1">
      <c r="A3222" s="13" t="s">
        <v>502</v>
      </c>
      <c r="B3222" s="13" t="s">
        <v>296</v>
      </c>
      <c r="C3222" s="13" t="s">
        <v>23</v>
      </c>
      <c r="D3222" s="13" t="s">
        <v>5487</v>
      </c>
      <c r="E3222" s="13"/>
      <c r="F3222" s="14">
        <v>43454.4863194444</v>
      </c>
      <c r="G3222" s="14"/>
      <c r="H3222" s="14">
        <v>43482.571087963</v>
      </c>
      <c r="I3222" s="13" t="s">
        <v>4149</v>
      </c>
      <c r="J3222" s="15">
        <v>720.0</v>
      </c>
    </row>
    <row r="3223" ht="15.0" customHeight="1">
      <c r="A3223" s="13" t="s">
        <v>24</v>
      </c>
      <c r="B3223" s="13" t="s">
        <v>220</v>
      </c>
      <c r="C3223" s="13" t="s">
        <v>23</v>
      </c>
      <c r="D3223" s="13" t="s">
        <v>1289</v>
      </c>
      <c r="E3223" s="13"/>
      <c r="F3223" s="14">
        <v>43455.5313194444</v>
      </c>
      <c r="G3223" s="14"/>
      <c r="H3223" s="14">
        <v>43455.5319444444</v>
      </c>
      <c r="I3223" s="13" t="s">
        <v>4977</v>
      </c>
      <c r="J3223" s="15">
        <v>0.0</v>
      </c>
    </row>
    <row r="3224" ht="15.0" customHeight="1">
      <c r="A3224" s="13" t="s">
        <v>24</v>
      </c>
      <c r="B3224" s="13" t="s">
        <v>661</v>
      </c>
      <c r="C3224" s="13" t="s">
        <v>23</v>
      </c>
      <c r="D3224" s="13" t="s">
        <v>5049</v>
      </c>
      <c r="E3224" s="13"/>
      <c r="F3224" s="14">
        <v>43455.540775463</v>
      </c>
      <c r="G3224" s="14"/>
      <c r="H3224" s="14">
        <v>43455.55</v>
      </c>
      <c r="I3224" s="13" t="s">
        <v>4977</v>
      </c>
      <c r="J3224" s="15">
        <v>0.0</v>
      </c>
    </row>
    <row r="3225" ht="15.0" customHeight="1">
      <c r="A3225" s="13" t="s">
        <v>92</v>
      </c>
      <c r="B3225" s="13" t="s">
        <v>422</v>
      </c>
      <c r="C3225" s="13" t="s">
        <v>23</v>
      </c>
      <c r="D3225" s="13" t="s">
        <v>3148</v>
      </c>
      <c r="E3225" s="13"/>
      <c r="F3225" s="14">
        <v>43455.59875</v>
      </c>
      <c r="G3225" s="14"/>
      <c r="H3225" s="14">
        <v>43455.6034722222</v>
      </c>
      <c r="I3225" s="13" t="s">
        <v>4977</v>
      </c>
      <c r="J3225" s="15">
        <v>0.0</v>
      </c>
    </row>
    <row r="3226" ht="15.0" customHeight="1">
      <c r="A3226" s="13" t="s">
        <v>1173</v>
      </c>
      <c r="B3226" s="13" t="s">
        <v>296</v>
      </c>
      <c r="C3226" s="13" t="s">
        <v>23</v>
      </c>
      <c r="D3226" s="13" t="s">
        <v>5492</v>
      </c>
      <c r="E3226" s="13"/>
      <c r="F3226" s="14">
        <v>43461.5084143518</v>
      </c>
      <c r="G3226" s="14"/>
      <c r="H3226" s="14">
        <v>43468.6263888889</v>
      </c>
      <c r="I3226" s="13" t="s">
        <v>4977</v>
      </c>
      <c r="J3226" s="15">
        <v>0.0</v>
      </c>
    </row>
    <row r="3227" ht="15.0" customHeight="1">
      <c r="A3227" s="13"/>
      <c r="B3227" s="13" t="s">
        <v>419</v>
      </c>
      <c r="C3227" s="13" t="s">
        <v>23</v>
      </c>
      <c r="D3227" s="13" t="s">
        <v>5494</v>
      </c>
      <c r="E3227" s="13"/>
      <c r="F3227" s="14">
        <v>43462.5050694444</v>
      </c>
      <c r="G3227" s="14"/>
      <c r="H3227" s="14">
        <v>45399.4627662037</v>
      </c>
      <c r="I3227" s="13" t="s">
        <v>4977</v>
      </c>
      <c r="J3227" s="15">
        <v>0.0</v>
      </c>
    </row>
    <row r="3228" ht="15.0" customHeight="1">
      <c r="A3228" s="13" t="s">
        <v>24</v>
      </c>
      <c r="B3228" s="13" t="s">
        <v>99</v>
      </c>
      <c r="C3228" s="13" t="s">
        <v>23</v>
      </c>
      <c r="D3228" s="13" t="s">
        <v>5496</v>
      </c>
      <c r="E3228" s="13"/>
      <c r="F3228" s="14">
        <v>43463.7103587963</v>
      </c>
      <c r="G3228" s="14"/>
      <c r="H3228" s="14">
        <v>43479.6381944444</v>
      </c>
      <c r="I3228" s="13" t="s">
        <v>4131</v>
      </c>
      <c r="J3228" s="15">
        <v>0.0</v>
      </c>
    </row>
    <row r="3229" ht="15.0" customHeight="1">
      <c r="A3229" s="13" t="s">
        <v>32</v>
      </c>
      <c r="B3229" s="13" t="s">
        <v>165</v>
      </c>
      <c r="C3229" s="13" t="s">
        <v>23</v>
      </c>
      <c r="D3229" s="13" t="s">
        <v>3961</v>
      </c>
      <c r="E3229" s="13"/>
      <c r="F3229" s="14">
        <v>43468.3814236111</v>
      </c>
      <c r="G3229" s="14"/>
      <c r="H3229" s="14">
        <v>43480.5465277778</v>
      </c>
      <c r="I3229" s="13" t="s">
        <v>4977</v>
      </c>
      <c r="J3229" s="15">
        <v>0.0</v>
      </c>
    </row>
    <row r="3230" ht="15.0" customHeight="1">
      <c r="A3230" s="13" t="s">
        <v>32</v>
      </c>
      <c r="B3230" s="13" t="s">
        <v>694</v>
      </c>
      <c r="C3230" s="13" t="s">
        <v>23</v>
      </c>
      <c r="D3230" s="13" t="s">
        <v>5499</v>
      </c>
      <c r="E3230" s="13"/>
      <c r="F3230" s="14">
        <v>43468.3843981481</v>
      </c>
      <c r="G3230" s="14"/>
      <c r="H3230" s="14">
        <v>43468.4854166667</v>
      </c>
      <c r="I3230" s="13" t="s">
        <v>4977</v>
      </c>
      <c r="J3230" s="15">
        <v>0.0</v>
      </c>
    </row>
    <row r="3231" ht="15.0" customHeight="1">
      <c r="A3231" s="13" t="s">
        <v>24</v>
      </c>
      <c r="B3231" s="13" t="s">
        <v>694</v>
      </c>
      <c r="C3231" s="13" t="s">
        <v>23</v>
      </c>
      <c r="D3231" s="13" t="s">
        <v>1498</v>
      </c>
      <c r="E3231" s="13"/>
      <c r="F3231" s="14">
        <v>43468.4419444444</v>
      </c>
      <c r="G3231" s="14"/>
      <c r="H3231" s="14">
        <v>43468.4868055556</v>
      </c>
      <c r="I3231" s="13" t="s">
        <v>4977</v>
      </c>
      <c r="J3231" s="15">
        <v>0.0</v>
      </c>
    </row>
    <row r="3232" ht="15.0" customHeight="1">
      <c r="A3232" s="13" t="s">
        <v>24</v>
      </c>
      <c r="B3232" s="13" t="s">
        <v>694</v>
      </c>
      <c r="C3232" s="13" t="s">
        <v>23</v>
      </c>
      <c r="D3232" s="13" t="s">
        <v>1920</v>
      </c>
      <c r="E3232" s="13"/>
      <c r="F3232" s="14">
        <v>43468.4778240741</v>
      </c>
      <c r="G3232" s="14"/>
      <c r="H3232" s="14">
        <v>43468.4875</v>
      </c>
      <c r="I3232" s="13" t="s">
        <v>4977</v>
      </c>
      <c r="J3232" s="15">
        <v>0.0</v>
      </c>
    </row>
    <row r="3233" ht="15.0" customHeight="1">
      <c r="A3233" s="13" t="s">
        <v>24</v>
      </c>
      <c r="B3233" s="13" t="s">
        <v>1033</v>
      </c>
      <c r="C3233" s="13" t="s">
        <v>23</v>
      </c>
      <c r="D3233" s="13" t="s">
        <v>5503</v>
      </c>
      <c r="E3233" s="13" t="s">
        <v>5290</v>
      </c>
      <c r="F3233" s="14">
        <v>43468.5471759259</v>
      </c>
      <c r="G3233" s="14"/>
      <c r="H3233" s="14">
        <v>43469.41875</v>
      </c>
      <c r="I3233" s="13" t="s">
        <v>4977</v>
      </c>
      <c r="J3233" s="15">
        <v>0.0</v>
      </c>
    </row>
    <row r="3234" ht="15.0" customHeight="1">
      <c r="A3234" s="13" t="s">
        <v>28</v>
      </c>
      <c r="B3234" s="13" t="s">
        <v>554</v>
      </c>
      <c r="C3234" s="13" t="s">
        <v>23</v>
      </c>
      <c r="D3234" s="13" t="s">
        <v>2474</v>
      </c>
      <c r="E3234" s="13"/>
      <c r="F3234" s="14">
        <v>43474.4949537037</v>
      </c>
      <c r="G3234" s="14"/>
      <c r="H3234" s="14">
        <v>43630.6034722222</v>
      </c>
      <c r="I3234" s="13" t="s">
        <v>4977</v>
      </c>
      <c r="J3234" s="15">
        <v>0.0</v>
      </c>
    </row>
    <row r="3235" ht="15.0" customHeight="1">
      <c r="A3235" s="13" t="s">
        <v>325</v>
      </c>
      <c r="B3235" s="13" t="s">
        <v>296</v>
      </c>
      <c r="C3235" s="13" t="s">
        <v>23</v>
      </c>
      <c r="D3235" s="13" t="s">
        <v>4071</v>
      </c>
      <c r="E3235" s="13"/>
      <c r="F3235" s="14">
        <v>43479.6423842593</v>
      </c>
      <c r="G3235" s="14">
        <v>43479.6423842593</v>
      </c>
      <c r="H3235" s="14">
        <v>43480.5402777778</v>
      </c>
      <c r="I3235" s="13" t="s">
        <v>4977</v>
      </c>
      <c r="J3235" s="15">
        <v>0.0</v>
      </c>
    </row>
    <row r="3236" ht="15.0" customHeight="1">
      <c r="A3236" s="13" t="s">
        <v>24</v>
      </c>
      <c r="B3236" s="13" t="s">
        <v>357</v>
      </c>
      <c r="C3236" s="13" t="s">
        <v>23</v>
      </c>
      <c r="D3236" s="13" t="s">
        <v>5507</v>
      </c>
      <c r="E3236" s="13"/>
      <c r="F3236" s="14">
        <v>43480.5942939815</v>
      </c>
      <c r="G3236" s="14"/>
      <c r="H3236" s="14">
        <v>43480.5958333333</v>
      </c>
      <c r="I3236" s="13" t="s">
        <v>4977</v>
      </c>
      <c r="J3236" s="15">
        <v>0.0</v>
      </c>
    </row>
    <row r="3237" ht="15.0" customHeight="1">
      <c r="A3237" s="13" t="s">
        <v>88</v>
      </c>
      <c r="B3237" s="13" t="s">
        <v>87</v>
      </c>
      <c r="C3237" s="13" t="s">
        <v>23</v>
      </c>
      <c r="D3237" s="13" t="s">
        <v>5509</v>
      </c>
      <c r="E3237" s="13"/>
      <c r="F3237" s="14">
        <v>43480.6237847222</v>
      </c>
      <c r="G3237" s="14"/>
      <c r="H3237" s="14">
        <v>43654.6618055556</v>
      </c>
      <c r="I3237" s="13" t="s">
        <v>4977</v>
      </c>
      <c r="J3237" s="15">
        <v>195.0</v>
      </c>
    </row>
    <row r="3238" ht="15.0" customHeight="1">
      <c r="A3238" s="13" t="s">
        <v>24</v>
      </c>
      <c r="B3238" s="13" t="s">
        <v>22</v>
      </c>
      <c r="C3238" s="13" t="s">
        <v>23</v>
      </c>
      <c r="D3238" s="13" t="s">
        <v>4455</v>
      </c>
      <c r="E3238" s="13"/>
      <c r="F3238" s="14">
        <v>43481.513912037</v>
      </c>
      <c r="G3238" s="14"/>
      <c r="H3238" s="14">
        <v>43481.63125</v>
      </c>
      <c r="I3238" s="13" t="s">
        <v>4977</v>
      </c>
      <c r="J3238" s="15">
        <v>0.0</v>
      </c>
    </row>
    <row r="3239" ht="15.0" customHeight="1">
      <c r="A3239" s="13" t="s">
        <v>32</v>
      </c>
      <c r="B3239" s="13" t="s">
        <v>296</v>
      </c>
      <c r="C3239" s="13" t="s">
        <v>23</v>
      </c>
      <c r="D3239" s="13" t="s">
        <v>794</v>
      </c>
      <c r="E3239" s="13"/>
      <c r="F3239" s="14">
        <v>43482.3948611111</v>
      </c>
      <c r="G3239" s="14">
        <v>43482.3944444444</v>
      </c>
      <c r="H3239" s="14">
        <v>43628.3993055556</v>
      </c>
      <c r="I3239" s="13" t="s">
        <v>4977</v>
      </c>
      <c r="J3239" s="15">
        <v>0.0</v>
      </c>
    </row>
    <row r="3240" ht="15.0" customHeight="1">
      <c r="A3240" s="13" t="s">
        <v>32</v>
      </c>
      <c r="B3240" s="13" t="s">
        <v>87</v>
      </c>
      <c r="C3240" s="13" t="s">
        <v>23</v>
      </c>
      <c r="D3240" s="13" t="s">
        <v>3961</v>
      </c>
      <c r="E3240" s="13"/>
      <c r="F3240" s="14">
        <v>43482.5866087963</v>
      </c>
      <c r="G3240" s="14"/>
      <c r="H3240" s="14">
        <v>43496.5458333333</v>
      </c>
      <c r="I3240" s="13" t="s">
        <v>4977</v>
      </c>
      <c r="J3240" s="15">
        <v>0.0</v>
      </c>
    </row>
    <row r="3241" ht="15.0" customHeight="1">
      <c r="A3241" s="13" t="s">
        <v>88</v>
      </c>
      <c r="B3241" s="13" t="s">
        <v>40</v>
      </c>
      <c r="C3241" s="13" t="s">
        <v>23</v>
      </c>
      <c r="D3241" s="13" t="s">
        <v>5514</v>
      </c>
      <c r="E3241" s="13"/>
      <c r="F3241" s="14">
        <v>43483.4310185185</v>
      </c>
      <c r="G3241" s="14"/>
      <c r="H3241" s="14">
        <v>44216.4756944444</v>
      </c>
      <c r="I3241" s="13" t="s">
        <v>4977</v>
      </c>
      <c r="J3241" s="15">
        <v>0.0</v>
      </c>
    </row>
    <row r="3242" ht="15.0" customHeight="1">
      <c r="A3242" s="13" t="s">
        <v>502</v>
      </c>
      <c r="B3242" s="13" t="s">
        <v>296</v>
      </c>
      <c r="C3242" s="13" t="s">
        <v>23</v>
      </c>
      <c r="D3242" s="13" t="s">
        <v>5516</v>
      </c>
      <c r="E3242" s="13"/>
      <c r="F3242" s="14">
        <v>43486.6118865741</v>
      </c>
      <c r="G3242" s="14">
        <v>43486.6118055556</v>
      </c>
      <c r="H3242" s="14">
        <v>43489.6048611111</v>
      </c>
      <c r="I3242" s="13" t="s">
        <v>4131</v>
      </c>
      <c r="J3242" s="15">
        <v>0.0</v>
      </c>
    </row>
    <row r="3243" ht="15.0" customHeight="1">
      <c r="A3243" s="13" t="s">
        <v>24</v>
      </c>
      <c r="B3243" s="13" t="s">
        <v>165</v>
      </c>
      <c r="C3243" s="13" t="s">
        <v>23</v>
      </c>
      <c r="D3243" s="13" t="s">
        <v>150</v>
      </c>
      <c r="E3243" s="13"/>
      <c r="F3243" s="14">
        <v>43487.7121064815</v>
      </c>
      <c r="G3243" s="14"/>
      <c r="H3243" s="14">
        <v>43496.5430555556</v>
      </c>
      <c r="I3243" s="13" t="s">
        <v>4977</v>
      </c>
      <c r="J3243" s="15">
        <v>0.0</v>
      </c>
    </row>
    <row r="3244" ht="15.0" customHeight="1">
      <c r="A3244" s="13" t="s">
        <v>24</v>
      </c>
      <c r="B3244" s="13" t="s">
        <v>220</v>
      </c>
      <c r="C3244" s="13" t="s">
        <v>23</v>
      </c>
      <c r="D3244" s="13" t="s">
        <v>5519</v>
      </c>
      <c r="E3244" s="13"/>
      <c r="F3244" s="14">
        <v>43489.3990509259</v>
      </c>
      <c r="G3244" s="14"/>
      <c r="H3244" s="14">
        <v>43489.5652777778</v>
      </c>
      <c r="I3244" s="13" t="s">
        <v>4977</v>
      </c>
      <c r="J3244" s="15">
        <v>0.0</v>
      </c>
    </row>
    <row r="3245" ht="15.0" customHeight="1">
      <c r="A3245" s="13" t="s">
        <v>49</v>
      </c>
      <c r="B3245" s="13" t="s">
        <v>220</v>
      </c>
      <c r="C3245" s="13" t="s">
        <v>23</v>
      </c>
      <c r="D3245" s="13" t="s">
        <v>5521</v>
      </c>
      <c r="E3245" s="13"/>
      <c r="F3245" s="14">
        <v>43489.5623842593</v>
      </c>
      <c r="G3245" s="14"/>
      <c r="H3245" s="14">
        <v>43551.35625</v>
      </c>
      <c r="I3245" s="13" t="s">
        <v>4977</v>
      </c>
      <c r="J3245" s="15">
        <v>0.0</v>
      </c>
    </row>
    <row r="3246" ht="15.0" customHeight="1">
      <c r="A3246" s="13" t="s">
        <v>24</v>
      </c>
      <c r="B3246" s="13" t="s">
        <v>220</v>
      </c>
      <c r="C3246" s="13" t="s">
        <v>23</v>
      </c>
      <c r="D3246" s="13" t="s">
        <v>5523</v>
      </c>
      <c r="E3246" s="13"/>
      <c r="F3246" s="14">
        <v>43489.5898958333</v>
      </c>
      <c r="G3246" s="14"/>
      <c r="H3246" s="14">
        <v>43530.4138888889</v>
      </c>
      <c r="I3246" s="13" t="s">
        <v>4977</v>
      </c>
      <c r="J3246" s="15">
        <v>0.0</v>
      </c>
    </row>
    <row r="3247" ht="15.0" customHeight="1">
      <c r="A3247" s="13" t="s">
        <v>325</v>
      </c>
      <c r="B3247" s="13" t="s">
        <v>590</v>
      </c>
      <c r="C3247" s="13" t="s">
        <v>23</v>
      </c>
      <c r="D3247" s="13" t="s">
        <v>3909</v>
      </c>
      <c r="E3247" s="13"/>
      <c r="F3247" s="14">
        <v>43489.6096064815</v>
      </c>
      <c r="G3247" s="14"/>
      <c r="H3247" s="14">
        <v>43508.4895833333</v>
      </c>
      <c r="I3247" s="13" t="s">
        <v>4977</v>
      </c>
      <c r="J3247" s="15">
        <v>0.0</v>
      </c>
    </row>
    <row r="3248" ht="15.0" customHeight="1">
      <c r="A3248" s="13" t="s">
        <v>325</v>
      </c>
      <c r="B3248" s="13" t="s">
        <v>190</v>
      </c>
      <c r="C3248" s="13" t="s">
        <v>23</v>
      </c>
      <c r="D3248" s="13" t="s">
        <v>5526</v>
      </c>
      <c r="E3248" s="13"/>
      <c r="F3248" s="14">
        <v>43489.6290972222</v>
      </c>
      <c r="G3248" s="14"/>
      <c r="H3248" s="14">
        <v>43565.4048611111</v>
      </c>
      <c r="I3248" s="13" t="s">
        <v>4977</v>
      </c>
      <c r="J3248" s="15">
        <v>0.0</v>
      </c>
    </row>
    <row r="3249" ht="15.0" customHeight="1">
      <c r="A3249" s="13" t="s">
        <v>24</v>
      </c>
      <c r="B3249" s="13" t="s">
        <v>296</v>
      </c>
      <c r="C3249" s="13" t="s">
        <v>23</v>
      </c>
      <c r="D3249" s="13" t="s">
        <v>5070</v>
      </c>
      <c r="E3249" s="13"/>
      <c r="F3249" s="14">
        <v>43489.6450810185</v>
      </c>
      <c r="G3249" s="14"/>
      <c r="H3249" s="14">
        <v>43586.3583333333</v>
      </c>
      <c r="I3249" s="13" t="s">
        <v>4977</v>
      </c>
      <c r="J3249" s="15">
        <v>0.0</v>
      </c>
    </row>
    <row r="3250" ht="15.0" customHeight="1">
      <c r="A3250" s="13" t="s">
        <v>24</v>
      </c>
      <c r="B3250" s="13" t="s">
        <v>220</v>
      </c>
      <c r="C3250" s="13" t="s">
        <v>23</v>
      </c>
      <c r="D3250" s="13" t="s">
        <v>150</v>
      </c>
      <c r="E3250" s="13"/>
      <c r="F3250" s="14">
        <v>43490.3602777778</v>
      </c>
      <c r="G3250" s="14"/>
      <c r="H3250" s="14">
        <v>43503.4631944444</v>
      </c>
      <c r="I3250" s="13" t="s">
        <v>4977</v>
      </c>
      <c r="J3250" s="15">
        <v>0.0</v>
      </c>
    </row>
    <row r="3251" ht="15.0" customHeight="1">
      <c r="A3251" s="13" t="s">
        <v>1342</v>
      </c>
      <c r="B3251" s="13" t="s">
        <v>296</v>
      </c>
      <c r="C3251" s="13" t="s">
        <v>23</v>
      </c>
      <c r="D3251" s="13" t="s">
        <v>4604</v>
      </c>
      <c r="E3251" s="13"/>
      <c r="F3251" s="14">
        <v>43490.6111805556</v>
      </c>
      <c r="G3251" s="14"/>
      <c r="H3251" s="14">
        <v>43621.4479166667</v>
      </c>
      <c r="I3251" s="13" t="s">
        <v>4977</v>
      </c>
      <c r="J3251" s="15">
        <v>0.0</v>
      </c>
    </row>
    <row r="3252" ht="15.0" customHeight="1">
      <c r="A3252" s="13" t="s">
        <v>32</v>
      </c>
      <c r="B3252" s="13" t="s">
        <v>296</v>
      </c>
      <c r="C3252" s="13" t="s">
        <v>23</v>
      </c>
      <c r="D3252" s="13" t="s">
        <v>5531</v>
      </c>
      <c r="E3252" s="13"/>
      <c r="F3252" s="14">
        <v>43493.4549537037</v>
      </c>
      <c r="G3252" s="14"/>
      <c r="H3252" s="14">
        <v>43517.4784722222</v>
      </c>
      <c r="I3252" s="13" t="s">
        <v>4149</v>
      </c>
      <c r="J3252" s="15">
        <v>1485.0</v>
      </c>
    </row>
    <row r="3253" ht="15.0" customHeight="1">
      <c r="A3253" s="13" t="s">
        <v>24</v>
      </c>
      <c r="B3253" s="13" t="s">
        <v>353</v>
      </c>
      <c r="C3253" s="13" t="s">
        <v>23</v>
      </c>
      <c r="D3253" s="13" t="s">
        <v>4455</v>
      </c>
      <c r="E3253" s="13"/>
      <c r="F3253" s="14">
        <v>43493.5775694444</v>
      </c>
      <c r="G3253" s="14"/>
      <c r="H3253" s="14">
        <v>43493.5847222222</v>
      </c>
      <c r="I3253" s="13" t="s">
        <v>4977</v>
      </c>
      <c r="J3253" s="15">
        <v>0.0</v>
      </c>
    </row>
    <row r="3254" ht="15.0" customHeight="1">
      <c r="A3254" s="13" t="s">
        <v>88</v>
      </c>
      <c r="B3254" s="13" t="s">
        <v>353</v>
      </c>
      <c r="C3254" s="13" t="s">
        <v>23</v>
      </c>
      <c r="D3254" s="13" t="s">
        <v>5534</v>
      </c>
      <c r="E3254" s="13"/>
      <c r="F3254" s="14">
        <v>43493.5880787037</v>
      </c>
      <c r="G3254" s="14">
        <v>43493.5875</v>
      </c>
      <c r="H3254" s="14">
        <v>44139.4381944444</v>
      </c>
      <c r="I3254" s="13" t="s">
        <v>4977</v>
      </c>
      <c r="J3254" s="15">
        <v>0.0</v>
      </c>
    </row>
    <row r="3255" ht="15.0" customHeight="1">
      <c r="A3255" s="13" t="s">
        <v>24</v>
      </c>
      <c r="B3255" s="13" t="s">
        <v>74</v>
      </c>
      <c r="C3255" s="13" t="s">
        <v>23</v>
      </c>
      <c r="D3255" s="13" t="s">
        <v>1550</v>
      </c>
      <c r="E3255" s="13"/>
      <c r="F3255" s="14">
        <v>43494.5944097222</v>
      </c>
      <c r="G3255" s="14"/>
      <c r="H3255" s="14">
        <v>43494.5972222222</v>
      </c>
      <c r="I3255" s="13" t="s">
        <v>4977</v>
      </c>
      <c r="J3255" s="15">
        <v>0.0</v>
      </c>
    </row>
    <row r="3256" ht="15.0" customHeight="1">
      <c r="A3256" s="13"/>
      <c r="B3256" s="13" t="s">
        <v>242</v>
      </c>
      <c r="C3256" s="13" t="s">
        <v>23</v>
      </c>
      <c r="D3256" s="13" t="s">
        <v>327</v>
      </c>
      <c r="E3256" s="13"/>
      <c r="F3256" s="14">
        <v>43494.6258217593</v>
      </c>
      <c r="G3256" s="14">
        <v>43494.6258217593</v>
      </c>
      <c r="H3256" s="14">
        <v>43495.43125</v>
      </c>
      <c r="I3256" s="13" t="s">
        <v>4977</v>
      </c>
      <c r="J3256" s="15">
        <v>0.0</v>
      </c>
    </row>
    <row r="3257" ht="15.0" customHeight="1">
      <c r="A3257" s="13" t="s">
        <v>1460</v>
      </c>
      <c r="B3257" s="13" t="s">
        <v>1072</v>
      </c>
      <c r="C3257" s="13" t="s">
        <v>23</v>
      </c>
      <c r="D3257" s="13" t="s">
        <v>5538</v>
      </c>
      <c r="E3257" s="13"/>
      <c r="F3257" s="14">
        <v>43494.6270833333</v>
      </c>
      <c r="G3257" s="14"/>
      <c r="H3257" s="14">
        <v>43619.5263888889</v>
      </c>
      <c r="I3257" s="13" t="s">
        <v>4977</v>
      </c>
      <c r="J3257" s="15">
        <v>0.0</v>
      </c>
    </row>
    <row r="3258" ht="15.0" customHeight="1">
      <c r="A3258" s="13" t="s">
        <v>1342</v>
      </c>
      <c r="B3258" s="13" t="s">
        <v>438</v>
      </c>
      <c r="C3258" s="13" t="s">
        <v>23</v>
      </c>
      <c r="D3258" s="13" t="s">
        <v>4300</v>
      </c>
      <c r="E3258" s="13"/>
      <c r="F3258" s="14">
        <v>43495.3776041667</v>
      </c>
      <c r="G3258" s="14"/>
      <c r="H3258" s="14">
        <v>43621.44375</v>
      </c>
      <c r="I3258" s="13" t="s">
        <v>4977</v>
      </c>
      <c r="J3258" s="15">
        <v>0.0</v>
      </c>
    </row>
    <row r="3259" ht="15.0" customHeight="1">
      <c r="A3259" s="13" t="s">
        <v>1342</v>
      </c>
      <c r="B3259" s="13" t="s">
        <v>87</v>
      </c>
      <c r="C3259" s="13" t="s">
        <v>23</v>
      </c>
      <c r="D3259" s="13" t="s">
        <v>4300</v>
      </c>
      <c r="E3259" s="13"/>
      <c r="F3259" s="14">
        <v>43495.6104166667</v>
      </c>
      <c r="G3259" s="14"/>
      <c r="H3259" s="14">
        <v>43521.4888888889</v>
      </c>
      <c r="I3259" s="13" t="s">
        <v>4977</v>
      </c>
      <c r="J3259" s="15">
        <v>0.0</v>
      </c>
    </row>
    <row r="3260" ht="15.0" customHeight="1">
      <c r="A3260" s="13" t="s">
        <v>32</v>
      </c>
      <c r="B3260" s="13" t="s">
        <v>104</v>
      </c>
      <c r="C3260" s="13" t="s">
        <v>23</v>
      </c>
      <c r="D3260" s="13" t="s">
        <v>5542</v>
      </c>
      <c r="E3260" s="13"/>
      <c r="F3260" s="14">
        <v>43495.6399652778</v>
      </c>
      <c r="G3260" s="14"/>
      <c r="H3260" s="14">
        <v>43495.6708333333</v>
      </c>
      <c r="I3260" s="13" t="s">
        <v>4977</v>
      </c>
      <c r="J3260" s="15">
        <v>0.0</v>
      </c>
    </row>
    <row r="3261" ht="15.0" customHeight="1">
      <c r="A3261" s="13" t="s">
        <v>502</v>
      </c>
      <c r="B3261" s="13" t="s">
        <v>296</v>
      </c>
      <c r="C3261" s="13" t="s">
        <v>23</v>
      </c>
      <c r="D3261" s="13" t="s">
        <v>5544</v>
      </c>
      <c r="E3261" s="13"/>
      <c r="F3261" s="14">
        <v>43495.8365277778</v>
      </c>
      <c r="G3261" s="14"/>
      <c r="H3261" s="14">
        <v>43497.3652777778</v>
      </c>
      <c r="I3261" s="13" t="s">
        <v>4977</v>
      </c>
      <c r="J3261" s="15">
        <v>0.0</v>
      </c>
    </row>
    <row r="3262" ht="15.0" customHeight="1">
      <c r="A3262" s="13" t="s">
        <v>24</v>
      </c>
      <c r="B3262" s="13" t="s">
        <v>296</v>
      </c>
      <c r="C3262" s="13" t="s">
        <v>23</v>
      </c>
      <c r="D3262" s="13" t="s">
        <v>5546</v>
      </c>
      <c r="E3262" s="13"/>
      <c r="F3262" s="14">
        <v>43496.4627430556</v>
      </c>
      <c r="G3262" s="14"/>
      <c r="H3262" s="14">
        <v>45399.4627662037</v>
      </c>
      <c r="I3262" s="13" t="s">
        <v>5547</v>
      </c>
      <c r="J3262" s="15">
        <v>0.0</v>
      </c>
    </row>
    <row r="3263" ht="15.0" customHeight="1">
      <c r="A3263" s="13" t="s">
        <v>32</v>
      </c>
      <c r="B3263" s="13" t="s">
        <v>67</v>
      </c>
      <c r="C3263" s="13" t="s">
        <v>23</v>
      </c>
      <c r="D3263" s="13" t="s">
        <v>3961</v>
      </c>
      <c r="E3263" s="13"/>
      <c r="F3263" s="14">
        <v>43496.5393518518</v>
      </c>
      <c r="G3263" s="14"/>
      <c r="H3263" s="14">
        <v>43496.6340277778</v>
      </c>
      <c r="I3263" s="13" t="s">
        <v>4977</v>
      </c>
      <c r="J3263" s="15">
        <v>0.0</v>
      </c>
    </row>
    <row r="3264" ht="15.0" customHeight="1">
      <c r="A3264" s="13" t="s">
        <v>1723</v>
      </c>
      <c r="B3264" s="13" t="s">
        <v>296</v>
      </c>
      <c r="C3264" s="13" t="s">
        <v>23</v>
      </c>
      <c r="D3264" s="13" t="s">
        <v>5550</v>
      </c>
      <c r="E3264" s="13"/>
      <c r="F3264" s="14">
        <v>43496.6839467593</v>
      </c>
      <c r="G3264" s="14">
        <v>43496.6839467593</v>
      </c>
      <c r="H3264" s="14">
        <v>44063.5451388889</v>
      </c>
      <c r="I3264" s="13" t="s">
        <v>4977</v>
      </c>
      <c r="J3264" s="15">
        <v>0.0</v>
      </c>
    </row>
    <row r="3265" ht="15.0" customHeight="1">
      <c r="A3265" s="13" t="s">
        <v>32</v>
      </c>
      <c r="B3265" s="13" t="s">
        <v>296</v>
      </c>
      <c r="C3265" s="13" t="s">
        <v>23</v>
      </c>
      <c r="D3265" s="13" t="s">
        <v>5552</v>
      </c>
      <c r="E3265" s="13"/>
      <c r="F3265" s="14">
        <v>43500.459537037</v>
      </c>
      <c r="G3265" s="14"/>
      <c r="H3265" s="14">
        <v>43500.4729166667</v>
      </c>
      <c r="I3265" s="13" t="s">
        <v>4977</v>
      </c>
      <c r="J3265" s="15">
        <v>0.0</v>
      </c>
    </row>
    <row r="3266" ht="15.0" customHeight="1">
      <c r="A3266" s="13" t="s">
        <v>1342</v>
      </c>
      <c r="B3266" s="13" t="s">
        <v>296</v>
      </c>
      <c r="C3266" s="13" t="s">
        <v>23</v>
      </c>
      <c r="D3266" s="13" t="s">
        <v>5554</v>
      </c>
      <c r="E3266" s="13"/>
      <c r="F3266" s="14">
        <v>43500.6361689815</v>
      </c>
      <c r="G3266" s="14"/>
      <c r="H3266" s="14">
        <v>43500.6375</v>
      </c>
      <c r="I3266" s="13" t="s">
        <v>4977</v>
      </c>
      <c r="J3266" s="15">
        <v>0.0</v>
      </c>
    </row>
    <row r="3267" ht="15.0" customHeight="1">
      <c r="A3267" s="13" t="s">
        <v>28</v>
      </c>
      <c r="B3267" s="13" t="s">
        <v>422</v>
      </c>
      <c r="C3267" s="13" t="s">
        <v>23</v>
      </c>
      <c r="D3267" s="13" t="s">
        <v>4564</v>
      </c>
      <c r="E3267" s="13"/>
      <c r="F3267" s="14">
        <v>43500.6588773148</v>
      </c>
      <c r="G3267" s="14"/>
      <c r="H3267" s="14">
        <v>43508.4868055556</v>
      </c>
      <c r="I3267" s="13" t="s">
        <v>1441</v>
      </c>
      <c r="J3267" s="15">
        <v>0.0</v>
      </c>
    </row>
    <row r="3268" ht="15.0" customHeight="1">
      <c r="A3268" s="13" t="s">
        <v>133</v>
      </c>
      <c r="B3268" s="13" t="s">
        <v>126</v>
      </c>
      <c r="C3268" s="13" t="s">
        <v>23</v>
      </c>
      <c r="D3268" s="13" t="s">
        <v>5557</v>
      </c>
      <c r="E3268" s="13"/>
      <c r="F3268" s="14">
        <v>43501.3663425926</v>
      </c>
      <c r="G3268" s="14"/>
      <c r="H3268" s="14">
        <v>43503.5701388889</v>
      </c>
      <c r="I3268" s="13" t="s">
        <v>4977</v>
      </c>
      <c r="J3268" s="15">
        <v>0.0</v>
      </c>
    </row>
    <row r="3269" ht="15.0" customHeight="1">
      <c r="A3269" s="13" t="s">
        <v>24</v>
      </c>
      <c r="B3269" s="13" t="s">
        <v>296</v>
      </c>
      <c r="C3269" s="13" t="s">
        <v>23</v>
      </c>
      <c r="D3269" s="13" t="s">
        <v>4099</v>
      </c>
      <c r="E3269" s="13"/>
      <c r="F3269" s="14">
        <v>43501.5493865741</v>
      </c>
      <c r="G3269" s="14"/>
      <c r="H3269" s="14">
        <v>43601.6513888889</v>
      </c>
      <c r="I3269" s="13" t="s">
        <v>4977</v>
      </c>
      <c r="J3269" s="15">
        <v>0.0</v>
      </c>
    </row>
    <row r="3270" ht="15.0" customHeight="1">
      <c r="A3270" s="13" t="s">
        <v>325</v>
      </c>
      <c r="B3270" s="13" t="s">
        <v>211</v>
      </c>
      <c r="C3270" s="13" t="s">
        <v>23</v>
      </c>
      <c r="D3270" s="13" t="s">
        <v>5560</v>
      </c>
      <c r="E3270" s="13"/>
      <c r="F3270" s="14">
        <v>43502.4382060185</v>
      </c>
      <c r="G3270" s="14"/>
      <c r="H3270" s="14">
        <v>43507.375</v>
      </c>
      <c r="I3270" s="13" t="s">
        <v>4977</v>
      </c>
      <c r="J3270" s="15">
        <v>0.0</v>
      </c>
    </row>
    <row r="3271" ht="15.0" customHeight="1">
      <c r="A3271" s="13" t="s">
        <v>325</v>
      </c>
      <c r="B3271" s="13" t="s">
        <v>296</v>
      </c>
      <c r="C3271" s="13" t="s">
        <v>23</v>
      </c>
      <c r="D3271" s="13" t="s">
        <v>5562</v>
      </c>
      <c r="E3271" s="13"/>
      <c r="F3271" s="14">
        <v>43503.3409953704</v>
      </c>
      <c r="G3271" s="14"/>
      <c r="H3271" s="14">
        <v>45399.4627662037</v>
      </c>
      <c r="I3271" s="13" t="s">
        <v>4977</v>
      </c>
      <c r="J3271" s="15">
        <v>0.0</v>
      </c>
    </row>
    <row r="3272" ht="15.0" customHeight="1">
      <c r="A3272" s="13" t="s">
        <v>1460</v>
      </c>
      <c r="B3272" s="13" t="s">
        <v>91</v>
      </c>
      <c r="C3272" s="13" t="s">
        <v>23</v>
      </c>
      <c r="D3272" s="13" t="s">
        <v>5564</v>
      </c>
      <c r="E3272" s="13"/>
      <c r="F3272" s="14">
        <v>43503.379537037</v>
      </c>
      <c r="G3272" s="14"/>
      <c r="H3272" s="14">
        <v>44071.4006944444</v>
      </c>
      <c r="I3272" s="13" t="s">
        <v>4977</v>
      </c>
      <c r="J3272" s="15">
        <v>0.0</v>
      </c>
    </row>
    <row r="3273" ht="15.0" customHeight="1">
      <c r="A3273" s="13" t="s">
        <v>32</v>
      </c>
      <c r="B3273" s="13" t="s">
        <v>296</v>
      </c>
      <c r="C3273" s="13" t="s">
        <v>23</v>
      </c>
      <c r="D3273" s="13" t="s">
        <v>5566</v>
      </c>
      <c r="E3273" s="13"/>
      <c r="F3273" s="14">
        <v>43503.3910185185</v>
      </c>
      <c r="G3273" s="14"/>
      <c r="H3273" s="14">
        <v>43629.3513888889</v>
      </c>
      <c r="I3273" s="13" t="s">
        <v>4977</v>
      </c>
      <c r="J3273" s="15">
        <v>0.0</v>
      </c>
    </row>
    <row r="3274" ht="15.0" customHeight="1">
      <c r="A3274" s="13" t="s">
        <v>24</v>
      </c>
      <c r="B3274" s="13" t="s">
        <v>99</v>
      </c>
      <c r="C3274" s="13" t="s">
        <v>23</v>
      </c>
      <c r="D3274" s="13" t="s">
        <v>5568</v>
      </c>
      <c r="E3274" s="13"/>
      <c r="F3274" s="14">
        <v>43504.5999768519</v>
      </c>
      <c r="G3274" s="14"/>
      <c r="H3274" s="14">
        <v>43524.5569444444</v>
      </c>
      <c r="I3274" s="13" t="s">
        <v>4977</v>
      </c>
      <c r="J3274" s="15">
        <v>0.0</v>
      </c>
    </row>
    <row r="3275" ht="15.0" customHeight="1">
      <c r="A3275" s="13" t="s">
        <v>24</v>
      </c>
      <c r="B3275" s="13" t="s">
        <v>282</v>
      </c>
      <c r="C3275" s="13" t="s">
        <v>23</v>
      </c>
      <c r="D3275" s="13" t="s">
        <v>1550</v>
      </c>
      <c r="E3275" s="13"/>
      <c r="F3275" s="14">
        <v>43507.3894097222</v>
      </c>
      <c r="G3275" s="14"/>
      <c r="H3275" s="14">
        <v>43507.4097222222</v>
      </c>
      <c r="I3275" s="13" t="s">
        <v>4977</v>
      </c>
      <c r="J3275" s="15">
        <v>0.0</v>
      </c>
    </row>
    <row r="3276" ht="15.0" customHeight="1">
      <c r="A3276" s="13" t="s">
        <v>36</v>
      </c>
      <c r="B3276" s="13" t="s">
        <v>940</v>
      </c>
      <c r="C3276" s="13" t="s">
        <v>23</v>
      </c>
      <c r="D3276" s="13" t="s">
        <v>5571</v>
      </c>
      <c r="E3276" s="13"/>
      <c r="F3276" s="14">
        <v>43507.6054282407</v>
      </c>
      <c r="G3276" s="14"/>
      <c r="H3276" s="14">
        <v>43586.3597222222</v>
      </c>
      <c r="I3276" s="13" t="s">
        <v>1528</v>
      </c>
      <c r="J3276" s="15">
        <v>0.0</v>
      </c>
    </row>
    <row r="3277" ht="15.0" customHeight="1">
      <c r="A3277" s="13" t="s">
        <v>133</v>
      </c>
      <c r="B3277" s="13" t="s">
        <v>40</v>
      </c>
      <c r="C3277" s="13" t="s">
        <v>23</v>
      </c>
      <c r="D3277" s="13" t="s">
        <v>5573</v>
      </c>
      <c r="E3277" s="13"/>
      <c r="F3277" s="14">
        <v>43508.4357986111</v>
      </c>
      <c r="G3277" s="14"/>
      <c r="H3277" s="14">
        <v>43516.5993055556</v>
      </c>
      <c r="I3277" s="13" t="s">
        <v>4977</v>
      </c>
      <c r="J3277" s="15">
        <v>0.0</v>
      </c>
    </row>
    <row r="3278" ht="15.0" customHeight="1">
      <c r="A3278" s="13" t="s">
        <v>24</v>
      </c>
      <c r="B3278" s="13" t="s">
        <v>40</v>
      </c>
      <c r="C3278" s="13" t="s">
        <v>23</v>
      </c>
      <c r="D3278" s="13" t="s">
        <v>5575</v>
      </c>
      <c r="E3278" s="13"/>
      <c r="F3278" s="14">
        <v>43508.4372916667</v>
      </c>
      <c r="G3278" s="14"/>
      <c r="H3278" s="14">
        <v>43516.6034722222</v>
      </c>
      <c r="I3278" s="13" t="s">
        <v>4977</v>
      </c>
      <c r="J3278" s="15">
        <v>0.0</v>
      </c>
    </row>
    <row r="3279" ht="15.0" customHeight="1">
      <c r="A3279" s="13" t="s">
        <v>28</v>
      </c>
      <c r="B3279" s="13" t="s">
        <v>40</v>
      </c>
      <c r="C3279" s="13" t="s">
        <v>23</v>
      </c>
      <c r="D3279" s="13" t="s">
        <v>5577</v>
      </c>
      <c r="E3279" s="13"/>
      <c r="F3279" s="14">
        <v>43508.4384606481</v>
      </c>
      <c r="G3279" s="14"/>
      <c r="H3279" s="14">
        <v>43570.4805555556</v>
      </c>
      <c r="I3279" s="13" t="s">
        <v>1441</v>
      </c>
      <c r="J3279" s="15">
        <v>0.0</v>
      </c>
    </row>
    <row r="3280" ht="15.0" customHeight="1">
      <c r="A3280" s="13" t="s">
        <v>59</v>
      </c>
      <c r="B3280" s="13" t="s">
        <v>40</v>
      </c>
      <c r="C3280" s="13" t="s">
        <v>23</v>
      </c>
      <c r="D3280" s="13" t="s">
        <v>5579</v>
      </c>
      <c r="E3280" s="13"/>
      <c r="F3280" s="14">
        <v>43508.4400231481</v>
      </c>
      <c r="G3280" s="14"/>
      <c r="H3280" s="14">
        <v>43630.6069444444</v>
      </c>
      <c r="I3280" s="13" t="s">
        <v>4691</v>
      </c>
      <c r="J3280" s="15">
        <v>0.0</v>
      </c>
    </row>
    <row r="3281" ht="15.0" customHeight="1">
      <c r="A3281" s="13" t="s">
        <v>1173</v>
      </c>
      <c r="B3281" s="13" t="s">
        <v>222</v>
      </c>
      <c r="C3281" s="13" t="s">
        <v>23</v>
      </c>
      <c r="D3281" s="13"/>
      <c r="E3281" s="13"/>
      <c r="F3281" s="14">
        <v>43508.4450115741</v>
      </c>
      <c r="G3281" s="14"/>
      <c r="H3281" s="14">
        <v>43510.4430555556</v>
      </c>
      <c r="I3281" s="13" t="s">
        <v>4977</v>
      </c>
      <c r="J3281" s="15">
        <v>0.0</v>
      </c>
    </row>
    <row r="3282" ht="15.0" customHeight="1">
      <c r="A3282" s="13" t="s">
        <v>1173</v>
      </c>
      <c r="B3282" s="13" t="s">
        <v>222</v>
      </c>
      <c r="C3282" s="13" t="s">
        <v>300</v>
      </c>
      <c r="D3282" s="13" t="s">
        <v>5582</v>
      </c>
      <c r="E3282" s="13"/>
      <c r="F3282" s="14">
        <v>43508.4461226852</v>
      </c>
      <c r="G3282" s="14"/>
      <c r="H3282" s="14"/>
      <c r="I3282" s="13" t="s">
        <v>4977</v>
      </c>
      <c r="J3282" s="15">
        <v>0.0</v>
      </c>
    </row>
    <row r="3283" ht="15.0" customHeight="1">
      <c r="A3283" s="13" t="s">
        <v>1173</v>
      </c>
      <c r="B3283" s="13" t="s">
        <v>183</v>
      </c>
      <c r="C3283" s="13" t="s">
        <v>23</v>
      </c>
      <c r="D3283" s="13" t="s">
        <v>5584</v>
      </c>
      <c r="E3283" s="13"/>
      <c r="F3283" s="14">
        <v>43508.4493171296</v>
      </c>
      <c r="G3283" s="14"/>
      <c r="H3283" s="14">
        <v>43517.6055555556</v>
      </c>
      <c r="I3283" s="13" t="s">
        <v>4977</v>
      </c>
      <c r="J3283" s="15">
        <v>0.0</v>
      </c>
    </row>
    <row r="3284" ht="15.0" customHeight="1">
      <c r="A3284" s="13" t="s">
        <v>1411</v>
      </c>
      <c r="B3284" s="13" t="s">
        <v>296</v>
      </c>
      <c r="C3284" s="13" t="s">
        <v>23</v>
      </c>
      <c r="D3284" s="13" t="s">
        <v>4581</v>
      </c>
      <c r="E3284" s="13"/>
      <c r="F3284" s="14">
        <v>43509.4436226852</v>
      </c>
      <c r="G3284" s="14"/>
      <c r="H3284" s="14">
        <v>43510.4868055556</v>
      </c>
      <c r="I3284" s="13" t="s">
        <v>4977</v>
      </c>
      <c r="J3284" s="15">
        <v>0.0</v>
      </c>
    </row>
    <row r="3285" ht="15.0" customHeight="1">
      <c r="A3285" s="13" t="s">
        <v>24</v>
      </c>
      <c r="B3285" s="13" t="s">
        <v>174</v>
      </c>
      <c r="C3285" s="13" t="s">
        <v>23</v>
      </c>
      <c r="D3285" s="13" t="s">
        <v>1474</v>
      </c>
      <c r="E3285" s="13"/>
      <c r="F3285" s="14">
        <v>43509.5204398148</v>
      </c>
      <c r="G3285" s="14"/>
      <c r="H3285" s="14">
        <v>43509.6041666667</v>
      </c>
      <c r="I3285" s="13" t="s">
        <v>4977</v>
      </c>
      <c r="J3285" s="15">
        <v>0.0</v>
      </c>
    </row>
    <row r="3286" ht="15.0" customHeight="1">
      <c r="A3286" s="13" t="s">
        <v>32</v>
      </c>
      <c r="B3286" s="13" t="s">
        <v>118</v>
      </c>
      <c r="C3286" s="13" t="s">
        <v>23</v>
      </c>
      <c r="D3286" s="13" t="s">
        <v>5588</v>
      </c>
      <c r="E3286" s="13"/>
      <c r="F3286" s="14">
        <v>43509.5705555556</v>
      </c>
      <c r="G3286" s="14">
        <v>43509.5705555556</v>
      </c>
      <c r="H3286" s="14">
        <v>43509.5902777778</v>
      </c>
      <c r="I3286" s="13" t="s">
        <v>4977</v>
      </c>
      <c r="J3286" s="15">
        <v>0.0</v>
      </c>
    </row>
    <row r="3287" ht="15.0" customHeight="1">
      <c r="A3287" s="13" t="s">
        <v>133</v>
      </c>
      <c r="B3287" s="13" t="s">
        <v>296</v>
      </c>
      <c r="C3287" s="13" t="s">
        <v>23</v>
      </c>
      <c r="D3287" s="13" t="s">
        <v>5590</v>
      </c>
      <c r="E3287" s="13"/>
      <c r="F3287" s="14">
        <v>43510.3506828704</v>
      </c>
      <c r="G3287" s="14"/>
      <c r="H3287" s="14">
        <v>43609.43125</v>
      </c>
      <c r="I3287" s="13" t="s">
        <v>4977</v>
      </c>
      <c r="J3287" s="15">
        <v>0.0</v>
      </c>
    </row>
    <row r="3288" ht="15.0" customHeight="1">
      <c r="A3288" s="13" t="s">
        <v>133</v>
      </c>
      <c r="B3288" s="13" t="s">
        <v>296</v>
      </c>
      <c r="C3288" s="13" t="s">
        <v>23</v>
      </c>
      <c r="D3288" s="13" t="s">
        <v>5592</v>
      </c>
      <c r="E3288" s="13"/>
      <c r="F3288" s="14">
        <v>43510.3529861111</v>
      </c>
      <c r="G3288" s="14"/>
      <c r="H3288" s="14">
        <v>43609.4361111111</v>
      </c>
      <c r="I3288" s="13" t="s">
        <v>4977</v>
      </c>
      <c r="J3288" s="15">
        <v>0.0</v>
      </c>
    </row>
    <row r="3289" ht="15.0" customHeight="1">
      <c r="A3289" s="13" t="s">
        <v>502</v>
      </c>
      <c r="B3289" s="13" t="s">
        <v>296</v>
      </c>
      <c r="C3289" s="13" t="s">
        <v>23</v>
      </c>
      <c r="D3289" s="13" t="s">
        <v>5594</v>
      </c>
      <c r="E3289" s="13"/>
      <c r="F3289" s="14">
        <v>43510.3678587963</v>
      </c>
      <c r="G3289" s="14"/>
      <c r="H3289" s="14">
        <v>43808.4625</v>
      </c>
      <c r="I3289" s="13" t="s">
        <v>4131</v>
      </c>
      <c r="J3289" s="15">
        <v>780.0</v>
      </c>
    </row>
    <row r="3290" ht="15.0" customHeight="1">
      <c r="A3290" s="13"/>
      <c r="B3290" s="13" t="s">
        <v>419</v>
      </c>
      <c r="C3290" s="13" t="s">
        <v>23</v>
      </c>
      <c r="D3290" s="13" t="s">
        <v>5124</v>
      </c>
      <c r="E3290" s="13"/>
      <c r="F3290" s="14">
        <v>43510.386412037</v>
      </c>
      <c r="G3290" s="14">
        <v>43510.386412037</v>
      </c>
      <c r="H3290" s="14">
        <v>43510.3888888889</v>
      </c>
      <c r="I3290" s="13" t="s">
        <v>4977</v>
      </c>
      <c r="J3290" s="15">
        <v>0.0</v>
      </c>
    </row>
    <row r="3291" ht="15.0" customHeight="1">
      <c r="A3291" s="13" t="s">
        <v>133</v>
      </c>
      <c r="B3291" s="13" t="s">
        <v>296</v>
      </c>
      <c r="C3291" s="13" t="s">
        <v>23</v>
      </c>
      <c r="D3291" s="13" t="s">
        <v>5596</v>
      </c>
      <c r="E3291" s="13"/>
      <c r="F3291" s="14">
        <v>43510.5749537037</v>
      </c>
      <c r="G3291" s="14"/>
      <c r="H3291" s="14">
        <v>43515.8444444444</v>
      </c>
      <c r="I3291" s="13" t="s">
        <v>4977</v>
      </c>
      <c r="J3291" s="15">
        <v>0.0</v>
      </c>
    </row>
    <row r="3292" ht="15.0" customHeight="1">
      <c r="A3292" s="13" t="s">
        <v>28</v>
      </c>
      <c r="B3292" s="13" t="s">
        <v>694</v>
      </c>
      <c r="C3292" s="13" t="s">
        <v>23</v>
      </c>
      <c r="D3292" s="13" t="s">
        <v>5598</v>
      </c>
      <c r="E3292" s="13"/>
      <c r="F3292" s="14">
        <v>43510.662025463</v>
      </c>
      <c r="G3292" s="14"/>
      <c r="H3292" s="14">
        <v>43535.5611111111</v>
      </c>
      <c r="I3292" s="13" t="s">
        <v>4977</v>
      </c>
      <c r="J3292" s="15">
        <v>0.0</v>
      </c>
    </row>
    <row r="3293" ht="15.0" customHeight="1">
      <c r="A3293" s="13" t="s">
        <v>325</v>
      </c>
      <c r="B3293" s="13" t="s">
        <v>176</v>
      </c>
      <c r="C3293" s="13" t="s">
        <v>23</v>
      </c>
      <c r="D3293" s="13" t="s">
        <v>3909</v>
      </c>
      <c r="E3293" s="13"/>
      <c r="F3293" s="14">
        <v>43511.3946412037</v>
      </c>
      <c r="G3293" s="14"/>
      <c r="H3293" s="14">
        <v>45399.4627662037</v>
      </c>
      <c r="I3293" s="13" t="s">
        <v>4977</v>
      </c>
      <c r="J3293" s="15">
        <v>0.0</v>
      </c>
    </row>
    <row r="3294" ht="15.0" customHeight="1">
      <c r="A3294" s="13" t="s">
        <v>502</v>
      </c>
      <c r="B3294" s="13" t="s">
        <v>296</v>
      </c>
      <c r="C3294" s="13" t="s">
        <v>23</v>
      </c>
      <c r="D3294" s="13" t="s">
        <v>5601</v>
      </c>
      <c r="E3294" s="13"/>
      <c r="F3294" s="14">
        <v>43511.4653587963</v>
      </c>
      <c r="G3294" s="14"/>
      <c r="H3294" s="14">
        <v>43783.5736111111</v>
      </c>
      <c r="I3294" s="13" t="s">
        <v>4149</v>
      </c>
      <c r="J3294" s="15">
        <v>360.0</v>
      </c>
    </row>
    <row r="3295" ht="15.0" customHeight="1">
      <c r="A3295" s="13" t="s">
        <v>24</v>
      </c>
      <c r="B3295" s="13" t="s">
        <v>58</v>
      </c>
      <c r="C3295" s="13" t="s">
        <v>23</v>
      </c>
      <c r="D3295" s="13" t="s">
        <v>2534</v>
      </c>
      <c r="E3295" s="13"/>
      <c r="F3295" s="14">
        <v>43514.8197685185</v>
      </c>
      <c r="G3295" s="14"/>
      <c r="H3295" s="14">
        <v>43607.6451388889</v>
      </c>
      <c r="I3295" s="13" t="s">
        <v>4977</v>
      </c>
      <c r="J3295" s="15">
        <v>0.0</v>
      </c>
    </row>
    <row r="3296" ht="15.0" customHeight="1">
      <c r="A3296" s="13" t="s">
        <v>1342</v>
      </c>
      <c r="B3296" s="13" t="s">
        <v>353</v>
      </c>
      <c r="C3296" s="13" t="s">
        <v>23</v>
      </c>
      <c r="D3296" s="13" t="s">
        <v>4300</v>
      </c>
      <c r="E3296" s="13"/>
      <c r="F3296" s="14">
        <v>43514.8232175926</v>
      </c>
      <c r="G3296" s="14">
        <v>43514.8232175926</v>
      </c>
      <c r="H3296" s="14">
        <v>43516.3520833333</v>
      </c>
      <c r="I3296" s="13" t="s">
        <v>4977</v>
      </c>
      <c r="J3296" s="15">
        <v>0.0</v>
      </c>
    </row>
    <row r="3297" ht="15.0" customHeight="1">
      <c r="A3297" s="13" t="s">
        <v>24</v>
      </c>
      <c r="B3297" s="13" t="s">
        <v>91</v>
      </c>
      <c r="C3297" s="13" t="s">
        <v>23</v>
      </c>
      <c r="D3297" s="13" t="s">
        <v>5605</v>
      </c>
      <c r="E3297" s="13"/>
      <c r="F3297" s="14">
        <v>43515.3827893518</v>
      </c>
      <c r="G3297" s="14"/>
      <c r="H3297" s="14">
        <v>43515.4395833333</v>
      </c>
      <c r="I3297" s="13" t="s">
        <v>4977</v>
      </c>
      <c r="J3297" s="15">
        <v>0.0</v>
      </c>
    </row>
    <row r="3298" ht="15.0" customHeight="1">
      <c r="A3298" s="13" t="s">
        <v>24</v>
      </c>
      <c r="B3298" s="13" t="s">
        <v>419</v>
      </c>
      <c r="C3298" s="13" t="s">
        <v>23</v>
      </c>
      <c r="D3298" s="13" t="s">
        <v>1550</v>
      </c>
      <c r="E3298" s="13"/>
      <c r="F3298" s="14">
        <v>43515.5816898148</v>
      </c>
      <c r="G3298" s="14">
        <v>43515.5816898148</v>
      </c>
      <c r="H3298" s="14">
        <v>43515.5944444444</v>
      </c>
      <c r="I3298" s="13" t="s">
        <v>4977</v>
      </c>
      <c r="J3298" s="15">
        <v>0.0</v>
      </c>
    </row>
    <row r="3299" ht="15.0" customHeight="1">
      <c r="A3299" s="13" t="s">
        <v>59</v>
      </c>
      <c r="B3299" s="13" t="s">
        <v>296</v>
      </c>
      <c r="C3299" s="13" t="s">
        <v>23</v>
      </c>
      <c r="D3299" s="13" t="s">
        <v>5608</v>
      </c>
      <c r="E3299" s="13"/>
      <c r="F3299" s="14">
        <v>43515.796724537</v>
      </c>
      <c r="G3299" s="14"/>
      <c r="H3299" s="14">
        <v>44137.9270833333</v>
      </c>
      <c r="I3299" s="13" t="s">
        <v>4977</v>
      </c>
      <c r="J3299" s="15">
        <v>0.0</v>
      </c>
    </row>
    <row r="3300" ht="15.0" customHeight="1">
      <c r="A3300" s="13" t="s">
        <v>24</v>
      </c>
      <c r="B3300" s="13" t="s">
        <v>138</v>
      </c>
      <c r="C3300" s="13" t="s">
        <v>23</v>
      </c>
      <c r="D3300" s="13" t="s">
        <v>1920</v>
      </c>
      <c r="E3300" s="13"/>
      <c r="F3300" s="14">
        <v>43516.4621180556</v>
      </c>
      <c r="G3300" s="14"/>
      <c r="H3300" s="14">
        <v>43516.4951388889</v>
      </c>
      <c r="I3300" s="13" t="s">
        <v>4977</v>
      </c>
      <c r="J3300" s="15">
        <v>0.0</v>
      </c>
    </row>
    <row r="3301" ht="15.0" customHeight="1">
      <c r="A3301" s="13" t="s">
        <v>24</v>
      </c>
      <c r="B3301" s="13" t="s">
        <v>91</v>
      </c>
      <c r="C3301" s="13" t="s">
        <v>23</v>
      </c>
      <c r="D3301" s="13" t="s">
        <v>5611</v>
      </c>
      <c r="E3301" s="13"/>
      <c r="F3301" s="14">
        <v>43516.4672800926</v>
      </c>
      <c r="G3301" s="14"/>
      <c r="H3301" s="14">
        <v>43580.6097222222</v>
      </c>
      <c r="I3301" s="13" t="s">
        <v>4977</v>
      </c>
      <c r="J3301" s="15">
        <v>0.0</v>
      </c>
    </row>
    <row r="3302" ht="15.0" customHeight="1">
      <c r="A3302" s="13" t="s">
        <v>92</v>
      </c>
      <c r="B3302" s="13" t="s">
        <v>488</v>
      </c>
      <c r="C3302" s="13" t="s">
        <v>23</v>
      </c>
      <c r="D3302" s="13" t="s">
        <v>5613</v>
      </c>
      <c r="E3302" s="13"/>
      <c r="F3302" s="14">
        <v>43516.678287037</v>
      </c>
      <c r="G3302" s="14"/>
      <c r="H3302" s="14">
        <v>44137.9298611111</v>
      </c>
      <c r="I3302" s="13" t="s">
        <v>4977</v>
      </c>
      <c r="J3302" s="15">
        <v>0.0</v>
      </c>
    </row>
    <row r="3303" ht="15.0" customHeight="1">
      <c r="A3303" s="13" t="s">
        <v>28</v>
      </c>
      <c r="B3303" s="13" t="s">
        <v>694</v>
      </c>
      <c r="C3303" s="13" t="s">
        <v>23</v>
      </c>
      <c r="D3303" s="13" t="s">
        <v>3808</v>
      </c>
      <c r="E3303" s="13"/>
      <c r="F3303" s="14">
        <v>43518.3731712963</v>
      </c>
      <c r="G3303" s="14"/>
      <c r="H3303" s="14">
        <v>43518.3763888889</v>
      </c>
      <c r="I3303" s="13" t="s">
        <v>4977</v>
      </c>
      <c r="J3303" s="15">
        <v>0.0</v>
      </c>
    </row>
    <row r="3304" ht="15.0" customHeight="1">
      <c r="A3304" s="13" t="s">
        <v>32</v>
      </c>
      <c r="B3304" s="13" t="s">
        <v>518</v>
      </c>
      <c r="C3304" s="13" t="s">
        <v>23</v>
      </c>
      <c r="D3304" s="13" t="s">
        <v>5616</v>
      </c>
      <c r="E3304" s="13"/>
      <c r="F3304" s="14">
        <v>43518.3849652778</v>
      </c>
      <c r="G3304" s="14"/>
      <c r="H3304" s="14">
        <v>43518.4451388889</v>
      </c>
      <c r="I3304" s="13" t="s">
        <v>4977</v>
      </c>
      <c r="J3304" s="15">
        <v>0.0</v>
      </c>
    </row>
    <row r="3305" ht="15.0" customHeight="1">
      <c r="A3305" s="13" t="s">
        <v>32</v>
      </c>
      <c r="B3305" s="13" t="s">
        <v>296</v>
      </c>
      <c r="C3305" s="13" t="s">
        <v>23</v>
      </c>
      <c r="D3305" s="13" t="s">
        <v>5142</v>
      </c>
      <c r="E3305" s="13"/>
      <c r="F3305" s="14">
        <v>43518.4170138889</v>
      </c>
      <c r="G3305" s="14">
        <v>43518.4170138889</v>
      </c>
      <c r="H3305" s="14">
        <v>43629.3493055556</v>
      </c>
      <c r="I3305" s="13" t="s">
        <v>4977</v>
      </c>
      <c r="J3305" s="15">
        <v>0.0</v>
      </c>
    </row>
    <row r="3306" ht="15.0" customHeight="1">
      <c r="A3306" s="13" t="s">
        <v>1355</v>
      </c>
      <c r="B3306" s="13" t="s">
        <v>296</v>
      </c>
      <c r="C3306" s="13" t="s">
        <v>23</v>
      </c>
      <c r="D3306" s="13" t="s">
        <v>4091</v>
      </c>
      <c r="E3306" s="13"/>
      <c r="F3306" s="14">
        <v>43518.4565625</v>
      </c>
      <c r="G3306" s="14"/>
      <c r="H3306" s="14">
        <v>44092.3659722222</v>
      </c>
      <c r="I3306" s="13" t="s">
        <v>4977</v>
      </c>
      <c r="J3306" s="15">
        <v>0.0</v>
      </c>
    </row>
    <row r="3307" ht="15.0" customHeight="1">
      <c r="A3307" s="13" t="s">
        <v>24</v>
      </c>
      <c r="B3307" s="13" t="s">
        <v>116</v>
      </c>
      <c r="C3307" s="13" t="s">
        <v>23</v>
      </c>
      <c r="D3307" s="13" t="s">
        <v>5620</v>
      </c>
      <c r="E3307" s="13"/>
      <c r="F3307" s="14">
        <v>43521.3622685185</v>
      </c>
      <c r="G3307" s="14"/>
      <c r="H3307" s="14">
        <v>43539.4506944444</v>
      </c>
      <c r="I3307" s="13" t="s">
        <v>4977</v>
      </c>
      <c r="J3307" s="15">
        <v>0.0</v>
      </c>
    </row>
    <row r="3308" ht="15.0" customHeight="1">
      <c r="A3308" s="13" t="s">
        <v>24</v>
      </c>
      <c r="B3308" s="13" t="s">
        <v>190</v>
      </c>
      <c r="C3308" s="13" t="s">
        <v>23</v>
      </c>
      <c r="D3308" s="13" t="s">
        <v>5622</v>
      </c>
      <c r="E3308" s="13"/>
      <c r="F3308" s="14">
        <v>43521.4184375</v>
      </c>
      <c r="G3308" s="14"/>
      <c r="H3308" s="14">
        <v>43521.6340277778</v>
      </c>
      <c r="I3308" s="13" t="s">
        <v>4977</v>
      </c>
      <c r="J3308" s="15">
        <v>0.0</v>
      </c>
    </row>
    <row r="3309" ht="15.0" customHeight="1">
      <c r="A3309" s="13" t="s">
        <v>502</v>
      </c>
      <c r="B3309" s="13" t="s">
        <v>296</v>
      </c>
      <c r="C3309" s="13" t="s">
        <v>23</v>
      </c>
      <c r="D3309" s="13" t="s">
        <v>5624</v>
      </c>
      <c r="E3309" s="13"/>
      <c r="F3309" s="14">
        <v>43522.3527662037</v>
      </c>
      <c r="G3309" s="14"/>
      <c r="H3309" s="14">
        <v>44137.9326388889</v>
      </c>
      <c r="I3309" s="13" t="s">
        <v>4977</v>
      </c>
      <c r="J3309" s="15">
        <v>0.0</v>
      </c>
    </row>
    <row r="3310" ht="15.0" customHeight="1">
      <c r="A3310" s="13" t="s">
        <v>32</v>
      </c>
      <c r="B3310" s="13" t="s">
        <v>296</v>
      </c>
      <c r="C3310" s="13" t="s">
        <v>23</v>
      </c>
      <c r="D3310" s="13" t="s">
        <v>5142</v>
      </c>
      <c r="E3310" s="13"/>
      <c r="F3310" s="14">
        <v>43522.3851967593</v>
      </c>
      <c r="G3310" s="14"/>
      <c r="H3310" s="14">
        <v>43522.5534722222</v>
      </c>
      <c r="I3310" s="13" t="s">
        <v>4977</v>
      </c>
      <c r="J3310" s="15">
        <v>0.0</v>
      </c>
    </row>
    <row r="3311" ht="15.0" customHeight="1">
      <c r="A3311" s="13" t="s">
        <v>32</v>
      </c>
      <c r="B3311" s="13" t="s">
        <v>296</v>
      </c>
      <c r="C3311" s="13" t="s">
        <v>23</v>
      </c>
      <c r="D3311" s="13" t="s">
        <v>5627</v>
      </c>
      <c r="E3311" s="13"/>
      <c r="F3311" s="14">
        <v>43523.4569560185</v>
      </c>
      <c r="G3311" s="14"/>
      <c r="H3311" s="14">
        <v>43532.4326388889</v>
      </c>
      <c r="I3311" s="13" t="s">
        <v>4977</v>
      </c>
      <c r="J3311" s="15">
        <v>0.0</v>
      </c>
    </row>
    <row r="3312" ht="15.0" customHeight="1">
      <c r="A3312" s="13" t="s">
        <v>325</v>
      </c>
      <c r="B3312" s="13" t="s">
        <v>165</v>
      </c>
      <c r="C3312" s="13" t="s">
        <v>23</v>
      </c>
      <c r="D3312" s="13" t="s">
        <v>5629</v>
      </c>
      <c r="E3312" s="13"/>
      <c r="F3312" s="14">
        <v>43523.569537037</v>
      </c>
      <c r="G3312" s="14"/>
      <c r="H3312" s="14">
        <v>43523.5715277778</v>
      </c>
      <c r="I3312" s="13" t="s">
        <v>4977</v>
      </c>
      <c r="J3312" s="15">
        <v>0.0</v>
      </c>
    </row>
    <row r="3313" ht="15.0" customHeight="1">
      <c r="A3313" s="13" t="s">
        <v>24</v>
      </c>
      <c r="B3313" s="13" t="s">
        <v>296</v>
      </c>
      <c r="C3313" s="13" t="s">
        <v>23</v>
      </c>
      <c r="D3313" s="13" t="s">
        <v>5631</v>
      </c>
      <c r="E3313" s="13"/>
      <c r="F3313" s="14">
        <v>43523.6240740741</v>
      </c>
      <c r="G3313" s="14"/>
      <c r="H3313" s="14">
        <v>44139.4576388889</v>
      </c>
      <c r="I3313" s="13" t="s">
        <v>4977</v>
      </c>
      <c r="J3313" s="15">
        <v>0.0</v>
      </c>
    </row>
    <row r="3314" ht="15.0" customHeight="1">
      <c r="A3314" s="13" t="s">
        <v>24</v>
      </c>
      <c r="B3314" s="13" t="s">
        <v>554</v>
      </c>
      <c r="C3314" s="13" t="s">
        <v>23</v>
      </c>
      <c r="D3314" s="13" t="s">
        <v>5633</v>
      </c>
      <c r="E3314" s="13"/>
      <c r="F3314" s="14">
        <v>43525.4405671296</v>
      </c>
      <c r="G3314" s="14"/>
      <c r="H3314" s="14">
        <v>44166.5673611111</v>
      </c>
      <c r="I3314" s="13" t="s">
        <v>4977</v>
      </c>
      <c r="J3314" s="15">
        <v>0.0</v>
      </c>
    </row>
    <row r="3315" ht="15.0" customHeight="1">
      <c r="A3315" s="13" t="s">
        <v>133</v>
      </c>
      <c r="B3315" s="13" t="s">
        <v>554</v>
      </c>
      <c r="C3315" s="13" t="s">
        <v>23</v>
      </c>
      <c r="D3315" s="13" t="s">
        <v>5336</v>
      </c>
      <c r="E3315" s="13"/>
      <c r="F3315" s="14">
        <v>43525.4552430556</v>
      </c>
      <c r="G3315" s="14"/>
      <c r="H3315" s="14">
        <v>43525.4576388889</v>
      </c>
      <c r="I3315" s="13" t="s">
        <v>4977</v>
      </c>
      <c r="J3315" s="15">
        <v>0.0</v>
      </c>
    </row>
    <row r="3316" ht="15.0" customHeight="1">
      <c r="A3316" s="13" t="s">
        <v>32</v>
      </c>
      <c r="B3316" s="13" t="s">
        <v>282</v>
      </c>
      <c r="C3316" s="13" t="s">
        <v>23</v>
      </c>
      <c r="D3316" s="13" t="s">
        <v>5636</v>
      </c>
      <c r="E3316" s="13"/>
      <c r="F3316" s="14">
        <v>43530.6328125</v>
      </c>
      <c r="G3316" s="14"/>
      <c r="H3316" s="14">
        <v>43530.6340277778</v>
      </c>
      <c r="I3316" s="13" t="s">
        <v>4977</v>
      </c>
      <c r="J3316" s="15">
        <v>0.0</v>
      </c>
    </row>
    <row r="3317" ht="15.0" customHeight="1">
      <c r="A3317" s="13" t="s">
        <v>1173</v>
      </c>
      <c r="B3317" s="13" t="s">
        <v>87</v>
      </c>
      <c r="C3317" s="13" t="s">
        <v>23</v>
      </c>
      <c r="D3317" s="13" t="s">
        <v>5638</v>
      </c>
      <c r="E3317" s="13"/>
      <c r="F3317" s="14">
        <v>43530.6748726852</v>
      </c>
      <c r="G3317" s="14"/>
      <c r="H3317" s="14">
        <v>43531.5819444444</v>
      </c>
      <c r="I3317" s="13" t="s">
        <v>4977</v>
      </c>
      <c r="J3317" s="15">
        <v>0.0</v>
      </c>
    </row>
    <row r="3318" ht="15.0" customHeight="1">
      <c r="A3318" s="13" t="s">
        <v>32</v>
      </c>
      <c r="B3318" s="13" t="s">
        <v>40</v>
      </c>
      <c r="C3318" s="13" t="s">
        <v>23</v>
      </c>
      <c r="D3318" s="13" t="s">
        <v>5640</v>
      </c>
      <c r="E3318" s="13"/>
      <c r="F3318" s="14">
        <v>43535.5984143519</v>
      </c>
      <c r="G3318" s="14">
        <v>43535.5984143519</v>
      </c>
      <c r="H3318" s="14">
        <v>43535.6534722222</v>
      </c>
      <c r="I3318" s="13" t="s">
        <v>4977</v>
      </c>
      <c r="J3318" s="15">
        <v>0.0</v>
      </c>
    </row>
    <row r="3319" ht="15.0" customHeight="1">
      <c r="A3319" s="13" t="s">
        <v>1411</v>
      </c>
      <c r="B3319" s="13" t="s">
        <v>74</v>
      </c>
      <c r="C3319" s="13" t="s">
        <v>23</v>
      </c>
      <c r="D3319" s="13" t="s">
        <v>3484</v>
      </c>
      <c r="E3319" s="13"/>
      <c r="F3319" s="14">
        <v>43535.6291666667</v>
      </c>
      <c r="G3319" s="14"/>
      <c r="H3319" s="14">
        <v>43556.6854166667</v>
      </c>
      <c r="I3319" s="13" t="s">
        <v>4977</v>
      </c>
      <c r="J3319" s="15">
        <v>0.0</v>
      </c>
    </row>
    <row r="3320" ht="15.0" customHeight="1">
      <c r="A3320" s="13" t="s">
        <v>1342</v>
      </c>
      <c r="B3320" s="13" t="s">
        <v>296</v>
      </c>
      <c r="C3320" s="13" t="s">
        <v>23</v>
      </c>
      <c r="D3320" s="13" t="s">
        <v>5643</v>
      </c>
      <c r="E3320" s="13"/>
      <c r="F3320" s="14">
        <v>43535.6312384259</v>
      </c>
      <c r="G3320" s="14"/>
      <c r="H3320" s="14">
        <v>45399.4627662037</v>
      </c>
      <c r="I3320" s="13" t="s">
        <v>2995</v>
      </c>
      <c r="J3320" s="15">
        <v>0.0</v>
      </c>
    </row>
    <row r="3321" ht="15.0" customHeight="1">
      <c r="A3321" s="13" t="s">
        <v>325</v>
      </c>
      <c r="B3321" s="13" t="s">
        <v>40</v>
      </c>
      <c r="C3321" s="13" t="s">
        <v>23</v>
      </c>
      <c r="D3321" s="13" t="s">
        <v>5041</v>
      </c>
      <c r="E3321" s="13"/>
      <c r="F3321" s="14">
        <v>43536.4422800926</v>
      </c>
      <c r="G3321" s="14"/>
      <c r="H3321" s="14">
        <v>43536.5784722222</v>
      </c>
      <c r="I3321" s="13" t="s">
        <v>4977</v>
      </c>
      <c r="J3321" s="15">
        <v>0.0</v>
      </c>
    </row>
    <row r="3322" ht="15.0" customHeight="1">
      <c r="A3322" s="13" t="s">
        <v>24</v>
      </c>
      <c r="B3322" s="13" t="s">
        <v>27</v>
      </c>
      <c r="C3322" s="13" t="s">
        <v>23</v>
      </c>
      <c r="D3322" s="13" t="s">
        <v>5646</v>
      </c>
      <c r="E3322" s="13"/>
      <c r="F3322" s="14">
        <v>43536.6197337963</v>
      </c>
      <c r="G3322" s="14"/>
      <c r="H3322" s="14">
        <v>43537.4125</v>
      </c>
      <c r="I3322" s="13" t="s">
        <v>4977</v>
      </c>
      <c r="J3322" s="15">
        <v>0.0</v>
      </c>
    </row>
    <row r="3323" ht="15.0" customHeight="1">
      <c r="A3323" s="13" t="s">
        <v>24</v>
      </c>
      <c r="B3323" s="13" t="s">
        <v>174</v>
      </c>
      <c r="C3323" s="13" t="s">
        <v>23</v>
      </c>
      <c r="D3323" s="13" t="s">
        <v>4455</v>
      </c>
      <c r="E3323" s="13"/>
      <c r="F3323" s="14">
        <v>43538.3669444444</v>
      </c>
      <c r="G3323" s="14"/>
      <c r="H3323" s="14">
        <v>43539.6347222222</v>
      </c>
      <c r="I3323" s="13" t="s">
        <v>4977</v>
      </c>
      <c r="J3323" s="15">
        <v>0.0</v>
      </c>
    </row>
    <row r="3324" ht="15.0" customHeight="1">
      <c r="A3324" s="13" t="s">
        <v>24</v>
      </c>
      <c r="B3324" s="13" t="s">
        <v>386</v>
      </c>
      <c r="C3324" s="13" t="s">
        <v>23</v>
      </c>
      <c r="D3324" s="13" t="s">
        <v>5649</v>
      </c>
      <c r="E3324" s="13"/>
      <c r="F3324" s="14">
        <v>43538.4478125</v>
      </c>
      <c r="G3324" s="14"/>
      <c r="H3324" s="14">
        <v>43627.4041666667</v>
      </c>
      <c r="I3324" s="13" t="s">
        <v>4977</v>
      </c>
      <c r="J3324" s="15">
        <v>0.0</v>
      </c>
    </row>
    <row r="3325" ht="15.0" customHeight="1">
      <c r="A3325" s="13" t="s">
        <v>28</v>
      </c>
      <c r="B3325" s="13" t="s">
        <v>217</v>
      </c>
      <c r="C3325" s="13" t="s">
        <v>23</v>
      </c>
      <c r="D3325" s="13" t="s">
        <v>5651</v>
      </c>
      <c r="E3325" s="13"/>
      <c r="F3325" s="14">
        <v>43538.4843865741</v>
      </c>
      <c r="G3325" s="14"/>
      <c r="H3325" s="14">
        <v>43543.3881944444</v>
      </c>
      <c r="I3325" s="13" t="s">
        <v>1441</v>
      </c>
      <c r="J3325" s="15">
        <v>0.0</v>
      </c>
    </row>
    <row r="3326" ht="15.0" customHeight="1">
      <c r="A3326" s="13" t="s">
        <v>1173</v>
      </c>
      <c r="B3326" s="13" t="s">
        <v>87</v>
      </c>
      <c r="C3326" s="13" t="s">
        <v>300</v>
      </c>
      <c r="D3326" s="13" t="s">
        <v>5653</v>
      </c>
      <c r="E3326" s="13"/>
      <c r="F3326" s="14">
        <v>43538.5198611111</v>
      </c>
      <c r="G3326" s="14"/>
      <c r="H3326" s="14"/>
      <c r="I3326" s="13" t="s">
        <v>4977</v>
      </c>
      <c r="J3326" s="15">
        <v>0.0</v>
      </c>
    </row>
    <row r="3327" ht="15.0" customHeight="1">
      <c r="A3327" s="13"/>
      <c r="B3327" s="13" t="s">
        <v>220</v>
      </c>
      <c r="C3327" s="13" t="s">
        <v>23</v>
      </c>
      <c r="D3327" s="13" t="s">
        <v>5655</v>
      </c>
      <c r="E3327" s="13"/>
      <c r="F3327" s="14">
        <v>43538.5282638889</v>
      </c>
      <c r="G3327" s="14"/>
      <c r="H3327" s="14">
        <v>43551.3625</v>
      </c>
      <c r="I3327" s="13" t="s">
        <v>4977</v>
      </c>
      <c r="J3327" s="15">
        <v>0.0</v>
      </c>
    </row>
    <row r="3328" ht="15.0" customHeight="1">
      <c r="A3328" s="13" t="s">
        <v>24</v>
      </c>
      <c r="B3328" s="13" t="s">
        <v>400</v>
      </c>
      <c r="C3328" s="13" t="s">
        <v>23</v>
      </c>
      <c r="D3328" s="13" t="s">
        <v>4740</v>
      </c>
      <c r="E3328" s="13"/>
      <c r="F3328" s="14">
        <v>43542.4525</v>
      </c>
      <c r="G3328" s="14"/>
      <c r="H3328" s="14">
        <v>43542.4534722222</v>
      </c>
      <c r="I3328" s="13" t="s">
        <v>4977</v>
      </c>
      <c r="J3328" s="15">
        <v>0.0</v>
      </c>
    </row>
    <row r="3329" ht="15.0" customHeight="1">
      <c r="A3329" s="13" t="s">
        <v>24</v>
      </c>
      <c r="B3329" s="13" t="s">
        <v>214</v>
      </c>
      <c r="C3329" s="13" t="s">
        <v>23</v>
      </c>
      <c r="D3329" s="13" t="s">
        <v>1550</v>
      </c>
      <c r="E3329" s="13"/>
      <c r="F3329" s="14">
        <v>43544.4568055556</v>
      </c>
      <c r="G3329" s="14"/>
      <c r="H3329" s="14">
        <v>43544.5375</v>
      </c>
      <c r="I3329" s="13" t="s">
        <v>4977</v>
      </c>
      <c r="J3329" s="15">
        <v>0.0</v>
      </c>
    </row>
    <row r="3330" ht="15.0" customHeight="1">
      <c r="A3330" s="13" t="s">
        <v>59</v>
      </c>
      <c r="B3330" s="13" t="s">
        <v>296</v>
      </c>
      <c r="C3330" s="13" t="s">
        <v>23</v>
      </c>
      <c r="D3330" s="13" t="s">
        <v>5659</v>
      </c>
      <c r="E3330" s="13"/>
      <c r="F3330" s="14">
        <v>43545.3821990741</v>
      </c>
      <c r="G3330" s="14"/>
      <c r="H3330" s="14">
        <v>44216.4819444444</v>
      </c>
      <c r="I3330" s="13" t="s">
        <v>5660</v>
      </c>
      <c r="J3330" s="15">
        <v>0.0</v>
      </c>
    </row>
    <row r="3331" ht="15.0" customHeight="1">
      <c r="A3331" s="13" t="s">
        <v>1342</v>
      </c>
      <c r="B3331" s="13" t="s">
        <v>296</v>
      </c>
      <c r="C3331" s="13" t="s">
        <v>23</v>
      </c>
      <c r="D3331" s="13" t="s">
        <v>5554</v>
      </c>
      <c r="E3331" s="13"/>
      <c r="F3331" s="14">
        <v>43546.4763541667</v>
      </c>
      <c r="G3331" s="14"/>
      <c r="H3331" s="14">
        <v>44216.4868055556</v>
      </c>
      <c r="I3331" s="13" t="s">
        <v>4977</v>
      </c>
      <c r="J3331" s="15">
        <v>0.0</v>
      </c>
    </row>
    <row r="3332" ht="15.0" customHeight="1">
      <c r="A3332" s="13" t="s">
        <v>28</v>
      </c>
      <c r="B3332" s="13" t="s">
        <v>211</v>
      </c>
      <c r="C3332" s="13" t="s">
        <v>23</v>
      </c>
      <c r="D3332" s="13" t="s">
        <v>5663</v>
      </c>
      <c r="E3332" s="13"/>
      <c r="F3332" s="14">
        <v>43546.6390740741</v>
      </c>
      <c r="G3332" s="14"/>
      <c r="H3332" s="14">
        <v>43567.5701388889</v>
      </c>
      <c r="I3332" s="13" t="s">
        <v>4977</v>
      </c>
      <c r="J3332" s="15">
        <v>0.0</v>
      </c>
    </row>
    <row r="3333" ht="15.0" customHeight="1">
      <c r="A3333" s="13" t="s">
        <v>28</v>
      </c>
      <c r="B3333" s="13" t="s">
        <v>211</v>
      </c>
      <c r="C3333" s="13" t="s">
        <v>300</v>
      </c>
      <c r="D3333" s="13" t="s">
        <v>5665</v>
      </c>
      <c r="E3333" s="13"/>
      <c r="F3333" s="14">
        <v>43546.6628472222</v>
      </c>
      <c r="G3333" s="14"/>
      <c r="H3333" s="14"/>
      <c r="I3333" s="13" t="s">
        <v>4977</v>
      </c>
      <c r="J3333" s="15">
        <v>0.0</v>
      </c>
    </row>
    <row r="3334" ht="15.0" customHeight="1">
      <c r="A3334" s="13" t="s">
        <v>24</v>
      </c>
      <c r="B3334" s="13" t="s">
        <v>228</v>
      </c>
      <c r="C3334" s="13" t="s">
        <v>23</v>
      </c>
      <c r="D3334" s="13" t="s">
        <v>1289</v>
      </c>
      <c r="E3334" s="13"/>
      <c r="F3334" s="14">
        <v>43546.7124421296</v>
      </c>
      <c r="G3334" s="14"/>
      <c r="H3334" s="14">
        <v>43546.7131944444</v>
      </c>
      <c r="I3334" s="13" t="s">
        <v>4977</v>
      </c>
      <c r="J3334" s="15">
        <v>0.0</v>
      </c>
    </row>
    <row r="3335" ht="15.0" customHeight="1">
      <c r="A3335" s="13" t="s">
        <v>24</v>
      </c>
      <c r="B3335" s="13" t="s">
        <v>58</v>
      </c>
      <c r="C3335" s="13" t="s">
        <v>23</v>
      </c>
      <c r="D3335" s="13" t="s">
        <v>1550</v>
      </c>
      <c r="E3335" s="13"/>
      <c r="F3335" s="14">
        <v>43550.3662847222</v>
      </c>
      <c r="G3335" s="14"/>
      <c r="H3335" s="14">
        <v>43550.3756944444</v>
      </c>
      <c r="I3335" s="13" t="s">
        <v>4977</v>
      </c>
      <c r="J3335" s="15">
        <v>0.0</v>
      </c>
    </row>
    <row r="3336" ht="15.0" customHeight="1">
      <c r="A3336" s="13" t="s">
        <v>28</v>
      </c>
      <c r="B3336" s="13" t="s">
        <v>129</v>
      </c>
      <c r="C3336" s="13" t="s">
        <v>23</v>
      </c>
      <c r="D3336" s="13" t="s">
        <v>5669</v>
      </c>
      <c r="E3336" s="13"/>
      <c r="F3336" s="14">
        <v>43550.5928935185</v>
      </c>
      <c r="G3336" s="14"/>
      <c r="H3336" s="14">
        <v>43567.4201388889</v>
      </c>
      <c r="I3336" s="13" t="s">
        <v>4977</v>
      </c>
      <c r="J3336" s="15">
        <v>0.0</v>
      </c>
    </row>
    <row r="3337" ht="15.0" customHeight="1">
      <c r="A3337" s="13" t="s">
        <v>24</v>
      </c>
      <c r="B3337" s="13" t="s">
        <v>296</v>
      </c>
      <c r="C3337" s="13" t="s">
        <v>23</v>
      </c>
      <c r="D3337" s="13" t="s">
        <v>5671</v>
      </c>
      <c r="E3337" s="13"/>
      <c r="F3337" s="14">
        <v>43550.9557986111</v>
      </c>
      <c r="G3337" s="14"/>
      <c r="H3337" s="14">
        <v>43872.4326388889</v>
      </c>
      <c r="I3337" s="13" t="s">
        <v>4977</v>
      </c>
      <c r="J3337" s="15">
        <v>0.0</v>
      </c>
    </row>
    <row r="3338" ht="15.0" customHeight="1">
      <c r="A3338" s="13" t="s">
        <v>24</v>
      </c>
      <c r="B3338" s="13" t="s">
        <v>522</v>
      </c>
      <c r="C3338" s="13" t="s">
        <v>23</v>
      </c>
      <c r="D3338" s="13" t="s">
        <v>4688</v>
      </c>
      <c r="E3338" s="13"/>
      <c r="F3338" s="14">
        <v>43551.4815625</v>
      </c>
      <c r="G3338" s="14"/>
      <c r="H3338" s="14">
        <v>43609.4208333333</v>
      </c>
      <c r="I3338" s="13" t="s">
        <v>4977</v>
      </c>
      <c r="J3338" s="15">
        <v>0.0</v>
      </c>
    </row>
    <row r="3339" ht="15.0" customHeight="1">
      <c r="A3339" s="13" t="s">
        <v>32</v>
      </c>
      <c r="B3339" s="13" t="s">
        <v>522</v>
      </c>
      <c r="C3339" s="13" t="s">
        <v>23</v>
      </c>
      <c r="D3339" s="13" t="s">
        <v>2402</v>
      </c>
      <c r="E3339" s="13"/>
      <c r="F3339" s="14">
        <v>43551.4903472222</v>
      </c>
      <c r="G3339" s="14"/>
      <c r="H3339" s="14">
        <v>43604.61875</v>
      </c>
      <c r="I3339" s="13" t="s">
        <v>4977</v>
      </c>
      <c r="J3339" s="15">
        <v>0.0</v>
      </c>
    </row>
    <row r="3340" ht="15.0" customHeight="1">
      <c r="A3340" s="13" t="s">
        <v>49</v>
      </c>
      <c r="B3340" s="13" t="s">
        <v>522</v>
      </c>
      <c r="C3340" s="13" t="s">
        <v>23</v>
      </c>
      <c r="D3340" s="13" t="s">
        <v>5521</v>
      </c>
      <c r="E3340" s="13"/>
      <c r="F3340" s="14">
        <v>43551.4997106481</v>
      </c>
      <c r="G3340" s="14"/>
      <c r="H3340" s="14">
        <v>43625.4701388889</v>
      </c>
      <c r="I3340" s="13" t="s">
        <v>4977</v>
      </c>
      <c r="J3340" s="15">
        <v>0.0</v>
      </c>
    </row>
    <row r="3341" ht="15.0" customHeight="1">
      <c r="A3341" s="13" t="s">
        <v>59</v>
      </c>
      <c r="B3341" s="13" t="s">
        <v>296</v>
      </c>
      <c r="C3341" s="13" t="s">
        <v>23</v>
      </c>
      <c r="D3341" s="13" t="s">
        <v>5676</v>
      </c>
      <c r="E3341" s="13"/>
      <c r="F3341" s="14">
        <v>43551.5171643518</v>
      </c>
      <c r="G3341" s="14"/>
      <c r="H3341" s="14">
        <v>44252.5319444444</v>
      </c>
      <c r="I3341" s="13" t="s">
        <v>5660</v>
      </c>
      <c r="J3341" s="15">
        <v>0.0</v>
      </c>
    </row>
    <row r="3342" ht="15.0" customHeight="1">
      <c r="A3342" s="13" t="s">
        <v>24</v>
      </c>
      <c r="B3342" s="13" t="s">
        <v>190</v>
      </c>
      <c r="C3342" s="13" t="s">
        <v>23</v>
      </c>
      <c r="D3342" s="13" t="s">
        <v>5678</v>
      </c>
      <c r="E3342" s="13"/>
      <c r="F3342" s="14">
        <v>43552.4209143519</v>
      </c>
      <c r="G3342" s="14"/>
      <c r="H3342" s="14">
        <v>43565.3986111111</v>
      </c>
      <c r="I3342" s="13" t="s">
        <v>4977</v>
      </c>
      <c r="J3342" s="15">
        <v>0.0</v>
      </c>
    </row>
    <row r="3343" ht="15.0" customHeight="1">
      <c r="A3343" s="13" t="s">
        <v>1173</v>
      </c>
      <c r="B3343" s="13" t="s">
        <v>176</v>
      </c>
      <c r="C3343" s="13" t="s">
        <v>23</v>
      </c>
      <c r="D3343" s="13" t="s">
        <v>5680</v>
      </c>
      <c r="E3343" s="13"/>
      <c r="F3343" s="14">
        <v>43552.5736342593</v>
      </c>
      <c r="G3343" s="14"/>
      <c r="H3343" s="14">
        <v>45399.4627662037</v>
      </c>
      <c r="I3343" s="13" t="s">
        <v>4977</v>
      </c>
      <c r="J3343" s="15">
        <v>0.0</v>
      </c>
    </row>
    <row r="3344" ht="15.0" customHeight="1">
      <c r="A3344" s="13" t="s">
        <v>24</v>
      </c>
      <c r="B3344" s="13" t="s">
        <v>645</v>
      </c>
      <c r="C3344" s="13" t="s">
        <v>23</v>
      </c>
      <c r="D3344" s="13" t="s">
        <v>1289</v>
      </c>
      <c r="E3344" s="13"/>
      <c r="F3344" s="14">
        <v>43552.7190972222</v>
      </c>
      <c r="G3344" s="14"/>
      <c r="H3344" s="14">
        <v>43552.7201388889</v>
      </c>
      <c r="I3344" s="13" t="s">
        <v>4977</v>
      </c>
      <c r="J3344" s="15">
        <v>0.0</v>
      </c>
    </row>
    <row r="3345" ht="15.0" customHeight="1">
      <c r="A3345" s="13" t="s">
        <v>325</v>
      </c>
      <c r="B3345" s="13" t="s">
        <v>296</v>
      </c>
      <c r="C3345" s="13" t="s">
        <v>23</v>
      </c>
      <c r="D3345" s="13" t="s">
        <v>150</v>
      </c>
      <c r="E3345" s="13"/>
      <c r="F3345" s="14">
        <v>43558.3592708333</v>
      </c>
      <c r="G3345" s="14"/>
      <c r="H3345" s="14">
        <v>43630.6090277778</v>
      </c>
      <c r="I3345" s="13" t="s">
        <v>4977</v>
      </c>
      <c r="J3345" s="15">
        <v>0.0</v>
      </c>
    </row>
    <row r="3346" ht="15.0" customHeight="1">
      <c r="A3346" s="13" t="s">
        <v>1355</v>
      </c>
      <c r="B3346" s="13" t="s">
        <v>296</v>
      </c>
      <c r="C3346" s="13" t="s">
        <v>23</v>
      </c>
      <c r="D3346" s="13" t="s">
        <v>5684</v>
      </c>
      <c r="E3346" s="13"/>
      <c r="F3346" s="14">
        <v>43559.4894097222</v>
      </c>
      <c r="G3346" s="14"/>
      <c r="H3346" s="14">
        <v>44266.5527777778</v>
      </c>
      <c r="I3346" s="13" t="s">
        <v>4977</v>
      </c>
      <c r="J3346" s="15">
        <v>0.0</v>
      </c>
    </row>
    <row r="3347" ht="15.0" customHeight="1">
      <c r="A3347" s="13" t="s">
        <v>24</v>
      </c>
      <c r="B3347" s="13" t="s">
        <v>488</v>
      </c>
      <c r="C3347" s="13" t="s">
        <v>23</v>
      </c>
      <c r="D3347" s="13" t="s">
        <v>5686</v>
      </c>
      <c r="E3347" s="13"/>
      <c r="F3347" s="14">
        <v>43560.6917708333</v>
      </c>
      <c r="G3347" s="14"/>
      <c r="H3347" s="14">
        <v>43609.4270833333</v>
      </c>
      <c r="I3347" s="13" t="s">
        <v>4977</v>
      </c>
      <c r="J3347" s="15">
        <v>0.0</v>
      </c>
    </row>
    <row r="3348" ht="15.0" customHeight="1">
      <c r="A3348" s="13" t="s">
        <v>24</v>
      </c>
      <c r="B3348" s="13" t="s">
        <v>197</v>
      </c>
      <c r="C3348" s="13" t="s">
        <v>23</v>
      </c>
      <c r="D3348" s="13" t="s">
        <v>5688</v>
      </c>
      <c r="E3348" s="13"/>
      <c r="F3348" s="14">
        <v>43564.4966898148</v>
      </c>
      <c r="G3348" s="14"/>
      <c r="H3348" s="14">
        <v>43566.6229166667</v>
      </c>
      <c r="I3348" s="13" t="s">
        <v>4977</v>
      </c>
      <c r="J3348" s="15">
        <v>0.0</v>
      </c>
    </row>
    <row r="3349" ht="15.0" customHeight="1">
      <c r="A3349" s="13" t="s">
        <v>133</v>
      </c>
      <c r="B3349" s="13" t="s">
        <v>296</v>
      </c>
      <c r="C3349" s="13" t="s">
        <v>23</v>
      </c>
      <c r="D3349" s="13" t="s">
        <v>5690</v>
      </c>
      <c r="E3349" s="13"/>
      <c r="F3349" s="14">
        <v>43564.5208680556</v>
      </c>
      <c r="G3349" s="14"/>
      <c r="H3349" s="14">
        <v>43609.41875</v>
      </c>
      <c r="I3349" s="13" t="s">
        <v>4977</v>
      </c>
      <c r="J3349" s="15">
        <v>0.0</v>
      </c>
    </row>
    <row r="3350" ht="15.0" customHeight="1">
      <c r="A3350" s="13" t="s">
        <v>24</v>
      </c>
      <c r="B3350" s="13" t="s">
        <v>101</v>
      </c>
      <c r="C3350" s="13" t="s">
        <v>23</v>
      </c>
      <c r="D3350" s="13" t="s">
        <v>5356</v>
      </c>
      <c r="E3350" s="13"/>
      <c r="F3350" s="14">
        <v>43564.5234259259</v>
      </c>
      <c r="G3350" s="14"/>
      <c r="H3350" s="14">
        <v>43565.4951388889</v>
      </c>
      <c r="I3350" s="13" t="s">
        <v>4977</v>
      </c>
      <c r="J3350" s="15">
        <v>0.0</v>
      </c>
    </row>
    <row r="3351" ht="15.0" customHeight="1">
      <c r="A3351" s="13" t="s">
        <v>24</v>
      </c>
      <c r="B3351" s="13" t="s">
        <v>183</v>
      </c>
      <c r="C3351" s="13" t="s">
        <v>23</v>
      </c>
      <c r="D3351" s="13" t="s">
        <v>5693</v>
      </c>
      <c r="E3351" s="13"/>
      <c r="F3351" s="14">
        <v>43565.6058101852</v>
      </c>
      <c r="G3351" s="14"/>
      <c r="H3351" s="14">
        <v>43565.6058101852</v>
      </c>
      <c r="I3351" s="13" t="s">
        <v>4977</v>
      </c>
      <c r="J3351" s="15">
        <v>0.0</v>
      </c>
    </row>
    <row r="3352" ht="15.0" customHeight="1">
      <c r="A3352" s="13" t="s">
        <v>905</v>
      </c>
      <c r="B3352" s="13" t="s">
        <v>883</v>
      </c>
      <c r="C3352" s="13" t="s">
        <v>23</v>
      </c>
      <c r="D3352" s="13" t="s">
        <v>5695</v>
      </c>
      <c r="E3352" s="13"/>
      <c r="F3352" s="14">
        <v>43566.5278819444</v>
      </c>
      <c r="G3352" s="14"/>
      <c r="H3352" s="14">
        <v>43714.4597222222</v>
      </c>
      <c r="I3352" s="13" t="s">
        <v>4977</v>
      </c>
      <c r="J3352" s="15">
        <v>5.0</v>
      </c>
    </row>
    <row r="3353" ht="15.0" customHeight="1">
      <c r="A3353" s="13" t="s">
        <v>28</v>
      </c>
      <c r="B3353" s="13" t="s">
        <v>174</v>
      </c>
      <c r="C3353" s="13" t="s">
        <v>23</v>
      </c>
      <c r="D3353" s="13" t="s">
        <v>5697</v>
      </c>
      <c r="E3353" s="13"/>
      <c r="F3353" s="14">
        <v>43566.533125</v>
      </c>
      <c r="G3353" s="14"/>
      <c r="H3353" s="14">
        <v>43567.4118055556</v>
      </c>
      <c r="I3353" s="13" t="s">
        <v>4977</v>
      </c>
      <c r="J3353" s="15">
        <v>0.0</v>
      </c>
    </row>
    <row r="3354" ht="15.0" customHeight="1">
      <c r="A3354" s="13" t="s">
        <v>1173</v>
      </c>
      <c r="B3354" s="13" t="s">
        <v>159</v>
      </c>
      <c r="C3354" s="13" t="s">
        <v>23</v>
      </c>
      <c r="D3354" s="13" t="s">
        <v>5699</v>
      </c>
      <c r="E3354" s="13"/>
      <c r="F3354" s="14">
        <v>43567.3920949074</v>
      </c>
      <c r="G3354" s="14"/>
      <c r="H3354" s="14">
        <v>43692.5451388889</v>
      </c>
      <c r="I3354" s="13" t="s">
        <v>4977</v>
      </c>
      <c r="J3354" s="15">
        <v>1.67</v>
      </c>
    </row>
    <row r="3355" ht="15.0" customHeight="1">
      <c r="A3355" s="13" t="s">
        <v>1411</v>
      </c>
      <c r="B3355" s="13" t="s">
        <v>296</v>
      </c>
      <c r="C3355" s="13" t="s">
        <v>23</v>
      </c>
      <c r="D3355" s="13" t="s">
        <v>5701</v>
      </c>
      <c r="E3355" s="13"/>
      <c r="F3355" s="14">
        <v>43570.3559722222</v>
      </c>
      <c r="G3355" s="14">
        <v>43570.3555555556</v>
      </c>
      <c r="H3355" s="14">
        <v>44166.5625</v>
      </c>
      <c r="I3355" s="13" t="s">
        <v>4977</v>
      </c>
      <c r="J3355" s="15">
        <v>0.0</v>
      </c>
    </row>
    <row r="3356" ht="15.0" customHeight="1">
      <c r="A3356" s="13" t="s">
        <v>49</v>
      </c>
      <c r="B3356" s="13" t="s">
        <v>296</v>
      </c>
      <c r="C3356" s="13" t="s">
        <v>23</v>
      </c>
      <c r="D3356" s="13" t="s">
        <v>5703</v>
      </c>
      <c r="E3356" s="13"/>
      <c r="F3356" s="14">
        <v>43570.6054513889</v>
      </c>
      <c r="G3356" s="14"/>
      <c r="H3356" s="14">
        <v>43570.6180555556</v>
      </c>
      <c r="I3356" s="13" t="s">
        <v>4977</v>
      </c>
      <c r="J3356" s="15">
        <v>0.0</v>
      </c>
    </row>
    <row r="3357" ht="15.0" customHeight="1">
      <c r="A3357" s="13" t="s">
        <v>133</v>
      </c>
      <c r="B3357" s="13" t="s">
        <v>296</v>
      </c>
      <c r="C3357" s="13" t="s">
        <v>23</v>
      </c>
      <c r="D3357" s="13" t="s">
        <v>5705</v>
      </c>
      <c r="E3357" s="13"/>
      <c r="F3357" s="14">
        <v>43570.6363310185</v>
      </c>
      <c r="G3357" s="14"/>
      <c r="H3357" s="14">
        <v>43882.5277777778</v>
      </c>
      <c r="I3357" s="13" t="s">
        <v>4977</v>
      </c>
      <c r="J3357" s="15">
        <v>0.0</v>
      </c>
    </row>
    <row r="3358" ht="15.0" customHeight="1">
      <c r="A3358" s="13" t="s">
        <v>92</v>
      </c>
      <c r="B3358" s="13" t="s">
        <v>190</v>
      </c>
      <c r="C3358" s="13" t="s">
        <v>23</v>
      </c>
      <c r="D3358" s="13" t="s">
        <v>3148</v>
      </c>
      <c r="E3358" s="13"/>
      <c r="F3358" s="14">
        <v>43571.4420023148</v>
      </c>
      <c r="G3358" s="14">
        <v>43571.4420023148</v>
      </c>
      <c r="H3358" s="14">
        <v>43630.5979166667</v>
      </c>
      <c r="I3358" s="13" t="s">
        <v>4977</v>
      </c>
      <c r="J3358" s="15">
        <v>0.0</v>
      </c>
    </row>
    <row r="3359" ht="15.0" customHeight="1">
      <c r="A3359" s="13" t="s">
        <v>1411</v>
      </c>
      <c r="B3359" s="13" t="s">
        <v>296</v>
      </c>
      <c r="C3359" s="13" t="s">
        <v>23</v>
      </c>
      <c r="D3359" s="13" t="s">
        <v>3684</v>
      </c>
      <c r="E3359" s="13"/>
      <c r="F3359" s="14">
        <v>43571.4608912037</v>
      </c>
      <c r="G3359" s="14"/>
      <c r="H3359" s="14">
        <v>43601.6479166667</v>
      </c>
      <c r="I3359" s="13" t="s">
        <v>4977</v>
      </c>
      <c r="J3359" s="15">
        <v>0.0</v>
      </c>
    </row>
    <row r="3360" ht="15.0" customHeight="1">
      <c r="A3360" s="13" t="s">
        <v>24</v>
      </c>
      <c r="B3360" s="13" t="s">
        <v>199</v>
      </c>
      <c r="C3360" s="13" t="s">
        <v>23</v>
      </c>
      <c r="D3360" s="13" t="s">
        <v>4317</v>
      </c>
      <c r="E3360" s="13"/>
      <c r="F3360" s="14">
        <v>43572.3910185185</v>
      </c>
      <c r="G3360" s="14"/>
      <c r="H3360" s="14">
        <v>44266.5479166667</v>
      </c>
      <c r="I3360" s="13" t="s">
        <v>4977</v>
      </c>
      <c r="J3360" s="15">
        <v>0.0</v>
      </c>
    </row>
    <row r="3361" ht="15.0" customHeight="1">
      <c r="A3361" s="13" t="s">
        <v>24</v>
      </c>
      <c r="B3361" s="13" t="s">
        <v>48</v>
      </c>
      <c r="C3361" s="13" t="s">
        <v>23</v>
      </c>
      <c r="D3361" s="13" t="s">
        <v>4740</v>
      </c>
      <c r="E3361" s="13"/>
      <c r="F3361" s="14">
        <v>43572.4108680556</v>
      </c>
      <c r="G3361" s="14"/>
      <c r="H3361" s="14">
        <v>43572.4215277778</v>
      </c>
      <c r="I3361" s="13" t="s">
        <v>4977</v>
      </c>
      <c r="J3361" s="15">
        <v>0.0</v>
      </c>
    </row>
    <row r="3362" ht="15.0" customHeight="1">
      <c r="A3362" s="13" t="s">
        <v>24</v>
      </c>
      <c r="B3362" s="13" t="s">
        <v>129</v>
      </c>
      <c r="C3362" s="13" t="s">
        <v>23</v>
      </c>
      <c r="D3362" s="13" t="s">
        <v>1550</v>
      </c>
      <c r="E3362" s="13"/>
      <c r="F3362" s="14">
        <v>43572.426724537</v>
      </c>
      <c r="G3362" s="14"/>
      <c r="H3362" s="14">
        <v>43572.4944444444</v>
      </c>
      <c r="I3362" s="13" t="s">
        <v>4977</v>
      </c>
      <c r="J3362" s="15">
        <v>0.0</v>
      </c>
    </row>
    <row r="3363" ht="15.0" customHeight="1">
      <c r="A3363" s="13" t="s">
        <v>24</v>
      </c>
      <c r="B3363" s="13" t="s">
        <v>247</v>
      </c>
      <c r="C3363" s="13" t="s">
        <v>23</v>
      </c>
      <c r="D3363" s="13" t="s">
        <v>1920</v>
      </c>
      <c r="E3363" s="13"/>
      <c r="F3363" s="14">
        <v>43573.4109490741</v>
      </c>
      <c r="G3363" s="14">
        <v>43573.4109490741</v>
      </c>
      <c r="H3363" s="14">
        <v>43573.4361111111</v>
      </c>
      <c r="I3363" s="13" t="s">
        <v>4977</v>
      </c>
      <c r="J3363" s="15">
        <v>0.0</v>
      </c>
    </row>
    <row r="3364" ht="15.0" customHeight="1">
      <c r="A3364" s="13" t="s">
        <v>24</v>
      </c>
      <c r="B3364" s="13" t="s">
        <v>53</v>
      </c>
      <c r="C3364" s="13" t="s">
        <v>23</v>
      </c>
      <c r="D3364" s="13" t="s">
        <v>5713</v>
      </c>
      <c r="E3364" s="13"/>
      <c r="F3364" s="14">
        <v>43577.3940393519</v>
      </c>
      <c r="G3364" s="14"/>
      <c r="H3364" s="14">
        <v>43577.4638888889</v>
      </c>
      <c r="I3364" s="13" t="s">
        <v>4977</v>
      </c>
      <c r="J3364" s="15">
        <v>0.0</v>
      </c>
    </row>
    <row r="3365" ht="15.0" customHeight="1">
      <c r="A3365" s="13" t="s">
        <v>24</v>
      </c>
      <c r="B3365" s="13" t="s">
        <v>435</v>
      </c>
      <c r="C3365" s="13" t="s">
        <v>23</v>
      </c>
      <c r="D3365" s="13" t="s">
        <v>5715</v>
      </c>
      <c r="E3365" s="13"/>
      <c r="F3365" s="14">
        <v>43579.4022569444</v>
      </c>
      <c r="G3365" s="14"/>
      <c r="H3365" s="14">
        <v>43580.5243055556</v>
      </c>
      <c r="I3365" s="13" t="s">
        <v>4977</v>
      </c>
      <c r="J3365" s="15">
        <v>0.0</v>
      </c>
    </row>
    <row r="3366" ht="15.0" customHeight="1">
      <c r="A3366" s="13" t="s">
        <v>502</v>
      </c>
      <c r="B3366" s="13" t="s">
        <v>296</v>
      </c>
      <c r="C3366" s="13" t="s">
        <v>23</v>
      </c>
      <c r="D3366" s="13" t="s">
        <v>5717</v>
      </c>
      <c r="E3366" s="13"/>
      <c r="F3366" s="14">
        <v>43579.4097337963</v>
      </c>
      <c r="G3366" s="14"/>
      <c r="H3366" s="14">
        <v>45399.4627662037</v>
      </c>
      <c r="I3366" s="13" t="s">
        <v>4977</v>
      </c>
      <c r="J3366" s="15">
        <v>0.0</v>
      </c>
    </row>
    <row r="3367" ht="15.0" customHeight="1">
      <c r="A3367" s="13" t="s">
        <v>88</v>
      </c>
      <c r="B3367" s="13" t="s">
        <v>296</v>
      </c>
      <c r="C3367" s="13" t="s">
        <v>23</v>
      </c>
      <c r="D3367" s="13" t="s">
        <v>5719</v>
      </c>
      <c r="E3367" s="13"/>
      <c r="F3367" s="14">
        <v>43584.3593402778</v>
      </c>
      <c r="G3367" s="14"/>
      <c r="H3367" s="14">
        <v>45399.4627662037</v>
      </c>
      <c r="I3367" s="13" t="s">
        <v>4977</v>
      </c>
      <c r="J3367" s="15">
        <v>0.0</v>
      </c>
    </row>
    <row r="3368" ht="15.0" customHeight="1">
      <c r="A3368" s="13" t="s">
        <v>1606</v>
      </c>
      <c r="B3368" s="13" t="s">
        <v>296</v>
      </c>
      <c r="C3368" s="13" t="s">
        <v>23</v>
      </c>
      <c r="D3368" s="13" t="s">
        <v>5721</v>
      </c>
      <c r="E3368" s="13"/>
      <c r="F3368" s="14">
        <v>43588.4278240741</v>
      </c>
      <c r="G3368" s="14"/>
      <c r="H3368" s="14">
        <v>43601.6458333333</v>
      </c>
      <c r="I3368" s="13" t="s">
        <v>4977</v>
      </c>
      <c r="J3368" s="15">
        <v>0.0</v>
      </c>
    </row>
    <row r="3369" ht="15.0" customHeight="1">
      <c r="A3369" s="13" t="s">
        <v>1460</v>
      </c>
      <c r="B3369" s="13" t="s">
        <v>296</v>
      </c>
      <c r="C3369" s="13" t="s">
        <v>23</v>
      </c>
      <c r="D3369" s="13" t="s">
        <v>5723</v>
      </c>
      <c r="E3369" s="13"/>
      <c r="F3369" s="14">
        <v>43588.4306828704</v>
      </c>
      <c r="G3369" s="14"/>
      <c r="H3369" s="14">
        <v>43601.6444444444</v>
      </c>
      <c r="I3369" s="13" t="s">
        <v>4977</v>
      </c>
      <c r="J3369" s="15">
        <v>0.0</v>
      </c>
    </row>
    <row r="3370" ht="15.0" customHeight="1">
      <c r="A3370" s="13" t="s">
        <v>92</v>
      </c>
      <c r="B3370" s="13" t="s">
        <v>190</v>
      </c>
      <c r="C3370" s="13" t="s">
        <v>23</v>
      </c>
      <c r="D3370" s="13" t="s">
        <v>957</v>
      </c>
      <c r="E3370" s="13"/>
      <c r="F3370" s="14">
        <v>43588.4592361111</v>
      </c>
      <c r="G3370" s="14"/>
      <c r="H3370" s="14">
        <v>43588.4638888889</v>
      </c>
      <c r="I3370" s="13" t="s">
        <v>4977</v>
      </c>
      <c r="J3370" s="15">
        <v>0.0</v>
      </c>
    </row>
    <row r="3371" ht="15.0" customHeight="1">
      <c r="A3371" s="13" t="s">
        <v>28</v>
      </c>
      <c r="B3371" s="13" t="s">
        <v>353</v>
      </c>
      <c r="C3371" s="13" t="s">
        <v>23</v>
      </c>
      <c r="D3371" s="13" t="s">
        <v>4564</v>
      </c>
      <c r="E3371" s="13"/>
      <c r="F3371" s="14">
        <v>43591.790150463</v>
      </c>
      <c r="G3371" s="14"/>
      <c r="H3371" s="14">
        <v>43664.5375</v>
      </c>
      <c r="I3371" s="13" t="s">
        <v>568</v>
      </c>
      <c r="J3371" s="15">
        <v>352.0</v>
      </c>
    </row>
    <row r="3372" ht="15.0" customHeight="1">
      <c r="A3372" s="13" t="s">
        <v>24</v>
      </c>
      <c r="B3372" s="13" t="s">
        <v>296</v>
      </c>
      <c r="C3372" s="13" t="s">
        <v>23</v>
      </c>
      <c r="D3372" s="13" t="s">
        <v>5330</v>
      </c>
      <c r="E3372" s="13"/>
      <c r="F3372" s="14">
        <v>43592.5225578704</v>
      </c>
      <c r="G3372" s="14"/>
      <c r="H3372" s="14">
        <v>43598.4236111111</v>
      </c>
      <c r="I3372" s="13" t="s">
        <v>4977</v>
      </c>
      <c r="J3372" s="15">
        <v>0.0</v>
      </c>
    </row>
    <row r="3373" ht="15.0" customHeight="1">
      <c r="A3373" s="13" t="s">
        <v>1747</v>
      </c>
      <c r="B3373" s="13" t="s">
        <v>296</v>
      </c>
      <c r="C3373" s="13" t="s">
        <v>23</v>
      </c>
      <c r="D3373" s="13" t="s">
        <v>5728</v>
      </c>
      <c r="E3373" s="13"/>
      <c r="F3373" s="14">
        <v>43595.5858912037</v>
      </c>
      <c r="G3373" s="14"/>
      <c r="H3373" s="14">
        <v>43598.4513888889</v>
      </c>
      <c r="I3373" s="13" t="s">
        <v>5463</v>
      </c>
      <c r="J3373" s="15">
        <v>0.0</v>
      </c>
    </row>
    <row r="3374" ht="15.0" customHeight="1">
      <c r="A3374" s="13" t="s">
        <v>1747</v>
      </c>
      <c r="B3374" s="13" t="s">
        <v>296</v>
      </c>
      <c r="C3374" s="13" t="s">
        <v>23</v>
      </c>
      <c r="D3374" s="13" t="s">
        <v>5730</v>
      </c>
      <c r="E3374" s="13"/>
      <c r="F3374" s="14">
        <v>43595.5891319444</v>
      </c>
      <c r="G3374" s="14"/>
      <c r="H3374" s="14">
        <v>43598.4479166667</v>
      </c>
      <c r="I3374" s="13" t="s">
        <v>5463</v>
      </c>
      <c r="J3374" s="15">
        <v>0.0</v>
      </c>
    </row>
    <row r="3375" ht="15.0" customHeight="1">
      <c r="A3375" s="13" t="s">
        <v>24</v>
      </c>
      <c r="B3375" s="13" t="s">
        <v>165</v>
      </c>
      <c r="C3375" s="13" t="s">
        <v>23</v>
      </c>
      <c r="D3375" s="13" t="s">
        <v>4740</v>
      </c>
      <c r="E3375" s="13"/>
      <c r="F3375" s="14">
        <v>43598.6103356481</v>
      </c>
      <c r="G3375" s="14"/>
      <c r="H3375" s="14">
        <v>43598.6118055556</v>
      </c>
      <c r="I3375" s="13" t="s">
        <v>4977</v>
      </c>
      <c r="J3375" s="15">
        <v>0.0</v>
      </c>
    </row>
    <row r="3376" ht="15.0" customHeight="1">
      <c r="A3376" s="13" t="s">
        <v>133</v>
      </c>
      <c r="B3376" s="13" t="s">
        <v>400</v>
      </c>
      <c r="C3376" s="13" t="s">
        <v>23</v>
      </c>
      <c r="D3376" s="13" t="s">
        <v>5733</v>
      </c>
      <c r="E3376" s="13"/>
      <c r="F3376" s="14">
        <v>43599.4749074074</v>
      </c>
      <c r="G3376" s="14"/>
      <c r="H3376" s="14">
        <v>45399.4627662037</v>
      </c>
      <c r="I3376" s="13" t="s">
        <v>4977</v>
      </c>
      <c r="J3376" s="15">
        <v>0.0</v>
      </c>
    </row>
    <row r="3377" ht="15.0" customHeight="1">
      <c r="A3377" s="13" t="s">
        <v>24</v>
      </c>
      <c r="B3377" s="13" t="s">
        <v>470</v>
      </c>
      <c r="C3377" s="13" t="s">
        <v>23</v>
      </c>
      <c r="D3377" s="13" t="s">
        <v>4740</v>
      </c>
      <c r="E3377" s="13"/>
      <c r="F3377" s="14">
        <v>43600.6379282407</v>
      </c>
      <c r="G3377" s="14"/>
      <c r="H3377" s="14">
        <v>43600.6395833333</v>
      </c>
      <c r="I3377" s="13" t="s">
        <v>4977</v>
      </c>
      <c r="J3377" s="15">
        <v>0.0</v>
      </c>
    </row>
    <row r="3378" ht="15.0" customHeight="1">
      <c r="A3378" s="13" t="s">
        <v>502</v>
      </c>
      <c r="B3378" s="13" t="s">
        <v>296</v>
      </c>
      <c r="C3378" s="13" t="s">
        <v>23</v>
      </c>
      <c r="D3378" s="13" t="s">
        <v>5736</v>
      </c>
      <c r="E3378" s="13"/>
      <c r="F3378" s="14">
        <v>43601.6386342593</v>
      </c>
      <c r="G3378" s="14"/>
      <c r="H3378" s="14">
        <v>43602.6901041667</v>
      </c>
      <c r="I3378" s="13" t="s">
        <v>4206</v>
      </c>
      <c r="J3378" s="15">
        <v>360.0</v>
      </c>
    </row>
    <row r="3379" ht="15.0" customHeight="1">
      <c r="A3379" s="13" t="s">
        <v>502</v>
      </c>
      <c r="B3379" s="13" t="s">
        <v>296</v>
      </c>
      <c r="C3379" s="13" t="s">
        <v>23</v>
      </c>
      <c r="D3379" s="13" t="s">
        <v>5738</v>
      </c>
      <c r="E3379" s="13"/>
      <c r="F3379" s="14">
        <v>43601.6411574074</v>
      </c>
      <c r="G3379" s="14"/>
      <c r="H3379" s="14">
        <v>43602.6941435185</v>
      </c>
      <c r="I3379" s="13" t="s">
        <v>4206</v>
      </c>
      <c r="J3379" s="15">
        <v>360.0</v>
      </c>
    </row>
    <row r="3380" ht="15.0" customHeight="1">
      <c r="A3380" s="13" t="s">
        <v>502</v>
      </c>
      <c r="B3380" s="13" t="s">
        <v>296</v>
      </c>
      <c r="C3380" s="13" t="s">
        <v>23</v>
      </c>
      <c r="D3380" s="13" t="s">
        <v>5740</v>
      </c>
      <c r="E3380" s="13"/>
      <c r="F3380" s="14">
        <v>43602.6807523148</v>
      </c>
      <c r="G3380" s="14"/>
      <c r="H3380" s="14">
        <v>43606.6737731481</v>
      </c>
      <c r="I3380" s="13" t="s">
        <v>4149</v>
      </c>
      <c r="J3380" s="15">
        <v>810.0</v>
      </c>
    </row>
    <row r="3381" ht="15.0" customHeight="1">
      <c r="A3381" s="13" t="s">
        <v>24</v>
      </c>
      <c r="B3381" s="13" t="s">
        <v>51</v>
      </c>
      <c r="C3381" s="13" t="s">
        <v>23</v>
      </c>
      <c r="D3381" s="13" t="s">
        <v>4327</v>
      </c>
      <c r="E3381" s="13"/>
      <c r="F3381" s="14">
        <v>43605.4212152778</v>
      </c>
      <c r="G3381" s="14"/>
      <c r="H3381" s="14">
        <v>43605.4236111111</v>
      </c>
      <c r="I3381" s="13" t="s">
        <v>4977</v>
      </c>
      <c r="J3381" s="15">
        <v>0.0</v>
      </c>
    </row>
    <row r="3382" ht="15.0" customHeight="1">
      <c r="A3382" s="13" t="s">
        <v>24</v>
      </c>
      <c r="B3382" s="13" t="s">
        <v>536</v>
      </c>
      <c r="C3382" s="13" t="s">
        <v>23</v>
      </c>
      <c r="D3382" s="13" t="s">
        <v>1498</v>
      </c>
      <c r="E3382" s="13"/>
      <c r="F3382" s="14">
        <v>43606.5653125</v>
      </c>
      <c r="G3382" s="14"/>
      <c r="H3382" s="14">
        <v>43606.5673611111</v>
      </c>
      <c r="I3382" s="13" t="s">
        <v>4977</v>
      </c>
      <c r="J3382" s="15">
        <v>0.0</v>
      </c>
    </row>
    <row r="3383" ht="15.0" customHeight="1">
      <c r="A3383" s="13" t="s">
        <v>24</v>
      </c>
      <c r="B3383" s="13" t="s">
        <v>58</v>
      </c>
      <c r="C3383" s="13" t="s">
        <v>23</v>
      </c>
      <c r="D3383" s="13" t="s">
        <v>4740</v>
      </c>
      <c r="E3383" s="13"/>
      <c r="F3383" s="14">
        <v>43607.6477893519</v>
      </c>
      <c r="G3383" s="14"/>
      <c r="H3383" s="14">
        <v>43607.6493055556</v>
      </c>
      <c r="I3383" s="13" t="s">
        <v>4977</v>
      </c>
      <c r="J3383" s="15">
        <v>0.0</v>
      </c>
    </row>
    <row r="3384" ht="15.0" customHeight="1">
      <c r="A3384" s="13" t="s">
        <v>92</v>
      </c>
      <c r="B3384" s="13" t="s">
        <v>296</v>
      </c>
      <c r="C3384" s="13" t="s">
        <v>23</v>
      </c>
      <c r="D3384" s="13" t="s">
        <v>5745</v>
      </c>
      <c r="E3384" s="13"/>
      <c r="F3384" s="14">
        <v>43615.651099537</v>
      </c>
      <c r="G3384" s="14"/>
      <c r="H3384" s="14">
        <v>44284.6472222222</v>
      </c>
      <c r="I3384" s="13" t="s">
        <v>4977</v>
      </c>
      <c r="J3384" s="15">
        <v>0.0</v>
      </c>
    </row>
    <row r="3385" ht="15.0" customHeight="1">
      <c r="A3385" s="13" t="s">
        <v>1411</v>
      </c>
      <c r="B3385" s="13" t="s">
        <v>296</v>
      </c>
      <c r="C3385" s="13" t="s">
        <v>23</v>
      </c>
      <c r="D3385" s="13" t="s">
        <v>5747</v>
      </c>
      <c r="E3385" s="13"/>
      <c r="F3385" s="14">
        <v>43616.5721643518</v>
      </c>
      <c r="G3385" s="14"/>
      <c r="H3385" s="14">
        <v>43620.6138888889</v>
      </c>
      <c r="I3385" s="13" t="s">
        <v>4149</v>
      </c>
      <c r="J3385" s="15">
        <v>157.5</v>
      </c>
    </row>
    <row r="3386" ht="15.0" customHeight="1">
      <c r="A3386" s="13" t="s">
        <v>24</v>
      </c>
      <c r="B3386" s="13" t="s">
        <v>156</v>
      </c>
      <c r="C3386" s="13" t="s">
        <v>23</v>
      </c>
      <c r="D3386" s="13" t="s">
        <v>5749</v>
      </c>
      <c r="E3386" s="13"/>
      <c r="F3386" s="14">
        <v>43619.4322453704</v>
      </c>
      <c r="G3386" s="14"/>
      <c r="H3386" s="14">
        <v>43619.4347222222</v>
      </c>
      <c r="I3386" s="13" t="s">
        <v>4977</v>
      </c>
      <c r="J3386" s="15">
        <v>0.0</v>
      </c>
    </row>
    <row r="3387" ht="15.0" customHeight="1">
      <c r="A3387" s="13" t="s">
        <v>1411</v>
      </c>
      <c r="B3387" s="13" t="s">
        <v>1072</v>
      </c>
      <c r="C3387" s="13" t="s">
        <v>23</v>
      </c>
      <c r="D3387" s="13" t="s">
        <v>5751</v>
      </c>
      <c r="E3387" s="13"/>
      <c r="F3387" s="14">
        <v>43619.4964930556</v>
      </c>
      <c r="G3387" s="14"/>
      <c r="H3387" s="14">
        <v>43621.4093402778</v>
      </c>
      <c r="I3387" s="13" t="s">
        <v>4149</v>
      </c>
      <c r="J3387" s="15">
        <v>157.5</v>
      </c>
    </row>
    <row r="3388" ht="15.0" customHeight="1">
      <c r="A3388" s="13" t="s">
        <v>325</v>
      </c>
      <c r="B3388" s="13" t="s">
        <v>1072</v>
      </c>
      <c r="C3388" s="13" t="s">
        <v>23</v>
      </c>
      <c r="D3388" s="13" t="s">
        <v>5753</v>
      </c>
      <c r="E3388" s="13"/>
      <c r="F3388" s="14">
        <v>43620.4972800926</v>
      </c>
      <c r="G3388" s="14"/>
      <c r="H3388" s="14">
        <v>44168.41875</v>
      </c>
      <c r="I3388" s="13" t="s">
        <v>4977</v>
      </c>
      <c r="J3388" s="15">
        <v>0.0</v>
      </c>
    </row>
    <row r="3389" ht="15.0" customHeight="1">
      <c r="A3389" s="13" t="s">
        <v>24</v>
      </c>
      <c r="B3389" s="13" t="s">
        <v>435</v>
      </c>
      <c r="C3389" s="13" t="s">
        <v>23</v>
      </c>
      <c r="D3389" s="13" t="s">
        <v>1550</v>
      </c>
      <c r="E3389" s="13"/>
      <c r="F3389" s="14">
        <v>43620.584212963</v>
      </c>
      <c r="G3389" s="14"/>
      <c r="H3389" s="14">
        <v>43620.6173611111</v>
      </c>
      <c r="I3389" s="13" t="s">
        <v>4977</v>
      </c>
      <c r="J3389" s="15">
        <v>0.0</v>
      </c>
    </row>
    <row r="3390" ht="15.0" customHeight="1">
      <c r="A3390" s="13" t="s">
        <v>24</v>
      </c>
      <c r="B3390" s="13" t="s">
        <v>159</v>
      </c>
      <c r="C3390" s="13" t="s">
        <v>23</v>
      </c>
      <c r="D3390" s="13" t="s">
        <v>5756</v>
      </c>
      <c r="E3390" s="13"/>
      <c r="F3390" s="14">
        <v>43620.6469907407</v>
      </c>
      <c r="G3390" s="14"/>
      <c r="H3390" s="14">
        <v>43714.4520833333</v>
      </c>
      <c r="I3390" s="13" t="s">
        <v>4977</v>
      </c>
      <c r="J3390" s="15">
        <v>2.0</v>
      </c>
    </row>
    <row r="3391" ht="15.0" customHeight="1">
      <c r="A3391" s="13" t="s">
        <v>24</v>
      </c>
      <c r="B3391" s="13" t="s">
        <v>296</v>
      </c>
      <c r="C3391" s="13" t="s">
        <v>23</v>
      </c>
      <c r="D3391" s="13" t="s">
        <v>5758</v>
      </c>
      <c r="E3391" s="13"/>
      <c r="F3391" s="14">
        <v>43622.3240277778</v>
      </c>
      <c r="G3391" s="14"/>
      <c r="H3391" s="14">
        <v>44252.5284722222</v>
      </c>
      <c r="I3391" s="13" t="s">
        <v>5660</v>
      </c>
      <c r="J3391" s="15">
        <v>0.0</v>
      </c>
    </row>
    <row r="3392" ht="15.0" customHeight="1">
      <c r="A3392" s="13" t="s">
        <v>24</v>
      </c>
      <c r="B3392" s="13" t="s">
        <v>123</v>
      </c>
      <c r="C3392" s="13" t="s">
        <v>23</v>
      </c>
      <c r="D3392" s="13" t="s">
        <v>4740</v>
      </c>
      <c r="E3392" s="13"/>
      <c r="F3392" s="14">
        <v>43622.7019560185</v>
      </c>
      <c r="G3392" s="14"/>
      <c r="H3392" s="14">
        <v>43626.6520833333</v>
      </c>
      <c r="I3392" s="13" t="s">
        <v>4977</v>
      </c>
      <c r="J3392" s="15">
        <v>0.0</v>
      </c>
    </row>
    <row r="3393" ht="15.0" customHeight="1">
      <c r="A3393" s="13" t="s">
        <v>24</v>
      </c>
      <c r="B3393" s="13" t="s">
        <v>242</v>
      </c>
      <c r="C3393" s="13" t="s">
        <v>23</v>
      </c>
      <c r="D3393" s="13" t="s">
        <v>5761</v>
      </c>
      <c r="E3393" s="13"/>
      <c r="F3393" s="14">
        <v>43623.6278240741</v>
      </c>
      <c r="G3393" s="14"/>
      <c r="H3393" s="14">
        <v>43699.6222222222</v>
      </c>
      <c r="I3393" s="13" t="s">
        <v>4977</v>
      </c>
      <c r="J3393" s="15">
        <v>0.0</v>
      </c>
    </row>
    <row r="3394" ht="15.0" customHeight="1">
      <c r="A3394" s="13" t="s">
        <v>24</v>
      </c>
      <c r="B3394" s="13" t="s">
        <v>159</v>
      </c>
      <c r="C3394" s="13" t="s">
        <v>23</v>
      </c>
      <c r="D3394" s="13" t="s">
        <v>637</v>
      </c>
      <c r="E3394" s="13"/>
      <c r="F3394" s="14">
        <v>43623.661400463</v>
      </c>
      <c r="G3394" s="14"/>
      <c r="H3394" s="14">
        <v>43714.45</v>
      </c>
      <c r="I3394" s="13" t="s">
        <v>4977</v>
      </c>
      <c r="J3394" s="15">
        <v>1.75</v>
      </c>
    </row>
    <row r="3395" ht="15.0" customHeight="1">
      <c r="A3395" s="13" t="s">
        <v>28</v>
      </c>
      <c r="B3395" s="13" t="s">
        <v>154</v>
      </c>
      <c r="C3395" s="13" t="s">
        <v>23</v>
      </c>
      <c r="D3395" s="13" t="s">
        <v>4564</v>
      </c>
      <c r="E3395" s="13"/>
      <c r="F3395" s="14">
        <v>43624.7457291667</v>
      </c>
      <c r="G3395" s="14"/>
      <c r="H3395" s="14">
        <v>43664.5361111111</v>
      </c>
      <c r="I3395" s="13" t="s">
        <v>568</v>
      </c>
      <c r="J3395" s="15">
        <v>199.0</v>
      </c>
    </row>
    <row r="3396" ht="15.0" customHeight="1">
      <c r="A3396" s="13" t="s">
        <v>1411</v>
      </c>
      <c r="B3396" s="13" t="s">
        <v>1072</v>
      </c>
      <c r="C3396" s="13" t="s">
        <v>23</v>
      </c>
      <c r="D3396" s="13" t="s">
        <v>5765</v>
      </c>
      <c r="E3396" s="13"/>
      <c r="F3396" s="14">
        <v>43626.3820601852</v>
      </c>
      <c r="G3396" s="14"/>
      <c r="H3396" s="14">
        <v>43630.4048611111</v>
      </c>
      <c r="I3396" s="13" t="s">
        <v>4149</v>
      </c>
      <c r="J3396" s="15">
        <v>1147.5</v>
      </c>
    </row>
    <row r="3397" ht="15.0" customHeight="1">
      <c r="A3397" s="13" t="s">
        <v>36</v>
      </c>
      <c r="B3397" s="13" t="s">
        <v>176</v>
      </c>
      <c r="C3397" s="13" t="s">
        <v>23</v>
      </c>
      <c r="D3397" s="13" t="s">
        <v>3928</v>
      </c>
      <c r="E3397" s="13"/>
      <c r="F3397" s="14">
        <v>43626.3883449074</v>
      </c>
      <c r="G3397" s="14"/>
      <c r="H3397" s="14">
        <v>44337.4013888889</v>
      </c>
      <c r="I3397" s="13" t="s">
        <v>4977</v>
      </c>
      <c r="J3397" s="15">
        <v>0.0</v>
      </c>
    </row>
    <row r="3398" ht="15.0" customHeight="1">
      <c r="A3398" s="13" t="s">
        <v>1411</v>
      </c>
      <c r="B3398" s="13" t="s">
        <v>101</v>
      </c>
      <c r="C3398" s="13" t="s">
        <v>23</v>
      </c>
      <c r="D3398" s="13" t="s">
        <v>3484</v>
      </c>
      <c r="E3398" s="13"/>
      <c r="F3398" s="14">
        <v>43626.5906481481</v>
      </c>
      <c r="G3398" s="14"/>
      <c r="H3398" s="14">
        <v>44233.3645833333</v>
      </c>
      <c r="I3398" s="13" t="s">
        <v>4977</v>
      </c>
      <c r="J3398" s="15">
        <v>0.0</v>
      </c>
    </row>
    <row r="3399" ht="15.0" customHeight="1">
      <c r="A3399" s="13" t="s">
        <v>24</v>
      </c>
      <c r="B3399" s="13" t="s">
        <v>123</v>
      </c>
      <c r="C3399" s="13" t="s">
        <v>23</v>
      </c>
      <c r="D3399" s="13" t="s">
        <v>1808</v>
      </c>
      <c r="E3399" s="13"/>
      <c r="F3399" s="14">
        <v>43626.6120138889</v>
      </c>
      <c r="G3399" s="14">
        <v>43626.6120138889</v>
      </c>
      <c r="H3399" s="14">
        <v>43626.6506944444</v>
      </c>
      <c r="I3399" s="13" t="s">
        <v>4977</v>
      </c>
      <c r="J3399" s="15">
        <v>0.0</v>
      </c>
    </row>
    <row r="3400" ht="15.0" customHeight="1">
      <c r="A3400" s="13" t="s">
        <v>28</v>
      </c>
      <c r="B3400" s="13" t="s">
        <v>194</v>
      </c>
      <c r="C3400" s="13" t="s">
        <v>23</v>
      </c>
      <c r="D3400" s="13" t="s">
        <v>2474</v>
      </c>
      <c r="E3400" s="13"/>
      <c r="F3400" s="14">
        <v>43628.3950694444</v>
      </c>
      <c r="G3400" s="14"/>
      <c r="H3400" s="14">
        <v>43882.5319444444</v>
      </c>
      <c r="I3400" s="13" t="s">
        <v>4977</v>
      </c>
      <c r="J3400" s="15">
        <v>0.0</v>
      </c>
    </row>
    <row r="3401" ht="15.0" customHeight="1">
      <c r="A3401" s="13" t="s">
        <v>32</v>
      </c>
      <c r="B3401" s="13" t="s">
        <v>296</v>
      </c>
      <c r="C3401" s="13" t="s">
        <v>23</v>
      </c>
      <c r="D3401" s="13" t="s">
        <v>5771</v>
      </c>
      <c r="E3401" s="13"/>
      <c r="F3401" s="14">
        <v>43628.4349537037</v>
      </c>
      <c r="G3401" s="14">
        <v>43628.4349537037</v>
      </c>
      <c r="H3401" s="14">
        <v>45399.4627662037</v>
      </c>
      <c r="I3401" s="13" t="s">
        <v>4977</v>
      </c>
      <c r="J3401" s="15">
        <v>0.0</v>
      </c>
    </row>
    <row r="3402" ht="15.0" customHeight="1">
      <c r="A3402" s="13" t="s">
        <v>24</v>
      </c>
      <c r="B3402" s="13" t="s">
        <v>438</v>
      </c>
      <c r="C3402" s="13" t="s">
        <v>23</v>
      </c>
      <c r="D3402" s="13" t="s">
        <v>4061</v>
      </c>
      <c r="E3402" s="13"/>
      <c r="F3402" s="14">
        <v>43628.5749074074</v>
      </c>
      <c r="G3402" s="14"/>
      <c r="H3402" s="14">
        <v>43628.5770833333</v>
      </c>
      <c r="I3402" s="13" t="s">
        <v>4977</v>
      </c>
      <c r="J3402" s="15">
        <v>0.0</v>
      </c>
    </row>
    <row r="3403" ht="15.0" customHeight="1">
      <c r="A3403" s="13" t="s">
        <v>1747</v>
      </c>
      <c r="B3403" s="13" t="s">
        <v>1072</v>
      </c>
      <c r="C3403" s="13" t="s">
        <v>23</v>
      </c>
      <c r="D3403" s="13" t="s">
        <v>5774</v>
      </c>
      <c r="E3403" s="13"/>
      <c r="F3403" s="14">
        <v>43630.3682407407</v>
      </c>
      <c r="G3403" s="14"/>
      <c r="H3403" s="14">
        <v>43630.5652777778</v>
      </c>
      <c r="I3403" s="13" t="s">
        <v>4977</v>
      </c>
      <c r="J3403" s="15">
        <v>0.0</v>
      </c>
    </row>
    <row r="3404" ht="15.0" customHeight="1">
      <c r="A3404" s="13" t="s">
        <v>1411</v>
      </c>
      <c r="B3404" s="13" t="s">
        <v>296</v>
      </c>
      <c r="C3404" s="13" t="s">
        <v>23</v>
      </c>
      <c r="D3404" s="13" t="s">
        <v>5776</v>
      </c>
      <c r="E3404" s="13"/>
      <c r="F3404" s="14">
        <v>43630.3752893518</v>
      </c>
      <c r="G3404" s="14"/>
      <c r="H3404" s="14">
        <v>43636.6988888889</v>
      </c>
      <c r="I3404" s="13" t="s">
        <v>4149</v>
      </c>
      <c r="J3404" s="15">
        <v>180.0</v>
      </c>
    </row>
    <row r="3405" ht="15.0" customHeight="1">
      <c r="A3405" s="13" t="s">
        <v>24</v>
      </c>
      <c r="B3405" s="13" t="s">
        <v>58</v>
      </c>
      <c r="C3405" s="13" t="s">
        <v>23</v>
      </c>
      <c r="D3405" s="13" t="s">
        <v>4740</v>
      </c>
      <c r="E3405" s="13" t="s">
        <v>61</v>
      </c>
      <c r="F3405" s="14">
        <v>43633.4132175926</v>
      </c>
      <c r="G3405" s="14"/>
      <c r="H3405" s="14">
        <v>43633.4145833333</v>
      </c>
      <c r="I3405" s="13" t="s">
        <v>4977</v>
      </c>
      <c r="J3405" s="15">
        <v>0.0</v>
      </c>
    </row>
    <row r="3406" ht="15.0" customHeight="1">
      <c r="A3406" s="13" t="s">
        <v>24</v>
      </c>
      <c r="B3406" s="13" t="s">
        <v>419</v>
      </c>
      <c r="C3406" s="13" t="s">
        <v>23</v>
      </c>
      <c r="D3406" s="13" t="s">
        <v>648</v>
      </c>
      <c r="E3406" s="13"/>
      <c r="F3406" s="14">
        <v>43633.433125</v>
      </c>
      <c r="G3406" s="14"/>
      <c r="H3406" s="14">
        <v>43633.45</v>
      </c>
      <c r="I3406" s="13" t="s">
        <v>4977</v>
      </c>
      <c r="J3406" s="15">
        <v>0.0</v>
      </c>
    </row>
    <row r="3407" ht="15.0" customHeight="1">
      <c r="A3407" s="13" t="s">
        <v>36</v>
      </c>
      <c r="B3407" s="13" t="s">
        <v>422</v>
      </c>
      <c r="C3407" s="13" t="s">
        <v>23</v>
      </c>
      <c r="D3407" s="13" t="s">
        <v>5780</v>
      </c>
      <c r="E3407" s="13" t="s">
        <v>5781</v>
      </c>
      <c r="F3407" s="14">
        <v>43634.5620486111</v>
      </c>
      <c r="G3407" s="14"/>
      <c r="H3407" s="14">
        <v>44372.4881944444</v>
      </c>
      <c r="I3407" s="13" t="s">
        <v>38</v>
      </c>
      <c r="J3407" s="15">
        <v>0.0</v>
      </c>
    </row>
    <row r="3408" ht="15.0" customHeight="1">
      <c r="A3408" s="13" t="s">
        <v>1411</v>
      </c>
      <c r="B3408" s="13" t="s">
        <v>296</v>
      </c>
      <c r="C3408" s="13" t="s">
        <v>23</v>
      </c>
      <c r="D3408" s="13" t="s">
        <v>5783</v>
      </c>
      <c r="E3408" s="13"/>
      <c r="F3408" s="14">
        <v>43635.5288773148</v>
      </c>
      <c r="G3408" s="14"/>
      <c r="H3408" s="14">
        <v>43637.658587963</v>
      </c>
      <c r="I3408" s="13" t="s">
        <v>4206</v>
      </c>
      <c r="J3408" s="15">
        <v>270.0</v>
      </c>
    </row>
    <row r="3409" ht="15.0" customHeight="1">
      <c r="A3409" s="13" t="s">
        <v>1411</v>
      </c>
      <c r="B3409" s="13" t="s">
        <v>1072</v>
      </c>
      <c r="C3409" s="13" t="s">
        <v>23</v>
      </c>
      <c r="D3409" s="13" t="s">
        <v>5783</v>
      </c>
      <c r="E3409" s="13"/>
      <c r="F3409" s="14">
        <v>43635.5363541667</v>
      </c>
      <c r="G3409" s="14"/>
      <c r="H3409" s="14">
        <v>43637.6598958333</v>
      </c>
      <c r="I3409" s="13" t="s">
        <v>4206</v>
      </c>
      <c r="J3409" s="15">
        <v>270.0</v>
      </c>
    </row>
    <row r="3410" ht="15.0" customHeight="1">
      <c r="A3410" s="13" t="s">
        <v>28</v>
      </c>
      <c r="B3410" s="13" t="s">
        <v>123</v>
      </c>
      <c r="C3410" s="13" t="s">
        <v>23</v>
      </c>
      <c r="D3410" s="13" t="s">
        <v>5786</v>
      </c>
      <c r="E3410" s="13"/>
      <c r="F3410" s="14">
        <v>43635.5958796296</v>
      </c>
      <c r="G3410" s="14"/>
      <c r="H3410" s="14">
        <v>44280.4520833333</v>
      </c>
      <c r="I3410" s="13" t="s">
        <v>568</v>
      </c>
      <c r="J3410" s="15">
        <v>0.0</v>
      </c>
    </row>
    <row r="3411" ht="15.0" customHeight="1">
      <c r="A3411" s="13" t="s">
        <v>502</v>
      </c>
      <c r="B3411" s="13" t="s">
        <v>296</v>
      </c>
      <c r="C3411" s="13" t="s">
        <v>23</v>
      </c>
      <c r="D3411" s="13" t="s">
        <v>5788</v>
      </c>
      <c r="E3411" s="13"/>
      <c r="F3411" s="14">
        <v>43636.4858796296</v>
      </c>
      <c r="G3411" s="14"/>
      <c r="H3411" s="14">
        <v>43892.5812962963</v>
      </c>
      <c r="I3411" s="13" t="s">
        <v>4149</v>
      </c>
      <c r="J3411" s="15">
        <v>150.0</v>
      </c>
    </row>
    <row r="3412" ht="15.0" customHeight="1">
      <c r="A3412" s="13" t="s">
        <v>24</v>
      </c>
      <c r="B3412" s="13" t="s">
        <v>48</v>
      </c>
      <c r="C3412" s="13" t="s">
        <v>23</v>
      </c>
      <c r="D3412" s="13" t="s">
        <v>5790</v>
      </c>
      <c r="E3412" s="13"/>
      <c r="F3412" s="14">
        <v>43640.5812152778</v>
      </c>
      <c r="G3412" s="14"/>
      <c r="H3412" s="14">
        <v>44362.4083333333</v>
      </c>
      <c r="I3412" s="13" t="s">
        <v>4977</v>
      </c>
      <c r="J3412" s="15">
        <v>0.0</v>
      </c>
    </row>
    <row r="3413" ht="15.0" customHeight="1">
      <c r="A3413" s="13" t="s">
        <v>32</v>
      </c>
      <c r="B3413" s="13" t="s">
        <v>296</v>
      </c>
      <c r="C3413" s="13" t="s">
        <v>23</v>
      </c>
      <c r="D3413" s="13" t="s">
        <v>5792</v>
      </c>
      <c r="E3413" s="13"/>
      <c r="F3413" s="14">
        <v>43649.4187152778</v>
      </c>
      <c r="G3413" s="14"/>
      <c r="H3413" s="14">
        <v>45367.8226273148</v>
      </c>
      <c r="I3413" s="13" t="s">
        <v>4977</v>
      </c>
      <c r="J3413" s="15">
        <v>0.0</v>
      </c>
    </row>
    <row r="3414" ht="15.0" customHeight="1">
      <c r="A3414" s="13" t="s">
        <v>24</v>
      </c>
      <c r="B3414" s="13" t="s">
        <v>353</v>
      </c>
      <c r="C3414" s="13" t="s">
        <v>23</v>
      </c>
      <c r="D3414" s="13" t="s">
        <v>5794</v>
      </c>
      <c r="E3414" s="13"/>
      <c r="F3414" s="14">
        <v>43649.4452314815</v>
      </c>
      <c r="G3414" s="14"/>
      <c r="H3414" s="14">
        <v>44139.4409722222</v>
      </c>
      <c r="I3414" s="13" t="s">
        <v>4977</v>
      </c>
      <c r="J3414" s="15">
        <v>0.0</v>
      </c>
    </row>
    <row r="3415" ht="15.0" customHeight="1">
      <c r="A3415" s="13" t="s">
        <v>28</v>
      </c>
      <c r="B3415" s="13" t="s">
        <v>156</v>
      </c>
      <c r="C3415" s="13" t="s">
        <v>23</v>
      </c>
      <c r="D3415" s="13" t="s">
        <v>2274</v>
      </c>
      <c r="E3415" s="13"/>
      <c r="F3415" s="14">
        <v>43649.6185300926</v>
      </c>
      <c r="G3415" s="14"/>
      <c r="H3415" s="14">
        <v>43664.4868055556</v>
      </c>
      <c r="I3415" s="13" t="s">
        <v>568</v>
      </c>
      <c r="J3415" s="15">
        <v>179.0</v>
      </c>
    </row>
    <row r="3416" ht="15.0" customHeight="1">
      <c r="A3416" s="13" t="s">
        <v>1411</v>
      </c>
      <c r="B3416" s="13" t="s">
        <v>296</v>
      </c>
      <c r="C3416" s="13" t="s">
        <v>23</v>
      </c>
      <c r="D3416" s="13" t="s">
        <v>5797</v>
      </c>
      <c r="E3416" s="13"/>
      <c r="F3416" s="14">
        <v>43654.4740046296</v>
      </c>
      <c r="G3416" s="14"/>
      <c r="H3416" s="14">
        <v>43661.3873611111</v>
      </c>
      <c r="I3416" s="13" t="s">
        <v>4149</v>
      </c>
      <c r="J3416" s="15">
        <v>630.0</v>
      </c>
    </row>
    <row r="3417" ht="15.0" customHeight="1">
      <c r="A3417" s="13" t="s">
        <v>28</v>
      </c>
      <c r="B3417" s="13" t="s">
        <v>470</v>
      </c>
      <c r="C3417" s="13" t="s">
        <v>23</v>
      </c>
      <c r="D3417" s="13" t="s">
        <v>3808</v>
      </c>
      <c r="E3417" s="13"/>
      <c r="F3417" s="14">
        <v>43654.6315277778</v>
      </c>
      <c r="G3417" s="14"/>
      <c r="H3417" s="14">
        <v>43664.5368055556</v>
      </c>
      <c r="I3417" s="13" t="s">
        <v>568</v>
      </c>
      <c r="J3417" s="15">
        <v>179.0</v>
      </c>
    </row>
    <row r="3418" ht="15.0" customHeight="1">
      <c r="A3418" s="13" t="s">
        <v>24</v>
      </c>
      <c r="B3418" s="13" t="s">
        <v>174</v>
      </c>
      <c r="C3418" s="13" t="s">
        <v>23</v>
      </c>
      <c r="D3418" s="13" t="s">
        <v>4740</v>
      </c>
      <c r="E3418" s="13"/>
      <c r="F3418" s="14">
        <v>43655.490162037</v>
      </c>
      <c r="G3418" s="14"/>
      <c r="H3418" s="14">
        <v>43872.425</v>
      </c>
      <c r="I3418" s="13" t="s">
        <v>4977</v>
      </c>
      <c r="J3418" s="15">
        <v>0.0</v>
      </c>
    </row>
    <row r="3419" ht="15.0" customHeight="1">
      <c r="A3419" s="13" t="s">
        <v>24</v>
      </c>
      <c r="B3419" s="13" t="s">
        <v>174</v>
      </c>
      <c r="C3419" s="13" t="s">
        <v>23</v>
      </c>
      <c r="D3419" s="13" t="s">
        <v>5356</v>
      </c>
      <c r="E3419" s="13"/>
      <c r="F3419" s="14">
        <v>43655.4925</v>
      </c>
      <c r="G3419" s="14"/>
      <c r="H3419" s="14">
        <v>43714.4298611111</v>
      </c>
      <c r="I3419" s="13" t="s">
        <v>4977</v>
      </c>
      <c r="J3419" s="15">
        <v>-0.18</v>
      </c>
    </row>
    <row r="3420" ht="15.0" customHeight="1">
      <c r="A3420" s="13" t="s">
        <v>24</v>
      </c>
      <c r="B3420" s="13" t="s">
        <v>244</v>
      </c>
      <c r="C3420" s="13" t="s">
        <v>23</v>
      </c>
      <c r="D3420" s="13" t="s">
        <v>1550</v>
      </c>
      <c r="E3420" s="13"/>
      <c r="F3420" s="14">
        <v>43661.551875</v>
      </c>
      <c r="G3420" s="14"/>
      <c r="H3420" s="14">
        <v>43661.5604166667</v>
      </c>
      <c r="I3420" s="13" t="s">
        <v>4977</v>
      </c>
      <c r="J3420" s="15">
        <v>0.0</v>
      </c>
    </row>
    <row r="3421" ht="15.0" customHeight="1">
      <c r="A3421" s="13" t="s">
        <v>24</v>
      </c>
      <c r="B3421" s="13" t="s">
        <v>353</v>
      </c>
      <c r="C3421" s="13" t="s">
        <v>23</v>
      </c>
      <c r="D3421" s="13" t="s">
        <v>150</v>
      </c>
      <c r="E3421" s="13"/>
      <c r="F3421" s="14">
        <v>43661.5861805556</v>
      </c>
      <c r="G3421" s="14"/>
      <c r="H3421" s="14">
        <v>44139.45</v>
      </c>
      <c r="I3421" s="13" t="s">
        <v>4977</v>
      </c>
      <c r="J3421" s="15">
        <v>0.0</v>
      </c>
    </row>
    <row r="3422" ht="15.0" customHeight="1">
      <c r="A3422" s="13" t="s">
        <v>24</v>
      </c>
      <c r="B3422" s="13" t="s">
        <v>1192</v>
      </c>
      <c r="C3422" s="13" t="s">
        <v>23</v>
      </c>
      <c r="D3422" s="13" t="s">
        <v>327</v>
      </c>
      <c r="E3422" s="13"/>
      <c r="F3422" s="14">
        <v>43662.6516666667</v>
      </c>
      <c r="G3422" s="14"/>
      <c r="H3422" s="14">
        <v>43844.6527777778</v>
      </c>
      <c r="I3422" s="13" t="s">
        <v>4977</v>
      </c>
      <c r="J3422" s="15">
        <v>0.0</v>
      </c>
    </row>
    <row r="3423" ht="15.0" customHeight="1">
      <c r="A3423" s="13" t="s">
        <v>24</v>
      </c>
      <c r="B3423" s="13" t="s">
        <v>228</v>
      </c>
      <c r="C3423" s="13" t="s">
        <v>23</v>
      </c>
      <c r="D3423" s="13" t="s">
        <v>5356</v>
      </c>
      <c r="E3423" s="13"/>
      <c r="F3423" s="14">
        <v>43662.7226273148</v>
      </c>
      <c r="G3423" s="14"/>
      <c r="H3423" s="14">
        <v>43714.4354166667</v>
      </c>
      <c r="I3423" s="13" t="s">
        <v>4977</v>
      </c>
      <c r="J3423" s="15">
        <v>2.5</v>
      </c>
    </row>
    <row r="3424" ht="15.0" customHeight="1">
      <c r="A3424" s="13" t="s">
        <v>24</v>
      </c>
      <c r="B3424" s="13" t="s">
        <v>123</v>
      </c>
      <c r="C3424" s="13" t="s">
        <v>23</v>
      </c>
      <c r="D3424" s="13" t="s">
        <v>5356</v>
      </c>
      <c r="E3424" s="13"/>
      <c r="F3424" s="14">
        <v>43662.7348148148</v>
      </c>
      <c r="G3424" s="14">
        <v>43662.7347222222</v>
      </c>
      <c r="H3424" s="14">
        <v>44280.4493055556</v>
      </c>
      <c r="I3424" s="13" t="s">
        <v>4977</v>
      </c>
      <c r="J3424" s="15">
        <v>0.0</v>
      </c>
    </row>
    <row r="3425" ht="15.0" customHeight="1">
      <c r="A3425" s="13" t="s">
        <v>24</v>
      </c>
      <c r="B3425" s="13" t="s">
        <v>447</v>
      </c>
      <c r="C3425" s="13" t="s">
        <v>23</v>
      </c>
      <c r="D3425" s="13" t="s">
        <v>5356</v>
      </c>
      <c r="E3425" s="13"/>
      <c r="F3425" s="14">
        <v>43662.7369212963</v>
      </c>
      <c r="G3425" s="14">
        <v>43662.7368055556</v>
      </c>
      <c r="H3425" s="14">
        <v>43888.7472222222</v>
      </c>
      <c r="I3425" s="13" t="s">
        <v>4977</v>
      </c>
      <c r="J3425" s="15">
        <v>0.0</v>
      </c>
    </row>
    <row r="3426" ht="15.0" customHeight="1">
      <c r="A3426" s="13" t="s">
        <v>59</v>
      </c>
      <c r="B3426" s="13" t="s">
        <v>87</v>
      </c>
      <c r="C3426" s="13" t="s">
        <v>23</v>
      </c>
      <c r="D3426" s="13" t="s">
        <v>3647</v>
      </c>
      <c r="E3426" s="13"/>
      <c r="F3426" s="14">
        <v>43662.7385532407</v>
      </c>
      <c r="G3426" s="14">
        <v>43662.7381944444</v>
      </c>
      <c r="H3426" s="14">
        <v>45399.4627662037</v>
      </c>
      <c r="I3426" s="13" t="s">
        <v>4977</v>
      </c>
      <c r="J3426" s="15">
        <v>0.0</v>
      </c>
    </row>
    <row r="3427" ht="15.0" customHeight="1">
      <c r="A3427" s="13" t="s">
        <v>32</v>
      </c>
      <c r="B3427" s="13" t="s">
        <v>296</v>
      </c>
      <c r="C3427" s="13" t="s">
        <v>23</v>
      </c>
      <c r="D3427" s="13" t="s">
        <v>794</v>
      </c>
      <c r="E3427" s="13"/>
      <c r="F3427" s="14">
        <v>43663.4158333333</v>
      </c>
      <c r="G3427" s="14"/>
      <c r="H3427" s="14">
        <v>43714.4368055556</v>
      </c>
      <c r="I3427" s="13" t="s">
        <v>4977</v>
      </c>
      <c r="J3427" s="15">
        <v>2.0</v>
      </c>
    </row>
    <row r="3428" ht="15.0" customHeight="1">
      <c r="A3428" s="13" t="s">
        <v>24</v>
      </c>
      <c r="B3428" s="13" t="s">
        <v>694</v>
      </c>
      <c r="C3428" s="13" t="s">
        <v>23</v>
      </c>
      <c r="D3428" s="13" t="s">
        <v>5070</v>
      </c>
      <c r="E3428" s="13"/>
      <c r="F3428" s="14">
        <v>43663.562974537</v>
      </c>
      <c r="G3428" s="14"/>
      <c r="H3428" s="14">
        <v>43684.3333333333</v>
      </c>
      <c r="I3428" s="13" t="s">
        <v>4977</v>
      </c>
      <c r="J3428" s="15">
        <v>0.0</v>
      </c>
    </row>
    <row r="3429" ht="15.0" customHeight="1">
      <c r="A3429" s="13" t="s">
        <v>24</v>
      </c>
      <c r="B3429" s="13" t="s">
        <v>661</v>
      </c>
      <c r="C3429" s="13" t="s">
        <v>23</v>
      </c>
      <c r="D3429" s="13" t="s">
        <v>4740</v>
      </c>
      <c r="E3429" s="13"/>
      <c r="F3429" s="14">
        <v>43663.6235416667</v>
      </c>
      <c r="G3429" s="14"/>
      <c r="H3429" s="14">
        <v>44284.6520833333</v>
      </c>
      <c r="I3429" s="13" t="s">
        <v>4977</v>
      </c>
      <c r="J3429" s="15">
        <v>0.0</v>
      </c>
    </row>
    <row r="3430" ht="15.0" customHeight="1">
      <c r="A3430" s="13" t="s">
        <v>1411</v>
      </c>
      <c r="B3430" s="13" t="s">
        <v>296</v>
      </c>
      <c r="C3430" s="13" t="s">
        <v>23</v>
      </c>
      <c r="D3430" s="13" t="s">
        <v>5812</v>
      </c>
      <c r="E3430" s="13"/>
      <c r="F3430" s="14">
        <v>43664.3872916667</v>
      </c>
      <c r="G3430" s="14"/>
      <c r="H3430" s="14">
        <v>44497.6834259259</v>
      </c>
      <c r="I3430" s="13" t="s">
        <v>4131</v>
      </c>
      <c r="J3430" s="15">
        <v>157.5</v>
      </c>
    </row>
    <row r="3431" ht="15.0" customHeight="1">
      <c r="A3431" s="13" t="s">
        <v>133</v>
      </c>
      <c r="B3431" s="13" t="s">
        <v>296</v>
      </c>
      <c r="C3431" s="13" t="s">
        <v>23</v>
      </c>
      <c r="D3431" s="13" t="s">
        <v>5814</v>
      </c>
      <c r="E3431" s="13"/>
      <c r="F3431" s="14">
        <v>43668.360474537</v>
      </c>
      <c r="G3431" s="14"/>
      <c r="H3431" s="14">
        <v>43714.40625</v>
      </c>
      <c r="I3431" s="13" t="s">
        <v>294</v>
      </c>
      <c r="J3431" s="15">
        <v>2.0</v>
      </c>
    </row>
    <row r="3432" ht="15.0" customHeight="1">
      <c r="A3432" s="13" t="s">
        <v>1355</v>
      </c>
      <c r="B3432" s="13" t="s">
        <v>296</v>
      </c>
      <c r="C3432" s="13" t="s">
        <v>23</v>
      </c>
      <c r="D3432" s="13" t="s">
        <v>5816</v>
      </c>
      <c r="E3432" s="13"/>
      <c r="F3432" s="14">
        <v>43668.369212963</v>
      </c>
      <c r="G3432" s="14"/>
      <c r="H3432" s="14">
        <v>43704.6840277778</v>
      </c>
      <c r="I3432" s="13" t="s">
        <v>4977</v>
      </c>
      <c r="J3432" s="15">
        <v>0.0</v>
      </c>
    </row>
    <row r="3433" ht="15.0" customHeight="1">
      <c r="A3433" s="13" t="s">
        <v>1411</v>
      </c>
      <c r="B3433" s="13" t="s">
        <v>296</v>
      </c>
      <c r="C3433" s="13" t="s">
        <v>300</v>
      </c>
      <c r="D3433" s="13" t="s">
        <v>5818</v>
      </c>
      <c r="E3433" s="13"/>
      <c r="F3433" s="14">
        <v>43670.5011458333</v>
      </c>
      <c r="G3433" s="14"/>
      <c r="H3433" s="14"/>
      <c r="I3433" s="13" t="s">
        <v>4149</v>
      </c>
      <c r="J3433" s="15">
        <v>210.0</v>
      </c>
    </row>
    <row r="3434" ht="15.0" customHeight="1">
      <c r="A3434" s="13" t="s">
        <v>32</v>
      </c>
      <c r="B3434" s="13" t="s">
        <v>1033</v>
      </c>
      <c r="C3434" s="13" t="s">
        <v>23</v>
      </c>
      <c r="D3434" s="13" t="s">
        <v>5820</v>
      </c>
      <c r="E3434" s="13"/>
      <c r="F3434" s="14">
        <v>43671.3584143519</v>
      </c>
      <c r="G3434" s="14"/>
      <c r="H3434" s="14">
        <v>43858.6284722222</v>
      </c>
      <c r="I3434" s="13" t="s">
        <v>4977</v>
      </c>
      <c r="J3434" s="15">
        <v>0.0</v>
      </c>
    </row>
    <row r="3435" ht="15.0" customHeight="1">
      <c r="A3435" s="13" t="s">
        <v>24</v>
      </c>
      <c r="B3435" s="13" t="s">
        <v>1033</v>
      </c>
      <c r="C3435" s="13" t="s">
        <v>23</v>
      </c>
      <c r="D3435" s="13" t="s">
        <v>2631</v>
      </c>
      <c r="E3435" s="13"/>
      <c r="F3435" s="14">
        <v>43671.3675347222</v>
      </c>
      <c r="G3435" s="14"/>
      <c r="H3435" s="14">
        <v>44159.5326388889</v>
      </c>
      <c r="I3435" s="13" t="s">
        <v>4977</v>
      </c>
      <c r="J3435" s="15">
        <v>0.0</v>
      </c>
    </row>
    <row r="3436" ht="15.0" customHeight="1">
      <c r="A3436" s="13" t="s">
        <v>24</v>
      </c>
      <c r="B3436" s="13" t="s">
        <v>1033</v>
      </c>
      <c r="C3436" s="13" t="s">
        <v>23</v>
      </c>
      <c r="D3436" s="13" t="s">
        <v>5823</v>
      </c>
      <c r="E3436" s="13"/>
      <c r="F3436" s="14">
        <v>43671.3690162037</v>
      </c>
      <c r="G3436" s="14"/>
      <c r="H3436" s="14">
        <v>43858.6333333333</v>
      </c>
      <c r="I3436" s="13" t="s">
        <v>4977</v>
      </c>
      <c r="J3436" s="15">
        <v>0.0</v>
      </c>
    </row>
    <row r="3437" ht="15.0" customHeight="1">
      <c r="A3437" s="13" t="s">
        <v>24</v>
      </c>
      <c r="B3437" s="13" t="s">
        <v>1033</v>
      </c>
      <c r="C3437" s="13" t="s">
        <v>23</v>
      </c>
      <c r="D3437" s="13" t="s">
        <v>5825</v>
      </c>
      <c r="E3437" s="13"/>
      <c r="F3437" s="14">
        <v>43671.3718287037</v>
      </c>
      <c r="G3437" s="14"/>
      <c r="H3437" s="14">
        <v>43858.6395833333</v>
      </c>
      <c r="I3437" s="13" t="s">
        <v>4977</v>
      </c>
      <c r="J3437" s="15">
        <v>0.0</v>
      </c>
    </row>
    <row r="3438" ht="15.0" customHeight="1">
      <c r="A3438" s="13" t="s">
        <v>92</v>
      </c>
      <c r="B3438" s="13" t="s">
        <v>1033</v>
      </c>
      <c r="C3438" s="13" t="s">
        <v>23</v>
      </c>
      <c r="D3438" s="13" t="s">
        <v>5827</v>
      </c>
      <c r="E3438" s="13"/>
      <c r="F3438" s="14">
        <v>43671.3750231481</v>
      </c>
      <c r="G3438" s="14"/>
      <c r="H3438" s="14">
        <v>43858.6361111111</v>
      </c>
      <c r="I3438" s="13" t="s">
        <v>4977</v>
      </c>
      <c r="J3438" s="15">
        <v>0.0</v>
      </c>
    </row>
    <row r="3439" ht="15.0" customHeight="1">
      <c r="A3439" s="13" t="s">
        <v>49</v>
      </c>
      <c r="B3439" s="13" t="s">
        <v>1033</v>
      </c>
      <c r="C3439" s="13" t="s">
        <v>23</v>
      </c>
      <c r="D3439" s="13" t="s">
        <v>5829</v>
      </c>
      <c r="E3439" s="13"/>
      <c r="F3439" s="14">
        <v>43671.3772337963</v>
      </c>
      <c r="G3439" s="14"/>
      <c r="H3439" s="14">
        <v>43858.6444444444</v>
      </c>
      <c r="I3439" s="13" t="s">
        <v>4977</v>
      </c>
      <c r="J3439" s="15">
        <v>0.0</v>
      </c>
    </row>
    <row r="3440" ht="15.0" customHeight="1">
      <c r="A3440" s="13" t="s">
        <v>24</v>
      </c>
      <c r="B3440" s="13" t="s">
        <v>222</v>
      </c>
      <c r="C3440" s="13" t="s">
        <v>23</v>
      </c>
      <c r="D3440" s="13" t="s">
        <v>5831</v>
      </c>
      <c r="E3440" s="13"/>
      <c r="F3440" s="14">
        <v>43677.379525463</v>
      </c>
      <c r="G3440" s="14"/>
      <c r="H3440" s="14">
        <v>43691.4368055556</v>
      </c>
      <c r="I3440" s="13" t="s">
        <v>4977</v>
      </c>
      <c r="J3440" s="15">
        <v>0.0</v>
      </c>
    </row>
    <row r="3441" ht="15.0" customHeight="1">
      <c r="A3441" s="13" t="s">
        <v>24</v>
      </c>
      <c r="B3441" s="13" t="s">
        <v>296</v>
      </c>
      <c r="C3441" s="13" t="s">
        <v>23</v>
      </c>
      <c r="D3441" s="13" t="s">
        <v>4740</v>
      </c>
      <c r="E3441" s="13"/>
      <c r="F3441" s="14">
        <v>43679.5108912037</v>
      </c>
      <c r="G3441" s="14"/>
      <c r="H3441" s="14">
        <v>43882.5361111111</v>
      </c>
      <c r="I3441" s="13" t="s">
        <v>5660</v>
      </c>
      <c r="J3441" s="15">
        <v>0.0</v>
      </c>
    </row>
    <row r="3442" ht="15.0" customHeight="1">
      <c r="A3442" s="13" t="s">
        <v>32</v>
      </c>
      <c r="B3442" s="13" t="s">
        <v>296</v>
      </c>
      <c r="C3442" s="13" t="s">
        <v>23</v>
      </c>
      <c r="D3442" s="13" t="s">
        <v>5834</v>
      </c>
      <c r="E3442" s="13"/>
      <c r="F3442" s="14">
        <v>43679.5463310185</v>
      </c>
      <c r="G3442" s="14"/>
      <c r="H3442" s="14">
        <v>43679.55</v>
      </c>
      <c r="I3442" s="13" t="s">
        <v>5660</v>
      </c>
      <c r="J3442" s="15">
        <v>0.0</v>
      </c>
    </row>
    <row r="3443" ht="15.0" customHeight="1">
      <c r="A3443" s="13" t="s">
        <v>24</v>
      </c>
      <c r="B3443" s="13" t="s">
        <v>96</v>
      </c>
      <c r="C3443" s="13" t="s">
        <v>23</v>
      </c>
      <c r="D3443" s="13" t="s">
        <v>5836</v>
      </c>
      <c r="E3443" s="13"/>
      <c r="F3443" s="14">
        <v>43682.5756481481</v>
      </c>
      <c r="G3443" s="14"/>
      <c r="H3443" s="14">
        <v>43685.6409722222</v>
      </c>
      <c r="I3443" s="13" t="s">
        <v>5660</v>
      </c>
      <c r="J3443" s="15">
        <v>0.0</v>
      </c>
    </row>
    <row r="3444" ht="15.0" customHeight="1">
      <c r="A3444" s="13" t="s">
        <v>24</v>
      </c>
      <c r="B3444" s="13" t="s">
        <v>296</v>
      </c>
      <c r="C3444" s="13" t="s">
        <v>23</v>
      </c>
      <c r="D3444" s="13" t="s">
        <v>5838</v>
      </c>
      <c r="E3444" s="13"/>
      <c r="F3444" s="14">
        <v>43683.3415393519</v>
      </c>
      <c r="G3444" s="14"/>
      <c r="H3444" s="14">
        <v>44284.6673611111</v>
      </c>
      <c r="I3444" s="13" t="s">
        <v>5660</v>
      </c>
      <c r="J3444" s="15">
        <v>0.0</v>
      </c>
    </row>
    <row r="3445" ht="15.0" customHeight="1">
      <c r="A3445" s="13" t="s">
        <v>24</v>
      </c>
      <c r="B3445" s="13" t="s">
        <v>261</v>
      </c>
      <c r="C3445" s="13" t="s">
        <v>23</v>
      </c>
      <c r="D3445" s="13" t="s">
        <v>1550</v>
      </c>
      <c r="E3445" s="13"/>
      <c r="F3445" s="14">
        <v>43683.6088541667</v>
      </c>
      <c r="G3445" s="14"/>
      <c r="H3445" s="14">
        <v>43707.5798611111</v>
      </c>
      <c r="I3445" s="13" t="s">
        <v>5660</v>
      </c>
      <c r="J3445" s="15">
        <v>0.0</v>
      </c>
    </row>
    <row r="3446" ht="15.0" customHeight="1">
      <c r="A3446" s="13" t="s">
        <v>325</v>
      </c>
      <c r="B3446" s="13" t="s">
        <v>190</v>
      </c>
      <c r="C3446" s="13" t="s">
        <v>23</v>
      </c>
      <c r="D3446" s="13" t="s">
        <v>3909</v>
      </c>
      <c r="E3446" s="13"/>
      <c r="F3446" s="14">
        <v>43684.4734259259</v>
      </c>
      <c r="G3446" s="14"/>
      <c r="H3446" s="14">
        <v>44223.4354166667</v>
      </c>
      <c r="I3446" s="13" t="s">
        <v>5660</v>
      </c>
      <c r="J3446" s="15">
        <v>0.0</v>
      </c>
    </row>
    <row r="3447" ht="15.0" customHeight="1">
      <c r="A3447" s="13" t="s">
        <v>1411</v>
      </c>
      <c r="B3447" s="13" t="s">
        <v>296</v>
      </c>
      <c r="C3447" s="13" t="s">
        <v>23</v>
      </c>
      <c r="D3447" s="13" t="s">
        <v>5842</v>
      </c>
      <c r="E3447" s="13"/>
      <c r="F3447" s="14">
        <v>43685.4677662037</v>
      </c>
      <c r="G3447" s="14"/>
      <c r="H3447" s="14">
        <v>43691.6520833333</v>
      </c>
      <c r="I3447" s="13" t="s">
        <v>5660</v>
      </c>
      <c r="J3447" s="15">
        <v>0.0</v>
      </c>
    </row>
    <row r="3448" ht="15.0" customHeight="1">
      <c r="A3448" s="13" t="s">
        <v>24</v>
      </c>
      <c r="B3448" s="13" t="s">
        <v>180</v>
      </c>
      <c r="C3448" s="13" t="s">
        <v>23</v>
      </c>
      <c r="D3448" s="13" t="s">
        <v>5844</v>
      </c>
      <c r="E3448" s="13"/>
      <c r="F3448" s="14">
        <v>43685.6603240741</v>
      </c>
      <c r="G3448" s="14"/>
      <c r="H3448" s="14">
        <v>44284.6645833333</v>
      </c>
      <c r="I3448" s="13" t="s">
        <v>5660</v>
      </c>
      <c r="J3448" s="15">
        <v>0.0</v>
      </c>
    </row>
    <row r="3449" ht="15.0" customHeight="1">
      <c r="A3449" s="13" t="s">
        <v>1411</v>
      </c>
      <c r="B3449" s="13" t="s">
        <v>296</v>
      </c>
      <c r="C3449" s="13" t="s">
        <v>23</v>
      </c>
      <c r="D3449" s="13" t="s">
        <v>5846</v>
      </c>
      <c r="E3449" s="13"/>
      <c r="F3449" s="14">
        <v>43685.6948148148</v>
      </c>
      <c r="G3449" s="14"/>
      <c r="H3449" s="14">
        <v>43691.4541666667</v>
      </c>
      <c r="I3449" s="13" t="s">
        <v>5660</v>
      </c>
      <c r="J3449" s="15">
        <v>682.5</v>
      </c>
    </row>
    <row r="3450" ht="15.0" customHeight="1">
      <c r="A3450" s="13" t="s">
        <v>24</v>
      </c>
      <c r="B3450" s="13" t="s">
        <v>214</v>
      </c>
      <c r="C3450" s="13" t="s">
        <v>23</v>
      </c>
      <c r="D3450" s="13" t="s">
        <v>1498</v>
      </c>
      <c r="E3450" s="13"/>
      <c r="F3450" s="14">
        <v>43686.6359953704</v>
      </c>
      <c r="G3450" s="14"/>
      <c r="H3450" s="14">
        <v>43686.6493055556</v>
      </c>
      <c r="I3450" s="13" t="s">
        <v>5660</v>
      </c>
      <c r="J3450" s="15">
        <v>0.0</v>
      </c>
    </row>
    <row r="3451" ht="15.0" customHeight="1">
      <c r="A3451" s="13" t="s">
        <v>24</v>
      </c>
      <c r="B3451" s="13" t="s">
        <v>296</v>
      </c>
      <c r="C3451" s="13" t="s">
        <v>23</v>
      </c>
      <c r="D3451" s="13" t="s">
        <v>5849</v>
      </c>
      <c r="E3451" s="13"/>
      <c r="F3451" s="14">
        <v>43686.6426273148</v>
      </c>
      <c r="G3451" s="14"/>
      <c r="H3451" s="14">
        <v>43686.6451388889</v>
      </c>
      <c r="I3451" s="13" t="s">
        <v>5660</v>
      </c>
      <c r="J3451" s="15">
        <v>0.0</v>
      </c>
    </row>
    <row r="3452" ht="15.0" customHeight="1">
      <c r="A3452" s="13" t="s">
        <v>24</v>
      </c>
      <c r="B3452" s="13" t="s">
        <v>247</v>
      </c>
      <c r="C3452" s="13" t="s">
        <v>23</v>
      </c>
      <c r="D3452" s="13" t="s">
        <v>1550</v>
      </c>
      <c r="E3452" s="13"/>
      <c r="F3452" s="14">
        <v>43689.4282523148</v>
      </c>
      <c r="G3452" s="14"/>
      <c r="H3452" s="14">
        <v>43689.4604166667</v>
      </c>
      <c r="I3452" s="13" t="s">
        <v>5660</v>
      </c>
      <c r="J3452" s="15">
        <v>0.0</v>
      </c>
    </row>
    <row r="3453" ht="15.0" customHeight="1">
      <c r="A3453" s="13" t="s">
        <v>59</v>
      </c>
      <c r="B3453" s="13" t="s">
        <v>1072</v>
      </c>
      <c r="C3453" s="13" t="s">
        <v>23</v>
      </c>
      <c r="D3453" s="13" t="s">
        <v>5852</v>
      </c>
      <c r="E3453" s="13"/>
      <c r="F3453" s="14">
        <v>43689.5050347222</v>
      </c>
      <c r="G3453" s="14"/>
      <c r="H3453" s="14">
        <v>44284.6694444444</v>
      </c>
      <c r="I3453" s="13" t="s">
        <v>4691</v>
      </c>
      <c r="J3453" s="15">
        <v>0.0</v>
      </c>
    </row>
    <row r="3454" ht="15.0" customHeight="1">
      <c r="A3454" s="13" t="s">
        <v>24</v>
      </c>
      <c r="B3454" s="13" t="s">
        <v>154</v>
      </c>
      <c r="C3454" s="13" t="s">
        <v>23</v>
      </c>
      <c r="D3454" s="13" t="s">
        <v>1550</v>
      </c>
      <c r="E3454" s="13"/>
      <c r="F3454" s="14">
        <v>43690.6389467593</v>
      </c>
      <c r="G3454" s="14"/>
      <c r="H3454" s="14">
        <v>43691.6069444444</v>
      </c>
      <c r="I3454" s="13" t="s">
        <v>5660</v>
      </c>
      <c r="J3454" s="15">
        <v>0.0</v>
      </c>
    </row>
    <row r="3455" ht="15.0" customHeight="1">
      <c r="A3455" s="13" t="s">
        <v>24</v>
      </c>
      <c r="B3455" s="13" t="s">
        <v>222</v>
      </c>
      <c r="C3455" s="13" t="s">
        <v>23</v>
      </c>
      <c r="D3455" s="13" t="s">
        <v>1498</v>
      </c>
      <c r="E3455" s="13"/>
      <c r="F3455" s="14">
        <v>43691.4483449074</v>
      </c>
      <c r="G3455" s="14"/>
      <c r="H3455" s="14">
        <v>43691.4791666667</v>
      </c>
      <c r="I3455" s="13" t="s">
        <v>5660</v>
      </c>
      <c r="J3455" s="15">
        <v>0.0</v>
      </c>
    </row>
    <row r="3456" ht="15.0" customHeight="1">
      <c r="A3456" s="13" t="s">
        <v>325</v>
      </c>
      <c r="B3456" s="13" t="s">
        <v>129</v>
      </c>
      <c r="C3456" s="13" t="s">
        <v>23</v>
      </c>
      <c r="D3456" s="13" t="s">
        <v>5856</v>
      </c>
      <c r="E3456" s="13"/>
      <c r="F3456" s="14">
        <v>43692.4279050926</v>
      </c>
      <c r="G3456" s="14"/>
      <c r="H3456" s="14">
        <v>43990.8423611111</v>
      </c>
      <c r="I3456" s="13" t="s">
        <v>5660</v>
      </c>
      <c r="J3456" s="15">
        <v>0.0</v>
      </c>
    </row>
    <row r="3457" ht="15.0" customHeight="1">
      <c r="A3457" s="13" t="s">
        <v>24</v>
      </c>
      <c r="B3457" s="13" t="s">
        <v>447</v>
      </c>
      <c r="C3457" s="13" t="s">
        <v>23</v>
      </c>
      <c r="D3457" s="13" t="s">
        <v>5858</v>
      </c>
      <c r="E3457" s="13"/>
      <c r="F3457" s="14">
        <v>43693.4399884259</v>
      </c>
      <c r="G3457" s="14"/>
      <c r="H3457" s="14">
        <v>43693.4895833333</v>
      </c>
      <c r="I3457" s="13" t="s">
        <v>5660</v>
      </c>
      <c r="J3457" s="15">
        <v>0.0</v>
      </c>
    </row>
    <row r="3458" ht="15.0" customHeight="1">
      <c r="A3458" s="13" t="s">
        <v>133</v>
      </c>
      <c r="B3458" s="13" t="s">
        <v>222</v>
      </c>
      <c r="C3458" s="13" t="s">
        <v>23</v>
      </c>
      <c r="D3458" s="13" t="s">
        <v>5860</v>
      </c>
      <c r="E3458" s="13"/>
      <c r="F3458" s="14">
        <v>43696.4115625</v>
      </c>
      <c r="G3458" s="14"/>
      <c r="H3458" s="14">
        <v>43700.4916666667</v>
      </c>
      <c r="I3458" s="13" t="s">
        <v>5660</v>
      </c>
      <c r="J3458" s="15">
        <v>0.0</v>
      </c>
    </row>
    <row r="3459" ht="15.0" customHeight="1">
      <c r="A3459" s="13" t="s">
        <v>24</v>
      </c>
      <c r="B3459" s="13" t="s">
        <v>222</v>
      </c>
      <c r="C3459" s="13" t="s">
        <v>23</v>
      </c>
      <c r="D3459" s="13" t="s">
        <v>5862</v>
      </c>
      <c r="E3459" s="13"/>
      <c r="F3459" s="14">
        <v>43697.4264351852</v>
      </c>
      <c r="G3459" s="14"/>
      <c r="H3459" s="14">
        <v>43700.4861111111</v>
      </c>
      <c r="I3459" s="13" t="s">
        <v>5660</v>
      </c>
      <c r="J3459" s="15">
        <v>0.0</v>
      </c>
    </row>
    <row r="3460" ht="15.0" customHeight="1">
      <c r="A3460" s="13" t="s">
        <v>24</v>
      </c>
      <c r="B3460" s="13" t="s">
        <v>126</v>
      </c>
      <c r="C3460" s="13" t="s">
        <v>23</v>
      </c>
      <c r="D3460" s="13" t="s">
        <v>5864</v>
      </c>
      <c r="E3460" s="13"/>
      <c r="F3460" s="14">
        <v>43698.4715162037</v>
      </c>
      <c r="G3460" s="14"/>
      <c r="H3460" s="14">
        <v>43698.6270833333</v>
      </c>
      <c r="I3460" s="13" t="s">
        <v>5660</v>
      </c>
      <c r="J3460" s="15">
        <v>0.0</v>
      </c>
    </row>
    <row r="3461" ht="15.0" customHeight="1">
      <c r="A3461" s="13" t="s">
        <v>24</v>
      </c>
      <c r="B3461" s="13" t="s">
        <v>1560</v>
      </c>
      <c r="C3461" s="13" t="s">
        <v>23</v>
      </c>
      <c r="D3461" s="13" t="s">
        <v>4740</v>
      </c>
      <c r="E3461" s="13"/>
      <c r="F3461" s="14">
        <v>43698.6408680556</v>
      </c>
      <c r="G3461" s="14"/>
      <c r="H3461" s="14">
        <v>43706.5208333333</v>
      </c>
      <c r="I3461" s="13" t="s">
        <v>5660</v>
      </c>
      <c r="J3461" s="15">
        <v>0.0</v>
      </c>
    </row>
    <row r="3462" ht="15.0" customHeight="1">
      <c r="A3462" s="13" t="s">
        <v>24</v>
      </c>
      <c r="B3462" s="13" t="s">
        <v>104</v>
      </c>
      <c r="C3462" s="13" t="s">
        <v>23</v>
      </c>
      <c r="D3462" s="13" t="s">
        <v>1920</v>
      </c>
      <c r="E3462" s="13"/>
      <c r="F3462" s="14">
        <v>43699.6242708333</v>
      </c>
      <c r="G3462" s="14"/>
      <c r="H3462" s="14">
        <v>43699.6388888889</v>
      </c>
      <c r="I3462" s="13" t="s">
        <v>5660</v>
      </c>
      <c r="J3462" s="15">
        <v>0.0</v>
      </c>
    </row>
    <row r="3463" ht="15.0" customHeight="1">
      <c r="A3463" s="13" t="s">
        <v>1342</v>
      </c>
      <c r="B3463" s="13" t="s">
        <v>222</v>
      </c>
      <c r="C3463" s="13" t="s">
        <v>23</v>
      </c>
      <c r="D3463" s="13" t="s">
        <v>4300</v>
      </c>
      <c r="E3463" s="13"/>
      <c r="F3463" s="14">
        <v>43700.5180208333</v>
      </c>
      <c r="G3463" s="14"/>
      <c r="H3463" s="14">
        <v>44284.6708333333</v>
      </c>
      <c r="I3463" s="13" t="s">
        <v>5660</v>
      </c>
      <c r="J3463" s="15">
        <v>0.0</v>
      </c>
    </row>
    <row r="3464" ht="15.0" customHeight="1">
      <c r="A3464" s="13" t="s">
        <v>59</v>
      </c>
      <c r="B3464" s="13" t="s">
        <v>1072</v>
      </c>
      <c r="C3464" s="13" t="s">
        <v>23</v>
      </c>
      <c r="D3464" s="13" t="s">
        <v>5869</v>
      </c>
      <c r="E3464" s="13"/>
      <c r="F3464" s="14">
        <v>43703.4423611111</v>
      </c>
      <c r="G3464" s="14"/>
      <c r="H3464" s="14">
        <v>44287.4506944444</v>
      </c>
      <c r="I3464" s="13" t="s">
        <v>4691</v>
      </c>
      <c r="J3464" s="15">
        <v>0.0</v>
      </c>
    </row>
    <row r="3465" ht="15.0" customHeight="1">
      <c r="A3465" s="13" t="s">
        <v>1411</v>
      </c>
      <c r="B3465" s="13" t="s">
        <v>296</v>
      </c>
      <c r="C3465" s="13" t="s">
        <v>23</v>
      </c>
      <c r="D3465" s="13" t="s">
        <v>5871</v>
      </c>
      <c r="E3465" s="13"/>
      <c r="F3465" s="14">
        <v>43703.6331481481</v>
      </c>
      <c r="G3465" s="14"/>
      <c r="H3465" s="14">
        <v>43717.6639467593</v>
      </c>
      <c r="I3465" s="13" t="s">
        <v>4149</v>
      </c>
      <c r="J3465" s="15">
        <v>157.5</v>
      </c>
    </row>
    <row r="3466" ht="15.0" customHeight="1">
      <c r="A3466" s="13" t="s">
        <v>24</v>
      </c>
      <c r="B3466" s="13" t="s">
        <v>55</v>
      </c>
      <c r="C3466" s="13" t="s">
        <v>23</v>
      </c>
      <c r="D3466" s="13" t="s">
        <v>5070</v>
      </c>
      <c r="E3466" s="13"/>
      <c r="F3466" s="14">
        <v>43704.6938888889</v>
      </c>
      <c r="G3466" s="14"/>
      <c r="H3466" s="14">
        <v>44177.7486111111</v>
      </c>
      <c r="I3466" s="13" t="s">
        <v>5660</v>
      </c>
      <c r="J3466" s="15">
        <v>0.0</v>
      </c>
    </row>
    <row r="3467" ht="15.0" customHeight="1">
      <c r="A3467" s="13" t="s">
        <v>325</v>
      </c>
      <c r="B3467" s="13" t="s">
        <v>240</v>
      </c>
      <c r="C3467" s="13" t="s">
        <v>23</v>
      </c>
      <c r="D3467" s="13" t="s">
        <v>5874</v>
      </c>
      <c r="E3467" s="13"/>
      <c r="F3467" s="14">
        <v>43707.4711342593</v>
      </c>
      <c r="G3467" s="14"/>
      <c r="H3467" s="14">
        <v>43707.4854166667</v>
      </c>
      <c r="I3467" s="13" t="s">
        <v>5660</v>
      </c>
      <c r="J3467" s="15">
        <v>0.0</v>
      </c>
    </row>
    <row r="3468" ht="15.0" customHeight="1">
      <c r="A3468" s="13" t="s">
        <v>24</v>
      </c>
      <c r="B3468" s="13" t="s">
        <v>379</v>
      </c>
      <c r="C3468" s="13" t="s">
        <v>23</v>
      </c>
      <c r="D3468" s="13" t="s">
        <v>5070</v>
      </c>
      <c r="E3468" s="13"/>
      <c r="F3468" s="14">
        <v>43707.5657175926</v>
      </c>
      <c r="G3468" s="14"/>
      <c r="H3468" s="14">
        <v>44060.4680555556</v>
      </c>
      <c r="I3468" s="13" t="s">
        <v>5660</v>
      </c>
      <c r="J3468" s="15">
        <v>0.0</v>
      </c>
    </row>
    <row r="3469" ht="15.0" customHeight="1">
      <c r="A3469" s="13" t="s">
        <v>24</v>
      </c>
      <c r="B3469" s="13" t="s">
        <v>183</v>
      </c>
      <c r="C3469" s="13" t="s">
        <v>23</v>
      </c>
      <c r="D3469" s="13" t="s">
        <v>1550</v>
      </c>
      <c r="E3469" s="13"/>
      <c r="F3469" s="14">
        <v>43707.5737731481</v>
      </c>
      <c r="G3469" s="14"/>
      <c r="H3469" s="14">
        <v>43707.6215277778</v>
      </c>
      <c r="I3469" s="13" t="s">
        <v>5660</v>
      </c>
      <c r="J3469" s="15">
        <v>0.0</v>
      </c>
    </row>
    <row r="3470" ht="15.0" customHeight="1">
      <c r="A3470" s="13" t="s">
        <v>1723</v>
      </c>
      <c r="B3470" s="13" t="s">
        <v>296</v>
      </c>
      <c r="C3470" s="13" t="s">
        <v>23</v>
      </c>
      <c r="D3470" s="13" t="s">
        <v>5878</v>
      </c>
      <c r="E3470" s="13"/>
      <c r="F3470" s="14">
        <v>43711.4046412037</v>
      </c>
      <c r="G3470" s="14"/>
      <c r="H3470" s="14">
        <v>43815.4590277778</v>
      </c>
      <c r="I3470" s="13" t="s">
        <v>43</v>
      </c>
      <c r="J3470" s="15">
        <v>1.0</v>
      </c>
    </row>
    <row r="3471" ht="15.0" customHeight="1">
      <c r="A3471" s="13" t="s">
        <v>59</v>
      </c>
      <c r="B3471" s="13" t="s">
        <v>296</v>
      </c>
      <c r="C3471" s="13" t="s">
        <v>23</v>
      </c>
      <c r="D3471" s="13" t="s">
        <v>5880</v>
      </c>
      <c r="E3471" s="13"/>
      <c r="F3471" s="14">
        <v>43711.4377430556</v>
      </c>
      <c r="G3471" s="14"/>
      <c r="H3471" s="14">
        <v>43711.4409722222</v>
      </c>
      <c r="I3471" s="13" t="s">
        <v>4691</v>
      </c>
      <c r="J3471" s="15">
        <v>1.0</v>
      </c>
    </row>
    <row r="3472" ht="15.0" customHeight="1">
      <c r="A3472" s="13" t="s">
        <v>24</v>
      </c>
      <c r="B3472" s="13" t="s">
        <v>282</v>
      </c>
      <c r="C3472" s="13" t="s">
        <v>23</v>
      </c>
      <c r="D3472" s="13" t="s">
        <v>5882</v>
      </c>
      <c r="E3472" s="13"/>
      <c r="F3472" s="14">
        <v>43712.5534606481</v>
      </c>
      <c r="G3472" s="14"/>
      <c r="H3472" s="14">
        <v>43712.5701388889</v>
      </c>
      <c r="I3472" s="13" t="s">
        <v>5660</v>
      </c>
      <c r="J3472" s="15">
        <v>0.0</v>
      </c>
    </row>
    <row r="3473" ht="15.0" customHeight="1">
      <c r="A3473" s="13" t="s">
        <v>24</v>
      </c>
      <c r="B3473" s="13" t="s">
        <v>282</v>
      </c>
      <c r="C3473" s="13" t="s">
        <v>23</v>
      </c>
      <c r="D3473" s="13" t="s">
        <v>1808</v>
      </c>
      <c r="E3473" s="13"/>
      <c r="F3473" s="14">
        <v>43712.566875</v>
      </c>
      <c r="G3473" s="14"/>
      <c r="H3473" s="14">
        <v>43712.5756944444</v>
      </c>
      <c r="I3473" s="13" t="s">
        <v>5660</v>
      </c>
      <c r="J3473" s="15">
        <v>0.0</v>
      </c>
    </row>
    <row r="3474" ht="15.0" customHeight="1">
      <c r="A3474" s="13" t="s">
        <v>325</v>
      </c>
      <c r="B3474" s="13" t="s">
        <v>55</v>
      </c>
      <c r="C3474" s="13" t="s">
        <v>23</v>
      </c>
      <c r="D3474" s="13" t="s">
        <v>5885</v>
      </c>
      <c r="E3474" s="13"/>
      <c r="F3474" s="14">
        <v>43715.7673263889</v>
      </c>
      <c r="G3474" s="14"/>
      <c r="H3474" s="14">
        <v>44539.5559722222</v>
      </c>
      <c r="I3474" s="13" t="s">
        <v>5660</v>
      </c>
      <c r="J3474" s="15">
        <v>4.0</v>
      </c>
    </row>
    <row r="3475" ht="15.0" customHeight="1">
      <c r="A3475" s="13" t="s">
        <v>24</v>
      </c>
      <c r="B3475" s="13" t="s">
        <v>126</v>
      </c>
      <c r="C3475" s="13" t="s">
        <v>23</v>
      </c>
      <c r="D3475" s="13" t="s">
        <v>4327</v>
      </c>
      <c r="E3475" s="13"/>
      <c r="F3475" s="14">
        <v>43717.5690509259</v>
      </c>
      <c r="G3475" s="14"/>
      <c r="H3475" s="14">
        <v>43717.6347222222</v>
      </c>
      <c r="I3475" s="13" t="s">
        <v>5660</v>
      </c>
      <c r="J3475" s="15">
        <v>0.0</v>
      </c>
    </row>
    <row r="3476" ht="15.0" customHeight="1">
      <c r="A3476" s="13" t="s">
        <v>1463</v>
      </c>
      <c r="B3476" s="13" t="s">
        <v>296</v>
      </c>
      <c r="C3476" s="13" t="s">
        <v>23</v>
      </c>
      <c r="D3476" s="13" t="s">
        <v>5888</v>
      </c>
      <c r="E3476" s="13"/>
      <c r="F3476" s="14">
        <v>43717.6854166667</v>
      </c>
      <c r="G3476" s="14"/>
      <c r="H3476" s="14">
        <v>45300.5405324074</v>
      </c>
      <c r="I3476" s="13"/>
      <c r="J3476" s="15">
        <v>0.0</v>
      </c>
    </row>
    <row r="3477" ht="15.0" customHeight="1">
      <c r="A3477" s="13" t="s">
        <v>28</v>
      </c>
      <c r="B3477" s="13" t="s">
        <v>244</v>
      </c>
      <c r="C3477" s="13" t="s">
        <v>23</v>
      </c>
      <c r="D3477" s="13" t="s">
        <v>2474</v>
      </c>
      <c r="E3477" s="13"/>
      <c r="F3477" s="14">
        <v>43717.6903703704</v>
      </c>
      <c r="G3477" s="14"/>
      <c r="H3477" s="14">
        <v>44287.4534722222</v>
      </c>
      <c r="I3477" s="13" t="s">
        <v>5660</v>
      </c>
      <c r="J3477" s="15">
        <v>0.0</v>
      </c>
    </row>
    <row r="3478" ht="15.0" customHeight="1">
      <c r="A3478" s="13" t="s">
        <v>325</v>
      </c>
      <c r="B3478" s="13" t="s">
        <v>101</v>
      </c>
      <c r="C3478" s="13" t="s">
        <v>23</v>
      </c>
      <c r="D3478" s="13" t="s">
        <v>5891</v>
      </c>
      <c r="E3478" s="13"/>
      <c r="F3478" s="14">
        <v>43719.427349537</v>
      </c>
      <c r="G3478" s="14"/>
      <c r="H3478" s="14">
        <v>43719.4715277778</v>
      </c>
      <c r="I3478" s="13" t="s">
        <v>5660</v>
      </c>
      <c r="J3478" s="15">
        <v>0.0</v>
      </c>
    </row>
    <row r="3479" ht="15.0" customHeight="1">
      <c r="A3479" s="13" t="s">
        <v>1411</v>
      </c>
      <c r="B3479" s="13" t="s">
        <v>296</v>
      </c>
      <c r="C3479" s="13" t="s">
        <v>23</v>
      </c>
      <c r="D3479" s="13" t="s">
        <v>5893</v>
      </c>
      <c r="E3479" s="13"/>
      <c r="F3479" s="14">
        <v>43719.5617476852</v>
      </c>
      <c r="G3479" s="14"/>
      <c r="H3479" s="14">
        <v>43731.6325462963</v>
      </c>
      <c r="I3479" s="13" t="s">
        <v>4149</v>
      </c>
      <c r="J3479" s="15">
        <v>157.5</v>
      </c>
    </row>
    <row r="3480" ht="15.0" customHeight="1">
      <c r="A3480" s="13" t="s">
        <v>28</v>
      </c>
      <c r="B3480" s="13" t="s">
        <v>244</v>
      </c>
      <c r="C3480" s="13" t="s">
        <v>23</v>
      </c>
      <c r="D3480" s="13" t="s">
        <v>5895</v>
      </c>
      <c r="E3480" s="13" t="s">
        <v>5896</v>
      </c>
      <c r="F3480" s="14">
        <v>43720.4051041667</v>
      </c>
      <c r="G3480" s="14"/>
      <c r="H3480" s="14">
        <v>44287.4555555556</v>
      </c>
      <c r="I3480" s="13" t="s">
        <v>1441</v>
      </c>
      <c r="J3480" s="15">
        <v>0.0</v>
      </c>
    </row>
    <row r="3481" ht="15.0" customHeight="1">
      <c r="A3481" s="13" t="s">
        <v>24</v>
      </c>
      <c r="B3481" s="13" t="s">
        <v>419</v>
      </c>
      <c r="C3481" s="13" t="s">
        <v>23</v>
      </c>
      <c r="D3481" s="13" t="s">
        <v>1498</v>
      </c>
      <c r="E3481" s="13"/>
      <c r="F3481" s="14">
        <v>43721.4595949074</v>
      </c>
      <c r="G3481" s="14"/>
      <c r="H3481" s="14">
        <v>43721.4659722222</v>
      </c>
      <c r="I3481" s="13" t="s">
        <v>5660</v>
      </c>
      <c r="J3481" s="15">
        <v>0.0</v>
      </c>
    </row>
    <row r="3482" ht="15.0" customHeight="1">
      <c r="A3482" s="13" t="s">
        <v>28</v>
      </c>
      <c r="B3482" s="13" t="s">
        <v>45</v>
      </c>
      <c r="C3482" s="13" t="s">
        <v>23</v>
      </c>
      <c r="D3482" s="13" t="s">
        <v>5899</v>
      </c>
      <c r="E3482" s="13"/>
      <c r="F3482" s="14">
        <v>43724.3663888889</v>
      </c>
      <c r="G3482" s="14"/>
      <c r="H3482" s="14">
        <v>43724.4298611111</v>
      </c>
      <c r="I3482" s="13" t="s">
        <v>5660</v>
      </c>
      <c r="J3482" s="15">
        <v>0.0</v>
      </c>
    </row>
    <row r="3483" ht="15.0" customHeight="1">
      <c r="A3483" s="13" t="s">
        <v>92</v>
      </c>
      <c r="B3483" s="13" t="s">
        <v>58</v>
      </c>
      <c r="C3483" s="13" t="s">
        <v>23</v>
      </c>
      <c r="D3483" s="13" t="s">
        <v>5901</v>
      </c>
      <c r="E3483" s="13"/>
      <c r="F3483" s="14">
        <v>43724.6073726852</v>
      </c>
      <c r="G3483" s="14"/>
      <c r="H3483" s="14">
        <v>44068.6291666667</v>
      </c>
      <c r="I3483" s="13" t="s">
        <v>5660</v>
      </c>
      <c r="J3483" s="15">
        <v>0.0</v>
      </c>
    </row>
    <row r="3484" ht="15.0" customHeight="1">
      <c r="A3484" s="13" t="s">
        <v>49</v>
      </c>
      <c r="B3484" s="13" t="s">
        <v>296</v>
      </c>
      <c r="C3484" s="13" t="s">
        <v>23</v>
      </c>
      <c r="D3484" s="13" t="s">
        <v>5903</v>
      </c>
      <c r="E3484" s="13"/>
      <c r="F3484" s="14">
        <v>43725.4280555556</v>
      </c>
      <c r="G3484" s="14"/>
      <c r="H3484" s="14">
        <v>43725.8076388889</v>
      </c>
      <c r="I3484" s="13" t="s">
        <v>5660</v>
      </c>
      <c r="J3484" s="15">
        <v>2.42</v>
      </c>
    </row>
    <row r="3485" ht="15.0" customHeight="1">
      <c r="A3485" s="13" t="s">
        <v>24</v>
      </c>
      <c r="B3485" s="13" t="s">
        <v>40</v>
      </c>
      <c r="C3485" s="13" t="s">
        <v>23</v>
      </c>
      <c r="D3485" s="13" t="s">
        <v>4317</v>
      </c>
      <c r="E3485" s="13"/>
      <c r="F3485" s="14">
        <v>43725.4364467593</v>
      </c>
      <c r="G3485" s="14"/>
      <c r="H3485" s="14">
        <v>43725.4527777778</v>
      </c>
      <c r="I3485" s="13" t="s">
        <v>5660</v>
      </c>
      <c r="J3485" s="15">
        <v>0.0</v>
      </c>
    </row>
    <row r="3486" ht="15.0" customHeight="1">
      <c r="A3486" s="13" t="s">
        <v>24</v>
      </c>
      <c r="B3486" s="13" t="s">
        <v>45</v>
      </c>
      <c r="C3486" s="13" t="s">
        <v>23</v>
      </c>
      <c r="D3486" s="13" t="s">
        <v>5906</v>
      </c>
      <c r="E3486" s="13"/>
      <c r="F3486" s="14">
        <v>43725.6960069444</v>
      </c>
      <c r="G3486" s="14"/>
      <c r="H3486" s="14">
        <v>43725.7166666667</v>
      </c>
      <c r="I3486" s="13" t="s">
        <v>5660</v>
      </c>
      <c r="J3486" s="15">
        <v>0.0</v>
      </c>
    </row>
    <row r="3487" ht="15.0" customHeight="1">
      <c r="A3487" s="13" t="s">
        <v>325</v>
      </c>
      <c r="B3487" s="13" t="s">
        <v>240</v>
      </c>
      <c r="C3487" s="13" t="s">
        <v>23</v>
      </c>
      <c r="D3487" s="13" t="s">
        <v>5891</v>
      </c>
      <c r="E3487" s="13"/>
      <c r="F3487" s="14">
        <v>43726.4224768518</v>
      </c>
      <c r="G3487" s="14"/>
      <c r="H3487" s="14">
        <v>43864.5833333333</v>
      </c>
      <c r="I3487" s="13" t="s">
        <v>5660</v>
      </c>
      <c r="J3487" s="15">
        <v>0.0</v>
      </c>
    </row>
    <row r="3488" ht="15.0" customHeight="1">
      <c r="A3488" s="13" t="s">
        <v>502</v>
      </c>
      <c r="B3488" s="13" t="s">
        <v>296</v>
      </c>
      <c r="C3488" s="13" t="s">
        <v>23</v>
      </c>
      <c r="D3488" s="13" t="s">
        <v>5909</v>
      </c>
      <c r="E3488" s="13"/>
      <c r="F3488" s="14">
        <v>43726.5722569444</v>
      </c>
      <c r="G3488" s="14"/>
      <c r="H3488" s="14">
        <v>43885.4027777778</v>
      </c>
      <c r="I3488" s="13" t="s">
        <v>5660</v>
      </c>
      <c r="J3488" s="15">
        <v>0.0</v>
      </c>
    </row>
    <row r="3489" ht="15.0" customHeight="1">
      <c r="A3489" s="13" t="s">
        <v>24</v>
      </c>
      <c r="B3489" s="13" t="s">
        <v>129</v>
      </c>
      <c r="C3489" s="13" t="s">
        <v>23</v>
      </c>
      <c r="D3489" s="13" t="s">
        <v>5911</v>
      </c>
      <c r="E3489" s="13"/>
      <c r="F3489" s="14">
        <v>43726.59875</v>
      </c>
      <c r="G3489" s="14"/>
      <c r="H3489" s="14">
        <v>44377.5958333333</v>
      </c>
      <c r="I3489" s="13" t="s">
        <v>5660</v>
      </c>
      <c r="J3489" s="15">
        <v>0.0</v>
      </c>
    </row>
    <row r="3490" ht="15.0" customHeight="1">
      <c r="A3490" s="13" t="s">
        <v>32</v>
      </c>
      <c r="B3490" s="13" t="s">
        <v>67</v>
      </c>
      <c r="C3490" s="13" t="s">
        <v>23</v>
      </c>
      <c r="D3490" s="13" t="s">
        <v>3961</v>
      </c>
      <c r="E3490" s="13"/>
      <c r="F3490" s="14">
        <v>43727.3516898148</v>
      </c>
      <c r="G3490" s="14"/>
      <c r="H3490" s="14">
        <v>43728.4083333333</v>
      </c>
      <c r="I3490" s="13" t="s">
        <v>5660</v>
      </c>
      <c r="J3490" s="15">
        <v>0.0</v>
      </c>
    </row>
    <row r="3491" ht="15.0" customHeight="1">
      <c r="A3491" s="13" t="s">
        <v>24</v>
      </c>
      <c r="B3491" s="13" t="s">
        <v>67</v>
      </c>
      <c r="C3491" s="13" t="s">
        <v>23</v>
      </c>
      <c r="D3491" s="13" t="s">
        <v>1808</v>
      </c>
      <c r="E3491" s="13"/>
      <c r="F3491" s="14">
        <v>43727.3623148148</v>
      </c>
      <c r="G3491" s="14"/>
      <c r="H3491" s="14">
        <v>43728.53125</v>
      </c>
      <c r="I3491" s="13" t="s">
        <v>5660</v>
      </c>
      <c r="J3491" s="15">
        <v>0.0</v>
      </c>
    </row>
    <row r="3492" ht="15.0" customHeight="1">
      <c r="A3492" s="13" t="s">
        <v>325</v>
      </c>
      <c r="B3492" s="13" t="s">
        <v>432</v>
      </c>
      <c r="C3492" s="13" t="s">
        <v>23</v>
      </c>
      <c r="D3492" s="13" t="s">
        <v>5891</v>
      </c>
      <c r="E3492" s="13"/>
      <c r="F3492" s="14">
        <v>43727.3909490741</v>
      </c>
      <c r="G3492" s="14"/>
      <c r="H3492" s="14">
        <v>43865.6277777778</v>
      </c>
      <c r="I3492" s="13" t="s">
        <v>5660</v>
      </c>
      <c r="J3492" s="15">
        <v>0.0</v>
      </c>
    </row>
    <row r="3493" ht="15.0" customHeight="1">
      <c r="A3493" s="13" t="s">
        <v>325</v>
      </c>
      <c r="B3493" s="13" t="s">
        <v>58</v>
      </c>
      <c r="C3493" s="13" t="s">
        <v>23</v>
      </c>
      <c r="D3493" s="13" t="s">
        <v>5891</v>
      </c>
      <c r="E3493" s="13"/>
      <c r="F3493" s="14">
        <v>43727.3935416667</v>
      </c>
      <c r="G3493" s="14"/>
      <c r="H3493" s="14">
        <v>44071.7611111111</v>
      </c>
      <c r="I3493" s="13" t="s">
        <v>5660</v>
      </c>
      <c r="J3493" s="15">
        <v>0.0</v>
      </c>
    </row>
    <row r="3494" ht="15.0" customHeight="1">
      <c r="A3494" s="13" t="s">
        <v>133</v>
      </c>
      <c r="B3494" s="13" t="s">
        <v>296</v>
      </c>
      <c r="C3494" s="13" t="s">
        <v>23</v>
      </c>
      <c r="D3494" s="13" t="s">
        <v>2591</v>
      </c>
      <c r="E3494" s="13"/>
      <c r="F3494" s="14">
        <v>43728.3509375</v>
      </c>
      <c r="G3494" s="14"/>
      <c r="H3494" s="14">
        <v>43728.3847222222</v>
      </c>
      <c r="I3494" s="13" t="s">
        <v>5660</v>
      </c>
      <c r="J3494" s="15">
        <v>0.0</v>
      </c>
    </row>
    <row r="3495" ht="15.0" customHeight="1">
      <c r="A3495" s="13" t="s">
        <v>24</v>
      </c>
      <c r="B3495" s="13" t="s">
        <v>123</v>
      </c>
      <c r="C3495" s="13" t="s">
        <v>23</v>
      </c>
      <c r="D3495" s="13" t="s">
        <v>1289</v>
      </c>
      <c r="E3495" s="13"/>
      <c r="F3495" s="14">
        <v>43731.3507523148</v>
      </c>
      <c r="G3495" s="14"/>
      <c r="H3495" s="14">
        <v>43740.6138888889</v>
      </c>
      <c r="I3495" s="13" t="s">
        <v>5660</v>
      </c>
      <c r="J3495" s="15">
        <v>0.0</v>
      </c>
    </row>
    <row r="3496" ht="15.0" customHeight="1">
      <c r="A3496" s="13" t="s">
        <v>28</v>
      </c>
      <c r="B3496" s="13" t="s">
        <v>240</v>
      </c>
      <c r="C3496" s="13" t="s">
        <v>23</v>
      </c>
      <c r="D3496" s="13" t="s">
        <v>5919</v>
      </c>
      <c r="E3496" s="13"/>
      <c r="F3496" s="14">
        <v>43731.4586689815</v>
      </c>
      <c r="G3496" s="14"/>
      <c r="H3496" s="14">
        <v>43929.4909722222</v>
      </c>
      <c r="I3496" s="13" t="s">
        <v>5660</v>
      </c>
      <c r="J3496" s="15">
        <v>1.0</v>
      </c>
    </row>
    <row r="3497" ht="15.0" customHeight="1">
      <c r="A3497" s="13" t="s">
        <v>1342</v>
      </c>
      <c r="B3497" s="13" t="s">
        <v>296</v>
      </c>
      <c r="C3497" s="13" t="s">
        <v>23</v>
      </c>
      <c r="D3497" s="13" t="s">
        <v>5921</v>
      </c>
      <c r="E3497" s="13"/>
      <c r="F3497" s="14">
        <v>43731.5424652778</v>
      </c>
      <c r="G3497" s="14"/>
      <c r="H3497" s="14">
        <v>45399.4627662037</v>
      </c>
      <c r="I3497" s="13" t="s">
        <v>5660</v>
      </c>
      <c r="J3497" s="15">
        <v>0.0</v>
      </c>
    </row>
    <row r="3498" ht="15.0" customHeight="1">
      <c r="A3498" s="13" t="s">
        <v>59</v>
      </c>
      <c r="B3498" s="13" t="s">
        <v>296</v>
      </c>
      <c r="C3498" s="13" t="s">
        <v>23</v>
      </c>
      <c r="D3498" s="13" t="s">
        <v>5923</v>
      </c>
      <c r="E3498" s="13"/>
      <c r="F3498" s="14">
        <v>43731.6327430556</v>
      </c>
      <c r="G3498" s="14"/>
      <c r="H3498" s="14">
        <v>45399.4627662037</v>
      </c>
      <c r="I3498" s="13" t="s">
        <v>4691</v>
      </c>
      <c r="J3498" s="15">
        <v>0.0</v>
      </c>
    </row>
    <row r="3499" ht="15.0" customHeight="1">
      <c r="A3499" s="13" t="s">
        <v>502</v>
      </c>
      <c r="B3499" s="13" t="s">
        <v>296</v>
      </c>
      <c r="C3499" s="13" t="s">
        <v>23</v>
      </c>
      <c r="D3499" s="13" t="s">
        <v>5925</v>
      </c>
      <c r="E3499" s="13"/>
      <c r="F3499" s="14">
        <v>43732.3887962963</v>
      </c>
      <c r="G3499" s="14"/>
      <c r="H3499" s="14">
        <v>43745.4640740741</v>
      </c>
      <c r="I3499" s="13" t="s">
        <v>4131</v>
      </c>
      <c r="J3499" s="15">
        <v>367.5</v>
      </c>
    </row>
    <row r="3500" ht="15.0" customHeight="1">
      <c r="A3500" s="13" t="s">
        <v>92</v>
      </c>
      <c r="B3500" s="13" t="s">
        <v>217</v>
      </c>
      <c r="C3500" s="13" t="s">
        <v>23</v>
      </c>
      <c r="D3500" s="13" t="s">
        <v>5927</v>
      </c>
      <c r="E3500" s="13"/>
      <c r="F3500" s="14">
        <v>43732.5624305556</v>
      </c>
      <c r="G3500" s="14"/>
      <c r="H3500" s="14">
        <v>43875.5819444444</v>
      </c>
      <c r="I3500" s="13" t="s">
        <v>5660</v>
      </c>
      <c r="J3500" s="15">
        <v>0.0</v>
      </c>
    </row>
    <row r="3501" ht="15.0" customHeight="1">
      <c r="A3501" s="13" t="s">
        <v>24</v>
      </c>
      <c r="B3501" s="13" t="s">
        <v>242</v>
      </c>
      <c r="C3501" s="13" t="s">
        <v>23</v>
      </c>
      <c r="D3501" s="13" t="s">
        <v>5929</v>
      </c>
      <c r="E3501" s="13"/>
      <c r="F3501" s="14">
        <v>43733.6410185185</v>
      </c>
      <c r="G3501" s="14"/>
      <c r="H3501" s="14">
        <v>43733.6479166667</v>
      </c>
      <c r="I3501" s="13" t="s">
        <v>5660</v>
      </c>
      <c r="J3501" s="15">
        <v>0.0</v>
      </c>
    </row>
    <row r="3502" ht="15.0" customHeight="1">
      <c r="A3502" s="13" t="s">
        <v>24</v>
      </c>
      <c r="B3502" s="13" t="s">
        <v>99</v>
      </c>
      <c r="C3502" s="13" t="s">
        <v>23</v>
      </c>
      <c r="D3502" s="13" t="s">
        <v>5931</v>
      </c>
      <c r="E3502" s="13"/>
      <c r="F3502" s="14">
        <v>43735.4714930556</v>
      </c>
      <c r="G3502" s="14"/>
      <c r="H3502" s="14">
        <v>43742.6411458333</v>
      </c>
      <c r="I3502" s="13" t="s">
        <v>4149</v>
      </c>
      <c r="J3502" s="15">
        <v>210.0</v>
      </c>
    </row>
    <row r="3503" ht="15.0" customHeight="1">
      <c r="A3503" s="13" t="s">
        <v>24</v>
      </c>
      <c r="B3503" s="13" t="s">
        <v>99</v>
      </c>
      <c r="C3503" s="13" t="s">
        <v>23</v>
      </c>
      <c r="D3503" s="13" t="s">
        <v>1550</v>
      </c>
      <c r="E3503" s="13"/>
      <c r="F3503" s="14">
        <v>43738.4774189815</v>
      </c>
      <c r="G3503" s="14"/>
      <c r="H3503" s="14">
        <v>43738.4972222222</v>
      </c>
      <c r="I3503" s="13" t="s">
        <v>5660</v>
      </c>
      <c r="J3503" s="15">
        <v>0.0</v>
      </c>
    </row>
    <row r="3504" ht="15.0" customHeight="1">
      <c r="A3504" s="13" t="s">
        <v>32</v>
      </c>
      <c r="B3504" s="13" t="s">
        <v>296</v>
      </c>
      <c r="C3504" s="13" t="s">
        <v>23</v>
      </c>
      <c r="D3504" s="13" t="s">
        <v>5934</v>
      </c>
      <c r="E3504" s="13"/>
      <c r="F3504" s="14">
        <v>43738.5109375</v>
      </c>
      <c r="G3504" s="14"/>
      <c r="H3504" s="14">
        <v>43738.5326388889</v>
      </c>
      <c r="I3504" s="13" t="s">
        <v>5660</v>
      </c>
      <c r="J3504" s="15">
        <v>0.0</v>
      </c>
    </row>
    <row r="3505" ht="15.0" customHeight="1">
      <c r="A3505" s="13" t="s">
        <v>92</v>
      </c>
      <c r="B3505" s="13" t="s">
        <v>199</v>
      </c>
      <c r="C3505" s="13" t="s">
        <v>23</v>
      </c>
      <c r="D3505" s="13" t="s">
        <v>5936</v>
      </c>
      <c r="E3505" s="13"/>
      <c r="F3505" s="14">
        <v>43738.59625</v>
      </c>
      <c r="G3505" s="14"/>
      <c r="H3505" s="14">
        <v>44309.3951388889</v>
      </c>
      <c r="I3505" s="13" t="s">
        <v>5660</v>
      </c>
      <c r="J3505" s="15">
        <v>0.0</v>
      </c>
    </row>
    <row r="3506" ht="15.0" customHeight="1">
      <c r="A3506" s="13" t="s">
        <v>24</v>
      </c>
      <c r="B3506" s="13" t="s">
        <v>144</v>
      </c>
      <c r="C3506" s="13" t="s">
        <v>23</v>
      </c>
      <c r="D3506" s="13" t="s">
        <v>5938</v>
      </c>
      <c r="E3506" s="13"/>
      <c r="F3506" s="14">
        <v>43739.5229398148</v>
      </c>
      <c r="G3506" s="14"/>
      <c r="H3506" s="14">
        <v>43852.6541666667</v>
      </c>
      <c r="I3506" s="13" t="s">
        <v>5660</v>
      </c>
      <c r="J3506" s="15">
        <v>0.0</v>
      </c>
    </row>
    <row r="3507" ht="15.0" customHeight="1">
      <c r="A3507" s="13" t="s">
        <v>24</v>
      </c>
      <c r="B3507" s="13" t="s">
        <v>144</v>
      </c>
      <c r="C3507" s="13" t="s">
        <v>23</v>
      </c>
      <c r="D3507" s="13" t="s">
        <v>1920</v>
      </c>
      <c r="E3507" s="13"/>
      <c r="F3507" s="14">
        <v>43740.3954398148</v>
      </c>
      <c r="G3507" s="14"/>
      <c r="H3507" s="14">
        <v>43740.4069444444</v>
      </c>
      <c r="I3507" s="13" t="s">
        <v>5660</v>
      </c>
      <c r="J3507" s="15">
        <v>0.0</v>
      </c>
    </row>
    <row r="3508" ht="15.0" customHeight="1">
      <c r="A3508" s="13" t="s">
        <v>24</v>
      </c>
      <c r="B3508" s="13" t="s">
        <v>144</v>
      </c>
      <c r="C3508" s="13" t="s">
        <v>23</v>
      </c>
      <c r="D3508" s="13" t="s">
        <v>1920</v>
      </c>
      <c r="E3508" s="13"/>
      <c r="F3508" s="14">
        <v>43740.4135069444</v>
      </c>
      <c r="G3508" s="14"/>
      <c r="H3508" s="14">
        <v>43740.4180555556</v>
      </c>
      <c r="I3508" s="13" t="s">
        <v>5660</v>
      </c>
      <c r="J3508" s="15">
        <v>0.0</v>
      </c>
    </row>
    <row r="3509" ht="15.0" customHeight="1">
      <c r="A3509" s="13" t="s">
        <v>24</v>
      </c>
      <c r="B3509" s="13" t="s">
        <v>438</v>
      </c>
      <c r="C3509" s="13" t="s">
        <v>23</v>
      </c>
      <c r="D3509" s="13" t="s">
        <v>5942</v>
      </c>
      <c r="E3509" s="13"/>
      <c r="F3509" s="14">
        <v>43740.624525463</v>
      </c>
      <c r="G3509" s="14"/>
      <c r="H3509" s="14">
        <v>43740.6284722222</v>
      </c>
      <c r="I3509" s="13" t="s">
        <v>5660</v>
      </c>
      <c r="J3509" s="15">
        <v>0.0</v>
      </c>
    </row>
    <row r="3510" ht="15.0" customHeight="1">
      <c r="A3510" s="13" t="s">
        <v>502</v>
      </c>
      <c r="B3510" s="13" t="s">
        <v>296</v>
      </c>
      <c r="C3510" s="13" t="s">
        <v>23</v>
      </c>
      <c r="D3510" s="13" t="s">
        <v>5944</v>
      </c>
      <c r="E3510" s="13"/>
      <c r="F3510" s="14">
        <v>43743.3490277778</v>
      </c>
      <c r="G3510" s="14"/>
      <c r="H3510" s="14">
        <v>43889.3916666667</v>
      </c>
      <c r="I3510" s="13" t="s">
        <v>4149</v>
      </c>
      <c r="J3510" s="15">
        <v>150.0</v>
      </c>
    </row>
    <row r="3511" ht="15.0" customHeight="1">
      <c r="A3511" s="13" t="s">
        <v>92</v>
      </c>
      <c r="B3511" s="13" t="s">
        <v>554</v>
      </c>
      <c r="C3511" s="13" t="s">
        <v>23</v>
      </c>
      <c r="D3511" s="13" t="s">
        <v>3148</v>
      </c>
      <c r="E3511" s="13"/>
      <c r="F3511" s="14">
        <v>43741.6118055556</v>
      </c>
      <c r="G3511" s="14"/>
      <c r="H3511" s="14">
        <v>43741.6118055556</v>
      </c>
      <c r="I3511" s="13" t="s">
        <v>5660</v>
      </c>
      <c r="J3511" s="15">
        <v>0.0</v>
      </c>
    </row>
    <row r="3512" ht="15.0" customHeight="1">
      <c r="A3512" s="13" t="s">
        <v>1411</v>
      </c>
      <c r="B3512" s="13" t="s">
        <v>296</v>
      </c>
      <c r="C3512" s="13" t="s">
        <v>23</v>
      </c>
      <c r="D3512" s="13" t="s">
        <v>5947</v>
      </c>
      <c r="E3512" s="13"/>
      <c r="F3512" s="14">
        <v>43745.5199305556</v>
      </c>
      <c r="G3512" s="14"/>
      <c r="H3512" s="14">
        <v>43748.6679050926</v>
      </c>
      <c r="I3512" s="13" t="s">
        <v>4149</v>
      </c>
      <c r="J3512" s="15">
        <v>105.0</v>
      </c>
    </row>
    <row r="3513" ht="15.0" customHeight="1">
      <c r="A3513" s="13" t="s">
        <v>1747</v>
      </c>
      <c r="B3513" s="13" t="s">
        <v>296</v>
      </c>
      <c r="C3513" s="13" t="s">
        <v>23</v>
      </c>
      <c r="D3513" s="13" t="s">
        <v>5949</v>
      </c>
      <c r="E3513" s="13"/>
      <c r="F3513" s="14">
        <v>43745.5811226852</v>
      </c>
      <c r="G3513" s="14"/>
      <c r="H3513" s="14">
        <v>45367.8218865741</v>
      </c>
      <c r="I3513" s="13" t="s">
        <v>5660</v>
      </c>
      <c r="J3513" s="15">
        <v>0.0</v>
      </c>
    </row>
    <row r="3514" ht="15.0" customHeight="1">
      <c r="A3514" s="13" t="s">
        <v>1411</v>
      </c>
      <c r="B3514" s="13" t="s">
        <v>296</v>
      </c>
      <c r="C3514" s="13" t="s">
        <v>23</v>
      </c>
      <c r="D3514" s="13" t="s">
        <v>5951</v>
      </c>
      <c r="E3514" s="13"/>
      <c r="F3514" s="14">
        <v>43747.6050810185</v>
      </c>
      <c r="G3514" s="14"/>
      <c r="H3514" s="14">
        <v>43754.5136574074</v>
      </c>
      <c r="I3514" s="13" t="s">
        <v>4149</v>
      </c>
      <c r="J3514" s="15">
        <v>105.0</v>
      </c>
    </row>
    <row r="3515" ht="15.0" customHeight="1">
      <c r="A3515" s="13" t="s">
        <v>28</v>
      </c>
      <c r="B3515" s="13" t="s">
        <v>174</v>
      </c>
      <c r="C3515" s="13" t="s">
        <v>23</v>
      </c>
      <c r="D3515" s="13" t="s">
        <v>5953</v>
      </c>
      <c r="E3515" s="13"/>
      <c r="F3515" s="14">
        <v>43749.3956134259</v>
      </c>
      <c r="G3515" s="14"/>
      <c r="H3515" s="14">
        <v>43768.5993055556</v>
      </c>
      <c r="I3515" s="13" t="s">
        <v>1441</v>
      </c>
      <c r="J3515" s="15">
        <v>1.0</v>
      </c>
    </row>
    <row r="3516" ht="15.0" customHeight="1">
      <c r="A3516" s="13" t="s">
        <v>133</v>
      </c>
      <c r="B3516" s="13" t="s">
        <v>126</v>
      </c>
      <c r="C3516" s="13" t="s">
        <v>23</v>
      </c>
      <c r="D3516" s="13" t="s">
        <v>5955</v>
      </c>
      <c r="E3516" s="13"/>
      <c r="F3516" s="14">
        <v>43755.5438425926</v>
      </c>
      <c r="G3516" s="14"/>
      <c r="H3516" s="14">
        <v>45367.8212962963</v>
      </c>
      <c r="I3516" s="13" t="s">
        <v>5660</v>
      </c>
      <c r="J3516" s="15">
        <v>0.0</v>
      </c>
    </row>
    <row r="3517" ht="15.0" customHeight="1">
      <c r="A3517" s="13" t="s">
        <v>59</v>
      </c>
      <c r="B3517" s="13" t="s">
        <v>174</v>
      </c>
      <c r="C3517" s="13" t="s">
        <v>23</v>
      </c>
      <c r="D3517" s="13" t="s">
        <v>5957</v>
      </c>
      <c r="E3517" s="13"/>
      <c r="F3517" s="14">
        <v>43755.5543865741</v>
      </c>
      <c r="G3517" s="14"/>
      <c r="H3517" s="14">
        <v>44498.9409722222</v>
      </c>
      <c r="I3517" s="13" t="s">
        <v>4691</v>
      </c>
      <c r="J3517" s="15">
        <v>0.0</v>
      </c>
    </row>
    <row r="3518" ht="15.0" customHeight="1">
      <c r="A3518" s="13" t="s">
        <v>502</v>
      </c>
      <c r="B3518" s="13" t="s">
        <v>296</v>
      </c>
      <c r="C3518" s="13" t="s">
        <v>23</v>
      </c>
      <c r="D3518" s="13" t="s">
        <v>5959</v>
      </c>
      <c r="E3518" s="13"/>
      <c r="F3518" s="14">
        <v>43756.3513310185</v>
      </c>
      <c r="G3518" s="14"/>
      <c r="H3518" s="14">
        <v>43759.4143055556</v>
      </c>
      <c r="I3518" s="13" t="s">
        <v>4149</v>
      </c>
      <c r="J3518" s="15">
        <v>656.25</v>
      </c>
    </row>
    <row r="3519" ht="15.0" customHeight="1">
      <c r="A3519" s="13" t="s">
        <v>1747</v>
      </c>
      <c r="B3519" s="13" t="s">
        <v>296</v>
      </c>
      <c r="C3519" s="13" t="s">
        <v>23</v>
      </c>
      <c r="D3519" s="13" t="s">
        <v>5961</v>
      </c>
      <c r="E3519" s="13"/>
      <c r="F3519" s="14">
        <v>43756.3628240741</v>
      </c>
      <c r="G3519" s="14"/>
      <c r="H3519" s="14">
        <v>45367.8205787037</v>
      </c>
      <c r="I3519" s="13" t="s">
        <v>5660</v>
      </c>
      <c r="J3519" s="15">
        <v>0.0</v>
      </c>
    </row>
    <row r="3520" ht="15.0" customHeight="1">
      <c r="A3520" s="13" t="s">
        <v>28</v>
      </c>
      <c r="B3520" s="13" t="s">
        <v>91</v>
      </c>
      <c r="C3520" s="13" t="s">
        <v>23</v>
      </c>
      <c r="D3520" s="13" t="s">
        <v>4764</v>
      </c>
      <c r="E3520" s="13"/>
      <c r="F3520" s="14">
        <v>43756.5594212963</v>
      </c>
      <c r="G3520" s="14"/>
      <c r="H3520" s="14">
        <v>43768.6020833333</v>
      </c>
      <c r="I3520" s="13" t="s">
        <v>1441</v>
      </c>
      <c r="J3520" s="15">
        <v>1.0</v>
      </c>
    </row>
    <row r="3521" ht="15.0" customHeight="1">
      <c r="A3521" s="13" t="s">
        <v>133</v>
      </c>
      <c r="B3521" s="13" t="s">
        <v>296</v>
      </c>
      <c r="C3521" s="13" t="s">
        <v>23</v>
      </c>
      <c r="D3521" s="13" t="s">
        <v>5964</v>
      </c>
      <c r="E3521" s="13"/>
      <c r="F3521" s="14">
        <v>43760.3521064815</v>
      </c>
      <c r="G3521" s="14"/>
      <c r="H3521" s="14">
        <v>45367.8198842593</v>
      </c>
      <c r="I3521" s="13" t="s">
        <v>5660</v>
      </c>
      <c r="J3521" s="15">
        <v>0.0</v>
      </c>
    </row>
    <row r="3522" ht="15.0" customHeight="1">
      <c r="A3522" s="13" t="s">
        <v>59</v>
      </c>
      <c r="B3522" s="13" t="s">
        <v>296</v>
      </c>
      <c r="C3522" s="13" t="s">
        <v>23</v>
      </c>
      <c r="D3522" s="13" t="s">
        <v>5966</v>
      </c>
      <c r="E3522" s="13"/>
      <c r="F3522" s="14">
        <v>43760.4342708333</v>
      </c>
      <c r="G3522" s="14"/>
      <c r="H3522" s="14">
        <v>44498.9493055556</v>
      </c>
      <c r="I3522" s="13" t="s">
        <v>4691</v>
      </c>
      <c r="J3522" s="15">
        <v>0.0</v>
      </c>
    </row>
    <row r="3523" ht="15.0" customHeight="1">
      <c r="A3523" s="13" t="s">
        <v>24</v>
      </c>
      <c r="B3523" s="13" t="s">
        <v>101</v>
      </c>
      <c r="C3523" s="13" t="s">
        <v>23</v>
      </c>
      <c r="D3523" s="13" t="s">
        <v>5968</v>
      </c>
      <c r="E3523" s="13"/>
      <c r="F3523" s="14">
        <v>43760.5836111111</v>
      </c>
      <c r="G3523" s="14"/>
      <c r="H3523" s="14">
        <v>45367.817650463</v>
      </c>
      <c r="I3523" s="13" t="s">
        <v>5660</v>
      </c>
      <c r="J3523" s="15">
        <v>0.0</v>
      </c>
    </row>
    <row r="3524" ht="15.0" customHeight="1">
      <c r="A3524" s="13" t="s">
        <v>1355</v>
      </c>
      <c r="B3524" s="13" t="s">
        <v>296</v>
      </c>
      <c r="C3524" s="13" t="s">
        <v>23</v>
      </c>
      <c r="D3524" s="13" t="s">
        <v>5970</v>
      </c>
      <c r="E3524" s="13"/>
      <c r="F3524" s="14">
        <v>43761.6634143519</v>
      </c>
      <c r="G3524" s="14"/>
      <c r="H3524" s="14">
        <v>43815.4090277778</v>
      </c>
      <c r="I3524" s="13" t="s">
        <v>5451</v>
      </c>
      <c r="J3524" s="15">
        <v>1.0</v>
      </c>
    </row>
    <row r="3525" ht="15.0" customHeight="1">
      <c r="A3525" s="13" t="s">
        <v>59</v>
      </c>
      <c r="B3525" s="13" t="s">
        <v>296</v>
      </c>
      <c r="C3525" s="13" t="s">
        <v>23</v>
      </c>
      <c r="D3525" s="13" t="s">
        <v>5972</v>
      </c>
      <c r="E3525" s="13"/>
      <c r="F3525" s="14">
        <v>43768.6388657407</v>
      </c>
      <c r="G3525" s="14"/>
      <c r="H3525" s="14">
        <v>44498.9479166667</v>
      </c>
      <c r="I3525" s="13" t="s">
        <v>4691</v>
      </c>
      <c r="J3525" s="15">
        <v>0.0</v>
      </c>
    </row>
    <row r="3526" ht="15.0" customHeight="1">
      <c r="A3526" s="13" t="s">
        <v>88</v>
      </c>
      <c r="B3526" s="13" t="s">
        <v>296</v>
      </c>
      <c r="C3526" s="13" t="s">
        <v>23</v>
      </c>
      <c r="D3526" s="13" t="s">
        <v>5974</v>
      </c>
      <c r="E3526" s="13"/>
      <c r="F3526" s="14">
        <v>43773.4612037037</v>
      </c>
      <c r="G3526" s="14"/>
      <c r="H3526" s="14">
        <v>43783.56875</v>
      </c>
      <c r="I3526" s="13" t="s">
        <v>4479</v>
      </c>
      <c r="J3526" s="15">
        <v>157.5</v>
      </c>
    </row>
    <row r="3527" ht="15.0" customHeight="1">
      <c r="A3527" s="13" t="s">
        <v>24</v>
      </c>
      <c r="B3527" s="13" t="s">
        <v>1033</v>
      </c>
      <c r="C3527" s="13" t="s">
        <v>23</v>
      </c>
      <c r="D3527" s="13" t="s">
        <v>2631</v>
      </c>
      <c r="E3527" s="13"/>
      <c r="F3527" s="14">
        <v>43775.3468287037</v>
      </c>
      <c r="G3527" s="14"/>
      <c r="H3527" s="14">
        <v>45367.8190162037</v>
      </c>
      <c r="I3527" s="13" t="s">
        <v>5660</v>
      </c>
      <c r="J3527" s="15">
        <v>0.0</v>
      </c>
    </row>
    <row r="3528" ht="15.0" customHeight="1">
      <c r="A3528" s="13" t="s">
        <v>28</v>
      </c>
      <c r="B3528" s="13" t="s">
        <v>154</v>
      </c>
      <c r="C3528" s="13" t="s">
        <v>23</v>
      </c>
      <c r="D3528" s="13" t="s">
        <v>5977</v>
      </c>
      <c r="E3528" s="13"/>
      <c r="F3528" s="14">
        <v>43775.3517361111</v>
      </c>
      <c r="G3528" s="14"/>
      <c r="H3528" s="14">
        <v>43808.39375</v>
      </c>
      <c r="I3528" s="13" t="s">
        <v>1441</v>
      </c>
      <c r="J3528" s="15">
        <v>1.0</v>
      </c>
    </row>
    <row r="3529" ht="15.0" customHeight="1">
      <c r="A3529" s="13" t="s">
        <v>24</v>
      </c>
      <c r="B3529" s="13" t="s">
        <v>53</v>
      </c>
      <c r="C3529" s="13" t="s">
        <v>23</v>
      </c>
      <c r="D3529" s="13" t="s">
        <v>5979</v>
      </c>
      <c r="E3529" s="13"/>
      <c r="F3529" s="14">
        <v>43775.4099305556</v>
      </c>
      <c r="G3529" s="14"/>
      <c r="H3529" s="14">
        <v>45367.8168634259</v>
      </c>
      <c r="I3529" s="13" t="s">
        <v>5660</v>
      </c>
      <c r="J3529" s="15">
        <v>0.0</v>
      </c>
    </row>
    <row r="3530" ht="15.0" customHeight="1">
      <c r="A3530" s="13" t="s">
        <v>28</v>
      </c>
      <c r="B3530" s="13" t="s">
        <v>101</v>
      </c>
      <c r="C3530" s="13" t="s">
        <v>23</v>
      </c>
      <c r="D3530" s="13" t="s">
        <v>5981</v>
      </c>
      <c r="E3530" s="13"/>
      <c r="F3530" s="14">
        <v>43775.6526851852</v>
      </c>
      <c r="G3530" s="14"/>
      <c r="H3530" s="14">
        <v>44377.6152777778</v>
      </c>
      <c r="I3530" s="13" t="s">
        <v>1441</v>
      </c>
      <c r="J3530" s="15">
        <v>0.0</v>
      </c>
    </row>
    <row r="3531" ht="15.0" customHeight="1">
      <c r="A3531" s="13" t="s">
        <v>24</v>
      </c>
      <c r="B3531" s="13" t="s">
        <v>96</v>
      </c>
      <c r="C3531" s="13" t="s">
        <v>23</v>
      </c>
      <c r="D3531" s="13" t="s">
        <v>5983</v>
      </c>
      <c r="E3531" s="13"/>
      <c r="F3531" s="14">
        <v>43777.4340162037</v>
      </c>
      <c r="G3531" s="14"/>
      <c r="H3531" s="14">
        <v>45367.8161689815</v>
      </c>
      <c r="I3531" s="13" t="s">
        <v>5660</v>
      </c>
      <c r="J3531" s="15">
        <v>0.0</v>
      </c>
    </row>
    <row r="3532" ht="15.0" customHeight="1">
      <c r="A3532" s="13" t="s">
        <v>24</v>
      </c>
      <c r="B3532" s="13" t="s">
        <v>296</v>
      </c>
      <c r="C3532" s="13" t="s">
        <v>23</v>
      </c>
      <c r="D3532" s="13" t="s">
        <v>5985</v>
      </c>
      <c r="E3532" s="13"/>
      <c r="F3532" s="14">
        <v>43777.6052777778</v>
      </c>
      <c r="G3532" s="14"/>
      <c r="H3532" s="14">
        <v>45367.8153819444</v>
      </c>
      <c r="I3532" s="13"/>
      <c r="J3532" s="15">
        <v>0.0</v>
      </c>
    </row>
    <row r="3533" ht="15.0" customHeight="1">
      <c r="A3533" s="13" t="s">
        <v>28</v>
      </c>
      <c r="B3533" s="13" t="s">
        <v>432</v>
      </c>
      <c r="C3533" s="13" t="s">
        <v>23</v>
      </c>
      <c r="D3533" s="13" t="s">
        <v>5987</v>
      </c>
      <c r="E3533" s="13"/>
      <c r="F3533" s="14">
        <v>43777.6085648148</v>
      </c>
      <c r="G3533" s="14"/>
      <c r="H3533" s="14">
        <v>44139.4534722222</v>
      </c>
      <c r="I3533" s="13" t="s">
        <v>1441</v>
      </c>
      <c r="J3533" s="15">
        <v>1.0</v>
      </c>
    </row>
    <row r="3534" ht="15.0" customHeight="1">
      <c r="A3534" s="13" t="s">
        <v>59</v>
      </c>
      <c r="B3534" s="13" t="s">
        <v>296</v>
      </c>
      <c r="C3534" s="13" t="s">
        <v>23</v>
      </c>
      <c r="D3534" s="13" t="s">
        <v>5852</v>
      </c>
      <c r="E3534" s="13"/>
      <c r="F3534" s="14">
        <v>43782.3999884259</v>
      </c>
      <c r="G3534" s="14"/>
      <c r="H3534" s="14">
        <v>44498.9506944444</v>
      </c>
      <c r="I3534" s="13" t="s">
        <v>4691</v>
      </c>
      <c r="J3534" s="15">
        <v>0.0</v>
      </c>
    </row>
    <row r="3535" ht="15.0" customHeight="1">
      <c r="A3535" s="13" t="s">
        <v>88</v>
      </c>
      <c r="B3535" s="13" t="s">
        <v>296</v>
      </c>
      <c r="C3535" s="13" t="s">
        <v>23</v>
      </c>
      <c r="D3535" s="13" t="s">
        <v>5990</v>
      </c>
      <c r="E3535" s="13"/>
      <c r="F3535" s="14">
        <v>43782.5716782407</v>
      </c>
      <c r="G3535" s="14"/>
      <c r="H3535" s="14">
        <v>43784.4344328704</v>
      </c>
      <c r="I3535" s="13" t="s">
        <v>4149</v>
      </c>
      <c r="J3535" s="15">
        <v>52.5</v>
      </c>
    </row>
    <row r="3536" ht="15.0" customHeight="1">
      <c r="A3536" s="13" t="s">
        <v>502</v>
      </c>
      <c r="B3536" s="13" t="s">
        <v>296</v>
      </c>
      <c r="C3536" s="13" t="s">
        <v>23</v>
      </c>
      <c r="D3536" s="13" t="s">
        <v>5992</v>
      </c>
      <c r="E3536" s="13"/>
      <c r="F3536" s="14">
        <v>43784.3518287037</v>
      </c>
      <c r="G3536" s="14"/>
      <c r="H3536" s="14">
        <v>43795.4625115741</v>
      </c>
      <c r="I3536" s="13" t="s">
        <v>4149</v>
      </c>
      <c r="J3536" s="15">
        <v>367.5</v>
      </c>
    </row>
    <row r="3537" ht="15.0" customHeight="1">
      <c r="A3537" s="13" t="s">
        <v>88</v>
      </c>
      <c r="B3537" s="13" t="s">
        <v>101</v>
      </c>
      <c r="C3537" s="13" t="s">
        <v>23</v>
      </c>
      <c r="D3537" s="13" t="s">
        <v>5994</v>
      </c>
      <c r="E3537" s="13"/>
      <c r="F3537" s="14">
        <v>43784.4655555556</v>
      </c>
      <c r="G3537" s="14"/>
      <c r="H3537" s="14">
        <v>43784.5618055556</v>
      </c>
      <c r="I3537" s="13" t="s">
        <v>5660</v>
      </c>
      <c r="J3537" s="15">
        <v>0.0</v>
      </c>
    </row>
    <row r="3538" ht="15.0" customHeight="1">
      <c r="A3538" s="13" t="s">
        <v>88</v>
      </c>
      <c r="B3538" s="13" t="s">
        <v>67</v>
      </c>
      <c r="C3538" s="13" t="s">
        <v>23</v>
      </c>
      <c r="D3538" s="13" t="s">
        <v>1845</v>
      </c>
      <c r="E3538" s="13"/>
      <c r="F3538" s="14">
        <v>43787.358599537</v>
      </c>
      <c r="G3538" s="14"/>
      <c r="H3538" s="14">
        <v>44498.9520833333</v>
      </c>
      <c r="I3538" s="13" t="s">
        <v>5660</v>
      </c>
      <c r="J3538" s="15">
        <v>0.0</v>
      </c>
    </row>
    <row r="3539" ht="15.0" customHeight="1">
      <c r="A3539" s="13" t="s">
        <v>1723</v>
      </c>
      <c r="B3539" s="13" t="s">
        <v>296</v>
      </c>
      <c r="C3539" s="13" t="s">
        <v>23</v>
      </c>
      <c r="D3539" s="13" t="s">
        <v>5550</v>
      </c>
      <c r="E3539" s="13"/>
      <c r="F3539" s="14">
        <v>43787.3839583333</v>
      </c>
      <c r="G3539" s="14"/>
      <c r="H3539" s="14">
        <v>44118.3013888889</v>
      </c>
      <c r="I3539" s="13" t="s">
        <v>5660</v>
      </c>
      <c r="J3539" s="15">
        <v>0.0</v>
      </c>
    </row>
    <row r="3540" ht="15.0" customHeight="1">
      <c r="A3540" s="13" t="s">
        <v>502</v>
      </c>
      <c r="B3540" s="13" t="s">
        <v>296</v>
      </c>
      <c r="C3540" s="13" t="s">
        <v>23</v>
      </c>
      <c r="D3540" s="13" t="s">
        <v>5998</v>
      </c>
      <c r="E3540" s="13"/>
      <c r="F3540" s="14">
        <v>43787.3839699074</v>
      </c>
      <c r="G3540" s="14"/>
      <c r="H3540" s="14">
        <v>44377.60625</v>
      </c>
      <c r="I3540" s="13" t="s">
        <v>5660</v>
      </c>
      <c r="J3540" s="15">
        <v>0.0</v>
      </c>
    </row>
    <row r="3541" ht="15.0" customHeight="1">
      <c r="A3541" s="13" t="s">
        <v>24</v>
      </c>
      <c r="B3541" s="13" t="s">
        <v>353</v>
      </c>
      <c r="C3541" s="13" t="s">
        <v>23</v>
      </c>
      <c r="D3541" s="13" t="s">
        <v>4166</v>
      </c>
      <c r="E3541" s="13" t="s">
        <v>6000</v>
      </c>
      <c r="F3541" s="14">
        <v>43787.4097569444</v>
      </c>
      <c r="G3541" s="14"/>
      <c r="H3541" s="14">
        <v>43787.4673611111</v>
      </c>
      <c r="I3541" s="13" t="s">
        <v>5660</v>
      </c>
      <c r="J3541" s="15">
        <v>0.0</v>
      </c>
    </row>
    <row r="3542" ht="15.0" customHeight="1">
      <c r="A3542" s="13" t="s">
        <v>32</v>
      </c>
      <c r="B3542" s="13" t="s">
        <v>67</v>
      </c>
      <c r="C3542" s="13" t="s">
        <v>23</v>
      </c>
      <c r="D3542" s="13" t="s">
        <v>6002</v>
      </c>
      <c r="E3542" s="13"/>
      <c r="F3542" s="14">
        <v>43787.4780324074</v>
      </c>
      <c r="G3542" s="14"/>
      <c r="H3542" s="14">
        <v>43787.4916666667</v>
      </c>
      <c r="I3542" s="13" t="s">
        <v>5660</v>
      </c>
      <c r="J3542" s="15">
        <v>0.0</v>
      </c>
    </row>
    <row r="3543" ht="15.0" customHeight="1">
      <c r="A3543" s="13" t="s">
        <v>24</v>
      </c>
      <c r="B3543" s="13" t="s">
        <v>58</v>
      </c>
      <c r="C3543" s="13" t="s">
        <v>23</v>
      </c>
      <c r="D3543" s="13" t="s">
        <v>6004</v>
      </c>
      <c r="E3543" s="13"/>
      <c r="F3543" s="14">
        <v>43787.5546527778</v>
      </c>
      <c r="G3543" s="14"/>
      <c r="H3543" s="14">
        <v>44068.6326388889</v>
      </c>
      <c r="I3543" s="13" t="s">
        <v>5660</v>
      </c>
      <c r="J3543" s="15">
        <v>0.0</v>
      </c>
    </row>
    <row r="3544" ht="15.0" customHeight="1">
      <c r="A3544" s="13" t="s">
        <v>1411</v>
      </c>
      <c r="B3544" s="13" t="s">
        <v>296</v>
      </c>
      <c r="C3544" s="13" t="s">
        <v>23</v>
      </c>
      <c r="D3544" s="13" t="s">
        <v>4581</v>
      </c>
      <c r="E3544" s="13"/>
      <c r="F3544" s="14">
        <v>43788.4756944444</v>
      </c>
      <c r="G3544" s="14"/>
      <c r="H3544" s="14">
        <v>44377.6166666667</v>
      </c>
      <c r="I3544" s="13" t="s">
        <v>5660</v>
      </c>
      <c r="J3544" s="15">
        <v>0.0</v>
      </c>
    </row>
    <row r="3545" ht="15.0" customHeight="1">
      <c r="A3545" s="13" t="s">
        <v>2749</v>
      </c>
      <c r="B3545" s="13" t="s">
        <v>296</v>
      </c>
      <c r="C3545" s="13" t="s">
        <v>23</v>
      </c>
      <c r="D3545" s="13" t="s">
        <v>6007</v>
      </c>
      <c r="E3545" s="13"/>
      <c r="F3545" s="14">
        <v>43789.3908333333</v>
      </c>
      <c r="G3545" s="14"/>
      <c r="H3545" s="14">
        <v>43794.6520833333</v>
      </c>
      <c r="I3545" s="13" t="s">
        <v>5660</v>
      </c>
      <c r="J3545" s="15">
        <v>0.04</v>
      </c>
    </row>
    <row r="3546" ht="15.0" customHeight="1">
      <c r="A3546" s="13" t="s">
        <v>1411</v>
      </c>
      <c r="B3546" s="13" t="s">
        <v>296</v>
      </c>
      <c r="C3546" s="13" t="s">
        <v>23</v>
      </c>
      <c r="D3546" s="13" t="s">
        <v>6009</v>
      </c>
      <c r="E3546" s="13"/>
      <c r="F3546" s="14">
        <v>43790.3967708333</v>
      </c>
      <c r="G3546" s="14"/>
      <c r="H3546" s="14">
        <v>43795.4738888889</v>
      </c>
      <c r="I3546" s="13" t="s">
        <v>4149</v>
      </c>
      <c r="J3546" s="15">
        <v>157.5</v>
      </c>
    </row>
    <row r="3547" ht="15.0" customHeight="1">
      <c r="A3547" s="13" t="s">
        <v>1082</v>
      </c>
      <c r="B3547" s="13" t="s">
        <v>296</v>
      </c>
      <c r="C3547" s="13" t="s">
        <v>23</v>
      </c>
      <c r="D3547" s="13" t="s">
        <v>6011</v>
      </c>
      <c r="E3547" s="13"/>
      <c r="F3547" s="14">
        <v>43790.5200810185</v>
      </c>
      <c r="G3547" s="14"/>
      <c r="H3547" s="14">
        <v>45399.4627662037</v>
      </c>
      <c r="I3547" s="13" t="s">
        <v>6012</v>
      </c>
      <c r="J3547" s="15">
        <v>0.0</v>
      </c>
    </row>
    <row r="3548" ht="15.0" customHeight="1">
      <c r="A3548" s="13" t="s">
        <v>1342</v>
      </c>
      <c r="B3548" s="13" t="s">
        <v>296</v>
      </c>
      <c r="C3548" s="13" t="s">
        <v>23</v>
      </c>
      <c r="D3548" s="13" t="s">
        <v>6014</v>
      </c>
      <c r="E3548" s="13"/>
      <c r="F3548" s="14">
        <v>43791.3295486111</v>
      </c>
      <c r="G3548" s="14"/>
      <c r="H3548" s="14">
        <v>43864.4986111111</v>
      </c>
      <c r="I3548" s="13" t="s">
        <v>2995</v>
      </c>
      <c r="J3548" s="15">
        <v>3.18</v>
      </c>
    </row>
    <row r="3549" ht="15.0" customHeight="1">
      <c r="A3549" s="13" t="s">
        <v>24</v>
      </c>
      <c r="B3549" s="13" t="s">
        <v>400</v>
      </c>
      <c r="C3549" s="13" t="s">
        <v>23</v>
      </c>
      <c r="D3549" s="13" t="s">
        <v>4099</v>
      </c>
      <c r="E3549" s="13"/>
      <c r="F3549" s="14">
        <v>43793.7412037037</v>
      </c>
      <c r="G3549" s="14"/>
      <c r="H3549" s="14">
        <v>43793.7958333333</v>
      </c>
      <c r="I3549" s="13" t="s">
        <v>5660</v>
      </c>
      <c r="J3549" s="15">
        <v>0.0</v>
      </c>
    </row>
    <row r="3550" ht="15.0" customHeight="1">
      <c r="A3550" s="13" t="s">
        <v>24</v>
      </c>
      <c r="B3550" s="13" t="s">
        <v>144</v>
      </c>
      <c r="C3550" s="13" t="s">
        <v>23</v>
      </c>
      <c r="D3550" s="13" t="s">
        <v>6017</v>
      </c>
      <c r="E3550" s="13"/>
      <c r="F3550" s="14">
        <v>43802.5059837963</v>
      </c>
      <c r="G3550" s="14"/>
      <c r="H3550" s="14">
        <v>43852.6444444444</v>
      </c>
      <c r="I3550" s="13" t="s">
        <v>5660</v>
      </c>
      <c r="J3550" s="15">
        <v>0.0</v>
      </c>
    </row>
    <row r="3551" ht="15.0" customHeight="1">
      <c r="A3551" s="13" t="s">
        <v>24</v>
      </c>
      <c r="B3551" s="13" t="s">
        <v>87</v>
      </c>
      <c r="C3551" s="13" t="s">
        <v>23</v>
      </c>
      <c r="D3551" s="13" t="s">
        <v>1789</v>
      </c>
      <c r="E3551" s="13"/>
      <c r="F3551" s="14">
        <v>43803.4588310185</v>
      </c>
      <c r="G3551" s="14"/>
      <c r="H3551" s="14">
        <v>43804.7604166667</v>
      </c>
      <c r="I3551" s="13" t="s">
        <v>5660</v>
      </c>
      <c r="J3551" s="15">
        <v>0.0</v>
      </c>
    </row>
    <row r="3552" ht="15.0" customHeight="1">
      <c r="A3552" s="13" t="s">
        <v>1342</v>
      </c>
      <c r="B3552" s="13" t="s">
        <v>87</v>
      </c>
      <c r="C3552" s="13" t="s">
        <v>23</v>
      </c>
      <c r="D3552" s="13" t="s">
        <v>4300</v>
      </c>
      <c r="E3552" s="13"/>
      <c r="F3552" s="14">
        <v>43803.4603356481</v>
      </c>
      <c r="G3552" s="14"/>
      <c r="H3552" s="14">
        <v>43804.7576388889</v>
      </c>
      <c r="I3552" s="13" t="s">
        <v>5660</v>
      </c>
      <c r="J3552" s="15">
        <v>0.0</v>
      </c>
    </row>
    <row r="3553" ht="15.0" customHeight="1">
      <c r="A3553" s="13" t="s">
        <v>502</v>
      </c>
      <c r="B3553" s="13" t="s">
        <v>296</v>
      </c>
      <c r="C3553" s="13" t="s">
        <v>23</v>
      </c>
      <c r="D3553" s="13" t="s">
        <v>6021</v>
      </c>
      <c r="E3553" s="13"/>
      <c r="F3553" s="14">
        <v>43804.4034490741</v>
      </c>
      <c r="G3553" s="14"/>
      <c r="H3553" s="14">
        <v>43836.5066203704</v>
      </c>
      <c r="I3553" s="13" t="s">
        <v>4149</v>
      </c>
      <c r="J3553" s="15">
        <v>472.5</v>
      </c>
    </row>
    <row r="3554" ht="15.0" customHeight="1">
      <c r="A3554" s="13" t="s">
        <v>36</v>
      </c>
      <c r="B3554" s="13" t="s">
        <v>419</v>
      </c>
      <c r="C3554" s="13" t="s">
        <v>23</v>
      </c>
      <c r="D3554" s="13" t="s">
        <v>6023</v>
      </c>
      <c r="E3554" s="13"/>
      <c r="F3554" s="14">
        <v>43804.4437731481</v>
      </c>
      <c r="G3554" s="14"/>
      <c r="H3554" s="14">
        <v>44377.6194444444</v>
      </c>
      <c r="I3554" s="13" t="s">
        <v>5660</v>
      </c>
      <c r="J3554" s="15">
        <v>0.0</v>
      </c>
    </row>
    <row r="3555" ht="15.0" customHeight="1">
      <c r="A3555" s="13" t="s">
        <v>502</v>
      </c>
      <c r="B3555" s="13" t="s">
        <v>296</v>
      </c>
      <c r="C3555" s="13" t="s">
        <v>23</v>
      </c>
      <c r="D3555" s="13" t="s">
        <v>6025</v>
      </c>
      <c r="E3555" s="13"/>
      <c r="F3555" s="14">
        <v>43808.4565625</v>
      </c>
      <c r="G3555" s="14"/>
      <c r="H3555" s="14">
        <v>45392.4958333333</v>
      </c>
      <c r="I3555" s="13" t="s">
        <v>4131</v>
      </c>
      <c r="J3555" s="15">
        <v>0.0</v>
      </c>
    </row>
    <row r="3556" ht="15.0" customHeight="1">
      <c r="A3556" s="13" t="s">
        <v>24</v>
      </c>
      <c r="B3556" s="13" t="s">
        <v>296</v>
      </c>
      <c r="C3556" s="13" t="s">
        <v>23</v>
      </c>
      <c r="D3556" s="13" t="s">
        <v>6027</v>
      </c>
      <c r="E3556" s="13"/>
      <c r="F3556" s="14">
        <v>43810.5994328704</v>
      </c>
      <c r="G3556" s="14"/>
      <c r="H3556" s="14">
        <v>45367.8146990741</v>
      </c>
      <c r="I3556" s="13"/>
      <c r="J3556" s="15">
        <v>0.0</v>
      </c>
    </row>
    <row r="3557" ht="15.0" customHeight="1">
      <c r="A3557" s="13" t="s">
        <v>88</v>
      </c>
      <c r="B3557" s="13" t="s">
        <v>296</v>
      </c>
      <c r="C3557" s="13" t="s">
        <v>23</v>
      </c>
      <c r="D3557" s="13" t="s">
        <v>6029</v>
      </c>
      <c r="E3557" s="13"/>
      <c r="F3557" s="14">
        <v>43811.666412037</v>
      </c>
      <c r="G3557" s="14"/>
      <c r="H3557" s="14">
        <v>43930.4368055556</v>
      </c>
      <c r="I3557" s="13" t="s">
        <v>4131</v>
      </c>
      <c r="J3557" s="15">
        <v>1.0</v>
      </c>
    </row>
    <row r="3558" ht="15.0" customHeight="1">
      <c r="A3558" s="13" t="s">
        <v>133</v>
      </c>
      <c r="B3558" s="13" t="s">
        <v>296</v>
      </c>
      <c r="C3558" s="13" t="s">
        <v>23</v>
      </c>
      <c r="D3558" s="13" t="s">
        <v>6031</v>
      </c>
      <c r="E3558" s="13"/>
      <c r="F3558" s="14">
        <v>43815.4192361111</v>
      </c>
      <c r="G3558" s="14"/>
      <c r="H3558" s="14">
        <v>43815.4208333333</v>
      </c>
      <c r="I3558" s="13" t="s">
        <v>5660</v>
      </c>
      <c r="J3558" s="15">
        <v>1.0</v>
      </c>
    </row>
    <row r="3559" ht="15.0" customHeight="1">
      <c r="A3559" s="13" t="s">
        <v>133</v>
      </c>
      <c r="B3559" s="13" t="s">
        <v>296</v>
      </c>
      <c r="C3559" s="13" t="s">
        <v>23</v>
      </c>
      <c r="D3559" s="13" t="s">
        <v>3621</v>
      </c>
      <c r="E3559" s="13"/>
      <c r="F3559" s="14">
        <v>43822.4994560185</v>
      </c>
      <c r="G3559" s="14"/>
      <c r="H3559" s="14">
        <v>44180.5090277778</v>
      </c>
      <c r="I3559" s="13" t="s">
        <v>5660</v>
      </c>
      <c r="J3559" s="15">
        <v>0.0</v>
      </c>
    </row>
    <row r="3560" ht="15.0" customHeight="1">
      <c r="A3560" s="13" t="s">
        <v>28</v>
      </c>
      <c r="B3560" s="13" t="s">
        <v>536</v>
      </c>
      <c r="C3560" s="13" t="s">
        <v>23</v>
      </c>
      <c r="D3560" s="13" t="s">
        <v>6034</v>
      </c>
      <c r="E3560" s="13"/>
      <c r="F3560" s="14">
        <v>43826.5977777778</v>
      </c>
      <c r="G3560" s="14"/>
      <c r="H3560" s="14">
        <v>43864.4881944444</v>
      </c>
      <c r="I3560" s="13" t="s">
        <v>1441</v>
      </c>
      <c r="J3560" s="15">
        <v>2.0</v>
      </c>
    </row>
    <row r="3561" ht="15.0" customHeight="1">
      <c r="A3561" s="13" t="s">
        <v>28</v>
      </c>
      <c r="B3561" s="13" t="s">
        <v>940</v>
      </c>
      <c r="C3561" s="13" t="s">
        <v>23</v>
      </c>
      <c r="D3561" s="13" t="s">
        <v>2474</v>
      </c>
      <c r="E3561" s="13"/>
      <c r="F3561" s="14">
        <v>43829.3739699074</v>
      </c>
      <c r="G3561" s="14"/>
      <c r="H3561" s="14">
        <v>44378.6111111111</v>
      </c>
      <c r="I3561" s="13" t="s">
        <v>5660</v>
      </c>
      <c r="J3561" s="15">
        <v>0.0</v>
      </c>
    </row>
    <row r="3562" ht="15.0" customHeight="1">
      <c r="A3562" s="13" t="s">
        <v>28</v>
      </c>
      <c r="B3562" s="13" t="s">
        <v>940</v>
      </c>
      <c r="C3562" s="13" t="s">
        <v>23</v>
      </c>
      <c r="D3562" s="13" t="s">
        <v>6037</v>
      </c>
      <c r="E3562" s="13" t="s">
        <v>6038</v>
      </c>
      <c r="F3562" s="14">
        <v>43829.4333564815</v>
      </c>
      <c r="G3562" s="14"/>
      <c r="H3562" s="14">
        <v>43929.4888888889</v>
      </c>
      <c r="I3562" s="13" t="s">
        <v>5660</v>
      </c>
      <c r="J3562" s="15">
        <v>1.0</v>
      </c>
    </row>
    <row r="3563" ht="15.0" customHeight="1">
      <c r="A3563" s="13" t="s">
        <v>502</v>
      </c>
      <c r="B3563" s="13" t="s">
        <v>296</v>
      </c>
      <c r="C3563" s="13" t="s">
        <v>23</v>
      </c>
      <c r="D3563" s="13" t="s">
        <v>6040</v>
      </c>
      <c r="E3563" s="13"/>
      <c r="F3563" s="14">
        <v>43832.5968865741</v>
      </c>
      <c r="G3563" s="14"/>
      <c r="H3563" s="14">
        <v>43860.53125</v>
      </c>
      <c r="I3563" s="13" t="s">
        <v>4131</v>
      </c>
      <c r="J3563" s="15">
        <v>0.0</v>
      </c>
    </row>
    <row r="3564" ht="15.0" customHeight="1">
      <c r="A3564" s="13" t="s">
        <v>24</v>
      </c>
      <c r="B3564" s="13" t="s">
        <v>174</v>
      </c>
      <c r="C3564" s="13" t="s">
        <v>23</v>
      </c>
      <c r="D3564" s="13" t="s">
        <v>6042</v>
      </c>
      <c r="E3564" s="13"/>
      <c r="F3564" s="14">
        <v>43832.6001273148</v>
      </c>
      <c r="G3564" s="14"/>
      <c r="H3564" s="14">
        <v>43871.5472222222</v>
      </c>
      <c r="I3564" s="13" t="s">
        <v>5660</v>
      </c>
      <c r="J3564" s="15">
        <v>0.0</v>
      </c>
    </row>
    <row r="3565" ht="15.0" customHeight="1">
      <c r="A3565" s="13" t="s">
        <v>1747</v>
      </c>
      <c r="B3565" s="13" t="s">
        <v>126</v>
      </c>
      <c r="C3565" s="13" t="s">
        <v>23</v>
      </c>
      <c r="D3565" s="13" t="s">
        <v>6044</v>
      </c>
      <c r="E3565" s="13"/>
      <c r="F3565" s="14">
        <v>43833.4196296296</v>
      </c>
      <c r="G3565" s="14"/>
      <c r="H3565" s="14">
        <v>44377.6270833333</v>
      </c>
      <c r="I3565" s="13" t="s">
        <v>5660</v>
      </c>
      <c r="J3565" s="15">
        <v>0.0</v>
      </c>
    </row>
    <row r="3566" ht="15.0" customHeight="1">
      <c r="A3566" s="13" t="s">
        <v>502</v>
      </c>
      <c r="B3566" s="13" t="s">
        <v>296</v>
      </c>
      <c r="C3566" s="13" t="s">
        <v>23</v>
      </c>
      <c r="D3566" s="13" t="s">
        <v>6046</v>
      </c>
      <c r="E3566" s="13"/>
      <c r="F3566" s="14">
        <v>43835.6427199074</v>
      </c>
      <c r="G3566" s="14"/>
      <c r="H3566" s="14">
        <v>43835.6951388889</v>
      </c>
      <c r="I3566" s="13" t="s">
        <v>5660</v>
      </c>
      <c r="J3566" s="15">
        <v>0.0</v>
      </c>
    </row>
    <row r="3567" ht="15.0" customHeight="1">
      <c r="A3567" s="13" t="s">
        <v>92</v>
      </c>
      <c r="B3567" s="13" t="s">
        <v>240</v>
      </c>
      <c r="C3567" s="13" t="s">
        <v>23</v>
      </c>
      <c r="D3567" s="13" t="s">
        <v>635</v>
      </c>
      <c r="E3567" s="13"/>
      <c r="F3567" s="14">
        <v>43836.5611458333</v>
      </c>
      <c r="G3567" s="14"/>
      <c r="H3567" s="14">
        <v>44452.5319444444</v>
      </c>
      <c r="I3567" s="13" t="s">
        <v>5660</v>
      </c>
      <c r="J3567" s="15">
        <v>0.0</v>
      </c>
    </row>
    <row r="3568" ht="15.0" customHeight="1">
      <c r="A3568" s="13" t="s">
        <v>24</v>
      </c>
      <c r="B3568" s="13" t="s">
        <v>129</v>
      </c>
      <c r="C3568" s="13" t="s">
        <v>23</v>
      </c>
      <c r="D3568" s="13" t="s">
        <v>6049</v>
      </c>
      <c r="E3568" s="13" t="s">
        <v>6050</v>
      </c>
      <c r="F3568" s="14">
        <v>43836.5870138889</v>
      </c>
      <c r="G3568" s="14"/>
      <c r="H3568" s="14">
        <v>44061.3618055556</v>
      </c>
      <c r="I3568" s="13" t="s">
        <v>5660</v>
      </c>
      <c r="J3568" s="15">
        <v>0.0</v>
      </c>
    </row>
    <row r="3569" ht="15.0" customHeight="1">
      <c r="A3569" s="13" t="s">
        <v>36</v>
      </c>
      <c r="B3569" s="13" t="s">
        <v>159</v>
      </c>
      <c r="C3569" s="13" t="s">
        <v>23</v>
      </c>
      <c r="D3569" s="13" t="s">
        <v>6052</v>
      </c>
      <c r="E3569" s="13"/>
      <c r="F3569" s="14">
        <v>43837.3765740741</v>
      </c>
      <c r="G3569" s="14"/>
      <c r="H3569" s="14">
        <v>44500.4</v>
      </c>
      <c r="I3569" s="13" t="s">
        <v>5660</v>
      </c>
      <c r="J3569" s="15">
        <v>0.0</v>
      </c>
    </row>
    <row r="3570" ht="15.0" customHeight="1">
      <c r="A3570" s="13" t="s">
        <v>24</v>
      </c>
      <c r="B3570" s="13" t="s">
        <v>58</v>
      </c>
      <c r="C3570" s="13" t="s">
        <v>23</v>
      </c>
      <c r="D3570" s="13" t="s">
        <v>5179</v>
      </c>
      <c r="E3570" s="13"/>
      <c r="F3570" s="14">
        <v>43837.5484722222</v>
      </c>
      <c r="G3570" s="14"/>
      <c r="H3570" s="14">
        <v>43837.5965277778</v>
      </c>
      <c r="I3570" s="13" t="s">
        <v>5660</v>
      </c>
      <c r="J3570" s="15">
        <v>0.0</v>
      </c>
    </row>
    <row r="3571" ht="15.0" customHeight="1">
      <c r="A3571" s="13" t="s">
        <v>32</v>
      </c>
      <c r="B3571" s="13" t="s">
        <v>58</v>
      </c>
      <c r="C3571" s="13" t="s">
        <v>23</v>
      </c>
      <c r="D3571" s="13" t="s">
        <v>6055</v>
      </c>
      <c r="E3571" s="13"/>
      <c r="F3571" s="14">
        <v>43837.6002199074</v>
      </c>
      <c r="G3571" s="14"/>
      <c r="H3571" s="14">
        <v>44068.6416666667</v>
      </c>
      <c r="I3571" s="13" t="s">
        <v>5660</v>
      </c>
      <c r="J3571" s="15">
        <v>0.0</v>
      </c>
    </row>
    <row r="3572" ht="15.0" customHeight="1">
      <c r="A3572" s="13" t="s">
        <v>24</v>
      </c>
      <c r="B3572" s="13" t="s">
        <v>828</v>
      </c>
      <c r="C3572" s="13" t="s">
        <v>23</v>
      </c>
      <c r="D3572" s="13" t="s">
        <v>6057</v>
      </c>
      <c r="E3572" s="13" t="s">
        <v>6058</v>
      </c>
      <c r="F3572" s="14">
        <v>43837.6196064815</v>
      </c>
      <c r="G3572" s="14"/>
      <c r="H3572" s="14">
        <v>43858.4673611111</v>
      </c>
      <c r="I3572" s="13"/>
      <c r="J3572" s="15">
        <v>0.0</v>
      </c>
    </row>
    <row r="3573" ht="15.0" customHeight="1">
      <c r="A3573" s="13" t="s">
        <v>24</v>
      </c>
      <c r="B3573" s="13" t="s">
        <v>101</v>
      </c>
      <c r="C3573" s="13" t="s">
        <v>23</v>
      </c>
      <c r="D3573" s="13" t="s">
        <v>6060</v>
      </c>
      <c r="E3573" s="13"/>
      <c r="F3573" s="14">
        <v>43838.384537037</v>
      </c>
      <c r="G3573" s="14"/>
      <c r="H3573" s="14">
        <v>43838.4694444444</v>
      </c>
      <c r="I3573" s="13" t="s">
        <v>5660</v>
      </c>
      <c r="J3573" s="15">
        <v>0.0</v>
      </c>
    </row>
    <row r="3574" ht="15.0" customHeight="1">
      <c r="A3574" s="13" t="s">
        <v>24</v>
      </c>
      <c r="B3574" s="13" t="s">
        <v>159</v>
      </c>
      <c r="C3574" s="13" t="s">
        <v>23</v>
      </c>
      <c r="D3574" s="13" t="s">
        <v>6060</v>
      </c>
      <c r="E3574" s="13"/>
      <c r="F3574" s="14">
        <v>43838.5744444444</v>
      </c>
      <c r="G3574" s="14"/>
      <c r="H3574" s="14">
        <v>43838.6291666667</v>
      </c>
      <c r="I3574" s="13" t="s">
        <v>5660</v>
      </c>
      <c r="J3574" s="15">
        <v>0.0</v>
      </c>
    </row>
    <row r="3575" ht="15.0" customHeight="1">
      <c r="A3575" s="13" t="s">
        <v>28</v>
      </c>
      <c r="B3575" s="13" t="s">
        <v>940</v>
      </c>
      <c r="C3575" s="13" t="s">
        <v>23</v>
      </c>
      <c r="D3575" s="13" t="s">
        <v>6034</v>
      </c>
      <c r="E3575" s="13"/>
      <c r="F3575" s="14">
        <v>43838.6152777778</v>
      </c>
      <c r="G3575" s="14"/>
      <c r="H3575" s="14">
        <v>44498.9569444444</v>
      </c>
      <c r="I3575" s="13" t="s">
        <v>5660</v>
      </c>
      <c r="J3575" s="15">
        <v>0.0</v>
      </c>
    </row>
    <row r="3576" ht="15.0" customHeight="1">
      <c r="A3576" s="13" t="s">
        <v>24</v>
      </c>
      <c r="B3576" s="13" t="s">
        <v>159</v>
      </c>
      <c r="C3576" s="13" t="s">
        <v>23</v>
      </c>
      <c r="D3576" s="13" t="s">
        <v>6064</v>
      </c>
      <c r="E3576" s="13"/>
      <c r="F3576" s="14">
        <v>43838.6334027778</v>
      </c>
      <c r="G3576" s="14"/>
      <c r="H3576" s="14">
        <v>43838.6534722222</v>
      </c>
      <c r="I3576" s="13" t="s">
        <v>5660</v>
      </c>
      <c r="J3576" s="15">
        <v>0.0</v>
      </c>
    </row>
    <row r="3577" ht="15.0" customHeight="1">
      <c r="A3577" s="13" t="s">
        <v>325</v>
      </c>
      <c r="B3577" s="13" t="s">
        <v>183</v>
      </c>
      <c r="C3577" s="13" t="s">
        <v>23</v>
      </c>
      <c r="D3577" s="13" t="s">
        <v>3909</v>
      </c>
      <c r="E3577" s="13"/>
      <c r="F3577" s="14">
        <v>43839.3653472222</v>
      </c>
      <c r="G3577" s="14"/>
      <c r="H3577" s="14">
        <v>44452.5298611111</v>
      </c>
      <c r="I3577" s="13" t="s">
        <v>5660</v>
      </c>
      <c r="J3577" s="15">
        <v>0.0</v>
      </c>
    </row>
    <row r="3578" ht="15.0" customHeight="1">
      <c r="A3578" s="13" t="s">
        <v>32</v>
      </c>
      <c r="B3578" s="13" t="s">
        <v>296</v>
      </c>
      <c r="C3578" s="13" t="s">
        <v>23</v>
      </c>
      <c r="D3578" s="13" t="s">
        <v>6067</v>
      </c>
      <c r="E3578" s="13"/>
      <c r="F3578" s="14">
        <v>43839.3713657407</v>
      </c>
      <c r="G3578" s="14"/>
      <c r="H3578" s="14">
        <v>44452.5340277778</v>
      </c>
      <c r="I3578" s="13" t="s">
        <v>5660</v>
      </c>
      <c r="J3578" s="15">
        <v>0.0</v>
      </c>
    </row>
    <row r="3579" ht="15.0" customHeight="1">
      <c r="A3579" s="13" t="s">
        <v>502</v>
      </c>
      <c r="B3579" s="13" t="s">
        <v>296</v>
      </c>
      <c r="C3579" s="13" t="s">
        <v>23</v>
      </c>
      <c r="D3579" s="13" t="s">
        <v>5719</v>
      </c>
      <c r="E3579" s="13"/>
      <c r="F3579" s="14">
        <v>43839.3858564815</v>
      </c>
      <c r="G3579" s="14"/>
      <c r="H3579" s="14">
        <v>44130.3326388889</v>
      </c>
      <c r="I3579" s="13" t="s">
        <v>5660</v>
      </c>
      <c r="J3579" s="15">
        <v>0.0</v>
      </c>
    </row>
    <row r="3580" ht="15.0" customHeight="1">
      <c r="A3580" s="13" t="s">
        <v>24</v>
      </c>
      <c r="B3580" s="13" t="s">
        <v>296</v>
      </c>
      <c r="C3580" s="13" t="s">
        <v>23</v>
      </c>
      <c r="D3580" s="13" t="s">
        <v>1550</v>
      </c>
      <c r="E3580" s="13"/>
      <c r="F3580" s="14">
        <v>43841.3305671296</v>
      </c>
      <c r="G3580" s="14"/>
      <c r="H3580" s="14">
        <v>44377.6305555556</v>
      </c>
      <c r="I3580" s="13" t="s">
        <v>5660</v>
      </c>
      <c r="J3580" s="15">
        <v>0.0</v>
      </c>
    </row>
    <row r="3581" ht="15.0" customHeight="1">
      <c r="A3581" s="13" t="s">
        <v>24</v>
      </c>
      <c r="B3581" s="13" t="s">
        <v>168</v>
      </c>
      <c r="C3581" s="13" t="s">
        <v>23</v>
      </c>
      <c r="D3581" s="13" t="s">
        <v>5474</v>
      </c>
      <c r="E3581" s="13"/>
      <c r="F3581" s="14">
        <v>43842.4312847222</v>
      </c>
      <c r="G3581" s="14"/>
      <c r="H3581" s="14">
        <v>43842.4618055556</v>
      </c>
      <c r="I3581" s="13" t="s">
        <v>5660</v>
      </c>
      <c r="J3581" s="15">
        <v>0.0</v>
      </c>
    </row>
    <row r="3582" ht="15.0" customHeight="1">
      <c r="A3582" s="13" t="s">
        <v>32</v>
      </c>
      <c r="B3582" s="13" t="s">
        <v>296</v>
      </c>
      <c r="C3582" s="13" t="s">
        <v>23</v>
      </c>
      <c r="D3582" s="13" t="s">
        <v>6067</v>
      </c>
      <c r="E3582" s="13"/>
      <c r="F3582" s="14">
        <v>43842.7400462963</v>
      </c>
      <c r="G3582" s="14"/>
      <c r="H3582" s="14">
        <v>44498.9590277778</v>
      </c>
      <c r="I3582" s="13" t="s">
        <v>5660</v>
      </c>
      <c r="J3582" s="15">
        <v>0.0</v>
      </c>
    </row>
    <row r="3583" ht="15.0" customHeight="1">
      <c r="A3583" s="13" t="s">
        <v>24</v>
      </c>
      <c r="B3583" s="13" t="s">
        <v>123</v>
      </c>
      <c r="C3583" s="13" t="s">
        <v>23</v>
      </c>
      <c r="D3583" s="13" t="s">
        <v>5474</v>
      </c>
      <c r="E3583" s="13"/>
      <c r="F3583" s="14">
        <v>43843.3752199074</v>
      </c>
      <c r="G3583" s="14"/>
      <c r="H3583" s="14">
        <v>43843.5555555556</v>
      </c>
      <c r="I3583" s="13" t="s">
        <v>5660</v>
      </c>
      <c r="J3583" s="15">
        <v>0.0</v>
      </c>
    </row>
    <row r="3584" ht="15.0" customHeight="1">
      <c r="A3584" s="13" t="s">
        <v>24</v>
      </c>
      <c r="B3584" s="13" t="s">
        <v>168</v>
      </c>
      <c r="C3584" s="13" t="s">
        <v>23</v>
      </c>
      <c r="D3584" s="13" t="s">
        <v>4740</v>
      </c>
      <c r="E3584" s="13"/>
      <c r="F3584" s="14">
        <v>43844.4410300926</v>
      </c>
      <c r="G3584" s="14"/>
      <c r="H3584" s="14">
        <v>43844.4555555556</v>
      </c>
      <c r="I3584" s="13" t="s">
        <v>5660</v>
      </c>
      <c r="J3584" s="15">
        <v>0.0</v>
      </c>
    </row>
    <row r="3585" ht="15.0" customHeight="1">
      <c r="A3585" s="13" t="s">
        <v>59</v>
      </c>
      <c r="B3585" s="13" t="s">
        <v>296</v>
      </c>
      <c r="C3585" s="13" t="s">
        <v>23</v>
      </c>
      <c r="D3585" s="13" t="s">
        <v>6075</v>
      </c>
      <c r="E3585" s="13"/>
      <c r="F3585" s="14">
        <v>43844.4469097222</v>
      </c>
      <c r="G3585" s="14"/>
      <c r="H3585" s="14">
        <v>44498.9611111111</v>
      </c>
      <c r="I3585" s="13" t="s">
        <v>4691</v>
      </c>
      <c r="J3585" s="15">
        <v>0.0</v>
      </c>
    </row>
    <row r="3586" ht="15.0" customHeight="1">
      <c r="A3586" s="13" t="s">
        <v>2005</v>
      </c>
      <c r="B3586" s="13" t="s">
        <v>296</v>
      </c>
      <c r="C3586" s="13" t="s">
        <v>23</v>
      </c>
      <c r="D3586" s="13" t="s">
        <v>6077</v>
      </c>
      <c r="E3586" s="13"/>
      <c r="F3586" s="14">
        <v>43846.566724537</v>
      </c>
      <c r="G3586" s="14"/>
      <c r="H3586" s="14">
        <v>45399.4627662037</v>
      </c>
      <c r="I3586" s="13" t="s">
        <v>5660</v>
      </c>
      <c r="J3586" s="15">
        <v>0.0</v>
      </c>
    </row>
    <row r="3587" ht="15.0" customHeight="1">
      <c r="A3587" s="13" t="s">
        <v>502</v>
      </c>
      <c r="B3587" s="13" t="s">
        <v>296</v>
      </c>
      <c r="C3587" s="13" t="s">
        <v>23</v>
      </c>
      <c r="D3587" s="13" t="s">
        <v>6079</v>
      </c>
      <c r="E3587" s="13"/>
      <c r="F3587" s="14">
        <v>43847.4798726852</v>
      </c>
      <c r="G3587" s="14"/>
      <c r="H3587" s="14">
        <v>44498.9652777778</v>
      </c>
      <c r="I3587" s="13" t="s">
        <v>5660</v>
      </c>
      <c r="J3587" s="15">
        <v>0.0</v>
      </c>
    </row>
    <row r="3588" ht="15.0" customHeight="1">
      <c r="A3588" s="13" t="s">
        <v>502</v>
      </c>
      <c r="B3588" s="13" t="s">
        <v>296</v>
      </c>
      <c r="C3588" s="13" t="s">
        <v>23</v>
      </c>
      <c r="D3588" s="13" t="s">
        <v>6081</v>
      </c>
      <c r="E3588" s="13"/>
      <c r="F3588" s="14">
        <v>43847.6240740741</v>
      </c>
      <c r="G3588" s="14"/>
      <c r="H3588" s="14">
        <v>44377.6333333333</v>
      </c>
      <c r="I3588" s="13" t="s">
        <v>5660</v>
      </c>
      <c r="J3588" s="15">
        <v>0.0</v>
      </c>
    </row>
    <row r="3589" ht="15.0" customHeight="1">
      <c r="A3589" s="13" t="s">
        <v>92</v>
      </c>
      <c r="B3589" s="13" t="s">
        <v>228</v>
      </c>
      <c r="C3589" s="13" t="s">
        <v>23</v>
      </c>
      <c r="D3589" s="13" t="s">
        <v>321</v>
      </c>
      <c r="E3589" s="13"/>
      <c r="F3589" s="14">
        <v>43851.5000347222</v>
      </c>
      <c r="G3589" s="14"/>
      <c r="H3589" s="14">
        <v>43851.5215277778</v>
      </c>
      <c r="I3589" s="13" t="s">
        <v>5660</v>
      </c>
      <c r="J3589" s="15">
        <v>0.0</v>
      </c>
    </row>
    <row r="3590" ht="15.0" customHeight="1">
      <c r="A3590" s="13" t="s">
        <v>24</v>
      </c>
      <c r="B3590" s="13" t="s">
        <v>63</v>
      </c>
      <c r="C3590" s="13" t="s">
        <v>23</v>
      </c>
      <c r="D3590" s="13" t="s">
        <v>5474</v>
      </c>
      <c r="E3590" s="13"/>
      <c r="F3590" s="14">
        <v>43854.3609722222</v>
      </c>
      <c r="G3590" s="14"/>
      <c r="H3590" s="14">
        <v>43854.4520833333</v>
      </c>
      <c r="I3590" s="13" t="s">
        <v>5660</v>
      </c>
      <c r="J3590" s="15">
        <v>0.0</v>
      </c>
    </row>
    <row r="3591" ht="15.0" customHeight="1">
      <c r="A3591" s="13" t="s">
        <v>325</v>
      </c>
      <c r="B3591" s="13" t="s">
        <v>63</v>
      </c>
      <c r="C3591" s="13" t="s">
        <v>23</v>
      </c>
      <c r="D3591" s="13" t="s">
        <v>2399</v>
      </c>
      <c r="E3591" s="13"/>
      <c r="F3591" s="14">
        <v>43854.3793171296</v>
      </c>
      <c r="G3591" s="14"/>
      <c r="H3591" s="14">
        <v>43854.4847222222</v>
      </c>
      <c r="I3591" s="13" t="s">
        <v>5660</v>
      </c>
      <c r="J3591" s="15">
        <v>0.0</v>
      </c>
    </row>
    <row r="3592" ht="15.0" customHeight="1">
      <c r="A3592" s="13" t="s">
        <v>24</v>
      </c>
      <c r="B3592" s="13" t="s">
        <v>63</v>
      </c>
      <c r="C3592" s="13" t="s">
        <v>23</v>
      </c>
      <c r="D3592" s="13" t="s">
        <v>3993</v>
      </c>
      <c r="E3592" s="13"/>
      <c r="F3592" s="14">
        <v>43854.4968055556</v>
      </c>
      <c r="G3592" s="14"/>
      <c r="H3592" s="14">
        <v>43854.4993055556</v>
      </c>
      <c r="I3592" s="13" t="s">
        <v>5660</v>
      </c>
      <c r="J3592" s="15">
        <v>0.0</v>
      </c>
    </row>
    <row r="3593" ht="15.0" customHeight="1">
      <c r="A3593" s="13" t="s">
        <v>24</v>
      </c>
      <c r="B3593" s="13" t="s">
        <v>55</v>
      </c>
      <c r="C3593" s="13" t="s">
        <v>23</v>
      </c>
      <c r="D3593" s="13" t="s">
        <v>6087</v>
      </c>
      <c r="E3593" s="13"/>
      <c r="F3593" s="14">
        <v>43857.4210185185</v>
      </c>
      <c r="G3593" s="14"/>
      <c r="H3593" s="14">
        <v>43860.475</v>
      </c>
      <c r="I3593" s="13" t="s">
        <v>5660</v>
      </c>
      <c r="J3593" s="15">
        <v>0.0</v>
      </c>
    </row>
    <row r="3594" ht="15.0" customHeight="1">
      <c r="A3594" s="13" t="s">
        <v>24</v>
      </c>
      <c r="B3594" s="13" t="s">
        <v>470</v>
      </c>
      <c r="C3594" s="13" t="s">
        <v>23</v>
      </c>
      <c r="D3594" s="13" t="s">
        <v>1550</v>
      </c>
      <c r="E3594" s="13"/>
      <c r="F3594" s="14">
        <v>43857.4848958333</v>
      </c>
      <c r="G3594" s="14"/>
      <c r="H3594" s="14">
        <v>43857.5125</v>
      </c>
      <c r="I3594" s="13" t="s">
        <v>5660</v>
      </c>
      <c r="J3594" s="15">
        <v>0.0</v>
      </c>
    </row>
    <row r="3595" ht="15.0" customHeight="1">
      <c r="A3595" s="13" t="s">
        <v>24</v>
      </c>
      <c r="B3595" s="13" t="s">
        <v>470</v>
      </c>
      <c r="C3595" s="13" t="s">
        <v>23</v>
      </c>
      <c r="D3595" s="13" t="s">
        <v>1289</v>
      </c>
      <c r="E3595" s="13"/>
      <c r="F3595" s="14">
        <v>43857.4905208333</v>
      </c>
      <c r="G3595" s="14"/>
      <c r="H3595" s="14">
        <v>43857.5173611111</v>
      </c>
      <c r="I3595" s="13" t="s">
        <v>5660</v>
      </c>
      <c r="J3595" s="15">
        <v>0.0</v>
      </c>
    </row>
    <row r="3596" ht="15.0" customHeight="1">
      <c r="A3596" s="13" t="s">
        <v>24</v>
      </c>
      <c r="B3596" s="13" t="s">
        <v>828</v>
      </c>
      <c r="C3596" s="13" t="s">
        <v>23</v>
      </c>
      <c r="D3596" s="13" t="s">
        <v>1920</v>
      </c>
      <c r="E3596" s="13"/>
      <c r="F3596" s="14">
        <v>43858.4630439815</v>
      </c>
      <c r="G3596" s="14"/>
      <c r="H3596" s="14">
        <v>43858.4743055556</v>
      </c>
      <c r="I3596" s="13" t="s">
        <v>5660</v>
      </c>
      <c r="J3596" s="15">
        <v>0.0</v>
      </c>
    </row>
    <row r="3597" ht="15.0" customHeight="1">
      <c r="A3597" s="13" t="s">
        <v>32</v>
      </c>
      <c r="B3597" s="13" t="s">
        <v>101</v>
      </c>
      <c r="C3597" s="13" t="s">
        <v>23</v>
      </c>
      <c r="D3597" s="13" t="s">
        <v>3306</v>
      </c>
      <c r="E3597" s="13"/>
      <c r="F3597" s="14">
        <v>43859.4621180556</v>
      </c>
      <c r="G3597" s="14"/>
      <c r="H3597" s="14">
        <v>44498.96875</v>
      </c>
      <c r="I3597" s="13" t="s">
        <v>5660</v>
      </c>
      <c r="J3597" s="15">
        <v>0.0</v>
      </c>
    </row>
    <row r="3598" ht="15.0" customHeight="1">
      <c r="A3598" s="13" t="s">
        <v>88</v>
      </c>
      <c r="B3598" s="13" t="s">
        <v>183</v>
      </c>
      <c r="C3598" s="13" t="s">
        <v>23</v>
      </c>
      <c r="D3598" s="13" t="s">
        <v>1845</v>
      </c>
      <c r="E3598" s="13"/>
      <c r="F3598" s="14">
        <v>43859.545150463</v>
      </c>
      <c r="G3598" s="14"/>
      <c r="H3598" s="14">
        <v>44306.6743055556</v>
      </c>
      <c r="I3598" s="13" t="s">
        <v>5660</v>
      </c>
      <c r="J3598" s="15">
        <v>0.0</v>
      </c>
    </row>
    <row r="3599" ht="15.0" customHeight="1">
      <c r="A3599" s="13" t="s">
        <v>24</v>
      </c>
      <c r="B3599" s="13" t="s">
        <v>129</v>
      </c>
      <c r="C3599" s="13" t="s">
        <v>23</v>
      </c>
      <c r="D3599" s="13" t="s">
        <v>1498</v>
      </c>
      <c r="E3599" s="13"/>
      <c r="F3599" s="14">
        <v>43861.4396643518</v>
      </c>
      <c r="G3599" s="14"/>
      <c r="H3599" s="14">
        <v>43861.4666666667</v>
      </c>
      <c r="I3599" s="13" t="s">
        <v>5660</v>
      </c>
      <c r="J3599" s="15">
        <v>0.0</v>
      </c>
    </row>
    <row r="3600" ht="15.0" customHeight="1">
      <c r="A3600" s="13" t="s">
        <v>1082</v>
      </c>
      <c r="B3600" s="13" t="s">
        <v>91</v>
      </c>
      <c r="C3600" s="13" t="s">
        <v>23</v>
      </c>
      <c r="D3600" s="13" t="s">
        <v>6095</v>
      </c>
      <c r="E3600" s="13"/>
      <c r="F3600" s="14">
        <v>43861.5661111111</v>
      </c>
      <c r="G3600" s="14"/>
      <c r="H3600" s="14">
        <v>43861.5729166667</v>
      </c>
      <c r="I3600" s="13" t="s">
        <v>5660</v>
      </c>
      <c r="J3600" s="15">
        <v>0.12</v>
      </c>
    </row>
    <row r="3601" ht="15.0" customHeight="1">
      <c r="A3601" s="13" t="s">
        <v>32</v>
      </c>
      <c r="B3601" s="13" t="s">
        <v>296</v>
      </c>
      <c r="C3601" s="13" t="s">
        <v>23</v>
      </c>
      <c r="D3601" s="13" t="s">
        <v>6097</v>
      </c>
      <c r="E3601" s="13"/>
      <c r="F3601" s="14">
        <v>43861.6225578704</v>
      </c>
      <c r="G3601" s="14"/>
      <c r="H3601" s="14">
        <v>43864.4095833333</v>
      </c>
      <c r="I3601" s="13" t="s">
        <v>4149</v>
      </c>
      <c r="J3601" s="15">
        <v>105.0</v>
      </c>
    </row>
    <row r="3602" ht="15.0" customHeight="1">
      <c r="A3602" s="13" t="s">
        <v>28</v>
      </c>
      <c r="B3602" s="13" t="s">
        <v>194</v>
      </c>
      <c r="C3602" s="13" t="s">
        <v>23</v>
      </c>
      <c r="D3602" s="13" t="s">
        <v>29</v>
      </c>
      <c r="E3602" s="13"/>
      <c r="F3602" s="14">
        <v>43864.6099884259</v>
      </c>
      <c r="G3602" s="14"/>
      <c r="H3602" s="14">
        <v>43929.4861111111</v>
      </c>
      <c r="I3602" s="13" t="s">
        <v>5660</v>
      </c>
      <c r="J3602" s="15">
        <v>1.0</v>
      </c>
    </row>
    <row r="3603" ht="15.0" customHeight="1">
      <c r="A3603" s="13" t="s">
        <v>325</v>
      </c>
      <c r="B3603" s="13" t="s">
        <v>118</v>
      </c>
      <c r="C3603" s="13" t="s">
        <v>23</v>
      </c>
      <c r="D3603" s="13" t="s">
        <v>3964</v>
      </c>
      <c r="E3603" s="13"/>
      <c r="F3603" s="14">
        <v>43864.6298958333</v>
      </c>
      <c r="G3603" s="14"/>
      <c r="H3603" s="14">
        <v>44132.5861111111</v>
      </c>
      <c r="I3603" s="13" t="s">
        <v>5660</v>
      </c>
      <c r="J3603" s="15">
        <v>0.0</v>
      </c>
    </row>
    <row r="3604" ht="15.0" customHeight="1">
      <c r="A3604" s="13" t="s">
        <v>325</v>
      </c>
      <c r="B3604" s="13" t="s">
        <v>524</v>
      </c>
      <c r="C3604" s="13" t="s">
        <v>23</v>
      </c>
      <c r="D3604" s="13" t="s">
        <v>3964</v>
      </c>
      <c r="E3604" s="13"/>
      <c r="F3604" s="14">
        <v>43864.6365625</v>
      </c>
      <c r="G3604" s="14"/>
      <c r="H3604" s="14">
        <v>44176.6458333333</v>
      </c>
      <c r="I3604" s="13" t="s">
        <v>5660</v>
      </c>
      <c r="J3604" s="15">
        <v>0.0</v>
      </c>
    </row>
    <row r="3605" ht="15.0" customHeight="1">
      <c r="A3605" s="13" t="s">
        <v>24</v>
      </c>
      <c r="B3605" s="13" t="s">
        <v>296</v>
      </c>
      <c r="C3605" s="13" t="s">
        <v>23</v>
      </c>
      <c r="D3605" s="13" t="s">
        <v>6102</v>
      </c>
      <c r="E3605" s="13"/>
      <c r="F3605" s="14">
        <v>43866.2868055556</v>
      </c>
      <c r="G3605" s="14"/>
      <c r="H3605" s="14">
        <v>44276.425</v>
      </c>
      <c r="I3605" s="13" t="s">
        <v>5660</v>
      </c>
      <c r="J3605" s="15">
        <v>0.0</v>
      </c>
    </row>
    <row r="3606" ht="15.0" customHeight="1">
      <c r="A3606" s="13" t="s">
        <v>24</v>
      </c>
      <c r="B3606" s="13" t="s">
        <v>296</v>
      </c>
      <c r="C3606" s="13" t="s">
        <v>23</v>
      </c>
      <c r="D3606" s="13" t="s">
        <v>6104</v>
      </c>
      <c r="E3606" s="13"/>
      <c r="F3606" s="14">
        <v>43866.3592939815</v>
      </c>
      <c r="G3606" s="14"/>
      <c r="H3606" s="14">
        <v>44498.9673611111</v>
      </c>
      <c r="I3606" s="13" t="s">
        <v>5660</v>
      </c>
      <c r="J3606" s="15">
        <v>0.0</v>
      </c>
    </row>
    <row r="3607" ht="15.0" customHeight="1">
      <c r="A3607" s="13" t="s">
        <v>24</v>
      </c>
      <c r="B3607" s="13" t="s">
        <v>296</v>
      </c>
      <c r="C3607" s="13" t="s">
        <v>23</v>
      </c>
      <c r="D3607" s="13" t="s">
        <v>6106</v>
      </c>
      <c r="E3607" s="13"/>
      <c r="F3607" s="14">
        <v>43866.3952199074</v>
      </c>
      <c r="G3607" s="14"/>
      <c r="H3607" s="14">
        <v>44498.9729166667</v>
      </c>
      <c r="I3607" s="13" t="s">
        <v>5660</v>
      </c>
      <c r="J3607" s="15">
        <v>0.0</v>
      </c>
    </row>
    <row r="3608" ht="15.0" customHeight="1">
      <c r="A3608" s="13" t="s">
        <v>1747</v>
      </c>
      <c r="B3608" s="13" t="s">
        <v>296</v>
      </c>
      <c r="C3608" s="13" t="s">
        <v>23</v>
      </c>
      <c r="D3608" s="13" t="s">
        <v>6108</v>
      </c>
      <c r="E3608" s="13"/>
      <c r="F3608" s="14">
        <v>43866.5885185185</v>
      </c>
      <c r="G3608" s="14"/>
      <c r="H3608" s="14">
        <v>45399.4627662037</v>
      </c>
      <c r="I3608" s="13" t="s">
        <v>5660</v>
      </c>
      <c r="J3608" s="15">
        <v>0.0</v>
      </c>
    </row>
    <row r="3609" ht="15.0" customHeight="1">
      <c r="A3609" s="13" t="s">
        <v>1342</v>
      </c>
      <c r="B3609" s="13" t="s">
        <v>53</v>
      </c>
      <c r="C3609" s="13" t="s">
        <v>23</v>
      </c>
      <c r="D3609" s="13" t="s">
        <v>4300</v>
      </c>
      <c r="E3609" s="13"/>
      <c r="F3609" s="14">
        <v>43868.6007638889</v>
      </c>
      <c r="G3609" s="14"/>
      <c r="H3609" s="14">
        <v>43868.6180555556</v>
      </c>
      <c r="I3609" s="13" t="s">
        <v>5660</v>
      </c>
      <c r="J3609" s="15">
        <v>0.0</v>
      </c>
    </row>
    <row r="3610" ht="15.0" customHeight="1">
      <c r="A3610" s="13" t="s">
        <v>24</v>
      </c>
      <c r="B3610" s="13" t="s">
        <v>53</v>
      </c>
      <c r="C3610" s="13" t="s">
        <v>23</v>
      </c>
      <c r="D3610" s="13" t="s">
        <v>4317</v>
      </c>
      <c r="E3610" s="13"/>
      <c r="F3610" s="14">
        <v>43868.6071180556</v>
      </c>
      <c r="G3610" s="14"/>
      <c r="H3610" s="14">
        <v>43868.6604166667</v>
      </c>
      <c r="I3610" s="13" t="s">
        <v>5660</v>
      </c>
      <c r="J3610" s="15">
        <v>0.0</v>
      </c>
    </row>
    <row r="3611" ht="15.0" customHeight="1">
      <c r="A3611" s="13" t="s">
        <v>24</v>
      </c>
      <c r="B3611" s="13" t="s">
        <v>299</v>
      </c>
      <c r="C3611" s="13" t="s">
        <v>23</v>
      </c>
      <c r="D3611" s="13" t="s">
        <v>150</v>
      </c>
      <c r="E3611" s="13"/>
      <c r="F3611" s="14">
        <v>43871.4362037037</v>
      </c>
      <c r="G3611" s="14"/>
      <c r="H3611" s="14">
        <v>43871.4756944444</v>
      </c>
      <c r="I3611" s="13" t="s">
        <v>5660</v>
      </c>
      <c r="J3611" s="15">
        <v>0.0</v>
      </c>
    </row>
    <row r="3612" ht="15.0" customHeight="1">
      <c r="A3612" s="13" t="s">
        <v>133</v>
      </c>
      <c r="B3612" s="13" t="s">
        <v>296</v>
      </c>
      <c r="C3612" s="13" t="s">
        <v>23</v>
      </c>
      <c r="D3612" s="13" t="s">
        <v>6113</v>
      </c>
      <c r="E3612" s="13"/>
      <c r="F3612" s="14">
        <v>43871.7920833333</v>
      </c>
      <c r="G3612" s="14"/>
      <c r="H3612" s="14">
        <v>43901.4722222222</v>
      </c>
      <c r="I3612" s="13" t="s">
        <v>5660</v>
      </c>
      <c r="J3612" s="15">
        <v>0.0</v>
      </c>
    </row>
    <row r="3613" ht="15.0" customHeight="1">
      <c r="A3613" s="13" t="s">
        <v>1747</v>
      </c>
      <c r="B3613" s="13" t="s">
        <v>296</v>
      </c>
      <c r="C3613" s="13" t="s">
        <v>23</v>
      </c>
      <c r="D3613" s="13" t="s">
        <v>6115</v>
      </c>
      <c r="E3613" s="13"/>
      <c r="F3613" s="14">
        <v>43872.6707523148</v>
      </c>
      <c r="G3613" s="14"/>
      <c r="H3613" s="14">
        <v>45399.4627662037</v>
      </c>
      <c r="I3613" s="13" t="s">
        <v>5660</v>
      </c>
      <c r="J3613" s="15">
        <v>0.0</v>
      </c>
    </row>
    <row r="3614" ht="15.0" customHeight="1">
      <c r="A3614" s="13" t="s">
        <v>24</v>
      </c>
      <c r="B3614" s="13" t="s">
        <v>247</v>
      </c>
      <c r="C3614" s="13" t="s">
        <v>23</v>
      </c>
      <c r="D3614" s="13" t="s">
        <v>6117</v>
      </c>
      <c r="E3614" s="13"/>
      <c r="F3614" s="14">
        <v>43873.6972685185</v>
      </c>
      <c r="G3614" s="14">
        <v>43873.6972685185</v>
      </c>
      <c r="H3614" s="14">
        <v>43873.7069444444</v>
      </c>
      <c r="I3614" s="13" t="s">
        <v>5660</v>
      </c>
      <c r="J3614" s="15">
        <v>0.0</v>
      </c>
    </row>
    <row r="3615" ht="15.0" customHeight="1">
      <c r="A3615" s="13" t="s">
        <v>24</v>
      </c>
      <c r="B3615" s="13" t="s">
        <v>353</v>
      </c>
      <c r="C3615" s="13" t="s">
        <v>23</v>
      </c>
      <c r="D3615" s="13" t="s">
        <v>1550</v>
      </c>
      <c r="E3615" s="13"/>
      <c r="F3615" s="14">
        <v>43873.7160300926</v>
      </c>
      <c r="G3615" s="14"/>
      <c r="H3615" s="14">
        <v>43874.4388888889</v>
      </c>
      <c r="I3615" s="13" t="s">
        <v>5660</v>
      </c>
      <c r="J3615" s="15">
        <v>0.0</v>
      </c>
    </row>
    <row r="3616" ht="15.0" customHeight="1">
      <c r="A3616" s="13" t="s">
        <v>1411</v>
      </c>
      <c r="B3616" s="13" t="s">
        <v>296</v>
      </c>
      <c r="C3616" s="13" t="s">
        <v>23</v>
      </c>
      <c r="D3616" s="13" t="s">
        <v>6120</v>
      </c>
      <c r="E3616" s="13"/>
      <c r="F3616" s="14">
        <v>43874.6420138889</v>
      </c>
      <c r="G3616" s="14"/>
      <c r="H3616" s="14">
        <v>43910.5397800926</v>
      </c>
      <c r="I3616" s="13" t="s">
        <v>4149</v>
      </c>
      <c r="J3616" s="15">
        <v>420.0</v>
      </c>
    </row>
    <row r="3617" ht="15.0" customHeight="1">
      <c r="A3617" s="13" t="s">
        <v>24</v>
      </c>
      <c r="B3617" s="13" t="s">
        <v>217</v>
      </c>
      <c r="C3617" s="13" t="s">
        <v>23</v>
      </c>
      <c r="D3617" s="13" t="s">
        <v>4317</v>
      </c>
      <c r="E3617" s="13"/>
      <c r="F3617" s="14">
        <v>43875.5684606481</v>
      </c>
      <c r="G3617" s="14"/>
      <c r="H3617" s="14">
        <v>43875.5840277778</v>
      </c>
      <c r="I3617" s="13" t="s">
        <v>5660</v>
      </c>
      <c r="J3617" s="15">
        <v>0.0</v>
      </c>
    </row>
    <row r="3618" ht="15.0" customHeight="1">
      <c r="A3618" s="13" t="s">
        <v>24</v>
      </c>
      <c r="B3618" s="13" t="s">
        <v>1560</v>
      </c>
      <c r="C3618" s="13" t="s">
        <v>23</v>
      </c>
      <c r="D3618" s="13" t="s">
        <v>6123</v>
      </c>
      <c r="E3618" s="13"/>
      <c r="F3618" s="14">
        <v>43879.557037037</v>
      </c>
      <c r="G3618" s="14"/>
      <c r="H3618" s="14">
        <v>43930.4375</v>
      </c>
      <c r="I3618" s="13" t="s">
        <v>5660</v>
      </c>
      <c r="J3618" s="15">
        <v>1.0</v>
      </c>
    </row>
    <row r="3619" ht="15.0" customHeight="1">
      <c r="A3619" s="13" t="s">
        <v>325</v>
      </c>
      <c r="B3619" s="13" t="s">
        <v>1560</v>
      </c>
      <c r="C3619" s="13" t="s">
        <v>23</v>
      </c>
      <c r="D3619" s="13" t="s">
        <v>3909</v>
      </c>
      <c r="E3619" s="13"/>
      <c r="F3619" s="14">
        <v>43879.6161458333</v>
      </c>
      <c r="G3619" s="14"/>
      <c r="H3619" s="14">
        <v>43881.4104166667</v>
      </c>
      <c r="I3619" s="13" t="s">
        <v>5660</v>
      </c>
      <c r="J3619" s="15">
        <v>0.0</v>
      </c>
    </row>
    <row r="3620" ht="15.0" customHeight="1">
      <c r="A3620" s="13" t="s">
        <v>502</v>
      </c>
      <c r="B3620" s="13" t="s">
        <v>296</v>
      </c>
      <c r="C3620" s="13" t="s">
        <v>23</v>
      </c>
      <c r="D3620" s="13" t="s">
        <v>6126</v>
      </c>
      <c r="E3620" s="13"/>
      <c r="F3620" s="14">
        <v>43880.4123032407</v>
      </c>
      <c r="G3620" s="14"/>
      <c r="H3620" s="14">
        <v>44127.6819444444</v>
      </c>
      <c r="I3620" s="13" t="s">
        <v>5660</v>
      </c>
      <c r="J3620" s="15">
        <v>0.0</v>
      </c>
    </row>
    <row r="3621" ht="15.0" customHeight="1">
      <c r="A3621" s="13" t="s">
        <v>1747</v>
      </c>
      <c r="B3621" s="13" t="s">
        <v>296</v>
      </c>
      <c r="C3621" s="13" t="s">
        <v>23</v>
      </c>
      <c r="D3621" s="13" t="s">
        <v>6128</v>
      </c>
      <c r="E3621" s="13"/>
      <c r="F3621" s="14">
        <v>43881.3721412037</v>
      </c>
      <c r="G3621" s="14"/>
      <c r="H3621" s="14">
        <v>45399.4627662037</v>
      </c>
      <c r="I3621" s="13" t="s">
        <v>5660</v>
      </c>
      <c r="J3621" s="15">
        <v>0.0</v>
      </c>
    </row>
    <row r="3622" ht="15.0" customHeight="1">
      <c r="A3622" s="13" t="s">
        <v>24</v>
      </c>
      <c r="B3622" s="13" t="s">
        <v>211</v>
      </c>
      <c r="C3622" s="13" t="s">
        <v>23</v>
      </c>
      <c r="D3622" s="13" t="s">
        <v>6123</v>
      </c>
      <c r="E3622" s="13"/>
      <c r="F3622" s="14">
        <v>43881.5557175926</v>
      </c>
      <c r="G3622" s="14"/>
      <c r="H3622" s="14">
        <v>43881.6180555556</v>
      </c>
      <c r="I3622" s="13" t="s">
        <v>5660</v>
      </c>
      <c r="J3622" s="15">
        <v>0.0</v>
      </c>
    </row>
    <row r="3623" ht="15.0" customHeight="1">
      <c r="A3623" s="13" t="s">
        <v>24</v>
      </c>
      <c r="B3623" s="13" t="s">
        <v>154</v>
      </c>
      <c r="C3623" s="13" t="s">
        <v>23</v>
      </c>
      <c r="D3623" s="13" t="s">
        <v>5356</v>
      </c>
      <c r="E3623" s="13"/>
      <c r="F3623" s="14">
        <v>43882.4041435185</v>
      </c>
      <c r="G3623" s="14"/>
      <c r="H3623" s="14">
        <v>43887.5145833333</v>
      </c>
      <c r="I3623" s="13" t="s">
        <v>5660</v>
      </c>
      <c r="J3623" s="15">
        <v>0.0</v>
      </c>
    </row>
    <row r="3624" ht="15.0" customHeight="1">
      <c r="A3624" s="13" t="s">
        <v>88</v>
      </c>
      <c r="B3624" s="13" t="s">
        <v>419</v>
      </c>
      <c r="C3624" s="13" t="s">
        <v>23</v>
      </c>
      <c r="D3624" s="13" t="s">
        <v>1845</v>
      </c>
      <c r="E3624" s="13"/>
      <c r="F3624" s="14">
        <v>43882.4159375</v>
      </c>
      <c r="G3624" s="14"/>
      <c r="H3624" s="14">
        <v>43882.4659722222</v>
      </c>
      <c r="I3624" s="13" t="s">
        <v>5660</v>
      </c>
      <c r="J3624" s="15">
        <v>0.0</v>
      </c>
    </row>
    <row r="3625" ht="15.0" customHeight="1">
      <c r="A3625" s="13" t="s">
        <v>92</v>
      </c>
      <c r="B3625" s="13" t="s">
        <v>419</v>
      </c>
      <c r="C3625" s="13" t="s">
        <v>23</v>
      </c>
      <c r="D3625" s="13" t="s">
        <v>321</v>
      </c>
      <c r="E3625" s="13"/>
      <c r="F3625" s="14">
        <v>43882.4695138889</v>
      </c>
      <c r="G3625" s="14"/>
      <c r="H3625" s="14">
        <v>43882.4763888889</v>
      </c>
      <c r="I3625" s="13" t="s">
        <v>5660</v>
      </c>
      <c r="J3625" s="15">
        <v>0.0</v>
      </c>
    </row>
    <row r="3626" ht="15.0" customHeight="1">
      <c r="A3626" s="13" t="s">
        <v>24</v>
      </c>
      <c r="B3626" s="13" t="s">
        <v>296</v>
      </c>
      <c r="C3626" s="13" t="s">
        <v>23</v>
      </c>
      <c r="D3626" s="13" t="s">
        <v>1920</v>
      </c>
      <c r="E3626" s="13"/>
      <c r="F3626" s="14">
        <v>43885.4676388889</v>
      </c>
      <c r="G3626" s="14"/>
      <c r="H3626" s="14">
        <v>43885.4868055556</v>
      </c>
      <c r="I3626" s="13" t="s">
        <v>5660</v>
      </c>
      <c r="J3626" s="15">
        <v>0.0</v>
      </c>
    </row>
    <row r="3627" ht="15.0" customHeight="1">
      <c r="A3627" s="13" t="s">
        <v>24</v>
      </c>
      <c r="B3627" s="13" t="s">
        <v>940</v>
      </c>
      <c r="C3627" s="13" t="s">
        <v>23</v>
      </c>
      <c r="D3627" s="13" t="s">
        <v>5356</v>
      </c>
      <c r="E3627" s="13"/>
      <c r="F3627" s="14">
        <v>43886.4075231481</v>
      </c>
      <c r="G3627" s="14"/>
      <c r="H3627" s="14">
        <v>43886.6048611111</v>
      </c>
      <c r="I3627" s="13" t="s">
        <v>5660</v>
      </c>
      <c r="J3627" s="15">
        <v>0.0</v>
      </c>
    </row>
    <row r="3628" ht="15.0" customHeight="1">
      <c r="A3628" s="13" t="s">
        <v>24</v>
      </c>
      <c r="B3628" s="13" t="s">
        <v>940</v>
      </c>
      <c r="C3628" s="13" t="s">
        <v>23</v>
      </c>
      <c r="D3628" s="13" t="s">
        <v>1920</v>
      </c>
      <c r="E3628" s="13"/>
      <c r="F3628" s="14">
        <v>43886.410474537</v>
      </c>
      <c r="G3628" s="14"/>
      <c r="H3628" s="14">
        <v>44172.6486111111</v>
      </c>
      <c r="I3628" s="13" t="s">
        <v>5660</v>
      </c>
      <c r="J3628" s="15">
        <v>0.0</v>
      </c>
    </row>
    <row r="3629" ht="15.0" customHeight="1">
      <c r="A3629" s="13" t="s">
        <v>24</v>
      </c>
      <c r="B3629" s="13" t="s">
        <v>1033</v>
      </c>
      <c r="C3629" s="13" t="s">
        <v>23</v>
      </c>
      <c r="D3629" s="13" t="s">
        <v>6137</v>
      </c>
      <c r="E3629" s="13"/>
      <c r="F3629" s="14">
        <v>43886.4412152778</v>
      </c>
      <c r="G3629" s="14"/>
      <c r="H3629" s="14">
        <v>44172.6569444444</v>
      </c>
      <c r="I3629" s="13" t="s">
        <v>5660</v>
      </c>
      <c r="J3629" s="15">
        <v>0.0</v>
      </c>
    </row>
    <row r="3630" ht="15.0" customHeight="1">
      <c r="A3630" s="13" t="s">
        <v>32</v>
      </c>
      <c r="B3630" s="13" t="s">
        <v>296</v>
      </c>
      <c r="C3630" s="13" t="s">
        <v>23</v>
      </c>
      <c r="D3630" s="13" t="s">
        <v>6139</v>
      </c>
      <c r="E3630" s="13"/>
      <c r="F3630" s="14">
        <v>43887.3934375</v>
      </c>
      <c r="G3630" s="14"/>
      <c r="H3630" s="14">
        <v>45399.4627662037</v>
      </c>
      <c r="I3630" s="13" t="s">
        <v>5660</v>
      </c>
      <c r="J3630" s="15">
        <v>0.0</v>
      </c>
    </row>
    <row r="3631" ht="15.0" customHeight="1">
      <c r="A3631" s="13" t="s">
        <v>92</v>
      </c>
      <c r="B3631" s="13" t="s">
        <v>144</v>
      </c>
      <c r="C3631" s="13" t="s">
        <v>23</v>
      </c>
      <c r="D3631" s="13" t="s">
        <v>6141</v>
      </c>
      <c r="E3631" s="13"/>
      <c r="F3631" s="14">
        <v>43888.3718402778</v>
      </c>
      <c r="G3631" s="14"/>
      <c r="H3631" s="14">
        <v>43906.4673611111</v>
      </c>
      <c r="I3631" s="13" t="s">
        <v>5660</v>
      </c>
      <c r="J3631" s="15">
        <v>0.0</v>
      </c>
    </row>
    <row r="3632" ht="15.0" customHeight="1">
      <c r="A3632" s="13" t="s">
        <v>24</v>
      </c>
      <c r="B3632" s="13" t="s">
        <v>144</v>
      </c>
      <c r="C3632" s="13" t="s">
        <v>23</v>
      </c>
      <c r="D3632" s="13" t="s">
        <v>6143</v>
      </c>
      <c r="E3632" s="13"/>
      <c r="F3632" s="14">
        <v>43888.3740972222</v>
      </c>
      <c r="G3632" s="14"/>
      <c r="H3632" s="14">
        <v>43906.4479166667</v>
      </c>
      <c r="I3632" s="13" t="s">
        <v>5660</v>
      </c>
      <c r="J3632" s="15">
        <v>0.0</v>
      </c>
    </row>
    <row r="3633" ht="15.0" customHeight="1">
      <c r="A3633" s="13" t="s">
        <v>325</v>
      </c>
      <c r="B3633" s="13" t="s">
        <v>67</v>
      </c>
      <c r="C3633" s="13" t="s">
        <v>23</v>
      </c>
      <c r="D3633" s="13" t="s">
        <v>6145</v>
      </c>
      <c r="E3633" s="13"/>
      <c r="F3633" s="14">
        <v>43888.4429166667</v>
      </c>
      <c r="G3633" s="14"/>
      <c r="H3633" s="14">
        <v>43888.5486111111</v>
      </c>
      <c r="I3633" s="13" t="s">
        <v>5660</v>
      </c>
      <c r="J3633" s="15">
        <v>0.0</v>
      </c>
    </row>
    <row r="3634" ht="15.0" customHeight="1">
      <c r="A3634" s="13" t="s">
        <v>325</v>
      </c>
      <c r="B3634" s="13" t="s">
        <v>67</v>
      </c>
      <c r="C3634" s="13" t="s">
        <v>23</v>
      </c>
      <c r="D3634" s="13" t="s">
        <v>6147</v>
      </c>
      <c r="E3634" s="13"/>
      <c r="F3634" s="14">
        <v>43888.4464467593</v>
      </c>
      <c r="G3634" s="14">
        <v>43888.4464467593</v>
      </c>
      <c r="H3634" s="14">
        <v>44498.9763888889</v>
      </c>
      <c r="I3634" s="13" t="s">
        <v>5660</v>
      </c>
      <c r="J3634" s="15">
        <v>0.0</v>
      </c>
    </row>
    <row r="3635" ht="15.0" customHeight="1">
      <c r="A3635" s="13" t="s">
        <v>1411</v>
      </c>
      <c r="B3635" s="13" t="s">
        <v>1072</v>
      </c>
      <c r="C3635" s="13" t="s">
        <v>300</v>
      </c>
      <c r="D3635" s="13" t="s">
        <v>6149</v>
      </c>
      <c r="E3635" s="13"/>
      <c r="F3635" s="14">
        <v>43888.57</v>
      </c>
      <c r="G3635" s="14"/>
      <c r="H3635" s="14"/>
      <c r="I3635" s="13" t="s">
        <v>4131</v>
      </c>
      <c r="J3635" s="15">
        <v>0.0</v>
      </c>
    </row>
    <row r="3636" ht="15.0" customHeight="1">
      <c r="A3636" s="13" t="s">
        <v>24</v>
      </c>
      <c r="B3636" s="13" t="s">
        <v>51</v>
      </c>
      <c r="C3636" s="13" t="s">
        <v>23</v>
      </c>
      <c r="D3636" s="13" t="s">
        <v>6060</v>
      </c>
      <c r="E3636" s="13"/>
      <c r="F3636" s="14">
        <v>43893.3980092593</v>
      </c>
      <c r="G3636" s="14"/>
      <c r="H3636" s="14">
        <v>44498.9791666667</v>
      </c>
      <c r="I3636" s="13" t="s">
        <v>5660</v>
      </c>
      <c r="J3636" s="15">
        <v>0.0</v>
      </c>
    </row>
    <row r="3637" ht="15.0" customHeight="1">
      <c r="A3637" s="13" t="s">
        <v>325</v>
      </c>
      <c r="B3637" s="13" t="s">
        <v>58</v>
      </c>
      <c r="C3637" s="13" t="s">
        <v>23</v>
      </c>
      <c r="D3637" s="13" t="s">
        <v>6152</v>
      </c>
      <c r="E3637" s="13"/>
      <c r="F3637" s="14">
        <v>43894.3873958333</v>
      </c>
      <c r="G3637" s="14"/>
      <c r="H3637" s="14">
        <v>43895.7319444444</v>
      </c>
      <c r="I3637" s="13" t="s">
        <v>5660</v>
      </c>
      <c r="J3637" s="15">
        <v>0.0</v>
      </c>
    </row>
    <row r="3638" ht="15.0" customHeight="1">
      <c r="A3638" s="13" t="s">
        <v>59</v>
      </c>
      <c r="B3638" s="13" t="s">
        <v>240</v>
      </c>
      <c r="C3638" s="13" t="s">
        <v>23</v>
      </c>
      <c r="D3638" s="13" t="s">
        <v>6154</v>
      </c>
      <c r="E3638" s="13"/>
      <c r="F3638" s="14">
        <v>43895.3428935185</v>
      </c>
      <c r="G3638" s="14"/>
      <c r="H3638" s="14">
        <v>44498.9805555556</v>
      </c>
      <c r="I3638" s="13" t="s">
        <v>4691</v>
      </c>
      <c r="J3638" s="15">
        <v>2962.68</v>
      </c>
    </row>
    <row r="3639" ht="15.0" customHeight="1">
      <c r="A3639" s="13" t="s">
        <v>59</v>
      </c>
      <c r="B3639" s="13" t="s">
        <v>296</v>
      </c>
      <c r="C3639" s="13" t="s">
        <v>23</v>
      </c>
      <c r="D3639" s="13" t="s">
        <v>6156</v>
      </c>
      <c r="E3639" s="13"/>
      <c r="F3639" s="14">
        <v>43895.6195949074</v>
      </c>
      <c r="G3639" s="14"/>
      <c r="H3639" s="14">
        <v>43900.5645833333</v>
      </c>
      <c r="I3639" s="13" t="s">
        <v>4691</v>
      </c>
      <c r="J3639" s="15">
        <v>1.0</v>
      </c>
    </row>
    <row r="3640" ht="15.0" customHeight="1">
      <c r="A3640" s="13" t="s">
        <v>59</v>
      </c>
      <c r="B3640" s="13" t="s">
        <v>296</v>
      </c>
      <c r="C3640" s="13" t="s">
        <v>23</v>
      </c>
      <c r="D3640" s="13" t="s">
        <v>6158</v>
      </c>
      <c r="E3640" s="13"/>
      <c r="F3640" s="14">
        <v>43895.6250578704</v>
      </c>
      <c r="G3640" s="14"/>
      <c r="H3640" s="14">
        <v>43900.5638888889</v>
      </c>
      <c r="I3640" s="13" t="s">
        <v>4691</v>
      </c>
      <c r="J3640" s="15">
        <v>1.0</v>
      </c>
    </row>
    <row r="3641" ht="15.0" customHeight="1">
      <c r="A3641" s="13" t="s">
        <v>1411</v>
      </c>
      <c r="B3641" s="13" t="s">
        <v>296</v>
      </c>
      <c r="C3641" s="13" t="s">
        <v>23</v>
      </c>
      <c r="D3641" s="13" t="s">
        <v>6160</v>
      </c>
      <c r="E3641" s="13"/>
      <c r="F3641" s="14">
        <v>43901.3644791667</v>
      </c>
      <c r="G3641" s="14"/>
      <c r="H3641" s="14">
        <v>45399.4627662037</v>
      </c>
      <c r="I3641" s="13" t="s">
        <v>5660</v>
      </c>
      <c r="J3641" s="15">
        <v>0.0</v>
      </c>
    </row>
    <row r="3642" ht="15.0" customHeight="1">
      <c r="A3642" s="13" t="s">
        <v>133</v>
      </c>
      <c r="B3642" s="13" t="s">
        <v>296</v>
      </c>
      <c r="C3642" s="13" t="s">
        <v>23</v>
      </c>
      <c r="D3642" s="13" t="s">
        <v>5336</v>
      </c>
      <c r="E3642" s="13"/>
      <c r="F3642" s="14">
        <v>43901.5735763889</v>
      </c>
      <c r="G3642" s="14"/>
      <c r="H3642" s="14">
        <v>44498.9819444444</v>
      </c>
      <c r="I3642" s="13" t="s">
        <v>5660</v>
      </c>
      <c r="J3642" s="15">
        <v>0.0</v>
      </c>
    </row>
    <row r="3643" ht="15.0" customHeight="1">
      <c r="A3643" s="13" t="s">
        <v>24</v>
      </c>
      <c r="B3643" s="13" t="s">
        <v>211</v>
      </c>
      <c r="C3643" s="13" t="s">
        <v>23</v>
      </c>
      <c r="D3643" s="13" t="s">
        <v>4317</v>
      </c>
      <c r="E3643" s="13"/>
      <c r="F3643" s="14">
        <v>43903.5237152778</v>
      </c>
      <c r="G3643" s="14"/>
      <c r="H3643" s="14">
        <v>43903.6243055556</v>
      </c>
      <c r="I3643" s="13" t="s">
        <v>5660</v>
      </c>
      <c r="J3643" s="15">
        <v>0.0</v>
      </c>
    </row>
    <row r="3644" ht="15.0" customHeight="1">
      <c r="A3644" s="13" t="s">
        <v>24</v>
      </c>
      <c r="B3644" s="13" t="s">
        <v>144</v>
      </c>
      <c r="C3644" s="13" t="s">
        <v>23</v>
      </c>
      <c r="D3644" s="13" t="s">
        <v>1550</v>
      </c>
      <c r="E3644" s="13"/>
      <c r="F3644" s="14">
        <v>43906.4041435185</v>
      </c>
      <c r="G3644" s="14"/>
      <c r="H3644" s="14">
        <v>43906.45</v>
      </c>
      <c r="I3644" s="13" t="s">
        <v>5660</v>
      </c>
      <c r="J3644" s="15">
        <v>0.0</v>
      </c>
    </row>
    <row r="3645" ht="15.0" customHeight="1">
      <c r="A3645" s="13" t="s">
        <v>24</v>
      </c>
      <c r="B3645" s="13" t="s">
        <v>27</v>
      </c>
      <c r="C3645" s="13" t="s">
        <v>23</v>
      </c>
      <c r="D3645" s="13" t="s">
        <v>1550</v>
      </c>
      <c r="E3645" s="13"/>
      <c r="F3645" s="14">
        <v>43906.4890162037</v>
      </c>
      <c r="G3645" s="14"/>
      <c r="H3645" s="14">
        <v>43906.5180555556</v>
      </c>
      <c r="I3645" s="13" t="s">
        <v>5660</v>
      </c>
      <c r="J3645" s="15">
        <v>0.0</v>
      </c>
    </row>
    <row r="3646" ht="15.0" customHeight="1">
      <c r="A3646" s="13" t="s">
        <v>32</v>
      </c>
      <c r="B3646" s="13" t="s">
        <v>91</v>
      </c>
      <c r="C3646" s="13" t="s">
        <v>23</v>
      </c>
      <c r="D3646" s="13" t="s">
        <v>6166</v>
      </c>
      <c r="E3646" s="13"/>
      <c r="F3646" s="14">
        <v>43906.5277314815</v>
      </c>
      <c r="G3646" s="14"/>
      <c r="H3646" s="14">
        <v>43906.5583333333</v>
      </c>
      <c r="I3646" s="13" t="s">
        <v>5660</v>
      </c>
      <c r="J3646" s="15">
        <v>0.0</v>
      </c>
    </row>
    <row r="3647" ht="15.0" customHeight="1">
      <c r="A3647" s="13" t="s">
        <v>24</v>
      </c>
      <c r="B3647" s="13" t="s">
        <v>199</v>
      </c>
      <c r="C3647" s="13" t="s">
        <v>23</v>
      </c>
      <c r="D3647" s="13" t="s">
        <v>1550</v>
      </c>
      <c r="E3647" s="13"/>
      <c r="F3647" s="14">
        <v>43906.663587963</v>
      </c>
      <c r="G3647" s="14"/>
      <c r="H3647" s="14">
        <v>44498.9833333333</v>
      </c>
      <c r="I3647" s="13" t="s">
        <v>5660</v>
      </c>
      <c r="J3647" s="15">
        <v>0.0</v>
      </c>
    </row>
    <row r="3648" ht="15.0" customHeight="1">
      <c r="A3648" s="13" t="s">
        <v>1411</v>
      </c>
      <c r="B3648" s="13" t="s">
        <v>296</v>
      </c>
      <c r="C3648" s="13" t="s">
        <v>300</v>
      </c>
      <c r="D3648" s="13" t="s">
        <v>6169</v>
      </c>
      <c r="E3648" s="13"/>
      <c r="F3648" s="14">
        <v>43910.6146875</v>
      </c>
      <c r="G3648" s="14"/>
      <c r="H3648" s="14"/>
      <c r="I3648" s="13" t="s">
        <v>5660</v>
      </c>
      <c r="J3648" s="15">
        <v>0.0</v>
      </c>
    </row>
    <row r="3649" ht="15.0" customHeight="1">
      <c r="A3649" s="13" t="s">
        <v>24</v>
      </c>
      <c r="B3649" s="13" t="s">
        <v>536</v>
      </c>
      <c r="C3649" s="13" t="s">
        <v>23</v>
      </c>
      <c r="D3649" s="13" t="s">
        <v>1498</v>
      </c>
      <c r="E3649" s="13"/>
      <c r="F3649" s="14">
        <v>43912.8614236111</v>
      </c>
      <c r="G3649" s="14"/>
      <c r="H3649" s="14">
        <v>44237.5472222222</v>
      </c>
      <c r="I3649" s="13" t="s">
        <v>5660</v>
      </c>
      <c r="J3649" s="15">
        <v>0.0</v>
      </c>
    </row>
    <row r="3650" ht="15.0" customHeight="1">
      <c r="A3650" s="13" t="s">
        <v>24</v>
      </c>
      <c r="B3650" s="13" t="s">
        <v>165</v>
      </c>
      <c r="C3650" s="13" t="s">
        <v>23</v>
      </c>
      <c r="D3650" s="13" t="s">
        <v>1550</v>
      </c>
      <c r="E3650" s="13"/>
      <c r="F3650" s="14">
        <v>43927.3224652778</v>
      </c>
      <c r="G3650" s="14"/>
      <c r="H3650" s="14">
        <v>43927.3993055556</v>
      </c>
      <c r="I3650" s="13" t="s">
        <v>5660</v>
      </c>
      <c r="J3650" s="15">
        <v>0.0</v>
      </c>
    </row>
    <row r="3651" ht="15.0" customHeight="1">
      <c r="A3651" s="13" t="s">
        <v>24</v>
      </c>
      <c r="B3651" s="13" t="s">
        <v>96</v>
      </c>
      <c r="C3651" s="13" t="s">
        <v>23</v>
      </c>
      <c r="D3651" s="13" t="s">
        <v>1498</v>
      </c>
      <c r="E3651" s="13"/>
      <c r="F3651" s="14">
        <v>43935.6200115741</v>
      </c>
      <c r="G3651" s="14"/>
      <c r="H3651" s="14">
        <v>44500.3923611111</v>
      </c>
      <c r="I3651" s="13" t="s">
        <v>5660</v>
      </c>
      <c r="J3651" s="15">
        <v>0.0</v>
      </c>
    </row>
    <row r="3652" ht="15.0" customHeight="1">
      <c r="A3652" s="13" t="s">
        <v>1411</v>
      </c>
      <c r="B3652" s="13" t="s">
        <v>296</v>
      </c>
      <c r="C3652" s="13" t="s">
        <v>23</v>
      </c>
      <c r="D3652" s="13" t="s">
        <v>6174</v>
      </c>
      <c r="E3652" s="13"/>
      <c r="F3652" s="14">
        <v>43937.3717361111</v>
      </c>
      <c r="G3652" s="14"/>
      <c r="H3652" s="14">
        <v>44500.3951388889</v>
      </c>
      <c r="I3652" s="13" t="s">
        <v>5660</v>
      </c>
      <c r="J3652" s="15">
        <v>0.0</v>
      </c>
    </row>
    <row r="3653" ht="15.0" customHeight="1">
      <c r="A3653" s="13" t="s">
        <v>24</v>
      </c>
      <c r="B3653" s="13" t="s">
        <v>40</v>
      </c>
      <c r="C3653" s="13" t="s">
        <v>23</v>
      </c>
      <c r="D3653" s="13" t="s">
        <v>1289</v>
      </c>
      <c r="E3653" s="13"/>
      <c r="F3653" s="14">
        <v>43940.6673958333</v>
      </c>
      <c r="G3653" s="14"/>
      <c r="H3653" s="14">
        <v>44168.6215277778</v>
      </c>
      <c r="I3653" s="13" t="s">
        <v>5660</v>
      </c>
      <c r="J3653" s="15">
        <v>0.0</v>
      </c>
    </row>
    <row r="3654" ht="15.0" customHeight="1">
      <c r="A3654" s="13" t="s">
        <v>24</v>
      </c>
      <c r="B3654" s="13" t="s">
        <v>296</v>
      </c>
      <c r="C3654" s="13" t="s">
        <v>23</v>
      </c>
      <c r="D3654" s="13" t="s">
        <v>6177</v>
      </c>
      <c r="E3654" s="13"/>
      <c r="F3654" s="14">
        <v>43941.5046412037</v>
      </c>
      <c r="G3654" s="14"/>
      <c r="H3654" s="14">
        <v>44127.7020833333</v>
      </c>
      <c r="I3654" s="13" t="s">
        <v>4131</v>
      </c>
      <c r="J3654" s="15">
        <v>0.0</v>
      </c>
    </row>
    <row r="3655" ht="15.0" customHeight="1">
      <c r="A3655" s="13" t="s">
        <v>88</v>
      </c>
      <c r="B3655" s="13" t="s">
        <v>144</v>
      </c>
      <c r="C3655" s="13" t="s">
        <v>23</v>
      </c>
      <c r="D3655" s="13" t="s">
        <v>150</v>
      </c>
      <c r="E3655" s="13"/>
      <c r="F3655" s="14">
        <v>43941.6495833333</v>
      </c>
      <c r="G3655" s="14"/>
      <c r="H3655" s="14">
        <v>44500.3972222222</v>
      </c>
      <c r="I3655" s="13" t="s">
        <v>5660</v>
      </c>
      <c r="J3655" s="15">
        <v>0.0</v>
      </c>
    </row>
    <row r="3656" ht="15.0" customHeight="1">
      <c r="A3656" s="13" t="s">
        <v>24</v>
      </c>
      <c r="B3656" s="13" t="s">
        <v>419</v>
      </c>
      <c r="C3656" s="13" t="s">
        <v>23</v>
      </c>
      <c r="D3656" s="13" t="s">
        <v>1550</v>
      </c>
      <c r="E3656" s="13"/>
      <c r="F3656" s="14">
        <v>43944.4199421296</v>
      </c>
      <c r="G3656" s="14"/>
      <c r="H3656" s="14">
        <v>43944.4402777778</v>
      </c>
      <c r="I3656" s="13" t="s">
        <v>5660</v>
      </c>
      <c r="J3656" s="15">
        <v>0.0</v>
      </c>
    </row>
    <row r="3657" ht="15.0" customHeight="1">
      <c r="A3657" s="13" t="s">
        <v>24</v>
      </c>
      <c r="B3657" s="13" t="s">
        <v>91</v>
      </c>
      <c r="C3657" s="13" t="s">
        <v>23</v>
      </c>
      <c r="D3657" s="13" t="s">
        <v>1289</v>
      </c>
      <c r="E3657" s="13"/>
      <c r="F3657" s="14">
        <v>43944.6753472222</v>
      </c>
      <c r="G3657" s="14"/>
      <c r="H3657" s="14">
        <v>43944.7104166667</v>
      </c>
      <c r="I3657" s="13" t="s">
        <v>5660</v>
      </c>
      <c r="J3657" s="15">
        <v>0.0</v>
      </c>
    </row>
    <row r="3658" ht="15.0" customHeight="1">
      <c r="A3658" s="13" t="s">
        <v>1342</v>
      </c>
      <c r="B3658" s="13" t="s">
        <v>296</v>
      </c>
      <c r="C3658" s="13" t="s">
        <v>23</v>
      </c>
      <c r="D3658" s="13" t="s">
        <v>6182</v>
      </c>
      <c r="E3658" s="13"/>
      <c r="F3658" s="14">
        <v>43948.5203935185</v>
      </c>
      <c r="G3658" s="14">
        <v>43948.5203935185</v>
      </c>
      <c r="H3658" s="14">
        <v>44500.4027777778</v>
      </c>
      <c r="I3658" s="13" t="s">
        <v>5660</v>
      </c>
      <c r="J3658" s="15">
        <v>0.0</v>
      </c>
    </row>
    <row r="3659" ht="15.0" customHeight="1">
      <c r="A3659" s="13" t="s">
        <v>24</v>
      </c>
      <c r="B3659" s="13" t="s">
        <v>123</v>
      </c>
      <c r="C3659" s="13" t="s">
        <v>23</v>
      </c>
      <c r="D3659" s="13" t="s">
        <v>2029</v>
      </c>
      <c r="E3659" s="13"/>
      <c r="F3659" s="14">
        <v>43950.5188310185</v>
      </c>
      <c r="G3659" s="14"/>
      <c r="H3659" s="14">
        <v>43950.5423611111</v>
      </c>
      <c r="I3659" s="13" t="s">
        <v>5660</v>
      </c>
      <c r="J3659" s="15">
        <v>0.0</v>
      </c>
    </row>
    <row r="3660" ht="15.0" customHeight="1">
      <c r="A3660" s="13" t="s">
        <v>1082</v>
      </c>
      <c r="B3660" s="13" t="s">
        <v>252</v>
      </c>
      <c r="C3660" s="13" t="s">
        <v>23</v>
      </c>
      <c r="D3660" s="13" t="s">
        <v>6185</v>
      </c>
      <c r="E3660" s="13"/>
      <c r="F3660" s="14">
        <v>43951.5845833333</v>
      </c>
      <c r="G3660" s="14"/>
      <c r="H3660" s="14">
        <v>45399.4627662037</v>
      </c>
      <c r="I3660" s="13" t="s">
        <v>5660</v>
      </c>
      <c r="J3660" s="15">
        <v>0.0</v>
      </c>
    </row>
    <row r="3661" ht="15.0" customHeight="1">
      <c r="A3661" s="13" t="s">
        <v>88</v>
      </c>
      <c r="B3661" s="13" t="s">
        <v>101</v>
      </c>
      <c r="C3661" s="13" t="s">
        <v>23</v>
      </c>
      <c r="D3661" s="13" t="s">
        <v>6187</v>
      </c>
      <c r="E3661" s="13" t="s">
        <v>6188</v>
      </c>
      <c r="F3661" s="14">
        <v>43964.6238657407</v>
      </c>
      <c r="G3661" s="14"/>
      <c r="H3661" s="14">
        <v>45399.4627662037</v>
      </c>
      <c r="I3661" s="13"/>
      <c r="J3661" s="15">
        <v>0.0</v>
      </c>
    </row>
    <row r="3662" ht="15.0" customHeight="1">
      <c r="A3662" s="13" t="s">
        <v>502</v>
      </c>
      <c r="B3662" s="13" t="s">
        <v>190</v>
      </c>
      <c r="C3662" s="13" t="s">
        <v>23</v>
      </c>
      <c r="D3662" s="13" t="s">
        <v>6190</v>
      </c>
      <c r="E3662" s="13"/>
      <c r="F3662" s="14">
        <v>43966.6954282407</v>
      </c>
      <c r="G3662" s="14"/>
      <c r="H3662" s="14">
        <v>44130.5</v>
      </c>
      <c r="I3662" s="13" t="s">
        <v>4131</v>
      </c>
      <c r="J3662" s="15">
        <v>0.0</v>
      </c>
    </row>
    <row r="3663" ht="15.0" customHeight="1">
      <c r="A3663" s="13" t="s">
        <v>1355</v>
      </c>
      <c r="B3663" s="13" t="s">
        <v>296</v>
      </c>
      <c r="C3663" s="13" t="s">
        <v>23</v>
      </c>
      <c r="D3663" s="13" t="s">
        <v>6192</v>
      </c>
      <c r="E3663" s="13"/>
      <c r="F3663" s="14">
        <v>43967.3612037037</v>
      </c>
      <c r="G3663" s="14"/>
      <c r="H3663" s="14">
        <v>44308.5756944444</v>
      </c>
      <c r="I3663" s="13" t="s">
        <v>5451</v>
      </c>
      <c r="J3663" s="15">
        <v>40.0</v>
      </c>
    </row>
    <row r="3664" ht="15.0" customHeight="1">
      <c r="A3664" s="13" t="s">
        <v>24</v>
      </c>
      <c r="B3664" s="13" t="s">
        <v>190</v>
      </c>
      <c r="C3664" s="13" t="s">
        <v>23</v>
      </c>
      <c r="D3664" s="13" t="s">
        <v>4740</v>
      </c>
      <c r="E3664" s="13"/>
      <c r="F3664" s="14">
        <v>43969.4631712963</v>
      </c>
      <c r="G3664" s="14"/>
      <c r="H3664" s="14">
        <v>44223.4402777778</v>
      </c>
      <c r="I3664" s="13" t="s">
        <v>5660</v>
      </c>
      <c r="J3664" s="15">
        <v>0.0</v>
      </c>
    </row>
    <row r="3665" ht="15.0" customHeight="1">
      <c r="A3665" s="13" t="s">
        <v>24</v>
      </c>
      <c r="B3665" s="13" t="s">
        <v>296</v>
      </c>
      <c r="C3665" s="13" t="s">
        <v>23</v>
      </c>
      <c r="D3665" s="13" t="s">
        <v>4740</v>
      </c>
      <c r="E3665" s="13"/>
      <c r="F3665" s="14">
        <v>43969.5031134259</v>
      </c>
      <c r="G3665" s="14"/>
      <c r="H3665" s="14">
        <v>44500.4055555556</v>
      </c>
      <c r="I3665" s="13" t="s">
        <v>5660</v>
      </c>
      <c r="J3665" s="15">
        <v>0.0</v>
      </c>
    </row>
    <row r="3666" ht="15.0" customHeight="1">
      <c r="A3666" s="13" t="s">
        <v>28</v>
      </c>
      <c r="B3666" s="13" t="s">
        <v>435</v>
      </c>
      <c r="C3666" s="13" t="s">
        <v>23</v>
      </c>
      <c r="D3666" s="13" t="s">
        <v>2541</v>
      </c>
      <c r="E3666" s="13"/>
      <c r="F3666" s="14">
        <v>43970.5145138889</v>
      </c>
      <c r="G3666" s="14"/>
      <c r="H3666" s="14">
        <v>43993.4597222222</v>
      </c>
      <c r="I3666" s="13" t="s">
        <v>1441</v>
      </c>
      <c r="J3666" s="15">
        <v>1.0</v>
      </c>
    </row>
    <row r="3667" ht="15.0" customHeight="1">
      <c r="A3667" s="13" t="s">
        <v>1082</v>
      </c>
      <c r="B3667" s="13" t="s">
        <v>296</v>
      </c>
      <c r="C3667" s="13" t="s">
        <v>23</v>
      </c>
      <c r="D3667" s="13" t="s">
        <v>5033</v>
      </c>
      <c r="E3667" s="13"/>
      <c r="F3667" s="14">
        <v>43973.5130208333</v>
      </c>
      <c r="G3667" s="14"/>
      <c r="H3667" s="14">
        <v>43973.5152777778</v>
      </c>
      <c r="I3667" s="13" t="s">
        <v>6197</v>
      </c>
      <c r="J3667" s="15">
        <v>320.0</v>
      </c>
    </row>
    <row r="3668" ht="15.0" customHeight="1">
      <c r="A3668" s="13" t="s">
        <v>133</v>
      </c>
      <c r="B3668" s="13" t="s">
        <v>296</v>
      </c>
      <c r="C3668" s="13" t="s">
        <v>23</v>
      </c>
      <c r="D3668" s="13" t="s">
        <v>3621</v>
      </c>
      <c r="E3668" s="13"/>
      <c r="F3668" s="14">
        <v>43976.4792013889</v>
      </c>
      <c r="G3668" s="14"/>
      <c r="H3668" s="14">
        <v>43983.3652777778</v>
      </c>
      <c r="I3668" s="13" t="s">
        <v>43</v>
      </c>
      <c r="J3668" s="15">
        <v>1.0</v>
      </c>
    </row>
    <row r="3669" ht="15.0" customHeight="1">
      <c r="A3669" s="13" t="s">
        <v>1173</v>
      </c>
      <c r="B3669" s="13" t="s">
        <v>126</v>
      </c>
      <c r="C3669" s="13" t="s">
        <v>23</v>
      </c>
      <c r="D3669" s="13" t="s">
        <v>6200</v>
      </c>
      <c r="E3669" s="13"/>
      <c r="F3669" s="14">
        <v>43977.3978935185</v>
      </c>
      <c r="G3669" s="14"/>
      <c r="H3669" s="14">
        <v>43986.4263888889</v>
      </c>
      <c r="I3669" s="13" t="s">
        <v>5660</v>
      </c>
      <c r="J3669" s="15">
        <v>0.0</v>
      </c>
    </row>
    <row r="3670" ht="15.0" customHeight="1">
      <c r="A3670" s="13" t="s">
        <v>28</v>
      </c>
      <c r="B3670" s="13" t="s">
        <v>1033</v>
      </c>
      <c r="C3670" s="13" t="s">
        <v>23</v>
      </c>
      <c r="D3670" s="13" t="s">
        <v>6034</v>
      </c>
      <c r="E3670" s="13"/>
      <c r="F3670" s="14">
        <v>43983.3798263889</v>
      </c>
      <c r="G3670" s="14"/>
      <c r="H3670" s="14">
        <v>45399.4627662037</v>
      </c>
      <c r="I3670" s="13" t="s">
        <v>1441</v>
      </c>
      <c r="J3670" s="15">
        <v>0.0</v>
      </c>
    </row>
    <row r="3671" ht="15.0" customHeight="1">
      <c r="A3671" s="13" t="s">
        <v>28</v>
      </c>
      <c r="B3671" s="13" t="s">
        <v>1033</v>
      </c>
      <c r="C3671" s="13" t="s">
        <v>23</v>
      </c>
      <c r="D3671" s="13" t="s">
        <v>6203</v>
      </c>
      <c r="E3671" s="13"/>
      <c r="F3671" s="14">
        <v>43986.453125</v>
      </c>
      <c r="G3671" s="14"/>
      <c r="H3671" s="14">
        <v>44000.3791666667</v>
      </c>
      <c r="I3671" s="13" t="s">
        <v>1441</v>
      </c>
      <c r="J3671" s="15">
        <v>1.0</v>
      </c>
    </row>
    <row r="3672" ht="15.0" customHeight="1">
      <c r="A3672" s="13" t="s">
        <v>24</v>
      </c>
      <c r="B3672" s="13" t="s">
        <v>63</v>
      </c>
      <c r="C3672" s="13" t="s">
        <v>23</v>
      </c>
      <c r="D3672" s="13" t="s">
        <v>1550</v>
      </c>
      <c r="E3672" s="13"/>
      <c r="F3672" s="14">
        <v>43990.3041550926</v>
      </c>
      <c r="G3672" s="14"/>
      <c r="H3672" s="14">
        <v>44357.6479166667</v>
      </c>
      <c r="I3672" s="13" t="s">
        <v>5660</v>
      </c>
      <c r="J3672" s="15">
        <v>0.0</v>
      </c>
    </row>
    <row r="3673" ht="15.0" customHeight="1">
      <c r="A3673" s="13" t="s">
        <v>24</v>
      </c>
      <c r="B3673" s="13" t="s">
        <v>1560</v>
      </c>
      <c r="C3673" s="13" t="s">
        <v>23</v>
      </c>
      <c r="D3673" s="13" t="s">
        <v>4740</v>
      </c>
      <c r="E3673" s="13"/>
      <c r="F3673" s="14">
        <v>43990.3058217593</v>
      </c>
      <c r="G3673" s="14"/>
      <c r="H3673" s="14">
        <v>43990.5145833333</v>
      </c>
      <c r="I3673" s="13" t="s">
        <v>5660</v>
      </c>
      <c r="J3673" s="15">
        <v>0.0</v>
      </c>
    </row>
    <row r="3674" ht="15.0" customHeight="1">
      <c r="A3674" s="13" t="s">
        <v>502</v>
      </c>
      <c r="B3674" s="13" t="s">
        <v>296</v>
      </c>
      <c r="C3674" s="13" t="s">
        <v>23</v>
      </c>
      <c r="D3674" s="13" t="s">
        <v>6207</v>
      </c>
      <c r="E3674" s="13"/>
      <c r="F3674" s="14">
        <v>43991.6118402778</v>
      </c>
      <c r="G3674" s="14"/>
      <c r="H3674" s="14">
        <v>43991.6159722222</v>
      </c>
      <c r="I3674" s="13" t="s">
        <v>4131</v>
      </c>
      <c r="J3674" s="15">
        <v>9.0</v>
      </c>
    </row>
    <row r="3675" ht="15.0" customHeight="1">
      <c r="A3675" s="13" t="s">
        <v>24</v>
      </c>
      <c r="B3675" s="13" t="s">
        <v>63</v>
      </c>
      <c r="C3675" s="13" t="s">
        <v>23</v>
      </c>
      <c r="D3675" s="13" t="s">
        <v>6209</v>
      </c>
      <c r="E3675" s="13"/>
      <c r="F3675" s="14">
        <v>43997.5306828704</v>
      </c>
      <c r="G3675" s="14"/>
      <c r="H3675" s="14">
        <v>43997.6222222222</v>
      </c>
      <c r="I3675" s="13" t="s">
        <v>5660</v>
      </c>
      <c r="J3675" s="15">
        <v>0.0</v>
      </c>
    </row>
    <row r="3676" ht="15.0" customHeight="1">
      <c r="A3676" s="13" t="s">
        <v>133</v>
      </c>
      <c r="B3676" s="13" t="s">
        <v>296</v>
      </c>
      <c r="C3676" s="13" t="s">
        <v>23</v>
      </c>
      <c r="D3676" s="13" t="s">
        <v>4964</v>
      </c>
      <c r="E3676" s="13"/>
      <c r="F3676" s="14">
        <v>43997.5912731481</v>
      </c>
      <c r="G3676" s="14"/>
      <c r="H3676" s="14">
        <v>44500.4090277778</v>
      </c>
      <c r="I3676" s="13" t="s">
        <v>5660</v>
      </c>
      <c r="J3676" s="15">
        <v>0.0</v>
      </c>
    </row>
    <row r="3677" ht="15.0" customHeight="1">
      <c r="A3677" s="13" t="s">
        <v>133</v>
      </c>
      <c r="B3677" s="13" t="s">
        <v>296</v>
      </c>
      <c r="C3677" s="13" t="s">
        <v>23</v>
      </c>
      <c r="D3677" s="13" t="s">
        <v>6212</v>
      </c>
      <c r="E3677" s="13"/>
      <c r="F3677" s="14">
        <v>43998.6233680556</v>
      </c>
      <c r="G3677" s="14"/>
      <c r="H3677" s="14">
        <v>44033.4125</v>
      </c>
      <c r="I3677" s="13" t="s">
        <v>43</v>
      </c>
      <c r="J3677" s="15">
        <v>1.0</v>
      </c>
    </row>
    <row r="3678" ht="15.0" customHeight="1">
      <c r="A3678" s="13" t="s">
        <v>1342</v>
      </c>
      <c r="B3678" s="13" t="s">
        <v>296</v>
      </c>
      <c r="C3678" s="13" t="s">
        <v>23</v>
      </c>
      <c r="D3678" s="13" t="s">
        <v>6214</v>
      </c>
      <c r="E3678" s="13"/>
      <c r="F3678" s="14">
        <v>44000.6515625</v>
      </c>
      <c r="G3678" s="14"/>
      <c r="H3678" s="14">
        <v>44000.6513888889</v>
      </c>
      <c r="I3678" s="13" t="s">
        <v>1600</v>
      </c>
      <c r="J3678" s="15">
        <v>4.25</v>
      </c>
    </row>
    <row r="3679" ht="15.0" customHeight="1">
      <c r="A3679" s="13" t="s">
        <v>1342</v>
      </c>
      <c r="B3679" s="13" t="s">
        <v>296</v>
      </c>
      <c r="C3679" s="13" t="s">
        <v>23</v>
      </c>
      <c r="D3679" s="13" t="s">
        <v>6216</v>
      </c>
      <c r="E3679" s="13"/>
      <c r="F3679" s="14">
        <v>44000.6632638889</v>
      </c>
      <c r="G3679" s="14"/>
      <c r="H3679" s="14">
        <v>44000.6631944444</v>
      </c>
      <c r="I3679" s="13" t="s">
        <v>1600</v>
      </c>
      <c r="J3679" s="15">
        <v>2.0</v>
      </c>
    </row>
    <row r="3680" ht="15.0" customHeight="1">
      <c r="A3680" s="13" t="s">
        <v>24</v>
      </c>
      <c r="B3680" s="13" t="s">
        <v>386</v>
      </c>
      <c r="C3680" s="13" t="s">
        <v>23</v>
      </c>
      <c r="D3680" s="13" t="s">
        <v>4740</v>
      </c>
      <c r="E3680" s="13"/>
      <c r="F3680" s="14">
        <v>44001.5261226852</v>
      </c>
      <c r="G3680" s="14"/>
      <c r="H3680" s="14">
        <v>44001.5388888889</v>
      </c>
      <c r="I3680" s="13" t="s">
        <v>5660</v>
      </c>
      <c r="J3680" s="15">
        <v>0.0</v>
      </c>
    </row>
    <row r="3681" ht="15.0" customHeight="1">
      <c r="A3681" s="13" t="s">
        <v>28</v>
      </c>
      <c r="B3681" s="13" t="s">
        <v>432</v>
      </c>
      <c r="C3681" s="13" t="s">
        <v>23</v>
      </c>
      <c r="D3681" s="13" t="s">
        <v>6219</v>
      </c>
      <c r="E3681" s="13" t="s">
        <v>4614</v>
      </c>
      <c r="F3681" s="14">
        <v>44002.4369907407</v>
      </c>
      <c r="G3681" s="14"/>
      <c r="H3681" s="14">
        <v>45399.4627662037</v>
      </c>
      <c r="I3681" s="13"/>
      <c r="J3681" s="15">
        <v>0.0</v>
      </c>
    </row>
    <row r="3682" ht="15.0" customHeight="1">
      <c r="A3682" s="13" t="s">
        <v>32</v>
      </c>
      <c r="B3682" s="13" t="s">
        <v>432</v>
      </c>
      <c r="C3682" s="13" t="s">
        <v>23</v>
      </c>
      <c r="D3682" s="13" t="s">
        <v>6221</v>
      </c>
      <c r="E3682" s="13" t="s">
        <v>4614</v>
      </c>
      <c r="F3682" s="14">
        <v>44002.4388773148</v>
      </c>
      <c r="G3682" s="14"/>
      <c r="H3682" s="14">
        <v>45399.4627662037</v>
      </c>
      <c r="I3682" s="13"/>
      <c r="J3682" s="15">
        <v>0.0</v>
      </c>
    </row>
    <row r="3683" ht="15.0" customHeight="1">
      <c r="A3683" s="13" t="s">
        <v>59</v>
      </c>
      <c r="B3683" s="13" t="s">
        <v>432</v>
      </c>
      <c r="C3683" s="13" t="s">
        <v>23</v>
      </c>
      <c r="D3683" s="13" t="s">
        <v>6223</v>
      </c>
      <c r="E3683" s="13" t="s">
        <v>4614</v>
      </c>
      <c r="F3683" s="14">
        <v>44002.4405555556</v>
      </c>
      <c r="G3683" s="14"/>
      <c r="H3683" s="14">
        <v>45399.4627662037</v>
      </c>
      <c r="I3683" s="13"/>
      <c r="J3683" s="15">
        <v>0.0</v>
      </c>
    </row>
    <row r="3684" ht="15.0" customHeight="1">
      <c r="A3684" s="13" t="s">
        <v>24</v>
      </c>
      <c r="B3684" s="13" t="s">
        <v>81</v>
      </c>
      <c r="C3684" s="13" t="s">
        <v>23</v>
      </c>
      <c r="D3684" s="13" t="s">
        <v>1920</v>
      </c>
      <c r="E3684" s="13"/>
      <c r="F3684" s="14">
        <v>44004.3992708333</v>
      </c>
      <c r="G3684" s="14"/>
      <c r="H3684" s="14">
        <v>44004.4819444444</v>
      </c>
      <c r="I3684" s="13" t="s">
        <v>5660</v>
      </c>
      <c r="J3684" s="15">
        <v>0.0</v>
      </c>
    </row>
    <row r="3685" ht="15.0" customHeight="1">
      <c r="A3685" s="13" t="s">
        <v>28</v>
      </c>
      <c r="B3685" s="13" t="s">
        <v>81</v>
      </c>
      <c r="C3685" s="13" t="s">
        <v>23</v>
      </c>
      <c r="D3685" s="13" t="s">
        <v>4564</v>
      </c>
      <c r="E3685" s="13"/>
      <c r="F3685" s="14">
        <v>44004.4652546296</v>
      </c>
      <c r="G3685" s="14"/>
      <c r="H3685" s="14">
        <v>44203.5576388889</v>
      </c>
      <c r="I3685" s="13" t="s">
        <v>1441</v>
      </c>
      <c r="J3685" s="15">
        <v>2.0</v>
      </c>
    </row>
    <row r="3686" ht="15.0" customHeight="1">
      <c r="A3686" s="13" t="s">
        <v>24</v>
      </c>
      <c r="B3686" s="13" t="s">
        <v>199</v>
      </c>
      <c r="C3686" s="13" t="s">
        <v>23</v>
      </c>
      <c r="D3686" s="13" t="s">
        <v>6227</v>
      </c>
      <c r="E3686" s="13" t="s">
        <v>6228</v>
      </c>
      <c r="F3686" s="14">
        <v>44004.5024652778</v>
      </c>
      <c r="G3686" s="14"/>
      <c r="H3686" s="14">
        <v>44500.4118055556</v>
      </c>
      <c r="I3686" s="13" t="s">
        <v>5660</v>
      </c>
      <c r="J3686" s="15">
        <v>0.0</v>
      </c>
    </row>
    <row r="3687" ht="15.0" customHeight="1">
      <c r="A3687" s="13" t="s">
        <v>24</v>
      </c>
      <c r="B3687" s="13" t="s">
        <v>353</v>
      </c>
      <c r="C3687" s="13" t="s">
        <v>23</v>
      </c>
      <c r="D3687" s="13" t="s">
        <v>1550</v>
      </c>
      <c r="E3687" s="13"/>
      <c r="F3687" s="14">
        <v>44005.3340740741</v>
      </c>
      <c r="G3687" s="14"/>
      <c r="H3687" s="14">
        <v>44500.4131944444</v>
      </c>
      <c r="I3687" s="13" t="s">
        <v>5660</v>
      </c>
      <c r="J3687" s="15">
        <v>0.0</v>
      </c>
    </row>
    <row r="3688" ht="15.0" customHeight="1">
      <c r="A3688" s="13" t="s">
        <v>24</v>
      </c>
      <c r="B3688" s="13" t="s">
        <v>240</v>
      </c>
      <c r="C3688" s="13" t="s">
        <v>23</v>
      </c>
      <c r="D3688" s="13" t="s">
        <v>1550</v>
      </c>
      <c r="E3688" s="13"/>
      <c r="F3688" s="14">
        <v>44007.4149884259</v>
      </c>
      <c r="G3688" s="14"/>
      <c r="H3688" s="14">
        <v>44007.5673611111</v>
      </c>
      <c r="I3688" s="13" t="s">
        <v>5660</v>
      </c>
      <c r="J3688" s="15">
        <v>0.0</v>
      </c>
    </row>
    <row r="3689" ht="15.0" customHeight="1">
      <c r="A3689" s="13" t="s">
        <v>24</v>
      </c>
      <c r="B3689" s="13" t="s">
        <v>488</v>
      </c>
      <c r="C3689" s="13" t="s">
        <v>23</v>
      </c>
      <c r="D3689" s="13" t="s">
        <v>6232</v>
      </c>
      <c r="E3689" s="13"/>
      <c r="F3689" s="14">
        <v>44007.6174768518</v>
      </c>
      <c r="G3689" s="14"/>
      <c r="H3689" s="14">
        <v>44500.4180555556</v>
      </c>
      <c r="I3689" s="13" t="s">
        <v>5660</v>
      </c>
      <c r="J3689" s="15">
        <v>0.0</v>
      </c>
    </row>
    <row r="3690" ht="15.0" customHeight="1">
      <c r="A3690" s="13" t="s">
        <v>24</v>
      </c>
      <c r="B3690" s="13" t="s">
        <v>220</v>
      </c>
      <c r="C3690" s="13" t="s">
        <v>23</v>
      </c>
      <c r="D3690" s="13" t="s">
        <v>4740</v>
      </c>
      <c r="E3690" s="13"/>
      <c r="F3690" s="14">
        <v>44008.8261574074</v>
      </c>
      <c r="G3690" s="14"/>
      <c r="H3690" s="14">
        <v>44008.86875</v>
      </c>
      <c r="I3690" s="13" t="s">
        <v>5660</v>
      </c>
      <c r="J3690" s="15">
        <v>0.0</v>
      </c>
    </row>
    <row r="3691" ht="15.0" customHeight="1">
      <c r="A3691" s="13" t="s">
        <v>24</v>
      </c>
      <c r="B3691" s="13" t="s">
        <v>694</v>
      </c>
      <c r="C3691" s="13" t="s">
        <v>23</v>
      </c>
      <c r="D3691" s="13" t="s">
        <v>1289</v>
      </c>
      <c r="E3691" s="13"/>
      <c r="F3691" s="14">
        <v>44009.3640856481</v>
      </c>
      <c r="G3691" s="14"/>
      <c r="H3691" s="14">
        <v>44009.45</v>
      </c>
      <c r="I3691" s="13" t="s">
        <v>5660</v>
      </c>
      <c r="J3691" s="15">
        <v>0.0</v>
      </c>
    </row>
    <row r="3692" ht="15.0" customHeight="1">
      <c r="A3692" s="13" t="s">
        <v>28</v>
      </c>
      <c r="B3692" s="13" t="s">
        <v>1033</v>
      </c>
      <c r="C3692" s="13" t="s">
        <v>23</v>
      </c>
      <c r="D3692" s="13" t="s">
        <v>6236</v>
      </c>
      <c r="E3692" s="13"/>
      <c r="F3692" s="14">
        <v>44011.4651851852</v>
      </c>
      <c r="G3692" s="14"/>
      <c r="H3692" s="14">
        <v>44500.4194444444</v>
      </c>
      <c r="I3692" s="13" t="s">
        <v>5660</v>
      </c>
      <c r="J3692" s="15">
        <v>0.0</v>
      </c>
    </row>
    <row r="3693" ht="15.0" customHeight="1">
      <c r="A3693" s="13" t="s">
        <v>28</v>
      </c>
      <c r="B3693" s="13" t="s">
        <v>194</v>
      </c>
      <c r="C3693" s="13" t="s">
        <v>23</v>
      </c>
      <c r="D3693" s="13" t="s">
        <v>4861</v>
      </c>
      <c r="E3693" s="13"/>
      <c r="F3693" s="14">
        <v>44011.5015509259</v>
      </c>
      <c r="G3693" s="14"/>
      <c r="H3693" s="14">
        <v>44500.4222222222</v>
      </c>
      <c r="I3693" s="13" t="s">
        <v>5660</v>
      </c>
      <c r="J3693" s="15">
        <v>0.0</v>
      </c>
    </row>
    <row r="3694" ht="15.0" customHeight="1">
      <c r="A3694" s="13" t="s">
        <v>28</v>
      </c>
      <c r="B3694" s="13" t="s">
        <v>129</v>
      </c>
      <c r="C3694" s="13" t="s">
        <v>23</v>
      </c>
      <c r="D3694" s="13" t="s">
        <v>2541</v>
      </c>
      <c r="E3694" s="13"/>
      <c r="F3694" s="14">
        <v>44019.4463888889</v>
      </c>
      <c r="G3694" s="14"/>
      <c r="H3694" s="14">
        <v>44500.4263888889</v>
      </c>
      <c r="I3694" s="13" t="s">
        <v>5660</v>
      </c>
      <c r="J3694" s="15">
        <v>0.0</v>
      </c>
    </row>
    <row r="3695" ht="15.0" customHeight="1">
      <c r="A3695" s="13" t="s">
        <v>1411</v>
      </c>
      <c r="B3695" s="13" t="s">
        <v>51</v>
      </c>
      <c r="C3695" s="13" t="s">
        <v>23</v>
      </c>
      <c r="D3695" s="13" t="s">
        <v>5701</v>
      </c>
      <c r="E3695" s="13"/>
      <c r="F3695" s="14">
        <v>44019.5696990741</v>
      </c>
      <c r="G3695" s="14"/>
      <c r="H3695" s="14">
        <v>44500.4291666667</v>
      </c>
      <c r="I3695" s="13" t="s">
        <v>5660</v>
      </c>
      <c r="J3695" s="15">
        <v>0.0</v>
      </c>
    </row>
    <row r="3696" ht="15.0" customHeight="1">
      <c r="A3696" s="13" t="s">
        <v>1411</v>
      </c>
      <c r="B3696" s="13" t="s">
        <v>222</v>
      </c>
      <c r="C3696" s="13" t="s">
        <v>23</v>
      </c>
      <c r="D3696" s="13" t="s">
        <v>5701</v>
      </c>
      <c r="E3696" s="13"/>
      <c r="F3696" s="14">
        <v>44019.5725462963</v>
      </c>
      <c r="G3696" s="14"/>
      <c r="H3696" s="14">
        <v>44500.4326388889</v>
      </c>
      <c r="I3696" s="13" t="s">
        <v>5660</v>
      </c>
      <c r="J3696" s="15">
        <v>0.0</v>
      </c>
    </row>
    <row r="3697" ht="15.0" customHeight="1">
      <c r="A3697" s="13" t="s">
        <v>1411</v>
      </c>
      <c r="B3697" s="13" t="s">
        <v>211</v>
      </c>
      <c r="C3697" s="13" t="s">
        <v>23</v>
      </c>
      <c r="D3697" s="13" t="s">
        <v>5701</v>
      </c>
      <c r="E3697" s="13"/>
      <c r="F3697" s="14">
        <v>44019.5746296296</v>
      </c>
      <c r="G3697" s="14"/>
      <c r="H3697" s="14">
        <v>44500.4375</v>
      </c>
      <c r="I3697" s="13" t="s">
        <v>5660</v>
      </c>
      <c r="J3697" s="15">
        <v>0.0</v>
      </c>
    </row>
    <row r="3698" ht="15.0" customHeight="1">
      <c r="A3698" s="13" t="s">
        <v>24</v>
      </c>
      <c r="B3698" s="13" t="s">
        <v>590</v>
      </c>
      <c r="C3698" s="13" t="s">
        <v>23</v>
      </c>
      <c r="D3698" s="13" t="s">
        <v>5356</v>
      </c>
      <c r="E3698" s="13"/>
      <c r="F3698" s="14">
        <v>44019.5763773148</v>
      </c>
      <c r="G3698" s="14"/>
      <c r="H3698" s="14">
        <v>44061.5569444444</v>
      </c>
      <c r="I3698" s="13" t="s">
        <v>5660</v>
      </c>
      <c r="J3698" s="15">
        <v>0.0</v>
      </c>
    </row>
    <row r="3699" ht="15.0" customHeight="1">
      <c r="A3699" s="13" t="s">
        <v>24</v>
      </c>
      <c r="B3699" s="13" t="s">
        <v>199</v>
      </c>
      <c r="C3699" s="13" t="s">
        <v>23</v>
      </c>
      <c r="D3699" s="13" t="s">
        <v>6244</v>
      </c>
      <c r="E3699" s="13"/>
      <c r="F3699" s="14">
        <v>44020.3960069444</v>
      </c>
      <c r="G3699" s="14"/>
      <c r="H3699" s="14">
        <v>44500.4388888889</v>
      </c>
      <c r="I3699" s="13" t="s">
        <v>5660</v>
      </c>
      <c r="J3699" s="15">
        <v>0.0</v>
      </c>
    </row>
    <row r="3700" ht="15.0" customHeight="1">
      <c r="A3700" s="13" t="s">
        <v>92</v>
      </c>
      <c r="B3700" s="13" t="s">
        <v>132</v>
      </c>
      <c r="C3700" s="13" t="s">
        <v>23</v>
      </c>
      <c r="D3700" s="13" t="s">
        <v>6246</v>
      </c>
      <c r="E3700" s="13"/>
      <c r="F3700" s="14">
        <v>44022.7989699074</v>
      </c>
      <c r="G3700" s="14"/>
      <c r="H3700" s="14">
        <v>45399.4627662037</v>
      </c>
      <c r="I3700" s="13" t="s">
        <v>5660</v>
      </c>
      <c r="J3700" s="15">
        <v>0.0</v>
      </c>
    </row>
    <row r="3701" ht="15.0" customHeight="1">
      <c r="A3701" s="13" t="s">
        <v>92</v>
      </c>
      <c r="B3701" s="13" t="s">
        <v>180</v>
      </c>
      <c r="C3701" s="13" t="s">
        <v>23</v>
      </c>
      <c r="D3701" s="13" t="s">
        <v>6248</v>
      </c>
      <c r="E3701" s="13"/>
      <c r="F3701" s="14">
        <v>44022.8007407407</v>
      </c>
      <c r="G3701" s="14"/>
      <c r="H3701" s="14">
        <v>45399.4627662037</v>
      </c>
      <c r="I3701" s="13" t="s">
        <v>5660</v>
      </c>
      <c r="J3701" s="15">
        <v>0.0</v>
      </c>
    </row>
    <row r="3702" ht="15.0" customHeight="1">
      <c r="A3702" s="13" t="s">
        <v>92</v>
      </c>
      <c r="B3702" s="13" t="s">
        <v>67</v>
      </c>
      <c r="C3702" s="13" t="s">
        <v>23</v>
      </c>
      <c r="D3702" s="13" t="s">
        <v>6248</v>
      </c>
      <c r="E3702" s="13"/>
      <c r="F3702" s="14">
        <v>44022.8036805556</v>
      </c>
      <c r="G3702" s="14"/>
      <c r="H3702" s="14">
        <v>45399.4627662037</v>
      </c>
      <c r="I3702" s="13" t="s">
        <v>5660</v>
      </c>
      <c r="J3702" s="15">
        <v>0.0</v>
      </c>
    </row>
    <row r="3703" ht="15.0" customHeight="1">
      <c r="A3703" s="13" t="s">
        <v>1463</v>
      </c>
      <c r="B3703" s="13" t="s">
        <v>296</v>
      </c>
      <c r="C3703" s="13" t="s">
        <v>23</v>
      </c>
      <c r="D3703" s="13" t="s">
        <v>6251</v>
      </c>
      <c r="E3703" s="13"/>
      <c r="F3703" s="14">
        <v>44032.5135069444</v>
      </c>
      <c r="G3703" s="14"/>
      <c r="H3703" s="14">
        <v>44686.8118055556</v>
      </c>
      <c r="I3703" s="13" t="s">
        <v>5660</v>
      </c>
      <c r="J3703" s="15">
        <v>0.0</v>
      </c>
    </row>
    <row r="3704" ht="15.0" customHeight="1">
      <c r="A3704" s="13" t="s">
        <v>24</v>
      </c>
      <c r="B3704" s="13" t="s">
        <v>132</v>
      </c>
      <c r="C3704" s="13" t="s">
        <v>23</v>
      </c>
      <c r="D3704" s="13" t="s">
        <v>4740</v>
      </c>
      <c r="E3704" s="13"/>
      <c r="F3704" s="14">
        <v>44033.5320023148</v>
      </c>
      <c r="G3704" s="14"/>
      <c r="H3704" s="14">
        <v>44033.5486111111</v>
      </c>
      <c r="I3704" s="13" t="s">
        <v>5660</v>
      </c>
      <c r="J3704" s="15">
        <v>0.0</v>
      </c>
    </row>
    <row r="3705" ht="15.0" customHeight="1">
      <c r="A3705" s="13" t="s">
        <v>24</v>
      </c>
      <c r="B3705" s="13" t="s">
        <v>432</v>
      </c>
      <c r="C3705" s="13" t="s">
        <v>23</v>
      </c>
      <c r="D3705" s="13" t="s">
        <v>1920</v>
      </c>
      <c r="E3705" s="13"/>
      <c r="F3705" s="14">
        <v>44033.5357638889</v>
      </c>
      <c r="G3705" s="14"/>
      <c r="H3705" s="14">
        <v>44033.6416666667</v>
      </c>
      <c r="I3705" s="13" t="s">
        <v>5660</v>
      </c>
      <c r="J3705" s="15">
        <v>0.0</v>
      </c>
    </row>
    <row r="3706" ht="15.0" customHeight="1">
      <c r="A3706" s="13" t="s">
        <v>24</v>
      </c>
      <c r="B3706" s="13" t="s">
        <v>1033</v>
      </c>
      <c r="C3706" s="13" t="s">
        <v>23</v>
      </c>
      <c r="D3706" s="13" t="s">
        <v>6255</v>
      </c>
      <c r="E3706" s="13"/>
      <c r="F3706" s="14">
        <v>44035.4205787037</v>
      </c>
      <c r="G3706" s="14"/>
      <c r="H3706" s="14">
        <v>44500.5256944444</v>
      </c>
      <c r="I3706" s="13" t="s">
        <v>5660</v>
      </c>
      <c r="J3706" s="15">
        <v>0.0</v>
      </c>
    </row>
    <row r="3707" ht="15.0" customHeight="1">
      <c r="A3707" s="13" t="s">
        <v>24</v>
      </c>
      <c r="B3707" s="13" t="s">
        <v>63</v>
      </c>
      <c r="C3707" s="13" t="s">
        <v>23</v>
      </c>
      <c r="D3707" s="13" t="s">
        <v>6257</v>
      </c>
      <c r="E3707" s="13"/>
      <c r="F3707" s="14">
        <v>44039.4347106481</v>
      </c>
      <c r="G3707" s="14"/>
      <c r="H3707" s="14">
        <v>44046.4659259259</v>
      </c>
      <c r="I3707" s="13" t="s">
        <v>5660</v>
      </c>
      <c r="J3707" s="15">
        <v>210.0</v>
      </c>
    </row>
    <row r="3708" ht="15.0" customHeight="1">
      <c r="A3708" s="13" t="s">
        <v>502</v>
      </c>
      <c r="B3708" s="13" t="s">
        <v>296</v>
      </c>
      <c r="C3708" s="13" t="s">
        <v>23</v>
      </c>
      <c r="D3708" s="13" t="s">
        <v>6259</v>
      </c>
      <c r="E3708" s="13"/>
      <c r="F3708" s="14">
        <v>44040.613587963</v>
      </c>
      <c r="G3708" s="14"/>
      <c r="H3708" s="14">
        <v>45399.4627662037</v>
      </c>
      <c r="I3708" s="13" t="s">
        <v>5660</v>
      </c>
      <c r="J3708" s="15">
        <v>0.0</v>
      </c>
    </row>
    <row r="3709" ht="15.0" customHeight="1">
      <c r="A3709" s="13" t="s">
        <v>502</v>
      </c>
      <c r="B3709" s="13" t="s">
        <v>296</v>
      </c>
      <c r="C3709" s="13" t="s">
        <v>23</v>
      </c>
      <c r="D3709" s="13" t="s">
        <v>6261</v>
      </c>
      <c r="E3709" s="13"/>
      <c r="F3709" s="14">
        <v>44040.6588425926</v>
      </c>
      <c r="G3709" s="14"/>
      <c r="H3709" s="14">
        <v>45399.4627662037</v>
      </c>
      <c r="I3709" s="13"/>
      <c r="J3709" s="15">
        <v>0.0</v>
      </c>
    </row>
    <row r="3710" ht="15.0" customHeight="1">
      <c r="A3710" s="13" t="s">
        <v>24</v>
      </c>
      <c r="B3710" s="13" t="s">
        <v>488</v>
      </c>
      <c r="C3710" s="13" t="s">
        <v>23</v>
      </c>
      <c r="D3710" s="13" t="s">
        <v>4740</v>
      </c>
      <c r="E3710" s="13"/>
      <c r="F3710" s="14">
        <v>44042.5607986111</v>
      </c>
      <c r="G3710" s="14"/>
      <c r="H3710" s="14">
        <v>44042.5715277778</v>
      </c>
      <c r="I3710" s="13" t="s">
        <v>5660</v>
      </c>
      <c r="J3710" s="15">
        <v>0.0</v>
      </c>
    </row>
    <row r="3711" ht="15.0" customHeight="1">
      <c r="A3711" s="13" t="s">
        <v>28</v>
      </c>
      <c r="B3711" s="13" t="s">
        <v>645</v>
      </c>
      <c r="C3711" s="13" t="s">
        <v>23</v>
      </c>
      <c r="D3711" s="13" t="s">
        <v>6264</v>
      </c>
      <c r="E3711" s="13"/>
      <c r="F3711" s="14">
        <v>44046.584849537</v>
      </c>
      <c r="G3711" s="14"/>
      <c r="H3711" s="14">
        <v>45399.4627662037</v>
      </c>
      <c r="I3711" s="13" t="s">
        <v>5660</v>
      </c>
      <c r="J3711" s="15">
        <v>0.0</v>
      </c>
    </row>
    <row r="3712" ht="15.0" customHeight="1">
      <c r="A3712" s="13" t="s">
        <v>32</v>
      </c>
      <c r="B3712" s="13" t="s">
        <v>296</v>
      </c>
      <c r="C3712" s="13" t="s">
        <v>23</v>
      </c>
      <c r="D3712" s="13" t="s">
        <v>3961</v>
      </c>
      <c r="E3712" s="13"/>
      <c r="F3712" s="14">
        <v>44053.4506365741</v>
      </c>
      <c r="G3712" s="14"/>
      <c r="H3712" s="14">
        <v>44053.4798611111</v>
      </c>
      <c r="I3712" s="13" t="s">
        <v>5660</v>
      </c>
      <c r="J3712" s="15">
        <v>0.0</v>
      </c>
    </row>
    <row r="3713" ht="15.0" customHeight="1">
      <c r="A3713" s="13" t="s">
        <v>24</v>
      </c>
      <c r="B3713" s="13" t="s">
        <v>211</v>
      </c>
      <c r="C3713" s="13" t="s">
        <v>23</v>
      </c>
      <c r="D3713" s="13" t="s">
        <v>1808</v>
      </c>
      <c r="E3713" s="13"/>
      <c r="F3713" s="14">
        <v>44053.508287037</v>
      </c>
      <c r="G3713" s="14"/>
      <c r="H3713" s="14">
        <v>44053.5729166667</v>
      </c>
      <c r="I3713" s="13" t="s">
        <v>5660</v>
      </c>
      <c r="J3713" s="15">
        <v>0.0</v>
      </c>
    </row>
    <row r="3714" ht="15.0" customHeight="1">
      <c r="A3714" s="13" t="s">
        <v>133</v>
      </c>
      <c r="B3714" s="13" t="s">
        <v>296</v>
      </c>
      <c r="C3714" s="13" t="s">
        <v>23</v>
      </c>
      <c r="D3714" s="13" t="s">
        <v>6268</v>
      </c>
      <c r="E3714" s="13"/>
      <c r="F3714" s="14">
        <v>44053.5948958333</v>
      </c>
      <c r="G3714" s="14"/>
      <c r="H3714" s="14">
        <v>44500.5361111111</v>
      </c>
      <c r="I3714" s="13" t="s">
        <v>5660</v>
      </c>
      <c r="J3714" s="15">
        <v>0.0</v>
      </c>
    </row>
    <row r="3715" ht="15.0" customHeight="1">
      <c r="A3715" s="13" t="s">
        <v>133</v>
      </c>
      <c r="B3715" s="13" t="s">
        <v>296</v>
      </c>
      <c r="C3715" s="13" t="s">
        <v>23</v>
      </c>
      <c r="D3715" s="13" t="s">
        <v>6270</v>
      </c>
      <c r="E3715" s="13"/>
      <c r="F3715" s="14">
        <v>44056.3317592593</v>
      </c>
      <c r="G3715" s="14"/>
      <c r="H3715" s="14">
        <v>44071.4171296296</v>
      </c>
      <c r="I3715" s="13" t="s">
        <v>43</v>
      </c>
      <c r="J3715" s="15">
        <v>1.0</v>
      </c>
    </row>
    <row r="3716" ht="15.0" customHeight="1">
      <c r="A3716" s="13" t="s">
        <v>28</v>
      </c>
      <c r="B3716" s="13" t="s">
        <v>58</v>
      </c>
      <c r="C3716" s="13" t="s">
        <v>23</v>
      </c>
      <c r="D3716" s="13" t="s">
        <v>6272</v>
      </c>
      <c r="E3716" s="13"/>
      <c r="F3716" s="14">
        <v>44056.5443518519</v>
      </c>
      <c r="G3716" s="14"/>
      <c r="H3716" s="14">
        <v>44375.5430555556</v>
      </c>
      <c r="I3716" s="13" t="s">
        <v>1441</v>
      </c>
      <c r="J3716" s="15">
        <v>1.0</v>
      </c>
    </row>
    <row r="3717" ht="15.0" customHeight="1">
      <c r="A3717" s="13" t="s">
        <v>24</v>
      </c>
      <c r="B3717" s="13" t="s">
        <v>518</v>
      </c>
      <c r="C3717" s="13" t="s">
        <v>23</v>
      </c>
      <c r="D3717" s="13" t="s">
        <v>4124</v>
      </c>
      <c r="E3717" s="13"/>
      <c r="F3717" s="14">
        <v>44057.3916550926</v>
      </c>
      <c r="G3717" s="14"/>
      <c r="H3717" s="14">
        <v>44057.4395833333</v>
      </c>
      <c r="I3717" s="13" t="s">
        <v>5660</v>
      </c>
      <c r="J3717" s="15">
        <v>0.0</v>
      </c>
    </row>
    <row r="3718" ht="15.0" customHeight="1">
      <c r="A3718" s="13" t="s">
        <v>1342</v>
      </c>
      <c r="B3718" s="13" t="s">
        <v>174</v>
      </c>
      <c r="C3718" s="13" t="s">
        <v>23</v>
      </c>
      <c r="D3718" s="13" t="s">
        <v>4300</v>
      </c>
      <c r="E3718" s="13"/>
      <c r="F3718" s="14">
        <v>44057.4540740741</v>
      </c>
      <c r="G3718" s="14"/>
      <c r="H3718" s="14">
        <v>44077.6583333333</v>
      </c>
      <c r="I3718" s="13" t="s">
        <v>5660</v>
      </c>
      <c r="J3718" s="15">
        <v>0.0</v>
      </c>
    </row>
    <row r="3719" ht="15.0" customHeight="1">
      <c r="A3719" s="13" t="s">
        <v>28</v>
      </c>
      <c r="B3719" s="13" t="s">
        <v>194</v>
      </c>
      <c r="C3719" s="13" t="s">
        <v>23</v>
      </c>
      <c r="D3719" s="13" t="s">
        <v>6276</v>
      </c>
      <c r="E3719" s="13" t="s">
        <v>6277</v>
      </c>
      <c r="F3719" s="14">
        <v>44060.3750462963</v>
      </c>
      <c r="G3719" s="14"/>
      <c r="H3719" s="14">
        <v>44077.5805555556</v>
      </c>
      <c r="I3719" s="13" t="s">
        <v>1441</v>
      </c>
      <c r="J3719" s="15">
        <v>1.0</v>
      </c>
    </row>
    <row r="3720" ht="15.0" customHeight="1">
      <c r="A3720" s="13" t="s">
        <v>28</v>
      </c>
      <c r="B3720" s="13" t="s">
        <v>40</v>
      </c>
      <c r="C3720" s="13" t="s">
        <v>23</v>
      </c>
      <c r="D3720" s="13" t="s">
        <v>4176</v>
      </c>
      <c r="E3720" s="13"/>
      <c r="F3720" s="14">
        <v>44060.388587963</v>
      </c>
      <c r="G3720" s="14"/>
      <c r="H3720" s="14">
        <v>44074.44375</v>
      </c>
      <c r="I3720" s="13" t="s">
        <v>5660</v>
      </c>
      <c r="J3720" s="15">
        <v>0.0</v>
      </c>
    </row>
    <row r="3721" ht="15.0" customHeight="1">
      <c r="A3721" s="13" t="s">
        <v>92</v>
      </c>
      <c r="B3721" s="13" t="s">
        <v>81</v>
      </c>
      <c r="C3721" s="13" t="s">
        <v>23</v>
      </c>
      <c r="D3721" s="13" t="s">
        <v>2450</v>
      </c>
      <c r="E3721" s="13"/>
      <c r="F3721" s="14">
        <v>44060.4285763889</v>
      </c>
      <c r="G3721" s="14"/>
      <c r="H3721" s="14">
        <v>44060.44375</v>
      </c>
      <c r="I3721" s="13" t="s">
        <v>5660</v>
      </c>
      <c r="J3721" s="15">
        <v>0.0</v>
      </c>
    </row>
    <row r="3722" ht="15.0" customHeight="1">
      <c r="A3722" s="13" t="s">
        <v>28</v>
      </c>
      <c r="B3722" s="13" t="s">
        <v>353</v>
      </c>
      <c r="C3722" s="13" t="s">
        <v>23</v>
      </c>
      <c r="D3722" s="13" t="s">
        <v>2541</v>
      </c>
      <c r="E3722" s="13"/>
      <c r="F3722" s="14">
        <v>44061.3317939815</v>
      </c>
      <c r="G3722" s="14"/>
      <c r="H3722" s="14">
        <v>44092.3798611111</v>
      </c>
      <c r="I3722" s="13" t="s">
        <v>1441</v>
      </c>
      <c r="J3722" s="15">
        <v>1.0</v>
      </c>
    </row>
    <row r="3723" ht="15.0" customHeight="1">
      <c r="A3723" s="13" t="s">
        <v>24</v>
      </c>
      <c r="B3723" s="13" t="s">
        <v>81</v>
      </c>
      <c r="C3723" s="13" t="s">
        <v>23</v>
      </c>
      <c r="D3723" s="13" t="s">
        <v>4317</v>
      </c>
      <c r="E3723" s="13"/>
      <c r="F3723" s="14">
        <v>44061.4639814815</v>
      </c>
      <c r="G3723" s="14"/>
      <c r="H3723" s="14">
        <v>44063.6736111111</v>
      </c>
      <c r="I3723" s="13" t="s">
        <v>5660</v>
      </c>
      <c r="J3723" s="15">
        <v>0.0</v>
      </c>
    </row>
    <row r="3724" ht="15.0" customHeight="1">
      <c r="A3724" s="13" t="s">
        <v>325</v>
      </c>
      <c r="B3724" s="13" t="s">
        <v>81</v>
      </c>
      <c r="C3724" s="13" t="s">
        <v>23</v>
      </c>
      <c r="D3724" s="13" t="s">
        <v>6283</v>
      </c>
      <c r="E3724" s="13"/>
      <c r="F3724" s="14">
        <v>44061.4670138889</v>
      </c>
      <c r="G3724" s="14"/>
      <c r="H3724" s="14">
        <v>45399.4627662037</v>
      </c>
      <c r="I3724" s="13" t="s">
        <v>5660</v>
      </c>
      <c r="J3724" s="15">
        <v>0.0</v>
      </c>
    </row>
    <row r="3725" ht="15.0" customHeight="1">
      <c r="A3725" s="13" t="s">
        <v>133</v>
      </c>
      <c r="B3725" s="13" t="s">
        <v>296</v>
      </c>
      <c r="C3725" s="13" t="s">
        <v>23</v>
      </c>
      <c r="D3725" s="13" t="s">
        <v>6285</v>
      </c>
      <c r="E3725" s="13"/>
      <c r="F3725" s="14">
        <v>44061.5015393518</v>
      </c>
      <c r="G3725" s="14"/>
      <c r="H3725" s="14">
        <v>44294.4576388889</v>
      </c>
      <c r="I3725" s="13" t="s">
        <v>43</v>
      </c>
      <c r="J3725" s="15">
        <v>1600.0</v>
      </c>
    </row>
    <row r="3726" ht="15.0" customHeight="1">
      <c r="A3726" s="13" t="s">
        <v>133</v>
      </c>
      <c r="B3726" s="13" t="s">
        <v>67</v>
      </c>
      <c r="C3726" s="13" t="s">
        <v>23</v>
      </c>
      <c r="D3726" s="13" t="s">
        <v>3621</v>
      </c>
      <c r="E3726" s="13"/>
      <c r="F3726" s="14">
        <v>44062.4307986111</v>
      </c>
      <c r="G3726" s="14"/>
      <c r="H3726" s="14">
        <v>44062.4395833333</v>
      </c>
      <c r="I3726" s="13" t="s">
        <v>5660</v>
      </c>
      <c r="J3726" s="15">
        <v>0.0</v>
      </c>
    </row>
    <row r="3727" ht="15.0" customHeight="1">
      <c r="A3727" s="13" t="s">
        <v>92</v>
      </c>
      <c r="B3727" s="13" t="s">
        <v>1033</v>
      </c>
      <c r="C3727" s="13" t="s">
        <v>23</v>
      </c>
      <c r="D3727" s="13" t="s">
        <v>635</v>
      </c>
      <c r="E3727" s="13"/>
      <c r="F3727" s="14">
        <v>44063.3871990741</v>
      </c>
      <c r="G3727" s="14"/>
      <c r="H3727" s="14">
        <v>44063.3951388889</v>
      </c>
      <c r="I3727" s="13" t="s">
        <v>5660</v>
      </c>
      <c r="J3727" s="15">
        <v>0.0</v>
      </c>
    </row>
    <row r="3728" ht="15.0" customHeight="1">
      <c r="A3728" s="13" t="s">
        <v>92</v>
      </c>
      <c r="B3728" s="13" t="s">
        <v>1033</v>
      </c>
      <c r="C3728" s="13" t="s">
        <v>23</v>
      </c>
      <c r="D3728" s="13" t="s">
        <v>6289</v>
      </c>
      <c r="E3728" s="13" t="s">
        <v>5290</v>
      </c>
      <c r="F3728" s="14">
        <v>44063.4546759259</v>
      </c>
      <c r="G3728" s="14"/>
      <c r="H3728" s="14">
        <v>44071.6145833333</v>
      </c>
      <c r="I3728" s="13" t="s">
        <v>294</v>
      </c>
      <c r="J3728" s="15">
        <v>4.0</v>
      </c>
    </row>
    <row r="3729" ht="15.0" customHeight="1">
      <c r="A3729" s="13" t="s">
        <v>28</v>
      </c>
      <c r="B3729" s="13" t="s">
        <v>1033</v>
      </c>
      <c r="C3729" s="13" t="s">
        <v>23</v>
      </c>
      <c r="D3729" s="13" t="s">
        <v>5665</v>
      </c>
      <c r="E3729" s="13" t="s">
        <v>5290</v>
      </c>
      <c r="F3729" s="14">
        <v>44063.4803819444</v>
      </c>
      <c r="G3729" s="14"/>
      <c r="H3729" s="14">
        <v>44319.4625</v>
      </c>
      <c r="I3729" s="13" t="s">
        <v>1441</v>
      </c>
      <c r="J3729" s="15">
        <v>0.0</v>
      </c>
    </row>
    <row r="3730" ht="15.0" customHeight="1">
      <c r="A3730" s="13" t="s">
        <v>24</v>
      </c>
      <c r="B3730" s="13" t="s">
        <v>1033</v>
      </c>
      <c r="C3730" s="13" t="s">
        <v>23</v>
      </c>
      <c r="D3730" s="13" t="s">
        <v>6292</v>
      </c>
      <c r="E3730" s="13" t="s">
        <v>5290</v>
      </c>
      <c r="F3730" s="14">
        <v>44063.4871643518</v>
      </c>
      <c r="G3730" s="14"/>
      <c r="H3730" s="14">
        <v>44500.5409722222</v>
      </c>
      <c r="I3730" s="13" t="s">
        <v>5660</v>
      </c>
      <c r="J3730" s="15">
        <v>0.0</v>
      </c>
    </row>
    <row r="3731" ht="15.0" customHeight="1">
      <c r="A3731" s="13" t="s">
        <v>1355</v>
      </c>
      <c r="B3731" s="13" t="s">
        <v>296</v>
      </c>
      <c r="C3731" s="13" t="s">
        <v>23</v>
      </c>
      <c r="D3731" s="13" t="s">
        <v>6294</v>
      </c>
      <c r="E3731" s="13"/>
      <c r="F3731" s="14">
        <v>44063.5833564815</v>
      </c>
      <c r="G3731" s="14"/>
      <c r="H3731" s="14">
        <v>44063.6034722222</v>
      </c>
      <c r="I3731" s="13" t="s">
        <v>5660</v>
      </c>
      <c r="J3731" s="15">
        <v>223.0</v>
      </c>
    </row>
    <row r="3732" ht="15.0" customHeight="1">
      <c r="A3732" s="13" t="s">
        <v>24</v>
      </c>
      <c r="B3732" s="13" t="s">
        <v>58</v>
      </c>
      <c r="C3732" s="13" t="s">
        <v>23</v>
      </c>
      <c r="D3732" s="13" t="s">
        <v>6296</v>
      </c>
      <c r="E3732" s="13"/>
      <c r="F3732" s="14">
        <v>44063.679837963</v>
      </c>
      <c r="G3732" s="14"/>
      <c r="H3732" s="14">
        <v>44063.6902777778</v>
      </c>
      <c r="I3732" s="13" t="s">
        <v>5660</v>
      </c>
      <c r="J3732" s="15">
        <v>0.0</v>
      </c>
    </row>
    <row r="3733" ht="15.0" customHeight="1">
      <c r="A3733" s="13" t="s">
        <v>325</v>
      </c>
      <c r="B3733" s="13" t="s">
        <v>419</v>
      </c>
      <c r="C3733" s="13" t="s">
        <v>23</v>
      </c>
      <c r="D3733" s="13" t="s">
        <v>3909</v>
      </c>
      <c r="E3733" s="13"/>
      <c r="F3733" s="14">
        <v>44067.4031134259</v>
      </c>
      <c r="G3733" s="14"/>
      <c r="H3733" s="14">
        <v>44270.4819444444</v>
      </c>
      <c r="I3733" s="13" t="s">
        <v>5660</v>
      </c>
      <c r="J3733" s="15">
        <v>0.0</v>
      </c>
    </row>
    <row r="3734" ht="15.0" customHeight="1">
      <c r="A3734" s="13" t="s">
        <v>325</v>
      </c>
      <c r="B3734" s="13" t="s">
        <v>91</v>
      </c>
      <c r="C3734" s="13" t="s">
        <v>23</v>
      </c>
      <c r="D3734" s="13" t="s">
        <v>3909</v>
      </c>
      <c r="E3734" s="13"/>
      <c r="F3734" s="14">
        <v>44067.4075231481</v>
      </c>
      <c r="G3734" s="14"/>
      <c r="H3734" s="14">
        <v>44500.5958333333</v>
      </c>
      <c r="I3734" s="13" t="s">
        <v>5660</v>
      </c>
      <c r="J3734" s="15">
        <v>0.0</v>
      </c>
    </row>
    <row r="3735" ht="15.0" customHeight="1">
      <c r="A3735" s="13" t="s">
        <v>24</v>
      </c>
      <c r="B3735" s="13" t="s">
        <v>96</v>
      </c>
      <c r="C3735" s="13" t="s">
        <v>23</v>
      </c>
      <c r="D3735" s="13" t="s">
        <v>1808</v>
      </c>
      <c r="E3735" s="13"/>
      <c r="F3735" s="14">
        <v>44067.5171296296</v>
      </c>
      <c r="G3735" s="14"/>
      <c r="H3735" s="14">
        <v>44067.525</v>
      </c>
      <c r="I3735" s="13" t="s">
        <v>5660</v>
      </c>
      <c r="J3735" s="15">
        <v>0.0</v>
      </c>
    </row>
    <row r="3736" ht="15.0" customHeight="1">
      <c r="A3736" s="13" t="s">
        <v>1411</v>
      </c>
      <c r="B3736" s="13" t="s">
        <v>296</v>
      </c>
      <c r="C3736" s="13" t="s">
        <v>23</v>
      </c>
      <c r="D3736" s="13" t="s">
        <v>6301</v>
      </c>
      <c r="E3736" s="13"/>
      <c r="F3736" s="14">
        <v>44069.6361921296</v>
      </c>
      <c r="G3736" s="14"/>
      <c r="H3736" s="14">
        <v>44071.3756944444</v>
      </c>
      <c r="I3736" s="13" t="s">
        <v>5660</v>
      </c>
      <c r="J3736" s="15">
        <v>4.0</v>
      </c>
    </row>
    <row r="3737" ht="15.0" customHeight="1">
      <c r="A3737" s="13" t="s">
        <v>24</v>
      </c>
      <c r="B3737" s="13" t="s">
        <v>400</v>
      </c>
      <c r="C3737" s="13" t="s">
        <v>23</v>
      </c>
      <c r="D3737" s="13" t="s">
        <v>4740</v>
      </c>
      <c r="E3737" s="13"/>
      <c r="F3737" s="14">
        <v>44074.7083449074</v>
      </c>
      <c r="G3737" s="14"/>
      <c r="H3737" s="14">
        <v>44074.8284722222</v>
      </c>
      <c r="I3737" s="13" t="s">
        <v>5660</v>
      </c>
      <c r="J3737" s="15">
        <v>0.0</v>
      </c>
    </row>
    <row r="3738" ht="15.0" customHeight="1">
      <c r="A3738" s="13" t="s">
        <v>24</v>
      </c>
      <c r="B3738" s="13" t="s">
        <v>536</v>
      </c>
      <c r="C3738" s="13" t="s">
        <v>23</v>
      </c>
      <c r="D3738" s="13" t="s">
        <v>77</v>
      </c>
      <c r="E3738" s="13"/>
      <c r="F3738" s="14">
        <v>44075.4772685185</v>
      </c>
      <c r="G3738" s="14"/>
      <c r="H3738" s="14">
        <v>44077.5152777778</v>
      </c>
      <c r="I3738" s="13" t="s">
        <v>5660</v>
      </c>
      <c r="J3738" s="15">
        <v>0.0</v>
      </c>
    </row>
    <row r="3739" ht="15.0" customHeight="1">
      <c r="A3739" s="13" t="s">
        <v>325</v>
      </c>
      <c r="B3739" s="13" t="s">
        <v>536</v>
      </c>
      <c r="C3739" s="13" t="s">
        <v>23</v>
      </c>
      <c r="D3739" s="13" t="s">
        <v>5849</v>
      </c>
      <c r="E3739" s="13"/>
      <c r="F3739" s="14">
        <v>44075.4806481481</v>
      </c>
      <c r="G3739" s="14"/>
      <c r="H3739" s="14">
        <v>45399.4627662037</v>
      </c>
      <c r="I3739" s="13" t="s">
        <v>5660</v>
      </c>
      <c r="J3739" s="15">
        <v>0.0</v>
      </c>
    </row>
    <row r="3740" ht="15.0" customHeight="1">
      <c r="A3740" s="13" t="s">
        <v>325</v>
      </c>
      <c r="B3740" s="13" t="s">
        <v>58</v>
      </c>
      <c r="C3740" s="13" t="s">
        <v>23</v>
      </c>
      <c r="D3740" s="13" t="s">
        <v>6306</v>
      </c>
      <c r="E3740" s="13"/>
      <c r="F3740" s="14">
        <v>44076.5763888889</v>
      </c>
      <c r="G3740" s="14"/>
      <c r="H3740" s="14">
        <v>44500.6041666667</v>
      </c>
      <c r="I3740" s="13" t="s">
        <v>5660</v>
      </c>
      <c r="J3740" s="15">
        <v>0.0</v>
      </c>
    </row>
    <row r="3741" ht="15.0" customHeight="1">
      <c r="A3741" s="13" t="s">
        <v>24</v>
      </c>
      <c r="B3741" s="13" t="s">
        <v>536</v>
      </c>
      <c r="C3741" s="13" t="s">
        <v>23</v>
      </c>
      <c r="D3741" s="13" t="s">
        <v>6308</v>
      </c>
      <c r="E3741" s="13"/>
      <c r="F3741" s="14">
        <v>44077.4217592593</v>
      </c>
      <c r="G3741" s="14"/>
      <c r="H3741" s="14">
        <v>44077.4659722222</v>
      </c>
      <c r="I3741" s="13" t="s">
        <v>5660</v>
      </c>
      <c r="J3741" s="15">
        <v>0.0</v>
      </c>
    </row>
    <row r="3742" ht="15.0" customHeight="1">
      <c r="A3742" s="13" t="s">
        <v>325</v>
      </c>
      <c r="B3742" s="13" t="s">
        <v>87</v>
      </c>
      <c r="C3742" s="13" t="s">
        <v>23</v>
      </c>
      <c r="D3742" s="13" t="s">
        <v>3909</v>
      </c>
      <c r="E3742" s="13"/>
      <c r="F3742" s="14">
        <v>44077.6140856481</v>
      </c>
      <c r="G3742" s="14"/>
      <c r="H3742" s="14">
        <v>44130.5701388889</v>
      </c>
      <c r="I3742" s="13" t="s">
        <v>5660</v>
      </c>
      <c r="J3742" s="15">
        <v>0.0</v>
      </c>
    </row>
    <row r="3743" ht="15.0" customHeight="1">
      <c r="A3743" s="13" t="s">
        <v>28</v>
      </c>
      <c r="B3743" s="13" t="s">
        <v>118</v>
      </c>
      <c r="C3743" s="13" t="s">
        <v>23</v>
      </c>
      <c r="D3743" s="13" t="s">
        <v>6311</v>
      </c>
      <c r="E3743" s="13"/>
      <c r="F3743" s="14">
        <v>44078.5415740741</v>
      </c>
      <c r="G3743" s="14"/>
      <c r="H3743" s="14">
        <v>44103.4305555556</v>
      </c>
      <c r="I3743" s="13" t="s">
        <v>1441</v>
      </c>
      <c r="J3743" s="15">
        <v>4.0</v>
      </c>
    </row>
    <row r="3744" ht="15.0" customHeight="1">
      <c r="A3744" s="13" t="s">
        <v>24</v>
      </c>
      <c r="B3744" s="13" t="s">
        <v>554</v>
      </c>
      <c r="C3744" s="13" t="s">
        <v>23</v>
      </c>
      <c r="D3744" s="13" t="s">
        <v>1498</v>
      </c>
      <c r="E3744" s="13"/>
      <c r="F3744" s="14">
        <v>44078.585625</v>
      </c>
      <c r="G3744" s="14"/>
      <c r="H3744" s="14">
        <v>44078.6111111111</v>
      </c>
      <c r="I3744" s="13" t="s">
        <v>5660</v>
      </c>
      <c r="J3744" s="15">
        <v>0.0</v>
      </c>
    </row>
    <row r="3745" ht="15.0" customHeight="1">
      <c r="A3745" s="13" t="s">
        <v>133</v>
      </c>
      <c r="B3745" s="13" t="s">
        <v>156</v>
      </c>
      <c r="C3745" s="13" t="s">
        <v>23</v>
      </c>
      <c r="D3745" s="13" t="s">
        <v>1946</v>
      </c>
      <c r="E3745" s="13" t="s">
        <v>4608</v>
      </c>
      <c r="F3745" s="14">
        <v>44082.5459375</v>
      </c>
      <c r="G3745" s="14"/>
      <c r="H3745" s="14">
        <v>45399.4627662037</v>
      </c>
      <c r="I3745" s="13" t="s">
        <v>43</v>
      </c>
      <c r="J3745" s="15">
        <v>0.0</v>
      </c>
    </row>
    <row r="3746" ht="15.0" customHeight="1">
      <c r="A3746" s="13" t="s">
        <v>59</v>
      </c>
      <c r="B3746" s="13" t="s">
        <v>518</v>
      </c>
      <c r="C3746" s="13" t="s">
        <v>23</v>
      </c>
      <c r="D3746" s="13" t="s">
        <v>6315</v>
      </c>
      <c r="E3746" s="13"/>
      <c r="F3746" s="14">
        <v>44083.4599884259</v>
      </c>
      <c r="G3746" s="14"/>
      <c r="H3746" s="14">
        <v>44500.5993055556</v>
      </c>
      <c r="I3746" s="13" t="s">
        <v>5660</v>
      </c>
      <c r="J3746" s="15">
        <v>0.0</v>
      </c>
    </row>
    <row r="3747" ht="15.0" customHeight="1">
      <c r="A3747" s="13" t="s">
        <v>24</v>
      </c>
      <c r="B3747" s="13" t="s">
        <v>138</v>
      </c>
      <c r="C3747" s="13" t="s">
        <v>23</v>
      </c>
      <c r="D3747" s="13" t="s">
        <v>2491</v>
      </c>
      <c r="E3747" s="13"/>
      <c r="F3747" s="14">
        <v>44085.4004861111</v>
      </c>
      <c r="G3747" s="14"/>
      <c r="H3747" s="14">
        <v>44103.40625</v>
      </c>
      <c r="I3747" s="13" t="s">
        <v>5660</v>
      </c>
      <c r="J3747" s="15">
        <v>0.0</v>
      </c>
    </row>
    <row r="3748" ht="15.0" customHeight="1">
      <c r="A3748" s="13" t="s">
        <v>24</v>
      </c>
      <c r="B3748" s="13" t="s">
        <v>240</v>
      </c>
      <c r="C3748" s="13" t="s">
        <v>23</v>
      </c>
      <c r="D3748" s="13" t="s">
        <v>1289</v>
      </c>
      <c r="E3748" s="13"/>
      <c r="F3748" s="14">
        <v>44086.382025463</v>
      </c>
      <c r="G3748" s="14"/>
      <c r="H3748" s="14">
        <v>44500.6784722222</v>
      </c>
      <c r="I3748" s="13" t="s">
        <v>5660</v>
      </c>
      <c r="J3748" s="15">
        <v>0.0</v>
      </c>
    </row>
    <row r="3749" ht="15.0" customHeight="1">
      <c r="A3749" s="13" t="s">
        <v>28</v>
      </c>
      <c r="B3749" s="13" t="s">
        <v>211</v>
      </c>
      <c r="C3749" s="13" t="s">
        <v>23</v>
      </c>
      <c r="D3749" s="13" t="s">
        <v>3808</v>
      </c>
      <c r="E3749" s="13"/>
      <c r="F3749" s="14">
        <v>44088.4120138889</v>
      </c>
      <c r="G3749" s="14"/>
      <c r="H3749" s="14">
        <v>44103.43125</v>
      </c>
      <c r="I3749" s="13" t="s">
        <v>1441</v>
      </c>
      <c r="J3749" s="15">
        <v>1.0</v>
      </c>
    </row>
    <row r="3750" ht="15.0" customHeight="1">
      <c r="A3750" s="13" t="s">
        <v>28</v>
      </c>
      <c r="B3750" s="13" t="s">
        <v>214</v>
      </c>
      <c r="C3750" s="13" t="s">
        <v>23</v>
      </c>
      <c r="D3750" s="13" t="s">
        <v>2541</v>
      </c>
      <c r="E3750" s="13"/>
      <c r="F3750" s="14">
        <v>44088.4162731481</v>
      </c>
      <c r="G3750" s="14"/>
      <c r="H3750" s="14">
        <v>44295.4368055556</v>
      </c>
      <c r="I3750" s="13" t="s">
        <v>5660</v>
      </c>
      <c r="J3750" s="15">
        <v>1.0</v>
      </c>
    </row>
    <row r="3751" ht="15.0" customHeight="1">
      <c r="A3751" s="13" t="s">
        <v>24</v>
      </c>
      <c r="B3751" s="13" t="s">
        <v>1560</v>
      </c>
      <c r="C3751" s="13" t="s">
        <v>23</v>
      </c>
      <c r="D3751" s="13" t="s">
        <v>1550</v>
      </c>
      <c r="E3751" s="13"/>
      <c r="F3751" s="14">
        <v>44092.4816898148</v>
      </c>
      <c r="G3751" s="14"/>
      <c r="H3751" s="14">
        <v>44500.6895833333</v>
      </c>
      <c r="I3751" s="13" t="s">
        <v>5660</v>
      </c>
      <c r="J3751" s="15">
        <v>0.0</v>
      </c>
    </row>
    <row r="3752" ht="15.0" customHeight="1">
      <c r="A3752" s="13" t="s">
        <v>133</v>
      </c>
      <c r="B3752" s="13" t="s">
        <v>299</v>
      </c>
      <c r="C3752" s="13" t="s">
        <v>23</v>
      </c>
      <c r="D3752" s="13" t="s">
        <v>6322</v>
      </c>
      <c r="E3752" s="13" t="s">
        <v>6323</v>
      </c>
      <c r="F3752" s="14">
        <v>44097.429537037</v>
      </c>
      <c r="G3752" s="14"/>
      <c r="H3752" s="14">
        <v>44500.7006944444</v>
      </c>
      <c r="I3752" s="13" t="s">
        <v>5660</v>
      </c>
      <c r="J3752" s="15">
        <v>0.0</v>
      </c>
    </row>
    <row r="3753" ht="15.0" customHeight="1">
      <c r="A3753" s="13" t="s">
        <v>1411</v>
      </c>
      <c r="B3753" s="13" t="s">
        <v>299</v>
      </c>
      <c r="C3753" s="13" t="s">
        <v>23</v>
      </c>
      <c r="D3753" s="13" t="s">
        <v>6325</v>
      </c>
      <c r="E3753" s="13" t="s">
        <v>6323</v>
      </c>
      <c r="F3753" s="14">
        <v>44097.4313657407</v>
      </c>
      <c r="G3753" s="14"/>
      <c r="H3753" s="14">
        <v>44500.6979166667</v>
      </c>
      <c r="I3753" s="13" t="s">
        <v>5660</v>
      </c>
      <c r="J3753" s="15">
        <v>0.0</v>
      </c>
    </row>
    <row r="3754" ht="15.0" customHeight="1">
      <c r="A3754" s="13" t="s">
        <v>1747</v>
      </c>
      <c r="B3754" s="13" t="s">
        <v>299</v>
      </c>
      <c r="C3754" s="13" t="s">
        <v>23</v>
      </c>
      <c r="D3754" s="13" t="s">
        <v>6327</v>
      </c>
      <c r="E3754" s="13"/>
      <c r="F3754" s="14">
        <v>44097.4331597222</v>
      </c>
      <c r="G3754" s="14"/>
      <c r="H3754" s="14">
        <v>45399.4627662037</v>
      </c>
      <c r="I3754" s="13" t="s">
        <v>5660</v>
      </c>
      <c r="J3754" s="15">
        <v>0.0</v>
      </c>
    </row>
    <row r="3755" ht="15.0" customHeight="1">
      <c r="A3755" s="13" t="s">
        <v>1411</v>
      </c>
      <c r="B3755" s="13" t="s">
        <v>299</v>
      </c>
      <c r="C3755" s="13" t="s">
        <v>23</v>
      </c>
      <c r="D3755" s="13" t="s">
        <v>6329</v>
      </c>
      <c r="E3755" s="13" t="s">
        <v>6323</v>
      </c>
      <c r="F3755" s="14">
        <v>44097.4347569444</v>
      </c>
      <c r="G3755" s="14"/>
      <c r="H3755" s="14">
        <v>45399.4627662037</v>
      </c>
      <c r="I3755" s="13" t="s">
        <v>5660</v>
      </c>
      <c r="J3755" s="15">
        <v>0.0</v>
      </c>
    </row>
    <row r="3756" ht="15.0" customHeight="1">
      <c r="A3756" s="13" t="s">
        <v>24</v>
      </c>
      <c r="B3756" s="13" t="s">
        <v>67</v>
      </c>
      <c r="C3756" s="13" t="s">
        <v>23</v>
      </c>
      <c r="D3756" s="13" t="s">
        <v>1550</v>
      </c>
      <c r="E3756" s="13"/>
      <c r="F3756" s="14">
        <v>44099.4290046296</v>
      </c>
      <c r="G3756" s="14"/>
      <c r="H3756" s="14">
        <v>44099.4527777778</v>
      </c>
      <c r="I3756" s="13" t="s">
        <v>5660</v>
      </c>
      <c r="J3756" s="15">
        <v>0.0</v>
      </c>
    </row>
    <row r="3757" ht="15.0" customHeight="1">
      <c r="A3757" s="13" t="s">
        <v>92</v>
      </c>
      <c r="B3757" s="13" t="s">
        <v>67</v>
      </c>
      <c r="C3757" s="13" t="s">
        <v>23</v>
      </c>
      <c r="D3757" s="13" t="s">
        <v>635</v>
      </c>
      <c r="E3757" s="13"/>
      <c r="F3757" s="14">
        <v>44099.4557407407</v>
      </c>
      <c r="G3757" s="14"/>
      <c r="H3757" s="14">
        <v>44099.4722222222</v>
      </c>
      <c r="I3757" s="13" t="s">
        <v>5660</v>
      </c>
      <c r="J3757" s="15">
        <v>0.0</v>
      </c>
    </row>
    <row r="3758" ht="15.0" customHeight="1">
      <c r="A3758" s="13" t="s">
        <v>24</v>
      </c>
      <c r="B3758" s="13" t="s">
        <v>220</v>
      </c>
      <c r="C3758" s="13" t="s">
        <v>23</v>
      </c>
      <c r="D3758" s="13" t="s">
        <v>4317</v>
      </c>
      <c r="E3758" s="13"/>
      <c r="F3758" s="14">
        <v>44103.4416087963</v>
      </c>
      <c r="G3758" s="14"/>
      <c r="H3758" s="14">
        <v>44103.4527777778</v>
      </c>
      <c r="I3758" s="13" t="s">
        <v>5660</v>
      </c>
      <c r="J3758" s="15">
        <v>0.0</v>
      </c>
    </row>
    <row r="3759" ht="15.0" customHeight="1">
      <c r="A3759" s="13" t="s">
        <v>28</v>
      </c>
      <c r="B3759" s="13" t="s">
        <v>91</v>
      </c>
      <c r="C3759" s="13" t="s">
        <v>23</v>
      </c>
      <c r="D3759" s="13" t="s">
        <v>3943</v>
      </c>
      <c r="E3759" s="13"/>
      <c r="F3759" s="14">
        <v>44104.5226736111</v>
      </c>
      <c r="G3759" s="14"/>
      <c r="H3759" s="14">
        <v>44500.7625</v>
      </c>
      <c r="I3759" s="13" t="s">
        <v>5660</v>
      </c>
      <c r="J3759" s="15">
        <v>0.0</v>
      </c>
    </row>
    <row r="3760" ht="15.0" customHeight="1">
      <c r="A3760" s="13" t="s">
        <v>24</v>
      </c>
      <c r="B3760" s="13" t="s">
        <v>129</v>
      </c>
      <c r="C3760" s="13" t="s">
        <v>23</v>
      </c>
      <c r="D3760" s="13" t="s">
        <v>1498</v>
      </c>
      <c r="E3760" s="13"/>
      <c r="F3760" s="14">
        <v>44105.3831365741</v>
      </c>
      <c r="G3760" s="14"/>
      <c r="H3760" s="14">
        <v>44105.4069444444</v>
      </c>
      <c r="I3760" s="13" t="s">
        <v>5660</v>
      </c>
      <c r="J3760" s="15">
        <v>0.0</v>
      </c>
    </row>
    <row r="3761" ht="15.0" customHeight="1">
      <c r="A3761" s="13" t="s">
        <v>1641</v>
      </c>
      <c r="B3761" s="13" t="s">
        <v>138</v>
      </c>
      <c r="C3761" s="13" t="s">
        <v>23</v>
      </c>
      <c r="D3761" s="13" t="s">
        <v>3138</v>
      </c>
      <c r="E3761" s="13"/>
      <c r="F3761" s="14">
        <v>44105.5601967593</v>
      </c>
      <c r="G3761" s="14"/>
      <c r="H3761" s="14">
        <v>45399.4627662037</v>
      </c>
      <c r="I3761" s="13" t="s">
        <v>5660</v>
      </c>
      <c r="J3761" s="15">
        <v>0.0</v>
      </c>
    </row>
    <row r="3762" ht="15.0" customHeight="1">
      <c r="A3762" s="13" t="s">
        <v>24</v>
      </c>
      <c r="B3762" s="13" t="s">
        <v>435</v>
      </c>
      <c r="C3762" s="13" t="s">
        <v>23</v>
      </c>
      <c r="D3762" s="13" t="s">
        <v>6337</v>
      </c>
      <c r="E3762" s="13"/>
      <c r="F3762" s="14">
        <v>44106.5901388889</v>
      </c>
      <c r="G3762" s="14"/>
      <c r="H3762" s="14">
        <v>44214.6430555556</v>
      </c>
      <c r="I3762" s="13" t="s">
        <v>5660</v>
      </c>
      <c r="J3762" s="15">
        <v>0.0</v>
      </c>
    </row>
    <row r="3763" ht="15.0" customHeight="1">
      <c r="A3763" s="13" t="s">
        <v>24</v>
      </c>
      <c r="B3763" s="13" t="s">
        <v>40</v>
      </c>
      <c r="C3763" s="13" t="s">
        <v>23</v>
      </c>
      <c r="D3763" s="13" t="s">
        <v>4305</v>
      </c>
      <c r="E3763" s="13"/>
      <c r="F3763" s="14">
        <v>44108.5827546296</v>
      </c>
      <c r="G3763" s="14"/>
      <c r="H3763" s="14">
        <v>44109.4305555556</v>
      </c>
      <c r="I3763" s="13" t="s">
        <v>5660</v>
      </c>
      <c r="J3763" s="15">
        <v>0.0</v>
      </c>
    </row>
    <row r="3764" ht="15.0" customHeight="1">
      <c r="A3764" s="13" t="s">
        <v>24</v>
      </c>
      <c r="B3764" s="13" t="s">
        <v>518</v>
      </c>
      <c r="C3764" s="13" t="s">
        <v>23</v>
      </c>
      <c r="D3764" s="13" t="s">
        <v>1550</v>
      </c>
      <c r="E3764" s="13"/>
      <c r="F3764" s="14">
        <v>44112.6879976852</v>
      </c>
      <c r="G3764" s="14"/>
      <c r="H3764" s="14">
        <v>44112.7104166667</v>
      </c>
      <c r="I3764" s="13" t="s">
        <v>5660</v>
      </c>
      <c r="J3764" s="15">
        <v>0.0</v>
      </c>
    </row>
    <row r="3765" ht="15.0" customHeight="1">
      <c r="A3765" s="13" t="s">
        <v>24</v>
      </c>
      <c r="B3765" s="13" t="s">
        <v>144</v>
      </c>
      <c r="C3765" s="13" t="s">
        <v>23</v>
      </c>
      <c r="D3765" s="13" t="s">
        <v>6341</v>
      </c>
      <c r="E3765" s="13"/>
      <c r="F3765" s="14">
        <v>44113.4026041667</v>
      </c>
      <c r="G3765" s="14"/>
      <c r="H3765" s="14">
        <v>44120.5993055556</v>
      </c>
      <c r="I3765" s="13" t="s">
        <v>5660</v>
      </c>
      <c r="J3765" s="15">
        <v>0.0</v>
      </c>
    </row>
    <row r="3766" ht="15.0" customHeight="1">
      <c r="A3766" s="13" t="s">
        <v>24</v>
      </c>
      <c r="B3766" s="13" t="s">
        <v>242</v>
      </c>
      <c r="C3766" s="13" t="s">
        <v>23</v>
      </c>
      <c r="D3766" s="13" t="s">
        <v>327</v>
      </c>
      <c r="E3766" s="13"/>
      <c r="F3766" s="14">
        <v>44114.3731365741</v>
      </c>
      <c r="G3766" s="14"/>
      <c r="H3766" s="14">
        <v>44114.4104166667</v>
      </c>
      <c r="I3766" s="13" t="s">
        <v>5660</v>
      </c>
      <c r="J3766" s="15">
        <v>0.0</v>
      </c>
    </row>
    <row r="3767" ht="15.0" customHeight="1">
      <c r="A3767" s="13" t="s">
        <v>88</v>
      </c>
      <c r="B3767" s="13" t="s">
        <v>296</v>
      </c>
      <c r="C3767" s="13" t="s">
        <v>23</v>
      </c>
      <c r="D3767" s="13" t="s">
        <v>6344</v>
      </c>
      <c r="E3767" s="13"/>
      <c r="F3767" s="14">
        <v>44118.3453356481</v>
      </c>
      <c r="G3767" s="14"/>
      <c r="H3767" s="14">
        <v>44137.7541666667</v>
      </c>
      <c r="I3767" s="13" t="s">
        <v>5660</v>
      </c>
      <c r="J3767" s="15">
        <v>0.0</v>
      </c>
    </row>
    <row r="3768" ht="15.0" customHeight="1">
      <c r="A3768" s="13" t="s">
        <v>24</v>
      </c>
      <c r="B3768" s="13" t="s">
        <v>27</v>
      </c>
      <c r="C3768" s="13" t="s">
        <v>23</v>
      </c>
      <c r="D3768" s="13" t="s">
        <v>1550</v>
      </c>
      <c r="E3768" s="13"/>
      <c r="F3768" s="14">
        <v>44123.4527893519</v>
      </c>
      <c r="G3768" s="14"/>
      <c r="H3768" s="14">
        <v>44123.5041666667</v>
      </c>
      <c r="I3768" s="13" t="s">
        <v>5660</v>
      </c>
      <c r="J3768" s="15">
        <v>0.0</v>
      </c>
    </row>
    <row r="3769" ht="15.0" customHeight="1">
      <c r="A3769" s="13" t="s">
        <v>28</v>
      </c>
      <c r="B3769" s="13" t="s">
        <v>144</v>
      </c>
      <c r="C3769" s="13" t="s">
        <v>23</v>
      </c>
      <c r="D3769" s="13" t="s">
        <v>6347</v>
      </c>
      <c r="E3769" s="13"/>
      <c r="F3769" s="14">
        <v>44125.5903009259</v>
      </c>
      <c r="G3769" s="14"/>
      <c r="H3769" s="14">
        <v>45399.4627662037</v>
      </c>
      <c r="I3769" s="13" t="s">
        <v>5660</v>
      </c>
      <c r="J3769" s="15">
        <v>0.0</v>
      </c>
    </row>
    <row r="3770" ht="15.0" customHeight="1">
      <c r="A3770" s="13" t="s">
        <v>24</v>
      </c>
      <c r="B3770" s="13" t="s">
        <v>27</v>
      </c>
      <c r="C3770" s="13" t="s">
        <v>23</v>
      </c>
      <c r="D3770" s="13" t="s">
        <v>6349</v>
      </c>
      <c r="E3770" s="13"/>
      <c r="F3770" s="14">
        <v>44126.6126851852</v>
      </c>
      <c r="G3770" s="14"/>
      <c r="H3770" s="14">
        <v>44239.4375</v>
      </c>
      <c r="I3770" s="13" t="s">
        <v>5660</v>
      </c>
      <c r="J3770" s="15">
        <v>0.0</v>
      </c>
    </row>
    <row r="3771" ht="15.0" customHeight="1">
      <c r="A3771" s="13" t="s">
        <v>59</v>
      </c>
      <c r="B3771" s="13" t="s">
        <v>67</v>
      </c>
      <c r="C3771" s="13" t="s">
        <v>23</v>
      </c>
      <c r="D3771" s="13" t="s">
        <v>6351</v>
      </c>
      <c r="E3771" s="13" t="s">
        <v>6352</v>
      </c>
      <c r="F3771" s="14">
        <v>44127.3953935185</v>
      </c>
      <c r="G3771" s="14"/>
      <c r="H3771" s="14">
        <v>45367.8090856481</v>
      </c>
      <c r="I3771" s="13" t="s">
        <v>6353</v>
      </c>
      <c r="J3771" s="15">
        <v>0.0</v>
      </c>
    </row>
    <row r="3772" ht="15.0" customHeight="1">
      <c r="A3772" s="13" t="s">
        <v>24</v>
      </c>
      <c r="B3772" s="13" t="s">
        <v>419</v>
      </c>
      <c r="C3772" s="13" t="s">
        <v>23</v>
      </c>
      <c r="D3772" s="13" t="s">
        <v>1550</v>
      </c>
      <c r="E3772" s="13"/>
      <c r="F3772" s="14">
        <v>44130.387662037</v>
      </c>
      <c r="G3772" s="14"/>
      <c r="H3772" s="14">
        <v>44130.4791666667</v>
      </c>
      <c r="I3772" s="13" t="s">
        <v>5660</v>
      </c>
      <c r="J3772" s="15">
        <v>0.0</v>
      </c>
    </row>
    <row r="3773" ht="15.0" customHeight="1">
      <c r="A3773" s="13" t="s">
        <v>24</v>
      </c>
      <c r="B3773" s="13" t="s">
        <v>87</v>
      </c>
      <c r="C3773" s="13" t="s">
        <v>23</v>
      </c>
      <c r="D3773" s="13" t="s">
        <v>1550</v>
      </c>
      <c r="E3773" s="13"/>
      <c r="F3773" s="14">
        <v>44130.5753472222</v>
      </c>
      <c r="G3773" s="14"/>
      <c r="H3773" s="14">
        <v>44500.7111111111</v>
      </c>
      <c r="I3773" s="13" t="s">
        <v>5660</v>
      </c>
      <c r="J3773" s="15">
        <v>0.0</v>
      </c>
    </row>
    <row r="3774" ht="15.0" customHeight="1">
      <c r="A3774" s="13" t="s">
        <v>32</v>
      </c>
      <c r="B3774" s="13" t="s">
        <v>138</v>
      </c>
      <c r="C3774" s="13" t="s">
        <v>23</v>
      </c>
      <c r="D3774" s="13" t="s">
        <v>6357</v>
      </c>
      <c r="E3774" s="13"/>
      <c r="F3774" s="14">
        <v>44131.3765393518</v>
      </c>
      <c r="G3774" s="14"/>
      <c r="H3774" s="14">
        <v>44131.4243055556</v>
      </c>
      <c r="I3774" s="13" t="s">
        <v>5660</v>
      </c>
      <c r="J3774" s="15">
        <v>0.0</v>
      </c>
    </row>
    <row r="3775" ht="15.0" customHeight="1">
      <c r="A3775" s="13" t="s">
        <v>24</v>
      </c>
      <c r="B3775" s="13" t="s">
        <v>48</v>
      </c>
      <c r="C3775" s="13" t="s">
        <v>23</v>
      </c>
      <c r="D3775" s="13" t="s">
        <v>1289</v>
      </c>
      <c r="E3775" s="13"/>
      <c r="F3775" s="14">
        <v>44131.5055092593</v>
      </c>
      <c r="G3775" s="14"/>
      <c r="H3775" s="14">
        <v>44131.5388888889</v>
      </c>
      <c r="I3775" s="13" t="s">
        <v>5660</v>
      </c>
      <c r="J3775" s="15">
        <v>0.0</v>
      </c>
    </row>
    <row r="3776" ht="15.0" customHeight="1">
      <c r="A3776" s="13" t="s">
        <v>28</v>
      </c>
      <c r="B3776" s="13" t="s">
        <v>432</v>
      </c>
      <c r="C3776" s="13" t="s">
        <v>23</v>
      </c>
      <c r="D3776" s="13" t="s">
        <v>6360</v>
      </c>
      <c r="E3776" s="13"/>
      <c r="F3776" s="14">
        <v>44131.5441666667</v>
      </c>
      <c r="G3776" s="14"/>
      <c r="H3776" s="14">
        <v>45399.4627662037</v>
      </c>
      <c r="I3776" s="13" t="s">
        <v>1441</v>
      </c>
      <c r="J3776" s="15">
        <v>0.0</v>
      </c>
    </row>
    <row r="3777" ht="15.0" customHeight="1">
      <c r="A3777" s="13" t="s">
        <v>24</v>
      </c>
      <c r="B3777" s="13" t="s">
        <v>199</v>
      </c>
      <c r="C3777" s="13" t="s">
        <v>23</v>
      </c>
      <c r="D3777" s="13" t="s">
        <v>1498</v>
      </c>
      <c r="E3777" s="13"/>
      <c r="F3777" s="14">
        <v>44131.6997800926</v>
      </c>
      <c r="G3777" s="14"/>
      <c r="H3777" s="14">
        <v>44209.5819444444</v>
      </c>
      <c r="I3777" s="13" t="s">
        <v>5660</v>
      </c>
      <c r="J3777" s="15">
        <v>0.0</v>
      </c>
    </row>
    <row r="3778" ht="15.0" customHeight="1">
      <c r="A3778" s="13" t="s">
        <v>502</v>
      </c>
      <c r="B3778" s="13" t="s">
        <v>296</v>
      </c>
      <c r="C3778" s="13" t="s">
        <v>23</v>
      </c>
      <c r="D3778" s="13" t="s">
        <v>6363</v>
      </c>
      <c r="E3778" s="13"/>
      <c r="F3778" s="14">
        <v>44133.5833680556</v>
      </c>
      <c r="G3778" s="14"/>
      <c r="H3778" s="14">
        <v>45399.4627662037</v>
      </c>
      <c r="I3778" s="13" t="s">
        <v>5660</v>
      </c>
      <c r="J3778" s="15">
        <v>0.0</v>
      </c>
    </row>
    <row r="3779" ht="15.0" customHeight="1">
      <c r="A3779" s="13" t="s">
        <v>502</v>
      </c>
      <c r="B3779" s="13" t="s">
        <v>296</v>
      </c>
      <c r="C3779" s="13" t="s">
        <v>23</v>
      </c>
      <c r="D3779" s="13" t="s">
        <v>6344</v>
      </c>
      <c r="E3779" s="13"/>
      <c r="F3779" s="14">
        <v>44137.2998148148</v>
      </c>
      <c r="G3779" s="14"/>
      <c r="H3779" s="14">
        <v>44159.5860648148</v>
      </c>
      <c r="I3779" s="13" t="s">
        <v>4149</v>
      </c>
      <c r="J3779" s="15">
        <v>157.5</v>
      </c>
    </row>
    <row r="3780" ht="15.0" customHeight="1">
      <c r="A3780" s="13" t="s">
        <v>88</v>
      </c>
      <c r="B3780" s="13" t="s">
        <v>1192</v>
      </c>
      <c r="C3780" s="13" t="s">
        <v>23</v>
      </c>
      <c r="D3780" s="13" t="s">
        <v>1845</v>
      </c>
      <c r="E3780" s="13"/>
      <c r="F3780" s="14">
        <v>44138.3853819444</v>
      </c>
      <c r="G3780" s="14"/>
      <c r="H3780" s="14">
        <v>44139.5347222222</v>
      </c>
      <c r="I3780" s="13" t="s">
        <v>5660</v>
      </c>
      <c r="J3780" s="15">
        <v>0.0</v>
      </c>
    </row>
    <row r="3781" ht="15.0" customHeight="1">
      <c r="A3781" s="13" t="s">
        <v>24</v>
      </c>
      <c r="B3781" s="13" t="s">
        <v>432</v>
      </c>
      <c r="C3781" s="13" t="s">
        <v>23</v>
      </c>
      <c r="D3781" s="13" t="s">
        <v>1289</v>
      </c>
      <c r="E3781" s="13"/>
      <c r="F3781" s="14">
        <v>44138.3878009259</v>
      </c>
      <c r="G3781" s="14"/>
      <c r="H3781" s="14">
        <v>44138.39375</v>
      </c>
      <c r="I3781" s="13" t="s">
        <v>5660</v>
      </c>
      <c r="J3781" s="15">
        <v>0.0</v>
      </c>
    </row>
    <row r="3782" ht="15.0" customHeight="1">
      <c r="A3782" s="13" t="s">
        <v>88</v>
      </c>
      <c r="B3782" s="13" t="s">
        <v>261</v>
      </c>
      <c r="C3782" s="13" t="s">
        <v>23</v>
      </c>
      <c r="D3782" s="13" t="s">
        <v>1845</v>
      </c>
      <c r="E3782" s="13"/>
      <c r="F3782" s="14">
        <v>44138.7113078704</v>
      </c>
      <c r="G3782" s="14"/>
      <c r="H3782" s="14">
        <v>44285.4333333333</v>
      </c>
      <c r="I3782" s="13" t="s">
        <v>5660</v>
      </c>
      <c r="J3782" s="15">
        <v>0.0</v>
      </c>
    </row>
    <row r="3783" ht="15.0" customHeight="1">
      <c r="A3783" s="13" t="s">
        <v>24</v>
      </c>
      <c r="B3783" s="13" t="s">
        <v>183</v>
      </c>
      <c r="C3783" s="13" t="s">
        <v>23</v>
      </c>
      <c r="D3783" s="13" t="s">
        <v>1289</v>
      </c>
      <c r="E3783" s="13"/>
      <c r="F3783" s="14">
        <v>44140.6024768518</v>
      </c>
      <c r="G3783" s="14"/>
      <c r="H3783" s="14">
        <v>44140.6243055556</v>
      </c>
      <c r="I3783" s="13" t="s">
        <v>5660</v>
      </c>
      <c r="J3783" s="15">
        <v>0.0</v>
      </c>
    </row>
    <row r="3784" ht="15.0" customHeight="1">
      <c r="A3784" s="13" t="s">
        <v>28</v>
      </c>
      <c r="B3784" s="13" t="s">
        <v>302</v>
      </c>
      <c r="C3784" s="13" t="s">
        <v>23</v>
      </c>
      <c r="D3784" s="13" t="s">
        <v>5295</v>
      </c>
      <c r="E3784" s="13"/>
      <c r="F3784" s="14">
        <v>44147.3402199074</v>
      </c>
      <c r="G3784" s="14"/>
      <c r="H3784" s="14">
        <v>44649.4388888889</v>
      </c>
      <c r="I3784" s="13" t="s">
        <v>1441</v>
      </c>
      <c r="J3784" s="15">
        <v>0.85</v>
      </c>
    </row>
    <row r="3785" ht="15.0" customHeight="1">
      <c r="A3785" s="13" t="s">
        <v>325</v>
      </c>
      <c r="B3785" s="13" t="s">
        <v>261</v>
      </c>
      <c r="C3785" s="13" t="s">
        <v>23</v>
      </c>
      <c r="D3785" s="13" t="s">
        <v>3909</v>
      </c>
      <c r="E3785" s="13"/>
      <c r="F3785" s="14">
        <v>44147.7534606481</v>
      </c>
      <c r="G3785" s="14"/>
      <c r="H3785" s="14">
        <v>44183.7465277778</v>
      </c>
      <c r="I3785" s="13" t="s">
        <v>5660</v>
      </c>
      <c r="J3785" s="15">
        <v>0.0</v>
      </c>
    </row>
    <row r="3786" ht="15.0" customHeight="1">
      <c r="A3786" s="13" t="s">
        <v>325</v>
      </c>
      <c r="B3786" s="13" t="s">
        <v>138</v>
      </c>
      <c r="C3786" s="13" t="s">
        <v>23</v>
      </c>
      <c r="D3786" s="13" t="s">
        <v>5891</v>
      </c>
      <c r="E3786" s="13"/>
      <c r="F3786" s="14">
        <v>44147.7557523148</v>
      </c>
      <c r="G3786" s="14"/>
      <c r="H3786" s="14">
        <v>45399.4627662037</v>
      </c>
      <c r="I3786" s="13" t="s">
        <v>5660</v>
      </c>
      <c r="J3786" s="15">
        <v>0.0</v>
      </c>
    </row>
    <row r="3787" ht="15.0" customHeight="1">
      <c r="A3787" s="13" t="s">
        <v>325</v>
      </c>
      <c r="B3787" s="13" t="s">
        <v>217</v>
      </c>
      <c r="C3787" s="13" t="s">
        <v>23</v>
      </c>
      <c r="D3787" s="13" t="s">
        <v>4438</v>
      </c>
      <c r="E3787" s="13" t="s">
        <v>6373</v>
      </c>
      <c r="F3787" s="14">
        <v>44153.4965393519</v>
      </c>
      <c r="G3787" s="14"/>
      <c r="H3787" s="14">
        <v>45399.4627662037</v>
      </c>
      <c r="I3787" s="13" t="s">
        <v>5660</v>
      </c>
      <c r="J3787" s="15">
        <v>0.0</v>
      </c>
    </row>
    <row r="3788" ht="15.0" customHeight="1">
      <c r="A3788" s="13" t="s">
        <v>502</v>
      </c>
      <c r="B3788" s="13" t="s">
        <v>296</v>
      </c>
      <c r="C3788" s="13" t="s">
        <v>23</v>
      </c>
      <c r="D3788" s="13" t="s">
        <v>1845</v>
      </c>
      <c r="E3788" s="13"/>
      <c r="F3788" s="14">
        <v>44153.5537384259</v>
      </c>
      <c r="G3788" s="14"/>
      <c r="H3788" s="14">
        <v>44169.3291666667</v>
      </c>
      <c r="I3788" s="13" t="s">
        <v>4149</v>
      </c>
      <c r="J3788" s="15">
        <v>160.65</v>
      </c>
    </row>
    <row r="3789" ht="15.0" customHeight="1">
      <c r="A3789" s="13" t="s">
        <v>1355</v>
      </c>
      <c r="B3789" s="13" t="s">
        <v>296</v>
      </c>
      <c r="C3789" s="13" t="s">
        <v>23</v>
      </c>
      <c r="D3789" s="13" t="s">
        <v>6376</v>
      </c>
      <c r="E3789" s="13"/>
      <c r="F3789" s="14">
        <v>44153.6093518518</v>
      </c>
      <c r="G3789" s="14"/>
      <c r="H3789" s="14">
        <v>44153.6125</v>
      </c>
      <c r="I3789" s="13" t="s">
        <v>5451</v>
      </c>
      <c r="J3789" s="15">
        <v>1.0</v>
      </c>
    </row>
    <row r="3790" ht="15.0" customHeight="1">
      <c r="A3790" s="13" t="s">
        <v>502</v>
      </c>
      <c r="B3790" s="13" t="s">
        <v>296</v>
      </c>
      <c r="C3790" s="13" t="s">
        <v>23</v>
      </c>
      <c r="D3790" s="13" t="s">
        <v>6378</v>
      </c>
      <c r="E3790" s="13"/>
      <c r="F3790" s="14">
        <v>44158.4064583333</v>
      </c>
      <c r="G3790" s="14"/>
      <c r="H3790" s="14">
        <v>44158.4069444444</v>
      </c>
      <c r="I3790" s="13" t="s">
        <v>5660</v>
      </c>
      <c r="J3790" s="15">
        <v>0.0</v>
      </c>
    </row>
    <row r="3791" ht="15.0" customHeight="1">
      <c r="A3791" s="13" t="s">
        <v>24</v>
      </c>
      <c r="B3791" s="13" t="s">
        <v>353</v>
      </c>
      <c r="C3791" s="13" t="s">
        <v>23</v>
      </c>
      <c r="D3791" s="13" t="s">
        <v>6380</v>
      </c>
      <c r="E3791" s="13"/>
      <c r="F3791" s="14">
        <v>44160.490162037</v>
      </c>
      <c r="G3791" s="14"/>
      <c r="H3791" s="14">
        <v>44160.5868055556</v>
      </c>
      <c r="I3791" s="13" t="s">
        <v>5660</v>
      </c>
      <c r="J3791" s="15">
        <v>0.0</v>
      </c>
    </row>
    <row r="3792" ht="15.0" customHeight="1">
      <c r="A3792" s="13" t="s">
        <v>133</v>
      </c>
      <c r="B3792" s="13" t="s">
        <v>296</v>
      </c>
      <c r="C3792" s="13" t="s">
        <v>23</v>
      </c>
      <c r="D3792" s="13" t="s">
        <v>5336</v>
      </c>
      <c r="E3792" s="13"/>
      <c r="F3792" s="14">
        <v>44166.3563888889</v>
      </c>
      <c r="G3792" s="14"/>
      <c r="H3792" s="14">
        <v>44172.4243055556</v>
      </c>
      <c r="I3792" s="13" t="s">
        <v>43</v>
      </c>
      <c r="J3792" s="15">
        <v>1.1</v>
      </c>
    </row>
    <row r="3793" ht="15.0" customHeight="1">
      <c r="A3793" s="13" t="s">
        <v>502</v>
      </c>
      <c r="B3793" s="13" t="s">
        <v>296</v>
      </c>
      <c r="C3793" s="13" t="s">
        <v>23</v>
      </c>
      <c r="D3793" s="13" t="s">
        <v>6383</v>
      </c>
      <c r="E3793" s="13"/>
      <c r="F3793" s="14">
        <v>44166.3699421296</v>
      </c>
      <c r="G3793" s="14"/>
      <c r="H3793" s="14">
        <v>44176.4374189815</v>
      </c>
      <c r="I3793" s="13" t="s">
        <v>4149</v>
      </c>
      <c r="J3793" s="15">
        <v>306.6</v>
      </c>
    </row>
    <row r="3794" ht="15.0" customHeight="1">
      <c r="A3794" s="13" t="s">
        <v>24</v>
      </c>
      <c r="B3794" s="13" t="s">
        <v>470</v>
      </c>
      <c r="C3794" s="13" t="s">
        <v>23</v>
      </c>
      <c r="D3794" s="13" t="s">
        <v>6385</v>
      </c>
      <c r="E3794" s="13"/>
      <c r="F3794" s="14">
        <v>44166.4350115741</v>
      </c>
      <c r="G3794" s="14"/>
      <c r="H3794" s="14">
        <v>44166.4493055556</v>
      </c>
      <c r="I3794" s="13" t="s">
        <v>5660</v>
      </c>
      <c r="J3794" s="15">
        <v>0.0</v>
      </c>
    </row>
    <row r="3795" ht="15.0" customHeight="1">
      <c r="A3795" s="13" t="s">
        <v>24</v>
      </c>
      <c r="B3795" s="13" t="s">
        <v>190</v>
      </c>
      <c r="C3795" s="13" t="s">
        <v>23</v>
      </c>
      <c r="D3795" s="13" t="s">
        <v>960</v>
      </c>
      <c r="E3795" s="13"/>
      <c r="F3795" s="14">
        <v>44166.6294907407</v>
      </c>
      <c r="G3795" s="14"/>
      <c r="H3795" s="14">
        <v>44173.5409722222</v>
      </c>
      <c r="I3795" s="13" t="s">
        <v>5660</v>
      </c>
      <c r="J3795" s="15">
        <v>0.0</v>
      </c>
    </row>
    <row r="3796" ht="15.0" customHeight="1">
      <c r="A3796" s="13" t="s">
        <v>88</v>
      </c>
      <c r="B3796" s="13" t="s">
        <v>174</v>
      </c>
      <c r="C3796" s="13" t="s">
        <v>23</v>
      </c>
      <c r="D3796" s="13" t="s">
        <v>6388</v>
      </c>
      <c r="E3796" s="13"/>
      <c r="F3796" s="14">
        <v>44168.4188888889</v>
      </c>
      <c r="G3796" s="14"/>
      <c r="H3796" s="14">
        <v>44168.5611111111</v>
      </c>
      <c r="I3796" s="13" t="s">
        <v>5660</v>
      </c>
      <c r="J3796" s="15">
        <v>0.0</v>
      </c>
    </row>
    <row r="3797" ht="15.0" customHeight="1">
      <c r="A3797" s="13" t="s">
        <v>36</v>
      </c>
      <c r="B3797" s="13" t="s">
        <v>55</v>
      </c>
      <c r="C3797" s="13" t="s">
        <v>23</v>
      </c>
      <c r="D3797" s="13" t="s">
        <v>6390</v>
      </c>
      <c r="E3797" s="13"/>
      <c r="F3797" s="14">
        <v>44168.4515856481</v>
      </c>
      <c r="G3797" s="14"/>
      <c r="H3797" s="14">
        <v>45399.4627662037</v>
      </c>
      <c r="I3797" s="13" t="s">
        <v>5660</v>
      </c>
      <c r="J3797" s="15">
        <v>0.0</v>
      </c>
    </row>
    <row r="3798" ht="15.0" customHeight="1">
      <c r="A3798" s="13" t="s">
        <v>24</v>
      </c>
      <c r="B3798" s="13" t="s">
        <v>165</v>
      </c>
      <c r="C3798" s="13" t="s">
        <v>23</v>
      </c>
      <c r="D3798" s="13" t="s">
        <v>1550</v>
      </c>
      <c r="E3798" s="13"/>
      <c r="F3798" s="14">
        <v>44172.4221412037</v>
      </c>
      <c r="G3798" s="14"/>
      <c r="H3798" s="14">
        <v>44287.4430555556</v>
      </c>
      <c r="I3798" s="13" t="s">
        <v>5660</v>
      </c>
      <c r="J3798" s="15">
        <v>0.0</v>
      </c>
    </row>
    <row r="3799" ht="15.0" customHeight="1">
      <c r="A3799" s="13" t="s">
        <v>1747</v>
      </c>
      <c r="B3799" s="13" t="s">
        <v>296</v>
      </c>
      <c r="C3799" s="13" t="s">
        <v>23</v>
      </c>
      <c r="D3799" s="13" t="s">
        <v>6393</v>
      </c>
      <c r="E3799" s="13"/>
      <c r="F3799" s="14">
        <v>44172.6564930556</v>
      </c>
      <c r="G3799" s="14"/>
      <c r="H3799" s="14">
        <v>44500.7652777778</v>
      </c>
      <c r="I3799" s="13" t="s">
        <v>5660</v>
      </c>
      <c r="J3799" s="15">
        <v>0.0</v>
      </c>
    </row>
    <row r="3800" ht="15.0" customHeight="1">
      <c r="A3800" s="13" t="s">
        <v>133</v>
      </c>
      <c r="B3800" s="13" t="s">
        <v>156</v>
      </c>
      <c r="C3800" s="13" t="s">
        <v>23</v>
      </c>
      <c r="D3800" s="13" t="s">
        <v>3771</v>
      </c>
      <c r="E3800" s="13"/>
      <c r="F3800" s="14">
        <v>44173.5951851852</v>
      </c>
      <c r="G3800" s="14"/>
      <c r="H3800" s="14">
        <v>44235.7729166667</v>
      </c>
      <c r="I3800" s="13" t="s">
        <v>43</v>
      </c>
      <c r="J3800" s="15">
        <v>0.0</v>
      </c>
    </row>
    <row r="3801" ht="15.0" customHeight="1">
      <c r="A3801" s="13" t="s">
        <v>88</v>
      </c>
      <c r="B3801" s="13" t="s">
        <v>144</v>
      </c>
      <c r="C3801" s="13" t="s">
        <v>23</v>
      </c>
      <c r="D3801" s="13" t="s">
        <v>1845</v>
      </c>
      <c r="E3801" s="13"/>
      <c r="F3801" s="14">
        <v>44176.4608217593</v>
      </c>
      <c r="G3801" s="14"/>
      <c r="H3801" s="14">
        <v>44500.7180555556</v>
      </c>
      <c r="I3801" s="13" t="s">
        <v>5660</v>
      </c>
      <c r="J3801" s="15">
        <v>0.0</v>
      </c>
    </row>
    <row r="3802" ht="15.0" customHeight="1">
      <c r="A3802" s="13" t="s">
        <v>24</v>
      </c>
      <c r="B3802" s="13" t="s">
        <v>55</v>
      </c>
      <c r="C3802" s="13" t="s">
        <v>23</v>
      </c>
      <c r="D3802" s="13" t="s">
        <v>1550</v>
      </c>
      <c r="E3802" s="13"/>
      <c r="F3802" s="14">
        <v>44177.7340277778</v>
      </c>
      <c r="G3802" s="14">
        <v>44177.7340277778</v>
      </c>
      <c r="H3802" s="14">
        <v>44177.7451388889</v>
      </c>
      <c r="I3802" s="13" t="s">
        <v>5660</v>
      </c>
      <c r="J3802" s="15">
        <v>0.0</v>
      </c>
    </row>
    <row r="3803" ht="15.0" customHeight="1">
      <c r="A3803" s="13" t="s">
        <v>24</v>
      </c>
      <c r="B3803" s="13" t="s">
        <v>111</v>
      </c>
      <c r="C3803" s="13" t="s">
        <v>23</v>
      </c>
      <c r="D3803" s="13" t="s">
        <v>3993</v>
      </c>
      <c r="E3803" s="13"/>
      <c r="F3803" s="14">
        <v>44180.8142013889</v>
      </c>
      <c r="G3803" s="14"/>
      <c r="H3803" s="14">
        <v>44180.8173611111</v>
      </c>
      <c r="I3803" s="13" t="s">
        <v>5660</v>
      </c>
      <c r="J3803" s="15">
        <v>0.0</v>
      </c>
    </row>
    <row r="3804" ht="15.0" customHeight="1">
      <c r="A3804" s="13" t="s">
        <v>24</v>
      </c>
      <c r="B3804" s="13" t="s">
        <v>353</v>
      </c>
      <c r="C3804" s="13" t="s">
        <v>23</v>
      </c>
      <c r="D3804" s="13" t="s">
        <v>6399</v>
      </c>
      <c r="E3804" s="13" t="s">
        <v>6000</v>
      </c>
      <c r="F3804" s="14">
        <v>44183.5156365741</v>
      </c>
      <c r="G3804" s="14"/>
      <c r="H3804" s="14">
        <v>44203.5201388889</v>
      </c>
      <c r="I3804" s="13" t="s">
        <v>5660</v>
      </c>
      <c r="J3804" s="15">
        <v>0.0</v>
      </c>
    </row>
    <row r="3805" ht="15.0" customHeight="1">
      <c r="A3805" s="13" t="s">
        <v>2005</v>
      </c>
      <c r="B3805" s="13" t="s">
        <v>828</v>
      </c>
      <c r="C3805" s="13" t="s">
        <v>23</v>
      </c>
      <c r="D3805" s="13" t="s">
        <v>6401</v>
      </c>
      <c r="E3805" s="13" t="s">
        <v>6058</v>
      </c>
      <c r="F3805" s="14">
        <v>44186.6360532407</v>
      </c>
      <c r="G3805" s="14"/>
      <c r="H3805" s="14">
        <v>45399.4627662037</v>
      </c>
      <c r="I3805" s="13"/>
      <c r="J3805" s="15">
        <v>0.0</v>
      </c>
    </row>
    <row r="3806" ht="15.0" customHeight="1">
      <c r="A3806" s="13" t="s">
        <v>24</v>
      </c>
      <c r="B3806" s="13" t="s">
        <v>828</v>
      </c>
      <c r="C3806" s="13" t="s">
        <v>23</v>
      </c>
      <c r="D3806" s="13" t="s">
        <v>6403</v>
      </c>
      <c r="E3806" s="13"/>
      <c r="F3806" s="14">
        <v>44188.5130787037</v>
      </c>
      <c r="G3806" s="14"/>
      <c r="H3806" s="14">
        <v>44196.4414236111</v>
      </c>
      <c r="I3806" s="13" t="s">
        <v>4149</v>
      </c>
      <c r="J3806" s="15">
        <v>105.0</v>
      </c>
    </row>
    <row r="3807" ht="15.0" customHeight="1">
      <c r="A3807" s="13" t="s">
        <v>24</v>
      </c>
      <c r="B3807" s="13" t="s">
        <v>379</v>
      </c>
      <c r="C3807" s="13" t="s">
        <v>23</v>
      </c>
      <c r="D3807" s="13" t="s">
        <v>6405</v>
      </c>
      <c r="E3807" s="13"/>
      <c r="F3807" s="14">
        <v>44190.7186458333</v>
      </c>
      <c r="G3807" s="14"/>
      <c r="H3807" s="14">
        <v>44500.7715277778</v>
      </c>
      <c r="I3807" s="13" t="s">
        <v>5660</v>
      </c>
      <c r="J3807" s="15">
        <v>0.0</v>
      </c>
    </row>
    <row r="3808" ht="15.0" customHeight="1">
      <c r="A3808" s="13" t="s">
        <v>502</v>
      </c>
      <c r="B3808" s="13" t="s">
        <v>296</v>
      </c>
      <c r="C3808" s="13" t="s">
        <v>23</v>
      </c>
      <c r="D3808" s="13" t="s">
        <v>6407</v>
      </c>
      <c r="E3808" s="13"/>
      <c r="F3808" s="14">
        <v>44193.357962963</v>
      </c>
      <c r="G3808" s="14"/>
      <c r="H3808" s="14">
        <v>44201.530474537</v>
      </c>
      <c r="I3808" s="13" t="s">
        <v>4149</v>
      </c>
      <c r="J3808" s="15">
        <v>105.0</v>
      </c>
    </row>
    <row r="3809" ht="15.0" customHeight="1">
      <c r="A3809" s="13" t="s">
        <v>24</v>
      </c>
      <c r="B3809" s="13" t="s">
        <v>48</v>
      </c>
      <c r="C3809" s="13" t="s">
        <v>23</v>
      </c>
      <c r="D3809" s="13" t="s">
        <v>2543</v>
      </c>
      <c r="E3809" s="13"/>
      <c r="F3809" s="14">
        <v>44193.4647453704</v>
      </c>
      <c r="G3809" s="14"/>
      <c r="H3809" s="14">
        <v>44201.4673611111</v>
      </c>
      <c r="I3809" s="13" t="s">
        <v>4479</v>
      </c>
      <c r="J3809" s="15">
        <v>52.5</v>
      </c>
    </row>
    <row r="3810" ht="15.0" customHeight="1">
      <c r="A3810" s="13" t="s">
        <v>24</v>
      </c>
      <c r="B3810" s="13" t="s">
        <v>353</v>
      </c>
      <c r="C3810" s="13" t="s">
        <v>23</v>
      </c>
      <c r="D3810" s="13" t="s">
        <v>6410</v>
      </c>
      <c r="E3810" s="13"/>
      <c r="F3810" s="14">
        <v>44193.5219675926</v>
      </c>
      <c r="G3810" s="14"/>
      <c r="H3810" s="14">
        <v>44707.2569444444</v>
      </c>
      <c r="I3810" s="13" t="s">
        <v>5660</v>
      </c>
      <c r="J3810" s="15">
        <v>0.0</v>
      </c>
    </row>
    <row r="3811" ht="15.0" customHeight="1">
      <c r="A3811" s="13" t="s">
        <v>24</v>
      </c>
      <c r="B3811" s="13" t="s">
        <v>1033</v>
      </c>
      <c r="C3811" s="13" t="s">
        <v>23</v>
      </c>
      <c r="D3811" s="13" t="s">
        <v>6412</v>
      </c>
      <c r="E3811" s="13"/>
      <c r="F3811" s="14">
        <v>44194.4663078704</v>
      </c>
      <c r="G3811" s="14"/>
      <c r="H3811" s="14">
        <v>44211.6154166667</v>
      </c>
      <c r="I3811" s="13" t="s">
        <v>4149</v>
      </c>
      <c r="J3811" s="15">
        <v>105.0</v>
      </c>
    </row>
    <row r="3812" ht="15.0" customHeight="1">
      <c r="A3812" s="13" t="s">
        <v>24</v>
      </c>
      <c r="B3812" s="13" t="s">
        <v>1192</v>
      </c>
      <c r="C3812" s="13" t="s">
        <v>23</v>
      </c>
      <c r="D3812" s="13" t="s">
        <v>4740</v>
      </c>
      <c r="E3812" s="13"/>
      <c r="F3812" s="14">
        <v>44200.5077083333</v>
      </c>
      <c r="G3812" s="14"/>
      <c r="H3812" s="14">
        <v>44200.6305555556</v>
      </c>
      <c r="I3812" s="13" t="s">
        <v>5660</v>
      </c>
      <c r="J3812" s="15">
        <v>0.0</v>
      </c>
    </row>
    <row r="3813" ht="15.0" customHeight="1">
      <c r="A3813" s="13" t="s">
        <v>24</v>
      </c>
      <c r="B3813" s="13" t="s">
        <v>194</v>
      </c>
      <c r="C3813" s="13" t="s">
        <v>23</v>
      </c>
      <c r="D3813" s="13" t="s">
        <v>1498</v>
      </c>
      <c r="E3813" s="13"/>
      <c r="F3813" s="14">
        <v>44201.3437037037</v>
      </c>
      <c r="G3813" s="14"/>
      <c r="H3813" s="14">
        <v>44201.4263888889</v>
      </c>
      <c r="I3813" s="13" t="s">
        <v>5660</v>
      </c>
      <c r="J3813" s="15">
        <v>0.0</v>
      </c>
    </row>
    <row r="3814" ht="15.0" customHeight="1">
      <c r="A3814" s="13" t="s">
        <v>24</v>
      </c>
      <c r="B3814" s="13" t="s">
        <v>190</v>
      </c>
      <c r="C3814" s="13" t="s">
        <v>23</v>
      </c>
      <c r="D3814" s="13" t="s">
        <v>327</v>
      </c>
      <c r="E3814" s="13"/>
      <c r="F3814" s="14">
        <v>44201.378275463</v>
      </c>
      <c r="G3814" s="14"/>
      <c r="H3814" s="14">
        <v>44201.4006944444</v>
      </c>
      <c r="I3814" s="13" t="s">
        <v>5660</v>
      </c>
      <c r="J3814" s="15">
        <v>0.0</v>
      </c>
    </row>
    <row r="3815" ht="15.0" customHeight="1">
      <c r="A3815" s="13" t="s">
        <v>24</v>
      </c>
      <c r="B3815" s="13" t="s">
        <v>645</v>
      </c>
      <c r="C3815" s="13" t="s">
        <v>23</v>
      </c>
      <c r="D3815" s="13" t="s">
        <v>1289</v>
      </c>
      <c r="E3815" s="13"/>
      <c r="F3815" s="14">
        <v>44201.6692013889</v>
      </c>
      <c r="G3815" s="14"/>
      <c r="H3815" s="14">
        <v>44201.7159722222</v>
      </c>
      <c r="I3815" s="13" t="s">
        <v>5660</v>
      </c>
      <c r="J3815" s="15">
        <v>0.0</v>
      </c>
    </row>
    <row r="3816" ht="15.0" customHeight="1">
      <c r="A3816" s="13" t="s">
        <v>24</v>
      </c>
      <c r="B3816" s="13" t="s">
        <v>296</v>
      </c>
      <c r="C3816" s="13" t="s">
        <v>23</v>
      </c>
      <c r="D3816" s="13" t="s">
        <v>6418</v>
      </c>
      <c r="E3816" s="13"/>
      <c r="F3816" s="14">
        <v>44202.3794212963</v>
      </c>
      <c r="G3816" s="14"/>
      <c r="H3816" s="14">
        <v>44216.5986111111</v>
      </c>
      <c r="I3816" s="13" t="s">
        <v>4977</v>
      </c>
      <c r="J3816" s="15">
        <v>16.0</v>
      </c>
    </row>
    <row r="3817" ht="15.0" customHeight="1">
      <c r="A3817" s="13" t="s">
        <v>1082</v>
      </c>
      <c r="B3817" s="13" t="s">
        <v>183</v>
      </c>
      <c r="C3817" s="13" t="s">
        <v>23</v>
      </c>
      <c r="D3817" s="13" t="s">
        <v>3743</v>
      </c>
      <c r="E3817" s="13"/>
      <c r="F3817" s="14">
        <v>44204.6239236111</v>
      </c>
      <c r="G3817" s="14"/>
      <c r="H3817" s="14">
        <v>44204.6444444444</v>
      </c>
      <c r="I3817" s="13" t="s">
        <v>5660</v>
      </c>
      <c r="J3817" s="15">
        <v>0.0</v>
      </c>
    </row>
    <row r="3818" ht="15.0" customHeight="1">
      <c r="A3818" s="13" t="s">
        <v>32</v>
      </c>
      <c r="B3818" s="13" t="s">
        <v>190</v>
      </c>
      <c r="C3818" s="13" t="s">
        <v>23</v>
      </c>
      <c r="D3818" s="13" t="s">
        <v>6421</v>
      </c>
      <c r="E3818" s="13"/>
      <c r="F3818" s="14">
        <v>44205.4973032407</v>
      </c>
      <c r="G3818" s="14"/>
      <c r="H3818" s="14">
        <v>44205.5576388889</v>
      </c>
      <c r="I3818" s="13" t="s">
        <v>5660</v>
      </c>
      <c r="J3818" s="15">
        <v>0.0</v>
      </c>
    </row>
    <row r="3819" ht="15.0" customHeight="1">
      <c r="A3819" s="13" t="s">
        <v>24</v>
      </c>
      <c r="B3819" s="13" t="s">
        <v>1192</v>
      </c>
      <c r="C3819" s="13" t="s">
        <v>23</v>
      </c>
      <c r="D3819" s="13" t="s">
        <v>2468</v>
      </c>
      <c r="E3819" s="13"/>
      <c r="F3819" s="14">
        <v>44207.5554050926</v>
      </c>
      <c r="G3819" s="14"/>
      <c r="H3819" s="14">
        <v>44207.6270833333</v>
      </c>
      <c r="I3819" s="13" t="s">
        <v>5660</v>
      </c>
      <c r="J3819" s="15">
        <v>0.0</v>
      </c>
    </row>
    <row r="3820" ht="15.0" customHeight="1">
      <c r="A3820" s="13" t="s">
        <v>24</v>
      </c>
      <c r="B3820" s="13" t="s">
        <v>1192</v>
      </c>
      <c r="C3820" s="13" t="s">
        <v>23</v>
      </c>
      <c r="D3820" s="13" t="s">
        <v>5474</v>
      </c>
      <c r="E3820" s="13"/>
      <c r="F3820" s="14">
        <v>44207.6222222222</v>
      </c>
      <c r="G3820" s="14"/>
      <c r="H3820" s="14">
        <v>44207.6333333333</v>
      </c>
      <c r="I3820" s="13" t="s">
        <v>5660</v>
      </c>
      <c r="J3820" s="15">
        <v>0.0</v>
      </c>
    </row>
    <row r="3821" ht="15.0" customHeight="1">
      <c r="A3821" s="13" t="s">
        <v>24</v>
      </c>
      <c r="B3821" s="13" t="s">
        <v>159</v>
      </c>
      <c r="C3821" s="13" t="s">
        <v>23</v>
      </c>
      <c r="D3821" s="13" t="s">
        <v>5474</v>
      </c>
      <c r="E3821" s="13"/>
      <c r="F3821" s="14">
        <v>44207.6377083333</v>
      </c>
      <c r="G3821" s="14"/>
      <c r="H3821" s="14">
        <v>44207.6548611111</v>
      </c>
      <c r="I3821" s="13" t="s">
        <v>5660</v>
      </c>
      <c r="J3821" s="15">
        <v>0.0</v>
      </c>
    </row>
    <row r="3822" ht="15.0" customHeight="1">
      <c r="A3822" s="13" t="s">
        <v>32</v>
      </c>
      <c r="B3822" s="13" t="s">
        <v>53</v>
      </c>
      <c r="C3822" s="13" t="s">
        <v>23</v>
      </c>
      <c r="D3822" s="13" t="s">
        <v>6426</v>
      </c>
      <c r="E3822" s="13" t="s">
        <v>309</v>
      </c>
      <c r="F3822" s="14">
        <v>44210.5093865741</v>
      </c>
      <c r="G3822" s="14"/>
      <c r="H3822" s="14">
        <v>44210.6326388889</v>
      </c>
      <c r="I3822" s="13" t="s">
        <v>5660</v>
      </c>
      <c r="J3822" s="15">
        <v>0.0</v>
      </c>
    </row>
    <row r="3823" ht="15.0" customHeight="1">
      <c r="A3823" s="13" t="s">
        <v>24</v>
      </c>
      <c r="B3823" s="13" t="s">
        <v>459</v>
      </c>
      <c r="C3823" s="13" t="s">
        <v>23</v>
      </c>
      <c r="D3823" s="13" t="s">
        <v>1498</v>
      </c>
      <c r="E3823" s="13"/>
      <c r="F3823" s="14">
        <v>44216.3170023148</v>
      </c>
      <c r="G3823" s="14"/>
      <c r="H3823" s="14">
        <v>44216.35625</v>
      </c>
      <c r="I3823" s="13" t="s">
        <v>5660</v>
      </c>
      <c r="J3823" s="15">
        <v>0.0</v>
      </c>
    </row>
    <row r="3824" ht="15.0" customHeight="1">
      <c r="A3824" s="13" t="s">
        <v>502</v>
      </c>
      <c r="B3824" s="13" t="s">
        <v>296</v>
      </c>
      <c r="C3824" s="13" t="s">
        <v>23</v>
      </c>
      <c r="D3824" s="13" t="s">
        <v>6429</v>
      </c>
      <c r="E3824" s="13"/>
      <c r="F3824" s="14">
        <v>44217.535</v>
      </c>
      <c r="G3824" s="14"/>
      <c r="H3824" s="14">
        <v>44463.6078125</v>
      </c>
      <c r="I3824" s="13" t="s">
        <v>4149</v>
      </c>
      <c r="J3824" s="15">
        <v>682.5</v>
      </c>
    </row>
    <row r="3825" ht="15.0" customHeight="1">
      <c r="A3825" s="13" t="s">
        <v>502</v>
      </c>
      <c r="B3825" s="13" t="s">
        <v>296</v>
      </c>
      <c r="C3825" s="13" t="s">
        <v>23</v>
      </c>
      <c r="D3825" s="13" t="s">
        <v>1828</v>
      </c>
      <c r="E3825" s="13"/>
      <c r="F3825" s="14">
        <v>44224.3137731481</v>
      </c>
      <c r="G3825" s="14"/>
      <c r="H3825" s="14">
        <v>44271.4819444444</v>
      </c>
      <c r="I3825" s="13" t="s">
        <v>5660</v>
      </c>
      <c r="J3825" s="15">
        <v>0.0</v>
      </c>
    </row>
    <row r="3826" ht="15.0" customHeight="1">
      <c r="A3826" s="13" t="s">
        <v>24</v>
      </c>
      <c r="B3826" s="13" t="s">
        <v>353</v>
      </c>
      <c r="C3826" s="13" t="s">
        <v>23</v>
      </c>
      <c r="D3826" s="13" t="s">
        <v>5906</v>
      </c>
      <c r="E3826" s="13"/>
      <c r="F3826" s="14">
        <v>44224.4912152778</v>
      </c>
      <c r="G3826" s="14"/>
      <c r="H3826" s="14">
        <v>44649.6006944444</v>
      </c>
      <c r="I3826" s="13" t="s">
        <v>5660</v>
      </c>
      <c r="J3826" s="15">
        <v>0.0</v>
      </c>
    </row>
    <row r="3827" ht="15.0" customHeight="1">
      <c r="A3827" s="13" t="s">
        <v>502</v>
      </c>
      <c r="B3827" s="13" t="s">
        <v>296</v>
      </c>
      <c r="C3827" s="13" t="s">
        <v>23</v>
      </c>
      <c r="D3827" s="13" t="s">
        <v>6433</v>
      </c>
      <c r="E3827" s="13"/>
      <c r="F3827" s="14">
        <v>44230.8978125</v>
      </c>
      <c r="G3827" s="14"/>
      <c r="H3827" s="14">
        <v>44235.7590277778</v>
      </c>
      <c r="I3827" s="13" t="s">
        <v>5660</v>
      </c>
      <c r="J3827" s="15">
        <v>0.0</v>
      </c>
    </row>
    <row r="3828" ht="15.0" customHeight="1">
      <c r="A3828" s="13" t="s">
        <v>28</v>
      </c>
      <c r="B3828" s="13" t="s">
        <v>116</v>
      </c>
      <c r="C3828" s="13" t="s">
        <v>23</v>
      </c>
      <c r="D3828" s="13" t="s">
        <v>4705</v>
      </c>
      <c r="E3828" s="13"/>
      <c r="F3828" s="14">
        <v>44235.7559953704</v>
      </c>
      <c r="G3828" s="14"/>
      <c r="H3828" s="14">
        <v>44277.4208333333</v>
      </c>
      <c r="I3828" s="13" t="s">
        <v>5660</v>
      </c>
      <c r="J3828" s="15">
        <v>0.0</v>
      </c>
    </row>
    <row r="3829" ht="15.0" customHeight="1">
      <c r="A3829" s="13" t="s">
        <v>325</v>
      </c>
      <c r="B3829" s="13" t="s">
        <v>67</v>
      </c>
      <c r="C3829" s="13" t="s">
        <v>23</v>
      </c>
      <c r="D3829" s="13" t="s">
        <v>3964</v>
      </c>
      <c r="E3829" s="13"/>
      <c r="F3829" s="14">
        <v>44235.7626388889</v>
      </c>
      <c r="G3829" s="14"/>
      <c r="H3829" s="14">
        <v>44568.4798611111</v>
      </c>
      <c r="I3829" s="13" t="s">
        <v>5660</v>
      </c>
      <c r="J3829" s="15">
        <v>0.0</v>
      </c>
    </row>
    <row r="3830" ht="15.0" customHeight="1">
      <c r="A3830" s="13" t="s">
        <v>325</v>
      </c>
      <c r="B3830" s="13" t="s">
        <v>590</v>
      </c>
      <c r="C3830" s="13" t="s">
        <v>23</v>
      </c>
      <c r="D3830" s="13" t="s">
        <v>3964</v>
      </c>
      <c r="E3830" s="13"/>
      <c r="F3830" s="14">
        <v>44235.7657060185</v>
      </c>
      <c r="G3830" s="14"/>
      <c r="H3830" s="14">
        <v>44313.6118055556</v>
      </c>
      <c r="I3830" s="13" t="s">
        <v>5660</v>
      </c>
      <c r="J3830" s="15">
        <v>0.0</v>
      </c>
    </row>
    <row r="3831" ht="15.0" customHeight="1">
      <c r="A3831" s="13" t="s">
        <v>133</v>
      </c>
      <c r="B3831" s="13" t="s">
        <v>96</v>
      </c>
      <c r="C3831" s="13" t="s">
        <v>23</v>
      </c>
      <c r="D3831" s="13" t="s">
        <v>4071</v>
      </c>
      <c r="E3831" s="13"/>
      <c r="F3831" s="14">
        <v>44236.40875</v>
      </c>
      <c r="G3831" s="14"/>
      <c r="H3831" s="14">
        <v>44236.4131944444</v>
      </c>
      <c r="I3831" s="13" t="s">
        <v>5660</v>
      </c>
      <c r="J3831" s="15">
        <v>0.0</v>
      </c>
    </row>
    <row r="3832" ht="15.0" customHeight="1">
      <c r="A3832" s="13" t="s">
        <v>1342</v>
      </c>
      <c r="B3832" s="13" t="s">
        <v>261</v>
      </c>
      <c r="C3832" s="13" t="s">
        <v>23</v>
      </c>
      <c r="D3832" s="13" t="s">
        <v>4300</v>
      </c>
      <c r="E3832" s="13"/>
      <c r="F3832" s="14">
        <v>44237.5592824074</v>
      </c>
      <c r="G3832" s="14"/>
      <c r="H3832" s="14">
        <v>44237.5763888889</v>
      </c>
      <c r="I3832" s="13" t="s">
        <v>5660</v>
      </c>
      <c r="J3832" s="15">
        <v>0.0</v>
      </c>
    </row>
    <row r="3833" ht="15.0" customHeight="1">
      <c r="A3833" s="13" t="s">
        <v>133</v>
      </c>
      <c r="B3833" s="13" t="s">
        <v>296</v>
      </c>
      <c r="C3833" s="13" t="s">
        <v>23</v>
      </c>
      <c r="D3833" s="13" t="s">
        <v>4960</v>
      </c>
      <c r="E3833" s="13"/>
      <c r="F3833" s="14">
        <v>44237.6413541667</v>
      </c>
      <c r="G3833" s="14"/>
      <c r="H3833" s="14">
        <v>44237.6479166667</v>
      </c>
      <c r="I3833" s="13" t="s">
        <v>5660</v>
      </c>
      <c r="J3833" s="15">
        <v>0.0</v>
      </c>
    </row>
    <row r="3834" ht="15.0" customHeight="1">
      <c r="A3834" s="13" t="s">
        <v>24</v>
      </c>
      <c r="B3834" s="13" t="s">
        <v>27</v>
      </c>
      <c r="C3834" s="13" t="s">
        <v>23</v>
      </c>
      <c r="D3834" s="13" t="s">
        <v>4740</v>
      </c>
      <c r="E3834" s="13"/>
      <c r="F3834" s="14">
        <v>44239.3722569444</v>
      </c>
      <c r="G3834" s="14"/>
      <c r="H3834" s="14">
        <v>44239.4006944444</v>
      </c>
      <c r="I3834" s="13" t="s">
        <v>5660</v>
      </c>
      <c r="J3834" s="15">
        <v>0.0</v>
      </c>
    </row>
    <row r="3835" ht="15.0" customHeight="1">
      <c r="A3835" s="13" t="s">
        <v>1355</v>
      </c>
      <c r="B3835" s="13" t="s">
        <v>296</v>
      </c>
      <c r="C3835" s="13" t="s">
        <v>23</v>
      </c>
      <c r="D3835" s="13" t="s">
        <v>6442</v>
      </c>
      <c r="E3835" s="13"/>
      <c r="F3835" s="14">
        <v>44243.4075347222</v>
      </c>
      <c r="G3835" s="14"/>
      <c r="H3835" s="14">
        <v>44252.5388888889</v>
      </c>
      <c r="I3835" s="13" t="s">
        <v>5660</v>
      </c>
      <c r="J3835" s="15">
        <v>0.0</v>
      </c>
    </row>
    <row r="3836" ht="15.0" customHeight="1">
      <c r="A3836" s="13" t="s">
        <v>24</v>
      </c>
      <c r="B3836" s="13" t="s">
        <v>129</v>
      </c>
      <c r="C3836" s="13" t="s">
        <v>23</v>
      </c>
      <c r="D3836" s="13" t="s">
        <v>1579</v>
      </c>
      <c r="E3836" s="13"/>
      <c r="F3836" s="14">
        <v>44243.4297453704</v>
      </c>
      <c r="G3836" s="14"/>
      <c r="H3836" s="14">
        <v>44243.4513888889</v>
      </c>
      <c r="I3836" s="13" t="s">
        <v>5660</v>
      </c>
      <c r="J3836" s="15">
        <v>0.0</v>
      </c>
    </row>
    <row r="3837" ht="15.0" customHeight="1">
      <c r="A3837" s="13" t="s">
        <v>36</v>
      </c>
      <c r="B3837" s="13" t="s">
        <v>694</v>
      </c>
      <c r="C3837" s="13" t="s">
        <v>23</v>
      </c>
      <c r="D3837" s="13" t="s">
        <v>150</v>
      </c>
      <c r="E3837" s="13"/>
      <c r="F3837" s="14">
        <v>44243.5438310185</v>
      </c>
      <c r="G3837" s="14"/>
      <c r="H3837" s="14">
        <v>44956.2395833333</v>
      </c>
      <c r="I3837" s="13" t="s">
        <v>5660</v>
      </c>
      <c r="J3837" s="15">
        <v>0.0</v>
      </c>
    </row>
    <row r="3838" ht="15.0" customHeight="1">
      <c r="A3838" s="13" t="s">
        <v>32</v>
      </c>
      <c r="B3838" s="13" t="s">
        <v>296</v>
      </c>
      <c r="C3838" s="13" t="s">
        <v>23</v>
      </c>
      <c r="D3838" s="13" t="s">
        <v>6446</v>
      </c>
      <c r="E3838" s="13"/>
      <c r="F3838" s="14">
        <v>44250.3238078704</v>
      </c>
      <c r="G3838" s="14"/>
      <c r="H3838" s="14">
        <v>44250.3576388889</v>
      </c>
      <c r="I3838" s="13" t="s">
        <v>5660</v>
      </c>
      <c r="J3838" s="15">
        <v>0.0</v>
      </c>
    </row>
    <row r="3839" ht="15.0" customHeight="1">
      <c r="A3839" s="13" t="s">
        <v>24</v>
      </c>
      <c r="B3839" s="13" t="s">
        <v>27</v>
      </c>
      <c r="C3839" s="13" t="s">
        <v>23</v>
      </c>
      <c r="D3839" s="13" t="s">
        <v>1498</v>
      </c>
      <c r="E3839" s="13"/>
      <c r="F3839" s="14">
        <v>44250.3842708333</v>
      </c>
      <c r="G3839" s="14"/>
      <c r="H3839" s="14">
        <v>44378.3659722222</v>
      </c>
      <c r="I3839" s="13" t="s">
        <v>5660</v>
      </c>
      <c r="J3839" s="15">
        <v>0.0</v>
      </c>
    </row>
    <row r="3840" ht="15.0" customHeight="1">
      <c r="A3840" s="13" t="s">
        <v>24</v>
      </c>
      <c r="B3840" s="13" t="s">
        <v>67</v>
      </c>
      <c r="C3840" s="13" t="s">
        <v>23</v>
      </c>
      <c r="D3840" s="13" t="s">
        <v>4740</v>
      </c>
      <c r="E3840" s="13"/>
      <c r="F3840" s="14">
        <v>44250.4126041667</v>
      </c>
      <c r="G3840" s="14"/>
      <c r="H3840" s="14">
        <v>44250.4256944444</v>
      </c>
      <c r="I3840" s="13" t="s">
        <v>5660</v>
      </c>
      <c r="J3840" s="15">
        <v>0.0</v>
      </c>
    </row>
    <row r="3841" ht="15.0" customHeight="1">
      <c r="A3841" s="13" t="s">
        <v>24</v>
      </c>
      <c r="B3841" s="13" t="s">
        <v>240</v>
      </c>
      <c r="C3841" s="13" t="s">
        <v>23</v>
      </c>
      <c r="D3841" s="13" t="s">
        <v>3700</v>
      </c>
      <c r="E3841" s="13"/>
      <c r="F3841" s="14">
        <v>44252.2824421296</v>
      </c>
      <c r="G3841" s="14"/>
      <c r="H3841" s="14">
        <v>44252.3555555556</v>
      </c>
      <c r="I3841" s="13" t="s">
        <v>5660</v>
      </c>
      <c r="J3841" s="15">
        <v>0.0</v>
      </c>
    </row>
    <row r="3842" ht="15.0" customHeight="1">
      <c r="A3842" s="13" t="s">
        <v>133</v>
      </c>
      <c r="B3842" s="13" t="s">
        <v>296</v>
      </c>
      <c r="C3842" s="13" t="s">
        <v>23</v>
      </c>
      <c r="D3842" s="13" t="s">
        <v>6268</v>
      </c>
      <c r="E3842" s="13"/>
      <c r="F3842" s="14">
        <v>44252.4531134259</v>
      </c>
      <c r="G3842" s="14"/>
      <c r="H3842" s="14">
        <v>44649.4090277778</v>
      </c>
      <c r="I3842" s="13" t="s">
        <v>5660</v>
      </c>
      <c r="J3842" s="15">
        <v>0.0</v>
      </c>
    </row>
    <row r="3843" ht="15.0" customHeight="1">
      <c r="A3843" s="13" t="s">
        <v>32</v>
      </c>
      <c r="B3843" s="13" t="s">
        <v>940</v>
      </c>
      <c r="C3843" s="13" t="s">
        <v>23</v>
      </c>
      <c r="D3843" s="13" t="s">
        <v>3961</v>
      </c>
      <c r="E3843" s="13"/>
      <c r="F3843" s="14">
        <v>44256.4703009259</v>
      </c>
      <c r="G3843" s="14"/>
      <c r="H3843" s="14">
        <v>44500.7819444444</v>
      </c>
      <c r="I3843" s="13" t="s">
        <v>5660</v>
      </c>
      <c r="J3843" s="15">
        <v>0.0</v>
      </c>
    </row>
    <row r="3844" ht="15.0" customHeight="1">
      <c r="A3844" s="13" t="s">
        <v>32</v>
      </c>
      <c r="B3844" s="13" t="s">
        <v>197</v>
      </c>
      <c r="C3844" s="13" t="s">
        <v>23</v>
      </c>
      <c r="D3844" s="13" t="s">
        <v>6453</v>
      </c>
      <c r="E3844" s="13"/>
      <c r="F3844" s="14">
        <v>44258.5639930556</v>
      </c>
      <c r="G3844" s="14"/>
      <c r="H3844" s="14">
        <v>44264.5513888889</v>
      </c>
      <c r="I3844" s="13" t="s">
        <v>5660</v>
      </c>
      <c r="J3844" s="15">
        <v>0.0</v>
      </c>
    </row>
    <row r="3845" ht="15.0" customHeight="1">
      <c r="A3845" s="13" t="s">
        <v>24</v>
      </c>
      <c r="B3845" s="13" t="s">
        <v>197</v>
      </c>
      <c r="C3845" s="13" t="s">
        <v>23</v>
      </c>
      <c r="D3845" s="13" t="s">
        <v>6455</v>
      </c>
      <c r="E3845" s="13"/>
      <c r="F3845" s="14">
        <v>44258.5660416667</v>
      </c>
      <c r="G3845" s="14"/>
      <c r="H3845" s="14">
        <v>44263.4368055556</v>
      </c>
      <c r="I3845" s="13" t="s">
        <v>5660</v>
      </c>
      <c r="J3845" s="15">
        <v>0.0</v>
      </c>
    </row>
    <row r="3846" ht="15.0" customHeight="1">
      <c r="A3846" s="13" t="s">
        <v>325</v>
      </c>
      <c r="B3846" s="13" t="s">
        <v>432</v>
      </c>
      <c r="C3846" s="13" t="s">
        <v>23</v>
      </c>
      <c r="D3846" s="13" t="s">
        <v>6457</v>
      </c>
      <c r="E3846" s="13"/>
      <c r="F3846" s="14">
        <v>44259.3957638889</v>
      </c>
      <c r="G3846" s="14"/>
      <c r="H3846" s="14">
        <v>44259.4104166667</v>
      </c>
      <c r="I3846" s="13" t="s">
        <v>5660</v>
      </c>
      <c r="J3846" s="15">
        <v>0.0</v>
      </c>
    </row>
    <row r="3847" ht="15.0" customHeight="1">
      <c r="A3847" s="13" t="s">
        <v>24</v>
      </c>
      <c r="B3847" s="13" t="s">
        <v>116</v>
      </c>
      <c r="C3847" s="13" t="s">
        <v>23</v>
      </c>
      <c r="D3847" s="13" t="s">
        <v>1550</v>
      </c>
      <c r="E3847" s="13"/>
      <c r="F3847" s="14">
        <v>44263.2819907407</v>
      </c>
      <c r="G3847" s="14"/>
      <c r="H3847" s="14">
        <v>44263.4041666667</v>
      </c>
      <c r="I3847" s="13" t="s">
        <v>5660</v>
      </c>
      <c r="J3847" s="15">
        <v>0.0</v>
      </c>
    </row>
    <row r="3848" ht="15.0" customHeight="1">
      <c r="A3848" s="13" t="s">
        <v>24</v>
      </c>
      <c r="B3848" s="13" t="s">
        <v>194</v>
      </c>
      <c r="C3848" s="13" t="s">
        <v>23</v>
      </c>
      <c r="D3848" s="13" t="s">
        <v>6460</v>
      </c>
      <c r="E3848" s="13"/>
      <c r="F3848" s="14">
        <v>44264.3486458333</v>
      </c>
      <c r="G3848" s="14"/>
      <c r="H3848" s="14">
        <v>44264.3583333333</v>
      </c>
      <c r="I3848" s="13" t="s">
        <v>5660</v>
      </c>
      <c r="J3848" s="15">
        <v>0.0</v>
      </c>
    </row>
    <row r="3849" ht="15.0" customHeight="1">
      <c r="A3849" s="13" t="s">
        <v>24</v>
      </c>
      <c r="B3849" s="13" t="s">
        <v>296</v>
      </c>
      <c r="C3849" s="13" t="s">
        <v>23</v>
      </c>
      <c r="D3849" s="13" t="s">
        <v>6462</v>
      </c>
      <c r="E3849" s="13"/>
      <c r="F3849" s="14">
        <v>44267.9297800926</v>
      </c>
      <c r="G3849" s="14"/>
      <c r="H3849" s="14">
        <v>44327.4097916667</v>
      </c>
      <c r="I3849" s="13" t="s">
        <v>4149</v>
      </c>
      <c r="J3849" s="15">
        <v>315.0</v>
      </c>
    </row>
    <row r="3850" ht="15.0" customHeight="1">
      <c r="A3850" s="13" t="s">
        <v>24</v>
      </c>
      <c r="B3850" s="13" t="s">
        <v>96</v>
      </c>
      <c r="C3850" s="13" t="s">
        <v>23</v>
      </c>
      <c r="D3850" s="13" t="s">
        <v>1498</v>
      </c>
      <c r="E3850" s="13"/>
      <c r="F3850" s="14">
        <v>44269.4785648148</v>
      </c>
      <c r="G3850" s="14">
        <v>44269.4785648148</v>
      </c>
      <c r="H3850" s="14">
        <v>44271.3701388889</v>
      </c>
      <c r="I3850" s="13" t="s">
        <v>5660</v>
      </c>
      <c r="J3850" s="15">
        <v>0.0</v>
      </c>
    </row>
    <row r="3851" ht="15.0" customHeight="1">
      <c r="A3851" s="13" t="s">
        <v>24</v>
      </c>
      <c r="B3851" s="13" t="s">
        <v>144</v>
      </c>
      <c r="C3851" s="13" t="s">
        <v>23</v>
      </c>
      <c r="D3851" s="13" t="s">
        <v>3700</v>
      </c>
      <c r="E3851" s="13"/>
      <c r="F3851" s="14">
        <v>44270.3534375</v>
      </c>
      <c r="G3851" s="14"/>
      <c r="H3851" s="14">
        <v>44270.3777777778</v>
      </c>
      <c r="I3851" s="13" t="s">
        <v>5660</v>
      </c>
      <c r="J3851" s="15">
        <v>0.0</v>
      </c>
    </row>
    <row r="3852" ht="15.0" customHeight="1">
      <c r="A3852" s="13" t="s">
        <v>1355</v>
      </c>
      <c r="B3852" s="13" t="s">
        <v>296</v>
      </c>
      <c r="C3852" s="13" t="s">
        <v>23</v>
      </c>
      <c r="D3852" s="13" t="s">
        <v>6466</v>
      </c>
      <c r="E3852" s="13"/>
      <c r="F3852" s="14">
        <v>44271.6338773148</v>
      </c>
      <c r="G3852" s="14"/>
      <c r="H3852" s="14">
        <v>44328.5895833333</v>
      </c>
      <c r="I3852" s="13" t="s">
        <v>5451</v>
      </c>
      <c r="J3852" s="15">
        <v>4.0</v>
      </c>
    </row>
    <row r="3853" ht="15.0" customHeight="1">
      <c r="A3853" s="13" t="s">
        <v>325</v>
      </c>
      <c r="B3853" s="13" t="s">
        <v>645</v>
      </c>
      <c r="C3853" s="13" t="s">
        <v>23</v>
      </c>
      <c r="D3853" s="13" t="s">
        <v>635</v>
      </c>
      <c r="E3853" s="13"/>
      <c r="F3853" s="14">
        <v>44273.3767824074</v>
      </c>
      <c r="G3853" s="14"/>
      <c r="H3853" s="14">
        <v>44273.4083333333</v>
      </c>
      <c r="I3853" s="13" t="s">
        <v>5660</v>
      </c>
      <c r="J3853" s="15">
        <v>0.0</v>
      </c>
    </row>
    <row r="3854" ht="15.0" customHeight="1">
      <c r="A3854" s="13" t="s">
        <v>24</v>
      </c>
      <c r="B3854" s="13" t="s">
        <v>296</v>
      </c>
      <c r="C3854" s="13" t="s">
        <v>23</v>
      </c>
      <c r="D3854" s="13" t="s">
        <v>1449</v>
      </c>
      <c r="E3854" s="13"/>
      <c r="F3854" s="14">
        <v>44277.3900231481</v>
      </c>
      <c r="G3854" s="14"/>
      <c r="H3854" s="14">
        <v>44277.3986111111</v>
      </c>
      <c r="I3854" s="13" t="s">
        <v>5660</v>
      </c>
      <c r="J3854" s="15">
        <v>0.0</v>
      </c>
    </row>
    <row r="3855" ht="15.0" customHeight="1">
      <c r="A3855" s="13" t="s">
        <v>32</v>
      </c>
      <c r="B3855" s="13" t="s">
        <v>63</v>
      </c>
      <c r="C3855" s="13" t="s">
        <v>23</v>
      </c>
      <c r="D3855" s="13" t="s">
        <v>2563</v>
      </c>
      <c r="E3855" s="13"/>
      <c r="F3855" s="14">
        <v>44280.437349537</v>
      </c>
      <c r="G3855" s="14"/>
      <c r="H3855" s="14">
        <v>44280.4395833333</v>
      </c>
      <c r="I3855" s="13" t="s">
        <v>5660</v>
      </c>
      <c r="J3855" s="15">
        <v>0.0</v>
      </c>
    </row>
    <row r="3856" ht="15.0" customHeight="1">
      <c r="A3856" s="13" t="s">
        <v>28</v>
      </c>
      <c r="B3856" s="13" t="s">
        <v>176</v>
      </c>
      <c r="C3856" s="13" t="s">
        <v>23</v>
      </c>
      <c r="D3856" s="13" t="s">
        <v>5895</v>
      </c>
      <c r="E3856" s="13"/>
      <c r="F3856" s="14">
        <v>44280.4503703704</v>
      </c>
      <c r="G3856" s="14"/>
      <c r="H3856" s="14">
        <v>44328.6263888889</v>
      </c>
      <c r="I3856" s="13" t="s">
        <v>1441</v>
      </c>
      <c r="J3856" s="15">
        <v>1.0</v>
      </c>
    </row>
    <row r="3857" ht="15.0" customHeight="1">
      <c r="A3857" s="13" t="s">
        <v>28</v>
      </c>
      <c r="B3857" s="13" t="s">
        <v>53</v>
      </c>
      <c r="C3857" s="13" t="s">
        <v>23</v>
      </c>
      <c r="D3857" s="13" t="s">
        <v>6472</v>
      </c>
      <c r="E3857" s="13"/>
      <c r="F3857" s="14">
        <v>44280.6137152778</v>
      </c>
      <c r="G3857" s="14"/>
      <c r="H3857" s="14">
        <v>44328.6298611111</v>
      </c>
      <c r="I3857" s="13" t="s">
        <v>1441</v>
      </c>
      <c r="J3857" s="15">
        <v>1.0</v>
      </c>
    </row>
    <row r="3858" ht="15.0" customHeight="1">
      <c r="A3858" s="13" t="s">
        <v>24</v>
      </c>
      <c r="B3858" s="13" t="s">
        <v>53</v>
      </c>
      <c r="C3858" s="13" t="s">
        <v>23</v>
      </c>
      <c r="D3858" s="13" t="s">
        <v>6474</v>
      </c>
      <c r="E3858" s="13"/>
      <c r="F3858" s="14">
        <v>44280.6483101852</v>
      </c>
      <c r="G3858" s="14"/>
      <c r="H3858" s="14">
        <v>44284.5548611111</v>
      </c>
      <c r="I3858" s="13" t="s">
        <v>5660</v>
      </c>
      <c r="J3858" s="15">
        <v>0.0</v>
      </c>
    </row>
    <row r="3859" ht="15.0" customHeight="1">
      <c r="A3859" s="13" t="s">
        <v>1342</v>
      </c>
      <c r="B3859" s="13" t="s">
        <v>53</v>
      </c>
      <c r="C3859" s="13" t="s">
        <v>23</v>
      </c>
      <c r="D3859" s="13" t="s">
        <v>4300</v>
      </c>
      <c r="E3859" s="13"/>
      <c r="F3859" s="14">
        <v>44281.4024305556</v>
      </c>
      <c r="G3859" s="14"/>
      <c r="H3859" s="14">
        <v>44284.5520833333</v>
      </c>
      <c r="I3859" s="13" t="s">
        <v>5660</v>
      </c>
      <c r="J3859" s="15">
        <v>0.0</v>
      </c>
    </row>
    <row r="3860" ht="15.0" customHeight="1">
      <c r="A3860" s="13" t="s">
        <v>24</v>
      </c>
      <c r="B3860" s="13" t="s">
        <v>53</v>
      </c>
      <c r="C3860" s="13" t="s">
        <v>23</v>
      </c>
      <c r="D3860" s="13" t="s">
        <v>2027</v>
      </c>
      <c r="E3860" s="13"/>
      <c r="F3860" s="14">
        <v>44281.4090625</v>
      </c>
      <c r="G3860" s="14"/>
      <c r="H3860" s="14">
        <v>44284.55</v>
      </c>
      <c r="I3860" s="13" t="s">
        <v>5660</v>
      </c>
      <c r="J3860" s="15">
        <v>0.0</v>
      </c>
    </row>
    <row r="3861" ht="15.0" customHeight="1">
      <c r="A3861" s="13" t="s">
        <v>28</v>
      </c>
      <c r="B3861" s="13" t="s">
        <v>126</v>
      </c>
      <c r="C3861" s="13" t="s">
        <v>23</v>
      </c>
      <c r="D3861" s="13" t="s">
        <v>2541</v>
      </c>
      <c r="E3861" s="13"/>
      <c r="F3861" s="14">
        <v>44282.3537731481</v>
      </c>
      <c r="G3861" s="14"/>
      <c r="H3861" s="14">
        <v>44282.3902777778</v>
      </c>
      <c r="I3861" s="13" t="s">
        <v>5660</v>
      </c>
      <c r="J3861" s="15">
        <v>0.0</v>
      </c>
    </row>
    <row r="3862" ht="15.0" customHeight="1">
      <c r="A3862" s="13" t="s">
        <v>24</v>
      </c>
      <c r="B3862" s="13" t="s">
        <v>138</v>
      </c>
      <c r="C3862" s="13" t="s">
        <v>23</v>
      </c>
      <c r="D3862" s="13" t="s">
        <v>1550</v>
      </c>
      <c r="E3862" s="13"/>
      <c r="F3862" s="14">
        <v>44284.2966435185</v>
      </c>
      <c r="G3862" s="14"/>
      <c r="H3862" s="14">
        <v>44284.4</v>
      </c>
      <c r="I3862" s="13" t="s">
        <v>5660</v>
      </c>
      <c r="J3862" s="15">
        <v>0.0</v>
      </c>
    </row>
    <row r="3863" ht="15.0" customHeight="1">
      <c r="A3863" s="13" t="s">
        <v>24</v>
      </c>
      <c r="B3863" s="13" t="s">
        <v>353</v>
      </c>
      <c r="C3863" s="13" t="s">
        <v>23</v>
      </c>
      <c r="D3863" s="13" t="s">
        <v>6480</v>
      </c>
      <c r="E3863" s="13"/>
      <c r="F3863" s="14">
        <v>44284.4734837963</v>
      </c>
      <c r="G3863" s="14"/>
      <c r="H3863" s="14">
        <v>44285.3611111111</v>
      </c>
      <c r="I3863" s="13" t="s">
        <v>5660</v>
      </c>
      <c r="J3863" s="15">
        <v>0.0</v>
      </c>
    </row>
    <row r="3864" ht="15.0" customHeight="1">
      <c r="A3864" s="13" t="s">
        <v>325</v>
      </c>
      <c r="B3864" s="13" t="s">
        <v>353</v>
      </c>
      <c r="C3864" s="13" t="s">
        <v>23</v>
      </c>
      <c r="D3864" s="13" t="s">
        <v>321</v>
      </c>
      <c r="E3864" s="13"/>
      <c r="F3864" s="14">
        <v>44285.3629166667</v>
      </c>
      <c r="G3864" s="14"/>
      <c r="H3864" s="14">
        <v>44285.3743055556</v>
      </c>
      <c r="I3864" s="13" t="s">
        <v>5660</v>
      </c>
      <c r="J3864" s="15">
        <v>0.0</v>
      </c>
    </row>
    <row r="3865" ht="15.0" customHeight="1">
      <c r="A3865" s="13" t="s">
        <v>32</v>
      </c>
      <c r="B3865" s="13" t="s">
        <v>261</v>
      </c>
      <c r="C3865" s="13" t="s">
        <v>23</v>
      </c>
      <c r="D3865" s="13" t="s">
        <v>3306</v>
      </c>
      <c r="E3865" s="13"/>
      <c r="F3865" s="14">
        <v>44285.4394328704</v>
      </c>
      <c r="G3865" s="14"/>
      <c r="H3865" s="14">
        <v>44285.4444444444</v>
      </c>
      <c r="I3865" s="13" t="s">
        <v>5660</v>
      </c>
      <c r="J3865" s="15">
        <v>0.0</v>
      </c>
    </row>
    <row r="3866" ht="15.0" customHeight="1">
      <c r="A3866" s="13" t="s">
        <v>24</v>
      </c>
      <c r="B3866" s="13" t="s">
        <v>174</v>
      </c>
      <c r="C3866" s="13" t="s">
        <v>23</v>
      </c>
      <c r="D3866" s="13" t="s">
        <v>6460</v>
      </c>
      <c r="E3866" s="13"/>
      <c r="F3866" s="14">
        <v>44286.275775463</v>
      </c>
      <c r="G3866" s="14"/>
      <c r="H3866" s="14">
        <v>44286.3576388889</v>
      </c>
      <c r="I3866" s="13" t="s">
        <v>5660</v>
      </c>
      <c r="J3866" s="15">
        <v>0.0</v>
      </c>
    </row>
    <row r="3867" ht="15.0" customHeight="1">
      <c r="A3867" s="13" t="s">
        <v>502</v>
      </c>
      <c r="B3867" s="13" t="s">
        <v>296</v>
      </c>
      <c r="C3867" s="13" t="s">
        <v>23</v>
      </c>
      <c r="D3867" s="13" t="s">
        <v>6485</v>
      </c>
      <c r="E3867" s="13"/>
      <c r="F3867" s="14">
        <v>44286.4764930556</v>
      </c>
      <c r="G3867" s="14"/>
      <c r="H3867" s="14">
        <v>44484.5375</v>
      </c>
      <c r="I3867" s="13" t="s">
        <v>4206</v>
      </c>
      <c r="J3867" s="15">
        <v>563.85</v>
      </c>
    </row>
    <row r="3868" ht="15.0" customHeight="1">
      <c r="A3868" s="13" t="s">
        <v>24</v>
      </c>
      <c r="B3868" s="13" t="s">
        <v>244</v>
      </c>
      <c r="C3868" s="13" t="s">
        <v>23</v>
      </c>
      <c r="D3868" s="13" t="s">
        <v>6487</v>
      </c>
      <c r="E3868" s="13"/>
      <c r="F3868" s="14">
        <v>44286.5767476852</v>
      </c>
      <c r="G3868" s="14"/>
      <c r="H3868" s="14">
        <v>44956.5375</v>
      </c>
      <c r="I3868" s="13" t="s">
        <v>5660</v>
      </c>
      <c r="J3868" s="15">
        <v>0.0</v>
      </c>
    </row>
    <row r="3869" ht="15.0" customHeight="1">
      <c r="A3869" s="13" t="s">
        <v>24</v>
      </c>
      <c r="B3869" s="13" t="s">
        <v>168</v>
      </c>
      <c r="C3869" s="13" t="s">
        <v>23</v>
      </c>
      <c r="D3869" s="13" t="s">
        <v>5713</v>
      </c>
      <c r="E3869" s="13"/>
      <c r="F3869" s="14">
        <v>44289.4657291667</v>
      </c>
      <c r="G3869" s="14"/>
      <c r="H3869" s="14">
        <v>44292.4430555556</v>
      </c>
      <c r="I3869" s="13" t="s">
        <v>5660</v>
      </c>
      <c r="J3869" s="15">
        <v>0.0</v>
      </c>
    </row>
    <row r="3870" ht="15.0" customHeight="1">
      <c r="A3870" s="13" t="s">
        <v>28</v>
      </c>
      <c r="B3870" s="13" t="s">
        <v>168</v>
      </c>
      <c r="C3870" s="13" t="s">
        <v>23</v>
      </c>
      <c r="D3870" s="13" t="s">
        <v>3943</v>
      </c>
      <c r="E3870" s="13"/>
      <c r="F3870" s="14">
        <v>44289.4693518518</v>
      </c>
      <c r="G3870" s="14"/>
      <c r="H3870" s="14">
        <v>44328.5951388889</v>
      </c>
      <c r="I3870" s="13" t="s">
        <v>5660</v>
      </c>
      <c r="J3870" s="15">
        <v>1.05</v>
      </c>
    </row>
    <row r="3871" ht="15.0" customHeight="1">
      <c r="A3871" s="13" t="s">
        <v>24</v>
      </c>
      <c r="B3871" s="13" t="s">
        <v>40</v>
      </c>
      <c r="C3871" s="13" t="s">
        <v>23</v>
      </c>
      <c r="D3871" s="13" t="s">
        <v>6491</v>
      </c>
      <c r="E3871" s="13"/>
      <c r="F3871" s="14">
        <v>44292.3748263889</v>
      </c>
      <c r="G3871" s="14"/>
      <c r="H3871" s="14">
        <v>44328.5652777778</v>
      </c>
      <c r="I3871" s="13" t="s">
        <v>5660</v>
      </c>
      <c r="J3871" s="15">
        <v>0.0</v>
      </c>
    </row>
    <row r="3872" ht="15.0" customHeight="1">
      <c r="A3872" s="13" t="s">
        <v>24</v>
      </c>
      <c r="B3872" s="13" t="s">
        <v>40</v>
      </c>
      <c r="C3872" s="13" t="s">
        <v>23</v>
      </c>
      <c r="D3872" s="13" t="s">
        <v>6493</v>
      </c>
      <c r="E3872" s="13"/>
      <c r="F3872" s="14">
        <v>44292.3773148148</v>
      </c>
      <c r="G3872" s="14"/>
      <c r="H3872" s="14">
        <v>44328.5472222222</v>
      </c>
      <c r="I3872" s="13" t="s">
        <v>5660</v>
      </c>
      <c r="J3872" s="15">
        <v>0.0</v>
      </c>
    </row>
    <row r="3873" ht="15.0" customHeight="1">
      <c r="A3873" s="13" t="s">
        <v>1411</v>
      </c>
      <c r="B3873" s="13" t="s">
        <v>40</v>
      </c>
      <c r="C3873" s="13" t="s">
        <v>23</v>
      </c>
      <c r="D3873" s="13" t="s">
        <v>6495</v>
      </c>
      <c r="E3873" s="13"/>
      <c r="F3873" s="14">
        <v>44292.3790277778</v>
      </c>
      <c r="G3873" s="14"/>
      <c r="H3873" s="14">
        <v>44956.5194444444</v>
      </c>
      <c r="I3873" s="13" t="s">
        <v>5660</v>
      </c>
      <c r="J3873" s="15">
        <v>0.0</v>
      </c>
    </row>
    <row r="3874" ht="15.0" customHeight="1">
      <c r="A3874" s="13" t="s">
        <v>24</v>
      </c>
      <c r="B3874" s="13" t="s">
        <v>40</v>
      </c>
      <c r="C3874" s="13" t="s">
        <v>23</v>
      </c>
      <c r="D3874" s="13" t="s">
        <v>6497</v>
      </c>
      <c r="E3874" s="13"/>
      <c r="F3874" s="14">
        <v>44292.3806944444</v>
      </c>
      <c r="G3874" s="14"/>
      <c r="H3874" s="14">
        <v>45399.4627662037</v>
      </c>
      <c r="I3874" s="13" t="s">
        <v>5660</v>
      </c>
      <c r="J3874" s="15">
        <v>0.0</v>
      </c>
    </row>
    <row r="3875" ht="15.0" customHeight="1">
      <c r="A3875" s="13" t="s">
        <v>28</v>
      </c>
      <c r="B3875" s="13" t="s">
        <v>40</v>
      </c>
      <c r="C3875" s="13" t="s">
        <v>23</v>
      </c>
      <c r="D3875" s="13" t="s">
        <v>6499</v>
      </c>
      <c r="E3875" s="13"/>
      <c r="F3875" s="14">
        <v>44292.3824537037</v>
      </c>
      <c r="G3875" s="14"/>
      <c r="H3875" s="14">
        <v>44434.50625</v>
      </c>
      <c r="I3875" s="13" t="s">
        <v>5660</v>
      </c>
      <c r="J3875" s="15">
        <v>1.0</v>
      </c>
    </row>
    <row r="3876" ht="15.0" customHeight="1">
      <c r="A3876" s="13" t="s">
        <v>28</v>
      </c>
      <c r="B3876" s="13" t="s">
        <v>129</v>
      </c>
      <c r="C3876" s="13" t="s">
        <v>23</v>
      </c>
      <c r="D3876" s="13" t="s">
        <v>4176</v>
      </c>
      <c r="E3876" s="13"/>
      <c r="F3876" s="14">
        <v>44292.4989583333</v>
      </c>
      <c r="G3876" s="14"/>
      <c r="H3876" s="14">
        <v>45399.4627662037</v>
      </c>
      <c r="I3876" s="13" t="s">
        <v>5660</v>
      </c>
      <c r="J3876" s="15">
        <v>0.0</v>
      </c>
    </row>
    <row r="3877" ht="15.0" customHeight="1">
      <c r="A3877" s="13" t="s">
        <v>28</v>
      </c>
      <c r="B3877" s="13" t="s">
        <v>554</v>
      </c>
      <c r="C3877" s="13" t="s">
        <v>23</v>
      </c>
      <c r="D3877" s="13" t="s">
        <v>6502</v>
      </c>
      <c r="E3877" s="13"/>
      <c r="F3877" s="14">
        <v>44292.5045717593</v>
      </c>
      <c r="G3877" s="14"/>
      <c r="H3877" s="14">
        <v>44328.6125</v>
      </c>
      <c r="I3877" s="13" t="s">
        <v>1441</v>
      </c>
      <c r="J3877" s="15">
        <v>1.0</v>
      </c>
    </row>
    <row r="3878" ht="15.0" customHeight="1">
      <c r="A3878" s="13" t="s">
        <v>28</v>
      </c>
      <c r="B3878" s="13" t="s">
        <v>116</v>
      </c>
      <c r="C3878" s="13" t="s">
        <v>23</v>
      </c>
      <c r="D3878" s="13" t="s">
        <v>3943</v>
      </c>
      <c r="E3878" s="13"/>
      <c r="F3878" s="14">
        <v>44294.4041435185</v>
      </c>
      <c r="G3878" s="14"/>
      <c r="H3878" s="14">
        <v>44392.4631944444</v>
      </c>
      <c r="I3878" s="13" t="s">
        <v>1441</v>
      </c>
      <c r="J3878" s="15">
        <v>4.0</v>
      </c>
    </row>
    <row r="3879" ht="15.0" customHeight="1">
      <c r="A3879" s="13" t="s">
        <v>325</v>
      </c>
      <c r="B3879" s="13" t="s">
        <v>296</v>
      </c>
      <c r="C3879" s="13" t="s">
        <v>23</v>
      </c>
      <c r="D3879" s="13" t="s">
        <v>6505</v>
      </c>
      <c r="E3879" s="13"/>
      <c r="F3879" s="14">
        <v>44294.5980902778</v>
      </c>
      <c r="G3879" s="14"/>
      <c r="H3879" s="14">
        <v>45399.4627662037</v>
      </c>
      <c r="I3879" s="13" t="s">
        <v>5660</v>
      </c>
      <c r="J3879" s="15">
        <v>0.0</v>
      </c>
    </row>
    <row r="3880" ht="15.0" customHeight="1">
      <c r="A3880" s="13" t="s">
        <v>32</v>
      </c>
      <c r="B3880" s="13" t="s">
        <v>299</v>
      </c>
      <c r="C3880" s="13" t="s">
        <v>23</v>
      </c>
      <c r="D3880" s="13" t="s">
        <v>3961</v>
      </c>
      <c r="E3880" s="13"/>
      <c r="F3880" s="14">
        <v>44294.6011342593</v>
      </c>
      <c r="G3880" s="14"/>
      <c r="H3880" s="14">
        <v>44340.5583333333</v>
      </c>
      <c r="I3880" s="13" t="s">
        <v>5660</v>
      </c>
      <c r="J3880" s="15">
        <v>0.0</v>
      </c>
    </row>
    <row r="3881" ht="15.0" customHeight="1">
      <c r="A3881" s="13" t="s">
        <v>325</v>
      </c>
      <c r="B3881" s="13" t="s">
        <v>296</v>
      </c>
      <c r="C3881" s="13" t="s">
        <v>23</v>
      </c>
      <c r="D3881" s="13" t="s">
        <v>6508</v>
      </c>
      <c r="E3881" s="13"/>
      <c r="F3881" s="14">
        <v>44294.8131134259</v>
      </c>
      <c r="G3881" s="14"/>
      <c r="H3881" s="14">
        <v>44330.5291666667</v>
      </c>
      <c r="I3881" s="13" t="s">
        <v>5660</v>
      </c>
      <c r="J3881" s="15">
        <v>0.0</v>
      </c>
    </row>
    <row r="3882" ht="15.0" customHeight="1">
      <c r="A3882" s="13" t="s">
        <v>1661</v>
      </c>
      <c r="B3882" s="13" t="s">
        <v>296</v>
      </c>
      <c r="C3882" s="13" t="s">
        <v>23</v>
      </c>
      <c r="D3882" s="13" t="s">
        <v>6510</v>
      </c>
      <c r="E3882" s="13"/>
      <c r="F3882" s="14">
        <v>44295.487974537</v>
      </c>
      <c r="G3882" s="14"/>
      <c r="H3882" s="14">
        <v>45300.5355439815</v>
      </c>
      <c r="I3882" s="13" t="s">
        <v>5660</v>
      </c>
      <c r="J3882" s="15">
        <v>0.0</v>
      </c>
    </row>
    <row r="3883" ht="15.0" customHeight="1">
      <c r="A3883" s="13" t="s">
        <v>24</v>
      </c>
      <c r="B3883" s="13" t="s">
        <v>940</v>
      </c>
      <c r="C3883" s="13" t="s">
        <v>23</v>
      </c>
      <c r="D3883" s="13" t="s">
        <v>4740</v>
      </c>
      <c r="E3883" s="13"/>
      <c r="F3883" s="14">
        <v>44298.43375</v>
      </c>
      <c r="G3883" s="14"/>
      <c r="H3883" s="14">
        <v>44298.5506944444</v>
      </c>
      <c r="I3883" s="13" t="s">
        <v>5660</v>
      </c>
      <c r="J3883" s="15">
        <v>0.0</v>
      </c>
    </row>
    <row r="3884" ht="15.0" customHeight="1">
      <c r="A3884" s="13" t="s">
        <v>32</v>
      </c>
      <c r="B3884" s="13" t="s">
        <v>194</v>
      </c>
      <c r="C3884" s="13" t="s">
        <v>23</v>
      </c>
      <c r="D3884" s="13" t="s">
        <v>3961</v>
      </c>
      <c r="E3884" s="13"/>
      <c r="F3884" s="14">
        <v>44298.4562037037</v>
      </c>
      <c r="G3884" s="14"/>
      <c r="H3884" s="14">
        <v>44298.5013888889</v>
      </c>
      <c r="I3884" s="13" t="s">
        <v>5660</v>
      </c>
      <c r="J3884" s="15">
        <v>0.0</v>
      </c>
    </row>
    <row r="3885" ht="15.0" customHeight="1">
      <c r="A3885" s="13" t="s">
        <v>32</v>
      </c>
      <c r="B3885" s="13" t="s">
        <v>194</v>
      </c>
      <c r="C3885" s="13" t="s">
        <v>23</v>
      </c>
      <c r="D3885" s="13" t="s">
        <v>6514</v>
      </c>
      <c r="E3885" s="13"/>
      <c r="F3885" s="14">
        <v>44298.4562847222</v>
      </c>
      <c r="G3885" s="14"/>
      <c r="H3885" s="14">
        <v>44298.5034722222</v>
      </c>
      <c r="I3885" s="13" t="s">
        <v>5660</v>
      </c>
      <c r="J3885" s="15">
        <v>0.0</v>
      </c>
    </row>
    <row r="3886" ht="15.0" customHeight="1">
      <c r="A3886" s="13" t="s">
        <v>36</v>
      </c>
      <c r="B3886" s="13" t="s">
        <v>242</v>
      </c>
      <c r="C3886" s="13" t="s">
        <v>23</v>
      </c>
      <c r="D3886" s="13" t="s">
        <v>6516</v>
      </c>
      <c r="E3886" s="13"/>
      <c r="F3886" s="14">
        <v>44298.4600578704</v>
      </c>
      <c r="G3886" s="14"/>
      <c r="H3886" s="14">
        <v>44468.3590277778</v>
      </c>
      <c r="I3886" s="13" t="s">
        <v>5660</v>
      </c>
      <c r="J3886" s="15">
        <v>0.0</v>
      </c>
    </row>
    <row r="3887" ht="15.0" customHeight="1">
      <c r="A3887" s="13" t="s">
        <v>49</v>
      </c>
      <c r="B3887" s="13" t="s">
        <v>242</v>
      </c>
      <c r="C3887" s="13" t="s">
        <v>23</v>
      </c>
      <c r="D3887" s="13" t="s">
        <v>6518</v>
      </c>
      <c r="E3887" s="13"/>
      <c r="F3887" s="14">
        <v>44298.4649537037</v>
      </c>
      <c r="G3887" s="14"/>
      <c r="H3887" s="14">
        <v>44468.3798611111</v>
      </c>
      <c r="I3887" s="13" t="s">
        <v>5660</v>
      </c>
      <c r="J3887" s="15">
        <v>0.0</v>
      </c>
    </row>
    <row r="3888" ht="15.0" customHeight="1">
      <c r="A3888" s="13" t="s">
        <v>24</v>
      </c>
      <c r="B3888" s="13" t="s">
        <v>296</v>
      </c>
      <c r="C3888" s="13" t="s">
        <v>23</v>
      </c>
      <c r="D3888" s="13" t="s">
        <v>1289</v>
      </c>
      <c r="E3888" s="13"/>
      <c r="F3888" s="14">
        <v>44298.4744675926</v>
      </c>
      <c r="G3888" s="14"/>
      <c r="H3888" s="14">
        <v>44298.5347222222</v>
      </c>
      <c r="I3888" s="13" t="s">
        <v>5660</v>
      </c>
      <c r="J3888" s="15">
        <v>0.0</v>
      </c>
    </row>
    <row r="3889" ht="15.0" customHeight="1">
      <c r="A3889" s="13" t="s">
        <v>1747</v>
      </c>
      <c r="B3889" s="13" t="s">
        <v>197</v>
      </c>
      <c r="C3889" s="13" t="s">
        <v>23</v>
      </c>
      <c r="D3889" s="13" t="s">
        <v>6521</v>
      </c>
      <c r="E3889" s="13" t="s">
        <v>6522</v>
      </c>
      <c r="F3889" s="14">
        <v>44301.0338310185</v>
      </c>
      <c r="G3889" s="14"/>
      <c r="H3889" s="14">
        <v>45044.65</v>
      </c>
      <c r="I3889" s="13"/>
      <c r="J3889" s="15">
        <v>0.0</v>
      </c>
    </row>
    <row r="3890" ht="15.0" customHeight="1">
      <c r="A3890" s="13" t="s">
        <v>28</v>
      </c>
      <c r="B3890" s="13" t="s">
        <v>40</v>
      </c>
      <c r="C3890" s="13" t="s">
        <v>23</v>
      </c>
      <c r="D3890" s="13" t="s">
        <v>6524</v>
      </c>
      <c r="E3890" s="13"/>
      <c r="F3890" s="14">
        <v>44302.4838773148</v>
      </c>
      <c r="G3890" s="14"/>
      <c r="H3890" s="14">
        <v>44328.6006944444</v>
      </c>
      <c r="I3890" s="13" t="s">
        <v>1441</v>
      </c>
      <c r="J3890" s="15">
        <v>1.0</v>
      </c>
    </row>
    <row r="3891" ht="15.0" customHeight="1">
      <c r="A3891" s="13" t="s">
        <v>325</v>
      </c>
      <c r="B3891" s="13" t="s">
        <v>40</v>
      </c>
      <c r="C3891" s="13" t="s">
        <v>23</v>
      </c>
      <c r="D3891" s="13" t="s">
        <v>3624</v>
      </c>
      <c r="E3891" s="13"/>
      <c r="F3891" s="14">
        <v>44305.3715972222</v>
      </c>
      <c r="G3891" s="14"/>
      <c r="H3891" s="14">
        <v>45399.4627662037</v>
      </c>
      <c r="I3891" s="13" t="s">
        <v>5660</v>
      </c>
      <c r="J3891" s="15">
        <v>0.0</v>
      </c>
    </row>
    <row r="3892" ht="15.0" customHeight="1">
      <c r="A3892" s="13" t="s">
        <v>24</v>
      </c>
      <c r="B3892" s="13" t="s">
        <v>242</v>
      </c>
      <c r="C3892" s="13" t="s">
        <v>23</v>
      </c>
      <c r="D3892" s="13" t="s">
        <v>6527</v>
      </c>
      <c r="E3892" s="13"/>
      <c r="F3892" s="14">
        <v>44305.394212963</v>
      </c>
      <c r="G3892" s="14"/>
      <c r="H3892" s="14">
        <v>44308.5763888889</v>
      </c>
      <c r="I3892" s="13" t="s">
        <v>5660</v>
      </c>
      <c r="J3892" s="15">
        <v>0.0</v>
      </c>
    </row>
    <row r="3893" ht="15.0" customHeight="1">
      <c r="A3893" s="13" t="s">
        <v>24</v>
      </c>
      <c r="B3893" s="13" t="s">
        <v>194</v>
      </c>
      <c r="C3893" s="13" t="s">
        <v>23</v>
      </c>
      <c r="D3893" s="13" t="s">
        <v>1498</v>
      </c>
      <c r="E3893" s="13"/>
      <c r="F3893" s="14">
        <v>44306.2930324074</v>
      </c>
      <c r="G3893" s="14"/>
      <c r="H3893" s="14">
        <v>44306.3784722222</v>
      </c>
      <c r="I3893" s="13" t="s">
        <v>5660</v>
      </c>
      <c r="J3893" s="15">
        <v>0.0</v>
      </c>
    </row>
    <row r="3894" ht="15.0" customHeight="1">
      <c r="A3894" s="13" t="s">
        <v>24</v>
      </c>
      <c r="B3894" s="13" t="s">
        <v>104</v>
      </c>
      <c r="C3894" s="13" t="s">
        <v>23</v>
      </c>
      <c r="D3894" s="13" t="s">
        <v>1289</v>
      </c>
      <c r="E3894" s="13"/>
      <c r="F3894" s="14">
        <v>44306.3098842593</v>
      </c>
      <c r="G3894" s="14"/>
      <c r="H3894" s="14">
        <v>44308.5284722222</v>
      </c>
      <c r="I3894" s="13" t="s">
        <v>5660</v>
      </c>
      <c r="J3894" s="15">
        <v>0.0</v>
      </c>
    </row>
    <row r="3895" ht="15.0" customHeight="1">
      <c r="A3895" s="13" t="s">
        <v>24</v>
      </c>
      <c r="B3895" s="13" t="s">
        <v>104</v>
      </c>
      <c r="C3895" s="13" t="s">
        <v>23</v>
      </c>
      <c r="D3895" s="13" t="s">
        <v>1289</v>
      </c>
      <c r="E3895" s="13"/>
      <c r="F3895" s="14">
        <v>44306.3139236111</v>
      </c>
      <c r="G3895" s="14"/>
      <c r="H3895" s="14">
        <v>44308.8173611111</v>
      </c>
      <c r="I3895" s="13" t="s">
        <v>5660</v>
      </c>
      <c r="J3895" s="15">
        <v>0.0</v>
      </c>
    </row>
    <row r="3896" ht="15.0" customHeight="1">
      <c r="A3896" s="13" t="s">
        <v>325</v>
      </c>
      <c r="B3896" s="13" t="s">
        <v>183</v>
      </c>
      <c r="C3896" s="13" t="s">
        <v>23</v>
      </c>
      <c r="D3896" s="13" t="s">
        <v>635</v>
      </c>
      <c r="E3896" s="13"/>
      <c r="F3896" s="14">
        <v>44306.4016550926</v>
      </c>
      <c r="G3896" s="14"/>
      <c r="H3896" s="14">
        <v>44306.4041666667</v>
      </c>
      <c r="I3896" s="13" t="s">
        <v>5660</v>
      </c>
      <c r="J3896" s="15">
        <v>0.0</v>
      </c>
    </row>
    <row r="3897" ht="15.0" customHeight="1">
      <c r="A3897" s="13" t="s">
        <v>88</v>
      </c>
      <c r="B3897" s="13" t="s">
        <v>183</v>
      </c>
      <c r="C3897" s="13" t="s">
        <v>23</v>
      </c>
      <c r="D3897" s="13" t="s">
        <v>6533</v>
      </c>
      <c r="E3897" s="13"/>
      <c r="F3897" s="14">
        <v>44306.4096064815</v>
      </c>
      <c r="G3897" s="14"/>
      <c r="H3897" s="14">
        <v>45399.4627662037</v>
      </c>
      <c r="I3897" s="13" t="s">
        <v>5660</v>
      </c>
      <c r="J3897" s="15">
        <v>0.0</v>
      </c>
    </row>
    <row r="3898" ht="15.0" customHeight="1">
      <c r="A3898" s="13" t="s">
        <v>92</v>
      </c>
      <c r="B3898" s="13" t="s">
        <v>183</v>
      </c>
      <c r="C3898" s="13" t="s">
        <v>23</v>
      </c>
      <c r="D3898" s="13" t="s">
        <v>6535</v>
      </c>
      <c r="E3898" s="13" t="s">
        <v>4784</v>
      </c>
      <c r="F3898" s="14">
        <v>44306.4185300926</v>
      </c>
      <c r="G3898" s="14"/>
      <c r="H3898" s="14">
        <v>44365.6076388889</v>
      </c>
      <c r="I3898" s="13" t="s">
        <v>294</v>
      </c>
      <c r="J3898" s="15">
        <v>1.02</v>
      </c>
    </row>
    <row r="3899" ht="15.0" customHeight="1">
      <c r="A3899" s="13" t="s">
        <v>92</v>
      </c>
      <c r="B3899" s="13" t="s">
        <v>400</v>
      </c>
      <c r="C3899" s="13" t="s">
        <v>23</v>
      </c>
      <c r="D3899" s="13" t="s">
        <v>635</v>
      </c>
      <c r="E3899" s="13"/>
      <c r="F3899" s="14">
        <v>44306.4750694444</v>
      </c>
      <c r="G3899" s="14"/>
      <c r="H3899" s="14">
        <v>44306.5340277778</v>
      </c>
      <c r="I3899" s="13" t="s">
        <v>5660</v>
      </c>
      <c r="J3899" s="15">
        <v>0.0</v>
      </c>
    </row>
    <row r="3900" ht="15.0" customHeight="1">
      <c r="A3900" s="13" t="s">
        <v>32</v>
      </c>
      <c r="B3900" s="13" t="s">
        <v>199</v>
      </c>
      <c r="C3900" s="13" t="s">
        <v>23</v>
      </c>
      <c r="D3900" s="13" t="s">
        <v>6538</v>
      </c>
      <c r="E3900" s="13"/>
      <c r="F3900" s="14">
        <v>44309.3756365741</v>
      </c>
      <c r="G3900" s="14"/>
      <c r="H3900" s="14">
        <v>44309.3888888889</v>
      </c>
      <c r="I3900" s="13" t="s">
        <v>5660</v>
      </c>
      <c r="J3900" s="15">
        <v>0.0</v>
      </c>
    </row>
    <row r="3901" ht="15.0" customHeight="1">
      <c r="A3901" s="13" t="s">
        <v>24</v>
      </c>
      <c r="B3901" s="13" t="s">
        <v>296</v>
      </c>
      <c r="C3901" s="13" t="s">
        <v>23</v>
      </c>
      <c r="D3901" s="13" t="s">
        <v>2027</v>
      </c>
      <c r="E3901" s="13"/>
      <c r="F3901" s="14">
        <v>44312.5063773148</v>
      </c>
      <c r="G3901" s="14"/>
      <c r="H3901" s="14">
        <v>44312.5201388889</v>
      </c>
      <c r="I3901" s="13" t="s">
        <v>5660</v>
      </c>
      <c r="J3901" s="15">
        <v>0.0</v>
      </c>
    </row>
    <row r="3902" ht="15.0" customHeight="1">
      <c r="A3902" s="13" t="s">
        <v>92</v>
      </c>
      <c r="B3902" s="13" t="s">
        <v>282</v>
      </c>
      <c r="C3902" s="13" t="s">
        <v>23</v>
      </c>
      <c r="D3902" s="13" t="s">
        <v>635</v>
      </c>
      <c r="E3902" s="13"/>
      <c r="F3902" s="14">
        <v>44314.369212963</v>
      </c>
      <c r="G3902" s="14">
        <v>44314.369212963</v>
      </c>
      <c r="H3902" s="14">
        <v>44314.3826388889</v>
      </c>
      <c r="I3902" s="13" t="s">
        <v>5660</v>
      </c>
      <c r="J3902" s="15">
        <v>0.0</v>
      </c>
    </row>
    <row r="3903" ht="15.0" customHeight="1">
      <c r="A3903" s="13" t="s">
        <v>24</v>
      </c>
      <c r="B3903" s="13" t="s">
        <v>432</v>
      </c>
      <c r="C3903" s="13" t="s">
        <v>23</v>
      </c>
      <c r="D3903" s="13" t="s">
        <v>648</v>
      </c>
      <c r="E3903" s="13"/>
      <c r="F3903" s="14">
        <v>44314.4664583333</v>
      </c>
      <c r="G3903" s="14"/>
      <c r="H3903" s="14">
        <v>44314.5520833333</v>
      </c>
      <c r="I3903" s="13" t="s">
        <v>5660</v>
      </c>
      <c r="J3903" s="15">
        <v>0.0</v>
      </c>
    </row>
    <row r="3904" ht="15.0" customHeight="1">
      <c r="A3904" s="13" t="s">
        <v>24</v>
      </c>
      <c r="B3904" s="13" t="s">
        <v>518</v>
      </c>
      <c r="C3904" s="13" t="s">
        <v>23</v>
      </c>
      <c r="D3904" s="13" t="s">
        <v>1920</v>
      </c>
      <c r="E3904" s="13"/>
      <c r="F3904" s="14">
        <v>44315.3779976852</v>
      </c>
      <c r="G3904" s="14"/>
      <c r="H3904" s="14">
        <v>44315.3944444444</v>
      </c>
      <c r="I3904" s="13" t="s">
        <v>5660</v>
      </c>
      <c r="J3904" s="15">
        <v>0.0</v>
      </c>
    </row>
    <row r="3905" ht="15.0" customHeight="1">
      <c r="A3905" s="13" t="s">
        <v>24</v>
      </c>
      <c r="B3905" s="13" t="s">
        <v>554</v>
      </c>
      <c r="C3905" s="13" t="s">
        <v>23</v>
      </c>
      <c r="D3905" s="13" t="s">
        <v>6460</v>
      </c>
      <c r="E3905" s="13"/>
      <c r="F3905" s="14">
        <v>44315.5674305556</v>
      </c>
      <c r="G3905" s="14"/>
      <c r="H3905" s="14">
        <v>44315.5972222222</v>
      </c>
      <c r="I3905" s="13" t="s">
        <v>5660</v>
      </c>
      <c r="J3905" s="15">
        <v>0.0</v>
      </c>
    </row>
    <row r="3906" ht="15.0" customHeight="1">
      <c r="A3906" s="13" t="s">
        <v>28</v>
      </c>
      <c r="B3906" s="13" t="s">
        <v>438</v>
      </c>
      <c r="C3906" s="13" t="s">
        <v>23</v>
      </c>
      <c r="D3906" s="13" t="s">
        <v>4176</v>
      </c>
      <c r="E3906" s="13" t="s">
        <v>6545</v>
      </c>
      <c r="F3906" s="14">
        <v>44319.4500347222</v>
      </c>
      <c r="G3906" s="14"/>
      <c r="H3906" s="14">
        <v>45399.4627662037</v>
      </c>
      <c r="I3906" s="13" t="s">
        <v>5660</v>
      </c>
      <c r="J3906" s="15">
        <v>0.0</v>
      </c>
    </row>
    <row r="3907" ht="15.0" customHeight="1">
      <c r="A3907" s="13" t="s">
        <v>133</v>
      </c>
      <c r="B3907" s="13" t="s">
        <v>883</v>
      </c>
      <c r="C3907" s="13" t="s">
        <v>23</v>
      </c>
      <c r="D3907" s="13" t="s">
        <v>4071</v>
      </c>
      <c r="E3907" s="13"/>
      <c r="F3907" s="14">
        <v>44319.4532407407</v>
      </c>
      <c r="G3907" s="14"/>
      <c r="H3907" s="14">
        <v>44319.5923611111</v>
      </c>
      <c r="I3907" s="13" t="s">
        <v>5660</v>
      </c>
      <c r="J3907" s="15">
        <v>0.0</v>
      </c>
    </row>
    <row r="3908" ht="15.0" customHeight="1">
      <c r="A3908" s="13" t="s">
        <v>133</v>
      </c>
      <c r="B3908" s="13" t="s">
        <v>87</v>
      </c>
      <c r="C3908" s="13" t="s">
        <v>23</v>
      </c>
      <c r="D3908" s="13" t="s">
        <v>42</v>
      </c>
      <c r="E3908" s="13"/>
      <c r="F3908" s="14">
        <v>44319.5666898148</v>
      </c>
      <c r="G3908" s="14"/>
      <c r="H3908" s="14">
        <v>44319.5729166667</v>
      </c>
      <c r="I3908" s="13" t="s">
        <v>5660</v>
      </c>
      <c r="J3908" s="15">
        <v>0.0</v>
      </c>
    </row>
    <row r="3909" ht="15.0" customHeight="1">
      <c r="A3909" s="13" t="s">
        <v>28</v>
      </c>
      <c r="B3909" s="13" t="s">
        <v>282</v>
      </c>
      <c r="C3909" s="13" t="s">
        <v>23</v>
      </c>
      <c r="D3909" s="13" t="s">
        <v>2474</v>
      </c>
      <c r="E3909" s="13"/>
      <c r="F3909" s="14">
        <v>44319.6879050926</v>
      </c>
      <c r="G3909" s="14"/>
      <c r="H3909" s="14">
        <v>44319.74375</v>
      </c>
      <c r="I3909" s="13" t="s">
        <v>5660</v>
      </c>
      <c r="J3909" s="15">
        <v>0.0</v>
      </c>
    </row>
    <row r="3910" ht="15.0" customHeight="1">
      <c r="A3910" s="13" t="s">
        <v>24</v>
      </c>
      <c r="B3910" s="13" t="s">
        <v>554</v>
      </c>
      <c r="C3910" s="13" t="s">
        <v>23</v>
      </c>
      <c r="D3910" s="13" t="s">
        <v>1289</v>
      </c>
      <c r="E3910" s="13"/>
      <c r="F3910" s="14">
        <v>44320.3400810185</v>
      </c>
      <c r="G3910" s="14"/>
      <c r="H3910" s="14">
        <v>44320.3652777778</v>
      </c>
      <c r="I3910" s="13" t="s">
        <v>5660</v>
      </c>
      <c r="J3910" s="15">
        <v>0.0</v>
      </c>
    </row>
    <row r="3911" ht="15.0" customHeight="1">
      <c r="A3911" s="13" t="s">
        <v>24</v>
      </c>
      <c r="B3911" s="13" t="s">
        <v>174</v>
      </c>
      <c r="C3911" s="13" t="s">
        <v>23</v>
      </c>
      <c r="D3911" s="13" t="s">
        <v>2029</v>
      </c>
      <c r="E3911" s="13" t="s">
        <v>5418</v>
      </c>
      <c r="F3911" s="14">
        <v>44320.6183217593</v>
      </c>
      <c r="G3911" s="14"/>
      <c r="H3911" s="14">
        <v>44321.4013888889</v>
      </c>
      <c r="I3911" s="13" t="s">
        <v>5660</v>
      </c>
      <c r="J3911" s="15">
        <v>0.0</v>
      </c>
    </row>
    <row r="3912" ht="15.0" customHeight="1">
      <c r="A3912" s="13" t="s">
        <v>32</v>
      </c>
      <c r="B3912" s="13" t="s">
        <v>190</v>
      </c>
      <c r="C3912" s="13" t="s">
        <v>23</v>
      </c>
      <c r="D3912" s="13" t="s">
        <v>4077</v>
      </c>
      <c r="E3912" s="13"/>
      <c r="F3912" s="14">
        <v>44321.3581134259</v>
      </c>
      <c r="G3912" s="14"/>
      <c r="H3912" s="14">
        <v>44321.4006944444</v>
      </c>
      <c r="I3912" s="13" t="s">
        <v>5660</v>
      </c>
      <c r="J3912" s="15">
        <v>0.0</v>
      </c>
    </row>
    <row r="3913" ht="15.0" customHeight="1">
      <c r="A3913" s="13" t="s">
        <v>24</v>
      </c>
      <c r="B3913" s="13" t="s">
        <v>242</v>
      </c>
      <c r="C3913" s="13" t="s">
        <v>23</v>
      </c>
      <c r="D3913" s="13" t="s">
        <v>4317</v>
      </c>
      <c r="E3913" s="13"/>
      <c r="F3913" s="14">
        <v>44321.5188773148</v>
      </c>
      <c r="G3913" s="14"/>
      <c r="H3913" s="14">
        <v>44323.5743055556</v>
      </c>
      <c r="I3913" s="13" t="s">
        <v>5660</v>
      </c>
      <c r="J3913" s="15">
        <v>0.0</v>
      </c>
    </row>
    <row r="3914" ht="15.0" customHeight="1">
      <c r="A3914" s="13" t="s">
        <v>24</v>
      </c>
      <c r="B3914" s="13" t="s">
        <v>296</v>
      </c>
      <c r="C3914" s="13" t="s">
        <v>23</v>
      </c>
      <c r="D3914" s="13" t="s">
        <v>1289</v>
      </c>
      <c r="E3914" s="13"/>
      <c r="F3914" s="14">
        <v>44321.6567013889</v>
      </c>
      <c r="G3914" s="14"/>
      <c r="H3914" s="14">
        <v>44323.53125</v>
      </c>
      <c r="I3914" s="13" t="s">
        <v>5660</v>
      </c>
      <c r="J3914" s="15">
        <v>0.0</v>
      </c>
    </row>
    <row r="3915" ht="15.0" customHeight="1">
      <c r="A3915" s="13" t="s">
        <v>24</v>
      </c>
      <c r="B3915" s="13" t="s">
        <v>116</v>
      </c>
      <c r="C3915" s="13" t="s">
        <v>23</v>
      </c>
      <c r="D3915" s="13" t="s">
        <v>5849</v>
      </c>
      <c r="E3915" s="13"/>
      <c r="F3915" s="14">
        <v>44323.6483912037</v>
      </c>
      <c r="G3915" s="14"/>
      <c r="H3915" s="14">
        <v>45399.4627662037</v>
      </c>
      <c r="I3915" s="13" t="s">
        <v>5660</v>
      </c>
      <c r="J3915" s="15">
        <v>0.0</v>
      </c>
    </row>
    <row r="3916" ht="15.0" customHeight="1">
      <c r="A3916" s="13" t="s">
        <v>28</v>
      </c>
      <c r="B3916" s="13" t="s">
        <v>194</v>
      </c>
      <c r="C3916" s="13" t="s">
        <v>23</v>
      </c>
      <c r="D3916" s="13" t="s">
        <v>2474</v>
      </c>
      <c r="E3916" s="13"/>
      <c r="F3916" s="14">
        <v>44326.5686226852</v>
      </c>
      <c r="G3916" s="14"/>
      <c r="H3916" s="14">
        <v>44649.4444444444</v>
      </c>
      <c r="I3916" s="13" t="s">
        <v>5660</v>
      </c>
      <c r="J3916" s="15">
        <v>0.0</v>
      </c>
    </row>
    <row r="3917" ht="15.0" customHeight="1">
      <c r="A3917" s="13" t="s">
        <v>24</v>
      </c>
      <c r="B3917" s="13" t="s">
        <v>522</v>
      </c>
      <c r="C3917" s="13" t="s">
        <v>23</v>
      </c>
      <c r="D3917" s="13" t="s">
        <v>1550</v>
      </c>
      <c r="E3917" s="13"/>
      <c r="F3917" s="14">
        <v>44327.2925810185</v>
      </c>
      <c r="G3917" s="14"/>
      <c r="H3917" s="14">
        <v>44327.3618055556</v>
      </c>
      <c r="I3917" s="13" t="s">
        <v>5660</v>
      </c>
      <c r="J3917" s="15">
        <v>0.38</v>
      </c>
    </row>
    <row r="3918" ht="15.0" customHeight="1">
      <c r="A3918" s="13" t="s">
        <v>24</v>
      </c>
      <c r="B3918" s="13" t="s">
        <v>522</v>
      </c>
      <c r="C3918" s="13" t="s">
        <v>23</v>
      </c>
      <c r="D3918" s="13" t="s">
        <v>6558</v>
      </c>
      <c r="E3918" s="13" t="s">
        <v>5349</v>
      </c>
      <c r="F3918" s="14">
        <v>44327.3525810185</v>
      </c>
      <c r="G3918" s="14"/>
      <c r="H3918" s="14">
        <v>44333.3534722222</v>
      </c>
      <c r="I3918" s="13" t="s">
        <v>5660</v>
      </c>
      <c r="J3918" s="15">
        <v>0.0</v>
      </c>
    </row>
    <row r="3919" ht="15.0" customHeight="1">
      <c r="A3919" s="13" t="s">
        <v>24</v>
      </c>
      <c r="B3919" s="13" t="s">
        <v>132</v>
      </c>
      <c r="C3919" s="13" t="s">
        <v>23</v>
      </c>
      <c r="D3919" s="13" t="s">
        <v>6560</v>
      </c>
      <c r="E3919" s="13" t="s">
        <v>6561</v>
      </c>
      <c r="F3919" s="14">
        <v>44327.3557291667</v>
      </c>
      <c r="G3919" s="14"/>
      <c r="H3919" s="14">
        <v>44377.6368055556</v>
      </c>
      <c r="I3919" s="13" t="s">
        <v>5660</v>
      </c>
      <c r="J3919" s="15">
        <v>0.0</v>
      </c>
    </row>
    <row r="3920" ht="15.0" customHeight="1">
      <c r="A3920" s="13" t="s">
        <v>24</v>
      </c>
      <c r="B3920" s="13" t="s">
        <v>296</v>
      </c>
      <c r="C3920" s="13" t="s">
        <v>23</v>
      </c>
      <c r="D3920" s="13" t="s">
        <v>4455</v>
      </c>
      <c r="E3920" s="13"/>
      <c r="F3920" s="14">
        <v>44327.4233680556</v>
      </c>
      <c r="G3920" s="14"/>
      <c r="H3920" s="14">
        <v>44327.4423611111</v>
      </c>
      <c r="I3920" s="13" t="s">
        <v>5660</v>
      </c>
      <c r="J3920" s="15">
        <v>0.0</v>
      </c>
    </row>
    <row r="3921" ht="15.0" customHeight="1">
      <c r="A3921" s="13" t="s">
        <v>32</v>
      </c>
      <c r="B3921" s="13" t="s">
        <v>296</v>
      </c>
      <c r="C3921" s="13" t="s">
        <v>23</v>
      </c>
      <c r="D3921" s="13" t="s">
        <v>6564</v>
      </c>
      <c r="E3921" s="13"/>
      <c r="F3921" s="14">
        <v>44330.4163657407</v>
      </c>
      <c r="G3921" s="14"/>
      <c r="H3921" s="14">
        <v>44956.4111111111</v>
      </c>
      <c r="I3921" s="13" t="s">
        <v>1080</v>
      </c>
      <c r="J3921" s="15">
        <v>0.0</v>
      </c>
    </row>
    <row r="3922" ht="15.0" customHeight="1">
      <c r="A3922" s="13" t="s">
        <v>133</v>
      </c>
      <c r="B3922" s="13" t="s">
        <v>296</v>
      </c>
      <c r="C3922" s="13" t="s">
        <v>23</v>
      </c>
      <c r="D3922" s="13" t="s">
        <v>6566</v>
      </c>
      <c r="E3922" s="13"/>
      <c r="F3922" s="14">
        <v>44333.4193402778</v>
      </c>
      <c r="G3922" s="14"/>
      <c r="H3922" s="14">
        <v>44333.6118055556</v>
      </c>
      <c r="I3922" s="13" t="s">
        <v>5660</v>
      </c>
      <c r="J3922" s="15">
        <v>0.0</v>
      </c>
    </row>
    <row r="3923" ht="15.0" customHeight="1">
      <c r="A3923" s="13" t="s">
        <v>88</v>
      </c>
      <c r="B3923" s="13" t="s">
        <v>63</v>
      </c>
      <c r="C3923" s="13" t="s">
        <v>23</v>
      </c>
      <c r="D3923" s="13" t="s">
        <v>6568</v>
      </c>
      <c r="E3923" s="13" t="s">
        <v>65</v>
      </c>
      <c r="F3923" s="14">
        <v>44333.4243171296</v>
      </c>
      <c r="G3923" s="14"/>
      <c r="H3923" s="14">
        <v>44334.4097222222</v>
      </c>
      <c r="I3923" s="13" t="s">
        <v>5660</v>
      </c>
      <c r="J3923" s="15">
        <v>0.0</v>
      </c>
    </row>
    <row r="3924" ht="15.0" customHeight="1">
      <c r="A3924" s="13" t="s">
        <v>133</v>
      </c>
      <c r="B3924" s="13" t="s">
        <v>63</v>
      </c>
      <c r="C3924" s="13" t="s">
        <v>23</v>
      </c>
      <c r="D3924" s="13" t="s">
        <v>6570</v>
      </c>
      <c r="E3924" s="13" t="s">
        <v>65</v>
      </c>
      <c r="F3924" s="14">
        <v>44333.42625</v>
      </c>
      <c r="G3924" s="14"/>
      <c r="H3924" s="14">
        <v>44357.65</v>
      </c>
      <c r="I3924" s="13" t="s">
        <v>5660</v>
      </c>
      <c r="J3924" s="15">
        <v>0.0</v>
      </c>
    </row>
    <row r="3925" ht="15.0" customHeight="1">
      <c r="A3925" s="13" t="s">
        <v>24</v>
      </c>
      <c r="B3925" s="13" t="s">
        <v>58</v>
      </c>
      <c r="C3925" s="13" t="s">
        <v>23</v>
      </c>
      <c r="D3925" s="13" t="s">
        <v>1498</v>
      </c>
      <c r="E3925" s="13"/>
      <c r="F3925" s="14">
        <v>44333.4444444444</v>
      </c>
      <c r="G3925" s="14"/>
      <c r="H3925" s="14">
        <v>44333.5458333333</v>
      </c>
      <c r="I3925" s="13" t="s">
        <v>5660</v>
      </c>
      <c r="J3925" s="15">
        <v>0.0</v>
      </c>
    </row>
    <row r="3926" ht="15.0" customHeight="1">
      <c r="A3926" s="13" t="s">
        <v>24</v>
      </c>
      <c r="B3926" s="13" t="s">
        <v>432</v>
      </c>
      <c r="C3926" s="13" t="s">
        <v>23</v>
      </c>
      <c r="D3926" s="13" t="s">
        <v>1289</v>
      </c>
      <c r="E3926" s="13"/>
      <c r="F3926" s="14">
        <v>44334.304837963</v>
      </c>
      <c r="G3926" s="14"/>
      <c r="H3926" s="14">
        <v>44334.3333333333</v>
      </c>
      <c r="I3926" s="13" t="s">
        <v>5660</v>
      </c>
      <c r="J3926" s="15">
        <v>0.0</v>
      </c>
    </row>
    <row r="3927" ht="15.0" customHeight="1">
      <c r="A3927" s="13" t="s">
        <v>24</v>
      </c>
      <c r="B3927" s="13" t="s">
        <v>63</v>
      </c>
      <c r="C3927" s="13" t="s">
        <v>23</v>
      </c>
      <c r="D3927" s="13" t="s">
        <v>6574</v>
      </c>
      <c r="E3927" s="13"/>
      <c r="F3927" s="14">
        <v>44334.3905902778</v>
      </c>
      <c r="G3927" s="14"/>
      <c r="H3927" s="14">
        <v>44334.4138888889</v>
      </c>
      <c r="I3927" s="13" t="s">
        <v>5660</v>
      </c>
      <c r="J3927" s="15">
        <v>0.0</v>
      </c>
    </row>
    <row r="3928" ht="15.0" customHeight="1">
      <c r="A3928" s="13" t="s">
        <v>1411</v>
      </c>
      <c r="B3928" s="13" t="s">
        <v>296</v>
      </c>
      <c r="C3928" s="13" t="s">
        <v>23</v>
      </c>
      <c r="D3928" s="13" t="s">
        <v>6576</v>
      </c>
      <c r="E3928" s="13"/>
      <c r="F3928" s="14">
        <v>44349.4134490741</v>
      </c>
      <c r="G3928" s="14"/>
      <c r="H3928" s="14">
        <v>44355.6298611111</v>
      </c>
      <c r="I3928" s="13" t="s">
        <v>5660</v>
      </c>
      <c r="J3928" s="15">
        <v>105.0</v>
      </c>
    </row>
    <row r="3929" ht="15.0" customHeight="1">
      <c r="A3929" s="13" t="s">
        <v>92</v>
      </c>
      <c r="B3929" s="13" t="s">
        <v>48</v>
      </c>
      <c r="C3929" s="13" t="s">
        <v>23</v>
      </c>
      <c r="D3929" s="13" t="s">
        <v>6578</v>
      </c>
      <c r="E3929" s="13" t="s">
        <v>6579</v>
      </c>
      <c r="F3929" s="14">
        <v>44351.5250810185</v>
      </c>
      <c r="G3929" s="14"/>
      <c r="H3929" s="14">
        <v>44362.4326388889</v>
      </c>
      <c r="I3929" s="13" t="s">
        <v>5660</v>
      </c>
      <c r="J3929" s="15">
        <v>0.0</v>
      </c>
    </row>
    <row r="3930" ht="15.0" customHeight="1">
      <c r="A3930" s="13" t="s">
        <v>24</v>
      </c>
      <c r="B3930" s="13" t="s">
        <v>165</v>
      </c>
      <c r="C3930" s="13" t="s">
        <v>23</v>
      </c>
      <c r="D3930" s="13" t="s">
        <v>1920</v>
      </c>
      <c r="E3930" s="13"/>
      <c r="F3930" s="14">
        <v>44351.6239814815</v>
      </c>
      <c r="G3930" s="14"/>
      <c r="H3930" s="14">
        <v>44351.6291666667</v>
      </c>
      <c r="I3930" s="13" t="s">
        <v>5660</v>
      </c>
      <c r="J3930" s="15">
        <v>0.0</v>
      </c>
    </row>
    <row r="3931" ht="15.0" customHeight="1">
      <c r="A3931" s="13" t="s">
        <v>1411</v>
      </c>
      <c r="B3931" s="13" t="s">
        <v>1072</v>
      </c>
      <c r="C3931" s="13" t="s">
        <v>23</v>
      </c>
      <c r="D3931" s="13" t="s">
        <v>6582</v>
      </c>
      <c r="E3931" s="13"/>
      <c r="F3931" s="14">
        <v>44354.6006712963</v>
      </c>
      <c r="G3931" s="14"/>
      <c r="H3931" s="14">
        <v>44503.4941666667</v>
      </c>
      <c r="I3931" s="13" t="s">
        <v>4149</v>
      </c>
      <c r="J3931" s="15">
        <v>105.0</v>
      </c>
    </row>
    <row r="3932" ht="15.0" customHeight="1">
      <c r="A3932" s="13" t="s">
        <v>1411</v>
      </c>
      <c r="B3932" s="13" t="s">
        <v>296</v>
      </c>
      <c r="C3932" s="13" t="s">
        <v>23</v>
      </c>
      <c r="D3932" s="13" t="s">
        <v>4399</v>
      </c>
      <c r="E3932" s="13"/>
      <c r="F3932" s="14">
        <v>44355.6281597222</v>
      </c>
      <c r="G3932" s="14"/>
      <c r="H3932" s="14">
        <v>44956.5416666667</v>
      </c>
      <c r="I3932" s="13" t="s">
        <v>4131</v>
      </c>
      <c r="J3932" s="15">
        <v>0.0</v>
      </c>
    </row>
    <row r="3933" ht="15.0" customHeight="1">
      <c r="A3933" s="13" t="s">
        <v>24</v>
      </c>
      <c r="B3933" s="13" t="s">
        <v>247</v>
      </c>
      <c r="C3933" s="13" t="s">
        <v>23</v>
      </c>
      <c r="D3933" s="13" t="s">
        <v>5474</v>
      </c>
      <c r="E3933" s="13"/>
      <c r="F3933" s="14">
        <v>44356.3436805556</v>
      </c>
      <c r="G3933" s="14"/>
      <c r="H3933" s="14">
        <v>44356.3645833333</v>
      </c>
      <c r="I3933" s="13" t="s">
        <v>5660</v>
      </c>
      <c r="J3933" s="15">
        <v>0.0</v>
      </c>
    </row>
    <row r="3934" ht="15.0" customHeight="1">
      <c r="A3934" s="13" t="s">
        <v>24</v>
      </c>
      <c r="B3934" s="13" t="s">
        <v>63</v>
      </c>
      <c r="C3934" s="13" t="s">
        <v>23</v>
      </c>
      <c r="D3934" s="13" t="s">
        <v>3743</v>
      </c>
      <c r="E3934" s="13"/>
      <c r="F3934" s="14">
        <v>44357.4142013889</v>
      </c>
      <c r="G3934" s="14"/>
      <c r="H3934" s="14">
        <v>44357.4583333333</v>
      </c>
      <c r="I3934" s="13" t="s">
        <v>5660</v>
      </c>
      <c r="J3934" s="15">
        <v>0.0</v>
      </c>
    </row>
    <row r="3935" ht="15.0" customHeight="1">
      <c r="A3935" s="13" t="s">
        <v>24</v>
      </c>
      <c r="B3935" s="13" t="s">
        <v>435</v>
      </c>
      <c r="C3935" s="13" t="s">
        <v>23</v>
      </c>
      <c r="D3935" s="13" t="s">
        <v>3993</v>
      </c>
      <c r="E3935" s="13"/>
      <c r="F3935" s="14">
        <v>44357.414224537</v>
      </c>
      <c r="G3935" s="14"/>
      <c r="H3935" s="14">
        <v>44357.53125</v>
      </c>
      <c r="I3935" s="13" t="s">
        <v>5660</v>
      </c>
      <c r="J3935" s="15">
        <v>0.0</v>
      </c>
    </row>
    <row r="3936" ht="15.0" customHeight="1">
      <c r="A3936" s="13" t="s">
        <v>32</v>
      </c>
      <c r="B3936" s="13" t="s">
        <v>296</v>
      </c>
      <c r="C3936" s="13" t="s">
        <v>23</v>
      </c>
      <c r="D3936" s="13" t="s">
        <v>6588</v>
      </c>
      <c r="E3936" s="13"/>
      <c r="F3936" s="14">
        <v>44362.3577662037</v>
      </c>
      <c r="G3936" s="14"/>
      <c r="H3936" s="14">
        <v>44362.3847222222</v>
      </c>
      <c r="I3936" s="13" t="s">
        <v>5660</v>
      </c>
      <c r="J3936" s="15">
        <v>0.0</v>
      </c>
    </row>
    <row r="3937" ht="15.0" customHeight="1">
      <c r="A3937" s="13" t="s">
        <v>92</v>
      </c>
      <c r="B3937" s="13" t="s">
        <v>48</v>
      </c>
      <c r="C3937" s="13" t="s">
        <v>23</v>
      </c>
      <c r="D3937" s="13" t="s">
        <v>957</v>
      </c>
      <c r="E3937" s="13"/>
      <c r="F3937" s="14">
        <v>44362.4056944444</v>
      </c>
      <c r="G3937" s="14"/>
      <c r="H3937" s="14">
        <v>44362.6013888889</v>
      </c>
      <c r="I3937" s="13" t="s">
        <v>5660</v>
      </c>
      <c r="J3937" s="15">
        <v>0.0</v>
      </c>
    </row>
    <row r="3938" ht="15.0" customHeight="1">
      <c r="A3938" s="13" t="s">
        <v>24</v>
      </c>
      <c r="B3938" s="13" t="s">
        <v>379</v>
      </c>
      <c r="C3938" s="13" t="s">
        <v>23</v>
      </c>
      <c r="D3938" s="13" t="s">
        <v>6591</v>
      </c>
      <c r="E3938" s="13"/>
      <c r="F3938" s="14">
        <v>44362.4759953704</v>
      </c>
      <c r="G3938" s="14"/>
      <c r="H3938" s="14">
        <v>44909.6118055556</v>
      </c>
      <c r="I3938" s="13" t="s">
        <v>5660</v>
      </c>
      <c r="J3938" s="15">
        <v>0.0</v>
      </c>
    </row>
    <row r="3939" ht="15.0" customHeight="1">
      <c r="A3939" s="13" t="s">
        <v>32</v>
      </c>
      <c r="B3939" s="13" t="s">
        <v>87</v>
      </c>
      <c r="C3939" s="13" t="s">
        <v>23</v>
      </c>
      <c r="D3939" s="13" t="s">
        <v>6593</v>
      </c>
      <c r="E3939" s="13"/>
      <c r="F3939" s="14">
        <v>44362.5705092593</v>
      </c>
      <c r="G3939" s="14"/>
      <c r="H3939" s="14">
        <v>44362.5743055556</v>
      </c>
      <c r="I3939" s="13" t="s">
        <v>5660</v>
      </c>
      <c r="J3939" s="15">
        <v>0.0</v>
      </c>
    </row>
    <row r="3940" ht="15.0" customHeight="1">
      <c r="A3940" s="13" t="s">
        <v>133</v>
      </c>
      <c r="B3940" s="13" t="s">
        <v>296</v>
      </c>
      <c r="C3940" s="13" t="s">
        <v>23</v>
      </c>
      <c r="D3940" s="13" t="s">
        <v>6595</v>
      </c>
      <c r="E3940" s="13"/>
      <c r="F3940" s="14">
        <v>44363.3066782407</v>
      </c>
      <c r="G3940" s="14"/>
      <c r="H3940" s="14">
        <v>44363.3354166667</v>
      </c>
      <c r="I3940" s="13" t="s">
        <v>5660</v>
      </c>
      <c r="J3940" s="15">
        <v>0.0</v>
      </c>
    </row>
    <row r="3941" ht="15.0" customHeight="1">
      <c r="A3941" s="13" t="s">
        <v>1342</v>
      </c>
      <c r="B3941" s="13" t="s">
        <v>296</v>
      </c>
      <c r="C3941" s="13" t="s">
        <v>23</v>
      </c>
      <c r="D3941" s="13" t="s">
        <v>6597</v>
      </c>
      <c r="E3941" s="13"/>
      <c r="F3941" s="14">
        <v>44364.3830439815</v>
      </c>
      <c r="G3941" s="14"/>
      <c r="H3941" s="14">
        <v>44364.3888888889</v>
      </c>
      <c r="I3941" s="13" t="s">
        <v>3482</v>
      </c>
      <c r="J3941" s="15">
        <v>4.0</v>
      </c>
    </row>
    <row r="3942" ht="15.0" customHeight="1">
      <c r="A3942" s="13" t="s">
        <v>32</v>
      </c>
      <c r="B3942" s="13" t="s">
        <v>438</v>
      </c>
      <c r="C3942" s="13" t="s">
        <v>23</v>
      </c>
      <c r="D3942" s="13" t="s">
        <v>4277</v>
      </c>
      <c r="E3942" s="13" t="s">
        <v>6545</v>
      </c>
      <c r="F3942" s="14">
        <v>44365.6152199074</v>
      </c>
      <c r="G3942" s="14"/>
      <c r="H3942" s="14">
        <v>44365.6402777778</v>
      </c>
      <c r="I3942" s="13" t="s">
        <v>5660</v>
      </c>
      <c r="J3942" s="15">
        <v>0.0</v>
      </c>
    </row>
    <row r="3943" ht="15.0" customHeight="1">
      <c r="A3943" s="13" t="s">
        <v>24</v>
      </c>
      <c r="B3943" s="13" t="s">
        <v>386</v>
      </c>
      <c r="C3943" s="13" t="s">
        <v>23</v>
      </c>
      <c r="D3943" s="13" t="s">
        <v>3743</v>
      </c>
      <c r="E3943" s="13"/>
      <c r="F3943" s="14">
        <v>44368.5378125</v>
      </c>
      <c r="G3943" s="14"/>
      <c r="H3943" s="14">
        <v>44368.6368055556</v>
      </c>
      <c r="I3943" s="13" t="s">
        <v>5660</v>
      </c>
      <c r="J3943" s="15">
        <v>0.0</v>
      </c>
    </row>
    <row r="3944" ht="15.0" customHeight="1">
      <c r="A3944" s="13" t="s">
        <v>28</v>
      </c>
      <c r="B3944" s="13" t="s">
        <v>470</v>
      </c>
      <c r="C3944" s="13" t="s">
        <v>23</v>
      </c>
      <c r="D3944" s="13" t="s">
        <v>6601</v>
      </c>
      <c r="E3944" s="13" t="s">
        <v>6602</v>
      </c>
      <c r="F3944" s="14">
        <v>44376.4614699074</v>
      </c>
      <c r="G3944" s="14"/>
      <c r="H3944" s="14">
        <v>44390.6506944444</v>
      </c>
      <c r="I3944" s="13" t="s">
        <v>1441</v>
      </c>
      <c r="J3944" s="15">
        <v>4.0</v>
      </c>
    </row>
    <row r="3945" ht="15.0" customHeight="1">
      <c r="A3945" s="13" t="s">
        <v>59</v>
      </c>
      <c r="B3945" s="13" t="s">
        <v>470</v>
      </c>
      <c r="C3945" s="13" t="s">
        <v>23</v>
      </c>
      <c r="D3945" s="13" t="s">
        <v>6604</v>
      </c>
      <c r="E3945" s="13"/>
      <c r="F3945" s="14">
        <v>44376.4650347222</v>
      </c>
      <c r="G3945" s="14"/>
      <c r="H3945" s="14">
        <v>44399.4555555556</v>
      </c>
      <c r="I3945" s="13" t="s">
        <v>6353</v>
      </c>
      <c r="J3945" s="15">
        <v>4.0</v>
      </c>
    </row>
    <row r="3946" ht="15.0" customHeight="1">
      <c r="A3946" s="13" t="s">
        <v>32</v>
      </c>
      <c r="B3946" s="13" t="s">
        <v>159</v>
      </c>
      <c r="C3946" s="13" t="s">
        <v>23</v>
      </c>
      <c r="D3946" s="13" t="s">
        <v>3961</v>
      </c>
      <c r="E3946" s="13"/>
      <c r="F3946" s="14">
        <v>44376.4799537037</v>
      </c>
      <c r="G3946" s="14"/>
      <c r="H3946" s="14">
        <v>44376.5576388889</v>
      </c>
      <c r="I3946" s="13" t="s">
        <v>5660</v>
      </c>
      <c r="J3946" s="15">
        <v>0.0</v>
      </c>
    </row>
    <row r="3947" ht="15.0" customHeight="1">
      <c r="A3947" s="13" t="s">
        <v>24</v>
      </c>
      <c r="B3947" s="13" t="s">
        <v>104</v>
      </c>
      <c r="C3947" s="13" t="s">
        <v>23</v>
      </c>
      <c r="D3947" s="13" t="s">
        <v>1550</v>
      </c>
      <c r="E3947" s="13"/>
      <c r="F3947" s="14">
        <v>44377.3595023148</v>
      </c>
      <c r="G3947" s="14"/>
      <c r="H3947" s="14">
        <v>44377.3840277778</v>
      </c>
      <c r="I3947" s="13" t="s">
        <v>5660</v>
      </c>
      <c r="J3947" s="15">
        <v>0.0</v>
      </c>
    </row>
    <row r="3948" ht="15.0" customHeight="1">
      <c r="A3948" s="13" t="s">
        <v>24</v>
      </c>
      <c r="B3948" s="13" t="s">
        <v>96</v>
      </c>
      <c r="C3948" s="13" t="s">
        <v>23</v>
      </c>
      <c r="D3948" s="13" t="s">
        <v>6608</v>
      </c>
      <c r="E3948" s="13"/>
      <c r="F3948" s="14">
        <v>44377.3907407407</v>
      </c>
      <c r="G3948" s="14"/>
      <c r="H3948" s="14">
        <v>44909.6145833333</v>
      </c>
      <c r="I3948" s="13" t="s">
        <v>5660</v>
      </c>
      <c r="J3948" s="15">
        <v>0.25</v>
      </c>
    </row>
    <row r="3949" ht="15.0" customHeight="1">
      <c r="A3949" s="13" t="s">
        <v>32</v>
      </c>
      <c r="B3949" s="13" t="s">
        <v>58</v>
      </c>
      <c r="C3949" s="13" t="s">
        <v>23</v>
      </c>
      <c r="D3949" s="13" t="s">
        <v>3961</v>
      </c>
      <c r="E3949" s="13"/>
      <c r="F3949" s="14">
        <v>44378.3602314815</v>
      </c>
      <c r="G3949" s="14"/>
      <c r="H3949" s="14">
        <v>44378.4923611111</v>
      </c>
      <c r="I3949" s="13" t="s">
        <v>5660</v>
      </c>
      <c r="J3949" s="15">
        <v>0.0</v>
      </c>
    </row>
    <row r="3950" ht="15.0" customHeight="1">
      <c r="A3950" s="13" t="s">
        <v>32</v>
      </c>
      <c r="B3950" s="13" t="s">
        <v>217</v>
      </c>
      <c r="C3950" s="13" t="s">
        <v>23</v>
      </c>
      <c r="D3950" s="13" t="s">
        <v>6611</v>
      </c>
      <c r="E3950" s="13"/>
      <c r="F3950" s="14">
        <v>44378.3638657407</v>
      </c>
      <c r="G3950" s="14"/>
      <c r="H3950" s="14">
        <v>44378.4694444444</v>
      </c>
      <c r="I3950" s="13" t="s">
        <v>5660</v>
      </c>
      <c r="J3950" s="15">
        <v>0.0</v>
      </c>
    </row>
    <row r="3951" ht="15.0" customHeight="1">
      <c r="A3951" s="13" t="s">
        <v>24</v>
      </c>
      <c r="B3951" s="13" t="s">
        <v>694</v>
      </c>
      <c r="C3951" s="13" t="s">
        <v>23</v>
      </c>
      <c r="D3951" s="13" t="s">
        <v>5938</v>
      </c>
      <c r="E3951" s="13"/>
      <c r="F3951" s="14">
        <v>44378.3730555556</v>
      </c>
      <c r="G3951" s="14"/>
      <c r="H3951" s="14">
        <v>44378.4409722222</v>
      </c>
      <c r="I3951" s="13" t="s">
        <v>5660</v>
      </c>
      <c r="J3951" s="15">
        <v>0.0</v>
      </c>
    </row>
    <row r="3952" ht="15.0" customHeight="1">
      <c r="A3952" s="13" t="s">
        <v>28</v>
      </c>
      <c r="B3952" s="13" t="s">
        <v>240</v>
      </c>
      <c r="C3952" s="13" t="s">
        <v>23</v>
      </c>
      <c r="D3952" s="13" t="s">
        <v>6614</v>
      </c>
      <c r="E3952" s="13" t="s">
        <v>6615</v>
      </c>
      <c r="F3952" s="14">
        <v>44378.5535185185</v>
      </c>
      <c r="G3952" s="14"/>
      <c r="H3952" s="14">
        <v>44390.6513888889</v>
      </c>
      <c r="I3952" s="13" t="s">
        <v>1441</v>
      </c>
      <c r="J3952" s="15">
        <v>1.0</v>
      </c>
    </row>
    <row r="3953" ht="15.0" customHeight="1">
      <c r="A3953" s="13" t="s">
        <v>24</v>
      </c>
      <c r="B3953" s="13" t="s">
        <v>214</v>
      </c>
      <c r="C3953" s="13" t="s">
        <v>23</v>
      </c>
      <c r="D3953" s="13" t="s">
        <v>6617</v>
      </c>
      <c r="E3953" s="13"/>
      <c r="F3953" s="14">
        <v>44378.6555439815</v>
      </c>
      <c r="G3953" s="14"/>
      <c r="H3953" s="14">
        <v>44378.6881944444</v>
      </c>
      <c r="I3953" s="13" t="s">
        <v>5660</v>
      </c>
      <c r="J3953" s="15">
        <v>0.0</v>
      </c>
    </row>
    <row r="3954" ht="15.0" customHeight="1">
      <c r="A3954" s="13" t="s">
        <v>24</v>
      </c>
      <c r="B3954" s="13" t="s">
        <v>27</v>
      </c>
      <c r="C3954" s="13" t="s">
        <v>23</v>
      </c>
      <c r="D3954" s="13" t="s">
        <v>1289</v>
      </c>
      <c r="E3954" s="13"/>
      <c r="F3954" s="14">
        <v>44379.5917592593</v>
      </c>
      <c r="G3954" s="14">
        <v>44379.5917592593</v>
      </c>
      <c r="H3954" s="14">
        <v>44379.6347222222</v>
      </c>
      <c r="I3954" s="13" t="s">
        <v>5660</v>
      </c>
      <c r="J3954" s="15">
        <v>0.0</v>
      </c>
    </row>
    <row r="3955" ht="15.0" customHeight="1">
      <c r="A3955" s="13" t="s">
        <v>1411</v>
      </c>
      <c r="B3955" s="13" t="s">
        <v>296</v>
      </c>
      <c r="C3955" s="13" t="s">
        <v>23</v>
      </c>
      <c r="D3955" s="13" t="s">
        <v>6620</v>
      </c>
      <c r="E3955" s="13"/>
      <c r="F3955" s="14">
        <v>44380.3618981481</v>
      </c>
      <c r="G3955" s="14"/>
      <c r="H3955" s="14">
        <v>44487.7833333333</v>
      </c>
      <c r="I3955" s="13" t="s">
        <v>6621</v>
      </c>
      <c r="J3955" s="15">
        <v>0.0</v>
      </c>
    </row>
    <row r="3956" ht="15.0" customHeight="1">
      <c r="A3956" s="13" t="s">
        <v>24</v>
      </c>
      <c r="B3956" s="13" t="s">
        <v>282</v>
      </c>
      <c r="C3956" s="13" t="s">
        <v>23</v>
      </c>
      <c r="D3956" s="13" t="s">
        <v>6623</v>
      </c>
      <c r="E3956" s="13"/>
      <c r="F3956" s="14">
        <v>44384.2786342593</v>
      </c>
      <c r="G3956" s="14"/>
      <c r="H3956" s="14">
        <v>44384.4118055556</v>
      </c>
      <c r="I3956" s="13" t="s">
        <v>5660</v>
      </c>
      <c r="J3956" s="15">
        <v>0.0</v>
      </c>
    </row>
    <row r="3957" ht="15.0" customHeight="1">
      <c r="A3957" s="13" t="s">
        <v>24</v>
      </c>
      <c r="B3957" s="13" t="s">
        <v>58</v>
      </c>
      <c r="C3957" s="13" t="s">
        <v>23</v>
      </c>
      <c r="D3957" s="13" t="s">
        <v>6625</v>
      </c>
      <c r="E3957" s="13"/>
      <c r="F3957" s="14">
        <v>44384.2820023148</v>
      </c>
      <c r="G3957" s="14"/>
      <c r="H3957" s="14">
        <v>44384.5027777778</v>
      </c>
      <c r="I3957" s="13" t="s">
        <v>5660</v>
      </c>
      <c r="J3957" s="15">
        <v>0.0</v>
      </c>
    </row>
    <row r="3958" ht="15.0" customHeight="1">
      <c r="A3958" s="13" t="s">
        <v>28</v>
      </c>
      <c r="B3958" s="13" t="s">
        <v>1033</v>
      </c>
      <c r="C3958" s="13" t="s">
        <v>23</v>
      </c>
      <c r="D3958" s="13" t="s">
        <v>6627</v>
      </c>
      <c r="E3958" s="13"/>
      <c r="F3958" s="14">
        <v>44384.3383912037</v>
      </c>
      <c r="G3958" s="14"/>
      <c r="H3958" s="14">
        <v>45054.5916666667</v>
      </c>
      <c r="I3958" s="13" t="s">
        <v>1441</v>
      </c>
      <c r="J3958" s="15">
        <v>2310.2</v>
      </c>
    </row>
    <row r="3959" ht="15.0" customHeight="1">
      <c r="A3959" s="13" t="s">
        <v>24</v>
      </c>
      <c r="B3959" s="13" t="s">
        <v>244</v>
      </c>
      <c r="C3959" s="13" t="s">
        <v>23</v>
      </c>
      <c r="D3959" s="13" t="s">
        <v>6629</v>
      </c>
      <c r="E3959" s="13" t="s">
        <v>5896</v>
      </c>
      <c r="F3959" s="14">
        <v>44384.5428703704</v>
      </c>
      <c r="G3959" s="14"/>
      <c r="H3959" s="14">
        <v>44956.5444444444</v>
      </c>
      <c r="I3959" s="13" t="s">
        <v>5660</v>
      </c>
      <c r="J3959" s="15">
        <v>0.0</v>
      </c>
    </row>
    <row r="3960" ht="15.0" customHeight="1">
      <c r="A3960" s="13" t="s">
        <v>24</v>
      </c>
      <c r="B3960" s="13" t="s">
        <v>536</v>
      </c>
      <c r="C3960" s="13" t="s">
        <v>23</v>
      </c>
      <c r="D3960" s="13" t="s">
        <v>6631</v>
      </c>
      <c r="E3960" s="13"/>
      <c r="F3960" s="14">
        <v>44386.3236342593</v>
      </c>
      <c r="G3960" s="14"/>
      <c r="H3960" s="14">
        <v>44386.4847222222</v>
      </c>
      <c r="I3960" s="13" t="s">
        <v>5660</v>
      </c>
      <c r="J3960" s="15">
        <v>0.0</v>
      </c>
    </row>
    <row r="3961" ht="15.0" customHeight="1">
      <c r="A3961" s="13" t="s">
        <v>24</v>
      </c>
      <c r="B3961" s="13" t="s">
        <v>694</v>
      </c>
      <c r="C3961" s="13" t="s">
        <v>23</v>
      </c>
      <c r="D3961" s="13" t="s">
        <v>6633</v>
      </c>
      <c r="E3961" s="13"/>
      <c r="F3961" s="14">
        <v>44386.5038194444</v>
      </c>
      <c r="G3961" s="14"/>
      <c r="H3961" s="14">
        <v>44909.7041666667</v>
      </c>
      <c r="I3961" s="13" t="s">
        <v>5660</v>
      </c>
      <c r="J3961" s="15">
        <v>0.0</v>
      </c>
    </row>
    <row r="3962" ht="15.0" customHeight="1">
      <c r="A3962" s="13" t="s">
        <v>24</v>
      </c>
      <c r="B3962" s="13" t="s">
        <v>87</v>
      </c>
      <c r="C3962" s="13" t="s">
        <v>23</v>
      </c>
      <c r="D3962" s="13" t="s">
        <v>6635</v>
      </c>
      <c r="E3962" s="13"/>
      <c r="F3962" s="14">
        <v>44388.615162037</v>
      </c>
      <c r="G3962" s="14"/>
      <c r="H3962" s="14">
        <v>44388.7298611111</v>
      </c>
      <c r="I3962" s="13" t="s">
        <v>5660</v>
      </c>
      <c r="J3962" s="15">
        <v>0.0</v>
      </c>
    </row>
    <row r="3963" ht="15.0" customHeight="1">
      <c r="A3963" s="13" t="s">
        <v>24</v>
      </c>
      <c r="B3963" s="13" t="s">
        <v>459</v>
      </c>
      <c r="C3963" s="13" t="s">
        <v>23</v>
      </c>
      <c r="D3963" s="13" t="s">
        <v>6637</v>
      </c>
      <c r="E3963" s="13"/>
      <c r="F3963" s="14">
        <v>44389.3181828704</v>
      </c>
      <c r="G3963" s="14"/>
      <c r="H3963" s="14">
        <v>44418.425</v>
      </c>
      <c r="I3963" s="13" t="s">
        <v>5660</v>
      </c>
      <c r="J3963" s="15">
        <v>0.0</v>
      </c>
    </row>
    <row r="3964" ht="15.0" customHeight="1">
      <c r="A3964" s="13" t="s">
        <v>32</v>
      </c>
      <c r="B3964" s="13" t="s">
        <v>27</v>
      </c>
      <c r="C3964" s="13" t="s">
        <v>23</v>
      </c>
      <c r="D3964" s="13" t="s">
        <v>4564</v>
      </c>
      <c r="E3964" s="13"/>
      <c r="F3964" s="14">
        <v>44389.5200115741</v>
      </c>
      <c r="G3964" s="14"/>
      <c r="H3964" s="14">
        <v>44389.5215277778</v>
      </c>
      <c r="I3964" s="13" t="s">
        <v>5660</v>
      </c>
      <c r="J3964" s="15">
        <v>0.0</v>
      </c>
    </row>
    <row r="3965" ht="15.0" customHeight="1">
      <c r="A3965" s="13" t="s">
        <v>28</v>
      </c>
      <c r="B3965" s="13" t="s">
        <v>1560</v>
      </c>
      <c r="C3965" s="13" t="s">
        <v>23</v>
      </c>
      <c r="D3965" s="13" t="s">
        <v>6640</v>
      </c>
      <c r="E3965" s="13" t="s">
        <v>6641</v>
      </c>
      <c r="F3965" s="14">
        <v>44390.4448842593</v>
      </c>
      <c r="G3965" s="14"/>
      <c r="H3965" s="14">
        <v>44686.5184606481</v>
      </c>
      <c r="I3965" s="13" t="s">
        <v>1441</v>
      </c>
      <c r="J3965" s="15">
        <v>9.0</v>
      </c>
    </row>
    <row r="3966" ht="15.0" customHeight="1">
      <c r="A3966" s="13" t="s">
        <v>36</v>
      </c>
      <c r="B3966" s="13" t="s">
        <v>1192</v>
      </c>
      <c r="C3966" s="13" t="s">
        <v>23</v>
      </c>
      <c r="D3966" s="13" t="s">
        <v>6643</v>
      </c>
      <c r="E3966" s="13"/>
      <c r="F3966" s="14">
        <v>44390.46625</v>
      </c>
      <c r="G3966" s="14"/>
      <c r="H3966" s="14">
        <v>44497.5055555556</v>
      </c>
      <c r="I3966" s="13" t="s">
        <v>5660</v>
      </c>
      <c r="J3966" s="15">
        <v>0.0</v>
      </c>
    </row>
    <row r="3967" ht="15.0" customHeight="1">
      <c r="A3967" s="13" t="s">
        <v>36</v>
      </c>
      <c r="B3967" s="13" t="s">
        <v>296</v>
      </c>
      <c r="C3967" s="13" t="s">
        <v>23</v>
      </c>
      <c r="D3967" s="13" t="s">
        <v>6645</v>
      </c>
      <c r="E3967" s="13"/>
      <c r="F3967" s="14">
        <v>44390.4684375</v>
      </c>
      <c r="G3967" s="14"/>
      <c r="H3967" s="14">
        <v>44497.5069444444</v>
      </c>
      <c r="I3967" s="13" t="s">
        <v>5660</v>
      </c>
      <c r="J3967" s="15">
        <v>0.0</v>
      </c>
    </row>
    <row r="3968" ht="15.0" customHeight="1">
      <c r="A3968" s="13" t="s">
        <v>32</v>
      </c>
      <c r="B3968" s="13" t="s">
        <v>296</v>
      </c>
      <c r="C3968" s="13" t="s">
        <v>23</v>
      </c>
      <c r="D3968" s="13" t="s">
        <v>6647</v>
      </c>
      <c r="E3968" s="13"/>
      <c r="F3968" s="14">
        <v>44390.4699421296</v>
      </c>
      <c r="G3968" s="14"/>
      <c r="H3968" s="14">
        <v>44497.5083333333</v>
      </c>
      <c r="I3968" s="13" t="s">
        <v>5660</v>
      </c>
      <c r="J3968" s="15">
        <v>0.0</v>
      </c>
    </row>
    <row r="3969" ht="15.0" customHeight="1">
      <c r="A3969" s="13" t="s">
        <v>36</v>
      </c>
      <c r="B3969" s="13" t="s">
        <v>1192</v>
      </c>
      <c r="C3969" s="13" t="s">
        <v>23</v>
      </c>
      <c r="D3969" s="13" t="s">
        <v>6649</v>
      </c>
      <c r="E3969" s="13"/>
      <c r="F3969" s="14">
        <v>44390.4726736111</v>
      </c>
      <c r="G3969" s="14"/>
      <c r="H3969" s="14">
        <v>44497.5104166667</v>
      </c>
      <c r="I3969" s="13" t="s">
        <v>5660</v>
      </c>
      <c r="J3969" s="15">
        <v>0.0</v>
      </c>
    </row>
    <row r="3970" ht="15.0" customHeight="1">
      <c r="A3970" s="13" t="s">
        <v>1342</v>
      </c>
      <c r="B3970" s="13" t="s">
        <v>1192</v>
      </c>
      <c r="C3970" s="13" t="s">
        <v>23</v>
      </c>
      <c r="D3970" s="13" t="s">
        <v>6651</v>
      </c>
      <c r="E3970" s="13"/>
      <c r="F3970" s="14">
        <v>44390.4750810185</v>
      </c>
      <c r="G3970" s="14"/>
      <c r="H3970" s="14">
        <v>44497.5027777778</v>
      </c>
      <c r="I3970" s="13" t="s">
        <v>5660</v>
      </c>
      <c r="J3970" s="15">
        <v>0.0</v>
      </c>
    </row>
    <row r="3971" ht="15.0" customHeight="1">
      <c r="A3971" s="13" t="s">
        <v>49</v>
      </c>
      <c r="B3971" s="13" t="s">
        <v>1192</v>
      </c>
      <c r="C3971" s="13" t="s">
        <v>23</v>
      </c>
      <c r="D3971" s="13" t="s">
        <v>6653</v>
      </c>
      <c r="E3971" s="13"/>
      <c r="F3971" s="14">
        <v>44390.4784953704</v>
      </c>
      <c r="G3971" s="14"/>
      <c r="H3971" s="14">
        <v>45399.4627662037</v>
      </c>
      <c r="I3971" s="13" t="s">
        <v>5660</v>
      </c>
      <c r="J3971" s="15">
        <v>0.0</v>
      </c>
    </row>
    <row r="3972" ht="15.0" customHeight="1">
      <c r="A3972" s="13" t="s">
        <v>36</v>
      </c>
      <c r="B3972" s="13" t="s">
        <v>1192</v>
      </c>
      <c r="C3972" s="13" t="s">
        <v>23</v>
      </c>
      <c r="D3972" s="13" t="s">
        <v>6655</v>
      </c>
      <c r="E3972" s="13"/>
      <c r="F3972" s="14">
        <v>44390.4809259259</v>
      </c>
      <c r="G3972" s="14"/>
      <c r="H3972" s="14">
        <v>44497.5125</v>
      </c>
      <c r="I3972" s="13" t="s">
        <v>5660</v>
      </c>
      <c r="J3972" s="15">
        <v>0.0</v>
      </c>
    </row>
    <row r="3973" ht="15.0" customHeight="1">
      <c r="A3973" s="13" t="s">
        <v>1411</v>
      </c>
      <c r="B3973" s="13" t="s">
        <v>45</v>
      </c>
      <c r="C3973" s="13" t="s">
        <v>23</v>
      </c>
      <c r="D3973" s="13" t="s">
        <v>6657</v>
      </c>
      <c r="E3973" s="13"/>
      <c r="F3973" s="14">
        <v>44392.2648958333</v>
      </c>
      <c r="G3973" s="14"/>
      <c r="H3973" s="14">
        <v>45399.4627662037</v>
      </c>
      <c r="I3973" s="13" t="s">
        <v>5660</v>
      </c>
      <c r="J3973" s="15">
        <v>0.0</v>
      </c>
    </row>
    <row r="3974" ht="15.0" customHeight="1">
      <c r="A3974" s="13" t="s">
        <v>59</v>
      </c>
      <c r="B3974" s="13" t="s">
        <v>282</v>
      </c>
      <c r="C3974" s="13" t="s">
        <v>23</v>
      </c>
      <c r="D3974" s="13" t="s">
        <v>3647</v>
      </c>
      <c r="E3974" s="13"/>
      <c r="F3974" s="14">
        <v>44392.3492592593</v>
      </c>
      <c r="G3974" s="14"/>
      <c r="H3974" s="14">
        <v>44956.6208333333</v>
      </c>
      <c r="I3974" s="13" t="s">
        <v>5660</v>
      </c>
      <c r="J3974" s="15">
        <v>0.0</v>
      </c>
    </row>
    <row r="3975" ht="15.0" customHeight="1">
      <c r="A3975" s="13" t="s">
        <v>1355</v>
      </c>
      <c r="B3975" s="13" t="s">
        <v>296</v>
      </c>
      <c r="C3975" s="13" t="s">
        <v>23</v>
      </c>
      <c r="D3975" s="13" t="s">
        <v>6660</v>
      </c>
      <c r="E3975" s="13"/>
      <c r="F3975" s="14">
        <v>44392.5922453704</v>
      </c>
      <c r="G3975" s="14"/>
      <c r="H3975" s="14">
        <v>44392.59375</v>
      </c>
      <c r="I3975" s="13" t="s">
        <v>5451</v>
      </c>
      <c r="J3975" s="15">
        <v>16.0</v>
      </c>
    </row>
    <row r="3976" ht="15.0" customHeight="1">
      <c r="A3976" s="13" t="s">
        <v>28</v>
      </c>
      <c r="B3976" s="13" t="s">
        <v>518</v>
      </c>
      <c r="C3976" s="13" t="s">
        <v>23</v>
      </c>
      <c r="D3976" s="13" t="s">
        <v>2474</v>
      </c>
      <c r="E3976" s="13"/>
      <c r="F3976" s="14">
        <v>44396.3736921296</v>
      </c>
      <c r="G3976" s="14"/>
      <c r="H3976" s="14">
        <v>44397.5027777778</v>
      </c>
      <c r="I3976" s="13" t="s">
        <v>5660</v>
      </c>
      <c r="J3976" s="15">
        <v>0.0</v>
      </c>
    </row>
    <row r="3977" ht="15.0" customHeight="1">
      <c r="A3977" s="13" t="s">
        <v>24</v>
      </c>
      <c r="B3977" s="13" t="s">
        <v>71</v>
      </c>
      <c r="C3977" s="13" t="s">
        <v>23</v>
      </c>
      <c r="D3977" s="13" t="s">
        <v>1550</v>
      </c>
      <c r="E3977" s="13"/>
      <c r="F3977" s="14">
        <v>44397.4561689815</v>
      </c>
      <c r="G3977" s="14"/>
      <c r="H3977" s="14">
        <v>44397.5006944444</v>
      </c>
      <c r="I3977" s="13" t="s">
        <v>5660</v>
      </c>
      <c r="J3977" s="15">
        <v>0.0</v>
      </c>
    </row>
    <row r="3978" ht="15.0" customHeight="1">
      <c r="A3978" s="13" t="s">
        <v>24</v>
      </c>
      <c r="B3978" s="13" t="s">
        <v>590</v>
      </c>
      <c r="C3978" s="13" t="s">
        <v>23</v>
      </c>
      <c r="D3978" s="13" t="s">
        <v>2029</v>
      </c>
      <c r="E3978" s="13"/>
      <c r="F3978" s="14">
        <v>44398.4980787037</v>
      </c>
      <c r="G3978" s="14"/>
      <c r="H3978" s="14">
        <v>44398.5243055556</v>
      </c>
      <c r="I3978" s="13" t="s">
        <v>5660</v>
      </c>
      <c r="J3978" s="15">
        <v>0.0</v>
      </c>
    </row>
    <row r="3979" ht="15.0" customHeight="1">
      <c r="A3979" s="13" t="s">
        <v>1411</v>
      </c>
      <c r="B3979" s="13" t="s">
        <v>296</v>
      </c>
      <c r="C3979" s="13" t="s">
        <v>23</v>
      </c>
      <c r="D3979" s="13" t="s">
        <v>6665</v>
      </c>
      <c r="E3979" s="13"/>
      <c r="F3979" s="14">
        <v>44400.4200925926</v>
      </c>
      <c r="G3979" s="14"/>
      <c r="H3979" s="14">
        <v>44407.6507060185</v>
      </c>
      <c r="I3979" s="13" t="s">
        <v>4149</v>
      </c>
      <c r="J3979" s="15">
        <v>315.0</v>
      </c>
    </row>
    <row r="3980" ht="15.0" customHeight="1">
      <c r="A3980" s="13" t="s">
        <v>1342</v>
      </c>
      <c r="B3980" s="13" t="s">
        <v>296</v>
      </c>
      <c r="C3980" s="13" t="s">
        <v>23</v>
      </c>
      <c r="D3980" s="13" t="s">
        <v>6667</v>
      </c>
      <c r="E3980" s="13"/>
      <c r="F3980" s="14">
        <v>44403.6297685185</v>
      </c>
      <c r="G3980" s="14"/>
      <c r="H3980" s="14">
        <v>44406.2680555556</v>
      </c>
      <c r="I3980" s="13" t="s">
        <v>5660</v>
      </c>
      <c r="J3980" s="15">
        <v>0.0</v>
      </c>
    </row>
    <row r="3981" ht="15.0" customHeight="1">
      <c r="A3981" s="13" t="s">
        <v>24</v>
      </c>
      <c r="B3981" s="13" t="s">
        <v>296</v>
      </c>
      <c r="C3981" s="13" t="s">
        <v>23</v>
      </c>
      <c r="D3981" s="13" t="s">
        <v>6669</v>
      </c>
      <c r="E3981" s="13"/>
      <c r="F3981" s="14">
        <v>44404.4952430556</v>
      </c>
      <c r="G3981" s="14"/>
      <c r="H3981" s="14">
        <v>44404.5847222222</v>
      </c>
      <c r="I3981" s="13" t="s">
        <v>5660</v>
      </c>
      <c r="J3981" s="15">
        <v>0.0</v>
      </c>
    </row>
    <row r="3982" ht="15.0" customHeight="1">
      <c r="A3982" s="13" t="s">
        <v>24</v>
      </c>
      <c r="B3982" s="13" t="s">
        <v>296</v>
      </c>
      <c r="C3982" s="13" t="s">
        <v>23</v>
      </c>
      <c r="D3982" s="13" t="s">
        <v>6671</v>
      </c>
      <c r="E3982" s="13"/>
      <c r="F3982" s="14">
        <v>44404.5546180556</v>
      </c>
      <c r="G3982" s="14"/>
      <c r="H3982" s="14">
        <v>44404.5826388889</v>
      </c>
      <c r="I3982" s="13" t="s">
        <v>5660</v>
      </c>
      <c r="J3982" s="15">
        <v>0.0</v>
      </c>
    </row>
    <row r="3983" ht="15.0" customHeight="1">
      <c r="A3983" s="13" t="s">
        <v>32</v>
      </c>
      <c r="B3983" s="13" t="s">
        <v>296</v>
      </c>
      <c r="C3983" s="13" t="s">
        <v>23</v>
      </c>
      <c r="D3983" s="13" t="s">
        <v>6673</v>
      </c>
      <c r="E3983" s="13"/>
      <c r="F3983" s="14">
        <v>44404.5908449074</v>
      </c>
      <c r="G3983" s="14"/>
      <c r="H3983" s="14">
        <v>44405.4236111111</v>
      </c>
      <c r="I3983" s="13" t="s">
        <v>5660</v>
      </c>
      <c r="J3983" s="15">
        <v>0.0</v>
      </c>
    </row>
    <row r="3984" ht="15.0" customHeight="1">
      <c r="A3984" s="13" t="s">
        <v>24</v>
      </c>
      <c r="B3984" s="13" t="s">
        <v>123</v>
      </c>
      <c r="C3984" s="13" t="s">
        <v>23</v>
      </c>
      <c r="D3984" s="13" t="s">
        <v>1289</v>
      </c>
      <c r="E3984" s="13"/>
      <c r="F3984" s="14">
        <v>44405.3600462963</v>
      </c>
      <c r="G3984" s="14"/>
      <c r="H3984" s="14">
        <v>44405.4444444444</v>
      </c>
      <c r="I3984" s="13" t="s">
        <v>5660</v>
      </c>
      <c r="J3984" s="15">
        <v>0.0</v>
      </c>
    </row>
    <row r="3985" ht="15.0" customHeight="1">
      <c r="A3985" s="13" t="s">
        <v>24</v>
      </c>
      <c r="B3985" s="13" t="s">
        <v>470</v>
      </c>
      <c r="C3985" s="13" t="s">
        <v>23</v>
      </c>
      <c r="D3985" s="13" t="s">
        <v>1550</v>
      </c>
      <c r="E3985" s="13"/>
      <c r="F3985" s="14">
        <v>44405.4345138889</v>
      </c>
      <c r="G3985" s="14"/>
      <c r="H3985" s="14">
        <v>44405.5506944444</v>
      </c>
      <c r="I3985" s="13" t="s">
        <v>5660</v>
      </c>
      <c r="J3985" s="15">
        <v>0.0</v>
      </c>
    </row>
    <row r="3986" ht="15.0" customHeight="1">
      <c r="A3986" s="13" t="s">
        <v>133</v>
      </c>
      <c r="B3986" s="13" t="s">
        <v>296</v>
      </c>
      <c r="C3986" s="13" t="s">
        <v>23</v>
      </c>
      <c r="D3986" s="13" t="s">
        <v>6677</v>
      </c>
      <c r="E3986" s="13"/>
      <c r="F3986" s="14">
        <v>44406.2599421296</v>
      </c>
      <c r="G3986" s="14"/>
      <c r="H3986" s="14">
        <v>44406.4180555556</v>
      </c>
      <c r="I3986" s="13" t="s">
        <v>5660</v>
      </c>
      <c r="J3986" s="15">
        <v>0.0</v>
      </c>
    </row>
    <row r="3987" ht="15.0" customHeight="1">
      <c r="A3987" s="13" t="s">
        <v>24</v>
      </c>
      <c r="B3987" s="13" t="s">
        <v>296</v>
      </c>
      <c r="C3987" s="13" t="s">
        <v>23</v>
      </c>
      <c r="D3987" s="13" t="s">
        <v>1474</v>
      </c>
      <c r="E3987" s="13"/>
      <c r="F3987" s="14">
        <v>44406.2950462963</v>
      </c>
      <c r="G3987" s="14"/>
      <c r="H3987" s="14">
        <v>44406.31875</v>
      </c>
      <c r="I3987" s="13" t="s">
        <v>5660</v>
      </c>
      <c r="J3987" s="15">
        <v>0.0</v>
      </c>
    </row>
    <row r="3988" ht="15.0" customHeight="1">
      <c r="A3988" s="13" t="s">
        <v>1463</v>
      </c>
      <c r="B3988" s="13" t="s">
        <v>190</v>
      </c>
      <c r="C3988" s="13" t="s">
        <v>23</v>
      </c>
      <c r="D3988" s="13" t="s">
        <v>6680</v>
      </c>
      <c r="E3988" s="13" t="s">
        <v>4555</v>
      </c>
      <c r="F3988" s="14">
        <v>44406.5243634259</v>
      </c>
      <c r="G3988" s="14"/>
      <c r="H3988" s="14">
        <v>45063.5013888889</v>
      </c>
      <c r="I3988" s="13"/>
      <c r="J3988" s="15">
        <v>0.0</v>
      </c>
    </row>
    <row r="3989" ht="15.0" customHeight="1">
      <c r="A3989" s="13" t="s">
        <v>24</v>
      </c>
      <c r="B3989" s="13" t="s">
        <v>183</v>
      </c>
      <c r="C3989" s="13" t="s">
        <v>23</v>
      </c>
      <c r="D3989" s="13" t="s">
        <v>2485</v>
      </c>
      <c r="E3989" s="13"/>
      <c r="F3989" s="14">
        <v>44407.377025463</v>
      </c>
      <c r="G3989" s="14"/>
      <c r="H3989" s="14">
        <v>44407.4152777778</v>
      </c>
      <c r="I3989" s="13" t="s">
        <v>5660</v>
      </c>
      <c r="J3989" s="15">
        <v>0.0</v>
      </c>
    </row>
    <row r="3990" ht="15.0" customHeight="1">
      <c r="A3990" s="13" t="s">
        <v>905</v>
      </c>
      <c r="B3990" s="13" t="s">
        <v>734</v>
      </c>
      <c r="C3990" s="13" t="s">
        <v>23</v>
      </c>
      <c r="D3990" s="13" t="s">
        <v>6683</v>
      </c>
      <c r="E3990" s="13"/>
      <c r="F3990" s="14">
        <v>44410.4568287037</v>
      </c>
      <c r="G3990" s="14"/>
      <c r="H3990" s="14">
        <v>44575.5722222222</v>
      </c>
      <c r="I3990" s="13" t="s">
        <v>38</v>
      </c>
      <c r="J3990" s="15">
        <v>4.0</v>
      </c>
    </row>
    <row r="3991" ht="15.0" customHeight="1">
      <c r="A3991" s="13" t="s">
        <v>24</v>
      </c>
      <c r="B3991" s="13" t="s">
        <v>302</v>
      </c>
      <c r="C3991" s="13" t="s">
        <v>23</v>
      </c>
      <c r="D3991" s="13" t="s">
        <v>1920</v>
      </c>
      <c r="E3991" s="13"/>
      <c r="F3991" s="14">
        <v>44411.4648726852</v>
      </c>
      <c r="G3991" s="14"/>
      <c r="H3991" s="14">
        <v>44411.5854166667</v>
      </c>
      <c r="I3991" s="13" t="s">
        <v>5660</v>
      </c>
      <c r="J3991" s="15">
        <v>0.0</v>
      </c>
    </row>
    <row r="3992" ht="15.0" customHeight="1">
      <c r="A3992" s="13" t="s">
        <v>133</v>
      </c>
      <c r="B3992" s="13" t="s">
        <v>296</v>
      </c>
      <c r="C3992" s="13" t="s">
        <v>23</v>
      </c>
      <c r="D3992" s="13" t="s">
        <v>2591</v>
      </c>
      <c r="E3992" s="13"/>
      <c r="F3992" s="14">
        <v>44411.5318981481</v>
      </c>
      <c r="G3992" s="14"/>
      <c r="H3992" s="14">
        <v>44411.5597222222</v>
      </c>
      <c r="I3992" s="13" t="s">
        <v>5660</v>
      </c>
      <c r="J3992" s="15">
        <v>0.0</v>
      </c>
    </row>
    <row r="3993" ht="15.0" customHeight="1">
      <c r="A3993" s="13" t="s">
        <v>24</v>
      </c>
      <c r="B3993" s="13" t="s">
        <v>129</v>
      </c>
      <c r="C3993" s="13" t="s">
        <v>23</v>
      </c>
      <c r="D3993" s="13" t="s">
        <v>6687</v>
      </c>
      <c r="E3993" s="13"/>
      <c r="F3993" s="14">
        <v>44412.6252546296</v>
      </c>
      <c r="G3993" s="14"/>
      <c r="H3993" s="14">
        <v>44413.5319444444</v>
      </c>
      <c r="I3993" s="13" t="s">
        <v>5660</v>
      </c>
      <c r="J3993" s="15">
        <v>0.0</v>
      </c>
    </row>
    <row r="3994" ht="15.0" customHeight="1">
      <c r="A3994" s="13" t="s">
        <v>32</v>
      </c>
      <c r="B3994" s="13" t="s">
        <v>419</v>
      </c>
      <c r="C3994" s="13" t="s">
        <v>23</v>
      </c>
      <c r="D3994" s="13" t="s">
        <v>6689</v>
      </c>
      <c r="E3994" s="13"/>
      <c r="F3994" s="14">
        <v>44413.7636689815</v>
      </c>
      <c r="G3994" s="14"/>
      <c r="H3994" s="14">
        <v>44414.5388888889</v>
      </c>
      <c r="I3994" s="13" t="s">
        <v>5660</v>
      </c>
      <c r="J3994" s="15">
        <v>0.0</v>
      </c>
    </row>
    <row r="3995" ht="15.0" customHeight="1">
      <c r="A3995" s="13" t="s">
        <v>32</v>
      </c>
      <c r="B3995" s="13" t="s">
        <v>419</v>
      </c>
      <c r="C3995" s="13" t="s">
        <v>23</v>
      </c>
      <c r="D3995" s="13" t="s">
        <v>6691</v>
      </c>
      <c r="E3995" s="13"/>
      <c r="F3995" s="14">
        <v>44413.7671759259</v>
      </c>
      <c r="G3995" s="14"/>
      <c r="H3995" s="14">
        <v>44414.5368055556</v>
      </c>
      <c r="I3995" s="13" t="s">
        <v>5660</v>
      </c>
      <c r="J3995" s="15">
        <v>0.0</v>
      </c>
    </row>
    <row r="3996" ht="15.0" customHeight="1">
      <c r="A3996" s="13" t="s">
        <v>325</v>
      </c>
      <c r="B3996" s="13" t="s">
        <v>242</v>
      </c>
      <c r="C3996" s="13" t="s">
        <v>23</v>
      </c>
      <c r="D3996" s="13" t="s">
        <v>6693</v>
      </c>
      <c r="E3996" s="13" t="s">
        <v>6694</v>
      </c>
      <c r="F3996" s="14">
        <v>44414.5212962963</v>
      </c>
      <c r="G3996" s="14"/>
      <c r="H3996" s="14">
        <v>44524.3201388889</v>
      </c>
      <c r="I3996" s="13" t="s">
        <v>5660</v>
      </c>
      <c r="J3996" s="15">
        <v>0.0</v>
      </c>
    </row>
    <row r="3997" ht="15.0" customHeight="1">
      <c r="A3997" s="13" t="s">
        <v>59</v>
      </c>
      <c r="B3997" s="13" t="s">
        <v>242</v>
      </c>
      <c r="C3997" s="13" t="s">
        <v>23</v>
      </c>
      <c r="D3997" s="13" t="s">
        <v>5852</v>
      </c>
      <c r="E3997" s="13" t="s">
        <v>6694</v>
      </c>
      <c r="F3997" s="14">
        <v>44414.5244444444</v>
      </c>
      <c r="G3997" s="14"/>
      <c r="H3997" s="14">
        <v>45063.5055555556</v>
      </c>
      <c r="I3997" s="13" t="s">
        <v>6353</v>
      </c>
      <c r="J3997" s="15">
        <v>0.0</v>
      </c>
    </row>
    <row r="3998" ht="15.0" customHeight="1">
      <c r="A3998" s="13" t="s">
        <v>92</v>
      </c>
      <c r="B3998" s="13" t="s">
        <v>419</v>
      </c>
      <c r="C3998" s="13" t="s">
        <v>23</v>
      </c>
      <c r="D3998" s="13" t="s">
        <v>3148</v>
      </c>
      <c r="E3998" s="13"/>
      <c r="F3998" s="14">
        <v>44414.5325462963</v>
      </c>
      <c r="G3998" s="14"/>
      <c r="H3998" s="14">
        <v>44414.5402777778</v>
      </c>
      <c r="I3998" s="13" t="s">
        <v>5660</v>
      </c>
      <c r="J3998" s="15">
        <v>0.0</v>
      </c>
    </row>
    <row r="3999" ht="15.0" customHeight="1">
      <c r="A3999" s="13" t="s">
        <v>24</v>
      </c>
      <c r="B3999" s="13" t="s">
        <v>296</v>
      </c>
      <c r="C3999" s="13" t="s">
        <v>23</v>
      </c>
      <c r="D3999" s="13" t="s">
        <v>5713</v>
      </c>
      <c r="E3999" s="13"/>
      <c r="F3999" s="14">
        <v>44417.3889699074</v>
      </c>
      <c r="G3999" s="14"/>
      <c r="H3999" s="14">
        <v>44432.4388888889</v>
      </c>
      <c r="I3999" s="13" t="s">
        <v>5660</v>
      </c>
      <c r="J3999" s="15">
        <v>0.0</v>
      </c>
    </row>
    <row r="4000" ht="15.0" customHeight="1">
      <c r="A4000" s="13" t="s">
        <v>905</v>
      </c>
      <c r="B4000" s="13" t="s">
        <v>734</v>
      </c>
      <c r="C4000" s="13" t="s">
        <v>23</v>
      </c>
      <c r="D4000" s="13" t="s">
        <v>6699</v>
      </c>
      <c r="E4000" s="13"/>
      <c r="F4000" s="14">
        <v>44417.3983449074</v>
      </c>
      <c r="G4000" s="14"/>
      <c r="H4000" s="14">
        <v>44958.3347222222</v>
      </c>
      <c r="I4000" s="13" t="s">
        <v>5660</v>
      </c>
      <c r="J4000" s="15">
        <v>0.0</v>
      </c>
    </row>
    <row r="4001" ht="15.0" customHeight="1">
      <c r="A4001" s="13" t="s">
        <v>1355</v>
      </c>
      <c r="B4001" s="13" t="s">
        <v>296</v>
      </c>
      <c r="C4001" s="13" t="s">
        <v>23</v>
      </c>
      <c r="D4001" s="13" t="s">
        <v>6701</v>
      </c>
      <c r="E4001" s="13"/>
      <c r="F4001" s="14">
        <v>44417.4275231481</v>
      </c>
      <c r="G4001" s="14"/>
      <c r="H4001" s="14">
        <v>45048.8479166667</v>
      </c>
      <c r="I4001" s="13" t="s">
        <v>5660</v>
      </c>
      <c r="J4001" s="15">
        <v>0.0</v>
      </c>
    </row>
    <row r="4002" ht="15.0" customHeight="1">
      <c r="A4002" s="13" t="s">
        <v>24</v>
      </c>
      <c r="B4002" s="13" t="s">
        <v>357</v>
      </c>
      <c r="C4002" s="13" t="s">
        <v>23</v>
      </c>
      <c r="D4002" s="13" t="s">
        <v>2339</v>
      </c>
      <c r="E4002" s="13"/>
      <c r="F4002" s="14">
        <v>44421.3149652778</v>
      </c>
      <c r="G4002" s="14"/>
      <c r="H4002" s="14">
        <v>44958.33125</v>
      </c>
      <c r="I4002" s="13" t="s">
        <v>5660</v>
      </c>
      <c r="J4002" s="15">
        <v>0.0</v>
      </c>
    </row>
    <row r="4003" ht="15.0" customHeight="1">
      <c r="A4003" s="13" t="s">
        <v>32</v>
      </c>
      <c r="B4003" s="13" t="s">
        <v>296</v>
      </c>
      <c r="C4003" s="13" t="s">
        <v>23</v>
      </c>
      <c r="D4003" s="13" t="s">
        <v>6704</v>
      </c>
      <c r="E4003" s="13"/>
      <c r="F4003" s="14">
        <v>44424.4748958333</v>
      </c>
      <c r="G4003" s="14"/>
      <c r="H4003" s="14">
        <v>44432.4263888889</v>
      </c>
      <c r="I4003" s="13" t="s">
        <v>5660</v>
      </c>
      <c r="J4003" s="15">
        <v>0.0</v>
      </c>
    </row>
    <row r="4004" ht="15.0" customHeight="1">
      <c r="A4004" s="13" t="s">
        <v>24</v>
      </c>
      <c r="B4004" s="13" t="s">
        <v>228</v>
      </c>
      <c r="C4004" s="13" t="s">
        <v>23</v>
      </c>
      <c r="D4004" s="13" t="s">
        <v>1550</v>
      </c>
      <c r="E4004" s="13"/>
      <c r="F4004" s="14">
        <v>44425.2970949074</v>
      </c>
      <c r="G4004" s="14"/>
      <c r="H4004" s="14">
        <v>44500.8020833333</v>
      </c>
      <c r="I4004" s="13" t="s">
        <v>5660</v>
      </c>
      <c r="J4004" s="15">
        <v>0.0</v>
      </c>
    </row>
    <row r="4005" ht="15.0" customHeight="1">
      <c r="A4005" s="13" t="s">
        <v>24</v>
      </c>
      <c r="B4005" s="13" t="s">
        <v>111</v>
      </c>
      <c r="C4005" s="13" t="s">
        <v>23</v>
      </c>
      <c r="D4005" s="13" t="s">
        <v>1550</v>
      </c>
      <c r="E4005" s="13"/>
      <c r="F4005" s="14">
        <v>44426.3278125</v>
      </c>
      <c r="G4005" s="14"/>
      <c r="H4005" s="14">
        <v>44426.4034722222</v>
      </c>
      <c r="I4005" s="13" t="s">
        <v>5660</v>
      </c>
      <c r="J4005" s="15">
        <v>0.0</v>
      </c>
    </row>
    <row r="4006" ht="15.0" customHeight="1">
      <c r="A4006" s="13" t="s">
        <v>24</v>
      </c>
      <c r="B4006" s="13" t="s">
        <v>154</v>
      </c>
      <c r="C4006" s="13" t="s">
        <v>23</v>
      </c>
      <c r="D4006" s="13" t="s">
        <v>6708</v>
      </c>
      <c r="E4006" s="13" t="s">
        <v>6709</v>
      </c>
      <c r="F4006" s="14">
        <v>44426.6187152778</v>
      </c>
      <c r="G4006" s="14"/>
      <c r="H4006" s="14">
        <v>44427.6354166667</v>
      </c>
      <c r="I4006" s="13" t="s">
        <v>5660</v>
      </c>
      <c r="J4006" s="15">
        <v>0.0</v>
      </c>
    </row>
    <row r="4007" ht="15.0" customHeight="1">
      <c r="A4007" s="13" t="s">
        <v>32</v>
      </c>
      <c r="B4007" s="13" t="s">
        <v>154</v>
      </c>
      <c r="C4007" s="13" t="s">
        <v>23</v>
      </c>
      <c r="D4007" s="13" t="s">
        <v>6711</v>
      </c>
      <c r="E4007" s="13" t="s">
        <v>6709</v>
      </c>
      <c r="F4007" s="14">
        <v>44426.6211458333</v>
      </c>
      <c r="G4007" s="14"/>
      <c r="H4007" s="14">
        <v>45036.4458333333</v>
      </c>
      <c r="I4007" s="13" t="s">
        <v>5660</v>
      </c>
      <c r="J4007" s="15">
        <v>0.0</v>
      </c>
    </row>
    <row r="4008" ht="15.0" customHeight="1">
      <c r="A4008" s="13" t="s">
        <v>32</v>
      </c>
      <c r="B4008" s="13" t="s">
        <v>154</v>
      </c>
      <c r="C4008" s="13" t="s">
        <v>23</v>
      </c>
      <c r="D4008" s="13" t="s">
        <v>3649</v>
      </c>
      <c r="E4008" s="13"/>
      <c r="F4008" s="14">
        <v>44427.3645486111</v>
      </c>
      <c r="G4008" s="14"/>
      <c r="H4008" s="14">
        <v>44427.6388888889</v>
      </c>
      <c r="I4008" s="13" t="s">
        <v>5660</v>
      </c>
      <c r="J4008" s="15">
        <v>0.0</v>
      </c>
    </row>
    <row r="4009" ht="15.0" customHeight="1">
      <c r="A4009" s="13" t="s">
        <v>24</v>
      </c>
      <c r="B4009" s="13" t="s">
        <v>154</v>
      </c>
      <c r="C4009" s="13" t="s">
        <v>23</v>
      </c>
      <c r="D4009" s="13" t="s">
        <v>6714</v>
      </c>
      <c r="E4009" s="13"/>
      <c r="F4009" s="14">
        <v>44427.3662268519</v>
      </c>
      <c r="G4009" s="14"/>
      <c r="H4009" s="14">
        <v>44427.6402777778</v>
      </c>
      <c r="I4009" s="13" t="s">
        <v>5660</v>
      </c>
      <c r="J4009" s="15">
        <v>0.0</v>
      </c>
    </row>
    <row r="4010" ht="15.0" customHeight="1">
      <c r="A4010" s="13" t="s">
        <v>24</v>
      </c>
      <c r="B4010" s="13" t="s">
        <v>211</v>
      </c>
      <c r="C4010" s="13" t="s">
        <v>23</v>
      </c>
      <c r="D4010" s="13" t="s">
        <v>6671</v>
      </c>
      <c r="E4010" s="13"/>
      <c r="F4010" s="14">
        <v>44427.3969444444</v>
      </c>
      <c r="G4010" s="14"/>
      <c r="H4010" s="14">
        <v>44427.3993055556</v>
      </c>
      <c r="I4010" s="13" t="s">
        <v>5660</v>
      </c>
      <c r="J4010" s="15">
        <v>0.0</v>
      </c>
    </row>
    <row r="4011" ht="15.0" customHeight="1">
      <c r="A4011" s="13" t="s">
        <v>24</v>
      </c>
      <c r="B4011" s="13" t="s">
        <v>58</v>
      </c>
      <c r="C4011" s="13" t="s">
        <v>23</v>
      </c>
      <c r="D4011" s="13" t="s">
        <v>327</v>
      </c>
      <c r="E4011" s="13" t="s">
        <v>61</v>
      </c>
      <c r="F4011" s="14">
        <v>44434.6293402778</v>
      </c>
      <c r="G4011" s="14"/>
      <c r="H4011" s="14">
        <v>44448.6125</v>
      </c>
      <c r="I4011" s="13" t="s">
        <v>5660</v>
      </c>
      <c r="J4011" s="15">
        <v>0.0</v>
      </c>
    </row>
    <row r="4012" ht="15.0" customHeight="1">
      <c r="A4012" s="13" t="s">
        <v>92</v>
      </c>
      <c r="B4012" s="13" t="s">
        <v>58</v>
      </c>
      <c r="C4012" s="13" t="s">
        <v>23</v>
      </c>
      <c r="D4012" s="13" t="s">
        <v>6718</v>
      </c>
      <c r="E4012" s="13" t="s">
        <v>61</v>
      </c>
      <c r="F4012" s="14">
        <v>44434.6342013889</v>
      </c>
      <c r="G4012" s="14"/>
      <c r="H4012" s="14">
        <v>44448.61875</v>
      </c>
      <c r="I4012" s="13" t="s">
        <v>5660</v>
      </c>
      <c r="J4012" s="15">
        <v>0.0</v>
      </c>
    </row>
    <row r="4013" ht="15.0" customHeight="1">
      <c r="A4013" s="13" t="s">
        <v>32</v>
      </c>
      <c r="B4013" s="13" t="s">
        <v>58</v>
      </c>
      <c r="C4013" s="13" t="s">
        <v>23</v>
      </c>
      <c r="D4013" s="13" t="s">
        <v>6720</v>
      </c>
      <c r="E4013" s="13" t="s">
        <v>61</v>
      </c>
      <c r="F4013" s="14">
        <v>44434.6362268519</v>
      </c>
      <c r="G4013" s="14"/>
      <c r="H4013" s="14">
        <v>44448.6104166667</v>
      </c>
      <c r="I4013" s="13" t="s">
        <v>5660</v>
      </c>
      <c r="J4013" s="15">
        <v>0.0</v>
      </c>
    </row>
    <row r="4014" ht="15.0" customHeight="1">
      <c r="A4014" s="13" t="s">
        <v>24</v>
      </c>
      <c r="B4014" s="13" t="s">
        <v>53</v>
      </c>
      <c r="C4014" s="13" t="s">
        <v>23</v>
      </c>
      <c r="D4014" s="13" t="s">
        <v>6625</v>
      </c>
      <c r="E4014" s="13"/>
      <c r="F4014" s="14">
        <v>44435.3068865741</v>
      </c>
      <c r="G4014" s="14"/>
      <c r="H4014" s="14">
        <v>44452.5263888889</v>
      </c>
      <c r="I4014" s="13" t="s">
        <v>5660</v>
      </c>
      <c r="J4014" s="15">
        <v>0.0</v>
      </c>
    </row>
    <row r="4015" ht="15.0" customHeight="1">
      <c r="A4015" s="13" t="s">
        <v>1342</v>
      </c>
      <c r="B4015" s="13" t="s">
        <v>296</v>
      </c>
      <c r="C4015" s="13" t="s">
        <v>23</v>
      </c>
      <c r="D4015" s="13" t="s">
        <v>6723</v>
      </c>
      <c r="E4015" s="13"/>
      <c r="F4015" s="14">
        <v>44440.5195833333</v>
      </c>
      <c r="G4015" s="14"/>
      <c r="H4015" s="14">
        <v>44440.5201388889</v>
      </c>
      <c r="I4015" s="13" t="s">
        <v>5660</v>
      </c>
      <c r="J4015" s="15">
        <v>4.0</v>
      </c>
    </row>
    <row r="4016" ht="15.0" customHeight="1">
      <c r="A4016" s="13" t="s">
        <v>1355</v>
      </c>
      <c r="B4016" s="13" t="s">
        <v>296</v>
      </c>
      <c r="C4016" s="13" t="s">
        <v>23</v>
      </c>
      <c r="D4016" s="13" t="s">
        <v>6725</v>
      </c>
      <c r="E4016" s="13"/>
      <c r="F4016" s="14">
        <v>44441.3988888889</v>
      </c>
      <c r="G4016" s="14"/>
      <c r="H4016" s="14">
        <v>44462.3875578704</v>
      </c>
      <c r="I4016" s="13" t="s">
        <v>5451</v>
      </c>
      <c r="J4016" s="15">
        <v>100.0</v>
      </c>
    </row>
    <row r="4017" ht="15.0" customHeight="1">
      <c r="A4017" s="13" t="s">
        <v>1342</v>
      </c>
      <c r="B4017" s="13" t="s">
        <v>296</v>
      </c>
      <c r="C4017" s="13" t="s">
        <v>23</v>
      </c>
      <c r="D4017" s="13" t="s">
        <v>6727</v>
      </c>
      <c r="E4017" s="13"/>
      <c r="F4017" s="14">
        <v>44441.4046643519</v>
      </c>
      <c r="G4017" s="14"/>
      <c r="H4017" s="14">
        <v>45337.6461574074</v>
      </c>
      <c r="I4017" s="13" t="s">
        <v>2995</v>
      </c>
      <c r="J4017" s="15">
        <v>0.0</v>
      </c>
    </row>
    <row r="4018" ht="15.0" customHeight="1">
      <c r="A4018" s="13" t="s">
        <v>1411</v>
      </c>
      <c r="B4018" s="13" t="s">
        <v>296</v>
      </c>
      <c r="C4018" s="13" t="s">
        <v>23</v>
      </c>
      <c r="D4018" s="13" t="s">
        <v>3484</v>
      </c>
      <c r="E4018" s="13"/>
      <c r="F4018" s="14">
        <v>44446.3703009259</v>
      </c>
      <c r="G4018" s="14"/>
      <c r="H4018" s="14">
        <v>44500.7993055556</v>
      </c>
      <c r="I4018" s="13" t="s">
        <v>6729</v>
      </c>
      <c r="J4018" s="15">
        <v>1085.58</v>
      </c>
    </row>
    <row r="4019" ht="15.0" customHeight="1">
      <c r="A4019" s="13" t="s">
        <v>28</v>
      </c>
      <c r="B4019" s="13" t="s">
        <v>174</v>
      </c>
      <c r="C4019" s="13" t="s">
        <v>23</v>
      </c>
      <c r="D4019" s="13" t="s">
        <v>2474</v>
      </c>
      <c r="E4019" s="13"/>
      <c r="F4019" s="14">
        <v>44446.4251967593</v>
      </c>
      <c r="G4019" s="14"/>
      <c r="H4019" s="14">
        <v>44447.3666666667</v>
      </c>
      <c r="I4019" s="13" t="s">
        <v>5660</v>
      </c>
      <c r="J4019" s="15">
        <v>0.0</v>
      </c>
    </row>
    <row r="4020" ht="15.0" customHeight="1">
      <c r="A4020" s="13" t="s">
        <v>24</v>
      </c>
      <c r="B4020" s="13" t="s">
        <v>197</v>
      </c>
      <c r="C4020" s="13" t="s">
        <v>23</v>
      </c>
      <c r="D4020" s="13" t="s">
        <v>1289</v>
      </c>
      <c r="E4020" s="13"/>
      <c r="F4020" s="14">
        <v>44446.5897337963</v>
      </c>
      <c r="G4020" s="14"/>
      <c r="H4020" s="14">
        <v>44446.6277777778</v>
      </c>
      <c r="I4020" s="13" t="s">
        <v>5660</v>
      </c>
      <c r="J4020" s="15">
        <v>0.0</v>
      </c>
    </row>
    <row r="4021" ht="15.0" customHeight="1">
      <c r="A4021" s="13" t="s">
        <v>24</v>
      </c>
      <c r="B4021" s="13" t="s">
        <v>126</v>
      </c>
      <c r="C4021" s="13" t="s">
        <v>23</v>
      </c>
      <c r="D4021" s="13" t="s">
        <v>6733</v>
      </c>
      <c r="E4021" s="13"/>
      <c r="F4021" s="14">
        <v>44447.3696064815</v>
      </c>
      <c r="G4021" s="14"/>
      <c r="H4021" s="14">
        <v>44447.6402777778</v>
      </c>
      <c r="I4021" s="13" t="s">
        <v>5660</v>
      </c>
      <c r="J4021" s="15">
        <v>0.0</v>
      </c>
    </row>
    <row r="4022" ht="15.0" customHeight="1">
      <c r="A4022" s="13" t="s">
        <v>1463</v>
      </c>
      <c r="B4022" s="13" t="s">
        <v>296</v>
      </c>
      <c r="C4022" s="13" t="s">
        <v>23</v>
      </c>
      <c r="D4022" s="13" t="s">
        <v>6735</v>
      </c>
      <c r="E4022" s="13"/>
      <c r="F4022" s="14">
        <v>44447.3932407407</v>
      </c>
      <c r="G4022" s="14"/>
      <c r="H4022" s="14">
        <v>45063.5111111111</v>
      </c>
      <c r="I4022" s="13" t="s">
        <v>2995</v>
      </c>
      <c r="J4022" s="15">
        <v>22.15</v>
      </c>
    </row>
    <row r="4023" ht="15.0" customHeight="1">
      <c r="A4023" s="13" t="s">
        <v>325</v>
      </c>
      <c r="B4023" s="13" t="s">
        <v>126</v>
      </c>
      <c r="C4023" s="13" t="s">
        <v>23</v>
      </c>
      <c r="D4023" s="13" t="s">
        <v>3909</v>
      </c>
      <c r="E4023" s="13"/>
      <c r="F4023" s="14">
        <v>44447.5353472222</v>
      </c>
      <c r="G4023" s="14"/>
      <c r="H4023" s="14">
        <v>44447.6833333333</v>
      </c>
      <c r="I4023" s="13" t="s">
        <v>5660</v>
      </c>
      <c r="J4023" s="15">
        <v>0.0</v>
      </c>
    </row>
    <row r="4024" ht="15.0" customHeight="1">
      <c r="A4024" s="13" t="s">
        <v>24</v>
      </c>
      <c r="B4024" s="13" t="s">
        <v>296</v>
      </c>
      <c r="C4024" s="13" t="s">
        <v>23</v>
      </c>
      <c r="D4024" s="13" t="s">
        <v>5440</v>
      </c>
      <c r="E4024" s="13"/>
      <c r="F4024" s="14">
        <v>44447.555</v>
      </c>
      <c r="G4024" s="14"/>
      <c r="H4024" s="14">
        <v>44447.5729166667</v>
      </c>
      <c r="I4024" s="13" t="s">
        <v>5660</v>
      </c>
      <c r="J4024" s="15">
        <v>0.0</v>
      </c>
    </row>
    <row r="4025" ht="15.0" customHeight="1">
      <c r="A4025" s="13" t="s">
        <v>24</v>
      </c>
      <c r="B4025" s="13" t="s">
        <v>296</v>
      </c>
      <c r="C4025" s="13" t="s">
        <v>23</v>
      </c>
      <c r="D4025" s="13" t="s">
        <v>1289</v>
      </c>
      <c r="E4025" s="13"/>
      <c r="F4025" s="14">
        <v>44447.555</v>
      </c>
      <c r="G4025" s="14"/>
      <c r="H4025" s="14">
        <v>44447.5708333333</v>
      </c>
      <c r="I4025" s="13" t="s">
        <v>5660</v>
      </c>
      <c r="J4025" s="15">
        <v>0.0</v>
      </c>
    </row>
    <row r="4026" ht="15.0" customHeight="1">
      <c r="A4026" s="13" t="s">
        <v>133</v>
      </c>
      <c r="B4026" s="13" t="s">
        <v>296</v>
      </c>
      <c r="C4026" s="13" t="s">
        <v>23</v>
      </c>
      <c r="D4026" s="13" t="s">
        <v>6740</v>
      </c>
      <c r="E4026" s="13"/>
      <c r="F4026" s="14">
        <v>44448.4999884259</v>
      </c>
      <c r="G4026" s="14"/>
      <c r="H4026" s="14">
        <v>44501.4825578704</v>
      </c>
      <c r="I4026" s="13" t="s">
        <v>43</v>
      </c>
      <c r="J4026" s="15">
        <v>1.0</v>
      </c>
    </row>
    <row r="4027" ht="15.0" customHeight="1">
      <c r="A4027" s="13" t="s">
        <v>325</v>
      </c>
      <c r="B4027" s="13" t="s">
        <v>522</v>
      </c>
      <c r="C4027" s="13" t="s">
        <v>23</v>
      </c>
      <c r="D4027" s="13" t="s">
        <v>6742</v>
      </c>
      <c r="E4027" s="13"/>
      <c r="F4027" s="14">
        <v>44452.3042361111</v>
      </c>
      <c r="G4027" s="14"/>
      <c r="H4027" s="14">
        <v>44461.4111111111</v>
      </c>
      <c r="I4027" s="13" t="s">
        <v>5660</v>
      </c>
      <c r="J4027" s="15">
        <v>0.0</v>
      </c>
    </row>
    <row r="4028" ht="15.0" customHeight="1">
      <c r="A4028" s="13" t="s">
        <v>24</v>
      </c>
      <c r="B4028" s="13" t="s">
        <v>590</v>
      </c>
      <c r="C4028" s="13" t="s">
        <v>23</v>
      </c>
      <c r="D4028" s="13" t="s">
        <v>1920</v>
      </c>
      <c r="E4028" s="13"/>
      <c r="F4028" s="14">
        <v>44452.5048611111</v>
      </c>
      <c r="G4028" s="14"/>
      <c r="H4028" s="14">
        <v>44452.5180555556</v>
      </c>
      <c r="I4028" s="13" t="s">
        <v>5660</v>
      </c>
      <c r="J4028" s="15">
        <v>0.0</v>
      </c>
    </row>
    <row r="4029" ht="15.0" customHeight="1">
      <c r="A4029" s="13" t="s">
        <v>133</v>
      </c>
      <c r="B4029" s="13" t="s">
        <v>296</v>
      </c>
      <c r="C4029" s="13" t="s">
        <v>23</v>
      </c>
      <c r="D4029" s="13" t="s">
        <v>6745</v>
      </c>
      <c r="E4029" s="13"/>
      <c r="F4029" s="14">
        <v>44452.7766666667</v>
      </c>
      <c r="G4029" s="14"/>
      <c r="H4029" s="14">
        <v>44475.75</v>
      </c>
      <c r="I4029" s="13" t="s">
        <v>5660</v>
      </c>
      <c r="J4029" s="15">
        <v>0.0</v>
      </c>
    </row>
    <row r="4030" ht="15.0" customHeight="1">
      <c r="A4030" s="13" t="s">
        <v>325</v>
      </c>
      <c r="B4030" s="13" t="s">
        <v>156</v>
      </c>
      <c r="C4030" s="13" t="s">
        <v>23</v>
      </c>
      <c r="D4030" s="13" t="s">
        <v>6747</v>
      </c>
      <c r="E4030" s="13"/>
      <c r="F4030" s="14">
        <v>44454.4908564815</v>
      </c>
      <c r="G4030" s="14"/>
      <c r="H4030" s="14">
        <v>44480.6263888889</v>
      </c>
      <c r="I4030" s="13" t="s">
        <v>5660</v>
      </c>
      <c r="J4030" s="15">
        <v>0.0</v>
      </c>
    </row>
    <row r="4031" ht="15.0" customHeight="1">
      <c r="A4031" s="13" t="s">
        <v>1411</v>
      </c>
      <c r="B4031" s="13" t="s">
        <v>296</v>
      </c>
      <c r="C4031" s="13" t="s">
        <v>23</v>
      </c>
      <c r="D4031" s="13" t="s">
        <v>4581</v>
      </c>
      <c r="E4031" s="13"/>
      <c r="F4031" s="14">
        <v>44455.3244212963</v>
      </c>
      <c r="G4031" s="14"/>
      <c r="H4031" s="14">
        <v>45063.5131944444</v>
      </c>
      <c r="I4031" s="13" t="s">
        <v>5660</v>
      </c>
      <c r="J4031" s="15">
        <v>0.0</v>
      </c>
    </row>
    <row r="4032" ht="15.0" customHeight="1">
      <c r="A4032" s="13" t="s">
        <v>502</v>
      </c>
      <c r="B4032" s="13" t="s">
        <v>296</v>
      </c>
      <c r="C4032" s="13" t="s">
        <v>23</v>
      </c>
      <c r="D4032" s="13" t="s">
        <v>6750</v>
      </c>
      <c r="E4032" s="13"/>
      <c r="F4032" s="14">
        <v>44459.3187731481</v>
      </c>
      <c r="G4032" s="14"/>
      <c r="H4032" s="14">
        <v>44729.3420138889</v>
      </c>
      <c r="I4032" s="13" t="s">
        <v>4149</v>
      </c>
      <c r="J4032" s="15">
        <v>735.0</v>
      </c>
    </row>
    <row r="4033" ht="15.0" customHeight="1">
      <c r="A4033" s="13" t="s">
        <v>133</v>
      </c>
      <c r="B4033" s="13" t="s">
        <v>296</v>
      </c>
      <c r="C4033" s="13" t="s">
        <v>23</v>
      </c>
      <c r="D4033" s="13" t="s">
        <v>6752</v>
      </c>
      <c r="E4033" s="13"/>
      <c r="F4033" s="14">
        <v>44459.542974537</v>
      </c>
      <c r="G4033" s="14"/>
      <c r="H4033" s="14">
        <v>44459.6631944444</v>
      </c>
      <c r="I4033" s="13" t="s">
        <v>5660</v>
      </c>
      <c r="J4033" s="15">
        <v>0.0</v>
      </c>
    </row>
    <row r="4034" ht="15.0" customHeight="1">
      <c r="A4034" s="13" t="s">
        <v>1342</v>
      </c>
      <c r="B4034" s="13" t="s">
        <v>296</v>
      </c>
      <c r="C4034" s="13" t="s">
        <v>23</v>
      </c>
      <c r="D4034" s="13" t="s">
        <v>6754</v>
      </c>
      <c r="E4034" s="13"/>
      <c r="F4034" s="14">
        <v>44461.4221990741</v>
      </c>
      <c r="G4034" s="14"/>
      <c r="H4034" s="14">
        <v>44467.5791666667</v>
      </c>
      <c r="I4034" s="13" t="s">
        <v>5660</v>
      </c>
      <c r="J4034" s="15">
        <v>0.0</v>
      </c>
    </row>
    <row r="4035" ht="15.0" customHeight="1">
      <c r="A4035" s="13" t="s">
        <v>24</v>
      </c>
      <c r="B4035" s="13" t="s">
        <v>296</v>
      </c>
      <c r="C4035" s="13" t="s">
        <v>23</v>
      </c>
      <c r="D4035" s="13" t="s">
        <v>5474</v>
      </c>
      <c r="E4035" s="13"/>
      <c r="F4035" s="14">
        <v>44461.512025463</v>
      </c>
      <c r="G4035" s="14"/>
      <c r="H4035" s="14">
        <v>44461.58125</v>
      </c>
      <c r="I4035" s="13" t="s">
        <v>5660</v>
      </c>
      <c r="J4035" s="15">
        <v>0.0</v>
      </c>
    </row>
    <row r="4036" ht="15.0" customHeight="1">
      <c r="A4036" s="13" t="s">
        <v>325</v>
      </c>
      <c r="B4036" s="13" t="s">
        <v>296</v>
      </c>
      <c r="C4036" s="13" t="s">
        <v>23</v>
      </c>
      <c r="D4036" s="13" t="s">
        <v>6757</v>
      </c>
      <c r="E4036" s="13"/>
      <c r="F4036" s="14">
        <v>44462.3521643518</v>
      </c>
      <c r="G4036" s="14"/>
      <c r="H4036" s="14">
        <v>44462.6006944444</v>
      </c>
      <c r="I4036" s="13" t="s">
        <v>5660</v>
      </c>
      <c r="J4036" s="15">
        <v>0.0</v>
      </c>
    </row>
    <row r="4037" ht="15.0" customHeight="1">
      <c r="A4037" s="13" t="s">
        <v>1411</v>
      </c>
      <c r="B4037" s="13" t="s">
        <v>296</v>
      </c>
      <c r="C4037" s="13" t="s">
        <v>23</v>
      </c>
      <c r="D4037" s="13" t="s">
        <v>6759</v>
      </c>
      <c r="E4037" s="13"/>
      <c r="F4037" s="14">
        <v>44462.3542361111</v>
      </c>
      <c r="G4037" s="14"/>
      <c r="H4037" s="14">
        <v>44462.6048611111</v>
      </c>
      <c r="I4037" s="13" t="s">
        <v>5660</v>
      </c>
      <c r="J4037" s="15">
        <v>0.0</v>
      </c>
    </row>
    <row r="4038" ht="15.0" customHeight="1">
      <c r="A4038" s="13" t="s">
        <v>133</v>
      </c>
      <c r="B4038" s="13" t="s">
        <v>353</v>
      </c>
      <c r="C4038" s="13" t="s">
        <v>23</v>
      </c>
      <c r="D4038" s="13" t="s">
        <v>6761</v>
      </c>
      <c r="E4038" s="13"/>
      <c r="F4038" s="14">
        <v>44462.3701851852</v>
      </c>
      <c r="G4038" s="14"/>
      <c r="H4038" s="14">
        <v>45063.5152777778</v>
      </c>
      <c r="I4038" s="13" t="s">
        <v>5660</v>
      </c>
      <c r="J4038" s="15">
        <v>0.0</v>
      </c>
    </row>
    <row r="4039" ht="15.0" customHeight="1">
      <c r="A4039" s="13" t="s">
        <v>24</v>
      </c>
      <c r="B4039" s="13" t="s">
        <v>353</v>
      </c>
      <c r="C4039" s="13" t="s">
        <v>23</v>
      </c>
      <c r="D4039" s="13" t="s">
        <v>6763</v>
      </c>
      <c r="E4039" s="13"/>
      <c r="F4039" s="14">
        <v>44462.3719444444</v>
      </c>
      <c r="G4039" s="14"/>
      <c r="H4039" s="14">
        <v>45063.5166666667</v>
      </c>
      <c r="I4039" s="13" t="s">
        <v>5660</v>
      </c>
      <c r="J4039" s="15">
        <v>0.0</v>
      </c>
    </row>
    <row r="4040" ht="15.0" customHeight="1">
      <c r="A4040" s="13" t="s">
        <v>24</v>
      </c>
      <c r="B4040" s="13" t="s">
        <v>58</v>
      </c>
      <c r="C4040" s="13" t="s">
        <v>23</v>
      </c>
      <c r="D4040" s="13" t="s">
        <v>1920</v>
      </c>
      <c r="E4040" s="13"/>
      <c r="F4040" s="14">
        <v>44462.4125578704</v>
      </c>
      <c r="G4040" s="14"/>
      <c r="H4040" s="14">
        <v>44462.4555555556</v>
      </c>
      <c r="I4040" s="13" t="s">
        <v>5660</v>
      </c>
      <c r="J4040" s="15">
        <v>0.0</v>
      </c>
    </row>
    <row r="4041" ht="15.0" customHeight="1">
      <c r="A4041" s="13" t="s">
        <v>24</v>
      </c>
      <c r="B4041" s="13" t="s">
        <v>590</v>
      </c>
      <c r="C4041" s="13" t="s">
        <v>23</v>
      </c>
      <c r="D4041" s="13" t="s">
        <v>6766</v>
      </c>
      <c r="E4041" s="13"/>
      <c r="F4041" s="14">
        <v>44463.3433796296</v>
      </c>
      <c r="G4041" s="14"/>
      <c r="H4041" s="14">
        <v>44463.3472222222</v>
      </c>
      <c r="I4041" s="13" t="s">
        <v>5660</v>
      </c>
      <c r="J4041" s="15">
        <v>0.0</v>
      </c>
    </row>
    <row r="4042" ht="15.0" customHeight="1">
      <c r="A4042" s="13" t="s">
        <v>24</v>
      </c>
      <c r="B4042" s="13" t="s">
        <v>159</v>
      </c>
      <c r="C4042" s="13" t="s">
        <v>23</v>
      </c>
      <c r="D4042" s="13" t="s">
        <v>1550</v>
      </c>
      <c r="E4042" s="13"/>
      <c r="F4042" s="14">
        <v>44463.5050231481</v>
      </c>
      <c r="G4042" s="14">
        <v>44463.5050231481</v>
      </c>
      <c r="H4042" s="14">
        <v>44463.5756944444</v>
      </c>
      <c r="I4042" s="13" t="s">
        <v>5660</v>
      </c>
      <c r="J4042" s="15">
        <v>0.0</v>
      </c>
    </row>
    <row r="4043" ht="15.0" customHeight="1">
      <c r="A4043" s="13" t="s">
        <v>32</v>
      </c>
      <c r="B4043" s="13" t="s">
        <v>159</v>
      </c>
      <c r="C4043" s="13" t="s">
        <v>23</v>
      </c>
      <c r="D4043" s="13" t="s">
        <v>4277</v>
      </c>
      <c r="E4043" s="13"/>
      <c r="F4043" s="14">
        <v>44463.5101388889</v>
      </c>
      <c r="G4043" s="14"/>
      <c r="H4043" s="14">
        <v>44463.5881944444</v>
      </c>
      <c r="I4043" s="13" t="s">
        <v>5660</v>
      </c>
      <c r="J4043" s="15">
        <v>0.0</v>
      </c>
    </row>
    <row r="4044" ht="15.0" customHeight="1">
      <c r="A4044" s="13" t="s">
        <v>24</v>
      </c>
      <c r="B4044" s="13" t="s">
        <v>661</v>
      </c>
      <c r="C4044" s="13" t="s">
        <v>23</v>
      </c>
      <c r="D4044" s="13" t="s">
        <v>6766</v>
      </c>
      <c r="E4044" s="13"/>
      <c r="F4044" s="14">
        <v>44463.5315393518</v>
      </c>
      <c r="G4044" s="14"/>
      <c r="H4044" s="14">
        <v>44463.5722222222</v>
      </c>
      <c r="I4044" s="13" t="s">
        <v>5660</v>
      </c>
      <c r="J4044" s="15">
        <v>0.0</v>
      </c>
    </row>
    <row r="4045" ht="15.0" customHeight="1">
      <c r="A4045" s="13" t="s">
        <v>1723</v>
      </c>
      <c r="B4045" s="13" t="s">
        <v>296</v>
      </c>
      <c r="C4045" s="13" t="s">
        <v>23</v>
      </c>
      <c r="D4045" s="13" t="s">
        <v>6771</v>
      </c>
      <c r="E4045" s="13"/>
      <c r="F4045" s="14">
        <v>44466.3491203704</v>
      </c>
      <c r="G4045" s="14"/>
      <c r="H4045" s="14">
        <v>45399.4627662037</v>
      </c>
      <c r="I4045" s="13" t="s">
        <v>5660</v>
      </c>
      <c r="J4045" s="15">
        <v>0.0</v>
      </c>
    </row>
    <row r="4046" ht="15.0" customHeight="1">
      <c r="A4046" s="13" t="s">
        <v>24</v>
      </c>
      <c r="B4046" s="13" t="s">
        <v>138</v>
      </c>
      <c r="C4046" s="13" t="s">
        <v>23</v>
      </c>
      <c r="D4046" s="13" t="s">
        <v>2339</v>
      </c>
      <c r="E4046" s="13"/>
      <c r="F4046" s="14">
        <v>44467.3828356481</v>
      </c>
      <c r="G4046" s="14"/>
      <c r="H4046" s="14">
        <v>44519.4055555556</v>
      </c>
      <c r="I4046" s="13" t="s">
        <v>5660</v>
      </c>
      <c r="J4046" s="15">
        <v>0.0</v>
      </c>
    </row>
    <row r="4047" ht="15.0" customHeight="1">
      <c r="A4047" s="13" t="s">
        <v>24</v>
      </c>
      <c r="B4047" s="13" t="s">
        <v>883</v>
      </c>
      <c r="C4047" s="13" t="s">
        <v>23</v>
      </c>
      <c r="D4047" s="13" t="s">
        <v>1920</v>
      </c>
      <c r="E4047" s="13"/>
      <c r="F4047" s="14">
        <v>44467.5080787037</v>
      </c>
      <c r="G4047" s="14"/>
      <c r="H4047" s="14">
        <v>44475.4902777778</v>
      </c>
      <c r="I4047" s="13" t="s">
        <v>5660</v>
      </c>
      <c r="J4047" s="15">
        <v>0.0</v>
      </c>
    </row>
    <row r="4048" ht="15.0" customHeight="1">
      <c r="A4048" s="13" t="s">
        <v>24</v>
      </c>
      <c r="B4048" s="13" t="s">
        <v>296</v>
      </c>
      <c r="C4048" s="13" t="s">
        <v>23</v>
      </c>
      <c r="D4048" s="13" t="s">
        <v>1289</v>
      </c>
      <c r="E4048" s="13"/>
      <c r="F4048" s="14">
        <v>44467.5715393518</v>
      </c>
      <c r="G4048" s="14"/>
      <c r="H4048" s="14">
        <v>44467.5972222222</v>
      </c>
      <c r="I4048" s="13" t="s">
        <v>5660</v>
      </c>
      <c r="J4048" s="15">
        <v>0.0</v>
      </c>
    </row>
    <row r="4049" ht="15.0" customHeight="1">
      <c r="A4049" s="13" t="s">
        <v>28</v>
      </c>
      <c r="B4049" s="13" t="s">
        <v>242</v>
      </c>
      <c r="C4049" s="13" t="s">
        <v>23</v>
      </c>
      <c r="D4049" s="13" t="s">
        <v>4176</v>
      </c>
      <c r="E4049" s="13"/>
      <c r="F4049" s="14">
        <v>44468.3464351852</v>
      </c>
      <c r="G4049" s="14"/>
      <c r="H4049" s="14">
        <v>44500.6875</v>
      </c>
      <c r="I4049" s="13" t="s">
        <v>5660</v>
      </c>
      <c r="J4049" s="15">
        <v>0.0</v>
      </c>
    </row>
    <row r="4050" ht="15.0" customHeight="1">
      <c r="A4050" s="13" t="s">
        <v>24</v>
      </c>
      <c r="B4050" s="13" t="s">
        <v>118</v>
      </c>
      <c r="C4050" s="13" t="s">
        <v>23</v>
      </c>
      <c r="D4050" s="13" t="s">
        <v>6777</v>
      </c>
      <c r="E4050" s="13"/>
      <c r="F4050" s="14">
        <v>44468.3906134259</v>
      </c>
      <c r="G4050" s="14"/>
      <c r="H4050" s="14">
        <v>44468.4666666667</v>
      </c>
      <c r="I4050" s="13" t="s">
        <v>5660</v>
      </c>
      <c r="J4050" s="15">
        <v>0.0</v>
      </c>
    </row>
    <row r="4051" ht="15.0" customHeight="1">
      <c r="A4051" s="13" t="s">
        <v>32</v>
      </c>
      <c r="B4051" s="13" t="s">
        <v>296</v>
      </c>
      <c r="C4051" s="13" t="s">
        <v>23</v>
      </c>
      <c r="D4051" s="13" t="s">
        <v>6779</v>
      </c>
      <c r="E4051" s="13"/>
      <c r="F4051" s="14">
        <v>44474.3567592593</v>
      </c>
      <c r="G4051" s="14"/>
      <c r="H4051" s="14">
        <v>44475.3631944444</v>
      </c>
      <c r="I4051" s="13" t="s">
        <v>5660</v>
      </c>
      <c r="J4051" s="15">
        <v>0.0</v>
      </c>
    </row>
    <row r="4052" ht="15.0" customHeight="1">
      <c r="A4052" s="13" t="s">
        <v>24</v>
      </c>
      <c r="B4052" s="13" t="s">
        <v>159</v>
      </c>
      <c r="C4052" s="13" t="s">
        <v>23</v>
      </c>
      <c r="D4052" s="13" t="s">
        <v>1289</v>
      </c>
      <c r="E4052" s="13"/>
      <c r="F4052" s="14">
        <v>44475.313125</v>
      </c>
      <c r="G4052" s="14"/>
      <c r="H4052" s="14">
        <v>44475.4722222222</v>
      </c>
      <c r="I4052" s="13" t="s">
        <v>5660</v>
      </c>
      <c r="J4052" s="15">
        <v>0.0</v>
      </c>
    </row>
    <row r="4053" ht="15.0" customHeight="1">
      <c r="A4053" s="13" t="s">
        <v>24</v>
      </c>
      <c r="B4053" s="13" t="s">
        <v>183</v>
      </c>
      <c r="C4053" s="13" t="s">
        <v>23</v>
      </c>
      <c r="D4053" s="13" t="s">
        <v>1920</v>
      </c>
      <c r="E4053" s="13"/>
      <c r="F4053" s="14">
        <v>44475.316875</v>
      </c>
      <c r="G4053" s="14"/>
      <c r="H4053" s="14">
        <v>44475.4743055556</v>
      </c>
      <c r="I4053" s="13" t="s">
        <v>5660</v>
      </c>
      <c r="J4053" s="15">
        <v>0.0</v>
      </c>
    </row>
    <row r="4054" ht="15.0" customHeight="1">
      <c r="A4054" s="13" t="s">
        <v>32</v>
      </c>
      <c r="B4054" s="13" t="s">
        <v>296</v>
      </c>
      <c r="C4054" s="13" t="s">
        <v>23</v>
      </c>
      <c r="D4054" s="13" t="s">
        <v>6783</v>
      </c>
      <c r="E4054" s="13"/>
      <c r="F4054" s="14">
        <v>44475.3616898148</v>
      </c>
      <c r="G4054" s="14"/>
      <c r="H4054" s="14">
        <v>44475.3652777778</v>
      </c>
      <c r="I4054" s="13" t="s">
        <v>5660</v>
      </c>
      <c r="J4054" s="15">
        <v>0.0</v>
      </c>
    </row>
    <row r="4055" ht="15.0" customHeight="1">
      <c r="A4055" s="13" t="s">
        <v>24</v>
      </c>
      <c r="B4055" s="13" t="s">
        <v>183</v>
      </c>
      <c r="C4055" s="13" t="s">
        <v>23</v>
      </c>
      <c r="D4055" s="13" t="s">
        <v>6625</v>
      </c>
      <c r="E4055" s="13"/>
      <c r="F4055" s="14">
        <v>44475.4363657407</v>
      </c>
      <c r="G4055" s="14"/>
      <c r="H4055" s="14">
        <v>44475.4701388889</v>
      </c>
      <c r="I4055" s="13" t="s">
        <v>5660</v>
      </c>
      <c r="J4055" s="15">
        <v>0.0</v>
      </c>
    </row>
    <row r="4056" ht="15.0" customHeight="1">
      <c r="A4056" s="13" t="s">
        <v>1355</v>
      </c>
      <c r="B4056" s="13" t="s">
        <v>296</v>
      </c>
      <c r="C4056" s="13" t="s">
        <v>23</v>
      </c>
      <c r="D4056" s="13" t="s">
        <v>6786</v>
      </c>
      <c r="E4056" s="13"/>
      <c r="F4056" s="14">
        <v>44476.511412037</v>
      </c>
      <c r="G4056" s="14"/>
      <c r="H4056" s="14">
        <v>44477.36875</v>
      </c>
      <c r="I4056" s="13" t="s">
        <v>5660</v>
      </c>
      <c r="J4056" s="15">
        <v>0.0</v>
      </c>
    </row>
    <row r="4057" ht="15.0" customHeight="1">
      <c r="A4057" s="13" t="s">
        <v>24</v>
      </c>
      <c r="B4057" s="13" t="s">
        <v>435</v>
      </c>
      <c r="C4057" s="13" t="s">
        <v>23</v>
      </c>
      <c r="D4057" s="13" t="s">
        <v>6788</v>
      </c>
      <c r="E4057" s="13"/>
      <c r="F4057" s="14">
        <v>44476.6602314815</v>
      </c>
      <c r="G4057" s="14"/>
      <c r="H4057" s="14">
        <v>44476.7152777778</v>
      </c>
      <c r="I4057" s="13" t="s">
        <v>5660</v>
      </c>
      <c r="J4057" s="15">
        <v>0.0</v>
      </c>
    </row>
    <row r="4058" ht="15.0" customHeight="1">
      <c r="A4058" s="13" t="s">
        <v>24</v>
      </c>
      <c r="B4058" s="13" t="s">
        <v>129</v>
      </c>
      <c r="C4058" s="13" t="s">
        <v>23</v>
      </c>
      <c r="D4058" s="13" t="s">
        <v>6790</v>
      </c>
      <c r="E4058" s="13" t="s">
        <v>6050</v>
      </c>
      <c r="F4058" s="14">
        <v>44477.4664351852</v>
      </c>
      <c r="G4058" s="14"/>
      <c r="H4058" s="14">
        <v>44477.5722222222</v>
      </c>
      <c r="I4058" s="13" t="s">
        <v>5660</v>
      </c>
      <c r="J4058" s="15">
        <v>0.0</v>
      </c>
    </row>
    <row r="4059" ht="15.0" customHeight="1">
      <c r="A4059" s="13" t="s">
        <v>24</v>
      </c>
      <c r="B4059" s="13" t="s">
        <v>129</v>
      </c>
      <c r="C4059" s="13" t="s">
        <v>23</v>
      </c>
      <c r="D4059" s="13" t="s">
        <v>1920</v>
      </c>
      <c r="E4059" s="13"/>
      <c r="F4059" s="14">
        <v>44480.4037615741</v>
      </c>
      <c r="G4059" s="14"/>
      <c r="H4059" s="14">
        <v>44480.4166666667</v>
      </c>
      <c r="I4059" s="13" t="s">
        <v>5660</v>
      </c>
      <c r="J4059" s="15">
        <v>0.0</v>
      </c>
    </row>
    <row r="4060" ht="15.0" customHeight="1">
      <c r="A4060" s="13" t="s">
        <v>24</v>
      </c>
      <c r="B4060" s="13" t="s">
        <v>296</v>
      </c>
      <c r="C4060" s="13" t="s">
        <v>23</v>
      </c>
      <c r="D4060" s="13" t="s">
        <v>1474</v>
      </c>
      <c r="E4060" s="13"/>
      <c r="F4060" s="14">
        <v>44480.4243055556</v>
      </c>
      <c r="G4060" s="14"/>
      <c r="H4060" s="14">
        <v>44480.4243055556</v>
      </c>
      <c r="I4060" s="13" t="s">
        <v>5660</v>
      </c>
      <c r="J4060" s="15">
        <v>0.0</v>
      </c>
    </row>
    <row r="4061" ht="15.0" customHeight="1">
      <c r="A4061" s="13" t="s">
        <v>28</v>
      </c>
      <c r="B4061" s="13" t="s">
        <v>194</v>
      </c>
      <c r="C4061" s="13" t="s">
        <v>23</v>
      </c>
      <c r="D4061" s="13" t="s">
        <v>2474</v>
      </c>
      <c r="E4061" s="13"/>
      <c r="F4061" s="14">
        <v>44481.3278240741</v>
      </c>
      <c r="G4061" s="14"/>
      <c r="H4061" s="14">
        <v>44500.6763888889</v>
      </c>
      <c r="I4061" s="13" t="s">
        <v>5660</v>
      </c>
      <c r="J4061" s="15">
        <v>0.0</v>
      </c>
    </row>
    <row r="4062" ht="15.0" customHeight="1">
      <c r="A4062" s="13" t="s">
        <v>325</v>
      </c>
      <c r="B4062" s="13" t="s">
        <v>296</v>
      </c>
      <c r="C4062" s="13" t="s">
        <v>23</v>
      </c>
      <c r="D4062" s="13" t="s">
        <v>4646</v>
      </c>
      <c r="E4062" s="13"/>
      <c r="F4062" s="14">
        <v>44484.5861921296</v>
      </c>
      <c r="G4062" s="14"/>
      <c r="H4062" s="14">
        <v>45063.5215277778</v>
      </c>
      <c r="I4062" s="13" t="s">
        <v>5660</v>
      </c>
      <c r="J4062" s="15">
        <v>0.0</v>
      </c>
    </row>
    <row r="4063" ht="15.0" customHeight="1">
      <c r="A4063" s="13" t="s">
        <v>24</v>
      </c>
      <c r="B4063" s="13" t="s">
        <v>296</v>
      </c>
      <c r="C4063" s="13" t="s">
        <v>23</v>
      </c>
      <c r="D4063" s="13" t="s">
        <v>1828</v>
      </c>
      <c r="E4063" s="13"/>
      <c r="F4063" s="14">
        <v>44486.4632523148</v>
      </c>
      <c r="G4063" s="14"/>
      <c r="H4063" s="14">
        <v>44500.6090277778</v>
      </c>
      <c r="I4063" s="13" t="s">
        <v>5660</v>
      </c>
      <c r="J4063" s="15">
        <v>0.0</v>
      </c>
    </row>
    <row r="4064" ht="15.0" customHeight="1">
      <c r="A4064" s="13" t="s">
        <v>502</v>
      </c>
      <c r="B4064" s="13" t="s">
        <v>296</v>
      </c>
      <c r="C4064" s="13" t="s">
        <v>23</v>
      </c>
      <c r="D4064" s="13" t="s">
        <v>6797</v>
      </c>
      <c r="E4064" s="13"/>
      <c r="F4064" s="14">
        <v>44487.3615277778</v>
      </c>
      <c r="G4064" s="14"/>
      <c r="H4064" s="14">
        <v>44498.4554861111</v>
      </c>
      <c r="I4064" s="13" t="s">
        <v>4149</v>
      </c>
      <c r="J4064" s="15">
        <v>47.25</v>
      </c>
    </row>
    <row r="4065" ht="15.0" customHeight="1">
      <c r="A4065" s="13" t="s">
        <v>88</v>
      </c>
      <c r="B4065" s="13" t="s">
        <v>296</v>
      </c>
      <c r="C4065" s="13" t="s">
        <v>23</v>
      </c>
      <c r="D4065" s="13" t="s">
        <v>1845</v>
      </c>
      <c r="E4065" s="13"/>
      <c r="F4065" s="14">
        <v>44488.2408449074</v>
      </c>
      <c r="G4065" s="14"/>
      <c r="H4065" s="14">
        <v>44657.511712963</v>
      </c>
      <c r="I4065" s="13" t="s">
        <v>4149</v>
      </c>
      <c r="J4065" s="15">
        <v>157.5</v>
      </c>
    </row>
    <row r="4066" ht="15.0" customHeight="1">
      <c r="A4066" s="13" t="s">
        <v>1342</v>
      </c>
      <c r="B4066" s="13" t="s">
        <v>296</v>
      </c>
      <c r="C4066" s="13" t="s">
        <v>23</v>
      </c>
      <c r="D4066" s="13" t="s">
        <v>6800</v>
      </c>
      <c r="E4066" s="13"/>
      <c r="F4066" s="14">
        <v>44489.373912037</v>
      </c>
      <c r="G4066" s="14"/>
      <c r="H4066" s="14">
        <v>44489.3784722222</v>
      </c>
      <c r="I4066" s="13" t="s">
        <v>5660</v>
      </c>
      <c r="J4066" s="15">
        <v>1.0</v>
      </c>
    </row>
    <row r="4067" ht="15.0" customHeight="1">
      <c r="A4067" s="13" t="s">
        <v>1463</v>
      </c>
      <c r="B4067" s="13" t="s">
        <v>296</v>
      </c>
      <c r="C4067" s="13" t="s">
        <v>23</v>
      </c>
      <c r="D4067" s="13" t="s">
        <v>6802</v>
      </c>
      <c r="E4067" s="13"/>
      <c r="F4067" s="14">
        <v>44489.3988425926</v>
      </c>
      <c r="G4067" s="14"/>
      <c r="H4067" s="14">
        <v>44489.4149884259</v>
      </c>
      <c r="I4067" s="13" t="s">
        <v>5660</v>
      </c>
      <c r="J4067" s="15">
        <v>1.0</v>
      </c>
    </row>
    <row r="4068" ht="15.0" customHeight="1">
      <c r="A4068" s="13" t="s">
        <v>133</v>
      </c>
      <c r="B4068" s="13" t="s">
        <v>35</v>
      </c>
      <c r="C4068" s="13" t="s">
        <v>23</v>
      </c>
      <c r="D4068" s="13" t="s">
        <v>6804</v>
      </c>
      <c r="E4068" s="13"/>
      <c r="F4068" s="14">
        <v>44489.4704513889</v>
      </c>
      <c r="G4068" s="14"/>
      <c r="H4068" s="14">
        <v>44500.6534722222</v>
      </c>
      <c r="I4068" s="13" t="s">
        <v>5660</v>
      </c>
      <c r="J4068" s="15">
        <v>0.0</v>
      </c>
    </row>
    <row r="4069" ht="15.0" customHeight="1">
      <c r="A4069" s="13" t="s">
        <v>24</v>
      </c>
      <c r="B4069" s="13" t="s">
        <v>35</v>
      </c>
      <c r="C4069" s="13" t="s">
        <v>23</v>
      </c>
      <c r="D4069" s="13" t="s">
        <v>6806</v>
      </c>
      <c r="E4069" s="13"/>
      <c r="F4069" s="14">
        <v>44489.4727546296</v>
      </c>
      <c r="G4069" s="14"/>
      <c r="H4069" s="14">
        <v>44686.8027777778</v>
      </c>
      <c r="I4069" s="13" t="s">
        <v>5660</v>
      </c>
      <c r="J4069" s="15">
        <v>0.0</v>
      </c>
    </row>
    <row r="4070" ht="15.0" customHeight="1">
      <c r="A4070" s="13" t="s">
        <v>32</v>
      </c>
      <c r="B4070" s="13" t="s">
        <v>35</v>
      </c>
      <c r="C4070" s="13" t="s">
        <v>23</v>
      </c>
      <c r="D4070" s="13" t="s">
        <v>6808</v>
      </c>
      <c r="E4070" s="13"/>
      <c r="F4070" s="14">
        <v>44489.4751041667</v>
      </c>
      <c r="G4070" s="14"/>
      <c r="H4070" s="14">
        <v>44909.6166666667</v>
      </c>
      <c r="I4070" s="13" t="s">
        <v>5660</v>
      </c>
      <c r="J4070" s="15">
        <v>0.0</v>
      </c>
    </row>
    <row r="4071" ht="15.0" customHeight="1">
      <c r="A4071" s="13" t="s">
        <v>24</v>
      </c>
      <c r="B4071" s="13" t="s">
        <v>55</v>
      </c>
      <c r="C4071" s="13" t="s">
        <v>23</v>
      </c>
      <c r="D4071" s="13" t="s">
        <v>1920</v>
      </c>
      <c r="E4071" s="13"/>
      <c r="F4071" s="14">
        <v>44491.3925347222</v>
      </c>
      <c r="G4071" s="14"/>
      <c r="H4071" s="14">
        <v>45063.5201388889</v>
      </c>
      <c r="I4071" s="13" t="s">
        <v>5660</v>
      </c>
      <c r="J4071" s="15">
        <v>0.0</v>
      </c>
    </row>
    <row r="4072" ht="15.0" customHeight="1">
      <c r="A4072" s="13" t="s">
        <v>24</v>
      </c>
      <c r="B4072" s="13" t="s">
        <v>220</v>
      </c>
      <c r="C4072" s="13" t="s">
        <v>23</v>
      </c>
      <c r="D4072" s="13" t="s">
        <v>5049</v>
      </c>
      <c r="E4072" s="13"/>
      <c r="F4072" s="14">
        <v>44495.48875</v>
      </c>
      <c r="G4072" s="14"/>
      <c r="H4072" s="14">
        <v>44495.5604166667</v>
      </c>
      <c r="I4072" s="13" t="s">
        <v>5660</v>
      </c>
      <c r="J4072" s="15">
        <v>0.0</v>
      </c>
    </row>
    <row r="4073" ht="15.0" customHeight="1">
      <c r="A4073" s="13" t="s">
        <v>24</v>
      </c>
      <c r="B4073" s="13" t="s">
        <v>247</v>
      </c>
      <c r="C4073" s="13" t="s">
        <v>23</v>
      </c>
      <c r="D4073" s="13" t="s">
        <v>6123</v>
      </c>
      <c r="E4073" s="13"/>
      <c r="F4073" s="14">
        <v>44496.4004282407</v>
      </c>
      <c r="G4073" s="14"/>
      <c r="H4073" s="14">
        <v>44497.5451388889</v>
      </c>
      <c r="I4073" s="13" t="s">
        <v>5660</v>
      </c>
      <c r="J4073" s="15">
        <v>0.0</v>
      </c>
    </row>
    <row r="4074" ht="15.0" customHeight="1">
      <c r="A4074" s="13" t="s">
        <v>502</v>
      </c>
      <c r="B4074" s="13" t="s">
        <v>296</v>
      </c>
      <c r="C4074" s="13" t="s">
        <v>23</v>
      </c>
      <c r="D4074" s="13" t="s">
        <v>6813</v>
      </c>
      <c r="E4074" s="13"/>
      <c r="F4074" s="14">
        <v>44497.2881481481</v>
      </c>
      <c r="G4074" s="14"/>
      <c r="H4074" s="14">
        <v>44498.6456134259</v>
      </c>
      <c r="I4074" s="13" t="s">
        <v>4149</v>
      </c>
      <c r="J4074" s="15">
        <v>86.1</v>
      </c>
    </row>
    <row r="4075" ht="15.0" customHeight="1">
      <c r="A4075" s="13" t="s">
        <v>92</v>
      </c>
      <c r="B4075" s="13" t="s">
        <v>99</v>
      </c>
      <c r="C4075" s="13" t="s">
        <v>23</v>
      </c>
      <c r="D4075" s="13" t="s">
        <v>3148</v>
      </c>
      <c r="E4075" s="13"/>
      <c r="F4075" s="14">
        <v>44498.4365509259</v>
      </c>
      <c r="G4075" s="14"/>
      <c r="H4075" s="14">
        <v>44498.4805555556</v>
      </c>
      <c r="I4075" s="13" t="s">
        <v>5660</v>
      </c>
      <c r="J4075" s="15">
        <v>0.0</v>
      </c>
    </row>
    <row r="4076" ht="15.0" customHeight="1">
      <c r="A4076" s="13" t="s">
        <v>24</v>
      </c>
      <c r="B4076" s="13" t="s">
        <v>99</v>
      </c>
      <c r="C4076" s="13" t="s">
        <v>23</v>
      </c>
      <c r="D4076" s="13" t="s">
        <v>6816</v>
      </c>
      <c r="E4076" s="13"/>
      <c r="F4076" s="14">
        <v>44498.4639699074</v>
      </c>
      <c r="G4076" s="14"/>
      <c r="H4076" s="14">
        <v>44498.4840277778</v>
      </c>
      <c r="I4076" s="13" t="s">
        <v>5660</v>
      </c>
      <c r="J4076" s="15">
        <v>0.0</v>
      </c>
    </row>
    <row r="4077" ht="15.0" customHeight="1">
      <c r="A4077" s="13" t="s">
        <v>24</v>
      </c>
      <c r="B4077" s="13" t="s">
        <v>590</v>
      </c>
      <c r="C4077" s="13" t="s">
        <v>23</v>
      </c>
      <c r="D4077" s="13" t="s">
        <v>1920</v>
      </c>
      <c r="E4077" s="13"/>
      <c r="F4077" s="14">
        <v>44501.5396643518</v>
      </c>
      <c r="G4077" s="14"/>
      <c r="H4077" s="14">
        <v>45063.5298611111</v>
      </c>
      <c r="I4077" s="13" t="s">
        <v>5660</v>
      </c>
      <c r="J4077" s="15">
        <v>0.0</v>
      </c>
    </row>
    <row r="4078" ht="15.0" customHeight="1">
      <c r="A4078" s="13" t="s">
        <v>1463</v>
      </c>
      <c r="B4078" s="13" t="s">
        <v>190</v>
      </c>
      <c r="C4078" s="13" t="s">
        <v>23</v>
      </c>
      <c r="D4078" s="13" t="s">
        <v>6819</v>
      </c>
      <c r="E4078" s="13" t="s">
        <v>4555</v>
      </c>
      <c r="F4078" s="14">
        <v>44501.6944560185</v>
      </c>
      <c r="G4078" s="14"/>
      <c r="H4078" s="14">
        <v>45063.5347222222</v>
      </c>
      <c r="I4078" s="13"/>
      <c r="J4078" s="15">
        <v>0.0</v>
      </c>
    </row>
    <row r="4079" ht="15.0" customHeight="1">
      <c r="A4079" s="13" t="s">
        <v>24</v>
      </c>
      <c r="B4079" s="13" t="s">
        <v>40</v>
      </c>
      <c r="C4079" s="13" t="s">
        <v>23</v>
      </c>
      <c r="D4079" s="13" t="s">
        <v>1289</v>
      </c>
      <c r="E4079" s="13"/>
      <c r="F4079" s="14">
        <v>44503.3391782407</v>
      </c>
      <c r="G4079" s="14"/>
      <c r="H4079" s="14">
        <v>44503.4034722222</v>
      </c>
      <c r="I4079" s="13" t="s">
        <v>5660</v>
      </c>
      <c r="J4079" s="15">
        <v>0.0</v>
      </c>
    </row>
    <row r="4080" ht="15.0" customHeight="1">
      <c r="A4080" s="13" t="s">
        <v>32</v>
      </c>
      <c r="B4080" s="13" t="s">
        <v>240</v>
      </c>
      <c r="C4080" s="13" t="s">
        <v>23</v>
      </c>
      <c r="D4080" s="13" t="s">
        <v>6067</v>
      </c>
      <c r="E4080" s="13"/>
      <c r="F4080" s="14">
        <v>44503.5558333333</v>
      </c>
      <c r="G4080" s="14"/>
      <c r="H4080" s="14">
        <v>44503.6027777778</v>
      </c>
      <c r="I4080" s="13" t="s">
        <v>5660</v>
      </c>
      <c r="J4080" s="15">
        <v>0.0</v>
      </c>
    </row>
    <row r="4081" ht="15.0" customHeight="1">
      <c r="A4081" s="13" t="s">
        <v>88</v>
      </c>
      <c r="B4081" s="13" t="s">
        <v>296</v>
      </c>
      <c r="C4081" s="13" t="s">
        <v>23</v>
      </c>
      <c r="D4081" s="13" t="s">
        <v>6823</v>
      </c>
      <c r="E4081" s="13"/>
      <c r="F4081" s="14">
        <v>44504.3047337963</v>
      </c>
      <c r="G4081" s="14"/>
      <c r="H4081" s="14">
        <v>45399.4627662037</v>
      </c>
      <c r="I4081" s="13" t="s">
        <v>5660</v>
      </c>
      <c r="J4081" s="15">
        <v>0.0</v>
      </c>
    </row>
    <row r="4082" ht="15.0" customHeight="1">
      <c r="A4082" s="13" t="s">
        <v>32</v>
      </c>
      <c r="B4082" s="13" t="s">
        <v>261</v>
      </c>
      <c r="C4082" s="13" t="s">
        <v>23</v>
      </c>
      <c r="D4082" s="13" t="s">
        <v>6067</v>
      </c>
      <c r="E4082" s="13"/>
      <c r="F4082" s="14">
        <v>44504.5677662037</v>
      </c>
      <c r="G4082" s="14"/>
      <c r="H4082" s="14">
        <v>44504.5875</v>
      </c>
      <c r="I4082" s="13" t="s">
        <v>5660</v>
      </c>
      <c r="J4082" s="15">
        <v>0.0</v>
      </c>
    </row>
    <row r="4083" ht="15.0" customHeight="1">
      <c r="A4083" s="13" t="s">
        <v>133</v>
      </c>
      <c r="B4083" s="13" t="s">
        <v>296</v>
      </c>
      <c r="C4083" s="13" t="s">
        <v>23</v>
      </c>
      <c r="D4083" s="13" t="s">
        <v>5705</v>
      </c>
      <c r="E4083" s="13"/>
      <c r="F4083" s="14">
        <v>44505.5369444444</v>
      </c>
      <c r="G4083" s="14"/>
      <c r="H4083" s="14">
        <v>44505.5416666667</v>
      </c>
      <c r="I4083" s="13" t="s">
        <v>5660</v>
      </c>
      <c r="J4083" s="15">
        <v>0.0</v>
      </c>
    </row>
    <row r="4084" ht="15.0" customHeight="1">
      <c r="A4084" s="13" t="s">
        <v>1747</v>
      </c>
      <c r="B4084" s="13" t="s">
        <v>261</v>
      </c>
      <c r="C4084" s="13" t="s">
        <v>23</v>
      </c>
      <c r="D4084" s="13" t="s">
        <v>6827</v>
      </c>
      <c r="E4084" s="13"/>
      <c r="F4084" s="14">
        <v>44505.5655787037</v>
      </c>
      <c r="G4084" s="14"/>
      <c r="H4084" s="14">
        <v>45399.4627662037</v>
      </c>
      <c r="I4084" s="13" t="s">
        <v>5660</v>
      </c>
      <c r="J4084" s="15">
        <v>0.0</v>
      </c>
    </row>
    <row r="4085" ht="15.0" customHeight="1">
      <c r="A4085" s="13" t="s">
        <v>24</v>
      </c>
      <c r="B4085" s="13" t="s">
        <v>53</v>
      </c>
      <c r="C4085" s="13" t="s">
        <v>23</v>
      </c>
      <c r="D4085" s="13" t="s">
        <v>1550</v>
      </c>
      <c r="E4085" s="13"/>
      <c r="F4085" s="14">
        <v>44509.5674074074</v>
      </c>
      <c r="G4085" s="14"/>
      <c r="H4085" s="14">
        <v>44509.6805555556</v>
      </c>
      <c r="I4085" s="13" t="s">
        <v>5660</v>
      </c>
      <c r="J4085" s="15">
        <v>0.0</v>
      </c>
    </row>
    <row r="4086" ht="15.0" customHeight="1">
      <c r="A4086" s="13" t="s">
        <v>24</v>
      </c>
      <c r="B4086" s="13" t="s">
        <v>400</v>
      </c>
      <c r="C4086" s="13" t="s">
        <v>23</v>
      </c>
      <c r="D4086" s="13" t="s">
        <v>6460</v>
      </c>
      <c r="E4086" s="13"/>
      <c r="F4086" s="14">
        <v>44512.3815856481</v>
      </c>
      <c r="G4086" s="14"/>
      <c r="H4086" s="14">
        <v>44593.5604166667</v>
      </c>
      <c r="I4086" s="13" t="s">
        <v>5660</v>
      </c>
      <c r="J4086" s="15">
        <v>0.0</v>
      </c>
    </row>
    <row r="4087" ht="15.0" customHeight="1">
      <c r="A4087" s="13" t="s">
        <v>502</v>
      </c>
      <c r="B4087" s="13" t="s">
        <v>296</v>
      </c>
      <c r="C4087" s="13" t="s">
        <v>23</v>
      </c>
      <c r="D4087" s="13" t="s">
        <v>1828</v>
      </c>
      <c r="E4087" s="13"/>
      <c r="F4087" s="14">
        <v>44514.3563425926</v>
      </c>
      <c r="G4087" s="14"/>
      <c r="H4087" s="14">
        <v>44517.2652777778</v>
      </c>
      <c r="I4087" s="13" t="s">
        <v>5660</v>
      </c>
      <c r="J4087" s="15">
        <v>0.0</v>
      </c>
    </row>
    <row r="4088" ht="15.0" customHeight="1">
      <c r="A4088" s="13" t="s">
        <v>32</v>
      </c>
      <c r="B4088" s="13" t="s">
        <v>51</v>
      </c>
      <c r="C4088" s="13" t="s">
        <v>23</v>
      </c>
      <c r="D4088" s="13" t="s">
        <v>6832</v>
      </c>
      <c r="E4088" s="13"/>
      <c r="F4088" s="14">
        <v>44515.532650463</v>
      </c>
      <c r="G4088" s="14"/>
      <c r="H4088" s="14">
        <v>44516.5083333333</v>
      </c>
      <c r="I4088" s="13" t="s">
        <v>5660</v>
      </c>
      <c r="J4088" s="15">
        <v>0.0</v>
      </c>
    </row>
    <row r="4089" ht="15.0" customHeight="1">
      <c r="A4089" s="13" t="s">
        <v>24</v>
      </c>
      <c r="B4089" s="13" t="s">
        <v>400</v>
      </c>
      <c r="C4089" s="13" t="s">
        <v>23</v>
      </c>
      <c r="D4089" s="13" t="s">
        <v>6766</v>
      </c>
      <c r="E4089" s="13"/>
      <c r="F4089" s="14">
        <v>44516.3472453704</v>
      </c>
      <c r="G4089" s="14"/>
      <c r="H4089" s="14">
        <v>44516.3597222222</v>
      </c>
      <c r="I4089" s="13" t="s">
        <v>5660</v>
      </c>
      <c r="J4089" s="15">
        <v>0.0</v>
      </c>
    </row>
    <row r="4090" ht="15.0" customHeight="1">
      <c r="A4090" s="13" t="s">
        <v>133</v>
      </c>
      <c r="B4090" s="13" t="s">
        <v>96</v>
      </c>
      <c r="C4090" s="13" t="s">
        <v>23</v>
      </c>
      <c r="D4090" s="13" t="s">
        <v>6835</v>
      </c>
      <c r="E4090" s="13"/>
      <c r="F4090" s="14">
        <v>44516.525474537</v>
      </c>
      <c r="G4090" s="14"/>
      <c r="H4090" s="14">
        <v>44522.4256944444</v>
      </c>
      <c r="I4090" s="13" t="s">
        <v>5660</v>
      </c>
      <c r="J4090" s="15">
        <v>0.0</v>
      </c>
    </row>
    <row r="4091" ht="15.0" customHeight="1">
      <c r="A4091" s="13" t="s">
        <v>24</v>
      </c>
      <c r="B4091" s="13" t="s">
        <v>138</v>
      </c>
      <c r="C4091" s="13" t="s">
        <v>23</v>
      </c>
      <c r="D4091" s="13" t="s">
        <v>6837</v>
      </c>
      <c r="E4091" s="13"/>
      <c r="F4091" s="14">
        <v>44517.6320023148</v>
      </c>
      <c r="G4091" s="14"/>
      <c r="H4091" s="14">
        <v>44519.6958333333</v>
      </c>
      <c r="I4091" s="13" t="s">
        <v>5660</v>
      </c>
      <c r="J4091" s="15">
        <v>0.0</v>
      </c>
    </row>
    <row r="4092" ht="15.0" customHeight="1">
      <c r="A4092" s="13" t="s">
        <v>28</v>
      </c>
      <c r="B4092" s="13" t="s">
        <v>470</v>
      </c>
      <c r="C4092" s="13" t="s">
        <v>23</v>
      </c>
      <c r="D4092" s="13" t="s">
        <v>6839</v>
      </c>
      <c r="E4092" s="13" t="s">
        <v>6602</v>
      </c>
      <c r="F4092" s="14">
        <v>44522.3825694444</v>
      </c>
      <c r="G4092" s="14"/>
      <c r="H4092" s="14">
        <v>44719.4296296296</v>
      </c>
      <c r="I4092" s="13" t="s">
        <v>1441</v>
      </c>
      <c r="J4092" s="15">
        <v>1.0</v>
      </c>
    </row>
    <row r="4093" ht="15.0" customHeight="1">
      <c r="A4093" s="13" t="s">
        <v>502</v>
      </c>
      <c r="B4093" s="13" t="s">
        <v>296</v>
      </c>
      <c r="C4093" s="13" t="s">
        <v>23</v>
      </c>
      <c r="D4093" s="13" t="s">
        <v>6841</v>
      </c>
      <c r="E4093" s="13"/>
      <c r="F4093" s="14">
        <v>44524.3891203704</v>
      </c>
      <c r="G4093" s="14"/>
      <c r="H4093" s="14">
        <v>44593.3826388889</v>
      </c>
      <c r="I4093" s="13" t="s">
        <v>4131</v>
      </c>
      <c r="J4093" s="15">
        <v>0.0</v>
      </c>
    </row>
    <row r="4094" ht="15.0" customHeight="1">
      <c r="A4094" s="13" t="s">
        <v>133</v>
      </c>
      <c r="B4094" s="13" t="s">
        <v>296</v>
      </c>
      <c r="C4094" s="13" t="s">
        <v>23</v>
      </c>
      <c r="D4094" s="13" t="s">
        <v>6843</v>
      </c>
      <c r="E4094" s="13"/>
      <c r="F4094" s="14">
        <v>44532.3861921296</v>
      </c>
      <c r="G4094" s="14"/>
      <c r="H4094" s="14">
        <v>45063.5361111111</v>
      </c>
      <c r="I4094" s="13" t="s">
        <v>43</v>
      </c>
      <c r="J4094" s="15">
        <v>0.0</v>
      </c>
    </row>
    <row r="4095" ht="15.0" customHeight="1">
      <c r="A4095" s="13" t="s">
        <v>325</v>
      </c>
      <c r="B4095" s="13" t="s">
        <v>211</v>
      </c>
      <c r="C4095" s="13" t="s">
        <v>23</v>
      </c>
      <c r="D4095" s="13" t="s">
        <v>4925</v>
      </c>
      <c r="E4095" s="13"/>
      <c r="F4095" s="14">
        <v>44532.4360648148</v>
      </c>
      <c r="G4095" s="14"/>
      <c r="H4095" s="14">
        <v>44532.5375</v>
      </c>
      <c r="I4095" s="13" t="s">
        <v>5660</v>
      </c>
      <c r="J4095" s="15">
        <v>0.0</v>
      </c>
    </row>
    <row r="4096" ht="15.0" customHeight="1">
      <c r="A4096" s="13" t="s">
        <v>36</v>
      </c>
      <c r="B4096" s="13" t="s">
        <v>1192</v>
      </c>
      <c r="C4096" s="13" t="s">
        <v>23</v>
      </c>
      <c r="D4096" s="13" t="s">
        <v>6846</v>
      </c>
      <c r="E4096" s="13"/>
      <c r="F4096" s="14">
        <v>44532.6006597222</v>
      </c>
      <c r="G4096" s="14"/>
      <c r="H4096" s="14">
        <v>44538.3958333333</v>
      </c>
      <c r="I4096" s="13" t="s">
        <v>5660</v>
      </c>
      <c r="J4096" s="15">
        <v>0.0</v>
      </c>
    </row>
    <row r="4097" ht="15.0" customHeight="1">
      <c r="A4097" s="13" t="s">
        <v>32</v>
      </c>
      <c r="B4097" s="13" t="s">
        <v>459</v>
      </c>
      <c r="C4097" s="13" t="s">
        <v>23</v>
      </c>
      <c r="D4097" s="13" t="s">
        <v>6848</v>
      </c>
      <c r="E4097" s="13"/>
      <c r="F4097" s="14">
        <v>44536.4522337963</v>
      </c>
      <c r="G4097" s="14"/>
      <c r="H4097" s="14">
        <v>44543.4270833333</v>
      </c>
      <c r="I4097" s="13" t="s">
        <v>5660</v>
      </c>
      <c r="J4097" s="15">
        <v>0.0</v>
      </c>
    </row>
    <row r="4098" ht="15.0" customHeight="1">
      <c r="A4098" s="13" t="s">
        <v>28</v>
      </c>
      <c r="B4098" s="13" t="s">
        <v>3852</v>
      </c>
      <c r="C4098" s="13" t="s">
        <v>23</v>
      </c>
      <c r="D4098" s="13" t="s">
        <v>4176</v>
      </c>
      <c r="E4098" s="13"/>
      <c r="F4098" s="14">
        <v>44536.5938194444</v>
      </c>
      <c r="G4098" s="14"/>
      <c r="H4098" s="14">
        <v>45044.6520833333</v>
      </c>
      <c r="I4098" s="13" t="s">
        <v>5660</v>
      </c>
      <c r="J4098" s="15">
        <v>0.0</v>
      </c>
    </row>
    <row r="4099" ht="15.0" customHeight="1">
      <c r="A4099" s="13" t="s">
        <v>24</v>
      </c>
      <c r="B4099" s="13" t="s">
        <v>661</v>
      </c>
      <c r="C4099" s="13" t="s">
        <v>23</v>
      </c>
      <c r="D4099" s="13" t="s">
        <v>1550</v>
      </c>
      <c r="E4099" s="13"/>
      <c r="F4099" s="14">
        <v>44536.6308796296</v>
      </c>
      <c r="G4099" s="14"/>
      <c r="H4099" s="14">
        <v>44536.7347222222</v>
      </c>
      <c r="I4099" s="13" t="s">
        <v>5660</v>
      </c>
      <c r="J4099" s="15">
        <v>0.0</v>
      </c>
    </row>
    <row r="4100" ht="15.0" customHeight="1">
      <c r="A4100" s="13" t="s">
        <v>325</v>
      </c>
      <c r="B4100" s="13" t="s">
        <v>296</v>
      </c>
      <c r="C4100" s="13" t="s">
        <v>23</v>
      </c>
      <c r="D4100" s="13" t="s">
        <v>4646</v>
      </c>
      <c r="E4100" s="13"/>
      <c r="F4100" s="14">
        <v>44538.3741666667</v>
      </c>
      <c r="G4100" s="14"/>
      <c r="H4100" s="14">
        <v>44538.39375</v>
      </c>
      <c r="I4100" s="13" t="s">
        <v>5660</v>
      </c>
      <c r="J4100" s="15">
        <v>0.0</v>
      </c>
    </row>
    <row r="4101" ht="15.0" customHeight="1">
      <c r="A4101" s="13" t="s">
        <v>32</v>
      </c>
      <c r="B4101" s="13" t="s">
        <v>296</v>
      </c>
      <c r="C4101" s="13" t="s">
        <v>23</v>
      </c>
      <c r="D4101" s="13" t="s">
        <v>6853</v>
      </c>
      <c r="E4101" s="13"/>
      <c r="F4101" s="14">
        <v>44538.3819560185</v>
      </c>
      <c r="G4101" s="14"/>
      <c r="H4101" s="14">
        <v>44538.4020833333</v>
      </c>
      <c r="I4101" s="13" t="s">
        <v>5660</v>
      </c>
      <c r="J4101" s="15">
        <v>0.0</v>
      </c>
    </row>
    <row r="4102" ht="15.0" customHeight="1">
      <c r="A4102" s="13" t="s">
        <v>24</v>
      </c>
      <c r="B4102" s="13" t="s">
        <v>357</v>
      </c>
      <c r="C4102" s="13" t="s">
        <v>23</v>
      </c>
      <c r="D4102" s="13" t="s">
        <v>1920</v>
      </c>
      <c r="E4102" s="13"/>
      <c r="F4102" s="14">
        <v>44538.5867476852</v>
      </c>
      <c r="G4102" s="14"/>
      <c r="H4102" s="14">
        <v>44543.35</v>
      </c>
      <c r="I4102" s="13" t="s">
        <v>5660</v>
      </c>
      <c r="J4102" s="15">
        <v>0.0</v>
      </c>
    </row>
    <row r="4103" ht="15.0" customHeight="1">
      <c r="A4103" s="13" t="s">
        <v>24</v>
      </c>
      <c r="B4103" s="13" t="s">
        <v>357</v>
      </c>
      <c r="C4103" s="13" t="s">
        <v>23</v>
      </c>
      <c r="D4103" s="13" t="s">
        <v>2339</v>
      </c>
      <c r="E4103" s="13"/>
      <c r="F4103" s="14">
        <v>44538.6216550926</v>
      </c>
      <c r="G4103" s="14"/>
      <c r="H4103" s="14">
        <v>44541.3993055556</v>
      </c>
      <c r="I4103" s="13" t="s">
        <v>5660</v>
      </c>
      <c r="J4103" s="15">
        <v>0.0</v>
      </c>
    </row>
    <row r="4104" ht="15.0" customHeight="1">
      <c r="A4104" s="13" t="s">
        <v>325</v>
      </c>
      <c r="B4104" s="13" t="s">
        <v>55</v>
      </c>
      <c r="C4104" s="13" t="s">
        <v>23</v>
      </c>
      <c r="D4104" s="13" t="s">
        <v>6857</v>
      </c>
      <c r="E4104" s="13"/>
      <c r="F4104" s="14">
        <v>44539.5125231481</v>
      </c>
      <c r="G4104" s="14"/>
      <c r="H4104" s="14">
        <v>44539.5125231481</v>
      </c>
      <c r="I4104" s="13" t="s">
        <v>5660</v>
      </c>
      <c r="J4104" s="15">
        <v>6.0</v>
      </c>
    </row>
    <row r="4105" ht="15.0" customHeight="1">
      <c r="A4105" s="13" t="s">
        <v>88</v>
      </c>
      <c r="B4105" s="13" t="s">
        <v>261</v>
      </c>
      <c r="C4105" s="13" t="s">
        <v>23</v>
      </c>
      <c r="D4105" s="13" t="s">
        <v>1845</v>
      </c>
      <c r="E4105" s="13"/>
      <c r="F4105" s="14">
        <v>44540.3849768518</v>
      </c>
      <c r="G4105" s="14"/>
      <c r="H4105" s="14">
        <v>44540.4430555556</v>
      </c>
      <c r="I4105" s="13" t="s">
        <v>5660</v>
      </c>
      <c r="J4105" s="15">
        <v>0.0</v>
      </c>
    </row>
    <row r="4106" ht="15.0" customHeight="1">
      <c r="A4106" s="13" t="s">
        <v>325</v>
      </c>
      <c r="B4106" s="13" t="s">
        <v>694</v>
      </c>
      <c r="C4106" s="13" t="s">
        <v>23</v>
      </c>
      <c r="D4106" s="13" t="s">
        <v>6860</v>
      </c>
      <c r="E4106" s="13"/>
      <c r="F4106" s="14">
        <v>44540.4606365741</v>
      </c>
      <c r="G4106" s="14"/>
      <c r="H4106" s="14">
        <v>44540.4606365741</v>
      </c>
      <c r="I4106" s="13" t="s">
        <v>5660</v>
      </c>
      <c r="J4106" s="15">
        <v>9.0</v>
      </c>
    </row>
    <row r="4107" ht="15.0" customHeight="1">
      <c r="A4107" s="13" t="s">
        <v>24</v>
      </c>
      <c r="B4107" s="13" t="s">
        <v>470</v>
      </c>
      <c r="C4107" s="13" t="s">
        <v>23</v>
      </c>
      <c r="D4107" s="13" t="s">
        <v>1289</v>
      </c>
      <c r="E4107" s="13"/>
      <c r="F4107" s="14">
        <v>44541.3431134259</v>
      </c>
      <c r="G4107" s="14"/>
      <c r="H4107" s="14">
        <v>44541.3826388889</v>
      </c>
      <c r="I4107" s="13" t="s">
        <v>5660</v>
      </c>
      <c r="J4107" s="15">
        <v>0.0</v>
      </c>
    </row>
    <row r="4108" ht="15.0" customHeight="1">
      <c r="A4108" s="13" t="s">
        <v>24</v>
      </c>
      <c r="B4108" s="13" t="s">
        <v>242</v>
      </c>
      <c r="C4108" s="13" t="s">
        <v>23</v>
      </c>
      <c r="D4108" s="13" t="s">
        <v>6863</v>
      </c>
      <c r="E4108" s="13"/>
      <c r="F4108" s="14">
        <v>44543.3616898148</v>
      </c>
      <c r="G4108" s="14"/>
      <c r="H4108" s="14">
        <v>44543.5645833333</v>
      </c>
      <c r="I4108" s="13" t="s">
        <v>5660</v>
      </c>
      <c r="J4108" s="15">
        <v>0.0</v>
      </c>
    </row>
    <row r="4109" ht="15.0" customHeight="1">
      <c r="A4109" s="13" t="s">
        <v>32</v>
      </c>
      <c r="B4109" s="13" t="s">
        <v>459</v>
      </c>
      <c r="C4109" s="13" t="s">
        <v>23</v>
      </c>
      <c r="D4109" s="13" t="s">
        <v>3961</v>
      </c>
      <c r="E4109" s="13"/>
      <c r="F4109" s="14">
        <v>44543.4066203704</v>
      </c>
      <c r="G4109" s="14"/>
      <c r="H4109" s="14">
        <v>44543.43125</v>
      </c>
      <c r="I4109" s="13" t="s">
        <v>5660</v>
      </c>
      <c r="J4109" s="15">
        <v>0.0</v>
      </c>
    </row>
    <row r="4110" ht="15.0" customHeight="1">
      <c r="A4110" s="13" t="s">
        <v>1411</v>
      </c>
      <c r="B4110" s="13" t="s">
        <v>419</v>
      </c>
      <c r="C4110" s="13" t="s">
        <v>23</v>
      </c>
      <c r="D4110" s="13" t="s">
        <v>4581</v>
      </c>
      <c r="E4110" s="13"/>
      <c r="F4110" s="14">
        <v>44544.3335185185</v>
      </c>
      <c r="G4110" s="14"/>
      <c r="H4110" s="14">
        <v>44544.4118055556</v>
      </c>
      <c r="I4110" s="13" t="s">
        <v>5660</v>
      </c>
      <c r="J4110" s="15">
        <v>0.0</v>
      </c>
    </row>
    <row r="4111" ht="15.0" customHeight="1">
      <c r="A4111" s="13" t="s">
        <v>24</v>
      </c>
      <c r="B4111" s="13" t="s">
        <v>183</v>
      </c>
      <c r="C4111" s="13" t="s">
        <v>23</v>
      </c>
      <c r="D4111" s="13" t="s">
        <v>1289</v>
      </c>
      <c r="E4111" s="13"/>
      <c r="F4111" s="14">
        <v>44544.5720023148</v>
      </c>
      <c r="G4111" s="14"/>
      <c r="H4111" s="14">
        <v>45063.6354166667</v>
      </c>
      <c r="I4111" s="13" t="s">
        <v>5660</v>
      </c>
      <c r="J4111" s="15">
        <v>0.0</v>
      </c>
    </row>
    <row r="4112" ht="15.0" customHeight="1">
      <c r="A4112" s="13" t="s">
        <v>28</v>
      </c>
      <c r="B4112" s="13" t="s">
        <v>459</v>
      </c>
      <c r="C4112" s="13" t="s">
        <v>23</v>
      </c>
      <c r="D4112" s="13" t="s">
        <v>6868</v>
      </c>
      <c r="E4112" s="13"/>
      <c r="F4112" s="14">
        <v>44547.383587963</v>
      </c>
      <c r="G4112" s="14"/>
      <c r="H4112" s="14">
        <v>45054.59375</v>
      </c>
      <c r="I4112" s="13" t="s">
        <v>1441</v>
      </c>
      <c r="J4112" s="15">
        <v>0.0</v>
      </c>
    </row>
    <row r="4113" ht="15.0" customHeight="1">
      <c r="A4113" s="13" t="s">
        <v>1463</v>
      </c>
      <c r="B4113" s="13" t="s">
        <v>190</v>
      </c>
      <c r="C4113" s="13" t="s">
        <v>23</v>
      </c>
      <c r="D4113" s="13" t="s">
        <v>6870</v>
      </c>
      <c r="E4113" s="13" t="s">
        <v>4555</v>
      </c>
      <c r="F4113" s="14">
        <v>44550.5615509259</v>
      </c>
      <c r="G4113" s="14"/>
      <c r="H4113" s="14">
        <v>45076.5875</v>
      </c>
      <c r="I4113" s="13"/>
      <c r="J4113" s="15">
        <v>0.0</v>
      </c>
    </row>
    <row r="4114" ht="15.0" customHeight="1">
      <c r="A4114" s="13" t="s">
        <v>59</v>
      </c>
      <c r="B4114" s="13" t="s">
        <v>432</v>
      </c>
      <c r="C4114" s="13" t="s">
        <v>23</v>
      </c>
      <c r="D4114" s="13" t="s">
        <v>6872</v>
      </c>
      <c r="E4114" s="13"/>
      <c r="F4114" s="14">
        <v>44551.6111805556</v>
      </c>
      <c r="G4114" s="14"/>
      <c r="H4114" s="14">
        <v>45076.5888888889</v>
      </c>
      <c r="I4114" s="13" t="s">
        <v>5660</v>
      </c>
      <c r="J4114" s="15">
        <v>0.0</v>
      </c>
    </row>
    <row r="4115" ht="15.0" customHeight="1">
      <c r="A4115" s="13" t="s">
        <v>92</v>
      </c>
      <c r="B4115" s="13" t="s">
        <v>488</v>
      </c>
      <c r="C4115" s="13" t="s">
        <v>23</v>
      </c>
      <c r="D4115" s="13" t="s">
        <v>6874</v>
      </c>
      <c r="E4115" s="13" t="s">
        <v>4600</v>
      </c>
      <c r="F4115" s="14">
        <v>44560.5328009259</v>
      </c>
      <c r="G4115" s="14"/>
      <c r="H4115" s="14">
        <v>45076.59375</v>
      </c>
      <c r="I4115" s="13"/>
      <c r="J4115" s="15">
        <v>0.0</v>
      </c>
    </row>
    <row r="4116" ht="15.0" customHeight="1">
      <c r="A4116" s="13" t="s">
        <v>24</v>
      </c>
      <c r="B4116" s="13" t="s">
        <v>488</v>
      </c>
      <c r="C4116" s="13" t="s">
        <v>23</v>
      </c>
      <c r="D4116" s="13" t="s">
        <v>6876</v>
      </c>
      <c r="E4116" s="13" t="s">
        <v>4600</v>
      </c>
      <c r="F4116" s="14">
        <v>44561.7374652778</v>
      </c>
      <c r="G4116" s="14"/>
      <c r="H4116" s="14">
        <v>45076.5909722222</v>
      </c>
      <c r="I4116" s="13"/>
      <c r="J4116" s="15">
        <v>0.0</v>
      </c>
    </row>
    <row r="4117" ht="15.0" customHeight="1">
      <c r="A4117" s="13" t="s">
        <v>32</v>
      </c>
      <c r="B4117" s="13" t="s">
        <v>217</v>
      </c>
      <c r="C4117" s="13" t="s">
        <v>300</v>
      </c>
      <c r="D4117" s="13" t="s">
        <v>6878</v>
      </c>
      <c r="E4117" s="13" t="s">
        <v>6373</v>
      </c>
      <c r="F4117" s="14">
        <v>44562.6943402778</v>
      </c>
      <c r="G4117" s="14"/>
      <c r="H4117" s="14"/>
      <c r="I4117" s="13"/>
      <c r="J4117" s="15">
        <v>0.0</v>
      </c>
    </row>
    <row r="4118" ht="15.0" customHeight="1">
      <c r="A4118" s="13" t="s">
        <v>88</v>
      </c>
      <c r="B4118" s="13" t="s">
        <v>111</v>
      </c>
      <c r="C4118" s="13" t="s">
        <v>23</v>
      </c>
      <c r="D4118" s="13" t="s">
        <v>5534</v>
      </c>
      <c r="E4118" s="13"/>
      <c r="F4118" s="14">
        <v>44564.612962963</v>
      </c>
      <c r="G4118" s="14"/>
      <c r="H4118" s="14">
        <v>45399.4627662037</v>
      </c>
      <c r="I4118" s="13" t="s">
        <v>5660</v>
      </c>
      <c r="J4118" s="15">
        <v>0.0</v>
      </c>
    </row>
    <row r="4119" ht="15.0" customHeight="1">
      <c r="A4119" s="13" t="s">
        <v>133</v>
      </c>
      <c r="B4119" s="13" t="s">
        <v>296</v>
      </c>
      <c r="C4119" s="13" t="s">
        <v>23</v>
      </c>
      <c r="D4119" s="13" t="s">
        <v>6881</v>
      </c>
      <c r="E4119" s="13"/>
      <c r="F4119" s="14">
        <v>44565.2862384259</v>
      </c>
      <c r="G4119" s="14"/>
      <c r="H4119" s="14">
        <v>44571.4680555556</v>
      </c>
      <c r="I4119" s="13" t="s">
        <v>294</v>
      </c>
      <c r="J4119" s="15">
        <v>0.0</v>
      </c>
    </row>
    <row r="4120" ht="15.0" customHeight="1">
      <c r="A4120" s="13" t="s">
        <v>502</v>
      </c>
      <c r="B4120" s="13" t="s">
        <v>296</v>
      </c>
      <c r="C4120" s="13" t="s">
        <v>23</v>
      </c>
      <c r="D4120" s="13" t="s">
        <v>1828</v>
      </c>
      <c r="E4120" s="13"/>
      <c r="F4120" s="14">
        <v>44565.3949074074</v>
      </c>
      <c r="G4120" s="14"/>
      <c r="H4120" s="14">
        <v>44566.6409722222</v>
      </c>
      <c r="I4120" s="13" t="s">
        <v>5660</v>
      </c>
      <c r="J4120" s="15">
        <v>0.0</v>
      </c>
    </row>
    <row r="4121" ht="15.0" customHeight="1">
      <c r="A4121" s="13" t="s">
        <v>325</v>
      </c>
      <c r="B4121" s="13" t="s">
        <v>357</v>
      </c>
      <c r="C4121" s="13" t="s">
        <v>23</v>
      </c>
      <c r="D4121" s="13" t="s">
        <v>957</v>
      </c>
      <c r="E4121" s="13"/>
      <c r="F4121" s="14">
        <v>44565.5502314815</v>
      </c>
      <c r="G4121" s="14"/>
      <c r="H4121" s="14">
        <v>45048.8451388889</v>
      </c>
      <c r="I4121" s="13" t="s">
        <v>5660</v>
      </c>
      <c r="J4121" s="15">
        <v>0.0</v>
      </c>
    </row>
    <row r="4122" ht="15.0" customHeight="1">
      <c r="A4122" s="13" t="s">
        <v>92</v>
      </c>
      <c r="B4122" s="13" t="s">
        <v>111</v>
      </c>
      <c r="C4122" s="13" t="s">
        <v>23</v>
      </c>
      <c r="D4122" s="13" t="s">
        <v>3148</v>
      </c>
      <c r="E4122" s="13"/>
      <c r="F4122" s="14">
        <v>44565.5996296296</v>
      </c>
      <c r="G4122" s="14"/>
      <c r="H4122" s="14">
        <v>45399.4627662037</v>
      </c>
      <c r="I4122" s="13" t="s">
        <v>5660</v>
      </c>
      <c r="J4122" s="15">
        <v>0.0</v>
      </c>
    </row>
    <row r="4123" ht="15.0" customHeight="1">
      <c r="A4123" s="13" t="s">
        <v>133</v>
      </c>
      <c r="B4123" s="13" t="s">
        <v>296</v>
      </c>
      <c r="C4123" s="13" t="s">
        <v>23</v>
      </c>
      <c r="D4123" s="13" t="s">
        <v>6886</v>
      </c>
      <c r="E4123" s="13"/>
      <c r="F4123" s="14">
        <v>44565.7107407407</v>
      </c>
      <c r="G4123" s="14"/>
      <c r="H4123" s="14">
        <v>44566.6388888889</v>
      </c>
      <c r="I4123" s="13" t="s">
        <v>5660</v>
      </c>
      <c r="J4123" s="15">
        <v>0.0</v>
      </c>
    </row>
    <row r="4124" ht="15.0" customHeight="1">
      <c r="A4124" s="13" t="s">
        <v>24</v>
      </c>
      <c r="B4124" s="13" t="s">
        <v>296</v>
      </c>
      <c r="C4124" s="13" t="s">
        <v>23</v>
      </c>
      <c r="D4124" s="13" t="s">
        <v>6888</v>
      </c>
      <c r="E4124" s="13"/>
      <c r="F4124" s="14">
        <v>44566.5501736111</v>
      </c>
      <c r="G4124" s="14"/>
      <c r="H4124" s="14">
        <v>44566.5958333333</v>
      </c>
      <c r="I4124" s="13" t="s">
        <v>5660</v>
      </c>
      <c r="J4124" s="15">
        <v>0.0</v>
      </c>
    </row>
    <row r="4125" ht="15.0" customHeight="1">
      <c r="A4125" s="13" t="s">
        <v>325</v>
      </c>
      <c r="B4125" s="13" t="s">
        <v>386</v>
      </c>
      <c r="C4125" s="13" t="s">
        <v>23</v>
      </c>
      <c r="D4125" s="13" t="s">
        <v>6890</v>
      </c>
      <c r="E4125" s="13"/>
      <c r="F4125" s="14">
        <v>44568.4828587963</v>
      </c>
      <c r="G4125" s="14"/>
      <c r="H4125" s="14">
        <v>44568.7090277778</v>
      </c>
      <c r="I4125" s="13" t="s">
        <v>5660</v>
      </c>
      <c r="J4125" s="15">
        <v>0.0</v>
      </c>
    </row>
    <row r="4126" ht="15.0" customHeight="1">
      <c r="A4126" s="13" t="s">
        <v>32</v>
      </c>
      <c r="B4126" s="13" t="s">
        <v>45</v>
      </c>
      <c r="C4126" s="13" t="s">
        <v>23</v>
      </c>
      <c r="D4126" s="13" t="s">
        <v>4548</v>
      </c>
      <c r="E4126" s="13"/>
      <c r="F4126" s="14">
        <v>44571.3918171296</v>
      </c>
      <c r="G4126" s="14"/>
      <c r="H4126" s="14">
        <v>44571.4166666667</v>
      </c>
      <c r="I4126" s="13" t="s">
        <v>5660</v>
      </c>
      <c r="J4126" s="15">
        <v>0.0</v>
      </c>
    </row>
    <row r="4127" ht="15.0" customHeight="1">
      <c r="A4127" s="13" t="s">
        <v>32</v>
      </c>
      <c r="B4127" s="13" t="s">
        <v>282</v>
      </c>
      <c r="C4127" s="13" t="s">
        <v>23</v>
      </c>
      <c r="D4127" s="13" t="s">
        <v>6893</v>
      </c>
      <c r="E4127" s="13"/>
      <c r="F4127" s="14">
        <v>44571.3949074074</v>
      </c>
      <c r="G4127" s="14"/>
      <c r="H4127" s="14">
        <v>44571.4631944444</v>
      </c>
      <c r="I4127" s="13" t="s">
        <v>5660</v>
      </c>
      <c r="J4127" s="15">
        <v>0.0</v>
      </c>
    </row>
    <row r="4128" ht="15.0" customHeight="1">
      <c r="A4128" s="13" t="s">
        <v>24</v>
      </c>
      <c r="B4128" s="13" t="s">
        <v>199</v>
      </c>
      <c r="C4128" s="13" t="s">
        <v>23</v>
      </c>
      <c r="D4128" s="13" t="s">
        <v>2029</v>
      </c>
      <c r="E4128" s="13"/>
      <c r="F4128" s="14">
        <v>44571.396087963</v>
      </c>
      <c r="G4128" s="14"/>
      <c r="H4128" s="14">
        <v>45076.6194444444</v>
      </c>
      <c r="I4128" s="13" t="s">
        <v>5660</v>
      </c>
      <c r="J4128" s="15">
        <v>0.0</v>
      </c>
    </row>
    <row r="4129" ht="15.0" customHeight="1">
      <c r="A4129" s="13" t="s">
        <v>92</v>
      </c>
      <c r="B4129" s="13" t="s">
        <v>183</v>
      </c>
      <c r="C4129" s="13" t="s">
        <v>23</v>
      </c>
      <c r="D4129" s="13" t="s">
        <v>3148</v>
      </c>
      <c r="E4129" s="13"/>
      <c r="F4129" s="14">
        <v>44571.5033449074</v>
      </c>
      <c r="G4129" s="14"/>
      <c r="H4129" s="14">
        <v>44571.5104166667</v>
      </c>
      <c r="I4129" s="13" t="s">
        <v>5660</v>
      </c>
      <c r="J4129" s="15">
        <v>0.0</v>
      </c>
    </row>
    <row r="4130" ht="15.0" customHeight="1">
      <c r="A4130" s="13" t="s">
        <v>92</v>
      </c>
      <c r="B4130" s="13" t="s">
        <v>48</v>
      </c>
      <c r="C4130" s="13" t="s">
        <v>23</v>
      </c>
      <c r="D4130" s="13" t="s">
        <v>3148</v>
      </c>
      <c r="E4130" s="13"/>
      <c r="F4130" s="14">
        <v>44572.3659027778</v>
      </c>
      <c r="G4130" s="14"/>
      <c r="H4130" s="14">
        <v>45076.6222222222</v>
      </c>
      <c r="I4130" s="13" t="s">
        <v>5660</v>
      </c>
      <c r="J4130" s="15">
        <v>0.0</v>
      </c>
    </row>
    <row r="4131" ht="15.0" customHeight="1">
      <c r="A4131" s="13" t="s">
        <v>1342</v>
      </c>
      <c r="B4131" s="13" t="s">
        <v>296</v>
      </c>
      <c r="C4131" s="13" t="s">
        <v>23</v>
      </c>
      <c r="D4131" s="13" t="s">
        <v>6898</v>
      </c>
      <c r="E4131" s="13"/>
      <c r="F4131" s="14">
        <v>44572.4510300926</v>
      </c>
      <c r="G4131" s="14"/>
      <c r="H4131" s="14">
        <v>44572.4556365741</v>
      </c>
      <c r="I4131" s="13" t="s">
        <v>5660</v>
      </c>
      <c r="J4131" s="15">
        <v>3.0</v>
      </c>
    </row>
    <row r="4132" ht="15.0" customHeight="1">
      <c r="A4132" s="13" t="s">
        <v>1342</v>
      </c>
      <c r="B4132" s="13" t="s">
        <v>296</v>
      </c>
      <c r="C4132" s="13" t="s">
        <v>23</v>
      </c>
      <c r="D4132" s="13" t="s">
        <v>6900</v>
      </c>
      <c r="E4132" s="13"/>
      <c r="F4132" s="14">
        <v>44572.4607638889</v>
      </c>
      <c r="G4132" s="14"/>
      <c r="H4132" s="14">
        <v>45337.6450578704</v>
      </c>
      <c r="I4132" s="13" t="s">
        <v>5660</v>
      </c>
      <c r="J4132" s="15">
        <v>4.0</v>
      </c>
    </row>
    <row r="4133" ht="15.0" customHeight="1">
      <c r="A4133" s="13" t="s">
        <v>92</v>
      </c>
      <c r="B4133" s="13" t="s">
        <v>240</v>
      </c>
      <c r="C4133" s="13" t="s">
        <v>23</v>
      </c>
      <c r="D4133" s="13" t="s">
        <v>6902</v>
      </c>
      <c r="E4133" s="13"/>
      <c r="F4133" s="14">
        <v>44572.6540277778</v>
      </c>
      <c r="G4133" s="14"/>
      <c r="H4133" s="14">
        <v>44831.3826388889</v>
      </c>
      <c r="I4133" s="13" t="s">
        <v>294</v>
      </c>
      <c r="J4133" s="15">
        <v>0.0</v>
      </c>
    </row>
    <row r="4134" ht="15.0" customHeight="1">
      <c r="A4134" s="13" t="s">
        <v>88</v>
      </c>
      <c r="B4134" s="13" t="s">
        <v>518</v>
      </c>
      <c r="C4134" s="13" t="s">
        <v>23</v>
      </c>
      <c r="D4134" s="13" t="s">
        <v>6904</v>
      </c>
      <c r="E4134" s="13"/>
      <c r="F4134" s="14">
        <v>44573.4476388889</v>
      </c>
      <c r="G4134" s="14"/>
      <c r="H4134" s="14">
        <v>45076.6243055556</v>
      </c>
      <c r="I4134" s="13" t="s">
        <v>5660</v>
      </c>
      <c r="J4134" s="15">
        <v>0.0</v>
      </c>
    </row>
    <row r="4135" ht="15.0" customHeight="1">
      <c r="A4135" s="13" t="s">
        <v>24</v>
      </c>
      <c r="B4135" s="13" t="s">
        <v>400</v>
      </c>
      <c r="C4135" s="13" t="s">
        <v>23</v>
      </c>
      <c r="D4135" s="13" t="s">
        <v>6906</v>
      </c>
      <c r="E4135" s="13"/>
      <c r="F4135" s="14">
        <v>44573.7151736111</v>
      </c>
      <c r="G4135" s="14"/>
      <c r="H4135" s="14">
        <v>44574.3868055556</v>
      </c>
      <c r="I4135" s="13" t="s">
        <v>5660</v>
      </c>
      <c r="J4135" s="15">
        <v>0.0</v>
      </c>
    </row>
    <row r="4136" ht="15.0" customHeight="1">
      <c r="A4136" s="13" t="s">
        <v>88</v>
      </c>
      <c r="B4136" s="13" t="s">
        <v>296</v>
      </c>
      <c r="C4136" s="13" t="s">
        <v>23</v>
      </c>
      <c r="D4136" s="13" t="s">
        <v>6908</v>
      </c>
      <c r="E4136" s="13"/>
      <c r="F4136" s="14">
        <v>44579.3739930556</v>
      </c>
      <c r="G4136" s="14"/>
      <c r="H4136" s="14">
        <v>45076.7166666667</v>
      </c>
      <c r="I4136" s="13" t="s">
        <v>5660</v>
      </c>
      <c r="J4136" s="15">
        <v>0.0</v>
      </c>
    </row>
    <row r="4137" ht="15.0" customHeight="1">
      <c r="A4137" s="13" t="s">
        <v>88</v>
      </c>
      <c r="B4137" s="13" t="s">
        <v>1560</v>
      </c>
      <c r="C4137" s="13" t="s">
        <v>23</v>
      </c>
      <c r="D4137" s="13" t="s">
        <v>1845</v>
      </c>
      <c r="E4137" s="13"/>
      <c r="F4137" s="14">
        <v>44579.4466898148</v>
      </c>
      <c r="G4137" s="14"/>
      <c r="H4137" s="14">
        <v>45083.375</v>
      </c>
      <c r="I4137" s="13" t="s">
        <v>5660</v>
      </c>
      <c r="J4137" s="15">
        <v>0.0</v>
      </c>
    </row>
    <row r="4138" ht="15.0" customHeight="1">
      <c r="A4138" s="13" t="s">
        <v>88</v>
      </c>
      <c r="B4138" s="13" t="s">
        <v>661</v>
      </c>
      <c r="C4138" s="13" t="s">
        <v>23</v>
      </c>
      <c r="D4138" s="13" t="s">
        <v>1845</v>
      </c>
      <c r="E4138" s="13"/>
      <c r="F4138" s="14">
        <v>44579.4487962963</v>
      </c>
      <c r="G4138" s="14"/>
      <c r="H4138" s="14">
        <v>44579.5020833333</v>
      </c>
      <c r="I4138" s="13" t="s">
        <v>5660</v>
      </c>
      <c r="J4138" s="15">
        <v>0.0</v>
      </c>
    </row>
    <row r="4139" ht="15.0" customHeight="1">
      <c r="A4139" s="13" t="s">
        <v>1411</v>
      </c>
      <c r="B4139" s="13" t="s">
        <v>296</v>
      </c>
      <c r="C4139" s="13" t="s">
        <v>23</v>
      </c>
      <c r="D4139" s="13" t="s">
        <v>6912</v>
      </c>
      <c r="E4139" s="13"/>
      <c r="F4139" s="14">
        <v>44579.4861689815</v>
      </c>
      <c r="G4139" s="14"/>
      <c r="H4139" s="14">
        <v>44607.6677083333</v>
      </c>
      <c r="I4139" s="13" t="s">
        <v>4131</v>
      </c>
      <c r="J4139" s="15">
        <v>0.0</v>
      </c>
    </row>
    <row r="4140" ht="15.0" customHeight="1">
      <c r="A4140" s="13" t="s">
        <v>1411</v>
      </c>
      <c r="B4140" s="13" t="s">
        <v>296</v>
      </c>
      <c r="C4140" s="13" t="s">
        <v>23</v>
      </c>
      <c r="D4140" s="13" t="s">
        <v>6914</v>
      </c>
      <c r="E4140" s="13"/>
      <c r="F4140" s="14">
        <v>44579.5185416667</v>
      </c>
      <c r="G4140" s="14"/>
      <c r="H4140" s="14">
        <v>44596.6630324074</v>
      </c>
      <c r="I4140" s="13" t="s">
        <v>4131</v>
      </c>
      <c r="J4140" s="15">
        <v>0.0</v>
      </c>
    </row>
    <row r="4141" ht="15.0" customHeight="1">
      <c r="A4141" s="13" t="s">
        <v>24</v>
      </c>
      <c r="B4141" s="13" t="s">
        <v>242</v>
      </c>
      <c r="C4141" s="13" t="s">
        <v>23</v>
      </c>
      <c r="D4141" s="13" t="s">
        <v>6916</v>
      </c>
      <c r="E4141" s="13"/>
      <c r="F4141" s="14">
        <v>44579.6398726852</v>
      </c>
      <c r="G4141" s="14"/>
      <c r="H4141" s="14">
        <v>44909.6194444444</v>
      </c>
      <c r="I4141" s="13" t="s">
        <v>5660</v>
      </c>
      <c r="J4141" s="15">
        <v>0.0</v>
      </c>
    </row>
    <row r="4142" ht="15.0" customHeight="1">
      <c r="A4142" s="13" t="s">
        <v>24</v>
      </c>
      <c r="B4142" s="13" t="s">
        <v>74</v>
      </c>
      <c r="C4142" s="13" t="s">
        <v>23</v>
      </c>
      <c r="D4142" s="13" t="s">
        <v>6918</v>
      </c>
      <c r="E4142" s="13"/>
      <c r="F4142" s="14">
        <v>44580.3461226852</v>
      </c>
      <c r="G4142" s="14"/>
      <c r="H4142" s="14">
        <v>44606.5104166667</v>
      </c>
      <c r="I4142" s="13" t="s">
        <v>5660</v>
      </c>
      <c r="J4142" s="15">
        <v>0.0</v>
      </c>
    </row>
    <row r="4143" ht="15.0" customHeight="1">
      <c r="A4143" s="13" t="s">
        <v>88</v>
      </c>
      <c r="B4143" s="13" t="s">
        <v>240</v>
      </c>
      <c r="C4143" s="13" t="s">
        <v>23</v>
      </c>
      <c r="D4143" s="13" t="s">
        <v>1845</v>
      </c>
      <c r="E4143" s="13"/>
      <c r="F4143" s="14">
        <v>44580.3526851852</v>
      </c>
      <c r="G4143" s="14"/>
      <c r="H4143" s="14">
        <v>44915.31875</v>
      </c>
      <c r="I4143" s="13" t="s">
        <v>5660</v>
      </c>
      <c r="J4143" s="15">
        <v>0.0</v>
      </c>
    </row>
    <row r="4144" ht="15.0" customHeight="1">
      <c r="A4144" s="13" t="s">
        <v>905</v>
      </c>
      <c r="B4144" s="13" t="s">
        <v>357</v>
      </c>
      <c r="C4144" s="13" t="s">
        <v>23</v>
      </c>
      <c r="D4144" s="13" t="s">
        <v>6921</v>
      </c>
      <c r="E4144" s="13"/>
      <c r="F4144" s="14">
        <v>44580.3711574074</v>
      </c>
      <c r="G4144" s="14"/>
      <c r="H4144" s="14">
        <v>45399.4627662037</v>
      </c>
      <c r="I4144" s="13" t="s">
        <v>5660</v>
      </c>
      <c r="J4144" s="15">
        <v>0.0</v>
      </c>
    </row>
    <row r="4145" ht="15.0" customHeight="1">
      <c r="A4145" s="13" t="s">
        <v>24</v>
      </c>
      <c r="B4145" s="13" t="s">
        <v>296</v>
      </c>
      <c r="C4145" s="13" t="s">
        <v>23</v>
      </c>
      <c r="D4145" s="13" t="s">
        <v>6923</v>
      </c>
      <c r="E4145" s="13"/>
      <c r="F4145" s="14">
        <v>44580.7337037037</v>
      </c>
      <c r="G4145" s="14"/>
      <c r="H4145" s="14">
        <v>44593.3790393519</v>
      </c>
      <c r="I4145" s="13" t="s">
        <v>4131</v>
      </c>
      <c r="J4145" s="15">
        <v>6.5</v>
      </c>
    </row>
    <row r="4146" ht="15.0" customHeight="1">
      <c r="A4146" s="13" t="s">
        <v>1342</v>
      </c>
      <c r="B4146" s="13" t="s">
        <v>168</v>
      </c>
      <c r="C4146" s="13" t="s">
        <v>23</v>
      </c>
      <c r="D4146" s="13" t="s">
        <v>6925</v>
      </c>
      <c r="E4146" s="13"/>
      <c r="F4146" s="14">
        <v>44581.4385763889</v>
      </c>
      <c r="G4146" s="14"/>
      <c r="H4146" s="14">
        <v>44581.4833333333</v>
      </c>
      <c r="I4146" s="13" t="s">
        <v>5660</v>
      </c>
      <c r="J4146" s="15">
        <v>0.0</v>
      </c>
    </row>
    <row r="4147" ht="15.0" customHeight="1">
      <c r="A4147" s="13" t="s">
        <v>502</v>
      </c>
      <c r="B4147" s="13" t="s">
        <v>296</v>
      </c>
      <c r="C4147" s="13" t="s">
        <v>23</v>
      </c>
      <c r="D4147" s="13" t="s">
        <v>6927</v>
      </c>
      <c r="E4147" s="13"/>
      <c r="F4147" s="14">
        <v>44581.5546064815</v>
      </c>
      <c r="G4147" s="14"/>
      <c r="H4147" s="14">
        <v>45399.4627662037</v>
      </c>
      <c r="I4147" s="13" t="s">
        <v>5660</v>
      </c>
      <c r="J4147" s="15">
        <v>0.0</v>
      </c>
    </row>
    <row r="4148" ht="15.0" customHeight="1">
      <c r="A4148" s="13" t="s">
        <v>88</v>
      </c>
      <c r="B4148" s="13" t="s">
        <v>419</v>
      </c>
      <c r="C4148" s="13" t="s">
        <v>23</v>
      </c>
      <c r="D4148" s="13" t="s">
        <v>6929</v>
      </c>
      <c r="E4148" s="13"/>
      <c r="F4148" s="14">
        <v>44582.4225347222</v>
      </c>
      <c r="G4148" s="14"/>
      <c r="H4148" s="14">
        <v>45399.4627662037</v>
      </c>
      <c r="I4148" s="13" t="s">
        <v>5660</v>
      </c>
      <c r="J4148" s="15">
        <v>0.0</v>
      </c>
    </row>
    <row r="4149" ht="15.0" customHeight="1">
      <c r="A4149" s="13" t="s">
        <v>1411</v>
      </c>
      <c r="B4149" s="13" t="s">
        <v>296</v>
      </c>
      <c r="C4149" s="13" t="s">
        <v>23</v>
      </c>
      <c r="D4149" s="13" t="s">
        <v>6931</v>
      </c>
      <c r="E4149" s="13"/>
      <c r="F4149" s="14">
        <v>44583.9162847222</v>
      </c>
      <c r="G4149" s="14"/>
      <c r="H4149" s="14">
        <v>45399.4627662037</v>
      </c>
      <c r="I4149" s="13" t="s">
        <v>4131</v>
      </c>
      <c r="J4149" s="15">
        <v>0.0</v>
      </c>
    </row>
    <row r="4150" ht="15.0" customHeight="1">
      <c r="A4150" s="13" t="s">
        <v>24</v>
      </c>
      <c r="B4150" s="13" t="s">
        <v>470</v>
      </c>
      <c r="C4150" s="13" t="s">
        <v>23</v>
      </c>
      <c r="D4150" s="13" t="s">
        <v>2029</v>
      </c>
      <c r="E4150" s="13"/>
      <c r="F4150" s="14">
        <v>44585.3992708333</v>
      </c>
      <c r="G4150" s="14"/>
      <c r="H4150" s="14">
        <v>44586.6409722222</v>
      </c>
      <c r="I4150" s="13" t="s">
        <v>5660</v>
      </c>
      <c r="J4150" s="15">
        <v>0.0</v>
      </c>
    </row>
    <row r="4151" ht="15.0" customHeight="1">
      <c r="A4151" s="13" t="s">
        <v>88</v>
      </c>
      <c r="B4151" s="13" t="s">
        <v>296</v>
      </c>
      <c r="C4151" s="13" t="s">
        <v>23</v>
      </c>
      <c r="D4151" s="13" t="s">
        <v>6934</v>
      </c>
      <c r="E4151" s="13"/>
      <c r="F4151" s="14">
        <v>44585.516712963</v>
      </c>
      <c r="G4151" s="14"/>
      <c r="H4151" s="14">
        <v>45399.4627662037</v>
      </c>
      <c r="I4151" s="13" t="s">
        <v>5660</v>
      </c>
      <c r="J4151" s="15">
        <v>0.0</v>
      </c>
    </row>
    <row r="4152" ht="15.0" customHeight="1">
      <c r="A4152" s="13" t="s">
        <v>1411</v>
      </c>
      <c r="B4152" s="13" t="s">
        <v>190</v>
      </c>
      <c r="C4152" s="13" t="s">
        <v>23</v>
      </c>
      <c r="D4152" s="13" t="s">
        <v>3484</v>
      </c>
      <c r="E4152" s="13"/>
      <c r="F4152" s="14">
        <v>44585.5578356481</v>
      </c>
      <c r="G4152" s="14"/>
      <c r="H4152" s="14">
        <v>45048.8375</v>
      </c>
      <c r="I4152" s="13" t="s">
        <v>5660</v>
      </c>
      <c r="J4152" s="15">
        <v>0.0</v>
      </c>
    </row>
    <row r="4153" ht="15.0" customHeight="1">
      <c r="A4153" s="13" t="s">
        <v>28</v>
      </c>
      <c r="B4153" s="13" t="s">
        <v>1033</v>
      </c>
      <c r="C4153" s="13" t="s">
        <v>23</v>
      </c>
      <c r="D4153" s="13" t="s">
        <v>6937</v>
      </c>
      <c r="E4153" s="13"/>
      <c r="F4153" s="14">
        <v>44586.4486458333</v>
      </c>
      <c r="G4153" s="14"/>
      <c r="H4153" s="14">
        <v>44593.3902777778</v>
      </c>
      <c r="I4153" s="13" t="s">
        <v>5660</v>
      </c>
      <c r="J4153" s="15">
        <v>0.0</v>
      </c>
    </row>
    <row r="4154" ht="15.0" customHeight="1">
      <c r="A4154" s="13" t="s">
        <v>24</v>
      </c>
      <c r="B4154" s="13" t="s">
        <v>129</v>
      </c>
      <c r="C4154" s="13" t="s">
        <v>23</v>
      </c>
      <c r="D4154" s="13" t="s">
        <v>6939</v>
      </c>
      <c r="E4154" s="13"/>
      <c r="F4154" s="14">
        <v>44589.4732291667</v>
      </c>
      <c r="G4154" s="14"/>
      <c r="H4154" s="14">
        <v>45399.4627662037</v>
      </c>
      <c r="I4154" s="13" t="s">
        <v>5660</v>
      </c>
      <c r="J4154" s="15">
        <v>0.0</v>
      </c>
    </row>
    <row r="4155" ht="15.0" customHeight="1">
      <c r="A4155" s="13" t="s">
        <v>88</v>
      </c>
      <c r="B4155" s="13" t="s">
        <v>58</v>
      </c>
      <c r="C4155" s="13" t="s">
        <v>23</v>
      </c>
      <c r="D4155" s="13" t="s">
        <v>5534</v>
      </c>
      <c r="E4155" s="13"/>
      <c r="F4155" s="14">
        <v>44592.4127893519</v>
      </c>
      <c r="G4155" s="14"/>
      <c r="H4155" s="14">
        <v>44592.45</v>
      </c>
      <c r="I4155" s="13" t="s">
        <v>5660</v>
      </c>
      <c r="J4155" s="15">
        <v>0.0</v>
      </c>
    </row>
    <row r="4156" ht="15.0" customHeight="1">
      <c r="A4156" s="13" t="s">
        <v>24</v>
      </c>
      <c r="B4156" s="13" t="s">
        <v>694</v>
      </c>
      <c r="C4156" s="13" t="s">
        <v>23</v>
      </c>
      <c r="D4156" s="13" t="s">
        <v>6942</v>
      </c>
      <c r="E4156" s="13"/>
      <c r="F4156" s="14">
        <v>44594.4716666667</v>
      </c>
      <c r="G4156" s="14"/>
      <c r="H4156" s="14">
        <v>45044.6347222222</v>
      </c>
      <c r="I4156" s="13" t="s">
        <v>5660</v>
      </c>
      <c r="J4156" s="15">
        <v>0.0</v>
      </c>
    </row>
    <row r="4157" ht="15.0" customHeight="1">
      <c r="A4157" s="13" t="s">
        <v>88</v>
      </c>
      <c r="B4157" s="13" t="s">
        <v>1560</v>
      </c>
      <c r="C4157" s="13" t="s">
        <v>23</v>
      </c>
      <c r="D4157" s="13" t="s">
        <v>5534</v>
      </c>
      <c r="E4157" s="13"/>
      <c r="F4157" s="14">
        <v>44594.5466203704</v>
      </c>
      <c r="G4157" s="14"/>
      <c r="H4157" s="14">
        <v>44648.6451388889</v>
      </c>
      <c r="I4157" s="13" t="s">
        <v>5660</v>
      </c>
      <c r="J4157" s="15">
        <v>0.0</v>
      </c>
    </row>
    <row r="4158" ht="15.0" customHeight="1">
      <c r="A4158" s="13" t="s">
        <v>24</v>
      </c>
      <c r="B4158" s="13" t="s">
        <v>661</v>
      </c>
      <c r="C4158" s="13" t="s">
        <v>23</v>
      </c>
      <c r="D4158" s="13" t="s">
        <v>1289</v>
      </c>
      <c r="E4158" s="13"/>
      <c r="F4158" s="14">
        <v>44594.6294097222</v>
      </c>
      <c r="G4158" s="14"/>
      <c r="H4158" s="14">
        <v>44648.64375</v>
      </c>
      <c r="I4158" s="13" t="s">
        <v>5660</v>
      </c>
      <c r="J4158" s="15">
        <v>0.0</v>
      </c>
    </row>
    <row r="4159" ht="15.0" customHeight="1">
      <c r="A4159" s="13" t="s">
        <v>92</v>
      </c>
      <c r="B4159" s="13" t="s">
        <v>694</v>
      </c>
      <c r="C4159" s="13" t="s">
        <v>23</v>
      </c>
      <c r="D4159" s="13" t="s">
        <v>6946</v>
      </c>
      <c r="E4159" s="13"/>
      <c r="F4159" s="14">
        <v>44595.3867013889</v>
      </c>
      <c r="G4159" s="14"/>
      <c r="H4159" s="14">
        <v>45399.4627662037</v>
      </c>
      <c r="I4159" s="13" t="s">
        <v>5660</v>
      </c>
      <c r="J4159" s="15">
        <v>0.0</v>
      </c>
    </row>
    <row r="4160" ht="15.0" customHeight="1">
      <c r="A4160" s="13" t="s">
        <v>24</v>
      </c>
      <c r="B4160" s="13" t="s">
        <v>694</v>
      </c>
      <c r="C4160" s="13" t="s">
        <v>23</v>
      </c>
      <c r="D4160" s="13" t="s">
        <v>6625</v>
      </c>
      <c r="E4160" s="13"/>
      <c r="F4160" s="14">
        <v>44596.5036111111</v>
      </c>
      <c r="G4160" s="14"/>
      <c r="H4160" s="14">
        <v>44650.9340277778</v>
      </c>
      <c r="I4160" s="13" t="s">
        <v>5660</v>
      </c>
      <c r="J4160" s="15">
        <v>0.0</v>
      </c>
    </row>
    <row r="4161" ht="15.0" customHeight="1">
      <c r="A4161" s="13" t="s">
        <v>24</v>
      </c>
      <c r="B4161" s="13" t="s">
        <v>645</v>
      </c>
      <c r="C4161" s="13" t="s">
        <v>23</v>
      </c>
      <c r="D4161" s="13" t="s">
        <v>6949</v>
      </c>
      <c r="E4161" s="13"/>
      <c r="F4161" s="14">
        <v>44599.498912037</v>
      </c>
      <c r="G4161" s="14"/>
      <c r="H4161" s="14">
        <v>44602.54375</v>
      </c>
      <c r="I4161" s="13" t="s">
        <v>5660</v>
      </c>
      <c r="J4161" s="15">
        <v>0.0</v>
      </c>
    </row>
    <row r="4162" ht="15.0" customHeight="1">
      <c r="A4162" s="13" t="s">
        <v>502</v>
      </c>
      <c r="B4162" s="13" t="s">
        <v>296</v>
      </c>
      <c r="C4162" s="13" t="s">
        <v>23</v>
      </c>
      <c r="D4162" s="13" t="s">
        <v>6951</v>
      </c>
      <c r="E4162" s="13"/>
      <c r="F4162" s="14">
        <v>44600.3548263889</v>
      </c>
      <c r="G4162" s="14"/>
      <c r="H4162" s="14">
        <v>44713.688287037</v>
      </c>
      <c r="I4162" s="13" t="s">
        <v>4149</v>
      </c>
      <c r="J4162" s="15">
        <v>210.0</v>
      </c>
    </row>
    <row r="4163" ht="15.0" customHeight="1">
      <c r="A4163" s="13" t="s">
        <v>24</v>
      </c>
      <c r="B4163" s="13" t="s">
        <v>99</v>
      </c>
      <c r="C4163" s="13" t="s">
        <v>23</v>
      </c>
      <c r="D4163" s="13" t="s">
        <v>327</v>
      </c>
      <c r="E4163" s="13"/>
      <c r="F4163" s="14">
        <v>44600.3553703704</v>
      </c>
      <c r="G4163" s="14"/>
      <c r="H4163" s="14">
        <v>44600.5145833333</v>
      </c>
      <c r="I4163" s="13" t="s">
        <v>5660</v>
      </c>
      <c r="J4163" s="15">
        <v>0.0</v>
      </c>
    </row>
    <row r="4164" ht="15.0" customHeight="1">
      <c r="A4164" s="13" t="s">
        <v>24</v>
      </c>
      <c r="B4164" s="13" t="s">
        <v>296</v>
      </c>
      <c r="C4164" s="13" t="s">
        <v>23</v>
      </c>
      <c r="D4164" s="13" t="s">
        <v>6954</v>
      </c>
      <c r="E4164" s="13"/>
      <c r="F4164" s="14">
        <v>44600.3988541667</v>
      </c>
      <c r="G4164" s="14"/>
      <c r="H4164" s="14">
        <v>44629.4127777778</v>
      </c>
      <c r="I4164" s="13" t="s">
        <v>6955</v>
      </c>
      <c r="J4164" s="15">
        <v>9.0</v>
      </c>
    </row>
    <row r="4165" ht="15.0" customHeight="1">
      <c r="A4165" s="13" t="s">
        <v>24</v>
      </c>
      <c r="B4165" s="13" t="s">
        <v>296</v>
      </c>
      <c r="C4165" s="13" t="s">
        <v>23</v>
      </c>
      <c r="D4165" s="13" t="s">
        <v>6957</v>
      </c>
      <c r="E4165" s="13"/>
      <c r="F4165" s="14">
        <v>44600.4020486111</v>
      </c>
      <c r="G4165" s="14"/>
      <c r="H4165" s="14">
        <v>44714.3949074074</v>
      </c>
      <c r="I4165" s="13" t="s">
        <v>4149</v>
      </c>
      <c r="J4165" s="15">
        <v>420.0</v>
      </c>
    </row>
    <row r="4166" ht="15.0" customHeight="1">
      <c r="A4166" s="13" t="s">
        <v>24</v>
      </c>
      <c r="B4166" s="13" t="s">
        <v>99</v>
      </c>
      <c r="C4166" s="13" t="s">
        <v>23</v>
      </c>
      <c r="D4166" s="13" t="s">
        <v>641</v>
      </c>
      <c r="E4166" s="13"/>
      <c r="F4166" s="14">
        <v>44600.519525463</v>
      </c>
      <c r="G4166" s="14"/>
      <c r="H4166" s="14">
        <v>45083.3916666667</v>
      </c>
      <c r="I4166" s="13" t="s">
        <v>5660</v>
      </c>
      <c r="J4166" s="15">
        <v>0.0</v>
      </c>
    </row>
    <row r="4167" ht="15.0" customHeight="1">
      <c r="A4167" s="13" t="s">
        <v>92</v>
      </c>
      <c r="B4167" s="13" t="s">
        <v>645</v>
      </c>
      <c r="C4167" s="13" t="s">
        <v>23</v>
      </c>
      <c r="D4167" s="13" t="s">
        <v>6960</v>
      </c>
      <c r="E4167" s="13"/>
      <c r="F4167" s="14">
        <v>44600.5966435185</v>
      </c>
      <c r="G4167" s="14"/>
      <c r="H4167" s="14">
        <v>44658.8979166667</v>
      </c>
      <c r="I4167" s="13" t="s">
        <v>5660</v>
      </c>
      <c r="J4167" s="15">
        <v>0.0</v>
      </c>
    </row>
    <row r="4168" ht="15.0" customHeight="1">
      <c r="A4168" s="13" t="s">
        <v>28</v>
      </c>
      <c r="B4168" s="13" t="s">
        <v>645</v>
      </c>
      <c r="C4168" s="13" t="s">
        <v>23</v>
      </c>
      <c r="D4168" s="13" t="s">
        <v>6962</v>
      </c>
      <c r="E4168" s="13" t="s">
        <v>6963</v>
      </c>
      <c r="F4168" s="14">
        <v>44600.5987847222</v>
      </c>
      <c r="G4168" s="14"/>
      <c r="H4168" s="14">
        <v>45399.4627662037</v>
      </c>
      <c r="I4168" s="13" t="s">
        <v>5660</v>
      </c>
      <c r="J4168" s="15">
        <v>0.0</v>
      </c>
    </row>
    <row r="4169" ht="15.0" customHeight="1">
      <c r="A4169" s="13" t="s">
        <v>1747</v>
      </c>
      <c r="B4169" s="13" t="s">
        <v>645</v>
      </c>
      <c r="C4169" s="13" t="s">
        <v>23</v>
      </c>
      <c r="D4169" s="13" t="s">
        <v>6965</v>
      </c>
      <c r="E4169" s="13"/>
      <c r="F4169" s="14">
        <v>44600.6002546296</v>
      </c>
      <c r="G4169" s="14"/>
      <c r="H4169" s="14">
        <v>45399.4627662037</v>
      </c>
      <c r="I4169" s="13" t="s">
        <v>5660</v>
      </c>
      <c r="J4169" s="15">
        <v>0.0</v>
      </c>
    </row>
    <row r="4170" ht="15.0" customHeight="1">
      <c r="A4170" s="13" t="s">
        <v>1355</v>
      </c>
      <c r="B4170" s="13" t="s">
        <v>296</v>
      </c>
      <c r="C4170" s="13" t="s">
        <v>23</v>
      </c>
      <c r="D4170" s="13" t="s">
        <v>6442</v>
      </c>
      <c r="E4170" s="13"/>
      <c r="F4170" s="14">
        <v>44600.7031712963</v>
      </c>
      <c r="G4170" s="14"/>
      <c r="H4170" s="14">
        <v>44796.5972222222</v>
      </c>
      <c r="I4170" s="13" t="s">
        <v>5451</v>
      </c>
      <c r="J4170" s="15">
        <v>0.0</v>
      </c>
    </row>
    <row r="4171" ht="15.0" customHeight="1">
      <c r="A4171" s="13" t="s">
        <v>24</v>
      </c>
      <c r="B4171" s="13" t="s">
        <v>132</v>
      </c>
      <c r="C4171" s="13" t="s">
        <v>23</v>
      </c>
      <c r="D4171" s="13" t="s">
        <v>6968</v>
      </c>
      <c r="E4171" s="13"/>
      <c r="F4171" s="14">
        <v>44602.5487615741</v>
      </c>
      <c r="G4171" s="14"/>
      <c r="H4171" s="14">
        <v>44909.7020833333</v>
      </c>
      <c r="I4171" s="13" t="s">
        <v>5660</v>
      </c>
      <c r="J4171" s="15">
        <v>0.0</v>
      </c>
    </row>
    <row r="4172" ht="15.0" customHeight="1">
      <c r="A4172" s="13" t="s">
        <v>133</v>
      </c>
      <c r="B4172" s="13" t="s">
        <v>296</v>
      </c>
      <c r="C4172" s="13" t="s">
        <v>23</v>
      </c>
      <c r="D4172" s="13" t="s">
        <v>6970</v>
      </c>
      <c r="E4172" s="13"/>
      <c r="F4172" s="14">
        <v>44602.6209490741</v>
      </c>
      <c r="G4172" s="14"/>
      <c r="H4172" s="14">
        <v>45399.4627662037</v>
      </c>
      <c r="I4172" s="13" t="s">
        <v>5660</v>
      </c>
      <c r="J4172" s="15">
        <v>0.0</v>
      </c>
    </row>
    <row r="4173" ht="15.0" customHeight="1">
      <c r="A4173" s="13" t="s">
        <v>24</v>
      </c>
      <c r="B4173" s="13" t="s">
        <v>296</v>
      </c>
      <c r="C4173" s="13" t="s">
        <v>23</v>
      </c>
      <c r="D4173" s="13" t="s">
        <v>1556</v>
      </c>
      <c r="E4173" s="13"/>
      <c r="F4173" s="14">
        <v>44602.6222222222</v>
      </c>
      <c r="G4173" s="14"/>
      <c r="H4173" s="14">
        <v>45399.4627662037</v>
      </c>
      <c r="I4173" s="13" t="s">
        <v>5660</v>
      </c>
      <c r="J4173" s="15">
        <v>0.0</v>
      </c>
    </row>
    <row r="4174" ht="15.0" customHeight="1">
      <c r="A4174" s="13" t="s">
        <v>1355</v>
      </c>
      <c r="B4174" s="13" t="s">
        <v>126</v>
      </c>
      <c r="C4174" s="13" t="s">
        <v>23</v>
      </c>
      <c r="D4174" s="13" t="s">
        <v>6973</v>
      </c>
      <c r="E4174" s="13" t="s">
        <v>4630</v>
      </c>
      <c r="F4174" s="14">
        <v>44604.2839930556</v>
      </c>
      <c r="G4174" s="14"/>
      <c r="H4174" s="14">
        <v>45076.8090277778</v>
      </c>
      <c r="I4174" s="13"/>
      <c r="J4174" s="15">
        <v>0.0</v>
      </c>
    </row>
    <row r="4175" ht="15.0" customHeight="1">
      <c r="A4175" s="13" t="s">
        <v>32</v>
      </c>
      <c r="B4175" s="13" t="s">
        <v>111</v>
      </c>
      <c r="C4175" s="13" t="s">
        <v>23</v>
      </c>
      <c r="D4175" s="13" t="s">
        <v>6975</v>
      </c>
      <c r="E4175" s="13" t="s">
        <v>6976</v>
      </c>
      <c r="F4175" s="14">
        <v>44607.6364583333</v>
      </c>
      <c r="G4175" s="14"/>
      <c r="H4175" s="14">
        <v>45083.3722222222</v>
      </c>
      <c r="I4175" s="13" t="s">
        <v>5660</v>
      </c>
      <c r="J4175" s="15">
        <v>0.0</v>
      </c>
    </row>
    <row r="4176" ht="15.0" customHeight="1">
      <c r="A4176" s="13" t="s">
        <v>32</v>
      </c>
      <c r="B4176" s="13" t="s">
        <v>296</v>
      </c>
      <c r="C4176" s="13" t="s">
        <v>23</v>
      </c>
      <c r="D4176" s="13" t="s">
        <v>6978</v>
      </c>
      <c r="E4176" s="13"/>
      <c r="F4176" s="14">
        <v>44608.5845023148</v>
      </c>
      <c r="G4176" s="14"/>
      <c r="H4176" s="14">
        <v>44608.5979166667</v>
      </c>
      <c r="I4176" s="13" t="s">
        <v>5660</v>
      </c>
      <c r="J4176" s="15">
        <v>0.0</v>
      </c>
    </row>
    <row r="4177" ht="15.0" customHeight="1">
      <c r="A4177" s="13" t="s">
        <v>32</v>
      </c>
      <c r="B4177" s="13" t="s">
        <v>296</v>
      </c>
      <c r="C4177" s="13" t="s">
        <v>23</v>
      </c>
      <c r="D4177" s="13" t="s">
        <v>6978</v>
      </c>
      <c r="E4177" s="13"/>
      <c r="F4177" s="14">
        <v>44608.5845023148</v>
      </c>
      <c r="G4177" s="14"/>
      <c r="H4177" s="14">
        <v>44608.5944444444</v>
      </c>
      <c r="I4177" s="13" t="s">
        <v>5660</v>
      </c>
      <c r="J4177" s="15">
        <v>0.0</v>
      </c>
    </row>
    <row r="4178" ht="15.0" customHeight="1">
      <c r="A4178" s="13" t="s">
        <v>1082</v>
      </c>
      <c r="B4178" s="13" t="s">
        <v>194</v>
      </c>
      <c r="C4178" s="13" t="s">
        <v>23</v>
      </c>
      <c r="D4178" s="13" t="s">
        <v>4193</v>
      </c>
      <c r="E4178" s="13"/>
      <c r="F4178" s="14">
        <v>44610.3645601852</v>
      </c>
      <c r="G4178" s="14"/>
      <c r="H4178" s="14">
        <v>44649.6569444444</v>
      </c>
      <c r="I4178" s="13" t="s">
        <v>5660</v>
      </c>
      <c r="J4178" s="15">
        <v>0.0</v>
      </c>
    </row>
    <row r="4179" ht="15.0" customHeight="1">
      <c r="A4179" s="13" t="s">
        <v>28</v>
      </c>
      <c r="B4179" s="13" t="s">
        <v>194</v>
      </c>
      <c r="C4179" s="13" t="s">
        <v>23</v>
      </c>
      <c r="D4179" s="13" t="s">
        <v>6982</v>
      </c>
      <c r="E4179" s="13"/>
      <c r="F4179" s="14">
        <v>44614.3668287037</v>
      </c>
      <c r="G4179" s="14"/>
      <c r="H4179" s="14">
        <v>44649.4020833333</v>
      </c>
      <c r="I4179" s="13" t="s">
        <v>1441</v>
      </c>
      <c r="J4179" s="15">
        <v>0.0</v>
      </c>
    </row>
    <row r="4180" ht="15.0" customHeight="1">
      <c r="A4180" s="13" t="s">
        <v>24</v>
      </c>
      <c r="B4180" s="13" t="s">
        <v>132</v>
      </c>
      <c r="C4180" s="13" t="s">
        <v>23</v>
      </c>
      <c r="D4180" s="13" t="s">
        <v>6625</v>
      </c>
      <c r="E4180" s="13"/>
      <c r="F4180" s="14">
        <v>44615.8792824074</v>
      </c>
      <c r="G4180" s="14"/>
      <c r="H4180" s="14">
        <v>44621.2951388889</v>
      </c>
      <c r="I4180" s="13" t="s">
        <v>5660</v>
      </c>
      <c r="J4180" s="15">
        <v>0.0</v>
      </c>
    </row>
    <row r="4181" ht="15.0" customHeight="1">
      <c r="A4181" s="13" t="s">
        <v>28</v>
      </c>
      <c r="B4181" s="13" t="s">
        <v>174</v>
      </c>
      <c r="C4181" s="13" t="s">
        <v>23</v>
      </c>
      <c r="D4181" s="13" t="s">
        <v>2474</v>
      </c>
      <c r="E4181" s="13"/>
      <c r="F4181" s="14">
        <v>44616.4217361111</v>
      </c>
      <c r="G4181" s="14"/>
      <c r="H4181" s="14">
        <v>44648.4590277778</v>
      </c>
      <c r="I4181" s="13" t="s">
        <v>5660</v>
      </c>
      <c r="J4181" s="15">
        <v>0.0</v>
      </c>
    </row>
    <row r="4182" ht="15.0" customHeight="1">
      <c r="A4182" s="13" t="s">
        <v>1173</v>
      </c>
      <c r="B4182" s="13" t="s">
        <v>645</v>
      </c>
      <c r="C4182" s="13" t="s">
        <v>23</v>
      </c>
      <c r="D4182" s="13" t="s">
        <v>6986</v>
      </c>
      <c r="E4182" s="13"/>
      <c r="F4182" s="14">
        <v>44617.4083796296</v>
      </c>
      <c r="G4182" s="14"/>
      <c r="H4182" s="14">
        <v>44649.4006944444</v>
      </c>
      <c r="I4182" s="13" t="s">
        <v>5660</v>
      </c>
      <c r="J4182" s="15">
        <v>0.0</v>
      </c>
    </row>
    <row r="4183" ht="15.0" customHeight="1">
      <c r="A4183" s="13" t="s">
        <v>1173</v>
      </c>
      <c r="B4183" s="13" t="s">
        <v>518</v>
      </c>
      <c r="C4183" s="13" t="s">
        <v>23</v>
      </c>
      <c r="D4183" s="13" t="s">
        <v>6988</v>
      </c>
      <c r="E4183" s="13"/>
      <c r="F4183" s="14">
        <v>44617.4140277778</v>
      </c>
      <c r="G4183" s="14"/>
      <c r="H4183" s="14">
        <v>44628.4131944444</v>
      </c>
      <c r="I4183" s="13" t="s">
        <v>5660</v>
      </c>
      <c r="J4183" s="15">
        <v>0.0</v>
      </c>
    </row>
    <row r="4184" ht="15.0" customHeight="1">
      <c r="A4184" s="13" t="s">
        <v>1173</v>
      </c>
      <c r="B4184" s="13" t="s">
        <v>58</v>
      </c>
      <c r="C4184" s="13" t="s">
        <v>23</v>
      </c>
      <c r="D4184" s="13" t="s">
        <v>6986</v>
      </c>
      <c r="E4184" s="13"/>
      <c r="F4184" s="14">
        <v>44617.4166782407</v>
      </c>
      <c r="G4184" s="14"/>
      <c r="H4184" s="14">
        <v>44648.5944444444</v>
      </c>
      <c r="I4184" s="13" t="s">
        <v>5660</v>
      </c>
      <c r="J4184" s="15">
        <v>0.0</v>
      </c>
    </row>
    <row r="4185" ht="15.0" customHeight="1">
      <c r="A4185" s="13" t="s">
        <v>1173</v>
      </c>
      <c r="B4185" s="13" t="s">
        <v>27</v>
      </c>
      <c r="C4185" s="13" t="s">
        <v>23</v>
      </c>
      <c r="D4185" s="13" t="s">
        <v>6986</v>
      </c>
      <c r="E4185" s="13"/>
      <c r="F4185" s="14">
        <v>44617.4181828704</v>
      </c>
      <c r="G4185" s="14"/>
      <c r="H4185" s="14">
        <v>44649.4465277778</v>
      </c>
      <c r="I4185" s="13" t="s">
        <v>5660</v>
      </c>
      <c r="J4185" s="15">
        <v>0.0</v>
      </c>
    </row>
    <row r="4186" ht="15.0" customHeight="1">
      <c r="A4186" s="13" t="s">
        <v>24</v>
      </c>
      <c r="B4186" s="13" t="s">
        <v>55</v>
      </c>
      <c r="C4186" s="13" t="s">
        <v>23</v>
      </c>
      <c r="D4186" s="13" t="s">
        <v>6992</v>
      </c>
      <c r="E4186" s="13"/>
      <c r="F4186" s="14">
        <v>44620.5312037037</v>
      </c>
      <c r="G4186" s="14"/>
      <c r="H4186" s="14">
        <v>45076.7138888889</v>
      </c>
      <c r="I4186" s="13" t="s">
        <v>5660</v>
      </c>
      <c r="J4186" s="15">
        <v>0.0</v>
      </c>
    </row>
    <row r="4187" ht="15.0" customHeight="1">
      <c r="A4187" s="13" t="s">
        <v>133</v>
      </c>
      <c r="B4187" s="13" t="s">
        <v>296</v>
      </c>
      <c r="C4187" s="13" t="s">
        <v>23</v>
      </c>
      <c r="D4187" s="13" t="s">
        <v>2972</v>
      </c>
      <c r="E4187" s="13"/>
      <c r="F4187" s="14">
        <v>44621.2943865741</v>
      </c>
      <c r="G4187" s="14"/>
      <c r="H4187" s="14">
        <v>44629.3944328704</v>
      </c>
      <c r="I4187" s="13" t="s">
        <v>294</v>
      </c>
      <c r="J4187" s="15">
        <v>0.0</v>
      </c>
    </row>
    <row r="4188" ht="15.0" customHeight="1">
      <c r="A4188" s="13" t="s">
        <v>28</v>
      </c>
      <c r="B4188" s="13" t="s">
        <v>27</v>
      </c>
      <c r="C4188" s="13" t="s">
        <v>23</v>
      </c>
      <c r="D4188" s="13" t="s">
        <v>6995</v>
      </c>
      <c r="E4188" s="13"/>
      <c r="F4188" s="14">
        <v>44621.6283796296</v>
      </c>
      <c r="G4188" s="14"/>
      <c r="H4188" s="14">
        <v>45054.6041666667</v>
      </c>
      <c r="I4188" s="13" t="s">
        <v>1441</v>
      </c>
      <c r="J4188" s="15">
        <v>0.0</v>
      </c>
    </row>
    <row r="4189" ht="15.0" customHeight="1">
      <c r="A4189" s="13" t="s">
        <v>24</v>
      </c>
      <c r="B4189" s="13" t="s">
        <v>190</v>
      </c>
      <c r="C4189" s="13" t="s">
        <v>23</v>
      </c>
      <c r="D4189" s="13" t="s">
        <v>6997</v>
      </c>
      <c r="E4189" s="13" t="s">
        <v>4555</v>
      </c>
      <c r="F4189" s="14">
        <v>44623.5779861111</v>
      </c>
      <c r="G4189" s="14"/>
      <c r="H4189" s="14">
        <v>45048.8416666667</v>
      </c>
      <c r="I4189" s="13"/>
      <c r="J4189" s="15">
        <v>0.0</v>
      </c>
    </row>
    <row r="4190" ht="15.0" customHeight="1">
      <c r="A4190" s="13" t="s">
        <v>24</v>
      </c>
      <c r="B4190" s="13" t="s">
        <v>51</v>
      </c>
      <c r="C4190" s="13" t="s">
        <v>23</v>
      </c>
      <c r="D4190" s="13" t="s">
        <v>6999</v>
      </c>
      <c r="E4190" s="13"/>
      <c r="F4190" s="14">
        <v>44627.4075</v>
      </c>
      <c r="G4190" s="14"/>
      <c r="H4190" s="14">
        <v>44628.4104166667</v>
      </c>
      <c r="I4190" s="13" t="s">
        <v>5660</v>
      </c>
      <c r="J4190" s="15">
        <v>0.0</v>
      </c>
    </row>
    <row r="4191" ht="15.0" customHeight="1">
      <c r="A4191" s="13" t="s">
        <v>1411</v>
      </c>
      <c r="B4191" s="13" t="s">
        <v>419</v>
      </c>
      <c r="C4191" s="13" t="s">
        <v>23</v>
      </c>
      <c r="D4191" s="13" t="s">
        <v>4581</v>
      </c>
      <c r="E4191" s="13"/>
      <c r="F4191" s="14">
        <v>44628.4341782407</v>
      </c>
      <c r="G4191" s="14"/>
      <c r="H4191" s="14">
        <v>44650.9319444444</v>
      </c>
      <c r="I4191" s="13" t="s">
        <v>5660</v>
      </c>
      <c r="J4191" s="15">
        <v>1.0</v>
      </c>
    </row>
    <row r="4192" ht="15.0" customHeight="1">
      <c r="A4192" s="13" t="s">
        <v>133</v>
      </c>
      <c r="B4192" s="13" t="s">
        <v>296</v>
      </c>
      <c r="C4192" s="13" t="s">
        <v>23</v>
      </c>
      <c r="D4192" s="13" t="s">
        <v>7002</v>
      </c>
      <c r="E4192" s="13"/>
      <c r="F4192" s="14">
        <v>44628.4464467593</v>
      </c>
      <c r="G4192" s="14"/>
      <c r="H4192" s="14">
        <v>44641.6076388889</v>
      </c>
      <c r="I4192" s="13" t="s">
        <v>5660</v>
      </c>
      <c r="J4192" s="15">
        <v>0.0</v>
      </c>
    </row>
    <row r="4193" ht="15.0" customHeight="1">
      <c r="A4193" s="13" t="s">
        <v>133</v>
      </c>
      <c r="B4193" s="13" t="s">
        <v>296</v>
      </c>
      <c r="C4193" s="13" t="s">
        <v>23</v>
      </c>
      <c r="D4193" s="13" t="s">
        <v>7004</v>
      </c>
      <c r="E4193" s="13"/>
      <c r="F4193" s="14">
        <v>44628.4493171296</v>
      </c>
      <c r="G4193" s="14"/>
      <c r="H4193" s="14">
        <v>44630.3361111111</v>
      </c>
      <c r="I4193" s="13" t="s">
        <v>5660</v>
      </c>
      <c r="J4193" s="15">
        <v>0.0</v>
      </c>
    </row>
    <row r="4194" ht="15.0" customHeight="1">
      <c r="A4194" s="13" t="s">
        <v>24</v>
      </c>
      <c r="B4194" s="13" t="s">
        <v>87</v>
      </c>
      <c r="C4194" s="13" t="s">
        <v>23</v>
      </c>
      <c r="D4194" s="13" t="s">
        <v>1550</v>
      </c>
      <c r="E4194" s="13"/>
      <c r="F4194" s="14">
        <v>44629.5649189815</v>
      </c>
      <c r="G4194" s="14"/>
      <c r="H4194" s="14">
        <v>44649.6395833333</v>
      </c>
      <c r="I4194" s="13" t="s">
        <v>5660</v>
      </c>
      <c r="J4194" s="15">
        <v>0.0</v>
      </c>
    </row>
    <row r="4195" ht="15.0" customHeight="1">
      <c r="A4195" s="13" t="s">
        <v>24</v>
      </c>
      <c r="B4195" s="13" t="s">
        <v>87</v>
      </c>
      <c r="C4195" s="13" t="s">
        <v>23</v>
      </c>
      <c r="D4195" s="13" t="s">
        <v>2027</v>
      </c>
      <c r="E4195" s="13"/>
      <c r="F4195" s="14">
        <v>44629.5665046296</v>
      </c>
      <c r="G4195" s="14"/>
      <c r="H4195" s="14">
        <v>44649.6416666667</v>
      </c>
      <c r="I4195" s="13" t="s">
        <v>5660</v>
      </c>
      <c r="J4195" s="15">
        <v>0.0</v>
      </c>
    </row>
    <row r="4196" ht="15.0" customHeight="1">
      <c r="A4196" s="13" t="s">
        <v>28</v>
      </c>
      <c r="B4196" s="13" t="s">
        <v>734</v>
      </c>
      <c r="C4196" s="13" t="s">
        <v>23</v>
      </c>
      <c r="D4196" s="13" t="s">
        <v>7008</v>
      </c>
      <c r="E4196" s="13"/>
      <c r="F4196" s="14">
        <v>44629.5997569444</v>
      </c>
      <c r="G4196" s="14"/>
      <c r="H4196" s="14">
        <v>45399.4627662037</v>
      </c>
      <c r="I4196" s="13" t="s">
        <v>7009</v>
      </c>
      <c r="J4196" s="15">
        <v>0.0</v>
      </c>
    </row>
    <row r="4197" ht="15.0" customHeight="1">
      <c r="A4197" s="13" t="s">
        <v>502</v>
      </c>
      <c r="B4197" s="13" t="s">
        <v>296</v>
      </c>
      <c r="C4197" s="13" t="s">
        <v>23</v>
      </c>
      <c r="D4197" s="13" t="s">
        <v>7011</v>
      </c>
      <c r="E4197" s="13"/>
      <c r="F4197" s="14">
        <v>44631.3915046296</v>
      </c>
      <c r="G4197" s="14"/>
      <c r="H4197" s="14">
        <v>44720.5970138889</v>
      </c>
      <c r="I4197" s="13" t="s">
        <v>4149</v>
      </c>
      <c r="J4197" s="15">
        <v>525.0</v>
      </c>
    </row>
    <row r="4198" ht="15.0" customHeight="1">
      <c r="A4198" s="13" t="s">
        <v>502</v>
      </c>
      <c r="B4198" s="13" t="s">
        <v>296</v>
      </c>
      <c r="C4198" s="13" t="s">
        <v>23</v>
      </c>
      <c r="D4198" s="13" t="s">
        <v>7013</v>
      </c>
      <c r="E4198" s="13"/>
      <c r="F4198" s="14">
        <v>44634.6758564815</v>
      </c>
      <c r="G4198" s="14"/>
      <c r="H4198" s="14">
        <v>44719.6321875</v>
      </c>
      <c r="I4198" s="13" t="s">
        <v>4149</v>
      </c>
      <c r="J4198" s="15">
        <v>157.5</v>
      </c>
    </row>
    <row r="4199" ht="15.0" customHeight="1">
      <c r="A4199" s="13" t="s">
        <v>133</v>
      </c>
      <c r="B4199" s="13" t="s">
        <v>40</v>
      </c>
      <c r="C4199" s="13" t="s">
        <v>23</v>
      </c>
      <c r="D4199" s="13" t="s">
        <v>7015</v>
      </c>
      <c r="E4199" s="13"/>
      <c r="F4199" s="14">
        <v>44637.3611805556</v>
      </c>
      <c r="G4199" s="14"/>
      <c r="H4199" s="14">
        <v>44638.5111111111</v>
      </c>
      <c r="I4199" s="13" t="s">
        <v>5660</v>
      </c>
      <c r="J4199" s="15">
        <v>0.0</v>
      </c>
    </row>
    <row r="4200" ht="15.0" customHeight="1">
      <c r="A4200" s="13" t="s">
        <v>32</v>
      </c>
      <c r="B4200" s="13" t="s">
        <v>296</v>
      </c>
      <c r="C4200" s="13" t="s">
        <v>23</v>
      </c>
      <c r="D4200" s="13" t="s">
        <v>5157</v>
      </c>
      <c r="E4200" s="13"/>
      <c r="F4200" s="14">
        <v>44638.5238888889</v>
      </c>
      <c r="G4200" s="14"/>
      <c r="H4200" s="14">
        <v>44638.6118055556</v>
      </c>
      <c r="I4200" s="13" t="s">
        <v>5660</v>
      </c>
      <c r="J4200" s="15">
        <v>0.0</v>
      </c>
    </row>
    <row r="4201" ht="15.0" customHeight="1">
      <c r="A4201" s="13" t="s">
        <v>1411</v>
      </c>
      <c r="B4201" s="13" t="s">
        <v>296</v>
      </c>
      <c r="C4201" s="13" t="s">
        <v>23</v>
      </c>
      <c r="D4201" s="13" t="s">
        <v>7018</v>
      </c>
      <c r="E4201" s="13"/>
      <c r="F4201" s="14">
        <v>44641.6234143519</v>
      </c>
      <c r="G4201" s="14"/>
      <c r="H4201" s="14">
        <v>45399.4627662037</v>
      </c>
      <c r="I4201" s="13" t="s">
        <v>5660</v>
      </c>
      <c r="J4201" s="15">
        <v>0.0</v>
      </c>
    </row>
    <row r="4202" ht="15.0" customHeight="1">
      <c r="A4202" s="13" t="s">
        <v>88</v>
      </c>
      <c r="B4202" s="13" t="s">
        <v>296</v>
      </c>
      <c r="C4202" s="13" t="s">
        <v>23</v>
      </c>
      <c r="D4202" s="13" t="s">
        <v>7020</v>
      </c>
      <c r="E4202" s="13"/>
      <c r="F4202" s="14">
        <v>44643.3657523148</v>
      </c>
      <c r="G4202" s="14"/>
      <c r="H4202" s="14">
        <v>44647.6180555556</v>
      </c>
      <c r="I4202" s="13" t="s">
        <v>5660</v>
      </c>
      <c r="J4202" s="15">
        <v>0.0</v>
      </c>
    </row>
    <row r="4203" ht="15.0" customHeight="1">
      <c r="A4203" s="13" t="s">
        <v>24</v>
      </c>
      <c r="B4203" s="13" t="s">
        <v>296</v>
      </c>
      <c r="C4203" s="13" t="s">
        <v>23</v>
      </c>
      <c r="D4203" s="13" t="s">
        <v>7022</v>
      </c>
      <c r="E4203" s="13"/>
      <c r="F4203" s="14">
        <v>44644.4109259259</v>
      </c>
      <c r="G4203" s="14"/>
      <c r="H4203" s="14">
        <v>45399.4627662037</v>
      </c>
      <c r="I4203" s="13" t="s">
        <v>5660</v>
      </c>
      <c r="J4203" s="15">
        <v>0.0</v>
      </c>
    </row>
    <row r="4204" ht="15.0" customHeight="1">
      <c r="A4204" s="13" t="s">
        <v>24</v>
      </c>
      <c r="B4204" s="13" t="s">
        <v>220</v>
      </c>
      <c r="C4204" s="13" t="s">
        <v>23</v>
      </c>
      <c r="D4204" s="13" t="s">
        <v>1289</v>
      </c>
      <c r="E4204" s="13"/>
      <c r="F4204" s="14">
        <v>44647.4544675926</v>
      </c>
      <c r="G4204" s="14"/>
      <c r="H4204" s="14">
        <v>44647.5194444444</v>
      </c>
      <c r="I4204" s="13" t="s">
        <v>5660</v>
      </c>
      <c r="J4204" s="15">
        <v>0.0</v>
      </c>
    </row>
    <row r="4205" ht="15.0" customHeight="1">
      <c r="A4205" s="13" t="s">
        <v>24</v>
      </c>
      <c r="B4205" s="13" t="s">
        <v>296</v>
      </c>
      <c r="C4205" s="13" t="s">
        <v>23</v>
      </c>
      <c r="D4205" s="13" t="s">
        <v>2029</v>
      </c>
      <c r="E4205" s="13"/>
      <c r="F4205" s="14">
        <v>44649.5523032407</v>
      </c>
      <c r="G4205" s="14"/>
      <c r="H4205" s="14">
        <v>44649.5854166667</v>
      </c>
      <c r="I4205" s="13" t="s">
        <v>5660</v>
      </c>
      <c r="J4205" s="15">
        <v>0.0</v>
      </c>
    </row>
    <row r="4206" ht="15.0" customHeight="1">
      <c r="A4206" s="13" t="s">
        <v>36</v>
      </c>
      <c r="B4206" s="13" t="s">
        <v>296</v>
      </c>
      <c r="C4206" s="13" t="s">
        <v>23</v>
      </c>
      <c r="D4206" s="13" t="s">
        <v>7026</v>
      </c>
      <c r="E4206" s="13"/>
      <c r="F4206" s="14">
        <v>44650.3901851852</v>
      </c>
      <c r="G4206" s="14"/>
      <c r="H4206" s="14">
        <v>45399.4627662037</v>
      </c>
      <c r="I4206" s="13" t="s">
        <v>5660</v>
      </c>
      <c r="J4206" s="15">
        <v>0.0</v>
      </c>
    </row>
    <row r="4207" ht="15.0" customHeight="1">
      <c r="A4207" s="13" t="s">
        <v>24</v>
      </c>
      <c r="B4207" s="13" t="s">
        <v>247</v>
      </c>
      <c r="C4207" s="13" t="s">
        <v>23</v>
      </c>
      <c r="D4207" s="13" t="s">
        <v>6123</v>
      </c>
      <c r="E4207" s="13"/>
      <c r="F4207" s="14">
        <v>44650.3959259259</v>
      </c>
      <c r="G4207" s="14"/>
      <c r="H4207" s="14">
        <v>44650.4166666667</v>
      </c>
      <c r="I4207" s="13" t="s">
        <v>5660</v>
      </c>
      <c r="J4207" s="15">
        <v>0.0</v>
      </c>
    </row>
    <row r="4208" ht="15.0" customHeight="1">
      <c r="A4208" s="13" t="s">
        <v>32</v>
      </c>
      <c r="B4208" s="13" t="s">
        <v>217</v>
      </c>
      <c r="C4208" s="13" t="s">
        <v>23</v>
      </c>
      <c r="D4208" s="13" t="s">
        <v>7029</v>
      </c>
      <c r="E4208" s="13" t="s">
        <v>6373</v>
      </c>
      <c r="F4208" s="14">
        <v>44650.6461458333</v>
      </c>
      <c r="G4208" s="14"/>
      <c r="H4208" s="14">
        <v>44653.5701388889</v>
      </c>
      <c r="I4208" s="13" t="s">
        <v>1080</v>
      </c>
      <c r="J4208" s="15">
        <v>0.0</v>
      </c>
    </row>
    <row r="4209" ht="15.0" customHeight="1">
      <c r="A4209" s="13" t="s">
        <v>36</v>
      </c>
      <c r="B4209" s="13" t="s">
        <v>296</v>
      </c>
      <c r="C4209" s="13" t="s">
        <v>23</v>
      </c>
      <c r="D4209" s="13" t="s">
        <v>7031</v>
      </c>
      <c r="E4209" s="13"/>
      <c r="F4209" s="14">
        <v>44650.6657407407</v>
      </c>
      <c r="G4209" s="14"/>
      <c r="H4209" s="14">
        <v>44650.6652777778</v>
      </c>
      <c r="I4209" s="13" t="s">
        <v>6955</v>
      </c>
      <c r="J4209" s="15">
        <v>28.0</v>
      </c>
    </row>
    <row r="4210" ht="15.0" customHeight="1">
      <c r="A4210" s="13" t="s">
        <v>24</v>
      </c>
      <c r="B4210" s="13" t="s">
        <v>296</v>
      </c>
      <c r="C4210" s="13" t="s">
        <v>23</v>
      </c>
      <c r="D4210" s="13" t="s">
        <v>7033</v>
      </c>
      <c r="E4210" s="13"/>
      <c r="F4210" s="14">
        <v>44650.8887037037</v>
      </c>
      <c r="G4210" s="14"/>
      <c r="H4210" s="14">
        <v>45399.4627662037</v>
      </c>
      <c r="I4210" s="13" t="s">
        <v>5660</v>
      </c>
      <c r="J4210" s="15">
        <v>0.0</v>
      </c>
    </row>
    <row r="4211" ht="15.0" customHeight="1">
      <c r="A4211" s="13" t="s">
        <v>36</v>
      </c>
      <c r="B4211" s="13" t="s">
        <v>419</v>
      </c>
      <c r="C4211" s="13" t="s">
        <v>23</v>
      </c>
      <c r="D4211" s="13" t="s">
        <v>7035</v>
      </c>
      <c r="E4211" s="13"/>
      <c r="F4211" s="14">
        <v>44655.4132407407</v>
      </c>
      <c r="G4211" s="14"/>
      <c r="H4211" s="14">
        <v>44680.4138888889</v>
      </c>
      <c r="I4211" s="13" t="s">
        <v>5279</v>
      </c>
      <c r="J4211" s="15">
        <v>9.0</v>
      </c>
    </row>
    <row r="4212" ht="15.0" customHeight="1">
      <c r="A4212" s="13" t="s">
        <v>133</v>
      </c>
      <c r="B4212" s="13" t="s">
        <v>296</v>
      </c>
      <c r="C4212" s="13" t="s">
        <v>23</v>
      </c>
      <c r="D4212" s="13" t="s">
        <v>4051</v>
      </c>
      <c r="E4212" s="13"/>
      <c r="F4212" s="14">
        <v>44655.4297800926</v>
      </c>
      <c r="G4212" s="14"/>
      <c r="H4212" s="14">
        <v>45399.4627662037</v>
      </c>
      <c r="I4212" s="13" t="s">
        <v>5660</v>
      </c>
      <c r="J4212" s="15">
        <v>0.0</v>
      </c>
    </row>
    <row r="4213" ht="15.0" customHeight="1">
      <c r="A4213" s="13" t="s">
        <v>24</v>
      </c>
      <c r="B4213" s="13" t="s">
        <v>129</v>
      </c>
      <c r="C4213" s="13" t="s">
        <v>23</v>
      </c>
      <c r="D4213" s="13" t="s">
        <v>7038</v>
      </c>
      <c r="E4213" s="13"/>
      <c r="F4213" s="14">
        <v>44655.4366319444</v>
      </c>
      <c r="G4213" s="14"/>
      <c r="H4213" s="14">
        <v>44655.6277777778</v>
      </c>
      <c r="I4213" s="13" t="s">
        <v>5660</v>
      </c>
      <c r="J4213" s="15">
        <v>0.0</v>
      </c>
    </row>
    <row r="4214" ht="15.0" customHeight="1">
      <c r="A4214" s="13" t="s">
        <v>24</v>
      </c>
      <c r="B4214" s="13" t="s">
        <v>129</v>
      </c>
      <c r="C4214" s="13" t="s">
        <v>23</v>
      </c>
      <c r="D4214" s="13" t="s">
        <v>1289</v>
      </c>
      <c r="E4214" s="13"/>
      <c r="F4214" s="14">
        <v>44655.737349537</v>
      </c>
      <c r="G4214" s="14"/>
      <c r="H4214" s="14">
        <v>44655.7666666667</v>
      </c>
      <c r="I4214" s="13" t="s">
        <v>5660</v>
      </c>
      <c r="J4214" s="15">
        <v>0.0</v>
      </c>
    </row>
    <row r="4215" ht="15.0" customHeight="1">
      <c r="A4215" s="13" t="s">
        <v>502</v>
      </c>
      <c r="B4215" s="13" t="s">
        <v>419</v>
      </c>
      <c r="C4215" s="13" t="s">
        <v>23</v>
      </c>
      <c r="D4215" s="13" t="s">
        <v>1828</v>
      </c>
      <c r="E4215" s="13"/>
      <c r="F4215" s="14">
        <v>44655.817974537</v>
      </c>
      <c r="G4215" s="14"/>
      <c r="H4215" s="14">
        <v>44673.5791319444</v>
      </c>
      <c r="I4215" s="13" t="s">
        <v>4149</v>
      </c>
      <c r="J4215" s="15">
        <v>157.5</v>
      </c>
    </row>
    <row r="4216" ht="15.0" customHeight="1">
      <c r="A4216" s="13" t="s">
        <v>1463</v>
      </c>
      <c r="B4216" s="13" t="s">
        <v>296</v>
      </c>
      <c r="C4216" s="13" t="s">
        <v>23</v>
      </c>
      <c r="D4216" s="13" t="s">
        <v>7042</v>
      </c>
      <c r="E4216" s="13"/>
      <c r="F4216" s="14">
        <v>44656.3874768519</v>
      </c>
      <c r="G4216" s="14"/>
      <c r="H4216" s="14">
        <v>45337.645462963</v>
      </c>
      <c r="I4216" s="13" t="s">
        <v>5660</v>
      </c>
      <c r="J4216" s="15">
        <v>49.0</v>
      </c>
    </row>
    <row r="4217" ht="15.0" customHeight="1">
      <c r="A4217" s="13" t="s">
        <v>24</v>
      </c>
      <c r="B4217" s="13" t="s">
        <v>379</v>
      </c>
      <c r="C4217" s="13" t="s">
        <v>23</v>
      </c>
      <c r="D4217" s="13" t="s">
        <v>2468</v>
      </c>
      <c r="E4217" s="13"/>
      <c r="F4217" s="14">
        <v>44656.5881365741</v>
      </c>
      <c r="G4217" s="14"/>
      <c r="H4217" s="14">
        <v>44656.7472222222</v>
      </c>
      <c r="I4217" s="13" t="s">
        <v>5660</v>
      </c>
      <c r="J4217" s="15">
        <v>0.0</v>
      </c>
    </row>
    <row r="4218" ht="15.0" customHeight="1">
      <c r="A4218" s="13" t="s">
        <v>49</v>
      </c>
      <c r="B4218" s="13" t="s">
        <v>96</v>
      </c>
      <c r="C4218" s="13" t="s">
        <v>23</v>
      </c>
      <c r="D4218" s="13" t="s">
        <v>7045</v>
      </c>
      <c r="E4218" s="13"/>
      <c r="F4218" s="14">
        <v>44656.705775463</v>
      </c>
      <c r="G4218" s="14"/>
      <c r="H4218" s="14">
        <v>45399.4627662037</v>
      </c>
      <c r="I4218" s="13" t="s">
        <v>5660</v>
      </c>
      <c r="J4218" s="15">
        <v>0.0</v>
      </c>
    </row>
    <row r="4219" ht="15.0" customHeight="1">
      <c r="A4219" s="13" t="s">
        <v>133</v>
      </c>
      <c r="B4219" s="13" t="s">
        <v>379</v>
      </c>
      <c r="C4219" s="13" t="s">
        <v>23</v>
      </c>
      <c r="D4219" s="13" t="s">
        <v>7047</v>
      </c>
      <c r="E4219" s="13"/>
      <c r="F4219" s="14">
        <v>44656.7094560185</v>
      </c>
      <c r="G4219" s="14"/>
      <c r="H4219" s="14">
        <v>45399.4627662037</v>
      </c>
      <c r="I4219" s="13" t="s">
        <v>5660</v>
      </c>
      <c r="J4219" s="15">
        <v>0.0</v>
      </c>
    </row>
    <row r="4220" ht="15.0" customHeight="1">
      <c r="A4220" s="13" t="s">
        <v>325</v>
      </c>
      <c r="B4220" s="13" t="s">
        <v>379</v>
      </c>
      <c r="C4220" s="13" t="s">
        <v>23</v>
      </c>
      <c r="D4220" s="13" t="s">
        <v>7049</v>
      </c>
      <c r="E4220" s="13"/>
      <c r="F4220" s="14">
        <v>44656.7110300926</v>
      </c>
      <c r="G4220" s="14"/>
      <c r="H4220" s="14">
        <v>45399.4627662037</v>
      </c>
      <c r="I4220" s="13" t="s">
        <v>5660</v>
      </c>
      <c r="J4220" s="15">
        <v>0.0</v>
      </c>
    </row>
    <row r="4221" ht="15.0" customHeight="1">
      <c r="A4221" s="13" t="s">
        <v>28</v>
      </c>
      <c r="B4221" s="13" t="s">
        <v>379</v>
      </c>
      <c r="C4221" s="13" t="s">
        <v>23</v>
      </c>
      <c r="D4221" s="13" t="s">
        <v>7051</v>
      </c>
      <c r="E4221" s="13"/>
      <c r="F4221" s="14">
        <v>44656.7129398148</v>
      </c>
      <c r="G4221" s="14"/>
      <c r="H4221" s="14">
        <v>45399.4627662037</v>
      </c>
      <c r="I4221" s="13" t="s">
        <v>5660</v>
      </c>
      <c r="J4221" s="15">
        <v>0.0</v>
      </c>
    </row>
    <row r="4222" ht="15.0" customHeight="1">
      <c r="A4222" s="13" t="s">
        <v>133</v>
      </c>
      <c r="B4222" s="13" t="s">
        <v>118</v>
      </c>
      <c r="C4222" s="13" t="s">
        <v>23</v>
      </c>
      <c r="D4222" s="13" t="s">
        <v>7053</v>
      </c>
      <c r="E4222" s="13"/>
      <c r="F4222" s="14">
        <v>44656.7148958333</v>
      </c>
      <c r="G4222" s="14"/>
      <c r="H4222" s="14">
        <v>45399.4627662037</v>
      </c>
      <c r="I4222" s="13" t="s">
        <v>5660</v>
      </c>
      <c r="J4222" s="15">
        <v>0.0</v>
      </c>
    </row>
    <row r="4223" ht="15.0" customHeight="1">
      <c r="A4223" s="13" t="s">
        <v>133</v>
      </c>
      <c r="B4223" s="13" t="s">
        <v>694</v>
      </c>
      <c r="C4223" s="13" t="s">
        <v>23</v>
      </c>
      <c r="D4223" s="13" t="s">
        <v>7055</v>
      </c>
      <c r="E4223" s="13"/>
      <c r="F4223" s="14">
        <v>44656.7172916667</v>
      </c>
      <c r="G4223" s="14"/>
      <c r="H4223" s="14">
        <v>45399.4627662037</v>
      </c>
      <c r="I4223" s="13" t="s">
        <v>5660</v>
      </c>
      <c r="J4223" s="15">
        <v>0.0</v>
      </c>
    </row>
    <row r="4224" ht="15.0" customHeight="1">
      <c r="A4224" s="13" t="s">
        <v>92</v>
      </c>
      <c r="B4224" s="13" t="s">
        <v>1192</v>
      </c>
      <c r="C4224" s="13" t="s">
        <v>23</v>
      </c>
      <c r="D4224" s="13" t="s">
        <v>7057</v>
      </c>
      <c r="E4224" s="13"/>
      <c r="F4224" s="14">
        <v>44656.7231134259</v>
      </c>
      <c r="G4224" s="14"/>
      <c r="H4224" s="14">
        <v>45399.4627662037</v>
      </c>
      <c r="I4224" s="13" t="s">
        <v>5660</v>
      </c>
      <c r="J4224" s="15">
        <v>0.0</v>
      </c>
    </row>
    <row r="4225" ht="15.0" customHeight="1">
      <c r="A4225" s="13" t="s">
        <v>32</v>
      </c>
      <c r="B4225" s="13" t="s">
        <v>1192</v>
      </c>
      <c r="C4225" s="13" t="s">
        <v>23</v>
      </c>
      <c r="D4225" s="13" t="s">
        <v>7059</v>
      </c>
      <c r="E4225" s="13"/>
      <c r="F4225" s="14">
        <v>44656.7251736111</v>
      </c>
      <c r="G4225" s="14"/>
      <c r="H4225" s="14">
        <v>45399.4627662037</v>
      </c>
      <c r="I4225" s="13" t="s">
        <v>5660</v>
      </c>
      <c r="J4225" s="15">
        <v>0.0</v>
      </c>
    </row>
    <row r="4226" ht="15.0" customHeight="1">
      <c r="A4226" s="13" t="s">
        <v>24</v>
      </c>
      <c r="B4226" s="13" t="s">
        <v>1192</v>
      </c>
      <c r="C4226" s="13" t="s">
        <v>23</v>
      </c>
      <c r="D4226" s="13" t="s">
        <v>7061</v>
      </c>
      <c r="E4226" s="13"/>
      <c r="F4226" s="14">
        <v>44656.7268287037</v>
      </c>
      <c r="G4226" s="14"/>
      <c r="H4226" s="14">
        <v>45399.4627662037</v>
      </c>
      <c r="I4226" s="13" t="s">
        <v>5660</v>
      </c>
      <c r="J4226" s="15">
        <v>0.0</v>
      </c>
    </row>
    <row r="4227" ht="15.0" customHeight="1">
      <c r="A4227" s="13" t="s">
        <v>92</v>
      </c>
      <c r="B4227" s="13" t="s">
        <v>190</v>
      </c>
      <c r="C4227" s="13" t="s">
        <v>23</v>
      </c>
      <c r="D4227" s="13" t="s">
        <v>7063</v>
      </c>
      <c r="E4227" s="13"/>
      <c r="F4227" s="14">
        <v>44656.7289583333</v>
      </c>
      <c r="G4227" s="14"/>
      <c r="H4227" s="14">
        <v>45399.4627662037</v>
      </c>
      <c r="I4227" s="13" t="s">
        <v>5660</v>
      </c>
      <c r="J4227" s="15">
        <v>0.0</v>
      </c>
    </row>
    <row r="4228" ht="15.0" customHeight="1">
      <c r="A4228" s="13" t="s">
        <v>133</v>
      </c>
      <c r="B4228" s="13" t="s">
        <v>190</v>
      </c>
      <c r="C4228" s="13" t="s">
        <v>23</v>
      </c>
      <c r="D4228" s="13" t="s">
        <v>7047</v>
      </c>
      <c r="E4228" s="13"/>
      <c r="F4228" s="14">
        <v>44656.7307638889</v>
      </c>
      <c r="G4228" s="14"/>
      <c r="H4228" s="14">
        <v>45399.4627662037</v>
      </c>
      <c r="I4228" s="13" t="s">
        <v>5660</v>
      </c>
      <c r="J4228" s="15">
        <v>0.0</v>
      </c>
    </row>
    <row r="4229" ht="15.0" customHeight="1">
      <c r="A4229" s="13" t="s">
        <v>92</v>
      </c>
      <c r="B4229" s="13" t="s">
        <v>183</v>
      </c>
      <c r="C4229" s="13" t="s">
        <v>23</v>
      </c>
      <c r="D4229" s="13" t="s">
        <v>7066</v>
      </c>
      <c r="E4229" s="13"/>
      <c r="F4229" s="14">
        <v>44656.7350694444</v>
      </c>
      <c r="G4229" s="14"/>
      <c r="H4229" s="14">
        <v>45399.4627662037</v>
      </c>
      <c r="I4229" s="13" t="s">
        <v>5660</v>
      </c>
      <c r="J4229" s="15">
        <v>0.0</v>
      </c>
    </row>
    <row r="4230" ht="15.0" customHeight="1">
      <c r="A4230" s="13" t="s">
        <v>32</v>
      </c>
      <c r="B4230" s="13" t="s">
        <v>183</v>
      </c>
      <c r="C4230" s="13" t="s">
        <v>23</v>
      </c>
      <c r="D4230" s="13" t="s">
        <v>7068</v>
      </c>
      <c r="E4230" s="13"/>
      <c r="F4230" s="14">
        <v>44656.7364583333</v>
      </c>
      <c r="G4230" s="14"/>
      <c r="H4230" s="14">
        <v>45399.4627662037</v>
      </c>
      <c r="I4230" s="13" t="s">
        <v>5660</v>
      </c>
      <c r="J4230" s="15">
        <v>0.0</v>
      </c>
    </row>
    <row r="4231" ht="15.0" customHeight="1">
      <c r="A4231" s="13" t="s">
        <v>1411</v>
      </c>
      <c r="B4231" s="13" t="s">
        <v>247</v>
      </c>
      <c r="C4231" s="13" t="s">
        <v>23</v>
      </c>
      <c r="D4231" s="13" t="s">
        <v>7070</v>
      </c>
      <c r="E4231" s="13"/>
      <c r="F4231" s="14">
        <v>44656.7387152778</v>
      </c>
      <c r="G4231" s="14"/>
      <c r="H4231" s="14">
        <v>45399.4627662037</v>
      </c>
      <c r="I4231" s="13" t="s">
        <v>5660</v>
      </c>
      <c r="J4231" s="15">
        <v>0.0</v>
      </c>
    </row>
    <row r="4232" ht="15.0" customHeight="1">
      <c r="A4232" s="13" t="s">
        <v>1411</v>
      </c>
      <c r="B4232" s="13" t="s">
        <v>53</v>
      </c>
      <c r="C4232" s="13" t="s">
        <v>23</v>
      </c>
      <c r="D4232" s="13" t="s">
        <v>7072</v>
      </c>
      <c r="E4232" s="13"/>
      <c r="F4232" s="14">
        <v>44656.743287037</v>
      </c>
      <c r="G4232" s="14"/>
      <c r="H4232" s="14">
        <v>45399.4627662037</v>
      </c>
      <c r="I4232" s="13" t="s">
        <v>5660</v>
      </c>
      <c r="J4232" s="15">
        <v>0.0</v>
      </c>
    </row>
    <row r="4233" ht="15.0" customHeight="1">
      <c r="A4233" s="13" t="s">
        <v>133</v>
      </c>
      <c r="B4233" s="13" t="s">
        <v>261</v>
      </c>
      <c r="C4233" s="13" t="s">
        <v>23</v>
      </c>
      <c r="D4233" s="13" t="s">
        <v>7074</v>
      </c>
      <c r="E4233" s="13"/>
      <c r="F4233" s="14">
        <v>44656.7453935185</v>
      </c>
      <c r="G4233" s="14"/>
      <c r="H4233" s="14">
        <v>45399.4627662037</v>
      </c>
      <c r="I4233" s="13" t="s">
        <v>5660</v>
      </c>
      <c r="J4233" s="15">
        <v>0.0</v>
      </c>
    </row>
    <row r="4234" ht="15.0" customHeight="1">
      <c r="A4234" s="13" t="s">
        <v>28</v>
      </c>
      <c r="B4234" s="13" t="s">
        <v>51</v>
      </c>
      <c r="C4234" s="13" t="s">
        <v>23</v>
      </c>
      <c r="D4234" s="13" t="s">
        <v>7076</v>
      </c>
      <c r="E4234" s="13"/>
      <c r="F4234" s="14">
        <v>44656.7478935185</v>
      </c>
      <c r="G4234" s="14"/>
      <c r="H4234" s="14">
        <v>45399.4627662037</v>
      </c>
      <c r="I4234" s="13" t="s">
        <v>5660</v>
      </c>
      <c r="J4234" s="15">
        <v>0.0</v>
      </c>
    </row>
    <row r="4235" ht="15.0" customHeight="1">
      <c r="A4235" s="13" t="s">
        <v>133</v>
      </c>
      <c r="B4235" s="13" t="s">
        <v>51</v>
      </c>
      <c r="C4235" s="13" t="s">
        <v>23</v>
      </c>
      <c r="D4235" s="13" t="s">
        <v>7078</v>
      </c>
      <c r="E4235" s="13"/>
      <c r="F4235" s="14">
        <v>44656.7495486111</v>
      </c>
      <c r="G4235" s="14"/>
      <c r="H4235" s="14">
        <v>45399.4627662037</v>
      </c>
      <c r="I4235" s="13" t="s">
        <v>5660</v>
      </c>
      <c r="J4235" s="15">
        <v>0.0</v>
      </c>
    </row>
    <row r="4236" ht="15.0" customHeight="1">
      <c r="A4236" s="13" t="s">
        <v>133</v>
      </c>
      <c r="B4236" s="13" t="s">
        <v>299</v>
      </c>
      <c r="C4236" s="13" t="s">
        <v>23</v>
      </c>
      <c r="D4236" s="13" t="s">
        <v>7080</v>
      </c>
      <c r="E4236" s="13"/>
      <c r="F4236" s="14">
        <v>44656.7517361111</v>
      </c>
      <c r="G4236" s="14"/>
      <c r="H4236" s="14">
        <v>45399.4627662037</v>
      </c>
      <c r="I4236" s="13" t="s">
        <v>5660</v>
      </c>
      <c r="J4236" s="15">
        <v>0.0</v>
      </c>
    </row>
    <row r="4237" ht="15.0" customHeight="1">
      <c r="A4237" s="13" t="s">
        <v>24</v>
      </c>
      <c r="B4237" s="13" t="s">
        <v>299</v>
      </c>
      <c r="C4237" s="13" t="s">
        <v>23</v>
      </c>
      <c r="D4237" s="13" t="s">
        <v>7082</v>
      </c>
      <c r="E4237" s="13"/>
      <c r="F4237" s="14">
        <v>44656.7540046296</v>
      </c>
      <c r="G4237" s="14"/>
      <c r="H4237" s="14">
        <v>45399.4627662037</v>
      </c>
      <c r="I4237" s="13" t="s">
        <v>5660</v>
      </c>
      <c r="J4237" s="15">
        <v>0.0</v>
      </c>
    </row>
    <row r="4238" ht="15.0" customHeight="1">
      <c r="A4238" s="13" t="s">
        <v>133</v>
      </c>
      <c r="B4238" s="13" t="s">
        <v>123</v>
      </c>
      <c r="C4238" s="13" t="s">
        <v>23</v>
      </c>
      <c r="D4238" s="13" t="s">
        <v>7080</v>
      </c>
      <c r="E4238" s="13"/>
      <c r="F4238" s="14">
        <v>44656.7580902778</v>
      </c>
      <c r="G4238" s="14"/>
      <c r="H4238" s="14">
        <v>45399.4627662037</v>
      </c>
      <c r="I4238" s="13" t="s">
        <v>5660</v>
      </c>
      <c r="J4238" s="15">
        <v>0.0</v>
      </c>
    </row>
    <row r="4239" ht="15.0" customHeight="1">
      <c r="A4239" s="13" t="s">
        <v>36</v>
      </c>
      <c r="B4239" s="13" t="s">
        <v>123</v>
      </c>
      <c r="C4239" s="13" t="s">
        <v>23</v>
      </c>
      <c r="D4239" s="13" t="s">
        <v>7085</v>
      </c>
      <c r="E4239" s="13"/>
      <c r="F4239" s="14">
        <v>44656.7603009259</v>
      </c>
      <c r="G4239" s="14"/>
      <c r="H4239" s="14">
        <v>45399.4627662037</v>
      </c>
      <c r="I4239" s="13" t="s">
        <v>5660</v>
      </c>
      <c r="J4239" s="15">
        <v>0.0</v>
      </c>
    </row>
    <row r="4240" ht="15.0" customHeight="1">
      <c r="A4240" s="13" t="s">
        <v>24</v>
      </c>
      <c r="B4240" s="13" t="s">
        <v>126</v>
      </c>
      <c r="C4240" s="13" t="s">
        <v>23</v>
      </c>
      <c r="D4240" s="13" t="s">
        <v>7087</v>
      </c>
      <c r="E4240" s="13"/>
      <c r="F4240" s="14">
        <v>44656.7634027778</v>
      </c>
      <c r="G4240" s="14"/>
      <c r="H4240" s="14">
        <v>45399.4627662037</v>
      </c>
      <c r="I4240" s="13" t="s">
        <v>5660</v>
      </c>
      <c r="J4240" s="15">
        <v>0.0</v>
      </c>
    </row>
    <row r="4241" ht="15.0" customHeight="1">
      <c r="A4241" s="13" t="s">
        <v>133</v>
      </c>
      <c r="B4241" s="13" t="s">
        <v>126</v>
      </c>
      <c r="C4241" s="13" t="s">
        <v>23</v>
      </c>
      <c r="D4241" s="13" t="s">
        <v>7089</v>
      </c>
      <c r="E4241" s="13"/>
      <c r="F4241" s="14">
        <v>44656.7656365741</v>
      </c>
      <c r="G4241" s="14"/>
      <c r="H4241" s="14">
        <v>45399.4627662037</v>
      </c>
      <c r="I4241" s="13" t="s">
        <v>5660</v>
      </c>
      <c r="J4241" s="15">
        <v>0.0</v>
      </c>
    </row>
    <row r="4242" ht="15.0" customHeight="1">
      <c r="A4242" s="13" t="s">
        <v>1723</v>
      </c>
      <c r="B4242" s="13" t="s">
        <v>296</v>
      </c>
      <c r="C4242" s="13" t="s">
        <v>23</v>
      </c>
      <c r="D4242" s="13" t="s">
        <v>7091</v>
      </c>
      <c r="E4242" s="13"/>
      <c r="F4242" s="14">
        <v>44657.6067824074</v>
      </c>
      <c r="G4242" s="14"/>
      <c r="H4242" s="14">
        <v>44733.5986111111</v>
      </c>
      <c r="I4242" s="13" t="s">
        <v>43</v>
      </c>
      <c r="J4242" s="15">
        <v>36.0</v>
      </c>
    </row>
    <row r="4243" ht="15.0" customHeight="1">
      <c r="A4243" s="13" t="s">
        <v>24</v>
      </c>
      <c r="B4243" s="13" t="s">
        <v>35</v>
      </c>
      <c r="C4243" s="13" t="s">
        <v>23</v>
      </c>
      <c r="D4243" s="13" t="s">
        <v>1550</v>
      </c>
      <c r="E4243" s="13"/>
      <c r="F4243" s="14">
        <v>44658.4443287037</v>
      </c>
      <c r="G4243" s="14"/>
      <c r="H4243" s="14">
        <v>44658.8944444444</v>
      </c>
      <c r="I4243" s="13" t="s">
        <v>5660</v>
      </c>
      <c r="J4243" s="15">
        <v>0.0</v>
      </c>
    </row>
    <row r="4244" ht="15.0" customHeight="1">
      <c r="A4244" s="13" t="s">
        <v>24</v>
      </c>
      <c r="B4244" s="13" t="s">
        <v>645</v>
      </c>
      <c r="C4244" s="13" t="s">
        <v>23</v>
      </c>
      <c r="D4244" s="13" t="s">
        <v>5358</v>
      </c>
      <c r="E4244" s="13"/>
      <c r="F4244" s="14">
        <v>44659.4470138889</v>
      </c>
      <c r="G4244" s="14"/>
      <c r="H4244" s="14">
        <v>44659.5243055556</v>
      </c>
      <c r="I4244" s="13" t="s">
        <v>5660</v>
      </c>
      <c r="J4244" s="15">
        <v>0.0</v>
      </c>
    </row>
    <row r="4245" ht="15.0" customHeight="1">
      <c r="A4245" s="13" t="s">
        <v>24</v>
      </c>
      <c r="B4245" s="13" t="s">
        <v>63</v>
      </c>
      <c r="C4245" s="13" t="s">
        <v>23</v>
      </c>
      <c r="D4245" s="13" t="s">
        <v>7095</v>
      </c>
      <c r="E4245" s="13"/>
      <c r="F4245" s="14">
        <v>44659.4529282407</v>
      </c>
      <c r="G4245" s="14"/>
      <c r="H4245" s="14">
        <v>44662.3222222222</v>
      </c>
      <c r="I4245" s="13" t="s">
        <v>5660</v>
      </c>
      <c r="J4245" s="15">
        <v>0.0</v>
      </c>
    </row>
    <row r="4246" ht="15.0" customHeight="1">
      <c r="A4246" s="13" t="s">
        <v>24</v>
      </c>
      <c r="B4246" s="13" t="s">
        <v>159</v>
      </c>
      <c r="C4246" s="13" t="s">
        <v>23</v>
      </c>
      <c r="D4246" s="13" t="s">
        <v>1474</v>
      </c>
      <c r="E4246" s="13"/>
      <c r="F4246" s="14">
        <v>44662.4918402778</v>
      </c>
      <c r="G4246" s="14">
        <v>44662.4916666667</v>
      </c>
      <c r="H4246" s="14">
        <v>45399.4627662037</v>
      </c>
      <c r="I4246" s="13" t="s">
        <v>5660</v>
      </c>
      <c r="J4246" s="15">
        <v>0.0</v>
      </c>
    </row>
    <row r="4247" ht="15.0" customHeight="1">
      <c r="A4247" s="13" t="s">
        <v>24</v>
      </c>
      <c r="B4247" s="13" t="s">
        <v>357</v>
      </c>
      <c r="C4247" s="13" t="s">
        <v>23</v>
      </c>
      <c r="D4247" s="13" t="s">
        <v>1289</v>
      </c>
      <c r="E4247" s="13"/>
      <c r="F4247" s="14">
        <v>44663.3359375</v>
      </c>
      <c r="G4247" s="14"/>
      <c r="H4247" s="14">
        <v>44663.4208333333</v>
      </c>
      <c r="I4247" s="13" t="s">
        <v>5660</v>
      </c>
      <c r="J4247" s="15">
        <v>0.0</v>
      </c>
    </row>
    <row r="4248" ht="15.0" customHeight="1">
      <c r="A4248" s="13" t="s">
        <v>24</v>
      </c>
      <c r="B4248" s="13" t="s">
        <v>470</v>
      </c>
      <c r="C4248" s="13" t="s">
        <v>23</v>
      </c>
      <c r="D4248" s="13" t="s">
        <v>1289</v>
      </c>
      <c r="E4248" s="13"/>
      <c r="F4248" s="14">
        <v>44663.3424652778</v>
      </c>
      <c r="G4248" s="14"/>
      <c r="H4248" s="14">
        <v>44663.4194444444</v>
      </c>
      <c r="I4248" s="13" t="s">
        <v>5660</v>
      </c>
      <c r="J4248" s="15">
        <v>0.0</v>
      </c>
    </row>
    <row r="4249" ht="15.0" customHeight="1">
      <c r="A4249" s="13" t="s">
        <v>28</v>
      </c>
      <c r="B4249" s="13" t="s">
        <v>144</v>
      </c>
      <c r="C4249" s="13" t="s">
        <v>23</v>
      </c>
      <c r="D4249" s="13" t="s">
        <v>7100</v>
      </c>
      <c r="E4249" s="13"/>
      <c r="F4249" s="14">
        <v>44668.6550925926</v>
      </c>
      <c r="G4249" s="14"/>
      <c r="H4249" s="14">
        <v>44790.5479166667</v>
      </c>
      <c r="I4249" s="13" t="s">
        <v>1441</v>
      </c>
      <c r="J4249" s="15">
        <v>0.0</v>
      </c>
    </row>
    <row r="4250" ht="15.0" customHeight="1">
      <c r="A4250" s="13" t="s">
        <v>1173</v>
      </c>
      <c r="B4250" s="13" t="s">
        <v>524</v>
      </c>
      <c r="C4250" s="13" t="s">
        <v>23</v>
      </c>
      <c r="D4250" s="13" t="s">
        <v>7102</v>
      </c>
      <c r="E4250" s="13"/>
      <c r="F4250" s="14">
        <v>44668.6618981481</v>
      </c>
      <c r="G4250" s="14"/>
      <c r="H4250" s="14">
        <v>45042.6270833333</v>
      </c>
      <c r="I4250" s="13" t="s">
        <v>5660</v>
      </c>
      <c r="J4250" s="15">
        <v>0.0</v>
      </c>
    </row>
    <row r="4251" ht="15.0" customHeight="1">
      <c r="A4251" s="13" t="s">
        <v>1173</v>
      </c>
      <c r="B4251" s="13" t="s">
        <v>319</v>
      </c>
      <c r="C4251" s="13" t="s">
        <v>23</v>
      </c>
      <c r="D4251" s="13" t="s">
        <v>7104</v>
      </c>
      <c r="E4251" s="13"/>
      <c r="F4251" s="14">
        <v>44668.6685069444</v>
      </c>
      <c r="G4251" s="14"/>
      <c r="H4251" s="14">
        <v>45399.4627662037</v>
      </c>
      <c r="I4251" s="13" t="s">
        <v>5660</v>
      </c>
      <c r="J4251" s="15">
        <v>0.0</v>
      </c>
    </row>
    <row r="4252" ht="15.0" customHeight="1">
      <c r="A4252" s="13" t="s">
        <v>1173</v>
      </c>
      <c r="B4252" s="13" t="s">
        <v>138</v>
      </c>
      <c r="C4252" s="13" t="s">
        <v>23</v>
      </c>
      <c r="D4252" s="13" t="s">
        <v>7106</v>
      </c>
      <c r="E4252" s="13"/>
      <c r="F4252" s="14">
        <v>44668.6743171296</v>
      </c>
      <c r="G4252" s="14"/>
      <c r="H4252" s="14">
        <v>45399.4627662037</v>
      </c>
      <c r="I4252" s="13" t="s">
        <v>5660</v>
      </c>
      <c r="J4252" s="15">
        <v>0.0</v>
      </c>
    </row>
    <row r="4253" ht="15.0" customHeight="1">
      <c r="A4253" s="13" t="s">
        <v>1173</v>
      </c>
      <c r="B4253" s="13" t="s">
        <v>55</v>
      </c>
      <c r="C4253" s="13" t="s">
        <v>23</v>
      </c>
      <c r="D4253" s="13" t="s">
        <v>7104</v>
      </c>
      <c r="E4253" s="13"/>
      <c r="F4253" s="14">
        <v>44668.67875</v>
      </c>
      <c r="G4253" s="14"/>
      <c r="H4253" s="14">
        <v>45399.4627662037</v>
      </c>
      <c r="I4253" s="13" t="s">
        <v>5660</v>
      </c>
      <c r="J4253" s="15">
        <v>0.0</v>
      </c>
    </row>
    <row r="4254" ht="15.0" customHeight="1">
      <c r="A4254" s="13" t="s">
        <v>1173</v>
      </c>
      <c r="B4254" s="13" t="s">
        <v>199</v>
      </c>
      <c r="C4254" s="13" t="s">
        <v>23</v>
      </c>
      <c r="D4254" s="13" t="s">
        <v>7104</v>
      </c>
      <c r="E4254" s="13"/>
      <c r="F4254" s="14">
        <v>44668.6824189815</v>
      </c>
      <c r="G4254" s="14"/>
      <c r="H4254" s="14">
        <v>45084.6368055556</v>
      </c>
      <c r="I4254" s="13" t="s">
        <v>5660</v>
      </c>
      <c r="J4254" s="15">
        <v>0.0</v>
      </c>
    </row>
    <row r="4255" ht="15.0" customHeight="1">
      <c r="A4255" s="13" t="s">
        <v>1173</v>
      </c>
      <c r="B4255" s="13" t="s">
        <v>590</v>
      </c>
      <c r="C4255" s="13" t="s">
        <v>23</v>
      </c>
      <c r="D4255" s="13" t="s">
        <v>7110</v>
      </c>
      <c r="E4255" s="13"/>
      <c r="F4255" s="14">
        <v>44668.6902430556</v>
      </c>
      <c r="G4255" s="14"/>
      <c r="H4255" s="14">
        <v>45399.4627662037</v>
      </c>
      <c r="I4255" s="13" t="s">
        <v>5660</v>
      </c>
      <c r="J4255" s="15">
        <v>0.0</v>
      </c>
    </row>
    <row r="4256" ht="15.0" customHeight="1">
      <c r="A4256" s="13" t="s">
        <v>1173</v>
      </c>
      <c r="B4256" s="13" t="s">
        <v>116</v>
      </c>
      <c r="C4256" s="13" t="s">
        <v>23</v>
      </c>
      <c r="D4256" s="13" t="s">
        <v>7112</v>
      </c>
      <c r="E4256" s="13"/>
      <c r="F4256" s="14">
        <v>44668.7040509259</v>
      </c>
      <c r="G4256" s="14"/>
      <c r="H4256" s="14">
        <v>45399.4627662037</v>
      </c>
      <c r="I4256" s="13" t="s">
        <v>6955</v>
      </c>
      <c r="J4256" s="15">
        <v>0.0</v>
      </c>
    </row>
    <row r="4257" ht="15.0" customHeight="1">
      <c r="A4257" s="13" t="s">
        <v>1173</v>
      </c>
      <c r="B4257" s="13" t="s">
        <v>282</v>
      </c>
      <c r="C4257" s="13" t="s">
        <v>23</v>
      </c>
      <c r="D4257" s="13" t="s">
        <v>7114</v>
      </c>
      <c r="E4257" s="13"/>
      <c r="F4257" s="14">
        <v>44668.7099074074</v>
      </c>
      <c r="G4257" s="14"/>
      <c r="H4257" s="14">
        <v>45399.4627662037</v>
      </c>
      <c r="I4257" s="13" t="s">
        <v>5660</v>
      </c>
      <c r="J4257" s="15">
        <v>0.0</v>
      </c>
    </row>
    <row r="4258" ht="15.0" customHeight="1">
      <c r="A4258" s="13" t="s">
        <v>28</v>
      </c>
      <c r="B4258" s="13" t="s">
        <v>282</v>
      </c>
      <c r="C4258" s="13" t="s">
        <v>23</v>
      </c>
      <c r="D4258" s="13" t="s">
        <v>7116</v>
      </c>
      <c r="E4258" s="13"/>
      <c r="F4258" s="14">
        <v>44668.7117592593</v>
      </c>
      <c r="G4258" s="14"/>
      <c r="H4258" s="14">
        <v>44777.5190509259</v>
      </c>
      <c r="I4258" s="13" t="s">
        <v>1441</v>
      </c>
      <c r="J4258" s="15">
        <v>1.0</v>
      </c>
    </row>
    <row r="4259" ht="15.0" customHeight="1">
      <c r="A4259" s="13" t="s">
        <v>24</v>
      </c>
      <c r="B4259" s="13" t="s">
        <v>3852</v>
      </c>
      <c r="C4259" s="13" t="s">
        <v>23</v>
      </c>
      <c r="D4259" s="13" t="s">
        <v>7118</v>
      </c>
      <c r="E4259" s="13"/>
      <c r="F4259" s="14">
        <v>44668.7197800926</v>
      </c>
      <c r="G4259" s="14"/>
      <c r="H4259" s="14">
        <v>45042.6423611111</v>
      </c>
      <c r="I4259" s="13" t="s">
        <v>1441</v>
      </c>
      <c r="J4259" s="15">
        <v>0.0</v>
      </c>
    </row>
    <row r="4260" ht="15.0" customHeight="1">
      <c r="A4260" s="13" t="s">
        <v>28</v>
      </c>
      <c r="B4260" s="13" t="s">
        <v>447</v>
      </c>
      <c r="C4260" s="13" t="s">
        <v>23</v>
      </c>
      <c r="D4260" s="13" t="s">
        <v>7120</v>
      </c>
      <c r="E4260" s="13"/>
      <c r="F4260" s="14">
        <v>44668.749537037</v>
      </c>
      <c r="G4260" s="14"/>
      <c r="H4260" s="14">
        <v>44879.4744097222</v>
      </c>
      <c r="I4260" s="13" t="s">
        <v>1441</v>
      </c>
      <c r="J4260" s="15">
        <v>4.0</v>
      </c>
    </row>
    <row r="4261" ht="15.0" customHeight="1">
      <c r="A4261" s="13" t="s">
        <v>49</v>
      </c>
      <c r="B4261" s="13" t="s">
        <v>296</v>
      </c>
      <c r="C4261" s="13" t="s">
        <v>23</v>
      </c>
      <c r="D4261" s="13" t="s">
        <v>4646</v>
      </c>
      <c r="E4261" s="13"/>
      <c r="F4261" s="14">
        <v>44670.3491666667</v>
      </c>
      <c r="G4261" s="14"/>
      <c r="H4261" s="14">
        <v>45083.3868055556</v>
      </c>
      <c r="I4261" s="13" t="s">
        <v>5660</v>
      </c>
      <c r="J4261" s="15">
        <v>0.0</v>
      </c>
    </row>
    <row r="4262" ht="15.0" customHeight="1">
      <c r="A4262" s="13" t="s">
        <v>88</v>
      </c>
      <c r="B4262" s="13" t="s">
        <v>296</v>
      </c>
      <c r="C4262" s="13" t="s">
        <v>23</v>
      </c>
      <c r="D4262" s="13" t="s">
        <v>7123</v>
      </c>
      <c r="E4262" s="13"/>
      <c r="F4262" s="14">
        <v>44670.4787152778</v>
      </c>
      <c r="G4262" s="14"/>
      <c r="H4262" s="14">
        <v>44733.6173148148</v>
      </c>
      <c r="I4262" s="13" t="s">
        <v>4131</v>
      </c>
      <c r="J4262" s="15">
        <v>1.0</v>
      </c>
    </row>
    <row r="4263" ht="15.0" customHeight="1">
      <c r="A4263" s="13" t="s">
        <v>2005</v>
      </c>
      <c r="B4263" s="13" t="s">
        <v>296</v>
      </c>
      <c r="C4263" s="13" t="s">
        <v>23</v>
      </c>
      <c r="D4263" s="13" t="s">
        <v>7125</v>
      </c>
      <c r="E4263" s="13"/>
      <c r="F4263" s="14">
        <v>44677.4696412037</v>
      </c>
      <c r="G4263" s="14"/>
      <c r="H4263" s="14">
        <v>45399.4627662037</v>
      </c>
      <c r="I4263" s="13" t="s">
        <v>5660</v>
      </c>
      <c r="J4263" s="15">
        <v>0.0</v>
      </c>
    </row>
    <row r="4264" ht="15.0" customHeight="1">
      <c r="A4264" s="13" t="s">
        <v>36</v>
      </c>
      <c r="B4264" s="13" t="s">
        <v>296</v>
      </c>
      <c r="C4264" s="13" t="s">
        <v>23</v>
      </c>
      <c r="D4264" s="13" t="s">
        <v>7127</v>
      </c>
      <c r="E4264" s="13"/>
      <c r="F4264" s="14">
        <v>44677.4720601852</v>
      </c>
      <c r="G4264" s="14"/>
      <c r="H4264" s="14">
        <v>45399.4627662037</v>
      </c>
      <c r="I4264" s="13" t="s">
        <v>5660</v>
      </c>
      <c r="J4264" s="15">
        <v>0.0</v>
      </c>
    </row>
    <row r="4265" ht="15.0" customHeight="1">
      <c r="A4265" s="13" t="s">
        <v>2005</v>
      </c>
      <c r="B4265" s="13" t="s">
        <v>296</v>
      </c>
      <c r="C4265" s="13" t="s">
        <v>23</v>
      </c>
      <c r="D4265" s="13" t="s">
        <v>7129</v>
      </c>
      <c r="E4265" s="13"/>
      <c r="F4265" s="14">
        <v>44677.472974537</v>
      </c>
      <c r="G4265" s="14"/>
      <c r="H4265" s="14">
        <v>45399.4627662037</v>
      </c>
      <c r="I4265" s="13" t="s">
        <v>5660</v>
      </c>
      <c r="J4265" s="15">
        <v>0.0</v>
      </c>
    </row>
    <row r="4266" ht="15.0" customHeight="1">
      <c r="A4266" s="13" t="s">
        <v>36</v>
      </c>
      <c r="B4266" s="13" t="s">
        <v>296</v>
      </c>
      <c r="C4266" s="13" t="s">
        <v>23</v>
      </c>
      <c r="D4266" s="13" t="s">
        <v>7131</v>
      </c>
      <c r="E4266" s="13"/>
      <c r="F4266" s="14">
        <v>44677.4739236111</v>
      </c>
      <c r="G4266" s="14"/>
      <c r="H4266" s="14">
        <v>45399.4627662037</v>
      </c>
      <c r="I4266" s="13" t="s">
        <v>5660</v>
      </c>
      <c r="J4266" s="15">
        <v>0.0</v>
      </c>
    </row>
    <row r="4267" ht="15.0" customHeight="1">
      <c r="A4267" s="13" t="s">
        <v>2005</v>
      </c>
      <c r="B4267" s="13" t="s">
        <v>296</v>
      </c>
      <c r="C4267" s="13" t="s">
        <v>23</v>
      </c>
      <c r="D4267" s="13" t="s">
        <v>7133</v>
      </c>
      <c r="E4267" s="13"/>
      <c r="F4267" s="14">
        <v>44677.4746296296</v>
      </c>
      <c r="G4267" s="14"/>
      <c r="H4267" s="14">
        <v>45399.4627662037</v>
      </c>
      <c r="I4267" s="13" t="s">
        <v>5660</v>
      </c>
      <c r="J4267" s="15">
        <v>0.0</v>
      </c>
    </row>
    <row r="4268" ht="15.0" customHeight="1">
      <c r="A4268" s="13" t="s">
        <v>36</v>
      </c>
      <c r="B4268" s="13" t="s">
        <v>296</v>
      </c>
      <c r="C4268" s="13" t="s">
        <v>23</v>
      </c>
      <c r="D4268" s="13" t="s">
        <v>7135</v>
      </c>
      <c r="E4268" s="13"/>
      <c r="F4268" s="14">
        <v>44677.4782060185</v>
      </c>
      <c r="G4268" s="14"/>
      <c r="H4268" s="14">
        <v>45399.4627662037</v>
      </c>
      <c r="I4268" s="13" t="s">
        <v>5660</v>
      </c>
      <c r="J4268" s="15">
        <v>0.0</v>
      </c>
    </row>
    <row r="4269" ht="15.0" customHeight="1">
      <c r="A4269" s="13" t="s">
        <v>32</v>
      </c>
      <c r="B4269" s="13" t="s">
        <v>296</v>
      </c>
      <c r="C4269" s="13" t="s">
        <v>23</v>
      </c>
      <c r="D4269" s="13" t="s">
        <v>7137</v>
      </c>
      <c r="E4269" s="13"/>
      <c r="F4269" s="14">
        <v>44677.4791087963</v>
      </c>
      <c r="G4269" s="14"/>
      <c r="H4269" s="14">
        <v>45399.4627662037</v>
      </c>
      <c r="I4269" s="13" t="s">
        <v>5660</v>
      </c>
      <c r="J4269" s="15">
        <v>0.0</v>
      </c>
    </row>
    <row r="4270" ht="15.0" customHeight="1">
      <c r="A4270" s="13" t="s">
        <v>1463</v>
      </c>
      <c r="B4270" s="13" t="s">
        <v>296</v>
      </c>
      <c r="C4270" s="13" t="s">
        <v>23</v>
      </c>
      <c r="D4270" s="13" t="s">
        <v>7139</v>
      </c>
      <c r="E4270" s="13"/>
      <c r="F4270" s="14">
        <v>44677.4798726852</v>
      </c>
      <c r="G4270" s="14"/>
      <c r="H4270" s="14">
        <v>45399.4627662037</v>
      </c>
      <c r="I4270" s="13" t="s">
        <v>5660</v>
      </c>
      <c r="J4270" s="15">
        <v>0.0</v>
      </c>
    </row>
    <row r="4271" ht="15.0" customHeight="1">
      <c r="A4271" s="13" t="s">
        <v>59</v>
      </c>
      <c r="B4271" s="13" t="s">
        <v>432</v>
      </c>
      <c r="C4271" s="13" t="s">
        <v>23</v>
      </c>
      <c r="D4271" s="13" t="s">
        <v>7141</v>
      </c>
      <c r="E4271" s="13"/>
      <c r="F4271" s="14">
        <v>44677.480775463</v>
      </c>
      <c r="G4271" s="14"/>
      <c r="H4271" s="14">
        <v>45399.4627662037</v>
      </c>
      <c r="I4271" s="13" t="s">
        <v>5660</v>
      </c>
      <c r="J4271" s="15">
        <v>0.0</v>
      </c>
    </row>
    <row r="4272" ht="15.0" customHeight="1">
      <c r="A4272" s="13" t="s">
        <v>36</v>
      </c>
      <c r="B4272" s="13" t="s">
        <v>252</v>
      </c>
      <c r="C4272" s="13" t="s">
        <v>23</v>
      </c>
      <c r="D4272" s="13" t="s">
        <v>7143</v>
      </c>
      <c r="E4272" s="13"/>
      <c r="F4272" s="14">
        <v>44677.4817361111</v>
      </c>
      <c r="G4272" s="14"/>
      <c r="H4272" s="14">
        <v>45399.4627662037</v>
      </c>
      <c r="I4272" s="13" t="s">
        <v>5660</v>
      </c>
      <c r="J4272" s="15">
        <v>0.0</v>
      </c>
    </row>
    <row r="4273" ht="15.0" customHeight="1">
      <c r="A4273" s="13" t="s">
        <v>2834</v>
      </c>
      <c r="B4273" s="13" t="s">
        <v>252</v>
      </c>
      <c r="C4273" s="13" t="s">
        <v>23</v>
      </c>
      <c r="D4273" s="13" t="s">
        <v>7145</v>
      </c>
      <c r="E4273" s="13"/>
      <c r="F4273" s="14">
        <v>44677.4829166667</v>
      </c>
      <c r="G4273" s="14"/>
      <c r="H4273" s="14">
        <v>45399.4627662037</v>
      </c>
      <c r="I4273" s="13" t="s">
        <v>5660</v>
      </c>
      <c r="J4273" s="15">
        <v>0.0</v>
      </c>
    </row>
    <row r="4274" ht="15.0" customHeight="1">
      <c r="A4274" s="13" t="s">
        <v>36</v>
      </c>
      <c r="B4274" s="13" t="s">
        <v>40</v>
      </c>
      <c r="C4274" s="13" t="s">
        <v>23</v>
      </c>
      <c r="D4274" s="13" t="s">
        <v>7147</v>
      </c>
      <c r="E4274" s="13"/>
      <c r="F4274" s="14">
        <v>44677.4840625</v>
      </c>
      <c r="G4274" s="14"/>
      <c r="H4274" s="14">
        <v>45399.4627662037</v>
      </c>
      <c r="I4274" s="13" t="s">
        <v>5660</v>
      </c>
      <c r="J4274" s="15">
        <v>0.0</v>
      </c>
    </row>
    <row r="4275" ht="15.0" customHeight="1">
      <c r="A4275" s="13" t="s">
        <v>49</v>
      </c>
      <c r="B4275" s="13" t="s">
        <v>40</v>
      </c>
      <c r="C4275" s="13" t="s">
        <v>23</v>
      </c>
      <c r="D4275" s="13" t="s">
        <v>7149</v>
      </c>
      <c r="E4275" s="13"/>
      <c r="F4275" s="14">
        <v>44677.4850231481</v>
      </c>
      <c r="G4275" s="14"/>
      <c r="H4275" s="14">
        <v>45399.4627662037</v>
      </c>
      <c r="I4275" s="13" t="s">
        <v>5660</v>
      </c>
      <c r="J4275" s="15">
        <v>0.0</v>
      </c>
    </row>
    <row r="4276" ht="15.0" customHeight="1">
      <c r="A4276" s="13" t="s">
        <v>28</v>
      </c>
      <c r="B4276" s="13" t="s">
        <v>40</v>
      </c>
      <c r="C4276" s="13" t="s">
        <v>23</v>
      </c>
      <c r="D4276" s="13" t="s">
        <v>7151</v>
      </c>
      <c r="E4276" s="13"/>
      <c r="F4276" s="14">
        <v>44677.4863888889</v>
      </c>
      <c r="G4276" s="14"/>
      <c r="H4276" s="14">
        <v>45399.4627662037</v>
      </c>
      <c r="I4276" s="13" t="s">
        <v>5660</v>
      </c>
      <c r="J4276" s="15">
        <v>0.0</v>
      </c>
    </row>
    <row r="4277" ht="15.0" customHeight="1">
      <c r="A4277" s="13" t="s">
        <v>32</v>
      </c>
      <c r="B4277" s="13" t="s">
        <v>40</v>
      </c>
      <c r="C4277" s="13" t="s">
        <v>23</v>
      </c>
      <c r="D4277" s="13" t="s">
        <v>7153</v>
      </c>
      <c r="E4277" s="13"/>
      <c r="F4277" s="14">
        <v>44677.4878240741</v>
      </c>
      <c r="G4277" s="14"/>
      <c r="H4277" s="14">
        <v>45399.4627662037</v>
      </c>
      <c r="I4277" s="13" t="s">
        <v>5660</v>
      </c>
      <c r="J4277" s="15">
        <v>0.0</v>
      </c>
    </row>
    <row r="4278" ht="15.0" customHeight="1">
      <c r="A4278" s="13" t="s">
        <v>24</v>
      </c>
      <c r="B4278" s="13" t="s">
        <v>40</v>
      </c>
      <c r="C4278" s="13" t="s">
        <v>23</v>
      </c>
      <c r="D4278" s="13" t="s">
        <v>7155</v>
      </c>
      <c r="E4278" s="13"/>
      <c r="F4278" s="14">
        <v>44677.4885763889</v>
      </c>
      <c r="G4278" s="14"/>
      <c r="H4278" s="14">
        <v>45399.4627662037</v>
      </c>
      <c r="I4278" s="13" t="s">
        <v>5660</v>
      </c>
      <c r="J4278" s="15">
        <v>0.0</v>
      </c>
    </row>
    <row r="4279" ht="15.0" customHeight="1">
      <c r="A4279" s="13" t="s">
        <v>28</v>
      </c>
      <c r="B4279" s="13" t="s">
        <v>40</v>
      </c>
      <c r="C4279" s="13" t="s">
        <v>23</v>
      </c>
      <c r="D4279" s="13" t="s">
        <v>7157</v>
      </c>
      <c r="E4279" s="13"/>
      <c r="F4279" s="14">
        <v>44677.4891203704</v>
      </c>
      <c r="G4279" s="14"/>
      <c r="H4279" s="14">
        <v>45399.4627662037</v>
      </c>
      <c r="I4279" s="13" t="s">
        <v>5660</v>
      </c>
      <c r="J4279" s="15">
        <v>0.0</v>
      </c>
    </row>
    <row r="4280" ht="15.0" customHeight="1">
      <c r="A4280" s="13" t="s">
        <v>24</v>
      </c>
      <c r="B4280" s="13" t="s">
        <v>1033</v>
      </c>
      <c r="C4280" s="13" t="s">
        <v>23</v>
      </c>
      <c r="D4280" s="13" t="s">
        <v>6004</v>
      </c>
      <c r="E4280" s="13"/>
      <c r="F4280" s="14">
        <v>44678.5394212963</v>
      </c>
      <c r="G4280" s="14"/>
      <c r="H4280" s="14">
        <v>45399.4627662037</v>
      </c>
      <c r="I4280" s="13" t="s">
        <v>5660</v>
      </c>
      <c r="J4280" s="15">
        <v>0.0</v>
      </c>
    </row>
    <row r="4281" ht="15.0" customHeight="1">
      <c r="A4281" s="13" t="s">
        <v>1173</v>
      </c>
      <c r="B4281" s="13" t="s">
        <v>419</v>
      </c>
      <c r="C4281" s="13" t="s">
        <v>23</v>
      </c>
      <c r="D4281" s="13" t="s">
        <v>7160</v>
      </c>
      <c r="E4281" s="13"/>
      <c r="F4281" s="14">
        <v>44680.4773726852</v>
      </c>
      <c r="G4281" s="14"/>
      <c r="H4281" s="14">
        <v>45399.4627662037</v>
      </c>
      <c r="I4281" s="13" t="s">
        <v>5660</v>
      </c>
      <c r="J4281" s="15">
        <v>0.0</v>
      </c>
    </row>
    <row r="4282" ht="15.0" customHeight="1">
      <c r="A4282" s="13" t="s">
        <v>59</v>
      </c>
      <c r="B4282" s="13" t="s">
        <v>180</v>
      </c>
      <c r="C4282" s="13" t="s">
        <v>23</v>
      </c>
      <c r="D4282" s="13" t="s">
        <v>7162</v>
      </c>
      <c r="E4282" s="13"/>
      <c r="F4282" s="14">
        <v>44684.5698842593</v>
      </c>
      <c r="G4282" s="14"/>
      <c r="H4282" s="14">
        <v>45399.4627662037</v>
      </c>
      <c r="I4282" s="13" t="s">
        <v>6353</v>
      </c>
      <c r="J4282" s="15">
        <v>0.0</v>
      </c>
    </row>
    <row r="4283" ht="15.0" customHeight="1">
      <c r="A4283" s="13" t="s">
        <v>24</v>
      </c>
      <c r="B4283" s="13" t="s">
        <v>357</v>
      </c>
      <c r="C4283" s="13" t="s">
        <v>23</v>
      </c>
      <c r="D4283" s="13" t="s">
        <v>327</v>
      </c>
      <c r="E4283" s="13"/>
      <c r="F4283" s="14">
        <v>44687.6149884259</v>
      </c>
      <c r="G4283" s="14"/>
      <c r="H4283" s="14">
        <v>45399.4627662037</v>
      </c>
      <c r="I4283" s="13" t="s">
        <v>5660</v>
      </c>
      <c r="J4283" s="15">
        <v>0.0</v>
      </c>
    </row>
    <row r="4284" ht="15.0" customHeight="1">
      <c r="A4284" s="13" t="s">
        <v>24</v>
      </c>
      <c r="B4284" s="13" t="s">
        <v>379</v>
      </c>
      <c r="C4284" s="13" t="s">
        <v>23</v>
      </c>
      <c r="D4284" s="13" t="s">
        <v>1550</v>
      </c>
      <c r="E4284" s="13"/>
      <c r="F4284" s="14">
        <v>44687.6302083333</v>
      </c>
      <c r="G4284" s="14"/>
      <c r="H4284" s="14">
        <v>45399.4627662037</v>
      </c>
      <c r="I4284" s="13" t="s">
        <v>5660</v>
      </c>
      <c r="J4284" s="15">
        <v>0.0</v>
      </c>
    </row>
    <row r="4285" ht="15.0" customHeight="1">
      <c r="A4285" s="13" t="s">
        <v>24</v>
      </c>
      <c r="B4285" s="13" t="s">
        <v>282</v>
      </c>
      <c r="C4285" s="13" t="s">
        <v>23</v>
      </c>
      <c r="D4285" s="13" t="s">
        <v>1550</v>
      </c>
      <c r="E4285" s="13"/>
      <c r="F4285" s="14">
        <v>44687.6332060185</v>
      </c>
      <c r="G4285" s="14"/>
      <c r="H4285" s="14">
        <v>45083.3902777778</v>
      </c>
      <c r="I4285" s="13" t="s">
        <v>5660</v>
      </c>
      <c r="J4285" s="15">
        <v>0.0</v>
      </c>
    </row>
    <row r="4286" ht="15.0" customHeight="1">
      <c r="A4286" s="13" t="s">
        <v>32</v>
      </c>
      <c r="B4286" s="13" t="s">
        <v>357</v>
      </c>
      <c r="C4286" s="13" t="s">
        <v>23</v>
      </c>
      <c r="D4286" s="13" t="s">
        <v>6588</v>
      </c>
      <c r="E4286" s="13"/>
      <c r="F4286" s="14">
        <v>44690.3637615741</v>
      </c>
      <c r="G4286" s="14"/>
      <c r="H4286" s="14">
        <v>45399.4627662037</v>
      </c>
      <c r="I4286" s="13" t="s">
        <v>5660</v>
      </c>
      <c r="J4286" s="15">
        <v>0.0</v>
      </c>
    </row>
    <row r="4287" ht="15.0" customHeight="1">
      <c r="A4287" s="13" t="s">
        <v>24</v>
      </c>
      <c r="B4287" s="13" t="s">
        <v>183</v>
      </c>
      <c r="C4287" s="13" t="s">
        <v>23</v>
      </c>
      <c r="D4287" s="13" t="s">
        <v>3743</v>
      </c>
      <c r="E4287" s="13"/>
      <c r="F4287" s="14">
        <v>44697.3337384259</v>
      </c>
      <c r="G4287" s="14"/>
      <c r="H4287" s="14">
        <v>44749.2958333333</v>
      </c>
      <c r="I4287" s="13" t="s">
        <v>5660</v>
      </c>
      <c r="J4287" s="15">
        <v>3.87</v>
      </c>
    </row>
    <row r="4288" ht="15.0" customHeight="1">
      <c r="A4288" s="13" t="s">
        <v>24</v>
      </c>
      <c r="B4288" s="13" t="s">
        <v>27</v>
      </c>
      <c r="C4288" s="13" t="s">
        <v>23</v>
      </c>
      <c r="D4288" s="13" t="s">
        <v>2029</v>
      </c>
      <c r="E4288" s="13"/>
      <c r="F4288" s="14">
        <v>44697.4183101852</v>
      </c>
      <c r="G4288" s="14"/>
      <c r="H4288" s="14">
        <v>44697.5986111111</v>
      </c>
      <c r="I4288" s="13" t="s">
        <v>5660</v>
      </c>
      <c r="J4288" s="15">
        <v>0.0</v>
      </c>
    </row>
    <row r="4289" ht="15.0" customHeight="1">
      <c r="A4289" s="13" t="s">
        <v>24</v>
      </c>
      <c r="B4289" s="13" t="s">
        <v>432</v>
      </c>
      <c r="C4289" s="13" t="s">
        <v>23</v>
      </c>
      <c r="D4289" s="13" t="s">
        <v>1289</v>
      </c>
      <c r="E4289" s="13"/>
      <c r="F4289" s="14">
        <v>44701.4723958333</v>
      </c>
      <c r="G4289" s="14"/>
      <c r="H4289" s="14">
        <v>44707.2541666667</v>
      </c>
      <c r="I4289" s="13" t="s">
        <v>5660</v>
      </c>
      <c r="J4289" s="15">
        <v>0.0</v>
      </c>
    </row>
    <row r="4290" ht="15.0" customHeight="1">
      <c r="A4290" s="13" t="s">
        <v>88</v>
      </c>
      <c r="B4290" s="13" t="s">
        <v>138</v>
      </c>
      <c r="C4290" s="13" t="s">
        <v>23</v>
      </c>
      <c r="D4290" s="13" t="s">
        <v>1828</v>
      </c>
      <c r="E4290" s="13"/>
      <c r="F4290" s="14">
        <v>44702.743125</v>
      </c>
      <c r="G4290" s="14"/>
      <c r="H4290" s="14">
        <v>45399.4627662037</v>
      </c>
      <c r="I4290" s="13" t="s">
        <v>5660</v>
      </c>
      <c r="J4290" s="15">
        <v>0.0</v>
      </c>
    </row>
    <row r="4291" ht="15.0" customHeight="1">
      <c r="A4291" s="13" t="s">
        <v>24</v>
      </c>
      <c r="B4291" s="13" t="s">
        <v>386</v>
      </c>
      <c r="C4291" s="13" t="s">
        <v>23</v>
      </c>
      <c r="D4291" s="13" t="s">
        <v>1289</v>
      </c>
      <c r="E4291" s="13"/>
      <c r="F4291" s="14">
        <v>44704.5078009259</v>
      </c>
      <c r="G4291" s="14"/>
      <c r="H4291" s="14">
        <v>44704.5375</v>
      </c>
      <c r="I4291" s="13" t="s">
        <v>5660</v>
      </c>
      <c r="J4291" s="15">
        <v>0.0</v>
      </c>
    </row>
    <row r="4292" ht="15.0" customHeight="1">
      <c r="A4292" s="13" t="s">
        <v>502</v>
      </c>
      <c r="B4292" s="13" t="s">
        <v>296</v>
      </c>
      <c r="C4292" s="13" t="s">
        <v>23</v>
      </c>
      <c r="D4292" s="13" t="s">
        <v>7173</v>
      </c>
      <c r="E4292" s="13"/>
      <c r="F4292" s="14">
        <v>44705.3606597222</v>
      </c>
      <c r="G4292" s="14"/>
      <c r="H4292" s="14">
        <v>44725.6031597222</v>
      </c>
      <c r="I4292" s="13" t="s">
        <v>4149</v>
      </c>
      <c r="J4292" s="15">
        <v>262.5</v>
      </c>
    </row>
    <row r="4293" ht="15.0" customHeight="1">
      <c r="A4293" s="13" t="s">
        <v>24</v>
      </c>
      <c r="B4293" s="13" t="s">
        <v>194</v>
      </c>
      <c r="C4293" s="13" t="s">
        <v>23</v>
      </c>
      <c r="D4293" s="13" t="s">
        <v>6625</v>
      </c>
      <c r="E4293" s="13"/>
      <c r="F4293" s="14">
        <v>44706.6471064815</v>
      </c>
      <c r="G4293" s="14"/>
      <c r="H4293" s="14">
        <v>44707.2527777778</v>
      </c>
      <c r="I4293" s="13" t="s">
        <v>5660</v>
      </c>
      <c r="J4293" s="15">
        <v>0.0</v>
      </c>
    </row>
    <row r="4294" ht="15.0" customHeight="1">
      <c r="A4294" s="13" t="s">
        <v>28</v>
      </c>
      <c r="B4294" s="13" t="s">
        <v>661</v>
      </c>
      <c r="C4294" s="13" t="s">
        <v>23</v>
      </c>
      <c r="D4294" s="13" t="s">
        <v>2337</v>
      </c>
      <c r="E4294" s="13"/>
      <c r="F4294" s="14">
        <v>44707.7784490741</v>
      </c>
      <c r="G4294" s="14"/>
      <c r="H4294" s="14">
        <v>45399.4627662037</v>
      </c>
      <c r="I4294" s="13" t="s">
        <v>5660</v>
      </c>
      <c r="J4294" s="15">
        <v>0.0</v>
      </c>
    </row>
    <row r="4295" ht="15.0" customHeight="1">
      <c r="A4295" s="13" t="s">
        <v>24</v>
      </c>
      <c r="B4295" s="13" t="s">
        <v>1033</v>
      </c>
      <c r="C4295" s="13" t="s">
        <v>23</v>
      </c>
      <c r="D4295" s="13" t="s">
        <v>7177</v>
      </c>
      <c r="E4295" s="13"/>
      <c r="F4295" s="14">
        <v>44708.4667361111</v>
      </c>
      <c r="G4295" s="14"/>
      <c r="H4295" s="14">
        <v>45399.4627662037</v>
      </c>
      <c r="I4295" s="13" t="s">
        <v>5660</v>
      </c>
      <c r="J4295" s="15">
        <v>0.0</v>
      </c>
    </row>
    <row r="4296" ht="15.0" customHeight="1">
      <c r="A4296" s="13" t="s">
        <v>28</v>
      </c>
      <c r="B4296" s="13" t="s">
        <v>214</v>
      </c>
      <c r="C4296" s="13" t="s">
        <v>23</v>
      </c>
      <c r="D4296" s="13" t="s">
        <v>2440</v>
      </c>
      <c r="E4296" s="13"/>
      <c r="F4296" s="14">
        <v>44708.4684606481</v>
      </c>
      <c r="G4296" s="14"/>
      <c r="H4296" s="14">
        <v>45399.4627662037</v>
      </c>
      <c r="I4296" s="13" t="s">
        <v>5660</v>
      </c>
      <c r="J4296" s="15">
        <v>0.0</v>
      </c>
    </row>
    <row r="4297" ht="15.0" customHeight="1">
      <c r="A4297" s="13" t="s">
        <v>24</v>
      </c>
      <c r="B4297" s="13" t="s">
        <v>53</v>
      </c>
      <c r="C4297" s="13" t="s">
        <v>23</v>
      </c>
      <c r="D4297" s="13" t="s">
        <v>2029</v>
      </c>
      <c r="E4297" s="13"/>
      <c r="F4297" s="14">
        <v>44718.5662731482</v>
      </c>
      <c r="G4297" s="14"/>
      <c r="H4297" s="14">
        <v>44721.6604166667</v>
      </c>
      <c r="I4297" s="13" t="s">
        <v>5660</v>
      </c>
      <c r="J4297" s="15">
        <v>0.0</v>
      </c>
    </row>
    <row r="4298" ht="15.0" customHeight="1">
      <c r="A4298" s="13" t="s">
        <v>24</v>
      </c>
      <c r="B4298" s="13" t="s">
        <v>159</v>
      </c>
      <c r="C4298" s="13" t="s">
        <v>23</v>
      </c>
      <c r="D4298" s="13" t="s">
        <v>7181</v>
      </c>
      <c r="E4298" s="13"/>
      <c r="F4298" s="14">
        <v>44719.5655555556</v>
      </c>
      <c r="G4298" s="14"/>
      <c r="H4298" s="14">
        <v>44719.6104166667</v>
      </c>
      <c r="I4298" s="13" t="s">
        <v>5660</v>
      </c>
      <c r="J4298" s="15">
        <v>0.0</v>
      </c>
    </row>
    <row r="4299" ht="15.0" customHeight="1">
      <c r="A4299" s="13" t="s">
        <v>1411</v>
      </c>
      <c r="B4299" s="13" t="s">
        <v>296</v>
      </c>
      <c r="C4299" s="13" t="s">
        <v>23</v>
      </c>
      <c r="D4299" s="13" t="s">
        <v>3684</v>
      </c>
      <c r="E4299" s="13"/>
      <c r="F4299" s="14">
        <v>44727.3296180556</v>
      </c>
      <c r="G4299" s="14"/>
      <c r="H4299" s="14">
        <v>45399.4627662037</v>
      </c>
      <c r="I4299" s="13" t="s">
        <v>5660</v>
      </c>
      <c r="J4299" s="15">
        <v>0.0</v>
      </c>
    </row>
    <row r="4300" ht="15.0" customHeight="1">
      <c r="A4300" s="13" t="s">
        <v>24</v>
      </c>
      <c r="B4300" s="13" t="s">
        <v>168</v>
      </c>
      <c r="C4300" s="13" t="s">
        <v>23</v>
      </c>
      <c r="D4300" s="13" t="s">
        <v>1289</v>
      </c>
      <c r="E4300" s="13"/>
      <c r="F4300" s="14">
        <v>44732.7840740741</v>
      </c>
      <c r="G4300" s="14"/>
      <c r="H4300" s="14">
        <v>44734.4881944444</v>
      </c>
      <c r="I4300" s="13" t="s">
        <v>5660</v>
      </c>
      <c r="J4300" s="15">
        <v>0.0</v>
      </c>
    </row>
    <row r="4301" ht="15.0" customHeight="1">
      <c r="A4301" s="13" t="s">
        <v>28</v>
      </c>
      <c r="B4301" s="13" t="s">
        <v>432</v>
      </c>
      <c r="C4301" s="13" t="s">
        <v>23</v>
      </c>
      <c r="D4301" s="13" t="s">
        <v>7185</v>
      </c>
      <c r="E4301" s="13" t="s">
        <v>4614</v>
      </c>
      <c r="F4301" s="14">
        <v>44739.4142708333</v>
      </c>
      <c r="G4301" s="14"/>
      <c r="H4301" s="14">
        <v>45084.6611111111</v>
      </c>
      <c r="I4301" s="13" t="s">
        <v>5660</v>
      </c>
      <c r="J4301" s="15">
        <v>0.0</v>
      </c>
    </row>
    <row r="4302" ht="15.0" customHeight="1">
      <c r="A4302" s="13" t="s">
        <v>24</v>
      </c>
      <c r="B4302" s="13" t="s">
        <v>96</v>
      </c>
      <c r="C4302" s="13" t="s">
        <v>23</v>
      </c>
      <c r="D4302" s="13" t="s">
        <v>6625</v>
      </c>
      <c r="E4302" s="13"/>
      <c r="F4302" s="14">
        <v>44740.607962963</v>
      </c>
      <c r="G4302" s="14"/>
      <c r="H4302" s="14">
        <v>44749.2972222222</v>
      </c>
      <c r="I4302" s="13" t="s">
        <v>5660</v>
      </c>
      <c r="J4302" s="15">
        <v>0.0</v>
      </c>
    </row>
    <row r="4303" ht="15.0" customHeight="1">
      <c r="A4303" s="13" t="s">
        <v>92</v>
      </c>
      <c r="B4303" s="13" t="s">
        <v>940</v>
      </c>
      <c r="C4303" s="13" t="s">
        <v>23</v>
      </c>
      <c r="D4303" s="13" t="s">
        <v>3148</v>
      </c>
      <c r="E4303" s="13"/>
      <c r="F4303" s="14">
        <v>44742.5197106481</v>
      </c>
      <c r="G4303" s="14"/>
      <c r="H4303" s="14">
        <v>44742.6138888889</v>
      </c>
      <c r="I4303" s="13" t="s">
        <v>5660</v>
      </c>
      <c r="J4303" s="15">
        <v>0.0</v>
      </c>
    </row>
    <row r="4304" ht="15.0" customHeight="1">
      <c r="A4304" s="13" t="s">
        <v>24</v>
      </c>
      <c r="B4304" s="13" t="s">
        <v>940</v>
      </c>
      <c r="C4304" s="13" t="s">
        <v>23</v>
      </c>
      <c r="D4304" s="13" t="s">
        <v>5049</v>
      </c>
      <c r="E4304" s="13"/>
      <c r="F4304" s="14">
        <v>44742.5224768519</v>
      </c>
      <c r="G4304" s="14"/>
      <c r="H4304" s="14">
        <v>44742.6159722222</v>
      </c>
      <c r="I4304" s="13" t="s">
        <v>5660</v>
      </c>
      <c r="J4304" s="15">
        <v>0.0</v>
      </c>
    </row>
    <row r="4305" ht="15.0" customHeight="1">
      <c r="A4305" s="13" t="s">
        <v>24</v>
      </c>
      <c r="B4305" s="13" t="s">
        <v>940</v>
      </c>
      <c r="C4305" s="13" t="s">
        <v>23</v>
      </c>
      <c r="D4305" s="13" t="s">
        <v>7190</v>
      </c>
      <c r="E4305" s="13"/>
      <c r="F4305" s="14">
        <v>44742.6120023148</v>
      </c>
      <c r="G4305" s="14"/>
      <c r="H4305" s="14">
        <v>44742.6194444444</v>
      </c>
      <c r="I4305" s="13" t="s">
        <v>5660</v>
      </c>
      <c r="J4305" s="15">
        <v>0.0</v>
      </c>
    </row>
    <row r="4306" ht="15.0" customHeight="1">
      <c r="A4306" s="13" t="s">
        <v>32</v>
      </c>
      <c r="B4306" s="13" t="s">
        <v>296</v>
      </c>
      <c r="C4306" s="13" t="s">
        <v>23</v>
      </c>
      <c r="D4306" s="13" t="s">
        <v>6588</v>
      </c>
      <c r="E4306" s="13"/>
      <c r="F4306" s="14">
        <v>44749.3141203704</v>
      </c>
      <c r="G4306" s="14"/>
      <c r="H4306" s="14">
        <v>45399.4627662037</v>
      </c>
      <c r="I4306" s="13" t="s">
        <v>5660</v>
      </c>
      <c r="J4306" s="15">
        <v>0.0</v>
      </c>
    </row>
    <row r="4307" ht="15.0" customHeight="1">
      <c r="A4307" s="13" t="s">
        <v>1173</v>
      </c>
      <c r="B4307" s="13" t="s">
        <v>296</v>
      </c>
      <c r="C4307" s="13" t="s">
        <v>23</v>
      </c>
      <c r="D4307" s="13" t="s">
        <v>7193</v>
      </c>
      <c r="E4307" s="13"/>
      <c r="F4307" s="14">
        <v>44749.3517361111</v>
      </c>
      <c r="G4307" s="14"/>
      <c r="H4307" s="14">
        <v>45399.4627662037</v>
      </c>
      <c r="I4307" s="13" t="s">
        <v>5660</v>
      </c>
      <c r="J4307" s="15">
        <v>0.0</v>
      </c>
    </row>
    <row r="4308" ht="15.0" customHeight="1">
      <c r="A4308" s="13" t="s">
        <v>92</v>
      </c>
      <c r="B4308" s="13" t="s">
        <v>470</v>
      </c>
      <c r="C4308" s="13" t="s">
        <v>23</v>
      </c>
      <c r="D4308" s="13" t="s">
        <v>957</v>
      </c>
      <c r="E4308" s="13"/>
      <c r="F4308" s="14">
        <v>44756.570462963</v>
      </c>
      <c r="G4308" s="14"/>
      <c r="H4308" s="14">
        <v>44756.6166666667</v>
      </c>
      <c r="I4308" s="13" t="s">
        <v>5660</v>
      </c>
      <c r="J4308" s="15">
        <v>0.0</v>
      </c>
    </row>
    <row r="4309" ht="15.0" customHeight="1">
      <c r="A4309" s="13" t="s">
        <v>502</v>
      </c>
      <c r="B4309" s="13" t="s">
        <v>296</v>
      </c>
      <c r="C4309" s="13" t="s">
        <v>23</v>
      </c>
      <c r="D4309" s="13" t="s">
        <v>7196</v>
      </c>
      <c r="E4309" s="13"/>
      <c r="F4309" s="14">
        <v>44763.640162037</v>
      </c>
      <c r="G4309" s="14"/>
      <c r="H4309" s="14">
        <v>44846.3451388889</v>
      </c>
      <c r="I4309" s="13" t="s">
        <v>4206</v>
      </c>
      <c r="J4309" s="15">
        <v>254.1</v>
      </c>
    </row>
    <row r="4310" ht="15.0" customHeight="1">
      <c r="A4310" s="13" t="s">
        <v>24</v>
      </c>
      <c r="B4310" s="13" t="s">
        <v>45</v>
      </c>
      <c r="C4310" s="13" t="s">
        <v>23</v>
      </c>
      <c r="D4310" s="13" t="s">
        <v>6137</v>
      </c>
      <c r="E4310" s="13"/>
      <c r="F4310" s="14">
        <v>44763.6486574074</v>
      </c>
      <c r="G4310" s="14"/>
      <c r="H4310" s="14">
        <v>45399.4627662037</v>
      </c>
      <c r="I4310" s="13" t="s">
        <v>5660</v>
      </c>
      <c r="J4310" s="15">
        <v>0.0</v>
      </c>
    </row>
    <row r="4311" ht="15.0" customHeight="1">
      <c r="A4311" s="13" t="s">
        <v>24</v>
      </c>
      <c r="B4311" s="13" t="s">
        <v>53</v>
      </c>
      <c r="C4311" s="13" t="s">
        <v>23</v>
      </c>
      <c r="D4311" s="13" t="s">
        <v>7199</v>
      </c>
      <c r="E4311" s="13"/>
      <c r="F4311" s="14">
        <v>44763.6507175926</v>
      </c>
      <c r="G4311" s="14"/>
      <c r="H4311" s="14">
        <v>45399.4627662037</v>
      </c>
      <c r="I4311" s="13" t="s">
        <v>5660</v>
      </c>
      <c r="J4311" s="15">
        <v>0.0</v>
      </c>
    </row>
    <row r="4312" ht="15.0" customHeight="1">
      <c r="A4312" s="13" t="s">
        <v>1411</v>
      </c>
      <c r="B4312" s="13" t="s">
        <v>296</v>
      </c>
      <c r="C4312" s="13" t="s">
        <v>23</v>
      </c>
      <c r="D4312" s="13" t="s">
        <v>7201</v>
      </c>
      <c r="E4312" s="13"/>
      <c r="F4312" s="14">
        <v>44767.3420486111</v>
      </c>
      <c r="G4312" s="14"/>
      <c r="H4312" s="14">
        <v>44813.7769097222</v>
      </c>
      <c r="I4312" s="13" t="s">
        <v>4206</v>
      </c>
      <c r="J4312" s="15">
        <v>441.0</v>
      </c>
    </row>
    <row r="4313" ht="15.0" customHeight="1">
      <c r="A4313" s="13" t="s">
        <v>133</v>
      </c>
      <c r="B4313" s="13" t="s">
        <v>296</v>
      </c>
      <c r="C4313" s="13" t="s">
        <v>23</v>
      </c>
      <c r="D4313" s="13" t="s">
        <v>5103</v>
      </c>
      <c r="E4313" s="13"/>
      <c r="F4313" s="14">
        <v>44768.4633680556</v>
      </c>
      <c r="G4313" s="14"/>
      <c r="H4313" s="14">
        <v>45399.4627662037</v>
      </c>
      <c r="I4313" s="13" t="s">
        <v>5660</v>
      </c>
      <c r="J4313" s="15">
        <v>0.0</v>
      </c>
    </row>
    <row r="4314" ht="15.0" customHeight="1">
      <c r="A4314" s="13" t="s">
        <v>1173</v>
      </c>
      <c r="B4314" s="13" t="s">
        <v>240</v>
      </c>
      <c r="C4314" s="13" t="s">
        <v>23</v>
      </c>
      <c r="D4314" s="13" t="s">
        <v>7204</v>
      </c>
      <c r="E4314" s="13"/>
      <c r="F4314" s="14">
        <v>44771.6660763889</v>
      </c>
      <c r="G4314" s="14"/>
      <c r="H4314" s="14">
        <v>44915.3215277778</v>
      </c>
      <c r="I4314" s="13" t="s">
        <v>5660</v>
      </c>
      <c r="J4314" s="15">
        <v>0.0</v>
      </c>
    </row>
    <row r="4315" ht="15.0" customHeight="1">
      <c r="A4315" s="13" t="s">
        <v>325</v>
      </c>
      <c r="B4315" s="13" t="s">
        <v>470</v>
      </c>
      <c r="C4315" s="13" t="s">
        <v>23</v>
      </c>
      <c r="D4315" s="13" t="s">
        <v>7206</v>
      </c>
      <c r="E4315" s="13"/>
      <c r="F4315" s="14">
        <v>44774.3745717593</v>
      </c>
      <c r="G4315" s="14"/>
      <c r="H4315" s="14">
        <v>44909.7131944444</v>
      </c>
      <c r="I4315" s="13" t="s">
        <v>5660</v>
      </c>
      <c r="J4315" s="15">
        <v>0.0</v>
      </c>
    </row>
    <row r="4316" ht="15.0" customHeight="1">
      <c r="A4316" s="13" t="s">
        <v>36</v>
      </c>
      <c r="B4316" s="13" t="s">
        <v>470</v>
      </c>
      <c r="C4316" s="13" t="s">
        <v>23</v>
      </c>
      <c r="D4316" s="13" t="s">
        <v>7208</v>
      </c>
      <c r="E4316" s="13"/>
      <c r="F4316" s="14">
        <v>44774.3772222222</v>
      </c>
      <c r="G4316" s="14"/>
      <c r="H4316" s="14">
        <v>44909.7152777778</v>
      </c>
      <c r="I4316" s="13" t="s">
        <v>5660</v>
      </c>
      <c r="J4316" s="15">
        <v>0.0</v>
      </c>
    </row>
    <row r="4317" ht="15.0" customHeight="1">
      <c r="A4317" s="13" t="s">
        <v>49</v>
      </c>
      <c r="B4317" s="13" t="s">
        <v>470</v>
      </c>
      <c r="C4317" s="13" t="s">
        <v>23</v>
      </c>
      <c r="D4317" s="13" t="s">
        <v>7210</v>
      </c>
      <c r="E4317" s="13"/>
      <c r="F4317" s="14">
        <v>44774.3783101852</v>
      </c>
      <c r="G4317" s="14"/>
      <c r="H4317" s="14">
        <v>44909.7722222222</v>
      </c>
      <c r="I4317" s="13" t="s">
        <v>5660</v>
      </c>
      <c r="J4317" s="15">
        <v>0.0</v>
      </c>
    </row>
    <row r="4318" ht="15.0" customHeight="1">
      <c r="A4318" s="13" t="s">
        <v>32</v>
      </c>
      <c r="B4318" s="13" t="s">
        <v>470</v>
      </c>
      <c r="C4318" s="13" t="s">
        <v>23</v>
      </c>
      <c r="D4318" s="13" t="s">
        <v>7212</v>
      </c>
      <c r="E4318" s="13"/>
      <c r="F4318" s="14">
        <v>44774.3810416667</v>
      </c>
      <c r="G4318" s="14"/>
      <c r="H4318" s="14">
        <v>44909.7743055556</v>
      </c>
      <c r="I4318" s="13" t="s">
        <v>5660</v>
      </c>
      <c r="J4318" s="15">
        <v>0.0</v>
      </c>
    </row>
    <row r="4319" ht="15.0" customHeight="1">
      <c r="A4319" s="13" t="s">
        <v>1342</v>
      </c>
      <c r="B4319" s="13" t="s">
        <v>470</v>
      </c>
      <c r="C4319" s="13" t="s">
        <v>23</v>
      </c>
      <c r="D4319" s="13" t="s">
        <v>7214</v>
      </c>
      <c r="E4319" s="13"/>
      <c r="F4319" s="14">
        <v>44774.3830324074</v>
      </c>
      <c r="G4319" s="14"/>
      <c r="H4319" s="14">
        <v>44914.7673611111</v>
      </c>
      <c r="I4319" s="13" t="s">
        <v>5660</v>
      </c>
      <c r="J4319" s="15">
        <v>0.0</v>
      </c>
    </row>
    <row r="4320" ht="15.0" customHeight="1">
      <c r="A4320" s="13" t="s">
        <v>133</v>
      </c>
      <c r="B4320" s="13" t="s">
        <v>470</v>
      </c>
      <c r="C4320" s="13" t="s">
        <v>23</v>
      </c>
      <c r="D4320" s="13" t="s">
        <v>7216</v>
      </c>
      <c r="E4320" s="13"/>
      <c r="F4320" s="14">
        <v>44774.3841550926</v>
      </c>
      <c r="G4320" s="14"/>
      <c r="H4320" s="14">
        <v>44914.7631944444</v>
      </c>
      <c r="I4320" s="13" t="s">
        <v>5660</v>
      </c>
      <c r="J4320" s="15">
        <v>0.0</v>
      </c>
    </row>
    <row r="4321" ht="15.0" customHeight="1">
      <c r="A4321" s="13" t="s">
        <v>1411</v>
      </c>
      <c r="B4321" s="13" t="s">
        <v>1560</v>
      </c>
      <c r="C4321" s="13" t="s">
        <v>23</v>
      </c>
      <c r="D4321" s="13" t="s">
        <v>7218</v>
      </c>
      <c r="E4321" s="13"/>
      <c r="F4321" s="14">
        <v>44775.4163773148</v>
      </c>
      <c r="G4321" s="14"/>
      <c r="H4321" s="14">
        <v>45399.4627662037</v>
      </c>
      <c r="I4321" s="13" t="s">
        <v>5660</v>
      </c>
      <c r="J4321" s="15">
        <v>0.0</v>
      </c>
    </row>
    <row r="4322" ht="15.0" customHeight="1">
      <c r="A4322" s="13" t="s">
        <v>1411</v>
      </c>
      <c r="B4322" s="13" t="s">
        <v>27</v>
      </c>
      <c r="C4322" s="13" t="s">
        <v>23</v>
      </c>
      <c r="D4322" s="13" t="s">
        <v>7218</v>
      </c>
      <c r="E4322" s="13"/>
      <c r="F4322" s="14">
        <v>44775.4801967593</v>
      </c>
      <c r="G4322" s="14"/>
      <c r="H4322" s="14">
        <v>44775.5569444444</v>
      </c>
      <c r="I4322" s="13" t="s">
        <v>5660</v>
      </c>
      <c r="J4322" s="15">
        <v>0.0</v>
      </c>
    </row>
    <row r="4323" ht="15.0" customHeight="1">
      <c r="A4323" s="13" t="s">
        <v>1411</v>
      </c>
      <c r="B4323" s="13" t="s">
        <v>435</v>
      </c>
      <c r="C4323" s="13" t="s">
        <v>23</v>
      </c>
      <c r="D4323" s="13" t="s">
        <v>7218</v>
      </c>
      <c r="E4323" s="13"/>
      <c r="F4323" s="14">
        <v>44775.5615740741</v>
      </c>
      <c r="G4323" s="14"/>
      <c r="H4323" s="14">
        <v>45005.5152777778</v>
      </c>
      <c r="I4323" s="13" t="s">
        <v>5660</v>
      </c>
      <c r="J4323" s="15">
        <v>0.0</v>
      </c>
    </row>
    <row r="4324" ht="15.0" customHeight="1">
      <c r="A4324" s="13" t="s">
        <v>92</v>
      </c>
      <c r="B4324" s="13" t="s">
        <v>240</v>
      </c>
      <c r="C4324" s="13" t="s">
        <v>23</v>
      </c>
      <c r="D4324" s="13" t="s">
        <v>7222</v>
      </c>
      <c r="E4324" s="13" t="s">
        <v>6615</v>
      </c>
      <c r="F4324" s="14">
        <v>44776.6040625</v>
      </c>
      <c r="G4324" s="14"/>
      <c r="H4324" s="14">
        <v>44915.3166666667</v>
      </c>
      <c r="I4324" s="13" t="s">
        <v>5660</v>
      </c>
      <c r="J4324" s="15">
        <v>0.0</v>
      </c>
    </row>
    <row r="4325" ht="15.0" customHeight="1">
      <c r="A4325" s="13" t="s">
        <v>1411</v>
      </c>
      <c r="B4325" s="13" t="s">
        <v>296</v>
      </c>
      <c r="C4325" s="13" t="s">
        <v>23</v>
      </c>
      <c r="D4325" s="13" t="s">
        <v>7224</v>
      </c>
      <c r="E4325" s="13"/>
      <c r="F4325" s="14">
        <v>44778.3866782407</v>
      </c>
      <c r="G4325" s="14"/>
      <c r="H4325" s="14">
        <v>45399.4627662037</v>
      </c>
      <c r="I4325" s="13" t="s">
        <v>5660</v>
      </c>
      <c r="J4325" s="15">
        <v>0.0</v>
      </c>
    </row>
    <row r="4326" ht="15.0" customHeight="1">
      <c r="A4326" s="13" t="s">
        <v>1355</v>
      </c>
      <c r="B4326" s="13" t="s">
        <v>296</v>
      </c>
      <c r="C4326" s="13" t="s">
        <v>23</v>
      </c>
      <c r="D4326" s="13" t="s">
        <v>7226</v>
      </c>
      <c r="E4326" s="13"/>
      <c r="F4326" s="14">
        <v>44778.5715162037</v>
      </c>
      <c r="G4326" s="14"/>
      <c r="H4326" s="14">
        <v>44909.3631944444</v>
      </c>
      <c r="I4326" s="13" t="s">
        <v>5451</v>
      </c>
      <c r="J4326" s="15">
        <v>0.0</v>
      </c>
    </row>
    <row r="4327" ht="15.0" customHeight="1">
      <c r="A4327" s="13" t="s">
        <v>1411</v>
      </c>
      <c r="B4327" s="13" t="s">
        <v>296</v>
      </c>
      <c r="C4327" s="13" t="s">
        <v>23</v>
      </c>
      <c r="D4327" s="13" t="s">
        <v>7228</v>
      </c>
      <c r="E4327" s="13"/>
      <c r="F4327" s="14">
        <v>44781.5305555556</v>
      </c>
      <c r="G4327" s="14"/>
      <c r="H4327" s="14">
        <v>45082.4175231481</v>
      </c>
      <c r="I4327" s="13" t="s">
        <v>4149</v>
      </c>
      <c r="J4327" s="15">
        <v>315.0</v>
      </c>
    </row>
    <row r="4328" ht="15.0" customHeight="1">
      <c r="A4328" s="13" t="s">
        <v>24</v>
      </c>
      <c r="B4328" s="13" t="s">
        <v>240</v>
      </c>
      <c r="C4328" s="13" t="s">
        <v>23</v>
      </c>
      <c r="D4328" s="13" t="s">
        <v>641</v>
      </c>
      <c r="E4328" s="13"/>
      <c r="F4328" s="14">
        <v>44782.3422800926</v>
      </c>
      <c r="G4328" s="14"/>
      <c r="H4328" s="14">
        <v>44782.45</v>
      </c>
      <c r="I4328" s="13" t="s">
        <v>5660</v>
      </c>
      <c r="J4328" s="15">
        <v>0.0</v>
      </c>
    </row>
    <row r="4329" ht="15.0" customHeight="1">
      <c r="A4329" s="13" t="s">
        <v>92</v>
      </c>
      <c r="B4329" s="13" t="s">
        <v>296</v>
      </c>
      <c r="C4329" s="13" t="s">
        <v>23</v>
      </c>
      <c r="D4329" s="13" t="s">
        <v>321</v>
      </c>
      <c r="E4329" s="13"/>
      <c r="F4329" s="14">
        <v>44782.3446064815</v>
      </c>
      <c r="G4329" s="14"/>
      <c r="H4329" s="14">
        <v>44782.4569444444</v>
      </c>
      <c r="I4329" s="13" t="s">
        <v>5660</v>
      </c>
      <c r="J4329" s="15">
        <v>0.0</v>
      </c>
    </row>
    <row r="4330" ht="15.0" customHeight="1">
      <c r="A4330" s="13" t="s">
        <v>32</v>
      </c>
      <c r="B4330" s="13" t="s">
        <v>240</v>
      </c>
      <c r="C4330" s="13" t="s">
        <v>23</v>
      </c>
      <c r="D4330" s="13" t="s">
        <v>4277</v>
      </c>
      <c r="E4330" s="13"/>
      <c r="F4330" s="14">
        <v>44782.3475</v>
      </c>
      <c r="G4330" s="14"/>
      <c r="H4330" s="14">
        <v>44782.4541666667</v>
      </c>
      <c r="I4330" s="13" t="s">
        <v>5660</v>
      </c>
      <c r="J4330" s="15">
        <v>0.0</v>
      </c>
    </row>
    <row r="4331" ht="15.0" customHeight="1">
      <c r="A4331" s="13" t="s">
        <v>36</v>
      </c>
      <c r="B4331" s="13" t="s">
        <v>296</v>
      </c>
      <c r="C4331" s="13" t="s">
        <v>23</v>
      </c>
      <c r="D4331" s="13" t="s">
        <v>7233</v>
      </c>
      <c r="E4331" s="13"/>
      <c r="F4331" s="14">
        <v>44783.5924074074</v>
      </c>
      <c r="G4331" s="14"/>
      <c r="H4331" s="14">
        <v>45399.4627662037</v>
      </c>
      <c r="I4331" s="13" t="s">
        <v>5660</v>
      </c>
      <c r="J4331" s="15">
        <v>0.0</v>
      </c>
    </row>
    <row r="4332" ht="15.0" customHeight="1">
      <c r="A4332" s="13" t="s">
        <v>36</v>
      </c>
      <c r="B4332" s="13" t="s">
        <v>296</v>
      </c>
      <c r="C4332" s="13" t="s">
        <v>23</v>
      </c>
      <c r="D4332" s="13" t="s">
        <v>7235</v>
      </c>
      <c r="E4332" s="13"/>
      <c r="F4332" s="14">
        <v>44783.5944097222</v>
      </c>
      <c r="G4332" s="14"/>
      <c r="H4332" s="14">
        <v>45399.4627662037</v>
      </c>
      <c r="I4332" s="13" t="s">
        <v>5660</v>
      </c>
      <c r="J4332" s="15">
        <v>0.0</v>
      </c>
    </row>
    <row r="4333" ht="15.0" customHeight="1">
      <c r="A4333" s="13" t="s">
        <v>36</v>
      </c>
      <c r="B4333" s="13" t="s">
        <v>296</v>
      </c>
      <c r="C4333" s="13" t="s">
        <v>23</v>
      </c>
      <c r="D4333" s="13" t="s">
        <v>7237</v>
      </c>
      <c r="E4333" s="13"/>
      <c r="F4333" s="14">
        <v>44783.5977893519</v>
      </c>
      <c r="G4333" s="14"/>
      <c r="H4333" s="14">
        <v>45399.4627662037</v>
      </c>
      <c r="I4333" s="13" t="s">
        <v>5660</v>
      </c>
      <c r="J4333" s="15">
        <v>0.0</v>
      </c>
    </row>
    <row r="4334" ht="15.0" customHeight="1">
      <c r="A4334" s="13" t="s">
        <v>36</v>
      </c>
      <c r="B4334" s="13" t="s">
        <v>296</v>
      </c>
      <c r="C4334" s="13" t="s">
        <v>23</v>
      </c>
      <c r="D4334" s="13" t="s">
        <v>7237</v>
      </c>
      <c r="E4334" s="13"/>
      <c r="F4334" s="14">
        <v>44783.6009259259</v>
      </c>
      <c r="G4334" s="14"/>
      <c r="H4334" s="14">
        <v>45399.4627662037</v>
      </c>
      <c r="I4334" s="13" t="s">
        <v>5660</v>
      </c>
      <c r="J4334" s="15">
        <v>0.0</v>
      </c>
    </row>
    <row r="4335" ht="15.0" customHeight="1">
      <c r="A4335" s="13" t="s">
        <v>36</v>
      </c>
      <c r="B4335" s="13" t="s">
        <v>296</v>
      </c>
      <c r="C4335" s="13" t="s">
        <v>23</v>
      </c>
      <c r="D4335" s="13" t="s">
        <v>7240</v>
      </c>
      <c r="E4335" s="13"/>
      <c r="F4335" s="14">
        <v>44783.6024189815</v>
      </c>
      <c r="G4335" s="14"/>
      <c r="H4335" s="14">
        <v>45399.4627662037</v>
      </c>
      <c r="I4335" s="13" t="s">
        <v>5660</v>
      </c>
      <c r="J4335" s="15">
        <v>0.0</v>
      </c>
    </row>
    <row r="4336" ht="15.0" customHeight="1">
      <c r="A4336" s="13" t="s">
        <v>32</v>
      </c>
      <c r="B4336" s="13" t="s">
        <v>296</v>
      </c>
      <c r="C4336" s="13" t="s">
        <v>23</v>
      </c>
      <c r="D4336" s="13" t="s">
        <v>7242</v>
      </c>
      <c r="E4336" s="13"/>
      <c r="F4336" s="14">
        <v>44783.6043055556</v>
      </c>
      <c r="G4336" s="14"/>
      <c r="H4336" s="14">
        <v>45399.4627662037</v>
      </c>
      <c r="I4336" s="13" t="s">
        <v>5660</v>
      </c>
      <c r="J4336" s="15">
        <v>0.0</v>
      </c>
    </row>
    <row r="4337" ht="15.0" customHeight="1">
      <c r="A4337" s="13" t="s">
        <v>49</v>
      </c>
      <c r="B4337" s="13" t="s">
        <v>296</v>
      </c>
      <c r="C4337" s="13" t="s">
        <v>23</v>
      </c>
      <c r="D4337" s="13" t="s">
        <v>7244</v>
      </c>
      <c r="E4337" s="13"/>
      <c r="F4337" s="14">
        <v>44783.6058796296</v>
      </c>
      <c r="G4337" s="14"/>
      <c r="H4337" s="14">
        <v>45399.4627662037</v>
      </c>
      <c r="I4337" s="13" t="s">
        <v>5660</v>
      </c>
      <c r="J4337" s="15">
        <v>0.0</v>
      </c>
    </row>
    <row r="4338" ht="15.0" customHeight="1">
      <c r="A4338" s="13" t="s">
        <v>59</v>
      </c>
      <c r="B4338" s="13" t="s">
        <v>432</v>
      </c>
      <c r="C4338" s="13" t="s">
        <v>23</v>
      </c>
      <c r="D4338" s="13" t="s">
        <v>7246</v>
      </c>
      <c r="E4338" s="13"/>
      <c r="F4338" s="14">
        <v>44783.6072800926</v>
      </c>
      <c r="G4338" s="14"/>
      <c r="H4338" s="14">
        <v>45399.4627662037</v>
      </c>
      <c r="I4338" s="13" t="s">
        <v>5660</v>
      </c>
      <c r="J4338" s="15">
        <v>0.0</v>
      </c>
    </row>
    <row r="4339" ht="15.0" customHeight="1">
      <c r="A4339" s="13" t="s">
        <v>36</v>
      </c>
      <c r="B4339" s="13" t="s">
        <v>252</v>
      </c>
      <c r="C4339" s="13" t="s">
        <v>23</v>
      </c>
      <c r="D4339" s="13" t="s">
        <v>7248</v>
      </c>
      <c r="E4339" s="13"/>
      <c r="F4339" s="14">
        <v>44783.6092476852</v>
      </c>
      <c r="G4339" s="14"/>
      <c r="H4339" s="14">
        <v>45399.4627662037</v>
      </c>
      <c r="I4339" s="13" t="s">
        <v>5660</v>
      </c>
      <c r="J4339" s="15">
        <v>0.0</v>
      </c>
    </row>
    <row r="4340" ht="15.0" customHeight="1">
      <c r="A4340" s="13" t="s">
        <v>36</v>
      </c>
      <c r="B4340" s="13" t="s">
        <v>58</v>
      </c>
      <c r="C4340" s="13" t="s">
        <v>23</v>
      </c>
      <c r="D4340" s="13" t="s">
        <v>7250</v>
      </c>
      <c r="E4340" s="13"/>
      <c r="F4340" s="14">
        <v>44783.6110185185</v>
      </c>
      <c r="G4340" s="14"/>
      <c r="H4340" s="14">
        <v>45399.4627662037</v>
      </c>
      <c r="I4340" s="13" t="s">
        <v>5660</v>
      </c>
      <c r="J4340" s="15">
        <v>0.0</v>
      </c>
    </row>
    <row r="4341" ht="15.0" customHeight="1">
      <c r="A4341" s="13" t="s">
        <v>49</v>
      </c>
      <c r="B4341" s="13" t="s">
        <v>58</v>
      </c>
      <c r="C4341" s="13" t="s">
        <v>23</v>
      </c>
      <c r="D4341" s="13" t="s">
        <v>7252</v>
      </c>
      <c r="E4341" s="13"/>
      <c r="F4341" s="14">
        <v>44783.613275463</v>
      </c>
      <c r="G4341" s="14"/>
      <c r="H4341" s="14">
        <v>45399.4627662037</v>
      </c>
      <c r="I4341" s="13" t="s">
        <v>5660</v>
      </c>
      <c r="J4341" s="15">
        <v>0.0</v>
      </c>
    </row>
    <row r="4342" ht="15.0" customHeight="1">
      <c r="A4342" s="13" t="s">
        <v>24</v>
      </c>
      <c r="B4342" s="13" t="s">
        <v>296</v>
      </c>
      <c r="C4342" s="13" t="s">
        <v>23</v>
      </c>
      <c r="D4342" s="13" t="s">
        <v>7254</v>
      </c>
      <c r="E4342" s="13"/>
      <c r="F4342" s="14">
        <v>44783.6148958333</v>
      </c>
      <c r="G4342" s="14"/>
      <c r="H4342" s="14">
        <v>45399.4627662037</v>
      </c>
      <c r="I4342" s="13" t="s">
        <v>5660</v>
      </c>
      <c r="J4342" s="15">
        <v>0.0</v>
      </c>
    </row>
    <row r="4343" ht="15.0" customHeight="1">
      <c r="A4343" s="13" t="s">
        <v>32</v>
      </c>
      <c r="B4343" s="13" t="s">
        <v>58</v>
      </c>
      <c r="C4343" s="13" t="s">
        <v>23</v>
      </c>
      <c r="D4343" s="13" t="s">
        <v>7256</v>
      </c>
      <c r="E4343" s="13"/>
      <c r="F4343" s="14">
        <v>44783.6168981481</v>
      </c>
      <c r="G4343" s="14"/>
      <c r="H4343" s="14">
        <v>45399.4627662037</v>
      </c>
      <c r="I4343" s="13" t="s">
        <v>5660</v>
      </c>
      <c r="J4343" s="15">
        <v>0.0</v>
      </c>
    </row>
    <row r="4344" ht="15.0" customHeight="1">
      <c r="A4344" s="13" t="s">
        <v>24</v>
      </c>
      <c r="B4344" s="13" t="s">
        <v>58</v>
      </c>
      <c r="C4344" s="13" t="s">
        <v>23</v>
      </c>
      <c r="D4344" s="13" t="s">
        <v>7258</v>
      </c>
      <c r="E4344" s="13"/>
      <c r="F4344" s="14">
        <v>44783.6212847222</v>
      </c>
      <c r="G4344" s="14"/>
      <c r="H4344" s="14">
        <v>45399.4627662037</v>
      </c>
      <c r="I4344" s="13" t="s">
        <v>5660</v>
      </c>
      <c r="J4344" s="15">
        <v>0.0</v>
      </c>
    </row>
    <row r="4345" ht="15.0" customHeight="1">
      <c r="A4345" s="13" t="s">
        <v>49</v>
      </c>
      <c r="B4345" s="13" t="s">
        <v>58</v>
      </c>
      <c r="C4345" s="13" t="s">
        <v>23</v>
      </c>
      <c r="D4345" s="13" t="s">
        <v>7260</v>
      </c>
      <c r="E4345" s="13"/>
      <c r="F4345" s="14">
        <v>44783.6413078704</v>
      </c>
      <c r="G4345" s="14"/>
      <c r="H4345" s="14">
        <v>45399.4627662037</v>
      </c>
      <c r="I4345" s="13" t="s">
        <v>5660</v>
      </c>
      <c r="J4345" s="15">
        <v>0.0</v>
      </c>
    </row>
    <row r="4346" ht="15.0" customHeight="1">
      <c r="A4346" s="13" t="s">
        <v>133</v>
      </c>
      <c r="B4346" s="13" t="s">
        <v>296</v>
      </c>
      <c r="C4346" s="13" t="s">
        <v>23</v>
      </c>
      <c r="D4346" s="13" t="s">
        <v>2972</v>
      </c>
      <c r="E4346" s="13"/>
      <c r="F4346" s="14">
        <v>44784.3663657407</v>
      </c>
      <c r="G4346" s="14"/>
      <c r="H4346" s="14">
        <v>44970.4916666667</v>
      </c>
      <c r="I4346" s="13" t="s">
        <v>5660</v>
      </c>
      <c r="J4346" s="15">
        <v>0.0</v>
      </c>
    </row>
    <row r="4347" ht="15.0" customHeight="1">
      <c r="A4347" s="13" t="s">
        <v>24</v>
      </c>
      <c r="B4347" s="13" t="s">
        <v>58</v>
      </c>
      <c r="C4347" s="13" t="s">
        <v>23</v>
      </c>
      <c r="D4347" s="13" t="s">
        <v>7263</v>
      </c>
      <c r="E4347" s="13" t="s">
        <v>61</v>
      </c>
      <c r="F4347" s="14">
        <v>44785.3666435185</v>
      </c>
      <c r="G4347" s="14"/>
      <c r="H4347" s="14">
        <v>45399.4627662037</v>
      </c>
      <c r="I4347" s="13" t="s">
        <v>5660</v>
      </c>
      <c r="J4347" s="15">
        <v>0.0</v>
      </c>
    </row>
    <row r="4348" ht="15.0" customHeight="1">
      <c r="A4348" s="13" t="s">
        <v>24</v>
      </c>
      <c r="B4348" s="13" t="s">
        <v>194</v>
      </c>
      <c r="C4348" s="13" t="s">
        <v>23</v>
      </c>
      <c r="D4348" s="13" t="s">
        <v>1498</v>
      </c>
      <c r="E4348" s="13"/>
      <c r="F4348" s="14">
        <v>44791.3963310185</v>
      </c>
      <c r="G4348" s="14"/>
      <c r="H4348" s="14">
        <v>44798.4215277778</v>
      </c>
      <c r="I4348" s="13" t="s">
        <v>5660</v>
      </c>
      <c r="J4348" s="15">
        <v>0.0</v>
      </c>
    </row>
    <row r="4349" ht="15.0" customHeight="1">
      <c r="A4349" s="13" t="s">
        <v>92</v>
      </c>
      <c r="B4349" s="13" t="s">
        <v>22</v>
      </c>
      <c r="C4349" s="13" t="s">
        <v>23</v>
      </c>
      <c r="D4349" s="13" t="s">
        <v>7266</v>
      </c>
      <c r="E4349" s="13"/>
      <c r="F4349" s="14">
        <v>44792.4389467593</v>
      </c>
      <c r="G4349" s="14"/>
      <c r="H4349" s="14">
        <v>44915.4326388889</v>
      </c>
      <c r="I4349" s="13" t="s">
        <v>294</v>
      </c>
      <c r="J4349" s="15">
        <v>0.0</v>
      </c>
    </row>
    <row r="4350" ht="15.0" customHeight="1">
      <c r="A4350" s="13" t="s">
        <v>1411</v>
      </c>
      <c r="B4350" s="13" t="s">
        <v>296</v>
      </c>
      <c r="C4350" s="13" t="s">
        <v>23</v>
      </c>
      <c r="D4350" s="13" t="s">
        <v>7268</v>
      </c>
      <c r="E4350" s="13"/>
      <c r="F4350" s="14">
        <v>44793.3388657407</v>
      </c>
      <c r="G4350" s="14"/>
      <c r="H4350" s="14">
        <v>44910.4347222222</v>
      </c>
      <c r="I4350" s="13" t="s">
        <v>4131</v>
      </c>
      <c r="J4350" s="15">
        <v>2810.32</v>
      </c>
    </row>
    <row r="4351" ht="15.0" customHeight="1">
      <c r="A4351" s="13" t="s">
        <v>24</v>
      </c>
      <c r="B4351" s="13" t="s">
        <v>183</v>
      </c>
      <c r="C4351" s="13" t="s">
        <v>23</v>
      </c>
      <c r="D4351" s="13" t="s">
        <v>327</v>
      </c>
      <c r="E4351" s="13"/>
      <c r="F4351" s="14">
        <v>44799.6084722222</v>
      </c>
      <c r="G4351" s="14"/>
      <c r="H4351" s="14">
        <v>44803.4194444444</v>
      </c>
      <c r="I4351" s="13" t="s">
        <v>5660</v>
      </c>
      <c r="J4351" s="15">
        <v>0.0</v>
      </c>
    </row>
    <row r="4352" ht="15.0" customHeight="1">
      <c r="A4352" s="13" t="s">
        <v>24</v>
      </c>
      <c r="B4352" s="13" t="s">
        <v>432</v>
      </c>
      <c r="C4352" s="13" t="s">
        <v>23</v>
      </c>
      <c r="D4352" s="13" t="s">
        <v>641</v>
      </c>
      <c r="E4352" s="13"/>
      <c r="F4352" s="14">
        <v>44803.3387268518</v>
      </c>
      <c r="G4352" s="14"/>
      <c r="H4352" s="14">
        <v>44803.4173611111</v>
      </c>
      <c r="I4352" s="13" t="s">
        <v>5660</v>
      </c>
      <c r="J4352" s="15">
        <v>0.0</v>
      </c>
    </row>
    <row r="4353" ht="15.0" customHeight="1">
      <c r="A4353" s="13" t="s">
        <v>32</v>
      </c>
      <c r="B4353" s="13" t="s">
        <v>296</v>
      </c>
      <c r="C4353" s="13" t="s">
        <v>23</v>
      </c>
      <c r="D4353" s="13" t="s">
        <v>7272</v>
      </c>
      <c r="E4353" s="13"/>
      <c r="F4353" s="14">
        <v>44803.5016898148</v>
      </c>
      <c r="G4353" s="14"/>
      <c r="H4353" s="14">
        <v>45399.4627662037</v>
      </c>
      <c r="I4353" s="13" t="s">
        <v>5660</v>
      </c>
      <c r="J4353" s="15">
        <v>0.0</v>
      </c>
    </row>
    <row r="4354" ht="15.0" customHeight="1">
      <c r="A4354" s="13" t="s">
        <v>24</v>
      </c>
      <c r="B4354" s="13" t="s">
        <v>129</v>
      </c>
      <c r="C4354" s="13" t="s">
        <v>23</v>
      </c>
      <c r="D4354" s="13" t="s">
        <v>7274</v>
      </c>
      <c r="E4354" s="13"/>
      <c r="F4354" s="14">
        <v>44804.3446412037</v>
      </c>
      <c r="G4354" s="14"/>
      <c r="H4354" s="14">
        <v>44823.5277777778</v>
      </c>
      <c r="I4354" s="13" t="s">
        <v>5660</v>
      </c>
      <c r="J4354" s="15">
        <v>0.0</v>
      </c>
    </row>
    <row r="4355" ht="15.0" customHeight="1">
      <c r="A4355" s="13" t="s">
        <v>36</v>
      </c>
      <c r="B4355" s="13" t="s">
        <v>419</v>
      </c>
      <c r="C4355" s="13" t="s">
        <v>23</v>
      </c>
      <c r="D4355" s="13" t="s">
        <v>7276</v>
      </c>
      <c r="E4355" s="13" t="s">
        <v>4026</v>
      </c>
      <c r="F4355" s="14">
        <v>44804.4722569444</v>
      </c>
      <c r="G4355" s="14"/>
      <c r="H4355" s="14">
        <v>45399.4627662037</v>
      </c>
      <c r="I4355" s="13" t="s">
        <v>5660</v>
      </c>
      <c r="J4355" s="15">
        <v>0.0</v>
      </c>
    </row>
    <row r="4356" ht="15.0" customHeight="1">
      <c r="A4356" s="13" t="s">
        <v>49</v>
      </c>
      <c r="B4356" s="13" t="s">
        <v>419</v>
      </c>
      <c r="C4356" s="13" t="s">
        <v>23</v>
      </c>
      <c r="D4356" s="13" t="s">
        <v>7278</v>
      </c>
      <c r="E4356" s="13" t="s">
        <v>4026</v>
      </c>
      <c r="F4356" s="14">
        <v>44804.4751736111</v>
      </c>
      <c r="G4356" s="14"/>
      <c r="H4356" s="14">
        <v>45054.6027777778</v>
      </c>
      <c r="I4356" s="13" t="s">
        <v>5660</v>
      </c>
      <c r="J4356" s="15">
        <v>0.0</v>
      </c>
    </row>
    <row r="4357" ht="15.0" customHeight="1">
      <c r="A4357" s="13" t="s">
        <v>133</v>
      </c>
      <c r="B4357" s="13" t="s">
        <v>296</v>
      </c>
      <c r="C4357" s="13" t="s">
        <v>23</v>
      </c>
      <c r="D4357" s="13" t="s">
        <v>7280</v>
      </c>
      <c r="E4357" s="13"/>
      <c r="F4357" s="14">
        <v>44804.6394907407</v>
      </c>
      <c r="G4357" s="14"/>
      <c r="H4357" s="14">
        <v>45399.4627662037</v>
      </c>
      <c r="I4357" s="13" t="s">
        <v>5660</v>
      </c>
      <c r="J4357" s="15">
        <v>0.0</v>
      </c>
    </row>
    <row r="4358" ht="15.0" customHeight="1">
      <c r="A4358" s="13" t="s">
        <v>92</v>
      </c>
      <c r="B4358" s="13" t="s">
        <v>190</v>
      </c>
      <c r="C4358" s="13" t="s">
        <v>23</v>
      </c>
      <c r="D4358" s="13" t="s">
        <v>7282</v>
      </c>
      <c r="E4358" s="13"/>
      <c r="F4358" s="14">
        <v>44804.6418981481</v>
      </c>
      <c r="G4358" s="14"/>
      <c r="H4358" s="14">
        <v>45399.4627662037</v>
      </c>
      <c r="I4358" s="13" t="s">
        <v>5660</v>
      </c>
      <c r="J4358" s="15">
        <v>0.0</v>
      </c>
    </row>
    <row r="4359" ht="15.0" customHeight="1">
      <c r="A4359" s="13" t="s">
        <v>325</v>
      </c>
      <c r="B4359" s="13" t="s">
        <v>190</v>
      </c>
      <c r="C4359" s="13" t="s">
        <v>23</v>
      </c>
      <c r="D4359" s="13" t="s">
        <v>7284</v>
      </c>
      <c r="E4359" s="13"/>
      <c r="F4359" s="14">
        <v>44804.6440277778</v>
      </c>
      <c r="G4359" s="14"/>
      <c r="H4359" s="14">
        <v>45399.4627662037</v>
      </c>
      <c r="I4359" s="13" t="s">
        <v>5660</v>
      </c>
      <c r="J4359" s="15">
        <v>0.0</v>
      </c>
    </row>
    <row r="4360" ht="15.0" customHeight="1">
      <c r="A4360" s="13" t="s">
        <v>133</v>
      </c>
      <c r="B4360" s="13" t="s">
        <v>296</v>
      </c>
      <c r="C4360" s="13" t="s">
        <v>23</v>
      </c>
      <c r="D4360" s="13" t="s">
        <v>7286</v>
      </c>
      <c r="E4360" s="13"/>
      <c r="F4360" s="14">
        <v>44804.6453356481</v>
      </c>
      <c r="G4360" s="14"/>
      <c r="H4360" s="14">
        <v>45399.4627662037</v>
      </c>
      <c r="I4360" s="13" t="s">
        <v>5660</v>
      </c>
      <c r="J4360" s="15">
        <v>0.0</v>
      </c>
    </row>
    <row r="4361" ht="15.0" customHeight="1">
      <c r="A4361" s="13" t="s">
        <v>36</v>
      </c>
      <c r="B4361" s="13" t="s">
        <v>190</v>
      </c>
      <c r="C4361" s="13" t="s">
        <v>23</v>
      </c>
      <c r="D4361" s="13" t="s">
        <v>7288</v>
      </c>
      <c r="E4361" s="13"/>
      <c r="F4361" s="14">
        <v>44804.6467013889</v>
      </c>
      <c r="G4361" s="14"/>
      <c r="H4361" s="14">
        <v>45399.4627662037</v>
      </c>
      <c r="I4361" s="13" t="s">
        <v>5660</v>
      </c>
      <c r="J4361" s="15">
        <v>0.0</v>
      </c>
    </row>
    <row r="4362" ht="15.0" customHeight="1">
      <c r="A4362" s="13" t="s">
        <v>24</v>
      </c>
      <c r="B4362" s="13" t="s">
        <v>138</v>
      </c>
      <c r="C4362" s="13" t="s">
        <v>23</v>
      </c>
      <c r="D4362" s="13" t="s">
        <v>7290</v>
      </c>
      <c r="E4362" s="13"/>
      <c r="F4362" s="14">
        <v>44805.3525231481</v>
      </c>
      <c r="G4362" s="14"/>
      <c r="H4362" s="14">
        <v>44859.4243055556</v>
      </c>
      <c r="I4362" s="13" t="s">
        <v>5660</v>
      </c>
      <c r="J4362" s="15">
        <v>0.0</v>
      </c>
    </row>
    <row r="4363" ht="15.0" customHeight="1">
      <c r="A4363" s="13" t="s">
        <v>24</v>
      </c>
      <c r="B4363" s="13" t="s">
        <v>883</v>
      </c>
      <c r="C4363" s="13" t="s">
        <v>23</v>
      </c>
      <c r="D4363" s="13" t="s">
        <v>5049</v>
      </c>
      <c r="E4363" s="13"/>
      <c r="F4363" s="14">
        <v>44806.58</v>
      </c>
      <c r="G4363" s="14"/>
      <c r="H4363" s="14">
        <v>45399.4627662037</v>
      </c>
      <c r="I4363" s="13" t="s">
        <v>5660</v>
      </c>
      <c r="J4363" s="15">
        <v>0.0</v>
      </c>
    </row>
    <row r="4364" ht="15.0" customHeight="1">
      <c r="A4364" s="13" t="s">
        <v>24</v>
      </c>
      <c r="B4364" s="13" t="s">
        <v>159</v>
      </c>
      <c r="C4364" s="13" t="s">
        <v>23</v>
      </c>
      <c r="D4364" s="13" t="s">
        <v>7293</v>
      </c>
      <c r="E4364" s="13"/>
      <c r="F4364" s="14">
        <v>44809.6505555556</v>
      </c>
      <c r="G4364" s="14"/>
      <c r="H4364" s="14">
        <v>44809.7104166667</v>
      </c>
      <c r="I4364" s="13" t="s">
        <v>5660</v>
      </c>
      <c r="J4364" s="15">
        <v>0.0</v>
      </c>
    </row>
    <row r="4365" ht="15.0" customHeight="1">
      <c r="A4365" s="13" t="s">
        <v>24</v>
      </c>
      <c r="B4365" s="13" t="s">
        <v>111</v>
      </c>
      <c r="C4365" s="13" t="s">
        <v>23</v>
      </c>
      <c r="D4365" s="13" t="s">
        <v>6608</v>
      </c>
      <c r="E4365" s="13"/>
      <c r="F4365" s="14">
        <v>44810.5617476852</v>
      </c>
      <c r="G4365" s="14"/>
      <c r="H4365" s="14">
        <v>45076.5819444444</v>
      </c>
      <c r="I4365" s="13" t="s">
        <v>5660</v>
      </c>
      <c r="J4365" s="15">
        <v>0.0</v>
      </c>
    </row>
    <row r="4366" ht="15.0" customHeight="1">
      <c r="A4366" s="13" t="s">
        <v>24</v>
      </c>
      <c r="B4366" s="13" t="s">
        <v>180</v>
      </c>
      <c r="C4366" s="13" t="s">
        <v>23</v>
      </c>
      <c r="D4366" s="13" t="s">
        <v>150</v>
      </c>
      <c r="E4366" s="13"/>
      <c r="F4366" s="14">
        <v>44818.5246296296</v>
      </c>
      <c r="G4366" s="14"/>
      <c r="H4366" s="14">
        <v>44820.5611111111</v>
      </c>
      <c r="I4366" s="13" t="s">
        <v>5660</v>
      </c>
      <c r="J4366" s="15">
        <v>0.0</v>
      </c>
    </row>
    <row r="4367" ht="15.0" customHeight="1">
      <c r="A4367" s="13" t="s">
        <v>24</v>
      </c>
      <c r="B4367" s="13" t="s">
        <v>156</v>
      </c>
      <c r="C4367" s="13" t="s">
        <v>23</v>
      </c>
      <c r="D4367" s="13" t="s">
        <v>7297</v>
      </c>
      <c r="E4367" s="13" t="s">
        <v>4608</v>
      </c>
      <c r="F4367" s="14">
        <v>44820.5334837963</v>
      </c>
      <c r="G4367" s="14"/>
      <c r="H4367" s="14">
        <v>44823.5256944444</v>
      </c>
      <c r="I4367" s="13" t="s">
        <v>5660</v>
      </c>
      <c r="J4367" s="15">
        <v>0.0</v>
      </c>
    </row>
    <row r="4368" ht="15.0" customHeight="1">
      <c r="A4368" s="13" t="s">
        <v>24</v>
      </c>
      <c r="B4368" s="13" t="s">
        <v>104</v>
      </c>
      <c r="C4368" s="13" t="s">
        <v>23</v>
      </c>
      <c r="D4368" s="13" t="s">
        <v>7299</v>
      </c>
      <c r="E4368" s="13" t="s">
        <v>7300</v>
      </c>
      <c r="F4368" s="14">
        <v>44823.4543981481</v>
      </c>
      <c r="G4368" s="14"/>
      <c r="H4368" s="14">
        <v>44826.4791666667</v>
      </c>
      <c r="I4368" s="13" t="s">
        <v>5660</v>
      </c>
      <c r="J4368" s="15">
        <v>0.0</v>
      </c>
    </row>
    <row r="4369" ht="15.0" customHeight="1">
      <c r="A4369" s="13" t="s">
        <v>24</v>
      </c>
      <c r="B4369" s="13" t="s">
        <v>156</v>
      </c>
      <c r="C4369" s="13" t="s">
        <v>23</v>
      </c>
      <c r="D4369" s="13" t="s">
        <v>1550</v>
      </c>
      <c r="E4369" s="13"/>
      <c r="F4369" s="14">
        <v>44824.3996875</v>
      </c>
      <c r="G4369" s="14"/>
      <c r="H4369" s="14">
        <v>44841.6479166667</v>
      </c>
      <c r="I4369" s="13" t="s">
        <v>5660</v>
      </c>
      <c r="J4369" s="15">
        <v>0.0</v>
      </c>
    </row>
    <row r="4370" ht="15.0" customHeight="1">
      <c r="A4370" s="13" t="s">
        <v>24</v>
      </c>
      <c r="B4370" s="13" t="s">
        <v>111</v>
      </c>
      <c r="C4370" s="13" t="s">
        <v>23</v>
      </c>
      <c r="D4370" s="13" t="s">
        <v>1920</v>
      </c>
      <c r="E4370" s="13"/>
      <c r="F4370" s="14">
        <v>44824.4348148148</v>
      </c>
      <c r="G4370" s="14"/>
      <c r="H4370" s="14">
        <v>44826.4833333333</v>
      </c>
      <c r="I4370" s="13" t="s">
        <v>5660</v>
      </c>
      <c r="J4370" s="15">
        <v>0.0</v>
      </c>
    </row>
    <row r="4371" ht="15.0" customHeight="1">
      <c r="A4371" s="13" t="s">
        <v>24</v>
      </c>
      <c r="B4371" s="13" t="s">
        <v>524</v>
      </c>
      <c r="C4371" s="13" t="s">
        <v>23</v>
      </c>
      <c r="D4371" s="13" t="s">
        <v>7304</v>
      </c>
      <c r="E4371" s="13"/>
      <c r="F4371" s="14">
        <v>44830.8980555556</v>
      </c>
      <c r="G4371" s="14"/>
      <c r="H4371" s="14">
        <v>44963.5349189815</v>
      </c>
      <c r="I4371" s="13" t="s">
        <v>7305</v>
      </c>
      <c r="J4371" s="15">
        <v>0.0</v>
      </c>
    </row>
    <row r="4372" ht="15.0" customHeight="1">
      <c r="A4372" s="13" t="s">
        <v>24</v>
      </c>
      <c r="B4372" s="13" t="s">
        <v>299</v>
      </c>
      <c r="C4372" s="13" t="s">
        <v>23</v>
      </c>
      <c r="D4372" s="13" t="s">
        <v>7307</v>
      </c>
      <c r="E4372" s="13"/>
      <c r="F4372" s="14">
        <v>44832.5309143519</v>
      </c>
      <c r="G4372" s="14"/>
      <c r="H4372" s="14">
        <v>45399.4627662037</v>
      </c>
      <c r="I4372" s="13" t="s">
        <v>5660</v>
      </c>
      <c r="J4372" s="15">
        <v>0.0</v>
      </c>
    </row>
    <row r="4373" ht="15.0" customHeight="1">
      <c r="A4373" s="13" t="s">
        <v>133</v>
      </c>
      <c r="B4373" s="13" t="s">
        <v>296</v>
      </c>
      <c r="C4373" s="13" t="s">
        <v>23</v>
      </c>
      <c r="D4373" s="13" t="s">
        <v>3361</v>
      </c>
      <c r="E4373" s="13"/>
      <c r="F4373" s="14">
        <v>44833.5337268518</v>
      </c>
      <c r="G4373" s="14"/>
      <c r="H4373" s="14">
        <v>45399.4627662037</v>
      </c>
      <c r="I4373" s="13" t="s">
        <v>5660</v>
      </c>
      <c r="J4373" s="15">
        <v>0.0</v>
      </c>
    </row>
    <row r="4374" ht="15.0" customHeight="1">
      <c r="A4374" s="13" t="s">
        <v>1411</v>
      </c>
      <c r="B4374" s="13" t="s">
        <v>296</v>
      </c>
      <c r="C4374" s="13" t="s">
        <v>23</v>
      </c>
      <c r="D4374" s="13" t="s">
        <v>7310</v>
      </c>
      <c r="E4374" s="13"/>
      <c r="F4374" s="14">
        <v>44837.6089814815</v>
      </c>
      <c r="G4374" s="14"/>
      <c r="H4374" s="14">
        <v>45399.4627662037</v>
      </c>
      <c r="I4374" s="13" t="s">
        <v>5660</v>
      </c>
      <c r="J4374" s="15">
        <v>0.0</v>
      </c>
    </row>
    <row r="4375" ht="15.0" customHeight="1">
      <c r="A4375" s="13" t="s">
        <v>133</v>
      </c>
      <c r="B4375" s="13" t="s">
        <v>296</v>
      </c>
      <c r="C4375" s="13" t="s">
        <v>23</v>
      </c>
      <c r="D4375" s="13" t="s">
        <v>7312</v>
      </c>
      <c r="E4375" s="13"/>
      <c r="F4375" s="14">
        <v>44837.6104166667</v>
      </c>
      <c r="G4375" s="14"/>
      <c r="H4375" s="14">
        <v>45399.4627662037</v>
      </c>
      <c r="I4375" s="13" t="s">
        <v>5660</v>
      </c>
      <c r="J4375" s="15">
        <v>0.0</v>
      </c>
    </row>
    <row r="4376" ht="15.0" customHeight="1">
      <c r="A4376" s="13" t="s">
        <v>24</v>
      </c>
      <c r="B4376" s="13" t="s">
        <v>299</v>
      </c>
      <c r="C4376" s="13" t="s">
        <v>23</v>
      </c>
      <c r="D4376" s="13" t="s">
        <v>7314</v>
      </c>
      <c r="E4376" s="13"/>
      <c r="F4376" s="14">
        <v>44838.5072222222</v>
      </c>
      <c r="G4376" s="14"/>
      <c r="H4376" s="14">
        <v>45399.4627662037</v>
      </c>
      <c r="I4376" s="13" t="s">
        <v>5660</v>
      </c>
      <c r="J4376" s="15">
        <v>0.0</v>
      </c>
    </row>
    <row r="4377" ht="15.0" customHeight="1">
      <c r="A4377" s="13" t="s">
        <v>24</v>
      </c>
      <c r="B4377" s="13" t="s">
        <v>144</v>
      </c>
      <c r="C4377" s="13" t="s">
        <v>23</v>
      </c>
      <c r="D4377" s="13" t="s">
        <v>4455</v>
      </c>
      <c r="E4377" s="13"/>
      <c r="F4377" s="14">
        <v>44839.4514930556</v>
      </c>
      <c r="G4377" s="14"/>
      <c r="H4377" s="14">
        <v>44840.4090277778</v>
      </c>
      <c r="I4377" s="13" t="s">
        <v>5660</v>
      </c>
      <c r="J4377" s="15">
        <v>0.0</v>
      </c>
    </row>
    <row r="4378" ht="15.0" customHeight="1">
      <c r="A4378" s="13" t="s">
        <v>88</v>
      </c>
      <c r="B4378" s="13" t="s">
        <v>447</v>
      </c>
      <c r="C4378" s="13" t="s">
        <v>23</v>
      </c>
      <c r="D4378" s="13" t="s">
        <v>7317</v>
      </c>
      <c r="E4378" s="13"/>
      <c r="F4378" s="14">
        <v>44839.4531018518</v>
      </c>
      <c r="G4378" s="14"/>
      <c r="H4378" s="14">
        <v>45399.4627662037</v>
      </c>
      <c r="I4378" s="13" t="s">
        <v>5660</v>
      </c>
      <c r="J4378" s="15">
        <v>0.0</v>
      </c>
    </row>
    <row r="4379" ht="15.0" customHeight="1">
      <c r="A4379" s="13" t="s">
        <v>88</v>
      </c>
      <c r="B4379" s="13" t="s">
        <v>524</v>
      </c>
      <c r="C4379" s="13" t="s">
        <v>23</v>
      </c>
      <c r="D4379" s="13" t="s">
        <v>7317</v>
      </c>
      <c r="E4379" s="13"/>
      <c r="F4379" s="14">
        <v>44839.5914930556</v>
      </c>
      <c r="G4379" s="14"/>
      <c r="H4379" s="14">
        <v>45084.6277777778</v>
      </c>
      <c r="I4379" s="13" t="s">
        <v>5660</v>
      </c>
      <c r="J4379" s="15">
        <v>0.0</v>
      </c>
    </row>
    <row r="4380" ht="15.0" customHeight="1">
      <c r="A4380" s="13" t="s">
        <v>24</v>
      </c>
      <c r="B4380" s="13" t="s">
        <v>299</v>
      </c>
      <c r="C4380" s="13" t="s">
        <v>23</v>
      </c>
      <c r="D4380" s="13" t="s">
        <v>327</v>
      </c>
      <c r="E4380" s="13"/>
      <c r="F4380" s="14">
        <v>44839.5915046296</v>
      </c>
      <c r="G4380" s="14"/>
      <c r="H4380" s="14">
        <v>44840.40625</v>
      </c>
      <c r="I4380" s="13" t="s">
        <v>5660</v>
      </c>
      <c r="J4380" s="15">
        <v>0.0</v>
      </c>
    </row>
    <row r="4381" ht="15.0" customHeight="1">
      <c r="A4381" s="13" t="s">
        <v>133</v>
      </c>
      <c r="B4381" s="13" t="s">
        <v>296</v>
      </c>
      <c r="C4381" s="13" t="s">
        <v>23</v>
      </c>
      <c r="D4381" s="13" t="s">
        <v>7321</v>
      </c>
      <c r="E4381" s="13"/>
      <c r="F4381" s="14">
        <v>44845.3966782407</v>
      </c>
      <c r="G4381" s="14"/>
      <c r="H4381" s="14">
        <v>45000.3388888889</v>
      </c>
      <c r="I4381" s="13"/>
      <c r="J4381" s="15">
        <v>1.0</v>
      </c>
    </row>
    <row r="4382" ht="15.0" customHeight="1">
      <c r="A4382" s="13" t="s">
        <v>1342</v>
      </c>
      <c r="B4382" s="13" t="s">
        <v>132</v>
      </c>
      <c r="C4382" s="13" t="s">
        <v>23</v>
      </c>
      <c r="D4382" s="13" t="s">
        <v>7323</v>
      </c>
      <c r="E4382" s="13"/>
      <c r="F4382" s="14">
        <v>44845.4138773148</v>
      </c>
      <c r="G4382" s="14"/>
      <c r="H4382" s="14">
        <v>44909.3472222222</v>
      </c>
      <c r="I4382" s="13" t="s">
        <v>5660</v>
      </c>
      <c r="J4382" s="15">
        <v>0.0</v>
      </c>
    </row>
    <row r="4383" ht="15.0" customHeight="1">
      <c r="A4383" s="13" t="s">
        <v>92</v>
      </c>
      <c r="B4383" s="13" t="s">
        <v>132</v>
      </c>
      <c r="C4383" s="13" t="s">
        <v>23</v>
      </c>
      <c r="D4383" s="13" t="s">
        <v>7325</v>
      </c>
      <c r="E4383" s="13"/>
      <c r="F4383" s="14">
        <v>44845.4154166667</v>
      </c>
      <c r="G4383" s="14"/>
      <c r="H4383" s="14">
        <v>44858.5388888889</v>
      </c>
      <c r="I4383" s="13" t="s">
        <v>5660</v>
      </c>
      <c r="J4383" s="15">
        <v>0.0</v>
      </c>
    </row>
    <row r="4384" ht="15.0" customHeight="1">
      <c r="A4384" s="13" t="s">
        <v>32</v>
      </c>
      <c r="B4384" s="13" t="s">
        <v>132</v>
      </c>
      <c r="C4384" s="13" t="s">
        <v>23</v>
      </c>
      <c r="D4384" s="13" t="s">
        <v>7327</v>
      </c>
      <c r="E4384" s="13"/>
      <c r="F4384" s="14">
        <v>44845.4174305556</v>
      </c>
      <c r="G4384" s="14"/>
      <c r="H4384" s="14">
        <v>44855.6777777778</v>
      </c>
      <c r="I4384" s="13" t="s">
        <v>5660</v>
      </c>
      <c r="J4384" s="15">
        <v>0.0</v>
      </c>
    </row>
    <row r="4385" ht="15.0" customHeight="1">
      <c r="A4385" s="13" t="s">
        <v>59</v>
      </c>
      <c r="B4385" s="13" t="s">
        <v>132</v>
      </c>
      <c r="C4385" s="13" t="s">
        <v>23</v>
      </c>
      <c r="D4385" s="13" t="s">
        <v>7329</v>
      </c>
      <c r="E4385" s="13"/>
      <c r="F4385" s="14">
        <v>44845.4187847222</v>
      </c>
      <c r="G4385" s="14"/>
      <c r="H4385" s="14">
        <v>45013.4680555556</v>
      </c>
      <c r="I4385" s="13" t="s">
        <v>5660</v>
      </c>
      <c r="J4385" s="15">
        <v>0.0</v>
      </c>
    </row>
    <row r="4386" ht="15.0" customHeight="1">
      <c r="A4386" s="13" t="s">
        <v>28</v>
      </c>
      <c r="B4386" s="13" t="s">
        <v>132</v>
      </c>
      <c r="C4386" s="13" t="s">
        <v>23</v>
      </c>
      <c r="D4386" s="13" t="s">
        <v>7331</v>
      </c>
      <c r="E4386" s="13"/>
      <c r="F4386" s="14">
        <v>44845.420162037</v>
      </c>
      <c r="G4386" s="14"/>
      <c r="H4386" s="14">
        <v>45006.5263888889</v>
      </c>
      <c r="I4386" s="13" t="s">
        <v>5660</v>
      </c>
      <c r="J4386" s="15">
        <v>1990.16</v>
      </c>
    </row>
    <row r="4387" ht="15.0" customHeight="1">
      <c r="A4387" s="13" t="s">
        <v>133</v>
      </c>
      <c r="B4387" s="13" t="s">
        <v>132</v>
      </c>
      <c r="C4387" s="13" t="s">
        <v>23</v>
      </c>
      <c r="D4387" s="13" t="s">
        <v>7333</v>
      </c>
      <c r="E4387" s="13"/>
      <c r="F4387" s="14">
        <v>44845.4326273148</v>
      </c>
      <c r="G4387" s="14"/>
      <c r="H4387" s="14">
        <v>45000.3305555556</v>
      </c>
      <c r="I4387" s="13" t="s">
        <v>5660</v>
      </c>
      <c r="J4387" s="15">
        <v>282.91</v>
      </c>
    </row>
    <row r="4388" ht="15.0" customHeight="1">
      <c r="A4388" s="13" t="s">
        <v>133</v>
      </c>
      <c r="B4388" s="13" t="s">
        <v>197</v>
      </c>
      <c r="C4388" s="13" t="s">
        <v>23</v>
      </c>
      <c r="D4388" s="13" t="s">
        <v>7335</v>
      </c>
      <c r="E4388" s="13" t="s">
        <v>6522</v>
      </c>
      <c r="F4388" s="14">
        <v>44845.5897800926</v>
      </c>
      <c r="G4388" s="14"/>
      <c r="H4388" s="14">
        <v>45399.4627662037</v>
      </c>
      <c r="I4388" s="13"/>
      <c r="J4388" s="15">
        <v>0.0</v>
      </c>
    </row>
    <row r="4389" ht="15.0" customHeight="1">
      <c r="A4389" s="13" t="s">
        <v>24</v>
      </c>
      <c r="B4389" s="13" t="s">
        <v>379</v>
      </c>
      <c r="C4389" s="13" t="s">
        <v>23</v>
      </c>
      <c r="D4389" s="13" t="s">
        <v>2029</v>
      </c>
      <c r="E4389" s="13"/>
      <c r="F4389" s="14">
        <v>44846.3153125</v>
      </c>
      <c r="G4389" s="14"/>
      <c r="H4389" s="14">
        <v>44847.6020833333</v>
      </c>
      <c r="I4389" s="13" t="s">
        <v>5660</v>
      </c>
      <c r="J4389" s="15">
        <v>0.0</v>
      </c>
    </row>
    <row r="4390" ht="15.0" customHeight="1">
      <c r="A4390" s="13" t="s">
        <v>24</v>
      </c>
      <c r="B4390" s="13" t="s">
        <v>296</v>
      </c>
      <c r="C4390" s="13" t="s">
        <v>23</v>
      </c>
      <c r="D4390" s="13" t="s">
        <v>7338</v>
      </c>
      <c r="E4390" s="13"/>
      <c r="F4390" s="14">
        <v>44846.3635763889</v>
      </c>
      <c r="G4390" s="14"/>
      <c r="H4390" s="14">
        <v>44858.4868055556</v>
      </c>
      <c r="I4390" s="13" t="s">
        <v>4131</v>
      </c>
      <c r="J4390" s="15">
        <v>0.0</v>
      </c>
    </row>
    <row r="4391" ht="15.0" customHeight="1">
      <c r="A4391" s="13" t="s">
        <v>502</v>
      </c>
      <c r="B4391" s="13" t="s">
        <v>296</v>
      </c>
      <c r="C4391" s="13" t="s">
        <v>23</v>
      </c>
      <c r="D4391" s="13" t="s">
        <v>7340</v>
      </c>
      <c r="E4391" s="13"/>
      <c r="F4391" s="14">
        <v>44846.5277430556</v>
      </c>
      <c r="G4391" s="14"/>
      <c r="H4391" s="14">
        <v>45399.4627662037</v>
      </c>
      <c r="I4391" s="13" t="s">
        <v>4131</v>
      </c>
      <c r="J4391" s="15">
        <v>0.0</v>
      </c>
    </row>
    <row r="4392" ht="15.0" customHeight="1">
      <c r="A4392" s="13" t="s">
        <v>905</v>
      </c>
      <c r="B4392" s="13" t="s">
        <v>1133</v>
      </c>
      <c r="C4392" s="13" t="s">
        <v>23</v>
      </c>
      <c r="D4392" s="13" t="s">
        <v>7342</v>
      </c>
      <c r="E4392" s="13"/>
      <c r="F4392" s="14">
        <v>44846.5566087963</v>
      </c>
      <c r="G4392" s="14"/>
      <c r="H4392" s="14">
        <v>45399.4627662037</v>
      </c>
      <c r="I4392" s="13" t="s">
        <v>7343</v>
      </c>
      <c r="J4392" s="15">
        <v>0.0</v>
      </c>
    </row>
    <row r="4393" ht="15.0" customHeight="1">
      <c r="A4393" s="13" t="s">
        <v>905</v>
      </c>
      <c r="B4393" s="13" t="s">
        <v>488</v>
      </c>
      <c r="C4393" s="13" t="s">
        <v>23</v>
      </c>
      <c r="D4393" s="13" t="s">
        <v>7342</v>
      </c>
      <c r="E4393" s="13"/>
      <c r="F4393" s="14">
        <v>44846.5589583333</v>
      </c>
      <c r="G4393" s="14"/>
      <c r="H4393" s="14">
        <v>45399.4627662037</v>
      </c>
      <c r="I4393" s="13" t="s">
        <v>38</v>
      </c>
      <c r="J4393" s="15">
        <v>0.0</v>
      </c>
    </row>
    <row r="4394" ht="15.0" customHeight="1">
      <c r="A4394" s="13" t="s">
        <v>1411</v>
      </c>
      <c r="B4394" s="13" t="s">
        <v>296</v>
      </c>
      <c r="C4394" s="13" t="s">
        <v>23</v>
      </c>
      <c r="D4394" s="13" t="s">
        <v>7346</v>
      </c>
      <c r="E4394" s="13"/>
      <c r="F4394" s="14">
        <v>44851.4211342593</v>
      </c>
      <c r="G4394" s="14"/>
      <c r="H4394" s="14">
        <v>44851.4256944444</v>
      </c>
      <c r="I4394" s="13" t="s">
        <v>4131</v>
      </c>
      <c r="J4394" s="15">
        <v>0.0</v>
      </c>
    </row>
    <row r="4395" ht="15.0" customHeight="1">
      <c r="A4395" s="13" t="s">
        <v>24</v>
      </c>
      <c r="B4395" s="13" t="s">
        <v>319</v>
      </c>
      <c r="C4395" s="13" t="s">
        <v>23</v>
      </c>
      <c r="D4395" s="13" t="s">
        <v>5049</v>
      </c>
      <c r="E4395" s="13"/>
      <c r="F4395" s="14">
        <v>44852.441712963</v>
      </c>
      <c r="G4395" s="14"/>
      <c r="H4395" s="14">
        <v>45399.4627662037</v>
      </c>
      <c r="I4395" s="13" t="s">
        <v>5660</v>
      </c>
      <c r="J4395" s="15">
        <v>0.0</v>
      </c>
    </row>
    <row r="4396" ht="15.0" customHeight="1">
      <c r="A4396" s="13" t="s">
        <v>24</v>
      </c>
      <c r="B4396" s="13" t="s">
        <v>524</v>
      </c>
      <c r="C4396" s="13" t="s">
        <v>23</v>
      </c>
      <c r="D4396" s="13" t="s">
        <v>150</v>
      </c>
      <c r="E4396" s="13"/>
      <c r="F4396" s="14">
        <v>44854.4209490741</v>
      </c>
      <c r="G4396" s="14"/>
      <c r="H4396" s="14">
        <v>44855.68125</v>
      </c>
      <c r="I4396" s="13" t="s">
        <v>5660</v>
      </c>
      <c r="J4396" s="15">
        <v>0.0</v>
      </c>
    </row>
    <row r="4397" ht="15.0" customHeight="1">
      <c r="A4397" s="13" t="s">
        <v>24</v>
      </c>
      <c r="B4397" s="13" t="s">
        <v>940</v>
      </c>
      <c r="C4397" s="13" t="s">
        <v>23</v>
      </c>
      <c r="D4397" s="13" t="s">
        <v>150</v>
      </c>
      <c r="E4397" s="13"/>
      <c r="F4397" s="14">
        <v>44858.2858449074</v>
      </c>
      <c r="G4397" s="14"/>
      <c r="H4397" s="14">
        <v>44903.3215277778</v>
      </c>
      <c r="I4397" s="13" t="s">
        <v>5660</v>
      </c>
      <c r="J4397" s="15">
        <v>0.0</v>
      </c>
    </row>
    <row r="4398" ht="15.0" customHeight="1">
      <c r="A4398" s="13" t="s">
        <v>24</v>
      </c>
      <c r="B4398" s="13" t="s">
        <v>296</v>
      </c>
      <c r="C4398" s="13" t="s">
        <v>23</v>
      </c>
      <c r="D4398" s="13" t="s">
        <v>7338</v>
      </c>
      <c r="E4398" s="13"/>
      <c r="F4398" s="14">
        <v>44858.4921875</v>
      </c>
      <c r="G4398" s="14"/>
      <c r="H4398" s="14">
        <v>44882.6743055556</v>
      </c>
      <c r="I4398" s="13" t="s">
        <v>3482</v>
      </c>
      <c r="J4398" s="15">
        <v>0.0</v>
      </c>
    </row>
    <row r="4399" ht="15.0" customHeight="1">
      <c r="A4399" s="13" t="s">
        <v>24</v>
      </c>
      <c r="B4399" s="13" t="s">
        <v>296</v>
      </c>
      <c r="C4399" s="13" t="s">
        <v>23</v>
      </c>
      <c r="D4399" s="13" t="s">
        <v>7352</v>
      </c>
      <c r="E4399" s="13"/>
      <c r="F4399" s="14">
        <v>44858.5395949074</v>
      </c>
      <c r="G4399" s="14"/>
      <c r="H4399" s="14">
        <v>45399.4627662037</v>
      </c>
      <c r="I4399" s="13" t="s">
        <v>5660</v>
      </c>
      <c r="J4399" s="15">
        <v>0.0</v>
      </c>
    </row>
    <row r="4400" ht="15.0" customHeight="1">
      <c r="A4400" s="13" t="s">
        <v>24</v>
      </c>
      <c r="B4400" s="13" t="s">
        <v>694</v>
      </c>
      <c r="C4400" s="13" t="s">
        <v>23</v>
      </c>
      <c r="D4400" s="13" t="s">
        <v>1920</v>
      </c>
      <c r="E4400" s="13"/>
      <c r="F4400" s="14">
        <v>44861.5962615741</v>
      </c>
      <c r="G4400" s="14"/>
      <c r="H4400" s="14">
        <v>45048.8555555556</v>
      </c>
      <c r="I4400" s="13" t="s">
        <v>5660</v>
      </c>
      <c r="J4400" s="15">
        <v>0.0</v>
      </c>
    </row>
    <row r="4401" ht="15.0" customHeight="1">
      <c r="A4401" s="13" t="s">
        <v>24</v>
      </c>
      <c r="B4401" s="13" t="s">
        <v>299</v>
      </c>
      <c r="C4401" s="13" t="s">
        <v>23</v>
      </c>
      <c r="D4401" s="13" t="s">
        <v>1550</v>
      </c>
      <c r="E4401" s="13"/>
      <c r="F4401" s="14">
        <v>44862.395162037</v>
      </c>
      <c r="G4401" s="14"/>
      <c r="H4401" s="14">
        <v>44865.65</v>
      </c>
      <c r="I4401" s="13" t="s">
        <v>5660</v>
      </c>
      <c r="J4401" s="15">
        <v>0.0</v>
      </c>
    </row>
    <row r="4402" ht="15.0" customHeight="1">
      <c r="A4402" s="13" t="s">
        <v>1342</v>
      </c>
      <c r="B4402" s="13" t="s">
        <v>296</v>
      </c>
      <c r="C4402" s="13" t="s">
        <v>23</v>
      </c>
      <c r="D4402" s="13" t="s">
        <v>6182</v>
      </c>
      <c r="E4402" s="13"/>
      <c r="F4402" s="14">
        <v>44864.4912615741</v>
      </c>
      <c r="G4402" s="14"/>
      <c r="H4402" s="14">
        <v>45399.4627662037</v>
      </c>
      <c r="I4402" s="13" t="s">
        <v>5660</v>
      </c>
      <c r="J4402" s="15">
        <v>0.0</v>
      </c>
    </row>
    <row r="4403" ht="15.0" customHeight="1">
      <c r="A4403" s="13" t="s">
        <v>1411</v>
      </c>
      <c r="B4403" s="13" t="s">
        <v>296</v>
      </c>
      <c r="C4403" s="13" t="s">
        <v>23</v>
      </c>
      <c r="D4403" s="13" t="s">
        <v>7357</v>
      </c>
      <c r="E4403" s="13"/>
      <c r="F4403" s="14">
        <v>44865.478125</v>
      </c>
      <c r="G4403" s="14"/>
      <c r="H4403" s="14">
        <v>44934.780775463</v>
      </c>
      <c r="I4403" s="13" t="s">
        <v>4149</v>
      </c>
      <c r="J4403" s="15">
        <v>210.0</v>
      </c>
    </row>
    <row r="4404" ht="15.0" customHeight="1">
      <c r="A4404" s="13" t="s">
        <v>24</v>
      </c>
      <c r="B4404" s="13" t="s">
        <v>435</v>
      </c>
      <c r="C4404" s="13" t="s">
        <v>23</v>
      </c>
      <c r="D4404" s="13" t="s">
        <v>4455</v>
      </c>
      <c r="E4404" s="13"/>
      <c r="F4404" s="14">
        <v>44865.6491087963</v>
      </c>
      <c r="G4404" s="14"/>
      <c r="H4404" s="14">
        <v>45301.6634953704</v>
      </c>
      <c r="I4404" s="13" t="s">
        <v>5660</v>
      </c>
      <c r="J4404" s="15">
        <v>0.0</v>
      </c>
    </row>
    <row r="4405" ht="15.0" customHeight="1">
      <c r="A4405" s="13" t="s">
        <v>24</v>
      </c>
      <c r="B4405" s="13" t="s">
        <v>197</v>
      </c>
      <c r="C4405" s="13" t="s">
        <v>23</v>
      </c>
      <c r="D4405" s="13" t="s">
        <v>1498</v>
      </c>
      <c r="E4405" s="13"/>
      <c r="F4405" s="14">
        <v>44865.6522800926</v>
      </c>
      <c r="G4405" s="14"/>
      <c r="H4405" s="14">
        <v>44865.6743055556</v>
      </c>
      <c r="I4405" s="13" t="s">
        <v>5660</v>
      </c>
      <c r="J4405" s="15">
        <v>0.0</v>
      </c>
    </row>
    <row r="4406" ht="15.0" customHeight="1">
      <c r="A4406" s="13" t="s">
        <v>88</v>
      </c>
      <c r="B4406" s="13" t="s">
        <v>296</v>
      </c>
      <c r="C4406" s="13" t="s">
        <v>23</v>
      </c>
      <c r="D4406" s="13" t="s">
        <v>7361</v>
      </c>
      <c r="E4406" s="13"/>
      <c r="F4406" s="14">
        <v>44866.5854282407</v>
      </c>
      <c r="G4406" s="14"/>
      <c r="H4406" s="14">
        <v>45399.4627662037</v>
      </c>
      <c r="I4406" s="13" t="s">
        <v>5660</v>
      </c>
      <c r="J4406" s="15">
        <v>0.0</v>
      </c>
    </row>
    <row r="4407" ht="15.0" customHeight="1">
      <c r="A4407" s="13" t="s">
        <v>24</v>
      </c>
      <c r="B4407" s="13" t="s">
        <v>1033</v>
      </c>
      <c r="C4407" s="13" t="s">
        <v>23</v>
      </c>
      <c r="D4407" s="13" t="s">
        <v>2029</v>
      </c>
      <c r="E4407" s="13"/>
      <c r="F4407" s="14">
        <v>44867.6279976852</v>
      </c>
      <c r="G4407" s="14"/>
      <c r="H4407" s="14">
        <v>45399.4627662037</v>
      </c>
      <c r="I4407" s="13" t="s">
        <v>5660</v>
      </c>
      <c r="J4407" s="15">
        <v>0.0</v>
      </c>
    </row>
    <row r="4408" ht="15.0" customHeight="1">
      <c r="A4408" s="13" t="s">
        <v>24</v>
      </c>
      <c r="B4408" s="13" t="s">
        <v>174</v>
      </c>
      <c r="C4408" s="13" t="s">
        <v>23</v>
      </c>
      <c r="D4408" s="13" t="s">
        <v>2027</v>
      </c>
      <c r="E4408" s="13"/>
      <c r="F4408" s="14">
        <v>44874.5705324074</v>
      </c>
      <c r="G4408" s="14"/>
      <c r="H4408" s="14">
        <v>44880.5465277778</v>
      </c>
      <c r="I4408" s="13" t="s">
        <v>5660</v>
      </c>
      <c r="J4408" s="15">
        <v>0.0</v>
      </c>
    </row>
    <row r="4409" ht="15.0" customHeight="1">
      <c r="A4409" s="13" t="s">
        <v>502</v>
      </c>
      <c r="B4409" s="13" t="s">
        <v>296</v>
      </c>
      <c r="C4409" s="13" t="s">
        <v>23</v>
      </c>
      <c r="D4409" s="13" t="s">
        <v>7365</v>
      </c>
      <c r="E4409" s="13"/>
      <c r="F4409" s="14">
        <v>44874.7371643518</v>
      </c>
      <c r="G4409" s="14"/>
      <c r="H4409" s="14">
        <v>45393.4076388889</v>
      </c>
      <c r="I4409" s="13" t="s">
        <v>5660</v>
      </c>
      <c r="J4409" s="15">
        <v>0.0</v>
      </c>
    </row>
    <row r="4410" ht="15.0" customHeight="1">
      <c r="A4410" s="13" t="s">
        <v>325</v>
      </c>
      <c r="B4410" s="13" t="s">
        <v>694</v>
      </c>
      <c r="C4410" s="13" t="s">
        <v>23</v>
      </c>
      <c r="D4410" s="13" t="s">
        <v>7367</v>
      </c>
      <c r="E4410" s="13"/>
      <c r="F4410" s="14">
        <v>44875.3820023148</v>
      </c>
      <c r="G4410" s="14"/>
      <c r="H4410" s="14">
        <v>45399.4627662037</v>
      </c>
      <c r="I4410" s="13" t="s">
        <v>5660</v>
      </c>
      <c r="J4410" s="15">
        <v>0.0</v>
      </c>
    </row>
    <row r="4411" ht="15.0" customHeight="1">
      <c r="A4411" s="13" t="s">
        <v>325</v>
      </c>
      <c r="B4411" s="13" t="s">
        <v>87</v>
      </c>
      <c r="C4411" s="13" t="s">
        <v>23</v>
      </c>
      <c r="D4411" s="13" t="s">
        <v>7369</v>
      </c>
      <c r="E4411" s="13"/>
      <c r="F4411" s="14">
        <v>44879.8084722222</v>
      </c>
      <c r="G4411" s="14"/>
      <c r="H4411" s="14">
        <v>45399.4627662037</v>
      </c>
      <c r="I4411" s="13" t="s">
        <v>5660</v>
      </c>
      <c r="J4411" s="15">
        <v>0.0</v>
      </c>
    </row>
    <row r="4412" ht="15.0" customHeight="1">
      <c r="A4412" s="13" t="s">
        <v>24</v>
      </c>
      <c r="B4412" s="13" t="s">
        <v>197</v>
      </c>
      <c r="C4412" s="13" t="s">
        <v>23</v>
      </c>
      <c r="D4412" s="13" t="s">
        <v>2029</v>
      </c>
      <c r="E4412" s="13"/>
      <c r="F4412" s="14">
        <v>44881.3883912037</v>
      </c>
      <c r="G4412" s="14"/>
      <c r="H4412" s="14">
        <v>45399.4627662037</v>
      </c>
      <c r="I4412" s="13" t="s">
        <v>5660</v>
      </c>
      <c r="J4412" s="15">
        <v>0.0</v>
      </c>
    </row>
    <row r="4413" ht="15.0" customHeight="1">
      <c r="A4413" s="13" t="s">
        <v>1411</v>
      </c>
      <c r="B4413" s="13" t="s">
        <v>296</v>
      </c>
      <c r="C4413" s="13" t="s">
        <v>23</v>
      </c>
      <c r="D4413" s="13" t="s">
        <v>7372</v>
      </c>
      <c r="E4413" s="13"/>
      <c r="F4413" s="14">
        <v>44882.5175347222</v>
      </c>
      <c r="G4413" s="14"/>
      <c r="H4413" s="14">
        <v>44959.3322106481</v>
      </c>
      <c r="I4413" s="13" t="s">
        <v>4149</v>
      </c>
      <c r="J4413" s="15">
        <v>135.0</v>
      </c>
    </row>
    <row r="4414" ht="15.0" customHeight="1">
      <c r="A4414" s="13" t="s">
        <v>24</v>
      </c>
      <c r="B4414" s="13" t="s">
        <v>244</v>
      </c>
      <c r="C4414" s="13" t="s">
        <v>23</v>
      </c>
      <c r="D4414" s="13" t="s">
        <v>1550</v>
      </c>
      <c r="E4414" s="13"/>
      <c r="F4414" s="14">
        <v>44882.6401157407</v>
      </c>
      <c r="G4414" s="14"/>
      <c r="H4414" s="14">
        <v>45393.4069444444</v>
      </c>
      <c r="I4414" s="13" t="s">
        <v>5660</v>
      </c>
      <c r="J4414" s="15">
        <v>0.0</v>
      </c>
    </row>
    <row r="4415" ht="15.0" customHeight="1">
      <c r="A4415" s="13" t="s">
        <v>88</v>
      </c>
      <c r="B4415" s="13" t="s">
        <v>132</v>
      </c>
      <c r="C4415" s="13" t="s">
        <v>23</v>
      </c>
      <c r="D4415" s="13" t="s">
        <v>7375</v>
      </c>
      <c r="E4415" s="13"/>
      <c r="F4415" s="14">
        <v>44883.3769907407</v>
      </c>
      <c r="G4415" s="14"/>
      <c r="H4415" s="14">
        <v>45013.4694444444</v>
      </c>
      <c r="I4415" s="13"/>
      <c r="J4415" s="15">
        <v>8040.71</v>
      </c>
    </row>
    <row r="4416" ht="15.0" customHeight="1">
      <c r="A4416" s="13" t="s">
        <v>502</v>
      </c>
      <c r="B4416" s="13" t="s">
        <v>296</v>
      </c>
      <c r="C4416" s="13" t="s">
        <v>23</v>
      </c>
      <c r="D4416" s="13" t="s">
        <v>7013</v>
      </c>
      <c r="E4416" s="13"/>
      <c r="F4416" s="14">
        <v>44886.4505092593</v>
      </c>
      <c r="G4416" s="14"/>
      <c r="H4416" s="14">
        <v>44959.3736921296</v>
      </c>
      <c r="I4416" s="13" t="s">
        <v>4149</v>
      </c>
      <c r="J4416" s="15">
        <v>317.25</v>
      </c>
    </row>
    <row r="4417" ht="15.0" customHeight="1">
      <c r="A4417" s="13" t="s">
        <v>88</v>
      </c>
      <c r="B4417" s="13" t="s">
        <v>27</v>
      </c>
      <c r="C4417" s="13" t="s">
        <v>23</v>
      </c>
      <c r="D4417" s="13" t="s">
        <v>7378</v>
      </c>
      <c r="E4417" s="13" t="s">
        <v>7379</v>
      </c>
      <c r="F4417" s="14">
        <v>44887.4782523148</v>
      </c>
      <c r="G4417" s="14"/>
      <c r="H4417" s="14">
        <v>45399.4627662037</v>
      </c>
      <c r="I4417" s="13" t="s">
        <v>5660</v>
      </c>
      <c r="J4417" s="15">
        <v>0.0</v>
      </c>
    </row>
    <row r="4418" ht="15.0" customHeight="1">
      <c r="A4418" s="13" t="s">
        <v>133</v>
      </c>
      <c r="B4418" s="13" t="s">
        <v>296</v>
      </c>
      <c r="C4418" s="13" t="s">
        <v>23</v>
      </c>
      <c r="D4418" s="13" t="s">
        <v>7381</v>
      </c>
      <c r="E4418" s="13"/>
      <c r="F4418" s="14">
        <v>44887.5886342593</v>
      </c>
      <c r="G4418" s="14"/>
      <c r="H4418" s="14">
        <v>44970.4895833333</v>
      </c>
      <c r="I4418" s="13" t="s">
        <v>294</v>
      </c>
      <c r="J4418" s="15">
        <v>0.0</v>
      </c>
    </row>
    <row r="4419" ht="15.0" customHeight="1">
      <c r="A4419" s="13" t="s">
        <v>92</v>
      </c>
      <c r="B4419" s="13" t="s">
        <v>296</v>
      </c>
      <c r="C4419" s="13" t="s">
        <v>23</v>
      </c>
      <c r="D4419" s="13" t="s">
        <v>7383</v>
      </c>
      <c r="E4419" s="13"/>
      <c r="F4419" s="14">
        <v>44895.4236458333</v>
      </c>
      <c r="G4419" s="14"/>
      <c r="H4419" s="14">
        <v>45393.4055555556</v>
      </c>
      <c r="I4419" s="13" t="s">
        <v>5660</v>
      </c>
      <c r="J4419" s="15">
        <v>0.0</v>
      </c>
    </row>
    <row r="4420" ht="15.0" customHeight="1">
      <c r="A4420" s="13" t="s">
        <v>28</v>
      </c>
      <c r="B4420" s="13" t="s">
        <v>828</v>
      </c>
      <c r="C4420" s="13" t="s">
        <v>23</v>
      </c>
      <c r="D4420" s="13" t="s">
        <v>7185</v>
      </c>
      <c r="E4420" s="13"/>
      <c r="F4420" s="14">
        <v>44895.5639351852</v>
      </c>
      <c r="G4420" s="14"/>
      <c r="H4420" s="14">
        <v>44909.4958333333</v>
      </c>
      <c r="I4420" s="13" t="s">
        <v>4087</v>
      </c>
      <c r="J4420" s="15">
        <v>0.0</v>
      </c>
    </row>
    <row r="4421" ht="15.0" customHeight="1">
      <c r="A4421" s="13" t="s">
        <v>32</v>
      </c>
      <c r="B4421" s="13" t="s">
        <v>183</v>
      </c>
      <c r="C4421" s="13" t="s">
        <v>23</v>
      </c>
      <c r="D4421" s="13" t="s">
        <v>7386</v>
      </c>
      <c r="E4421" s="13"/>
      <c r="F4421" s="14">
        <v>44896.3785416667</v>
      </c>
      <c r="G4421" s="14"/>
      <c r="H4421" s="14">
        <v>45399.4627662037</v>
      </c>
      <c r="I4421" s="13" t="s">
        <v>5660</v>
      </c>
      <c r="J4421" s="15">
        <v>0.0</v>
      </c>
    </row>
    <row r="4422" ht="15.0" customHeight="1">
      <c r="A4422" s="13" t="s">
        <v>24</v>
      </c>
      <c r="B4422" s="13" t="s">
        <v>27</v>
      </c>
      <c r="C4422" s="13" t="s">
        <v>23</v>
      </c>
      <c r="D4422" s="13" t="s">
        <v>2029</v>
      </c>
      <c r="E4422" s="13"/>
      <c r="F4422" s="14">
        <v>44901.4835185185</v>
      </c>
      <c r="G4422" s="14"/>
      <c r="H4422" s="14">
        <v>44901.5277777778</v>
      </c>
      <c r="I4422" s="13" t="s">
        <v>5660</v>
      </c>
      <c r="J4422" s="15">
        <v>0.0</v>
      </c>
    </row>
    <row r="4423" ht="15.0" customHeight="1">
      <c r="A4423" s="13" t="s">
        <v>32</v>
      </c>
      <c r="B4423" s="13" t="s">
        <v>194</v>
      </c>
      <c r="C4423" s="13" t="s">
        <v>23</v>
      </c>
      <c r="D4423" s="13" t="s">
        <v>7389</v>
      </c>
      <c r="E4423" s="13" t="s">
        <v>6277</v>
      </c>
      <c r="F4423" s="14">
        <v>44901.6358333333</v>
      </c>
      <c r="G4423" s="14"/>
      <c r="H4423" s="14">
        <v>45399.4627662037</v>
      </c>
      <c r="I4423" s="13" t="s">
        <v>5660</v>
      </c>
      <c r="J4423" s="15">
        <v>0.0</v>
      </c>
    </row>
    <row r="4424" ht="15.0" customHeight="1">
      <c r="A4424" s="13" t="s">
        <v>32</v>
      </c>
      <c r="B4424" s="13" t="s">
        <v>183</v>
      </c>
      <c r="C4424" s="13" t="s">
        <v>23</v>
      </c>
      <c r="D4424" s="13" t="s">
        <v>3961</v>
      </c>
      <c r="E4424" s="13"/>
      <c r="F4424" s="14">
        <v>44902.3202893518</v>
      </c>
      <c r="G4424" s="14"/>
      <c r="H4424" s="14">
        <v>44914.7583333333</v>
      </c>
      <c r="I4424" s="13" t="s">
        <v>5660</v>
      </c>
      <c r="J4424" s="15">
        <v>0.0</v>
      </c>
    </row>
    <row r="4425" ht="15.0" customHeight="1">
      <c r="A4425" s="13" t="s">
        <v>28</v>
      </c>
      <c r="B4425" s="13" t="s">
        <v>101</v>
      </c>
      <c r="C4425" s="13" t="s">
        <v>23</v>
      </c>
      <c r="D4425" s="13" t="s">
        <v>7392</v>
      </c>
      <c r="E4425" s="13"/>
      <c r="F4425" s="14">
        <v>44902.4910763889</v>
      </c>
      <c r="G4425" s="14"/>
      <c r="H4425" s="14">
        <v>45153.3756944444</v>
      </c>
      <c r="I4425" s="13" t="s">
        <v>5660</v>
      </c>
      <c r="J4425" s="15">
        <v>0.0</v>
      </c>
    </row>
    <row r="4426" ht="15.0" customHeight="1">
      <c r="A4426" s="13" t="s">
        <v>24</v>
      </c>
      <c r="B4426" s="13" t="s">
        <v>296</v>
      </c>
      <c r="C4426" s="13" t="s">
        <v>23</v>
      </c>
      <c r="D4426" s="13" t="s">
        <v>7394</v>
      </c>
      <c r="E4426" s="13"/>
      <c r="F4426" s="14">
        <v>44903.3765740741</v>
      </c>
      <c r="G4426" s="14"/>
      <c r="H4426" s="14">
        <v>44909.7173611111</v>
      </c>
      <c r="I4426" s="13" t="s">
        <v>5660</v>
      </c>
      <c r="J4426" s="15">
        <v>0.0</v>
      </c>
    </row>
    <row r="4427" ht="15.0" customHeight="1">
      <c r="A4427" s="13" t="s">
        <v>88</v>
      </c>
      <c r="B4427" s="13" t="s">
        <v>116</v>
      </c>
      <c r="C4427" s="13" t="s">
        <v>23</v>
      </c>
      <c r="D4427" s="13" t="s">
        <v>1845</v>
      </c>
      <c r="E4427" s="13"/>
      <c r="F4427" s="14">
        <v>44903.3898726852</v>
      </c>
      <c r="G4427" s="14"/>
      <c r="H4427" s="14">
        <v>44903.5777777778</v>
      </c>
      <c r="I4427" s="13" t="s">
        <v>5660</v>
      </c>
      <c r="J4427" s="15">
        <v>0.0</v>
      </c>
    </row>
    <row r="4428" ht="15.0" customHeight="1">
      <c r="A4428" s="13" t="s">
        <v>28</v>
      </c>
      <c r="B4428" s="13" t="s">
        <v>132</v>
      </c>
      <c r="C4428" s="13" t="s">
        <v>23</v>
      </c>
      <c r="D4428" s="13" t="s">
        <v>7397</v>
      </c>
      <c r="E4428" s="13"/>
      <c r="F4428" s="14">
        <v>44903.5497453704</v>
      </c>
      <c r="G4428" s="14"/>
      <c r="H4428" s="14">
        <v>45054.6326388889</v>
      </c>
      <c r="I4428" s="13" t="s">
        <v>1441</v>
      </c>
      <c r="J4428" s="15">
        <v>0.0</v>
      </c>
    </row>
    <row r="4429" ht="15.0" customHeight="1">
      <c r="A4429" s="13" t="s">
        <v>133</v>
      </c>
      <c r="B4429" s="13" t="s">
        <v>296</v>
      </c>
      <c r="C4429" s="13" t="s">
        <v>23</v>
      </c>
      <c r="D4429" s="13" t="s">
        <v>7399</v>
      </c>
      <c r="E4429" s="13"/>
      <c r="F4429" s="14">
        <v>44908.5800115741</v>
      </c>
      <c r="G4429" s="14"/>
      <c r="H4429" s="14">
        <v>44909.4486111111</v>
      </c>
      <c r="I4429" s="13" t="s">
        <v>5660</v>
      </c>
      <c r="J4429" s="15">
        <v>0.0</v>
      </c>
    </row>
    <row r="4430" ht="15.0" customHeight="1">
      <c r="A4430" s="13" t="s">
        <v>1355</v>
      </c>
      <c r="B4430" s="13" t="s">
        <v>296</v>
      </c>
      <c r="C4430" s="13" t="s">
        <v>23</v>
      </c>
      <c r="D4430" s="13" t="s">
        <v>7401</v>
      </c>
      <c r="E4430" s="13"/>
      <c r="F4430" s="14">
        <v>44909.417650463</v>
      </c>
      <c r="G4430" s="14"/>
      <c r="H4430" s="14">
        <v>44909.417650463</v>
      </c>
      <c r="I4430" s="13" t="s">
        <v>5451</v>
      </c>
      <c r="J4430" s="15">
        <v>1.02</v>
      </c>
    </row>
    <row r="4431" ht="15.0" customHeight="1">
      <c r="A4431" s="13" t="s">
        <v>24</v>
      </c>
      <c r="B4431" s="13" t="s">
        <v>590</v>
      </c>
      <c r="C4431" s="13" t="s">
        <v>23</v>
      </c>
      <c r="D4431" s="13" t="s">
        <v>7403</v>
      </c>
      <c r="E4431" s="13"/>
      <c r="F4431" s="14">
        <v>44909.5286111111</v>
      </c>
      <c r="G4431" s="14"/>
      <c r="H4431" s="14">
        <v>44909.55</v>
      </c>
      <c r="I4431" s="13" t="s">
        <v>5660</v>
      </c>
      <c r="J4431" s="15">
        <v>0.0</v>
      </c>
    </row>
    <row r="4432" ht="15.0" customHeight="1">
      <c r="A4432" s="13" t="s">
        <v>24</v>
      </c>
      <c r="B4432" s="13" t="s">
        <v>118</v>
      </c>
      <c r="C4432" s="13" t="s">
        <v>23</v>
      </c>
      <c r="D4432" s="13" t="s">
        <v>1550</v>
      </c>
      <c r="E4432" s="13"/>
      <c r="F4432" s="14">
        <v>44909.7680671296</v>
      </c>
      <c r="G4432" s="14"/>
      <c r="H4432" s="14">
        <v>44910.5930555556</v>
      </c>
      <c r="I4432" s="13" t="s">
        <v>5660</v>
      </c>
      <c r="J4432" s="15">
        <v>0.0</v>
      </c>
    </row>
    <row r="4433" ht="15.0" customHeight="1">
      <c r="A4433" s="13" t="s">
        <v>28</v>
      </c>
      <c r="B4433" s="13" t="s">
        <v>214</v>
      </c>
      <c r="C4433" s="13" t="s">
        <v>23</v>
      </c>
      <c r="D4433" s="13" t="s">
        <v>4564</v>
      </c>
      <c r="E4433" s="13"/>
      <c r="F4433" s="14">
        <v>44910.4483912037</v>
      </c>
      <c r="G4433" s="14"/>
      <c r="H4433" s="14">
        <v>45037.5409722222</v>
      </c>
      <c r="I4433" s="13" t="s">
        <v>1441</v>
      </c>
      <c r="J4433" s="15">
        <v>1946.02</v>
      </c>
    </row>
    <row r="4434" ht="15.0" customHeight="1">
      <c r="A4434" s="13" t="s">
        <v>32</v>
      </c>
      <c r="B4434" s="13" t="s">
        <v>183</v>
      </c>
      <c r="C4434" s="13" t="s">
        <v>23</v>
      </c>
      <c r="D4434" s="13" t="s">
        <v>3961</v>
      </c>
      <c r="E4434" s="13"/>
      <c r="F4434" s="14">
        <v>44910.4497106481</v>
      </c>
      <c r="G4434" s="14"/>
      <c r="H4434" s="14">
        <v>44914.75625</v>
      </c>
      <c r="I4434" s="13" t="s">
        <v>5660</v>
      </c>
      <c r="J4434" s="15">
        <v>0.0</v>
      </c>
    </row>
    <row r="4435" ht="15.0" customHeight="1">
      <c r="A4435" s="13" t="s">
        <v>92</v>
      </c>
      <c r="B4435" s="13" t="s">
        <v>22</v>
      </c>
      <c r="C4435" s="13" t="s">
        <v>23</v>
      </c>
      <c r="D4435" s="13" t="s">
        <v>7408</v>
      </c>
      <c r="E4435" s="13" t="s">
        <v>306</v>
      </c>
      <c r="F4435" s="14">
        <v>44910.5349421296</v>
      </c>
      <c r="G4435" s="14"/>
      <c r="H4435" s="14">
        <v>44915.4305555556</v>
      </c>
      <c r="I4435" s="13" t="s">
        <v>5660</v>
      </c>
      <c r="J4435" s="15">
        <v>0.0</v>
      </c>
    </row>
    <row r="4436" ht="15.0" customHeight="1">
      <c r="A4436" s="13" t="s">
        <v>59</v>
      </c>
      <c r="B4436" s="13" t="s">
        <v>159</v>
      </c>
      <c r="C4436" s="13" t="s">
        <v>23</v>
      </c>
      <c r="D4436" s="13" t="s">
        <v>4412</v>
      </c>
      <c r="E4436" s="13"/>
      <c r="F4436" s="14">
        <v>44914.4148611111</v>
      </c>
      <c r="G4436" s="14"/>
      <c r="H4436" s="14">
        <v>44914.7541666667</v>
      </c>
      <c r="I4436" s="13" t="s">
        <v>5660</v>
      </c>
      <c r="J4436" s="15">
        <v>0.0</v>
      </c>
    </row>
    <row r="4437" ht="15.0" customHeight="1">
      <c r="A4437" s="13" t="s">
        <v>88</v>
      </c>
      <c r="B4437" s="13" t="s">
        <v>144</v>
      </c>
      <c r="C4437" s="13" t="s">
        <v>23</v>
      </c>
      <c r="D4437" s="13" t="s">
        <v>5534</v>
      </c>
      <c r="E4437" s="13"/>
      <c r="F4437" s="14">
        <v>44915.4054050926</v>
      </c>
      <c r="G4437" s="14"/>
      <c r="H4437" s="14">
        <v>45083.38125</v>
      </c>
      <c r="I4437" s="13" t="s">
        <v>5660</v>
      </c>
      <c r="J4437" s="15">
        <v>0.0</v>
      </c>
    </row>
    <row r="4438" ht="15.0" customHeight="1">
      <c r="A4438" s="13" t="s">
        <v>24</v>
      </c>
      <c r="B4438" s="13" t="s">
        <v>168</v>
      </c>
      <c r="C4438" s="13" t="s">
        <v>23</v>
      </c>
      <c r="D4438" s="13" t="s">
        <v>7412</v>
      </c>
      <c r="E4438" s="13"/>
      <c r="F4438" s="14">
        <v>44916.3833796296</v>
      </c>
      <c r="G4438" s="14"/>
      <c r="H4438" s="14">
        <v>44918.6486111111</v>
      </c>
      <c r="I4438" s="13" t="s">
        <v>5660</v>
      </c>
      <c r="J4438" s="15">
        <v>0.0</v>
      </c>
    </row>
    <row r="4439" ht="15.0" customHeight="1">
      <c r="A4439" s="13" t="s">
        <v>32</v>
      </c>
      <c r="B4439" s="13" t="s">
        <v>296</v>
      </c>
      <c r="C4439" s="13" t="s">
        <v>23</v>
      </c>
      <c r="D4439" s="13" t="s">
        <v>7414</v>
      </c>
      <c r="E4439" s="13"/>
      <c r="F4439" s="14">
        <v>44917.3834837963</v>
      </c>
      <c r="G4439" s="14"/>
      <c r="H4439" s="14">
        <v>44917.5520833333</v>
      </c>
      <c r="I4439" s="13" t="s">
        <v>5660</v>
      </c>
      <c r="J4439" s="15">
        <v>0.0</v>
      </c>
    </row>
    <row r="4440" ht="15.0" customHeight="1">
      <c r="A4440" s="13" t="s">
        <v>24</v>
      </c>
      <c r="B4440" s="13" t="s">
        <v>296</v>
      </c>
      <c r="C4440" s="13" t="s">
        <v>23</v>
      </c>
      <c r="D4440" s="13" t="s">
        <v>1289</v>
      </c>
      <c r="E4440" s="13"/>
      <c r="F4440" s="14">
        <v>44917.38625</v>
      </c>
      <c r="G4440" s="14"/>
      <c r="H4440" s="14">
        <v>44917.6076388889</v>
      </c>
      <c r="I4440" s="13" t="s">
        <v>5660</v>
      </c>
      <c r="J4440" s="15">
        <v>0.0</v>
      </c>
    </row>
    <row r="4441" ht="15.0" customHeight="1">
      <c r="A4441" s="13" t="s">
        <v>24</v>
      </c>
      <c r="B4441" s="13" t="s">
        <v>296</v>
      </c>
      <c r="C4441" s="13" t="s">
        <v>23</v>
      </c>
      <c r="D4441" s="13" t="s">
        <v>7022</v>
      </c>
      <c r="E4441" s="13"/>
      <c r="F4441" s="14">
        <v>44917.3972916667</v>
      </c>
      <c r="G4441" s="14"/>
      <c r="H4441" s="14">
        <v>44957.4076388889</v>
      </c>
      <c r="I4441" s="13" t="s">
        <v>4479</v>
      </c>
      <c r="J4441" s="15">
        <v>16.33</v>
      </c>
    </row>
    <row r="4442" ht="15.0" customHeight="1">
      <c r="A4442" s="13" t="s">
        <v>24</v>
      </c>
      <c r="B4442" s="13" t="s">
        <v>156</v>
      </c>
      <c r="C4442" s="13" t="s">
        <v>23</v>
      </c>
      <c r="D4442" s="13" t="s">
        <v>1920</v>
      </c>
      <c r="E4442" s="13"/>
      <c r="F4442" s="14">
        <v>44917.5545833333</v>
      </c>
      <c r="G4442" s="14"/>
      <c r="H4442" s="14">
        <v>44917.5701388889</v>
      </c>
      <c r="I4442" s="13" t="s">
        <v>5660</v>
      </c>
      <c r="J4442" s="15">
        <v>0.0</v>
      </c>
    </row>
    <row r="4443" ht="15.0" customHeight="1">
      <c r="A4443" s="13" t="s">
        <v>88</v>
      </c>
      <c r="B4443" s="13" t="s">
        <v>168</v>
      </c>
      <c r="C4443" s="13" t="s">
        <v>23</v>
      </c>
      <c r="D4443" s="13" t="s">
        <v>7317</v>
      </c>
      <c r="E4443" s="13"/>
      <c r="F4443" s="14">
        <v>44918.4275347222</v>
      </c>
      <c r="G4443" s="14"/>
      <c r="H4443" s="14">
        <v>44918.6458333333</v>
      </c>
      <c r="I4443" s="13" t="s">
        <v>5660</v>
      </c>
      <c r="J4443" s="15">
        <v>0.0</v>
      </c>
    </row>
    <row r="4444" ht="15.0" customHeight="1">
      <c r="A4444" s="13" t="s">
        <v>88</v>
      </c>
      <c r="B4444" s="13" t="s">
        <v>67</v>
      </c>
      <c r="C4444" s="13" t="s">
        <v>23</v>
      </c>
      <c r="D4444" s="13" t="s">
        <v>1845</v>
      </c>
      <c r="E4444" s="13"/>
      <c r="F4444" s="14">
        <v>44922.4187384259</v>
      </c>
      <c r="G4444" s="14"/>
      <c r="H4444" s="14">
        <v>44923.6555555556</v>
      </c>
      <c r="I4444" s="13" t="s">
        <v>5660</v>
      </c>
      <c r="J4444" s="15">
        <v>0.0</v>
      </c>
    </row>
    <row r="4445" ht="15.0" customHeight="1">
      <c r="A4445" s="13" t="s">
        <v>24</v>
      </c>
      <c r="B4445" s="13" t="s">
        <v>154</v>
      </c>
      <c r="C4445" s="13" t="s">
        <v>23</v>
      </c>
      <c r="D4445" s="13" t="s">
        <v>6625</v>
      </c>
      <c r="E4445" s="13"/>
      <c r="F4445" s="14">
        <v>44922.6368402778</v>
      </c>
      <c r="G4445" s="14"/>
      <c r="H4445" s="14">
        <v>44922.6638888889</v>
      </c>
      <c r="I4445" s="13" t="s">
        <v>5660</v>
      </c>
      <c r="J4445" s="15">
        <v>0.0</v>
      </c>
    </row>
    <row r="4446" ht="15.0" customHeight="1">
      <c r="A4446" s="13" t="s">
        <v>28</v>
      </c>
      <c r="B4446" s="13" t="s">
        <v>118</v>
      </c>
      <c r="C4446" s="13" t="s">
        <v>23</v>
      </c>
      <c r="D4446" s="13" t="s">
        <v>6466</v>
      </c>
      <c r="E4446" s="13"/>
      <c r="F4446" s="14">
        <v>44929.6101273148</v>
      </c>
      <c r="G4446" s="14"/>
      <c r="H4446" s="14">
        <v>45054.6298611111</v>
      </c>
      <c r="I4446" s="13" t="s">
        <v>1441</v>
      </c>
      <c r="J4446" s="15">
        <v>0.0</v>
      </c>
    </row>
    <row r="4447" ht="15.0" customHeight="1">
      <c r="A4447" s="13" t="s">
        <v>92</v>
      </c>
      <c r="B4447" s="13" t="s">
        <v>118</v>
      </c>
      <c r="C4447" s="13" t="s">
        <v>23</v>
      </c>
      <c r="D4447" s="13" t="s">
        <v>7423</v>
      </c>
      <c r="E4447" s="13" t="s">
        <v>3902</v>
      </c>
      <c r="F4447" s="14">
        <v>44929.6377430556</v>
      </c>
      <c r="G4447" s="14"/>
      <c r="H4447" s="14">
        <v>45408.61875</v>
      </c>
      <c r="I4447" s="13" t="s">
        <v>5660</v>
      </c>
      <c r="J4447" s="15">
        <v>0.0</v>
      </c>
    </row>
    <row r="4448" ht="15.0" customHeight="1">
      <c r="A4448" s="13" t="s">
        <v>133</v>
      </c>
      <c r="B4448" s="13" t="s">
        <v>118</v>
      </c>
      <c r="C4448" s="13" t="s">
        <v>7425</v>
      </c>
      <c r="D4448" s="13" t="s">
        <v>4925</v>
      </c>
      <c r="E4448" s="13" t="s">
        <v>3902</v>
      </c>
      <c r="F4448" s="14">
        <v>44929.6397569444</v>
      </c>
      <c r="G4448" s="14"/>
      <c r="H4448" s="14"/>
      <c r="I4448" s="13" t="s">
        <v>5660</v>
      </c>
      <c r="J4448" s="15">
        <v>0.0</v>
      </c>
    </row>
    <row r="4449" ht="15.0" customHeight="1">
      <c r="A4449" s="13" t="s">
        <v>1355</v>
      </c>
      <c r="B4449" s="13" t="s">
        <v>296</v>
      </c>
      <c r="C4449" s="13" t="s">
        <v>23</v>
      </c>
      <c r="D4449" s="13" t="s">
        <v>7427</v>
      </c>
      <c r="E4449" s="13"/>
      <c r="F4449" s="14">
        <v>44930.4288773148</v>
      </c>
      <c r="G4449" s="14"/>
      <c r="H4449" s="14">
        <v>44930.4284722222</v>
      </c>
      <c r="I4449" s="13" t="s">
        <v>5451</v>
      </c>
      <c r="J4449" s="15">
        <v>9.0</v>
      </c>
    </row>
    <row r="4450" ht="15.0" customHeight="1">
      <c r="A4450" s="13" t="s">
        <v>88</v>
      </c>
      <c r="B4450" s="13" t="s">
        <v>244</v>
      </c>
      <c r="C4450" s="13" t="s">
        <v>23</v>
      </c>
      <c r="D4450" s="13" t="s">
        <v>5428</v>
      </c>
      <c r="E4450" s="13" t="s">
        <v>5896</v>
      </c>
      <c r="F4450" s="14">
        <v>44930.6348148148</v>
      </c>
      <c r="G4450" s="14"/>
      <c r="H4450" s="14">
        <v>46106.5182291667</v>
      </c>
      <c r="I4450" s="13" t="s">
        <v>5660</v>
      </c>
      <c r="J4450" s="15">
        <v>16.5</v>
      </c>
    </row>
    <row r="4451" ht="15.0" customHeight="1">
      <c r="A4451" s="13" t="s">
        <v>1411</v>
      </c>
      <c r="B4451" s="13" t="s">
        <v>296</v>
      </c>
      <c r="C4451" s="13" t="s">
        <v>23</v>
      </c>
      <c r="D4451" s="13" t="s">
        <v>7430</v>
      </c>
      <c r="E4451" s="13"/>
      <c r="F4451" s="14">
        <v>44931.3543634259</v>
      </c>
      <c r="G4451" s="14"/>
      <c r="H4451" s="14">
        <v>45017.5211458333</v>
      </c>
      <c r="I4451" s="13" t="s">
        <v>4149</v>
      </c>
      <c r="J4451" s="15">
        <v>270.0</v>
      </c>
    </row>
    <row r="4452" ht="15.0" customHeight="1">
      <c r="A4452" s="13" t="s">
        <v>1173</v>
      </c>
      <c r="B4452" s="13" t="s">
        <v>1133</v>
      </c>
      <c r="C4452" s="13" t="s">
        <v>23</v>
      </c>
      <c r="D4452" s="13" t="s">
        <v>7432</v>
      </c>
      <c r="E4452" s="13"/>
      <c r="F4452" s="14">
        <v>44931.6070833333</v>
      </c>
      <c r="G4452" s="14"/>
      <c r="H4452" s="14">
        <v>45393.4701388889</v>
      </c>
      <c r="I4452" s="13" t="s">
        <v>5660</v>
      </c>
      <c r="J4452" s="15">
        <v>0.0</v>
      </c>
    </row>
    <row r="4453" ht="15.0" customHeight="1">
      <c r="A4453" s="13" t="s">
        <v>325</v>
      </c>
      <c r="B4453" s="13" t="s">
        <v>1133</v>
      </c>
      <c r="C4453" s="13" t="s">
        <v>23</v>
      </c>
      <c r="D4453" s="13" t="s">
        <v>7434</v>
      </c>
      <c r="E4453" s="13"/>
      <c r="F4453" s="14">
        <v>44932.3359143518</v>
      </c>
      <c r="G4453" s="14"/>
      <c r="H4453" s="14">
        <v>45408.45</v>
      </c>
      <c r="I4453" s="13" t="s">
        <v>6955</v>
      </c>
      <c r="J4453" s="15">
        <v>0.0</v>
      </c>
    </row>
    <row r="4454" ht="15.0" customHeight="1">
      <c r="A4454" s="13" t="s">
        <v>36</v>
      </c>
      <c r="B4454" s="13" t="s">
        <v>299</v>
      </c>
      <c r="C4454" s="13" t="s">
        <v>300</v>
      </c>
      <c r="D4454" s="13" t="s">
        <v>7436</v>
      </c>
      <c r="E4454" s="13"/>
      <c r="F4454" s="14">
        <v>44935.5064467593</v>
      </c>
      <c r="G4454" s="14"/>
      <c r="H4454" s="14"/>
      <c r="I4454" s="13" t="s">
        <v>5660</v>
      </c>
      <c r="J4454" s="15">
        <v>0.0</v>
      </c>
    </row>
    <row r="4455" ht="15.0" customHeight="1">
      <c r="A4455" s="13" t="s">
        <v>24</v>
      </c>
      <c r="B4455" s="13" t="s">
        <v>1133</v>
      </c>
      <c r="C4455" s="13" t="s">
        <v>23</v>
      </c>
      <c r="D4455" s="13" t="s">
        <v>5440</v>
      </c>
      <c r="E4455" s="13"/>
      <c r="F4455" s="14">
        <v>44935.607962963</v>
      </c>
      <c r="G4455" s="14"/>
      <c r="H4455" s="14">
        <v>45408.4506944444</v>
      </c>
      <c r="I4455" s="13" t="s">
        <v>5660</v>
      </c>
      <c r="J4455" s="15">
        <v>0.0</v>
      </c>
    </row>
    <row r="4456" ht="15.0" customHeight="1">
      <c r="A4456" s="13" t="s">
        <v>24</v>
      </c>
      <c r="B4456" s="13" t="s">
        <v>58</v>
      </c>
      <c r="C4456" s="13" t="s">
        <v>23</v>
      </c>
      <c r="D4456" s="13" t="s">
        <v>5906</v>
      </c>
      <c r="E4456" s="13"/>
      <c r="F4456" s="14">
        <v>44939.5268055556</v>
      </c>
      <c r="G4456" s="14"/>
      <c r="H4456" s="14">
        <v>44956.4479166667</v>
      </c>
      <c r="I4456" s="13" t="s">
        <v>5660</v>
      </c>
      <c r="J4456" s="15">
        <v>0.0</v>
      </c>
    </row>
    <row r="4457" ht="15.0" customHeight="1">
      <c r="A4457" s="13" t="s">
        <v>24</v>
      </c>
      <c r="B4457" s="13" t="s">
        <v>48</v>
      </c>
      <c r="C4457" s="13" t="s">
        <v>23</v>
      </c>
      <c r="D4457" s="13" t="s">
        <v>1550</v>
      </c>
      <c r="E4457" s="13"/>
      <c r="F4457" s="14">
        <v>44943.6245601852</v>
      </c>
      <c r="G4457" s="14"/>
      <c r="H4457" s="14">
        <v>44945.6222222222</v>
      </c>
      <c r="I4457" s="13" t="s">
        <v>5660</v>
      </c>
      <c r="J4457" s="15">
        <v>0.0</v>
      </c>
    </row>
    <row r="4458" ht="15.0" customHeight="1">
      <c r="A4458" s="13" t="s">
        <v>32</v>
      </c>
      <c r="B4458" s="13" t="s">
        <v>296</v>
      </c>
      <c r="C4458" s="13" t="s">
        <v>23</v>
      </c>
      <c r="D4458" s="13" t="s">
        <v>7441</v>
      </c>
      <c r="E4458" s="13"/>
      <c r="F4458" s="14">
        <v>44945.581412037</v>
      </c>
      <c r="G4458" s="14"/>
      <c r="H4458" s="14">
        <v>44956.2409722222</v>
      </c>
      <c r="I4458" s="13" t="s">
        <v>5660</v>
      </c>
      <c r="J4458" s="15">
        <v>0.0</v>
      </c>
    </row>
    <row r="4459" ht="15.0" customHeight="1">
      <c r="A4459" s="13" t="s">
        <v>1411</v>
      </c>
      <c r="B4459" s="13" t="s">
        <v>244</v>
      </c>
      <c r="C4459" s="13" t="s">
        <v>300</v>
      </c>
      <c r="D4459" s="13" t="s">
        <v>5428</v>
      </c>
      <c r="E4459" s="13" t="s">
        <v>5896</v>
      </c>
      <c r="F4459" s="14">
        <v>44946.4559722222</v>
      </c>
      <c r="G4459" s="14"/>
      <c r="H4459" s="14"/>
      <c r="I4459" s="13" t="s">
        <v>5660</v>
      </c>
      <c r="J4459" s="15">
        <v>0.0</v>
      </c>
    </row>
    <row r="4460" ht="15.0" customHeight="1">
      <c r="A4460" s="13" t="s">
        <v>24</v>
      </c>
      <c r="B4460" s="13" t="s">
        <v>353</v>
      </c>
      <c r="C4460" s="13" t="s">
        <v>23</v>
      </c>
      <c r="D4460" s="13" t="s">
        <v>7444</v>
      </c>
      <c r="E4460" s="13" t="s">
        <v>6000</v>
      </c>
      <c r="F4460" s="14">
        <v>44946.4588425926</v>
      </c>
      <c r="G4460" s="14"/>
      <c r="H4460" s="14">
        <v>44957.6527777778</v>
      </c>
      <c r="I4460" s="13" t="s">
        <v>5660</v>
      </c>
      <c r="J4460" s="15">
        <v>0.0</v>
      </c>
    </row>
    <row r="4461" ht="15.0" customHeight="1">
      <c r="A4461" s="13" t="s">
        <v>59</v>
      </c>
      <c r="B4461" s="13" t="s">
        <v>104</v>
      </c>
      <c r="C4461" s="13" t="s">
        <v>7425</v>
      </c>
      <c r="D4461" s="13" t="s">
        <v>7446</v>
      </c>
      <c r="E4461" s="13" t="s">
        <v>7300</v>
      </c>
      <c r="F4461" s="14">
        <v>44946.7114467593</v>
      </c>
      <c r="G4461" s="14"/>
      <c r="H4461" s="14"/>
      <c r="I4461" s="13"/>
      <c r="J4461" s="15">
        <v>0.0</v>
      </c>
    </row>
    <row r="4462" ht="15.0" customHeight="1">
      <c r="A4462" s="13" t="s">
        <v>325</v>
      </c>
      <c r="B4462" s="13" t="s">
        <v>104</v>
      </c>
      <c r="C4462" s="13" t="s">
        <v>300</v>
      </c>
      <c r="D4462" s="13" t="s">
        <v>7448</v>
      </c>
      <c r="E4462" s="13" t="s">
        <v>7300</v>
      </c>
      <c r="F4462" s="14">
        <v>44946.7162962963</v>
      </c>
      <c r="G4462" s="14"/>
      <c r="H4462" s="14"/>
      <c r="I4462" s="13"/>
      <c r="J4462" s="15">
        <v>0.0</v>
      </c>
    </row>
    <row r="4463" ht="15.0" customHeight="1">
      <c r="A4463" s="13" t="s">
        <v>24</v>
      </c>
      <c r="B4463" s="13" t="s">
        <v>116</v>
      </c>
      <c r="C4463" s="13" t="s">
        <v>300</v>
      </c>
      <c r="D4463" s="13" t="s">
        <v>7450</v>
      </c>
      <c r="E4463" s="13" t="s">
        <v>7451</v>
      </c>
      <c r="F4463" s="14">
        <v>44947.6576851852</v>
      </c>
      <c r="G4463" s="14"/>
      <c r="H4463" s="14"/>
      <c r="I4463" s="13"/>
      <c r="J4463" s="15">
        <v>0.0</v>
      </c>
    </row>
    <row r="4464" ht="15.0" customHeight="1">
      <c r="A4464" s="13" t="s">
        <v>36</v>
      </c>
      <c r="B4464" s="13" t="s">
        <v>694</v>
      </c>
      <c r="C4464" s="13" t="s">
        <v>23</v>
      </c>
      <c r="D4464" s="13" t="s">
        <v>7453</v>
      </c>
      <c r="E4464" s="13"/>
      <c r="F4464" s="14">
        <v>44951.6109375</v>
      </c>
      <c r="G4464" s="14"/>
      <c r="H4464" s="14">
        <v>45048.8548611111</v>
      </c>
      <c r="I4464" s="13" t="s">
        <v>6955</v>
      </c>
      <c r="J4464" s="15">
        <v>0.0</v>
      </c>
    </row>
    <row r="4465" ht="15.0" customHeight="1">
      <c r="A4465" s="13" t="s">
        <v>28</v>
      </c>
      <c r="B4465" s="13" t="s">
        <v>58</v>
      </c>
      <c r="C4465" s="13" t="s">
        <v>23</v>
      </c>
      <c r="D4465" s="13" t="s">
        <v>2474</v>
      </c>
      <c r="E4465" s="13"/>
      <c r="F4465" s="14">
        <v>44956.4520138889</v>
      </c>
      <c r="G4465" s="14"/>
      <c r="H4465" s="14">
        <v>45071.5756944444</v>
      </c>
      <c r="I4465" s="13" t="s">
        <v>5660</v>
      </c>
      <c r="J4465" s="15">
        <v>0.28</v>
      </c>
    </row>
    <row r="4466" ht="15.0" customHeight="1">
      <c r="A4466" s="13" t="s">
        <v>502</v>
      </c>
      <c r="B4466" s="13" t="s">
        <v>296</v>
      </c>
      <c r="C4466" s="13" t="s">
        <v>23</v>
      </c>
      <c r="D4466" s="13" t="s">
        <v>1828</v>
      </c>
      <c r="E4466" s="13"/>
      <c r="F4466" s="14">
        <v>44956.8386226852</v>
      </c>
      <c r="G4466" s="14"/>
      <c r="H4466" s="14">
        <v>44957.6548611111</v>
      </c>
      <c r="I4466" s="13" t="s">
        <v>5660</v>
      </c>
      <c r="J4466" s="15">
        <v>0.0</v>
      </c>
    </row>
    <row r="4467" ht="15.0" customHeight="1">
      <c r="A4467" s="13" t="s">
        <v>325</v>
      </c>
      <c r="B4467" s="13" t="s">
        <v>353</v>
      </c>
      <c r="C4467" s="13" t="s">
        <v>23</v>
      </c>
      <c r="D4467" s="13" t="s">
        <v>4925</v>
      </c>
      <c r="E4467" s="13"/>
      <c r="F4467" s="14">
        <v>44957.5456134259</v>
      </c>
      <c r="G4467" s="14"/>
      <c r="H4467" s="14">
        <v>44957.6569444444</v>
      </c>
      <c r="I4467" s="13" t="s">
        <v>5660</v>
      </c>
      <c r="J4467" s="15">
        <v>0.0</v>
      </c>
    </row>
    <row r="4468" ht="15.0" customHeight="1">
      <c r="A4468" s="13" t="s">
        <v>24</v>
      </c>
      <c r="B4468" s="13" t="s">
        <v>353</v>
      </c>
      <c r="C4468" s="13" t="s">
        <v>23</v>
      </c>
      <c r="D4468" s="13" t="s">
        <v>5049</v>
      </c>
      <c r="E4468" s="13"/>
      <c r="F4468" s="14">
        <v>44957.6309143519</v>
      </c>
      <c r="G4468" s="14"/>
      <c r="H4468" s="14">
        <v>44957.6506944444</v>
      </c>
      <c r="I4468" s="13" t="s">
        <v>5660</v>
      </c>
      <c r="J4468" s="15">
        <v>0.0</v>
      </c>
    </row>
    <row r="4469" ht="15.0" customHeight="1">
      <c r="A4469" s="13" t="s">
        <v>28</v>
      </c>
      <c r="B4469" s="13" t="s">
        <v>734</v>
      </c>
      <c r="C4469" s="13" t="s">
        <v>23</v>
      </c>
      <c r="D4469" s="13" t="s">
        <v>7459</v>
      </c>
      <c r="E4469" s="13"/>
      <c r="F4469" s="14">
        <v>44960.4057523148</v>
      </c>
      <c r="G4469" s="14"/>
      <c r="H4469" s="14">
        <v>46106.5163773148</v>
      </c>
      <c r="I4469" s="13" t="s">
        <v>5660</v>
      </c>
      <c r="J4469" s="15">
        <v>22.0</v>
      </c>
    </row>
    <row r="4470" ht="15.0" customHeight="1">
      <c r="A4470" s="13" t="s">
        <v>28</v>
      </c>
      <c r="B4470" s="13" t="s">
        <v>488</v>
      </c>
      <c r="C4470" s="13" t="s">
        <v>23</v>
      </c>
      <c r="D4470" s="13" t="s">
        <v>7461</v>
      </c>
      <c r="E4470" s="13"/>
      <c r="F4470" s="14">
        <v>44960.4143055556</v>
      </c>
      <c r="G4470" s="14"/>
      <c r="H4470" s="14">
        <v>46100.7236111111</v>
      </c>
      <c r="I4470" s="13" t="s">
        <v>5660</v>
      </c>
      <c r="J4470" s="15">
        <v>0.0</v>
      </c>
    </row>
    <row r="4471" ht="15.0" customHeight="1">
      <c r="A4471" s="13" t="s">
        <v>325</v>
      </c>
      <c r="B4471" s="13" t="s">
        <v>296</v>
      </c>
      <c r="C4471" s="13" t="s">
        <v>300</v>
      </c>
      <c r="D4471" s="13" t="s">
        <v>7463</v>
      </c>
      <c r="E4471" s="13"/>
      <c r="F4471" s="14">
        <v>44964.3653472222</v>
      </c>
      <c r="G4471" s="14"/>
      <c r="H4471" s="14"/>
      <c r="I4471" s="13" t="s">
        <v>5660</v>
      </c>
      <c r="J4471" s="15">
        <v>0.0</v>
      </c>
    </row>
    <row r="4472" ht="15.0" customHeight="1">
      <c r="A4472" s="13" t="s">
        <v>24</v>
      </c>
      <c r="B4472" s="13" t="s">
        <v>111</v>
      </c>
      <c r="C4472" s="13" t="s">
        <v>23</v>
      </c>
      <c r="D4472" s="13" t="s">
        <v>7465</v>
      </c>
      <c r="E4472" s="13"/>
      <c r="F4472" s="14">
        <v>44964.6355439815</v>
      </c>
      <c r="G4472" s="14"/>
      <c r="H4472" s="14">
        <v>45083.3798611111</v>
      </c>
      <c r="I4472" s="13" t="s">
        <v>5660</v>
      </c>
      <c r="J4472" s="15">
        <v>0.0</v>
      </c>
    </row>
    <row r="4473" ht="15.0" customHeight="1">
      <c r="A4473" s="13" t="s">
        <v>24</v>
      </c>
      <c r="B4473" s="13" t="s">
        <v>554</v>
      </c>
      <c r="C4473" s="13" t="s">
        <v>23</v>
      </c>
      <c r="D4473" s="13" t="s">
        <v>7467</v>
      </c>
      <c r="E4473" s="13"/>
      <c r="F4473" s="14">
        <v>44964.6370023148</v>
      </c>
      <c r="G4473" s="14"/>
      <c r="H4473" s="14">
        <v>44979.3395833333</v>
      </c>
      <c r="I4473" s="13" t="s">
        <v>5660</v>
      </c>
      <c r="J4473" s="15">
        <v>0.0</v>
      </c>
    </row>
    <row r="4474" ht="15.0" customHeight="1">
      <c r="A4474" s="13" t="s">
        <v>1641</v>
      </c>
      <c r="B4474" s="13" t="s">
        <v>296</v>
      </c>
      <c r="C4474" s="13" t="s">
        <v>300</v>
      </c>
      <c r="D4474" s="13" t="s">
        <v>7469</v>
      </c>
      <c r="E4474" s="13"/>
      <c r="F4474" s="14">
        <v>44965.4099537037</v>
      </c>
      <c r="G4474" s="14"/>
      <c r="H4474" s="14"/>
      <c r="I4474" s="13" t="s">
        <v>7343</v>
      </c>
      <c r="J4474" s="15">
        <v>0.0</v>
      </c>
    </row>
    <row r="4475" ht="15.0" customHeight="1">
      <c r="A4475" s="13" t="s">
        <v>24</v>
      </c>
      <c r="B4475" s="13" t="s">
        <v>734</v>
      </c>
      <c r="C4475" s="13" t="s">
        <v>300</v>
      </c>
      <c r="D4475" s="13" t="s">
        <v>327</v>
      </c>
      <c r="E4475" s="13"/>
      <c r="F4475" s="14">
        <v>44966.3844097222</v>
      </c>
      <c r="G4475" s="14"/>
      <c r="H4475" s="14"/>
      <c r="I4475" s="13" t="s">
        <v>5660</v>
      </c>
      <c r="J4475" s="15">
        <v>0.0</v>
      </c>
    </row>
    <row r="4476" ht="15.0" customHeight="1">
      <c r="A4476" s="13" t="s">
        <v>24</v>
      </c>
      <c r="B4476" s="13" t="s">
        <v>694</v>
      </c>
      <c r="C4476" s="13" t="s">
        <v>23</v>
      </c>
      <c r="D4476" s="13" t="s">
        <v>7274</v>
      </c>
      <c r="E4476" s="13"/>
      <c r="F4476" s="14">
        <v>44967.4095138889</v>
      </c>
      <c r="G4476" s="14"/>
      <c r="H4476" s="14">
        <v>45044.63125</v>
      </c>
      <c r="I4476" s="13" t="s">
        <v>5660</v>
      </c>
      <c r="J4476" s="15">
        <v>0.0</v>
      </c>
    </row>
    <row r="4477" ht="15.0" customHeight="1">
      <c r="A4477" s="13" t="s">
        <v>24</v>
      </c>
      <c r="B4477" s="13" t="s">
        <v>554</v>
      </c>
      <c r="C4477" s="13" t="s">
        <v>23</v>
      </c>
      <c r="D4477" s="13" t="s">
        <v>6625</v>
      </c>
      <c r="E4477" s="13"/>
      <c r="F4477" s="14">
        <v>44970.6372453704</v>
      </c>
      <c r="G4477" s="14"/>
      <c r="H4477" s="14">
        <v>44979.3368055556</v>
      </c>
      <c r="I4477" s="13" t="s">
        <v>5660</v>
      </c>
      <c r="J4477" s="15">
        <v>0.0</v>
      </c>
    </row>
    <row r="4478" ht="15.0" customHeight="1">
      <c r="A4478" s="13" t="s">
        <v>24</v>
      </c>
      <c r="B4478" s="13" t="s">
        <v>116</v>
      </c>
      <c r="C4478" s="13" t="s">
        <v>23</v>
      </c>
      <c r="D4478" s="13" t="s">
        <v>6625</v>
      </c>
      <c r="E4478" s="13"/>
      <c r="F4478" s="14">
        <v>44970.6671064815</v>
      </c>
      <c r="G4478" s="14"/>
      <c r="H4478" s="14">
        <v>44978.6833333333</v>
      </c>
      <c r="I4478" s="13" t="s">
        <v>5660</v>
      </c>
      <c r="J4478" s="15">
        <v>0.0</v>
      </c>
    </row>
    <row r="4479" ht="15.0" customHeight="1">
      <c r="A4479" s="13" t="s">
        <v>28</v>
      </c>
      <c r="B4479" s="13" t="s">
        <v>91</v>
      </c>
      <c r="C4479" s="13" t="s">
        <v>23</v>
      </c>
      <c r="D4479" s="13" t="s">
        <v>7475</v>
      </c>
      <c r="E4479" s="13"/>
      <c r="F4479" s="14">
        <v>44973.5675694444</v>
      </c>
      <c r="G4479" s="14"/>
      <c r="H4479" s="14">
        <v>45071.5659722222</v>
      </c>
      <c r="I4479" s="13" t="s">
        <v>1441</v>
      </c>
      <c r="J4479" s="15">
        <v>0.0</v>
      </c>
    </row>
    <row r="4480" ht="15.0" customHeight="1">
      <c r="A4480" s="13" t="s">
        <v>32</v>
      </c>
      <c r="B4480" s="13" t="s">
        <v>51</v>
      </c>
      <c r="C4480" s="13" t="s">
        <v>7425</v>
      </c>
      <c r="D4480" s="13" t="s">
        <v>7477</v>
      </c>
      <c r="E4480" s="13"/>
      <c r="F4480" s="14">
        <v>44978.4722106481</v>
      </c>
      <c r="G4480" s="14"/>
      <c r="H4480" s="14"/>
      <c r="I4480" s="13" t="s">
        <v>5660</v>
      </c>
      <c r="J4480" s="15">
        <v>0.0</v>
      </c>
    </row>
    <row r="4481" ht="15.0" customHeight="1">
      <c r="A4481" s="13" t="s">
        <v>24</v>
      </c>
      <c r="B4481" s="13" t="s">
        <v>111</v>
      </c>
      <c r="C4481" s="13" t="s">
        <v>23</v>
      </c>
      <c r="D4481" s="13" t="s">
        <v>7479</v>
      </c>
      <c r="E4481" s="13"/>
      <c r="F4481" s="14">
        <v>44979.3499884259</v>
      </c>
      <c r="G4481" s="14">
        <v>44979.3499884259</v>
      </c>
      <c r="H4481" s="14">
        <v>44979.6173611111</v>
      </c>
      <c r="I4481" s="13" t="s">
        <v>5660</v>
      </c>
      <c r="J4481" s="15">
        <v>0.0</v>
      </c>
    </row>
    <row r="4482" ht="15.0" customHeight="1">
      <c r="A4482" s="13" t="s">
        <v>24</v>
      </c>
      <c r="B4482" s="13" t="s">
        <v>58</v>
      </c>
      <c r="C4482" s="13" t="s">
        <v>23</v>
      </c>
      <c r="D4482" s="13" t="s">
        <v>6625</v>
      </c>
      <c r="E4482" s="13"/>
      <c r="F4482" s="14">
        <v>44979.6199652778</v>
      </c>
      <c r="G4482" s="14"/>
      <c r="H4482" s="14">
        <v>44981.3506944444</v>
      </c>
      <c r="I4482" s="13" t="s">
        <v>5660</v>
      </c>
      <c r="J4482" s="15">
        <v>0.0</v>
      </c>
    </row>
    <row r="4483" ht="15.0" customHeight="1">
      <c r="A4483" s="13" t="s">
        <v>32</v>
      </c>
      <c r="B4483" s="13" t="s">
        <v>118</v>
      </c>
      <c r="C4483" s="13" t="s">
        <v>23</v>
      </c>
      <c r="D4483" s="13" t="s">
        <v>7482</v>
      </c>
      <c r="E4483" s="13"/>
      <c r="F4483" s="14">
        <v>44981.3548958333</v>
      </c>
      <c r="G4483" s="14"/>
      <c r="H4483" s="14">
        <v>44984.3423611111</v>
      </c>
      <c r="I4483" s="13" t="s">
        <v>5660</v>
      </c>
      <c r="J4483" s="15">
        <v>0.0</v>
      </c>
    </row>
    <row r="4484" ht="15.0" customHeight="1">
      <c r="A4484" s="13" t="s">
        <v>24</v>
      </c>
      <c r="B4484" s="13" t="s">
        <v>296</v>
      </c>
      <c r="C4484" s="13" t="s">
        <v>7425</v>
      </c>
      <c r="D4484" s="13" t="s">
        <v>7022</v>
      </c>
      <c r="E4484" s="13"/>
      <c r="F4484" s="14">
        <v>44981.4327893518</v>
      </c>
      <c r="G4484" s="14"/>
      <c r="H4484" s="14"/>
      <c r="I4484" s="13" t="s">
        <v>5660</v>
      </c>
      <c r="J4484" s="15">
        <v>0.0</v>
      </c>
    </row>
    <row r="4485" ht="15.0" customHeight="1">
      <c r="A4485" s="13" t="s">
        <v>24</v>
      </c>
      <c r="B4485" s="13" t="s">
        <v>296</v>
      </c>
      <c r="C4485" s="13" t="s">
        <v>23</v>
      </c>
      <c r="D4485" s="13" t="s">
        <v>7485</v>
      </c>
      <c r="E4485" s="13"/>
      <c r="F4485" s="14">
        <v>44984.3444212963</v>
      </c>
      <c r="G4485" s="14"/>
      <c r="H4485" s="14">
        <v>44991.6</v>
      </c>
      <c r="I4485" s="13" t="s">
        <v>5660</v>
      </c>
      <c r="J4485" s="15">
        <v>0.0</v>
      </c>
    </row>
    <row r="4486" ht="15.0" customHeight="1">
      <c r="A4486" s="13" t="s">
        <v>28</v>
      </c>
      <c r="B4486" s="13" t="s">
        <v>63</v>
      </c>
      <c r="C4486" s="13" t="s">
        <v>23</v>
      </c>
      <c r="D4486" s="13" t="s">
        <v>7487</v>
      </c>
      <c r="E4486" s="13"/>
      <c r="F4486" s="14">
        <v>44984.6033680556</v>
      </c>
      <c r="G4486" s="14"/>
      <c r="H4486" s="14">
        <v>45084.4375</v>
      </c>
      <c r="I4486" s="13" t="s">
        <v>1441</v>
      </c>
      <c r="J4486" s="15">
        <v>4.0</v>
      </c>
    </row>
    <row r="4487" ht="15.0" customHeight="1">
      <c r="A4487" s="13" t="s">
        <v>28</v>
      </c>
      <c r="B4487" s="13" t="s">
        <v>63</v>
      </c>
      <c r="C4487" s="13" t="s">
        <v>23</v>
      </c>
      <c r="D4487" s="13" t="s">
        <v>7489</v>
      </c>
      <c r="E4487" s="13"/>
      <c r="F4487" s="14">
        <v>44984.6066898148</v>
      </c>
      <c r="G4487" s="14"/>
      <c r="H4487" s="14">
        <v>45084.4402777778</v>
      </c>
      <c r="I4487" s="13" t="s">
        <v>1441</v>
      </c>
      <c r="J4487" s="15">
        <v>0.0</v>
      </c>
    </row>
    <row r="4488" ht="15.0" customHeight="1">
      <c r="A4488" s="13" t="s">
        <v>24</v>
      </c>
      <c r="B4488" s="13" t="s">
        <v>554</v>
      </c>
      <c r="C4488" s="13" t="s">
        <v>23</v>
      </c>
      <c r="D4488" s="13" t="s">
        <v>2339</v>
      </c>
      <c r="E4488" s="13"/>
      <c r="F4488" s="14">
        <v>44987.3520717593</v>
      </c>
      <c r="G4488" s="14"/>
      <c r="H4488" s="14">
        <v>45069.4409722222</v>
      </c>
      <c r="I4488" s="13" t="s">
        <v>5660</v>
      </c>
      <c r="J4488" s="15">
        <v>0.0</v>
      </c>
    </row>
    <row r="4489" ht="15.0" customHeight="1">
      <c r="A4489" s="13" t="s">
        <v>1355</v>
      </c>
      <c r="B4489" s="13" t="s">
        <v>296</v>
      </c>
      <c r="C4489" s="13" t="s">
        <v>23</v>
      </c>
      <c r="D4489" s="13" t="s">
        <v>7492</v>
      </c>
      <c r="E4489" s="13"/>
      <c r="F4489" s="14">
        <v>44987.6390856481</v>
      </c>
      <c r="G4489" s="14"/>
      <c r="H4489" s="14">
        <v>45408.7104166667</v>
      </c>
      <c r="I4489" s="13" t="s">
        <v>5451</v>
      </c>
      <c r="J4489" s="15">
        <v>0.0</v>
      </c>
    </row>
    <row r="4490" ht="15.0" customHeight="1">
      <c r="A4490" s="13" t="s">
        <v>24</v>
      </c>
      <c r="B4490" s="13" t="s">
        <v>296</v>
      </c>
      <c r="C4490" s="13" t="s">
        <v>23</v>
      </c>
      <c r="D4490" s="13" t="s">
        <v>7494</v>
      </c>
      <c r="E4490" s="13"/>
      <c r="F4490" s="14">
        <v>44987.6409375</v>
      </c>
      <c r="G4490" s="14"/>
      <c r="H4490" s="14">
        <v>46106.6421412037</v>
      </c>
      <c r="I4490" s="13" t="s">
        <v>5660</v>
      </c>
      <c r="J4490" s="15">
        <v>80.0</v>
      </c>
    </row>
    <row r="4491" ht="15.0" customHeight="1">
      <c r="A4491" s="13" t="s">
        <v>24</v>
      </c>
      <c r="B4491" s="13" t="s">
        <v>174</v>
      </c>
      <c r="C4491" s="13" t="s">
        <v>7425</v>
      </c>
      <c r="D4491" s="13" t="s">
        <v>7496</v>
      </c>
      <c r="E4491" s="13"/>
      <c r="F4491" s="14">
        <v>44991.5878703704</v>
      </c>
      <c r="G4491" s="14"/>
      <c r="H4491" s="14"/>
      <c r="I4491" s="13"/>
      <c r="J4491" s="15">
        <v>0.0</v>
      </c>
    </row>
    <row r="4492" ht="15.0" customHeight="1">
      <c r="A4492" s="13" t="s">
        <v>28</v>
      </c>
      <c r="B4492" s="13" t="s">
        <v>101</v>
      </c>
      <c r="C4492" s="13" t="s">
        <v>300</v>
      </c>
      <c r="D4492" s="13" t="s">
        <v>7498</v>
      </c>
      <c r="E4492" s="13" t="s">
        <v>6188</v>
      </c>
      <c r="F4492" s="14">
        <v>44992.2787731481</v>
      </c>
      <c r="G4492" s="14"/>
      <c r="H4492" s="14"/>
      <c r="I4492" s="13"/>
      <c r="J4492" s="15">
        <v>0.0</v>
      </c>
    </row>
    <row r="4493" ht="15.0" customHeight="1">
      <c r="A4493" s="13" t="s">
        <v>24</v>
      </c>
      <c r="B4493" s="13" t="s">
        <v>101</v>
      </c>
      <c r="C4493" s="13" t="s">
        <v>23</v>
      </c>
      <c r="D4493" s="13" t="s">
        <v>7500</v>
      </c>
      <c r="E4493" s="13" t="s">
        <v>6188</v>
      </c>
      <c r="F4493" s="14">
        <v>44992.2824652778</v>
      </c>
      <c r="G4493" s="14"/>
      <c r="H4493" s="14">
        <v>45002.4965277778</v>
      </c>
      <c r="I4493" s="13"/>
      <c r="J4493" s="15">
        <v>0.0</v>
      </c>
    </row>
    <row r="4494" ht="15.0" customHeight="1">
      <c r="A4494" s="13" t="s">
        <v>1747</v>
      </c>
      <c r="B4494" s="13" t="s">
        <v>101</v>
      </c>
      <c r="C4494" s="13" t="s">
        <v>7425</v>
      </c>
      <c r="D4494" s="13" t="s">
        <v>7502</v>
      </c>
      <c r="E4494" s="13" t="s">
        <v>6188</v>
      </c>
      <c r="F4494" s="14">
        <v>44992.3119560185</v>
      </c>
      <c r="G4494" s="14"/>
      <c r="H4494" s="14"/>
      <c r="I4494" s="13"/>
      <c r="J4494" s="15">
        <v>0.0</v>
      </c>
    </row>
    <row r="4495" ht="15.0" customHeight="1">
      <c r="A4495" s="13" t="s">
        <v>502</v>
      </c>
      <c r="B4495" s="13" t="s">
        <v>296</v>
      </c>
      <c r="C4495" s="13" t="s">
        <v>23</v>
      </c>
      <c r="D4495" s="13" t="s">
        <v>7504</v>
      </c>
      <c r="E4495" s="13"/>
      <c r="F4495" s="14">
        <v>44993.6138657407</v>
      </c>
      <c r="G4495" s="14"/>
      <c r="H4495" s="14">
        <v>45119.4109837963</v>
      </c>
      <c r="I4495" s="13" t="s">
        <v>4149</v>
      </c>
      <c r="J4495" s="15">
        <v>202.5</v>
      </c>
    </row>
    <row r="4496" ht="15.0" customHeight="1">
      <c r="A4496" s="13" t="s">
        <v>502</v>
      </c>
      <c r="B4496" s="13" t="s">
        <v>296</v>
      </c>
      <c r="C4496" s="13" t="s">
        <v>23</v>
      </c>
      <c r="D4496" s="13" t="s">
        <v>7504</v>
      </c>
      <c r="E4496" s="13"/>
      <c r="F4496" s="14">
        <v>44993.616724537</v>
      </c>
      <c r="G4496" s="14"/>
      <c r="H4496" s="14">
        <v>45119.4067708333</v>
      </c>
      <c r="I4496" s="13" t="s">
        <v>4149</v>
      </c>
      <c r="J4496" s="15">
        <v>202.5</v>
      </c>
    </row>
    <row r="4497" ht="15.0" customHeight="1">
      <c r="A4497" s="13" t="s">
        <v>59</v>
      </c>
      <c r="B4497" s="13" t="s">
        <v>180</v>
      </c>
      <c r="C4497" s="13" t="s">
        <v>23</v>
      </c>
      <c r="D4497" s="13" t="s">
        <v>3718</v>
      </c>
      <c r="E4497" s="13"/>
      <c r="F4497" s="14">
        <v>44994.6244791667</v>
      </c>
      <c r="G4497" s="14"/>
      <c r="H4497" s="14">
        <v>45084.6548611111</v>
      </c>
      <c r="I4497" s="13" t="s">
        <v>4691</v>
      </c>
      <c r="J4497" s="15">
        <v>0.0</v>
      </c>
    </row>
    <row r="4498" ht="15.0" customHeight="1">
      <c r="A4498" s="13" t="s">
        <v>24</v>
      </c>
      <c r="B4498" s="13" t="s">
        <v>296</v>
      </c>
      <c r="C4498" s="13" t="s">
        <v>23</v>
      </c>
      <c r="D4498" s="13" t="s">
        <v>7508</v>
      </c>
      <c r="E4498" s="13"/>
      <c r="F4498" s="14">
        <v>44995.2475</v>
      </c>
      <c r="G4498" s="14"/>
      <c r="H4498" s="14">
        <v>45082.6349189815</v>
      </c>
      <c r="I4498" s="13" t="s">
        <v>7509</v>
      </c>
      <c r="J4498" s="15">
        <v>4.0</v>
      </c>
    </row>
    <row r="4499" ht="15.0" customHeight="1">
      <c r="A4499" s="13" t="s">
        <v>24</v>
      </c>
      <c r="B4499" s="13" t="s">
        <v>296</v>
      </c>
      <c r="C4499" s="13" t="s">
        <v>7425</v>
      </c>
      <c r="D4499" s="13" t="s">
        <v>7511</v>
      </c>
      <c r="E4499" s="13"/>
      <c r="F4499" s="14">
        <v>44995.5138425926</v>
      </c>
      <c r="G4499" s="14"/>
      <c r="H4499" s="14"/>
      <c r="I4499" s="13" t="s">
        <v>4131</v>
      </c>
      <c r="J4499" s="15">
        <v>0.0</v>
      </c>
    </row>
    <row r="4500" ht="15.0" customHeight="1">
      <c r="A4500" s="13" t="s">
        <v>24</v>
      </c>
      <c r="B4500" s="13" t="s">
        <v>104</v>
      </c>
      <c r="C4500" s="13" t="s">
        <v>7425</v>
      </c>
      <c r="D4500" s="13" t="s">
        <v>7513</v>
      </c>
      <c r="E4500" s="13" t="s">
        <v>7300</v>
      </c>
      <c r="F4500" s="14">
        <v>44996.8453819444</v>
      </c>
      <c r="G4500" s="14"/>
      <c r="H4500" s="14"/>
      <c r="I4500" s="13"/>
      <c r="J4500" s="15">
        <v>0.0</v>
      </c>
    </row>
    <row r="4501" ht="15.0" customHeight="1">
      <c r="A4501" s="13" t="s">
        <v>28</v>
      </c>
      <c r="B4501" s="13" t="s">
        <v>524</v>
      </c>
      <c r="C4501" s="13" t="s">
        <v>7425</v>
      </c>
      <c r="D4501" s="13" t="s">
        <v>7515</v>
      </c>
      <c r="E4501" s="13"/>
      <c r="F4501" s="14">
        <v>44998.5433333333</v>
      </c>
      <c r="G4501" s="14"/>
      <c r="H4501" s="14"/>
      <c r="I4501" s="13"/>
      <c r="J4501" s="15">
        <v>0.0</v>
      </c>
    </row>
    <row r="4502" ht="15.0" customHeight="1">
      <c r="A4502" s="13" t="s">
        <v>28</v>
      </c>
      <c r="B4502" s="13" t="s">
        <v>183</v>
      </c>
      <c r="C4502" s="13" t="s">
        <v>7425</v>
      </c>
      <c r="D4502" s="13" t="s">
        <v>7517</v>
      </c>
      <c r="E4502" s="13"/>
      <c r="F4502" s="14">
        <v>44998.690474537</v>
      </c>
      <c r="G4502" s="14"/>
      <c r="H4502" s="14"/>
      <c r="I4502" s="13"/>
      <c r="J4502" s="15">
        <v>0.0</v>
      </c>
    </row>
    <row r="4503" ht="15.0" customHeight="1">
      <c r="A4503" s="13" t="s">
        <v>28</v>
      </c>
      <c r="B4503" s="13" t="s">
        <v>242</v>
      </c>
      <c r="C4503" s="13" t="s">
        <v>7425</v>
      </c>
      <c r="D4503" s="13" t="s">
        <v>7519</v>
      </c>
      <c r="E4503" s="13"/>
      <c r="F4503" s="14">
        <v>44998.6912847222</v>
      </c>
      <c r="G4503" s="14"/>
      <c r="H4503" s="14"/>
      <c r="I4503" s="13"/>
      <c r="J4503" s="15">
        <v>0.0</v>
      </c>
    </row>
    <row r="4504" ht="15.0" customHeight="1">
      <c r="A4504" s="13" t="s">
        <v>133</v>
      </c>
      <c r="B4504" s="13" t="s">
        <v>296</v>
      </c>
      <c r="C4504" s="13" t="s">
        <v>300</v>
      </c>
      <c r="D4504" s="13" t="s">
        <v>7521</v>
      </c>
      <c r="E4504" s="13"/>
      <c r="F4504" s="14">
        <v>44999.3367939815</v>
      </c>
      <c r="G4504" s="14"/>
      <c r="H4504" s="14"/>
      <c r="I4504" s="13" t="s">
        <v>5660</v>
      </c>
      <c r="J4504" s="15">
        <v>0.0</v>
      </c>
    </row>
    <row r="4505" ht="15.0" customHeight="1">
      <c r="A4505" s="13" t="s">
        <v>24</v>
      </c>
      <c r="B4505" s="13" t="s">
        <v>123</v>
      </c>
      <c r="C4505" s="13" t="s">
        <v>23</v>
      </c>
      <c r="D4505" s="13" t="s">
        <v>150</v>
      </c>
      <c r="E4505" s="13"/>
      <c r="F4505" s="14">
        <v>44999.4027083333</v>
      </c>
      <c r="G4505" s="14"/>
      <c r="H4505" s="14">
        <v>44999.5270833333</v>
      </c>
      <c r="I4505" s="13" t="s">
        <v>5660</v>
      </c>
      <c r="J4505" s="15">
        <v>0.0</v>
      </c>
    </row>
    <row r="4506" ht="15.0" customHeight="1">
      <c r="A4506" s="13" t="s">
        <v>32</v>
      </c>
      <c r="B4506" s="13" t="s">
        <v>96</v>
      </c>
      <c r="C4506" s="13" t="s">
        <v>23</v>
      </c>
      <c r="D4506" s="13" t="s">
        <v>7524</v>
      </c>
      <c r="E4506" s="13"/>
      <c r="F4506" s="14">
        <v>44999.4071412037</v>
      </c>
      <c r="G4506" s="14"/>
      <c r="H4506" s="14">
        <v>44999.5291666667</v>
      </c>
      <c r="I4506" s="13" t="s">
        <v>5660</v>
      </c>
      <c r="J4506" s="15">
        <v>0.0</v>
      </c>
    </row>
    <row r="4507" ht="15.0" customHeight="1">
      <c r="A4507" s="13" t="s">
        <v>32</v>
      </c>
      <c r="B4507" s="13" t="s">
        <v>447</v>
      </c>
      <c r="C4507" s="13" t="s">
        <v>23</v>
      </c>
      <c r="D4507" s="13" t="s">
        <v>3961</v>
      </c>
      <c r="E4507" s="13"/>
      <c r="F4507" s="14">
        <v>44999.6069791667</v>
      </c>
      <c r="G4507" s="14"/>
      <c r="H4507" s="14">
        <v>45002.5006944444</v>
      </c>
      <c r="I4507" s="13" t="s">
        <v>5660</v>
      </c>
      <c r="J4507" s="15">
        <v>0.0</v>
      </c>
    </row>
    <row r="4508" ht="15.0" customHeight="1">
      <c r="A4508" s="13" t="s">
        <v>1355</v>
      </c>
      <c r="B4508" s="13" t="s">
        <v>296</v>
      </c>
      <c r="C4508" s="13" t="s">
        <v>300</v>
      </c>
      <c r="D4508" s="13" t="s">
        <v>7527</v>
      </c>
      <c r="E4508" s="13"/>
      <c r="F4508" s="14">
        <v>45001.481400463</v>
      </c>
      <c r="G4508" s="14"/>
      <c r="H4508" s="14"/>
      <c r="I4508" s="13" t="s">
        <v>5660</v>
      </c>
      <c r="J4508" s="15">
        <v>0.0</v>
      </c>
    </row>
    <row r="4509" ht="15.0" customHeight="1">
      <c r="A4509" s="13" t="s">
        <v>28</v>
      </c>
      <c r="B4509" s="13" t="s">
        <v>180</v>
      </c>
      <c r="C4509" s="13" t="s">
        <v>23</v>
      </c>
      <c r="D4509" s="13" t="s">
        <v>5899</v>
      </c>
      <c r="E4509" s="13"/>
      <c r="F4509" s="14">
        <v>45002.2931597222</v>
      </c>
      <c r="G4509" s="14"/>
      <c r="H4509" s="14">
        <v>45002.4986111111</v>
      </c>
      <c r="I4509" s="13" t="s">
        <v>5660</v>
      </c>
      <c r="J4509" s="15">
        <v>0.0</v>
      </c>
    </row>
    <row r="4510" ht="15.0" customHeight="1">
      <c r="A4510" s="13" t="s">
        <v>133</v>
      </c>
      <c r="B4510" s="13" t="s">
        <v>296</v>
      </c>
      <c r="C4510" s="13" t="s">
        <v>23</v>
      </c>
      <c r="D4510" s="13" t="s">
        <v>7530</v>
      </c>
      <c r="E4510" s="13"/>
      <c r="F4510" s="14">
        <v>45005.3584143519</v>
      </c>
      <c r="G4510" s="14"/>
      <c r="H4510" s="14">
        <v>46099.4590277778</v>
      </c>
      <c r="I4510" s="13" t="s">
        <v>5660</v>
      </c>
      <c r="J4510" s="15">
        <v>0.0</v>
      </c>
    </row>
    <row r="4511" ht="15.0" customHeight="1">
      <c r="A4511" s="13" t="s">
        <v>1411</v>
      </c>
      <c r="B4511" s="13" t="s">
        <v>296</v>
      </c>
      <c r="C4511" s="13" t="s">
        <v>23</v>
      </c>
      <c r="D4511" s="13" t="s">
        <v>7532</v>
      </c>
      <c r="E4511" s="13"/>
      <c r="F4511" s="14">
        <v>45005.3597453704</v>
      </c>
      <c r="G4511" s="14"/>
      <c r="H4511" s="14">
        <v>46099.4576388889</v>
      </c>
      <c r="I4511" s="13" t="s">
        <v>5660</v>
      </c>
      <c r="J4511" s="15">
        <v>0.0</v>
      </c>
    </row>
    <row r="4512" ht="15.0" customHeight="1">
      <c r="A4512" s="13" t="s">
        <v>1342</v>
      </c>
      <c r="B4512" s="13" t="s">
        <v>296</v>
      </c>
      <c r="C4512" s="13" t="s">
        <v>23</v>
      </c>
      <c r="D4512" s="13" t="s">
        <v>7534</v>
      </c>
      <c r="E4512" s="13"/>
      <c r="F4512" s="14">
        <v>45005.3609837963</v>
      </c>
      <c r="G4512" s="14"/>
      <c r="H4512" s="14">
        <v>45061.3722222222</v>
      </c>
      <c r="I4512" s="13" t="s">
        <v>5660</v>
      </c>
      <c r="J4512" s="15">
        <v>0.0</v>
      </c>
    </row>
    <row r="4513" ht="15.0" customHeight="1">
      <c r="A4513" s="13" t="s">
        <v>133</v>
      </c>
      <c r="B4513" s="13" t="s">
        <v>296</v>
      </c>
      <c r="C4513" s="13" t="s">
        <v>23</v>
      </c>
      <c r="D4513" s="13" t="s">
        <v>7536</v>
      </c>
      <c r="E4513" s="13"/>
      <c r="F4513" s="14">
        <v>45005.3629861111</v>
      </c>
      <c r="G4513" s="14"/>
      <c r="H4513" s="14">
        <v>46099.45625</v>
      </c>
      <c r="I4513" s="13" t="s">
        <v>5660</v>
      </c>
      <c r="J4513" s="15">
        <v>0.0</v>
      </c>
    </row>
    <row r="4514" ht="15.0" customHeight="1">
      <c r="A4514" s="13" t="s">
        <v>2005</v>
      </c>
      <c r="B4514" s="13" t="s">
        <v>126</v>
      </c>
      <c r="C4514" s="13" t="s">
        <v>23</v>
      </c>
      <c r="D4514" s="13" t="s">
        <v>7538</v>
      </c>
      <c r="E4514" s="13" t="s">
        <v>4630</v>
      </c>
      <c r="F4514" s="14">
        <v>45006.7427546296</v>
      </c>
      <c r="G4514" s="14"/>
      <c r="H4514" s="14">
        <v>46073.7069444444</v>
      </c>
      <c r="I4514" s="13"/>
      <c r="J4514" s="15">
        <v>0.0</v>
      </c>
    </row>
    <row r="4515" ht="15.0" customHeight="1">
      <c r="A4515" s="13" t="s">
        <v>28</v>
      </c>
      <c r="B4515" s="13" t="s">
        <v>168</v>
      </c>
      <c r="C4515" s="13" t="s">
        <v>7425</v>
      </c>
      <c r="D4515" s="13" t="s">
        <v>7540</v>
      </c>
      <c r="E4515" s="13" t="s">
        <v>7541</v>
      </c>
      <c r="F4515" s="14">
        <v>45008.4342824074</v>
      </c>
      <c r="G4515" s="14"/>
      <c r="H4515" s="14"/>
      <c r="I4515" s="13" t="s">
        <v>5660</v>
      </c>
      <c r="J4515" s="15">
        <v>0.0</v>
      </c>
    </row>
    <row r="4516" ht="15.0" customHeight="1">
      <c r="A4516" s="13" t="s">
        <v>1082</v>
      </c>
      <c r="B4516" s="13" t="s">
        <v>247</v>
      </c>
      <c r="C4516" s="13" t="s">
        <v>23</v>
      </c>
      <c r="D4516" s="13" t="s">
        <v>7543</v>
      </c>
      <c r="E4516" s="13"/>
      <c r="F4516" s="14">
        <v>45011.8769675926</v>
      </c>
      <c r="G4516" s="14"/>
      <c r="H4516" s="14">
        <v>46106.5319444444</v>
      </c>
      <c r="I4516" s="13" t="s">
        <v>5660</v>
      </c>
      <c r="J4516" s="15">
        <v>0.0</v>
      </c>
    </row>
    <row r="4517" ht="15.0" customHeight="1">
      <c r="A4517" s="13" t="s">
        <v>133</v>
      </c>
      <c r="B4517" s="13" t="s">
        <v>126</v>
      </c>
      <c r="C4517" s="13" t="s">
        <v>23</v>
      </c>
      <c r="D4517" s="13" t="s">
        <v>7545</v>
      </c>
      <c r="E4517" s="13" t="s">
        <v>4630</v>
      </c>
      <c r="F4517" s="14">
        <v>45012.3867824074</v>
      </c>
      <c r="G4517" s="14"/>
      <c r="H4517" s="14">
        <v>46073.70625</v>
      </c>
      <c r="I4517" s="13"/>
      <c r="J4517" s="15">
        <v>0.0</v>
      </c>
    </row>
    <row r="4518" ht="15.0" customHeight="1">
      <c r="A4518" s="13" t="s">
        <v>905</v>
      </c>
      <c r="B4518" s="13" t="s">
        <v>190</v>
      </c>
      <c r="C4518" s="13" t="s">
        <v>23</v>
      </c>
      <c r="D4518" s="13" t="s">
        <v>7547</v>
      </c>
      <c r="E4518" s="13" t="s">
        <v>4555</v>
      </c>
      <c r="F4518" s="14">
        <v>45012.5263541667</v>
      </c>
      <c r="G4518" s="14"/>
      <c r="H4518" s="14">
        <v>46098.6368055556</v>
      </c>
      <c r="I4518" s="13"/>
      <c r="J4518" s="15">
        <v>0.0</v>
      </c>
    </row>
    <row r="4519" ht="15.0" customHeight="1">
      <c r="A4519" s="13" t="s">
        <v>28</v>
      </c>
      <c r="B4519" s="13" t="s">
        <v>118</v>
      </c>
      <c r="C4519" s="13" t="s">
        <v>23</v>
      </c>
      <c r="D4519" s="13" t="s">
        <v>7549</v>
      </c>
      <c r="E4519" s="13"/>
      <c r="F4519" s="14">
        <v>45013.5742824074</v>
      </c>
      <c r="G4519" s="14"/>
      <c r="H4519" s="14">
        <v>45114.3125</v>
      </c>
      <c r="I4519" s="13" t="s">
        <v>1441</v>
      </c>
      <c r="J4519" s="15">
        <v>0.0</v>
      </c>
    </row>
    <row r="4520" ht="15.0" customHeight="1">
      <c r="A4520" s="13" t="s">
        <v>24</v>
      </c>
      <c r="B4520" s="13" t="s">
        <v>126</v>
      </c>
      <c r="C4520" s="13" t="s">
        <v>23</v>
      </c>
      <c r="D4520" s="13" t="s">
        <v>7551</v>
      </c>
      <c r="E4520" s="13" t="s">
        <v>4630</v>
      </c>
      <c r="F4520" s="14">
        <v>45018.5138078704</v>
      </c>
      <c r="G4520" s="14"/>
      <c r="H4520" s="14">
        <v>45043.51875</v>
      </c>
      <c r="I4520" s="13"/>
      <c r="J4520" s="15">
        <v>0.0</v>
      </c>
    </row>
    <row r="4521" ht="15.0" customHeight="1">
      <c r="A4521" s="13" t="s">
        <v>59</v>
      </c>
      <c r="B4521" s="13" t="s">
        <v>296</v>
      </c>
      <c r="C4521" s="13" t="s">
        <v>300</v>
      </c>
      <c r="D4521" s="13" t="s">
        <v>7553</v>
      </c>
      <c r="E4521" s="13"/>
      <c r="F4521" s="14">
        <v>45026.4038078704</v>
      </c>
      <c r="G4521" s="14"/>
      <c r="H4521" s="14"/>
      <c r="I4521" s="13" t="s">
        <v>4691</v>
      </c>
      <c r="J4521" s="15">
        <v>0.0</v>
      </c>
    </row>
    <row r="4522" ht="15.0" customHeight="1">
      <c r="A4522" s="13" t="s">
        <v>24</v>
      </c>
      <c r="B4522" s="13" t="s">
        <v>296</v>
      </c>
      <c r="C4522" s="13" t="s">
        <v>7425</v>
      </c>
      <c r="D4522" s="13" t="s">
        <v>7555</v>
      </c>
      <c r="E4522" s="13"/>
      <c r="F4522" s="14">
        <v>45026.4283564815</v>
      </c>
      <c r="G4522" s="14"/>
      <c r="H4522" s="14"/>
      <c r="I4522" s="13" t="s">
        <v>4131</v>
      </c>
      <c r="J4522" s="15">
        <v>0.0</v>
      </c>
    </row>
    <row r="4523" ht="15.0" customHeight="1">
      <c r="A4523" s="13" t="s">
        <v>36</v>
      </c>
      <c r="B4523" s="13" t="s">
        <v>159</v>
      </c>
      <c r="C4523" s="13" t="s">
        <v>23</v>
      </c>
      <c r="D4523" s="13" t="s">
        <v>7557</v>
      </c>
      <c r="E4523" s="13"/>
      <c r="F4523" s="14">
        <v>45027.4596643519</v>
      </c>
      <c r="G4523" s="14"/>
      <c r="H4523" s="14">
        <v>45033.51875</v>
      </c>
      <c r="I4523" s="13" t="s">
        <v>5660</v>
      </c>
      <c r="J4523" s="15">
        <v>0.0</v>
      </c>
    </row>
    <row r="4524" ht="15.0" customHeight="1">
      <c r="A4524" s="13" t="s">
        <v>1173</v>
      </c>
      <c r="B4524" s="13" t="s">
        <v>159</v>
      </c>
      <c r="C4524" s="13" t="s">
        <v>23</v>
      </c>
      <c r="D4524" s="13" t="s">
        <v>7559</v>
      </c>
      <c r="E4524" s="13"/>
      <c r="F4524" s="14">
        <v>45027.4631828704</v>
      </c>
      <c r="G4524" s="14"/>
      <c r="H4524" s="14">
        <v>45034.6069444444</v>
      </c>
      <c r="I4524" s="13" t="s">
        <v>5660</v>
      </c>
      <c r="J4524" s="15">
        <v>0.0</v>
      </c>
    </row>
    <row r="4525" ht="15.0" customHeight="1">
      <c r="A4525" s="13" t="s">
        <v>32</v>
      </c>
      <c r="B4525" s="13" t="s">
        <v>129</v>
      </c>
      <c r="C4525" s="13" t="s">
        <v>23</v>
      </c>
      <c r="D4525" s="13" t="s">
        <v>7561</v>
      </c>
      <c r="E4525" s="13"/>
      <c r="F4525" s="14">
        <v>45027.4709606481</v>
      </c>
      <c r="G4525" s="14"/>
      <c r="H4525" s="14">
        <v>45033.5111111111</v>
      </c>
      <c r="I4525" s="13" t="s">
        <v>5660</v>
      </c>
      <c r="J4525" s="15">
        <v>0.0</v>
      </c>
    </row>
    <row r="4526" ht="15.0" customHeight="1">
      <c r="A4526" s="13" t="s">
        <v>133</v>
      </c>
      <c r="B4526" s="13" t="s">
        <v>129</v>
      </c>
      <c r="C4526" s="13" t="s">
        <v>23</v>
      </c>
      <c r="D4526" s="13" t="s">
        <v>7563</v>
      </c>
      <c r="E4526" s="13"/>
      <c r="F4526" s="14">
        <v>45027.4736689815</v>
      </c>
      <c r="G4526" s="14"/>
      <c r="H4526" s="14">
        <v>45029.3534722222</v>
      </c>
      <c r="I4526" s="13" t="s">
        <v>5660</v>
      </c>
      <c r="J4526" s="15">
        <v>0.0</v>
      </c>
    </row>
    <row r="4527" ht="15.0" customHeight="1">
      <c r="A4527" s="13" t="s">
        <v>36</v>
      </c>
      <c r="B4527" s="13" t="s">
        <v>129</v>
      </c>
      <c r="C4527" s="13" t="s">
        <v>23</v>
      </c>
      <c r="D4527" s="13" t="s">
        <v>7565</v>
      </c>
      <c r="E4527" s="13"/>
      <c r="F4527" s="14">
        <v>45027.4765277778</v>
      </c>
      <c r="G4527" s="14"/>
      <c r="H4527" s="14">
        <v>45033.5090277778</v>
      </c>
      <c r="I4527" s="13" t="s">
        <v>5660</v>
      </c>
      <c r="J4527" s="15">
        <v>0.0</v>
      </c>
    </row>
    <row r="4528" ht="15.0" customHeight="1">
      <c r="A4528" s="13" t="s">
        <v>325</v>
      </c>
      <c r="B4528" s="13" t="s">
        <v>91</v>
      </c>
      <c r="C4528" s="13" t="s">
        <v>7425</v>
      </c>
      <c r="D4528" s="13" t="s">
        <v>7567</v>
      </c>
      <c r="E4528" s="13" t="s">
        <v>7568</v>
      </c>
      <c r="F4528" s="14">
        <v>45027.8936689815</v>
      </c>
      <c r="G4528" s="14"/>
      <c r="H4528" s="14"/>
      <c r="I4528" s="13" t="s">
        <v>5660</v>
      </c>
      <c r="J4528" s="15">
        <v>0.0</v>
      </c>
    </row>
    <row r="4529" ht="15.0" customHeight="1">
      <c r="A4529" s="13" t="s">
        <v>1747</v>
      </c>
      <c r="B4529" s="13" t="s">
        <v>91</v>
      </c>
      <c r="C4529" s="13" t="s">
        <v>23</v>
      </c>
      <c r="D4529" s="13" t="s">
        <v>7570</v>
      </c>
      <c r="E4529" s="13" t="s">
        <v>7568</v>
      </c>
      <c r="F4529" s="14">
        <v>45027.8957638889</v>
      </c>
      <c r="G4529" s="14"/>
      <c r="H4529" s="14">
        <v>45036.63125</v>
      </c>
      <c r="I4529" s="13"/>
      <c r="J4529" s="15">
        <v>0.0</v>
      </c>
    </row>
    <row r="4530" ht="15.0" customHeight="1">
      <c r="A4530" s="13" t="s">
        <v>24</v>
      </c>
      <c r="B4530" s="13" t="s">
        <v>91</v>
      </c>
      <c r="C4530" s="13" t="s">
        <v>23</v>
      </c>
      <c r="D4530" s="13" t="s">
        <v>7572</v>
      </c>
      <c r="E4530" s="13" t="s">
        <v>7568</v>
      </c>
      <c r="F4530" s="14">
        <v>45027.8969444444</v>
      </c>
      <c r="G4530" s="14"/>
      <c r="H4530" s="14">
        <v>45036.6284722222</v>
      </c>
      <c r="I4530" s="13"/>
      <c r="J4530" s="15">
        <v>0.0</v>
      </c>
    </row>
    <row r="4531" ht="15.0" customHeight="1">
      <c r="A4531" s="13" t="s">
        <v>1082</v>
      </c>
      <c r="B4531" s="13" t="s">
        <v>91</v>
      </c>
      <c r="C4531" s="13" t="s">
        <v>300</v>
      </c>
      <c r="D4531" s="13" t="s">
        <v>7574</v>
      </c>
      <c r="E4531" s="13" t="s">
        <v>7568</v>
      </c>
      <c r="F4531" s="14">
        <v>45027.8982291667</v>
      </c>
      <c r="G4531" s="14"/>
      <c r="H4531" s="14"/>
      <c r="I4531" s="13"/>
      <c r="J4531" s="15">
        <v>0.0</v>
      </c>
    </row>
    <row r="4532" ht="15.0" customHeight="1">
      <c r="A4532" s="13" t="s">
        <v>325</v>
      </c>
      <c r="B4532" s="13" t="s">
        <v>190</v>
      </c>
      <c r="C4532" s="13" t="s">
        <v>23</v>
      </c>
      <c r="D4532" s="13" t="s">
        <v>7576</v>
      </c>
      <c r="E4532" s="13" t="s">
        <v>4555</v>
      </c>
      <c r="F4532" s="14">
        <v>45028.6702199074</v>
      </c>
      <c r="G4532" s="14"/>
      <c r="H4532" s="14">
        <v>46098.6340277778</v>
      </c>
      <c r="I4532" s="13"/>
      <c r="J4532" s="15">
        <v>0.0</v>
      </c>
    </row>
    <row r="4533" ht="15.0" customHeight="1">
      <c r="A4533" s="13" t="s">
        <v>28</v>
      </c>
      <c r="B4533" s="13" t="s">
        <v>40</v>
      </c>
      <c r="C4533" s="13" t="s">
        <v>300</v>
      </c>
      <c r="D4533" s="13" t="s">
        <v>7489</v>
      </c>
      <c r="E4533" s="13" t="s">
        <v>264</v>
      </c>
      <c r="F4533" s="14">
        <v>45029.4196296296</v>
      </c>
      <c r="G4533" s="14"/>
      <c r="H4533" s="14"/>
      <c r="I4533" s="13" t="s">
        <v>1441</v>
      </c>
      <c r="J4533" s="15">
        <v>0.0</v>
      </c>
    </row>
    <row r="4534" ht="15.0" customHeight="1">
      <c r="A4534" s="13" t="s">
        <v>2120</v>
      </c>
      <c r="B4534" s="13" t="s">
        <v>91</v>
      </c>
      <c r="C4534" s="13" t="s">
        <v>23</v>
      </c>
      <c r="D4534" s="13" t="s">
        <v>7579</v>
      </c>
      <c r="E4534" s="13" t="s">
        <v>7568</v>
      </c>
      <c r="F4534" s="14">
        <v>45030.5077199074</v>
      </c>
      <c r="G4534" s="14"/>
      <c r="H4534" s="14">
        <v>46106.527025463</v>
      </c>
      <c r="I4534" s="13" t="s">
        <v>7580</v>
      </c>
      <c r="J4534" s="15">
        <v>674.96</v>
      </c>
    </row>
    <row r="4535" ht="15.0" customHeight="1">
      <c r="A4535" s="13" t="s">
        <v>24</v>
      </c>
      <c r="B4535" s="13" t="s">
        <v>296</v>
      </c>
      <c r="C4535" s="13" t="s">
        <v>7425</v>
      </c>
      <c r="D4535" s="13" t="s">
        <v>7582</v>
      </c>
      <c r="E4535" s="13"/>
      <c r="F4535" s="14">
        <v>45033.3636805556</v>
      </c>
      <c r="G4535" s="14"/>
      <c r="H4535" s="14"/>
      <c r="I4535" s="13" t="s">
        <v>5660</v>
      </c>
      <c r="J4535" s="15">
        <v>0.0</v>
      </c>
    </row>
    <row r="4536" ht="15.0" customHeight="1">
      <c r="A4536" s="13" t="s">
        <v>24</v>
      </c>
      <c r="B4536" s="13" t="s">
        <v>104</v>
      </c>
      <c r="C4536" s="13" t="s">
        <v>23</v>
      </c>
      <c r="D4536" s="13" t="s">
        <v>4166</v>
      </c>
      <c r="E4536" s="13" t="s">
        <v>7300</v>
      </c>
      <c r="F4536" s="14">
        <v>45034.563125</v>
      </c>
      <c r="G4536" s="14"/>
      <c r="H4536" s="14">
        <v>45036.6270833333</v>
      </c>
      <c r="I4536" s="13"/>
      <c r="J4536" s="15">
        <v>0.0</v>
      </c>
    </row>
    <row r="4537" ht="15.0" customHeight="1">
      <c r="A4537" s="13" t="s">
        <v>24</v>
      </c>
      <c r="B4537" s="13" t="s">
        <v>154</v>
      </c>
      <c r="C4537" s="13" t="s">
        <v>23</v>
      </c>
      <c r="D4537" s="13" t="s">
        <v>6968</v>
      </c>
      <c r="E4537" s="13"/>
      <c r="F4537" s="14">
        <v>45036.4485185185</v>
      </c>
      <c r="G4537" s="14"/>
      <c r="H4537" s="14">
        <v>45036.6236111111</v>
      </c>
      <c r="I4537" s="13" t="s">
        <v>5660</v>
      </c>
      <c r="J4537" s="15">
        <v>0.0</v>
      </c>
    </row>
    <row r="4538" ht="15.0" customHeight="1">
      <c r="A4538" s="13" t="s">
        <v>325</v>
      </c>
      <c r="B4538" s="13" t="s">
        <v>154</v>
      </c>
      <c r="C4538" s="13" t="s">
        <v>23</v>
      </c>
      <c r="D4538" s="13" t="s">
        <v>5049</v>
      </c>
      <c r="E4538" s="13"/>
      <c r="F4538" s="14">
        <v>45036.4526851852</v>
      </c>
      <c r="G4538" s="14"/>
      <c r="H4538" s="14">
        <v>45036.625</v>
      </c>
      <c r="I4538" s="13" t="s">
        <v>5660</v>
      </c>
      <c r="J4538" s="15">
        <v>0.0</v>
      </c>
    </row>
    <row r="4539" ht="15.0" customHeight="1">
      <c r="A4539" s="13" t="s">
        <v>24</v>
      </c>
      <c r="B4539" s="13" t="s">
        <v>53</v>
      </c>
      <c r="C4539" s="13" t="s">
        <v>23</v>
      </c>
      <c r="D4539" s="13" t="s">
        <v>4740</v>
      </c>
      <c r="E4539" s="13"/>
      <c r="F4539" s="14">
        <v>45037.3681481481</v>
      </c>
      <c r="G4539" s="14"/>
      <c r="H4539" s="14">
        <v>45037.4743055556</v>
      </c>
      <c r="I4539" s="13" t="s">
        <v>5660</v>
      </c>
      <c r="J4539" s="15">
        <v>0.0</v>
      </c>
    </row>
    <row r="4540" ht="15.0" customHeight="1">
      <c r="A4540" s="13" t="s">
        <v>92</v>
      </c>
      <c r="B4540" s="13" t="s">
        <v>74</v>
      </c>
      <c r="C4540" s="13" t="s">
        <v>300</v>
      </c>
      <c r="D4540" s="13" t="s">
        <v>957</v>
      </c>
      <c r="E4540" s="13"/>
      <c r="F4540" s="14">
        <v>45037.6583564815</v>
      </c>
      <c r="G4540" s="14"/>
      <c r="H4540" s="14"/>
      <c r="I4540" s="13" t="s">
        <v>5660</v>
      </c>
      <c r="J4540" s="15">
        <v>0.0</v>
      </c>
    </row>
    <row r="4541" ht="15.0" customHeight="1">
      <c r="A4541" s="13" t="s">
        <v>24</v>
      </c>
      <c r="B4541" s="13" t="s">
        <v>752</v>
      </c>
      <c r="C4541" s="13" t="s">
        <v>23</v>
      </c>
      <c r="D4541" s="13" t="s">
        <v>150</v>
      </c>
      <c r="E4541" s="13"/>
      <c r="F4541" s="14">
        <v>45040.3509722222</v>
      </c>
      <c r="G4541" s="14"/>
      <c r="H4541" s="14">
        <v>45049.3347222222</v>
      </c>
      <c r="I4541" s="13" t="s">
        <v>5660</v>
      </c>
      <c r="J4541" s="15">
        <v>0.0</v>
      </c>
    </row>
    <row r="4542" ht="15.0" customHeight="1">
      <c r="A4542" s="13" t="s">
        <v>28</v>
      </c>
      <c r="B4542" s="13" t="s">
        <v>353</v>
      </c>
      <c r="C4542" s="13" t="s">
        <v>300</v>
      </c>
      <c r="D4542" s="13" t="s">
        <v>7590</v>
      </c>
      <c r="E4542" s="13"/>
      <c r="F4542" s="14">
        <v>45040.4058680556</v>
      </c>
      <c r="G4542" s="14"/>
      <c r="H4542" s="14"/>
      <c r="I4542" s="13" t="s">
        <v>5660</v>
      </c>
      <c r="J4542" s="15">
        <v>0.0</v>
      </c>
    </row>
    <row r="4543" ht="15.0" customHeight="1">
      <c r="A4543" s="13" t="s">
        <v>2120</v>
      </c>
      <c r="B4543" s="13" t="s">
        <v>91</v>
      </c>
      <c r="C4543" s="13" t="s">
        <v>23</v>
      </c>
      <c r="D4543" s="13" t="s">
        <v>7592</v>
      </c>
      <c r="E4543" s="13" t="s">
        <v>7568</v>
      </c>
      <c r="F4543" s="14">
        <v>45040.7273032407</v>
      </c>
      <c r="G4543" s="14"/>
      <c r="H4543" s="14">
        <v>45408.6729166667</v>
      </c>
      <c r="I4543" s="13"/>
      <c r="J4543" s="15">
        <v>0.0</v>
      </c>
    </row>
    <row r="4544" ht="15.0" customHeight="1">
      <c r="A4544" s="13" t="s">
        <v>2120</v>
      </c>
      <c r="B4544" s="13" t="s">
        <v>126</v>
      </c>
      <c r="C4544" s="13" t="s">
        <v>23</v>
      </c>
      <c r="D4544" s="13" t="s">
        <v>7594</v>
      </c>
      <c r="E4544" s="13" t="s">
        <v>4630</v>
      </c>
      <c r="F4544" s="14">
        <v>45040.804537037</v>
      </c>
      <c r="G4544" s="14"/>
      <c r="H4544" s="14">
        <v>45408.6722222222</v>
      </c>
      <c r="I4544" s="13"/>
      <c r="J4544" s="15">
        <v>0.0</v>
      </c>
    </row>
    <row r="4545" ht="15.0" customHeight="1">
      <c r="A4545" s="13" t="s">
        <v>2120</v>
      </c>
      <c r="B4545" s="13" t="s">
        <v>126</v>
      </c>
      <c r="C4545" s="13" t="s">
        <v>300</v>
      </c>
      <c r="D4545" s="13" t="s">
        <v>7596</v>
      </c>
      <c r="E4545" s="13" t="s">
        <v>4630</v>
      </c>
      <c r="F4545" s="14">
        <v>45040.8068634259</v>
      </c>
      <c r="G4545" s="14"/>
      <c r="H4545" s="14"/>
      <c r="I4545" s="13"/>
      <c r="J4545" s="15">
        <v>0.0</v>
      </c>
    </row>
    <row r="4546" ht="15.0" customHeight="1">
      <c r="A4546" s="13" t="s">
        <v>1342</v>
      </c>
      <c r="B4546" s="13" t="s">
        <v>296</v>
      </c>
      <c r="C4546" s="13" t="s">
        <v>7425</v>
      </c>
      <c r="D4546" s="13" t="s">
        <v>7598</v>
      </c>
      <c r="E4546" s="13"/>
      <c r="F4546" s="14">
        <v>45041.6296759259</v>
      </c>
      <c r="G4546" s="14"/>
      <c r="H4546" s="14"/>
      <c r="I4546" s="13" t="s">
        <v>5660</v>
      </c>
      <c r="J4546" s="15">
        <v>0.0</v>
      </c>
    </row>
    <row r="4547" ht="15.0" customHeight="1">
      <c r="A4547" s="13" t="s">
        <v>1411</v>
      </c>
      <c r="B4547" s="13" t="s">
        <v>296</v>
      </c>
      <c r="C4547" s="13" t="s">
        <v>23</v>
      </c>
      <c r="D4547" s="13" t="s">
        <v>7600</v>
      </c>
      <c r="E4547" s="13"/>
      <c r="F4547" s="14">
        <v>45042.41</v>
      </c>
      <c r="G4547" s="14"/>
      <c r="H4547" s="14">
        <v>45082.4806481481</v>
      </c>
      <c r="I4547" s="13" t="s">
        <v>4149</v>
      </c>
      <c r="J4547" s="15">
        <v>270.0</v>
      </c>
    </row>
    <row r="4548" ht="15.0" customHeight="1">
      <c r="A4548" s="13" t="s">
        <v>32</v>
      </c>
      <c r="B4548" s="13" t="s">
        <v>126</v>
      </c>
      <c r="C4548" s="13" t="s">
        <v>23</v>
      </c>
      <c r="D4548" s="13" t="s">
        <v>7602</v>
      </c>
      <c r="E4548" s="13" t="s">
        <v>4630</v>
      </c>
      <c r="F4548" s="14">
        <v>45042.433900463</v>
      </c>
      <c r="G4548" s="14"/>
      <c r="H4548" s="14">
        <v>45043.5173611111</v>
      </c>
      <c r="I4548" s="13"/>
      <c r="J4548" s="15">
        <v>0.0</v>
      </c>
    </row>
    <row r="4549" ht="15.0" customHeight="1">
      <c r="A4549" s="13" t="s">
        <v>24</v>
      </c>
      <c r="B4549" s="13" t="s">
        <v>154</v>
      </c>
      <c r="C4549" s="13" t="s">
        <v>23</v>
      </c>
      <c r="D4549" s="13" t="s">
        <v>6625</v>
      </c>
      <c r="E4549" s="13"/>
      <c r="F4549" s="14">
        <v>45043.4922337963</v>
      </c>
      <c r="G4549" s="14"/>
      <c r="H4549" s="14">
        <v>45043.6048611111</v>
      </c>
      <c r="I4549" s="13" t="s">
        <v>5660</v>
      </c>
      <c r="J4549" s="15">
        <v>0.0</v>
      </c>
    </row>
    <row r="4550" ht="15.0" customHeight="1">
      <c r="A4550" s="13" t="s">
        <v>24</v>
      </c>
      <c r="B4550" s="13" t="s">
        <v>261</v>
      </c>
      <c r="C4550" s="13" t="s">
        <v>23</v>
      </c>
      <c r="D4550" s="13" t="s">
        <v>2029</v>
      </c>
      <c r="E4550" s="13"/>
      <c r="F4550" s="14">
        <v>45043.5313888889</v>
      </c>
      <c r="G4550" s="14"/>
      <c r="H4550" s="14">
        <v>45044.3930555556</v>
      </c>
      <c r="I4550" s="13" t="s">
        <v>5660</v>
      </c>
      <c r="J4550" s="15">
        <v>0.0</v>
      </c>
    </row>
    <row r="4551" ht="15.0" customHeight="1">
      <c r="A4551" s="13" t="s">
        <v>24</v>
      </c>
      <c r="B4551" s="13" t="s">
        <v>261</v>
      </c>
      <c r="C4551" s="13" t="s">
        <v>23</v>
      </c>
      <c r="D4551" s="13" t="s">
        <v>6608</v>
      </c>
      <c r="E4551" s="13"/>
      <c r="F4551" s="14">
        <v>45043.5358101852</v>
      </c>
      <c r="G4551" s="14"/>
      <c r="H4551" s="14">
        <v>45044.3923611111</v>
      </c>
      <c r="I4551" s="13" t="s">
        <v>5660</v>
      </c>
      <c r="J4551" s="15">
        <v>0.0</v>
      </c>
    </row>
    <row r="4552" ht="15.0" customHeight="1">
      <c r="A4552" s="13" t="s">
        <v>325</v>
      </c>
      <c r="B4552" s="13" t="s">
        <v>104</v>
      </c>
      <c r="C4552" s="13" t="s">
        <v>7425</v>
      </c>
      <c r="D4552" s="13" t="s">
        <v>7607</v>
      </c>
      <c r="E4552" s="13" t="s">
        <v>7300</v>
      </c>
      <c r="F4552" s="14">
        <v>45043.8028125</v>
      </c>
      <c r="G4552" s="14"/>
      <c r="H4552" s="14"/>
      <c r="I4552" s="13"/>
      <c r="J4552" s="15">
        <v>0.0</v>
      </c>
    </row>
    <row r="4553" ht="15.0" customHeight="1">
      <c r="A4553" s="13" t="s">
        <v>36</v>
      </c>
      <c r="B4553" s="13" t="s">
        <v>104</v>
      </c>
      <c r="C4553" s="13" t="s">
        <v>7425</v>
      </c>
      <c r="D4553" s="13" t="s">
        <v>7609</v>
      </c>
      <c r="E4553" s="13" t="s">
        <v>7300</v>
      </c>
      <c r="F4553" s="14">
        <v>45043.8037152778</v>
      </c>
      <c r="G4553" s="14"/>
      <c r="H4553" s="14"/>
      <c r="I4553" s="13"/>
      <c r="J4553" s="15">
        <v>0.0</v>
      </c>
    </row>
    <row r="4554" ht="15.0" customHeight="1">
      <c r="A4554" s="13" t="s">
        <v>49</v>
      </c>
      <c r="B4554" s="13" t="s">
        <v>104</v>
      </c>
      <c r="C4554" s="13" t="s">
        <v>23</v>
      </c>
      <c r="D4554" s="13" t="s">
        <v>7611</v>
      </c>
      <c r="E4554" s="13" t="s">
        <v>7300</v>
      </c>
      <c r="F4554" s="14">
        <v>45043.8041203704</v>
      </c>
      <c r="G4554" s="14"/>
      <c r="H4554" s="14">
        <v>46100.7243055556</v>
      </c>
      <c r="I4554" s="13"/>
      <c r="J4554" s="15">
        <v>0.0</v>
      </c>
    </row>
    <row r="4555" ht="15.0" customHeight="1">
      <c r="A4555" s="13" t="s">
        <v>24</v>
      </c>
      <c r="B4555" s="13" t="s">
        <v>296</v>
      </c>
      <c r="C4555" s="13" t="s">
        <v>23</v>
      </c>
      <c r="D4555" s="13" t="s">
        <v>7613</v>
      </c>
      <c r="E4555" s="13"/>
      <c r="F4555" s="14">
        <v>45044.3671643518</v>
      </c>
      <c r="G4555" s="14"/>
      <c r="H4555" s="14">
        <v>45049.3368055556</v>
      </c>
      <c r="I4555" s="13" t="s">
        <v>5660</v>
      </c>
      <c r="J4555" s="15">
        <v>0.0</v>
      </c>
    </row>
    <row r="4556" ht="15.0" customHeight="1">
      <c r="A4556" s="13" t="s">
        <v>24</v>
      </c>
      <c r="B4556" s="13" t="s">
        <v>694</v>
      </c>
      <c r="C4556" s="13" t="s">
        <v>23</v>
      </c>
      <c r="D4556" s="13" t="s">
        <v>7615</v>
      </c>
      <c r="E4556" s="13"/>
      <c r="F4556" s="14">
        <v>45044.5724652778</v>
      </c>
      <c r="G4556" s="14"/>
      <c r="H4556" s="14">
        <v>45047.34375</v>
      </c>
      <c r="I4556" s="13" t="s">
        <v>5660</v>
      </c>
      <c r="J4556" s="15">
        <v>0.0</v>
      </c>
    </row>
    <row r="4557" ht="15.0" customHeight="1">
      <c r="A4557" s="13" t="s">
        <v>24</v>
      </c>
      <c r="B4557" s="13" t="s">
        <v>940</v>
      </c>
      <c r="C4557" s="13" t="s">
        <v>23</v>
      </c>
      <c r="D4557" s="13" t="s">
        <v>1920</v>
      </c>
      <c r="E4557" s="13"/>
      <c r="F4557" s="14">
        <v>45047.6272685185</v>
      </c>
      <c r="G4557" s="14"/>
      <c r="H4557" s="14">
        <v>45049.3277777778</v>
      </c>
      <c r="I4557" s="13" t="s">
        <v>5660</v>
      </c>
      <c r="J4557" s="15">
        <v>0.0</v>
      </c>
    </row>
    <row r="4558" ht="15.0" customHeight="1">
      <c r="A4558" s="13" t="s">
        <v>92</v>
      </c>
      <c r="B4558" s="13" t="s">
        <v>197</v>
      </c>
      <c r="C4558" s="13" t="s">
        <v>7425</v>
      </c>
      <c r="D4558" s="13" t="s">
        <v>7618</v>
      </c>
      <c r="E4558" s="13" t="s">
        <v>6522</v>
      </c>
      <c r="F4558" s="14">
        <v>45048.6563425926</v>
      </c>
      <c r="G4558" s="14"/>
      <c r="H4558" s="14"/>
      <c r="I4558" s="13"/>
      <c r="J4558" s="15">
        <v>0.0</v>
      </c>
    </row>
    <row r="4559" ht="15.0" customHeight="1">
      <c r="A4559" s="13" t="s">
        <v>92</v>
      </c>
      <c r="B4559" s="13" t="s">
        <v>940</v>
      </c>
      <c r="C4559" s="13" t="s">
        <v>23</v>
      </c>
      <c r="D4559" s="13" t="s">
        <v>7620</v>
      </c>
      <c r="E4559" s="13"/>
      <c r="F4559" s="14">
        <v>45049.4036805556</v>
      </c>
      <c r="G4559" s="14"/>
      <c r="H4559" s="14">
        <v>45050.4340277778</v>
      </c>
      <c r="I4559" s="13" t="s">
        <v>5660</v>
      </c>
      <c r="J4559" s="15">
        <v>0.0</v>
      </c>
    </row>
    <row r="4560" ht="15.0" customHeight="1">
      <c r="A4560" s="13" t="s">
        <v>133</v>
      </c>
      <c r="B4560" s="13" t="s">
        <v>183</v>
      </c>
      <c r="C4560" s="13" t="s">
        <v>7425</v>
      </c>
      <c r="D4560" s="13" t="s">
        <v>7622</v>
      </c>
      <c r="E4560" s="13" t="s">
        <v>4784</v>
      </c>
      <c r="F4560" s="14">
        <v>45049.6782060185</v>
      </c>
      <c r="G4560" s="14"/>
      <c r="H4560" s="14"/>
      <c r="I4560" s="13" t="s">
        <v>5660</v>
      </c>
      <c r="J4560" s="15">
        <v>0.0</v>
      </c>
    </row>
    <row r="4561" ht="15.0" customHeight="1">
      <c r="A4561" s="13" t="s">
        <v>24</v>
      </c>
      <c r="B4561" s="13" t="s">
        <v>87</v>
      </c>
      <c r="C4561" s="13" t="s">
        <v>23</v>
      </c>
      <c r="D4561" s="13" t="s">
        <v>2029</v>
      </c>
      <c r="E4561" s="13"/>
      <c r="F4561" s="14">
        <v>45051.5822569444</v>
      </c>
      <c r="G4561" s="14"/>
      <c r="H4561" s="14">
        <v>45051.6215277778</v>
      </c>
      <c r="I4561" s="13" t="s">
        <v>5660</v>
      </c>
      <c r="J4561" s="15">
        <v>0.0</v>
      </c>
    </row>
    <row r="4562" ht="15.0" customHeight="1">
      <c r="A4562" s="13" t="s">
        <v>24</v>
      </c>
      <c r="B4562" s="13" t="s">
        <v>282</v>
      </c>
      <c r="C4562" s="13" t="s">
        <v>23</v>
      </c>
      <c r="D4562" s="13" t="s">
        <v>7625</v>
      </c>
      <c r="E4562" s="13"/>
      <c r="F4562" s="14">
        <v>45051.6236805556</v>
      </c>
      <c r="G4562" s="14"/>
      <c r="H4562" s="14">
        <v>45058.6548611111</v>
      </c>
      <c r="I4562" s="13" t="s">
        <v>5660</v>
      </c>
      <c r="J4562" s="15">
        <v>0.0</v>
      </c>
    </row>
    <row r="4563" ht="15.0" customHeight="1">
      <c r="A4563" s="13" t="s">
        <v>24</v>
      </c>
      <c r="B4563" s="13" t="s">
        <v>45</v>
      </c>
      <c r="C4563" s="13" t="s">
        <v>23</v>
      </c>
      <c r="D4563" s="13" t="s">
        <v>7627</v>
      </c>
      <c r="E4563" s="13"/>
      <c r="F4563" s="14">
        <v>45052.3626388889</v>
      </c>
      <c r="G4563" s="14"/>
      <c r="H4563" s="14">
        <v>45057.3895833333</v>
      </c>
      <c r="I4563" s="13" t="s">
        <v>5660</v>
      </c>
      <c r="J4563" s="15">
        <v>0.0</v>
      </c>
    </row>
    <row r="4564" ht="15.0" customHeight="1">
      <c r="A4564" s="13" t="s">
        <v>24</v>
      </c>
      <c r="B4564" s="13" t="s">
        <v>58</v>
      </c>
      <c r="C4564" s="13" t="s">
        <v>23</v>
      </c>
      <c r="D4564" s="13" t="s">
        <v>2339</v>
      </c>
      <c r="E4564" s="13"/>
      <c r="F4564" s="14">
        <v>45057.3886689815</v>
      </c>
      <c r="G4564" s="14"/>
      <c r="H4564" s="14">
        <v>45058.6479166667</v>
      </c>
      <c r="I4564" s="13" t="s">
        <v>5660</v>
      </c>
      <c r="J4564" s="15">
        <v>0.0</v>
      </c>
    </row>
    <row r="4565" ht="15.0" customHeight="1">
      <c r="A4565" s="13" t="s">
        <v>325</v>
      </c>
      <c r="B4565" s="13" t="s">
        <v>58</v>
      </c>
      <c r="C4565" s="13" t="s">
        <v>23</v>
      </c>
      <c r="D4565" s="13" t="s">
        <v>7369</v>
      </c>
      <c r="E4565" s="13"/>
      <c r="F4565" s="14">
        <v>45057.4010185185</v>
      </c>
      <c r="G4565" s="14"/>
      <c r="H4565" s="14">
        <v>46098.4972222222</v>
      </c>
      <c r="I4565" s="13" t="s">
        <v>5660</v>
      </c>
      <c r="J4565" s="15">
        <v>0.0</v>
      </c>
    </row>
    <row r="4566" ht="15.0" customHeight="1">
      <c r="A4566" s="13" t="s">
        <v>1411</v>
      </c>
      <c r="B4566" s="13" t="s">
        <v>645</v>
      </c>
      <c r="C4566" s="13" t="s">
        <v>23</v>
      </c>
      <c r="D4566" s="13" t="s">
        <v>3484</v>
      </c>
      <c r="E4566" s="13"/>
      <c r="F4566" s="14">
        <v>45057.4517939815</v>
      </c>
      <c r="G4566" s="14"/>
      <c r="H4566" s="14">
        <v>45063.5</v>
      </c>
      <c r="I4566" s="13" t="s">
        <v>5660</v>
      </c>
      <c r="J4566" s="15">
        <v>0.0</v>
      </c>
    </row>
    <row r="4567" ht="15.0" customHeight="1">
      <c r="A4567" s="13" t="s">
        <v>24</v>
      </c>
      <c r="B4567" s="13" t="s">
        <v>58</v>
      </c>
      <c r="C4567" s="13" t="s">
        <v>23</v>
      </c>
      <c r="D4567" s="13" t="s">
        <v>1474</v>
      </c>
      <c r="E4567" s="13"/>
      <c r="F4567" s="14">
        <v>45058.5661226852</v>
      </c>
      <c r="G4567" s="14"/>
      <c r="H4567" s="14">
        <v>45058.6541666667</v>
      </c>
      <c r="I4567" s="13" t="s">
        <v>5660</v>
      </c>
      <c r="J4567" s="15">
        <v>0.0</v>
      </c>
    </row>
    <row r="4568" ht="15.0" customHeight="1">
      <c r="A4568" s="13" t="s">
        <v>24</v>
      </c>
      <c r="B4568" s="13" t="s">
        <v>58</v>
      </c>
      <c r="C4568" s="13" t="s">
        <v>23</v>
      </c>
      <c r="D4568" s="13" t="s">
        <v>1289</v>
      </c>
      <c r="E4568" s="13"/>
      <c r="F4568" s="14">
        <v>45061.3935300926</v>
      </c>
      <c r="G4568" s="14"/>
      <c r="H4568" s="14">
        <v>45071.5708333333</v>
      </c>
      <c r="I4568" s="13" t="s">
        <v>5660</v>
      </c>
      <c r="J4568" s="15">
        <v>0.0</v>
      </c>
    </row>
    <row r="4569" ht="15.0" customHeight="1">
      <c r="A4569" s="13" t="s">
        <v>24</v>
      </c>
      <c r="B4569" s="13" t="s">
        <v>694</v>
      </c>
      <c r="C4569" s="13" t="s">
        <v>23</v>
      </c>
      <c r="D4569" s="13" t="s">
        <v>6968</v>
      </c>
      <c r="E4569" s="13"/>
      <c r="F4569" s="14">
        <v>45061.5455092593</v>
      </c>
      <c r="G4569" s="14"/>
      <c r="H4569" s="14">
        <v>45793.3916666667</v>
      </c>
      <c r="I4569" s="13" t="s">
        <v>5660</v>
      </c>
      <c r="J4569" s="15">
        <v>0.0</v>
      </c>
    </row>
    <row r="4570" ht="15.0" customHeight="1">
      <c r="A4570" s="13" t="s">
        <v>24</v>
      </c>
      <c r="B4570" s="13" t="s">
        <v>27</v>
      </c>
      <c r="C4570" s="13" t="s">
        <v>23</v>
      </c>
      <c r="D4570" s="13" t="s">
        <v>150</v>
      </c>
      <c r="E4570" s="13"/>
      <c r="F4570" s="14">
        <v>45061.5590393519</v>
      </c>
      <c r="G4570" s="14"/>
      <c r="H4570" s="14">
        <v>45408.4993055556</v>
      </c>
      <c r="I4570" s="13" t="s">
        <v>5660</v>
      </c>
      <c r="J4570" s="15">
        <v>0.0</v>
      </c>
    </row>
    <row r="4571" ht="15.0" customHeight="1">
      <c r="A4571" s="13" t="s">
        <v>24</v>
      </c>
      <c r="B4571" s="13" t="s">
        <v>159</v>
      </c>
      <c r="C4571" s="13" t="s">
        <v>7425</v>
      </c>
      <c r="D4571" s="13" t="s">
        <v>2339</v>
      </c>
      <c r="E4571" s="13"/>
      <c r="F4571" s="14">
        <v>45061.5616898148</v>
      </c>
      <c r="G4571" s="14"/>
      <c r="H4571" s="14"/>
      <c r="I4571" s="13" t="s">
        <v>5660</v>
      </c>
      <c r="J4571" s="15">
        <v>0.0</v>
      </c>
    </row>
    <row r="4572" ht="15.0" customHeight="1">
      <c r="A4572" s="13" t="s">
        <v>32</v>
      </c>
      <c r="B4572" s="13" t="s">
        <v>194</v>
      </c>
      <c r="C4572" s="13" t="s">
        <v>23</v>
      </c>
      <c r="D4572" s="13" t="s">
        <v>3961</v>
      </c>
      <c r="E4572" s="13"/>
      <c r="F4572" s="14">
        <v>45062.3327430556</v>
      </c>
      <c r="G4572" s="14"/>
      <c r="H4572" s="14">
        <v>45062.5861111111</v>
      </c>
      <c r="I4572" s="13" t="s">
        <v>5660</v>
      </c>
      <c r="J4572" s="15">
        <v>0.0</v>
      </c>
    </row>
    <row r="4573" ht="15.0" customHeight="1">
      <c r="A4573" s="13" t="s">
        <v>24</v>
      </c>
      <c r="B4573" s="13" t="s">
        <v>174</v>
      </c>
      <c r="C4573" s="13" t="s">
        <v>300</v>
      </c>
      <c r="D4573" s="13" t="s">
        <v>4474</v>
      </c>
      <c r="E4573" s="13"/>
      <c r="F4573" s="14">
        <v>45062.6274884259</v>
      </c>
      <c r="G4573" s="14"/>
      <c r="H4573" s="14"/>
      <c r="I4573" s="13" t="s">
        <v>5660</v>
      </c>
      <c r="J4573" s="15">
        <v>0.0</v>
      </c>
    </row>
    <row r="4574" ht="15.0" customHeight="1">
      <c r="A4574" s="13" t="s">
        <v>1411</v>
      </c>
      <c r="B4574" s="13" t="s">
        <v>296</v>
      </c>
      <c r="C4574" s="13" t="s">
        <v>23</v>
      </c>
      <c r="D4574" s="13" t="s">
        <v>7639</v>
      </c>
      <c r="E4574" s="13"/>
      <c r="F4574" s="14">
        <v>45062.6373958333</v>
      </c>
      <c r="G4574" s="14"/>
      <c r="H4574" s="14">
        <v>45135.525</v>
      </c>
      <c r="I4574" s="13" t="s">
        <v>4131</v>
      </c>
      <c r="J4574" s="15">
        <v>0.0</v>
      </c>
    </row>
    <row r="4575" ht="15.0" customHeight="1">
      <c r="A4575" s="13" t="s">
        <v>24</v>
      </c>
      <c r="B4575" s="13" t="s">
        <v>87</v>
      </c>
      <c r="C4575" s="13" t="s">
        <v>23</v>
      </c>
      <c r="D4575" s="13" t="s">
        <v>1550</v>
      </c>
      <c r="E4575" s="13"/>
      <c r="F4575" s="14">
        <v>45063.5701157407</v>
      </c>
      <c r="G4575" s="14"/>
      <c r="H4575" s="14">
        <v>45063.6319444444</v>
      </c>
      <c r="I4575" s="13" t="s">
        <v>5660</v>
      </c>
      <c r="J4575" s="15">
        <v>0.0</v>
      </c>
    </row>
    <row r="4576" ht="15.0" customHeight="1">
      <c r="A4576" s="13" t="s">
        <v>24</v>
      </c>
      <c r="B4576" s="13" t="s">
        <v>296</v>
      </c>
      <c r="C4576" s="13" t="s">
        <v>23</v>
      </c>
      <c r="D4576" s="13" t="s">
        <v>7642</v>
      </c>
      <c r="E4576" s="13"/>
      <c r="F4576" s="14">
        <v>45064.3965393519</v>
      </c>
      <c r="G4576" s="14"/>
      <c r="H4576" s="14">
        <v>45135.6208333333</v>
      </c>
      <c r="I4576" s="13" t="s">
        <v>4479</v>
      </c>
      <c r="J4576" s="15">
        <v>0.0</v>
      </c>
    </row>
    <row r="4577" ht="15.0" customHeight="1">
      <c r="A4577" s="13" t="s">
        <v>325</v>
      </c>
      <c r="B4577" s="13" t="s">
        <v>261</v>
      </c>
      <c r="C4577" s="13" t="s">
        <v>23</v>
      </c>
      <c r="D4577" s="13" t="s">
        <v>3909</v>
      </c>
      <c r="E4577" s="13"/>
      <c r="F4577" s="14">
        <v>45064.4032060185</v>
      </c>
      <c r="G4577" s="14"/>
      <c r="H4577" s="14">
        <v>45065.5444444444</v>
      </c>
      <c r="I4577" s="13" t="s">
        <v>5660</v>
      </c>
      <c r="J4577" s="15">
        <v>0.0</v>
      </c>
    </row>
    <row r="4578" ht="15.0" customHeight="1">
      <c r="A4578" s="13" t="s">
        <v>24</v>
      </c>
      <c r="B4578" s="13" t="s">
        <v>524</v>
      </c>
      <c r="C4578" s="13" t="s">
        <v>23</v>
      </c>
      <c r="D4578" s="13" t="s">
        <v>1920</v>
      </c>
      <c r="E4578" s="13"/>
      <c r="F4578" s="14">
        <v>45064.4068518518</v>
      </c>
      <c r="G4578" s="14"/>
      <c r="H4578" s="14">
        <v>45084.6333333333</v>
      </c>
      <c r="I4578" s="13" t="s">
        <v>5660</v>
      </c>
      <c r="J4578" s="15">
        <v>0.0</v>
      </c>
    </row>
    <row r="4579" ht="15.0" customHeight="1">
      <c r="A4579" s="13" t="s">
        <v>32</v>
      </c>
      <c r="B4579" s="13" t="s">
        <v>296</v>
      </c>
      <c r="C4579" s="13" t="s">
        <v>23</v>
      </c>
      <c r="D4579" s="13" t="s">
        <v>7272</v>
      </c>
      <c r="E4579" s="13"/>
      <c r="F4579" s="14">
        <v>45064.4815740741</v>
      </c>
      <c r="G4579" s="14"/>
      <c r="H4579" s="14">
        <v>45076.3263888889</v>
      </c>
      <c r="I4579" s="13" t="s">
        <v>5660</v>
      </c>
      <c r="J4579" s="15">
        <v>0.0</v>
      </c>
    </row>
    <row r="4580" ht="15.0" customHeight="1">
      <c r="A4580" s="13" t="s">
        <v>28</v>
      </c>
      <c r="B4580" s="13" t="s">
        <v>168</v>
      </c>
      <c r="C4580" s="13" t="s">
        <v>23</v>
      </c>
      <c r="D4580" s="13" t="s">
        <v>7647</v>
      </c>
      <c r="E4580" s="13"/>
      <c r="F4580" s="14">
        <v>45064.4963657407</v>
      </c>
      <c r="G4580" s="14"/>
      <c r="H4580" s="14">
        <v>45267.5861111111</v>
      </c>
      <c r="I4580" s="13" t="s">
        <v>1441</v>
      </c>
      <c r="J4580" s="15">
        <v>0.0</v>
      </c>
    </row>
    <row r="4581" ht="15.0" customHeight="1">
      <c r="A4581" s="13" t="s">
        <v>32</v>
      </c>
      <c r="B4581" s="13" t="s">
        <v>296</v>
      </c>
      <c r="C4581" s="13" t="s">
        <v>23</v>
      </c>
      <c r="D4581" s="13" t="s">
        <v>7649</v>
      </c>
      <c r="E4581" s="13"/>
      <c r="F4581" s="14">
        <v>45064.6110300926</v>
      </c>
      <c r="G4581" s="14"/>
      <c r="H4581" s="14">
        <v>45064.65625</v>
      </c>
      <c r="I4581" s="13" t="s">
        <v>5660</v>
      </c>
      <c r="J4581" s="15">
        <v>0.0</v>
      </c>
    </row>
    <row r="4582" ht="15.0" customHeight="1">
      <c r="A4582" s="13" t="s">
        <v>24</v>
      </c>
      <c r="B4582" s="13" t="s">
        <v>27</v>
      </c>
      <c r="C4582" s="13" t="s">
        <v>23</v>
      </c>
      <c r="D4582" s="13" t="s">
        <v>7651</v>
      </c>
      <c r="E4582" s="13"/>
      <c r="F4582" s="14">
        <v>45065.5480092593</v>
      </c>
      <c r="G4582" s="14"/>
      <c r="H4582" s="14">
        <v>45408.4993055556</v>
      </c>
      <c r="I4582" s="13" t="s">
        <v>5660</v>
      </c>
      <c r="J4582" s="15">
        <v>0.0</v>
      </c>
    </row>
    <row r="4583" ht="15.0" customHeight="1">
      <c r="A4583" s="13" t="s">
        <v>1411</v>
      </c>
      <c r="B4583" s="13" t="s">
        <v>522</v>
      </c>
      <c r="C4583" s="13" t="s">
        <v>7425</v>
      </c>
      <c r="D4583" s="13" t="s">
        <v>7653</v>
      </c>
      <c r="E4583" s="13"/>
      <c r="F4583" s="14">
        <v>45065.5982175926</v>
      </c>
      <c r="G4583" s="14"/>
      <c r="H4583" s="14"/>
      <c r="I4583" s="13" t="s">
        <v>6729</v>
      </c>
      <c r="J4583" s="15">
        <v>0.0</v>
      </c>
    </row>
    <row r="4584" ht="15.0" customHeight="1">
      <c r="A4584" s="13" t="s">
        <v>325</v>
      </c>
      <c r="B4584" s="13" t="s">
        <v>522</v>
      </c>
      <c r="C4584" s="13" t="s">
        <v>7425</v>
      </c>
      <c r="D4584" s="13" t="s">
        <v>7655</v>
      </c>
      <c r="E4584" s="13"/>
      <c r="F4584" s="14">
        <v>45065.6001157407</v>
      </c>
      <c r="G4584" s="14"/>
      <c r="H4584" s="14"/>
      <c r="I4584" s="13" t="s">
        <v>5660</v>
      </c>
      <c r="J4584" s="15">
        <v>0.0</v>
      </c>
    </row>
    <row r="4585" ht="15.0" customHeight="1">
      <c r="A4585" s="13" t="s">
        <v>133</v>
      </c>
      <c r="B4585" s="13" t="s">
        <v>126</v>
      </c>
      <c r="C4585" s="13" t="s">
        <v>23</v>
      </c>
      <c r="D4585" s="13" t="s">
        <v>7657</v>
      </c>
      <c r="E4585" s="13" t="s">
        <v>4630</v>
      </c>
      <c r="F4585" s="14">
        <v>45068.6327083333</v>
      </c>
      <c r="G4585" s="14"/>
      <c r="H4585" s="14">
        <v>45393.4652777778</v>
      </c>
      <c r="I4585" s="13"/>
      <c r="J4585" s="15">
        <v>0.0</v>
      </c>
    </row>
    <row r="4586" ht="15.0" customHeight="1">
      <c r="A4586" s="13" t="s">
        <v>59</v>
      </c>
      <c r="B4586" s="13" t="s">
        <v>296</v>
      </c>
      <c r="C4586" s="13" t="s">
        <v>23</v>
      </c>
      <c r="D4586" s="13" t="s">
        <v>7659</v>
      </c>
      <c r="E4586" s="13"/>
      <c r="F4586" s="14">
        <v>45069.3591666667</v>
      </c>
      <c r="G4586" s="14"/>
      <c r="H4586" s="14">
        <v>45069.3615625</v>
      </c>
      <c r="I4586" s="13" t="s">
        <v>544</v>
      </c>
      <c r="J4586" s="15">
        <v>9.0</v>
      </c>
    </row>
    <row r="4587" ht="15.0" customHeight="1">
      <c r="A4587" s="13" t="s">
        <v>24</v>
      </c>
      <c r="B4587" s="13" t="s">
        <v>554</v>
      </c>
      <c r="C4587" s="13" t="s">
        <v>23</v>
      </c>
      <c r="D4587" s="13" t="s">
        <v>1920</v>
      </c>
      <c r="E4587" s="13"/>
      <c r="F4587" s="14">
        <v>45069.4449652778</v>
      </c>
      <c r="G4587" s="14"/>
      <c r="H4587" s="14">
        <v>45076.3222222222</v>
      </c>
      <c r="I4587" s="13" t="s">
        <v>5660</v>
      </c>
      <c r="J4587" s="15">
        <v>0.0</v>
      </c>
    </row>
    <row r="4588" ht="15.0" customHeight="1">
      <c r="A4588" s="13" t="s">
        <v>24</v>
      </c>
      <c r="B4588" s="13" t="s">
        <v>554</v>
      </c>
      <c r="C4588" s="13" t="s">
        <v>23</v>
      </c>
      <c r="D4588" s="13" t="s">
        <v>7662</v>
      </c>
      <c r="E4588" s="13"/>
      <c r="F4588" s="14">
        <v>45069.4465972222</v>
      </c>
      <c r="G4588" s="14"/>
      <c r="H4588" s="14">
        <v>45076.3243055556</v>
      </c>
      <c r="I4588" s="13" t="s">
        <v>5660</v>
      </c>
      <c r="J4588" s="15">
        <v>0.0</v>
      </c>
    </row>
    <row r="4589" ht="15.0" customHeight="1">
      <c r="A4589" s="13" t="s">
        <v>133</v>
      </c>
      <c r="B4589" s="13" t="s">
        <v>734</v>
      </c>
      <c r="C4589" s="13" t="s">
        <v>7425</v>
      </c>
      <c r="D4589" s="13" t="s">
        <v>3771</v>
      </c>
      <c r="E4589" s="13"/>
      <c r="F4589" s="14">
        <v>45069.6595717593</v>
      </c>
      <c r="G4589" s="14"/>
      <c r="H4589" s="14"/>
      <c r="I4589" s="13" t="s">
        <v>5660</v>
      </c>
      <c r="J4589" s="15">
        <v>0.0</v>
      </c>
    </row>
    <row r="4590" ht="15.0" customHeight="1">
      <c r="A4590" s="13" t="s">
        <v>1411</v>
      </c>
      <c r="B4590" s="13" t="s">
        <v>296</v>
      </c>
      <c r="C4590" s="13" t="s">
        <v>23</v>
      </c>
      <c r="D4590" s="13" t="s">
        <v>7665</v>
      </c>
      <c r="E4590" s="13"/>
      <c r="F4590" s="14">
        <v>45070.6608680556</v>
      </c>
      <c r="G4590" s="14"/>
      <c r="H4590" s="14">
        <v>45119.4168518518</v>
      </c>
      <c r="I4590" s="13" t="s">
        <v>4149</v>
      </c>
      <c r="J4590" s="15">
        <v>202.5</v>
      </c>
    </row>
    <row r="4591" ht="15.0" customHeight="1">
      <c r="A4591" s="13" t="s">
        <v>24</v>
      </c>
      <c r="B4591" s="13" t="s">
        <v>296</v>
      </c>
      <c r="C4591" s="13" t="s">
        <v>23</v>
      </c>
      <c r="D4591" s="13" t="s">
        <v>7667</v>
      </c>
      <c r="E4591" s="13"/>
      <c r="F4591" s="14">
        <v>45071.3447569444</v>
      </c>
      <c r="G4591" s="14"/>
      <c r="H4591" s="14">
        <v>45103.5381944444</v>
      </c>
      <c r="I4591" s="13" t="s">
        <v>4479</v>
      </c>
      <c r="J4591" s="15">
        <v>0.0</v>
      </c>
    </row>
    <row r="4592" ht="15.0" customHeight="1">
      <c r="A4592" s="13" t="s">
        <v>28</v>
      </c>
      <c r="B4592" s="13" t="s">
        <v>554</v>
      </c>
      <c r="C4592" s="13" t="s">
        <v>23</v>
      </c>
      <c r="D4592" s="13" t="s">
        <v>7669</v>
      </c>
      <c r="E4592" s="13"/>
      <c r="F4592" s="14">
        <v>45071.6365740741</v>
      </c>
      <c r="G4592" s="14"/>
      <c r="H4592" s="14">
        <v>45086.3576388889</v>
      </c>
      <c r="I4592" s="13" t="s">
        <v>5660</v>
      </c>
      <c r="J4592" s="15">
        <v>0.0</v>
      </c>
    </row>
    <row r="4593" ht="15.0" customHeight="1">
      <c r="A4593" s="13" t="s">
        <v>133</v>
      </c>
      <c r="B4593" s="13" t="s">
        <v>296</v>
      </c>
      <c r="C4593" s="13" t="s">
        <v>23</v>
      </c>
      <c r="D4593" s="13" t="s">
        <v>7671</v>
      </c>
      <c r="E4593" s="13"/>
      <c r="F4593" s="14">
        <v>45078.4223032407</v>
      </c>
      <c r="G4593" s="14"/>
      <c r="H4593" s="14">
        <v>45086.3548611111</v>
      </c>
      <c r="I4593" s="13" t="s">
        <v>5660</v>
      </c>
      <c r="J4593" s="15">
        <v>0.0</v>
      </c>
    </row>
    <row r="4594" ht="15.0" customHeight="1">
      <c r="A4594" s="13" t="s">
        <v>1411</v>
      </c>
      <c r="B4594" s="13" t="s">
        <v>296</v>
      </c>
      <c r="C4594" s="13" t="s">
        <v>23</v>
      </c>
      <c r="D4594" s="13" t="s">
        <v>7673</v>
      </c>
      <c r="E4594" s="13"/>
      <c r="F4594" s="14">
        <v>45083.4432407407</v>
      </c>
      <c r="G4594" s="14"/>
      <c r="H4594" s="14">
        <v>45135.5277777778</v>
      </c>
      <c r="I4594" s="13" t="s">
        <v>4131</v>
      </c>
      <c r="J4594" s="15">
        <v>0.0</v>
      </c>
    </row>
    <row r="4595" ht="15.0" customHeight="1">
      <c r="A4595" s="13" t="s">
        <v>133</v>
      </c>
      <c r="B4595" s="13" t="s">
        <v>400</v>
      </c>
      <c r="C4595" s="13" t="s">
        <v>23</v>
      </c>
      <c r="D4595" s="13" t="s">
        <v>7675</v>
      </c>
      <c r="E4595" s="13"/>
      <c r="F4595" s="14">
        <v>45085.4397106481</v>
      </c>
      <c r="G4595" s="14"/>
      <c r="H4595" s="14">
        <v>45104.6243055556</v>
      </c>
      <c r="I4595" s="13" t="s">
        <v>5660</v>
      </c>
      <c r="J4595" s="15">
        <v>0.0</v>
      </c>
    </row>
    <row r="4596" ht="15.0" customHeight="1">
      <c r="A4596" s="13" t="s">
        <v>32</v>
      </c>
      <c r="B4596" s="13" t="s">
        <v>67</v>
      </c>
      <c r="C4596" s="13" t="s">
        <v>23</v>
      </c>
      <c r="D4596" s="13" t="s">
        <v>4277</v>
      </c>
      <c r="E4596" s="13"/>
      <c r="F4596" s="14">
        <v>45086.3536111111</v>
      </c>
      <c r="G4596" s="14"/>
      <c r="H4596" s="14">
        <v>45086.41875</v>
      </c>
      <c r="I4596" s="13" t="s">
        <v>5660</v>
      </c>
      <c r="J4596" s="15">
        <v>0.0</v>
      </c>
    </row>
    <row r="4597" ht="15.0" customHeight="1">
      <c r="A4597" s="13" t="s">
        <v>24</v>
      </c>
      <c r="B4597" s="13" t="s">
        <v>432</v>
      </c>
      <c r="C4597" s="13" t="s">
        <v>23</v>
      </c>
      <c r="D4597" s="13" t="s">
        <v>7678</v>
      </c>
      <c r="E4597" s="13"/>
      <c r="F4597" s="14">
        <v>45086.4595138889</v>
      </c>
      <c r="G4597" s="14"/>
      <c r="H4597" s="14">
        <v>45086.6027777778</v>
      </c>
      <c r="I4597" s="13" t="s">
        <v>5660</v>
      </c>
      <c r="J4597" s="15">
        <v>0.0</v>
      </c>
    </row>
    <row r="4598" ht="15.0" customHeight="1">
      <c r="A4598" s="13" t="s">
        <v>24</v>
      </c>
      <c r="B4598" s="13" t="s">
        <v>99</v>
      </c>
      <c r="C4598" s="13" t="s">
        <v>23</v>
      </c>
      <c r="D4598" s="13" t="s">
        <v>7680</v>
      </c>
      <c r="E4598" s="13" t="s">
        <v>7681</v>
      </c>
      <c r="F4598" s="14">
        <v>45089.5804050926</v>
      </c>
      <c r="G4598" s="14"/>
      <c r="H4598" s="14">
        <v>45104.3513888889</v>
      </c>
      <c r="I4598" s="13" t="s">
        <v>5660</v>
      </c>
      <c r="J4598" s="15">
        <v>0.0</v>
      </c>
    </row>
    <row r="4599" ht="15.0" customHeight="1">
      <c r="A4599" s="13" t="s">
        <v>32</v>
      </c>
      <c r="B4599" s="13" t="s">
        <v>99</v>
      </c>
      <c r="C4599" s="13" t="s">
        <v>23</v>
      </c>
      <c r="D4599" s="13" t="s">
        <v>4277</v>
      </c>
      <c r="E4599" s="13"/>
      <c r="F4599" s="14">
        <v>45089.5883217593</v>
      </c>
      <c r="G4599" s="14"/>
      <c r="H4599" s="14">
        <v>45089.61875</v>
      </c>
      <c r="I4599" s="13" t="s">
        <v>5660</v>
      </c>
      <c r="J4599" s="15">
        <v>0.0</v>
      </c>
    </row>
    <row r="4600" ht="15.0" customHeight="1">
      <c r="A4600" s="13" t="s">
        <v>28</v>
      </c>
      <c r="B4600" s="13" t="s">
        <v>63</v>
      </c>
      <c r="C4600" s="13" t="s">
        <v>23</v>
      </c>
      <c r="D4600" s="13" t="s">
        <v>7684</v>
      </c>
      <c r="E4600" s="13"/>
      <c r="F4600" s="14">
        <v>45089.6387268519</v>
      </c>
      <c r="G4600" s="14"/>
      <c r="H4600" s="14">
        <v>45670.5992361111</v>
      </c>
      <c r="I4600" s="13" t="s">
        <v>1441</v>
      </c>
      <c r="J4600" s="15">
        <v>1.0</v>
      </c>
    </row>
    <row r="4601" ht="15.0" customHeight="1">
      <c r="A4601" s="13" t="s">
        <v>24</v>
      </c>
      <c r="B4601" s="13" t="s">
        <v>183</v>
      </c>
      <c r="C4601" s="13" t="s">
        <v>23</v>
      </c>
      <c r="D4601" s="13" t="s">
        <v>7274</v>
      </c>
      <c r="E4601" s="13"/>
      <c r="F4601" s="14">
        <v>45090.5113657407</v>
      </c>
      <c r="G4601" s="14"/>
      <c r="H4601" s="14">
        <v>45092.425</v>
      </c>
      <c r="I4601" s="13" t="s">
        <v>5660</v>
      </c>
      <c r="J4601" s="15">
        <v>0.0</v>
      </c>
    </row>
    <row r="4602" ht="15.0" customHeight="1">
      <c r="A4602" s="13" t="s">
        <v>24</v>
      </c>
      <c r="B4602" s="13" t="s">
        <v>159</v>
      </c>
      <c r="C4602" s="13" t="s">
        <v>23</v>
      </c>
      <c r="D4602" s="13" t="s">
        <v>641</v>
      </c>
      <c r="E4602" s="13"/>
      <c r="F4602" s="14">
        <v>45091.5633564815</v>
      </c>
      <c r="G4602" s="14"/>
      <c r="H4602" s="14">
        <v>45091.6222222222</v>
      </c>
      <c r="I4602" s="13" t="s">
        <v>5660</v>
      </c>
      <c r="J4602" s="15">
        <v>0.0</v>
      </c>
    </row>
    <row r="4603" ht="15.0" customHeight="1">
      <c r="A4603" s="13" t="s">
        <v>92</v>
      </c>
      <c r="B4603" s="13" t="s">
        <v>138</v>
      </c>
      <c r="C4603" s="13" t="s">
        <v>7425</v>
      </c>
      <c r="D4603" s="13" t="s">
        <v>7688</v>
      </c>
      <c r="E4603" s="13" t="s">
        <v>7689</v>
      </c>
      <c r="F4603" s="14">
        <v>45098.5261111111</v>
      </c>
      <c r="G4603" s="14"/>
      <c r="H4603" s="14"/>
      <c r="I4603" s="13"/>
      <c r="J4603" s="15">
        <v>0.0</v>
      </c>
    </row>
    <row r="4604" ht="15.0" customHeight="1">
      <c r="A4604" s="13" t="s">
        <v>36</v>
      </c>
      <c r="B4604" s="13" t="s">
        <v>138</v>
      </c>
      <c r="C4604" s="13" t="s">
        <v>300</v>
      </c>
      <c r="D4604" s="13" t="s">
        <v>7691</v>
      </c>
      <c r="E4604" s="13" t="s">
        <v>7689</v>
      </c>
      <c r="F4604" s="14">
        <v>45098.5302083333</v>
      </c>
      <c r="G4604" s="14"/>
      <c r="H4604" s="14"/>
      <c r="I4604" s="13"/>
      <c r="J4604" s="15">
        <v>0.0</v>
      </c>
    </row>
    <row r="4605" ht="15.0" customHeight="1">
      <c r="A4605" s="13" t="s">
        <v>24</v>
      </c>
      <c r="B4605" s="13" t="s">
        <v>353</v>
      </c>
      <c r="C4605" s="13" t="s">
        <v>7425</v>
      </c>
      <c r="D4605" s="13" t="s">
        <v>7693</v>
      </c>
      <c r="E4605" s="13"/>
      <c r="F4605" s="14">
        <v>45099.4253703704</v>
      </c>
      <c r="G4605" s="14"/>
      <c r="H4605" s="14"/>
      <c r="I4605" s="13" t="s">
        <v>5660</v>
      </c>
      <c r="J4605" s="15">
        <v>0.0</v>
      </c>
    </row>
    <row r="4606" ht="15.0" customHeight="1">
      <c r="A4606" s="13" t="s">
        <v>24</v>
      </c>
      <c r="B4606" s="13" t="s">
        <v>282</v>
      </c>
      <c r="C4606" s="13" t="s">
        <v>7425</v>
      </c>
      <c r="D4606" s="13" t="s">
        <v>7695</v>
      </c>
      <c r="E4606" s="13" t="s">
        <v>7696</v>
      </c>
      <c r="F4606" s="14">
        <v>45100.5516435185</v>
      </c>
      <c r="G4606" s="14"/>
      <c r="H4606" s="14"/>
      <c r="I4606" s="13" t="s">
        <v>5660</v>
      </c>
      <c r="J4606" s="15">
        <v>0.0</v>
      </c>
    </row>
    <row r="4607" ht="15.0" customHeight="1">
      <c r="A4607" s="13" t="s">
        <v>325</v>
      </c>
      <c r="B4607" s="13" t="s">
        <v>432</v>
      </c>
      <c r="C4607" s="13" t="s">
        <v>7425</v>
      </c>
      <c r="D4607" s="13" t="s">
        <v>330</v>
      </c>
      <c r="E4607" s="13"/>
      <c r="F4607" s="14">
        <v>45103.5961111111</v>
      </c>
      <c r="G4607" s="14"/>
      <c r="H4607" s="14"/>
      <c r="I4607" s="13" t="s">
        <v>5660</v>
      </c>
      <c r="J4607" s="15">
        <v>0.0</v>
      </c>
    </row>
    <row r="4608" ht="15.0" customHeight="1">
      <c r="A4608" s="13" t="s">
        <v>325</v>
      </c>
      <c r="B4608" s="13" t="s">
        <v>940</v>
      </c>
      <c r="C4608" s="13" t="s">
        <v>23</v>
      </c>
      <c r="D4608" s="13" t="s">
        <v>4925</v>
      </c>
      <c r="E4608" s="13"/>
      <c r="F4608" s="14">
        <v>45104.3597916667</v>
      </c>
      <c r="G4608" s="14"/>
      <c r="H4608" s="14">
        <v>45104.6180555556</v>
      </c>
      <c r="I4608" s="13" t="s">
        <v>5660</v>
      </c>
      <c r="J4608" s="15">
        <v>0.0</v>
      </c>
    </row>
    <row r="4609" ht="15.0" customHeight="1">
      <c r="A4609" s="13" t="s">
        <v>24</v>
      </c>
      <c r="B4609" s="13" t="s">
        <v>67</v>
      </c>
      <c r="C4609" s="13" t="s">
        <v>23</v>
      </c>
      <c r="D4609" s="13" t="s">
        <v>7625</v>
      </c>
      <c r="E4609" s="13"/>
      <c r="F4609" s="14">
        <v>45104.4197569444</v>
      </c>
      <c r="G4609" s="14"/>
      <c r="H4609" s="14">
        <v>45104.6201388889</v>
      </c>
      <c r="I4609" s="13" t="s">
        <v>5660</v>
      </c>
      <c r="J4609" s="15">
        <v>0.0</v>
      </c>
    </row>
    <row r="4610" ht="15.0" customHeight="1">
      <c r="A4610" s="13" t="s">
        <v>24</v>
      </c>
      <c r="B4610" s="13" t="s">
        <v>419</v>
      </c>
      <c r="C4610" s="13" t="s">
        <v>23</v>
      </c>
      <c r="D4610" s="13" t="s">
        <v>1289</v>
      </c>
      <c r="E4610" s="13"/>
      <c r="F4610" s="14">
        <v>45105.340775463</v>
      </c>
      <c r="G4610" s="14"/>
      <c r="H4610" s="14">
        <v>45105.5590277778</v>
      </c>
      <c r="I4610" s="13" t="s">
        <v>5660</v>
      </c>
      <c r="J4610" s="15">
        <v>0.0</v>
      </c>
    </row>
    <row r="4611" ht="15.0" customHeight="1">
      <c r="A4611" s="13" t="s">
        <v>24</v>
      </c>
      <c r="B4611" s="13" t="s">
        <v>87</v>
      </c>
      <c r="C4611" s="13" t="s">
        <v>7425</v>
      </c>
      <c r="D4611" s="13" t="s">
        <v>7702</v>
      </c>
      <c r="E4611" s="13"/>
      <c r="F4611" s="14">
        <v>45106.5159490741</v>
      </c>
      <c r="G4611" s="14"/>
      <c r="H4611" s="14"/>
      <c r="I4611" s="13" t="s">
        <v>5660</v>
      </c>
      <c r="J4611" s="15">
        <v>0.0</v>
      </c>
    </row>
    <row r="4612" ht="15.0" customHeight="1">
      <c r="A4612" s="13" t="s">
        <v>325</v>
      </c>
      <c r="B4612" s="13" t="s">
        <v>174</v>
      </c>
      <c r="C4612" s="13" t="s">
        <v>7425</v>
      </c>
      <c r="D4612" s="13" t="s">
        <v>7704</v>
      </c>
      <c r="E4612" s="13"/>
      <c r="F4612" s="14">
        <v>45107.4067708333</v>
      </c>
      <c r="G4612" s="14"/>
      <c r="H4612" s="14">
        <v>46121.7979166667</v>
      </c>
      <c r="I4612" s="13" t="s">
        <v>5660</v>
      </c>
      <c r="J4612" s="15">
        <v>0.0</v>
      </c>
    </row>
    <row r="4613" ht="15.0" customHeight="1">
      <c r="A4613" s="13" t="s">
        <v>325</v>
      </c>
      <c r="B4613" s="13" t="s">
        <v>53</v>
      </c>
      <c r="C4613" s="13" t="s">
        <v>300</v>
      </c>
      <c r="D4613" s="13" t="s">
        <v>7706</v>
      </c>
      <c r="E4613" s="13"/>
      <c r="F4613" s="14">
        <v>45107.4629050926</v>
      </c>
      <c r="G4613" s="14"/>
      <c r="H4613" s="14"/>
      <c r="I4613" s="13" t="s">
        <v>5660</v>
      </c>
      <c r="J4613" s="15">
        <v>0.0</v>
      </c>
    </row>
    <row r="4614" ht="15.0" customHeight="1">
      <c r="A4614" s="13" t="s">
        <v>24</v>
      </c>
      <c r="B4614" s="13" t="s">
        <v>353</v>
      </c>
      <c r="C4614" s="13" t="s">
        <v>23</v>
      </c>
      <c r="D4614" s="13" t="s">
        <v>641</v>
      </c>
      <c r="E4614" s="13"/>
      <c r="F4614" s="14">
        <v>45107.4678819444</v>
      </c>
      <c r="G4614" s="14"/>
      <c r="H4614" s="14">
        <v>45113.4958333333</v>
      </c>
      <c r="I4614" s="13" t="s">
        <v>5660</v>
      </c>
      <c r="J4614" s="15">
        <v>0.0</v>
      </c>
    </row>
    <row r="4615" ht="15.0" customHeight="1">
      <c r="A4615" s="13" t="s">
        <v>325</v>
      </c>
      <c r="B4615" s="13" t="s">
        <v>1560</v>
      </c>
      <c r="C4615" s="13" t="s">
        <v>300</v>
      </c>
      <c r="D4615" s="13" t="s">
        <v>7709</v>
      </c>
      <c r="E4615" s="13"/>
      <c r="F4615" s="14">
        <v>45107.636724537</v>
      </c>
      <c r="G4615" s="14"/>
      <c r="H4615" s="14"/>
      <c r="I4615" s="13" t="s">
        <v>5660</v>
      </c>
      <c r="J4615" s="15">
        <v>0.0</v>
      </c>
    </row>
    <row r="4616" ht="15.0" customHeight="1">
      <c r="A4616" s="13" t="s">
        <v>24</v>
      </c>
      <c r="B4616" s="13" t="s">
        <v>126</v>
      </c>
      <c r="C4616" s="13" t="s">
        <v>23</v>
      </c>
      <c r="D4616" s="13" t="s">
        <v>7711</v>
      </c>
      <c r="E4616" s="13" t="s">
        <v>4630</v>
      </c>
      <c r="F4616" s="14">
        <v>45109.8653356481</v>
      </c>
      <c r="G4616" s="14"/>
      <c r="H4616" s="14">
        <v>45434.4465277778</v>
      </c>
      <c r="I4616" s="13"/>
      <c r="J4616" s="15">
        <v>0.0</v>
      </c>
    </row>
    <row r="4617" ht="15.0" customHeight="1">
      <c r="A4617" s="13" t="s">
        <v>1747</v>
      </c>
      <c r="B4617" s="13" t="s">
        <v>126</v>
      </c>
      <c r="C4617" s="13" t="s">
        <v>23</v>
      </c>
      <c r="D4617" s="13" t="s">
        <v>7713</v>
      </c>
      <c r="E4617" s="13" t="s">
        <v>4630</v>
      </c>
      <c r="F4617" s="14">
        <v>45109.8683796296</v>
      </c>
      <c r="G4617" s="14"/>
      <c r="H4617" s="14">
        <v>45434.4458333333</v>
      </c>
      <c r="I4617" s="13" t="s">
        <v>5660</v>
      </c>
      <c r="J4617" s="15">
        <v>0.0</v>
      </c>
    </row>
    <row r="4618" ht="15.0" customHeight="1">
      <c r="A4618" s="13" t="s">
        <v>24</v>
      </c>
      <c r="B4618" s="13" t="s">
        <v>1033</v>
      </c>
      <c r="C4618" s="13" t="s">
        <v>300</v>
      </c>
      <c r="D4618" s="13" t="s">
        <v>7715</v>
      </c>
      <c r="E4618" s="13"/>
      <c r="F4618" s="14">
        <v>45110.4792824074</v>
      </c>
      <c r="G4618" s="14"/>
      <c r="H4618" s="14"/>
      <c r="I4618" s="13" t="s">
        <v>5660</v>
      </c>
      <c r="J4618" s="15">
        <v>0.0</v>
      </c>
    </row>
    <row r="4619" ht="15.0" customHeight="1">
      <c r="A4619" s="13" t="s">
        <v>24</v>
      </c>
      <c r="B4619" s="13" t="s">
        <v>1033</v>
      </c>
      <c r="C4619" s="13" t="s">
        <v>7425</v>
      </c>
      <c r="D4619" s="13" t="s">
        <v>7717</v>
      </c>
      <c r="E4619" s="13"/>
      <c r="F4619" s="14">
        <v>45110.4813425926</v>
      </c>
      <c r="G4619" s="14"/>
      <c r="H4619" s="14"/>
      <c r="I4619" s="13" t="s">
        <v>5660</v>
      </c>
      <c r="J4619" s="15">
        <v>0.0</v>
      </c>
    </row>
    <row r="4620" ht="15.0" customHeight="1">
      <c r="A4620" s="13" t="s">
        <v>32</v>
      </c>
      <c r="B4620" s="13" t="s">
        <v>1033</v>
      </c>
      <c r="C4620" s="13" t="s">
        <v>7425</v>
      </c>
      <c r="D4620" s="13" t="s">
        <v>7719</v>
      </c>
      <c r="E4620" s="13"/>
      <c r="F4620" s="14">
        <v>45110.4843171296</v>
      </c>
      <c r="G4620" s="14"/>
      <c r="H4620" s="14"/>
      <c r="I4620" s="13" t="s">
        <v>5660</v>
      </c>
      <c r="J4620" s="15">
        <v>0.0</v>
      </c>
    </row>
    <row r="4621" ht="15.0" customHeight="1">
      <c r="A4621" s="13" t="s">
        <v>24</v>
      </c>
      <c r="B4621" s="13" t="s">
        <v>400</v>
      </c>
      <c r="C4621" s="13" t="s">
        <v>7425</v>
      </c>
      <c r="D4621" s="13" t="s">
        <v>6341</v>
      </c>
      <c r="E4621" s="13"/>
      <c r="F4621" s="14">
        <v>45112.5023148148</v>
      </c>
      <c r="G4621" s="14"/>
      <c r="H4621" s="14"/>
      <c r="I4621" s="13" t="s">
        <v>5660</v>
      </c>
      <c r="J4621" s="15">
        <v>0.0</v>
      </c>
    </row>
    <row r="4622" ht="15.0" customHeight="1">
      <c r="A4622" s="13" t="s">
        <v>24</v>
      </c>
      <c r="B4622" s="13" t="s">
        <v>183</v>
      </c>
      <c r="C4622" s="13" t="s">
        <v>23</v>
      </c>
      <c r="D4622" s="13" t="s">
        <v>327</v>
      </c>
      <c r="E4622" s="13"/>
      <c r="F4622" s="14">
        <v>45112.5150925926</v>
      </c>
      <c r="G4622" s="14"/>
      <c r="H4622" s="14">
        <v>45113.5013888889</v>
      </c>
      <c r="I4622" s="13" t="s">
        <v>5660</v>
      </c>
      <c r="J4622" s="15">
        <v>0.0</v>
      </c>
    </row>
    <row r="4623" ht="15.0" customHeight="1">
      <c r="A4623" s="13" t="s">
        <v>24</v>
      </c>
      <c r="B4623" s="13" t="s">
        <v>35</v>
      </c>
      <c r="C4623" s="13" t="s">
        <v>7425</v>
      </c>
      <c r="D4623" s="13" t="s">
        <v>643</v>
      </c>
      <c r="E4623" s="13"/>
      <c r="F4623" s="14">
        <v>45119.5125115741</v>
      </c>
      <c r="G4623" s="14"/>
      <c r="H4623" s="14"/>
      <c r="I4623" s="13" t="s">
        <v>5660</v>
      </c>
      <c r="J4623" s="15">
        <v>0.0</v>
      </c>
    </row>
    <row r="4624" ht="15.0" customHeight="1">
      <c r="A4624" s="13" t="s">
        <v>24</v>
      </c>
      <c r="B4624" s="13" t="s">
        <v>35</v>
      </c>
      <c r="C4624" s="13" t="s">
        <v>23</v>
      </c>
      <c r="D4624" s="13" t="s">
        <v>7724</v>
      </c>
      <c r="E4624" s="13"/>
      <c r="F4624" s="14">
        <v>45119.544224537</v>
      </c>
      <c r="G4624" s="14"/>
      <c r="H4624" s="14">
        <v>45120.4861111111</v>
      </c>
      <c r="I4624" s="13" t="s">
        <v>5660</v>
      </c>
      <c r="J4624" s="15">
        <v>0.0</v>
      </c>
    </row>
    <row r="4625" ht="15.0" customHeight="1">
      <c r="A4625" s="13" t="s">
        <v>325</v>
      </c>
      <c r="B4625" s="13" t="s">
        <v>190</v>
      </c>
      <c r="C4625" s="13" t="s">
        <v>300</v>
      </c>
      <c r="D4625" s="13" t="s">
        <v>7726</v>
      </c>
      <c r="E4625" s="13" t="s">
        <v>4555</v>
      </c>
      <c r="F4625" s="14">
        <v>45119.7883680556</v>
      </c>
      <c r="G4625" s="14"/>
      <c r="H4625" s="14">
        <v>46098.5486111111</v>
      </c>
      <c r="I4625" s="13" t="s">
        <v>5660</v>
      </c>
      <c r="J4625" s="15">
        <v>0.66</v>
      </c>
    </row>
    <row r="4626" ht="15.0" customHeight="1">
      <c r="A4626" s="13" t="s">
        <v>24</v>
      </c>
      <c r="B4626" s="13" t="s">
        <v>247</v>
      </c>
      <c r="C4626" s="13" t="s">
        <v>23</v>
      </c>
      <c r="D4626" s="13" t="s">
        <v>7728</v>
      </c>
      <c r="E4626" s="13"/>
      <c r="F4626" s="14">
        <v>45124.3890625</v>
      </c>
      <c r="G4626" s="14"/>
      <c r="H4626" s="14">
        <v>45124.6618055556</v>
      </c>
      <c r="I4626" s="13" t="s">
        <v>5660</v>
      </c>
      <c r="J4626" s="15">
        <v>0.0</v>
      </c>
    </row>
    <row r="4627" ht="15.0" customHeight="1">
      <c r="A4627" s="13" t="s">
        <v>24</v>
      </c>
      <c r="B4627" s="13" t="s">
        <v>299</v>
      </c>
      <c r="C4627" s="13" t="s">
        <v>23</v>
      </c>
      <c r="D4627" s="13" t="s">
        <v>643</v>
      </c>
      <c r="E4627" s="13"/>
      <c r="F4627" s="14">
        <v>45124.4030787037</v>
      </c>
      <c r="G4627" s="14"/>
      <c r="H4627" s="14">
        <v>45124.6590277778</v>
      </c>
      <c r="I4627" s="13" t="s">
        <v>5660</v>
      </c>
      <c r="J4627" s="15">
        <v>0.0</v>
      </c>
    </row>
    <row r="4628" ht="15.0" customHeight="1">
      <c r="A4628" s="13" t="s">
        <v>92</v>
      </c>
      <c r="B4628" s="13" t="s">
        <v>48</v>
      </c>
      <c r="C4628" s="13" t="s">
        <v>23</v>
      </c>
      <c r="D4628" s="13" t="s">
        <v>3148</v>
      </c>
      <c r="E4628" s="13"/>
      <c r="F4628" s="14">
        <v>45125.349375</v>
      </c>
      <c r="G4628" s="14"/>
      <c r="H4628" s="14">
        <v>45125.5479166667</v>
      </c>
      <c r="I4628" s="13" t="s">
        <v>5660</v>
      </c>
      <c r="J4628" s="15">
        <v>0.0</v>
      </c>
    </row>
    <row r="4629" ht="15.0" customHeight="1">
      <c r="A4629" s="13" t="s">
        <v>24</v>
      </c>
      <c r="B4629" s="13" t="s">
        <v>48</v>
      </c>
      <c r="C4629" s="13" t="s">
        <v>300</v>
      </c>
      <c r="D4629" s="13" t="s">
        <v>7732</v>
      </c>
      <c r="E4629" s="13"/>
      <c r="F4629" s="14">
        <v>45125.3897337963</v>
      </c>
      <c r="G4629" s="14"/>
      <c r="H4629" s="14"/>
      <c r="I4629" s="13" t="s">
        <v>5660</v>
      </c>
      <c r="J4629" s="15">
        <v>0.0</v>
      </c>
    </row>
    <row r="4630" ht="15.0" customHeight="1">
      <c r="A4630" s="13" t="s">
        <v>24</v>
      </c>
      <c r="B4630" s="13" t="s">
        <v>48</v>
      </c>
      <c r="C4630" s="13" t="s">
        <v>300</v>
      </c>
      <c r="D4630" s="13" t="s">
        <v>4546</v>
      </c>
      <c r="E4630" s="13"/>
      <c r="F4630" s="14">
        <v>45125.3915393518</v>
      </c>
      <c r="G4630" s="14"/>
      <c r="H4630" s="14"/>
      <c r="I4630" s="13" t="s">
        <v>5660</v>
      </c>
      <c r="J4630" s="15">
        <v>0.0</v>
      </c>
    </row>
    <row r="4631" ht="15.0" customHeight="1">
      <c r="A4631" s="13" t="s">
        <v>24</v>
      </c>
      <c r="B4631" s="13" t="s">
        <v>940</v>
      </c>
      <c r="C4631" s="13" t="s">
        <v>23</v>
      </c>
      <c r="D4631" s="13" t="s">
        <v>7735</v>
      </c>
      <c r="E4631" s="13"/>
      <c r="F4631" s="14">
        <v>45125.5475578704</v>
      </c>
      <c r="G4631" s="14"/>
      <c r="H4631" s="14">
        <v>45126.3361111111</v>
      </c>
      <c r="I4631" s="13" t="s">
        <v>5660</v>
      </c>
      <c r="J4631" s="15">
        <v>0.0</v>
      </c>
    </row>
    <row r="4632" ht="15.0" customHeight="1">
      <c r="A4632" s="13" t="s">
        <v>36</v>
      </c>
      <c r="B4632" s="13" t="s">
        <v>194</v>
      </c>
      <c r="C4632" s="13" t="s">
        <v>7425</v>
      </c>
      <c r="D4632" s="13" t="s">
        <v>7737</v>
      </c>
      <c r="E4632" s="13" t="s">
        <v>6277</v>
      </c>
      <c r="F4632" s="14">
        <v>45125.6186226852</v>
      </c>
      <c r="G4632" s="14"/>
      <c r="H4632" s="14"/>
      <c r="I4632" s="13" t="s">
        <v>5660</v>
      </c>
      <c r="J4632" s="15">
        <v>0.0</v>
      </c>
    </row>
    <row r="4633" ht="15.0" customHeight="1">
      <c r="A4633" s="13" t="s">
        <v>24</v>
      </c>
      <c r="B4633" s="13" t="s">
        <v>194</v>
      </c>
      <c r="C4633" s="13" t="s">
        <v>23</v>
      </c>
      <c r="D4633" s="13" t="s">
        <v>7739</v>
      </c>
      <c r="E4633" s="13" t="s">
        <v>6277</v>
      </c>
      <c r="F4633" s="14">
        <v>45125.6246990741</v>
      </c>
      <c r="G4633" s="14"/>
      <c r="H4633" s="14">
        <v>45344.6795717593</v>
      </c>
      <c r="I4633" s="13" t="s">
        <v>5279</v>
      </c>
      <c r="J4633" s="15">
        <v>0.0</v>
      </c>
    </row>
    <row r="4634" ht="15.0" customHeight="1">
      <c r="A4634" s="13" t="s">
        <v>24</v>
      </c>
      <c r="B4634" s="13" t="s">
        <v>74</v>
      </c>
      <c r="C4634" s="13" t="s">
        <v>7425</v>
      </c>
      <c r="D4634" s="13" t="s">
        <v>7678</v>
      </c>
      <c r="E4634" s="13"/>
      <c r="F4634" s="14">
        <v>45126.4628587963</v>
      </c>
      <c r="G4634" s="14"/>
      <c r="H4634" s="14"/>
      <c r="I4634" s="13" t="s">
        <v>5660</v>
      </c>
      <c r="J4634" s="15">
        <v>0.0</v>
      </c>
    </row>
    <row r="4635" ht="15.0" customHeight="1">
      <c r="A4635" s="13" t="s">
        <v>24</v>
      </c>
      <c r="B4635" s="13" t="s">
        <v>53</v>
      </c>
      <c r="C4635" s="13" t="s">
        <v>7425</v>
      </c>
      <c r="D4635" s="13" t="s">
        <v>7742</v>
      </c>
      <c r="E4635" s="13"/>
      <c r="F4635" s="14">
        <v>45126.6002662037</v>
      </c>
      <c r="G4635" s="14"/>
      <c r="H4635" s="14"/>
      <c r="I4635" s="13" t="s">
        <v>5660</v>
      </c>
      <c r="J4635" s="15">
        <v>0.0</v>
      </c>
    </row>
    <row r="4636" ht="15.0" customHeight="1">
      <c r="A4636" s="13" t="s">
        <v>24</v>
      </c>
      <c r="B4636" s="13" t="s">
        <v>194</v>
      </c>
      <c r="C4636" s="13" t="s">
        <v>23</v>
      </c>
      <c r="D4636" s="13" t="s">
        <v>7744</v>
      </c>
      <c r="E4636" s="13"/>
      <c r="F4636" s="14">
        <v>45127.5825462963</v>
      </c>
      <c r="G4636" s="14">
        <v>46073.7381944444</v>
      </c>
      <c r="H4636" s="14">
        <v>46073.7381944444</v>
      </c>
      <c r="I4636" s="13" t="s">
        <v>5660</v>
      </c>
      <c r="J4636" s="15">
        <v>0.0</v>
      </c>
    </row>
    <row r="4637" ht="15.0" customHeight="1">
      <c r="A4637" s="13" t="s">
        <v>1411</v>
      </c>
      <c r="B4637" s="13" t="s">
        <v>194</v>
      </c>
      <c r="C4637" s="13" t="s">
        <v>7425</v>
      </c>
      <c r="D4637" s="13" t="s">
        <v>7746</v>
      </c>
      <c r="E4637" s="13"/>
      <c r="F4637" s="14">
        <v>45127.5854166667</v>
      </c>
      <c r="G4637" s="14"/>
      <c r="H4637" s="14"/>
      <c r="I4637" s="13" t="s">
        <v>5660</v>
      </c>
      <c r="J4637" s="15">
        <v>0.0</v>
      </c>
    </row>
    <row r="4638" ht="15.0" customHeight="1">
      <c r="A4638" s="13" t="s">
        <v>59</v>
      </c>
      <c r="B4638" s="13" t="s">
        <v>67</v>
      </c>
      <c r="C4638" s="13" t="s">
        <v>7425</v>
      </c>
      <c r="D4638" s="13" t="s">
        <v>7748</v>
      </c>
      <c r="E4638" s="13"/>
      <c r="F4638" s="14">
        <v>45127.6179050926</v>
      </c>
      <c r="G4638" s="14"/>
      <c r="H4638" s="14"/>
      <c r="I4638" s="13" t="s">
        <v>4691</v>
      </c>
      <c r="J4638" s="15">
        <v>0.0</v>
      </c>
    </row>
    <row r="4639" ht="15.0" customHeight="1">
      <c r="A4639" s="13" t="s">
        <v>24</v>
      </c>
      <c r="B4639" s="13" t="s">
        <v>58</v>
      </c>
      <c r="C4639" s="13" t="s">
        <v>23</v>
      </c>
      <c r="D4639" s="13" t="s">
        <v>7750</v>
      </c>
      <c r="E4639" s="13"/>
      <c r="F4639" s="14">
        <v>45128.3599537037</v>
      </c>
      <c r="G4639" s="14"/>
      <c r="H4639" s="14">
        <v>45128.5319444444</v>
      </c>
      <c r="I4639" s="13" t="s">
        <v>5660</v>
      </c>
      <c r="J4639" s="15">
        <v>0.0</v>
      </c>
    </row>
    <row r="4640" ht="15.0" customHeight="1">
      <c r="A4640" s="13" t="s">
        <v>24</v>
      </c>
      <c r="B4640" s="13" t="s">
        <v>58</v>
      </c>
      <c r="C4640" s="13" t="s">
        <v>23</v>
      </c>
      <c r="D4640" s="13" t="s">
        <v>7752</v>
      </c>
      <c r="E4640" s="13"/>
      <c r="F4640" s="14">
        <v>45128.3638541667</v>
      </c>
      <c r="G4640" s="14"/>
      <c r="H4640" s="14">
        <v>45128.5340277778</v>
      </c>
      <c r="I4640" s="13" t="s">
        <v>5660</v>
      </c>
      <c r="J4640" s="15">
        <v>0.0</v>
      </c>
    </row>
    <row r="4641" ht="15.0" customHeight="1">
      <c r="A4641" s="13" t="s">
        <v>28</v>
      </c>
      <c r="B4641" s="13" t="s">
        <v>40</v>
      </c>
      <c r="C4641" s="13" t="s">
        <v>23</v>
      </c>
      <c r="D4641" s="13" t="s">
        <v>7754</v>
      </c>
      <c r="E4641" s="13"/>
      <c r="F4641" s="14">
        <v>45132.4303472222</v>
      </c>
      <c r="G4641" s="14"/>
      <c r="H4641" s="14">
        <v>46168.5083333333</v>
      </c>
      <c r="I4641" s="13" t="s">
        <v>5660</v>
      </c>
      <c r="J4641" s="15">
        <v>0.0</v>
      </c>
    </row>
    <row r="4642" ht="15.0" customHeight="1">
      <c r="A4642" s="13" t="s">
        <v>24</v>
      </c>
      <c r="B4642" s="13" t="s">
        <v>40</v>
      </c>
      <c r="C4642" s="13" t="s">
        <v>300</v>
      </c>
      <c r="D4642" s="13" t="s">
        <v>3743</v>
      </c>
      <c r="E4642" s="13"/>
      <c r="F4642" s="14">
        <v>45132.4383333333</v>
      </c>
      <c r="G4642" s="14"/>
      <c r="H4642" s="14"/>
      <c r="I4642" s="13" t="s">
        <v>5660</v>
      </c>
      <c r="J4642" s="15">
        <v>0.0</v>
      </c>
    </row>
    <row r="4643" ht="15.0" customHeight="1">
      <c r="A4643" s="13" t="s">
        <v>24</v>
      </c>
      <c r="B4643" s="13" t="s">
        <v>40</v>
      </c>
      <c r="C4643" s="13" t="s">
        <v>300</v>
      </c>
      <c r="D4643" s="13" t="s">
        <v>7757</v>
      </c>
      <c r="E4643" s="13"/>
      <c r="F4643" s="14">
        <v>45132.4451851852</v>
      </c>
      <c r="G4643" s="14"/>
      <c r="H4643" s="14"/>
      <c r="I4643" s="13" t="s">
        <v>5660</v>
      </c>
      <c r="J4643" s="15">
        <v>0.0</v>
      </c>
    </row>
    <row r="4644" ht="15.0" customHeight="1">
      <c r="A4644" s="13" t="s">
        <v>1355</v>
      </c>
      <c r="B4644" s="13" t="s">
        <v>296</v>
      </c>
      <c r="C4644" s="13" t="s">
        <v>23</v>
      </c>
      <c r="D4644" s="13" t="s">
        <v>1355</v>
      </c>
      <c r="E4644" s="13"/>
      <c r="F4644" s="14">
        <v>45134.3371759259</v>
      </c>
      <c r="G4644" s="14"/>
      <c r="H4644" s="14">
        <v>45363.4736111111</v>
      </c>
      <c r="I4644" s="13" t="s">
        <v>5660</v>
      </c>
      <c r="J4644" s="15">
        <v>0.0</v>
      </c>
    </row>
    <row r="4645" ht="15.0" customHeight="1">
      <c r="A4645" s="13" t="s">
        <v>1355</v>
      </c>
      <c r="B4645" s="13" t="s">
        <v>296</v>
      </c>
      <c r="C4645" s="13" t="s">
        <v>23</v>
      </c>
      <c r="D4645" s="13" t="s">
        <v>6442</v>
      </c>
      <c r="E4645" s="13"/>
      <c r="F4645" s="14">
        <v>45136.0516550926</v>
      </c>
      <c r="G4645" s="14"/>
      <c r="H4645" s="14">
        <v>45363.4743055556</v>
      </c>
      <c r="I4645" s="13" t="s">
        <v>5660</v>
      </c>
      <c r="J4645" s="15">
        <v>0.0</v>
      </c>
    </row>
    <row r="4646" ht="15.0" customHeight="1">
      <c r="A4646" s="13" t="s">
        <v>1355</v>
      </c>
      <c r="B4646" s="13" t="s">
        <v>296</v>
      </c>
      <c r="C4646" s="13" t="s">
        <v>23</v>
      </c>
      <c r="D4646" s="13" t="s">
        <v>1355</v>
      </c>
      <c r="E4646" s="13"/>
      <c r="F4646" s="14">
        <v>45136.3383796296</v>
      </c>
      <c r="G4646" s="14"/>
      <c r="H4646" s="14">
        <v>45363.4756944444</v>
      </c>
      <c r="I4646" s="13" t="s">
        <v>5660</v>
      </c>
      <c r="J4646" s="15">
        <v>0.0</v>
      </c>
    </row>
    <row r="4647" ht="15.0" customHeight="1">
      <c r="A4647" s="13" t="s">
        <v>24</v>
      </c>
      <c r="B4647" s="13" t="s">
        <v>296</v>
      </c>
      <c r="C4647" s="13" t="s">
        <v>23</v>
      </c>
      <c r="D4647" s="13" t="s">
        <v>7762</v>
      </c>
      <c r="E4647" s="13"/>
      <c r="F4647" s="14">
        <v>45141.4262847222</v>
      </c>
      <c r="G4647" s="14"/>
      <c r="H4647" s="14">
        <v>45363.4902777778</v>
      </c>
      <c r="I4647" s="13" t="s">
        <v>4131</v>
      </c>
      <c r="J4647" s="15">
        <v>0.0</v>
      </c>
    </row>
    <row r="4648" ht="15.0" customHeight="1">
      <c r="A4648" s="13" t="s">
        <v>32</v>
      </c>
      <c r="B4648" s="13" t="s">
        <v>126</v>
      </c>
      <c r="C4648" s="13" t="s">
        <v>23</v>
      </c>
      <c r="D4648" s="13" t="s">
        <v>7764</v>
      </c>
      <c r="E4648" s="13" t="s">
        <v>4630</v>
      </c>
      <c r="F4648" s="14">
        <v>45144.3984606481</v>
      </c>
      <c r="G4648" s="14"/>
      <c r="H4648" s="14">
        <v>45434.4444444444</v>
      </c>
      <c r="I4648" s="13"/>
      <c r="J4648" s="15">
        <v>0.0</v>
      </c>
    </row>
    <row r="4649" ht="15.0" customHeight="1">
      <c r="A4649" s="13" t="s">
        <v>32</v>
      </c>
      <c r="B4649" s="13" t="s">
        <v>126</v>
      </c>
      <c r="C4649" s="13" t="s">
        <v>23</v>
      </c>
      <c r="D4649" s="13" t="s">
        <v>7766</v>
      </c>
      <c r="E4649" s="13" t="s">
        <v>4630</v>
      </c>
      <c r="F4649" s="14">
        <v>45144.4049305556</v>
      </c>
      <c r="G4649" s="14"/>
      <c r="H4649" s="14">
        <v>45434.4430555556</v>
      </c>
      <c r="I4649" s="13"/>
      <c r="J4649" s="15">
        <v>0.0</v>
      </c>
    </row>
    <row r="4650" ht="15.0" customHeight="1">
      <c r="A4650" s="13" t="s">
        <v>24</v>
      </c>
      <c r="B4650" s="13" t="s">
        <v>400</v>
      </c>
      <c r="C4650" s="13" t="s">
        <v>23</v>
      </c>
      <c r="D4650" s="13" t="s">
        <v>4740</v>
      </c>
      <c r="E4650" s="13"/>
      <c r="F4650" s="14">
        <v>45145.3104398148</v>
      </c>
      <c r="G4650" s="14"/>
      <c r="H4650" s="14">
        <v>45146.8159722222</v>
      </c>
      <c r="I4650" s="13" t="s">
        <v>5660</v>
      </c>
      <c r="J4650" s="15">
        <v>0.0</v>
      </c>
    </row>
    <row r="4651" ht="15.0" customHeight="1">
      <c r="A4651" s="13" t="s">
        <v>32</v>
      </c>
      <c r="B4651" s="13" t="s">
        <v>296</v>
      </c>
      <c r="C4651" s="13" t="s">
        <v>23</v>
      </c>
      <c r="D4651" s="13" t="s">
        <v>7769</v>
      </c>
      <c r="E4651" s="13"/>
      <c r="F4651" s="14">
        <v>45145.3409837963</v>
      </c>
      <c r="G4651" s="14"/>
      <c r="H4651" s="14">
        <v>45153.3888888889</v>
      </c>
      <c r="I4651" s="13" t="s">
        <v>5660</v>
      </c>
      <c r="J4651" s="15">
        <v>0.0</v>
      </c>
    </row>
    <row r="4652" ht="15.0" customHeight="1">
      <c r="A4652" s="13" t="s">
        <v>1355</v>
      </c>
      <c r="B4652" s="13" t="s">
        <v>296</v>
      </c>
      <c r="C4652" s="13" t="s">
        <v>23</v>
      </c>
      <c r="D4652" s="13" t="s">
        <v>7771</v>
      </c>
      <c r="E4652" s="13"/>
      <c r="F4652" s="14">
        <v>45145.8380902778</v>
      </c>
      <c r="G4652" s="14"/>
      <c r="H4652" s="14">
        <v>45408.7034722222</v>
      </c>
      <c r="I4652" s="13" t="s">
        <v>5660</v>
      </c>
      <c r="J4652" s="15">
        <v>0.0</v>
      </c>
    </row>
    <row r="4653" ht="15.0" customHeight="1">
      <c r="A4653" s="13" t="s">
        <v>24</v>
      </c>
      <c r="B4653" s="13" t="s">
        <v>101</v>
      </c>
      <c r="C4653" s="13" t="s">
        <v>23</v>
      </c>
      <c r="D4653" s="13" t="s">
        <v>1550</v>
      </c>
      <c r="E4653" s="13"/>
      <c r="F4653" s="14">
        <v>45147.4022453704</v>
      </c>
      <c r="G4653" s="14"/>
      <c r="H4653" s="14">
        <v>45153.3833333333</v>
      </c>
      <c r="I4653" s="13" t="s">
        <v>5660</v>
      </c>
      <c r="J4653" s="15">
        <v>0.0</v>
      </c>
    </row>
    <row r="4654" ht="15.0" customHeight="1">
      <c r="A4654" s="13" t="s">
        <v>92</v>
      </c>
      <c r="B4654" s="13" t="s">
        <v>199</v>
      </c>
      <c r="C4654" s="13" t="s">
        <v>23</v>
      </c>
      <c r="D4654" s="13" t="s">
        <v>957</v>
      </c>
      <c r="E4654" s="13"/>
      <c r="F4654" s="14">
        <v>45147.4139236111</v>
      </c>
      <c r="G4654" s="14"/>
      <c r="H4654" s="14">
        <v>45153.3826388889</v>
      </c>
      <c r="I4654" s="13" t="s">
        <v>5660</v>
      </c>
      <c r="J4654" s="15">
        <v>0.0</v>
      </c>
    </row>
    <row r="4655" ht="15.0" customHeight="1">
      <c r="A4655" s="13" t="s">
        <v>24</v>
      </c>
      <c r="B4655" s="13" t="s">
        <v>63</v>
      </c>
      <c r="C4655" s="13" t="s">
        <v>23</v>
      </c>
      <c r="D4655" s="13" t="s">
        <v>1550</v>
      </c>
      <c r="E4655" s="13"/>
      <c r="F4655" s="14">
        <v>45147.5578009259</v>
      </c>
      <c r="G4655" s="14"/>
      <c r="H4655" s="14">
        <v>45153.38125</v>
      </c>
      <c r="I4655" s="13" t="s">
        <v>5660</v>
      </c>
      <c r="J4655" s="15">
        <v>0.0</v>
      </c>
    </row>
    <row r="4656" ht="15.0" customHeight="1">
      <c r="A4656" s="13" t="s">
        <v>24</v>
      </c>
      <c r="B4656" s="13" t="s">
        <v>91</v>
      </c>
      <c r="C4656" s="13" t="s">
        <v>7776</v>
      </c>
      <c r="D4656" s="13" t="s">
        <v>7777</v>
      </c>
      <c r="E4656" s="13" t="s">
        <v>7568</v>
      </c>
      <c r="F4656" s="14">
        <v>45150.6854050926</v>
      </c>
      <c r="G4656" s="14">
        <v>45154.602962963</v>
      </c>
      <c r="H4656" s="14"/>
      <c r="I4656" s="13"/>
      <c r="J4656" s="15">
        <v>0.0</v>
      </c>
    </row>
    <row r="4657" ht="15.0" customHeight="1">
      <c r="A4657" s="13" t="s">
        <v>24</v>
      </c>
      <c r="B4657" s="13" t="s">
        <v>296</v>
      </c>
      <c r="C4657" s="13" t="s">
        <v>23</v>
      </c>
      <c r="D4657" s="13" t="s">
        <v>7779</v>
      </c>
      <c r="E4657" s="13"/>
      <c r="F4657" s="14">
        <v>45154.4219097222</v>
      </c>
      <c r="G4657" s="14"/>
      <c r="H4657" s="14">
        <v>46106.6434490741</v>
      </c>
      <c r="I4657" s="13" t="s">
        <v>5660</v>
      </c>
      <c r="J4657" s="15">
        <v>14.74</v>
      </c>
    </row>
    <row r="4658" ht="15.0" customHeight="1">
      <c r="A4658" s="13" t="s">
        <v>24</v>
      </c>
      <c r="B4658" s="13" t="s">
        <v>296</v>
      </c>
      <c r="C4658" s="13" t="s">
        <v>7425</v>
      </c>
      <c r="D4658" s="13" t="s">
        <v>7781</v>
      </c>
      <c r="E4658" s="13"/>
      <c r="F4658" s="14">
        <v>45154.5994328704</v>
      </c>
      <c r="G4658" s="14"/>
      <c r="H4658" s="14"/>
      <c r="I4658" s="13" t="s">
        <v>5660</v>
      </c>
      <c r="J4658" s="15">
        <v>0.0</v>
      </c>
    </row>
    <row r="4659" ht="15.0" customHeight="1">
      <c r="A4659" s="13" t="s">
        <v>24</v>
      </c>
      <c r="B4659" s="13" t="s">
        <v>91</v>
      </c>
      <c r="C4659" s="13" t="s">
        <v>23</v>
      </c>
      <c r="D4659" s="13" t="s">
        <v>7783</v>
      </c>
      <c r="E4659" s="13"/>
      <c r="F4659" s="14">
        <v>45155.6533333333</v>
      </c>
      <c r="G4659" s="14"/>
      <c r="H4659" s="14">
        <v>45156.3722222222</v>
      </c>
      <c r="I4659" s="13" t="s">
        <v>5660</v>
      </c>
      <c r="J4659" s="15">
        <v>0.0</v>
      </c>
    </row>
    <row r="4660" ht="15.0" customHeight="1">
      <c r="A4660" s="13" t="s">
        <v>24</v>
      </c>
      <c r="B4660" s="13" t="s">
        <v>183</v>
      </c>
      <c r="C4660" s="13" t="s">
        <v>7425</v>
      </c>
      <c r="D4660" s="13" t="s">
        <v>150</v>
      </c>
      <c r="E4660" s="13"/>
      <c r="F4660" s="14">
        <v>45156.5272337963</v>
      </c>
      <c r="G4660" s="14"/>
      <c r="H4660" s="14"/>
      <c r="I4660" s="13" t="s">
        <v>5660</v>
      </c>
      <c r="J4660" s="15">
        <v>0.0</v>
      </c>
    </row>
    <row r="4661" ht="15.0" customHeight="1">
      <c r="A4661" s="13" t="s">
        <v>24</v>
      </c>
      <c r="B4661" s="13" t="s">
        <v>296</v>
      </c>
      <c r="C4661" s="13" t="s">
        <v>23</v>
      </c>
      <c r="D4661" s="13" t="s">
        <v>7625</v>
      </c>
      <c r="E4661" s="13"/>
      <c r="F4661" s="14">
        <v>45159.4314699074</v>
      </c>
      <c r="G4661" s="14"/>
      <c r="H4661" s="14">
        <v>45363.4881944444</v>
      </c>
      <c r="I4661" s="13" t="s">
        <v>5660</v>
      </c>
      <c r="J4661" s="15">
        <v>0.0</v>
      </c>
    </row>
    <row r="4662" ht="15.0" customHeight="1">
      <c r="A4662" s="13" t="s">
        <v>24</v>
      </c>
      <c r="B4662" s="13" t="s">
        <v>53</v>
      </c>
      <c r="C4662" s="13" t="s">
        <v>23</v>
      </c>
      <c r="D4662" s="13" t="s">
        <v>150</v>
      </c>
      <c r="E4662" s="13"/>
      <c r="F4662" s="14">
        <v>45160.6622106481</v>
      </c>
      <c r="G4662" s="14"/>
      <c r="H4662" s="14">
        <v>45194.5201388889</v>
      </c>
      <c r="I4662" s="13" t="s">
        <v>4479</v>
      </c>
      <c r="J4662" s="15">
        <v>0.17</v>
      </c>
    </row>
    <row r="4663" ht="15.0" customHeight="1">
      <c r="A4663" s="13" t="s">
        <v>28</v>
      </c>
      <c r="B4663" s="13" t="s">
        <v>1033</v>
      </c>
      <c r="C4663" s="13" t="s">
        <v>300</v>
      </c>
      <c r="D4663" s="13" t="s">
        <v>4735</v>
      </c>
      <c r="E4663" s="13"/>
      <c r="F4663" s="14">
        <v>45161.4673726852</v>
      </c>
      <c r="G4663" s="14"/>
      <c r="H4663" s="14"/>
      <c r="I4663" s="13" t="s">
        <v>5660</v>
      </c>
      <c r="J4663" s="15">
        <v>0.0</v>
      </c>
    </row>
    <row r="4664" ht="15.0" customHeight="1">
      <c r="A4664" s="13" t="s">
        <v>28</v>
      </c>
      <c r="B4664" s="13" t="s">
        <v>1033</v>
      </c>
      <c r="C4664" s="13" t="s">
        <v>7425</v>
      </c>
      <c r="D4664" s="13" t="s">
        <v>6034</v>
      </c>
      <c r="E4664" s="13"/>
      <c r="F4664" s="14">
        <v>45161.5097685185</v>
      </c>
      <c r="G4664" s="14"/>
      <c r="H4664" s="14"/>
      <c r="I4664" s="13" t="s">
        <v>5660</v>
      </c>
      <c r="J4664" s="15">
        <v>0.0</v>
      </c>
    </row>
    <row r="4665" ht="15.0" customHeight="1">
      <c r="A4665" s="13" t="s">
        <v>133</v>
      </c>
      <c r="B4665" s="13" t="s">
        <v>91</v>
      </c>
      <c r="C4665" s="13" t="s">
        <v>300</v>
      </c>
      <c r="D4665" s="13" t="s">
        <v>7790</v>
      </c>
      <c r="E4665" s="13" t="s">
        <v>7568</v>
      </c>
      <c r="F4665" s="14">
        <v>45163.6213078704</v>
      </c>
      <c r="G4665" s="14"/>
      <c r="H4665" s="14"/>
      <c r="I4665" s="13"/>
      <c r="J4665" s="15">
        <v>0.0</v>
      </c>
    </row>
    <row r="4666" ht="15.0" customHeight="1">
      <c r="A4666" s="13" t="s">
        <v>24</v>
      </c>
      <c r="B4666" s="13" t="s">
        <v>104</v>
      </c>
      <c r="C4666" s="13" t="s">
        <v>7425</v>
      </c>
      <c r="D4666" s="13" t="s">
        <v>7792</v>
      </c>
      <c r="E4666" s="13"/>
      <c r="F4666" s="14">
        <v>45170.4652083333</v>
      </c>
      <c r="G4666" s="14"/>
      <c r="H4666" s="14"/>
      <c r="I4666" s="13" t="s">
        <v>5660</v>
      </c>
      <c r="J4666" s="15">
        <v>0.0</v>
      </c>
    </row>
    <row r="4667" ht="15.0" customHeight="1">
      <c r="A4667" s="13" t="s">
        <v>24</v>
      </c>
      <c r="B4667" s="13" t="s">
        <v>126</v>
      </c>
      <c r="C4667" s="13" t="s">
        <v>23</v>
      </c>
      <c r="D4667" s="13" t="s">
        <v>7794</v>
      </c>
      <c r="E4667" s="13" t="s">
        <v>4630</v>
      </c>
      <c r="F4667" s="14">
        <v>45174.2415740741</v>
      </c>
      <c r="G4667" s="14"/>
      <c r="H4667" s="14">
        <v>46073.7055555556</v>
      </c>
      <c r="I4667" s="13" t="s">
        <v>5660</v>
      </c>
      <c r="J4667" s="15">
        <v>0.0</v>
      </c>
    </row>
    <row r="4668" ht="15.0" customHeight="1">
      <c r="A4668" s="13" t="s">
        <v>1411</v>
      </c>
      <c r="B4668" s="13" t="s">
        <v>296</v>
      </c>
      <c r="C4668" s="13" t="s">
        <v>23</v>
      </c>
      <c r="D4668" s="13" t="s">
        <v>7796</v>
      </c>
      <c r="E4668" s="13"/>
      <c r="F4668" s="14">
        <v>45174.4686458333</v>
      </c>
      <c r="G4668" s="14"/>
      <c r="H4668" s="14">
        <v>46099.4555555556</v>
      </c>
      <c r="I4668" s="13" t="s">
        <v>5660</v>
      </c>
      <c r="J4668" s="15">
        <v>0.0</v>
      </c>
    </row>
    <row r="4669" ht="15.0" customHeight="1">
      <c r="A4669" s="13" t="s">
        <v>24</v>
      </c>
      <c r="B4669" s="13" t="s">
        <v>176</v>
      </c>
      <c r="C4669" s="13" t="s">
        <v>7425</v>
      </c>
      <c r="D4669" s="13" t="s">
        <v>7798</v>
      </c>
      <c r="E4669" s="13"/>
      <c r="F4669" s="14">
        <v>45177.5684375</v>
      </c>
      <c r="G4669" s="14"/>
      <c r="H4669" s="14"/>
      <c r="I4669" s="13" t="s">
        <v>5660</v>
      </c>
      <c r="J4669" s="15">
        <v>0.0</v>
      </c>
    </row>
    <row r="4670" ht="15.0" customHeight="1">
      <c r="A4670" s="13" t="s">
        <v>24</v>
      </c>
      <c r="B4670" s="13" t="s">
        <v>91</v>
      </c>
      <c r="C4670" s="13" t="s">
        <v>300</v>
      </c>
      <c r="D4670" s="13" t="s">
        <v>7800</v>
      </c>
      <c r="E4670" s="13" t="s">
        <v>7568</v>
      </c>
      <c r="F4670" s="14">
        <v>45177.7791550926</v>
      </c>
      <c r="G4670" s="14"/>
      <c r="H4670" s="14"/>
      <c r="I4670" s="13"/>
      <c r="J4670" s="15">
        <v>0.0</v>
      </c>
    </row>
    <row r="4671" ht="15.0" customHeight="1">
      <c r="A4671" s="13" t="s">
        <v>325</v>
      </c>
      <c r="B4671" s="13" t="s">
        <v>91</v>
      </c>
      <c r="C4671" s="13" t="s">
        <v>300</v>
      </c>
      <c r="D4671" s="13" t="s">
        <v>7802</v>
      </c>
      <c r="E4671" s="13" t="s">
        <v>7568</v>
      </c>
      <c r="F4671" s="14">
        <v>45177.7806018519</v>
      </c>
      <c r="G4671" s="14"/>
      <c r="H4671" s="14"/>
      <c r="I4671" s="13"/>
      <c r="J4671" s="15">
        <v>0.0</v>
      </c>
    </row>
    <row r="4672" ht="15.0" customHeight="1">
      <c r="A4672" s="13" t="s">
        <v>1747</v>
      </c>
      <c r="B4672" s="13" t="s">
        <v>91</v>
      </c>
      <c r="C4672" s="13" t="s">
        <v>300</v>
      </c>
      <c r="D4672" s="13" t="s">
        <v>7804</v>
      </c>
      <c r="E4672" s="13" t="s">
        <v>7568</v>
      </c>
      <c r="F4672" s="14">
        <v>45177.9052777778</v>
      </c>
      <c r="G4672" s="14"/>
      <c r="H4672" s="14"/>
      <c r="I4672" s="13"/>
      <c r="J4672" s="15">
        <v>0.0</v>
      </c>
    </row>
    <row r="4673" ht="15.0" customHeight="1">
      <c r="A4673" s="13" t="s">
        <v>24</v>
      </c>
      <c r="B4673" s="13" t="s">
        <v>244</v>
      </c>
      <c r="C4673" s="13" t="s">
        <v>23</v>
      </c>
      <c r="D4673" s="13" t="s">
        <v>6617</v>
      </c>
      <c r="E4673" s="13" t="s">
        <v>5896</v>
      </c>
      <c r="F4673" s="14">
        <v>45191.355</v>
      </c>
      <c r="G4673" s="14"/>
      <c r="H4673" s="14">
        <v>45239.4840277778</v>
      </c>
      <c r="I4673" s="13" t="s">
        <v>4479</v>
      </c>
      <c r="J4673" s="15">
        <v>0.0</v>
      </c>
    </row>
    <row r="4674" ht="15.0" customHeight="1">
      <c r="A4674" s="13" t="s">
        <v>32</v>
      </c>
      <c r="B4674" s="13" t="s">
        <v>96</v>
      </c>
      <c r="C4674" s="13" t="s">
        <v>7425</v>
      </c>
      <c r="D4674" s="13" t="s">
        <v>7807</v>
      </c>
      <c r="E4674" s="13" t="s">
        <v>4530</v>
      </c>
      <c r="F4674" s="14">
        <v>45191.5984606481</v>
      </c>
      <c r="G4674" s="14"/>
      <c r="H4674" s="14"/>
      <c r="I4674" s="13" t="s">
        <v>5660</v>
      </c>
      <c r="J4674" s="15">
        <v>0.0</v>
      </c>
    </row>
    <row r="4675" ht="15.0" customHeight="1">
      <c r="A4675" s="13" t="s">
        <v>28</v>
      </c>
      <c r="B4675" s="13" t="s">
        <v>118</v>
      </c>
      <c r="C4675" s="13" t="s">
        <v>23</v>
      </c>
      <c r="D4675" s="13" t="s">
        <v>7809</v>
      </c>
      <c r="E4675" s="13"/>
      <c r="F4675" s="14">
        <v>45197.587025463</v>
      </c>
      <c r="G4675" s="14"/>
      <c r="H4675" s="14">
        <v>45267.4939814815</v>
      </c>
      <c r="I4675" s="13" t="s">
        <v>1441</v>
      </c>
      <c r="J4675" s="15">
        <v>1.0</v>
      </c>
    </row>
    <row r="4676" ht="15.0" customHeight="1">
      <c r="A4676" s="13" t="s">
        <v>28</v>
      </c>
      <c r="B4676" s="13" t="s">
        <v>58</v>
      </c>
      <c r="C4676" s="13" t="s">
        <v>23</v>
      </c>
      <c r="D4676" s="13" t="s">
        <v>7811</v>
      </c>
      <c r="E4676" s="13"/>
      <c r="F4676" s="14">
        <v>45198.3623148148</v>
      </c>
      <c r="G4676" s="14"/>
      <c r="H4676" s="14">
        <v>45267.4834143519</v>
      </c>
      <c r="I4676" s="13" t="s">
        <v>5660</v>
      </c>
      <c r="J4676" s="15">
        <v>1.0</v>
      </c>
    </row>
    <row r="4677" ht="15.0" customHeight="1">
      <c r="A4677" s="13" t="s">
        <v>49</v>
      </c>
      <c r="B4677" s="13" t="s">
        <v>27</v>
      </c>
      <c r="C4677" s="13" t="s">
        <v>23</v>
      </c>
      <c r="D4677" s="13" t="s">
        <v>7813</v>
      </c>
      <c r="E4677" s="13"/>
      <c r="F4677" s="14">
        <v>45198.7225115741</v>
      </c>
      <c r="G4677" s="14"/>
      <c r="H4677" s="14">
        <v>45198.7555555556</v>
      </c>
      <c r="I4677" s="13" t="s">
        <v>5660</v>
      </c>
      <c r="J4677" s="15">
        <v>0.0</v>
      </c>
    </row>
    <row r="4678" ht="15.0" customHeight="1">
      <c r="A4678" s="13" t="s">
        <v>24</v>
      </c>
      <c r="B4678" s="13" t="s">
        <v>296</v>
      </c>
      <c r="C4678" s="13" t="s">
        <v>23</v>
      </c>
      <c r="D4678" s="13" t="s">
        <v>7815</v>
      </c>
      <c r="E4678" s="13"/>
      <c r="F4678" s="14">
        <v>45199.3700462963</v>
      </c>
      <c r="G4678" s="14"/>
      <c r="H4678" s="14">
        <v>45393.4534722222</v>
      </c>
      <c r="I4678" s="13" t="s">
        <v>5660</v>
      </c>
      <c r="J4678" s="15">
        <v>0.0</v>
      </c>
    </row>
    <row r="4679" ht="15.0" customHeight="1">
      <c r="A4679" s="13" t="s">
        <v>1173</v>
      </c>
      <c r="B4679" s="13" t="s">
        <v>240</v>
      </c>
      <c r="C4679" s="13" t="s">
        <v>7425</v>
      </c>
      <c r="D4679" s="13" t="s">
        <v>7817</v>
      </c>
      <c r="E4679" s="13"/>
      <c r="F4679" s="14">
        <v>45199.391099537</v>
      </c>
      <c r="G4679" s="14"/>
      <c r="H4679" s="14"/>
      <c r="I4679" s="13" t="s">
        <v>5660</v>
      </c>
      <c r="J4679" s="15">
        <v>0.0</v>
      </c>
    </row>
    <row r="4680" ht="15.0" customHeight="1">
      <c r="A4680" s="13" t="s">
        <v>133</v>
      </c>
      <c r="B4680" s="13" t="s">
        <v>91</v>
      </c>
      <c r="C4680" s="13" t="s">
        <v>23</v>
      </c>
      <c r="D4680" s="13" t="s">
        <v>7819</v>
      </c>
      <c r="E4680" s="13" t="s">
        <v>7568</v>
      </c>
      <c r="F4680" s="14">
        <v>45200.4905439815</v>
      </c>
      <c r="G4680" s="14"/>
      <c r="H4680" s="14">
        <v>45408.7006944444</v>
      </c>
      <c r="I4680" s="13" t="s">
        <v>5660</v>
      </c>
      <c r="J4680" s="15">
        <v>0.0</v>
      </c>
    </row>
    <row r="4681" ht="15.0" customHeight="1">
      <c r="A4681" s="13" t="s">
        <v>59</v>
      </c>
      <c r="B4681" s="13" t="s">
        <v>694</v>
      </c>
      <c r="C4681" s="13" t="s">
        <v>23</v>
      </c>
      <c r="D4681" s="13" t="s">
        <v>3718</v>
      </c>
      <c r="E4681" s="13"/>
      <c r="F4681" s="14">
        <v>45201.6229282407</v>
      </c>
      <c r="G4681" s="14"/>
      <c r="H4681" s="14">
        <v>45223.6402777778</v>
      </c>
      <c r="I4681" s="13" t="s">
        <v>5660</v>
      </c>
      <c r="J4681" s="15">
        <v>0.0</v>
      </c>
    </row>
    <row r="4682" ht="15.0" customHeight="1">
      <c r="A4682" s="13" t="s">
        <v>24</v>
      </c>
      <c r="B4682" s="13" t="s">
        <v>296</v>
      </c>
      <c r="C4682" s="13" t="s">
        <v>23</v>
      </c>
      <c r="D4682" s="13" t="s">
        <v>7822</v>
      </c>
      <c r="E4682" s="13"/>
      <c r="F4682" s="14">
        <v>45202.6875694444</v>
      </c>
      <c r="G4682" s="14"/>
      <c r="H4682" s="14">
        <v>45483.5986111111</v>
      </c>
      <c r="I4682" s="13" t="s">
        <v>5660</v>
      </c>
      <c r="J4682" s="15">
        <v>0.0</v>
      </c>
    </row>
    <row r="4683" ht="15.0" customHeight="1">
      <c r="A4683" s="13" t="s">
        <v>28</v>
      </c>
      <c r="B4683" s="13" t="s">
        <v>661</v>
      </c>
      <c r="C4683" s="13" t="s">
        <v>7425</v>
      </c>
      <c r="D4683" s="13" t="s">
        <v>7824</v>
      </c>
      <c r="E4683" s="13"/>
      <c r="F4683" s="14">
        <v>45203.3949421296</v>
      </c>
      <c r="G4683" s="14"/>
      <c r="H4683" s="14"/>
      <c r="I4683" s="13" t="s">
        <v>5660</v>
      </c>
      <c r="J4683" s="15">
        <v>0.0</v>
      </c>
    </row>
    <row r="4684" ht="15.0" customHeight="1">
      <c r="A4684" s="13" t="s">
        <v>24</v>
      </c>
      <c r="B4684" s="13" t="s">
        <v>296</v>
      </c>
      <c r="C4684" s="13" t="s">
        <v>7425</v>
      </c>
      <c r="D4684" s="13" t="s">
        <v>7822</v>
      </c>
      <c r="E4684" s="13"/>
      <c r="F4684" s="14">
        <v>45203.4283796296</v>
      </c>
      <c r="G4684" s="14"/>
      <c r="H4684" s="14"/>
      <c r="I4684" s="13" t="s">
        <v>7826</v>
      </c>
      <c r="J4684" s="15">
        <v>0.0</v>
      </c>
    </row>
    <row r="4685" ht="15.0" customHeight="1">
      <c r="A4685" s="13" t="s">
        <v>24</v>
      </c>
      <c r="B4685" s="13" t="s">
        <v>296</v>
      </c>
      <c r="C4685" s="13" t="s">
        <v>23</v>
      </c>
      <c r="D4685" s="13" t="s">
        <v>7828</v>
      </c>
      <c r="E4685" s="13"/>
      <c r="F4685" s="14">
        <v>45203.4283796296</v>
      </c>
      <c r="G4685" s="14"/>
      <c r="H4685" s="14">
        <v>46115.6638888889</v>
      </c>
      <c r="I4685" s="13" t="s">
        <v>5660</v>
      </c>
      <c r="J4685" s="15">
        <v>0.0</v>
      </c>
    </row>
    <row r="4686" ht="15.0" customHeight="1">
      <c r="A4686" s="13" t="s">
        <v>24</v>
      </c>
      <c r="B4686" s="13" t="s">
        <v>459</v>
      </c>
      <c r="C4686" s="13" t="s">
        <v>300</v>
      </c>
      <c r="D4686" s="13" t="s">
        <v>7830</v>
      </c>
      <c r="E4686" s="13"/>
      <c r="F4686" s="14">
        <v>45203.4952893518</v>
      </c>
      <c r="G4686" s="14"/>
      <c r="H4686" s="14"/>
      <c r="I4686" s="13" t="s">
        <v>5660</v>
      </c>
      <c r="J4686" s="15">
        <v>0.0</v>
      </c>
    </row>
    <row r="4687" ht="15.0" customHeight="1">
      <c r="A4687" s="13" t="s">
        <v>24</v>
      </c>
      <c r="B4687" s="13" t="s">
        <v>459</v>
      </c>
      <c r="C4687" s="13" t="s">
        <v>7425</v>
      </c>
      <c r="D4687" s="13" t="s">
        <v>7832</v>
      </c>
      <c r="E4687" s="13"/>
      <c r="F4687" s="14">
        <v>45203.6205902778</v>
      </c>
      <c r="G4687" s="14"/>
      <c r="H4687" s="14"/>
      <c r="I4687" s="13" t="s">
        <v>5660</v>
      </c>
      <c r="J4687" s="15">
        <v>0.62</v>
      </c>
    </row>
    <row r="4688" ht="15.0" customHeight="1">
      <c r="A4688" s="13" t="s">
        <v>2005</v>
      </c>
      <c r="B4688" s="13" t="s">
        <v>296</v>
      </c>
      <c r="C4688" s="13" t="s">
        <v>23</v>
      </c>
      <c r="D4688" s="13" t="s">
        <v>7834</v>
      </c>
      <c r="E4688" s="13"/>
      <c r="F4688" s="14">
        <v>45204.5220717593</v>
      </c>
      <c r="G4688" s="14"/>
      <c r="H4688" s="14">
        <v>46098.9611111111</v>
      </c>
      <c r="I4688" s="13" t="s">
        <v>7009</v>
      </c>
      <c r="J4688" s="15">
        <v>0.0</v>
      </c>
    </row>
    <row r="4689" ht="15.0" customHeight="1">
      <c r="A4689" s="13" t="s">
        <v>24</v>
      </c>
      <c r="B4689" s="13" t="s">
        <v>168</v>
      </c>
      <c r="C4689" s="13" t="s">
        <v>23</v>
      </c>
      <c r="D4689" s="13" t="s">
        <v>7836</v>
      </c>
      <c r="E4689" s="13"/>
      <c r="F4689" s="14">
        <v>45205.3754282407</v>
      </c>
      <c r="G4689" s="14"/>
      <c r="H4689" s="14">
        <v>45239.4645833333</v>
      </c>
      <c r="I4689" s="13" t="s">
        <v>5660</v>
      </c>
      <c r="J4689" s="15">
        <v>0.0</v>
      </c>
    </row>
    <row r="4690" ht="15.0" customHeight="1">
      <c r="A4690" s="13" t="s">
        <v>24</v>
      </c>
      <c r="B4690" s="13" t="s">
        <v>1033</v>
      </c>
      <c r="C4690" s="13" t="s">
        <v>300</v>
      </c>
      <c r="D4690" s="13" t="s">
        <v>7838</v>
      </c>
      <c r="E4690" s="13"/>
      <c r="F4690" s="14">
        <v>45205.4123958333</v>
      </c>
      <c r="G4690" s="14"/>
      <c r="H4690" s="14"/>
      <c r="I4690" s="13" t="s">
        <v>5660</v>
      </c>
      <c r="J4690" s="15">
        <v>0.0</v>
      </c>
    </row>
    <row r="4691" ht="15.0" customHeight="1">
      <c r="A4691" s="13" t="s">
        <v>1747</v>
      </c>
      <c r="B4691" s="13" t="s">
        <v>296</v>
      </c>
      <c r="C4691" s="13" t="s">
        <v>23</v>
      </c>
      <c r="D4691" s="13" t="s">
        <v>7840</v>
      </c>
      <c r="E4691" s="13"/>
      <c r="F4691" s="14">
        <v>45205.4159027778</v>
      </c>
      <c r="G4691" s="14"/>
      <c r="H4691" s="14">
        <v>45393.4513888889</v>
      </c>
      <c r="I4691" s="13" t="s">
        <v>5660</v>
      </c>
      <c r="J4691" s="15">
        <v>0.0</v>
      </c>
    </row>
    <row r="4692" ht="15.0" customHeight="1">
      <c r="A4692" s="13" t="s">
        <v>24</v>
      </c>
      <c r="B4692" s="13" t="s">
        <v>91</v>
      </c>
      <c r="C4692" s="13" t="s">
        <v>300</v>
      </c>
      <c r="D4692" s="13" t="s">
        <v>7842</v>
      </c>
      <c r="E4692" s="13"/>
      <c r="F4692" s="14">
        <v>45205.5527083333</v>
      </c>
      <c r="G4692" s="14"/>
      <c r="H4692" s="14"/>
      <c r="I4692" s="13" t="s">
        <v>5660</v>
      </c>
      <c r="J4692" s="15">
        <v>0.0</v>
      </c>
    </row>
    <row r="4693" ht="15.0" customHeight="1">
      <c r="A4693" s="13" t="s">
        <v>133</v>
      </c>
      <c r="B4693" s="13" t="s">
        <v>296</v>
      </c>
      <c r="C4693" s="13" t="s">
        <v>23</v>
      </c>
      <c r="D4693" s="13" t="s">
        <v>7844</v>
      </c>
      <c r="E4693" s="13"/>
      <c r="F4693" s="14">
        <v>45210.5911342593</v>
      </c>
      <c r="G4693" s="14"/>
      <c r="H4693" s="14">
        <v>45210.6457638889</v>
      </c>
      <c r="I4693" s="13" t="s">
        <v>6955</v>
      </c>
      <c r="J4693" s="15">
        <v>1.0</v>
      </c>
    </row>
    <row r="4694" ht="15.0" customHeight="1">
      <c r="A4694" s="13" t="s">
        <v>28</v>
      </c>
      <c r="B4694" s="13" t="s">
        <v>104</v>
      </c>
      <c r="C4694" s="13" t="s">
        <v>23</v>
      </c>
      <c r="D4694" s="13" t="s">
        <v>7846</v>
      </c>
      <c r="E4694" s="13"/>
      <c r="F4694" s="14">
        <v>45210.7178703704</v>
      </c>
      <c r="G4694" s="14"/>
      <c r="H4694" s="14">
        <v>45210.7208333333</v>
      </c>
      <c r="I4694" s="13" t="s">
        <v>5660</v>
      </c>
      <c r="J4694" s="15">
        <v>0.0</v>
      </c>
    </row>
    <row r="4695" ht="15.0" customHeight="1">
      <c r="A4695" s="13" t="s">
        <v>325</v>
      </c>
      <c r="B4695" s="13" t="s">
        <v>53</v>
      </c>
      <c r="C4695" s="13" t="s">
        <v>23</v>
      </c>
      <c r="D4695" s="13" t="s">
        <v>7848</v>
      </c>
      <c r="E4695" s="13" t="s">
        <v>309</v>
      </c>
      <c r="F4695" s="14">
        <v>45211.4009722222</v>
      </c>
      <c r="G4695" s="14"/>
      <c r="H4695" s="14">
        <v>45247.5694444444</v>
      </c>
      <c r="I4695" s="13" t="s">
        <v>5279</v>
      </c>
      <c r="J4695" s="15">
        <v>9.0</v>
      </c>
    </row>
    <row r="4696" ht="15.0" customHeight="1">
      <c r="A4696" s="13" t="s">
        <v>133</v>
      </c>
      <c r="B4696" s="13" t="s">
        <v>296</v>
      </c>
      <c r="C4696" s="13" t="s">
        <v>23</v>
      </c>
      <c r="D4696" s="13" t="s">
        <v>7850</v>
      </c>
      <c r="E4696" s="13"/>
      <c r="F4696" s="14">
        <v>45211.6212268519</v>
      </c>
      <c r="G4696" s="14"/>
      <c r="H4696" s="14">
        <v>45211.6566203704</v>
      </c>
      <c r="I4696" s="13" t="s">
        <v>5660</v>
      </c>
      <c r="J4696" s="15">
        <v>1.0</v>
      </c>
    </row>
    <row r="4697" ht="15.0" customHeight="1">
      <c r="A4697" s="13" t="s">
        <v>24</v>
      </c>
      <c r="B4697" s="13" t="s">
        <v>522</v>
      </c>
      <c r="C4697" s="13" t="s">
        <v>300</v>
      </c>
      <c r="D4697" s="13" t="s">
        <v>7852</v>
      </c>
      <c r="E4697" s="13"/>
      <c r="F4697" s="14">
        <v>45213.6625462963</v>
      </c>
      <c r="G4697" s="14"/>
      <c r="H4697" s="14"/>
      <c r="I4697" s="13" t="s">
        <v>5660</v>
      </c>
      <c r="J4697" s="15">
        <v>0.0</v>
      </c>
    </row>
    <row r="4698" ht="15.0" customHeight="1">
      <c r="A4698" s="13" t="s">
        <v>24</v>
      </c>
      <c r="B4698" s="13" t="s">
        <v>174</v>
      </c>
      <c r="C4698" s="13" t="s">
        <v>23</v>
      </c>
      <c r="D4698" s="13" t="s">
        <v>7854</v>
      </c>
      <c r="E4698" s="13"/>
      <c r="F4698" s="14">
        <v>45215.4194560185</v>
      </c>
      <c r="G4698" s="14"/>
      <c r="H4698" s="14">
        <v>45215.6784722222</v>
      </c>
      <c r="I4698" s="13" t="s">
        <v>5660</v>
      </c>
      <c r="J4698" s="15">
        <v>0.0</v>
      </c>
    </row>
    <row r="4699" ht="15.0" customHeight="1">
      <c r="A4699" s="13" t="s">
        <v>905</v>
      </c>
      <c r="B4699" s="13" t="s">
        <v>536</v>
      </c>
      <c r="C4699" s="13" t="s">
        <v>23</v>
      </c>
      <c r="D4699" s="13" t="s">
        <v>7856</v>
      </c>
      <c r="E4699" s="13"/>
      <c r="F4699" s="14">
        <v>45216.6033796296</v>
      </c>
      <c r="G4699" s="14"/>
      <c r="H4699" s="14">
        <v>45308.3694444444</v>
      </c>
      <c r="I4699" s="13" t="s">
        <v>6955</v>
      </c>
      <c r="J4699" s="15">
        <v>2.0</v>
      </c>
    </row>
    <row r="4700" ht="15.0" customHeight="1">
      <c r="A4700" s="13" t="s">
        <v>905</v>
      </c>
      <c r="B4700" s="13" t="s">
        <v>165</v>
      </c>
      <c r="C4700" s="13" t="s">
        <v>23</v>
      </c>
      <c r="D4700" s="13" t="s">
        <v>7858</v>
      </c>
      <c r="E4700" s="13"/>
      <c r="F4700" s="14">
        <v>45216.63</v>
      </c>
      <c r="G4700" s="14"/>
      <c r="H4700" s="14">
        <v>45282.3647337963</v>
      </c>
      <c r="I4700" s="13" t="s">
        <v>6955</v>
      </c>
      <c r="J4700" s="15">
        <v>1.0</v>
      </c>
    </row>
    <row r="4701" ht="15.0" customHeight="1">
      <c r="A4701" s="13" t="s">
        <v>32</v>
      </c>
      <c r="B4701" s="13" t="s">
        <v>296</v>
      </c>
      <c r="C4701" s="13" t="s">
        <v>23</v>
      </c>
      <c r="D4701" s="13" t="s">
        <v>7860</v>
      </c>
      <c r="E4701" s="13"/>
      <c r="F4701" s="14">
        <v>45218.377037037</v>
      </c>
      <c r="G4701" s="14"/>
      <c r="H4701" s="14">
        <v>45393.4493055556</v>
      </c>
      <c r="I4701" s="13" t="s">
        <v>5660</v>
      </c>
      <c r="J4701" s="15">
        <v>0.0</v>
      </c>
    </row>
    <row r="4702" ht="15.0" customHeight="1">
      <c r="A4702" s="13" t="s">
        <v>32</v>
      </c>
      <c r="B4702" s="13" t="s">
        <v>296</v>
      </c>
      <c r="C4702" s="13" t="s">
        <v>7425</v>
      </c>
      <c r="D4702" s="13" t="s">
        <v>7862</v>
      </c>
      <c r="E4702" s="13"/>
      <c r="F4702" s="14">
        <v>45218.469849537</v>
      </c>
      <c r="G4702" s="14"/>
      <c r="H4702" s="14"/>
      <c r="I4702" s="13" t="s">
        <v>5660</v>
      </c>
      <c r="J4702" s="15">
        <v>0.0</v>
      </c>
    </row>
    <row r="4703" ht="15.0" customHeight="1">
      <c r="A4703" s="13" t="s">
        <v>28</v>
      </c>
      <c r="B4703" s="13" t="s">
        <v>379</v>
      </c>
      <c r="C4703" s="13" t="s">
        <v>300</v>
      </c>
      <c r="D4703" s="13" t="s">
        <v>3943</v>
      </c>
      <c r="E4703" s="13"/>
      <c r="F4703" s="14">
        <v>45218.5829513889</v>
      </c>
      <c r="G4703" s="14"/>
      <c r="H4703" s="14"/>
      <c r="I4703" s="13" t="s">
        <v>5660</v>
      </c>
      <c r="J4703" s="15">
        <v>0.0</v>
      </c>
    </row>
    <row r="4704" ht="15.0" customHeight="1">
      <c r="A4704" s="13" t="s">
        <v>905</v>
      </c>
      <c r="B4704" s="13" t="s">
        <v>432</v>
      </c>
      <c r="C4704" s="13" t="s">
        <v>23</v>
      </c>
      <c r="D4704" s="13" t="s">
        <v>7865</v>
      </c>
      <c r="E4704" s="13"/>
      <c r="F4704" s="14">
        <v>45218.6357638889</v>
      </c>
      <c r="G4704" s="14"/>
      <c r="H4704" s="14">
        <v>45393.4472222222</v>
      </c>
      <c r="I4704" s="13" t="s">
        <v>5660</v>
      </c>
      <c r="J4704" s="15">
        <v>0.0</v>
      </c>
    </row>
    <row r="4705" ht="15.0" customHeight="1">
      <c r="A4705" s="13" t="s">
        <v>2005</v>
      </c>
      <c r="B4705" s="13" t="s">
        <v>242</v>
      </c>
      <c r="C4705" s="13" t="s">
        <v>300</v>
      </c>
      <c r="D4705" s="13" t="s">
        <v>7867</v>
      </c>
      <c r="E4705" s="13"/>
      <c r="F4705" s="14">
        <v>45222.6206712963</v>
      </c>
      <c r="G4705" s="14"/>
      <c r="H4705" s="14"/>
      <c r="I4705" s="13" t="s">
        <v>7868</v>
      </c>
      <c r="J4705" s="15">
        <v>0.0</v>
      </c>
    </row>
    <row r="4706" ht="15.0" customHeight="1">
      <c r="A4706" s="13" t="s">
        <v>2005</v>
      </c>
      <c r="B4706" s="13" t="s">
        <v>459</v>
      </c>
      <c r="C4706" s="13" t="s">
        <v>23</v>
      </c>
      <c r="D4706" s="13" t="s">
        <v>7870</v>
      </c>
      <c r="E4706" s="13"/>
      <c r="F4706" s="14">
        <v>45222.6245138889</v>
      </c>
      <c r="G4706" s="14"/>
      <c r="H4706" s="14">
        <v>45295.6422222222</v>
      </c>
      <c r="I4706" s="13" t="s">
        <v>7868</v>
      </c>
      <c r="J4706" s="15">
        <v>1.0</v>
      </c>
    </row>
    <row r="4707" ht="15.0" customHeight="1">
      <c r="A4707" s="13" t="s">
        <v>1411</v>
      </c>
      <c r="B4707" s="13" t="s">
        <v>101</v>
      </c>
      <c r="C4707" s="13" t="s">
        <v>7425</v>
      </c>
      <c r="D4707" s="13" t="s">
        <v>7872</v>
      </c>
      <c r="E4707" s="13" t="s">
        <v>6188</v>
      </c>
      <c r="F4707" s="14">
        <v>45222.6938194444</v>
      </c>
      <c r="G4707" s="14"/>
      <c r="H4707" s="14"/>
      <c r="I4707" s="13" t="s">
        <v>5660</v>
      </c>
      <c r="J4707" s="15">
        <v>0.0</v>
      </c>
    </row>
    <row r="4708" ht="15.0" customHeight="1">
      <c r="A4708" s="13" t="s">
        <v>24</v>
      </c>
      <c r="B4708" s="13" t="s">
        <v>296</v>
      </c>
      <c r="C4708" s="13" t="s">
        <v>23</v>
      </c>
      <c r="D4708" s="13" t="s">
        <v>7874</v>
      </c>
      <c r="E4708" s="13"/>
      <c r="F4708" s="14">
        <v>45222.7461921296</v>
      </c>
      <c r="G4708" s="14"/>
      <c r="H4708" s="14">
        <v>45223.6451388889</v>
      </c>
      <c r="I4708" s="13" t="s">
        <v>4479</v>
      </c>
      <c r="J4708" s="15">
        <v>0.0</v>
      </c>
    </row>
    <row r="4709" ht="15.0" customHeight="1">
      <c r="A4709" s="13" t="s">
        <v>92</v>
      </c>
      <c r="B4709" s="13" t="s">
        <v>217</v>
      </c>
      <c r="C4709" s="13" t="s">
        <v>23</v>
      </c>
      <c r="D4709" s="13" t="s">
        <v>7876</v>
      </c>
      <c r="E4709" s="13"/>
      <c r="F4709" s="14">
        <v>45224.5517939815</v>
      </c>
      <c r="G4709" s="14"/>
      <c r="H4709" s="14">
        <v>46072.4993055556</v>
      </c>
      <c r="I4709" s="13" t="s">
        <v>5660</v>
      </c>
      <c r="J4709" s="15">
        <v>0.0</v>
      </c>
    </row>
    <row r="4710" ht="15.0" customHeight="1">
      <c r="A4710" s="13" t="s">
        <v>133</v>
      </c>
      <c r="B4710" s="13" t="s">
        <v>296</v>
      </c>
      <c r="C4710" s="13" t="s">
        <v>300</v>
      </c>
      <c r="D4710" s="13" t="s">
        <v>7878</v>
      </c>
      <c r="E4710" s="13"/>
      <c r="F4710" s="14">
        <v>45225.4262152778</v>
      </c>
      <c r="G4710" s="14"/>
      <c r="H4710" s="14">
        <v>46098.9604166667</v>
      </c>
      <c r="I4710" s="13" t="s">
        <v>7868</v>
      </c>
      <c r="J4710" s="15">
        <v>0.03</v>
      </c>
    </row>
    <row r="4711" ht="15.0" customHeight="1">
      <c r="A4711" s="13" t="s">
        <v>325</v>
      </c>
      <c r="B4711" s="13" t="s">
        <v>190</v>
      </c>
      <c r="C4711" s="13" t="s">
        <v>300</v>
      </c>
      <c r="D4711" s="13" t="s">
        <v>7880</v>
      </c>
      <c r="E4711" s="13" t="s">
        <v>4555</v>
      </c>
      <c r="F4711" s="14">
        <v>45228.4624189815</v>
      </c>
      <c r="G4711" s="14"/>
      <c r="H4711" s="14"/>
      <c r="I4711" s="13"/>
      <c r="J4711" s="15">
        <v>0.0</v>
      </c>
    </row>
    <row r="4712" ht="15.0" customHeight="1">
      <c r="A4712" s="13" t="s">
        <v>2120</v>
      </c>
      <c r="B4712" s="13" t="s">
        <v>126</v>
      </c>
      <c r="C4712" s="13" t="s">
        <v>23</v>
      </c>
      <c r="D4712" s="13" t="s">
        <v>7882</v>
      </c>
      <c r="E4712" s="13" t="s">
        <v>4630</v>
      </c>
      <c r="F4712" s="14">
        <v>45230.2974074074</v>
      </c>
      <c r="G4712" s="14"/>
      <c r="H4712" s="14">
        <v>45434.4097222222</v>
      </c>
      <c r="I4712" s="13"/>
      <c r="J4712" s="15">
        <v>0.0</v>
      </c>
    </row>
    <row r="4713" ht="15.0" customHeight="1">
      <c r="A4713" s="13" t="s">
        <v>32</v>
      </c>
      <c r="B4713" s="13" t="s">
        <v>126</v>
      </c>
      <c r="C4713" s="13" t="s">
        <v>23</v>
      </c>
      <c r="D4713" s="13" t="s">
        <v>7884</v>
      </c>
      <c r="E4713" s="13" t="s">
        <v>4630</v>
      </c>
      <c r="F4713" s="14">
        <v>45230.2995138889</v>
      </c>
      <c r="G4713" s="14"/>
      <c r="H4713" s="14">
        <v>45434.4416666667</v>
      </c>
      <c r="I4713" s="13" t="s">
        <v>5660</v>
      </c>
      <c r="J4713" s="15">
        <v>0.0</v>
      </c>
    </row>
    <row r="4714" ht="15.0" customHeight="1">
      <c r="A4714" s="13" t="s">
        <v>28</v>
      </c>
      <c r="B4714" s="13" t="s">
        <v>165</v>
      </c>
      <c r="C4714" s="13" t="s">
        <v>23</v>
      </c>
      <c r="D4714" s="13" t="s">
        <v>7886</v>
      </c>
      <c r="E4714" s="13"/>
      <c r="F4714" s="14">
        <v>45230.3655324074</v>
      </c>
      <c r="G4714" s="14"/>
      <c r="H4714" s="14">
        <v>46099.4611111111</v>
      </c>
      <c r="I4714" s="13" t="s">
        <v>4087</v>
      </c>
      <c r="J4714" s="15">
        <v>0.0</v>
      </c>
    </row>
    <row r="4715" ht="15.0" customHeight="1">
      <c r="A4715" s="13" t="s">
        <v>28</v>
      </c>
      <c r="B4715" s="13" t="s">
        <v>536</v>
      </c>
      <c r="C4715" s="13" t="s">
        <v>23</v>
      </c>
      <c r="D4715" s="13" t="s">
        <v>7888</v>
      </c>
      <c r="E4715" s="13"/>
      <c r="F4715" s="14">
        <v>45230.3689236111</v>
      </c>
      <c r="G4715" s="14"/>
      <c r="H4715" s="14">
        <v>45408.6958333333</v>
      </c>
      <c r="I4715" s="13" t="s">
        <v>5660</v>
      </c>
      <c r="J4715" s="15">
        <v>0.0</v>
      </c>
    </row>
    <row r="4716" ht="15.0" customHeight="1">
      <c r="A4716" s="13" t="s">
        <v>28</v>
      </c>
      <c r="B4716" s="13" t="s">
        <v>536</v>
      </c>
      <c r="C4716" s="13" t="s">
        <v>23</v>
      </c>
      <c r="D4716" s="13" t="s">
        <v>7890</v>
      </c>
      <c r="E4716" s="13"/>
      <c r="F4716" s="14">
        <v>45230.3713541667</v>
      </c>
      <c r="G4716" s="14"/>
      <c r="H4716" s="14">
        <v>45408.6930555556</v>
      </c>
      <c r="I4716" s="13" t="s">
        <v>5660</v>
      </c>
      <c r="J4716" s="15">
        <v>0.0</v>
      </c>
    </row>
    <row r="4717" ht="15.0" customHeight="1">
      <c r="A4717" s="13" t="s">
        <v>92</v>
      </c>
      <c r="B4717" s="13" t="s">
        <v>419</v>
      </c>
      <c r="C4717" s="13" t="s">
        <v>23</v>
      </c>
      <c r="D4717" s="13" t="s">
        <v>7892</v>
      </c>
      <c r="E4717" s="13" t="s">
        <v>4026</v>
      </c>
      <c r="F4717" s="14">
        <v>45232.4221064815</v>
      </c>
      <c r="G4717" s="14"/>
      <c r="H4717" s="14">
        <v>45449.5263888889</v>
      </c>
      <c r="I4717" s="13" t="s">
        <v>294</v>
      </c>
      <c r="J4717" s="15">
        <v>2.25</v>
      </c>
    </row>
    <row r="4718" ht="15.0" customHeight="1">
      <c r="A4718" s="13" t="s">
        <v>59</v>
      </c>
      <c r="B4718" s="13" t="s">
        <v>296</v>
      </c>
      <c r="C4718" s="13" t="s">
        <v>23</v>
      </c>
      <c r="D4718" s="13" t="s">
        <v>7894</v>
      </c>
      <c r="E4718" s="13"/>
      <c r="F4718" s="14">
        <v>45232.4743287037</v>
      </c>
      <c r="G4718" s="14"/>
      <c r="H4718" s="14">
        <v>45363.4875</v>
      </c>
      <c r="I4718" s="13" t="s">
        <v>4691</v>
      </c>
      <c r="J4718" s="15">
        <v>0.0</v>
      </c>
    </row>
    <row r="4719" ht="15.0" customHeight="1">
      <c r="A4719" s="13" t="s">
        <v>59</v>
      </c>
      <c r="B4719" s="13" t="s">
        <v>296</v>
      </c>
      <c r="C4719" s="13" t="s">
        <v>23</v>
      </c>
      <c r="D4719" s="13" t="s">
        <v>7896</v>
      </c>
      <c r="E4719" s="13"/>
      <c r="F4719" s="14">
        <v>45232.4766666667</v>
      </c>
      <c r="G4719" s="14"/>
      <c r="H4719" s="14">
        <v>45363.4861111111</v>
      </c>
      <c r="I4719" s="13" t="s">
        <v>4691</v>
      </c>
      <c r="J4719" s="15">
        <v>0.0</v>
      </c>
    </row>
    <row r="4720" ht="15.0" customHeight="1">
      <c r="A4720" s="13" t="s">
        <v>325</v>
      </c>
      <c r="B4720" s="13" t="s">
        <v>190</v>
      </c>
      <c r="C4720" s="13" t="s">
        <v>300</v>
      </c>
      <c r="D4720" s="13" t="s">
        <v>7898</v>
      </c>
      <c r="E4720" s="13" t="s">
        <v>4555</v>
      </c>
      <c r="F4720" s="14">
        <v>45237.1240972222</v>
      </c>
      <c r="G4720" s="14"/>
      <c r="H4720" s="14"/>
      <c r="I4720" s="13"/>
      <c r="J4720" s="15">
        <v>0.0</v>
      </c>
    </row>
    <row r="4721" ht="15.0" customHeight="1">
      <c r="A4721" s="13" t="s">
        <v>133</v>
      </c>
      <c r="B4721" s="13" t="s">
        <v>48</v>
      </c>
      <c r="C4721" s="13" t="s">
        <v>7425</v>
      </c>
      <c r="D4721" s="13" t="s">
        <v>3781</v>
      </c>
      <c r="E4721" s="13"/>
      <c r="F4721" s="14">
        <v>45238.5837962963</v>
      </c>
      <c r="G4721" s="14"/>
      <c r="H4721" s="14"/>
      <c r="I4721" s="13" t="s">
        <v>5660</v>
      </c>
      <c r="J4721" s="15">
        <v>0.0</v>
      </c>
    </row>
    <row r="4722" ht="15.0" customHeight="1">
      <c r="A4722" s="13" t="s">
        <v>1173</v>
      </c>
      <c r="B4722" s="13" t="s">
        <v>67</v>
      </c>
      <c r="C4722" s="13" t="s">
        <v>7425</v>
      </c>
      <c r="D4722" s="13" t="s">
        <v>7901</v>
      </c>
      <c r="E4722" s="13"/>
      <c r="F4722" s="14">
        <v>45239.4253125</v>
      </c>
      <c r="G4722" s="14"/>
      <c r="H4722" s="14"/>
      <c r="I4722" s="13" t="s">
        <v>5660</v>
      </c>
      <c r="J4722" s="15">
        <v>0.0</v>
      </c>
    </row>
    <row r="4723" ht="15.0" customHeight="1">
      <c r="A4723" s="13" t="s">
        <v>36</v>
      </c>
      <c r="B4723" s="13" t="s">
        <v>590</v>
      </c>
      <c r="C4723" s="13" t="s">
        <v>7425</v>
      </c>
      <c r="D4723" s="13" t="s">
        <v>7903</v>
      </c>
      <c r="E4723" s="13"/>
      <c r="F4723" s="14">
        <v>45239.4357291667</v>
      </c>
      <c r="G4723" s="14"/>
      <c r="H4723" s="14"/>
      <c r="I4723" s="13" t="s">
        <v>7868</v>
      </c>
      <c r="J4723" s="15">
        <v>0.0</v>
      </c>
    </row>
    <row r="4724" ht="15.0" customHeight="1">
      <c r="A4724" s="13" t="s">
        <v>1173</v>
      </c>
      <c r="B4724" s="13" t="s">
        <v>240</v>
      </c>
      <c r="C4724" s="13" t="s">
        <v>300</v>
      </c>
      <c r="D4724" s="13" t="s">
        <v>7905</v>
      </c>
      <c r="E4724" s="13"/>
      <c r="F4724" s="14">
        <v>45239.4430324074</v>
      </c>
      <c r="G4724" s="14"/>
      <c r="H4724" s="14"/>
      <c r="I4724" s="13" t="s">
        <v>5660</v>
      </c>
      <c r="J4724" s="15">
        <v>0.0</v>
      </c>
    </row>
    <row r="4725" ht="15.0" customHeight="1">
      <c r="A4725" s="13" t="s">
        <v>1355</v>
      </c>
      <c r="B4725" s="13" t="s">
        <v>296</v>
      </c>
      <c r="C4725" s="13" t="s">
        <v>23</v>
      </c>
      <c r="D4725" s="13" t="s">
        <v>7907</v>
      </c>
      <c r="E4725" s="13"/>
      <c r="F4725" s="14">
        <v>45243.3398032407</v>
      </c>
      <c r="G4725" s="14"/>
      <c r="H4725" s="14">
        <v>45393.4277777778</v>
      </c>
      <c r="I4725" s="13" t="s">
        <v>5660</v>
      </c>
      <c r="J4725" s="15">
        <v>0.0</v>
      </c>
    </row>
    <row r="4726" ht="15.0" customHeight="1">
      <c r="A4726" s="13" t="s">
        <v>59</v>
      </c>
      <c r="B4726" s="13" t="s">
        <v>296</v>
      </c>
      <c r="C4726" s="13" t="s">
        <v>23</v>
      </c>
      <c r="D4726" s="13" t="s">
        <v>7909</v>
      </c>
      <c r="E4726" s="13"/>
      <c r="F4726" s="14">
        <v>45243.4294907407</v>
      </c>
      <c r="G4726" s="14"/>
      <c r="H4726" s="14">
        <v>45295.6318518519</v>
      </c>
      <c r="I4726" s="13" t="s">
        <v>4691</v>
      </c>
      <c r="J4726" s="15">
        <v>1.0</v>
      </c>
    </row>
    <row r="4727" ht="15.0" customHeight="1">
      <c r="A4727" s="13" t="s">
        <v>59</v>
      </c>
      <c r="B4727" s="13" t="s">
        <v>296</v>
      </c>
      <c r="C4727" s="13" t="s">
        <v>23</v>
      </c>
      <c r="D4727" s="13" t="s">
        <v>7911</v>
      </c>
      <c r="E4727" s="13"/>
      <c r="F4727" s="14">
        <v>45243.434525463</v>
      </c>
      <c r="G4727" s="14"/>
      <c r="H4727" s="14">
        <v>45295.6309490741</v>
      </c>
      <c r="I4727" s="13" t="s">
        <v>4691</v>
      </c>
      <c r="J4727" s="15">
        <v>1.25</v>
      </c>
    </row>
    <row r="4728" ht="15.0" customHeight="1">
      <c r="A4728" s="13" t="s">
        <v>1411</v>
      </c>
      <c r="B4728" s="13" t="s">
        <v>296</v>
      </c>
      <c r="C4728" s="13" t="s">
        <v>23</v>
      </c>
      <c r="D4728" s="13" t="s">
        <v>7913</v>
      </c>
      <c r="E4728" s="13"/>
      <c r="F4728" s="14">
        <v>45244.6547337963</v>
      </c>
      <c r="G4728" s="14"/>
      <c r="H4728" s="14">
        <v>45393.4270833333</v>
      </c>
      <c r="I4728" s="13" t="s">
        <v>4131</v>
      </c>
      <c r="J4728" s="15">
        <v>0.0</v>
      </c>
    </row>
    <row r="4729" ht="15.0" customHeight="1">
      <c r="A4729" s="13" t="s">
        <v>88</v>
      </c>
      <c r="B4729" s="13" t="s">
        <v>296</v>
      </c>
      <c r="C4729" s="13" t="s">
        <v>23</v>
      </c>
      <c r="D4729" s="13" t="s">
        <v>7915</v>
      </c>
      <c r="E4729" s="13"/>
      <c r="F4729" s="14">
        <v>45245.3861458333</v>
      </c>
      <c r="G4729" s="14"/>
      <c r="H4729" s="14">
        <v>45267.43125</v>
      </c>
      <c r="I4729" s="13" t="s">
        <v>4131</v>
      </c>
      <c r="J4729" s="15">
        <v>0.0</v>
      </c>
    </row>
    <row r="4730" ht="15.0" customHeight="1">
      <c r="A4730" s="13" t="s">
        <v>905</v>
      </c>
      <c r="B4730" s="13" t="s">
        <v>1033</v>
      </c>
      <c r="C4730" s="13" t="s">
        <v>7425</v>
      </c>
      <c r="D4730" s="13" t="s">
        <v>7917</v>
      </c>
      <c r="E4730" s="13"/>
      <c r="F4730" s="14">
        <v>45246.3952430556</v>
      </c>
      <c r="G4730" s="14"/>
      <c r="H4730" s="14"/>
      <c r="I4730" s="13" t="s">
        <v>5660</v>
      </c>
      <c r="J4730" s="15">
        <v>0.0</v>
      </c>
    </row>
    <row r="4731" ht="15.0" customHeight="1">
      <c r="A4731" s="13" t="s">
        <v>133</v>
      </c>
      <c r="B4731" s="13" t="s">
        <v>645</v>
      </c>
      <c r="C4731" s="13" t="s">
        <v>7425</v>
      </c>
      <c r="D4731" s="13" t="s">
        <v>7919</v>
      </c>
      <c r="E4731" s="13"/>
      <c r="F4731" s="14">
        <v>45246.4158680556</v>
      </c>
      <c r="G4731" s="14"/>
      <c r="H4731" s="14"/>
      <c r="I4731" s="13" t="s">
        <v>5660</v>
      </c>
      <c r="J4731" s="15">
        <v>0.0</v>
      </c>
    </row>
    <row r="4732" ht="15.0" customHeight="1">
      <c r="A4732" s="13" t="s">
        <v>24</v>
      </c>
      <c r="B4732" s="13" t="s">
        <v>296</v>
      </c>
      <c r="C4732" s="13" t="s">
        <v>23</v>
      </c>
      <c r="D4732" s="13" t="s">
        <v>7921</v>
      </c>
      <c r="E4732" s="13"/>
      <c r="F4732" s="14">
        <v>45247.3771990741</v>
      </c>
      <c r="G4732" s="14"/>
      <c r="H4732" s="14">
        <v>45336.4433680556</v>
      </c>
      <c r="I4732" s="13" t="s">
        <v>5660</v>
      </c>
      <c r="J4732" s="15">
        <v>0.0</v>
      </c>
    </row>
    <row r="4733" ht="15.0" customHeight="1">
      <c r="A4733" s="13" t="s">
        <v>24</v>
      </c>
      <c r="B4733" s="13" t="s">
        <v>296</v>
      </c>
      <c r="C4733" s="13" t="s">
        <v>23</v>
      </c>
      <c r="D4733" s="13" t="s">
        <v>7923</v>
      </c>
      <c r="E4733" s="13"/>
      <c r="F4733" s="14">
        <v>45247.4147916667</v>
      </c>
      <c r="G4733" s="14"/>
      <c r="H4733" s="14">
        <v>45363.4854166667</v>
      </c>
      <c r="I4733" s="13" t="s">
        <v>5660</v>
      </c>
      <c r="J4733" s="15">
        <v>0.0</v>
      </c>
    </row>
    <row r="4734" ht="15.0" customHeight="1">
      <c r="A4734" s="13" t="s">
        <v>1355</v>
      </c>
      <c r="B4734" s="13" t="s">
        <v>296</v>
      </c>
      <c r="C4734" s="13" t="s">
        <v>23</v>
      </c>
      <c r="D4734" s="13" t="s">
        <v>7925</v>
      </c>
      <c r="E4734" s="13"/>
      <c r="F4734" s="14">
        <v>45249.7731828704</v>
      </c>
      <c r="G4734" s="14"/>
      <c r="H4734" s="14">
        <v>45363.4930555556</v>
      </c>
      <c r="I4734" s="13" t="s">
        <v>5660</v>
      </c>
      <c r="J4734" s="15">
        <v>0.0</v>
      </c>
    </row>
    <row r="4735" ht="15.0" customHeight="1">
      <c r="A4735" s="13" t="s">
        <v>1411</v>
      </c>
      <c r="B4735" s="13" t="s">
        <v>296</v>
      </c>
      <c r="C4735" s="13" t="s">
        <v>23</v>
      </c>
      <c r="D4735" s="13" t="s">
        <v>7927</v>
      </c>
      <c r="E4735" s="13"/>
      <c r="F4735" s="14">
        <v>45250.3922106481</v>
      </c>
      <c r="G4735" s="14"/>
      <c r="H4735" s="14">
        <v>45363.4923611111</v>
      </c>
      <c r="I4735" s="13" t="s">
        <v>4131</v>
      </c>
      <c r="J4735" s="15">
        <v>0.0</v>
      </c>
    </row>
    <row r="4736" ht="15.0" customHeight="1">
      <c r="A4736" s="13" t="s">
        <v>24</v>
      </c>
      <c r="B4736" s="13" t="s">
        <v>58</v>
      </c>
      <c r="C4736" s="13" t="s">
        <v>23</v>
      </c>
      <c r="D4736" s="13" t="s">
        <v>2426</v>
      </c>
      <c r="E4736" s="13"/>
      <c r="F4736" s="14">
        <v>45250.4921990741</v>
      </c>
      <c r="G4736" s="14"/>
      <c r="H4736" s="14">
        <v>46098.4972222222</v>
      </c>
      <c r="I4736" s="13" t="s">
        <v>5660</v>
      </c>
      <c r="J4736" s="15">
        <v>0.0</v>
      </c>
    </row>
    <row r="4737" ht="15.0" customHeight="1">
      <c r="A4737" s="13" t="s">
        <v>325</v>
      </c>
      <c r="B4737" s="13" t="s">
        <v>58</v>
      </c>
      <c r="C4737" s="13" t="s">
        <v>23</v>
      </c>
      <c r="D4737" s="13" t="s">
        <v>7930</v>
      </c>
      <c r="E4737" s="13"/>
      <c r="F4737" s="14">
        <v>45250.5117361111</v>
      </c>
      <c r="G4737" s="14"/>
      <c r="H4737" s="14">
        <v>46098.4972222222</v>
      </c>
      <c r="I4737" s="13" t="s">
        <v>6955</v>
      </c>
      <c r="J4737" s="15">
        <v>0.0</v>
      </c>
    </row>
    <row r="4738" ht="15.0" customHeight="1">
      <c r="A4738" s="13" t="s">
        <v>24</v>
      </c>
      <c r="B4738" s="13" t="s">
        <v>296</v>
      </c>
      <c r="C4738" s="13" t="s">
        <v>23</v>
      </c>
      <c r="D4738" s="13" t="s">
        <v>7932</v>
      </c>
      <c r="E4738" s="13"/>
      <c r="F4738" s="14">
        <v>45252.5656134259</v>
      </c>
      <c r="G4738" s="14"/>
      <c r="H4738" s="14">
        <v>45252.5729166667</v>
      </c>
      <c r="I4738" s="13" t="s">
        <v>5660</v>
      </c>
      <c r="J4738" s="15">
        <v>0.0</v>
      </c>
    </row>
    <row r="4739" ht="15.0" customHeight="1">
      <c r="A4739" s="13" t="s">
        <v>24</v>
      </c>
      <c r="B4739" s="13" t="s">
        <v>40</v>
      </c>
      <c r="C4739" s="13" t="s">
        <v>23</v>
      </c>
      <c r="D4739" s="13" t="s">
        <v>7934</v>
      </c>
      <c r="E4739" s="13"/>
      <c r="F4739" s="14">
        <v>45252.5827546296</v>
      </c>
      <c r="G4739" s="14"/>
      <c r="H4739" s="14">
        <v>46098.8352314815</v>
      </c>
      <c r="I4739" s="13" t="s">
        <v>5660</v>
      </c>
      <c r="J4739" s="15">
        <v>0.73</v>
      </c>
    </row>
    <row r="4740" ht="15.0" customHeight="1">
      <c r="A4740" s="13" t="s">
        <v>24</v>
      </c>
      <c r="B4740" s="13" t="s">
        <v>96</v>
      </c>
      <c r="C4740" s="13" t="s">
        <v>300</v>
      </c>
      <c r="D4740" s="13" t="s">
        <v>7936</v>
      </c>
      <c r="E4740" s="13" t="s">
        <v>4530</v>
      </c>
      <c r="F4740" s="14">
        <v>45255.5198263889</v>
      </c>
      <c r="G4740" s="14"/>
      <c r="H4740" s="14"/>
      <c r="I4740" s="13"/>
      <c r="J4740" s="15">
        <v>0.0</v>
      </c>
    </row>
    <row r="4741" ht="15.0" customHeight="1">
      <c r="A4741" s="13" t="s">
        <v>88</v>
      </c>
      <c r="B4741" s="13" t="s">
        <v>96</v>
      </c>
      <c r="C4741" s="13" t="s">
        <v>23</v>
      </c>
      <c r="D4741" s="13" t="s">
        <v>7938</v>
      </c>
      <c r="E4741" s="13" t="s">
        <v>4530</v>
      </c>
      <c r="F4741" s="14">
        <v>45255.5209375</v>
      </c>
      <c r="G4741" s="14"/>
      <c r="H4741" s="14">
        <v>46098.9583333333</v>
      </c>
      <c r="I4741" s="13"/>
      <c r="J4741" s="15">
        <v>0.0</v>
      </c>
    </row>
    <row r="4742" ht="15.0" customHeight="1">
      <c r="A4742" s="13" t="s">
        <v>24</v>
      </c>
      <c r="B4742" s="13" t="s">
        <v>828</v>
      </c>
      <c r="C4742" s="13" t="s">
        <v>23</v>
      </c>
      <c r="D4742" s="13" t="s">
        <v>7940</v>
      </c>
      <c r="E4742" s="13"/>
      <c r="F4742" s="14">
        <v>45257.6091782407</v>
      </c>
      <c r="G4742" s="14"/>
      <c r="H4742" s="14">
        <v>45257.7048611111</v>
      </c>
      <c r="I4742" s="13" t="s">
        <v>5660</v>
      </c>
      <c r="J4742" s="15">
        <v>0.0</v>
      </c>
    </row>
    <row r="4743" ht="15.0" customHeight="1">
      <c r="A4743" s="13" t="s">
        <v>24</v>
      </c>
      <c r="B4743" s="13" t="s">
        <v>144</v>
      </c>
      <c r="C4743" s="13" t="s">
        <v>23</v>
      </c>
      <c r="D4743" s="13" t="s">
        <v>7942</v>
      </c>
      <c r="E4743" s="13"/>
      <c r="F4743" s="14">
        <v>45257.7077893519</v>
      </c>
      <c r="G4743" s="14"/>
      <c r="H4743" s="14">
        <v>45257.7263888889</v>
      </c>
      <c r="I4743" s="13" t="s">
        <v>5660</v>
      </c>
      <c r="J4743" s="15">
        <v>0.0</v>
      </c>
    </row>
    <row r="4744" ht="15.0" customHeight="1">
      <c r="A4744" s="13" t="s">
        <v>32</v>
      </c>
      <c r="B4744" s="13" t="s">
        <v>35</v>
      </c>
      <c r="C4744" s="13" t="s">
        <v>7425</v>
      </c>
      <c r="D4744" s="13" t="s">
        <v>7944</v>
      </c>
      <c r="E4744" s="13"/>
      <c r="F4744" s="14">
        <v>45259.4085648148</v>
      </c>
      <c r="G4744" s="14"/>
      <c r="H4744" s="14"/>
      <c r="I4744" s="13" t="s">
        <v>5660</v>
      </c>
      <c r="J4744" s="15">
        <v>0.0</v>
      </c>
    </row>
    <row r="4745" ht="15.0" customHeight="1">
      <c r="A4745" s="13" t="s">
        <v>24</v>
      </c>
      <c r="B4745" s="13" t="s">
        <v>63</v>
      </c>
      <c r="C4745" s="13" t="s">
        <v>23</v>
      </c>
      <c r="D4745" s="13" t="s">
        <v>7946</v>
      </c>
      <c r="E4745" s="13"/>
      <c r="F4745" s="14">
        <v>45259.6430555556</v>
      </c>
      <c r="G4745" s="14"/>
      <c r="H4745" s="14">
        <v>45957.5263888889</v>
      </c>
      <c r="I4745" s="13" t="s">
        <v>5660</v>
      </c>
      <c r="J4745" s="15">
        <v>0.0</v>
      </c>
    </row>
    <row r="4746" ht="15.0" customHeight="1">
      <c r="A4746" s="13" t="s">
        <v>88</v>
      </c>
      <c r="B4746" s="13" t="s">
        <v>386</v>
      </c>
      <c r="C4746" s="13" t="s">
        <v>23</v>
      </c>
      <c r="D4746" s="13" t="s">
        <v>7948</v>
      </c>
      <c r="E4746" s="13"/>
      <c r="F4746" s="14">
        <v>45260.4661111111</v>
      </c>
      <c r="G4746" s="14"/>
      <c r="H4746" s="14">
        <v>45260.4916666667</v>
      </c>
      <c r="I4746" s="13" t="s">
        <v>5660</v>
      </c>
      <c r="J4746" s="15">
        <v>0.0</v>
      </c>
    </row>
    <row r="4747" ht="15.0" customHeight="1">
      <c r="A4747" s="13" t="s">
        <v>24</v>
      </c>
      <c r="B4747" s="13" t="s">
        <v>138</v>
      </c>
      <c r="C4747" s="13" t="s">
        <v>7425</v>
      </c>
      <c r="D4747" s="13" t="s">
        <v>7950</v>
      </c>
      <c r="E4747" s="13"/>
      <c r="F4747" s="14">
        <v>45263.6701273148</v>
      </c>
      <c r="G4747" s="14"/>
      <c r="H4747" s="14"/>
      <c r="I4747" s="13" t="s">
        <v>5660</v>
      </c>
      <c r="J4747" s="15">
        <v>0.0</v>
      </c>
    </row>
    <row r="4748" ht="15.0" customHeight="1">
      <c r="A4748" s="13" t="s">
        <v>24</v>
      </c>
      <c r="B4748" s="13" t="s">
        <v>447</v>
      </c>
      <c r="C4748" s="13" t="s">
        <v>7425</v>
      </c>
      <c r="D4748" s="13" t="s">
        <v>7952</v>
      </c>
      <c r="E4748" s="13"/>
      <c r="F4748" s="14">
        <v>45263.6701273148</v>
      </c>
      <c r="G4748" s="14"/>
      <c r="H4748" s="14"/>
      <c r="I4748" s="13" t="s">
        <v>5660</v>
      </c>
      <c r="J4748" s="15">
        <v>0.0</v>
      </c>
    </row>
    <row r="4749" ht="15.0" customHeight="1">
      <c r="A4749" s="13" t="s">
        <v>88</v>
      </c>
      <c r="B4749" s="13" t="s">
        <v>353</v>
      </c>
      <c r="C4749" s="13" t="s">
        <v>7425</v>
      </c>
      <c r="D4749" s="13" t="s">
        <v>7954</v>
      </c>
      <c r="E4749" s="13"/>
      <c r="F4749" s="14">
        <v>45263.6701388889</v>
      </c>
      <c r="G4749" s="14"/>
      <c r="H4749" s="14"/>
      <c r="I4749" s="13" t="s">
        <v>5660</v>
      </c>
      <c r="J4749" s="15">
        <v>0.0</v>
      </c>
    </row>
    <row r="4750" ht="15.0" customHeight="1">
      <c r="A4750" s="13" t="s">
        <v>24</v>
      </c>
      <c r="B4750" s="13" t="s">
        <v>319</v>
      </c>
      <c r="C4750" s="13" t="s">
        <v>7425</v>
      </c>
      <c r="D4750" s="13" t="s">
        <v>7956</v>
      </c>
      <c r="E4750" s="13"/>
      <c r="F4750" s="14">
        <v>45263.7029282407</v>
      </c>
      <c r="G4750" s="14"/>
      <c r="H4750" s="14"/>
      <c r="I4750" s="13" t="s">
        <v>5660</v>
      </c>
      <c r="J4750" s="15">
        <v>0.0</v>
      </c>
    </row>
    <row r="4751" ht="15.0" customHeight="1">
      <c r="A4751" s="13" t="s">
        <v>133</v>
      </c>
      <c r="B4751" s="13" t="s">
        <v>91</v>
      </c>
      <c r="C4751" s="13" t="s">
        <v>300</v>
      </c>
      <c r="D4751" s="13" t="s">
        <v>7958</v>
      </c>
      <c r="E4751" s="13" t="s">
        <v>7568</v>
      </c>
      <c r="F4751" s="14">
        <v>45264.2486689815</v>
      </c>
      <c r="G4751" s="14"/>
      <c r="H4751" s="14"/>
      <c r="I4751" s="13"/>
      <c r="J4751" s="15">
        <v>0.0</v>
      </c>
    </row>
    <row r="4752" ht="15.0" customHeight="1">
      <c r="A4752" s="13" t="s">
        <v>24</v>
      </c>
      <c r="B4752" s="13" t="s">
        <v>296</v>
      </c>
      <c r="C4752" s="13" t="s">
        <v>23</v>
      </c>
      <c r="D4752" s="13" t="s">
        <v>7960</v>
      </c>
      <c r="E4752" s="13"/>
      <c r="F4752" s="14">
        <v>45264.4471875</v>
      </c>
      <c r="G4752" s="14"/>
      <c r="H4752" s="14">
        <v>45488.6336111111</v>
      </c>
      <c r="I4752" s="13" t="s">
        <v>7509</v>
      </c>
      <c r="J4752" s="15">
        <v>2.0</v>
      </c>
    </row>
    <row r="4753" ht="15.0" customHeight="1">
      <c r="A4753" s="13" t="s">
        <v>1173</v>
      </c>
      <c r="B4753" s="13" t="s">
        <v>296</v>
      </c>
      <c r="C4753" s="13" t="s">
        <v>23</v>
      </c>
      <c r="D4753" s="13" t="s">
        <v>7962</v>
      </c>
      <c r="E4753" s="13"/>
      <c r="F4753" s="14">
        <v>45264.625625</v>
      </c>
      <c r="G4753" s="14"/>
      <c r="H4753" s="14">
        <v>46098.9569444444</v>
      </c>
      <c r="I4753" s="13" t="s">
        <v>5660</v>
      </c>
      <c r="J4753" s="15">
        <v>0.0</v>
      </c>
    </row>
    <row r="4754" ht="15.0" customHeight="1">
      <c r="A4754" s="13" t="s">
        <v>24</v>
      </c>
      <c r="B4754" s="13" t="s">
        <v>353</v>
      </c>
      <c r="C4754" s="13" t="s">
        <v>23</v>
      </c>
      <c r="D4754" s="13" t="s">
        <v>7964</v>
      </c>
      <c r="E4754" s="13"/>
      <c r="F4754" s="14">
        <v>45264.6617824074</v>
      </c>
      <c r="G4754" s="14"/>
      <c r="H4754" s="14">
        <v>45264.6944444444</v>
      </c>
      <c r="I4754" s="13" t="s">
        <v>5660</v>
      </c>
      <c r="J4754" s="15">
        <v>0.0</v>
      </c>
    </row>
    <row r="4755" ht="15.0" customHeight="1">
      <c r="A4755" s="13" t="s">
        <v>24</v>
      </c>
      <c r="B4755" s="13" t="s">
        <v>296</v>
      </c>
      <c r="C4755" s="13" t="s">
        <v>23</v>
      </c>
      <c r="D4755" s="13" t="s">
        <v>7966</v>
      </c>
      <c r="E4755" s="13"/>
      <c r="F4755" s="14">
        <v>45264.741724537</v>
      </c>
      <c r="G4755" s="14"/>
      <c r="H4755" s="14">
        <v>45296.3236111111</v>
      </c>
      <c r="I4755" s="13" t="s">
        <v>6955</v>
      </c>
      <c r="J4755" s="15">
        <v>2.0</v>
      </c>
    </row>
    <row r="4756" ht="15.0" customHeight="1">
      <c r="A4756" s="13" t="s">
        <v>88</v>
      </c>
      <c r="B4756" s="13" t="s">
        <v>296</v>
      </c>
      <c r="C4756" s="13" t="s">
        <v>23</v>
      </c>
      <c r="D4756" s="13" t="s">
        <v>7968</v>
      </c>
      <c r="E4756" s="13"/>
      <c r="F4756" s="14">
        <v>45264.8370486111</v>
      </c>
      <c r="G4756" s="14"/>
      <c r="H4756" s="14">
        <v>45363.4652777778</v>
      </c>
      <c r="I4756" s="13" t="s">
        <v>5660</v>
      </c>
      <c r="J4756" s="15">
        <v>0.0</v>
      </c>
    </row>
    <row r="4757" ht="15.0" customHeight="1">
      <c r="A4757" s="13" t="s">
        <v>88</v>
      </c>
      <c r="B4757" s="13" t="s">
        <v>296</v>
      </c>
      <c r="C4757" s="13" t="s">
        <v>23</v>
      </c>
      <c r="D4757" s="13" t="s">
        <v>7970</v>
      </c>
      <c r="E4757" s="13"/>
      <c r="F4757" s="14">
        <v>45264.8370486111</v>
      </c>
      <c r="G4757" s="14"/>
      <c r="H4757" s="14">
        <v>45295.6401388889</v>
      </c>
      <c r="I4757" s="13" t="s">
        <v>5660</v>
      </c>
      <c r="J4757" s="15">
        <v>0.78</v>
      </c>
    </row>
    <row r="4758" ht="15.0" customHeight="1">
      <c r="A4758" s="13" t="s">
        <v>88</v>
      </c>
      <c r="B4758" s="13" t="s">
        <v>296</v>
      </c>
      <c r="C4758" s="13" t="s">
        <v>23</v>
      </c>
      <c r="D4758" s="13" t="s">
        <v>7972</v>
      </c>
      <c r="E4758" s="13"/>
      <c r="F4758" s="14">
        <v>45265.5611921296</v>
      </c>
      <c r="G4758" s="14"/>
      <c r="H4758" s="14">
        <v>46051.5576388889</v>
      </c>
      <c r="I4758" s="13" t="s">
        <v>5660</v>
      </c>
      <c r="J4758" s="15">
        <v>0.0</v>
      </c>
    </row>
    <row r="4759" ht="15.0" customHeight="1">
      <c r="A4759" s="13" t="s">
        <v>24</v>
      </c>
      <c r="B4759" s="13" t="s">
        <v>400</v>
      </c>
      <c r="C4759" s="13" t="s">
        <v>23</v>
      </c>
      <c r="D4759" s="13" t="s">
        <v>7974</v>
      </c>
      <c r="E4759" s="13"/>
      <c r="F4759" s="14">
        <v>45266.3921875</v>
      </c>
      <c r="G4759" s="14"/>
      <c r="H4759" s="14">
        <v>45266.4354166667</v>
      </c>
      <c r="I4759" s="13" t="s">
        <v>5660</v>
      </c>
      <c r="J4759" s="15">
        <v>0.0</v>
      </c>
    </row>
    <row r="4760" ht="15.0" customHeight="1">
      <c r="A4760" s="13" t="s">
        <v>24</v>
      </c>
      <c r="B4760" s="13" t="s">
        <v>296</v>
      </c>
      <c r="C4760" s="13" t="s">
        <v>23</v>
      </c>
      <c r="D4760" s="13" t="s">
        <v>7976</v>
      </c>
      <c r="E4760" s="13"/>
      <c r="F4760" s="14">
        <v>45266.5092708333</v>
      </c>
      <c r="G4760" s="14"/>
      <c r="H4760" s="14">
        <v>45266.7729166667</v>
      </c>
      <c r="I4760" s="13" t="s">
        <v>5660</v>
      </c>
      <c r="J4760" s="15">
        <v>0.0</v>
      </c>
    </row>
    <row r="4761" ht="15.0" customHeight="1">
      <c r="A4761" s="13" t="s">
        <v>32</v>
      </c>
      <c r="B4761" s="13" t="s">
        <v>296</v>
      </c>
      <c r="C4761" s="13" t="s">
        <v>7425</v>
      </c>
      <c r="D4761" s="13" t="s">
        <v>7978</v>
      </c>
      <c r="E4761" s="13"/>
      <c r="F4761" s="14">
        <v>45267.604212963</v>
      </c>
      <c r="G4761" s="14"/>
      <c r="H4761" s="14"/>
      <c r="I4761" s="13" t="s">
        <v>5660</v>
      </c>
      <c r="J4761" s="15">
        <v>0.0</v>
      </c>
    </row>
    <row r="4762" ht="15.0" customHeight="1">
      <c r="A4762" s="13" t="s">
        <v>24</v>
      </c>
      <c r="B4762" s="13" t="s">
        <v>261</v>
      </c>
      <c r="C4762" s="13" t="s">
        <v>23</v>
      </c>
      <c r="D4762" s="13" t="s">
        <v>7980</v>
      </c>
      <c r="E4762" s="13"/>
      <c r="F4762" s="14">
        <v>45268.4640162037</v>
      </c>
      <c r="G4762" s="14"/>
      <c r="H4762" s="14">
        <v>45268.4708333333</v>
      </c>
      <c r="I4762" s="13" t="s">
        <v>5660</v>
      </c>
      <c r="J4762" s="15">
        <v>0.0</v>
      </c>
    </row>
    <row r="4763" ht="15.0" customHeight="1">
      <c r="A4763" s="13" t="s">
        <v>24</v>
      </c>
      <c r="B4763" s="13" t="s">
        <v>174</v>
      </c>
      <c r="C4763" s="13" t="s">
        <v>23</v>
      </c>
      <c r="D4763" s="13" t="s">
        <v>7982</v>
      </c>
      <c r="E4763" s="13"/>
      <c r="F4763" s="14">
        <v>45268.6055787037</v>
      </c>
      <c r="G4763" s="14"/>
      <c r="H4763" s="14">
        <v>45268.6291666667</v>
      </c>
      <c r="I4763" s="13" t="s">
        <v>5660</v>
      </c>
      <c r="J4763" s="15">
        <v>0.0</v>
      </c>
    </row>
    <row r="4764" ht="15.0" customHeight="1">
      <c r="A4764" s="13" t="s">
        <v>88</v>
      </c>
      <c r="B4764" s="13" t="s">
        <v>419</v>
      </c>
      <c r="C4764" s="13" t="s">
        <v>7425</v>
      </c>
      <c r="D4764" s="13" t="s">
        <v>7984</v>
      </c>
      <c r="E4764" s="13"/>
      <c r="F4764" s="14">
        <v>45268.6676041667</v>
      </c>
      <c r="G4764" s="14"/>
      <c r="H4764" s="14"/>
      <c r="I4764" s="13" t="s">
        <v>5660</v>
      </c>
      <c r="J4764" s="15">
        <v>0.0</v>
      </c>
    </row>
    <row r="4765" ht="15.0" customHeight="1">
      <c r="A4765" s="13" t="s">
        <v>24</v>
      </c>
      <c r="B4765" s="13" t="s">
        <v>217</v>
      </c>
      <c r="C4765" s="13" t="s">
        <v>23</v>
      </c>
      <c r="D4765" s="13" t="s">
        <v>7986</v>
      </c>
      <c r="E4765" s="13"/>
      <c r="F4765" s="14">
        <v>45272.4377430556</v>
      </c>
      <c r="G4765" s="14"/>
      <c r="H4765" s="14">
        <v>45272.4527777778</v>
      </c>
      <c r="I4765" s="13" t="s">
        <v>5660</v>
      </c>
      <c r="J4765" s="15">
        <v>0.0</v>
      </c>
    </row>
    <row r="4766" ht="15.0" customHeight="1">
      <c r="A4766" s="13" t="s">
        <v>88</v>
      </c>
      <c r="B4766" s="13" t="s">
        <v>296</v>
      </c>
      <c r="C4766" s="13" t="s">
        <v>23</v>
      </c>
      <c r="D4766" s="13" t="s">
        <v>7988</v>
      </c>
      <c r="E4766" s="13"/>
      <c r="F4766" s="14">
        <v>45273.3720949074</v>
      </c>
      <c r="G4766" s="14"/>
      <c r="H4766" s="14">
        <v>45273.4118055556</v>
      </c>
      <c r="I4766" s="13" t="s">
        <v>5660</v>
      </c>
      <c r="J4766" s="15">
        <v>0.0</v>
      </c>
    </row>
    <row r="4767" ht="15.0" customHeight="1">
      <c r="A4767" s="13" t="s">
        <v>92</v>
      </c>
      <c r="B4767" s="13" t="s">
        <v>99</v>
      </c>
      <c r="C4767" s="13" t="s">
        <v>7425</v>
      </c>
      <c r="D4767" s="13" t="s">
        <v>7990</v>
      </c>
      <c r="E4767" s="13"/>
      <c r="F4767" s="14">
        <v>45273.654537037</v>
      </c>
      <c r="G4767" s="14"/>
      <c r="H4767" s="14"/>
      <c r="I4767" s="13" t="s">
        <v>5660</v>
      </c>
      <c r="J4767" s="15">
        <v>0.0</v>
      </c>
    </row>
    <row r="4768" ht="15.0" customHeight="1">
      <c r="A4768" s="13" t="s">
        <v>133</v>
      </c>
      <c r="B4768" s="13" t="s">
        <v>488</v>
      </c>
      <c r="C4768" s="13" t="s">
        <v>7425</v>
      </c>
      <c r="D4768" s="13" t="s">
        <v>7992</v>
      </c>
      <c r="E4768" s="13" t="s">
        <v>7993</v>
      </c>
      <c r="F4768" s="14">
        <v>45274.3996875</v>
      </c>
      <c r="G4768" s="14"/>
      <c r="H4768" s="14"/>
      <c r="I4768" s="13"/>
      <c r="J4768" s="15">
        <v>0.0</v>
      </c>
    </row>
    <row r="4769" ht="15.0" customHeight="1">
      <c r="A4769" s="13" t="s">
        <v>24</v>
      </c>
      <c r="B4769" s="13" t="s">
        <v>296</v>
      </c>
      <c r="C4769" s="13" t="s">
        <v>23</v>
      </c>
      <c r="D4769" s="13" t="s">
        <v>7995</v>
      </c>
      <c r="E4769" s="13"/>
      <c r="F4769" s="14">
        <v>45277.6062384259</v>
      </c>
      <c r="G4769" s="14"/>
      <c r="H4769" s="14">
        <v>45363.4673611111</v>
      </c>
      <c r="I4769" s="13" t="s">
        <v>4479</v>
      </c>
      <c r="J4769" s="15">
        <v>0.0</v>
      </c>
    </row>
    <row r="4770" ht="15.0" customHeight="1">
      <c r="A4770" s="13" t="s">
        <v>92</v>
      </c>
      <c r="B4770" s="13" t="s">
        <v>240</v>
      </c>
      <c r="C4770" s="13" t="s">
        <v>300</v>
      </c>
      <c r="D4770" s="13" t="s">
        <v>7997</v>
      </c>
      <c r="E4770" s="13" t="s">
        <v>6615</v>
      </c>
      <c r="F4770" s="14">
        <v>45279.6141666667</v>
      </c>
      <c r="G4770" s="14"/>
      <c r="H4770" s="14"/>
      <c r="I4770" s="13" t="s">
        <v>294</v>
      </c>
      <c r="J4770" s="15">
        <v>0.0</v>
      </c>
    </row>
    <row r="4771" ht="15.0" customHeight="1">
      <c r="A4771" s="13" t="s">
        <v>1355</v>
      </c>
      <c r="B4771" s="13" t="s">
        <v>296</v>
      </c>
      <c r="C4771" s="13" t="s">
        <v>23</v>
      </c>
      <c r="D4771" s="13" t="s">
        <v>7999</v>
      </c>
      <c r="E4771" s="13"/>
      <c r="F4771" s="14">
        <v>45279.7307060185</v>
      </c>
      <c r="G4771" s="14"/>
      <c r="H4771" s="14">
        <v>45363.4826388889</v>
      </c>
      <c r="I4771" s="13" t="s">
        <v>5660</v>
      </c>
      <c r="J4771" s="15">
        <v>0.0</v>
      </c>
    </row>
    <row r="4772" ht="15.0" customHeight="1">
      <c r="A4772" s="13" t="s">
        <v>24</v>
      </c>
      <c r="B4772" s="13" t="s">
        <v>74</v>
      </c>
      <c r="C4772" s="13" t="s">
        <v>23</v>
      </c>
      <c r="D4772" s="13" t="s">
        <v>8001</v>
      </c>
      <c r="E4772" s="13"/>
      <c r="F4772" s="14">
        <v>45280.4012268518</v>
      </c>
      <c r="G4772" s="14"/>
      <c r="H4772" s="14">
        <v>45301.3136689815</v>
      </c>
      <c r="I4772" s="13" t="s">
        <v>4479</v>
      </c>
      <c r="J4772" s="15">
        <v>1.1</v>
      </c>
    </row>
    <row r="4773" ht="15.0" customHeight="1">
      <c r="A4773" s="13" t="s">
        <v>24</v>
      </c>
      <c r="B4773" s="13" t="s">
        <v>211</v>
      </c>
      <c r="C4773" s="13" t="s">
        <v>7425</v>
      </c>
      <c r="D4773" s="13" t="s">
        <v>8003</v>
      </c>
      <c r="E4773" s="13"/>
      <c r="F4773" s="14">
        <v>45280.4798958333</v>
      </c>
      <c r="G4773" s="14"/>
      <c r="H4773" s="14"/>
      <c r="I4773" s="13" t="s">
        <v>5660</v>
      </c>
      <c r="J4773" s="15">
        <v>0.0</v>
      </c>
    </row>
    <row r="4774" ht="15.0" customHeight="1">
      <c r="A4774" s="13" t="s">
        <v>88</v>
      </c>
      <c r="B4774" s="13" t="s">
        <v>296</v>
      </c>
      <c r="C4774" s="13" t="s">
        <v>23</v>
      </c>
      <c r="D4774" s="13" t="s">
        <v>8005</v>
      </c>
      <c r="E4774" s="13"/>
      <c r="F4774" s="14">
        <v>45280.4883796296</v>
      </c>
      <c r="G4774" s="14"/>
      <c r="H4774" s="14">
        <v>45363.48125</v>
      </c>
      <c r="I4774" s="13" t="s">
        <v>8006</v>
      </c>
      <c r="J4774" s="15">
        <v>0.0</v>
      </c>
    </row>
    <row r="4775" ht="15.0" customHeight="1">
      <c r="A4775" s="13" t="s">
        <v>92</v>
      </c>
      <c r="B4775" s="13" t="s">
        <v>240</v>
      </c>
      <c r="C4775" s="13" t="s">
        <v>7425</v>
      </c>
      <c r="D4775" s="13" t="s">
        <v>8008</v>
      </c>
      <c r="E4775" s="13"/>
      <c r="F4775" s="14">
        <v>45281.311724537</v>
      </c>
      <c r="G4775" s="14"/>
      <c r="H4775" s="14"/>
      <c r="I4775" s="13" t="s">
        <v>5660</v>
      </c>
      <c r="J4775" s="15">
        <v>0.0</v>
      </c>
    </row>
    <row r="4776" ht="15.0" customHeight="1">
      <c r="A4776" s="13" t="s">
        <v>24</v>
      </c>
      <c r="B4776" s="13" t="s">
        <v>99</v>
      </c>
      <c r="C4776" s="13" t="s">
        <v>23</v>
      </c>
      <c r="D4776" s="13" t="s">
        <v>8010</v>
      </c>
      <c r="E4776" s="13"/>
      <c r="F4776" s="14">
        <v>45281.4457523148</v>
      </c>
      <c r="G4776" s="14"/>
      <c r="H4776" s="14">
        <v>45281.4583333333</v>
      </c>
      <c r="I4776" s="13" t="s">
        <v>5660</v>
      </c>
      <c r="J4776" s="15">
        <v>0.0</v>
      </c>
    </row>
    <row r="4777" ht="15.0" customHeight="1">
      <c r="A4777" s="13" t="s">
        <v>88</v>
      </c>
      <c r="B4777" s="13" t="s">
        <v>296</v>
      </c>
      <c r="C4777" s="13" t="s">
        <v>23</v>
      </c>
      <c r="D4777" s="13" t="s">
        <v>8012</v>
      </c>
      <c r="E4777" s="13"/>
      <c r="F4777" s="14">
        <v>45282.3889699074</v>
      </c>
      <c r="G4777" s="14"/>
      <c r="H4777" s="14">
        <v>45316.5298611111</v>
      </c>
      <c r="I4777" s="13" t="s">
        <v>4131</v>
      </c>
      <c r="J4777" s="15">
        <v>2.0</v>
      </c>
    </row>
    <row r="4778" ht="15.0" customHeight="1">
      <c r="A4778" s="13" t="s">
        <v>88</v>
      </c>
      <c r="B4778" s="13" t="s">
        <v>296</v>
      </c>
      <c r="C4778" s="13" t="s">
        <v>23</v>
      </c>
      <c r="D4778" s="13" t="s">
        <v>8014</v>
      </c>
      <c r="E4778" s="13"/>
      <c r="F4778" s="14">
        <v>45282.3906597222</v>
      </c>
      <c r="G4778" s="14"/>
      <c r="H4778" s="14">
        <v>45363.4798611111</v>
      </c>
      <c r="I4778" s="13" t="s">
        <v>4479</v>
      </c>
      <c r="J4778" s="15">
        <v>0.0</v>
      </c>
    </row>
    <row r="4779" ht="15.0" customHeight="1">
      <c r="A4779" s="13" t="s">
        <v>502</v>
      </c>
      <c r="B4779" s="13" t="s">
        <v>645</v>
      </c>
      <c r="C4779" s="13" t="s">
        <v>7425</v>
      </c>
      <c r="D4779" s="13" t="s">
        <v>8016</v>
      </c>
      <c r="E4779" s="13"/>
      <c r="F4779" s="14">
        <v>45294.3730555556</v>
      </c>
      <c r="G4779" s="14"/>
      <c r="H4779" s="14"/>
      <c r="I4779" s="13" t="s">
        <v>5660</v>
      </c>
      <c r="J4779" s="15">
        <v>0.0</v>
      </c>
    </row>
    <row r="4780" ht="15.0" customHeight="1">
      <c r="A4780" s="13" t="s">
        <v>905</v>
      </c>
      <c r="B4780" s="13" t="s">
        <v>379</v>
      </c>
      <c r="C4780" s="13" t="s">
        <v>23</v>
      </c>
      <c r="D4780" s="13" t="s">
        <v>8018</v>
      </c>
      <c r="E4780" s="13"/>
      <c r="F4780" s="14">
        <v>45294.542662037</v>
      </c>
      <c r="G4780" s="14"/>
      <c r="H4780" s="14">
        <v>45294.5423611111</v>
      </c>
      <c r="I4780" s="13" t="s">
        <v>6955</v>
      </c>
      <c r="J4780" s="15">
        <v>2.75</v>
      </c>
    </row>
    <row r="4781" ht="15.0" customHeight="1">
      <c r="A4781" s="13" t="s">
        <v>1411</v>
      </c>
      <c r="B4781" s="13" t="s">
        <v>419</v>
      </c>
      <c r="C4781" s="13" t="s">
        <v>7425</v>
      </c>
      <c r="D4781" s="13" t="s">
        <v>8020</v>
      </c>
      <c r="E4781" s="13"/>
      <c r="F4781" s="14">
        <v>45295.5981597222</v>
      </c>
      <c r="G4781" s="14"/>
      <c r="H4781" s="14"/>
      <c r="I4781" s="13" t="s">
        <v>5660</v>
      </c>
      <c r="J4781" s="15">
        <v>0.0</v>
      </c>
    </row>
    <row r="4782" ht="15.0" customHeight="1">
      <c r="A4782" s="13" t="s">
        <v>1342</v>
      </c>
      <c r="B4782" s="13" t="s">
        <v>242</v>
      </c>
      <c r="C4782" s="13" t="s">
        <v>23</v>
      </c>
      <c r="D4782" s="13" t="s">
        <v>8022</v>
      </c>
      <c r="E4782" s="13"/>
      <c r="F4782" s="14">
        <v>45295.6592824074</v>
      </c>
      <c r="G4782" s="14"/>
      <c r="H4782" s="14">
        <v>45299.5040046296</v>
      </c>
      <c r="I4782" s="13" t="s">
        <v>5660</v>
      </c>
      <c r="J4782" s="15">
        <v>0.25</v>
      </c>
    </row>
    <row r="4783" ht="15.0" customHeight="1">
      <c r="A4783" s="13" t="s">
        <v>1342</v>
      </c>
      <c r="B4783" s="13" t="s">
        <v>661</v>
      </c>
      <c r="C4783" s="13" t="s">
        <v>300</v>
      </c>
      <c r="D4783" s="13" t="s">
        <v>8024</v>
      </c>
      <c r="E4783" s="13"/>
      <c r="F4783" s="14">
        <v>45295.6612037037</v>
      </c>
      <c r="G4783" s="14"/>
      <c r="H4783" s="14"/>
      <c r="I4783" s="13" t="s">
        <v>5660</v>
      </c>
      <c r="J4783" s="15">
        <v>0.0</v>
      </c>
    </row>
    <row r="4784" ht="15.0" customHeight="1">
      <c r="A4784" s="13" t="s">
        <v>24</v>
      </c>
      <c r="B4784" s="13" t="s">
        <v>58</v>
      </c>
      <c r="C4784" s="13" t="s">
        <v>7425</v>
      </c>
      <c r="D4784" s="13" t="s">
        <v>8026</v>
      </c>
      <c r="E4784" s="13"/>
      <c r="F4784" s="14">
        <v>45295.681400463</v>
      </c>
      <c r="G4784" s="14"/>
      <c r="H4784" s="14"/>
      <c r="I4784" s="13" t="s">
        <v>5660</v>
      </c>
      <c r="J4784" s="15">
        <v>0.0</v>
      </c>
    </row>
    <row r="4785" ht="15.0" customHeight="1">
      <c r="A4785" s="13" t="s">
        <v>36</v>
      </c>
      <c r="B4785" s="13" t="s">
        <v>242</v>
      </c>
      <c r="C4785" s="13" t="s">
        <v>23</v>
      </c>
      <c r="D4785" s="13" t="s">
        <v>8028</v>
      </c>
      <c r="E4785" s="13"/>
      <c r="F4785" s="14">
        <v>45295.6868865741</v>
      </c>
      <c r="G4785" s="14"/>
      <c r="H4785" s="14">
        <v>45546.6770486111</v>
      </c>
      <c r="I4785" s="13" t="s">
        <v>5660</v>
      </c>
      <c r="J4785" s="15">
        <v>0.0</v>
      </c>
    </row>
    <row r="4786" ht="15.0" customHeight="1">
      <c r="A4786" s="13" t="s">
        <v>59</v>
      </c>
      <c r="B4786" s="13" t="s">
        <v>242</v>
      </c>
      <c r="C4786" s="13" t="s">
        <v>7425</v>
      </c>
      <c r="D4786" s="13" t="s">
        <v>8030</v>
      </c>
      <c r="E4786" s="13"/>
      <c r="F4786" s="14">
        <v>45295.690150463</v>
      </c>
      <c r="G4786" s="14"/>
      <c r="H4786" s="14"/>
      <c r="I4786" s="13" t="s">
        <v>5660</v>
      </c>
      <c r="J4786" s="15">
        <v>0.0</v>
      </c>
    </row>
    <row r="4787" ht="15.0" customHeight="1">
      <c r="A4787" s="13" t="s">
        <v>24</v>
      </c>
      <c r="B4787" s="13" t="s">
        <v>296</v>
      </c>
      <c r="C4787" s="13" t="s">
        <v>23</v>
      </c>
      <c r="D4787" s="13" t="s">
        <v>8032</v>
      </c>
      <c r="E4787" s="13"/>
      <c r="F4787" s="14">
        <v>45296.2094097222</v>
      </c>
      <c r="G4787" s="14"/>
      <c r="H4787" s="14">
        <v>45363.4791666667</v>
      </c>
      <c r="I4787" s="13" t="s">
        <v>5660</v>
      </c>
      <c r="J4787" s="15">
        <v>0.0</v>
      </c>
    </row>
    <row r="4788" ht="15.0" customHeight="1">
      <c r="A4788" s="13" t="s">
        <v>1342</v>
      </c>
      <c r="B4788" s="13" t="s">
        <v>296</v>
      </c>
      <c r="C4788" s="13" t="s">
        <v>7425</v>
      </c>
      <c r="D4788" s="13" t="s">
        <v>8034</v>
      </c>
      <c r="E4788" s="13"/>
      <c r="F4788" s="14">
        <v>45296.5153125</v>
      </c>
      <c r="G4788" s="14"/>
      <c r="H4788" s="14"/>
      <c r="I4788" s="13" t="s">
        <v>1600</v>
      </c>
      <c r="J4788" s="15">
        <v>0.0</v>
      </c>
    </row>
    <row r="4789" ht="15.0" customHeight="1">
      <c r="A4789" s="13" t="s">
        <v>1747</v>
      </c>
      <c r="B4789" s="13" t="s">
        <v>828</v>
      </c>
      <c r="C4789" s="13" t="s">
        <v>7425</v>
      </c>
      <c r="D4789" s="13" t="s">
        <v>8036</v>
      </c>
      <c r="E4789" s="13"/>
      <c r="F4789" s="14">
        <v>45299.4343981481</v>
      </c>
      <c r="G4789" s="14"/>
      <c r="H4789" s="14"/>
      <c r="I4789" s="13" t="s">
        <v>5660</v>
      </c>
      <c r="J4789" s="15">
        <v>0.0</v>
      </c>
    </row>
    <row r="4790" ht="15.0" customHeight="1">
      <c r="A4790" s="13" t="s">
        <v>325</v>
      </c>
      <c r="B4790" s="13" t="s">
        <v>247</v>
      </c>
      <c r="C4790" s="13" t="s">
        <v>23</v>
      </c>
      <c r="D4790" s="13" t="s">
        <v>8038</v>
      </c>
      <c r="E4790" s="13" t="s">
        <v>583</v>
      </c>
      <c r="F4790" s="14">
        <v>45299.4528819444</v>
      </c>
      <c r="G4790" s="14"/>
      <c r="H4790" s="14">
        <v>46106.5298611111</v>
      </c>
      <c r="I4790" s="13" t="s">
        <v>5660</v>
      </c>
      <c r="J4790" s="15">
        <v>0.0</v>
      </c>
    </row>
    <row r="4791" ht="15.0" customHeight="1">
      <c r="A4791" s="13" t="s">
        <v>1747</v>
      </c>
      <c r="B4791" s="13" t="s">
        <v>247</v>
      </c>
      <c r="C4791" s="13" t="s">
        <v>23</v>
      </c>
      <c r="D4791" s="13" t="s">
        <v>8040</v>
      </c>
      <c r="E4791" s="13" t="s">
        <v>583</v>
      </c>
      <c r="F4791" s="14">
        <v>45299.4550462963</v>
      </c>
      <c r="G4791" s="14"/>
      <c r="H4791" s="14">
        <v>46106.5291666667</v>
      </c>
      <c r="I4791" s="13" t="s">
        <v>5660</v>
      </c>
      <c r="J4791" s="15">
        <v>0.0</v>
      </c>
    </row>
    <row r="4792" ht="15.0" customHeight="1">
      <c r="A4792" s="13" t="s">
        <v>325</v>
      </c>
      <c r="B4792" s="13" t="s">
        <v>247</v>
      </c>
      <c r="C4792" s="13" t="s">
        <v>23</v>
      </c>
      <c r="D4792" s="13" t="s">
        <v>8042</v>
      </c>
      <c r="E4792" s="13" t="s">
        <v>583</v>
      </c>
      <c r="F4792" s="14">
        <v>45299.4564236111</v>
      </c>
      <c r="G4792" s="14"/>
      <c r="H4792" s="14">
        <v>46106.5263888889</v>
      </c>
      <c r="I4792" s="13" t="s">
        <v>5660</v>
      </c>
      <c r="J4792" s="15">
        <v>0.0</v>
      </c>
    </row>
    <row r="4793" ht="15.0" customHeight="1">
      <c r="A4793" s="13" t="s">
        <v>502</v>
      </c>
      <c r="B4793" s="13" t="s">
        <v>296</v>
      </c>
      <c r="C4793" s="13" t="s">
        <v>23</v>
      </c>
      <c r="D4793" s="13" t="s">
        <v>8044</v>
      </c>
      <c r="E4793" s="13"/>
      <c r="F4793" s="14">
        <v>45300.4633217593</v>
      </c>
      <c r="G4793" s="14"/>
      <c r="H4793" s="14">
        <v>45349.5451388889</v>
      </c>
      <c r="I4793" s="13" t="s">
        <v>4479</v>
      </c>
      <c r="J4793" s="15">
        <v>0.0</v>
      </c>
    </row>
    <row r="4794" ht="15.0" customHeight="1">
      <c r="A4794" s="13" t="s">
        <v>24</v>
      </c>
      <c r="B4794" s="13" t="s">
        <v>1133</v>
      </c>
      <c r="C4794" s="13" t="s">
        <v>7425</v>
      </c>
      <c r="D4794" s="13" t="s">
        <v>8046</v>
      </c>
      <c r="E4794" s="13"/>
      <c r="F4794" s="14">
        <v>45300.4681481481</v>
      </c>
      <c r="G4794" s="14"/>
      <c r="H4794" s="14"/>
      <c r="I4794" s="13" t="s">
        <v>5660</v>
      </c>
      <c r="J4794" s="15">
        <v>0.0</v>
      </c>
    </row>
    <row r="4795" ht="15.0" customHeight="1">
      <c r="A4795" s="13" t="s">
        <v>2749</v>
      </c>
      <c r="B4795" s="13" t="s">
        <v>296</v>
      </c>
      <c r="C4795" s="13" t="s">
        <v>23</v>
      </c>
      <c r="D4795" s="13" t="s">
        <v>8048</v>
      </c>
      <c r="E4795" s="13"/>
      <c r="F4795" s="14">
        <v>45301.4284606481</v>
      </c>
      <c r="G4795" s="14"/>
      <c r="H4795" s="14">
        <v>45363.6569444444</v>
      </c>
      <c r="I4795" s="13" t="s">
        <v>5660</v>
      </c>
      <c r="J4795" s="15">
        <v>0.0</v>
      </c>
    </row>
    <row r="4796" ht="15.0" customHeight="1">
      <c r="A4796" s="13" t="s">
        <v>1173</v>
      </c>
      <c r="B4796" s="13" t="s">
        <v>296</v>
      </c>
      <c r="C4796" s="13" t="s">
        <v>23</v>
      </c>
      <c r="D4796" s="13" t="s">
        <v>8050</v>
      </c>
      <c r="E4796" s="13"/>
      <c r="F4796" s="14">
        <v>45302.3156018518</v>
      </c>
      <c r="G4796" s="14"/>
      <c r="H4796" s="14">
        <v>45363.6958333333</v>
      </c>
      <c r="I4796" s="13" t="s">
        <v>5660</v>
      </c>
      <c r="J4796" s="15">
        <v>0.0</v>
      </c>
    </row>
    <row r="4797" ht="15.0" customHeight="1">
      <c r="A4797" s="13" t="s">
        <v>325</v>
      </c>
      <c r="B4797" s="13" t="s">
        <v>296</v>
      </c>
      <c r="C4797" s="13" t="s">
        <v>23</v>
      </c>
      <c r="D4797" s="13" t="s">
        <v>8052</v>
      </c>
      <c r="E4797" s="13"/>
      <c r="F4797" s="14">
        <v>45302.5375694444</v>
      </c>
      <c r="G4797" s="14"/>
      <c r="H4797" s="14">
        <v>45302.5513888889</v>
      </c>
      <c r="I4797" s="13" t="s">
        <v>5660</v>
      </c>
      <c r="J4797" s="15">
        <v>0.0</v>
      </c>
    </row>
    <row r="4798" ht="15.0" customHeight="1">
      <c r="A4798" s="13" t="s">
        <v>32</v>
      </c>
      <c r="B4798" s="13" t="s">
        <v>296</v>
      </c>
      <c r="C4798" s="13" t="s">
        <v>23</v>
      </c>
      <c r="D4798" s="13" t="s">
        <v>8054</v>
      </c>
      <c r="E4798" s="13"/>
      <c r="F4798" s="14">
        <v>45302.6344560185</v>
      </c>
      <c r="G4798" s="14"/>
      <c r="H4798" s="14">
        <v>45302.6340277778</v>
      </c>
      <c r="I4798" s="13" t="s">
        <v>5660</v>
      </c>
      <c r="J4798" s="15">
        <v>1300.0</v>
      </c>
    </row>
    <row r="4799" ht="15.0" customHeight="1">
      <c r="A4799" s="13" t="s">
        <v>1723</v>
      </c>
      <c r="B4799" s="13" t="s">
        <v>296</v>
      </c>
      <c r="C4799" s="13" t="s">
        <v>23</v>
      </c>
      <c r="D4799" s="13" t="s">
        <v>8056</v>
      </c>
      <c r="E4799" s="13"/>
      <c r="F4799" s="14">
        <v>45303.6048842593</v>
      </c>
      <c r="G4799" s="14"/>
      <c r="H4799" s="14">
        <v>45309.4576388889</v>
      </c>
      <c r="I4799" s="13" t="s">
        <v>5660</v>
      </c>
      <c r="J4799" s="15">
        <v>0.0</v>
      </c>
    </row>
    <row r="4800" ht="15.0" customHeight="1">
      <c r="A4800" s="13" t="s">
        <v>1747</v>
      </c>
      <c r="B4800" s="13" t="s">
        <v>174</v>
      </c>
      <c r="C4800" s="13" t="s">
        <v>7425</v>
      </c>
      <c r="D4800" s="13" t="s">
        <v>8058</v>
      </c>
      <c r="E4800" s="13"/>
      <c r="F4800" s="14">
        <v>45307.4136805556</v>
      </c>
      <c r="G4800" s="14"/>
      <c r="H4800" s="14"/>
      <c r="I4800" s="13" t="s">
        <v>5660</v>
      </c>
      <c r="J4800" s="15">
        <v>0.0</v>
      </c>
    </row>
    <row r="4801" ht="15.0" customHeight="1">
      <c r="A4801" s="13" t="s">
        <v>1342</v>
      </c>
      <c r="B4801" s="13" t="s">
        <v>296</v>
      </c>
      <c r="C4801" s="13" t="s">
        <v>23</v>
      </c>
      <c r="D4801" s="13" t="s">
        <v>8060</v>
      </c>
      <c r="E4801" s="13"/>
      <c r="F4801" s="14">
        <v>45309.3590277778</v>
      </c>
      <c r="G4801" s="14"/>
      <c r="H4801" s="14">
        <v>45309.3958333333</v>
      </c>
      <c r="I4801" s="13" t="s">
        <v>5660</v>
      </c>
      <c r="J4801" s="15">
        <v>0.0</v>
      </c>
    </row>
    <row r="4802" ht="15.0" customHeight="1">
      <c r="A4802" s="13" t="s">
        <v>2834</v>
      </c>
      <c r="B4802" s="13" t="s">
        <v>645</v>
      </c>
      <c r="C4802" s="13" t="s">
        <v>23</v>
      </c>
      <c r="D4802" s="13" t="s">
        <v>8062</v>
      </c>
      <c r="E4802" s="13"/>
      <c r="F4802" s="14">
        <v>45309.3679513889</v>
      </c>
      <c r="G4802" s="14"/>
      <c r="H4802" s="14">
        <v>45309.4222222222</v>
      </c>
      <c r="I4802" s="13" t="s">
        <v>5660</v>
      </c>
      <c r="J4802" s="15">
        <v>0.0</v>
      </c>
    </row>
    <row r="4803" ht="15.0" customHeight="1">
      <c r="A4803" s="13" t="s">
        <v>133</v>
      </c>
      <c r="B4803" s="13" t="s">
        <v>296</v>
      </c>
      <c r="C4803" s="13" t="s">
        <v>23</v>
      </c>
      <c r="D4803" s="13" t="s">
        <v>8064</v>
      </c>
      <c r="E4803" s="13"/>
      <c r="F4803" s="14">
        <v>45309.4459027778</v>
      </c>
      <c r="G4803" s="14"/>
      <c r="H4803" s="14">
        <v>45393.4409722222</v>
      </c>
      <c r="I4803" s="13" t="s">
        <v>5660</v>
      </c>
      <c r="J4803" s="15">
        <v>0.0</v>
      </c>
    </row>
    <row r="4804" ht="15.0" customHeight="1">
      <c r="A4804" s="13" t="s">
        <v>24</v>
      </c>
      <c r="B4804" s="13" t="s">
        <v>1033</v>
      </c>
      <c r="C4804" s="13" t="s">
        <v>23</v>
      </c>
      <c r="D4804" s="13" t="s">
        <v>8066</v>
      </c>
      <c r="E4804" s="13"/>
      <c r="F4804" s="14">
        <v>45309.5632638889</v>
      </c>
      <c r="G4804" s="14"/>
      <c r="H4804" s="14">
        <v>45309.5763888889</v>
      </c>
      <c r="I4804" s="13" t="s">
        <v>5660</v>
      </c>
      <c r="J4804" s="15">
        <v>0.0</v>
      </c>
    </row>
    <row r="4805" ht="15.0" customHeight="1">
      <c r="A4805" s="13" t="s">
        <v>502</v>
      </c>
      <c r="B4805" s="13" t="s">
        <v>1560</v>
      </c>
      <c r="C4805" s="13" t="s">
        <v>23</v>
      </c>
      <c r="D4805" s="13" t="s">
        <v>8068</v>
      </c>
      <c r="E4805" s="13"/>
      <c r="F4805" s="14">
        <v>45310.3882986111</v>
      </c>
      <c r="G4805" s="14"/>
      <c r="H4805" s="14">
        <v>45363.6791666667</v>
      </c>
      <c r="I4805" s="13" t="s">
        <v>5660</v>
      </c>
      <c r="J4805" s="15">
        <v>0.0</v>
      </c>
    </row>
    <row r="4806" ht="15.0" customHeight="1">
      <c r="A4806" s="13" t="s">
        <v>1411</v>
      </c>
      <c r="B4806" s="13" t="s">
        <v>296</v>
      </c>
      <c r="C4806" s="13" t="s">
        <v>23</v>
      </c>
      <c r="D4806" s="13" t="s">
        <v>8070</v>
      </c>
      <c r="E4806" s="13"/>
      <c r="F4806" s="14">
        <v>45310.9435185185</v>
      </c>
      <c r="G4806" s="14"/>
      <c r="H4806" s="14">
        <v>45365.3815509259</v>
      </c>
      <c r="I4806" s="13" t="s">
        <v>5660</v>
      </c>
      <c r="J4806" s="15">
        <v>1.0</v>
      </c>
    </row>
    <row r="4807" ht="15.0" customHeight="1">
      <c r="A4807" s="13" t="s">
        <v>1661</v>
      </c>
      <c r="B4807" s="13" t="s">
        <v>296</v>
      </c>
      <c r="C4807" s="13" t="s">
        <v>23</v>
      </c>
      <c r="D4807" s="13" t="s">
        <v>8072</v>
      </c>
      <c r="E4807" s="13"/>
      <c r="F4807" s="14">
        <v>45311.3820023148</v>
      </c>
      <c r="G4807" s="14"/>
      <c r="H4807" s="14">
        <v>45311.4305555556</v>
      </c>
      <c r="I4807" s="13" t="s">
        <v>7868</v>
      </c>
      <c r="J4807" s="15">
        <v>13.0</v>
      </c>
    </row>
    <row r="4808" ht="15.0" customHeight="1">
      <c r="A4808" s="13" t="s">
        <v>325</v>
      </c>
      <c r="B4808" s="13" t="s">
        <v>190</v>
      </c>
      <c r="C4808" s="13" t="s">
        <v>300</v>
      </c>
      <c r="D4808" s="13" t="s">
        <v>8074</v>
      </c>
      <c r="E4808" s="13" t="s">
        <v>4555</v>
      </c>
      <c r="F4808" s="14">
        <v>45312.7228009259</v>
      </c>
      <c r="G4808" s="14"/>
      <c r="H4808" s="14"/>
      <c r="I4808" s="13"/>
      <c r="J4808" s="15">
        <v>0.0</v>
      </c>
    </row>
    <row r="4809" ht="15.0" customHeight="1">
      <c r="A4809" s="13" t="s">
        <v>1411</v>
      </c>
      <c r="B4809" s="13" t="s">
        <v>190</v>
      </c>
      <c r="C4809" s="13" t="s">
        <v>300</v>
      </c>
      <c r="D4809" s="13" t="s">
        <v>8076</v>
      </c>
      <c r="E4809" s="13" t="s">
        <v>4555</v>
      </c>
      <c r="F4809" s="14">
        <v>45312.725787037</v>
      </c>
      <c r="G4809" s="14"/>
      <c r="H4809" s="14"/>
      <c r="I4809" s="13"/>
      <c r="J4809" s="15">
        <v>0.0</v>
      </c>
    </row>
    <row r="4810" ht="15.0" customHeight="1">
      <c r="A4810" s="13" t="s">
        <v>92</v>
      </c>
      <c r="B4810" s="13" t="s">
        <v>118</v>
      </c>
      <c r="C4810" s="13" t="s">
        <v>23</v>
      </c>
      <c r="D4810" s="13" t="s">
        <v>8078</v>
      </c>
      <c r="E4810" s="13"/>
      <c r="F4810" s="14">
        <v>45313.437025463</v>
      </c>
      <c r="G4810" s="14"/>
      <c r="H4810" s="14">
        <v>45327.4779513889</v>
      </c>
      <c r="I4810" s="13" t="s">
        <v>294</v>
      </c>
      <c r="J4810" s="15">
        <v>1.0</v>
      </c>
    </row>
    <row r="4811" ht="15.0" customHeight="1">
      <c r="A4811" s="13" t="s">
        <v>24</v>
      </c>
      <c r="B4811" s="13" t="s">
        <v>590</v>
      </c>
      <c r="C4811" s="13" t="s">
        <v>23</v>
      </c>
      <c r="D4811" s="13" t="s">
        <v>8080</v>
      </c>
      <c r="E4811" s="13"/>
      <c r="F4811" s="14">
        <v>45313.4474652778</v>
      </c>
      <c r="G4811" s="14"/>
      <c r="H4811" s="14">
        <v>45316.3547916667</v>
      </c>
      <c r="I4811" s="13" t="s">
        <v>5660</v>
      </c>
      <c r="J4811" s="15">
        <v>1.0</v>
      </c>
    </row>
    <row r="4812" ht="15.0" customHeight="1">
      <c r="A4812" s="13" t="s">
        <v>24</v>
      </c>
      <c r="B4812" s="13" t="s">
        <v>734</v>
      </c>
      <c r="C4812" s="13" t="s">
        <v>300</v>
      </c>
      <c r="D4812" s="13" t="s">
        <v>8082</v>
      </c>
      <c r="E4812" s="13"/>
      <c r="F4812" s="14">
        <v>45313.4561574074</v>
      </c>
      <c r="G4812" s="14"/>
      <c r="H4812" s="14"/>
      <c r="I4812" s="13" t="s">
        <v>5660</v>
      </c>
      <c r="J4812" s="15">
        <v>0.0</v>
      </c>
    </row>
    <row r="4813" ht="15.0" customHeight="1">
      <c r="A4813" s="13" t="s">
        <v>24</v>
      </c>
      <c r="B4813" s="13" t="s">
        <v>734</v>
      </c>
      <c r="C4813" s="13" t="s">
        <v>7425</v>
      </c>
      <c r="D4813" s="13" t="s">
        <v>8084</v>
      </c>
      <c r="E4813" s="13" t="s">
        <v>8085</v>
      </c>
      <c r="F4813" s="14">
        <v>45318.7681597222</v>
      </c>
      <c r="G4813" s="14"/>
      <c r="H4813" s="14"/>
      <c r="I4813" s="13" t="s">
        <v>5660</v>
      </c>
      <c r="J4813" s="15">
        <v>0.0</v>
      </c>
    </row>
    <row r="4814" ht="15.0" customHeight="1">
      <c r="A4814" s="13" t="s">
        <v>133</v>
      </c>
      <c r="B4814" s="13" t="s">
        <v>296</v>
      </c>
      <c r="C4814" s="13" t="s">
        <v>23</v>
      </c>
      <c r="D4814" s="13" t="s">
        <v>8087</v>
      </c>
      <c r="E4814" s="13"/>
      <c r="F4814" s="14">
        <v>45320.360775463</v>
      </c>
      <c r="G4814" s="14"/>
      <c r="H4814" s="14">
        <v>45343.6684375</v>
      </c>
      <c r="I4814" s="13" t="s">
        <v>7868</v>
      </c>
      <c r="J4814" s="15">
        <v>0.0</v>
      </c>
    </row>
    <row r="4815" ht="15.0" customHeight="1">
      <c r="A4815" s="13" t="s">
        <v>1355</v>
      </c>
      <c r="B4815" s="13" t="s">
        <v>296</v>
      </c>
      <c r="C4815" s="13" t="s">
        <v>23</v>
      </c>
      <c r="D4815" s="13" t="s">
        <v>8089</v>
      </c>
      <c r="E4815" s="13"/>
      <c r="F4815" s="14">
        <v>45320.3641319444</v>
      </c>
      <c r="G4815" s="14"/>
      <c r="H4815" s="14">
        <v>45363.4777777778</v>
      </c>
      <c r="I4815" s="13" t="s">
        <v>5451</v>
      </c>
      <c r="J4815" s="15">
        <v>0.0</v>
      </c>
    </row>
    <row r="4816" ht="15.0" customHeight="1">
      <c r="A4816" s="13" t="s">
        <v>24</v>
      </c>
      <c r="B4816" s="13" t="s">
        <v>734</v>
      </c>
      <c r="C4816" s="13" t="s">
        <v>23</v>
      </c>
      <c r="D4816" s="13" t="s">
        <v>8091</v>
      </c>
      <c r="E4816" s="13"/>
      <c r="F4816" s="14">
        <v>45320.4040393519</v>
      </c>
      <c r="G4816" s="14"/>
      <c r="H4816" s="14">
        <v>45331.6481712963</v>
      </c>
      <c r="I4816" s="13" t="s">
        <v>5660</v>
      </c>
      <c r="J4816" s="15">
        <v>1.0</v>
      </c>
    </row>
    <row r="4817" ht="15.0" customHeight="1">
      <c r="A4817" s="13" t="s">
        <v>24</v>
      </c>
      <c r="B4817" s="13" t="s">
        <v>48</v>
      </c>
      <c r="C4817" s="13" t="s">
        <v>23</v>
      </c>
      <c r="D4817" s="13" t="s">
        <v>8093</v>
      </c>
      <c r="E4817" s="13"/>
      <c r="F4817" s="14">
        <v>45320.6765856481</v>
      </c>
      <c r="G4817" s="14"/>
      <c r="H4817" s="14">
        <v>45320.6765972222</v>
      </c>
      <c r="I4817" s="13" t="s">
        <v>5660</v>
      </c>
      <c r="J4817" s="15">
        <v>2.0</v>
      </c>
    </row>
    <row r="4818" ht="15.0" customHeight="1">
      <c r="A4818" s="13" t="s">
        <v>24</v>
      </c>
      <c r="B4818" s="13" t="s">
        <v>419</v>
      </c>
      <c r="C4818" s="13" t="s">
        <v>7425</v>
      </c>
      <c r="D4818" s="13" t="s">
        <v>8095</v>
      </c>
      <c r="E4818" s="13"/>
      <c r="F4818" s="14">
        <v>45322.3513425926</v>
      </c>
      <c r="G4818" s="14"/>
      <c r="H4818" s="14"/>
      <c r="I4818" s="13" t="s">
        <v>5660</v>
      </c>
      <c r="J4818" s="15">
        <v>0.0</v>
      </c>
    </row>
    <row r="4819" ht="15.0" customHeight="1">
      <c r="A4819" s="13" t="s">
        <v>92</v>
      </c>
      <c r="B4819" s="13" t="s">
        <v>296</v>
      </c>
      <c r="C4819" s="13" t="s">
        <v>23</v>
      </c>
      <c r="D4819" s="13" t="s">
        <v>8097</v>
      </c>
      <c r="E4819" s="13"/>
      <c r="F4819" s="14">
        <v>45322.3652893519</v>
      </c>
      <c r="G4819" s="14"/>
      <c r="H4819" s="14">
        <v>45356.8375</v>
      </c>
      <c r="I4819" s="13" t="s">
        <v>294</v>
      </c>
      <c r="J4819" s="15">
        <v>0.0</v>
      </c>
    </row>
    <row r="4820" ht="15.0" customHeight="1">
      <c r="A4820" s="13" t="s">
        <v>88</v>
      </c>
      <c r="B4820" s="13" t="s">
        <v>22</v>
      </c>
      <c r="C4820" s="13" t="s">
        <v>7425</v>
      </c>
      <c r="D4820" s="13" t="s">
        <v>8099</v>
      </c>
      <c r="E4820" s="13" t="s">
        <v>306</v>
      </c>
      <c r="F4820" s="14">
        <v>45323.4760185185</v>
      </c>
      <c r="G4820" s="14"/>
      <c r="H4820" s="14"/>
      <c r="I4820" s="13" t="s">
        <v>5660</v>
      </c>
      <c r="J4820" s="15">
        <v>0.0</v>
      </c>
    </row>
    <row r="4821" ht="15.0" customHeight="1">
      <c r="A4821" s="13" t="s">
        <v>24</v>
      </c>
      <c r="B4821" s="13" t="s">
        <v>296</v>
      </c>
      <c r="C4821" s="13" t="s">
        <v>23</v>
      </c>
      <c r="D4821" s="13" t="s">
        <v>8101</v>
      </c>
      <c r="E4821" s="13"/>
      <c r="F4821" s="14">
        <v>45327.3676157407</v>
      </c>
      <c r="G4821" s="14">
        <v>45387.3743055556</v>
      </c>
      <c r="H4821" s="14">
        <v>45517.7861111111</v>
      </c>
      <c r="I4821" s="13" t="s">
        <v>4131</v>
      </c>
      <c r="J4821" s="15">
        <v>0.0</v>
      </c>
    </row>
    <row r="4822" ht="15.0" customHeight="1">
      <c r="A4822" s="13" t="s">
        <v>133</v>
      </c>
      <c r="B4822" s="13" t="s">
        <v>296</v>
      </c>
      <c r="C4822" s="13" t="s">
        <v>23</v>
      </c>
      <c r="D4822" s="13" t="s">
        <v>8103</v>
      </c>
      <c r="E4822" s="13"/>
      <c r="F4822" s="14">
        <v>45327.5744675926</v>
      </c>
      <c r="G4822" s="14"/>
      <c r="H4822" s="14">
        <v>45363.4569444444</v>
      </c>
      <c r="I4822" s="13" t="s">
        <v>8104</v>
      </c>
      <c r="J4822" s="15">
        <v>1365.0</v>
      </c>
    </row>
    <row r="4823" ht="15.0" customHeight="1">
      <c r="A4823" s="13" t="s">
        <v>24</v>
      </c>
      <c r="B4823" s="13" t="s">
        <v>197</v>
      </c>
      <c r="C4823" s="13" t="s">
        <v>7425</v>
      </c>
      <c r="D4823" s="13" t="s">
        <v>8106</v>
      </c>
      <c r="E4823" s="13" t="s">
        <v>6522</v>
      </c>
      <c r="F4823" s="14">
        <v>45327.6390509259</v>
      </c>
      <c r="G4823" s="14"/>
      <c r="H4823" s="14"/>
      <c r="I4823" s="13"/>
      <c r="J4823" s="15">
        <v>0.0</v>
      </c>
    </row>
    <row r="4824" ht="15.0" customHeight="1">
      <c r="A4824" s="13" t="s">
        <v>36</v>
      </c>
      <c r="B4824" s="13" t="s">
        <v>118</v>
      </c>
      <c r="C4824" s="13" t="s">
        <v>23</v>
      </c>
      <c r="D4824" s="13" t="s">
        <v>8108</v>
      </c>
      <c r="E4824" s="13"/>
      <c r="F4824" s="14">
        <v>45327.66375</v>
      </c>
      <c r="G4824" s="14"/>
      <c r="H4824" s="14">
        <v>45372.3888310185</v>
      </c>
      <c r="I4824" s="13" t="s">
        <v>8109</v>
      </c>
      <c r="J4824" s="15">
        <v>1.0</v>
      </c>
    </row>
    <row r="4825" ht="15.0" customHeight="1">
      <c r="A4825" s="13" t="s">
        <v>24</v>
      </c>
      <c r="B4825" s="13" t="s">
        <v>176</v>
      </c>
      <c r="C4825" s="13" t="s">
        <v>23</v>
      </c>
      <c r="D4825" s="13" t="s">
        <v>8111</v>
      </c>
      <c r="E4825" s="13"/>
      <c r="F4825" s="14">
        <v>45328.6984837963</v>
      </c>
      <c r="G4825" s="14"/>
      <c r="H4825" s="14">
        <v>45328.6979166667</v>
      </c>
      <c r="I4825" s="13" t="s">
        <v>5660</v>
      </c>
      <c r="J4825" s="15">
        <v>1.0</v>
      </c>
    </row>
    <row r="4826" ht="15.0" customHeight="1">
      <c r="A4826" s="13" t="s">
        <v>32</v>
      </c>
      <c r="B4826" s="13" t="s">
        <v>353</v>
      </c>
      <c r="C4826" s="13" t="s">
        <v>7425</v>
      </c>
      <c r="D4826" s="13" t="s">
        <v>8113</v>
      </c>
      <c r="E4826" s="13" t="s">
        <v>6000</v>
      </c>
      <c r="F4826" s="14">
        <v>45330.6203009259</v>
      </c>
      <c r="G4826" s="14"/>
      <c r="H4826" s="14"/>
      <c r="I4826" s="13" t="s">
        <v>5660</v>
      </c>
      <c r="J4826" s="15">
        <v>0.0</v>
      </c>
    </row>
    <row r="4827" ht="15.0" customHeight="1">
      <c r="A4827" s="13" t="s">
        <v>24</v>
      </c>
      <c r="B4827" s="13" t="s">
        <v>353</v>
      </c>
      <c r="C4827" s="13" t="s">
        <v>23</v>
      </c>
      <c r="D4827" s="13" t="s">
        <v>8115</v>
      </c>
      <c r="E4827" s="13" t="s">
        <v>6000</v>
      </c>
      <c r="F4827" s="14">
        <v>45330.6289236111</v>
      </c>
      <c r="G4827" s="14"/>
      <c r="H4827" s="14">
        <v>45393.4381944444</v>
      </c>
      <c r="I4827" s="13" t="s">
        <v>5660</v>
      </c>
      <c r="J4827" s="15">
        <v>0.0</v>
      </c>
    </row>
    <row r="4828" ht="15.0" customHeight="1">
      <c r="A4828" s="13" t="s">
        <v>92</v>
      </c>
      <c r="B4828" s="13" t="s">
        <v>353</v>
      </c>
      <c r="C4828" s="13" t="s">
        <v>23</v>
      </c>
      <c r="D4828" s="13" t="s">
        <v>8117</v>
      </c>
      <c r="E4828" s="13" t="s">
        <v>6000</v>
      </c>
      <c r="F4828" s="14">
        <v>45330.6302083333</v>
      </c>
      <c r="G4828" s="14"/>
      <c r="H4828" s="14">
        <v>45393.4395833333</v>
      </c>
      <c r="I4828" s="13" t="s">
        <v>5660</v>
      </c>
      <c r="J4828" s="15">
        <v>0.0</v>
      </c>
    </row>
    <row r="4829" ht="15.0" customHeight="1">
      <c r="A4829" s="13" t="s">
        <v>133</v>
      </c>
      <c r="B4829" s="13" t="s">
        <v>74</v>
      </c>
      <c r="C4829" s="13" t="s">
        <v>23</v>
      </c>
      <c r="D4829" s="13" t="s">
        <v>8119</v>
      </c>
      <c r="E4829" s="13"/>
      <c r="F4829" s="14">
        <v>45331.6555902778</v>
      </c>
      <c r="G4829" s="14"/>
      <c r="H4829" s="14">
        <v>45331.6555902778</v>
      </c>
      <c r="I4829" s="13" t="s">
        <v>5660</v>
      </c>
      <c r="J4829" s="15">
        <v>0.5</v>
      </c>
    </row>
    <row r="4830" ht="15.0" customHeight="1">
      <c r="A4830" s="13" t="s">
        <v>92</v>
      </c>
      <c r="B4830" s="13" t="s">
        <v>118</v>
      </c>
      <c r="C4830" s="13" t="s">
        <v>7425</v>
      </c>
      <c r="D4830" s="13" t="s">
        <v>8121</v>
      </c>
      <c r="E4830" s="13"/>
      <c r="F4830" s="14">
        <v>45331.6718055556</v>
      </c>
      <c r="G4830" s="14"/>
      <c r="H4830" s="14"/>
      <c r="I4830" s="13" t="s">
        <v>294</v>
      </c>
      <c r="J4830" s="15">
        <v>0.0</v>
      </c>
    </row>
    <row r="4831" ht="15.0" customHeight="1">
      <c r="A4831" s="13" t="s">
        <v>24</v>
      </c>
      <c r="B4831" s="13" t="s">
        <v>645</v>
      </c>
      <c r="C4831" s="13" t="s">
        <v>23</v>
      </c>
      <c r="D4831" s="13" t="s">
        <v>8123</v>
      </c>
      <c r="E4831" s="13"/>
      <c r="F4831" s="14">
        <v>45336.464537037</v>
      </c>
      <c r="G4831" s="14"/>
      <c r="H4831" s="14">
        <v>45385.7145833333</v>
      </c>
      <c r="I4831" s="13" t="s">
        <v>5660</v>
      </c>
      <c r="J4831" s="15">
        <v>0.0</v>
      </c>
    </row>
    <row r="4832" ht="15.0" customHeight="1">
      <c r="A4832" s="13" t="s">
        <v>325</v>
      </c>
      <c r="B4832" s="13" t="s">
        <v>104</v>
      </c>
      <c r="C4832" s="13" t="s">
        <v>23</v>
      </c>
      <c r="D4832" s="13" t="s">
        <v>8125</v>
      </c>
      <c r="E4832" s="13"/>
      <c r="F4832" s="14">
        <v>45336.6316666667</v>
      </c>
      <c r="G4832" s="14"/>
      <c r="H4832" s="14">
        <v>46098.7472222222</v>
      </c>
      <c r="I4832" s="13" t="s">
        <v>6955</v>
      </c>
      <c r="J4832" s="15">
        <v>0.0</v>
      </c>
    </row>
    <row r="4833" ht="15.0" customHeight="1">
      <c r="A4833" s="13" t="s">
        <v>325</v>
      </c>
      <c r="B4833" s="13" t="s">
        <v>104</v>
      </c>
      <c r="C4833" s="13" t="s">
        <v>23</v>
      </c>
      <c r="D4833" s="13" t="s">
        <v>8127</v>
      </c>
      <c r="E4833" s="13"/>
      <c r="F4833" s="14">
        <v>45336.635150463</v>
      </c>
      <c r="G4833" s="14">
        <v>45387.3744328704</v>
      </c>
      <c r="H4833" s="14">
        <v>46098.7465277778</v>
      </c>
      <c r="I4833" s="13" t="s">
        <v>6955</v>
      </c>
      <c r="J4833" s="15">
        <v>0.0</v>
      </c>
    </row>
    <row r="4834" ht="15.0" customHeight="1">
      <c r="A4834" s="13" t="s">
        <v>1173</v>
      </c>
      <c r="B4834" s="13" t="s">
        <v>104</v>
      </c>
      <c r="C4834" s="13" t="s">
        <v>23</v>
      </c>
      <c r="D4834" s="13" t="s">
        <v>8129</v>
      </c>
      <c r="E4834" s="13"/>
      <c r="F4834" s="14">
        <v>45336.6484953704</v>
      </c>
      <c r="G4834" s="14"/>
      <c r="H4834" s="14">
        <v>45363.3561805556</v>
      </c>
      <c r="I4834" s="13" t="s">
        <v>6955</v>
      </c>
      <c r="J4834" s="15">
        <v>0.0</v>
      </c>
    </row>
    <row r="4835" ht="15.0" customHeight="1">
      <c r="A4835" s="13" t="s">
        <v>905</v>
      </c>
      <c r="B4835" s="13" t="s">
        <v>104</v>
      </c>
      <c r="C4835" s="13" t="s">
        <v>23</v>
      </c>
      <c r="D4835" s="13" t="s">
        <v>8127</v>
      </c>
      <c r="E4835" s="13"/>
      <c r="F4835" s="14">
        <v>45336.6512384259</v>
      </c>
      <c r="G4835" s="14"/>
      <c r="H4835" s="14">
        <v>46098.7451388889</v>
      </c>
      <c r="I4835" s="13" t="s">
        <v>6955</v>
      </c>
      <c r="J4835" s="15">
        <v>0.0</v>
      </c>
    </row>
    <row r="4836" ht="15.0" customHeight="1">
      <c r="A4836" s="13" t="s">
        <v>24</v>
      </c>
      <c r="B4836" s="13" t="s">
        <v>197</v>
      </c>
      <c r="C4836" s="13" t="s">
        <v>300</v>
      </c>
      <c r="D4836" s="13" t="s">
        <v>8132</v>
      </c>
      <c r="E4836" s="13"/>
      <c r="F4836" s="14">
        <v>45336.6765393519</v>
      </c>
      <c r="G4836" s="14"/>
      <c r="H4836" s="14"/>
      <c r="I4836" s="13" t="s">
        <v>5660</v>
      </c>
      <c r="J4836" s="15">
        <v>0.0</v>
      </c>
    </row>
    <row r="4837" ht="15.0" customHeight="1">
      <c r="A4837" s="13" t="s">
        <v>502</v>
      </c>
      <c r="B4837" s="13" t="s">
        <v>296</v>
      </c>
      <c r="C4837" s="13" t="s">
        <v>23</v>
      </c>
      <c r="D4837" s="13" t="s">
        <v>8134</v>
      </c>
      <c r="E4837" s="13"/>
      <c r="F4837" s="14">
        <v>45337.6776388889</v>
      </c>
      <c r="G4837" s="14"/>
      <c r="H4837" s="14">
        <v>45363.4770833333</v>
      </c>
      <c r="I4837" s="13" t="s">
        <v>4479</v>
      </c>
      <c r="J4837" s="15">
        <v>0.0</v>
      </c>
    </row>
    <row r="4838" ht="15.0" customHeight="1">
      <c r="A4838" s="13" t="s">
        <v>1411</v>
      </c>
      <c r="B4838" s="13" t="s">
        <v>296</v>
      </c>
      <c r="C4838" s="13" t="s">
        <v>300</v>
      </c>
      <c r="D4838" s="13" t="s">
        <v>8136</v>
      </c>
      <c r="E4838" s="13"/>
      <c r="F4838" s="14">
        <v>45338.4029282407</v>
      </c>
      <c r="G4838" s="14"/>
      <c r="H4838" s="14"/>
      <c r="I4838" s="13" t="s">
        <v>5660</v>
      </c>
      <c r="J4838" s="15">
        <v>0.0</v>
      </c>
    </row>
    <row r="4839" ht="15.0" customHeight="1">
      <c r="A4839" s="13" t="s">
        <v>24</v>
      </c>
      <c r="B4839" s="13" t="s">
        <v>194</v>
      </c>
      <c r="C4839" s="13" t="s">
        <v>23</v>
      </c>
      <c r="D4839" s="13" t="s">
        <v>8138</v>
      </c>
      <c r="E4839" s="13"/>
      <c r="F4839" s="14">
        <v>45344.5880671296</v>
      </c>
      <c r="G4839" s="14"/>
      <c r="H4839" s="14">
        <v>45344.6069444444</v>
      </c>
      <c r="I4839" s="13" t="s">
        <v>5660</v>
      </c>
      <c r="J4839" s="15">
        <v>0.0</v>
      </c>
    </row>
    <row r="4840" ht="15.0" customHeight="1">
      <c r="A4840" s="13" t="s">
        <v>24</v>
      </c>
      <c r="B4840" s="13" t="s">
        <v>883</v>
      </c>
      <c r="C4840" s="13" t="s">
        <v>23</v>
      </c>
      <c r="D4840" s="13" t="s">
        <v>8140</v>
      </c>
      <c r="E4840" s="13"/>
      <c r="F4840" s="14">
        <v>45344.6484143518</v>
      </c>
      <c r="G4840" s="14"/>
      <c r="H4840" s="14">
        <v>45344.6902777778</v>
      </c>
      <c r="I4840" s="13" t="s">
        <v>5660</v>
      </c>
      <c r="J4840" s="15">
        <v>0.0</v>
      </c>
    </row>
    <row r="4841" ht="15.0" customHeight="1">
      <c r="A4841" s="13" t="s">
        <v>24</v>
      </c>
      <c r="B4841" s="13" t="s">
        <v>67</v>
      </c>
      <c r="C4841" s="13" t="s">
        <v>23</v>
      </c>
      <c r="D4841" s="13" t="s">
        <v>8142</v>
      </c>
      <c r="E4841" s="13"/>
      <c r="F4841" s="14">
        <v>45345.4408449074</v>
      </c>
      <c r="G4841" s="14"/>
      <c r="H4841" s="14">
        <v>45345.5347222222</v>
      </c>
      <c r="I4841" s="13" t="s">
        <v>5660</v>
      </c>
      <c r="J4841" s="15">
        <v>0.0</v>
      </c>
    </row>
    <row r="4842" ht="15.0" customHeight="1">
      <c r="A4842" s="13" t="s">
        <v>36</v>
      </c>
      <c r="B4842" s="13" t="s">
        <v>296</v>
      </c>
      <c r="C4842" s="13" t="s">
        <v>23</v>
      </c>
      <c r="D4842" s="13" t="s">
        <v>8144</v>
      </c>
      <c r="E4842" s="13"/>
      <c r="F4842" s="14">
        <v>45345.6526851852</v>
      </c>
      <c r="G4842" s="14"/>
      <c r="H4842" s="14">
        <v>46051.5555555556</v>
      </c>
      <c r="I4842" s="13" t="s">
        <v>5279</v>
      </c>
      <c r="J4842" s="15">
        <v>0.0</v>
      </c>
    </row>
    <row r="4843" ht="15.0" customHeight="1">
      <c r="A4843" s="13" t="s">
        <v>1606</v>
      </c>
      <c r="B4843" s="13" t="s">
        <v>296</v>
      </c>
      <c r="C4843" s="13" t="s">
        <v>23</v>
      </c>
      <c r="D4843" s="13" t="s">
        <v>8146</v>
      </c>
      <c r="E4843" s="13"/>
      <c r="F4843" s="14">
        <v>45345.6717939815</v>
      </c>
      <c r="G4843" s="14"/>
      <c r="H4843" s="14">
        <v>45408.6604166667</v>
      </c>
      <c r="I4843" s="13" t="s">
        <v>5660</v>
      </c>
      <c r="J4843" s="15">
        <v>0.0</v>
      </c>
    </row>
    <row r="4844" ht="15.0" customHeight="1">
      <c r="A4844" s="13" t="s">
        <v>1342</v>
      </c>
      <c r="B4844" s="13" t="s">
        <v>296</v>
      </c>
      <c r="C4844" s="13" t="s">
        <v>23</v>
      </c>
      <c r="D4844" s="13" t="s">
        <v>8148</v>
      </c>
      <c r="E4844" s="13"/>
      <c r="F4844" s="14">
        <v>45347.5805787037</v>
      </c>
      <c r="G4844" s="14"/>
      <c r="H4844" s="14">
        <v>45393.3833333333</v>
      </c>
      <c r="I4844" s="13" t="s">
        <v>5660</v>
      </c>
      <c r="J4844" s="15">
        <v>0.0</v>
      </c>
    </row>
    <row r="4845" ht="15.0" customHeight="1">
      <c r="A4845" s="13" t="s">
        <v>1173</v>
      </c>
      <c r="B4845" s="13" t="s">
        <v>296</v>
      </c>
      <c r="C4845" s="13" t="s">
        <v>23</v>
      </c>
      <c r="D4845" s="13" t="s">
        <v>8150</v>
      </c>
      <c r="E4845" s="13"/>
      <c r="F4845" s="14">
        <v>45347.5822106481</v>
      </c>
      <c r="G4845" s="14"/>
      <c r="H4845" s="14">
        <v>45363.4715277778</v>
      </c>
      <c r="I4845" s="13" t="s">
        <v>5660</v>
      </c>
      <c r="J4845" s="15">
        <v>0.0</v>
      </c>
    </row>
    <row r="4846" ht="15.0" customHeight="1">
      <c r="A4846" s="13" t="s">
        <v>133</v>
      </c>
      <c r="B4846" s="13" t="s">
        <v>126</v>
      </c>
      <c r="C4846" s="13" t="s">
        <v>23</v>
      </c>
      <c r="D4846" s="13" t="s">
        <v>8152</v>
      </c>
      <c r="E4846" s="13" t="s">
        <v>4630</v>
      </c>
      <c r="F4846" s="14">
        <v>45347.7325462963</v>
      </c>
      <c r="G4846" s="14"/>
      <c r="H4846" s="14">
        <v>46073.7041666667</v>
      </c>
      <c r="I4846" s="13"/>
      <c r="J4846" s="15">
        <v>0.0</v>
      </c>
    </row>
    <row r="4847" ht="15.0" customHeight="1">
      <c r="A4847" s="13" t="s">
        <v>1747</v>
      </c>
      <c r="B4847" s="13" t="s">
        <v>126</v>
      </c>
      <c r="C4847" s="13" t="s">
        <v>23</v>
      </c>
      <c r="D4847" s="13" t="s">
        <v>8154</v>
      </c>
      <c r="E4847" s="13" t="s">
        <v>4630</v>
      </c>
      <c r="F4847" s="14">
        <v>45347.7348148148</v>
      </c>
      <c r="G4847" s="14"/>
      <c r="H4847" s="14">
        <v>45434.4402777778</v>
      </c>
      <c r="I4847" s="13" t="s">
        <v>5660</v>
      </c>
      <c r="J4847" s="15">
        <v>0.0</v>
      </c>
    </row>
    <row r="4848" ht="15.0" customHeight="1">
      <c r="A4848" s="13" t="s">
        <v>24</v>
      </c>
      <c r="B4848" s="13" t="s">
        <v>296</v>
      </c>
      <c r="C4848" s="13" t="s">
        <v>23</v>
      </c>
      <c r="D4848" s="13" t="s">
        <v>8156</v>
      </c>
      <c r="E4848" s="13"/>
      <c r="F4848" s="14">
        <v>45348.3474189815</v>
      </c>
      <c r="G4848" s="14"/>
      <c r="H4848" s="14">
        <v>45348.4875</v>
      </c>
      <c r="I4848" s="13" t="s">
        <v>5660</v>
      </c>
      <c r="J4848" s="15">
        <v>0.0</v>
      </c>
    </row>
    <row r="4849" ht="15.0" customHeight="1">
      <c r="A4849" s="13" t="s">
        <v>1411</v>
      </c>
      <c r="B4849" s="13" t="s">
        <v>296</v>
      </c>
      <c r="C4849" s="13" t="s">
        <v>23</v>
      </c>
      <c r="D4849" s="13" t="s">
        <v>8158</v>
      </c>
      <c r="E4849" s="13"/>
      <c r="F4849" s="14">
        <v>45348.4893171296</v>
      </c>
      <c r="G4849" s="14"/>
      <c r="H4849" s="14">
        <v>45349.6194444444</v>
      </c>
      <c r="I4849" s="13" t="s">
        <v>4479</v>
      </c>
      <c r="J4849" s="15">
        <v>0.0</v>
      </c>
    </row>
    <row r="4850" ht="15.0" customHeight="1">
      <c r="A4850" s="13" t="s">
        <v>1411</v>
      </c>
      <c r="B4850" s="13" t="s">
        <v>296</v>
      </c>
      <c r="C4850" s="13" t="s">
        <v>23</v>
      </c>
      <c r="D4850" s="13" t="s">
        <v>8160</v>
      </c>
      <c r="E4850" s="13"/>
      <c r="F4850" s="14">
        <v>45348.5135532407</v>
      </c>
      <c r="G4850" s="14"/>
      <c r="H4850" s="14">
        <v>45349.5666666667</v>
      </c>
      <c r="I4850" s="13" t="s">
        <v>5660</v>
      </c>
      <c r="J4850" s="15">
        <v>0.0</v>
      </c>
    </row>
    <row r="4851" ht="15.0" customHeight="1">
      <c r="A4851" s="13" t="s">
        <v>28</v>
      </c>
      <c r="B4851" s="13" t="s">
        <v>116</v>
      </c>
      <c r="C4851" s="13" t="s">
        <v>23</v>
      </c>
      <c r="D4851" s="13" t="s">
        <v>8162</v>
      </c>
      <c r="E4851" s="13"/>
      <c r="F4851" s="14">
        <v>45348.6127662037</v>
      </c>
      <c r="G4851" s="14"/>
      <c r="H4851" s="14">
        <v>45348.6881944444</v>
      </c>
      <c r="I4851" s="13" t="s">
        <v>5660</v>
      </c>
      <c r="J4851" s="15">
        <v>0.0</v>
      </c>
    </row>
    <row r="4852" ht="15.0" customHeight="1">
      <c r="A4852" s="13" t="s">
        <v>28</v>
      </c>
      <c r="B4852" s="13" t="s">
        <v>104</v>
      </c>
      <c r="C4852" s="13" t="s">
        <v>23</v>
      </c>
      <c r="D4852" s="13" t="s">
        <v>8164</v>
      </c>
      <c r="E4852" s="13"/>
      <c r="F4852" s="14">
        <v>45348.6518865741</v>
      </c>
      <c r="G4852" s="14"/>
      <c r="H4852" s="14">
        <v>45350.4333333333</v>
      </c>
      <c r="I4852" s="13" t="s">
        <v>4087</v>
      </c>
      <c r="J4852" s="15">
        <v>0.0</v>
      </c>
    </row>
    <row r="4853" ht="15.0" customHeight="1">
      <c r="A4853" s="13" t="s">
        <v>1411</v>
      </c>
      <c r="B4853" s="13" t="s">
        <v>645</v>
      </c>
      <c r="C4853" s="13" t="s">
        <v>23</v>
      </c>
      <c r="D4853" s="13" t="s">
        <v>8166</v>
      </c>
      <c r="E4853" s="13"/>
      <c r="F4853" s="14">
        <v>45349.4430324074</v>
      </c>
      <c r="G4853" s="14"/>
      <c r="H4853" s="14">
        <v>45349.5715277778</v>
      </c>
      <c r="I4853" s="13" t="s">
        <v>5660</v>
      </c>
      <c r="J4853" s="15">
        <v>0.0</v>
      </c>
    </row>
    <row r="4854" ht="15.0" customHeight="1">
      <c r="A4854" s="13" t="s">
        <v>1411</v>
      </c>
      <c r="B4854" s="13" t="s">
        <v>296</v>
      </c>
      <c r="C4854" s="13" t="s">
        <v>23</v>
      </c>
      <c r="D4854" s="13" t="s">
        <v>8168</v>
      </c>
      <c r="E4854" s="13"/>
      <c r="F4854" s="14">
        <v>45349.4448032407</v>
      </c>
      <c r="G4854" s="14"/>
      <c r="H4854" s="14">
        <v>45408.6944444444</v>
      </c>
      <c r="I4854" s="13" t="s">
        <v>5660</v>
      </c>
      <c r="J4854" s="15">
        <v>0.0</v>
      </c>
    </row>
    <row r="4855" ht="15.0" customHeight="1">
      <c r="A4855" s="13" t="s">
        <v>24</v>
      </c>
      <c r="B4855" s="13" t="s">
        <v>734</v>
      </c>
      <c r="C4855" s="13" t="s">
        <v>300</v>
      </c>
      <c r="D4855" s="13" t="s">
        <v>8170</v>
      </c>
      <c r="E4855" s="13" t="s">
        <v>8085</v>
      </c>
      <c r="F4855" s="14">
        <v>45349.4573148148</v>
      </c>
      <c r="G4855" s="14"/>
      <c r="H4855" s="14"/>
      <c r="I4855" s="13" t="s">
        <v>5660</v>
      </c>
      <c r="J4855" s="15">
        <v>0.0</v>
      </c>
    </row>
    <row r="4856" ht="15.0" customHeight="1">
      <c r="A4856" s="13" t="s">
        <v>24</v>
      </c>
      <c r="B4856" s="13" t="s">
        <v>734</v>
      </c>
      <c r="C4856" s="13" t="s">
        <v>23</v>
      </c>
      <c r="D4856" s="13" t="s">
        <v>8172</v>
      </c>
      <c r="E4856" s="13" t="s">
        <v>8085</v>
      </c>
      <c r="F4856" s="14">
        <v>45349.4763773148</v>
      </c>
      <c r="G4856" s="14"/>
      <c r="H4856" s="14">
        <v>45349.5625</v>
      </c>
      <c r="I4856" s="13" t="s">
        <v>5660</v>
      </c>
      <c r="J4856" s="15">
        <v>0.0</v>
      </c>
    </row>
    <row r="4857" ht="15.0" customHeight="1">
      <c r="A4857" s="13" t="s">
        <v>28</v>
      </c>
      <c r="B4857" s="13" t="s">
        <v>104</v>
      </c>
      <c r="C4857" s="13" t="s">
        <v>7425</v>
      </c>
      <c r="D4857" s="13" t="s">
        <v>8174</v>
      </c>
      <c r="E4857" s="13" t="s">
        <v>7300</v>
      </c>
      <c r="F4857" s="14">
        <v>45350.357962963</v>
      </c>
      <c r="G4857" s="14"/>
      <c r="H4857" s="14"/>
      <c r="I4857" s="13" t="s">
        <v>5660</v>
      </c>
      <c r="J4857" s="15">
        <v>0.0</v>
      </c>
    </row>
    <row r="4858" ht="15.0" customHeight="1">
      <c r="A4858" s="13" t="s">
        <v>133</v>
      </c>
      <c r="B4858" s="13" t="s">
        <v>296</v>
      </c>
      <c r="C4858" s="13" t="s">
        <v>23</v>
      </c>
      <c r="D4858" s="13" t="s">
        <v>8176</v>
      </c>
      <c r="E4858" s="13"/>
      <c r="F4858" s="14">
        <v>45351.3377314815</v>
      </c>
      <c r="G4858" s="14"/>
      <c r="H4858" s="14">
        <v>45408.6868055556</v>
      </c>
      <c r="I4858" s="13" t="s">
        <v>5660</v>
      </c>
      <c r="J4858" s="15">
        <v>0.0</v>
      </c>
    </row>
    <row r="4859" ht="15.0" customHeight="1">
      <c r="A4859" s="13" t="s">
        <v>1173</v>
      </c>
      <c r="B4859" s="13" t="s">
        <v>242</v>
      </c>
      <c r="C4859" s="13" t="s">
        <v>23</v>
      </c>
      <c r="D4859" s="13" t="s">
        <v>8178</v>
      </c>
      <c r="E4859" s="13"/>
      <c r="F4859" s="14">
        <v>45351.7204976852</v>
      </c>
      <c r="G4859" s="14"/>
      <c r="H4859" s="14">
        <v>45475.6143055556</v>
      </c>
      <c r="I4859" s="13" t="s">
        <v>5279</v>
      </c>
      <c r="J4859" s="15">
        <v>0.0</v>
      </c>
    </row>
    <row r="4860" ht="15.0" customHeight="1">
      <c r="A4860" s="13" t="s">
        <v>24</v>
      </c>
      <c r="B4860" s="13" t="s">
        <v>96</v>
      </c>
      <c r="C4860" s="13" t="s">
        <v>23</v>
      </c>
      <c r="D4860" s="13" t="s">
        <v>8180</v>
      </c>
      <c r="E4860" s="13" t="s">
        <v>4530</v>
      </c>
      <c r="F4860" s="14">
        <v>45352.5222685185</v>
      </c>
      <c r="G4860" s="14"/>
      <c r="H4860" s="14">
        <v>46051.5534722222</v>
      </c>
      <c r="I4860" s="13" t="s">
        <v>5660</v>
      </c>
      <c r="J4860" s="15">
        <v>0.0</v>
      </c>
    </row>
    <row r="4861" ht="15.0" customHeight="1">
      <c r="A4861" s="13" t="s">
        <v>24</v>
      </c>
      <c r="B4861" s="13" t="s">
        <v>96</v>
      </c>
      <c r="C4861" s="13" t="s">
        <v>23</v>
      </c>
      <c r="D4861" s="13" t="s">
        <v>8182</v>
      </c>
      <c r="E4861" s="13" t="s">
        <v>4530</v>
      </c>
      <c r="F4861" s="14">
        <v>45352.5279976852</v>
      </c>
      <c r="G4861" s="14"/>
      <c r="H4861" s="14">
        <v>46051.5520833333</v>
      </c>
      <c r="I4861" s="13" t="s">
        <v>5660</v>
      </c>
      <c r="J4861" s="15">
        <v>0.0</v>
      </c>
    </row>
    <row r="4862" ht="15.0" customHeight="1">
      <c r="A4862" s="13" t="s">
        <v>24</v>
      </c>
      <c r="B4862" s="13" t="s">
        <v>96</v>
      </c>
      <c r="C4862" s="13" t="s">
        <v>23</v>
      </c>
      <c r="D4862" s="13" t="s">
        <v>8184</v>
      </c>
      <c r="E4862" s="13"/>
      <c r="F4862" s="14">
        <v>45352.5316898148</v>
      </c>
      <c r="G4862" s="14"/>
      <c r="H4862" s="14">
        <v>45352.5875</v>
      </c>
      <c r="I4862" s="13" t="s">
        <v>5660</v>
      </c>
      <c r="J4862" s="15">
        <v>0.0</v>
      </c>
    </row>
    <row r="4863" ht="15.0" customHeight="1">
      <c r="A4863" s="13" t="s">
        <v>1355</v>
      </c>
      <c r="B4863" s="13" t="s">
        <v>296</v>
      </c>
      <c r="C4863" s="13" t="s">
        <v>23</v>
      </c>
      <c r="D4863" s="13" t="s">
        <v>8186</v>
      </c>
      <c r="E4863" s="13"/>
      <c r="F4863" s="14">
        <v>45352.5971759259</v>
      </c>
      <c r="G4863" s="14"/>
      <c r="H4863" s="14">
        <v>45358.6479166667</v>
      </c>
      <c r="I4863" s="13" t="s">
        <v>5660</v>
      </c>
      <c r="J4863" s="15">
        <v>0.0</v>
      </c>
    </row>
    <row r="4864" ht="15.0" customHeight="1">
      <c r="A4864" s="13" t="s">
        <v>2005</v>
      </c>
      <c r="B4864" s="13" t="s">
        <v>459</v>
      </c>
      <c r="C4864" s="13" t="s">
        <v>300</v>
      </c>
      <c r="D4864" s="13" t="s">
        <v>8188</v>
      </c>
      <c r="E4864" s="13"/>
      <c r="F4864" s="14">
        <v>45352.6117939815</v>
      </c>
      <c r="G4864" s="14"/>
      <c r="H4864" s="14"/>
      <c r="I4864" s="13" t="s">
        <v>5279</v>
      </c>
      <c r="J4864" s="15">
        <v>0.0</v>
      </c>
    </row>
    <row r="4865" ht="15.0" customHeight="1">
      <c r="A4865" s="13" t="s">
        <v>905</v>
      </c>
      <c r="B4865" s="13" t="s">
        <v>3852</v>
      </c>
      <c r="C4865" s="13" t="s">
        <v>23</v>
      </c>
      <c r="D4865" s="13" t="s">
        <v>8190</v>
      </c>
      <c r="E4865" s="13"/>
      <c r="F4865" s="14">
        <v>45352.716412037</v>
      </c>
      <c r="G4865" s="14"/>
      <c r="H4865" s="14">
        <v>46105.5316666667</v>
      </c>
      <c r="I4865" s="13" t="s">
        <v>5660</v>
      </c>
      <c r="J4865" s="15">
        <v>22.0</v>
      </c>
    </row>
    <row r="4866" ht="15.0" customHeight="1">
      <c r="A4866" s="13" t="s">
        <v>24</v>
      </c>
      <c r="B4866" s="13" t="s">
        <v>296</v>
      </c>
      <c r="C4866" s="13" t="s">
        <v>23</v>
      </c>
      <c r="D4866" s="13" t="s">
        <v>8192</v>
      </c>
      <c r="E4866" s="13"/>
      <c r="F4866" s="14">
        <v>45356.4631365741</v>
      </c>
      <c r="G4866" s="14"/>
      <c r="H4866" s="14">
        <v>45356.4930555556</v>
      </c>
      <c r="I4866" s="13" t="s">
        <v>5660</v>
      </c>
      <c r="J4866" s="15">
        <v>0.0</v>
      </c>
    </row>
    <row r="4867" ht="15.0" customHeight="1">
      <c r="A4867" s="13" t="s">
        <v>502</v>
      </c>
      <c r="B4867" s="13" t="s">
        <v>296</v>
      </c>
      <c r="C4867" s="13" t="s">
        <v>23</v>
      </c>
      <c r="D4867" s="13" t="s">
        <v>8150</v>
      </c>
      <c r="E4867" s="13"/>
      <c r="F4867" s="14">
        <v>45356.466712963</v>
      </c>
      <c r="G4867" s="14"/>
      <c r="H4867" s="14">
        <v>45356.5666666667</v>
      </c>
      <c r="I4867" s="13" t="s">
        <v>5660</v>
      </c>
      <c r="J4867" s="15">
        <v>0.0</v>
      </c>
    </row>
    <row r="4868" ht="15.0" customHeight="1">
      <c r="A4868" s="13" t="s">
        <v>24</v>
      </c>
      <c r="B4868" s="13" t="s">
        <v>353</v>
      </c>
      <c r="C4868" s="13" t="s">
        <v>23</v>
      </c>
      <c r="D4868" s="13" t="s">
        <v>8195</v>
      </c>
      <c r="E4868" s="13"/>
      <c r="F4868" s="14">
        <v>45356.468275463</v>
      </c>
      <c r="G4868" s="14"/>
      <c r="H4868" s="14">
        <v>45393.4347222222</v>
      </c>
      <c r="I4868" s="13" t="s">
        <v>5660</v>
      </c>
      <c r="J4868" s="15">
        <v>0.0</v>
      </c>
    </row>
    <row r="4869" ht="15.0" customHeight="1">
      <c r="A4869" s="13" t="s">
        <v>1355</v>
      </c>
      <c r="B4869" s="13" t="s">
        <v>296</v>
      </c>
      <c r="C4869" s="13" t="s">
        <v>23</v>
      </c>
      <c r="D4869" s="13" t="s">
        <v>8197</v>
      </c>
      <c r="E4869" s="13"/>
      <c r="F4869" s="14">
        <v>45356.486724537</v>
      </c>
      <c r="G4869" s="14"/>
      <c r="H4869" s="14">
        <v>45358.6472222222</v>
      </c>
      <c r="I4869" s="13" t="s">
        <v>5660</v>
      </c>
      <c r="J4869" s="15">
        <v>0.0</v>
      </c>
    </row>
    <row r="4870" ht="15.0" customHeight="1">
      <c r="A4870" s="13" t="s">
        <v>24</v>
      </c>
      <c r="B4870" s="13" t="s">
        <v>296</v>
      </c>
      <c r="C4870" s="13" t="s">
        <v>23</v>
      </c>
      <c r="D4870" s="13" t="s">
        <v>8199</v>
      </c>
      <c r="E4870" s="13"/>
      <c r="F4870" s="14">
        <v>45356.6000115741</v>
      </c>
      <c r="G4870" s="14"/>
      <c r="H4870" s="14">
        <v>45358.6472222222</v>
      </c>
      <c r="I4870" s="13" t="s">
        <v>4479</v>
      </c>
      <c r="J4870" s="15">
        <v>0.0</v>
      </c>
    </row>
    <row r="4871" ht="15.0" customHeight="1">
      <c r="A4871" s="13" t="s">
        <v>88</v>
      </c>
      <c r="B4871" s="13" t="s">
        <v>296</v>
      </c>
      <c r="C4871" s="13" t="s">
        <v>23</v>
      </c>
      <c r="D4871" s="13" t="s">
        <v>8201</v>
      </c>
      <c r="E4871" s="13"/>
      <c r="F4871" s="14">
        <v>45356.6000115741</v>
      </c>
      <c r="G4871" s="14"/>
      <c r="H4871" s="14">
        <v>45358.6472222222</v>
      </c>
      <c r="I4871" s="13" t="s">
        <v>4479</v>
      </c>
      <c r="J4871" s="15">
        <v>0.0</v>
      </c>
    </row>
    <row r="4872" ht="15.0" customHeight="1">
      <c r="A4872" s="13" t="s">
        <v>1082</v>
      </c>
      <c r="B4872" s="13" t="s">
        <v>590</v>
      </c>
      <c r="C4872" s="13" t="s">
        <v>7425</v>
      </c>
      <c r="D4872" s="13" t="s">
        <v>8203</v>
      </c>
      <c r="E4872" s="13"/>
      <c r="F4872" s="14">
        <v>45357.6737384259</v>
      </c>
      <c r="G4872" s="14"/>
      <c r="H4872" s="14"/>
      <c r="I4872" s="13" t="s">
        <v>5660</v>
      </c>
      <c r="J4872" s="15">
        <v>0.0</v>
      </c>
    </row>
    <row r="4873" ht="15.0" customHeight="1">
      <c r="A4873" s="13" t="s">
        <v>92</v>
      </c>
      <c r="B4873" s="13" t="s">
        <v>940</v>
      </c>
      <c r="C4873" s="13" t="s">
        <v>300</v>
      </c>
      <c r="D4873" s="13" t="s">
        <v>8205</v>
      </c>
      <c r="E4873" s="13" t="s">
        <v>6038</v>
      </c>
      <c r="F4873" s="14">
        <v>45357.7230208333</v>
      </c>
      <c r="G4873" s="14"/>
      <c r="H4873" s="14"/>
      <c r="I4873" s="13" t="s">
        <v>8206</v>
      </c>
      <c r="J4873" s="15">
        <v>0.0</v>
      </c>
    </row>
    <row r="4874" ht="15.0" customHeight="1">
      <c r="A4874" s="13" t="s">
        <v>905</v>
      </c>
      <c r="B4874" s="13" t="s">
        <v>518</v>
      </c>
      <c r="C4874" s="13" t="s">
        <v>23</v>
      </c>
      <c r="D4874" s="13" t="s">
        <v>8208</v>
      </c>
      <c r="E4874" s="13"/>
      <c r="F4874" s="14">
        <v>45358.5559490741</v>
      </c>
      <c r="G4874" s="14"/>
      <c r="H4874" s="14">
        <v>45393.4326388889</v>
      </c>
      <c r="I4874" s="13" t="s">
        <v>5660</v>
      </c>
      <c r="J4874" s="15">
        <v>0.0</v>
      </c>
    </row>
    <row r="4875" ht="15.0" customHeight="1">
      <c r="A4875" s="13" t="s">
        <v>905</v>
      </c>
      <c r="B4875" s="13" t="s">
        <v>447</v>
      </c>
      <c r="C4875" s="13" t="s">
        <v>23</v>
      </c>
      <c r="D4875" s="13" t="s">
        <v>8210</v>
      </c>
      <c r="E4875" s="13"/>
      <c r="F4875" s="14">
        <v>45358.6545138889</v>
      </c>
      <c r="G4875" s="14"/>
      <c r="H4875" s="14">
        <v>45393.4048611111</v>
      </c>
      <c r="I4875" s="13"/>
      <c r="J4875" s="15">
        <v>0.53</v>
      </c>
    </row>
    <row r="4876" ht="15.0" customHeight="1">
      <c r="A4876" s="13" t="s">
        <v>1355</v>
      </c>
      <c r="B4876" s="13" t="s">
        <v>296</v>
      </c>
      <c r="C4876" s="13" t="s">
        <v>23</v>
      </c>
      <c r="D4876" s="13" t="s">
        <v>8212</v>
      </c>
      <c r="E4876" s="13"/>
      <c r="F4876" s="14">
        <v>45358.7477777778</v>
      </c>
      <c r="G4876" s="14"/>
      <c r="H4876" s="14">
        <v>45359.4493055556</v>
      </c>
      <c r="I4876" s="13" t="s">
        <v>5660</v>
      </c>
      <c r="J4876" s="15">
        <v>0.0</v>
      </c>
    </row>
    <row r="4877" ht="15.0" customHeight="1">
      <c r="A4877" s="13" t="s">
        <v>502</v>
      </c>
      <c r="B4877" s="13" t="s">
        <v>132</v>
      </c>
      <c r="C4877" s="13" t="s">
        <v>23</v>
      </c>
      <c r="D4877" s="13" t="s">
        <v>8214</v>
      </c>
      <c r="E4877" s="13"/>
      <c r="F4877" s="14">
        <v>45359.517962963</v>
      </c>
      <c r="G4877" s="14"/>
      <c r="H4877" s="14">
        <v>45363.6729166667</v>
      </c>
      <c r="I4877" s="13" t="s">
        <v>5660</v>
      </c>
      <c r="J4877" s="15">
        <v>0.0</v>
      </c>
    </row>
    <row r="4878" ht="15.0" customHeight="1">
      <c r="A4878" s="13" t="s">
        <v>502</v>
      </c>
      <c r="B4878" s="13" t="s">
        <v>661</v>
      </c>
      <c r="C4878" s="13" t="s">
        <v>23</v>
      </c>
      <c r="D4878" s="13" t="s">
        <v>8214</v>
      </c>
      <c r="E4878" s="13"/>
      <c r="F4878" s="14">
        <v>45359.6099768518</v>
      </c>
      <c r="G4878" s="14"/>
      <c r="H4878" s="14">
        <v>45393.4027777778</v>
      </c>
      <c r="I4878" s="13" t="s">
        <v>5660</v>
      </c>
      <c r="J4878" s="15">
        <v>0.0</v>
      </c>
    </row>
    <row r="4879" ht="15.0" customHeight="1">
      <c r="A4879" s="13" t="s">
        <v>502</v>
      </c>
      <c r="B4879" s="13" t="s">
        <v>419</v>
      </c>
      <c r="C4879" s="13" t="s">
        <v>23</v>
      </c>
      <c r="D4879" s="13" t="s">
        <v>8214</v>
      </c>
      <c r="E4879" s="13"/>
      <c r="F4879" s="14">
        <v>45359.6208333333</v>
      </c>
      <c r="G4879" s="14"/>
      <c r="H4879" s="14">
        <v>45363.6666666667</v>
      </c>
      <c r="I4879" s="13" t="s">
        <v>5660</v>
      </c>
      <c r="J4879" s="15">
        <v>0.0</v>
      </c>
    </row>
    <row r="4880" ht="15.0" customHeight="1">
      <c r="A4880" s="13" t="s">
        <v>24</v>
      </c>
      <c r="B4880" s="13" t="s">
        <v>353</v>
      </c>
      <c r="C4880" s="13" t="s">
        <v>23</v>
      </c>
      <c r="D4880" s="13" t="s">
        <v>8218</v>
      </c>
      <c r="E4880" s="13"/>
      <c r="F4880" s="14">
        <v>45359.6663773148</v>
      </c>
      <c r="G4880" s="14"/>
      <c r="H4880" s="14">
        <v>45363.4381944444</v>
      </c>
      <c r="I4880" s="13" t="s">
        <v>5660</v>
      </c>
      <c r="J4880" s="15">
        <v>0.0</v>
      </c>
    </row>
    <row r="4881" ht="15.0" customHeight="1">
      <c r="A4881" s="13" t="s">
        <v>88</v>
      </c>
      <c r="B4881" s="13" t="s">
        <v>296</v>
      </c>
      <c r="C4881" s="13" t="s">
        <v>23</v>
      </c>
      <c r="D4881" s="13" t="s">
        <v>8220</v>
      </c>
      <c r="E4881" s="13"/>
      <c r="F4881" s="14">
        <v>45362.3401736111</v>
      </c>
      <c r="G4881" s="14"/>
      <c r="H4881" s="14">
        <v>45370.675</v>
      </c>
      <c r="I4881" s="13" t="s">
        <v>4131</v>
      </c>
      <c r="J4881" s="15">
        <v>0.0</v>
      </c>
    </row>
    <row r="4882" ht="15.0" customHeight="1">
      <c r="A4882" s="13" t="s">
        <v>88</v>
      </c>
      <c r="B4882" s="13" t="s">
        <v>459</v>
      </c>
      <c r="C4882" s="13" t="s">
        <v>23</v>
      </c>
      <c r="D4882" s="13" t="s">
        <v>8222</v>
      </c>
      <c r="E4882" s="13"/>
      <c r="F4882" s="14">
        <v>45362.465150463</v>
      </c>
      <c r="G4882" s="14"/>
      <c r="H4882" s="14">
        <v>46098.7409722222</v>
      </c>
      <c r="I4882" s="13" t="s">
        <v>5660</v>
      </c>
      <c r="J4882" s="15">
        <v>0.0</v>
      </c>
    </row>
    <row r="4883" ht="15.0" customHeight="1">
      <c r="A4883" s="13" t="s">
        <v>133</v>
      </c>
      <c r="B4883" s="13" t="s">
        <v>118</v>
      </c>
      <c r="C4883" s="13" t="s">
        <v>300</v>
      </c>
      <c r="D4883" s="13" t="s">
        <v>8224</v>
      </c>
      <c r="E4883" s="13"/>
      <c r="F4883" s="14">
        <v>45362.4742592593</v>
      </c>
      <c r="G4883" s="14"/>
      <c r="H4883" s="14"/>
      <c r="I4883" s="13" t="s">
        <v>5660</v>
      </c>
      <c r="J4883" s="15">
        <v>0.0</v>
      </c>
    </row>
    <row r="4884" ht="15.0" customHeight="1">
      <c r="A4884" s="13" t="s">
        <v>24</v>
      </c>
      <c r="B4884" s="13" t="s">
        <v>197</v>
      </c>
      <c r="C4884" s="13" t="s">
        <v>23</v>
      </c>
      <c r="D4884" s="13" t="s">
        <v>8226</v>
      </c>
      <c r="E4884" s="13"/>
      <c r="F4884" s="14">
        <v>45362.5141203704</v>
      </c>
      <c r="G4884" s="14"/>
      <c r="H4884" s="14">
        <v>45362.5243055556</v>
      </c>
      <c r="I4884" s="13" t="s">
        <v>5660</v>
      </c>
      <c r="J4884" s="15">
        <v>0.0</v>
      </c>
    </row>
    <row r="4885" ht="15.0" customHeight="1">
      <c r="A4885" s="13" t="s">
        <v>133</v>
      </c>
      <c r="B4885" s="13" t="s">
        <v>296</v>
      </c>
      <c r="C4885" s="13" t="s">
        <v>23</v>
      </c>
      <c r="D4885" s="13" t="s">
        <v>8228</v>
      </c>
      <c r="E4885" s="13"/>
      <c r="F4885" s="14">
        <v>45362.6372337963</v>
      </c>
      <c r="G4885" s="14"/>
      <c r="H4885" s="14">
        <v>45393.4208333333</v>
      </c>
      <c r="I4885" s="13" t="s">
        <v>5660</v>
      </c>
      <c r="J4885" s="15">
        <v>0.0</v>
      </c>
    </row>
    <row r="4886" ht="15.0" customHeight="1">
      <c r="A4886" s="13" t="s">
        <v>1173</v>
      </c>
      <c r="B4886" s="13" t="s">
        <v>58</v>
      </c>
      <c r="C4886" s="13" t="s">
        <v>23</v>
      </c>
      <c r="D4886" s="13" t="s">
        <v>8230</v>
      </c>
      <c r="E4886" s="13"/>
      <c r="F4886" s="14">
        <v>45362.6840046296</v>
      </c>
      <c r="G4886" s="14"/>
      <c r="H4886" s="14">
        <v>46098.4965277778</v>
      </c>
      <c r="I4886" s="13" t="s">
        <v>5660</v>
      </c>
      <c r="J4886" s="15">
        <v>0.0</v>
      </c>
    </row>
    <row r="4887" ht="15.0" customHeight="1">
      <c r="A4887" s="13" t="s">
        <v>1173</v>
      </c>
      <c r="B4887" s="13" t="s">
        <v>159</v>
      </c>
      <c r="C4887" s="13" t="s">
        <v>23</v>
      </c>
      <c r="D4887" s="13" t="s">
        <v>8232</v>
      </c>
      <c r="E4887" s="13"/>
      <c r="F4887" s="14">
        <v>45362.7040625</v>
      </c>
      <c r="G4887" s="14"/>
      <c r="H4887" s="14">
        <v>46098.7388888889</v>
      </c>
      <c r="I4887" s="13" t="s">
        <v>5660</v>
      </c>
      <c r="J4887" s="15">
        <v>0.01</v>
      </c>
    </row>
    <row r="4888" ht="15.0" customHeight="1">
      <c r="A4888" s="13" t="s">
        <v>59</v>
      </c>
      <c r="B4888" s="13" t="s">
        <v>432</v>
      </c>
      <c r="C4888" s="13" t="s">
        <v>23</v>
      </c>
      <c r="D4888" s="13" t="s">
        <v>8234</v>
      </c>
      <c r="E4888" s="13"/>
      <c r="F4888" s="14">
        <v>45362.7134259259</v>
      </c>
      <c r="G4888" s="14"/>
      <c r="H4888" s="14">
        <v>46098.7381944444</v>
      </c>
      <c r="I4888" s="13" t="s">
        <v>5660</v>
      </c>
      <c r="J4888" s="15">
        <v>0.0</v>
      </c>
    </row>
    <row r="4889" ht="15.0" customHeight="1">
      <c r="A4889" s="13" t="s">
        <v>1173</v>
      </c>
      <c r="B4889" s="13" t="s">
        <v>252</v>
      </c>
      <c r="C4889" s="13" t="s">
        <v>23</v>
      </c>
      <c r="D4889" s="13" t="s">
        <v>8236</v>
      </c>
      <c r="E4889" s="13"/>
      <c r="F4889" s="14">
        <v>45363.36625</v>
      </c>
      <c r="G4889" s="14"/>
      <c r="H4889" s="14">
        <v>46098.7375</v>
      </c>
      <c r="I4889" s="13" t="s">
        <v>5660</v>
      </c>
      <c r="J4889" s="15">
        <v>0.0</v>
      </c>
    </row>
    <row r="4890" ht="15.0" customHeight="1">
      <c r="A4890" s="13" t="s">
        <v>24</v>
      </c>
      <c r="B4890" s="13" t="s">
        <v>48</v>
      </c>
      <c r="C4890" s="13" t="s">
        <v>23</v>
      </c>
      <c r="D4890" s="13" t="s">
        <v>8238</v>
      </c>
      <c r="E4890" s="13"/>
      <c r="F4890" s="14">
        <v>45363.3662615741</v>
      </c>
      <c r="G4890" s="14"/>
      <c r="H4890" s="14">
        <v>45363.4180555556</v>
      </c>
      <c r="I4890" s="13" t="s">
        <v>5660</v>
      </c>
      <c r="J4890" s="15">
        <v>0.0</v>
      </c>
    </row>
    <row r="4891" ht="15.0" customHeight="1">
      <c r="A4891" s="13" t="s">
        <v>1173</v>
      </c>
      <c r="B4891" s="13" t="s">
        <v>940</v>
      </c>
      <c r="C4891" s="13" t="s">
        <v>7425</v>
      </c>
      <c r="D4891" s="13" t="s">
        <v>8240</v>
      </c>
      <c r="E4891" s="13"/>
      <c r="F4891" s="14">
        <v>45363.4992939815</v>
      </c>
      <c r="G4891" s="14"/>
      <c r="H4891" s="14"/>
      <c r="I4891" s="13"/>
      <c r="J4891" s="15">
        <v>7.4</v>
      </c>
    </row>
    <row r="4892" ht="15.0" customHeight="1">
      <c r="A4892" s="13" t="s">
        <v>32</v>
      </c>
      <c r="B4892" s="13" t="s">
        <v>296</v>
      </c>
      <c r="C4892" s="13" t="s">
        <v>23</v>
      </c>
      <c r="D4892" s="13" t="s">
        <v>8242</v>
      </c>
      <c r="E4892" s="13"/>
      <c r="F4892" s="14">
        <v>45364.4297569444</v>
      </c>
      <c r="G4892" s="14"/>
      <c r="H4892" s="14">
        <v>45364.6111111111</v>
      </c>
      <c r="I4892" s="13" t="s">
        <v>5660</v>
      </c>
      <c r="J4892" s="15">
        <v>0.0</v>
      </c>
    </row>
    <row r="4893" ht="15.0" customHeight="1">
      <c r="A4893" s="13" t="s">
        <v>59</v>
      </c>
      <c r="B4893" s="13" t="s">
        <v>694</v>
      </c>
      <c r="C4893" s="13" t="s">
        <v>7425</v>
      </c>
      <c r="D4893" s="13" t="s">
        <v>3391</v>
      </c>
      <c r="E4893" s="13"/>
      <c r="F4893" s="14">
        <v>45365.5589699074</v>
      </c>
      <c r="G4893" s="14"/>
      <c r="H4893" s="14"/>
      <c r="I4893" s="13" t="s">
        <v>544</v>
      </c>
      <c r="J4893" s="15">
        <v>0.0</v>
      </c>
    </row>
    <row r="4894" ht="15.0" customHeight="1">
      <c r="A4894" s="13" t="s">
        <v>24</v>
      </c>
      <c r="B4894" s="13" t="s">
        <v>129</v>
      </c>
      <c r="C4894" s="13" t="s">
        <v>23</v>
      </c>
      <c r="D4894" s="13" t="s">
        <v>8245</v>
      </c>
      <c r="E4894" s="13"/>
      <c r="F4894" s="14">
        <v>45365.5774074074</v>
      </c>
      <c r="G4894" s="14"/>
      <c r="H4894" s="14">
        <v>45365.5875</v>
      </c>
      <c r="I4894" s="13" t="s">
        <v>5660</v>
      </c>
      <c r="J4894" s="15">
        <v>0.0</v>
      </c>
    </row>
    <row r="4895" ht="15.0" customHeight="1">
      <c r="A4895" s="13" t="s">
        <v>24</v>
      </c>
      <c r="B4895" s="13" t="s">
        <v>159</v>
      </c>
      <c r="C4895" s="13" t="s">
        <v>7425</v>
      </c>
      <c r="D4895" s="13" t="s">
        <v>8247</v>
      </c>
      <c r="E4895" s="13"/>
      <c r="F4895" s="14">
        <v>45366.3977893519</v>
      </c>
      <c r="G4895" s="14"/>
      <c r="H4895" s="14"/>
      <c r="I4895" s="13" t="s">
        <v>5660</v>
      </c>
      <c r="J4895" s="15">
        <v>0.0</v>
      </c>
    </row>
    <row r="4896" ht="15.0" customHeight="1">
      <c r="A4896" s="13" t="s">
        <v>24</v>
      </c>
      <c r="B4896" s="13" t="s">
        <v>67</v>
      </c>
      <c r="C4896" s="13" t="s">
        <v>23</v>
      </c>
      <c r="D4896" s="13" t="s">
        <v>8249</v>
      </c>
      <c r="E4896" s="13"/>
      <c r="F4896" s="14">
        <v>45366.4007060185</v>
      </c>
      <c r="G4896" s="14"/>
      <c r="H4896" s="14">
        <v>45366.4229166667</v>
      </c>
      <c r="I4896" s="13" t="s">
        <v>5660</v>
      </c>
      <c r="J4896" s="15">
        <v>0.0</v>
      </c>
    </row>
    <row r="4897" ht="15.0" customHeight="1">
      <c r="A4897" s="13" t="s">
        <v>502</v>
      </c>
      <c r="B4897" s="13" t="s">
        <v>81</v>
      </c>
      <c r="C4897" s="13" t="s">
        <v>23</v>
      </c>
      <c r="D4897" s="13" t="s">
        <v>8251</v>
      </c>
      <c r="E4897" s="13"/>
      <c r="F4897" s="14">
        <v>45366.4462962963</v>
      </c>
      <c r="G4897" s="14"/>
      <c r="H4897" s="14">
        <v>45393.4013888889</v>
      </c>
      <c r="I4897" s="13" t="s">
        <v>5660</v>
      </c>
      <c r="J4897" s="15">
        <v>0.0</v>
      </c>
    </row>
    <row r="4898" ht="15.0" customHeight="1">
      <c r="A4898" s="13" t="s">
        <v>32</v>
      </c>
      <c r="B4898" s="13" t="s">
        <v>296</v>
      </c>
      <c r="C4898" s="13" t="s">
        <v>23</v>
      </c>
      <c r="D4898" s="13" t="s">
        <v>8253</v>
      </c>
      <c r="E4898" s="13"/>
      <c r="F4898" s="14">
        <v>45370.3352430556</v>
      </c>
      <c r="G4898" s="14"/>
      <c r="H4898" s="14">
        <v>45393.4</v>
      </c>
      <c r="I4898" s="13" t="s">
        <v>5660</v>
      </c>
      <c r="J4898" s="15">
        <v>0.0</v>
      </c>
    </row>
    <row r="4899" ht="15.0" customHeight="1">
      <c r="A4899" s="13" t="s">
        <v>24</v>
      </c>
      <c r="B4899" s="13" t="s">
        <v>174</v>
      </c>
      <c r="C4899" s="13" t="s">
        <v>23</v>
      </c>
      <c r="D4899" s="13" t="s">
        <v>8255</v>
      </c>
      <c r="E4899" s="13"/>
      <c r="F4899" s="14">
        <v>45370.6727893518</v>
      </c>
      <c r="G4899" s="14"/>
      <c r="H4899" s="14">
        <v>45370.6819444444</v>
      </c>
      <c r="I4899" s="13" t="s">
        <v>5660</v>
      </c>
      <c r="J4899" s="15">
        <v>0.0</v>
      </c>
    </row>
    <row r="4900" ht="15.0" customHeight="1">
      <c r="A4900" s="13" t="s">
        <v>133</v>
      </c>
      <c r="B4900" s="13" t="s">
        <v>296</v>
      </c>
      <c r="C4900" s="13" t="s">
        <v>23</v>
      </c>
      <c r="D4900" s="13" t="s">
        <v>8257</v>
      </c>
      <c r="E4900" s="13"/>
      <c r="F4900" s="14">
        <v>45372.3685648148</v>
      </c>
      <c r="G4900" s="14"/>
      <c r="H4900" s="14">
        <v>45372.3944444444</v>
      </c>
      <c r="I4900" s="13" t="s">
        <v>5660</v>
      </c>
      <c r="J4900" s="15">
        <v>0.0</v>
      </c>
    </row>
    <row r="4901" ht="15.0" customHeight="1">
      <c r="A4901" s="13" t="s">
        <v>1747</v>
      </c>
      <c r="B4901" s="13" t="s">
        <v>296</v>
      </c>
      <c r="C4901" s="13" t="s">
        <v>23</v>
      </c>
      <c r="D4901" s="13" t="s">
        <v>8259</v>
      </c>
      <c r="E4901" s="13"/>
      <c r="F4901" s="14">
        <v>45372.4036342593</v>
      </c>
      <c r="G4901" s="14"/>
      <c r="H4901" s="14">
        <v>45376.6694444444</v>
      </c>
      <c r="I4901" s="13" t="s">
        <v>5660</v>
      </c>
      <c r="J4901" s="15">
        <v>0.0</v>
      </c>
    </row>
    <row r="4902" ht="15.0" customHeight="1">
      <c r="A4902" s="13" t="s">
        <v>1747</v>
      </c>
      <c r="B4902" s="13" t="s">
        <v>296</v>
      </c>
      <c r="C4902" s="13" t="s">
        <v>23</v>
      </c>
      <c r="D4902" s="13" t="s">
        <v>8261</v>
      </c>
      <c r="E4902" s="13"/>
      <c r="F4902" s="14">
        <v>45372.4109259259</v>
      </c>
      <c r="G4902" s="14"/>
      <c r="H4902" s="14">
        <v>45376.6743055556</v>
      </c>
      <c r="I4902" s="13" t="s">
        <v>5660</v>
      </c>
      <c r="J4902" s="15">
        <v>0.0</v>
      </c>
    </row>
    <row r="4903" ht="15.0" customHeight="1">
      <c r="A4903" s="13" t="s">
        <v>1747</v>
      </c>
      <c r="B4903" s="13" t="s">
        <v>296</v>
      </c>
      <c r="C4903" s="13" t="s">
        <v>23</v>
      </c>
      <c r="D4903" s="13" t="s">
        <v>8263</v>
      </c>
      <c r="E4903" s="13"/>
      <c r="F4903" s="14">
        <v>45372.4170717593</v>
      </c>
      <c r="G4903" s="14"/>
      <c r="H4903" s="14">
        <v>45376.5583333333</v>
      </c>
      <c r="I4903" s="13" t="s">
        <v>5660</v>
      </c>
      <c r="J4903" s="15">
        <v>0.0</v>
      </c>
    </row>
    <row r="4904" ht="15.0" customHeight="1">
      <c r="A4904" s="13" t="s">
        <v>325</v>
      </c>
      <c r="B4904" s="13" t="s">
        <v>645</v>
      </c>
      <c r="C4904" s="13" t="s">
        <v>23</v>
      </c>
      <c r="D4904" s="13" t="s">
        <v>8265</v>
      </c>
      <c r="E4904" s="13"/>
      <c r="F4904" s="14">
        <v>45372.5787962963</v>
      </c>
      <c r="G4904" s="14"/>
      <c r="H4904" s="14">
        <v>45397.6895833333</v>
      </c>
      <c r="I4904" s="13" t="s">
        <v>5660</v>
      </c>
      <c r="J4904" s="15">
        <v>0.85</v>
      </c>
    </row>
    <row r="4905" ht="15.0" customHeight="1">
      <c r="A4905" s="13" t="s">
        <v>36</v>
      </c>
      <c r="B4905" s="13" t="s">
        <v>536</v>
      </c>
      <c r="C4905" s="13" t="s">
        <v>23</v>
      </c>
      <c r="D4905" s="13" t="s">
        <v>8267</v>
      </c>
      <c r="E4905" s="13"/>
      <c r="F4905" s="14">
        <v>45376.4377777778</v>
      </c>
      <c r="G4905" s="14">
        <v>45393.384525463</v>
      </c>
      <c r="H4905" s="14">
        <v>45393.3993055556</v>
      </c>
      <c r="I4905" s="13" t="s">
        <v>5660</v>
      </c>
      <c r="J4905" s="15">
        <v>0.0</v>
      </c>
    </row>
    <row r="4906" ht="15.0" customHeight="1">
      <c r="A4906" s="13" t="s">
        <v>36</v>
      </c>
      <c r="B4906" s="13" t="s">
        <v>447</v>
      </c>
      <c r="C4906" s="13" t="s">
        <v>23</v>
      </c>
      <c r="D4906" s="13" t="s">
        <v>8269</v>
      </c>
      <c r="E4906" s="13"/>
      <c r="F4906" s="14">
        <v>45376.4384490741</v>
      </c>
      <c r="G4906" s="14">
        <v>45393.3845138889</v>
      </c>
      <c r="H4906" s="14">
        <v>45393.4305555556</v>
      </c>
      <c r="I4906" s="13"/>
      <c r="J4906" s="15">
        <v>0.0</v>
      </c>
    </row>
    <row r="4907" ht="15.0" customHeight="1">
      <c r="A4907" s="13" t="s">
        <v>36</v>
      </c>
      <c r="B4907" s="13" t="s">
        <v>518</v>
      </c>
      <c r="C4907" s="13" t="s">
        <v>23</v>
      </c>
      <c r="D4907" s="13" t="s">
        <v>8269</v>
      </c>
      <c r="E4907" s="13"/>
      <c r="F4907" s="14">
        <v>45376.439212963</v>
      </c>
      <c r="G4907" s="14">
        <v>45393.3845138889</v>
      </c>
      <c r="H4907" s="14">
        <v>45393.3979166667</v>
      </c>
      <c r="I4907" s="13" t="s">
        <v>5660</v>
      </c>
      <c r="J4907" s="15">
        <v>0.0</v>
      </c>
    </row>
    <row r="4908" ht="15.0" customHeight="1">
      <c r="A4908" s="13" t="s">
        <v>36</v>
      </c>
      <c r="B4908" s="13" t="s">
        <v>296</v>
      </c>
      <c r="C4908" s="13" t="s">
        <v>23</v>
      </c>
      <c r="D4908" s="13" t="s">
        <v>8272</v>
      </c>
      <c r="E4908" s="13"/>
      <c r="F4908" s="14">
        <v>45376.4463194444</v>
      </c>
      <c r="G4908" s="14"/>
      <c r="H4908" s="14">
        <v>46098.9548611111</v>
      </c>
      <c r="I4908" s="13" t="s">
        <v>5660</v>
      </c>
      <c r="J4908" s="15">
        <v>0.0</v>
      </c>
    </row>
    <row r="4909" ht="15.0" customHeight="1">
      <c r="A4909" s="13" t="s">
        <v>36</v>
      </c>
      <c r="B4909" s="13" t="s">
        <v>296</v>
      </c>
      <c r="C4909" s="13" t="s">
        <v>23</v>
      </c>
      <c r="D4909" s="13" t="s">
        <v>8272</v>
      </c>
      <c r="E4909" s="13"/>
      <c r="F4909" s="14">
        <v>45376.4481481481</v>
      </c>
      <c r="G4909" s="14"/>
      <c r="H4909" s="14">
        <v>45393.3972222222</v>
      </c>
      <c r="I4909" s="13"/>
      <c r="J4909" s="15">
        <v>0.0</v>
      </c>
    </row>
    <row r="4910" ht="15.0" customHeight="1">
      <c r="A4910" s="13" t="s">
        <v>36</v>
      </c>
      <c r="B4910" s="13" t="s">
        <v>242</v>
      </c>
      <c r="C4910" s="13" t="s">
        <v>7425</v>
      </c>
      <c r="D4910" s="13" t="s">
        <v>8275</v>
      </c>
      <c r="E4910" s="13"/>
      <c r="F4910" s="14">
        <v>45376.6316550926</v>
      </c>
      <c r="G4910" s="14"/>
      <c r="H4910" s="14"/>
      <c r="I4910" s="13" t="s">
        <v>5660</v>
      </c>
      <c r="J4910" s="15">
        <v>0.0</v>
      </c>
    </row>
    <row r="4911" ht="15.0" customHeight="1">
      <c r="A4911" s="13" t="s">
        <v>24</v>
      </c>
      <c r="B4911" s="13" t="s">
        <v>1133</v>
      </c>
      <c r="C4911" s="13" t="s">
        <v>23</v>
      </c>
      <c r="D4911" s="13" t="s">
        <v>8277</v>
      </c>
      <c r="E4911" s="13"/>
      <c r="F4911" s="14">
        <v>45376.692025463</v>
      </c>
      <c r="G4911" s="14"/>
      <c r="H4911" s="14">
        <v>45385.5277777778</v>
      </c>
      <c r="I4911" s="13" t="s">
        <v>5660</v>
      </c>
      <c r="J4911" s="15">
        <v>0.0</v>
      </c>
    </row>
    <row r="4912" ht="15.0" customHeight="1">
      <c r="A4912" s="13" t="s">
        <v>1747</v>
      </c>
      <c r="B4912" s="13" t="s">
        <v>296</v>
      </c>
      <c r="C4912" s="13" t="s">
        <v>23</v>
      </c>
      <c r="D4912" s="13" t="s">
        <v>8279</v>
      </c>
      <c r="E4912" s="13"/>
      <c r="F4912" s="14">
        <v>45377.4489467593</v>
      </c>
      <c r="G4912" s="14"/>
      <c r="H4912" s="14">
        <v>45378.5468981481</v>
      </c>
      <c r="I4912" s="13" t="s">
        <v>5660</v>
      </c>
      <c r="J4912" s="15">
        <v>1.0</v>
      </c>
    </row>
    <row r="4913" ht="15.0" customHeight="1">
      <c r="A4913" s="13" t="s">
        <v>92</v>
      </c>
      <c r="B4913" s="13" t="s">
        <v>296</v>
      </c>
      <c r="C4913" s="13" t="s">
        <v>23</v>
      </c>
      <c r="D4913" s="13" t="s">
        <v>8281</v>
      </c>
      <c r="E4913" s="13"/>
      <c r="F4913" s="14">
        <v>45377.4593981481</v>
      </c>
      <c r="G4913" s="14"/>
      <c r="H4913" s="14">
        <v>45392.4493055556</v>
      </c>
      <c r="I4913" s="13" t="s">
        <v>294</v>
      </c>
      <c r="J4913" s="15">
        <v>3.0</v>
      </c>
    </row>
    <row r="4914" ht="15.0" customHeight="1">
      <c r="A4914" s="13" t="s">
        <v>92</v>
      </c>
      <c r="B4914" s="13" t="s">
        <v>252</v>
      </c>
      <c r="C4914" s="13" t="s">
        <v>7425</v>
      </c>
      <c r="D4914" s="13" t="s">
        <v>8283</v>
      </c>
      <c r="E4914" s="13"/>
      <c r="F4914" s="14">
        <v>45378.455150463</v>
      </c>
      <c r="G4914" s="14"/>
      <c r="H4914" s="14"/>
      <c r="I4914" s="13" t="s">
        <v>5660</v>
      </c>
      <c r="J4914" s="15">
        <v>0.0</v>
      </c>
    </row>
    <row r="4915" ht="15.0" customHeight="1">
      <c r="A4915" s="13" t="s">
        <v>24</v>
      </c>
      <c r="B4915" s="13" t="s">
        <v>165</v>
      </c>
      <c r="C4915" s="13" t="s">
        <v>23</v>
      </c>
      <c r="D4915" s="13" t="s">
        <v>8285</v>
      </c>
      <c r="E4915" s="13"/>
      <c r="F4915" s="14">
        <v>45378.6745601852</v>
      </c>
      <c r="G4915" s="14"/>
      <c r="H4915" s="14">
        <v>45393.3958333333</v>
      </c>
      <c r="I4915" s="13" t="s">
        <v>5660</v>
      </c>
      <c r="J4915" s="15">
        <v>0.0</v>
      </c>
    </row>
    <row r="4916" ht="15.0" customHeight="1">
      <c r="A4916" s="13" t="s">
        <v>502</v>
      </c>
      <c r="B4916" s="13" t="s">
        <v>296</v>
      </c>
      <c r="C4916" s="13" t="s">
        <v>23</v>
      </c>
      <c r="D4916" s="13" t="s">
        <v>8287</v>
      </c>
      <c r="E4916" s="13"/>
      <c r="F4916" s="14">
        <v>45379.5458680556</v>
      </c>
      <c r="G4916" s="14"/>
      <c r="H4916" s="14">
        <v>45406.4729166667</v>
      </c>
      <c r="I4916" s="13" t="s">
        <v>4131</v>
      </c>
      <c r="J4916" s="15">
        <v>0.05</v>
      </c>
    </row>
    <row r="4917" ht="15.0" customHeight="1">
      <c r="A4917" s="13" t="s">
        <v>92</v>
      </c>
      <c r="B4917" s="13" t="s">
        <v>165</v>
      </c>
      <c r="C4917" s="13" t="s">
        <v>23</v>
      </c>
      <c r="D4917" s="13" t="s">
        <v>8289</v>
      </c>
      <c r="E4917" s="13"/>
      <c r="F4917" s="14">
        <v>45379.612662037</v>
      </c>
      <c r="G4917" s="14"/>
      <c r="H4917" s="14">
        <v>45393.3944444444</v>
      </c>
      <c r="I4917" s="13" t="s">
        <v>5660</v>
      </c>
      <c r="J4917" s="15">
        <v>0.0</v>
      </c>
    </row>
    <row r="4918" ht="15.0" customHeight="1">
      <c r="A4918" s="13" t="s">
        <v>28</v>
      </c>
      <c r="B4918" s="13" t="s">
        <v>222</v>
      </c>
      <c r="C4918" s="13" t="s">
        <v>23</v>
      </c>
      <c r="D4918" s="13" t="s">
        <v>8291</v>
      </c>
      <c r="E4918" s="13"/>
      <c r="F4918" s="14">
        <v>45379.6660185185</v>
      </c>
      <c r="G4918" s="14"/>
      <c r="H4918" s="14">
        <v>45393.3930555556</v>
      </c>
      <c r="I4918" s="13" t="s">
        <v>5660</v>
      </c>
      <c r="J4918" s="15">
        <v>0.0</v>
      </c>
    </row>
    <row r="4919" ht="15.0" customHeight="1">
      <c r="A4919" s="13" t="s">
        <v>24</v>
      </c>
      <c r="B4919" s="13" t="s">
        <v>661</v>
      </c>
      <c r="C4919" s="13" t="s">
        <v>23</v>
      </c>
      <c r="D4919" s="13" t="s">
        <v>8293</v>
      </c>
      <c r="E4919" s="13"/>
      <c r="F4919" s="14">
        <v>45380.4425115741</v>
      </c>
      <c r="G4919" s="14"/>
      <c r="H4919" s="14">
        <v>46098.8574189815</v>
      </c>
      <c r="I4919" s="13" t="s">
        <v>5660</v>
      </c>
      <c r="J4919" s="15">
        <v>0.02</v>
      </c>
    </row>
    <row r="4920" ht="15.0" customHeight="1">
      <c r="A4920" s="13" t="s">
        <v>133</v>
      </c>
      <c r="B4920" s="13" t="s">
        <v>126</v>
      </c>
      <c r="C4920" s="13" t="s">
        <v>23</v>
      </c>
      <c r="D4920" s="13" t="s">
        <v>8295</v>
      </c>
      <c r="E4920" s="13" t="s">
        <v>4630</v>
      </c>
      <c r="F4920" s="14">
        <v>45381.444525463</v>
      </c>
      <c r="G4920" s="14"/>
      <c r="H4920" s="14">
        <v>46073.7034722222</v>
      </c>
      <c r="I4920" s="13"/>
      <c r="J4920" s="15">
        <v>0.0</v>
      </c>
    </row>
    <row r="4921" ht="15.0" customHeight="1">
      <c r="A4921" s="13" t="s">
        <v>28</v>
      </c>
      <c r="B4921" s="13" t="s">
        <v>27</v>
      </c>
      <c r="C4921" s="13" t="s">
        <v>23</v>
      </c>
      <c r="D4921" s="13" t="s">
        <v>8297</v>
      </c>
      <c r="E4921" s="13"/>
      <c r="F4921" s="14">
        <v>45382.7997222222</v>
      </c>
      <c r="G4921" s="14"/>
      <c r="H4921" s="14">
        <v>45412.3868055556</v>
      </c>
      <c r="I4921" s="13" t="s">
        <v>5660</v>
      </c>
      <c r="J4921" s="15">
        <v>0.0</v>
      </c>
    </row>
    <row r="4922" ht="15.0" customHeight="1">
      <c r="A4922" s="13" t="s">
        <v>133</v>
      </c>
      <c r="B4922" s="13" t="s">
        <v>165</v>
      </c>
      <c r="C4922" s="13" t="s">
        <v>7425</v>
      </c>
      <c r="D4922" s="13" t="s">
        <v>8299</v>
      </c>
      <c r="E4922" s="13"/>
      <c r="F4922" s="14">
        <v>45383.5602662037</v>
      </c>
      <c r="G4922" s="14"/>
      <c r="H4922" s="14"/>
      <c r="I4922" s="13" t="s">
        <v>5660</v>
      </c>
      <c r="J4922" s="15">
        <v>0.0</v>
      </c>
    </row>
    <row r="4923" ht="15.0" customHeight="1">
      <c r="A4923" s="13" t="s">
        <v>24</v>
      </c>
      <c r="B4923" s="13" t="s">
        <v>165</v>
      </c>
      <c r="C4923" s="13" t="s">
        <v>23</v>
      </c>
      <c r="D4923" s="13" t="s">
        <v>6257</v>
      </c>
      <c r="E4923" s="13"/>
      <c r="F4923" s="14">
        <v>45384.3868171296</v>
      </c>
      <c r="G4923" s="14"/>
      <c r="H4923" s="14">
        <v>45391.6576388889</v>
      </c>
      <c r="I4923" s="13" t="s">
        <v>3482</v>
      </c>
      <c r="J4923" s="15">
        <v>0.0</v>
      </c>
    </row>
    <row r="4924" ht="15.0" customHeight="1">
      <c r="A4924" s="13" t="s">
        <v>1342</v>
      </c>
      <c r="B4924" s="13" t="s">
        <v>518</v>
      </c>
      <c r="C4924" s="13" t="s">
        <v>23</v>
      </c>
      <c r="D4924" s="13" t="s">
        <v>8302</v>
      </c>
      <c r="E4924" s="13"/>
      <c r="F4924" s="14">
        <v>45385.4424421296</v>
      </c>
      <c r="G4924" s="14"/>
      <c r="H4924" s="14">
        <v>45385.5256944444</v>
      </c>
      <c r="I4924" s="13" t="s">
        <v>5660</v>
      </c>
      <c r="J4924" s="15">
        <v>0.0</v>
      </c>
    </row>
    <row r="4925" ht="15.0" customHeight="1">
      <c r="A4925" s="13" t="s">
        <v>24</v>
      </c>
      <c r="B4925" s="13" t="s">
        <v>319</v>
      </c>
      <c r="C4925" s="13" t="s">
        <v>23</v>
      </c>
      <c r="D4925" s="13" t="s">
        <v>8304</v>
      </c>
      <c r="E4925" s="13"/>
      <c r="F4925" s="14">
        <v>45386.3795717593</v>
      </c>
      <c r="G4925" s="14"/>
      <c r="H4925" s="14">
        <v>45386.3888888889</v>
      </c>
      <c r="I4925" s="13" t="s">
        <v>5660</v>
      </c>
      <c r="J4925" s="15">
        <v>0.0</v>
      </c>
    </row>
    <row r="4926" ht="15.0" customHeight="1">
      <c r="A4926" s="13" t="s">
        <v>32</v>
      </c>
      <c r="B4926" s="13" t="s">
        <v>58</v>
      </c>
      <c r="C4926" s="13" t="s">
        <v>23</v>
      </c>
      <c r="D4926" s="13" t="s">
        <v>8306</v>
      </c>
      <c r="E4926" s="13"/>
      <c r="F4926" s="14">
        <v>45386.3984953704</v>
      </c>
      <c r="G4926" s="14"/>
      <c r="H4926" s="14">
        <v>45386.4076388889</v>
      </c>
      <c r="I4926" s="13" t="s">
        <v>5660</v>
      </c>
      <c r="J4926" s="15">
        <v>0.0</v>
      </c>
    </row>
    <row r="4927" ht="15.0" customHeight="1">
      <c r="A4927" s="13" t="s">
        <v>92</v>
      </c>
      <c r="B4927" s="13" t="s">
        <v>58</v>
      </c>
      <c r="C4927" s="13" t="s">
        <v>23</v>
      </c>
      <c r="D4927" s="13" t="s">
        <v>8308</v>
      </c>
      <c r="E4927" s="13"/>
      <c r="F4927" s="14">
        <v>45386.4114699074</v>
      </c>
      <c r="G4927" s="14"/>
      <c r="H4927" s="14">
        <v>45386.4298611111</v>
      </c>
      <c r="I4927" s="13" t="s">
        <v>5660</v>
      </c>
      <c r="J4927" s="15">
        <v>0.0</v>
      </c>
    </row>
    <row r="4928" ht="15.0" customHeight="1">
      <c r="A4928" s="13" t="s">
        <v>133</v>
      </c>
      <c r="B4928" s="13" t="s">
        <v>296</v>
      </c>
      <c r="C4928" s="13" t="s">
        <v>23</v>
      </c>
      <c r="D4928" s="13" t="s">
        <v>8310</v>
      </c>
      <c r="E4928" s="13"/>
      <c r="F4928" s="14">
        <v>45387.3744560185</v>
      </c>
      <c r="G4928" s="14"/>
      <c r="H4928" s="14">
        <v>45408.6833333333</v>
      </c>
      <c r="I4928" s="13" t="s">
        <v>5660</v>
      </c>
      <c r="J4928" s="15">
        <v>0.0</v>
      </c>
    </row>
    <row r="4929" ht="15.0" customHeight="1">
      <c r="A4929" s="13" t="s">
        <v>1355</v>
      </c>
      <c r="B4929" s="13" t="s">
        <v>296</v>
      </c>
      <c r="C4929" s="13" t="s">
        <v>23</v>
      </c>
      <c r="D4929" s="13" t="s">
        <v>8312</v>
      </c>
      <c r="E4929" s="13"/>
      <c r="F4929" s="14">
        <v>45387.3744560185</v>
      </c>
      <c r="G4929" s="14"/>
      <c r="H4929" s="14">
        <v>45497.5875</v>
      </c>
      <c r="I4929" s="13" t="s">
        <v>5451</v>
      </c>
      <c r="J4929" s="15">
        <v>1.2</v>
      </c>
    </row>
    <row r="4930" ht="15.0" customHeight="1">
      <c r="A4930" s="13" t="s">
        <v>24</v>
      </c>
      <c r="B4930" s="13" t="s">
        <v>159</v>
      </c>
      <c r="C4930" s="13" t="s">
        <v>23</v>
      </c>
      <c r="D4930" s="13" t="s">
        <v>8314</v>
      </c>
      <c r="E4930" s="13"/>
      <c r="F4930" s="14">
        <v>45387.6707523148</v>
      </c>
      <c r="G4930" s="14"/>
      <c r="H4930" s="14">
        <v>45387.6840277778</v>
      </c>
      <c r="I4930" s="13" t="s">
        <v>5660</v>
      </c>
      <c r="J4930" s="15">
        <v>0.0</v>
      </c>
    </row>
    <row r="4931" ht="15.0" customHeight="1">
      <c r="A4931" s="13" t="s">
        <v>133</v>
      </c>
      <c r="B4931" s="13" t="s">
        <v>296</v>
      </c>
      <c r="C4931" s="13" t="s">
        <v>23</v>
      </c>
      <c r="D4931" s="13" t="s">
        <v>8316</v>
      </c>
      <c r="E4931" s="13"/>
      <c r="F4931" s="14">
        <v>45390.348912037</v>
      </c>
      <c r="G4931" s="14"/>
      <c r="H4931" s="14">
        <v>45393.3715277778</v>
      </c>
      <c r="I4931" s="13" t="s">
        <v>5660</v>
      </c>
      <c r="J4931" s="15">
        <v>0.0</v>
      </c>
    </row>
    <row r="4932" ht="15.0" customHeight="1">
      <c r="A4932" s="13" t="s">
        <v>325</v>
      </c>
      <c r="B4932" s="13" t="s">
        <v>296</v>
      </c>
      <c r="C4932" s="13" t="s">
        <v>23</v>
      </c>
      <c r="D4932" s="13" t="s">
        <v>8318</v>
      </c>
      <c r="E4932" s="13"/>
      <c r="F4932" s="14">
        <v>45391.587650463</v>
      </c>
      <c r="G4932" s="14"/>
      <c r="H4932" s="14">
        <v>45391.587650463</v>
      </c>
      <c r="I4932" s="13" t="s">
        <v>5279</v>
      </c>
      <c r="J4932" s="15">
        <v>4.0</v>
      </c>
    </row>
    <row r="4933" ht="15.0" customHeight="1">
      <c r="A4933" s="13" t="s">
        <v>92</v>
      </c>
      <c r="B4933" s="13" t="s">
        <v>353</v>
      </c>
      <c r="C4933" s="13" t="s">
        <v>23</v>
      </c>
      <c r="D4933" s="13" t="s">
        <v>8320</v>
      </c>
      <c r="E4933" s="13"/>
      <c r="F4933" s="14">
        <v>45391.6096875</v>
      </c>
      <c r="G4933" s="14"/>
      <c r="H4933" s="14">
        <v>45391.70625</v>
      </c>
      <c r="I4933" s="13" t="s">
        <v>5660</v>
      </c>
      <c r="J4933" s="15">
        <v>0.0</v>
      </c>
    </row>
    <row r="4934" ht="15.0" customHeight="1">
      <c r="A4934" s="13" t="s">
        <v>1411</v>
      </c>
      <c r="B4934" s="13" t="s">
        <v>296</v>
      </c>
      <c r="C4934" s="13" t="s">
        <v>23</v>
      </c>
      <c r="D4934" s="13" t="s">
        <v>8322</v>
      </c>
      <c r="E4934" s="13"/>
      <c r="F4934" s="14">
        <v>45391.6771875</v>
      </c>
      <c r="G4934" s="14"/>
      <c r="H4934" s="14">
        <v>45393.3923611111</v>
      </c>
      <c r="I4934" s="13" t="s">
        <v>5660</v>
      </c>
      <c r="J4934" s="15">
        <v>0.0</v>
      </c>
    </row>
    <row r="4935" ht="15.0" customHeight="1">
      <c r="A4935" s="13" t="s">
        <v>24</v>
      </c>
      <c r="B4935" s="13" t="s">
        <v>176</v>
      </c>
      <c r="C4935" s="13" t="s">
        <v>23</v>
      </c>
      <c r="D4935" s="13" t="s">
        <v>8324</v>
      </c>
      <c r="E4935" s="13"/>
      <c r="F4935" s="14">
        <v>45392.3587268519</v>
      </c>
      <c r="G4935" s="14"/>
      <c r="H4935" s="14">
        <v>45392.4375</v>
      </c>
      <c r="I4935" s="13" t="s">
        <v>5660</v>
      </c>
      <c r="J4935" s="15">
        <v>0.0</v>
      </c>
    </row>
    <row r="4936" ht="15.0" customHeight="1">
      <c r="A4936" s="13" t="s">
        <v>1173</v>
      </c>
      <c r="B4936" s="13" t="s">
        <v>296</v>
      </c>
      <c r="C4936" s="13" t="s">
        <v>23</v>
      </c>
      <c r="D4936" s="13" t="s">
        <v>8326</v>
      </c>
      <c r="E4936" s="13"/>
      <c r="F4936" s="14">
        <v>45392.6614583333</v>
      </c>
      <c r="G4936" s="14"/>
      <c r="H4936" s="14">
        <v>46051.5486111111</v>
      </c>
      <c r="I4936" s="13"/>
      <c r="J4936" s="15">
        <v>15795.28</v>
      </c>
    </row>
    <row r="4937" ht="15.0" customHeight="1">
      <c r="A4937" s="13" t="s">
        <v>24</v>
      </c>
      <c r="B4937" s="13" t="s">
        <v>432</v>
      </c>
      <c r="C4937" s="13" t="s">
        <v>23</v>
      </c>
      <c r="D4937" s="13" t="s">
        <v>8328</v>
      </c>
      <c r="E4937" s="13"/>
      <c r="F4937" s="14">
        <v>45393.3401388889</v>
      </c>
      <c r="G4937" s="14"/>
      <c r="H4937" s="14">
        <v>45393.3604166667</v>
      </c>
      <c r="I4937" s="13" t="s">
        <v>5660</v>
      </c>
      <c r="J4937" s="15">
        <v>0.0</v>
      </c>
    </row>
    <row r="4938" ht="15.0" customHeight="1">
      <c r="A4938" s="13" t="s">
        <v>24</v>
      </c>
      <c r="B4938" s="13" t="s">
        <v>282</v>
      </c>
      <c r="C4938" s="13" t="s">
        <v>23</v>
      </c>
      <c r="D4938" s="13" t="s">
        <v>8330</v>
      </c>
      <c r="E4938" s="13"/>
      <c r="F4938" s="14">
        <v>45393.3459837963</v>
      </c>
      <c r="G4938" s="14"/>
      <c r="H4938" s="14">
        <v>45400.3659722222</v>
      </c>
      <c r="I4938" s="13" t="s">
        <v>5660</v>
      </c>
      <c r="J4938" s="15">
        <v>0.0</v>
      </c>
    </row>
    <row r="4939" ht="15.0" customHeight="1">
      <c r="A4939" s="13" t="s">
        <v>28</v>
      </c>
      <c r="B4939" s="13" t="s">
        <v>296</v>
      </c>
      <c r="C4939" s="13" t="s">
        <v>23</v>
      </c>
      <c r="D4939" s="13" t="s">
        <v>8332</v>
      </c>
      <c r="E4939" s="13"/>
      <c r="F4939" s="14">
        <v>45393.5273148148</v>
      </c>
      <c r="G4939" s="14"/>
      <c r="H4939" s="14">
        <v>46098.9541666667</v>
      </c>
      <c r="I4939" s="13"/>
      <c r="J4939" s="15">
        <v>0.0</v>
      </c>
    </row>
    <row r="4940" ht="15.0" customHeight="1">
      <c r="A4940" s="13" t="s">
        <v>32</v>
      </c>
      <c r="B4940" s="13" t="s">
        <v>419</v>
      </c>
      <c r="C4940" s="13" t="s">
        <v>7425</v>
      </c>
      <c r="D4940" s="13" t="s">
        <v>8334</v>
      </c>
      <c r="E4940" s="13"/>
      <c r="F4940" s="14">
        <v>45394.4558796296</v>
      </c>
      <c r="G4940" s="14"/>
      <c r="H4940" s="14"/>
      <c r="I4940" s="13" t="s">
        <v>5660</v>
      </c>
      <c r="J4940" s="15">
        <v>0.0</v>
      </c>
    </row>
    <row r="4941" ht="15.0" customHeight="1">
      <c r="A4941" s="13" t="s">
        <v>133</v>
      </c>
      <c r="B4941" s="13" t="s">
        <v>296</v>
      </c>
      <c r="C4941" s="13" t="s">
        <v>23</v>
      </c>
      <c r="D4941" s="13" t="s">
        <v>8336</v>
      </c>
      <c r="E4941" s="13"/>
      <c r="F4941" s="14">
        <v>45395.5619328704</v>
      </c>
      <c r="G4941" s="14"/>
      <c r="H4941" s="14">
        <v>45400.3729166667</v>
      </c>
      <c r="I4941" s="13" t="s">
        <v>5660</v>
      </c>
      <c r="J4941" s="15">
        <v>0.0</v>
      </c>
    </row>
    <row r="4942" ht="15.0" customHeight="1">
      <c r="A4942" s="13" t="s">
        <v>1606</v>
      </c>
      <c r="B4942" s="13" t="s">
        <v>296</v>
      </c>
      <c r="C4942" s="13" t="s">
        <v>23</v>
      </c>
      <c r="D4942" s="13" t="s">
        <v>8338</v>
      </c>
      <c r="E4942" s="13"/>
      <c r="F4942" s="14">
        <v>45397.6412615741</v>
      </c>
      <c r="G4942" s="14"/>
      <c r="H4942" s="14">
        <v>46051.5291666667</v>
      </c>
      <c r="I4942" s="13" t="s">
        <v>5660</v>
      </c>
      <c r="J4942" s="15">
        <v>0.0</v>
      </c>
    </row>
    <row r="4943" ht="15.0" customHeight="1">
      <c r="A4943" s="13" t="s">
        <v>24</v>
      </c>
      <c r="B4943" s="13" t="s">
        <v>282</v>
      </c>
      <c r="C4943" s="13" t="s">
        <v>23</v>
      </c>
      <c r="D4943" s="13" t="s">
        <v>8340</v>
      </c>
      <c r="E4943" s="13"/>
      <c r="F4943" s="14">
        <v>45398.6834259259</v>
      </c>
      <c r="G4943" s="14"/>
      <c r="H4943" s="14">
        <v>45400.36875</v>
      </c>
      <c r="I4943" s="13" t="s">
        <v>5660</v>
      </c>
      <c r="J4943" s="15">
        <v>0.0</v>
      </c>
    </row>
    <row r="4944" ht="15.0" customHeight="1">
      <c r="A4944" s="13" t="s">
        <v>1342</v>
      </c>
      <c r="B4944" s="13" t="s">
        <v>296</v>
      </c>
      <c r="C4944" s="13" t="s">
        <v>23</v>
      </c>
      <c r="D4944" s="13" t="s">
        <v>8342</v>
      </c>
      <c r="E4944" s="13"/>
      <c r="F4944" s="14">
        <v>45399.375474537</v>
      </c>
      <c r="G4944" s="14"/>
      <c r="H4944" s="14">
        <v>45399.375474537</v>
      </c>
      <c r="I4944" s="13" t="s">
        <v>1600</v>
      </c>
      <c r="J4944" s="15">
        <v>4.0</v>
      </c>
    </row>
    <row r="4945" ht="15.0" customHeight="1">
      <c r="A4945" s="13" t="s">
        <v>32</v>
      </c>
      <c r="B4945" s="13" t="s">
        <v>296</v>
      </c>
      <c r="C4945" s="13" t="s">
        <v>23</v>
      </c>
      <c r="D4945" s="13" t="s">
        <v>8344</v>
      </c>
      <c r="E4945" s="13"/>
      <c r="F4945" s="14">
        <v>45399.4082407407</v>
      </c>
      <c r="G4945" s="14"/>
      <c r="H4945" s="14">
        <v>45399.4340277778</v>
      </c>
      <c r="I4945" s="13" t="s">
        <v>5660</v>
      </c>
      <c r="J4945" s="15">
        <v>0.0</v>
      </c>
    </row>
    <row r="4946" ht="15.0" customHeight="1">
      <c r="A4946" s="13" t="s">
        <v>28</v>
      </c>
      <c r="B4946" s="13" t="s">
        <v>27</v>
      </c>
      <c r="C4946" s="13" t="s">
        <v>23</v>
      </c>
      <c r="D4946" s="13" t="s">
        <v>8346</v>
      </c>
      <c r="E4946" s="13"/>
      <c r="F4946" s="14">
        <v>45399.6807175926</v>
      </c>
      <c r="G4946" s="14"/>
      <c r="H4946" s="14">
        <v>45421.6472222222</v>
      </c>
      <c r="I4946" s="13" t="s">
        <v>5660</v>
      </c>
      <c r="J4946" s="15">
        <v>0.0</v>
      </c>
    </row>
    <row r="4947" ht="15.0" customHeight="1">
      <c r="A4947" s="13" t="s">
        <v>28</v>
      </c>
      <c r="B4947" s="13" t="s">
        <v>126</v>
      </c>
      <c r="C4947" s="13" t="s">
        <v>23</v>
      </c>
      <c r="D4947" s="13" t="s">
        <v>8348</v>
      </c>
      <c r="E4947" s="13"/>
      <c r="F4947" s="14">
        <v>45400.6345486111</v>
      </c>
      <c r="G4947" s="14"/>
      <c r="H4947" s="14">
        <v>46073.7034722222</v>
      </c>
      <c r="I4947" s="13" t="s">
        <v>5660</v>
      </c>
      <c r="J4947" s="15">
        <v>0.0</v>
      </c>
    </row>
    <row r="4948" ht="15.0" customHeight="1">
      <c r="A4948" s="13" t="s">
        <v>1173</v>
      </c>
      <c r="B4948" s="13" t="s">
        <v>522</v>
      </c>
      <c r="C4948" s="13" t="s">
        <v>7425</v>
      </c>
      <c r="D4948" s="13" t="s">
        <v>1173</v>
      </c>
      <c r="E4948" s="13"/>
      <c r="F4948" s="14">
        <v>45400.6390509259</v>
      </c>
      <c r="G4948" s="14"/>
      <c r="H4948" s="14"/>
      <c r="I4948" s="13" t="s">
        <v>5660</v>
      </c>
      <c r="J4948" s="15">
        <v>0.0</v>
      </c>
    </row>
    <row r="4949" ht="15.0" customHeight="1">
      <c r="A4949" s="13" t="s">
        <v>24</v>
      </c>
      <c r="B4949" s="13" t="s">
        <v>116</v>
      </c>
      <c r="C4949" s="13" t="s">
        <v>23</v>
      </c>
      <c r="D4949" s="13" t="s">
        <v>8351</v>
      </c>
      <c r="E4949" s="13"/>
      <c r="F4949" s="14">
        <v>45401.4634027778</v>
      </c>
      <c r="G4949" s="14"/>
      <c r="H4949" s="14">
        <v>46150.7152777778</v>
      </c>
      <c r="I4949" s="13" t="s">
        <v>4977</v>
      </c>
      <c r="J4949" s="15">
        <v>0.0</v>
      </c>
    </row>
    <row r="4950" ht="15.0" customHeight="1">
      <c r="A4950" s="13" t="s">
        <v>325</v>
      </c>
      <c r="B4950" s="13" t="s">
        <v>116</v>
      </c>
      <c r="C4950" s="13" t="s">
        <v>7425</v>
      </c>
      <c r="D4950" s="13" t="s">
        <v>8353</v>
      </c>
      <c r="E4950" s="13"/>
      <c r="F4950" s="14">
        <v>45401.469537037</v>
      </c>
      <c r="G4950" s="14"/>
      <c r="H4950" s="14"/>
      <c r="I4950" s="13" t="s">
        <v>5660</v>
      </c>
      <c r="J4950" s="15">
        <v>0.0</v>
      </c>
    </row>
    <row r="4951" ht="15.0" customHeight="1">
      <c r="A4951" s="13" t="s">
        <v>325</v>
      </c>
      <c r="B4951" s="13" t="s">
        <v>1560</v>
      </c>
      <c r="C4951" s="13" t="s">
        <v>7425</v>
      </c>
      <c r="D4951" s="13" t="s">
        <v>8355</v>
      </c>
      <c r="E4951" s="13"/>
      <c r="F4951" s="14">
        <v>45401.4941782407</v>
      </c>
      <c r="G4951" s="14"/>
      <c r="H4951" s="14"/>
      <c r="I4951" s="13" t="s">
        <v>5660</v>
      </c>
      <c r="J4951" s="15">
        <v>0.0</v>
      </c>
    </row>
    <row r="4952" ht="15.0" customHeight="1">
      <c r="A4952" s="13" t="s">
        <v>92</v>
      </c>
      <c r="B4952" s="13" t="s">
        <v>126</v>
      </c>
      <c r="C4952" s="13" t="s">
        <v>23</v>
      </c>
      <c r="D4952" s="13" t="s">
        <v>8357</v>
      </c>
      <c r="E4952" s="13"/>
      <c r="F4952" s="14">
        <v>45401.4988888889</v>
      </c>
      <c r="G4952" s="14"/>
      <c r="H4952" s="14">
        <v>46073.7027777778</v>
      </c>
      <c r="I4952" s="13" t="s">
        <v>294</v>
      </c>
      <c r="J4952" s="15">
        <v>0.0</v>
      </c>
    </row>
    <row r="4953" ht="15.0" customHeight="1">
      <c r="A4953" s="13" t="s">
        <v>325</v>
      </c>
      <c r="B4953" s="13" t="s">
        <v>126</v>
      </c>
      <c r="C4953" s="13" t="s">
        <v>23</v>
      </c>
      <c r="D4953" s="13" t="s">
        <v>8359</v>
      </c>
      <c r="E4953" s="13"/>
      <c r="F4953" s="14">
        <v>45401.5178703704</v>
      </c>
      <c r="G4953" s="14"/>
      <c r="H4953" s="14">
        <v>45434.4381944444</v>
      </c>
      <c r="I4953" s="13" t="s">
        <v>5660</v>
      </c>
      <c r="J4953" s="15">
        <v>0.0</v>
      </c>
    </row>
    <row r="4954" ht="15.0" customHeight="1">
      <c r="A4954" s="13" t="s">
        <v>325</v>
      </c>
      <c r="B4954" s="13" t="s">
        <v>126</v>
      </c>
      <c r="C4954" s="13" t="s">
        <v>23</v>
      </c>
      <c r="D4954" s="13" t="s">
        <v>8361</v>
      </c>
      <c r="E4954" s="13"/>
      <c r="F4954" s="14">
        <v>45401.5205439815</v>
      </c>
      <c r="G4954" s="14"/>
      <c r="H4954" s="14">
        <v>46073.7027777778</v>
      </c>
      <c r="I4954" s="13" t="s">
        <v>5660</v>
      </c>
      <c r="J4954" s="15">
        <v>0.0</v>
      </c>
    </row>
    <row r="4955" ht="15.0" customHeight="1">
      <c r="A4955" s="13" t="s">
        <v>325</v>
      </c>
      <c r="B4955" s="13" t="s">
        <v>126</v>
      </c>
      <c r="C4955" s="13" t="s">
        <v>23</v>
      </c>
      <c r="D4955" s="13" t="s">
        <v>8363</v>
      </c>
      <c r="E4955" s="13"/>
      <c r="F4955" s="14">
        <v>45401.5315509259</v>
      </c>
      <c r="G4955" s="14"/>
      <c r="H4955" s="14">
        <v>46073.7020833333</v>
      </c>
      <c r="I4955" s="13"/>
      <c r="J4955" s="15">
        <v>0.0</v>
      </c>
    </row>
    <row r="4956" ht="15.0" customHeight="1">
      <c r="A4956" s="13" t="s">
        <v>24</v>
      </c>
      <c r="B4956" s="13" t="s">
        <v>554</v>
      </c>
      <c r="C4956" s="13" t="s">
        <v>23</v>
      </c>
      <c r="D4956" s="13" t="s">
        <v>8365</v>
      </c>
      <c r="E4956" s="13"/>
      <c r="F4956" s="14">
        <v>45404.3324305556</v>
      </c>
      <c r="G4956" s="14"/>
      <c r="H4956" s="14">
        <v>45405.4027777778</v>
      </c>
      <c r="I4956" s="13" t="s">
        <v>5660</v>
      </c>
      <c r="J4956" s="15">
        <v>0.0</v>
      </c>
    </row>
    <row r="4957" ht="15.0" customHeight="1">
      <c r="A4957" s="13" t="s">
        <v>24</v>
      </c>
      <c r="B4957" s="13" t="s">
        <v>211</v>
      </c>
      <c r="C4957" s="13" t="s">
        <v>23</v>
      </c>
      <c r="D4957" s="13" t="s">
        <v>8367</v>
      </c>
      <c r="E4957" s="13"/>
      <c r="F4957" s="14">
        <v>45404.3324421296</v>
      </c>
      <c r="G4957" s="14"/>
      <c r="H4957" s="14">
        <v>45405.3694444444</v>
      </c>
      <c r="I4957" s="13" t="s">
        <v>5660</v>
      </c>
      <c r="J4957" s="15">
        <v>0.0</v>
      </c>
    </row>
    <row r="4958" ht="15.0" customHeight="1">
      <c r="A4958" s="13" t="s">
        <v>59</v>
      </c>
      <c r="B4958" s="13" t="s">
        <v>694</v>
      </c>
      <c r="C4958" s="13" t="s">
        <v>300</v>
      </c>
      <c r="D4958" s="13" t="s">
        <v>8369</v>
      </c>
      <c r="E4958" s="13"/>
      <c r="F4958" s="14">
        <v>45404.3551157407</v>
      </c>
      <c r="G4958" s="14"/>
      <c r="H4958" s="14"/>
      <c r="I4958" s="13" t="s">
        <v>544</v>
      </c>
      <c r="J4958" s="15">
        <v>0.0</v>
      </c>
    </row>
    <row r="4959" ht="15.0" customHeight="1">
      <c r="A4959" s="13" t="s">
        <v>1173</v>
      </c>
      <c r="B4959" s="13" t="s">
        <v>190</v>
      </c>
      <c r="C4959" s="13" t="s">
        <v>23</v>
      </c>
      <c r="D4959" s="13" t="s">
        <v>8371</v>
      </c>
      <c r="E4959" s="13"/>
      <c r="F4959" s="14">
        <v>45404.358125</v>
      </c>
      <c r="G4959" s="14"/>
      <c r="H4959" s="14">
        <v>46100.7819444444</v>
      </c>
      <c r="I4959" s="13" t="s">
        <v>5660</v>
      </c>
      <c r="J4959" s="15">
        <v>0.02</v>
      </c>
    </row>
    <row r="4960" ht="15.0" customHeight="1">
      <c r="A4960" s="13" t="s">
        <v>92</v>
      </c>
      <c r="B4960" s="13" t="s">
        <v>190</v>
      </c>
      <c r="C4960" s="13" t="s">
        <v>300</v>
      </c>
      <c r="D4960" s="13" t="s">
        <v>8373</v>
      </c>
      <c r="E4960" s="13"/>
      <c r="F4960" s="14">
        <v>45404.3665162037</v>
      </c>
      <c r="G4960" s="14"/>
      <c r="H4960" s="14"/>
      <c r="I4960" s="13" t="s">
        <v>5660</v>
      </c>
      <c r="J4960" s="15">
        <v>0.0</v>
      </c>
    </row>
    <row r="4961" ht="15.0" customHeight="1">
      <c r="A4961" s="13" t="s">
        <v>3681</v>
      </c>
      <c r="B4961" s="13" t="s">
        <v>190</v>
      </c>
      <c r="C4961" s="13" t="s">
        <v>300</v>
      </c>
      <c r="D4961" s="13" t="s">
        <v>8375</v>
      </c>
      <c r="E4961" s="13"/>
      <c r="F4961" s="14">
        <v>45404.3665162037</v>
      </c>
      <c r="G4961" s="14"/>
      <c r="H4961" s="14">
        <v>46098.55</v>
      </c>
      <c r="I4961" s="13" t="s">
        <v>5660</v>
      </c>
      <c r="J4961" s="15">
        <v>0.01</v>
      </c>
    </row>
    <row r="4962" ht="15.0" customHeight="1">
      <c r="A4962" s="13" t="s">
        <v>1173</v>
      </c>
      <c r="B4962" s="13" t="s">
        <v>1560</v>
      </c>
      <c r="C4962" s="13" t="s">
        <v>7425</v>
      </c>
      <c r="D4962" s="13" t="s">
        <v>8377</v>
      </c>
      <c r="E4962" s="13"/>
      <c r="F4962" s="14">
        <v>45404.3850578704</v>
      </c>
      <c r="G4962" s="14"/>
      <c r="H4962" s="14"/>
      <c r="I4962" s="13" t="s">
        <v>5660</v>
      </c>
      <c r="J4962" s="15">
        <v>0.0</v>
      </c>
    </row>
    <row r="4963" ht="15.0" customHeight="1">
      <c r="A4963" s="13" t="s">
        <v>1173</v>
      </c>
      <c r="B4963" s="13" t="s">
        <v>1560</v>
      </c>
      <c r="C4963" s="13" t="s">
        <v>300</v>
      </c>
      <c r="D4963" s="13" t="s">
        <v>8379</v>
      </c>
      <c r="E4963" s="13"/>
      <c r="F4963" s="14">
        <v>45404.3850694444</v>
      </c>
      <c r="G4963" s="14"/>
      <c r="H4963" s="14"/>
      <c r="I4963" s="13" t="s">
        <v>5660</v>
      </c>
      <c r="J4963" s="15">
        <v>0.0</v>
      </c>
    </row>
    <row r="4964" ht="15.0" customHeight="1">
      <c r="A4964" s="13" t="s">
        <v>133</v>
      </c>
      <c r="B4964" s="13" t="s">
        <v>126</v>
      </c>
      <c r="C4964" s="13" t="s">
        <v>23</v>
      </c>
      <c r="D4964" s="13" t="s">
        <v>8381</v>
      </c>
      <c r="E4964" s="13"/>
      <c r="F4964" s="14">
        <v>45404.3945486111</v>
      </c>
      <c r="G4964" s="14"/>
      <c r="H4964" s="14">
        <v>46073.7020833333</v>
      </c>
      <c r="I4964" s="13" t="s">
        <v>5660</v>
      </c>
      <c r="J4964" s="15">
        <v>0.0</v>
      </c>
    </row>
    <row r="4965" ht="15.0" customHeight="1">
      <c r="A4965" s="13" t="s">
        <v>325</v>
      </c>
      <c r="B4965" s="13" t="s">
        <v>661</v>
      </c>
      <c r="C4965" s="13" t="s">
        <v>300</v>
      </c>
      <c r="D4965" s="13" t="s">
        <v>8383</v>
      </c>
      <c r="E4965" s="13"/>
      <c r="F4965" s="14">
        <v>45404.4029398148</v>
      </c>
      <c r="G4965" s="14"/>
      <c r="H4965" s="14"/>
      <c r="I4965" s="13" t="s">
        <v>5660</v>
      </c>
      <c r="J4965" s="15">
        <v>0.0</v>
      </c>
    </row>
    <row r="4966" ht="15.0" customHeight="1">
      <c r="A4966" s="13" t="s">
        <v>59</v>
      </c>
      <c r="B4966" s="13" t="s">
        <v>661</v>
      </c>
      <c r="C4966" s="13" t="s">
        <v>7425</v>
      </c>
      <c r="D4966" s="13" t="s">
        <v>8385</v>
      </c>
      <c r="E4966" s="13"/>
      <c r="F4966" s="14">
        <v>45404.4029398148</v>
      </c>
      <c r="G4966" s="14"/>
      <c r="H4966" s="14"/>
      <c r="I4966" s="13" t="s">
        <v>5660</v>
      </c>
      <c r="J4966" s="15">
        <v>0.0</v>
      </c>
    </row>
    <row r="4967" ht="15.0" customHeight="1">
      <c r="A4967" s="13" t="s">
        <v>32</v>
      </c>
      <c r="B4967" s="13" t="s">
        <v>522</v>
      </c>
      <c r="C4967" s="13" t="s">
        <v>300</v>
      </c>
      <c r="D4967" s="13" t="s">
        <v>8387</v>
      </c>
      <c r="E4967" s="13"/>
      <c r="F4967" s="14">
        <v>45404.4232523148</v>
      </c>
      <c r="G4967" s="14"/>
      <c r="H4967" s="14"/>
      <c r="I4967" s="13" t="s">
        <v>5660</v>
      </c>
      <c r="J4967" s="15">
        <v>0.0</v>
      </c>
    </row>
    <row r="4968" ht="15.0" customHeight="1">
      <c r="A4968" s="13" t="s">
        <v>1173</v>
      </c>
      <c r="B4968" s="13" t="s">
        <v>522</v>
      </c>
      <c r="C4968" s="13" t="s">
        <v>300</v>
      </c>
      <c r="D4968" s="13" t="s">
        <v>8389</v>
      </c>
      <c r="E4968" s="13"/>
      <c r="F4968" s="14">
        <v>45404.4232638889</v>
      </c>
      <c r="G4968" s="14"/>
      <c r="H4968" s="14"/>
      <c r="I4968" s="13" t="s">
        <v>5660</v>
      </c>
      <c r="J4968" s="15">
        <v>0.0</v>
      </c>
    </row>
    <row r="4969" ht="15.0" customHeight="1">
      <c r="A4969" s="13" t="s">
        <v>36</v>
      </c>
      <c r="B4969" s="13" t="s">
        <v>522</v>
      </c>
      <c r="C4969" s="13" t="s">
        <v>7425</v>
      </c>
      <c r="D4969" s="13" t="s">
        <v>8391</v>
      </c>
      <c r="E4969" s="13"/>
      <c r="F4969" s="14">
        <v>45404.4232638889</v>
      </c>
      <c r="G4969" s="14"/>
      <c r="H4969" s="14"/>
      <c r="I4969" s="13" t="s">
        <v>5660</v>
      </c>
      <c r="J4969" s="15">
        <v>0.0</v>
      </c>
    </row>
    <row r="4970" ht="15.0" customHeight="1">
      <c r="A4970" s="13" t="s">
        <v>1082</v>
      </c>
      <c r="B4970" s="13" t="s">
        <v>296</v>
      </c>
      <c r="C4970" s="13" t="s">
        <v>23</v>
      </c>
      <c r="D4970" s="13" t="s">
        <v>8393</v>
      </c>
      <c r="E4970" s="13"/>
      <c r="F4970" s="14">
        <v>45404.4343287037</v>
      </c>
      <c r="G4970" s="14"/>
      <c r="H4970" s="14">
        <v>46098.9527777778</v>
      </c>
      <c r="I4970" s="13" t="s">
        <v>5660</v>
      </c>
      <c r="J4970" s="15">
        <v>0.0</v>
      </c>
    </row>
    <row r="4971" ht="15.0" customHeight="1">
      <c r="A4971" s="13" t="s">
        <v>2120</v>
      </c>
      <c r="B4971" s="13" t="s">
        <v>296</v>
      </c>
      <c r="C4971" s="13" t="s">
        <v>23</v>
      </c>
      <c r="D4971" s="13" t="s">
        <v>8395</v>
      </c>
      <c r="E4971" s="13"/>
      <c r="F4971" s="14">
        <v>45404.4541782407</v>
      </c>
      <c r="G4971" s="14"/>
      <c r="H4971" s="14">
        <v>45408.68125</v>
      </c>
      <c r="I4971" s="13" t="s">
        <v>5660</v>
      </c>
      <c r="J4971" s="15">
        <v>0.0</v>
      </c>
    </row>
    <row r="4972" ht="15.0" customHeight="1">
      <c r="A4972" s="13" t="s">
        <v>36</v>
      </c>
      <c r="B4972" s="13" t="s">
        <v>296</v>
      </c>
      <c r="C4972" s="13" t="s">
        <v>7425</v>
      </c>
      <c r="D4972" s="13" t="s">
        <v>8397</v>
      </c>
      <c r="E4972" s="13"/>
      <c r="F4972" s="14">
        <v>45404.4593287037</v>
      </c>
      <c r="G4972" s="14"/>
      <c r="H4972" s="14"/>
      <c r="I4972" s="13" t="s">
        <v>5660</v>
      </c>
      <c r="J4972" s="15">
        <v>0.0</v>
      </c>
    </row>
    <row r="4973" ht="15.0" customHeight="1">
      <c r="A4973" s="13" t="s">
        <v>36</v>
      </c>
      <c r="B4973" s="13" t="s">
        <v>524</v>
      </c>
      <c r="C4973" s="13" t="s">
        <v>7425</v>
      </c>
      <c r="D4973" s="13" t="s">
        <v>8399</v>
      </c>
      <c r="E4973" s="13"/>
      <c r="F4973" s="14">
        <v>45404.4716435185</v>
      </c>
      <c r="G4973" s="14"/>
      <c r="H4973" s="14"/>
      <c r="I4973" s="13" t="s">
        <v>5660</v>
      </c>
      <c r="J4973" s="15">
        <v>0.0</v>
      </c>
    </row>
    <row r="4974" ht="15.0" customHeight="1">
      <c r="A4974" s="13" t="s">
        <v>49</v>
      </c>
      <c r="B4974" s="13" t="s">
        <v>524</v>
      </c>
      <c r="C4974" s="13" t="s">
        <v>7425</v>
      </c>
      <c r="D4974" s="13" t="s">
        <v>8401</v>
      </c>
      <c r="E4974" s="13"/>
      <c r="F4974" s="14">
        <v>45404.4831481481</v>
      </c>
      <c r="G4974" s="14"/>
      <c r="H4974" s="14"/>
      <c r="I4974" s="13" t="s">
        <v>5660</v>
      </c>
      <c r="J4974" s="15">
        <v>0.0</v>
      </c>
    </row>
    <row r="4975" ht="15.0" customHeight="1">
      <c r="A4975" s="13" t="s">
        <v>92</v>
      </c>
      <c r="B4975" s="13" t="s">
        <v>524</v>
      </c>
      <c r="C4975" s="13" t="s">
        <v>7425</v>
      </c>
      <c r="D4975" s="13" t="s">
        <v>8403</v>
      </c>
      <c r="E4975" s="13"/>
      <c r="F4975" s="14">
        <v>45404.4831481481</v>
      </c>
      <c r="G4975" s="14"/>
      <c r="H4975" s="14"/>
      <c r="I4975" s="13" t="s">
        <v>5660</v>
      </c>
      <c r="J4975" s="15">
        <v>0.0</v>
      </c>
    </row>
    <row r="4976" ht="15.0" customHeight="1">
      <c r="A4976" s="13" t="s">
        <v>36</v>
      </c>
      <c r="B4976" s="13" t="s">
        <v>524</v>
      </c>
      <c r="C4976" s="13" t="s">
        <v>300</v>
      </c>
      <c r="D4976" s="13" t="s">
        <v>8405</v>
      </c>
      <c r="E4976" s="13"/>
      <c r="F4976" s="14">
        <v>45404.4831597222</v>
      </c>
      <c r="G4976" s="14"/>
      <c r="H4976" s="14"/>
      <c r="I4976" s="13" t="s">
        <v>5660</v>
      </c>
      <c r="J4976" s="15">
        <v>0.0</v>
      </c>
    </row>
    <row r="4977" ht="15.0" customHeight="1">
      <c r="A4977" s="13" t="s">
        <v>905</v>
      </c>
      <c r="B4977" s="13" t="s">
        <v>1560</v>
      </c>
      <c r="C4977" s="13" t="s">
        <v>7425</v>
      </c>
      <c r="D4977" s="13" t="s">
        <v>8407</v>
      </c>
      <c r="E4977" s="13"/>
      <c r="F4977" s="14">
        <v>45404.5096412037</v>
      </c>
      <c r="G4977" s="14"/>
      <c r="H4977" s="14"/>
      <c r="I4977" s="13" t="s">
        <v>5660</v>
      </c>
      <c r="J4977" s="15">
        <v>0.0</v>
      </c>
    </row>
    <row r="4978" ht="15.0" customHeight="1">
      <c r="A4978" s="13" t="s">
        <v>28</v>
      </c>
      <c r="B4978" s="13" t="s">
        <v>126</v>
      </c>
      <c r="C4978" s="13" t="s">
        <v>23</v>
      </c>
      <c r="D4978" s="13" t="s">
        <v>8409</v>
      </c>
      <c r="E4978" s="13"/>
      <c r="F4978" s="14">
        <v>45404.5114814815</v>
      </c>
      <c r="G4978" s="14"/>
      <c r="H4978" s="14">
        <v>46073.7020833333</v>
      </c>
      <c r="I4978" s="13" t="s">
        <v>5660</v>
      </c>
      <c r="J4978" s="15">
        <v>0.0</v>
      </c>
    </row>
    <row r="4979" ht="15.0" customHeight="1">
      <c r="A4979" s="13" t="s">
        <v>133</v>
      </c>
      <c r="B4979" s="13" t="s">
        <v>296</v>
      </c>
      <c r="C4979" s="13" t="s">
        <v>23</v>
      </c>
      <c r="D4979" s="13" t="s">
        <v>8411</v>
      </c>
      <c r="E4979" s="13"/>
      <c r="F4979" s="14">
        <v>45404.5428472222</v>
      </c>
      <c r="G4979" s="14"/>
      <c r="H4979" s="14">
        <v>45408.6805555556</v>
      </c>
      <c r="I4979" s="13" t="s">
        <v>4977</v>
      </c>
      <c r="J4979" s="15">
        <v>0.0</v>
      </c>
    </row>
    <row r="4980" ht="15.0" customHeight="1">
      <c r="A4980" s="13" t="s">
        <v>1173</v>
      </c>
      <c r="B4980" s="13" t="s">
        <v>126</v>
      </c>
      <c r="C4980" s="13" t="s">
        <v>23</v>
      </c>
      <c r="D4980" s="13" t="s">
        <v>8413</v>
      </c>
      <c r="E4980" s="13"/>
      <c r="F4980" s="14">
        <v>45404.6808796296</v>
      </c>
      <c r="G4980" s="14"/>
      <c r="H4980" s="14">
        <v>45442.6715277778</v>
      </c>
      <c r="I4980" s="13"/>
      <c r="J4980" s="15">
        <v>0.57</v>
      </c>
    </row>
    <row r="4981" ht="15.0" customHeight="1">
      <c r="A4981" s="13" t="s">
        <v>88</v>
      </c>
      <c r="B4981" s="13" t="s">
        <v>96</v>
      </c>
      <c r="C4981" s="13" t="s">
        <v>23</v>
      </c>
      <c r="D4981" s="13" t="s">
        <v>8415</v>
      </c>
      <c r="E4981" s="13"/>
      <c r="F4981" s="14">
        <v>45404.6842592593</v>
      </c>
      <c r="G4981" s="14"/>
      <c r="H4981" s="14">
        <v>46098.9520833333</v>
      </c>
      <c r="I4981" s="13" t="s">
        <v>5660</v>
      </c>
      <c r="J4981" s="15">
        <v>0.0</v>
      </c>
    </row>
    <row r="4982" ht="15.0" customHeight="1">
      <c r="A4982" s="13" t="s">
        <v>24</v>
      </c>
      <c r="B4982" s="13" t="s">
        <v>296</v>
      </c>
      <c r="C4982" s="13" t="s">
        <v>23</v>
      </c>
      <c r="D4982" s="13" t="s">
        <v>8417</v>
      </c>
      <c r="E4982" s="13"/>
      <c r="F4982" s="14">
        <v>45405.3993402778</v>
      </c>
      <c r="G4982" s="14"/>
      <c r="H4982" s="14">
        <v>45405.3993518518</v>
      </c>
      <c r="I4982" s="13" t="s">
        <v>4479</v>
      </c>
      <c r="J4982" s="15">
        <v>2.0</v>
      </c>
    </row>
    <row r="4983" ht="15.0" customHeight="1">
      <c r="A4983" s="13" t="s">
        <v>92</v>
      </c>
      <c r="B4983" s="13" t="s">
        <v>116</v>
      </c>
      <c r="C4983" s="13" t="s">
        <v>23</v>
      </c>
      <c r="D4983" s="13" t="s">
        <v>8419</v>
      </c>
      <c r="E4983" s="13"/>
      <c r="F4983" s="14">
        <v>45406.3700925926</v>
      </c>
      <c r="G4983" s="14"/>
      <c r="H4983" s="14">
        <v>45406.4583333333</v>
      </c>
      <c r="I4983" s="13" t="s">
        <v>5660</v>
      </c>
      <c r="J4983" s="15">
        <v>0.0</v>
      </c>
    </row>
    <row r="4984" ht="15.0" customHeight="1">
      <c r="A4984" s="13" t="s">
        <v>24</v>
      </c>
      <c r="B4984" s="13" t="s">
        <v>116</v>
      </c>
      <c r="C4984" s="13" t="s">
        <v>7425</v>
      </c>
      <c r="D4984" s="13" t="s">
        <v>8421</v>
      </c>
      <c r="E4984" s="13"/>
      <c r="F4984" s="14">
        <v>45406.3700925926</v>
      </c>
      <c r="G4984" s="14"/>
      <c r="H4984" s="14"/>
      <c r="I4984" s="13" t="s">
        <v>5660</v>
      </c>
      <c r="J4984" s="15">
        <v>0.0</v>
      </c>
    </row>
    <row r="4985" ht="15.0" customHeight="1">
      <c r="A4985" s="13" t="s">
        <v>325</v>
      </c>
      <c r="B4985" s="13" t="s">
        <v>116</v>
      </c>
      <c r="C4985" s="13" t="s">
        <v>7425</v>
      </c>
      <c r="D4985" s="13" t="s">
        <v>8423</v>
      </c>
      <c r="E4985" s="13"/>
      <c r="F4985" s="14">
        <v>45406.3700925926</v>
      </c>
      <c r="G4985" s="14"/>
      <c r="H4985" s="14"/>
      <c r="I4985" s="13" t="s">
        <v>5660</v>
      </c>
      <c r="J4985" s="15">
        <v>0.0</v>
      </c>
    </row>
    <row r="4986" ht="15.0" customHeight="1">
      <c r="A4986" s="13" t="s">
        <v>325</v>
      </c>
      <c r="B4986" s="13" t="s">
        <v>522</v>
      </c>
      <c r="C4986" s="13" t="s">
        <v>300</v>
      </c>
      <c r="D4986" s="13" t="s">
        <v>8425</v>
      </c>
      <c r="E4986" s="13"/>
      <c r="F4986" s="14">
        <v>45406.5070486111</v>
      </c>
      <c r="G4986" s="14"/>
      <c r="H4986" s="14"/>
      <c r="I4986" s="13" t="s">
        <v>5660</v>
      </c>
      <c r="J4986" s="15">
        <v>0.0</v>
      </c>
    </row>
    <row r="4987" ht="15.0" customHeight="1">
      <c r="A4987" s="13" t="s">
        <v>28</v>
      </c>
      <c r="B4987" s="13" t="s">
        <v>522</v>
      </c>
      <c r="C4987" s="13" t="s">
        <v>7425</v>
      </c>
      <c r="D4987" s="13" t="s">
        <v>8427</v>
      </c>
      <c r="E4987" s="13"/>
      <c r="F4987" s="14">
        <v>45406.5221527778</v>
      </c>
      <c r="G4987" s="14"/>
      <c r="H4987" s="14"/>
      <c r="I4987" s="13" t="s">
        <v>5660</v>
      </c>
      <c r="J4987" s="15">
        <v>0.0</v>
      </c>
    </row>
    <row r="4988" ht="15.0" customHeight="1">
      <c r="A4988" s="13" t="s">
        <v>32</v>
      </c>
      <c r="B4988" s="13" t="s">
        <v>522</v>
      </c>
      <c r="C4988" s="13" t="s">
        <v>23</v>
      </c>
      <c r="D4988" s="13" t="s">
        <v>8429</v>
      </c>
      <c r="E4988" s="13"/>
      <c r="F4988" s="14">
        <v>45406.5221527778</v>
      </c>
      <c r="G4988" s="14"/>
      <c r="H4988" s="14">
        <v>45407.3847222222</v>
      </c>
      <c r="I4988" s="13" t="s">
        <v>5660</v>
      </c>
      <c r="J4988" s="15">
        <v>0.0</v>
      </c>
    </row>
    <row r="4989" ht="15.0" customHeight="1">
      <c r="A4989" s="13" t="s">
        <v>133</v>
      </c>
      <c r="B4989" s="13" t="s">
        <v>296</v>
      </c>
      <c r="C4989" s="13" t="s">
        <v>23</v>
      </c>
      <c r="D4989" s="13" t="s">
        <v>8431</v>
      </c>
      <c r="E4989" s="13"/>
      <c r="F4989" s="14">
        <v>45407.4332523148</v>
      </c>
      <c r="G4989" s="14"/>
      <c r="H4989" s="14">
        <v>45408.7145833333</v>
      </c>
      <c r="I4989" s="13" t="s">
        <v>5660</v>
      </c>
      <c r="J4989" s="15">
        <v>0.0</v>
      </c>
    </row>
    <row r="4990" ht="15.0" customHeight="1">
      <c r="A4990" s="13" t="s">
        <v>88</v>
      </c>
      <c r="B4990" s="13" t="s">
        <v>296</v>
      </c>
      <c r="C4990" s="13" t="s">
        <v>23</v>
      </c>
      <c r="D4990" s="13" t="s">
        <v>8433</v>
      </c>
      <c r="E4990" s="13"/>
      <c r="F4990" s="14">
        <v>45408.5929166667</v>
      </c>
      <c r="G4990" s="14"/>
      <c r="H4990" s="14">
        <v>45408.5951388889</v>
      </c>
      <c r="I4990" s="13" t="s">
        <v>5660</v>
      </c>
      <c r="J4990" s="15">
        <v>0.0</v>
      </c>
    </row>
    <row r="4991" ht="15.0" customHeight="1">
      <c r="A4991" s="13" t="s">
        <v>24</v>
      </c>
      <c r="B4991" s="13" t="s">
        <v>296</v>
      </c>
      <c r="C4991" s="13" t="s">
        <v>23</v>
      </c>
      <c r="D4991" s="13" t="s">
        <v>8435</v>
      </c>
      <c r="E4991" s="13"/>
      <c r="F4991" s="14">
        <v>45408.6236921296</v>
      </c>
      <c r="G4991" s="14"/>
      <c r="H4991" s="14">
        <v>45408.6541666667</v>
      </c>
      <c r="I4991" s="13" t="s">
        <v>5660</v>
      </c>
      <c r="J4991" s="15">
        <v>0.0</v>
      </c>
    </row>
    <row r="4992" ht="15.0" customHeight="1">
      <c r="A4992" s="13" t="s">
        <v>325</v>
      </c>
      <c r="B4992" s="13" t="s">
        <v>111</v>
      </c>
      <c r="C4992" s="13" t="s">
        <v>7425</v>
      </c>
      <c r="D4992" s="13" t="s">
        <v>8437</v>
      </c>
      <c r="E4992" s="13"/>
      <c r="F4992" s="14">
        <v>45411.3925925926</v>
      </c>
      <c r="G4992" s="14"/>
      <c r="H4992" s="14"/>
      <c r="I4992" s="13" t="s">
        <v>5660</v>
      </c>
      <c r="J4992" s="15">
        <v>0.0</v>
      </c>
    </row>
    <row r="4993" ht="15.0" customHeight="1">
      <c r="A4993" s="13" t="s">
        <v>325</v>
      </c>
      <c r="B4993" s="13" t="s">
        <v>144</v>
      </c>
      <c r="C4993" s="13" t="s">
        <v>300</v>
      </c>
      <c r="D4993" s="13" t="s">
        <v>8439</v>
      </c>
      <c r="E4993" s="13"/>
      <c r="F4993" s="14">
        <v>45411.3945833333</v>
      </c>
      <c r="G4993" s="14"/>
      <c r="H4993" s="14"/>
      <c r="I4993" s="13" t="s">
        <v>7826</v>
      </c>
      <c r="J4993" s="15">
        <v>0.0</v>
      </c>
    </row>
    <row r="4994" ht="15.0" customHeight="1">
      <c r="A4994" s="13" t="s">
        <v>92</v>
      </c>
      <c r="B4994" s="13" t="s">
        <v>144</v>
      </c>
      <c r="C4994" s="13" t="s">
        <v>7425</v>
      </c>
      <c r="D4994" s="13" t="s">
        <v>8441</v>
      </c>
      <c r="E4994" s="13"/>
      <c r="F4994" s="14">
        <v>45411.3961574074</v>
      </c>
      <c r="G4994" s="14"/>
      <c r="H4994" s="14"/>
      <c r="I4994" s="13" t="s">
        <v>8442</v>
      </c>
      <c r="J4994" s="15">
        <v>0.0</v>
      </c>
    </row>
    <row r="4995" ht="15.0" customHeight="1">
      <c r="A4995" s="13" t="s">
        <v>325</v>
      </c>
      <c r="B4995" s="13" t="s">
        <v>199</v>
      </c>
      <c r="C4995" s="13" t="s">
        <v>7425</v>
      </c>
      <c r="D4995" s="13" t="s">
        <v>8444</v>
      </c>
      <c r="E4995" s="13"/>
      <c r="F4995" s="14">
        <v>45411.5094212963</v>
      </c>
      <c r="G4995" s="14"/>
      <c r="H4995" s="14"/>
      <c r="I4995" s="13" t="s">
        <v>5660</v>
      </c>
      <c r="J4995" s="15">
        <v>0.0</v>
      </c>
    </row>
    <row r="4996" ht="15.0" customHeight="1">
      <c r="A4996" s="13" t="s">
        <v>2749</v>
      </c>
      <c r="B4996" s="13" t="s">
        <v>138</v>
      </c>
      <c r="C4996" s="13" t="s">
        <v>7425</v>
      </c>
      <c r="D4996" s="13" t="s">
        <v>8446</v>
      </c>
      <c r="E4996" s="13"/>
      <c r="F4996" s="14">
        <v>45411.5126388889</v>
      </c>
      <c r="G4996" s="14"/>
      <c r="H4996" s="14"/>
      <c r="I4996" s="13" t="s">
        <v>5660</v>
      </c>
      <c r="J4996" s="15">
        <v>0.0</v>
      </c>
    </row>
    <row r="4997" ht="15.0" customHeight="1">
      <c r="A4997" s="13" t="s">
        <v>325</v>
      </c>
      <c r="B4997" s="13" t="s">
        <v>296</v>
      </c>
      <c r="C4997" s="13" t="s">
        <v>7425</v>
      </c>
      <c r="D4997" s="13" t="s">
        <v>8448</v>
      </c>
      <c r="E4997" s="13"/>
      <c r="F4997" s="14">
        <v>45411.5173726852</v>
      </c>
      <c r="G4997" s="14"/>
      <c r="H4997" s="14"/>
      <c r="I4997" s="13" t="s">
        <v>5660</v>
      </c>
      <c r="J4997" s="15">
        <v>0.0</v>
      </c>
    </row>
    <row r="4998" ht="15.0" customHeight="1">
      <c r="A4998" s="13" t="s">
        <v>325</v>
      </c>
      <c r="B4998" s="13" t="s">
        <v>35</v>
      </c>
      <c r="C4998" s="13" t="s">
        <v>7425</v>
      </c>
      <c r="D4998" s="13" t="s">
        <v>8450</v>
      </c>
      <c r="E4998" s="13"/>
      <c r="F4998" s="14">
        <v>45411.5192592593</v>
      </c>
      <c r="G4998" s="14"/>
      <c r="H4998" s="14"/>
      <c r="I4998" s="13" t="s">
        <v>5660</v>
      </c>
      <c r="J4998" s="15">
        <v>0.0</v>
      </c>
    </row>
    <row r="4999" ht="15.0" customHeight="1">
      <c r="A4999" s="13" t="s">
        <v>325</v>
      </c>
      <c r="B4999" s="13" t="s">
        <v>828</v>
      </c>
      <c r="C4999" s="13" t="s">
        <v>23</v>
      </c>
      <c r="D4999" s="13" t="s">
        <v>8452</v>
      </c>
      <c r="E4999" s="13"/>
      <c r="F4999" s="14">
        <v>45411.5201041667</v>
      </c>
      <c r="G4999" s="14"/>
      <c r="H4999" s="14">
        <v>45441.4895833333</v>
      </c>
      <c r="I4999" s="13" t="s">
        <v>5660</v>
      </c>
      <c r="J4999" s="15">
        <v>0.0</v>
      </c>
    </row>
    <row r="5000" ht="15.0" customHeight="1">
      <c r="A5000" s="13" t="s">
        <v>325</v>
      </c>
      <c r="B5000" s="13" t="s">
        <v>828</v>
      </c>
      <c r="C5000" s="13" t="s">
        <v>7425</v>
      </c>
      <c r="D5000" s="13" t="s">
        <v>8454</v>
      </c>
      <c r="E5000" s="13"/>
      <c r="F5000" s="14">
        <v>45411.5209953704</v>
      </c>
      <c r="G5000" s="14"/>
      <c r="H5000" s="14"/>
      <c r="I5000" s="13" t="s">
        <v>5660</v>
      </c>
      <c r="J5000" s="15">
        <v>0.0</v>
      </c>
    </row>
    <row r="5001" ht="15.0" customHeight="1">
      <c r="A5001" s="13" t="s">
        <v>502</v>
      </c>
      <c r="B5001" s="13" t="s">
        <v>386</v>
      </c>
      <c r="C5001" s="13" t="s">
        <v>23</v>
      </c>
      <c r="D5001" s="13" t="s">
        <v>8456</v>
      </c>
      <c r="E5001" s="13"/>
      <c r="F5001" s="14">
        <v>45411.5221643519</v>
      </c>
      <c r="G5001" s="14"/>
      <c r="H5001" s="14">
        <v>46056.7590277778</v>
      </c>
      <c r="I5001" s="13" t="s">
        <v>5660</v>
      </c>
      <c r="J5001" s="15">
        <v>0.0</v>
      </c>
    </row>
    <row r="5002" ht="15.0" customHeight="1">
      <c r="A5002" s="13" t="s">
        <v>133</v>
      </c>
      <c r="B5002" s="13" t="s">
        <v>296</v>
      </c>
      <c r="C5002" s="13" t="s">
        <v>23</v>
      </c>
      <c r="D5002" s="13" t="s">
        <v>8458</v>
      </c>
      <c r="E5002" s="13"/>
      <c r="F5002" s="14">
        <v>45411.5241319444</v>
      </c>
      <c r="G5002" s="14"/>
      <c r="H5002" s="14">
        <v>46098.95</v>
      </c>
      <c r="I5002" s="13"/>
      <c r="J5002" s="15">
        <v>0.0</v>
      </c>
    </row>
    <row r="5003" ht="15.0" customHeight="1">
      <c r="A5003" s="13" t="s">
        <v>24</v>
      </c>
      <c r="B5003" s="13" t="s">
        <v>296</v>
      </c>
      <c r="C5003" s="13" t="s">
        <v>23</v>
      </c>
      <c r="D5003" s="13" t="s">
        <v>8460</v>
      </c>
      <c r="E5003" s="13"/>
      <c r="F5003" s="14">
        <v>45411.52625</v>
      </c>
      <c r="G5003" s="14"/>
      <c r="H5003" s="14">
        <v>46098.9493055556</v>
      </c>
      <c r="I5003" s="13" t="s">
        <v>5660</v>
      </c>
      <c r="J5003" s="15">
        <v>0.0</v>
      </c>
    </row>
    <row r="5004" ht="15.0" customHeight="1">
      <c r="A5004" s="13" t="s">
        <v>24</v>
      </c>
      <c r="B5004" s="13" t="s">
        <v>296</v>
      </c>
      <c r="C5004" s="13" t="s">
        <v>7425</v>
      </c>
      <c r="D5004" s="13" t="s">
        <v>8462</v>
      </c>
      <c r="E5004" s="13"/>
      <c r="F5004" s="14">
        <v>45411.5268171296</v>
      </c>
      <c r="G5004" s="14"/>
      <c r="H5004" s="14"/>
      <c r="I5004" s="13" t="s">
        <v>5660</v>
      </c>
      <c r="J5004" s="15">
        <v>0.0</v>
      </c>
    </row>
    <row r="5005" ht="15.0" customHeight="1">
      <c r="A5005" s="13" t="s">
        <v>36</v>
      </c>
      <c r="B5005" s="13" t="s">
        <v>53</v>
      </c>
      <c r="C5005" s="13" t="s">
        <v>8464</v>
      </c>
      <c r="D5005" s="13" t="s">
        <v>8465</v>
      </c>
      <c r="E5005" s="13"/>
      <c r="F5005" s="14">
        <v>45411.5274768519</v>
      </c>
      <c r="G5005" s="14"/>
      <c r="H5005" s="14"/>
      <c r="I5005" s="13" t="s">
        <v>5660</v>
      </c>
      <c r="J5005" s="15">
        <v>0.0</v>
      </c>
    </row>
    <row r="5006" ht="15.0" customHeight="1">
      <c r="A5006" s="13" t="s">
        <v>36</v>
      </c>
      <c r="B5006" s="13" t="s">
        <v>435</v>
      </c>
      <c r="C5006" s="13" t="s">
        <v>300</v>
      </c>
      <c r="D5006" s="13" t="s">
        <v>8467</v>
      </c>
      <c r="E5006" s="13"/>
      <c r="F5006" s="14">
        <v>45411.5620138889</v>
      </c>
      <c r="G5006" s="14"/>
      <c r="H5006" s="14"/>
      <c r="I5006" s="13" t="s">
        <v>5660</v>
      </c>
      <c r="J5006" s="15">
        <v>0.0</v>
      </c>
    </row>
    <row r="5007" ht="15.0" customHeight="1">
      <c r="A5007" s="13" t="s">
        <v>325</v>
      </c>
      <c r="B5007" s="13" t="s">
        <v>435</v>
      </c>
      <c r="C5007" s="13" t="s">
        <v>300</v>
      </c>
      <c r="D5007" s="13" t="s">
        <v>8469</v>
      </c>
      <c r="E5007" s="13"/>
      <c r="F5007" s="14">
        <v>45411.5626736111</v>
      </c>
      <c r="G5007" s="14"/>
      <c r="H5007" s="14"/>
      <c r="I5007" s="13" t="s">
        <v>5660</v>
      </c>
      <c r="J5007" s="15">
        <v>0.0</v>
      </c>
    </row>
    <row r="5008" ht="15.0" customHeight="1">
      <c r="A5008" s="13" t="s">
        <v>28</v>
      </c>
      <c r="B5008" s="13" t="s">
        <v>159</v>
      </c>
      <c r="C5008" s="13" t="s">
        <v>7425</v>
      </c>
      <c r="D5008" s="13" t="s">
        <v>8471</v>
      </c>
      <c r="E5008" s="13"/>
      <c r="F5008" s="14">
        <v>45412.554849537</v>
      </c>
      <c r="G5008" s="14"/>
      <c r="H5008" s="14"/>
      <c r="I5008" s="13" t="s">
        <v>5660</v>
      </c>
      <c r="J5008" s="15">
        <v>0.0</v>
      </c>
    </row>
    <row r="5009" ht="15.0" customHeight="1">
      <c r="A5009" s="13" t="s">
        <v>24</v>
      </c>
      <c r="B5009" s="13" t="s">
        <v>296</v>
      </c>
      <c r="C5009" s="13" t="s">
        <v>23</v>
      </c>
      <c r="D5009" s="13" t="s">
        <v>8473</v>
      </c>
      <c r="E5009" s="13"/>
      <c r="F5009" s="14">
        <v>45414.3377199074</v>
      </c>
      <c r="G5009" s="14"/>
      <c r="H5009" s="14">
        <v>46051.4729166667</v>
      </c>
      <c r="I5009" s="13" t="s">
        <v>8474</v>
      </c>
      <c r="J5009" s="15">
        <v>0.16</v>
      </c>
    </row>
    <row r="5010" ht="15.0" customHeight="1">
      <c r="A5010" s="13" t="s">
        <v>24</v>
      </c>
      <c r="B5010" s="13" t="s">
        <v>211</v>
      </c>
      <c r="C5010" s="13" t="s">
        <v>23</v>
      </c>
      <c r="D5010" s="13" t="s">
        <v>8476</v>
      </c>
      <c r="E5010" s="13"/>
      <c r="F5010" s="14">
        <v>45414.6986921296</v>
      </c>
      <c r="G5010" s="14"/>
      <c r="H5010" s="14">
        <v>45414.7125</v>
      </c>
      <c r="I5010" s="13" t="s">
        <v>5660</v>
      </c>
      <c r="J5010" s="15">
        <v>0.0</v>
      </c>
    </row>
    <row r="5011" ht="15.0" customHeight="1">
      <c r="A5011" s="13" t="s">
        <v>24</v>
      </c>
      <c r="B5011" s="13" t="s">
        <v>661</v>
      </c>
      <c r="C5011" s="13" t="s">
        <v>23</v>
      </c>
      <c r="D5011" s="13" t="s">
        <v>8478</v>
      </c>
      <c r="E5011" s="13"/>
      <c r="F5011" s="14">
        <v>45415.3921875</v>
      </c>
      <c r="G5011" s="14">
        <v>46051.5194444444</v>
      </c>
      <c r="H5011" s="14">
        <v>46051.5194444444</v>
      </c>
      <c r="I5011" s="13" t="s">
        <v>5660</v>
      </c>
      <c r="J5011" s="15">
        <v>0.0</v>
      </c>
    </row>
    <row r="5012" ht="15.0" customHeight="1">
      <c r="A5012" s="13" t="s">
        <v>36</v>
      </c>
      <c r="B5012" s="13" t="s">
        <v>661</v>
      </c>
      <c r="C5012" s="13" t="s">
        <v>300</v>
      </c>
      <c r="D5012" s="13" t="s">
        <v>8480</v>
      </c>
      <c r="E5012" s="13"/>
      <c r="F5012" s="14">
        <v>45415.3921990741</v>
      </c>
      <c r="G5012" s="14"/>
      <c r="H5012" s="14"/>
      <c r="I5012" s="13" t="s">
        <v>5660</v>
      </c>
      <c r="J5012" s="15">
        <v>0.0</v>
      </c>
    </row>
    <row r="5013" ht="15.0" customHeight="1">
      <c r="A5013" s="13" t="s">
        <v>1606</v>
      </c>
      <c r="B5013" s="13" t="s">
        <v>296</v>
      </c>
      <c r="C5013" s="13" t="s">
        <v>300</v>
      </c>
      <c r="D5013" s="13" t="s">
        <v>8482</v>
      </c>
      <c r="E5013" s="13"/>
      <c r="F5013" s="14">
        <v>45416.4034606481</v>
      </c>
      <c r="G5013" s="14"/>
      <c r="H5013" s="14"/>
      <c r="I5013" s="13" t="s">
        <v>5660</v>
      </c>
      <c r="J5013" s="15">
        <v>0.0</v>
      </c>
    </row>
    <row r="5014" ht="15.0" customHeight="1">
      <c r="A5014" s="13" t="s">
        <v>28</v>
      </c>
      <c r="B5014" s="13" t="s">
        <v>45</v>
      </c>
      <c r="C5014" s="13" t="s">
        <v>23</v>
      </c>
      <c r="D5014" s="13" t="s">
        <v>8484</v>
      </c>
      <c r="E5014" s="13"/>
      <c r="F5014" s="14">
        <v>45419.6588888889</v>
      </c>
      <c r="G5014" s="14"/>
      <c r="H5014" s="14">
        <v>45420.4791666667</v>
      </c>
      <c r="I5014" s="13" t="s">
        <v>5660</v>
      </c>
      <c r="J5014" s="15">
        <v>0.0</v>
      </c>
    </row>
    <row r="5015" ht="15.0" customHeight="1">
      <c r="A5015" s="13" t="s">
        <v>1173</v>
      </c>
      <c r="B5015" s="13" t="s">
        <v>138</v>
      </c>
      <c r="C5015" s="13" t="s">
        <v>23</v>
      </c>
      <c r="D5015" s="13" t="s">
        <v>8486</v>
      </c>
      <c r="E5015" s="13"/>
      <c r="F5015" s="14">
        <v>45420.5886342593</v>
      </c>
      <c r="G5015" s="14"/>
      <c r="H5015" s="14">
        <v>45420.6340277778</v>
      </c>
      <c r="I5015" s="13" t="s">
        <v>5660</v>
      </c>
      <c r="J5015" s="15">
        <v>0.0</v>
      </c>
    </row>
    <row r="5016" ht="15.0" customHeight="1">
      <c r="A5016" s="13" t="s">
        <v>905</v>
      </c>
      <c r="B5016" s="13" t="s">
        <v>296</v>
      </c>
      <c r="C5016" s="13" t="s">
        <v>23</v>
      </c>
      <c r="D5016" s="13" t="s">
        <v>8338</v>
      </c>
      <c r="E5016" s="13"/>
      <c r="F5016" s="14">
        <v>45421.4421412037</v>
      </c>
      <c r="G5016" s="14"/>
      <c r="H5016" s="14">
        <v>46098.9486111111</v>
      </c>
      <c r="I5016" s="13" t="s">
        <v>4087</v>
      </c>
      <c r="J5016" s="15">
        <v>0.0</v>
      </c>
    </row>
    <row r="5017" ht="15.0" customHeight="1">
      <c r="A5017" s="13" t="s">
        <v>1411</v>
      </c>
      <c r="B5017" s="13" t="s">
        <v>296</v>
      </c>
      <c r="C5017" s="13" t="s">
        <v>23</v>
      </c>
      <c r="D5017" s="13" t="s">
        <v>8489</v>
      </c>
      <c r="E5017" s="13"/>
      <c r="F5017" s="14">
        <v>45421.6719444444</v>
      </c>
      <c r="G5017" s="14"/>
      <c r="H5017" s="14">
        <v>45442.5796759259</v>
      </c>
      <c r="I5017" s="13" t="s">
        <v>4131</v>
      </c>
      <c r="J5017" s="15">
        <v>2.0</v>
      </c>
    </row>
    <row r="5018" ht="15.0" customHeight="1">
      <c r="A5018" s="13" t="s">
        <v>1411</v>
      </c>
      <c r="B5018" s="13" t="s">
        <v>296</v>
      </c>
      <c r="C5018" s="13" t="s">
        <v>23</v>
      </c>
      <c r="D5018" s="13" t="s">
        <v>8491</v>
      </c>
      <c r="E5018" s="13"/>
      <c r="F5018" s="14">
        <v>45421.6779050926</v>
      </c>
      <c r="G5018" s="14"/>
      <c r="H5018" s="14">
        <v>46098.9479166667</v>
      </c>
      <c r="I5018" s="13" t="s">
        <v>5660</v>
      </c>
      <c r="J5018" s="15">
        <v>0.0</v>
      </c>
    </row>
    <row r="5019" ht="15.0" customHeight="1">
      <c r="A5019" s="13" t="s">
        <v>1173</v>
      </c>
      <c r="B5019" s="13" t="s">
        <v>190</v>
      </c>
      <c r="C5019" s="13" t="s">
        <v>300</v>
      </c>
      <c r="D5019" s="13" t="s">
        <v>8493</v>
      </c>
      <c r="E5019" s="13"/>
      <c r="F5019" s="14">
        <v>45422.4360185185</v>
      </c>
      <c r="G5019" s="14"/>
      <c r="H5019" s="14"/>
      <c r="I5019" s="13" t="s">
        <v>5660</v>
      </c>
      <c r="J5019" s="15">
        <v>0.0</v>
      </c>
    </row>
    <row r="5020" ht="15.0" customHeight="1">
      <c r="A5020" s="13" t="s">
        <v>1173</v>
      </c>
      <c r="B5020" s="13" t="s">
        <v>752</v>
      </c>
      <c r="C5020" s="13" t="s">
        <v>23</v>
      </c>
      <c r="D5020" s="13" t="s">
        <v>8495</v>
      </c>
      <c r="E5020" s="13"/>
      <c r="F5020" s="14">
        <v>45422.4360416667</v>
      </c>
      <c r="G5020" s="14"/>
      <c r="H5020" s="14">
        <v>45422.5</v>
      </c>
      <c r="I5020" s="13" t="s">
        <v>5660</v>
      </c>
      <c r="J5020" s="15">
        <v>0.0</v>
      </c>
    </row>
    <row r="5021" ht="15.0" customHeight="1">
      <c r="A5021" s="13" t="s">
        <v>24</v>
      </c>
      <c r="B5021" s="13" t="s">
        <v>63</v>
      </c>
      <c r="C5021" s="13" t="s">
        <v>7425</v>
      </c>
      <c r="D5021" s="13" t="s">
        <v>8497</v>
      </c>
      <c r="E5021" s="13"/>
      <c r="F5021" s="14">
        <v>45422.6861805556</v>
      </c>
      <c r="G5021" s="14"/>
      <c r="H5021" s="14"/>
      <c r="I5021" s="13" t="s">
        <v>5660</v>
      </c>
      <c r="J5021" s="15">
        <v>0.0</v>
      </c>
    </row>
    <row r="5022" ht="15.0" customHeight="1">
      <c r="A5022" s="13" t="s">
        <v>49</v>
      </c>
      <c r="B5022" s="13" t="s">
        <v>447</v>
      </c>
      <c r="C5022" s="13" t="s">
        <v>300</v>
      </c>
      <c r="D5022" s="13" t="s">
        <v>8499</v>
      </c>
      <c r="E5022" s="13"/>
      <c r="F5022" s="14">
        <v>45423.3178819444</v>
      </c>
      <c r="G5022" s="14"/>
      <c r="H5022" s="14"/>
      <c r="I5022" s="13" t="s">
        <v>5660</v>
      </c>
      <c r="J5022" s="15">
        <v>0.0</v>
      </c>
    </row>
    <row r="5023" ht="15.0" customHeight="1">
      <c r="A5023" s="13" t="s">
        <v>59</v>
      </c>
      <c r="B5023" s="13" t="s">
        <v>296</v>
      </c>
      <c r="C5023" s="13" t="s">
        <v>23</v>
      </c>
      <c r="D5023" s="13" t="s">
        <v>8501</v>
      </c>
      <c r="E5023" s="13"/>
      <c r="F5023" s="14">
        <v>45425.4629166667</v>
      </c>
      <c r="G5023" s="14"/>
      <c r="H5023" s="14">
        <v>45425.4629166667</v>
      </c>
      <c r="I5023" s="13" t="s">
        <v>544</v>
      </c>
      <c r="J5023" s="15">
        <v>0.0</v>
      </c>
    </row>
    <row r="5024" ht="15.0" customHeight="1">
      <c r="A5024" s="13" t="s">
        <v>325</v>
      </c>
      <c r="B5024" s="13" t="s">
        <v>661</v>
      </c>
      <c r="C5024" s="13" t="s">
        <v>300</v>
      </c>
      <c r="D5024" s="13" t="s">
        <v>8503</v>
      </c>
      <c r="E5024" s="13"/>
      <c r="F5024" s="14">
        <v>45426.5228356481</v>
      </c>
      <c r="G5024" s="14"/>
      <c r="H5024" s="14"/>
      <c r="I5024" s="13"/>
      <c r="J5024" s="15">
        <v>0.0</v>
      </c>
    </row>
    <row r="5025" ht="15.0" customHeight="1">
      <c r="A5025" s="13" t="s">
        <v>3681</v>
      </c>
      <c r="B5025" s="13" t="s">
        <v>296</v>
      </c>
      <c r="C5025" s="13" t="s">
        <v>23</v>
      </c>
      <c r="D5025" s="13" t="s">
        <v>8505</v>
      </c>
      <c r="E5025" s="13"/>
      <c r="F5025" s="14">
        <v>45426.6557060185</v>
      </c>
      <c r="G5025" s="14"/>
      <c r="H5025" s="14">
        <v>45426.6605902778</v>
      </c>
      <c r="I5025" s="13" t="s">
        <v>8506</v>
      </c>
      <c r="J5025" s="15">
        <v>0.0</v>
      </c>
    </row>
    <row r="5026" ht="15.0" customHeight="1">
      <c r="A5026" s="13" t="s">
        <v>36</v>
      </c>
      <c r="B5026" s="13" t="s">
        <v>518</v>
      </c>
      <c r="C5026" s="13" t="s">
        <v>23</v>
      </c>
      <c r="D5026" s="13" t="s">
        <v>8508</v>
      </c>
      <c r="E5026" s="13"/>
      <c r="F5026" s="14">
        <v>45426.6804976852</v>
      </c>
      <c r="G5026" s="14"/>
      <c r="H5026" s="14">
        <v>45426.6810532407</v>
      </c>
      <c r="I5026" s="13" t="s">
        <v>8109</v>
      </c>
      <c r="J5026" s="15">
        <v>0.0</v>
      </c>
    </row>
    <row r="5027" ht="15.0" customHeight="1">
      <c r="A5027" s="13" t="s">
        <v>36</v>
      </c>
      <c r="B5027" s="13" t="s">
        <v>447</v>
      </c>
      <c r="C5027" s="13" t="s">
        <v>23</v>
      </c>
      <c r="D5027" s="13" t="s">
        <v>8510</v>
      </c>
      <c r="E5027" s="13"/>
      <c r="F5027" s="14">
        <v>45426.6839351852</v>
      </c>
      <c r="G5027" s="14"/>
      <c r="H5027" s="14">
        <v>45426.6833333333</v>
      </c>
      <c r="I5027" s="13" t="s">
        <v>8109</v>
      </c>
      <c r="J5027" s="15">
        <v>0.0</v>
      </c>
    </row>
    <row r="5028" ht="15.0" customHeight="1">
      <c r="A5028" s="13" t="s">
        <v>502</v>
      </c>
      <c r="B5028" s="13" t="s">
        <v>296</v>
      </c>
      <c r="C5028" s="13" t="s">
        <v>23</v>
      </c>
      <c r="D5028" s="13" t="s">
        <v>8512</v>
      </c>
      <c r="E5028" s="13"/>
      <c r="F5028" s="14">
        <v>45429.6528009259</v>
      </c>
      <c r="G5028" s="14"/>
      <c r="H5028" s="14">
        <v>46098.9465277778</v>
      </c>
      <c r="I5028" s="13" t="s">
        <v>5660</v>
      </c>
      <c r="J5028" s="15">
        <v>0.0</v>
      </c>
    </row>
    <row r="5029" ht="15.0" customHeight="1">
      <c r="A5029" s="13" t="s">
        <v>1173</v>
      </c>
      <c r="B5029" s="13" t="s">
        <v>51</v>
      </c>
      <c r="C5029" s="13" t="s">
        <v>23</v>
      </c>
      <c r="D5029" s="13" t="s">
        <v>8514</v>
      </c>
      <c r="E5029" s="13"/>
      <c r="F5029" s="14">
        <v>45429.6528009259</v>
      </c>
      <c r="G5029" s="14"/>
      <c r="H5029" s="14">
        <v>45429.65625</v>
      </c>
      <c r="I5029" s="13" t="s">
        <v>5660</v>
      </c>
      <c r="J5029" s="15">
        <v>0.0</v>
      </c>
    </row>
    <row r="5030" ht="15.0" customHeight="1">
      <c r="A5030" s="13" t="s">
        <v>49</v>
      </c>
      <c r="B5030" s="13" t="s">
        <v>447</v>
      </c>
      <c r="C5030" s="13" t="s">
        <v>300</v>
      </c>
      <c r="D5030" s="13" t="s">
        <v>8516</v>
      </c>
      <c r="E5030" s="13"/>
      <c r="F5030" s="14">
        <v>45430.6640162037</v>
      </c>
      <c r="G5030" s="14"/>
      <c r="H5030" s="14"/>
      <c r="I5030" s="13" t="s">
        <v>5660</v>
      </c>
      <c r="J5030" s="15">
        <v>0.0</v>
      </c>
    </row>
    <row r="5031" ht="15.0" customHeight="1">
      <c r="A5031" s="13" t="s">
        <v>325</v>
      </c>
      <c r="B5031" s="13" t="s">
        <v>661</v>
      </c>
      <c r="C5031" s="13" t="s">
        <v>300</v>
      </c>
      <c r="D5031" s="13" t="s">
        <v>680</v>
      </c>
      <c r="E5031" s="13"/>
      <c r="F5031" s="14">
        <v>45432.5248263889</v>
      </c>
      <c r="G5031" s="14"/>
      <c r="H5031" s="14"/>
      <c r="I5031" s="13" t="s">
        <v>8109</v>
      </c>
      <c r="J5031" s="15">
        <v>0.0</v>
      </c>
    </row>
    <row r="5032" ht="15.0" customHeight="1">
      <c r="A5032" s="13" t="s">
        <v>24</v>
      </c>
      <c r="B5032" s="13" t="s">
        <v>296</v>
      </c>
      <c r="C5032" s="13" t="s">
        <v>23</v>
      </c>
      <c r="D5032" s="13" t="s">
        <v>8519</v>
      </c>
      <c r="E5032" s="13"/>
      <c r="F5032" s="14">
        <v>45433.4271180556</v>
      </c>
      <c r="G5032" s="14"/>
      <c r="H5032" s="14">
        <v>46098.9458333333</v>
      </c>
      <c r="I5032" s="13" t="s">
        <v>5660</v>
      </c>
      <c r="J5032" s="15">
        <v>0.0</v>
      </c>
    </row>
    <row r="5033" ht="15.0" customHeight="1">
      <c r="A5033" s="13" t="s">
        <v>49</v>
      </c>
      <c r="B5033" s="13" t="s">
        <v>296</v>
      </c>
      <c r="C5033" s="13" t="s">
        <v>23</v>
      </c>
      <c r="D5033" s="13" t="s">
        <v>8521</v>
      </c>
      <c r="E5033" s="13"/>
      <c r="F5033" s="14">
        <v>45433.4294907407</v>
      </c>
      <c r="G5033" s="14"/>
      <c r="H5033" s="14">
        <v>46098.9451388889</v>
      </c>
      <c r="I5033" s="13" t="s">
        <v>5660</v>
      </c>
      <c r="J5033" s="15">
        <v>0.0</v>
      </c>
    </row>
    <row r="5034" ht="15.0" customHeight="1">
      <c r="A5034" s="13" t="s">
        <v>49</v>
      </c>
      <c r="B5034" s="13" t="s">
        <v>296</v>
      </c>
      <c r="C5034" s="13" t="s">
        <v>23</v>
      </c>
      <c r="D5034" s="13" t="s">
        <v>8523</v>
      </c>
      <c r="E5034" s="13"/>
      <c r="F5034" s="14">
        <v>45433.4317824074</v>
      </c>
      <c r="G5034" s="14"/>
      <c r="H5034" s="14">
        <v>46098.9444444444</v>
      </c>
      <c r="I5034" s="13" t="s">
        <v>5660</v>
      </c>
      <c r="J5034" s="15">
        <v>0.0</v>
      </c>
    </row>
    <row r="5035" ht="15.0" customHeight="1">
      <c r="A5035" s="13" t="s">
        <v>325</v>
      </c>
      <c r="B5035" s="13" t="s">
        <v>3852</v>
      </c>
      <c r="C5035" s="13" t="s">
        <v>23</v>
      </c>
      <c r="D5035" s="13" t="s">
        <v>8525</v>
      </c>
      <c r="E5035" s="13"/>
      <c r="F5035" s="14">
        <v>45433.5618171296</v>
      </c>
      <c r="G5035" s="14"/>
      <c r="H5035" s="14">
        <v>45433.5618287037</v>
      </c>
      <c r="I5035" s="13" t="s">
        <v>7826</v>
      </c>
      <c r="J5035" s="15">
        <v>1.0</v>
      </c>
    </row>
    <row r="5036" ht="15.0" customHeight="1">
      <c r="A5036" s="13" t="s">
        <v>28</v>
      </c>
      <c r="B5036" s="13" t="s">
        <v>296</v>
      </c>
      <c r="C5036" s="13" t="s">
        <v>23</v>
      </c>
      <c r="D5036" s="13" t="s">
        <v>8527</v>
      </c>
      <c r="E5036" s="13"/>
      <c r="F5036" s="14">
        <v>45434.4657638889</v>
      </c>
      <c r="G5036" s="14"/>
      <c r="H5036" s="14">
        <v>46098.9430555556</v>
      </c>
      <c r="I5036" s="13" t="s">
        <v>4087</v>
      </c>
      <c r="J5036" s="15">
        <v>0.0</v>
      </c>
    </row>
    <row r="5037" ht="15.0" customHeight="1">
      <c r="A5037" s="13" t="s">
        <v>24</v>
      </c>
      <c r="B5037" s="13" t="s">
        <v>296</v>
      </c>
      <c r="C5037" s="13" t="s">
        <v>23</v>
      </c>
      <c r="D5037" s="13" t="s">
        <v>8529</v>
      </c>
      <c r="E5037" s="13"/>
      <c r="F5037" s="14">
        <v>45434.5222800926</v>
      </c>
      <c r="G5037" s="14"/>
      <c r="H5037" s="14">
        <v>45434.5305555556</v>
      </c>
      <c r="I5037" s="13" t="s">
        <v>5660</v>
      </c>
      <c r="J5037" s="15">
        <v>0.0</v>
      </c>
    </row>
    <row r="5038" ht="15.0" customHeight="1">
      <c r="A5038" s="13" t="s">
        <v>24</v>
      </c>
      <c r="B5038" s="13" t="s">
        <v>694</v>
      </c>
      <c r="C5038" s="13" t="s">
        <v>23</v>
      </c>
      <c r="D5038" s="13" t="s">
        <v>8531</v>
      </c>
      <c r="E5038" s="13"/>
      <c r="F5038" s="14">
        <v>45434.6110532407</v>
      </c>
      <c r="G5038" s="14"/>
      <c r="H5038" s="14">
        <v>45434.6451388889</v>
      </c>
      <c r="I5038" s="13" t="s">
        <v>5660</v>
      </c>
      <c r="J5038" s="15">
        <v>0.0</v>
      </c>
    </row>
    <row r="5039" ht="15.0" customHeight="1">
      <c r="A5039" s="13" t="s">
        <v>1411</v>
      </c>
      <c r="B5039" s="13" t="s">
        <v>296</v>
      </c>
      <c r="C5039" s="13" t="s">
        <v>7425</v>
      </c>
      <c r="D5039" s="13" t="s">
        <v>8533</v>
      </c>
      <c r="E5039" s="13"/>
      <c r="F5039" s="14">
        <v>45434.6972800926</v>
      </c>
      <c r="G5039" s="14"/>
      <c r="H5039" s="14"/>
      <c r="I5039" s="13" t="s">
        <v>5660</v>
      </c>
      <c r="J5039" s="15">
        <v>0.0</v>
      </c>
    </row>
    <row r="5040" ht="15.0" customHeight="1">
      <c r="A5040" s="13" t="s">
        <v>502</v>
      </c>
      <c r="B5040" s="13" t="s">
        <v>296</v>
      </c>
      <c r="C5040" s="13" t="s">
        <v>23</v>
      </c>
      <c r="D5040" s="13" t="s">
        <v>8535</v>
      </c>
      <c r="E5040" s="13"/>
      <c r="F5040" s="14">
        <v>45435.393900463</v>
      </c>
      <c r="G5040" s="14"/>
      <c r="H5040" s="14">
        <v>46098.9416666667</v>
      </c>
      <c r="I5040" s="13" t="s">
        <v>5660</v>
      </c>
      <c r="J5040" s="15">
        <v>0.0</v>
      </c>
    </row>
    <row r="5041" ht="15.0" customHeight="1">
      <c r="A5041" s="13" t="s">
        <v>325</v>
      </c>
      <c r="B5041" s="13" t="s">
        <v>3852</v>
      </c>
      <c r="C5041" s="13" t="s">
        <v>23</v>
      </c>
      <c r="D5041" s="13" t="s">
        <v>8537</v>
      </c>
      <c r="E5041" s="13"/>
      <c r="F5041" s="14">
        <v>45436.4007407407</v>
      </c>
      <c r="G5041" s="14"/>
      <c r="H5041" s="14">
        <v>45442.5388541667</v>
      </c>
      <c r="I5041" s="13" t="s">
        <v>7826</v>
      </c>
      <c r="J5041" s="15">
        <v>2.0</v>
      </c>
    </row>
    <row r="5042" ht="15.0" customHeight="1">
      <c r="A5042" s="13" t="s">
        <v>1173</v>
      </c>
      <c r="B5042" s="13" t="s">
        <v>111</v>
      </c>
      <c r="C5042" s="13" t="s">
        <v>7425</v>
      </c>
      <c r="D5042" s="13" t="s">
        <v>8539</v>
      </c>
      <c r="E5042" s="13"/>
      <c r="F5042" s="14">
        <v>45440.3613310185</v>
      </c>
      <c r="G5042" s="14"/>
      <c r="H5042" s="14"/>
      <c r="I5042" s="13" t="s">
        <v>5660</v>
      </c>
      <c r="J5042" s="15">
        <v>0.0</v>
      </c>
    </row>
    <row r="5043" ht="15.0" customHeight="1">
      <c r="A5043" s="13" t="s">
        <v>24</v>
      </c>
      <c r="B5043" s="13" t="s">
        <v>111</v>
      </c>
      <c r="C5043" s="13" t="s">
        <v>7425</v>
      </c>
      <c r="D5043" s="13" t="s">
        <v>8541</v>
      </c>
      <c r="E5043" s="13"/>
      <c r="F5043" s="14">
        <v>45440.3613425926</v>
      </c>
      <c r="G5043" s="14"/>
      <c r="H5043" s="14"/>
      <c r="I5043" s="13" t="s">
        <v>5660</v>
      </c>
      <c r="J5043" s="15">
        <v>0.0</v>
      </c>
    </row>
    <row r="5044" ht="15.0" customHeight="1">
      <c r="A5044" s="13" t="s">
        <v>24</v>
      </c>
      <c r="B5044" s="13" t="s">
        <v>144</v>
      </c>
      <c r="C5044" s="13" t="s">
        <v>23</v>
      </c>
      <c r="D5044" s="13" t="s">
        <v>8543</v>
      </c>
      <c r="E5044" s="13"/>
      <c r="F5044" s="14">
        <v>45440.3613425926</v>
      </c>
      <c r="G5044" s="14"/>
      <c r="H5044" s="14">
        <v>45440.4048611111</v>
      </c>
      <c r="I5044" s="13" t="s">
        <v>5660</v>
      </c>
      <c r="J5044" s="15">
        <v>0.0</v>
      </c>
    </row>
    <row r="5045" ht="15.0" customHeight="1">
      <c r="A5045" s="13" t="s">
        <v>1173</v>
      </c>
      <c r="B5045" s="13" t="s">
        <v>296</v>
      </c>
      <c r="C5045" s="13" t="s">
        <v>7425</v>
      </c>
      <c r="D5045" s="13" t="s">
        <v>8545</v>
      </c>
      <c r="E5045" s="13"/>
      <c r="F5045" s="14">
        <v>45440.4096759259</v>
      </c>
      <c r="G5045" s="14"/>
      <c r="H5045" s="14"/>
      <c r="I5045" s="13" t="s">
        <v>5660</v>
      </c>
      <c r="J5045" s="15">
        <v>0.0</v>
      </c>
    </row>
    <row r="5046" ht="15.0" customHeight="1">
      <c r="A5046" s="13" t="s">
        <v>325</v>
      </c>
      <c r="B5046" s="13" t="s">
        <v>242</v>
      </c>
      <c r="C5046" s="13" t="s">
        <v>7425</v>
      </c>
      <c r="D5046" s="13" t="s">
        <v>8547</v>
      </c>
      <c r="E5046" s="13"/>
      <c r="F5046" s="14">
        <v>45440.4156365741</v>
      </c>
      <c r="G5046" s="14"/>
      <c r="H5046" s="14"/>
      <c r="I5046" s="13" t="s">
        <v>5660</v>
      </c>
      <c r="J5046" s="15">
        <v>0.0</v>
      </c>
    </row>
    <row r="5047" ht="15.0" customHeight="1">
      <c r="A5047" s="13" t="s">
        <v>1173</v>
      </c>
      <c r="B5047" s="13" t="s">
        <v>242</v>
      </c>
      <c r="C5047" s="13" t="s">
        <v>300</v>
      </c>
      <c r="D5047" s="13" t="s">
        <v>8549</v>
      </c>
      <c r="E5047" s="13"/>
      <c r="F5047" s="14">
        <v>45440.4156481481</v>
      </c>
      <c r="G5047" s="14"/>
      <c r="H5047" s="14"/>
      <c r="I5047" s="13" t="s">
        <v>5660</v>
      </c>
      <c r="J5047" s="15">
        <v>0.0</v>
      </c>
    </row>
    <row r="5048" ht="15.0" customHeight="1">
      <c r="A5048" s="13" t="s">
        <v>24</v>
      </c>
      <c r="B5048" s="13" t="s">
        <v>296</v>
      </c>
      <c r="C5048" s="13" t="s">
        <v>23</v>
      </c>
      <c r="D5048" s="13" t="s">
        <v>8551</v>
      </c>
      <c r="E5048" s="13"/>
      <c r="F5048" s="14">
        <v>45440.6191898148</v>
      </c>
      <c r="G5048" s="14"/>
      <c r="H5048" s="14">
        <v>46098.9409722222</v>
      </c>
      <c r="I5048" s="13" t="s">
        <v>4087</v>
      </c>
      <c r="J5048" s="15">
        <v>0.01</v>
      </c>
    </row>
    <row r="5049" ht="15.0" customHeight="1">
      <c r="A5049" s="13" t="s">
        <v>1173</v>
      </c>
      <c r="B5049" s="13" t="s">
        <v>296</v>
      </c>
      <c r="C5049" s="13" t="s">
        <v>23</v>
      </c>
      <c r="D5049" s="13" t="s">
        <v>8553</v>
      </c>
      <c r="E5049" s="13"/>
      <c r="F5049" s="14">
        <v>45440.6315509259</v>
      </c>
      <c r="G5049" s="14"/>
      <c r="H5049" s="14">
        <v>46098.9402777778</v>
      </c>
      <c r="I5049" s="13" t="s">
        <v>4087</v>
      </c>
      <c r="J5049" s="15">
        <v>0.0</v>
      </c>
    </row>
    <row r="5050" ht="15.0" customHeight="1">
      <c r="A5050" s="13" t="s">
        <v>24</v>
      </c>
      <c r="B5050" s="13" t="s">
        <v>144</v>
      </c>
      <c r="C5050" s="13" t="s">
        <v>300</v>
      </c>
      <c r="D5050" s="13" t="s">
        <v>8555</v>
      </c>
      <c r="E5050" s="13"/>
      <c r="F5050" s="14">
        <v>45441.3999189815</v>
      </c>
      <c r="G5050" s="14"/>
      <c r="H5050" s="14"/>
      <c r="I5050" s="13" t="s">
        <v>5660</v>
      </c>
      <c r="J5050" s="15">
        <v>0.0</v>
      </c>
    </row>
    <row r="5051" ht="15.0" customHeight="1">
      <c r="A5051" s="13" t="s">
        <v>1173</v>
      </c>
      <c r="B5051" s="13" t="s">
        <v>386</v>
      </c>
      <c r="C5051" s="13" t="s">
        <v>23</v>
      </c>
      <c r="D5051" s="13" t="s">
        <v>8557</v>
      </c>
      <c r="E5051" s="13"/>
      <c r="F5051" s="14">
        <v>45441.4989467593</v>
      </c>
      <c r="G5051" s="14"/>
      <c r="H5051" s="14">
        <v>46056.7576388889</v>
      </c>
      <c r="I5051" s="13" t="s">
        <v>5660</v>
      </c>
      <c r="J5051" s="15">
        <v>0.0</v>
      </c>
    </row>
    <row r="5052" ht="15.0" customHeight="1">
      <c r="A5052" s="13" t="s">
        <v>133</v>
      </c>
      <c r="B5052" s="13" t="s">
        <v>386</v>
      </c>
      <c r="C5052" s="13" t="s">
        <v>23</v>
      </c>
      <c r="D5052" s="13" t="s">
        <v>8559</v>
      </c>
      <c r="E5052" s="13"/>
      <c r="F5052" s="14">
        <v>45441.4989467593</v>
      </c>
      <c r="G5052" s="14"/>
      <c r="H5052" s="14">
        <v>46056.7569444444</v>
      </c>
      <c r="I5052" s="13" t="s">
        <v>5660</v>
      </c>
      <c r="J5052" s="15">
        <v>0.0</v>
      </c>
    </row>
    <row r="5053" ht="15.0" customHeight="1">
      <c r="A5053" s="13" t="s">
        <v>1173</v>
      </c>
      <c r="B5053" s="13" t="s">
        <v>53</v>
      </c>
      <c r="C5053" s="13" t="s">
        <v>7425</v>
      </c>
      <c r="D5053" s="13" t="s">
        <v>8561</v>
      </c>
      <c r="E5053" s="13"/>
      <c r="F5053" s="14">
        <v>45441.5072569444</v>
      </c>
      <c r="G5053" s="14"/>
      <c r="H5053" s="14"/>
      <c r="I5053" s="13" t="s">
        <v>5660</v>
      </c>
      <c r="J5053" s="15">
        <v>0.0</v>
      </c>
    </row>
    <row r="5054" ht="15.0" customHeight="1">
      <c r="A5054" s="13" t="s">
        <v>133</v>
      </c>
      <c r="B5054" s="13" t="s">
        <v>296</v>
      </c>
      <c r="C5054" s="13" t="s">
        <v>23</v>
      </c>
      <c r="D5054" s="13" t="s">
        <v>8563</v>
      </c>
      <c r="E5054" s="13"/>
      <c r="F5054" s="14">
        <v>45441.5870023148</v>
      </c>
      <c r="G5054" s="14"/>
      <c r="H5054" s="14">
        <v>45441.6555555556</v>
      </c>
      <c r="I5054" s="13" t="s">
        <v>5660</v>
      </c>
      <c r="J5054" s="15">
        <v>0.0</v>
      </c>
    </row>
    <row r="5055" ht="15.0" customHeight="1">
      <c r="A5055" s="13" t="s">
        <v>325</v>
      </c>
      <c r="B5055" s="13" t="s">
        <v>126</v>
      </c>
      <c r="C5055" s="13" t="s">
        <v>23</v>
      </c>
      <c r="D5055" s="13" t="s">
        <v>8565</v>
      </c>
      <c r="E5055" s="13"/>
      <c r="F5055" s="14">
        <v>45441.5881828704</v>
      </c>
      <c r="G5055" s="14"/>
      <c r="H5055" s="14">
        <v>45442.6888888889</v>
      </c>
      <c r="I5055" s="13" t="s">
        <v>5660</v>
      </c>
      <c r="J5055" s="15">
        <v>0.0</v>
      </c>
    </row>
    <row r="5056" ht="15.0" customHeight="1">
      <c r="A5056" s="13" t="s">
        <v>32</v>
      </c>
      <c r="B5056" s="13" t="s">
        <v>126</v>
      </c>
      <c r="C5056" s="13" t="s">
        <v>23</v>
      </c>
      <c r="D5056" s="13" t="s">
        <v>8567</v>
      </c>
      <c r="E5056" s="13"/>
      <c r="F5056" s="14">
        <v>45441.5998726852</v>
      </c>
      <c r="G5056" s="14"/>
      <c r="H5056" s="14">
        <v>46073.7013888889</v>
      </c>
      <c r="I5056" s="13" t="s">
        <v>5660</v>
      </c>
      <c r="J5056" s="15">
        <v>0.0</v>
      </c>
    </row>
    <row r="5057" ht="15.0" customHeight="1">
      <c r="A5057" s="13" t="s">
        <v>325</v>
      </c>
      <c r="B5057" s="13" t="s">
        <v>129</v>
      </c>
      <c r="C5057" s="13" t="s">
        <v>300</v>
      </c>
      <c r="D5057" s="13" t="s">
        <v>8569</v>
      </c>
      <c r="E5057" s="13"/>
      <c r="F5057" s="14">
        <v>45441.6805092593</v>
      </c>
      <c r="G5057" s="14"/>
      <c r="H5057" s="14"/>
      <c r="I5057" s="13" t="s">
        <v>5660</v>
      </c>
      <c r="J5057" s="15">
        <v>0.0</v>
      </c>
    </row>
    <row r="5058" ht="15.0" customHeight="1">
      <c r="A5058" s="13" t="s">
        <v>1723</v>
      </c>
      <c r="B5058" s="13" t="s">
        <v>296</v>
      </c>
      <c r="C5058" s="13" t="s">
        <v>7425</v>
      </c>
      <c r="D5058" s="13" t="s">
        <v>8571</v>
      </c>
      <c r="E5058" s="13"/>
      <c r="F5058" s="14">
        <v>45442.4521296296</v>
      </c>
      <c r="G5058" s="14"/>
      <c r="H5058" s="14"/>
      <c r="I5058" s="13" t="s">
        <v>8572</v>
      </c>
      <c r="J5058" s="15">
        <v>0.0</v>
      </c>
    </row>
    <row r="5059" ht="15.0" customHeight="1">
      <c r="A5059" s="13" t="s">
        <v>1411</v>
      </c>
      <c r="B5059" s="13" t="s">
        <v>296</v>
      </c>
      <c r="C5059" s="13" t="s">
        <v>23</v>
      </c>
      <c r="D5059" s="13" t="s">
        <v>8574</v>
      </c>
      <c r="E5059" s="13"/>
      <c r="F5059" s="14">
        <v>45442.5788541667</v>
      </c>
      <c r="G5059" s="14"/>
      <c r="H5059" s="14">
        <v>45442.5788541667</v>
      </c>
      <c r="I5059" s="13" t="s">
        <v>4131</v>
      </c>
      <c r="J5059" s="15">
        <v>2.0</v>
      </c>
    </row>
    <row r="5060" ht="15.0" customHeight="1">
      <c r="A5060" s="13" t="s">
        <v>1173</v>
      </c>
      <c r="B5060" s="13" t="s">
        <v>296</v>
      </c>
      <c r="C5060" s="13" t="s">
        <v>7425</v>
      </c>
      <c r="D5060" s="13" t="s">
        <v>8576</v>
      </c>
      <c r="E5060" s="13"/>
      <c r="F5060" s="14">
        <v>45443.3874421296</v>
      </c>
      <c r="G5060" s="14"/>
      <c r="H5060" s="14"/>
      <c r="I5060" s="13" t="s">
        <v>5660</v>
      </c>
      <c r="J5060" s="15">
        <v>0.0</v>
      </c>
    </row>
    <row r="5061" ht="15.0" customHeight="1">
      <c r="A5061" s="13" t="s">
        <v>325</v>
      </c>
      <c r="B5061" s="13" t="s">
        <v>296</v>
      </c>
      <c r="C5061" s="13" t="s">
        <v>23</v>
      </c>
      <c r="D5061" s="13" t="s">
        <v>8578</v>
      </c>
      <c r="E5061" s="13"/>
      <c r="F5061" s="14">
        <v>45443.3892824074</v>
      </c>
      <c r="G5061" s="14"/>
      <c r="H5061" s="14">
        <v>46098.9381944444</v>
      </c>
      <c r="I5061" s="13" t="s">
        <v>1528</v>
      </c>
      <c r="J5061" s="15">
        <v>0.0</v>
      </c>
    </row>
    <row r="5062" ht="15.0" customHeight="1">
      <c r="A5062" s="13" t="s">
        <v>24</v>
      </c>
      <c r="B5062" s="13" t="s">
        <v>211</v>
      </c>
      <c r="C5062" s="13" t="s">
        <v>7425</v>
      </c>
      <c r="D5062" s="13" t="s">
        <v>8580</v>
      </c>
      <c r="E5062" s="13"/>
      <c r="F5062" s="14">
        <v>45443.4358796296</v>
      </c>
      <c r="G5062" s="14"/>
      <c r="H5062" s="14"/>
      <c r="I5062" s="13" t="s">
        <v>5660</v>
      </c>
      <c r="J5062" s="15">
        <v>0.0</v>
      </c>
    </row>
    <row r="5063" ht="15.0" customHeight="1">
      <c r="A5063" s="13" t="s">
        <v>1082</v>
      </c>
      <c r="B5063" s="13" t="s">
        <v>296</v>
      </c>
      <c r="C5063" s="13" t="s">
        <v>23</v>
      </c>
      <c r="D5063" s="13" t="s">
        <v>8582</v>
      </c>
      <c r="E5063" s="13"/>
      <c r="F5063" s="14">
        <v>45443.4831944444</v>
      </c>
      <c r="G5063" s="14"/>
      <c r="H5063" s="14">
        <v>45443.5104166667</v>
      </c>
      <c r="I5063" s="13" t="s">
        <v>8583</v>
      </c>
      <c r="J5063" s="15">
        <v>0.05</v>
      </c>
    </row>
    <row r="5064" ht="15.0" customHeight="1">
      <c r="A5064" s="13" t="s">
        <v>1082</v>
      </c>
      <c r="B5064" s="13" t="s">
        <v>296</v>
      </c>
      <c r="C5064" s="13" t="s">
        <v>23</v>
      </c>
      <c r="D5064" s="13" t="s">
        <v>8585</v>
      </c>
      <c r="E5064" s="13"/>
      <c r="F5064" s="14">
        <v>45443.4832060185</v>
      </c>
      <c r="G5064" s="14"/>
      <c r="H5064" s="14">
        <v>45443.5111111111</v>
      </c>
      <c r="I5064" s="13" t="s">
        <v>6955</v>
      </c>
      <c r="J5064" s="15">
        <v>0.03</v>
      </c>
    </row>
    <row r="5065" ht="15.0" customHeight="1">
      <c r="A5065" s="13" t="s">
        <v>325</v>
      </c>
      <c r="B5065" s="13" t="s">
        <v>159</v>
      </c>
      <c r="C5065" s="13" t="s">
        <v>7425</v>
      </c>
      <c r="D5065" s="13" t="s">
        <v>8587</v>
      </c>
      <c r="E5065" s="13"/>
      <c r="F5065" s="14">
        <v>45446.4640972222</v>
      </c>
      <c r="G5065" s="14"/>
      <c r="H5065" s="14"/>
      <c r="I5065" s="13" t="s">
        <v>5660</v>
      </c>
      <c r="J5065" s="15">
        <v>0.0</v>
      </c>
    </row>
    <row r="5066" ht="15.0" customHeight="1">
      <c r="A5066" s="13" t="s">
        <v>325</v>
      </c>
      <c r="B5066" s="13" t="s">
        <v>261</v>
      </c>
      <c r="C5066" s="13" t="s">
        <v>7425</v>
      </c>
      <c r="D5066" s="13" t="s">
        <v>8589</v>
      </c>
      <c r="E5066" s="13"/>
      <c r="F5066" s="14">
        <v>45446.4640972222</v>
      </c>
      <c r="G5066" s="14"/>
      <c r="H5066" s="14"/>
      <c r="I5066" s="13" t="s">
        <v>5660</v>
      </c>
      <c r="J5066" s="15">
        <v>0.0</v>
      </c>
    </row>
    <row r="5067" ht="15.0" customHeight="1">
      <c r="A5067" s="13" t="s">
        <v>36</v>
      </c>
      <c r="B5067" s="13" t="s">
        <v>661</v>
      </c>
      <c r="C5067" s="13" t="s">
        <v>7425</v>
      </c>
      <c r="D5067" s="13" t="s">
        <v>8591</v>
      </c>
      <c r="E5067" s="13"/>
      <c r="F5067" s="14">
        <v>45446.4689814815</v>
      </c>
      <c r="G5067" s="14"/>
      <c r="H5067" s="14"/>
      <c r="I5067" s="13" t="s">
        <v>5660</v>
      </c>
      <c r="J5067" s="15">
        <v>0.0</v>
      </c>
    </row>
    <row r="5068" ht="15.0" customHeight="1">
      <c r="A5068" s="13" t="s">
        <v>1173</v>
      </c>
      <c r="B5068" s="13" t="s">
        <v>524</v>
      </c>
      <c r="C5068" s="13" t="s">
        <v>300</v>
      </c>
      <c r="D5068" s="13" t="s">
        <v>8593</v>
      </c>
      <c r="E5068" s="13"/>
      <c r="F5068" s="14">
        <v>45446.4736574074</v>
      </c>
      <c r="G5068" s="14"/>
      <c r="H5068" s="14"/>
      <c r="I5068" s="13" t="s">
        <v>5660</v>
      </c>
      <c r="J5068" s="15">
        <v>0.0</v>
      </c>
    </row>
    <row r="5069" ht="15.0" customHeight="1">
      <c r="A5069" s="13" t="s">
        <v>1173</v>
      </c>
      <c r="B5069" s="13" t="s">
        <v>524</v>
      </c>
      <c r="C5069" s="13" t="s">
        <v>7425</v>
      </c>
      <c r="D5069" s="13" t="s">
        <v>8593</v>
      </c>
      <c r="E5069" s="13"/>
      <c r="F5069" s="14">
        <v>45446.4782638889</v>
      </c>
      <c r="G5069" s="14"/>
      <c r="H5069" s="14"/>
      <c r="I5069" s="13" t="s">
        <v>5660</v>
      </c>
      <c r="J5069" s="15">
        <v>0.0</v>
      </c>
    </row>
    <row r="5070" ht="15.0" customHeight="1">
      <c r="A5070" s="13" t="s">
        <v>49</v>
      </c>
      <c r="B5070" s="13" t="s">
        <v>524</v>
      </c>
      <c r="C5070" s="13" t="s">
        <v>300</v>
      </c>
      <c r="D5070" s="13" t="s">
        <v>8596</v>
      </c>
      <c r="E5070" s="13"/>
      <c r="F5070" s="14">
        <v>45446.478275463</v>
      </c>
      <c r="G5070" s="14"/>
      <c r="H5070" s="14"/>
      <c r="I5070" s="13" t="s">
        <v>5660</v>
      </c>
      <c r="J5070" s="15">
        <v>0.0</v>
      </c>
    </row>
    <row r="5071" ht="15.0" customHeight="1">
      <c r="A5071" s="13" t="s">
        <v>36</v>
      </c>
      <c r="B5071" s="13" t="s">
        <v>386</v>
      </c>
      <c r="C5071" s="13" t="s">
        <v>23</v>
      </c>
      <c r="D5071" s="13" t="s">
        <v>8598</v>
      </c>
      <c r="E5071" s="13"/>
      <c r="F5071" s="14">
        <v>45446.4807291667</v>
      </c>
      <c r="G5071" s="14"/>
      <c r="H5071" s="14">
        <v>46056.7555555556</v>
      </c>
      <c r="I5071" s="13" t="s">
        <v>5660</v>
      </c>
      <c r="J5071" s="15">
        <v>0.0</v>
      </c>
    </row>
    <row r="5072" ht="15.0" customHeight="1">
      <c r="A5072" s="13" t="s">
        <v>36</v>
      </c>
      <c r="B5072" s="13" t="s">
        <v>590</v>
      </c>
      <c r="C5072" s="13" t="s">
        <v>300</v>
      </c>
      <c r="D5072" s="13" t="s">
        <v>7903</v>
      </c>
      <c r="E5072" s="13"/>
      <c r="F5072" s="14">
        <v>45446.484525463</v>
      </c>
      <c r="G5072" s="14"/>
      <c r="H5072" s="14"/>
      <c r="I5072" s="13" t="s">
        <v>5660</v>
      </c>
      <c r="J5072" s="15">
        <v>0.0</v>
      </c>
    </row>
    <row r="5073" ht="15.0" customHeight="1">
      <c r="A5073" s="13" t="s">
        <v>36</v>
      </c>
      <c r="B5073" s="13" t="s">
        <v>522</v>
      </c>
      <c r="C5073" s="13" t="s">
        <v>7425</v>
      </c>
      <c r="D5073" s="13" t="s">
        <v>8601</v>
      </c>
      <c r="E5073" s="13"/>
      <c r="F5073" s="14">
        <v>45446.4878472222</v>
      </c>
      <c r="G5073" s="14"/>
      <c r="H5073" s="14"/>
      <c r="I5073" s="13" t="s">
        <v>5660</v>
      </c>
      <c r="J5073" s="15">
        <v>0.0</v>
      </c>
    </row>
    <row r="5074" ht="15.0" customHeight="1">
      <c r="A5074" s="13" t="s">
        <v>36</v>
      </c>
      <c r="B5074" s="13" t="s">
        <v>242</v>
      </c>
      <c r="C5074" s="13" t="s">
        <v>300</v>
      </c>
      <c r="D5074" s="13" t="s">
        <v>8603</v>
      </c>
      <c r="E5074" s="13"/>
      <c r="F5074" s="14">
        <v>45446.4895601852</v>
      </c>
      <c r="G5074" s="14"/>
      <c r="H5074" s="14"/>
      <c r="I5074" s="13" t="s">
        <v>5660</v>
      </c>
      <c r="J5074" s="15">
        <v>0.0</v>
      </c>
    </row>
    <row r="5075" ht="15.0" customHeight="1">
      <c r="A5075" s="13" t="s">
        <v>36</v>
      </c>
      <c r="B5075" s="13" t="s">
        <v>91</v>
      </c>
      <c r="C5075" s="13" t="s">
        <v>300</v>
      </c>
      <c r="D5075" s="13" t="s">
        <v>8605</v>
      </c>
      <c r="E5075" s="13"/>
      <c r="F5075" s="14">
        <v>45446.4937731481</v>
      </c>
      <c r="G5075" s="14"/>
      <c r="H5075" s="14"/>
      <c r="I5075" s="13" t="s">
        <v>5660</v>
      </c>
      <c r="J5075" s="15">
        <v>0.0</v>
      </c>
    </row>
    <row r="5076" ht="15.0" customHeight="1">
      <c r="A5076" s="13" t="s">
        <v>36</v>
      </c>
      <c r="B5076" s="13" t="s">
        <v>296</v>
      </c>
      <c r="C5076" s="13" t="s">
        <v>23</v>
      </c>
      <c r="D5076" s="13" t="s">
        <v>8607</v>
      </c>
      <c r="E5076" s="13"/>
      <c r="F5076" s="14">
        <v>45446.4976157407</v>
      </c>
      <c r="G5076" s="14"/>
      <c r="H5076" s="14">
        <v>46098.9361111111</v>
      </c>
      <c r="I5076" s="13" t="s">
        <v>5660</v>
      </c>
      <c r="J5076" s="15">
        <v>0.0</v>
      </c>
    </row>
    <row r="5077" ht="15.0" customHeight="1">
      <c r="A5077" s="13" t="s">
        <v>36</v>
      </c>
      <c r="B5077" s="13" t="s">
        <v>296</v>
      </c>
      <c r="C5077" s="13" t="s">
        <v>23</v>
      </c>
      <c r="D5077" s="13" t="s">
        <v>8609</v>
      </c>
      <c r="E5077" s="13"/>
      <c r="F5077" s="14">
        <v>45446.4976273148</v>
      </c>
      <c r="G5077" s="14"/>
      <c r="H5077" s="14">
        <v>46098.9347222222</v>
      </c>
      <c r="I5077" s="13" t="s">
        <v>5660</v>
      </c>
      <c r="J5077" s="15">
        <v>0.0</v>
      </c>
    </row>
    <row r="5078" ht="15.0" customHeight="1">
      <c r="A5078" s="13" t="s">
        <v>36</v>
      </c>
      <c r="B5078" s="13" t="s">
        <v>296</v>
      </c>
      <c r="C5078" s="13" t="s">
        <v>23</v>
      </c>
      <c r="D5078" s="13" t="s">
        <v>8611</v>
      </c>
      <c r="E5078" s="13"/>
      <c r="F5078" s="14">
        <v>45447.4853472222</v>
      </c>
      <c r="G5078" s="14"/>
      <c r="H5078" s="14">
        <v>45491.6554166667</v>
      </c>
      <c r="I5078" s="13" t="s">
        <v>5660</v>
      </c>
      <c r="J5078" s="15">
        <v>3.0</v>
      </c>
    </row>
    <row r="5079" ht="15.0" customHeight="1">
      <c r="A5079" s="13" t="s">
        <v>36</v>
      </c>
      <c r="B5079" s="13" t="s">
        <v>296</v>
      </c>
      <c r="C5079" s="13" t="s">
        <v>23</v>
      </c>
      <c r="D5079" s="13" t="s">
        <v>8613</v>
      </c>
      <c r="E5079" s="13"/>
      <c r="F5079" s="14">
        <v>45447.4934143518</v>
      </c>
      <c r="G5079" s="14"/>
      <c r="H5079" s="14">
        <v>45490.4794328704</v>
      </c>
      <c r="I5079" s="13" t="s">
        <v>8109</v>
      </c>
      <c r="J5079" s="15">
        <v>2.0</v>
      </c>
    </row>
    <row r="5080" ht="15.0" customHeight="1">
      <c r="A5080" s="13" t="s">
        <v>24</v>
      </c>
      <c r="B5080" s="13" t="s">
        <v>99</v>
      </c>
      <c r="C5080" s="13" t="s">
        <v>23</v>
      </c>
      <c r="D5080" s="13" t="s">
        <v>8615</v>
      </c>
      <c r="E5080" s="13"/>
      <c r="F5080" s="14">
        <v>45447.4954282407</v>
      </c>
      <c r="G5080" s="14"/>
      <c r="H5080" s="14">
        <v>45695.5903935185</v>
      </c>
      <c r="I5080" s="13" t="s">
        <v>7509</v>
      </c>
      <c r="J5080" s="15">
        <v>0.0</v>
      </c>
    </row>
    <row r="5081" ht="15.0" customHeight="1">
      <c r="A5081" s="13" t="s">
        <v>28</v>
      </c>
      <c r="B5081" s="13" t="s">
        <v>217</v>
      </c>
      <c r="C5081" s="13" t="s">
        <v>23</v>
      </c>
      <c r="D5081" s="13" t="s">
        <v>8617</v>
      </c>
      <c r="E5081" s="13" t="s">
        <v>6373</v>
      </c>
      <c r="F5081" s="14">
        <v>45447.6352314815</v>
      </c>
      <c r="G5081" s="14"/>
      <c r="H5081" s="14">
        <v>46072.4986111111</v>
      </c>
      <c r="I5081" s="13"/>
      <c r="J5081" s="15">
        <v>0.0</v>
      </c>
    </row>
    <row r="5082" ht="15.0" customHeight="1">
      <c r="A5082" s="13" t="s">
        <v>1411</v>
      </c>
      <c r="B5082" s="13" t="s">
        <v>296</v>
      </c>
      <c r="C5082" s="13" t="s">
        <v>23</v>
      </c>
      <c r="D5082" s="13" t="s">
        <v>8619</v>
      </c>
      <c r="E5082" s="13"/>
      <c r="F5082" s="14">
        <v>45448.4172453704</v>
      </c>
      <c r="G5082" s="14"/>
      <c r="H5082" s="14">
        <v>45504.5240856481</v>
      </c>
      <c r="I5082" s="13" t="s">
        <v>4131</v>
      </c>
      <c r="J5082" s="15">
        <v>2.0</v>
      </c>
    </row>
    <row r="5083" ht="15.0" customHeight="1">
      <c r="A5083" s="13" t="s">
        <v>1411</v>
      </c>
      <c r="B5083" s="13" t="s">
        <v>296</v>
      </c>
      <c r="C5083" s="13" t="s">
        <v>23</v>
      </c>
      <c r="D5083" s="13" t="s">
        <v>8621</v>
      </c>
      <c r="E5083" s="13"/>
      <c r="F5083" s="14">
        <v>45448.4180324074</v>
      </c>
      <c r="G5083" s="14"/>
      <c r="H5083" s="14">
        <v>45504.5255671296</v>
      </c>
      <c r="I5083" s="13" t="s">
        <v>4131</v>
      </c>
      <c r="J5083" s="15">
        <v>2.0</v>
      </c>
    </row>
    <row r="5084" ht="15.0" customHeight="1">
      <c r="A5084" s="13" t="s">
        <v>1411</v>
      </c>
      <c r="B5084" s="13" t="s">
        <v>296</v>
      </c>
      <c r="C5084" s="13" t="s">
        <v>23</v>
      </c>
      <c r="D5084" s="13" t="s">
        <v>8623</v>
      </c>
      <c r="E5084" s="13"/>
      <c r="F5084" s="14">
        <v>45448.4191782407</v>
      </c>
      <c r="G5084" s="14"/>
      <c r="H5084" s="14">
        <v>45504.5248958333</v>
      </c>
      <c r="I5084" s="13" t="s">
        <v>4131</v>
      </c>
      <c r="J5084" s="15">
        <v>1.0</v>
      </c>
    </row>
    <row r="5085" ht="15.0" customHeight="1">
      <c r="A5085" s="13" t="s">
        <v>24</v>
      </c>
      <c r="B5085" s="13" t="s">
        <v>104</v>
      </c>
      <c r="C5085" s="13" t="s">
        <v>7425</v>
      </c>
      <c r="D5085" s="13" t="s">
        <v>8625</v>
      </c>
      <c r="E5085" s="13"/>
      <c r="F5085" s="14">
        <v>45449.4557175926</v>
      </c>
      <c r="G5085" s="14"/>
      <c r="H5085" s="14"/>
      <c r="I5085" s="13" t="s">
        <v>5660</v>
      </c>
      <c r="J5085" s="15">
        <v>0.0</v>
      </c>
    </row>
    <row r="5086" ht="15.0" customHeight="1">
      <c r="A5086" s="13" t="s">
        <v>24</v>
      </c>
      <c r="B5086" s="13" t="s">
        <v>116</v>
      </c>
      <c r="C5086" s="13" t="s">
        <v>23</v>
      </c>
      <c r="D5086" s="13" t="s">
        <v>8627</v>
      </c>
      <c r="E5086" s="13"/>
      <c r="F5086" s="14">
        <v>45450.3795601852</v>
      </c>
      <c r="G5086" s="14"/>
      <c r="H5086" s="14">
        <v>45450.4520833333</v>
      </c>
      <c r="I5086" s="13" t="s">
        <v>5660</v>
      </c>
      <c r="J5086" s="15">
        <v>0.0</v>
      </c>
    </row>
    <row r="5087" ht="15.0" customHeight="1">
      <c r="A5087" s="13" t="s">
        <v>24</v>
      </c>
      <c r="B5087" s="13" t="s">
        <v>174</v>
      </c>
      <c r="C5087" s="13" t="s">
        <v>23</v>
      </c>
      <c r="D5087" s="13" t="s">
        <v>8629</v>
      </c>
      <c r="E5087" s="13"/>
      <c r="F5087" s="14">
        <v>45450.3795601852</v>
      </c>
      <c r="G5087" s="14"/>
      <c r="H5087" s="14">
        <v>45450.4694444444</v>
      </c>
      <c r="I5087" s="13" t="s">
        <v>5660</v>
      </c>
      <c r="J5087" s="15">
        <v>0.0</v>
      </c>
    </row>
    <row r="5088" ht="15.0" customHeight="1">
      <c r="A5088" s="13" t="s">
        <v>1342</v>
      </c>
      <c r="B5088" s="13" t="s">
        <v>156</v>
      </c>
      <c r="C5088" s="13" t="s">
        <v>7425</v>
      </c>
      <c r="D5088" s="13" t="s">
        <v>8631</v>
      </c>
      <c r="E5088" s="13"/>
      <c r="F5088" s="14">
        <v>45450.3795601852</v>
      </c>
      <c r="G5088" s="14"/>
      <c r="H5088" s="14"/>
      <c r="I5088" s="13" t="s">
        <v>5660</v>
      </c>
      <c r="J5088" s="15">
        <v>0.0</v>
      </c>
    </row>
    <row r="5089" ht="15.0" customHeight="1">
      <c r="A5089" s="13" t="s">
        <v>24</v>
      </c>
      <c r="B5089" s="13" t="s">
        <v>190</v>
      </c>
      <c r="C5089" s="13" t="s">
        <v>300</v>
      </c>
      <c r="D5089" s="13" t="s">
        <v>8633</v>
      </c>
      <c r="E5089" s="13"/>
      <c r="F5089" s="14">
        <v>45450.3795601852</v>
      </c>
      <c r="G5089" s="14"/>
      <c r="H5089" s="14"/>
      <c r="I5089" s="13" t="s">
        <v>5660</v>
      </c>
      <c r="J5089" s="15">
        <v>0.0</v>
      </c>
    </row>
    <row r="5090" ht="15.0" customHeight="1">
      <c r="A5090" s="13" t="s">
        <v>24</v>
      </c>
      <c r="B5090" s="13" t="s">
        <v>123</v>
      </c>
      <c r="C5090" s="13" t="s">
        <v>23</v>
      </c>
      <c r="D5090" s="13" t="s">
        <v>8635</v>
      </c>
      <c r="E5090" s="13"/>
      <c r="F5090" s="14">
        <v>45450.383125</v>
      </c>
      <c r="G5090" s="14"/>
      <c r="H5090" s="14">
        <v>45490.6174652778</v>
      </c>
      <c r="I5090" s="13" t="s">
        <v>5660</v>
      </c>
      <c r="J5090" s="15">
        <v>3.0</v>
      </c>
    </row>
    <row r="5091" ht="15.0" customHeight="1">
      <c r="A5091" s="13" t="s">
        <v>24</v>
      </c>
      <c r="B5091" s="13" t="s">
        <v>48</v>
      </c>
      <c r="C5091" s="13" t="s">
        <v>23</v>
      </c>
      <c r="D5091" s="13" t="s">
        <v>8637</v>
      </c>
      <c r="E5091" s="13"/>
      <c r="F5091" s="14">
        <v>45450.383125</v>
      </c>
      <c r="G5091" s="14"/>
      <c r="H5091" s="14">
        <v>45450.6520833333</v>
      </c>
      <c r="I5091" s="13" t="s">
        <v>5660</v>
      </c>
      <c r="J5091" s="15">
        <v>0.0</v>
      </c>
    </row>
    <row r="5092" ht="15.0" customHeight="1">
      <c r="A5092" s="13" t="s">
        <v>1173</v>
      </c>
      <c r="B5092" s="13" t="s">
        <v>296</v>
      </c>
      <c r="C5092" s="13" t="s">
        <v>23</v>
      </c>
      <c r="D5092" s="13" t="s">
        <v>8639</v>
      </c>
      <c r="E5092" s="13"/>
      <c r="F5092" s="14">
        <v>45450.392349537</v>
      </c>
      <c r="G5092" s="14"/>
      <c r="H5092" s="14">
        <v>46098.9340277778</v>
      </c>
      <c r="I5092" s="13" t="s">
        <v>5660</v>
      </c>
      <c r="J5092" s="15">
        <v>0.0</v>
      </c>
    </row>
    <row r="5093" ht="15.0" customHeight="1">
      <c r="A5093" s="13" t="s">
        <v>133</v>
      </c>
      <c r="B5093" s="13" t="s">
        <v>190</v>
      </c>
      <c r="C5093" s="13" t="s">
        <v>300</v>
      </c>
      <c r="D5093" s="13" t="s">
        <v>8641</v>
      </c>
      <c r="E5093" s="13" t="s">
        <v>4555</v>
      </c>
      <c r="F5093" s="14">
        <v>45460.501400463</v>
      </c>
      <c r="G5093" s="14"/>
      <c r="H5093" s="14"/>
      <c r="I5093" s="13" t="s">
        <v>5660</v>
      </c>
      <c r="J5093" s="15">
        <v>0.0</v>
      </c>
    </row>
    <row r="5094" ht="15.0" customHeight="1">
      <c r="A5094" s="13" t="s">
        <v>92</v>
      </c>
      <c r="B5094" s="13" t="s">
        <v>419</v>
      </c>
      <c r="C5094" s="13" t="s">
        <v>23</v>
      </c>
      <c r="D5094" s="13" t="s">
        <v>8643</v>
      </c>
      <c r="E5094" s="13"/>
      <c r="F5094" s="14">
        <v>45467.6775</v>
      </c>
      <c r="G5094" s="14"/>
      <c r="H5094" s="14">
        <v>45497.5867824074</v>
      </c>
      <c r="I5094" s="13" t="s">
        <v>5660</v>
      </c>
      <c r="J5094" s="15">
        <v>3.0</v>
      </c>
    </row>
    <row r="5095" ht="15.0" customHeight="1">
      <c r="A5095" s="13" t="s">
        <v>36</v>
      </c>
      <c r="B5095" s="13" t="s">
        <v>419</v>
      </c>
      <c r="C5095" s="13" t="s">
        <v>7425</v>
      </c>
      <c r="D5095" s="13" t="s">
        <v>680</v>
      </c>
      <c r="E5095" s="13"/>
      <c r="F5095" s="14">
        <v>45468.3769212963</v>
      </c>
      <c r="G5095" s="14"/>
      <c r="H5095" s="14"/>
      <c r="I5095" s="13" t="s">
        <v>8109</v>
      </c>
      <c r="J5095" s="15">
        <v>0.0</v>
      </c>
    </row>
    <row r="5096" ht="15.0" customHeight="1">
      <c r="A5096" s="13" t="s">
        <v>36</v>
      </c>
      <c r="B5096" s="13" t="s">
        <v>299</v>
      </c>
      <c r="C5096" s="13" t="s">
        <v>23</v>
      </c>
      <c r="D5096" s="13" t="s">
        <v>680</v>
      </c>
      <c r="E5096" s="13"/>
      <c r="F5096" s="14">
        <v>45468.3780208333</v>
      </c>
      <c r="G5096" s="14"/>
      <c r="H5096" s="14">
        <v>46098.9333333333</v>
      </c>
      <c r="I5096" s="13" t="s">
        <v>8109</v>
      </c>
      <c r="J5096" s="15">
        <v>0.0</v>
      </c>
    </row>
    <row r="5097" ht="15.0" customHeight="1">
      <c r="A5097" s="13" t="s">
        <v>24</v>
      </c>
      <c r="B5097" s="13" t="s">
        <v>296</v>
      </c>
      <c r="C5097" s="13" t="s">
        <v>23</v>
      </c>
      <c r="D5097" s="13" t="s">
        <v>8647</v>
      </c>
      <c r="E5097" s="13"/>
      <c r="F5097" s="14">
        <v>45468.4237152778</v>
      </c>
      <c r="G5097" s="14"/>
      <c r="H5097" s="14">
        <v>45474.400775463</v>
      </c>
      <c r="I5097" s="13" t="s">
        <v>8648</v>
      </c>
      <c r="J5097" s="15">
        <v>1.0</v>
      </c>
    </row>
    <row r="5098" ht="15.0" customHeight="1">
      <c r="A5098" s="13" t="s">
        <v>28</v>
      </c>
      <c r="B5098" s="13" t="s">
        <v>126</v>
      </c>
      <c r="C5098" s="13" t="s">
        <v>23</v>
      </c>
      <c r="D5098" s="13" t="s">
        <v>8650</v>
      </c>
      <c r="E5098" s="13"/>
      <c r="F5098" s="14">
        <v>45468.4549305556</v>
      </c>
      <c r="G5098" s="14"/>
      <c r="H5098" s="14">
        <v>45468.4549305556</v>
      </c>
      <c r="I5098" s="13" t="s">
        <v>5660</v>
      </c>
      <c r="J5098" s="15">
        <v>1.0</v>
      </c>
    </row>
    <row r="5099" ht="15.0" customHeight="1">
      <c r="A5099" s="13" t="s">
        <v>1411</v>
      </c>
      <c r="B5099" s="13" t="s">
        <v>296</v>
      </c>
      <c r="C5099" s="13" t="s">
        <v>23</v>
      </c>
      <c r="D5099" s="13" t="s">
        <v>8652</v>
      </c>
      <c r="E5099" s="13"/>
      <c r="F5099" s="14">
        <v>45469.3321527778</v>
      </c>
      <c r="G5099" s="14"/>
      <c r="H5099" s="14">
        <v>45474.5291666667</v>
      </c>
      <c r="I5099" s="13" t="s">
        <v>4131</v>
      </c>
      <c r="J5099" s="15">
        <v>2.0</v>
      </c>
    </row>
    <row r="5100" ht="15.0" customHeight="1">
      <c r="A5100" s="13" t="s">
        <v>1723</v>
      </c>
      <c r="B5100" s="13" t="s">
        <v>296</v>
      </c>
      <c r="C5100" s="13" t="s">
        <v>23</v>
      </c>
      <c r="D5100" s="13" t="s">
        <v>8654</v>
      </c>
      <c r="E5100" s="13"/>
      <c r="F5100" s="14">
        <v>45470.4592824074</v>
      </c>
      <c r="G5100" s="14"/>
      <c r="H5100" s="14">
        <v>45470.4592824074</v>
      </c>
      <c r="I5100" s="13" t="s">
        <v>8572</v>
      </c>
      <c r="J5100" s="15">
        <v>2.0</v>
      </c>
    </row>
    <row r="5101" ht="15.0" customHeight="1">
      <c r="A5101" s="13" t="s">
        <v>325</v>
      </c>
      <c r="B5101" s="13" t="s">
        <v>3852</v>
      </c>
      <c r="C5101" s="13" t="s">
        <v>23</v>
      </c>
      <c r="D5101" s="13" t="s">
        <v>8656</v>
      </c>
      <c r="E5101" s="13"/>
      <c r="F5101" s="14">
        <v>45470.4621064815</v>
      </c>
      <c r="G5101" s="14"/>
      <c r="H5101" s="14">
        <v>45470.4621064815</v>
      </c>
      <c r="I5101" s="13" t="s">
        <v>8109</v>
      </c>
      <c r="J5101" s="15">
        <v>2.0</v>
      </c>
    </row>
    <row r="5102" ht="15.0" customHeight="1">
      <c r="A5102" s="13" t="s">
        <v>325</v>
      </c>
      <c r="B5102" s="13" t="s">
        <v>422</v>
      </c>
      <c r="C5102" s="13" t="s">
        <v>23</v>
      </c>
      <c r="D5102" s="13" t="s">
        <v>680</v>
      </c>
      <c r="E5102" s="13"/>
      <c r="F5102" s="14">
        <v>45470.4661458333</v>
      </c>
      <c r="G5102" s="14"/>
      <c r="H5102" s="14">
        <v>45470.4661574074</v>
      </c>
      <c r="I5102" s="13" t="s">
        <v>8109</v>
      </c>
      <c r="J5102" s="15">
        <v>2.0</v>
      </c>
    </row>
    <row r="5103" ht="15.0" customHeight="1">
      <c r="A5103" s="13" t="s">
        <v>92</v>
      </c>
      <c r="B5103" s="13" t="s">
        <v>96</v>
      </c>
      <c r="C5103" s="13" t="s">
        <v>23</v>
      </c>
      <c r="D5103" s="13" t="s">
        <v>8659</v>
      </c>
      <c r="E5103" s="13" t="s">
        <v>4530</v>
      </c>
      <c r="F5103" s="14">
        <v>45474.6670138889</v>
      </c>
      <c r="G5103" s="14"/>
      <c r="H5103" s="14">
        <v>45499.4420949074</v>
      </c>
      <c r="I5103" s="13" t="s">
        <v>294</v>
      </c>
      <c r="J5103" s="15">
        <v>3.0</v>
      </c>
    </row>
    <row r="5104" ht="15.0" customHeight="1">
      <c r="A5104" s="13" t="s">
        <v>24</v>
      </c>
      <c r="B5104" s="13" t="s">
        <v>296</v>
      </c>
      <c r="C5104" s="13" t="s">
        <v>23</v>
      </c>
      <c r="D5104" s="13" t="s">
        <v>8661</v>
      </c>
      <c r="E5104" s="13"/>
      <c r="F5104" s="14">
        <v>45475.5383333333</v>
      </c>
      <c r="G5104" s="14"/>
      <c r="H5104" s="14">
        <v>45489.401724537</v>
      </c>
      <c r="I5104" s="13" t="s">
        <v>8648</v>
      </c>
      <c r="J5104" s="15">
        <v>3.0</v>
      </c>
    </row>
    <row r="5105" ht="15.0" customHeight="1">
      <c r="A5105" s="13" t="s">
        <v>28</v>
      </c>
      <c r="B5105" s="13" t="s">
        <v>1560</v>
      </c>
      <c r="C5105" s="13" t="s">
        <v>300</v>
      </c>
      <c r="D5105" s="13" t="s">
        <v>8663</v>
      </c>
      <c r="E5105" s="13"/>
      <c r="F5105" s="14">
        <v>45475.8512847222</v>
      </c>
      <c r="G5105" s="14"/>
      <c r="H5105" s="14"/>
      <c r="I5105" s="13" t="s">
        <v>5660</v>
      </c>
      <c r="J5105" s="15">
        <v>0.0</v>
      </c>
    </row>
    <row r="5106" ht="15.0" customHeight="1">
      <c r="A5106" s="13" t="s">
        <v>133</v>
      </c>
      <c r="B5106" s="13" t="s">
        <v>357</v>
      </c>
      <c r="C5106" s="13" t="s">
        <v>7425</v>
      </c>
      <c r="D5106" s="13" t="s">
        <v>8665</v>
      </c>
      <c r="E5106" s="13"/>
      <c r="F5106" s="14">
        <v>45476.7220601852</v>
      </c>
      <c r="G5106" s="14"/>
      <c r="H5106" s="14"/>
      <c r="I5106" s="13" t="s">
        <v>5660</v>
      </c>
      <c r="J5106" s="15">
        <v>0.0</v>
      </c>
    </row>
    <row r="5107" ht="15.0" customHeight="1">
      <c r="A5107" s="13" t="s">
        <v>36</v>
      </c>
      <c r="B5107" s="13" t="s">
        <v>296</v>
      </c>
      <c r="C5107" s="13" t="s">
        <v>23</v>
      </c>
      <c r="D5107" s="13" t="s">
        <v>8667</v>
      </c>
      <c r="E5107" s="13"/>
      <c r="F5107" s="14">
        <v>45478.4223148148</v>
      </c>
      <c r="G5107" s="14"/>
      <c r="H5107" s="14">
        <v>46098.9326388889</v>
      </c>
      <c r="I5107" s="13" t="s">
        <v>5660</v>
      </c>
      <c r="J5107" s="15">
        <v>0.0</v>
      </c>
    </row>
    <row r="5108" ht="15.0" customHeight="1">
      <c r="A5108" s="13" t="s">
        <v>32</v>
      </c>
      <c r="B5108" s="13" t="s">
        <v>91</v>
      </c>
      <c r="C5108" s="13" t="s">
        <v>300</v>
      </c>
      <c r="D5108" s="13" t="s">
        <v>8669</v>
      </c>
      <c r="E5108" s="13"/>
      <c r="F5108" s="14">
        <v>45478.4994212963</v>
      </c>
      <c r="G5108" s="14"/>
      <c r="H5108" s="14"/>
      <c r="I5108" s="13" t="s">
        <v>5660</v>
      </c>
      <c r="J5108" s="15">
        <v>0.0</v>
      </c>
    </row>
    <row r="5109" ht="15.0" customHeight="1">
      <c r="A5109" s="13" t="s">
        <v>1173</v>
      </c>
      <c r="B5109" s="13" t="s">
        <v>296</v>
      </c>
      <c r="C5109" s="13" t="s">
        <v>7425</v>
      </c>
      <c r="D5109" s="13" t="s">
        <v>8671</v>
      </c>
      <c r="E5109" s="13"/>
      <c r="F5109" s="14">
        <v>45478.5130092593</v>
      </c>
      <c r="G5109" s="14"/>
      <c r="H5109" s="14"/>
      <c r="I5109" s="13" t="s">
        <v>5660</v>
      </c>
      <c r="J5109" s="15">
        <v>0.0</v>
      </c>
    </row>
    <row r="5110" ht="15.0" customHeight="1">
      <c r="A5110" s="13" t="s">
        <v>32</v>
      </c>
      <c r="B5110" s="13" t="s">
        <v>296</v>
      </c>
      <c r="C5110" s="13" t="s">
        <v>23</v>
      </c>
      <c r="D5110" s="13" t="s">
        <v>8261</v>
      </c>
      <c r="E5110" s="13"/>
      <c r="F5110" s="14">
        <v>45482.35125</v>
      </c>
      <c r="G5110" s="14"/>
      <c r="H5110" s="14">
        <v>46098.9270833333</v>
      </c>
      <c r="I5110" s="13" t="s">
        <v>5660</v>
      </c>
      <c r="J5110" s="15">
        <v>0.0</v>
      </c>
    </row>
    <row r="5111" ht="15.0" customHeight="1">
      <c r="A5111" s="13" t="s">
        <v>36</v>
      </c>
      <c r="B5111" s="13" t="s">
        <v>299</v>
      </c>
      <c r="C5111" s="13" t="s">
        <v>23</v>
      </c>
      <c r="D5111" s="13" t="s">
        <v>8674</v>
      </c>
      <c r="E5111" s="13"/>
      <c r="F5111" s="14">
        <v>45482.5655671296</v>
      </c>
      <c r="G5111" s="14"/>
      <c r="H5111" s="14">
        <v>46098.9263888889</v>
      </c>
      <c r="I5111" s="13" t="s">
        <v>5660</v>
      </c>
      <c r="J5111" s="15">
        <v>0.0</v>
      </c>
    </row>
    <row r="5112" ht="15.0" customHeight="1">
      <c r="A5112" s="13" t="s">
        <v>24</v>
      </c>
      <c r="B5112" s="13" t="s">
        <v>296</v>
      </c>
      <c r="C5112" s="13" t="s">
        <v>23</v>
      </c>
      <c r="D5112" s="13" t="s">
        <v>8676</v>
      </c>
      <c r="E5112" s="13"/>
      <c r="F5112" s="14">
        <v>45482.582037037</v>
      </c>
      <c r="G5112" s="14"/>
      <c r="H5112" s="14">
        <v>45482.6631944444</v>
      </c>
      <c r="I5112" s="13" t="s">
        <v>5660</v>
      </c>
      <c r="J5112" s="15">
        <v>0.0</v>
      </c>
    </row>
    <row r="5113" ht="15.0" customHeight="1">
      <c r="A5113" s="13" t="s">
        <v>1173</v>
      </c>
      <c r="B5113" s="13" t="s">
        <v>144</v>
      </c>
      <c r="C5113" s="13" t="s">
        <v>7425</v>
      </c>
      <c r="D5113" s="13" t="s">
        <v>8678</v>
      </c>
      <c r="E5113" s="13"/>
      <c r="F5113" s="14">
        <v>45484.3472453704</v>
      </c>
      <c r="G5113" s="14"/>
      <c r="H5113" s="14"/>
      <c r="I5113" s="13" t="s">
        <v>5660</v>
      </c>
      <c r="J5113" s="15">
        <v>0.0</v>
      </c>
    </row>
    <row r="5114" ht="15.0" customHeight="1">
      <c r="A5114" s="13" t="s">
        <v>1173</v>
      </c>
      <c r="B5114" s="13" t="s">
        <v>40</v>
      </c>
      <c r="C5114" s="13" t="s">
        <v>7425</v>
      </c>
      <c r="D5114" s="13" t="s">
        <v>8680</v>
      </c>
      <c r="E5114" s="13"/>
      <c r="F5114" s="14">
        <v>45484.6147106481</v>
      </c>
      <c r="G5114" s="14"/>
      <c r="H5114" s="14"/>
      <c r="I5114" s="13" t="s">
        <v>5660</v>
      </c>
      <c r="J5114" s="15">
        <v>0.0</v>
      </c>
    </row>
    <row r="5115" ht="15.0" customHeight="1">
      <c r="A5115" s="13" t="s">
        <v>133</v>
      </c>
      <c r="B5115" s="13" t="s">
        <v>40</v>
      </c>
      <c r="C5115" s="13" t="s">
        <v>7425</v>
      </c>
      <c r="D5115" s="13" t="s">
        <v>8682</v>
      </c>
      <c r="E5115" s="13"/>
      <c r="F5115" s="14">
        <v>45484.6147222222</v>
      </c>
      <c r="G5115" s="14"/>
      <c r="H5115" s="14"/>
      <c r="I5115" s="13" t="s">
        <v>5660</v>
      </c>
      <c r="J5115" s="15">
        <v>0.0</v>
      </c>
    </row>
    <row r="5116" ht="15.0" customHeight="1">
      <c r="A5116" s="13" t="s">
        <v>325</v>
      </c>
      <c r="B5116" s="13" t="s">
        <v>40</v>
      </c>
      <c r="C5116" s="13" t="s">
        <v>7425</v>
      </c>
      <c r="D5116" s="13" t="s">
        <v>8684</v>
      </c>
      <c r="E5116" s="13"/>
      <c r="F5116" s="14">
        <v>45484.6147337963</v>
      </c>
      <c r="G5116" s="14"/>
      <c r="H5116" s="14"/>
      <c r="I5116" s="13" t="s">
        <v>5660</v>
      </c>
      <c r="J5116" s="15">
        <v>0.0</v>
      </c>
    </row>
    <row r="5117" ht="15.0" customHeight="1">
      <c r="A5117" s="13" t="s">
        <v>36</v>
      </c>
      <c r="B5117" s="13" t="s">
        <v>40</v>
      </c>
      <c r="C5117" s="13" t="s">
        <v>7425</v>
      </c>
      <c r="D5117" s="13" t="s">
        <v>8686</v>
      </c>
      <c r="E5117" s="13"/>
      <c r="F5117" s="14">
        <v>45484.6147337963</v>
      </c>
      <c r="G5117" s="14"/>
      <c r="H5117" s="14"/>
      <c r="I5117" s="13" t="s">
        <v>8687</v>
      </c>
      <c r="J5117" s="15">
        <v>0.0</v>
      </c>
    </row>
    <row r="5118" ht="15.0" customHeight="1">
      <c r="A5118" s="13" t="s">
        <v>24</v>
      </c>
      <c r="B5118" s="13" t="s">
        <v>58</v>
      </c>
      <c r="C5118" s="13" t="s">
        <v>23</v>
      </c>
      <c r="D5118" s="13" t="s">
        <v>8689</v>
      </c>
      <c r="E5118" s="13"/>
      <c r="F5118" s="14">
        <v>45484.6397916667</v>
      </c>
      <c r="G5118" s="14"/>
      <c r="H5118" s="14">
        <v>45484.6888888889</v>
      </c>
      <c r="I5118" s="13" t="s">
        <v>5660</v>
      </c>
      <c r="J5118" s="15">
        <v>0.0</v>
      </c>
    </row>
    <row r="5119" ht="15.0" customHeight="1">
      <c r="A5119" s="13" t="s">
        <v>36</v>
      </c>
      <c r="B5119" s="13" t="s">
        <v>296</v>
      </c>
      <c r="C5119" s="13" t="s">
        <v>23</v>
      </c>
      <c r="D5119" s="13" t="s">
        <v>8691</v>
      </c>
      <c r="E5119" s="13"/>
      <c r="F5119" s="14">
        <v>45485.5656134259</v>
      </c>
      <c r="G5119" s="14"/>
      <c r="H5119" s="14">
        <v>45485.6854166667</v>
      </c>
      <c r="I5119" s="13" t="s">
        <v>5660</v>
      </c>
      <c r="J5119" s="15">
        <v>0.0</v>
      </c>
    </row>
    <row r="5120" ht="15.0" customHeight="1">
      <c r="A5120" s="13" t="s">
        <v>36</v>
      </c>
      <c r="B5120" s="13" t="s">
        <v>296</v>
      </c>
      <c r="C5120" s="13" t="s">
        <v>23</v>
      </c>
      <c r="D5120" s="13" t="s">
        <v>8693</v>
      </c>
      <c r="E5120" s="13"/>
      <c r="F5120" s="14">
        <v>45485.5656134259</v>
      </c>
      <c r="G5120" s="14"/>
      <c r="H5120" s="14">
        <v>45485.6861111111</v>
      </c>
      <c r="I5120" s="13" t="s">
        <v>5660</v>
      </c>
      <c r="J5120" s="15">
        <v>0.0</v>
      </c>
    </row>
    <row r="5121" ht="15.0" customHeight="1">
      <c r="A5121" s="13" t="s">
        <v>36</v>
      </c>
      <c r="B5121" s="13" t="s">
        <v>296</v>
      </c>
      <c r="C5121" s="13" t="s">
        <v>23</v>
      </c>
      <c r="D5121" s="13" t="s">
        <v>8695</v>
      </c>
      <c r="E5121" s="13"/>
      <c r="F5121" s="14">
        <v>45485.565625</v>
      </c>
      <c r="G5121" s="14"/>
      <c r="H5121" s="14">
        <v>45485.6875</v>
      </c>
      <c r="I5121" s="13" t="s">
        <v>5660</v>
      </c>
      <c r="J5121" s="15">
        <v>0.0</v>
      </c>
    </row>
    <row r="5122" ht="15.0" customHeight="1">
      <c r="A5122" s="13" t="s">
        <v>36</v>
      </c>
      <c r="B5122" s="13" t="s">
        <v>296</v>
      </c>
      <c r="C5122" s="13" t="s">
        <v>23</v>
      </c>
      <c r="D5122" s="13" t="s">
        <v>8697</v>
      </c>
      <c r="E5122" s="13"/>
      <c r="F5122" s="14">
        <v>45485.565625</v>
      </c>
      <c r="G5122" s="14"/>
      <c r="H5122" s="14">
        <v>45485.6895833333</v>
      </c>
      <c r="I5122" s="13" t="s">
        <v>5660</v>
      </c>
      <c r="J5122" s="15">
        <v>0.0</v>
      </c>
    </row>
    <row r="5123" ht="15.0" customHeight="1">
      <c r="A5123" s="13" t="s">
        <v>36</v>
      </c>
      <c r="B5123" s="13" t="s">
        <v>296</v>
      </c>
      <c r="C5123" s="13" t="s">
        <v>23</v>
      </c>
      <c r="D5123" s="13" t="s">
        <v>8699</v>
      </c>
      <c r="E5123" s="13"/>
      <c r="F5123" s="14">
        <v>45485.565625</v>
      </c>
      <c r="G5123" s="14"/>
      <c r="H5123" s="14">
        <v>45485.6916666667</v>
      </c>
      <c r="I5123" s="13" t="s">
        <v>5660</v>
      </c>
      <c r="J5123" s="15">
        <v>0.0</v>
      </c>
    </row>
    <row r="5124" ht="15.0" customHeight="1">
      <c r="A5124" s="13" t="s">
        <v>24</v>
      </c>
      <c r="B5124" s="13" t="s">
        <v>536</v>
      </c>
      <c r="C5124" s="13" t="s">
        <v>23</v>
      </c>
      <c r="D5124" s="13" t="s">
        <v>8701</v>
      </c>
      <c r="E5124" s="13" t="s">
        <v>8702</v>
      </c>
      <c r="F5124" s="14">
        <v>45485.6044560185</v>
      </c>
      <c r="G5124" s="14">
        <v>45488.6965277778</v>
      </c>
      <c r="H5124" s="14">
        <v>45489.6895833333</v>
      </c>
      <c r="I5124" s="13"/>
      <c r="J5124" s="15">
        <v>0.0</v>
      </c>
    </row>
    <row r="5125" ht="15.0" customHeight="1">
      <c r="A5125" s="13" t="s">
        <v>24</v>
      </c>
      <c r="B5125" s="13" t="s">
        <v>197</v>
      </c>
      <c r="C5125" s="13" t="s">
        <v>7425</v>
      </c>
      <c r="D5125" s="13" t="s">
        <v>8704</v>
      </c>
      <c r="E5125" s="13"/>
      <c r="F5125" s="14">
        <v>45485.6901041667</v>
      </c>
      <c r="G5125" s="14"/>
      <c r="H5125" s="14"/>
      <c r="I5125" s="13" t="s">
        <v>5660</v>
      </c>
      <c r="J5125" s="15">
        <v>0.0</v>
      </c>
    </row>
    <row r="5126" ht="15.0" customHeight="1">
      <c r="A5126" s="13" t="s">
        <v>133</v>
      </c>
      <c r="B5126" s="13" t="s">
        <v>734</v>
      </c>
      <c r="C5126" s="13" t="s">
        <v>300</v>
      </c>
      <c r="D5126" s="13" t="s">
        <v>8706</v>
      </c>
      <c r="E5126" s="13" t="s">
        <v>8085</v>
      </c>
      <c r="F5126" s="14">
        <v>45488.0248958333</v>
      </c>
      <c r="G5126" s="14"/>
      <c r="H5126" s="14"/>
      <c r="I5126" s="13"/>
      <c r="J5126" s="15">
        <v>0.0</v>
      </c>
    </row>
    <row r="5127" ht="15.0" customHeight="1">
      <c r="A5127" s="13" t="s">
        <v>24</v>
      </c>
      <c r="B5127" s="13" t="s">
        <v>734</v>
      </c>
      <c r="C5127" s="13" t="s">
        <v>7425</v>
      </c>
      <c r="D5127" s="13" t="s">
        <v>8708</v>
      </c>
      <c r="E5127" s="13" t="s">
        <v>8085</v>
      </c>
      <c r="F5127" s="14">
        <v>45488.0306712963</v>
      </c>
      <c r="G5127" s="14"/>
      <c r="H5127" s="14"/>
      <c r="I5127" s="13"/>
      <c r="J5127" s="15">
        <v>0.0</v>
      </c>
    </row>
    <row r="5128" ht="15.0" customHeight="1">
      <c r="A5128" s="13" t="s">
        <v>1411</v>
      </c>
      <c r="B5128" s="13" t="s">
        <v>296</v>
      </c>
      <c r="C5128" s="13" t="s">
        <v>23</v>
      </c>
      <c r="D5128" s="13" t="s">
        <v>8710</v>
      </c>
      <c r="E5128" s="13"/>
      <c r="F5128" s="14">
        <v>45488.3663425926</v>
      </c>
      <c r="G5128" s="14"/>
      <c r="H5128" s="14">
        <v>45488.3736111111</v>
      </c>
      <c r="I5128" s="13" t="s">
        <v>5660</v>
      </c>
      <c r="J5128" s="15">
        <v>0.0</v>
      </c>
    </row>
    <row r="5129" ht="15.0" customHeight="1">
      <c r="A5129" s="13" t="s">
        <v>36</v>
      </c>
      <c r="B5129" s="13" t="s">
        <v>296</v>
      </c>
      <c r="C5129" s="13" t="s">
        <v>23</v>
      </c>
      <c r="D5129" s="13" t="s">
        <v>8712</v>
      </c>
      <c r="E5129" s="13"/>
      <c r="F5129" s="14">
        <v>45488.3938773148</v>
      </c>
      <c r="G5129" s="14"/>
      <c r="H5129" s="14">
        <v>45488.4402777778</v>
      </c>
      <c r="I5129" s="13" t="s">
        <v>5660</v>
      </c>
      <c r="J5129" s="15">
        <v>0.0</v>
      </c>
    </row>
    <row r="5130" ht="15.0" customHeight="1">
      <c r="A5130" s="13" t="s">
        <v>36</v>
      </c>
      <c r="B5130" s="13" t="s">
        <v>296</v>
      </c>
      <c r="C5130" s="13" t="s">
        <v>23</v>
      </c>
      <c r="D5130" s="13" t="s">
        <v>8714</v>
      </c>
      <c r="E5130" s="13"/>
      <c r="F5130" s="14">
        <v>45488.3938773148</v>
      </c>
      <c r="G5130" s="14"/>
      <c r="H5130" s="14">
        <v>45488.4423611111</v>
      </c>
      <c r="I5130" s="13" t="s">
        <v>5660</v>
      </c>
      <c r="J5130" s="15">
        <v>0.0</v>
      </c>
    </row>
    <row r="5131" ht="15.0" customHeight="1">
      <c r="A5131" s="13" t="s">
        <v>36</v>
      </c>
      <c r="B5131" s="13" t="s">
        <v>296</v>
      </c>
      <c r="C5131" s="13" t="s">
        <v>23</v>
      </c>
      <c r="D5131" s="13" t="s">
        <v>8716</v>
      </c>
      <c r="E5131" s="13"/>
      <c r="F5131" s="14">
        <v>45488.3986921296</v>
      </c>
      <c r="G5131" s="14"/>
      <c r="H5131" s="14">
        <v>45488.44375</v>
      </c>
      <c r="I5131" s="13" t="s">
        <v>5660</v>
      </c>
      <c r="J5131" s="15">
        <v>0.0</v>
      </c>
    </row>
    <row r="5132" ht="15.0" customHeight="1">
      <c r="A5132" s="13" t="s">
        <v>133</v>
      </c>
      <c r="B5132" s="13" t="s">
        <v>296</v>
      </c>
      <c r="C5132" s="13" t="s">
        <v>23</v>
      </c>
      <c r="D5132" s="13" t="s">
        <v>8718</v>
      </c>
      <c r="E5132" s="13"/>
      <c r="F5132" s="14">
        <v>45488.3987037037</v>
      </c>
      <c r="G5132" s="14"/>
      <c r="H5132" s="14">
        <v>45488.4465277778</v>
      </c>
      <c r="I5132" s="13" t="s">
        <v>5660</v>
      </c>
      <c r="J5132" s="15">
        <v>0.0</v>
      </c>
    </row>
    <row r="5133" ht="15.0" customHeight="1">
      <c r="A5133" s="13" t="s">
        <v>133</v>
      </c>
      <c r="B5133" s="13" t="s">
        <v>296</v>
      </c>
      <c r="C5133" s="13" t="s">
        <v>23</v>
      </c>
      <c r="D5133" s="13" t="s">
        <v>8720</v>
      </c>
      <c r="E5133" s="13"/>
      <c r="F5133" s="14">
        <v>45488.4376736111</v>
      </c>
      <c r="G5133" s="14"/>
      <c r="H5133" s="14">
        <v>45488.4472222222</v>
      </c>
      <c r="I5133" s="13" t="s">
        <v>5660</v>
      </c>
      <c r="J5133" s="15">
        <v>0.0</v>
      </c>
    </row>
    <row r="5134" ht="15.0" customHeight="1">
      <c r="A5134" s="13" t="s">
        <v>133</v>
      </c>
      <c r="B5134" s="13" t="s">
        <v>296</v>
      </c>
      <c r="C5134" s="13" t="s">
        <v>23</v>
      </c>
      <c r="D5134" s="13" t="s">
        <v>8722</v>
      </c>
      <c r="E5134" s="13"/>
      <c r="F5134" s="14">
        <v>45488.4376851852</v>
      </c>
      <c r="G5134" s="14"/>
      <c r="H5134" s="14">
        <v>45488.4493055556</v>
      </c>
      <c r="I5134" s="13" t="s">
        <v>5660</v>
      </c>
      <c r="J5134" s="15">
        <v>0.0</v>
      </c>
    </row>
    <row r="5135" ht="15.0" customHeight="1">
      <c r="A5135" s="13" t="s">
        <v>133</v>
      </c>
      <c r="B5135" s="13" t="s">
        <v>296</v>
      </c>
      <c r="C5135" s="13" t="s">
        <v>23</v>
      </c>
      <c r="D5135" s="13" t="s">
        <v>8724</v>
      </c>
      <c r="E5135" s="13"/>
      <c r="F5135" s="14">
        <v>45488.4376851852</v>
      </c>
      <c r="G5135" s="14"/>
      <c r="H5135" s="14">
        <v>45488.4513888889</v>
      </c>
      <c r="I5135" s="13" t="s">
        <v>5660</v>
      </c>
      <c r="J5135" s="15">
        <v>0.0</v>
      </c>
    </row>
    <row r="5136" ht="15.0" customHeight="1">
      <c r="A5136" s="13" t="s">
        <v>2749</v>
      </c>
      <c r="B5136" s="13" t="s">
        <v>296</v>
      </c>
      <c r="C5136" s="13" t="s">
        <v>23</v>
      </c>
      <c r="D5136" s="13" t="s">
        <v>8726</v>
      </c>
      <c r="E5136" s="13"/>
      <c r="F5136" s="14">
        <v>45488.4376851852</v>
      </c>
      <c r="G5136" s="14"/>
      <c r="H5136" s="14">
        <v>45488.4902777778</v>
      </c>
      <c r="I5136" s="13" t="s">
        <v>5660</v>
      </c>
      <c r="J5136" s="15">
        <v>0.0</v>
      </c>
    </row>
    <row r="5137" ht="15.0" customHeight="1">
      <c r="A5137" s="13" t="s">
        <v>2749</v>
      </c>
      <c r="B5137" s="13" t="s">
        <v>296</v>
      </c>
      <c r="C5137" s="13" t="s">
        <v>23</v>
      </c>
      <c r="D5137" s="13" t="s">
        <v>8728</v>
      </c>
      <c r="E5137" s="13"/>
      <c r="F5137" s="14">
        <v>45488.4376851852</v>
      </c>
      <c r="G5137" s="14"/>
      <c r="H5137" s="14">
        <v>45488.4861111111</v>
      </c>
      <c r="I5137" s="13" t="s">
        <v>5660</v>
      </c>
      <c r="J5137" s="15">
        <v>0.0</v>
      </c>
    </row>
    <row r="5138" ht="15.0" customHeight="1">
      <c r="A5138" s="13" t="s">
        <v>2749</v>
      </c>
      <c r="B5138" s="13" t="s">
        <v>296</v>
      </c>
      <c r="C5138" s="13" t="s">
        <v>23</v>
      </c>
      <c r="D5138" s="13" t="s">
        <v>8730</v>
      </c>
      <c r="E5138" s="13"/>
      <c r="F5138" s="14">
        <v>45488.4868055556</v>
      </c>
      <c r="G5138" s="14"/>
      <c r="H5138" s="14">
        <v>46098.7361111111</v>
      </c>
      <c r="I5138" s="13" t="s">
        <v>5660</v>
      </c>
      <c r="J5138" s="15">
        <v>0.0</v>
      </c>
    </row>
    <row r="5139" ht="15.0" customHeight="1">
      <c r="A5139" s="13" t="s">
        <v>2749</v>
      </c>
      <c r="B5139" s="13" t="s">
        <v>296</v>
      </c>
      <c r="C5139" s="13" t="s">
        <v>23</v>
      </c>
      <c r="D5139" s="13" t="s">
        <v>8730</v>
      </c>
      <c r="E5139" s="13"/>
      <c r="F5139" s="14">
        <v>45488.4940740741</v>
      </c>
      <c r="G5139" s="14"/>
      <c r="H5139" s="14">
        <v>46098.875</v>
      </c>
      <c r="I5139" s="13" t="s">
        <v>5660</v>
      </c>
      <c r="J5139" s="15">
        <v>0.0</v>
      </c>
    </row>
    <row r="5140" ht="15.0" customHeight="1">
      <c r="A5140" s="13" t="s">
        <v>133</v>
      </c>
      <c r="B5140" s="13" t="s">
        <v>296</v>
      </c>
      <c r="C5140" s="13" t="s">
        <v>23</v>
      </c>
      <c r="D5140" s="13" t="s">
        <v>8733</v>
      </c>
      <c r="E5140" s="13"/>
      <c r="F5140" s="14">
        <v>45488.5191782407</v>
      </c>
      <c r="G5140" s="14"/>
      <c r="H5140" s="14">
        <v>45502.5186574074</v>
      </c>
      <c r="I5140" s="13" t="s">
        <v>43</v>
      </c>
      <c r="J5140" s="15">
        <v>2.0</v>
      </c>
    </row>
    <row r="5141" ht="15.0" customHeight="1">
      <c r="A5141" s="13" t="s">
        <v>502</v>
      </c>
      <c r="B5141" s="13" t="s">
        <v>296</v>
      </c>
      <c r="C5141" s="13" t="s">
        <v>23</v>
      </c>
      <c r="D5141" s="13" t="s">
        <v>8735</v>
      </c>
      <c r="E5141" s="13"/>
      <c r="F5141" s="14">
        <v>45488.552349537</v>
      </c>
      <c r="G5141" s="14"/>
      <c r="H5141" s="14">
        <v>45488.552349537</v>
      </c>
      <c r="I5141" s="13" t="s">
        <v>8648</v>
      </c>
      <c r="J5141" s="15">
        <v>3.0</v>
      </c>
    </row>
    <row r="5142" ht="15.0" customHeight="1">
      <c r="A5142" s="13" t="s">
        <v>24</v>
      </c>
      <c r="B5142" s="13" t="s">
        <v>296</v>
      </c>
      <c r="C5142" s="13" t="s">
        <v>23</v>
      </c>
      <c r="D5142" s="13" t="s">
        <v>8737</v>
      </c>
      <c r="E5142" s="13"/>
      <c r="F5142" s="14">
        <v>45488.5606712963</v>
      </c>
      <c r="G5142" s="14"/>
      <c r="H5142" s="14">
        <v>45488.5606712963</v>
      </c>
      <c r="I5142" s="13" t="s">
        <v>8648</v>
      </c>
      <c r="J5142" s="15">
        <v>3.0</v>
      </c>
    </row>
    <row r="5143" ht="15.0" customHeight="1">
      <c r="A5143" s="13" t="s">
        <v>24</v>
      </c>
      <c r="B5143" s="13" t="s">
        <v>299</v>
      </c>
      <c r="C5143" s="13" t="s">
        <v>23</v>
      </c>
      <c r="D5143" s="13" t="s">
        <v>8739</v>
      </c>
      <c r="E5143" s="13"/>
      <c r="F5143" s="14">
        <v>45488.604375</v>
      </c>
      <c r="G5143" s="14"/>
      <c r="H5143" s="14">
        <v>45488.7375</v>
      </c>
      <c r="I5143" s="13" t="s">
        <v>5660</v>
      </c>
      <c r="J5143" s="15">
        <v>0.0</v>
      </c>
    </row>
    <row r="5144" ht="15.0" customHeight="1">
      <c r="A5144" s="13" t="s">
        <v>36</v>
      </c>
      <c r="B5144" s="13" t="s">
        <v>296</v>
      </c>
      <c r="C5144" s="13" t="s">
        <v>23</v>
      </c>
      <c r="D5144" s="13" t="s">
        <v>8741</v>
      </c>
      <c r="E5144" s="13"/>
      <c r="F5144" s="14">
        <v>45488.6965393518</v>
      </c>
      <c r="G5144" s="14">
        <v>45488.6997800926</v>
      </c>
      <c r="H5144" s="14">
        <v>46098.7354166667</v>
      </c>
      <c r="I5144" s="13" t="s">
        <v>5660</v>
      </c>
      <c r="J5144" s="15">
        <v>0.0</v>
      </c>
    </row>
    <row r="5145" ht="15.0" customHeight="1">
      <c r="A5145" s="13" t="s">
        <v>24</v>
      </c>
      <c r="B5145" s="13" t="s">
        <v>1133</v>
      </c>
      <c r="C5145" s="13" t="s">
        <v>7425</v>
      </c>
      <c r="D5145" s="13" t="s">
        <v>8743</v>
      </c>
      <c r="E5145" s="13" t="s">
        <v>8744</v>
      </c>
      <c r="F5145" s="14">
        <v>45489.3968402778</v>
      </c>
      <c r="G5145" s="14"/>
      <c r="H5145" s="14"/>
      <c r="I5145" s="13" t="s">
        <v>5660</v>
      </c>
      <c r="J5145" s="15">
        <v>0.0</v>
      </c>
    </row>
    <row r="5146" ht="15.0" customHeight="1">
      <c r="A5146" s="13" t="s">
        <v>1411</v>
      </c>
      <c r="B5146" s="13" t="s">
        <v>296</v>
      </c>
      <c r="C5146" s="13" t="s">
        <v>23</v>
      </c>
      <c r="D5146" s="13" t="s">
        <v>8746</v>
      </c>
      <c r="E5146" s="13"/>
      <c r="F5146" s="14">
        <v>45489.409849537</v>
      </c>
      <c r="G5146" s="14"/>
      <c r="H5146" s="14">
        <v>45489.409849537</v>
      </c>
      <c r="I5146" s="13" t="s">
        <v>4131</v>
      </c>
      <c r="J5146" s="15">
        <v>3.0</v>
      </c>
    </row>
    <row r="5147" ht="15.0" customHeight="1">
      <c r="A5147" s="13" t="s">
        <v>1173</v>
      </c>
      <c r="B5147" s="13" t="s">
        <v>211</v>
      </c>
      <c r="C5147" s="13" t="s">
        <v>300</v>
      </c>
      <c r="D5147" s="13" t="s">
        <v>8748</v>
      </c>
      <c r="E5147" s="13"/>
      <c r="F5147" s="14">
        <v>45489.6947453704</v>
      </c>
      <c r="G5147" s="14"/>
      <c r="H5147" s="14"/>
      <c r="I5147" s="13" t="s">
        <v>5660</v>
      </c>
      <c r="J5147" s="15">
        <v>0.25</v>
      </c>
    </row>
    <row r="5148" ht="15.0" customHeight="1">
      <c r="A5148" s="13" t="s">
        <v>133</v>
      </c>
      <c r="B5148" s="13" t="s">
        <v>296</v>
      </c>
      <c r="C5148" s="13" t="s">
        <v>7425</v>
      </c>
      <c r="D5148" s="13" t="s">
        <v>8750</v>
      </c>
      <c r="E5148" s="13"/>
      <c r="F5148" s="14">
        <v>45490.3237962963</v>
      </c>
      <c r="G5148" s="14"/>
      <c r="H5148" s="14"/>
      <c r="I5148" s="13" t="s">
        <v>5660</v>
      </c>
      <c r="J5148" s="15">
        <v>0.0</v>
      </c>
    </row>
    <row r="5149" ht="15.0" customHeight="1">
      <c r="A5149" s="13" t="s">
        <v>905</v>
      </c>
      <c r="B5149" s="13" t="s">
        <v>645</v>
      </c>
      <c r="C5149" s="13" t="s">
        <v>23</v>
      </c>
      <c r="D5149" s="13" t="s">
        <v>8752</v>
      </c>
      <c r="E5149" s="13"/>
      <c r="F5149" s="14">
        <v>45490.8816550926</v>
      </c>
      <c r="G5149" s="14"/>
      <c r="H5149" s="14">
        <v>46100.7604166667</v>
      </c>
      <c r="I5149" s="13" t="s">
        <v>5660</v>
      </c>
      <c r="J5149" s="15">
        <v>0.0</v>
      </c>
    </row>
    <row r="5150" ht="15.0" customHeight="1">
      <c r="A5150" s="13" t="s">
        <v>1342</v>
      </c>
      <c r="B5150" s="13" t="s">
        <v>645</v>
      </c>
      <c r="C5150" s="13" t="s">
        <v>7425</v>
      </c>
      <c r="D5150" s="13" t="s">
        <v>8754</v>
      </c>
      <c r="E5150" s="13"/>
      <c r="F5150" s="14">
        <v>45491.4108680556</v>
      </c>
      <c r="G5150" s="14"/>
      <c r="H5150" s="14"/>
      <c r="I5150" s="13" t="s">
        <v>5660</v>
      </c>
      <c r="J5150" s="15">
        <v>0.0</v>
      </c>
    </row>
    <row r="5151" ht="15.0" customHeight="1">
      <c r="A5151" s="13" t="s">
        <v>1411</v>
      </c>
      <c r="B5151" s="13" t="s">
        <v>296</v>
      </c>
      <c r="C5151" s="13" t="s">
        <v>23</v>
      </c>
      <c r="D5151" s="13" t="s">
        <v>8756</v>
      </c>
      <c r="E5151" s="13"/>
      <c r="F5151" s="14">
        <v>45491.4688425926</v>
      </c>
      <c r="G5151" s="14"/>
      <c r="H5151" s="14">
        <v>46098.925</v>
      </c>
      <c r="I5151" s="13" t="s">
        <v>5660</v>
      </c>
      <c r="J5151" s="15">
        <v>0.0</v>
      </c>
    </row>
    <row r="5152" ht="15.0" customHeight="1">
      <c r="A5152" s="13" t="s">
        <v>133</v>
      </c>
      <c r="B5152" s="13" t="s">
        <v>296</v>
      </c>
      <c r="C5152" s="13" t="s">
        <v>23</v>
      </c>
      <c r="D5152" s="13" t="s">
        <v>8758</v>
      </c>
      <c r="E5152" s="13"/>
      <c r="F5152" s="14">
        <v>45492.5399537037</v>
      </c>
      <c r="G5152" s="14"/>
      <c r="H5152" s="14">
        <v>45492.5399652778</v>
      </c>
      <c r="I5152" s="13" t="s">
        <v>43</v>
      </c>
      <c r="J5152" s="15">
        <v>2.0</v>
      </c>
    </row>
    <row r="5153" ht="15.0" customHeight="1">
      <c r="A5153" s="13" t="s">
        <v>24</v>
      </c>
      <c r="B5153" s="13" t="s">
        <v>645</v>
      </c>
      <c r="C5153" s="13" t="s">
        <v>23</v>
      </c>
      <c r="D5153" s="13" t="s">
        <v>8760</v>
      </c>
      <c r="E5153" s="13"/>
      <c r="F5153" s="14">
        <v>45492.6106712963</v>
      </c>
      <c r="G5153" s="14"/>
      <c r="H5153" s="14">
        <v>45492.6243055556</v>
      </c>
      <c r="I5153" s="13" t="s">
        <v>5660</v>
      </c>
      <c r="J5153" s="15">
        <v>0.0</v>
      </c>
    </row>
    <row r="5154" ht="15.0" customHeight="1">
      <c r="A5154" s="13" t="s">
        <v>502</v>
      </c>
      <c r="B5154" s="13" t="s">
        <v>296</v>
      </c>
      <c r="C5154" s="13" t="s">
        <v>23</v>
      </c>
      <c r="D5154" s="13" t="s">
        <v>8762</v>
      </c>
      <c r="E5154" s="13"/>
      <c r="F5154" s="14">
        <v>45494.6677777778</v>
      </c>
      <c r="G5154" s="14"/>
      <c r="H5154" s="14">
        <v>46098.9236111111</v>
      </c>
      <c r="I5154" s="13" t="s">
        <v>5660</v>
      </c>
      <c r="J5154" s="15">
        <v>0.0</v>
      </c>
    </row>
    <row r="5155" ht="15.0" customHeight="1">
      <c r="A5155" s="13" t="s">
        <v>502</v>
      </c>
      <c r="B5155" s="13" t="s">
        <v>296</v>
      </c>
      <c r="C5155" s="13" t="s">
        <v>23</v>
      </c>
      <c r="D5155" s="13" t="s">
        <v>8764</v>
      </c>
      <c r="E5155" s="13"/>
      <c r="F5155" s="14">
        <v>45495.4399074074</v>
      </c>
      <c r="G5155" s="14"/>
      <c r="H5155" s="14">
        <v>45495.4399074074</v>
      </c>
      <c r="I5155" s="13" t="s">
        <v>8648</v>
      </c>
      <c r="J5155" s="15">
        <v>2.0</v>
      </c>
    </row>
    <row r="5156" ht="15.0" customHeight="1">
      <c r="A5156" s="13" t="s">
        <v>1411</v>
      </c>
      <c r="B5156" s="13" t="s">
        <v>296</v>
      </c>
      <c r="C5156" s="13" t="s">
        <v>23</v>
      </c>
      <c r="D5156" s="13" t="s">
        <v>8766</v>
      </c>
      <c r="E5156" s="13"/>
      <c r="F5156" s="14">
        <v>45502.5447569444</v>
      </c>
      <c r="G5156" s="14"/>
      <c r="H5156" s="14">
        <v>46098.9229166667</v>
      </c>
      <c r="I5156" s="13" t="s">
        <v>8648</v>
      </c>
      <c r="J5156" s="15">
        <v>0.04</v>
      </c>
    </row>
    <row r="5157" ht="15.0" customHeight="1">
      <c r="A5157" s="13" t="s">
        <v>133</v>
      </c>
      <c r="B5157" s="13" t="s">
        <v>536</v>
      </c>
      <c r="C5157" s="13" t="s">
        <v>7425</v>
      </c>
      <c r="D5157" s="13" t="s">
        <v>8768</v>
      </c>
      <c r="E5157" s="13" t="s">
        <v>8702</v>
      </c>
      <c r="F5157" s="14">
        <v>45503.6978240741</v>
      </c>
      <c r="G5157" s="14"/>
      <c r="H5157" s="14"/>
      <c r="I5157" s="13"/>
      <c r="J5157" s="15">
        <v>0.0</v>
      </c>
    </row>
    <row r="5158" ht="15.0" customHeight="1">
      <c r="A5158" s="13" t="s">
        <v>24</v>
      </c>
      <c r="B5158" s="13" t="s">
        <v>296</v>
      </c>
      <c r="C5158" s="13" t="s">
        <v>23</v>
      </c>
      <c r="D5158" s="13" t="s">
        <v>8770</v>
      </c>
      <c r="E5158" s="13"/>
      <c r="F5158" s="14">
        <v>45504.4280439815</v>
      </c>
      <c r="G5158" s="14"/>
      <c r="H5158" s="14">
        <v>45509.6155324074</v>
      </c>
      <c r="I5158" s="13" t="s">
        <v>8648</v>
      </c>
      <c r="J5158" s="15">
        <v>2.0</v>
      </c>
    </row>
    <row r="5159" ht="15.0" customHeight="1">
      <c r="A5159" s="13" t="s">
        <v>28</v>
      </c>
      <c r="B5159" s="13" t="s">
        <v>217</v>
      </c>
      <c r="C5159" s="13" t="s">
        <v>23</v>
      </c>
      <c r="D5159" s="13" t="s">
        <v>8772</v>
      </c>
      <c r="E5159" s="13"/>
      <c r="F5159" s="14">
        <v>45505.4559027778</v>
      </c>
      <c r="G5159" s="14"/>
      <c r="H5159" s="14">
        <v>46072.4979166667</v>
      </c>
      <c r="I5159" s="13" t="s">
        <v>4087</v>
      </c>
      <c r="J5159" s="15">
        <v>0.0</v>
      </c>
    </row>
    <row r="5160" ht="15.0" customHeight="1">
      <c r="A5160" s="13" t="s">
        <v>1173</v>
      </c>
      <c r="B5160" s="13" t="s">
        <v>48</v>
      </c>
      <c r="C5160" s="13" t="s">
        <v>23</v>
      </c>
      <c r="D5160" s="13" t="s">
        <v>8774</v>
      </c>
      <c r="E5160" s="13"/>
      <c r="F5160" s="14">
        <v>45505.5874884259</v>
      </c>
      <c r="G5160" s="14"/>
      <c r="H5160" s="14">
        <v>46051.5236111111</v>
      </c>
      <c r="I5160" s="13" t="s">
        <v>5660</v>
      </c>
      <c r="J5160" s="15">
        <v>0.0</v>
      </c>
    </row>
    <row r="5161" ht="15.0" customHeight="1">
      <c r="A5161" s="13" t="s">
        <v>24</v>
      </c>
      <c r="B5161" s="13" t="s">
        <v>48</v>
      </c>
      <c r="C5161" s="13" t="s">
        <v>300</v>
      </c>
      <c r="D5161" s="13" t="s">
        <v>8776</v>
      </c>
      <c r="E5161" s="13"/>
      <c r="F5161" s="14">
        <v>45505.589224537</v>
      </c>
      <c r="G5161" s="14"/>
      <c r="H5161" s="14"/>
      <c r="I5161" s="13" t="s">
        <v>5660</v>
      </c>
      <c r="J5161" s="15">
        <v>0.0</v>
      </c>
    </row>
    <row r="5162" ht="15.0" customHeight="1">
      <c r="A5162" s="13" t="s">
        <v>1173</v>
      </c>
      <c r="B5162" s="13" t="s">
        <v>58</v>
      </c>
      <c r="C5162" s="13" t="s">
        <v>23</v>
      </c>
      <c r="D5162" s="13" t="s">
        <v>8778</v>
      </c>
      <c r="E5162" s="13"/>
      <c r="F5162" s="14">
        <v>45506.6362962963</v>
      </c>
      <c r="G5162" s="14"/>
      <c r="H5162" s="14">
        <v>45506.6729166667</v>
      </c>
      <c r="I5162" s="13" t="s">
        <v>5660</v>
      </c>
      <c r="J5162" s="15">
        <v>0.0</v>
      </c>
    </row>
    <row r="5163" ht="15.0" customHeight="1">
      <c r="A5163" s="13" t="s">
        <v>24</v>
      </c>
      <c r="B5163" s="13" t="s">
        <v>524</v>
      </c>
      <c r="C5163" s="13" t="s">
        <v>23</v>
      </c>
      <c r="D5163" s="13" t="s">
        <v>8780</v>
      </c>
      <c r="E5163" s="13"/>
      <c r="F5163" s="14">
        <v>45507.8318402778</v>
      </c>
      <c r="G5163" s="14"/>
      <c r="H5163" s="14">
        <v>45507.8430555556</v>
      </c>
      <c r="I5163" s="13" t="s">
        <v>5660</v>
      </c>
      <c r="J5163" s="15">
        <v>0.0</v>
      </c>
    </row>
    <row r="5164" ht="15.0" customHeight="1">
      <c r="A5164" s="13" t="s">
        <v>1355</v>
      </c>
      <c r="B5164" s="13" t="s">
        <v>296</v>
      </c>
      <c r="C5164" s="13" t="s">
        <v>23</v>
      </c>
      <c r="D5164" s="13" t="s">
        <v>8212</v>
      </c>
      <c r="E5164" s="13"/>
      <c r="F5164" s="14">
        <v>45507.8483796296</v>
      </c>
      <c r="G5164" s="14"/>
      <c r="H5164" s="14">
        <v>45678.7298148148</v>
      </c>
      <c r="I5164" s="13" t="s">
        <v>8782</v>
      </c>
      <c r="J5164" s="15">
        <v>3.0</v>
      </c>
    </row>
    <row r="5165" ht="15.0" customHeight="1">
      <c r="A5165" s="13" t="s">
        <v>24</v>
      </c>
      <c r="B5165" s="13" t="s">
        <v>96</v>
      </c>
      <c r="C5165" s="13" t="s">
        <v>300</v>
      </c>
      <c r="D5165" s="13" t="s">
        <v>8784</v>
      </c>
      <c r="E5165" s="13" t="s">
        <v>4530</v>
      </c>
      <c r="F5165" s="14">
        <v>45508.5886226852</v>
      </c>
      <c r="G5165" s="14"/>
      <c r="H5165" s="14"/>
      <c r="I5165" s="13"/>
      <c r="J5165" s="15">
        <v>0.0</v>
      </c>
    </row>
    <row r="5166" ht="15.0" customHeight="1">
      <c r="A5166" s="13" t="s">
        <v>28</v>
      </c>
      <c r="B5166" s="13" t="s">
        <v>99</v>
      </c>
      <c r="C5166" s="13" t="s">
        <v>7425</v>
      </c>
      <c r="D5166" s="13" t="s">
        <v>8786</v>
      </c>
      <c r="E5166" s="13"/>
      <c r="F5166" s="14">
        <v>45509.4699884259</v>
      </c>
      <c r="G5166" s="14"/>
      <c r="H5166" s="14"/>
      <c r="I5166" s="13" t="s">
        <v>5660</v>
      </c>
      <c r="J5166" s="15">
        <v>0.0</v>
      </c>
    </row>
    <row r="5167" ht="15.0" customHeight="1">
      <c r="A5167" s="13" t="s">
        <v>1342</v>
      </c>
      <c r="B5167" s="13" t="s">
        <v>48</v>
      </c>
      <c r="C5167" s="13" t="s">
        <v>7425</v>
      </c>
      <c r="D5167" s="13" t="s">
        <v>8788</v>
      </c>
      <c r="E5167" s="13"/>
      <c r="F5167" s="14">
        <v>45509.5608101852</v>
      </c>
      <c r="G5167" s="14"/>
      <c r="H5167" s="14"/>
      <c r="I5167" s="13" t="s">
        <v>5660</v>
      </c>
      <c r="J5167" s="15">
        <v>0.0</v>
      </c>
    </row>
    <row r="5168" ht="15.0" customHeight="1">
      <c r="A5168" s="13" t="s">
        <v>905</v>
      </c>
      <c r="B5168" s="13" t="s">
        <v>296</v>
      </c>
      <c r="C5168" s="13" t="s">
        <v>23</v>
      </c>
      <c r="D5168" s="13" t="s">
        <v>8790</v>
      </c>
      <c r="E5168" s="13"/>
      <c r="F5168" s="14">
        <v>45509.6082523148</v>
      </c>
      <c r="G5168" s="14"/>
      <c r="H5168" s="14">
        <v>46098.9208333333</v>
      </c>
      <c r="I5168" s="13" t="s">
        <v>5660</v>
      </c>
      <c r="J5168" s="15">
        <v>0.0</v>
      </c>
    </row>
    <row r="5169" ht="15.0" customHeight="1">
      <c r="A5169" s="13" t="s">
        <v>1411</v>
      </c>
      <c r="B5169" s="13" t="s">
        <v>296</v>
      </c>
      <c r="C5169" s="13" t="s">
        <v>23</v>
      </c>
      <c r="D5169" s="13" t="s">
        <v>8792</v>
      </c>
      <c r="E5169" s="13"/>
      <c r="F5169" s="14">
        <v>45509.6151273148</v>
      </c>
      <c r="G5169" s="14"/>
      <c r="H5169" s="14">
        <v>45519.6247453704</v>
      </c>
      <c r="I5169" s="13" t="s">
        <v>4087</v>
      </c>
      <c r="J5169" s="15">
        <v>1.0</v>
      </c>
    </row>
    <row r="5170" ht="15.0" customHeight="1">
      <c r="A5170" s="13" t="s">
        <v>133</v>
      </c>
      <c r="B5170" s="13" t="s">
        <v>296</v>
      </c>
      <c r="C5170" s="13" t="s">
        <v>300</v>
      </c>
      <c r="D5170" s="13" t="s">
        <v>8794</v>
      </c>
      <c r="E5170" s="13"/>
      <c r="F5170" s="14">
        <v>45509.6502430556</v>
      </c>
      <c r="G5170" s="14"/>
      <c r="H5170" s="14"/>
      <c r="I5170" s="13" t="s">
        <v>5660</v>
      </c>
      <c r="J5170" s="15">
        <v>0.0</v>
      </c>
    </row>
    <row r="5171" ht="15.0" customHeight="1">
      <c r="A5171" s="13" t="s">
        <v>24</v>
      </c>
      <c r="B5171" s="13" t="s">
        <v>296</v>
      </c>
      <c r="C5171" s="13" t="s">
        <v>23</v>
      </c>
      <c r="D5171" s="13" t="s">
        <v>8796</v>
      </c>
      <c r="E5171" s="13"/>
      <c r="F5171" s="14">
        <v>45509.6640277778</v>
      </c>
      <c r="G5171" s="14"/>
      <c r="H5171" s="14">
        <v>46051.5118055556</v>
      </c>
      <c r="I5171" s="13" t="s">
        <v>5660</v>
      </c>
      <c r="J5171" s="15">
        <v>0.0</v>
      </c>
    </row>
    <row r="5172" ht="15.0" customHeight="1">
      <c r="A5172" s="13" t="s">
        <v>24</v>
      </c>
      <c r="B5172" s="13" t="s">
        <v>96</v>
      </c>
      <c r="C5172" s="13" t="s">
        <v>23</v>
      </c>
      <c r="D5172" s="13" t="s">
        <v>8798</v>
      </c>
      <c r="E5172" s="13"/>
      <c r="F5172" s="14">
        <v>45510.3375115741</v>
      </c>
      <c r="G5172" s="14"/>
      <c r="H5172" s="14">
        <v>45510.5541666667</v>
      </c>
      <c r="I5172" s="13" t="s">
        <v>5660</v>
      </c>
      <c r="J5172" s="15">
        <v>0.0</v>
      </c>
    </row>
    <row r="5173" ht="15.0" customHeight="1">
      <c r="A5173" s="13" t="s">
        <v>32</v>
      </c>
      <c r="B5173" s="13" t="s">
        <v>296</v>
      </c>
      <c r="C5173" s="13" t="s">
        <v>23</v>
      </c>
      <c r="D5173" s="13" t="s">
        <v>8800</v>
      </c>
      <c r="E5173" s="13"/>
      <c r="F5173" s="14">
        <v>45510.3870833333</v>
      </c>
      <c r="G5173" s="14"/>
      <c r="H5173" s="14">
        <v>45510.4013888889</v>
      </c>
      <c r="I5173" s="13" t="s">
        <v>5660</v>
      </c>
      <c r="J5173" s="15">
        <v>0.0</v>
      </c>
    </row>
    <row r="5174" ht="15.0" customHeight="1">
      <c r="A5174" s="13" t="s">
        <v>24</v>
      </c>
      <c r="B5174" s="13" t="s">
        <v>296</v>
      </c>
      <c r="C5174" s="13" t="s">
        <v>23</v>
      </c>
      <c r="D5174" s="13" t="s">
        <v>8802</v>
      </c>
      <c r="E5174" s="13"/>
      <c r="F5174" s="14">
        <v>45510.5826967593</v>
      </c>
      <c r="G5174" s="14"/>
      <c r="H5174" s="14">
        <v>46051.4791666667</v>
      </c>
      <c r="I5174" s="13" t="s">
        <v>5660</v>
      </c>
      <c r="J5174" s="15">
        <v>0.0</v>
      </c>
    </row>
    <row r="5175" ht="15.0" customHeight="1">
      <c r="A5175" s="13" t="s">
        <v>325</v>
      </c>
      <c r="B5175" s="13" t="s">
        <v>129</v>
      </c>
      <c r="C5175" s="13" t="s">
        <v>23</v>
      </c>
      <c r="D5175" s="13" t="s">
        <v>8804</v>
      </c>
      <c r="E5175" s="13"/>
      <c r="F5175" s="14">
        <v>45511.5094444444</v>
      </c>
      <c r="G5175" s="14"/>
      <c r="H5175" s="14">
        <v>46101.4222222222</v>
      </c>
      <c r="I5175" s="13" t="s">
        <v>5660</v>
      </c>
      <c r="J5175" s="15">
        <v>0.0</v>
      </c>
    </row>
    <row r="5176" ht="15.0" customHeight="1">
      <c r="A5176" s="13" t="s">
        <v>49</v>
      </c>
      <c r="B5176" s="13" t="s">
        <v>129</v>
      </c>
      <c r="C5176" s="13" t="s">
        <v>23</v>
      </c>
      <c r="D5176" s="13" t="s">
        <v>8806</v>
      </c>
      <c r="E5176" s="13"/>
      <c r="F5176" s="14">
        <v>45511.5111342593</v>
      </c>
      <c r="G5176" s="14"/>
      <c r="H5176" s="14">
        <v>46101.4243055556</v>
      </c>
      <c r="I5176" s="13" t="s">
        <v>5660</v>
      </c>
      <c r="J5176" s="15">
        <v>0.0</v>
      </c>
    </row>
    <row r="5177" ht="15.0" customHeight="1">
      <c r="A5177" s="13" t="s">
        <v>36</v>
      </c>
      <c r="B5177" s="13" t="s">
        <v>129</v>
      </c>
      <c r="C5177" s="13" t="s">
        <v>7425</v>
      </c>
      <c r="D5177" s="13" t="s">
        <v>7565</v>
      </c>
      <c r="E5177" s="13"/>
      <c r="F5177" s="14">
        <v>45511.5124074074</v>
      </c>
      <c r="G5177" s="14"/>
      <c r="H5177" s="14"/>
      <c r="I5177" s="13" t="s">
        <v>5660</v>
      </c>
      <c r="J5177" s="15">
        <v>0.0</v>
      </c>
    </row>
    <row r="5178" ht="15.0" customHeight="1">
      <c r="A5178" s="13" t="s">
        <v>1173</v>
      </c>
      <c r="B5178" s="13" t="s">
        <v>129</v>
      </c>
      <c r="C5178" s="13" t="s">
        <v>23</v>
      </c>
      <c r="D5178" s="13" t="s">
        <v>8809</v>
      </c>
      <c r="E5178" s="13"/>
      <c r="F5178" s="14">
        <v>45511.697974537</v>
      </c>
      <c r="G5178" s="14"/>
      <c r="H5178" s="14">
        <v>45524.5493055556</v>
      </c>
      <c r="I5178" s="13" t="s">
        <v>5660</v>
      </c>
      <c r="J5178" s="15">
        <v>0.0</v>
      </c>
    </row>
    <row r="5179" ht="15.0" customHeight="1">
      <c r="A5179" s="13" t="s">
        <v>2005</v>
      </c>
      <c r="B5179" s="13" t="s">
        <v>101</v>
      </c>
      <c r="C5179" s="13" t="s">
        <v>7425</v>
      </c>
      <c r="D5179" s="13" t="s">
        <v>8811</v>
      </c>
      <c r="E5179" s="13"/>
      <c r="F5179" s="14">
        <v>45512.6591666667</v>
      </c>
      <c r="G5179" s="14"/>
      <c r="H5179" s="14"/>
      <c r="I5179" s="13" t="s">
        <v>5660</v>
      </c>
      <c r="J5179" s="15">
        <v>0.0</v>
      </c>
    </row>
    <row r="5180" ht="15.0" customHeight="1">
      <c r="A5180" s="13" t="s">
        <v>133</v>
      </c>
      <c r="B5180" s="13" t="s">
        <v>470</v>
      </c>
      <c r="C5180" s="13" t="s">
        <v>23</v>
      </c>
      <c r="D5180" s="13" t="s">
        <v>8813</v>
      </c>
      <c r="E5180" s="13"/>
      <c r="F5180" s="14">
        <v>45512.6798148148</v>
      </c>
      <c r="G5180" s="14"/>
      <c r="H5180" s="14">
        <v>45512.7236111111</v>
      </c>
      <c r="I5180" s="13" t="s">
        <v>5660</v>
      </c>
      <c r="J5180" s="15">
        <v>0.0</v>
      </c>
    </row>
    <row r="5181" ht="15.0" customHeight="1">
      <c r="A5181" s="13" t="s">
        <v>1606</v>
      </c>
      <c r="B5181" s="13" t="s">
        <v>296</v>
      </c>
      <c r="C5181" s="13" t="s">
        <v>23</v>
      </c>
      <c r="D5181" s="13" t="s">
        <v>8815</v>
      </c>
      <c r="E5181" s="13"/>
      <c r="F5181" s="14">
        <v>45513.6232986111</v>
      </c>
      <c r="G5181" s="14"/>
      <c r="H5181" s="14">
        <v>46098.9194444444</v>
      </c>
      <c r="I5181" s="13" t="s">
        <v>5660</v>
      </c>
      <c r="J5181" s="15">
        <v>0.0</v>
      </c>
    </row>
    <row r="5182" ht="15.0" customHeight="1">
      <c r="A5182" s="13" t="s">
        <v>133</v>
      </c>
      <c r="B5182" s="13" t="s">
        <v>296</v>
      </c>
      <c r="C5182" s="13" t="s">
        <v>23</v>
      </c>
      <c r="D5182" s="13" t="s">
        <v>8817</v>
      </c>
      <c r="E5182" s="13"/>
      <c r="F5182" s="14">
        <v>45513.6232986111</v>
      </c>
      <c r="G5182" s="14"/>
      <c r="H5182" s="14">
        <v>46098.91875</v>
      </c>
      <c r="I5182" s="13" t="s">
        <v>5660</v>
      </c>
      <c r="J5182" s="15">
        <v>0.0</v>
      </c>
    </row>
    <row r="5183" ht="15.0" customHeight="1">
      <c r="A5183" s="13" t="s">
        <v>36</v>
      </c>
      <c r="B5183" s="13" t="s">
        <v>447</v>
      </c>
      <c r="C5183" s="13" t="s">
        <v>300</v>
      </c>
      <c r="D5183" s="13" t="s">
        <v>8819</v>
      </c>
      <c r="E5183" s="13"/>
      <c r="F5183" s="14">
        <v>45516.3655671296</v>
      </c>
      <c r="G5183" s="14"/>
      <c r="H5183" s="14"/>
      <c r="I5183" s="13" t="s">
        <v>5660</v>
      </c>
      <c r="J5183" s="15">
        <v>0.0</v>
      </c>
    </row>
    <row r="5184" ht="15.0" customHeight="1">
      <c r="A5184" s="13" t="s">
        <v>133</v>
      </c>
      <c r="B5184" s="13" t="s">
        <v>154</v>
      </c>
      <c r="C5184" s="13" t="s">
        <v>7425</v>
      </c>
      <c r="D5184" s="13" t="s">
        <v>8821</v>
      </c>
      <c r="E5184" s="13"/>
      <c r="F5184" s="14">
        <v>45516.4152083333</v>
      </c>
      <c r="G5184" s="14"/>
      <c r="H5184" s="14"/>
      <c r="I5184" s="13" t="s">
        <v>5660</v>
      </c>
      <c r="J5184" s="15">
        <v>0.0</v>
      </c>
    </row>
    <row r="5185" ht="15.0" customHeight="1">
      <c r="A5185" s="13" t="s">
        <v>36</v>
      </c>
      <c r="B5185" s="13" t="s">
        <v>159</v>
      </c>
      <c r="C5185" s="13" t="s">
        <v>23</v>
      </c>
      <c r="D5185" s="13" t="s">
        <v>8823</v>
      </c>
      <c r="E5185" s="13"/>
      <c r="F5185" s="14">
        <v>45516.4300231481</v>
      </c>
      <c r="G5185" s="14"/>
      <c r="H5185" s="14">
        <v>45516.4305555556</v>
      </c>
      <c r="I5185" s="13" t="s">
        <v>8109</v>
      </c>
      <c r="J5185" s="15">
        <v>1.0</v>
      </c>
    </row>
    <row r="5186" ht="15.0" customHeight="1">
      <c r="A5186" s="13" t="s">
        <v>36</v>
      </c>
      <c r="B5186" s="13" t="s">
        <v>524</v>
      </c>
      <c r="C5186" s="13" t="s">
        <v>23</v>
      </c>
      <c r="D5186" s="13" t="s">
        <v>8825</v>
      </c>
      <c r="E5186" s="13"/>
      <c r="F5186" s="14">
        <v>45516.434224537</v>
      </c>
      <c r="G5186" s="14"/>
      <c r="H5186" s="14">
        <v>45516.4340277778</v>
      </c>
      <c r="I5186" s="13" t="s">
        <v>8109</v>
      </c>
      <c r="J5186" s="15">
        <v>1.0</v>
      </c>
    </row>
    <row r="5187" ht="15.0" customHeight="1">
      <c r="A5187" s="13" t="s">
        <v>36</v>
      </c>
      <c r="B5187" s="13" t="s">
        <v>419</v>
      </c>
      <c r="C5187" s="13" t="s">
        <v>23</v>
      </c>
      <c r="D5187" s="13" t="s">
        <v>8827</v>
      </c>
      <c r="E5187" s="13"/>
      <c r="F5187" s="14">
        <v>45516.4360532407</v>
      </c>
      <c r="G5187" s="14"/>
      <c r="H5187" s="14">
        <v>45516.4354166667</v>
      </c>
      <c r="I5187" s="13" t="s">
        <v>8109</v>
      </c>
      <c r="J5187" s="15">
        <v>1.0</v>
      </c>
    </row>
    <row r="5188" ht="15.0" customHeight="1">
      <c r="A5188" s="13" t="s">
        <v>36</v>
      </c>
      <c r="B5188" s="13" t="s">
        <v>138</v>
      </c>
      <c r="C5188" s="13" t="s">
        <v>23</v>
      </c>
      <c r="D5188" s="13" t="s">
        <v>8829</v>
      </c>
      <c r="E5188" s="13"/>
      <c r="F5188" s="14">
        <v>45516.5025578704</v>
      </c>
      <c r="G5188" s="14"/>
      <c r="H5188" s="14">
        <v>45516.5025694444</v>
      </c>
      <c r="I5188" s="13" t="s">
        <v>8109</v>
      </c>
      <c r="J5188" s="15">
        <v>1.0</v>
      </c>
    </row>
    <row r="5189" ht="15.0" customHeight="1">
      <c r="A5189" s="13" t="s">
        <v>2005</v>
      </c>
      <c r="B5189" s="13" t="s">
        <v>111</v>
      </c>
      <c r="C5189" s="13" t="s">
        <v>7425</v>
      </c>
      <c r="D5189" s="13" t="s">
        <v>8831</v>
      </c>
      <c r="E5189" s="13"/>
      <c r="F5189" s="14">
        <v>45517.4071990741</v>
      </c>
      <c r="G5189" s="14"/>
      <c r="H5189" s="14"/>
      <c r="I5189" s="13" t="s">
        <v>5660</v>
      </c>
      <c r="J5189" s="15">
        <v>0.0</v>
      </c>
    </row>
    <row r="5190" ht="15.0" customHeight="1">
      <c r="A5190" s="13" t="s">
        <v>24</v>
      </c>
      <c r="B5190" s="13" t="s">
        <v>126</v>
      </c>
      <c r="C5190" s="13" t="s">
        <v>23</v>
      </c>
      <c r="D5190" s="13" t="s">
        <v>8833</v>
      </c>
      <c r="E5190" s="13"/>
      <c r="F5190" s="14">
        <v>45517.4402777778</v>
      </c>
      <c r="G5190" s="14"/>
      <c r="H5190" s="14">
        <v>45594.5590277778</v>
      </c>
      <c r="I5190" s="13" t="s">
        <v>7509</v>
      </c>
      <c r="J5190" s="15">
        <v>0.0</v>
      </c>
    </row>
    <row r="5191" ht="15.0" customHeight="1">
      <c r="A5191" s="13" t="s">
        <v>24</v>
      </c>
      <c r="B5191" s="13" t="s">
        <v>180</v>
      </c>
      <c r="C5191" s="13" t="s">
        <v>23</v>
      </c>
      <c r="D5191" s="13" t="s">
        <v>8835</v>
      </c>
      <c r="E5191" s="13"/>
      <c r="F5191" s="14">
        <v>45517.6882291667</v>
      </c>
      <c r="G5191" s="14"/>
      <c r="H5191" s="14">
        <v>45517.7243055556</v>
      </c>
      <c r="I5191" s="13" t="s">
        <v>5660</v>
      </c>
      <c r="J5191" s="15">
        <v>0.0</v>
      </c>
    </row>
    <row r="5192" ht="15.0" customHeight="1">
      <c r="A5192" s="13" t="s">
        <v>905</v>
      </c>
      <c r="B5192" s="13" t="s">
        <v>447</v>
      </c>
      <c r="C5192" s="13" t="s">
        <v>7425</v>
      </c>
      <c r="D5192" s="13" t="s">
        <v>8837</v>
      </c>
      <c r="E5192" s="13"/>
      <c r="F5192" s="14">
        <v>45518.6219560185</v>
      </c>
      <c r="G5192" s="14"/>
      <c r="H5192" s="14"/>
      <c r="I5192" s="13" t="s">
        <v>5660</v>
      </c>
      <c r="J5192" s="15">
        <v>0.0</v>
      </c>
    </row>
    <row r="5193" ht="15.0" customHeight="1">
      <c r="A5193" s="13" t="s">
        <v>905</v>
      </c>
      <c r="B5193" s="13" t="s">
        <v>518</v>
      </c>
      <c r="C5193" s="13" t="s">
        <v>7425</v>
      </c>
      <c r="D5193" s="13" t="s">
        <v>8839</v>
      </c>
      <c r="E5193" s="13"/>
      <c r="F5193" s="14">
        <v>45518.6267361111</v>
      </c>
      <c r="G5193" s="14"/>
      <c r="H5193" s="14"/>
      <c r="I5193" s="13" t="s">
        <v>5660</v>
      </c>
      <c r="J5193" s="15">
        <v>0.0</v>
      </c>
    </row>
    <row r="5194" ht="15.0" customHeight="1">
      <c r="A5194" s="13" t="s">
        <v>1173</v>
      </c>
      <c r="B5194" s="13" t="s">
        <v>48</v>
      </c>
      <c r="C5194" s="13" t="s">
        <v>7425</v>
      </c>
      <c r="D5194" s="13" t="s">
        <v>8841</v>
      </c>
      <c r="E5194" s="13"/>
      <c r="F5194" s="14">
        <v>45518.6342013889</v>
      </c>
      <c r="G5194" s="14"/>
      <c r="H5194" s="14"/>
      <c r="I5194" s="13" t="s">
        <v>5660</v>
      </c>
      <c r="J5194" s="15">
        <v>0.0</v>
      </c>
    </row>
    <row r="5195" ht="15.0" customHeight="1">
      <c r="A5195" s="13" t="s">
        <v>133</v>
      </c>
      <c r="B5195" s="13" t="s">
        <v>48</v>
      </c>
      <c r="C5195" s="13" t="s">
        <v>23</v>
      </c>
      <c r="D5195" s="13" t="s">
        <v>8843</v>
      </c>
      <c r="E5195" s="13"/>
      <c r="F5195" s="14">
        <v>45519.3676157407</v>
      </c>
      <c r="G5195" s="14"/>
      <c r="H5195" s="14">
        <v>45519.6833333333</v>
      </c>
      <c r="I5195" s="13" t="s">
        <v>5660</v>
      </c>
      <c r="J5195" s="15">
        <v>0.0</v>
      </c>
    </row>
    <row r="5196" ht="15.0" customHeight="1">
      <c r="A5196" s="13" t="s">
        <v>32</v>
      </c>
      <c r="B5196" s="13" t="s">
        <v>296</v>
      </c>
      <c r="C5196" s="13" t="s">
        <v>23</v>
      </c>
      <c r="D5196" s="13" t="s">
        <v>8845</v>
      </c>
      <c r="E5196" s="13"/>
      <c r="F5196" s="14">
        <v>45519.3906944444</v>
      </c>
      <c r="G5196" s="14"/>
      <c r="H5196" s="14">
        <v>46098.9173611111</v>
      </c>
      <c r="I5196" s="13" t="s">
        <v>7009</v>
      </c>
      <c r="J5196" s="15">
        <v>0.0</v>
      </c>
    </row>
    <row r="5197" ht="15.0" customHeight="1">
      <c r="A5197" s="13" t="s">
        <v>2005</v>
      </c>
      <c r="B5197" s="13" t="s">
        <v>53</v>
      </c>
      <c r="C5197" s="13" t="s">
        <v>7425</v>
      </c>
      <c r="D5197" s="13" t="s">
        <v>8847</v>
      </c>
      <c r="E5197" s="13"/>
      <c r="F5197" s="14">
        <v>45520.3940046296</v>
      </c>
      <c r="G5197" s="14"/>
      <c r="H5197" s="14"/>
      <c r="I5197" s="13" t="s">
        <v>5660</v>
      </c>
      <c r="J5197" s="15">
        <v>0.0</v>
      </c>
    </row>
    <row r="5198" ht="15.0" customHeight="1">
      <c r="A5198" s="13" t="s">
        <v>2005</v>
      </c>
      <c r="B5198" s="13" t="s">
        <v>53</v>
      </c>
      <c r="C5198" s="13" t="s">
        <v>7425</v>
      </c>
      <c r="D5198" s="13" t="s">
        <v>8849</v>
      </c>
      <c r="E5198" s="13"/>
      <c r="F5198" s="14">
        <v>45520.4023958333</v>
      </c>
      <c r="G5198" s="14"/>
      <c r="H5198" s="14"/>
      <c r="I5198" s="13" t="s">
        <v>5660</v>
      </c>
      <c r="J5198" s="15">
        <v>0.0</v>
      </c>
    </row>
    <row r="5199" ht="15.0" customHeight="1">
      <c r="A5199" s="13" t="s">
        <v>2005</v>
      </c>
      <c r="B5199" s="13" t="s">
        <v>53</v>
      </c>
      <c r="C5199" s="13" t="s">
        <v>7425</v>
      </c>
      <c r="D5199" s="13" t="s">
        <v>8851</v>
      </c>
      <c r="E5199" s="13"/>
      <c r="F5199" s="14">
        <v>45520.4102777778</v>
      </c>
      <c r="G5199" s="14"/>
      <c r="H5199" s="14"/>
      <c r="I5199" s="13" t="s">
        <v>5660</v>
      </c>
      <c r="J5199" s="15">
        <v>0.0</v>
      </c>
    </row>
    <row r="5200" ht="15.0" customHeight="1">
      <c r="A5200" s="13" t="s">
        <v>2005</v>
      </c>
      <c r="B5200" s="13" t="s">
        <v>53</v>
      </c>
      <c r="C5200" s="13" t="s">
        <v>7425</v>
      </c>
      <c r="D5200" s="13" t="s">
        <v>8853</v>
      </c>
      <c r="E5200" s="13"/>
      <c r="F5200" s="14">
        <v>45520.4179861111</v>
      </c>
      <c r="G5200" s="14"/>
      <c r="H5200" s="14"/>
      <c r="I5200" s="13" t="s">
        <v>5660</v>
      </c>
      <c r="J5200" s="15">
        <v>0.0</v>
      </c>
    </row>
    <row r="5201" ht="15.0" customHeight="1">
      <c r="A5201" s="13" t="s">
        <v>1173</v>
      </c>
      <c r="B5201" s="13" t="s">
        <v>522</v>
      </c>
      <c r="C5201" s="13" t="s">
        <v>7425</v>
      </c>
      <c r="D5201" s="13" t="s">
        <v>8855</v>
      </c>
      <c r="E5201" s="13"/>
      <c r="F5201" s="14">
        <v>45520.4337152778</v>
      </c>
      <c r="G5201" s="14"/>
      <c r="H5201" s="14"/>
      <c r="I5201" s="13" t="s">
        <v>5660</v>
      </c>
      <c r="J5201" s="15">
        <v>0.0</v>
      </c>
    </row>
    <row r="5202" ht="15.0" customHeight="1">
      <c r="A5202" s="13" t="s">
        <v>28</v>
      </c>
      <c r="B5202" s="13" t="s">
        <v>144</v>
      </c>
      <c r="C5202" s="13" t="s">
        <v>300</v>
      </c>
      <c r="D5202" s="13" t="s">
        <v>8857</v>
      </c>
      <c r="E5202" s="13"/>
      <c r="F5202" s="14">
        <v>45523.3928356481</v>
      </c>
      <c r="G5202" s="14"/>
      <c r="H5202" s="14"/>
      <c r="I5202" s="13" t="s">
        <v>5660</v>
      </c>
      <c r="J5202" s="15">
        <v>0.0</v>
      </c>
    </row>
    <row r="5203" ht="15.0" customHeight="1">
      <c r="A5203" s="13" t="s">
        <v>24</v>
      </c>
      <c r="B5203" s="13" t="s">
        <v>144</v>
      </c>
      <c r="C5203" s="13" t="s">
        <v>300</v>
      </c>
      <c r="D5203" s="13" t="s">
        <v>8859</v>
      </c>
      <c r="E5203" s="13"/>
      <c r="F5203" s="14">
        <v>45523.3954050926</v>
      </c>
      <c r="G5203" s="14"/>
      <c r="H5203" s="14"/>
      <c r="I5203" s="13" t="s">
        <v>5660</v>
      </c>
      <c r="J5203" s="15">
        <v>0.0</v>
      </c>
    </row>
    <row r="5204" ht="15.0" customHeight="1">
      <c r="A5204" s="13" t="s">
        <v>1173</v>
      </c>
      <c r="B5204" s="13" t="s">
        <v>144</v>
      </c>
      <c r="C5204" s="13" t="s">
        <v>7425</v>
      </c>
      <c r="D5204" s="13" t="s">
        <v>8861</v>
      </c>
      <c r="E5204" s="13"/>
      <c r="F5204" s="14">
        <v>45523.3978819444</v>
      </c>
      <c r="G5204" s="14"/>
      <c r="H5204" s="14"/>
      <c r="I5204" s="13" t="s">
        <v>5660</v>
      </c>
      <c r="J5204" s="15">
        <v>0.0</v>
      </c>
    </row>
    <row r="5205" ht="15.0" customHeight="1">
      <c r="A5205" s="13" t="s">
        <v>24</v>
      </c>
      <c r="B5205" s="13" t="s">
        <v>197</v>
      </c>
      <c r="C5205" s="13" t="s">
        <v>23</v>
      </c>
      <c r="D5205" s="13" t="s">
        <v>8863</v>
      </c>
      <c r="E5205" s="13"/>
      <c r="F5205" s="14">
        <v>45524.5834606481</v>
      </c>
      <c r="G5205" s="14"/>
      <c r="H5205" s="14">
        <v>45524.6055555556</v>
      </c>
      <c r="I5205" s="13" t="s">
        <v>5660</v>
      </c>
      <c r="J5205" s="15">
        <v>0.0</v>
      </c>
    </row>
    <row r="5206" ht="15.0" customHeight="1">
      <c r="A5206" s="13" t="s">
        <v>502</v>
      </c>
      <c r="B5206" s="13" t="s">
        <v>296</v>
      </c>
      <c r="C5206" s="13" t="s">
        <v>23</v>
      </c>
      <c r="D5206" s="13" t="s">
        <v>8865</v>
      </c>
      <c r="E5206" s="13"/>
      <c r="F5206" s="14">
        <v>45524.6010300926</v>
      </c>
      <c r="G5206" s="14"/>
      <c r="H5206" s="14">
        <v>45545.507337963</v>
      </c>
      <c r="I5206" s="13" t="s">
        <v>8648</v>
      </c>
      <c r="J5206" s="15">
        <v>1.0</v>
      </c>
    </row>
    <row r="5207" ht="15.0" customHeight="1">
      <c r="A5207" s="13" t="s">
        <v>502</v>
      </c>
      <c r="B5207" s="13" t="s">
        <v>296</v>
      </c>
      <c r="C5207" s="13" t="s">
        <v>23</v>
      </c>
      <c r="D5207" s="13" t="s">
        <v>8867</v>
      </c>
      <c r="E5207" s="13"/>
      <c r="F5207" s="14">
        <v>45524.6072916667</v>
      </c>
      <c r="G5207" s="14"/>
      <c r="H5207" s="14">
        <v>45544.475</v>
      </c>
      <c r="I5207" s="13" t="s">
        <v>8648</v>
      </c>
      <c r="J5207" s="15">
        <v>1.0</v>
      </c>
    </row>
    <row r="5208" ht="15.0" customHeight="1">
      <c r="A5208" s="13" t="s">
        <v>502</v>
      </c>
      <c r="B5208" s="13" t="s">
        <v>296</v>
      </c>
      <c r="C5208" s="13" t="s">
        <v>23</v>
      </c>
      <c r="D5208" s="13" t="s">
        <v>8869</v>
      </c>
      <c r="E5208" s="13"/>
      <c r="F5208" s="14">
        <v>45524.6119212963</v>
      </c>
      <c r="G5208" s="14"/>
      <c r="H5208" s="14">
        <v>46098.9159722222</v>
      </c>
      <c r="I5208" s="13" t="s">
        <v>8648</v>
      </c>
      <c r="J5208" s="15">
        <v>0.0</v>
      </c>
    </row>
    <row r="5209" ht="15.0" customHeight="1">
      <c r="A5209" s="13" t="s">
        <v>1342</v>
      </c>
      <c r="B5209" s="13" t="s">
        <v>296</v>
      </c>
      <c r="C5209" s="13" t="s">
        <v>23</v>
      </c>
      <c r="D5209" s="13" t="s">
        <v>8871</v>
      </c>
      <c r="E5209" s="13"/>
      <c r="F5209" s="14">
        <v>45525.6657523148</v>
      </c>
      <c r="G5209" s="14"/>
      <c r="H5209" s="14">
        <v>46098.9152777778</v>
      </c>
      <c r="I5209" s="13" t="s">
        <v>5660</v>
      </c>
      <c r="J5209" s="15">
        <v>0.0</v>
      </c>
    </row>
    <row r="5210" ht="15.0" customHeight="1">
      <c r="A5210" s="13" t="s">
        <v>133</v>
      </c>
      <c r="B5210" s="13" t="s">
        <v>419</v>
      </c>
      <c r="C5210" s="13" t="s">
        <v>7425</v>
      </c>
      <c r="D5210" s="13" t="s">
        <v>8873</v>
      </c>
      <c r="E5210" s="13"/>
      <c r="F5210" s="14">
        <v>45526.3344097222</v>
      </c>
      <c r="G5210" s="14"/>
      <c r="H5210" s="14"/>
      <c r="I5210" s="13" t="s">
        <v>5660</v>
      </c>
      <c r="J5210" s="15">
        <v>0.0</v>
      </c>
    </row>
    <row r="5211" ht="15.0" customHeight="1">
      <c r="A5211" s="13" t="s">
        <v>92</v>
      </c>
      <c r="B5211" s="13" t="s">
        <v>132</v>
      </c>
      <c r="C5211" s="13" t="s">
        <v>7425</v>
      </c>
      <c r="D5211" s="13" t="s">
        <v>8875</v>
      </c>
      <c r="E5211" s="13"/>
      <c r="F5211" s="14">
        <v>45526.3561805556</v>
      </c>
      <c r="G5211" s="14"/>
      <c r="H5211" s="14"/>
      <c r="I5211" s="13" t="s">
        <v>5660</v>
      </c>
      <c r="J5211" s="15">
        <v>0.0</v>
      </c>
    </row>
    <row r="5212" ht="15.0" customHeight="1">
      <c r="A5212" s="13" t="s">
        <v>1606</v>
      </c>
      <c r="B5212" s="13" t="s">
        <v>296</v>
      </c>
      <c r="C5212" s="13" t="s">
        <v>300</v>
      </c>
      <c r="D5212" s="13" t="s">
        <v>8877</v>
      </c>
      <c r="E5212" s="13"/>
      <c r="F5212" s="14">
        <v>45526.3561921296</v>
      </c>
      <c r="G5212" s="14"/>
      <c r="H5212" s="14"/>
      <c r="I5212" s="13" t="s">
        <v>5660</v>
      </c>
      <c r="J5212" s="15">
        <v>0.0</v>
      </c>
    </row>
    <row r="5213" ht="15.0" customHeight="1">
      <c r="A5213" s="13" t="s">
        <v>1747</v>
      </c>
      <c r="B5213" s="13" t="s">
        <v>296</v>
      </c>
      <c r="C5213" s="13" t="s">
        <v>7425</v>
      </c>
      <c r="D5213" s="13" t="s">
        <v>8879</v>
      </c>
      <c r="E5213" s="13"/>
      <c r="F5213" s="14">
        <v>45526.3561921296</v>
      </c>
      <c r="G5213" s="14"/>
      <c r="H5213" s="14"/>
      <c r="I5213" s="13" t="s">
        <v>5660</v>
      </c>
      <c r="J5213" s="15">
        <v>0.0</v>
      </c>
    </row>
    <row r="5214" ht="15.0" customHeight="1">
      <c r="A5214" s="13" t="s">
        <v>36</v>
      </c>
      <c r="B5214" s="13" t="s">
        <v>296</v>
      </c>
      <c r="C5214" s="13" t="s">
        <v>23</v>
      </c>
      <c r="D5214" s="13" t="s">
        <v>8881</v>
      </c>
      <c r="E5214" s="13"/>
      <c r="F5214" s="14">
        <v>45526.3627083333</v>
      </c>
      <c r="G5214" s="14"/>
      <c r="H5214" s="14">
        <v>46098.9131944444</v>
      </c>
      <c r="I5214" s="13" t="s">
        <v>5660</v>
      </c>
      <c r="J5214" s="15">
        <v>0.0</v>
      </c>
    </row>
    <row r="5215" ht="15.0" customHeight="1">
      <c r="A5215" s="13" t="s">
        <v>1606</v>
      </c>
      <c r="B5215" s="13" t="s">
        <v>296</v>
      </c>
      <c r="C5215" s="13" t="s">
        <v>7425</v>
      </c>
      <c r="D5215" s="13" t="s">
        <v>8883</v>
      </c>
      <c r="E5215" s="13"/>
      <c r="F5215" s="14">
        <v>45526.3748148148</v>
      </c>
      <c r="G5215" s="14"/>
      <c r="H5215" s="14"/>
      <c r="I5215" s="13" t="s">
        <v>5660</v>
      </c>
      <c r="J5215" s="15">
        <v>0.0</v>
      </c>
    </row>
    <row r="5216" ht="15.0" customHeight="1">
      <c r="A5216" s="13" t="s">
        <v>28</v>
      </c>
      <c r="B5216" s="13" t="s">
        <v>58</v>
      </c>
      <c r="C5216" s="13" t="s">
        <v>23</v>
      </c>
      <c r="D5216" s="13" t="s">
        <v>8885</v>
      </c>
      <c r="E5216" s="13"/>
      <c r="F5216" s="14">
        <v>45526.5137962963</v>
      </c>
      <c r="G5216" s="14"/>
      <c r="H5216" s="14">
        <v>45587.4625</v>
      </c>
      <c r="I5216" s="13" t="s">
        <v>1441</v>
      </c>
      <c r="J5216" s="15">
        <v>0.0</v>
      </c>
    </row>
    <row r="5217" ht="15.0" customHeight="1">
      <c r="A5217" s="13" t="s">
        <v>24</v>
      </c>
      <c r="B5217" s="13" t="s">
        <v>190</v>
      </c>
      <c r="C5217" s="13" t="s">
        <v>23</v>
      </c>
      <c r="D5217" s="13" t="s">
        <v>8887</v>
      </c>
      <c r="E5217" s="13"/>
      <c r="F5217" s="14">
        <v>45527.3718287037</v>
      </c>
      <c r="G5217" s="14"/>
      <c r="H5217" s="14">
        <v>45532.4638888889</v>
      </c>
      <c r="I5217" s="13" t="s">
        <v>5660</v>
      </c>
      <c r="J5217" s="15">
        <v>0.0</v>
      </c>
    </row>
    <row r="5218" ht="15.0" customHeight="1">
      <c r="A5218" s="13" t="s">
        <v>325</v>
      </c>
      <c r="B5218" s="13" t="s">
        <v>190</v>
      </c>
      <c r="C5218" s="13" t="s">
        <v>300</v>
      </c>
      <c r="D5218" s="13" t="s">
        <v>8889</v>
      </c>
      <c r="E5218" s="13"/>
      <c r="F5218" s="14">
        <v>45527.3769212963</v>
      </c>
      <c r="G5218" s="14"/>
      <c r="H5218" s="14"/>
      <c r="I5218" s="13" t="s">
        <v>5660</v>
      </c>
      <c r="J5218" s="15">
        <v>0.0</v>
      </c>
    </row>
    <row r="5219" ht="15.0" customHeight="1">
      <c r="A5219" s="13" t="s">
        <v>133</v>
      </c>
      <c r="B5219" s="13" t="s">
        <v>190</v>
      </c>
      <c r="C5219" s="13" t="s">
        <v>300</v>
      </c>
      <c r="D5219" s="13" t="s">
        <v>8891</v>
      </c>
      <c r="E5219" s="13"/>
      <c r="F5219" s="14">
        <v>45527.3811574074</v>
      </c>
      <c r="G5219" s="14"/>
      <c r="H5219" s="14"/>
      <c r="I5219" s="13" t="s">
        <v>5660</v>
      </c>
      <c r="J5219" s="15">
        <v>0.0</v>
      </c>
    </row>
    <row r="5220" ht="15.0" customHeight="1">
      <c r="A5220" s="13" t="s">
        <v>325</v>
      </c>
      <c r="B5220" s="13" t="s">
        <v>190</v>
      </c>
      <c r="C5220" s="13" t="s">
        <v>300</v>
      </c>
      <c r="D5220" s="13" t="s">
        <v>8893</v>
      </c>
      <c r="E5220" s="13" t="s">
        <v>4555</v>
      </c>
      <c r="F5220" s="14">
        <v>45531.7025578704</v>
      </c>
      <c r="G5220" s="14"/>
      <c r="H5220" s="14"/>
      <c r="I5220" s="13"/>
      <c r="J5220" s="15">
        <v>0.0</v>
      </c>
    </row>
    <row r="5221" ht="15.0" customHeight="1">
      <c r="A5221" s="13" t="s">
        <v>24</v>
      </c>
      <c r="B5221" s="13" t="s">
        <v>190</v>
      </c>
      <c r="C5221" s="13" t="s">
        <v>23</v>
      </c>
      <c r="D5221" s="13" t="s">
        <v>8895</v>
      </c>
      <c r="E5221" s="13" t="s">
        <v>4555</v>
      </c>
      <c r="F5221" s="14">
        <v>45531.703599537</v>
      </c>
      <c r="G5221" s="14"/>
      <c r="H5221" s="14">
        <v>46098.725</v>
      </c>
      <c r="I5221" s="13"/>
      <c r="J5221" s="15">
        <v>0.0</v>
      </c>
    </row>
    <row r="5222" ht="15.0" customHeight="1">
      <c r="A5222" s="13" t="s">
        <v>32</v>
      </c>
      <c r="B5222" s="13" t="s">
        <v>174</v>
      </c>
      <c r="C5222" s="13" t="s">
        <v>23</v>
      </c>
      <c r="D5222" s="13" t="s">
        <v>8897</v>
      </c>
      <c r="E5222" s="13"/>
      <c r="F5222" s="14">
        <v>45532.5485069444</v>
      </c>
      <c r="G5222" s="14"/>
      <c r="H5222" s="14">
        <v>46051.5270833333</v>
      </c>
      <c r="I5222" s="13" t="s">
        <v>5660</v>
      </c>
      <c r="J5222" s="15">
        <v>0.0</v>
      </c>
    </row>
    <row r="5223" ht="15.0" customHeight="1">
      <c r="A5223" s="13" t="s">
        <v>133</v>
      </c>
      <c r="B5223" s="13" t="s">
        <v>536</v>
      </c>
      <c r="C5223" s="13" t="s">
        <v>7425</v>
      </c>
      <c r="D5223" s="13" t="s">
        <v>8899</v>
      </c>
      <c r="E5223" s="13" t="s">
        <v>8702</v>
      </c>
      <c r="F5223" s="14">
        <v>45538.1520949074</v>
      </c>
      <c r="G5223" s="14"/>
      <c r="H5223" s="14"/>
      <c r="I5223" s="13"/>
      <c r="J5223" s="15">
        <v>0.0</v>
      </c>
    </row>
    <row r="5224" ht="15.0" customHeight="1">
      <c r="A5224" s="13" t="s">
        <v>32</v>
      </c>
      <c r="B5224" s="13" t="s">
        <v>296</v>
      </c>
      <c r="C5224" s="13" t="s">
        <v>23</v>
      </c>
      <c r="D5224" s="13" t="s">
        <v>8901</v>
      </c>
      <c r="E5224" s="13"/>
      <c r="F5224" s="14">
        <v>45539.3648032407</v>
      </c>
      <c r="G5224" s="14"/>
      <c r="H5224" s="14">
        <v>45539.5020833333</v>
      </c>
      <c r="I5224" s="13" t="s">
        <v>5660</v>
      </c>
      <c r="J5224" s="15">
        <v>0.0</v>
      </c>
    </row>
    <row r="5225" ht="15.0" customHeight="1">
      <c r="A5225" s="13" t="s">
        <v>2005</v>
      </c>
      <c r="B5225" s="13" t="s">
        <v>296</v>
      </c>
      <c r="C5225" s="13" t="s">
        <v>23</v>
      </c>
      <c r="D5225" s="13" t="s">
        <v>8903</v>
      </c>
      <c r="E5225" s="13"/>
      <c r="F5225" s="14">
        <v>45539.6574305556</v>
      </c>
      <c r="G5225" s="14"/>
      <c r="H5225" s="14">
        <v>45540.5326388889</v>
      </c>
      <c r="I5225" s="13" t="s">
        <v>8648</v>
      </c>
      <c r="J5225" s="15">
        <v>0.0</v>
      </c>
    </row>
    <row r="5226" ht="15.0" customHeight="1">
      <c r="A5226" s="13" t="s">
        <v>1173</v>
      </c>
      <c r="B5226" s="13" t="s">
        <v>211</v>
      </c>
      <c r="C5226" s="13" t="s">
        <v>23</v>
      </c>
      <c r="D5226" s="13" t="s">
        <v>8905</v>
      </c>
      <c r="E5226" s="13"/>
      <c r="F5226" s="14">
        <v>45540.7336342593</v>
      </c>
      <c r="G5226" s="14"/>
      <c r="H5226" s="14">
        <v>45540.7791666667</v>
      </c>
      <c r="I5226" s="13" t="s">
        <v>5660</v>
      </c>
      <c r="J5226" s="15">
        <v>0.0</v>
      </c>
    </row>
    <row r="5227" ht="15.0" customHeight="1">
      <c r="A5227" s="13" t="s">
        <v>1173</v>
      </c>
      <c r="B5227" s="13" t="s">
        <v>296</v>
      </c>
      <c r="C5227" s="13" t="s">
        <v>23</v>
      </c>
      <c r="D5227" s="13" t="s">
        <v>8907</v>
      </c>
      <c r="E5227" s="13"/>
      <c r="F5227" s="14">
        <v>45541.4182060185</v>
      </c>
      <c r="G5227" s="14"/>
      <c r="H5227" s="14">
        <v>46051.5208333333</v>
      </c>
      <c r="I5227" s="13" t="s">
        <v>5660</v>
      </c>
      <c r="J5227" s="15">
        <v>0.0</v>
      </c>
    </row>
    <row r="5228" ht="15.0" customHeight="1">
      <c r="A5228" s="13" t="s">
        <v>1173</v>
      </c>
      <c r="B5228" s="13" t="s">
        <v>296</v>
      </c>
      <c r="C5228" s="13" t="s">
        <v>7425</v>
      </c>
      <c r="D5228" s="13" t="s">
        <v>8909</v>
      </c>
      <c r="E5228" s="13"/>
      <c r="F5228" s="14">
        <v>45544.3385416667</v>
      </c>
      <c r="G5228" s="14"/>
      <c r="H5228" s="14"/>
      <c r="I5228" s="13" t="s">
        <v>5660</v>
      </c>
      <c r="J5228" s="15">
        <v>0.0</v>
      </c>
    </row>
    <row r="5229" ht="15.0" customHeight="1">
      <c r="A5229" s="13" t="s">
        <v>1173</v>
      </c>
      <c r="B5229" s="13" t="s">
        <v>197</v>
      </c>
      <c r="C5229" s="13" t="s">
        <v>7425</v>
      </c>
      <c r="D5229" s="13" t="s">
        <v>8911</v>
      </c>
      <c r="E5229" s="13"/>
      <c r="F5229" s="14">
        <v>45544.6206134259</v>
      </c>
      <c r="G5229" s="14"/>
      <c r="H5229" s="14"/>
      <c r="I5229" s="13" t="s">
        <v>5660</v>
      </c>
      <c r="J5229" s="15">
        <v>0.0</v>
      </c>
    </row>
    <row r="5230" ht="15.0" customHeight="1">
      <c r="A5230" s="13" t="s">
        <v>502</v>
      </c>
      <c r="B5230" s="13" t="s">
        <v>296</v>
      </c>
      <c r="C5230" s="13" t="s">
        <v>23</v>
      </c>
      <c r="D5230" s="13" t="s">
        <v>8913</v>
      </c>
      <c r="E5230" s="13"/>
      <c r="F5230" s="14">
        <v>45545.4746875</v>
      </c>
      <c r="G5230" s="14"/>
      <c r="H5230" s="14">
        <v>46098.9111111111</v>
      </c>
      <c r="I5230" s="13" t="s">
        <v>5660</v>
      </c>
      <c r="J5230" s="15">
        <v>0.0</v>
      </c>
    </row>
    <row r="5231" ht="15.0" customHeight="1">
      <c r="A5231" s="13" t="s">
        <v>502</v>
      </c>
      <c r="B5231" s="13" t="s">
        <v>296</v>
      </c>
      <c r="C5231" s="13" t="s">
        <v>7425</v>
      </c>
      <c r="D5231" s="13" t="s">
        <v>8915</v>
      </c>
      <c r="E5231" s="13"/>
      <c r="F5231" s="14">
        <v>45545.4746990741</v>
      </c>
      <c r="G5231" s="14"/>
      <c r="H5231" s="14"/>
      <c r="I5231" s="13" t="s">
        <v>5660</v>
      </c>
      <c r="J5231" s="15">
        <v>0.0</v>
      </c>
    </row>
    <row r="5232" ht="15.0" customHeight="1">
      <c r="A5232" s="13" t="s">
        <v>32</v>
      </c>
      <c r="B5232" s="13" t="s">
        <v>296</v>
      </c>
      <c r="C5232" s="13" t="s">
        <v>23</v>
      </c>
      <c r="D5232" s="13" t="s">
        <v>8917</v>
      </c>
      <c r="E5232" s="13"/>
      <c r="F5232" s="14">
        <v>45545.5416203704</v>
      </c>
      <c r="G5232" s="14"/>
      <c r="H5232" s="14">
        <v>46098.9104166667</v>
      </c>
      <c r="I5232" s="13" t="s">
        <v>5660</v>
      </c>
      <c r="J5232" s="15">
        <v>0.0</v>
      </c>
    </row>
    <row r="5233" ht="15.0" customHeight="1">
      <c r="A5233" s="13" t="s">
        <v>133</v>
      </c>
      <c r="B5233" s="13" t="s">
        <v>96</v>
      </c>
      <c r="C5233" s="13" t="s">
        <v>7425</v>
      </c>
      <c r="D5233" s="13" t="s">
        <v>8919</v>
      </c>
      <c r="E5233" s="13" t="s">
        <v>4530</v>
      </c>
      <c r="F5233" s="14">
        <v>45545.7069675926</v>
      </c>
      <c r="G5233" s="14"/>
      <c r="H5233" s="14"/>
      <c r="I5233" s="13"/>
      <c r="J5233" s="15">
        <v>0.0</v>
      </c>
    </row>
    <row r="5234" ht="15.0" customHeight="1">
      <c r="A5234" s="13" t="s">
        <v>1342</v>
      </c>
      <c r="B5234" s="13" t="s">
        <v>590</v>
      </c>
      <c r="C5234" s="13" t="s">
        <v>23</v>
      </c>
      <c r="D5234" s="13" t="s">
        <v>8921</v>
      </c>
      <c r="E5234" s="13"/>
      <c r="F5234" s="14">
        <v>45546.6793055556</v>
      </c>
      <c r="G5234" s="14"/>
      <c r="H5234" s="14">
        <v>45546.6840277778</v>
      </c>
      <c r="I5234" s="13" t="s">
        <v>5660</v>
      </c>
      <c r="J5234" s="15">
        <v>0.0</v>
      </c>
    </row>
    <row r="5235" ht="15.0" customHeight="1">
      <c r="A5235" s="13" t="s">
        <v>32</v>
      </c>
      <c r="B5235" s="13" t="s">
        <v>296</v>
      </c>
      <c r="C5235" s="13" t="s">
        <v>23</v>
      </c>
      <c r="D5235" s="13" t="s">
        <v>8923</v>
      </c>
      <c r="E5235" s="13"/>
      <c r="F5235" s="14">
        <v>45546.6793055556</v>
      </c>
      <c r="G5235" s="14"/>
      <c r="H5235" s="14">
        <v>45546.7194444444</v>
      </c>
      <c r="I5235" s="13" t="s">
        <v>5660</v>
      </c>
      <c r="J5235" s="15">
        <v>0.0</v>
      </c>
    </row>
    <row r="5236" ht="15.0" customHeight="1">
      <c r="A5236" s="13" t="s">
        <v>32</v>
      </c>
      <c r="B5236" s="13" t="s">
        <v>296</v>
      </c>
      <c r="C5236" s="13" t="s">
        <v>23</v>
      </c>
      <c r="D5236" s="13" t="s">
        <v>8925</v>
      </c>
      <c r="E5236" s="13"/>
      <c r="F5236" s="14">
        <v>45547.3629513889</v>
      </c>
      <c r="G5236" s="14"/>
      <c r="H5236" s="14">
        <v>45547.4555555556</v>
      </c>
      <c r="I5236" s="13" t="s">
        <v>5660</v>
      </c>
      <c r="J5236" s="15">
        <v>0.0</v>
      </c>
    </row>
    <row r="5237" ht="15.0" customHeight="1">
      <c r="A5237" s="13" t="s">
        <v>24</v>
      </c>
      <c r="B5237" s="13" t="s">
        <v>67</v>
      </c>
      <c r="C5237" s="13" t="s">
        <v>23</v>
      </c>
      <c r="D5237" s="13" t="s">
        <v>8927</v>
      </c>
      <c r="E5237" s="13"/>
      <c r="F5237" s="14">
        <v>45547.6908217593</v>
      </c>
      <c r="G5237" s="14"/>
      <c r="H5237" s="14">
        <v>45547.7138888889</v>
      </c>
      <c r="I5237" s="13" t="s">
        <v>5660</v>
      </c>
      <c r="J5237" s="15">
        <v>0.0</v>
      </c>
    </row>
    <row r="5238" ht="15.0" customHeight="1">
      <c r="A5238" s="13" t="s">
        <v>32</v>
      </c>
      <c r="B5238" s="13" t="s">
        <v>296</v>
      </c>
      <c r="C5238" s="13" t="s">
        <v>7425</v>
      </c>
      <c r="D5238" s="13" t="s">
        <v>8929</v>
      </c>
      <c r="E5238" s="13"/>
      <c r="F5238" s="14">
        <v>45548.3928240741</v>
      </c>
      <c r="G5238" s="14"/>
      <c r="H5238" s="14"/>
      <c r="I5238" s="13" t="s">
        <v>5660</v>
      </c>
      <c r="J5238" s="15">
        <v>0.0</v>
      </c>
    </row>
    <row r="5239" ht="15.0" customHeight="1">
      <c r="A5239" s="13" t="s">
        <v>32</v>
      </c>
      <c r="B5239" s="13" t="s">
        <v>296</v>
      </c>
      <c r="C5239" s="13" t="s">
        <v>7425</v>
      </c>
      <c r="D5239" s="13" t="s">
        <v>8925</v>
      </c>
      <c r="E5239" s="13"/>
      <c r="F5239" s="14">
        <v>45548.3928240741</v>
      </c>
      <c r="G5239" s="14"/>
      <c r="H5239" s="14"/>
      <c r="I5239" s="13" t="s">
        <v>5660</v>
      </c>
      <c r="J5239" s="15">
        <v>0.0</v>
      </c>
    </row>
    <row r="5240" ht="15.0" customHeight="1">
      <c r="A5240" s="13" t="s">
        <v>24</v>
      </c>
      <c r="B5240" s="13" t="s">
        <v>168</v>
      </c>
      <c r="C5240" s="13" t="s">
        <v>23</v>
      </c>
      <c r="D5240" s="13" t="s">
        <v>8932</v>
      </c>
      <c r="E5240" s="13"/>
      <c r="F5240" s="14">
        <v>45548.4868518518</v>
      </c>
      <c r="G5240" s="14"/>
      <c r="H5240" s="14">
        <v>45551.725</v>
      </c>
      <c r="I5240" s="13" t="s">
        <v>5660</v>
      </c>
      <c r="J5240" s="15">
        <v>0.0</v>
      </c>
    </row>
    <row r="5241" ht="15.0" customHeight="1">
      <c r="A5241" s="13" t="s">
        <v>133</v>
      </c>
      <c r="B5241" s="13" t="s">
        <v>296</v>
      </c>
      <c r="C5241" s="13" t="s">
        <v>7425</v>
      </c>
      <c r="D5241" s="13" t="s">
        <v>8934</v>
      </c>
      <c r="E5241" s="13"/>
      <c r="F5241" s="14">
        <v>45548.4974189815</v>
      </c>
      <c r="G5241" s="14"/>
      <c r="H5241" s="14"/>
      <c r="I5241" s="13" t="s">
        <v>5660</v>
      </c>
      <c r="J5241" s="15">
        <v>0.0</v>
      </c>
    </row>
    <row r="5242" ht="15.0" customHeight="1">
      <c r="A5242" s="13" t="s">
        <v>1411</v>
      </c>
      <c r="B5242" s="13" t="s">
        <v>183</v>
      </c>
      <c r="C5242" s="13" t="s">
        <v>7425</v>
      </c>
      <c r="D5242" s="13" t="s">
        <v>8936</v>
      </c>
      <c r="E5242" s="13" t="s">
        <v>4784</v>
      </c>
      <c r="F5242" s="14">
        <v>45550.7223148148</v>
      </c>
      <c r="G5242" s="14"/>
      <c r="H5242" s="14"/>
      <c r="I5242" s="13"/>
      <c r="J5242" s="15">
        <v>0.0</v>
      </c>
    </row>
    <row r="5243" ht="15.0" customHeight="1">
      <c r="A5243" s="13" t="s">
        <v>92</v>
      </c>
      <c r="B5243" s="13" t="s">
        <v>118</v>
      </c>
      <c r="C5243" s="13" t="s">
        <v>23</v>
      </c>
      <c r="D5243" s="13" t="s">
        <v>8938</v>
      </c>
      <c r="E5243" s="13"/>
      <c r="F5243" s="14">
        <v>45551.5438888889</v>
      </c>
      <c r="G5243" s="14"/>
      <c r="H5243" s="14">
        <v>45551.5763888889</v>
      </c>
      <c r="I5243" s="13" t="s">
        <v>5660</v>
      </c>
      <c r="J5243" s="15">
        <v>0.0</v>
      </c>
    </row>
    <row r="5244" ht="15.0" customHeight="1">
      <c r="A5244" s="13" t="s">
        <v>1355</v>
      </c>
      <c r="B5244" s="13" t="s">
        <v>296</v>
      </c>
      <c r="C5244" s="13" t="s">
        <v>23</v>
      </c>
      <c r="D5244" s="13" t="s">
        <v>8940</v>
      </c>
      <c r="E5244" s="13"/>
      <c r="F5244" s="14">
        <v>45553.3499305556</v>
      </c>
      <c r="G5244" s="14"/>
      <c r="H5244" s="14">
        <v>45565.5027777778</v>
      </c>
      <c r="I5244" s="13" t="s">
        <v>8782</v>
      </c>
      <c r="J5244" s="15">
        <v>0.0</v>
      </c>
    </row>
    <row r="5245" ht="15.0" customHeight="1">
      <c r="A5245" s="13" t="s">
        <v>133</v>
      </c>
      <c r="B5245" s="13" t="s">
        <v>48</v>
      </c>
      <c r="C5245" s="13" t="s">
        <v>23</v>
      </c>
      <c r="D5245" s="13" t="s">
        <v>8942</v>
      </c>
      <c r="E5245" s="13"/>
      <c r="F5245" s="14">
        <v>45553.3844907407</v>
      </c>
      <c r="G5245" s="14"/>
      <c r="H5245" s="14">
        <v>46098.8317476852</v>
      </c>
      <c r="I5245" s="13" t="s">
        <v>5660</v>
      </c>
      <c r="J5245" s="15">
        <v>0.3</v>
      </c>
    </row>
    <row r="5246" ht="15.0" customHeight="1">
      <c r="A5246" s="13" t="s">
        <v>133</v>
      </c>
      <c r="B5246" s="13" t="s">
        <v>296</v>
      </c>
      <c r="C5246" s="13" t="s">
        <v>7425</v>
      </c>
      <c r="D5246" s="13" t="s">
        <v>8944</v>
      </c>
      <c r="E5246" s="13"/>
      <c r="F5246" s="14">
        <v>45553.3844907407</v>
      </c>
      <c r="G5246" s="14"/>
      <c r="H5246" s="14"/>
      <c r="I5246" s="13" t="s">
        <v>1528</v>
      </c>
      <c r="J5246" s="15">
        <v>0.0</v>
      </c>
    </row>
    <row r="5247" ht="15.0" customHeight="1">
      <c r="A5247" s="13" t="s">
        <v>133</v>
      </c>
      <c r="B5247" s="13" t="s">
        <v>447</v>
      </c>
      <c r="C5247" s="13" t="s">
        <v>7425</v>
      </c>
      <c r="D5247" s="13" t="s">
        <v>8946</v>
      </c>
      <c r="E5247" s="13"/>
      <c r="F5247" s="14">
        <v>45555.5781134259</v>
      </c>
      <c r="G5247" s="14"/>
      <c r="H5247" s="14"/>
      <c r="I5247" s="13" t="s">
        <v>5660</v>
      </c>
      <c r="J5247" s="15">
        <v>0.0</v>
      </c>
    </row>
    <row r="5248" ht="15.0" customHeight="1">
      <c r="A5248" s="13" t="s">
        <v>1411</v>
      </c>
      <c r="B5248" s="13" t="s">
        <v>296</v>
      </c>
      <c r="C5248" s="13" t="s">
        <v>23</v>
      </c>
      <c r="D5248" s="13" t="s">
        <v>8948</v>
      </c>
      <c r="E5248" s="13"/>
      <c r="F5248" s="14">
        <v>45559.3687268518</v>
      </c>
      <c r="G5248" s="14"/>
      <c r="H5248" s="14">
        <v>45594.55625</v>
      </c>
      <c r="I5248" s="13" t="s">
        <v>4479</v>
      </c>
      <c r="J5248" s="15">
        <v>0.0</v>
      </c>
    </row>
    <row r="5249" ht="15.0" customHeight="1">
      <c r="A5249" s="13" t="s">
        <v>502</v>
      </c>
      <c r="B5249" s="13" t="s">
        <v>296</v>
      </c>
      <c r="C5249" s="13" t="s">
        <v>23</v>
      </c>
      <c r="D5249" s="13" t="s">
        <v>8950</v>
      </c>
      <c r="E5249" s="13"/>
      <c r="F5249" s="14">
        <v>45559.3687384259</v>
      </c>
      <c r="G5249" s="14"/>
      <c r="H5249" s="14">
        <v>45684.6857638889</v>
      </c>
      <c r="I5249" s="13" t="s">
        <v>4479</v>
      </c>
      <c r="J5249" s="15">
        <v>1.0</v>
      </c>
    </row>
    <row r="5250" ht="15.0" customHeight="1">
      <c r="A5250" s="13" t="s">
        <v>24</v>
      </c>
      <c r="B5250" s="13" t="s">
        <v>118</v>
      </c>
      <c r="C5250" s="13" t="s">
        <v>23</v>
      </c>
      <c r="D5250" s="13" t="s">
        <v>8952</v>
      </c>
      <c r="E5250" s="13"/>
      <c r="F5250" s="14">
        <v>45562.6774537037</v>
      </c>
      <c r="G5250" s="14"/>
      <c r="H5250" s="14">
        <v>45562.6826388889</v>
      </c>
      <c r="I5250" s="13" t="s">
        <v>5660</v>
      </c>
      <c r="J5250" s="15">
        <v>0.0</v>
      </c>
    </row>
    <row r="5251" ht="15.0" customHeight="1">
      <c r="A5251" s="13" t="s">
        <v>2005</v>
      </c>
      <c r="B5251" s="13" t="s">
        <v>58</v>
      </c>
      <c r="C5251" s="13" t="s">
        <v>23</v>
      </c>
      <c r="D5251" s="13" t="s">
        <v>8954</v>
      </c>
      <c r="E5251" s="13"/>
      <c r="F5251" s="14">
        <v>45565.3491203704</v>
      </c>
      <c r="G5251" s="14"/>
      <c r="H5251" s="14">
        <v>46098.4958333333</v>
      </c>
      <c r="I5251" s="13" t="s">
        <v>5660</v>
      </c>
      <c r="J5251" s="15">
        <v>0.0</v>
      </c>
    </row>
    <row r="5252" ht="15.0" customHeight="1">
      <c r="A5252" s="13" t="s">
        <v>1355</v>
      </c>
      <c r="B5252" s="13" t="s">
        <v>296</v>
      </c>
      <c r="C5252" s="13" t="s">
        <v>23</v>
      </c>
      <c r="D5252" s="13" t="s">
        <v>8956</v>
      </c>
      <c r="E5252" s="13"/>
      <c r="F5252" s="14">
        <v>45565.3708217593</v>
      </c>
      <c r="G5252" s="14"/>
      <c r="H5252" s="14">
        <v>46051.5215277778</v>
      </c>
      <c r="I5252" s="13" t="s">
        <v>5660</v>
      </c>
      <c r="J5252" s="15">
        <v>0.0</v>
      </c>
    </row>
    <row r="5253" ht="15.0" customHeight="1">
      <c r="A5253" s="13" t="s">
        <v>24</v>
      </c>
      <c r="B5253" s="13" t="s">
        <v>419</v>
      </c>
      <c r="C5253" s="13" t="s">
        <v>23</v>
      </c>
      <c r="D5253" s="13" t="s">
        <v>8958</v>
      </c>
      <c r="E5253" s="13"/>
      <c r="F5253" s="14">
        <v>45565.6490393518</v>
      </c>
      <c r="G5253" s="14"/>
      <c r="H5253" s="14">
        <v>45565.6736111111</v>
      </c>
      <c r="I5253" s="13" t="s">
        <v>5660</v>
      </c>
      <c r="J5253" s="15">
        <v>0.0</v>
      </c>
    </row>
    <row r="5254" ht="15.0" customHeight="1">
      <c r="A5254" s="13" t="s">
        <v>1173</v>
      </c>
      <c r="B5254" s="13" t="s">
        <v>123</v>
      </c>
      <c r="C5254" s="13" t="s">
        <v>7425</v>
      </c>
      <c r="D5254" s="13" t="s">
        <v>8960</v>
      </c>
      <c r="E5254" s="13"/>
      <c r="F5254" s="14">
        <v>45565.6883680556</v>
      </c>
      <c r="G5254" s="14"/>
      <c r="H5254" s="14"/>
      <c r="I5254" s="13" t="s">
        <v>5660</v>
      </c>
      <c r="J5254" s="15">
        <v>0.0</v>
      </c>
    </row>
    <row r="5255" ht="15.0" customHeight="1">
      <c r="A5255" s="13" t="s">
        <v>1747</v>
      </c>
      <c r="B5255" s="13" t="s">
        <v>296</v>
      </c>
      <c r="C5255" s="13" t="s">
        <v>23</v>
      </c>
      <c r="D5255" s="13" t="s">
        <v>8962</v>
      </c>
      <c r="E5255" s="13"/>
      <c r="F5255" s="14">
        <v>45566.4137268519</v>
      </c>
      <c r="G5255" s="14"/>
      <c r="H5255" s="14">
        <v>45566.6576388889</v>
      </c>
      <c r="I5255" s="13" t="s">
        <v>5660</v>
      </c>
      <c r="J5255" s="15">
        <v>0.0</v>
      </c>
    </row>
    <row r="5256" ht="15.0" customHeight="1">
      <c r="A5256" s="13" t="s">
        <v>24</v>
      </c>
      <c r="B5256" s="13" t="s">
        <v>296</v>
      </c>
      <c r="C5256" s="13" t="s">
        <v>23</v>
      </c>
      <c r="D5256" s="13" t="s">
        <v>8964</v>
      </c>
      <c r="E5256" s="13"/>
      <c r="F5256" s="14">
        <v>45566.5878356481</v>
      </c>
      <c r="G5256" s="14"/>
      <c r="H5256" s="14">
        <v>45566.5965277778</v>
      </c>
      <c r="I5256" s="13" t="s">
        <v>5660</v>
      </c>
      <c r="J5256" s="15">
        <v>0.0</v>
      </c>
    </row>
    <row r="5257" ht="15.0" customHeight="1">
      <c r="A5257" s="13" t="s">
        <v>32</v>
      </c>
      <c r="B5257" s="13" t="s">
        <v>183</v>
      </c>
      <c r="C5257" s="13" t="s">
        <v>7425</v>
      </c>
      <c r="D5257" s="13" t="s">
        <v>8966</v>
      </c>
      <c r="E5257" s="13" t="s">
        <v>4784</v>
      </c>
      <c r="F5257" s="14">
        <v>45567.7609027778</v>
      </c>
      <c r="G5257" s="14"/>
      <c r="H5257" s="14"/>
      <c r="I5257" s="13"/>
      <c r="J5257" s="15">
        <v>0.0</v>
      </c>
    </row>
    <row r="5258" ht="15.0" customHeight="1">
      <c r="A5258" s="13" t="s">
        <v>133</v>
      </c>
      <c r="B5258" s="13" t="s">
        <v>296</v>
      </c>
      <c r="C5258" s="13" t="s">
        <v>23</v>
      </c>
      <c r="D5258" s="13" t="s">
        <v>8968</v>
      </c>
      <c r="E5258" s="13"/>
      <c r="F5258" s="14">
        <v>45567.8027662037</v>
      </c>
      <c r="G5258" s="14"/>
      <c r="H5258" s="14">
        <v>45594.5201388889</v>
      </c>
      <c r="I5258" s="13" t="s">
        <v>8104</v>
      </c>
      <c r="J5258" s="15">
        <v>0.0</v>
      </c>
    </row>
    <row r="5259" ht="15.0" customHeight="1">
      <c r="A5259" s="13" t="s">
        <v>502</v>
      </c>
      <c r="B5259" s="13" t="s">
        <v>296</v>
      </c>
      <c r="C5259" s="13" t="s">
        <v>300</v>
      </c>
      <c r="D5259" s="13" t="s">
        <v>8762</v>
      </c>
      <c r="E5259" s="13"/>
      <c r="F5259" s="14">
        <v>45568.3234722222</v>
      </c>
      <c r="G5259" s="14"/>
      <c r="H5259" s="14"/>
      <c r="I5259" s="13" t="s">
        <v>5660</v>
      </c>
      <c r="J5259" s="15">
        <v>0.0</v>
      </c>
    </row>
    <row r="5260" ht="15.0" customHeight="1">
      <c r="A5260" s="13" t="s">
        <v>1355</v>
      </c>
      <c r="B5260" s="13" t="s">
        <v>296</v>
      </c>
      <c r="C5260" s="13" t="s">
        <v>300</v>
      </c>
      <c r="D5260" s="13" t="s">
        <v>8971</v>
      </c>
      <c r="E5260" s="13"/>
      <c r="F5260" s="14">
        <v>45569.3396759259</v>
      </c>
      <c r="G5260" s="14"/>
      <c r="H5260" s="14"/>
      <c r="I5260" s="13" t="s">
        <v>5660</v>
      </c>
      <c r="J5260" s="15">
        <v>0.0</v>
      </c>
    </row>
    <row r="5261" ht="15.0" customHeight="1">
      <c r="A5261" s="13" t="s">
        <v>2005</v>
      </c>
      <c r="B5261" s="13" t="s">
        <v>91</v>
      </c>
      <c r="C5261" s="13" t="s">
        <v>300</v>
      </c>
      <c r="D5261" s="13" t="s">
        <v>8973</v>
      </c>
      <c r="E5261" s="13"/>
      <c r="F5261" s="14">
        <v>45569.5554166667</v>
      </c>
      <c r="G5261" s="14"/>
      <c r="H5261" s="14"/>
      <c r="I5261" s="13" t="s">
        <v>5660</v>
      </c>
      <c r="J5261" s="15">
        <v>0.0</v>
      </c>
    </row>
    <row r="5262" ht="15.0" customHeight="1">
      <c r="A5262" s="13" t="s">
        <v>24</v>
      </c>
      <c r="B5262" s="13" t="s">
        <v>299</v>
      </c>
      <c r="C5262" s="13" t="s">
        <v>23</v>
      </c>
      <c r="D5262" s="13" t="s">
        <v>8975</v>
      </c>
      <c r="E5262" s="13"/>
      <c r="F5262" s="14">
        <v>45569.6300810185</v>
      </c>
      <c r="G5262" s="14"/>
      <c r="H5262" s="14">
        <v>45569.6618055556</v>
      </c>
      <c r="I5262" s="13" t="s">
        <v>5660</v>
      </c>
      <c r="J5262" s="15">
        <v>0.0</v>
      </c>
    </row>
    <row r="5263" ht="15.0" customHeight="1">
      <c r="A5263" s="13" t="s">
        <v>133</v>
      </c>
      <c r="B5263" s="13" t="s">
        <v>296</v>
      </c>
      <c r="C5263" s="13" t="s">
        <v>23</v>
      </c>
      <c r="D5263" s="13" t="s">
        <v>8977</v>
      </c>
      <c r="E5263" s="13"/>
      <c r="F5263" s="14">
        <v>45572.5669907407</v>
      </c>
      <c r="G5263" s="14"/>
      <c r="H5263" s="14">
        <v>45572.5708333333</v>
      </c>
      <c r="I5263" s="13" t="s">
        <v>5660</v>
      </c>
      <c r="J5263" s="15">
        <v>0.0</v>
      </c>
    </row>
    <row r="5264" ht="15.0" customHeight="1">
      <c r="A5264" s="13" t="s">
        <v>36</v>
      </c>
      <c r="B5264" s="13" t="s">
        <v>48</v>
      </c>
      <c r="C5264" s="13" t="s">
        <v>23</v>
      </c>
      <c r="D5264" s="13" t="s">
        <v>8979</v>
      </c>
      <c r="E5264" s="13"/>
      <c r="F5264" s="14">
        <v>45572.5670023148</v>
      </c>
      <c r="G5264" s="14"/>
      <c r="H5264" s="14">
        <v>45678.4678472222</v>
      </c>
      <c r="I5264" s="13" t="s">
        <v>8109</v>
      </c>
      <c r="J5264" s="15">
        <v>4.25</v>
      </c>
    </row>
    <row r="5265" ht="15.0" customHeight="1">
      <c r="A5265" s="13" t="s">
        <v>24</v>
      </c>
      <c r="B5265" s="13" t="s">
        <v>299</v>
      </c>
      <c r="C5265" s="13" t="s">
        <v>23</v>
      </c>
      <c r="D5265" s="13" t="s">
        <v>8981</v>
      </c>
      <c r="E5265" s="13"/>
      <c r="F5265" s="14">
        <v>45573.6862152778</v>
      </c>
      <c r="G5265" s="14"/>
      <c r="H5265" s="14">
        <v>45573.7020833333</v>
      </c>
      <c r="I5265" s="13" t="s">
        <v>5660</v>
      </c>
      <c r="J5265" s="15">
        <v>0.0</v>
      </c>
    </row>
    <row r="5266" ht="15.0" customHeight="1">
      <c r="A5266" s="13" t="s">
        <v>1355</v>
      </c>
      <c r="B5266" s="13" t="s">
        <v>296</v>
      </c>
      <c r="C5266" s="13" t="s">
        <v>7425</v>
      </c>
      <c r="D5266" s="13" t="s">
        <v>8956</v>
      </c>
      <c r="E5266" s="13"/>
      <c r="F5266" s="14">
        <v>45573.7499884259</v>
      </c>
      <c r="G5266" s="14"/>
      <c r="H5266" s="14"/>
      <c r="I5266" s="13" t="s">
        <v>5660</v>
      </c>
      <c r="J5266" s="15">
        <v>0.0</v>
      </c>
    </row>
    <row r="5267" ht="15.0" customHeight="1">
      <c r="A5267" s="13" t="s">
        <v>1355</v>
      </c>
      <c r="B5267" s="13" t="s">
        <v>536</v>
      </c>
      <c r="C5267" s="13" t="s">
        <v>23</v>
      </c>
      <c r="D5267" s="13" t="s">
        <v>8984</v>
      </c>
      <c r="E5267" s="13" t="s">
        <v>8702</v>
      </c>
      <c r="F5267" s="14">
        <v>45575.2555324074</v>
      </c>
      <c r="G5267" s="14"/>
      <c r="H5267" s="14">
        <v>45798.6763888889</v>
      </c>
      <c r="I5267" s="13"/>
      <c r="J5267" s="15">
        <v>0.0</v>
      </c>
    </row>
    <row r="5268" ht="15.0" customHeight="1">
      <c r="A5268" s="13" t="s">
        <v>24</v>
      </c>
      <c r="B5268" s="13" t="s">
        <v>176</v>
      </c>
      <c r="C5268" s="13" t="s">
        <v>23</v>
      </c>
      <c r="D5268" s="13" t="s">
        <v>8986</v>
      </c>
      <c r="E5268" s="13" t="s">
        <v>4946</v>
      </c>
      <c r="F5268" s="14">
        <v>45575.296724537</v>
      </c>
      <c r="G5268" s="14"/>
      <c r="H5268" s="14">
        <v>46036.7048611111</v>
      </c>
      <c r="I5268" s="13" t="s">
        <v>5660</v>
      </c>
      <c r="J5268" s="15">
        <v>0.0</v>
      </c>
    </row>
    <row r="5269" ht="15.0" customHeight="1">
      <c r="A5269" s="13" t="s">
        <v>1355</v>
      </c>
      <c r="B5269" s="13" t="s">
        <v>296</v>
      </c>
      <c r="C5269" s="13" t="s">
        <v>300</v>
      </c>
      <c r="D5269" s="13" t="s">
        <v>8956</v>
      </c>
      <c r="E5269" s="13"/>
      <c r="F5269" s="14">
        <v>45575.327650463</v>
      </c>
      <c r="G5269" s="14"/>
      <c r="H5269" s="14"/>
      <c r="I5269" s="13" t="s">
        <v>5660</v>
      </c>
      <c r="J5269" s="15">
        <v>0.0</v>
      </c>
    </row>
    <row r="5270" ht="15.0" customHeight="1">
      <c r="A5270" s="13" t="s">
        <v>24</v>
      </c>
      <c r="B5270" s="13" t="s">
        <v>27</v>
      </c>
      <c r="C5270" s="13" t="s">
        <v>7425</v>
      </c>
      <c r="D5270" s="13" t="s">
        <v>8989</v>
      </c>
      <c r="E5270" s="13"/>
      <c r="F5270" s="14">
        <v>45575.4122337963</v>
      </c>
      <c r="G5270" s="14"/>
      <c r="H5270" s="14"/>
      <c r="I5270" s="13" t="s">
        <v>5660</v>
      </c>
      <c r="J5270" s="15">
        <v>0.0</v>
      </c>
    </row>
    <row r="5271" ht="15.0" customHeight="1">
      <c r="A5271" s="13" t="s">
        <v>1173</v>
      </c>
      <c r="B5271" s="13" t="s">
        <v>111</v>
      </c>
      <c r="C5271" s="13" t="s">
        <v>7425</v>
      </c>
      <c r="D5271" s="13" t="s">
        <v>8991</v>
      </c>
      <c r="E5271" s="13"/>
      <c r="F5271" s="14">
        <v>45576.3953356481</v>
      </c>
      <c r="G5271" s="14"/>
      <c r="H5271" s="14"/>
      <c r="I5271" s="13" t="s">
        <v>7826</v>
      </c>
      <c r="J5271" s="15">
        <v>0.0</v>
      </c>
    </row>
    <row r="5272" ht="15.0" customHeight="1">
      <c r="A5272" s="13" t="s">
        <v>24</v>
      </c>
      <c r="B5272" s="13" t="s">
        <v>1133</v>
      </c>
      <c r="C5272" s="13" t="s">
        <v>23</v>
      </c>
      <c r="D5272" s="13" t="s">
        <v>8993</v>
      </c>
      <c r="E5272" s="13"/>
      <c r="F5272" s="14">
        <v>45576.4647916667</v>
      </c>
      <c r="G5272" s="14"/>
      <c r="H5272" s="14">
        <v>45580.6541666667</v>
      </c>
      <c r="I5272" s="13" t="s">
        <v>5660</v>
      </c>
      <c r="J5272" s="15">
        <v>0.0</v>
      </c>
    </row>
    <row r="5273" ht="15.0" customHeight="1">
      <c r="A5273" s="13" t="s">
        <v>24</v>
      </c>
      <c r="B5273" s="13" t="s">
        <v>554</v>
      </c>
      <c r="C5273" s="13" t="s">
        <v>23</v>
      </c>
      <c r="D5273" s="13" t="s">
        <v>8995</v>
      </c>
      <c r="E5273" s="13"/>
      <c r="F5273" s="14">
        <v>45576.6348148148</v>
      </c>
      <c r="G5273" s="14"/>
      <c r="H5273" s="14">
        <v>45576.6486111111</v>
      </c>
      <c r="I5273" s="13" t="s">
        <v>5660</v>
      </c>
      <c r="J5273" s="15">
        <v>0.0</v>
      </c>
    </row>
    <row r="5274" ht="15.0" customHeight="1">
      <c r="A5274" s="13" t="s">
        <v>32</v>
      </c>
      <c r="B5274" s="13" t="s">
        <v>63</v>
      </c>
      <c r="C5274" s="13" t="s">
        <v>23</v>
      </c>
      <c r="D5274" s="13" t="s">
        <v>8997</v>
      </c>
      <c r="E5274" s="13"/>
      <c r="F5274" s="14">
        <v>45577.5233449074</v>
      </c>
      <c r="G5274" s="14"/>
      <c r="H5274" s="14">
        <v>45577.5347222222</v>
      </c>
      <c r="I5274" s="13" t="s">
        <v>5660</v>
      </c>
      <c r="J5274" s="15">
        <v>0.0</v>
      </c>
    </row>
    <row r="5275" ht="15.0" customHeight="1">
      <c r="A5275" s="13" t="s">
        <v>88</v>
      </c>
      <c r="B5275" s="13" t="s">
        <v>96</v>
      </c>
      <c r="C5275" s="13" t="s">
        <v>23</v>
      </c>
      <c r="D5275" s="13" t="s">
        <v>8999</v>
      </c>
      <c r="E5275" s="13"/>
      <c r="F5275" s="14">
        <v>45580.4204282407</v>
      </c>
      <c r="G5275" s="14"/>
      <c r="H5275" s="14">
        <v>45694.4152777778</v>
      </c>
      <c r="I5275" s="13" t="s">
        <v>4479</v>
      </c>
      <c r="J5275" s="15">
        <v>0.0</v>
      </c>
    </row>
    <row r="5276" ht="15.0" customHeight="1">
      <c r="A5276" s="13" t="s">
        <v>92</v>
      </c>
      <c r="B5276" s="13" t="s">
        <v>432</v>
      </c>
      <c r="C5276" s="13" t="s">
        <v>23</v>
      </c>
      <c r="D5276" s="13" t="s">
        <v>9001</v>
      </c>
      <c r="E5276" s="13"/>
      <c r="F5276" s="14">
        <v>45580.4665046296</v>
      </c>
      <c r="G5276" s="14"/>
      <c r="H5276" s="14">
        <v>45580.5986111111</v>
      </c>
      <c r="I5276" s="13" t="s">
        <v>5660</v>
      </c>
      <c r="J5276" s="15">
        <v>0.0</v>
      </c>
    </row>
    <row r="5277" ht="15.0" customHeight="1">
      <c r="A5277" s="13" t="s">
        <v>24</v>
      </c>
      <c r="B5277" s="13" t="s">
        <v>197</v>
      </c>
      <c r="C5277" s="13" t="s">
        <v>23</v>
      </c>
      <c r="D5277" s="13" t="s">
        <v>9003</v>
      </c>
      <c r="E5277" s="13"/>
      <c r="F5277" s="14">
        <v>45580.5995138889</v>
      </c>
      <c r="G5277" s="14"/>
      <c r="H5277" s="14">
        <v>45580.6395833333</v>
      </c>
      <c r="I5277" s="13" t="s">
        <v>5660</v>
      </c>
      <c r="J5277" s="15">
        <v>0.0</v>
      </c>
    </row>
    <row r="5278" ht="15.0" customHeight="1">
      <c r="A5278" s="13" t="s">
        <v>24</v>
      </c>
      <c r="B5278" s="13" t="s">
        <v>176</v>
      </c>
      <c r="C5278" s="13" t="s">
        <v>23</v>
      </c>
      <c r="D5278" s="13" t="s">
        <v>9005</v>
      </c>
      <c r="E5278" s="13"/>
      <c r="F5278" s="14">
        <v>45580.6620023148</v>
      </c>
      <c r="G5278" s="14"/>
      <c r="H5278" s="14">
        <v>45580.6909722222</v>
      </c>
      <c r="I5278" s="13" t="s">
        <v>5660</v>
      </c>
      <c r="J5278" s="15">
        <v>0.0</v>
      </c>
    </row>
    <row r="5279" ht="15.0" customHeight="1">
      <c r="A5279" s="13" t="s">
        <v>24</v>
      </c>
      <c r="B5279" s="13" t="s">
        <v>87</v>
      </c>
      <c r="C5279" s="13" t="s">
        <v>23</v>
      </c>
      <c r="D5279" s="13" t="s">
        <v>9007</v>
      </c>
      <c r="E5279" s="13"/>
      <c r="F5279" s="14">
        <v>45580.6620023148</v>
      </c>
      <c r="G5279" s="14"/>
      <c r="H5279" s="14">
        <v>45721.5979166667</v>
      </c>
      <c r="I5279" s="13" t="s">
        <v>5660</v>
      </c>
      <c r="J5279" s="15">
        <v>0.0</v>
      </c>
    </row>
    <row r="5280" ht="15.0" customHeight="1">
      <c r="A5280" s="13" t="s">
        <v>133</v>
      </c>
      <c r="B5280" s="13" t="s">
        <v>129</v>
      </c>
      <c r="C5280" s="13" t="s">
        <v>23</v>
      </c>
      <c r="D5280" s="13" t="s">
        <v>9009</v>
      </c>
      <c r="E5280" s="13"/>
      <c r="F5280" s="14">
        <v>45581.4259259259</v>
      </c>
      <c r="G5280" s="14"/>
      <c r="H5280" s="14">
        <v>45581.5486111111</v>
      </c>
      <c r="I5280" s="13" t="s">
        <v>5660</v>
      </c>
      <c r="J5280" s="15">
        <v>0.0</v>
      </c>
    </row>
    <row r="5281" ht="15.0" customHeight="1">
      <c r="A5281" s="13" t="s">
        <v>92</v>
      </c>
      <c r="B5281" s="13" t="s">
        <v>197</v>
      </c>
      <c r="C5281" s="13" t="s">
        <v>23</v>
      </c>
      <c r="D5281" s="13" t="s">
        <v>9011</v>
      </c>
      <c r="E5281" s="13"/>
      <c r="F5281" s="14">
        <v>45581.5893981481</v>
      </c>
      <c r="G5281" s="14"/>
      <c r="H5281" s="14">
        <v>45581.6666666667</v>
      </c>
      <c r="I5281" s="13" t="s">
        <v>5660</v>
      </c>
      <c r="J5281" s="15">
        <v>0.0</v>
      </c>
    </row>
    <row r="5282" ht="15.0" customHeight="1">
      <c r="A5282" s="13" t="s">
        <v>32</v>
      </c>
      <c r="B5282" s="13" t="s">
        <v>296</v>
      </c>
      <c r="C5282" s="13" t="s">
        <v>23</v>
      </c>
      <c r="D5282" s="13" t="s">
        <v>9013</v>
      </c>
      <c r="E5282" s="13"/>
      <c r="F5282" s="14">
        <v>45582.4515277778</v>
      </c>
      <c r="G5282" s="14"/>
      <c r="H5282" s="14">
        <v>45582.59375</v>
      </c>
      <c r="I5282" s="13" t="s">
        <v>5660</v>
      </c>
      <c r="J5282" s="15">
        <v>0.0</v>
      </c>
    </row>
    <row r="5283" ht="15.0" customHeight="1">
      <c r="A5283" s="13" t="s">
        <v>92</v>
      </c>
      <c r="B5283" s="13" t="s">
        <v>244</v>
      </c>
      <c r="C5283" s="13" t="s">
        <v>23</v>
      </c>
      <c r="D5283" s="13" t="s">
        <v>9015</v>
      </c>
      <c r="E5283" s="13"/>
      <c r="F5283" s="14">
        <v>45582.6051041667</v>
      </c>
      <c r="G5283" s="14"/>
      <c r="H5283" s="14">
        <v>45582.6625</v>
      </c>
      <c r="I5283" s="13" t="s">
        <v>5660</v>
      </c>
      <c r="J5283" s="15">
        <v>0.0</v>
      </c>
    </row>
    <row r="5284" ht="15.0" customHeight="1">
      <c r="A5284" s="13" t="s">
        <v>59</v>
      </c>
      <c r="B5284" s="13" t="s">
        <v>296</v>
      </c>
      <c r="C5284" s="13" t="s">
        <v>23</v>
      </c>
      <c r="D5284" s="13" t="s">
        <v>9017</v>
      </c>
      <c r="E5284" s="13"/>
      <c r="F5284" s="14">
        <v>45587.6441203704</v>
      </c>
      <c r="G5284" s="14"/>
      <c r="H5284" s="14">
        <v>46100.80625</v>
      </c>
      <c r="I5284" s="13" t="s">
        <v>9018</v>
      </c>
      <c r="J5284" s="15">
        <v>0.0</v>
      </c>
    </row>
    <row r="5285" ht="15.0" customHeight="1">
      <c r="A5285" s="13" t="s">
        <v>59</v>
      </c>
      <c r="B5285" s="13" t="s">
        <v>296</v>
      </c>
      <c r="C5285" s="13" t="s">
        <v>23</v>
      </c>
      <c r="D5285" s="13" t="s">
        <v>9017</v>
      </c>
      <c r="E5285" s="13"/>
      <c r="F5285" s="14">
        <v>45587.6452083333</v>
      </c>
      <c r="G5285" s="14"/>
      <c r="H5285" s="14">
        <v>45719.6314583333</v>
      </c>
      <c r="I5285" s="13" t="s">
        <v>9018</v>
      </c>
      <c r="J5285" s="15">
        <v>0.0</v>
      </c>
    </row>
    <row r="5286" ht="15.0" customHeight="1">
      <c r="A5286" s="13" t="s">
        <v>1342</v>
      </c>
      <c r="B5286" s="13" t="s">
        <v>422</v>
      </c>
      <c r="C5286" s="13" t="s">
        <v>23</v>
      </c>
      <c r="D5286" s="13" t="s">
        <v>9021</v>
      </c>
      <c r="E5286" s="13"/>
      <c r="F5286" s="14">
        <v>45588.3876736111</v>
      </c>
      <c r="G5286" s="14"/>
      <c r="H5286" s="14">
        <v>46099.4618055556</v>
      </c>
      <c r="I5286" s="13" t="s">
        <v>5660</v>
      </c>
      <c r="J5286" s="15">
        <v>1.34</v>
      </c>
    </row>
    <row r="5287" ht="15.0" customHeight="1">
      <c r="A5287" s="13" t="s">
        <v>24</v>
      </c>
      <c r="B5287" s="13" t="s">
        <v>53</v>
      </c>
      <c r="C5287" s="13" t="s">
        <v>23</v>
      </c>
      <c r="D5287" s="13" t="s">
        <v>9023</v>
      </c>
      <c r="E5287" s="13"/>
      <c r="F5287" s="14">
        <v>45589.3731134259</v>
      </c>
      <c r="G5287" s="14"/>
      <c r="H5287" s="14">
        <v>46098.7073842593</v>
      </c>
      <c r="I5287" s="13" t="s">
        <v>5660</v>
      </c>
      <c r="J5287" s="15">
        <v>2.98</v>
      </c>
    </row>
    <row r="5288" ht="15.0" customHeight="1">
      <c r="A5288" s="13" t="s">
        <v>28</v>
      </c>
      <c r="B5288" s="13" t="s">
        <v>353</v>
      </c>
      <c r="C5288" s="13" t="s">
        <v>7425</v>
      </c>
      <c r="D5288" s="13" t="s">
        <v>9025</v>
      </c>
      <c r="E5288" s="13" t="s">
        <v>6000</v>
      </c>
      <c r="F5288" s="14">
        <v>45589.4158796296</v>
      </c>
      <c r="G5288" s="14"/>
      <c r="H5288" s="14"/>
      <c r="I5288" s="13" t="s">
        <v>5660</v>
      </c>
      <c r="J5288" s="15">
        <v>0.0</v>
      </c>
    </row>
    <row r="5289" ht="15.0" customHeight="1">
      <c r="A5289" s="13" t="s">
        <v>1411</v>
      </c>
      <c r="B5289" s="13" t="s">
        <v>353</v>
      </c>
      <c r="C5289" s="13" t="s">
        <v>7425</v>
      </c>
      <c r="D5289" s="13" t="s">
        <v>9027</v>
      </c>
      <c r="E5289" s="13" t="s">
        <v>6000</v>
      </c>
      <c r="F5289" s="14">
        <v>45589.4235648148</v>
      </c>
      <c r="G5289" s="14"/>
      <c r="H5289" s="14"/>
      <c r="I5289" s="13" t="s">
        <v>5660</v>
      </c>
      <c r="J5289" s="15">
        <v>0.0</v>
      </c>
    </row>
    <row r="5290" ht="15.0" customHeight="1">
      <c r="A5290" s="13" t="s">
        <v>1342</v>
      </c>
      <c r="B5290" s="13" t="s">
        <v>661</v>
      </c>
      <c r="C5290" s="13" t="s">
        <v>23</v>
      </c>
      <c r="D5290" s="13" t="s">
        <v>9029</v>
      </c>
      <c r="E5290" s="13"/>
      <c r="F5290" s="14">
        <v>45589.6970486111</v>
      </c>
      <c r="G5290" s="14"/>
      <c r="H5290" s="14">
        <v>45589.7020833333</v>
      </c>
      <c r="I5290" s="13" t="s">
        <v>5660</v>
      </c>
      <c r="J5290" s="15">
        <v>0.0</v>
      </c>
    </row>
    <row r="5291" ht="15.0" customHeight="1">
      <c r="A5291" s="13" t="s">
        <v>1747</v>
      </c>
      <c r="B5291" s="13" t="s">
        <v>296</v>
      </c>
      <c r="C5291" s="13" t="s">
        <v>23</v>
      </c>
      <c r="D5291" s="13" t="s">
        <v>9031</v>
      </c>
      <c r="E5291" s="13"/>
      <c r="F5291" s="14">
        <v>45590.6693518519</v>
      </c>
      <c r="G5291" s="14"/>
      <c r="H5291" s="14">
        <v>45590.6951388889</v>
      </c>
      <c r="I5291" s="13" t="s">
        <v>5660</v>
      </c>
      <c r="J5291" s="15">
        <v>0.0</v>
      </c>
    </row>
    <row r="5292" ht="15.0" customHeight="1">
      <c r="A5292" s="13" t="s">
        <v>24</v>
      </c>
      <c r="B5292" s="13" t="s">
        <v>87</v>
      </c>
      <c r="C5292" s="13" t="s">
        <v>23</v>
      </c>
      <c r="D5292" s="13" t="s">
        <v>9033</v>
      </c>
      <c r="E5292" s="13"/>
      <c r="F5292" s="14">
        <v>45593.3931712963</v>
      </c>
      <c r="G5292" s="14"/>
      <c r="H5292" s="14">
        <v>45593.5916666667</v>
      </c>
      <c r="I5292" s="13" t="s">
        <v>5660</v>
      </c>
      <c r="J5292" s="15">
        <v>0.0</v>
      </c>
    </row>
    <row r="5293" ht="15.0" customHeight="1">
      <c r="A5293" s="13" t="s">
        <v>24</v>
      </c>
      <c r="B5293" s="13" t="s">
        <v>435</v>
      </c>
      <c r="C5293" s="13" t="s">
        <v>23</v>
      </c>
      <c r="D5293" s="13" t="s">
        <v>9035</v>
      </c>
      <c r="E5293" s="13"/>
      <c r="F5293" s="14">
        <v>45593.4029861111</v>
      </c>
      <c r="G5293" s="14"/>
      <c r="H5293" s="14">
        <v>45593.5763888889</v>
      </c>
      <c r="I5293" s="13" t="s">
        <v>5660</v>
      </c>
      <c r="J5293" s="15">
        <v>0.0</v>
      </c>
    </row>
    <row r="5294" ht="15.0" customHeight="1">
      <c r="A5294" s="13" t="s">
        <v>325</v>
      </c>
      <c r="B5294" s="13" t="s">
        <v>48</v>
      </c>
      <c r="C5294" s="13" t="s">
        <v>300</v>
      </c>
      <c r="D5294" s="13" t="s">
        <v>9037</v>
      </c>
      <c r="E5294" s="13"/>
      <c r="F5294" s="14">
        <v>45593.4090509259</v>
      </c>
      <c r="G5294" s="14"/>
      <c r="H5294" s="14"/>
      <c r="I5294" s="13" t="s">
        <v>5660</v>
      </c>
      <c r="J5294" s="15">
        <v>0.0</v>
      </c>
    </row>
    <row r="5295" ht="15.0" customHeight="1">
      <c r="A5295" s="13" t="s">
        <v>325</v>
      </c>
      <c r="B5295" s="13" t="s">
        <v>91</v>
      </c>
      <c r="C5295" s="13" t="s">
        <v>300</v>
      </c>
      <c r="D5295" s="13" t="s">
        <v>9039</v>
      </c>
      <c r="E5295" s="13"/>
      <c r="F5295" s="14">
        <v>45594.4939930556</v>
      </c>
      <c r="G5295" s="14"/>
      <c r="H5295" s="14"/>
      <c r="I5295" s="13" t="s">
        <v>6955</v>
      </c>
      <c r="J5295" s="15">
        <v>0.0</v>
      </c>
    </row>
    <row r="5296" ht="15.0" customHeight="1">
      <c r="A5296" s="13" t="s">
        <v>1747</v>
      </c>
      <c r="B5296" s="13" t="s">
        <v>197</v>
      </c>
      <c r="C5296" s="13" t="s">
        <v>7425</v>
      </c>
      <c r="D5296" s="13" t="s">
        <v>9041</v>
      </c>
      <c r="E5296" s="13"/>
      <c r="F5296" s="14">
        <v>45595.402337963</v>
      </c>
      <c r="G5296" s="14"/>
      <c r="H5296" s="14"/>
      <c r="I5296" s="13" t="s">
        <v>5660</v>
      </c>
      <c r="J5296" s="15">
        <v>0.0</v>
      </c>
    </row>
    <row r="5297" ht="15.0" customHeight="1">
      <c r="A5297" s="13" t="s">
        <v>1747</v>
      </c>
      <c r="B5297" s="13" t="s">
        <v>91</v>
      </c>
      <c r="C5297" s="13" t="s">
        <v>23</v>
      </c>
      <c r="D5297" s="13" t="s">
        <v>9043</v>
      </c>
      <c r="E5297" s="13"/>
      <c r="F5297" s="14">
        <v>45595.4052314815</v>
      </c>
      <c r="G5297" s="14"/>
      <c r="H5297" s="14">
        <v>45646.6756944444</v>
      </c>
      <c r="I5297" s="13" t="s">
        <v>5660</v>
      </c>
      <c r="J5297" s="15">
        <v>0.0</v>
      </c>
    </row>
    <row r="5298" ht="15.0" customHeight="1">
      <c r="A5298" s="13" t="s">
        <v>24</v>
      </c>
      <c r="B5298" s="13" t="s">
        <v>81</v>
      </c>
      <c r="C5298" s="13" t="s">
        <v>23</v>
      </c>
      <c r="D5298" s="13" t="s">
        <v>9045</v>
      </c>
      <c r="E5298" s="13"/>
      <c r="F5298" s="14">
        <v>45600.3928125</v>
      </c>
      <c r="G5298" s="14"/>
      <c r="H5298" s="14">
        <v>45600.5444444444</v>
      </c>
      <c r="I5298" s="13" t="s">
        <v>5660</v>
      </c>
      <c r="J5298" s="15">
        <v>0.0</v>
      </c>
    </row>
    <row r="5299" ht="15.0" customHeight="1">
      <c r="A5299" s="13" t="s">
        <v>88</v>
      </c>
      <c r="B5299" s="13" t="s">
        <v>296</v>
      </c>
      <c r="C5299" s="13" t="s">
        <v>23</v>
      </c>
      <c r="D5299" s="13" t="s">
        <v>9047</v>
      </c>
      <c r="E5299" s="13"/>
      <c r="F5299" s="14">
        <v>45600.4276041667</v>
      </c>
      <c r="G5299" s="14"/>
      <c r="H5299" s="14">
        <v>45637.5583333333</v>
      </c>
      <c r="I5299" s="13" t="s">
        <v>4131</v>
      </c>
      <c r="J5299" s="15">
        <v>0.0</v>
      </c>
    </row>
    <row r="5300" ht="15.0" customHeight="1">
      <c r="A5300" s="13" t="s">
        <v>2005</v>
      </c>
      <c r="B5300" s="13" t="s">
        <v>353</v>
      </c>
      <c r="C5300" s="13" t="s">
        <v>23</v>
      </c>
      <c r="D5300" s="13" t="s">
        <v>4764</v>
      </c>
      <c r="E5300" s="13"/>
      <c r="F5300" s="14">
        <v>45600.6656944444</v>
      </c>
      <c r="G5300" s="14"/>
      <c r="H5300" s="14">
        <v>45689.3680555556</v>
      </c>
      <c r="I5300" s="13" t="s">
        <v>1441</v>
      </c>
      <c r="J5300" s="15">
        <v>0.0</v>
      </c>
    </row>
    <row r="5301" ht="15.0" customHeight="1">
      <c r="A5301" s="13" t="s">
        <v>24</v>
      </c>
      <c r="B5301" s="13" t="s">
        <v>174</v>
      </c>
      <c r="C5301" s="13" t="s">
        <v>23</v>
      </c>
      <c r="D5301" s="13" t="s">
        <v>9050</v>
      </c>
      <c r="E5301" s="13"/>
      <c r="F5301" s="14">
        <v>45602.5474884259</v>
      </c>
      <c r="G5301" s="14"/>
      <c r="H5301" s="14">
        <v>45602.5902777778</v>
      </c>
      <c r="I5301" s="13" t="s">
        <v>5660</v>
      </c>
      <c r="J5301" s="15">
        <v>0.0</v>
      </c>
    </row>
    <row r="5302" ht="15.0" customHeight="1">
      <c r="A5302" s="13" t="s">
        <v>32</v>
      </c>
      <c r="B5302" s="13" t="s">
        <v>296</v>
      </c>
      <c r="C5302" s="13" t="s">
        <v>23</v>
      </c>
      <c r="D5302" s="13" t="s">
        <v>9052</v>
      </c>
      <c r="E5302" s="13"/>
      <c r="F5302" s="14">
        <v>45602.6249421296</v>
      </c>
      <c r="G5302" s="14"/>
      <c r="H5302" s="14">
        <v>45602.6277777778</v>
      </c>
      <c r="I5302" s="13" t="s">
        <v>5660</v>
      </c>
      <c r="J5302" s="15">
        <v>0.0</v>
      </c>
    </row>
    <row r="5303" ht="15.0" customHeight="1">
      <c r="A5303" s="13" t="s">
        <v>24</v>
      </c>
      <c r="B5303" s="13" t="s">
        <v>296</v>
      </c>
      <c r="C5303" s="13" t="s">
        <v>23</v>
      </c>
      <c r="D5303" s="13" t="s">
        <v>9054</v>
      </c>
      <c r="E5303" s="13"/>
      <c r="F5303" s="14">
        <v>45603.3952893519</v>
      </c>
      <c r="G5303" s="14"/>
      <c r="H5303" s="14">
        <v>45603.4395833333</v>
      </c>
      <c r="I5303" s="13" t="s">
        <v>5660</v>
      </c>
      <c r="J5303" s="15">
        <v>0.0</v>
      </c>
    </row>
    <row r="5304" ht="15.0" customHeight="1">
      <c r="A5304" s="13" t="s">
        <v>1173</v>
      </c>
      <c r="B5304" s="13" t="s">
        <v>126</v>
      </c>
      <c r="C5304" s="13" t="s">
        <v>7425</v>
      </c>
      <c r="D5304" s="13" t="s">
        <v>9056</v>
      </c>
      <c r="E5304" s="13"/>
      <c r="F5304" s="14">
        <v>45603.6976157407</v>
      </c>
      <c r="G5304" s="14"/>
      <c r="H5304" s="14"/>
      <c r="I5304" s="13" t="s">
        <v>5660</v>
      </c>
      <c r="J5304" s="15">
        <v>0.0</v>
      </c>
    </row>
    <row r="5305" ht="15.0" customHeight="1">
      <c r="A5305" s="13" t="s">
        <v>1173</v>
      </c>
      <c r="B5305" s="13" t="s">
        <v>126</v>
      </c>
      <c r="C5305" s="13" t="s">
        <v>7425</v>
      </c>
      <c r="D5305" s="13" t="s">
        <v>9058</v>
      </c>
      <c r="E5305" s="13"/>
      <c r="F5305" s="14">
        <v>45603.6976273148</v>
      </c>
      <c r="G5305" s="14"/>
      <c r="H5305" s="14"/>
      <c r="I5305" s="13" t="s">
        <v>5660</v>
      </c>
      <c r="J5305" s="15">
        <v>0.0</v>
      </c>
    </row>
    <row r="5306" ht="15.0" customHeight="1">
      <c r="A5306" s="13" t="s">
        <v>1173</v>
      </c>
      <c r="B5306" s="13" t="s">
        <v>126</v>
      </c>
      <c r="C5306" s="13" t="s">
        <v>300</v>
      </c>
      <c r="D5306" s="13" t="s">
        <v>9060</v>
      </c>
      <c r="E5306" s="13"/>
      <c r="F5306" s="14">
        <v>45603.6976273148</v>
      </c>
      <c r="G5306" s="14"/>
      <c r="H5306" s="14"/>
      <c r="I5306" s="13" t="s">
        <v>5660</v>
      </c>
      <c r="J5306" s="15">
        <v>0.0</v>
      </c>
    </row>
    <row r="5307" ht="15.0" customHeight="1">
      <c r="A5307" s="13" t="s">
        <v>24</v>
      </c>
      <c r="B5307" s="13" t="s">
        <v>96</v>
      </c>
      <c r="C5307" s="13" t="s">
        <v>23</v>
      </c>
      <c r="D5307" s="13" t="s">
        <v>9062</v>
      </c>
      <c r="E5307" s="13" t="s">
        <v>4530</v>
      </c>
      <c r="F5307" s="14">
        <v>45606.9574768519</v>
      </c>
      <c r="G5307" s="14">
        <v>46098.9069444444</v>
      </c>
      <c r="H5307" s="14">
        <v>46098.9069444444</v>
      </c>
      <c r="I5307" s="13"/>
      <c r="J5307" s="15">
        <v>0.0</v>
      </c>
    </row>
    <row r="5308" ht="15.0" customHeight="1">
      <c r="A5308" s="13" t="s">
        <v>32</v>
      </c>
      <c r="B5308" s="13" t="s">
        <v>379</v>
      </c>
      <c r="C5308" s="13" t="s">
        <v>23</v>
      </c>
      <c r="D5308" s="13" t="s">
        <v>9064</v>
      </c>
      <c r="E5308" s="13"/>
      <c r="F5308" s="14">
        <v>45608.3807060185</v>
      </c>
      <c r="G5308" s="14"/>
      <c r="H5308" s="14">
        <v>45608.4</v>
      </c>
      <c r="I5308" s="13" t="s">
        <v>5660</v>
      </c>
      <c r="J5308" s="15">
        <v>0.0</v>
      </c>
    </row>
    <row r="5309" ht="15.0" customHeight="1">
      <c r="A5309" s="13" t="s">
        <v>24</v>
      </c>
      <c r="B5309" s="13" t="s">
        <v>126</v>
      </c>
      <c r="C5309" s="13" t="s">
        <v>23</v>
      </c>
      <c r="D5309" s="13" t="s">
        <v>9066</v>
      </c>
      <c r="E5309" s="13"/>
      <c r="F5309" s="14">
        <v>45608.4438078704</v>
      </c>
      <c r="G5309" s="14"/>
      <c r="H5309" s="14">
        <v>45608.6673611111</v>
      </c>
      <c r="I5309" s="13" t="s">
        <v>5660</v>
      </c>
      <c r="J5309" s="15">
        <v>0.0</v>
      </c>
    </row>
    <row r="5310" ht="15.0" customHeight="1">
      <c r="A5310" s="13" t="s">
        <v>24</v>
      </c>
      <c r="B5310" s="13" t="s">
        <v>176</v>
      </c>
      <c r="C5310" s="13" t="s">
        <v>300</v>
      </c>
      <c r="D5310" s="13" t="s">
        <v>9068</v>
      </c>
      <c r="E5310" s="13"/>
      <c r="F5310" s="14">
        <v>45609.4658796296</v>
      </c>
      <c r="G5310" s="14"/>
      <c r="H5310" s="14"/>
      <c r="I5310" s="13" t="s">
        <v>5660</v>
      </c>
      <c r="J5310" s="15">
        <v>0.0</v>
      </c>
    </row>
    <row r="5311" ht="15.0" customHeight="1">
      <c r="A5311" s="13" t="s">
        <v>1173</v>
      </c>
      <c r="B5311" s="13" t="s">
        <v>126</v>
      </c>
      <c r="C5311" s="13" t="s">
        <v>300</v>
      </c>
      <c r="D5311" s="13" t="s">
        <v>9070</v>
      </c>
      <c r="E5311" s="13"/>
      <c r="F5311" s="14">
        <v>45609.625775463</v>
      </c>
      <c r="G5311" s="14"/>
      <c r="H5311" s="14"/>
      <c r="I5311" s="13" t="s">
        <v>5660</v>
      </c>
      <c r="J5311" s="15">
        <v>0.0</v>
      </c>
    </row>
    <row r="5312" ht="15.0" customHeight="1">
      <c r="A5312" s="13" t="s">
        <v>1173</v>
      </c>
      <c r="B5312" s="13" t="s">
        <v>126</v>
      </c>
      <c r="C5312" s="13" t="s">
        <v>300</v>
      </c>
      <c r="D5312" s="13" t="s">
        <v>9072</v>
      </c>
      <c r="E5312" s="13"/>
      <c r="F5312" s="14">
        <v>45609.625787037</v>
      </c>
      <c r="G5312" s="14"/>
      <c r="H5312" s="14"/>
      <c r="I5312" s="13" t="s">
        <v>5660</v>
      </c>
      <c r="J5312" s="15">
        <v>0.0</v>
      </c>
    </row>
    <row r="5313" ht="15.0" customHeight="1">
      <c r="A5313" s="13" t="s">
        <v>1173</v>
      </c>
      <c r="B5313" s="13" t="s">
        <v>126</v>
      </c>
      <c r="C5313" s="13" t="s">
        <v>300</v>
      </c>
      <c r="D5313" s="13" t="s">
        <v>9074</v>
      </c>
      <c r="E5313" s="13"/>
      <c r="F5313" s="14">
        <v>45609.625787037</v>
      </c>
      <c r="G5313" s="14"/>
      <c r="H5313" s="14"/>
      <c r="I5313" s="13" t="s">
        <v>5660</v>
      </c>
      <c r="J5313" s="15">
        <v>0.0</v>
      </c>
    </row>
    <row r="5314" ht="15.0" customHeight="1">
      <c r="A5314" s="13" t="s">
        <v>1173</v>
      </c>
      <c r="B5314" s="13" t="s">
        <v>126</v>
      </c>
      <c r="C5314" s="13" t="s">
        <v>300</v>
      </c>
      <c r="D5314" s="13" t="s">
        <v>9076</v>
      </c>
      <c r="E5314" s="13"/>
      <c r="F5314" s="14">
        <v>45609.625787037</v>
      </c>
      <c r="G5314" s="14"/>
      <c r="H5314" s="14"/>
      <c r="I5314" s="13" t="s">
        <v>5660</v>
      </c>
      <c r="J5314" s="15">
        <v>0.0</v>
      </c>
    </row>
    <row r="5315" ht="15.0" customHeight="1">
      <c r="A5315" s="13" t="s">
        <v>1173</v>
      </c>
      <c r="B5315" s="13" t="s">
        <v>126</v>
      </c>
      <c r="C5315" s="13" t="s">
        <v>7425</v>
      </c>
      <c r="D5315" s="13" t="s">
        <v>9060</v>
      </c>
      <c r="E5315" s="13"/>
      <c r="F5315" s="14">
        <v>45609.625787037</v>
      </c>
      <c r="G5315" s="14"/>
      <c r="H5315" s="14"/>
      <c r="I5315" s="13" t="s">
        <v>5660</v>
      </c>
      <c r="J5315" s="15">
        <v>0.0</v>
      </c>
    </row>
    <row r="5316" ht="15.0" customHeight="1">
      <c r="A5316" s="13" t="s">
        <v>1173</v>
      </c>
      <c r="B5316" s="13" t="s">
        <v>126</v>
      </c>
      <c r="C5316" s="13" t="s">
        <v>300</v>
      </c>
      <c r="D5316" s="13" t="s">
        <v>9079</v>
      </c>
      <c r="E5316" s="13"/>
      <c r="F5316" s="14">
        <v>45609.625787037</v>
      </c>
      <c r="G5316" s="14"/>
      <c r="H5316" s="14"/>
      <c r="I5316" s="13" t="s">
        <v>5660</v>
      </c>
      <c r="J5316" s="15">
        <v>0.0</v>
      </c>
    </row>
    <row r="5317" ht="15.0" customHeight="1">
      <c r="A5317" s="13" t="s">
        <v>1173</v>
      </c>
      <c r="B5317" s="13" t="s">
        <v>194</v>
      </c>
      <c r="C5317" s="13" t="s">
        <v>7425</v>
      </c>
      <c r="D5317" s="13" t="s">
        <v>9081</v>
      </c>
      <c r="E5317" s="13"/>
      <c r="F5317" s="14">
        <v>45609.6416087963</v>
      </c>
      <c r="G5317" s="14"/>
      <c r="H5317" s="14"/>
      <c r="I5317" s="13" t="s">
        <v>5660</v>
      </c>
      <c r="J5317" s="15">
        <v>0.0</v>
      </c>
    </row>
    <row r="5318" ht="15.0" customHeight="1">
      <c r="A5318" s="13" t="s">
        <v>1173</v>
      </c>
      <c r="B5318" s="13" t="s">
        <v>194</v>
      </c>
      <c r="C5318" s="13" t="s">
        <v>7425</v>
      </c>
      <c r="D5318" s="13" t="s">
        <v>9083</v>
      </c>
      <c r="E5318" s="13"/>
      <c r="F5318" s="14">
        <v>45609.6416203704</v>
      </c>
      <c r="G5318" s="14"/>
      <c r="H5318" s="14"/>
      <c r="I5318" s="13" t="s">
        <v>5660</v>
      </c>
      <c r="J5318" s="15">
        <v>0.0</v>
      </c>
    </row>
    <row r="5319" ht="15.0" customHeight="1">
      <c r="A5319" s="13" t="s">
        <v>1173</v>
      </c>
      <c r="B5319" s="13" t="s">
        <v>194</v>
      </c>
      <c r="C5319" s="13" t="s">
        <v>7425</v>
      </c>
      <c r="D5319" s="13" t="s">
        <v>9085</v>
      </c>
      <c r="E5319" s="13"/>
      <c r="F5319" s="14">
        <v>45609.6416203704</v>
      </c>
      <c r="G5319" s="14"/>
      <c r="H5319" s="14"/>
      <c r="I5319" s="13" t="s">
        <v>5660</v>
      </c>
      <c r="J5319" s="15">
        <v>0.0</v>
      </c>
    </row>
    <row r="5320" ht="15.0" customHeight="1">
      <c r="A5320" s="13" t="s">
        <v>1173</v>
      </c>
      <c r="B5320" s="13" t="s">
        <v>194</v>
      </c>
      <c r="C5320" s="13" t="s">
        <v>7425</v>
      </c>
      <c r="D5320" s="13" t="s">
        <v>9087</v>
      </c>
      <c r="E5320" s="13"/>
      <c r="F5320" s="14">
        <v>45609.6416203704</v>
      </c>
      <c r="G5320" s="14"/>
      <c r="H5320" s="14"/>
      <c r="I5320" s="13" t="s">
        <v>5660</v>
      </c>
      <c r="J5320" s="15">
        <v>0.0</v>
      </c>
    </row>
    <row r="5321" ht="15.0" customHeight="1">
      <c r="A5321" s="13" t="s">
        <v>1173</v>
      </c>
      <c r="B5321" s="13" t="s">
        <v>194</v>
      </c>
      <c r="C5321" s="13" t="s">
        <v>7425</v>
      </c>
      <c r="D5321" s="13" t="s">
        <v>9089</v>
      </c>
      <c r="E5321" s="13"/>
      <c r="F5321" s="14">
        <v>45609.6416319444</v>
      </c>
      <c r="G5321" s="14"/>
      <c r="H5321" s="14"/>
      <c r="I5321" s="13" t="s">
        <v>5660</v>
      </c>
      <c r="J5321" s="15">
        <v>0.0</v>
      </c>
    </row>
    <row r="5322" ht="15.0" customHeight="1">
      <c r="A5322" s="13" t="s">
        <v>1173</v>
      </c>
      <c r="B5322" s="13" t="s">
        <v>27</v>
      </c>
      <c r="C5322" s="13" t="s">
        <v>7425</v>
      </c>
      <c r="D5322" s="13" t="s">
        <v>9091</v>
      </c>
      <c r="E5322" s="13"/>
      <c r="F5322" s="14">
        <v>45609.6587384259</v>
      </c>
      <c r="G5322" s="14"/>
      <c r="H5322" s="14"/>
      <c r="I5322" s="13" t="s">
        <v>5660</v>
      </c>
      <c r="J5322" s="15">
        <v>0.0</v>
      </c>
    </row>
    <row r="5323" ht="15.0" customHeight="1">
      <c r="A5323" s="13" t="s">
        <v>1173</v>
      </c>
      <c r="B5323" s="13" t="s">
        <v>27</v>
      </c>
      <c r="C5323" s="13" t="s">
        <v>300</v>
      </c>
      <c r="D5323" s="13" t="s">
        <v>9093</v>
      </c>
      <c r="E5323" s="13"/>
      <c r="F5323" s="14">
        <v>45609.6587384259</v>
      </c>
      <c r="G5323" s="14"/>
      <c r="H5323" s="14"/>
      <c r="I5323" s="13" t="s">
        <v>5660</v>
      </c>
      <c r="J5323" s="15">
        <v>0.0</v>
      </c>
    </row>
    <row r="5324" ht="15.0" customHeight="1">
      <c r="A5324" s="13" t="s">
        <v>1173</v>
      </c>
      <c r="B5324" s="13" t="s">
        <v>27</v>
      </c>
      <c r="C5324" s="13" t="s">
        <v>7425</v>
      </c>
      <c r="D5324" s="13" t="s">
        <v>9095</v>
      </c>
      <c r="E5324" s="13"/>
      <c r="F5324" s="14">
        <v>45609.6587384259</v>
      </c>
      <c r="G5324" s="14"/>
      <c r="H5324" s="14"/>
      <c r="I5324" s="13" t="s">
        <v>5660</v>
      </c>
      <c r="J5324" s="15">
        <v>0.0</v>
      </c>
    </row>
    <row r="5325" ht="15.0" customHeight="1">
      <c r="A5325" s="13" t="s">
        <v>1173</v>
      </c>
      <c r="B5325" s="13" t="s">
        <v>27</v>
      </c>
      <c r="C5325" s="13" t="s">
        <v>7425</v>
      </c>
      <c r="D5325" s="13" t="s">
        <v>9097</v>
      </c>
      <c r="E5325" s="13"/>
      <c r="F5325" s="14">
        <v>45609.6587384259</v>
      </c>
      <c r="G5325" s="14"/>
      <c r="H5325" s="14"/>
      <c r="I5325" s="13" t="s">
        <v>5660</v>
      </c>
      <c r="J5325" s="15">
        <v>0.0</v>
      </c>
    </row>
    <row r="5326" ht="15.0" customHeight="1">
      <c r="A5326" s="13" t="s">
        <v>1173</v>
      </c>
      <c r="B5326" s="13" t="s">
        <v>27</v>
      </c>
      <c r="C5326" s="13" t="s">
        <v>300</v>
      </c>
      <c r="D5326" s="13" t="s">
        <v>9099</v>
      </c>
      <c r="E5326" s="13"/>
      <c r="F5326" s="14">
        <v>45609.65875</v>
      </c>
      <c r="G5326" s="14"/>
      <c r="H5326" s="14"/>
      <c r="I5326" s="13" t="s">
        <v>5660</v>
      </c>
      <c r="J5326" s="15">
        <v>0.0</v>
      </c>
    </row>
    <row r="5327" ht="15.0" customHeight="1">
      <c r="A5327" s="13" t="s">
        <v>1173</v>
      </c>
      <c r="B5327" s="13" t="s">
        <v>27</v>
      </c>
      <c r="C5327" s="13" t="s">
        <v>7425</v>
      </c>
      <c r="D5327" s="13" t="s">
        <v>9101</v>
      </c>
      <c r="E5327" s="13"/>
      <c r="F5327" s="14">
        <v>45609.65875</v>
      </c>
      <c r="G5327" s="14"/>
      <c r="H5327" s="14"/>
      <c r="I5327" s="13" t="s">
        <v>5660</v>
      </c>
      <c r="J5327" s="15">
        <v>0.0</v>
      </c>
    </row>
    <row r="5328" ht="15.0" customHeight="1">
      <c r="A5328" s="13" t="s">
        <v>1173</v>
      </c>
      <c r="B5328" s="13" t="s">
        <v>27</v>
      </c>
      <c r="C5328" s="13" t="s">
        <v>7425</v>
      </c>
      <c r="D5328" s="13" t="s">
        <v>9099</v>
      </c>
      <c r="E5328" s="13"/>
      <c r="F5328" s="14">
        <v>45609.65875</v>
      </c>
      <c r="G5328" s="14"/>
      <c r="H5328" s="14"/>
      <c r="I5328" s="13" t="s">
        <v>5660</v>
      </c>
      <c r="J5328" s="15">
        <v>0.0</v>
      </c>
    </row>
    <row r="5329" ht="15.0" customHeight="1">
      <c r="A5329" s="13" t="s">
        <v>1173</v>
      </c>
      <c r="B5329" s="13" t="s">
        <v>27</v>
      </c>
      <c r="C5329" s="13" t="s">
        <v>7425</v>
      </c>
      <c r="D5329" s="13" t="s">
        <v>9104</v>
      </c>
      <c r="E5329" s="13"/>
      <c r="F5329" s="14">
        <v>45609.6587615741</v>
      </c>
      <c r="G5329" s="14"/>
      <c r="H5329" s="14"/>
      <c r="I5329" s="13" t="s">
        <v>5660</v>
      </c>
      <c r="J5329" s="15">
        <v>0.0</v>
      </c>
    </row>
    <row r="5330" ht="15.0" customHeight="1">
      <c r="A5330" s="13" t="s">
        <v>1173</v>
      </c>
      <c r="B5330" s="13" t="s">
        <v>27</v>
      </c>
      <c r="C5330" s="13" t="s">
        <v>7425</v>
      </c>
      <c r="D5330" s="13" t="s">
        <v>9106</v>
      </c>
      <c r="E5330" s="13"/>
      <c r="F5330" s="14">
        <v>45609.6587615741</v>
      </c>
      <c r="G5330" s="14"/>
      <c r="H5330" s="14"/>
      <c r="I5330" s="13" t="s">
        <v>5660</v>
      </c>
      <c r="J5330" s="15">
        <v>0.0</v>
      </c>
    </row>
    <row r="5331" ht="15.0" customHeight="1">
      <c r="A5331" s="13" t="s">
        <v>1173</v>
      </c>
      <c r="B5331" s="13" t="s">
        <v>247</v>
      </c>
      <c r="C5331" s="13" t="s">
        <v>23</v>
      </c>
      <c r="D5331" s="13" t="s">
        <v>9108</v>
      </c>
      <c r="E5331" s="13"/>
      <c r="F5331" s="14">
        <v>45609.6746759259</v>
      </c>
      <c r="G5331" s="14"/>
      <c r="H5331" s="14">
        <v>46106.5354976852</v>
      </c>
      <c r="I5331" s="13" t="s">
        <v>5660</v>
      </c>
      <c r="J5331" s="15">
        <v>0.0</v>
      </c>
    </row>
    <row r="5332" ht="15.0" customHeight="1">
      <c r="A5332" s="13" t="s">
        <v>1173</v>
      </c>
      <c r="B5332" s="13" t="s">
        <v>247</v>
      </c>
      <c r="C5332" s="13" t="s">
        <v>300</v>
      </c>
      <c r="D5332" s="13" t="s">
        <v>9110</v>
      </c>
      <c r="E5332" s="13"/>
      <c r="F5332" s="14">
        <v>45609.6746759259</v>
      </c>
      <c r="G5332" s="14"/>
      <c r="H5332" s="14"/>
      <c r="I5332" s="13" t="s">
        <v>5660</v>
      </c>
      <c r="J5332" s="15">
        <v>0.0</v>
      </c>
    </row>
    <row r="5333" ht="15.0" customHeight="1">
      <c r="A5333" s="13" t="s">
        <v>1173</v>
      </c>
      <c r="B5333" s="13" t="s">
        <v>247</v>
      </c>
      <c r="C5333" s="13" t="s">
        <v>23</v>
      </c>
      <c r="D5333" s="13" t="s">
        <v>9112</v>
      </c>
      <c r="E5333" s="13"/>
      <c r="F5333" s="14">
        <v>45609.6746875</v>
      </c>
      <c r="G5333" s="14"/>
      <c r="H5333" s="14">
        <v>46106.5394328704</v>
      </c>
      <c r="I5333" s="13" t="s">
        <v>5660</v>
      </c>
      <c r="J5333" s="15">
        <v>0.0</v>
      </c>
    </row>
    <row r="5334" ht="15.0" customHeight="1">
      <c r="A5334" s="13" t="s">
        <v>1173</v>
      </c>
      <c r="B5334" s="13" t="s">
        <v>247</v>
      </c>
      <c r="C5334" s="13" t="s">
        <v>23</v>
      </c>
      <c r="D5334" s="13" t="s">
        <v>9114</v>
      </c>
      <c r="E5334" s="13"/>
      <c r="F5334" s="14">
        <v>45609.6746875</v>
      </c>
      <c r="G5334" s="14"/>
      <c r="H5334" s="14">
        <v>46106.5402199074</v>
      </c>
      <c r="I5334" s="13" t="s">
        <v>5660</v>
      </c>
      <c r="J5334" s="15">
        <v>0.0</v>
      </c>
    </row>
    <row r="5335" ht="15.0" customHeight="1">
      <c r="A5335" s="13" t="s">
        <v>1173</v>
      </c>
      <c r="B5335" s="13" t="s">
        <v>247</v>
      </c>
      <c r="C5335" s="13" t="s">
        <v>23</v>
      </c>
      <c r="D5335" s="13" t="s">
        <v>9116</v>
      </c>
      <c r="E5335" s="13"/>
      <c r="F5335" s="14">
        <v>45609.6746875</v>
      </c>
      <c r="G5335" s="14"/>
      <c r="H5335" s="14">
        <v>46106.5408564815</v>
      </c>
      <c r="I5335" s="13" t="s">
        <v>5660</v>
      </c>
      <c r="J5335" s="15">
        <v>0.0</v>
      </c>
    </row>
    <row r="5336" ht="15.0" customHeight="1">
      <c r="A5336" s="13" t="s">
        <v>1173</v>
      </c>
      <c r="B5336" s="13" t="s">
        <v>247</v>
      </c>
      <c r="C5336" s="13" t="s">
        <v>23</v>
      </c>
      <c r="D5336" s="13" t="s">
        <v>9118</v>
      </c>
      <c r="E5336" s="13"/>
      <c r="F5336" s="14">
        <v>45609.6746875</v>
      </c>
      <c r="G5336" s="14"/>
      <c r="H5336" s="14">
        <v>46106.5416319444</v>
      </c>
      <c r="I5336" s="13" t="s">
        <v>5660</v>
      </c>
      <c r="J5336" s="15">
        <v>0.0</v>
      </c>
    </row>
    <row r="5337" ht="15.0" customHeight="1">
      <c r="A5337" s="13" t="s">
        <v>1173</v>
      </c>
      <c r="B5337" s="13" t="s">
        <v>247</v>
      </c>
      <c r="C5337" s="13" t="s">
        <v>23</v>
      </c>
      <c r="D5337" s="13" t="s">
        <v>9120</v>
      </c>
      <c r="E5337" s="13"/>
      <c r="F5337" s="14">
        <v>45609.6746875</v>
      </c>
      <c r="G5337" s="14"/>
      <c r="H5337" s="14">
        <v>46106.5424537037</v>
      </c>
      <c r="I5337" s="13" t="s">
        <v>5660</v>
      </c>
      <c r="J5337" s="15">
        <v>0.0</v>
      </c>
    </row>
    <row r="5338" ht="15.0" customHeight="1">
      <c r="A5338" s="13" t="s">
        <v>1173</v>
      </c>
      <c r="B5338" s="13" t="s">
        <v>247</v>
      </c>
      <c r="C5338" s="13" t="s">
        <v>23</v>
      </c>
      <c r="D5338" s="13" t="s">
        <v>9122</v>
      </c>
      <c r="E5338" s="13"/>
      <c r="F5338" s="14">
        <v>45609.6746990741</v>
      </c>
      <c r="G5338" s="14"/>
      <c r="H5338" s="14">
        <v>46106.5431597222</v>
      </c>
      <c r="I5338" s="13" t="s">
        <v>5660</v>
      </c>
      <c r="J5338" s="15">
        <v>0.0</v>
      </c>
    </row>
    <row r="5339" ht="15.0" customHeight="1">
      <c r="A5339" s="13" t="s">
        <v>1173</v>
      </c>
      <c r="B5339" s="13" t="s">
        <v>247</v>
      </c>
      <c r="C5339" s="13" t="s">
        <v>23</v>
      </c>
      <c r="D5339" s="13" t="s">
        <v>9124</v>
      </c>
      <c r="E5339" s="13"/>
      <c r="F5339" s="14">
        <v>45609.6746990741</v>
      </c>
      <c r="G5339" s="14"/>
      <c r="H5339" s="14">
        <v>46106.5367476852</v>
      </c>
      <c r="I5339" s="13" t="s">
        <v>5660</v>
      </c>
      <c r="J5339" s="15">
        <v>0.0</v>
      </c>
    </row>
    <row r="5340" ht="15.0" customHeight="1">
      <c r="A5340" s="13" t="s">
        <v>1173</v>
      </c>
      <c r="B5340" s="13" t="s">
        <v>247</v>
      </c>
      <c r="C5340" s="13" t="s">
        <v>23</v>
      </c>
      <c r="D5340" s="13" t="s">
        <v>9126</v>
      </c>
      <c r="E5340" s="13"/>
      <c r="F5340" s="14">
        <v>45609.6746990741</v>
      </c>
      <c r="G5340" s="14"/>
      <c r="H5340" s="14">
        <v>46106.5377546296</v>
      </c>
      <c r="I5340" s="13" t="s">
        <v>5660</v>
      </c>
      <c r="J5340" s="15">
        <v>0.0</v>
      </c>
    </row>
    <row r="5341" ht="15.0" customHeight="1">
      <c r="A5341" s="13" t="s">
        <v>24</v>
      </c>
      <c r="B5341" s="13" t="s">
        <v>694</v>
      </c>
      <c r="C5341" s="13" t="s">
        <v>300</v>
      </c>
      <c r="D5341" s="13" t="s">
        <v>9128</v>
      </c>
      <c r="E5341" s="13" t="s">
        <v>9129</v>
      </c>
      <c r="F5341" s="14">
        <v>45610.5341203704</v>
      </c>
      <c r="G5341" s="14"/>
      <c r="H5341" s="14"/>
      <c r="I5341" s="13" t="s">
        <v>5660</v>
      </c>
      <c r="J5341" s="15">
        <v>0.0</v>
      </c>
    </row>
    <row r="5342" ht="15.0" customHeight="1">
      <c r="A5342" s="13" t="s">
        <v>92</v>
      </c>
      <c r="B5342" s="13" t="s">
        <v>694</v>
      </c>
      <c r="C5342" s="13" t="s">
        <v>7425</v>
      </c>
      <c r="D5342" s="13" t="s">
        <v>9131</v>
      </c>
      <c r="E5342" s="13" t="s">
        <v>9129</v>
      </c>
      <c r="F5342" s="14">
        <v>45610.537337963</v>
      </c>
      <c r="G5342" s="14"/>
      <c r="H5342" s="14"/>
      <c r="I5342" s="13" t="s">
        <v>5660</v>
      </c>
      <c r="J5342" s="15">
        <v>0.0</v>
      </c>
    </row>
    <row r="5343" ht="15.0" customHeight="1">
      <c r="A5343" s="13" t="s">
        <v>24</v>
      </c>
      <c r="B5343" s="13" t="s">
        <v>694</v>
      </c>
      <c r="C5343" s="13" t="s">
        <v>23</v>
      </c>
      <c r="D5343" s="13" t="s">
        <v>8531</v>
      </c>
      <c r="E5343" s="13"/>
      <c r="F5343" s="14">
        <v>45610.5983217593</v>
      </c>
      <c r="G5343" s="14"/>
      <c r="H5343" s="14">
        <v>45610.6583333333</v>
      </c>
      <c r="I5343" s="13" t="s">
        <v>5660</v>
      </c>
      <c r="J5343" s="15">
        <v>0.0</v>
      </c>
    </row>
    <row r="5344" ht="15.0" customHeight="1">
      <c r="A5344" s="13" t="s">
        <v>88</v>
      </c>
      <c r="B5344" s="13" t="s">
        <v>734</v>
      </c>
      <c r="C5344" s="13" t="s">
        <v>7425</v>
      </c>
      <c r="D5344" s="13" t="s">
        <v>9134</v>
      </c>
      <c r="E5344" s="13" t="s">
        <v>8085</v>
      </c>
      <c r="F5344" s="14">
        <v>45611.3712152778</v>
      </c>
      <c r="G5344" s="14"/>
      <c r="H5344" s="14"/>
      <c r="I5344" s="13"/>
      <c r="J5344" s="15">
        <v>0.0</v>
      </c>
    </row>
    <row r="5345" ht="15.0" customHeight="1">
      <c r="A5345" s="13" t="s">
        <v>32</v>
      </c>
      <c r="B5345" s="13" t="s">
        <v>296</v>
      </c>
      <c r="C5345" s="13" t="s">
        <v>23</v>
      </c>
      <c r="D5345" s="13" t="s">
        <v>9136</v>
      </c>
      <c r="E5345" s="13"/>
      <c r="F5345" s="14">
        <v>45614.4311689815</v>
      </c>
      <c r="G5345" s="14"/>
      <c r="H5345" s="14">
        <v>45614.6680555556</v>
      </c>
      <c r="I5345" s="13" t="s">
        <v>5660</v>
      </c>
      <c r="J5345" s="15">
        <v>0.0</v>
      </c>
    </row>
    <row r="5346" ht="15.0" customHeight="1">
      <c r="A5346" s="13" t="s">
        <v>24</v>
      </c>
      <c r="B5346" s="13" t="s">
        <v>536</v>
      </c>
      <c r="C5346" s="13" t="s">
        <v>7425</v>
      </c>
      <c r="D5346" s="13" t="s">
        <v>9138</v>
      </c>
      <c r="E5346" s="13" t="s">
        <v>8702</v>
      </c>
      <c r="F5346" s="14">
        <v>45615.2284606481</v>
      </c>
      <c r="G5346" s="14"/>
      <c r="H5346" s="14"/>
      <c r="I5346" s="13"/>
      <c r="J5346" s="15">
        <v>0.0</v>
      </c>
    </row>
    <row r="5347" ht="15.0" customHeight="1">
      <c r="A5347" s="13" t="s">
        <v>88</v>
      </c>
      <c r="B5347" s="13" t="s">
        <v>432</v>
      </c>
      <c r="C5347" s="13" t="s">
        <v>300</v>
      </c>
      <c r="D5347" s="13" t="s">
        <v>9140</v>
      </c>
      <c r="E5347" s="13"/>
      <c r="F5347" s="14">
        <v>45615.442974537</v>
      </c>
      <c r="G5347" s="14"/>
      <c r="H5347" s="14"/>
      <c r="I5347" s="13" t="s">
        <v>5660</v>
      </c>
      <c r="J5347" s="15">
        <v>0.0</v>
      </c>
    </row>
    <row r="5348" ht="15.0" customHeight="1">
      <c r="A5348" s="13" t="s">
        <v>59</v>
      </c>
      <c r="B5348" s="13" t="s">
        <v>419</v>
      </c>
      <c r="C5348" s="13" t="s">
        <v>7425</v>
      </c>
      <c r="D5348" s="13" t="s">
        <v>9142</v>
      </c>
      <c r="E5348" s="13"/>
      <c r="F5348" s="14">
        <v>45615.4764467593</v>
      </c>
      <c r="G5348" s="14"/>
      <c r="H5348" s="14"/>
      <c r="I5348" s="13" t="s">
        <v>9018</v>
      </c>
      <c r="J5348" s="15">
        <v>0.0</v>
      </c>
    </row>
    <row r="5349" ht="15.0" customHeight="1">
      <c r="A5349" s="13" t="s">
        <v>133</v>
      </c>
      <c r="B5349" s="13" t="s">
        <v>296</v>
      </c>
      <c r="C5349" s="13" t="s">
        <v>23</v>
      </c>
      <c r="D5349" s="13" t="s">
        <v>9144</v>
      </c>
      <c r="E5349" s="13"/>
      <c r="F5349" s="14">
        <v>45615.5833333333</v>
      </c>
      <c r="G5349" s="14"/>
      <c r="H5349" s="14">
        <v>46098.9055555556</v>
      </c>
      <c r="I5349" s="13" t="s">
        <v>5660</v>
      </c>
      <c r="J5349" s="15">
        <v>0.0</v>
      </c>
    </row>
    <row r="5350" ht="15.0" customHeight="1">
      <c r="A5350" s="13" t="s">
        <v>24</v>
      </c>
      <c r="B5350" s="13" t="s">
        <v>883</v>
      </c>
      <c r="C5350" s="13" t="s">
        <v>7425</v>
      </c>
      <c r="D5350" s="13" t="s">
        <v>9146</v>
      </c>
      <c r="E5350" s="13"/>
      <c r="F5350" s="14">
        <v>45615.591712963</v>
      </c>
      <c r="G5350" s="14"/>
      <c r="H5350" s="14"/>
      <c r="I5350" s="13" t="s">
        <v>5660</v>
      </c>
      <c r="J5350" s="15">
        <v>0.0</v>
      </c>
    </row>
    <row r="5351" ht="15.0" customHeight="1">
      <c r="A5351" s="13" t="s">
        <v>325</v>
      </c>
      <c r="B5351" s="13" t="s">
        <v>296</v>
      </c>
      <c r="C5351" s="13" t="s">
        <v>23</v>
      </c>
      <c r="D5351" s="13" t="s">
        <v>9148</v>
      </c>
      <c r="E5351" s="13"/>
      <c r="F5351" s="14">
        <v>45615.6181944444</v>
      </c>
      <c r="G5351" s="14"/>
      <c r="H5351" s="14">
        <v>45688.6541666667</v>
      </c>
      <c r="I5351" s="13" t="s">
        <v>5660</v>
      </c>
      <c r="J5351" s="15">
        <v>0.0</v>
      </c>
    </row>
    <row r="5352" ht="15.0" customHeight="1">
      <c r="A5352" s="13" t="s">
        <v>24</v>
      </c>
      <c r="B5352" s="13" t="s">
        <v>536</v>
      </c>
      <c r="C5352" s="13" t="s">
        <v>23</v>
      </c>
      <c r="D5352" s="13" t="s">
        <v>9150</v>
      </c>
      <c r="E5352" s="13"/>
      <c r="F5352" s="14">
        <v>45615.6685763889</v>
      </c>
      <c r="G5352" s="14"/>
      <c r="H5352" s="14">
        <v>45615.6826388889</v>
      </c>
      <c r="I5352" s="13" t="s">
        <v>5660</v>
      </c>
      <c r="J5352" s="15">
        <v>0.0</v>
      </c>
    </row>
    <row r="5353" ht="15.0" customHeight="1">
      <c r="A5353" s="13" t="s">
        <v>36</v>
      </c>
      <c r="B5353" s="13" t="s">
        <v>156</v>
      </c>
      <c r="C5353" s="13" t="s">
        <v>23</v>
      </c>
      <c r="D5353" s="13" t="s">
        <v>9152</v>
      </c>
      <c r="E5353" s="13"/>
      <c r="F5353" s="14">
        <v>45616.3525231481</v>
      </c>
      <c r="G5353" s="14"/>
      <c r="H5353" s="14">
        <v>46098.7347222222</v>
      </c>
      <c r="I5353" s="13" t="s">
        <v>5660</v>
      </c>
      <c r="J5353" s="15">
        <v>0.0</v>
      </c>
    </row>
    <row r="5354" ht="15.0" customHeight="1">
      <c r="A5354" s="13" t="s">
        <v>1173</v>
      </c>
      <c r="B5354" s="13" t="s">
        <v>91</v>
      </c>
      <c r="C5354" s="13" t="s">
        <v>7425</v>
      </c>
      <c r="D5354" s="13" t="s">
        <v>9154</v>
      </c>
      <c r="E5354" s="13"/>
      <c r="F5354" s="14">
        <v>45616.3634722222</v>
      </c>
      <c r="G5354" s="14"/>
      <c r="H5354" s="14"/>
      <c r="I5354" s="13" t="s">
        <v>5660</v>
      </c>
      <c r="J5354" s="15">
        <v>0.0</v>
      </c>
    </row>
    <row r="5355" ht="15.0" customHeight="1">
      <c r="A5355" s="13" t="s">
        <v>1173</v>
      </c>
      <c r="B5355" s="13" t="s">
        <v>91</v>
      </c>
      <c r="C5355" s="13" t="s">
        <v>7425</v>
      </c>
      <c r="D5355" s="13" t="s">
        <v>9156</v>
      </c>
      <c r="E5355" s="13"/>
      <c r="F5355" s="14">
        <v>45616.3634722222</v>
      </c>
      <c r="G5355" s="14"/>
      <c r="H5355" s="14"/>
      <c r="I5355" s="13" t="s">
        <v>5660</v>
      </c>
      <c r="J5355" s="15">
        <v>0.0</v>
      </c>
    </row>
    <row r="5356" ht="15.0" customHeight="1">
      <c r="A5356" s="13" t="s">
        <v>1173</v>
      </c>
      <c r="B5356" s="13" t="s">
        <v>459</v>
      </c>
      <c r="C5356" s="13" t="s">
        <v>7425</v>
      </c>
      <c r="D5356" s="13" t="s">
        <v>9158</v>
      </c>
      <c r="E5356" s="13"/>
      <c r="F5356" s="14">
        <v>45616.3634837963</v>
      </c>
      <c r="G5356" s="14"/>
      <c r="H5356" s="14"/>
      <c r="I5356" s="13" t="s">
        <v>5660</v>
      </c>
      <c r="J5356" s="15">
        <v>0.0</v>
      </c>
    </row>
    <row r="5357" ht="15.0" customHeight="1">
      <c r="A5357" s="13" t="s">
        <v>1173</v>
      </c>
      <c r="B5357" s="13" t="s">
        <v>536</v>
      </c>
      <c r="C5357" s="13" t="s">
        <v>7425</v>
      </c>
      <c r="D5357" s="13" t="s">
        <v>9160</v>
      </c>
      <c r="E5357" s="13"/>
      <c r="F5357" s="14">
        <v>45616.3634837963</v>
      </c>
      <c r="G5357" s="14"/>
      <c r="H5357" s="14"/>
      <c r="I5357" s="13" t="s">
        <v>5660</v>
      </c>
      <c r="J5357" s="15">
        <v>0.0</v>
      </c>
    </row>
    <row r="5358" ht="15.0" customHeight="1">
      <c r="A5358" s="13" t="s">
        <v>1173</v>
      </c>
      <c r="B5358" s="13" t="s">
        <v>159</v>
      </c>
      <c r="C5358" s="13" t="s">
        <v>7425</v>
      </c>
      <c r="D5358" s="13" t="s">
        <v>9162</v>
      </c>
      <c r="E5358" s="13"/>
      <c r="F5358" s="14">
        <v>45616.5771990741</v>
      </c>
      <c r="G5358" s="14"/>
      <c r="H5358" s="14"/>
      <c r="I5358" s="13" t="s">
        <v>5660</v>
      </c>
      <c r="J5358" s="15">
        <v>0.0</v>
      </c>
    </row>
    <row r="5359" ht="15.0" customHeight="1">
      <c r="A5359" s="13" t="s">
        <v>1173</v>
      </c>
      <c r="B5359" s="13" t="s">
        <v>48</v>
      </c>
      <c r="C5359" s="13" t="s">
        <v>7425</v>
      </c>
      <c r="D5359" s="13" t="s">
        <v>9164</v>
      </c>
      <c r="E5359" s="13"/>
      <c r="F5359" s="14">
        <v>45616.5772106481</v>
      </c>
      <c r="G5359" s="14"/>
      <c r="H5359" s="14"/>
      <c r="I5359" s="13" t="s">
        <v>5660</v>
      </c>
      <c r="J5359" s="15">
        <v>0.0</v>
      </c>
    </row>
    <row r="5360" ht="15.0" customHeight="1">
      <c r="A5360" s="13" t="s">
        <v>1173</v>
      </c>
      <c r="B5360" s="13" t="s">
        <v>48</v>
      </c>
      <c r="C5360" s="13" t="s">
        <v>7425</v>
      </c>
      <c r="D5360" s="13" t="s">
        <v>9164</v>
      </c>
      <c r="E5360" s="13" t="s">
        <v>6579</v>
      </c>
      <c r="F5360" s="14">
        <v>45616.5772106481</v>
      </c>
      <c r="G5360" s="14"/>
      <c r="H5360" s="14"/>
      <c r="I5360" s="13" t="s">
        <v>6955</v>
      </c>
      <c r="J5360" s="15">
        <v>0.0</v>
      </c>
    </row>
    <row r="5361" ht="15.0" customHeight="1">
      <c r="A5361" s="13" t="s">
        <v>1173</v>
      </c>
      <c r="B5361" s="13" t="s">
        <v>48</v>
      </c>
      <c r="C5361" s="13" t="s">
        <v>7425</v>
      </c>
      <c r="D5361" s="13" t="s">
        <v>9164</v>
      </c>
      <c r="E5361" s="13"/>
      <c r="F5361" s="14">
        <v>45616.5772106481</v>
      </c>
      <c r="G5361" s="14"/>
      <c r="H5361" s="14"/>
      <c r="I5361" s="13" t="s">
        <v>5660</v>
      </c>
      <c r="J5361" s="15">
        <v>0.0</v>
      </c>
    </row>
    <row r="5362" ht="15.0" customHeight="1">
      <c r="A5362" s="13" t="s">
        <v>24</v>
      </c>
      <c r="B5362" s="13" t="s">
        <v>176</v>
      </c>
      <c r="C5362" s="13" t="s">
        <v>23</v>
      </c>
      <c r="D5362" s="13" t="s">
        <v>9168</v>
      </c>
      <c r="E5362" s="13"/>
      <c r="F5362" s="14">
        <v>45618.6617361111</v>
      </c>
      <c r="G5362" s="14"/>
      <c r="H5362" s="14">
        <v>45618.6770833333</v>
      </c>
      <c r="I5362" s="13" t="s">
        <v>5660</v>
      </c>
      <c r="J5362" s="15">
        <v>0.0</v>
      </c>
    </row>
    <row r="5363" ht="15.0" customHeight="1">
      <c r="A5363" s="13" t="s">
        <v>59</v>
      </c>
      <c r="B5363" s="13" t="s">
        <v>296</v>
      </c>
      <c r="C5363" s="13" t="s">
        <v>300</v>
      </c>
      <c r="D5363" s="13" t="s">
        <v>9170</v>
      </c>
      <c r="E5363" s="13"/>
      <c r="F5363" s="14">
        <v>45622.5690046296</v>
      </c>
      <c r="G5363" s="14"/>
      <c r="H5363" s="14"/>
      <c r="I5363" s="13" t="s">
        <v>9018</v>
      </c>
      <c r="J5363" s="15">
        <v>0.0</v>
      </c>
    </row>
    <row r="5364" ht="15.0" customHeight="1">
      <c r="A5364" s="13" t="s">
        <v>2005</v>
      </c>
      <c r="B5364" s="13" t="s">
        <v>386</v>
      </c>
      <c r="C5364" s="13" t="s">
        <v>7425</v>
      </c>
      <c r="D5364" s="13" t="s">
        <v>9172</v>
      </c>
      <c r="E5364" s="13"/>
      <c r="F5364" s="14">
        <v>45622.6183680556</v>
      </c>
      <c r="G5364" s="14"/>
      <c r="H5364" s="14"/>
      <c r="I5364" s="13" t="s">
        <v>5660</v>
      </c>
      <c r="J5364" s="15">
        <v>0.0</v>
      </c>
    </row>
    <row r="5365" ht="15.0" customHeight="1">
      <c r="A5365" s="13" t="s">
        <v>28</v>
      </c>
      <c r="B5365" s="13" t="s">
        <v>447</v>
      </c>
      <c r="C5365" s="13" t="s">
        <v>7425</v>
      </c>
      <c r="D5365" s="13" t="s">
        <v>9174</v>
      </c>
      <c r="E5365" s="13"/>
      <c r="F5365" s="14">
        <v>45622.791099537</v>
      </c>
      <c r="G5365" s="14"/>
      <c r="H5365" s="14"/>
      <c r="I5365" s="13" t="s">
        <v>4087</v>
      </c>
      <c r="J5365" s="15">
        <v>0.0</v>
      </c>
    </row>
    <row r="5366" ht="15.0" customHeight="1">
      <c r="A5366" s="13" t="s">
        <v>88</v>
      </c>
      <c r="B5366" s="13" t="s">
        <v>96</v>
      </c>
      <c r="C5366" s="13" t="s">
        <v>300</v>
      </c>
      <c r="D5366" s="13" t="s">
        <v>9176</v>
      </c>
      <c r="E5366" s="13" t="s">
        <v>4530</v>
      </c>
      <c r="F5366" s="14">
        <v>45628.3617939815</v>
      </c>
      <c r="G5366" s="14"/>
      <c r="H5366" s="14"/>
      <c r="I5366" s="13"/>
      <c r="J5366" s="15">
        <v>0.0</v>
      </c>
    </row>
    <row r="5367" ht="15.0" customHeight="1">
      <c r="A5367" s="13" t="s">
        <v>88</v>
      </c>
      <c r="B5367" s="13" t="s">
        <v>296</v>
      </c>
      <c r="C5367" s="13" t="s">
        <v>23</v>
      </c>
      <c r="D5367" s="13" t="s">
        <v>9178</v>
      </c>
      <c r="E5367" s="13"/>
      <c r="F5367" s="14">
        <v>45628.4406597222</v>
      </c>
      <c r="G5367" s="14"/>
      <c r="H5367" s="14">
        <v>45637.5555555556</v>
      </c>
      <c r="I5367" s="13" t="s">
        <v>5660</v>
      </c>
      <c r="J5367" s="15">
        <v>0.0</v>
      </c>
    </row>
    <row r="5368" ht="15.0" customHeight="1">
      <c r="A5368" s="13" t="s">
        <v>1355</v>
      </c>
      <c r="B5368" s="13" t="s">
        <v>296</v>
      </c>
      <c r="C5368" s="13" t="s">
        <v>23</v>
      </c>
      <c r="D5368" s="13" t="s">
        <v>9180</v>
      </c>
      <c r="E5368" s="13"/>
      <c r="F5368" s="14">
        <v>45628.6261805556</v>
      </c>
      <c r="G5368" s="14"/>
      <c r="H5368" s="14">
        <v>45631.6875</v>
      </c>
      <c r="I5368" s="13" t="s">
        <v>9181</v>
      </c>
      <c r="J5368" s="15">
        <v>0.0</v>
      </c>
    </row>
    <row r="5369" ht="15.0" customHeight="1">
      <c r="A5369" s="13" t="s">
        <v>502</v>
      </c>
      <c r="B5369" s="13" t="s">
        <v>296</v>
      </c>
      <c r="C5369" s="13" t="s">
        <v>23</v>
      </c>
      <c r="D5369" s="13" t="s">
        <v>9183</v>
      </c>
      <c r="E5369" s="13"/>
      <c r="F5369" s="14">
        <v>45628.7413194444</v>
      </c>
      <c r="G5369" s="14"/>
      <c r="H5369" s="14">
        <v>45713.54375</v>
      </c>
      <c r="I5369" s="13" t="s">
        <v>8648</v>
      </c>
      <c r="J5369" s="15">
        <v>0.0</v>
      </c>
    </row>
    <row r="5370" ht="15.0" customHeight="1">
      <c r="A5370" s="13" t="s">
        <v>1355</v>
      </c>
      <c r="B5370" s="13" t="s">
        <v>536</v>
      </c>
      <c r="C5370" s="13" t="s">
        <v>23</v>
      </c>
      <c r="D5370" s="13" t="s">
        <v>9185</v>
      </c>
      <c r="E5370" s="13" t="s">
        <v>8702</v>
      </c>
      <c r="F5370" s="14">
        <v>45629.4665856481</v>
      </c>
      <c r="G5370" s="14"/>
      <c r="H5370" s="14">
        <v>46100.75625</v>
      </c>
      <c r="I5370" s="13"/>
      <c r="J5370" s="15">
        <v>0.0</v>
      </c>
    </row>
    <row r="5371" ht="15.0" customHeight="1">
      <c r="A5371" s="13" t="s">
        <v>59</v>
      </c>
      <c r="B5371" s="13" t="s">
        <v>518</v>
      </c>
      <c r="C5371" s="13" t="s">
        <v>7425</v>
      </c>
      <c r="D5371" s="13" t="s">
        <v>9187</v>
      </c>
      <c r="E5371" s="13" t="s">
        <v>9188</v>
      </c>
      <c r="F5371" s="14">
        <v>45629.7055324074</v>
      </c>
      <c r="G5371" s="14"/>
      <c r="H5371" s="14"/>
      <c r="I5371" s="13" t="s">
        <v>9018</v>
      </c>
      <c r="J5371" s="15">
        <v>0.0</v>
      </c>
    </row>
    <row r="5372" ht="15.0" customHeight="1">
      <c r="A5372" s="13" t="s">
        <v>24</v>
      </c>
      <c r="B5372" s="13" t="s">
        <v>296</v>
      </c>
      <c r="C5372" s="13" t="s">
        <v>7425</v>
      </c>
      <c r="D5372" s="13" t="s">
        <v>9190</v>
      </c>
      <c r="E5372" s="13"/>
      <c r="F5372" s="14">
        <v>45630.4608680556</v>
      </c>
      <c r="G5372" s="14"/>
      <c r="H5372" s="14"/>
      <c r="I5372" s="13" t="s">
        <v>5660</v>
      </c>
      <c r="J5372" s="15">
        <v>0.0</v>
      </c>
    </row>
    <row r="5373" ht="15.0" customHeight="1">
      <c r="A5373" s="13" t="s">
        <v>88</v>
      </c>
      <c r="B5373" s="13" t="s">
        <v>734</v>
      </c>
      <c r="C5373" s="13" t="s">
        <v>23</v>
      </c>
      <c r="D5373" s="13" t="s">
        <v>9192</v>
      </c>
      <c r="E5373" s="13"/>
      <c r="F5373" s="14">
        <v>45631.3932523148</v>
      </c>
      <c r="G5373" s="14"/>
      <c r="H5373" s="14">
        <v>45631.5173611111</v>
      </c>
      <c r="I5373" s="13" t="s">
        <v>5660</v>
      </c>
      <c r="J5373" s="15">
        <v>0.0</v>
      </c>
    </row>
    <row r="5374" ht="15.0" customHeight="1">
      <c r="A5374" s="13" t="s">
        <v>1747</v>
      </c>
      <c r="B5374" s="13" t="s">
        <v>91</v>
      </c>
      <c r="C5374" s="13" t="s">
        <v>7425</v>
      </c>
      <c r="D5374" s="13" t="s">
        <v>9194</v>
      </c>
      <c r="E5374" s="13"/>
      <c r="F5374" s="14">
        <v>45631.6659259259</v>
      </c>
      <c r="G5374" s="14"/>
      <c r="H5374" s="14"/>
      <c r="I5374" s="13" t="s">
        <v>5660</v>
      </c>
      <c r="J5374" s="15">
        <v>0.0</v>
      </c>
    </row>
    <row r="5375" ht="15.0" customHeight="1">
      <c r="A5375" s="13" t="s">
        <v>2005</v>
      </c>
      <c r="B5375" s="13" t="s">
        <v>296</v>
      </c>
      <c r="C5375" s="13" t="s">
        <v>23</v>
      </c>
      <c r="D5375" s="13" t="s">
        <v>9196</v>
      </c>
      <c r="E5375" s="13"/>
      <c r="F5375" s="14">
        <v>45631.774525463</v>
      </c>
      <c r="G5375" s="14"/>
      <c r="H5375" s="14">
        <v>46098.9048611111</v>
      </c>
      <c r="I5375" s="13" t="s">
        <v>9197</v>
      </c>
      <c r="J5375" s="15">
        <v>0.0</v>
      </c>
    </row>
    <row r="5376" ht="15.0" customHeight="1">
      <c r="A5376" s="13" t="s">
        <v>28</v>
      </c>
      <c r="B5376" s="13" t="s">
        <v>96</v>
      </c>
      <c r="C5376" s="13" t="s">
        <v>23</v>
      </c>
      <c r="D5376" s="13" t="s">
        <v>9199</v>
      </c>
      <c r="E5376" s="13" t="s">
        <v>4530</v>
      </c>
      <c r="F5376" s="14">
        <v>45633.7236226852</v>
      </c>
      <c r="G5376" s="14"/>
      <c r="H5376" s="14">
        <v>45640.5513888889</v>
      </c>
      <c r="I5376" s="13"/>
      <c r="J5376" s="15">
        <v>0.0</v>
      </c>
    </row>
    <row r="5377" ht="15.0" customHeight="1">
      <c r="A5377" s="13" t="s">
        <v>36</v>
      </c>
      <c r="B5377" s="13" t="s">
        <v>126</v>
      </c>
      <c r="C5377" s="13" t="s">
        <v>23</v>
      </c>
      <c r="D5377" s="13" t="s">
        <v>9201</v>
      </c>
      <c r="E5377" s="13"/>
      <c r="F5377" s="14">
        <v>45635.5378356481</v>
      </c>
      <c r="G5377" s="14"/>
      <c r="H5377" s="14">
        <v>45678.4721064815</v>
      </c>
      <c r="I5377" s="13" t="s">
        <v>8109</v>
      </c>
      <c r="J5377" s="15">
        <v>0.0</v>
      </c>
    </row>
    <row r="5378" ht="15.0" customHeight="1">
      <c r="A5378" s="13" t="s">
        <v>59</v>
      </c>
      <c r="B5378" s="13" t="s">
        <v>71</v>
      </c>
      <c r="C5378" s="13" t="s">
        <v>23</v>
      </c>
      <c r="D5378" s="13" t="s">
        <v>9203</v>
      </c>
      <c r="E5378" s="13"/>
      <c r="F5378" s="14">
        <v>45635.5998263889</v>
      </c>
      <c r="G5378" s="14"/>
      <c r="H5378" s="14">
        <v>45692.6696875</v>
      </c>
      <c r="I5378" s="13" t="s">
        <v>9204</v>
      </c>
      <c r="J5378" s="15">
        <v>1.0</v>
      </c>
    </row>
    <row r="5379" ht="15.0" customHeight="1">
      <c r="A5379" s="13" t="s">
        <v>28</v>
      </c>
      <c r="B5379" s="13" t="s">
        <v>159</v>
      </c>
      <c r="C5379" s="13" t="s">
        <v>23</v>
      </c>
      <c r="D5379" s="13" t="s">
        <v>9206</v>
      </c>
      <c r="E5379" s="13"/>
      <c r="F5379" s="14">
        <v>45636.4612731481</v>
      </c>
      <c r="G5379" s="14"/>
      <c r="H5379" s="14">
        <v>45636.4902777778</v>
      </c>
      <c r="I5379" s="13" t="s">
        <v>5660</v>
      </c>
      <c r="J5379" s="15">
        <v>0.0</v>
      </c>
    </row>
    <row r="5380" ht="15.0" customHeight="1">
      <c r="A5380" s="13" t="s">
        <v>1173</v>
      </c>
      <c r="B5380" s="13" t="s">
        <v>190</v>
      </c>
      <c r="C5380" s="13" t="s">
        <v>23</v>
      </c>
      <c r="D5380" s="13" t="s">
        <v>9208</v>
      </c>
      <c r="E5380" s="13"/>
      <c r="F5380" s="14">
        <v>45636.6294907407</v>
      </c>
      <c r="G5380" s="14"/>
      <c r="H5380" s="14">
        <v>45636.6979166667</v>
      </c>
      <c r="I5380" s="13" t="s">
        <v>5660</v>
      </c>
      <c r="J5380" s="15">
        <v>0.0</v>
      </c>
    </row>
    <row r="5381" ht="15.0" customHeight="1">
      <c r="A5381" s="13" t="s">
        <v>59</v>
      </c>
      <c r="B5381" s="13" t="s">
        <v>296</v>
      </c>
      <c r="C5381" s="13" t="s">
        <v>300</v>
      </c>
      <c r="D5381" s="13" t="s">
        <v>9210</v>
      </c>
      <c r="E5381" s="13"/>
      <c r="F5381" s="14">
        <v>45637.4334837963</v>
      </c>
      <c r="G5381" s="14"/>
      <c r="H5381" s="14"/>
      <c r="I5381" s="13" t="s">
        <v>9204</v>
      </c>
      <c r="J5381" s="15">
        <v>0.0</v>
      </c>
    </row>
    <row r="5382" ht="15.0" customHeight="1">
      <c r="A5382" s="13" t="s">
        <v>24</v>
      </c>
      <c r="B5382" s="13" t="s">
        <v>296</v>
      </c>
      <c r="C5382" s="13" t="s">
        <v>23</v>
      </c>
      <c r="D5382" s="13" t="s">
        <v>9212</v>
      </c>
      <c r="E5382" s="13"/>
      <c r="F5382" s="14">
        <v>45637.4383217593</v>
      </c>
      <c r="G5382" s="14"/>
      <c r="H5382" s="14">
        <v>45637.4395833333</v>
      </c>
      <c r="I5382" s="13" t="s">
        <v>5660</v>
      </c>
      <c r="J5382" s="15">
        <v>0.0</v>
      </c>
    </row>
    <row r="5383" ht="15.0" customHeight="1">
      <c r="A5383" s="13" t="s">
        <v>24</v>
      </c>
      <c r="B5383" s="13" t="s">
        <v>165</v>
      </c>
      <c r="C5383" s="13" t="s">
        <v>23</v>
      </c>
      <c r="D5383" s="13" t="s">
        <v>9214</v>
      </c>
      <c r="E5383" s="13"/>
      <c r="F5383" s="14">
        <v>45637.4728125</v>
      </c>
      <c r="G5383" s="14"/>
      <c r="H5383" s="14">
        <v>45637.6840277778</v>
      </c>
      <c r="I5383" s="13" t="s">
        <v>5660</v>
      </c>
      <c r="J5383" s="15">
        <v>0.0</v>
      </c>
    </row>
    <row r="5384" ht="15.0" customHeight="1">
      <c r="A5384" s="13" t="s">
        <v>28</v>
      </c>
      <c r="B5384" s="13" t="s">
        <v>96</v>
      </c>
      <c r="C5384" s="13" t="s">
        <v>300</v>
      </c>
      <c r="D5384" s="13" t="s">
        <v>9216</v>
      </c>
      <c r="E5384" s="13" t="s">
        <v>4530</v>
      </c>
      <c r="F5384" s="14">
        <v>45637.7120601852</v>
      </c>
      <c r="G5384" s="14"/>
      <c r="H5384" s="14">
        <v>46098.9020833333</v>
      </c>
      <c r="I5384" s="13"/>
      <c r="J5384" s="15">
        <v>0.02</v>
      </c>
    </row>
    <row r="5385" ht="15.0" customHeight="1">
      <c r="A5385" s="13" t="s">
        <v>28</v>
      </c>
      <c r="B5385" s="13" t="s">
        <v>645</v>
      </c>
      <c r="C5385" s="13" t="s">
        <v>7425</v>
      </c>
      <c r="D5385" s="13" t="s">
        <v>9218</v>
      </c>
      <c r="E5385" s="13"/>
      <c r="F5385" s="14">
        <v>45638.6430671296</v>
      </c>
      <c r="G5385" s="14"/>
      <c r="H5385" s="14"/>
      <c r="I5385" s="13" t="s">
        <v>4087</v>
      </c>
      <c r="J5385" s="15">
        <v>0.0</v>
      </c>
    </row>
    <row r="5386" ht="15.0" customHeight="1">
      <c r="A5386" s="13" t="s">
        <v>28</v>
      </c>
      <c r="B5386" s="13" t="s">
        <v>96</v>
      </c>
      <c r="C5386" s="13" t="s">
        <v>300</v>
      </c>
      <c r="D5386" s="13" t="s">
        <v>9220</v>
      </c>
      <c r="E5386" s="13"/>
      <c r="F5386" s="14">
        <v>45638.7408680556</v>
      </c>
      <c r="G5386" s="14"/>
      <c r="H5386" s="14"/>
      <c r="I5386" s="13" t="s">
        <v>4087</v>
      </c>
      <c r="J5386" s="15">
        <v>0.0</v>
      </c>
    </row>
    <row r="5387" ht="15.0" customHeight="1">
      <c r="A5387" s="13" t="s">
        <v>133</v>
      </c>
      <c r="B5387" s="13" t="s">
        <v>296</v>
      </c>
      <c r="C5387" s="13" t="s">
        <v>7425</v>
      </c>
      <c r="D5387" s="13" t="s">
        <v>9222</v>
      </c>
      <c r="E5387" s="13"/>
      <c r="F5387" s="14">
        <v>45642.5945717593</v>
      </c>
      <c r="G5387" s="14"/>
      <c r="H5387" s="14"/>
      <c r="I5387" s="13" t="s">
        <v>5660</v>
      </c>
      <c r="J5387" s="15">
        <v>0.0</v>
      </c>
    </row>
    <row r="5388" ht="15.0" customHeight="1">
      <c r="A5388" s="13" t="s">
        <v>1173</v>
      </c>
      <c r="B5388" s="13" t="s">
        <v>459</v>
      </c>
      <c r="C5388" s="13" t="s">
        <v>300</v>
      </c>
      <c r="D5388" s="13" t="s">
        <v>9224</v>
      </c>
      <c r="E5388" s="13"/>
      <c r="F5388" s="14">
        <v>45644.4190740741</v>
      </c>
      <c r="G5388" s="14"/>
      <c r="H5388" s="14"/>
      <c r="I5388" s="13" t="s">
        <v>5660</v>
      </c>
      <c r="J5388" s="15">
        <v>0.0</v>
      </c>
    </row>
    <row r="5389" ht="15.0" customHeight="1">
      <c r="A5389" s="13" t="s">
        <v>1173</v>
      </c>
      <c r="B5389" s="13" t="s">
        <v>459</v>
      </c>
      <c r="C5389" s="13" t="s">
        <v>300</v>
      </c>
      <c r="D5389" s="13" t="s">
        <v>9226</v>
      </c>
      <c r="E5389" s="13"/>
      <c r="F5389" s="14">
        <v>45644.4190740741</v>
      </c>
      <c r="G5389" s="14"/>
      <c r="H5389" s="14"/>
      <c r="I5389" s="13" t="s">
        <v>5660</v>
      </c>
      <c r="J5389" s="15">
        <v>0.0</v>
      </c>
    </row>
    <row r="5390" ht="15.0" customHeight="1">
      <c r="A5390" s="13" t="s">
        <v>1173</v>
      </c>
      <c r="B5390" s="13" t="s">
        <v>459</v>
      </c>
      <c r="C5390" s="13" t="s">
        <v>300</v>
      </c>
      <c r="D5390" s="13" t="s">
        <v>9228</v>
      </c>
      <c r="E5390" s="13"/>
      <c r="F5390" s="14">
        <v>45644.4190740741</v>
      </c>
      <c r="G5390" s="14"/>
      <c r="H5390" s="14"/>
      <c r="I5390" s="13" t="s">
        <v>5660</v>
      </c>
      <c r="J5390" s="15">
        <v>0.0</v>
      </c>
    </row>
    <row r="5391" ht="15.0" customHeight="1">
      <c r="A5391" s="13" t="s">
        <v>1173</v>
      </c>
      <c r="B5391" s="13" t="s">
        <v>459</v>
      </c>
      <c r="C5391" s="13" t="s">
        <v>300</v>
      </c>
      <c r="D5391" s="13" t="s">
        <v>9230</v>
      </c>
      <c r="E5391" s="13"/>
      <c r="F5391" s="14">
        <v>45644.4190740741</v>
      </c>
      <c r="G5391" s="14"/>
      <c r="H5391" s="14"/>
      <c r="I5391" s="13" t="s">
        <v>5660</v>
      </c>
      <c r="J5391" s="15">
        <v>0.0</v>
      </c>
    </row>
    <row r="5392" ht="15.0" customHeight="1">
      <c r="A5392" s="13" t="s">
        <v>1173</v>
      </c>
      <c r="B5392" s="13" t="s">
        <v>459</v>
      </c>
      <c r="C5392" s="13" t="s">
        <v>300</v>
      </c>
      <c r="D5392" s="13" t="s">
        <v>9232</v>
      </c>
      <c r="E5392" s="13"/>
      <c r="F5392" s="14">
        <v>45644.4190740741</v>
      </c>
      <c r="G5392" s="14"/>
      <c r="H5392" s="14"/>
      <c r="I5392" s="13" t="s">
        <v>5660</v>
      </c>
      <c r="J5392" s="15">
        <v>0.0</v>
      </c>
    </row>
    <row r="5393" ht="15.0" customHeight="1">
      <c r="A5393" s="13" t="s">
        <v>1173</v>
      </c>
      <c r="B5393" s="13" t="s">
        <v>459</v>
      </c>
      <c r="C5393" s="13" t="s">
        <v>300</v>
      </c>
      <c r="D5393" s="13" t="s">
        <v>9234</v>
      </c>
      <c r="E5393" s="13"/>
      <c r="F5393" s="14">
        <v>45644.4190856481</v>
      </c>
      <c r="G5393" s="14"/>
      <c r="H5393" s="14"/>
      <c r="I5393" s="13" t="s">
        <v>5660</v>
      </c>
      <c r="J5393" s="15">
        <v>0.0</v>
      </c>
    </row>
    <row r="5394" ht="15.0" customHeight="1">
      <c r="A5394" s="13" t="s">
        <v>1173</v>
      </c>
      <c r="B5394" s="13" t="s">
        <v>459</v>
      </c>
      <c r="C5394" s="13" t="s">
        <v>23</v>
      </c>
      <c r="D5394" s="13" t="s">
        <v>9236</v>
      </c>
      <c r="E5394" s="13"/>
      <c r="F5394" s="14">
        <v>45644.4190856481</v>
      </c>
      <c r="G5394" s="14"/>
      <c r="H5394" s="14">
        <v>46100.7909722222</v>
      </c>
      <c r="I5394" s="13" t="s">
        <v>5660</v>
      </c>
      <c r="J5394" s="15">
        <v>0.0</v>
      </c>
    </row>
    <row r="5395" ht="15.0" customHeight="1">
      <c r="A5395" s="13" t="s">
        <v>1173</v>
      </c>
      <c r="B5395" s="13" t="s">
        <v>459</v>
      </c>
      <c r="C5395" s="13" t="s">
        <v>6</v>
      </c>
      <c r="D5395" s="13" t="s">
        <v>9238</v>
      </c>
      <c r="E5395" s="13"/>
      <c r="F5395" s="14">
        <v>45644.4190856481</v>
      </c>
      <c r="G5395" s="14"/>
      <c r="H5395" s="14"/>
      <c r="I5395" s="13" t="s">
        <v>5660</v>
      </c>
      <c r="J5395" s="15">
        <v>0.0</v>
      </c>
    </row>
    <row r="5396" ht="15.0" customHeight="1">
      <c r="A5396" s="13" t="s">
        <v>1342</v>
      </c>
      <c r="B5396" s="13" t="s">
        <v>432</v>
      </c>
      <c r="C5396" s="13" t="s">
        <v>7425</v>
      </c>
      <c r="D5396" s="13" t="s">
        <v>9240</v>
      </c>
      <c r="E5396" s="13"/>
      <c r="F5396" s="14">
        <v>45644.6962037037</v>
      </c>
      <c r="G5396" s="14"/>
      <c r="H5396" s="14"/>
      <c r="I5396" s="13" t="s">
        <v>5660</v>
      </c>
      <c r="J5396" s="15">
        <v>0.0</v>
      </c>
    </row>
    <row r="5397" ht="15.0" customHeight="1">
      <c r="A5397" s="13" t="s">
        <v>2005</v>
      </c>
      <c r="B5397" s="13" t="s">
        <v>126</v>
      </c>
      <c r="C5397" s="13" t="s">
        <v>23</v>
      </c>
      <c r="D5397" s="13" t="s">
        <v>9242</v>
      </c>
      <c r="E5397" s="13" t="s">
        <v>4630</v>
      </c>
      <c r="F5397" s="14">
        <v>45644.9013541667</v>
      </c>
      <c r="G5397" s="14"/>
      <c r="H5397" s="14">
        <v>45693.6864351852</v>
      </c>
      <c r="I5397" s="13" t="s">
        <v>6955</v>
      </c>
      <c r="J5397" s="15">
        <v>1.0</v>
      </c>
    </row>
    <row r="5398" ht="15.0" customHeight="1">
      <c r="A5398" s="13" t="s">
        <v>2005</v>
      </c>
      <c r="B5398" s="13" t="s">
        <v>27</v>
      </c>
      <c r="C5398" s="13" t="s">
        <v>7425</v>
      </c>
      <c r="D5398" s="13" t="s">
        <v>9242</v>
      </c>
      <c r="E5398" s="13" t="s">
        <v>7379</v>
      </c>
      <c r="F5398" s="14">
        <v>45644.9054861111</v>
      </c>
      <c r="G5398" s="14"/>
      <c r="H5398" s="14"/>
      <c r="I5398" s="13" t="s">
        <v>6955</v>
      </c>
      <c r="J5398" s="15">
        <v>0.0</v>
      </c>
    </row>
    <row r="5399" ht="15.0" customHeight="1">
      <c r="A5399" s="13" t="s">
        <v>2005</v>
      </c>
      <c r="B5399" s="13" t="s">
        <v>247</v>
      </c>
      <c r="C5399" s="13" t="s">
        <v>300</v>
      </c>
      <c r="D5399" s="13" t="s">
        <v>9242</v>
      </c>
      <c r="E5399" s="13"/>
      <c r="F5399" s="14">
        <v>45644.9066203704</v>
      </c>
      <c r="G5399" s="14"/>
      <c r="H5399" s="14"/>
      <c r="I5399" s="13" t="s">
        <v>6955</v>
      </c>
      <c r="J5399" s="15">
        <v>0.0</v>
      </c>
    </row>
    <row r="5400" ht="15.0" customHeight="1">
      <c r="A5400" s="13" t="s">
        <v>2005</v>
      </c>
      <c r="B5400" s="13" t="s">
        <v>91</v>
      </c>
      <c r="C5400" s="13" t="s">
        <v>300</v>
      </c>
      <c r="D5400" s="13" t="s">
        <v>9242</v>
      </c>
      <c r="E5400" s="13" t="s">
        <v>7568</v>
      </c>
      <c r="F5400" s="14">
        <v>45644.908912037</v>
      </c>
      <c r="G5400" s="14"/>
      <c r="H5400" s="14"/>
      <c r="I5400" s="13" t="s">
        <v>6955</v>
      </c>
      <c r="J5400" s="15">
        <v>0.0</v>
      </c>
    </row>
    <row r="5401" ht="15.0" customHeight="1">
      <c r="A5401" s="13" t="s">
        <v>2005</v>
      </c>
      <c r="B5401" s="13" t="s">
        <v>48</v>
      </c>
      <c r="C5401" s="13" t="s">
        <v>300</v>
      </c>
      <c r="D5401" s="13" t="s">
        <v>9242</v>
      </c>
      <c r="E5401" s="13"/>
      <c r="F5401" s="14">
        <v>45644.9103240741</v>
      </c>
      <c r="G5401" s="14"/>
      <c r="H5401" s="14"/>
      <c r="I5401" s="13" t="s">
        <v>6955</v>
      </c>
      <c r="J5401" s="15">
        <v>0.0</v>
      </c>
    </row>
    <row r="5402" ht="15.0" customHeight="1">
      <c r="A5402" s="13" t="s">
        <v>28</v>
      </c>
      <c r="B5402" s="13" t="s">
        <v>159</v>
      </c>
      <c r="C5402" s="13" t="s">
        <v>300</v>
      </c>
      <c r="D5402" s="13" t="s">
        <v>9248</v>
      </c>
      <c r="E5402" s="13" t="s">
        <v>9249</v>
      </c>
      <c r="F5402" s="14">
        <v>45644.9211111111</v>
      </c>
      <c r="G5402" s="14"/>
      <c r="H5402" s="14"/>
      <c r="I5402" s="13" t="s">
        <v>4087</v>
      </c>
      <c r="J5402" s="15">
        <v>0.0</v>
      </c>
    </row>
    <row r="5403" ht="15.0" customHeight="1">
      <c r="A5403" s="13" t="s">
        <v>28</v>
      </c>
      <c r="B5403" s="13" t="s">
        <v>194</v>
      </c>
      <c r="C5403" s="13" t="s">
        <v>300</v>
      </c>
      <c r="D5403" s="13" t="s">
        <v>9251</v>
      </c>
      <c r="E5403" s="13"/>
      <c r="F5403" s="14">
        <v>45644.9289814815</v>
      </c>
      <c r="G5403" s="14"/>
      <c r="H5403" s="14"/>
      <c r="I5403" s="13" t="s">
        <v>4087</v>
      </c>
      <c r="J5403" s="15">
        <v>0.0</v>
      </c>
    </row>
    <row r="5404" ht="15.0" customHeight="1">
      <c r="A5404" s="13" t="s">
        <v>28</v>
      </c>
      <c r="B5404" s="13" t="s">
        <v>27</v>
      </c>
      <c r="C5404" s="13" t="s">
        <v>300</v>
      </c>
      <c r="D5404" s="13" t="s">
        <v>9251</v>
      </c>
      <c r="E5404" s="13" t="s">
        <v>7379</v>
      </c>
      <c r="F5404" s="14">
        <v>45644.9327430556</v>
      </c>
      <c r="G5404" s="14"/>
      <c r="H5404" s="14"/>
      <c r="I5404" s="13" t="s">
        <v>4087</v>
      </c>
      <c r="J5404" s="15">
        <v>0.0</v>
      </c>
    </row>
    <row r="5405" ht="15.0" customHeight="1">
      <c r="A5405" s="13" t="s">
        <v>28</v>
      </c>
      <c r="B5405" s="13" t="s">
        <v>296</v>
      </c>
      <c r="C5405" s="13" t="s">
        <v>300</v>
      </c>
      <c r="D5405" s="13" t="s">
        <v>9254</v>
      </c>
      <c r="E5405" s="13"/>
      <c r="F5405" s="14">
        <v>45644.9412615741</v>
      </c>
      <c r="G5405" s="14"/>
      <c r="H5405" s="14"/>
      <c r="I5405" s="13" t="s">
        <v>5660</v>
      </c>
      <c r="J5405" s="15">
        <v>0.0</v>
      </c>
    </row>
    <row r="5406" ht="15.0" customHeight="1">
      <c r="A5406" s="13" t="s">
        <v>1173</v>
      </c>
      <c r="B5406" s="13" t="s">
        <v>51</v>
      </c>
      <c r="C5406" s="13" t="s">
        <v>7425</v>
      </c>
      <c r="D5406" s="13" t="s">
        <v>9256</v>
      </c>
      <c r="E5406" s="13"/>
      <c r="F5406" s="14">
        <v>45645.3872916667</v>
      </c>
      <c r="G5406" s="14"/>
      <c r="H5406" s="14"/>
      <c r="I5406" s="13" t="s">
        <v>5660</v>
      </c>
      <c r="J5406" s="15">
        <v>0.0</v>
      </c>
    </row>
    <row r="5407" ht="15.0" customHeight="1">
      <c r="A5407" s="13" t="s">
        <v>1173</v>
      </c>
      <c r="B5407" s="13" t="s">
        <v>470</v>
      </c>
      <c r="C5407" s="13" t="s">
        <v>7425</v>
      </c>
      <c r="D5407" s="13" t="s">
        <v>9258</v>
      </c>
      <c r="E5407" s="13"/>
      <c r="F5407" s="14">
        <v>45645.3872916667</v>
      </c>
      <c r="G5407" s="14"/>
      <c r="H5407" s="14"/>
      <c r="I5407" s="13" t="s">
        <v>5660</v>
      </c>
      <c r="J5407" s="15">
        <v>0.0</v>
      </c>
    </row>
    <row r="5408" ht="15.0" customHeight="1">
      <c r="A5408" s="13" t="s">
        <v>36</v>
      </c>
      <c r="B5408" s="13" t="s">
        <v>87</v>
      </c>
      <c r="C5408" s="13" t="s">
        <v>7425</v>
      </c>
      <c r="D5408" s="13" t="s">
        <v>9260</v>
      </c>
      <c r="E5408" s="13"/>
      <c r="F5408" s="14">
        <v>45645.3872916667</v>
      </c>
      <c r="G5408" s="14"/>
      <c r="H5408" s="14"/>
      <c r="I5408" s="13" t="s">
        <v>5660</v>
      </c>
      <c r="J5408" s="15">
        <v>0.0</v>
      </c>
    </row>
    <row r="5409" ht="15.0" customHeight="1">
      <c r="A5409" s="13" t="s">
        <v>1173</v>
      </c>
      <c r="B5409" s="13" t="s">
        <v>58</v>
      </c>
      <c r="C5409" s="13" t="s">
        <v>300</v>
      </c>
      <c r="D5409" s="13" t="s">
        <v>9262</v>
      </c>
      <c r="E5409" s="13"/>
      <c r="F5409" s="14">
        <v>45645.6051041667</v>
      </c>
      <c r="G5409" s="14"/>
      <c r="H5409" s="14"/>
      <c r="I5409" s="13" t="s">
        <v>5660</v>
      </c>
      <c r="J5409" s="15">
        <v>0.0</v>
      </c>
    </row>
    <row r="5410" ht="15.0" customHeight="1">
      <c r="A5410" s="13" t="s">
        <v>1173</v>
      </c>
      <c r="B5410" s="13" t="s">
        <v>58</v>
      </c>
      <c r="C5410" s="13" t="s">
        <v>7425</v>
      </c>
      <c r="D5410" s="13" t="s">
        <v>9264</v>
      </c>
      <c r="E5410" s="13"/>
      <c r="F5410" s="14">
        <v>45645.6051041667</v>
      </c>
      <c r="G5410" s="14"/>
      <c r="H5410" s="14"/>
      <c r="I5410" s="13" t="s">
        <v>5660</v>
      </c>
      <c r="J5410" s="15">
        <v>0.0</v>
      </c>
    </row>
    <row r="5411" ht="15.0" customHeight="1">
      <c r="A5411" s="13" t="s">
        <v>1173</v>
      </c>
      <c r="B5411" s="13" t="s">
        <v>58</v>
      </c>
      <c r="C5411" s="13" t="s">
        <v>300</v>
      </c>
      <c r="D5411" s="13" t="s">
        <v>9266</v>
      </c>
      <c r="E5411" s="13"/>
      <c r="F5411" s="14">
        <v>45645.6051157407</v>
      </c>
      <c r="G5411" s="14"/>
      <c r="H5411" s="14"/>
      <c r="I5411" s="13" t="s">
        <v>5660</v>
      </c>
      <c r="J5411" s="15">
        <v>0.0</v>
      </c>
    </row>
    <row r="5412" ht="15.0" customHeight="1">
      <c r="A5412" s="13" t="s">
        <v>1173</v>
      </c>
      <c r="B5412" s="13" t="s">
        <v>190</v>
      </c>
      <c r="C5412" s="13" t="s">
        <v>7425</v>
      </c>
      <c r="D5412" s="13" t="s">
        <v>9268</v>
      </c>
      <c r="E5412" s="13"/>
      <c r="F5412" s="14">
        <v>45645.6051157407</v>
      </c>
      <c r="G5412" s="14"/>
      <c r="H5412" s="14"/>
      <c r="I5412" s="13" t="s">
        <v>5660</v>
      </c>
      <c r="J5412" s="15">
        <v>0.0</v>
      </c>
    </row>
    <row r="5413" ht="15.0" customHeight="1">
      <c r="A5413" s="13" t="s">
        <v>1173</v>
      </c>
      <c r="B5413" s="13" t="s">
        <v>190</v>
      </c>
      <c r="C5413" s="13" t="s">
        <v>7425</v>
      </c>
      <c r="D5413" s="13" t="s">
        <v>9270</v>
      </c>
      <c r="E5413" s="13"/>
      <c r="F5413" s="14">
        <v>45645.6051157407</v>
      </c>
      <c r="G5413" s="14"/>
      <c r="H5413" s="14"/>
      <c r="I5413" s="13" t="s">
        <v>5660</v>
      </c>
      <c r="J5413" s="15">
        <v>0.0</v>
      </c>
    </row>
    <row r="5414" ht="15.0" customHeight="1">
      <c r="A5414" s="13" t="s">
        <v>1173</v>
      </c>
      <c r="B5414" s="13" t="s">
        <v>242</v>
      </c>
      <c r="C5414" s="13" t="s">
        <v>7425</v>
      </c>
      <c r="D5414" s="13" t="s">
        <v>9272</v>
      </c>
      <c r="E5414" s="13"/>
      <c r="F5414" s="14">
        <v>45645.6075115741</v>
      </c>
      <c r="G5414" s="14"/>
      <c r="H5414" s="14"/>
      <c r="I5414" s="13" t="s">
        <v>5660</v>
      </c>
      <c r="J5414" s="15">
        <v>0.0</v>
      </c>
    </row>
    <row r="5415" ht="15.0" customHeight="1">
      <c r="A5415" s="13" t="s">
        <v>1173</v>
      </c>
      <c r="B5415" s="13" t="s">
        <v>96</v>
      </c>
      <c r="C5415" s="13" t="s">
        <v>7425</v>
      </c>
      <c r="D5415" s="13" t="s">
        <v>9274</v>
      </c>
      <c r="E5415" s="13"/>
      <c r="F5415" s="14">
        <v>45645.6309259259</v>
      </c>
      <c r="G5415" s="14"/>
      <c r="H5415" s="14"/>
      <c r="I5415" s="13" t="s">
        <v>5660</v>
      </c>
      <c r="J5415" s="15">
        <v>0.0</v>
      </c>
    </row>
    <row r="5416" ht="15.0" customHeight="1">
      <c r="A5416" s="13" t="s">
        <v>1173</v>
      </c>
      <c r="B5416" s="13" t="s">
        <v>299</v>
      </c>
      <c r="C5416" s="13" t="s">
        <v>7425</v>
      </c>
      <c r="D5416" s="13" t="s">
        <v>9276</v>
      </c>
      <c r="E5416" s="13"/>
      <c r="F5416" s="14">
        <v>45645.6309259259</v>
      </c>
      <c r="G5416" s="14"/>
      <c r="H5416" s="14"/>
      <c r="I5416" s="13" t="s">
        <v>5660</v>
      </c>
      <c r="J5416" s="15">
        <v>0.0</v>
      </c>
    </row>
    <row r="5417" ht="15.0" customHeight="1">
      <c r="A5417" s="13" t="s">
        <v>1173</v>
      </c>
      <c r="B5417" s="13" t="s">
        <v>96</v>
      </c>
      <c r="C5417" s="13" t="s">
        <v>7425</v>
      </c>
      <c r="D5417" s="13" t="s">
        <v>9278</v>
      </c>
      <c r="E5417" s="13"/>
      <c r="F5417" s="14">
        <v>45645.6309259259</v>
      </c>
      <c r="G5417" s="14"/>
      <c r="H5417" s="14"/>
      <c r="I5417" s="13" t="s">
        <v>5660</v>
      </c>
      <c r="J5417" s="15">
        <v>0.0</v>
      </c>
    </row>
    <row r="5418" ht="15.0" customHeight="1">
      <c r="A5418" s="13" t="s">
        <v>1173</v>
      </c>
      <c r="B5418" s="13" t="s">
        <v>123</v>
      </c>
      <c r="C5418" s="13" t="s">
        <v>7425</v>
      </c>
      <c r="D5418" s="13" t="s">
        <v>9280</v>
      </c>
      <c r="E5418" s="13"/>
      <c r="F5418" s="14">
        <v>45645.6632175926</v>
      </c>
      <c r="G5418" s="14"/>
      <c r="H5418" s="14"/>
      <c r="I5418" s="13" t="s">
        <v>5660</v>
      </c>
      <c r="J5418" s="15">
        <v>0.0</v>
      </c>
    </row>
    <row r="5419" ht="15.0" customHeight="1">
      <c r="A5419" s="13" t="s">
        <v>1173</v>
      </c>
      <c r="B5419" s="13" t="s">
        <v>123</v>
      </c>
      <c r="C5419" s="13" t="s">
        <v>7425</v>
      </c>
      <c r="D5419" s="13" t="s">
        <v>9282</v>
      </c>
      <c r="E5419" s="13"/>
      <c r="F5419" s="14">
        <v>45645.6632175926</v>
      </c>
      <c r="G5419" s="14"/>
      <c r="H5419" s="14"/>
      <c r="I5419" s="13" t="s">
        <v>5660</v>
      </c>
      <c r="J5419" s="15">
        <v>0.0</v>
      </c>
    </row>
    <row r="5420" ht="15.0" customHeight="1">
      <c r="A5420" s="13" t="s">
        <v>1173</v>
      </c>
      <c r="B5420" s="13" t="s">
        <v>734</v>
      </c>
      <c r="C5420" s="13" t="s">
        <v>7425</v>
      </c>
      <c r="D5420" s="13" t="s">
        <v>9284</v>
      </c>
      <c r="E5420" s="13"/>
      <c r="F5420" s="14">
        <v>45646.3801388889</v>
      </c>
      <c r="G5420" s="14"/>
      <c r="H5420" s="14"/>
      <c r="I5420" s="13" t="s">
        <v>5660</v>
      </c>
      <c r="J5420" s="15">
        <v>0.0</v>
      </c>
    </row>
    <row r="5421" ht="15.0" customHeight="1">
      <c r="A5421" s="13" t="s">
        <v>1173</v>
      </c>
      <c r="B5421" s="13" t="s">
        <v>645</v>
      </c>
      <c r="C5421" s="13" t="s">
        <v>7425</v>
      </c>
      <c r="D5421" s="13" t="s">
        <v>9286</v>
      </c>
      <c r="E5421" s="13"/>
      <c r="F5421" s="14">
        <v>45646.3801388889</v>
      </c>
      <c r="G5421" s="14"/>
      <c r="H5421" s="14"/>
      <c r="I5421" s="13" t="s">
        <v>5660</v>
      </c>
      <c r="J5421" s="15">
        <v>0.0</v>
      </c>
    </row>
    <row r="5422" ht="15.0" customHeight="1">
      <c r="A5422" s="13" t="s">
        <v>1173</v>
      </c>
      <c r="B5422" s="13" t="s">
        <v>734</v>
      </c>
      <c r="C5422" s="13" t="s">
        <v>300</v>
      </c>
      <c r="D5422" s="13" t="s">
        <v>9288</v>
      </c>
      <c r="E5422" s="13"/>
      <c r="F5422" s="14">
        <v>45646.3801388889</v>
      </c>
      <c r="G5422" s="14"/>
      <c r="H5422" s="14"/>
      <c r="I5422" s="13" t="s">
        <v>5660</v>
      </c>
      <c r="J5422" s="15">
        <v>0.0</v>
      </c>
    </row>
    <row r="5423" ht="15.0" customHeight="1">
      <c r="A5423" s="13" t="s">
        <v>1173</v>
      </c>
      <c r="B5423" s="13" t="s">
        <v>214</v>
      </c>
      <c r="C5423" s="13" t="s">
        <v>7425</v>
      </c>
      <c r="D5423" s="13" t="s">
        <v>9290</v>
      </c>
      <c r="E5423" s="13"/>
      <c r="F5423" s="14">
        <v>45646.4046875</v>
      </c>
      <c r="G5423" s="14"/>
      <c r="H5423" s="14"/>
      <c r="I5423" s="13" t="s">
        <v>5660</v>
      </c>
      <c r="J5423" s="15">
        <v>0.0</v>
      </c>
    </row>
    <row r="5424" ht="15.0" customHeight="1">
      <c r="A5424" s="13" t="s">
        <v>1173</v>
      </c>
      <c r="B5424" s="13" t="s">
        <v>74</v>
      </c>
      <c r="C5424" s="13" t="s">
        <v>7425</v>
      </c>
      <c r="D5424" s="13" t="s">
        <v>9292</v>
      </c>
      <c r="E5424" s="13"/>
      <c r="F5424" s="14">
        <v>45646.4046990741</v>
      </c>
      <c r="G5424" s="14"/>
      <c r="H5424" s="14"/>
      <c r="I5424" s="13" t="s">
        <v>5660</v>
      </c>
      <c r="J5424" s="15">
        <v>0.0</v>
      </c>
    </row>
    <row r="5425" ht="15.0" customHeight="1">
      <c r="A5425" s="13" t="s">
        <v>1173</v>
      </c>
      <c r="B5425" s="13" t="s">
        <v>1560</v>
      </c>
      <c r="C5425" s="13" t="s">
        <v>300</v>
      </c>
      <c r="D5425" s="13" t="s">
        <v>9294</v>
      </c>
      <c r="E5425" s="13"/>
      <c r="F5425" s="14">
        <v>45646.4046990741</v>
      </c>
      <c r="G5425" s="14"/>
      <c r="H5425" s="14"/>
      <c r="I5425" s="13" t="s">
        <v>5660</v>
      </c>
      <c r="J5425" s="15">
        <v>0.0</v>
      </c>
    </row>
    <row r="5426" ht="15.0" customHeight="1">
      <c r="A5426" s="13" t="s">
        <v>1173</v>
      </c>
      <c r="B5426" s="13" t="s">
        <v>67</v>
      </c>
      <c r="C5426" s="13" t="s">
        <v>7425</v>
      </c>
      <c r="D5426" s="13" t="s">
        <v>9296</v>
      </c>
      <c r="E5426" s="13"/>
      <c r="F5426" s="14">
        <v>45646.4209143519</v>
      </c>
      <c r="G5426" s="14"/>
      <c r="H5426" s="14"/>
      <c r="I5426" s="13" t="s">
        <v>5660</v>
      </c>
      <c r="J5426" s="15">
        <v>0.0</v>
      </c>
    </row>
    <row r="5427" ht="15.0" customHeight="1">
      <c r="A5427" s="13" t="s">
        <v>1173</v>
      </c>
      <c r="B5427" s="13" t="s">
        <v>67</v>
      </c>
      <c r="C5427" s="13" t="s">
        <v>7425</v>
      </c>
      <c r="D5427" s="13" t="s">
        <v>9298</v>
      </c>
      <c r="E5427" s="13"/>
      <c r="F5427" s="14">
        <v>45646.4209143519</v>
      </c>
      <c r="G5427" s="14"/>
      <c r="H5427" s="14"/>
      <c r="I5427" s="13" t="s">
        <v>5660</v>
      </c>
      <c r="J5427" s="15">
        <v>0.0</v>
      </c>
    </row>
    <row r="5428" ht="15.0" customHeight="1">
      <c r="A5428" s="13" t="s">
        <v>1173</v>
      </c>
      <c r="B5428" s="13" t="s">
        <v>116</v>
      </c>
      <c r="C5428" s="13" t="s">
        <v>7425</v>
      </c>
      <c r="D5428" s="13" t="s">
        <v>9300</v>
      </c>
      <c r="E5428" s="13"/>
      <c r="F5428" s="14">
        <v>45646.4209143519</v>
      </c>
      <c r="G5428" s="14"/>
      <c r="H5428" s="14"/>
      <c r="I5428" s="13" t="s">
        <v>5660</v>
      </c>
      <c r="J5428" s="15">
        <v>0.0</v>
      </c>
    </row>
    <row r="5429" ht="15.0" customHeight="1">
      <c r="A5429" s="13" t="s">
        <v>1173</v>
      </c>
      <c r="B5429" s="13" t="s">
        <v>522</v>
      </c>
      <c r="C5429" s="13" t="s">
        <v>300</v>
      </c>
      <c r="D5429" s="13" t="s">
        <v>9302</v>
      </c>
      <c r="E5429" s="13"/>
      <c r="F5429" s="14">
        <v>45646.4209259259</v>
      </c>
      <c r="G5429" s="14"/>
      <c r="H5429" s="14"/>
      <c r="I5429" s="13" t="s">
        <v>5660</v>
      </c>
      <c r="J5429" s="15">
        <v>0.0</v>
      </c>
    </row>
    <row r="5430" ht="15.0" customHeight="1">
      <c r="A5430" s="13" t="s">
        <v>1173</v>
      </c>
      <c r="B5430" s="13" t="s">
        <v>694</v>
      </c>
      <c r="C5430" s="13" t="s">
        <v>7425</v>
      </c>
      <c r="D5430" s="13" t="s">
        <v>9304</v>
      </c>
      <c r="E5430" s="13"/>
      <c r="F5430" s="14">
        <v>45646.4209259259</v>
      </c>
      <c r="G5430" s="14"/>
      <c r="H5430" s="14"/>
      <c r="I5430" s="13" t="s">
        <v>5660</v>
      </c>
      <c r="J5430" s="15">
        <v>0.0</v>
      </c>
    </row>
    <row r="5431" ht="15.0" customHeight="1">
      <c r="A5431" s="13" t="s">
        <v>1173</v>
      </c>
      <c r="B5431" s="13" t="s">
        <v>447</v>
      </c>
      <c r="C5431" s="13" t="s">
        <v>7425</v>
      </c>
      <c r="D5431" s="13" t="s">
        <v>9306</v>
      </c>
      <c r="E5431" s="13"/>
      <c r="F5431" s="14">
        <v>45646.4209259259</v>
      </c>
      <c r="G5431" s="14"/>
      <c r="H5431" s="14"/>
      <c r="I5431" s="13" t="s">
        <v>5660</v>
      </c>
      <c r="J5431" s="15">
        <v>0.0</v>
      </c>
    </row>
    <row r="5432" ht="15.0" customHeight="1">
      <c r="A5432" s="13" t="s">
        <v>59</v>
      </c>
      <c r="B5432" s="13" t="s">
        <v>296</v>
      </c>
      <c r="C5432" s="13" t="s">
        <v>23</v>
      </c>
      <c r="D5432" s="13" t="s">
        <v>9308</v>
      </c>
      <c r="E5432" s="13"/>
      <c r="F5432" s="14">
        <v>45646.5</v>
      </c>
      <c r="G5432" s="14"/>
      <c r="H5432" s="14">
        <v>45681.3644560185</v>
      </c>
      <c r="I5432" s="13" t="s">
        <v>9204</v>
      </c>
      <c r="J5432" s="15">
        <v>8761.0</v>
      </c>
    </row>
    <row r="5433" ht="15.0" customHeight="1">
      <c r="A5433" s="13" t="s">
        <v>133</v>
      </c>
      <c r="B5433" s="13" t="s">
        <v>296</v>
      </c>
      <c r="C5433" s="13" t="s">
        <v>23</v>
      </c>
      <c r="D5433" s="13" t="s">
        <v>9310</v>
      </c>
      <c r="E5433" s="13"/>
      <c r="F5433" s="14">
        <v>45646.675625</v>
      </c>
      <c r="G5433" s="14"/>
      <c r="H5433" s="14">
        <v>46098.9006944444</v>
      </c>
      <c r="I5433" s="13" t="s">
        <v>8442</v>
      </c>
      <c r="J5433" s="15">
        <v>0.0</v>
      </c>
    </row>
    <row r="5434" ht="15.0" customHeight="1">
      <c r="A5434" s="13" t="s">
        <v>88</v>
      </c>
      <c r="B5434" s="13" t="s">
        <v>432</v>
      </c>
      <c r="C5434" s="13" t="s">
        <v>23</v>
      </c>
      <c r="D5434" s="13" t="s">
        <v>9312</v>
      </c>
      <c r="E5434" s="13"/>
      <c r="F5434" s="14">
        <v>45647.5942361111</v>
      </c>
      <c r="G5434" s="14"/>
      <c r="H5434" s="14">
        <v>45804.6180555556</v>
      </c>
      <c r="I5434" s="13" t="s">
        <v>5660</v>
      </c>
      <c r="J5434" s="15">
        <v>0.0</v>
      </c>
    </row>
    <row r="5435" ht="15.0" customHeight="1">
      <c r="A5435" s="13" t="s">
        <v>1641</v>
      </c>
      <c r="B5435" s="13" t="s">
        <v>296</v>
      </c>
      <c r="C5435" s="13" t="s">
        <v>300</v>
      </c>
      <c r="D5435" s="13" t="s">
        <v>9314</v>
      </c>
      <c r="E5435" s="13"/>
      <c r="F5435" s="14">
        <v>45652.6799189815</v>
      </c>
      <c r="G5435" s="14"/>
      <c r="H5435" s="14"/>
      <c r="I5435" s="13" t="s">
        <v>4087</v>
      </c>
      <c r="J5435" s="15">
        <v>0.0</v>
      </c>
    </row>
    <row r="5436" ht="15.0" customHeight="1">
      <c r="A5436" s="13" t="s">
        <v>1641</v>
      </c>
      <c r="B5436" s="13" t="s">
        <v>296</v>
      </c>
      <c r="C5436" s="13" t="s">
        <v>23</v>
      </c>
      <c r="D5436" s="13" t="s">
        <v>9314</v>
      </c>
      <c r="E5436" s="13"/>
      <c r="F5436" s="14">
        <v>45652.6805555556</v>
      </c>
      <c r="G5436" s="14"/>
      <c r="H5436" s="14">
        <v>46100.7625</v>
      </c>
      <c r="I5436" s="13" t="s">
        <v>4087</v>
      </c>
      <c r="J5436" s="15">
        <v>0.0</v>
      </c>
    </row>
    <row r="5437" ht="15.0" customHeight="1">
      <c r="A5437" s="13" t="s">
        <v>1342</v>
      </c>
      <c r="B5437" s="13" t="s">
        <v>296</v>
      </c>
      <c r="C5437" s="13" t="s">
        <v>23</v>
      </c>
      <c r="D5437" s="13" t="s">
        <v>9317</v>
      </c>
      <c r="E5437" s="13"/>
      <c r="F5437" s="14">
        <v>45659.0314699074</v>
      </c>
      <c r="G5437" s="14"/>
      <c r="H5437" s="14">
        <v>46098.9</v>
      </c>
      <c r="I5437" s="13" t="s">
        <v>5660</v>
      </c>
      <c r="J5437" s="15">
        <v>0.0</v>
      </c>
    </row>
    <row r="5438" ht="15.0" customHeight="1">
      <c r="A5438" s="13" t="s">
        <v>1342</v>
      </c>
      <c r="B5438" s="13" t="s">
        <v>48</v>
      </c>
      <c r="C5438" s="13" t="s">
        <v>23</v>
      </c>
      <c r="D5438" s="13" t="s">
        <v>9319</v>
      </c>
      <c r="E5438" s="13"/>
      <c r="F5438" s="14">
        <v>45659.4773032407</v>
      </c>
      <c r="G5438" s="14"/>
      <c r="H5438" s="14">
        <v>45660.4479166667</v>
      </c>
      <c r="I5438" s="13" t="s">
        <v>5660</v>
      </c>
      <c r="J5438" s="15">
        <v>0.0</v>
      </c>
    </row>
    <row r="5439" ht="15.0" customHeight="1">
      <c r="A5439" s="13" t="s">
        <v>24</v>
      </c>
      <c r="B5439" s="13" t="s">
        <v>96</v>
      </c>
      <c r="C5439" s="13" t="s">
        <v>300</v>
      </c>
      <c r="D5439" s="13" t="s">
        <v>9321</v>
      </c>
      <c r="E5439" s="13" t="s">
        <v>4530</v>
      </c>
      <c r="F5439" s="14">
        <v>45659.7038425926</v>
      </c>
      <c r="G5439" s="14"/>
      <c r="H5439" s="14"/>
      <c r="I5439" s="13"/>
      <c r="J5439" s="15">
        <v>0.0</v>
      </c>
    </row>
    <row r="5440" ht="15.0" customHeight="1">
      <c r="A5440" s="13" t="s">
        <v>2005</v>
      </c>
      <c r="B5440" s="13" t="s">
        <v>242</v>
      </c>
      <c r="C5440" s="13" t="s">
        <v>300</v>
      </c>
      <c r="D5440" s="13" t="s">
        <v>9323</v>
      </c>
      <c r="E5440" s="13"/>
      <c r="F5440" s="14">
        <v>45660.5679050926</v>
      </c>
      <c r="G5440" s="14"/>
      <c r="H5440" s="14"/>
      <c r="I5440" s="13" t="s">
        <v>5279</v>
      </c>
      <c r="J5440" s="15">
        <v>0.0</v>
      </c>
    </row>
    <row r="5441" ht="15.0" customHeight="1">
      <c r="A5441" s="13" t="s">
        <v>1342</v>
      </c>
      <c r="B5441" s="13" t="s">
        <v>296</v>
      </c>
      <c r="C5441" s="13" t="s">
        <v>7425</v>
      </c>
      <c r="D5441" s="13" t="s">
        <v>9325</v>
      </c>
      <c r="E5441" s="13"/>
      <c r="F5441" s="14">
        <v>45660.5682060185</v>
      </c>
      <c r="G5441" s="14"/>
      <c r="H5441" s="14"/>
      <c r="I5441" s="13" t="s">
        <v>5660</v>
      </c>
      <c r="J5441" s="15">
        <v>0.0</v>
      </c>
    </row>
    <row r="5442" ht="15.0" customHeight="1">
      <c r="A5442" s="13" t="s">
        <v>28</v>
      </c>
      <c r="B5442" s="13" t="s">
        <v>296</v>
      </c>
      <c r="C5442" s="13" t="s">
        <v>7425</v>
      </c>
      <c r="D5442" s="13" t="s">
        <v>9327</v>
      </c>
      <c r="E5442" s="13"/>
      <c r="F5442" s="14">
        <v>45660.579212963</v>
      </c>
      <c r="G5442" s="14"/>
      <c r="H5442" s="14"/>
      <c r="I5442" s="13" t="s">
        <v>4087</v>
      </c>
      <c r="J5442" s="15">
        <v>0.0</v>
      </c>
    </row>
    <row r="5443" ht="15.0" customHeight="1">
      <c r="A5443" s="13" t="s">
        <v>1342</v>
      </c>
      <c r="B5443" s="13" t="s">
        <v>296</v>
      </c>
      <c r="C5443" s="13" t="s">
        <v>23</v>
      </c>
      <c r="D5443" s="13" t="s">
        <v>9329</v>
      </c>
      <c r="E5443" s="13"/>
      <c r="F5443" s="14">
        <v>45663.4011689815</v>
      </c>
      <c r="G5443" s="14"/>
      <c r="H5443" s="14">
        <v>45723.6420601852</v>
      </c>
      <c r="I5443" s="13" t="s">
        <v>1600</v>
      </c>
      <c r="J5443" s="15">
        <v>1.0</v>
      </c>
    </row>
    <row r="5444" ht="15.0" customHeight="1">
      <c r="A5444" s="13" t="s">
        <v>2005</v>
      </c>
      <c r="B5444" s="13" t="s">
        <v>419</v>
      </c>
      <c r="C5444" s="13" t="s">
        <v>7425</v>
      </c>
      <c r="D5444" s="13" t="s">
        <v>9331</v>
      </c>
      <c r="E5444" s="13"/>
      <c r="F5444" s="14">
        <v>45663.5190625</v>
      </c>
      <c r="G5444" s="14"/>
      <c r="H5444" s="14"/>
      <c r="I5444" s="13" t="s">
        <v>5279</v>
      </c>
      <c r="J5444" s="15">
        <v>0.0</v>
      </c>
    </row>
    <row r="5445" ht="15.0" customHeight="1">
      <c r="A5445" s="13" t="s">
        <v>24</v>
      </c>
      <c r="B5445" s="13" t="s">
        <v>53</v>
      </c>
      <c r="C5445" s="13" t="s">
        <v>300</v>
      </c>
      <c r="D5445" s="13" t="s">
        <v>9333</v>
      </c>
      <c r="E5445" s="13" t="s">
        <v>309</v>
      </c>
      <c r="F5445" s="14">
        <v>45663.9428587963</v>
      </c>
      <c r="G5445" s="14"/>
      <c r="H5445" s="14"/>
      <c r="I5445" s="13"/>
      <c r="J5445" s="15">
        <v>0.0</v>
      </c>
    </row>
    <row r="5446" ht="15.0" customHeight="1">
      <c r="A5446" s="13" t="s">
        <v>88</v>
      </c>
      <c r="B5446" s="13" t="s">
        <v>126</v>
      </c>
      <c r="C5446" s="13" t="s">
        <v>23</v>
      </c>
      <c r="D5446" s="13" t="s">
        <v>9335</v>
      </c>
      <c r="E5446" s="13"/>
      <c r="F5446" s="14">
        <v>45664.3911226852</v>
      </c>
      <c r="G5446" s="14"/>
      <c r="H5446" s="14">
        <v>45664.4027777778</v>
      </c>
      <c r="I5446" s="13" t="s">
        <v>5660</v>
      </c>
      <c r="J5446" s="15">
        <v>0.0</v>
      </c>
    </row>
    <row r="5447" ht="15.0" customHeight="1">
      <c r="A5447" s="13" t="s">
        <v>88</v>
      </c>
      <c r="B5447" s="13" t="s">
        <v>126</v>
      </c>
      <c r="C5447" s="13" t="s">
        <v>23</v>
      </c>
      <c r="D5447" s="13" t="s">
        <v>9337</v>
      </c>
      <c r="E5447" s="13"/>
      <c r="F5447" s="14">
        <v>45664.4109722222</v>
      </c>
      <c r="G5447" s="14"/>
      <c r="H5447" s="14">
        <v>45664.4368055556</v>
      </c>
      <c r="I5447" s="13" t="s">
        <v>5660</v>
      </c>
      <c r="J5447" s="15">
        <v>0.0</v>
      </c>
    </row>
    <row r="5448" ht="15.0" customHeight="1">
      <c r="A5448" s="13" t="s">
        <v>32</v>
      </c>
      <c r="B5448" s="13" t="s">
        <v>435</v>
      </c>
      <c r="C5448" s="13" t="s">
        <v>23</v>
      </c>
      <c r="D5448" s="13" t="s">
        <v>9339</v>
      </c>
      <c r="E5448" s="13"/>
      <c r="F5448" s="14">
        <v>45664.4485185185</v>
      </c>
      <c r="G5448" s="14"/>
      <c r="H5448" s="14">
        <v>46099.645150463</v>
      </c>
      <c r="I5448" s="13" t="s">
        <v>5660</v>
      </c>
      <c r="J5448" s="15">
        <v>0.25</v>
      </c>
    </row>
    <row r="5449" ht="15.0" customHeight="1">
      <c r="A5449" s="13" t="s">
        <v>88</v>
      </c>
      <c r="B5449" s="13" t="s">
        <v>242</v>
      </c>
      <c r="C5449" s="13" t="s">
        <v>23</v>
      </c>
      <c r="D5449" s="13" t="s">
        <v>9341</v>
      </c>
      <c r="E5449" s="13" t="s">
        <v>6694</v>
      </c>
      <c r="F5449" s="14">
        <v>45664.5401736111</v>
      </c>
      <c r="G5449" s="14"/>
      <c r="H5449" s="14">
        <v>46106.5122569444</v>
      </c>
      <c r="I5449" s="13" t="s">
        <v>9342</v>
      </c>
      <c r="J5449" s="15">
        <v>22.0</v>
      </c>
    </row>
    <row r="5450" ht="15.0" customHeight="1">
      <c r="A5450" s="13" t="s">
        <v>24</v>
      </c>
      <c r="B5450" s="13" t="s">
        <v>104</v>
      </c>
      <c r="C5450" s="13" t="s">
        <v>23</v>
      </c>
      <c r="D5450" s="13" t="s">
        <v>9344</v>
      </c>
      <c r="E5450" s="13"/>
      <c r="F5450" s="14">
        <v>45664.6908217593</v>
      </c>
      <c r="G5450" s="14"/>
      <c r="H5450" s="14">
        <v>45664.70625</v>
      </c>
      <c r="I5450" s="13" t="s">
        <v>5660</v>
      </c>
      <c r="J5450" s="15">
        <v>0.0</v>
      </c>
    </row>
    <row r="5451" ht="15.0" customHeight="1">
      <c r="A5451" s="13" t="s">
        <v>88</v>
      </c>
      <c r="B5451" s="13" t="s">
        <v>459</v>
      </c>
      <c r="C5451" s="13" t="s">
        <v>23</v>
      </c>
      <c r="D5451" s="13" t="s">
        <v>9346</v>
      </c>
      <c r="E5451" s="13"/>
      <c r="F5451" s="14">
        <v>45664.7139351852</v>
      </c>
      <c r="G5451" s="14"/>
      <c r="H5451" s="14">
        <v>45664.7270833333</v>
      </c>
      <c r="I5451" s="13" t="s">
        <v>5660</v>
      </c>
      <c r="J5451" s="15">
        <v>0.0</v>
      </c>
    </row>
    <row r="5452" ht="15.0" customHeight="1">
      <c r="A5452" s="13" t="s">
        <v>88</v>
      </c>
      <c r="B5452" s="13" t="s">
        <v>247</v>
      </c>
      <c r="C5452" s="13" t="s">
        <v>23</v>
      </c>
      <c r="D5452" s="13" t="s">
        <v>9348</v>
      </c>
      <c r="E5452" s="13"/>
      <c r="F5452" s="14">
        <v>45664.7287152778</v>
      </c>
      <c r="G5452" s="14"/>
      <c r="H5452" s="14">
        <v>45664.7361111111</v>
      </c>
      <c r="I5452" s="13" t="s">
        <v>5660</v>
      </c>
      <c r="J5452" s="15">
        <v>0.0</v>
      </c>
    </row>
    <row r="5453" ht="15.0" customHeight="1">
      <c r="A5453" s="13" t="s">
        <v>88</v>
      </c>
      <c r="B5453" s="13" t="s">
        <v>242</v>
      </c>
      <c r="C5453" s="13" t="s">
        <v>300</v>
      </c>
      <c r="D5453" s="13" t="s">
        <v>9350</v>
      </c>
      <c r="E5453" s="13"/>
      <c r="F5453" s="14">
        <v>45665.3710763889</v>
      </c>
      <c r="G5453" s="14"/>
      <c r="H5453" s="14"/>
      <c r="I5453" s="13" t="s">
        <v>5660</v>
      </c>
      <c r="J5453" s="15">
        <v>0.0</v>
      </c>
    </row>
    <row r="5454" ht="15.0" customHeight="1">
      <c r="A5454" s="13" t="s">
        <v>88</v>
      </c>
      <c r="B5454" s="13" t="s">
        <v>296</v>
      </c>
      <c r="C5454" s="13" t="s">
        <v>23</v>
      </c>
      <c r="D5454" s="13" t="s">
        <v>9352</v>
      </c>
      <c r="E5454" s="13"/>
      <c r="F5454" s="14">
        <v>45665.4055208333</v>
      </c>
      <c r="G5454" s="14"/>
      <c r="H5454" s="14">
        <v>45665.4805555556</v>
      </c>
      <c r="I5454" s="13" t="s">
        <v>5660</v>
      </c>
      <c r="J5454" s="15">
        <v>0.0</v>
      </c>
    </row>
    <row r="5455" ht="15.0" customHeight="1">
      <c r="A5455" s="13" t="s">
        <v>133</v>
      </c>
      <c r="B5455" s="13" t="s">
        <v>296</v>
      </c>
      <c r="C5455" s="13" t="s">
        <v>23</v>
      </c>
      <c r="D5455" s="13" t="s">
        <v>9354</v>
      </c>
      <c r="E5455" s="13"/>
      <c r="F5455" s="14">
        <v>45665.548275463</v>
      </c>
      <c r="G5455" s="14"/>
      <c r="H5455" s="14">
        <v>46099.675</v>
      </c>
      <c r="I5455" s="13" t="s">
        <v>5660</v>
      </c>
      <c r="J5455" s="15">
        <v>0.0</v>
      </c>
    </row>
    <row r="5456" ht="15.0" customHeight="1">
      <c r="A5456" s="13" t="s">
        <v>133</v>
      </c>
      <c r="B5456" s="13" t="s">
        <v>296</v>
      </c>
      <c r="C5456" s="13" t="s">
        <v>23</v>
      </c>
      <c r="D5456" s="13" t="s">
        <v>9356</v>
      </c>
      <c r="E5456" s="13"/>
      <c r="F5456" s="14">
        <v>45665.548287037</v>
      </c>
      <c r="G5456" s="14"/>
      <c r="H5456" s="14">
        <v>45665.5861111111</v>
      </c>
      <c r="I5456" s="13" t="s">
        <v>5660</v>
      </c>
      <c r="J5456" s="15">
        <v>0.0</v>
      </c>
    </row>
    <row r="5457" ht="15.0" customHeight="1">
      <c r="A5457" s="13" t="s">
        <v>24</v>
      </c>
      <c r="B5457" s="13" t="s">
        <v>35</v>
      </c>
      <c r="C5457" s="13" t="s">
        <v>23</v>
      </c>
      <c r="D5457" s="13" t="s">
        <v>9358</v>
      </c>
      <c r="E5457" s="13"/>
      <c r="F5457" s="14">
        <v>45665.5900347222</v>
      </c>
      <c r="G5457" s="14"/>
      <c r="H5457" s="14">
        <v>46051.5048611111</v>
      </c>
      <c r="I5457" s="13" t="s">
        <v>5660</v>
      </c>
      <c r="J5457" s="15">
        <v>0.0</v>
      </c>
    </row>
    <row r="5458" ht="15.0" customHeight="1">
      <c r="A5458" s="13" t="s">
        <v>24</v>
      </c>
      <c r="B5458" s="13" t="s">
        <v>35</v>
      </c>
      <c r="C5458" s="13" t="s">
        <v>23</v>
      </c>
      <c r="D5458" s="13" t="s">
        <v>9360</v>
      </c>
      <c r="E5458" s="13"/>
      <c r="F5458" s="14">
        <v>45665.6903587963</v>
      </c>
      <c r="G5458" s="14"/>
      <c r="H5458" s="14">
        <v>45665.6930555556</v>
      </c>
      <c r="I5458" s="13" t="s">
        <v>5660</v>
      </c>
      <c r="J5458" s="15">
        <v>0.0</v>
      </c>
    </row>
    <row r="5459" ht="15.0" customHeight="1">
      <c r="A5459" s="13" t="s">
        <v>92</v>
      </c>
      <c r="B5459" s="13" t="s">
        <v>217</v>
      </c>
      <c r="C5459" s="13" t="s">
        <v>23</v>
      </c>
      <c r="D5459" s="13" t="s">
        <v>9362</v>
      </c>
      <c r="E5459" s="13" t="s">
        <v>6373</v>
      </c>
      <c r="F5459" s="14">
        <v>45665.7633564815</v>
      </c>
      <c r="G5459" s="14"/>
      <c r="H5459" s="14">
        <v>46072.4972222222</v>
      </c>
      <c r="I5459" s="13"/>
      <c r="J5459" s="15">
        <v>0.0</v>
      </c>
    </row>
    <row r="5460" ht="15.0" customHeight="1">
      <c r="A5460" s="13" t="s">
        <v>1342</v>
      </c>
      <c r="B5460" s="13" t="s">
        <v>296</v>
      </c>
      <c r="C5460" s="13" t="s">
        <v>7425</v>
      </c>
      <c r="D5460" s="13" t="s">
        <v>9364</v>
      </c>
      <c r="E5460" s="13"/>
      <c r="F5460" s="14">
        <v>45666.4058101852</v>
      </c>
      <c r="G5460" s="14"/>
      <c r="H5460" s="14"/>
      <c r="I5460" s="13" t="s">
        <v>5660</v>
      </c>
      <c r="J5460" s="15">
        <v>0.0</v>
      </c>
    </row>
    <row r="5461" ht="15.0" customHeight="1">
      <c r="A5461" s="13" t="s">
        <v>32</v>
      </c>
      <c r="B5461" s="13" t="s">
        <v>71</v>
      </c>
      <c r="C5461" s="13" t="s">
        <v>23</v>
      </c>
      <c r="D5461" s="13" t="s">
        <v>9366</v>
      </c>
      <c r="E5461" s="13"/>
      <c r="F5461" s="14">
        <v>45666.563599537</v>
      </c>
      <c r="G5461" s="14"/>
      <c r="H5461" s="14">
        <v>45666.5826388889</v>
      </c>
      <c r="I5461" s="13" t="s">
        <v>5660</v>
      </c>
      <c r="J5461" s="15">
        <v>0.0</v>
      </c>
    </row>
    <row r="5462" ht="15.0" customHeight="1">
      <c r="A5462" s="13" t="s">
        <v>24</v>
      </c>
      <c r="B5462" s="13" t="s">
        <v>129</v>
      </c>
      <c r="C5462" s="13" t="s">
        <v>23</v>
      </c>
      <c r="D5462" s="13" t="s">
        <v>9368</v>
      </c>
      <c r="E5462" s="13"/>
      <c r="F5462" s="14">
        <v>45666.5885069444</v>
      </c>
      <c r="G5462" s="14"/>
      <c r="H5462" s="14">
        <v>45666.6277777778</v>
      </c>
      <c r="I5462" s="13" t="s">
        <v>5660</v>
      </c>
      <c r="J5462" s="15">
        <v>0.0</v>
      </c>
    </row>
    <row r="5463" ht="15.0" customHeight="1">
      <c r="A5463" s="13" t="s">
        <v>88</v>
      </c>
      <c r="B5463" s="13" t="s">
        <v>302</v>
      </c>
      <c r="C5463" s="13" t="s">
        <v>7425</v>
      </c>
      <c r="D5463" s="13" t="s">
        <v>9370</v>
      </c>
      <c r="E5463" s="13"/>
      <c r="F5463" s="14">
        <v>45667.6431018518</v>
      </c>
      <c r="G5463" s="14"/>
      <c r="H5463" s="14"/>
      <c r="I5463" s="13" t="s">
        <v>5660</v>
      </c>
      <c r="J5463" s="15">
        <v>0.0</v>
      </c>
    </row>
    <row r="5464" ht="15.0" customHeight="1">
      <c r="A5464" s="13" t="s">
        <v>24</v>
      </c>
      <c r="B5464" s="13" t="s">
        <v>96</v>
      </c>
      <c r="C5464" s="13" t="s">
        <v>23</v>
      </c>
      <c r="D5464" s="13" t="s">
        <v>9372</v>
      </c>
      <c r="E5464" s="13" t="s">
        <v>4530</v>
      </c>
      <c r="F5464" s="14">
        <v>45668.4949421296</v>
      </c>
      <c r="G5464" s="14"/>
      <c r="H5464" s="14">
        <v>46098.8979166667</v>
      </c>
      <c r="I5464" s="13"/>
      <c r="J5464" s="15">
        <v>0.0</v>
      </c>
    </row>
    <row r="5465" ht="15.0" customHeight="1">
      <c r="A5465" s="13" t="s">
        <v>24</v>
      </c>
      <c r="B5465" s="13" t="s">
        <v>242</v>
      </c>
      <c r="C5465" s="13" t="s">
        <v>23</v>
      </c>
      <c r="D5465" s="13" t="s">
        <v>9374</v>
      </c>
      <c r="E5465" s="13"/>
      <c r="F5465" s="14">
        <v>45669.7326157407</v>
      </c>
      <c r="G5465" s="14"/>
      <c r="H5465" s="14">
        <v>45669.7506944444</v>
      </c>
      <c r="I5465" s="13" t="s">
        <v>5660</v>
      </c>
      <c r="J5465" s="15">
        <v>0.0</v>
      </c>
    </row>
    <row r="5466" ht="15.0" customHeight="1">
      <c r="A5466" s="13" t="s">
        <v>2005</v>
      </c>
      <c r="B5466" s="13" t="s">
        <v>176</v>
      </c>
      <c r="C5466" s="13" t="s">
        <v>23</v>
      </c>
      <c r="D5466" s="13" t="s">
        <v>9376</v>
      </c>
      <c r="E5466" s="13"/>
      <c r="F5466" s="14">
        <v>45670.6930671296</v>
      </c>
      <c r="G5466" s="14"/>
      <c r="H5466" s="14">
        <v>45855.3568287037</v>
      </c>
      <c r="I5466" s="13" t="s">
        <v>8206</v>
      </c>
      <c r="J5466" s="15">
        <v>1.0</v>
      </c>
    </row>
    <row r="5467" ht="15.0" customHeight="1">
      <c r="A5467" s="13" t="s">
        <v>133</v>
      </c>
      <c r="B5467" s="13" t="s">
        <v>168</v>
      </c>
      <c r="C5467" s="13" t="s">
        <v>7425</v>
      </c>
      <c r="D5467" s="13" t="s">
        <v>9378</v>
      </c>
      <c r="E5467" s="13"/>
      <c r="F5467" s="14">
        <v>45671.3677083333</v>
      </c>
      <c r="G5467" s="14"/>
      <c r="H5467" s="14"/>
      <c r="I5467" s="13" t="s">
        <v>5660</v>
      </c>
      <c r="J5467" s="15">
        <v>0.0</v>
      </c>
    </row>
    <row r="5468" ht="15.0" customHeight="1">
      <c r="A5468" s="13" t="s">
        <v>24</v>
      </c>
      <c r="B5468" s="13" t="s">
        <v>168</v>
      </c>
      <c r="C5468" s="13" t="s">
        <v>7425</v>
      </c>
      <c r="D5468" s="13" t="s">
        <v>9380</v>
      </c>
      <c r="E5468" s="13"/>
      <c r="F5468" s="14">
        <v>45671.3707638889</v>
      </c>
      <c r="G5468" s="14"/>
      <c r="H5468" s="14"/>
      <c r="I5468" s="13" t="s">
        <v>5660</v>
      </c>
      <c r="J5468" s="15">
        <v>0.0</v>
      </c>
    </row>
    <row r="5469" ht="15.0" customHeight="1">
      <c r="A5469" s="13" t="s">
        <v>92</v>
      </c>
      <c r="B5469" s="13" t="s">
        <v>168</v>
      </c>
      <c r="C5469" s="13" t="s">
        <v>7425</v>
      </c>
      <c r="D5469" s="13" t="s">
        <v>9382</v>
      </c>
      <c r="E5469" s="13"/>
      <c r="F5469" s="14">
        <v>45671.3729050926</v>
      </c>
      <c r="G5469" s="14"/>
      <c r="H5469" s="14"/>
      <c r="I5469" s="13" t="s">
        <v>5660</v>
      </c>
      <c r="J5469" s="15">
        <v>0.0</v>
      </c>
    </row>
    <row r="5470" ht="15.0" customHeight="1">
      <c r="A5470" s="13" t="s">
        <v>24</v>
      </c>
      <c r="B5470" s="13" t="s">
        <v>645</v>
      </c>
      <c r="C5470" s="13" t="s">
        <v>23</v>
      </c>
      <c r="D5470" s="13" t="s">
        <v>9384</v>
      </c>
      <c r="E5470" s="13"/>
      <c r="F5470" s="14">
        <v>45671.6258912037</v>
      </c>
      <c r="G5470" s="14"/>
      <c r="H5470" s="14">
        <v>45671.6277777778</v>
      </c>
      <c r="I5470" s="13" t="s">
        <v>5660</v>
      </c>
      <c r="J5470" s="15">
        <v>0.0</v>
      </c>
    </row>
    <row r="5471" ht="15.0" customHeight="1">
      <c r="A5471" s="13" t="s">
        <v>325</v>
      </c>
      <c r="B5471" s="13" t="s">
        <v>296</v>
      </c>
      <c r="C5471" s="13" t="s">
        <v>23</v>
      </c>
      <c r="D5471" s="13" t="s">
        <v>9386</v>
      </c>
      <c r="E5471" s="13"/>
      <c r="F5471" s="14">
        <v>45672.6513425926</v>
      </c>
      <c r="G5471" s="14"/>
      <c r="H5471" s="14">
        <v>45673.7229166667</v>
      </c>
      <c r="I5471" s="13" t="s">
        <v>5660</v>
      </c>
      <c r="J5471" s="15">
        <v>0.0</v>
      </c>
    </row>
    <row r="5472" ht="15.0" customHeight="1">
      <c r="A5472" s="13" t="s">
        <v>24</v>
      </c>
      <c r="B5472" s="13" t="s">
        <v>58</v>
      </c>
      <c r="C5472" s="13" t="s">
        <v>23</v>
      </c>
      <c r="D5472" s="13" t="s">
        <v>9388</v>
      </c>
      <c r="E5472" s="13"/>
      <c r="F5472" s="14">
        <v>45673.4128703704</v>
      </c>
      <c r="G5472" s="14"/>
      <c r="H5472" s="14">
        <v>45673.7270833333</v>
      </c>
      <c r="I5472" s="13" t="s">
        <v>5660</v>
      </c>
      <c r="J5472" s="15">
        <v>0.0</v>
      </c>
    </row>
    <row r="5473" ht="15.0" customHeight="1">
      <c r="A5473" s="13" t="s">
        <v>24</v>
      </c>
      <c r="B5473" s="13" t="s">
        <v>99</v>
      </c>
      <c r="C5473" s="13" t="s">
        <v>23</v>
      </c>
      <c r="D5473" s="13" t="s">
        <v>9390</v>
      </c>
      <c r="E5473" s="13" t="s">
        <v>7681</v>
      </c>
      <c r="F5473" s="14">
        <v>45673.5034837963</v>
      </c>
      <c r="G5473" s="14"/>
      <c r="H5473" s="14">
        <v>45687.5208333333</v>
      </c>
      <c r="I5473" s="13" t="s">
        <v>5660</v>
      </c>
      <c r="J5473" s="15">
        <v>0.0</v>
      </c>
    </row>
    <row r="5474" ht="15.0" customHeight="1">
      <c r="A5474" s="13" t="s">
        <v>24</v>
      </c>
      <c r="B5474" s="13" t="s">
        <v>296</v>
      </c>
      <c r="C5474" s="13" t="s">
        <v>23</v>
      </c>
      <c r="D5474" s="13" t="s">
        <v>9392</v>
      </c>
      <c r="E5474" s="13"/>
      <c r="F5474" s="14">
        <v>45673.6071759259</v>
      </c>
      <c r="G5474" s="14"/>
      <c r="H5474" s="14">
        <v>45673.7243055556</v>
      </c>
      <c r="I5474" s="13" t="s">
        <v>5660</v>
      </c>
      <c r="J5474" s="15">
        <v>0.0</v>
      </c>
    </row>
    <row r="5475" ht="15.0" customHeight="1">
      <c r="A5475" s="13" t="s">
        <v>24</v>
      </c>
      <c r="B5475" s="13" t="s">
        <v>296</v>
      </c>
      <c r="C5475" s="13" t="s">
        <v>23</v>
      </c>
      <c r="D5475" s="13" t="s">
        <v>9394</v>
      </c>
      <c r="E5475" s="13"/>
      <c r="F5475" s="14">
        <v>45674.3724305556</v>
      </c>
      <c r="G5475" s="14"/>
      <c r="H5475" s="14">
        <v>45674.4354166667</v>
      </c>
      <c r="I5475" s="13" t="s">
        <v>5660</v>
      </c>
      <c r="J5475" s="15">
        <v>0.0</v>
      </c>
    </row>
    <row r="5476" ht="15.0" customHeight="1">
      <c r="A5476" s="13" t="s">
        <v>32</v>
      </c>
      <c r="B5476" s="13" t="s">
        <v>1192</v>
      </c>
      <c r="C5476" s="13" t="s">
        <v>23</v>
      </c>
      <c r="D5476" s="13" t="s">
        <v>9396</v>
      </c>
      <c r="E5476" s="13"/>
      <c r="F5476" s="14">
        <v>45674.6490856481</v>
      </c>
      <c r="G5476" s="14"/>
      <c r="H5476" s="14">
        <v>45674.6923611111</v>
      </c>
      <c r="I5476" s="13" t="s">
        <v>5660</v>
      </c>
      <c r="J5476" s="15">
        <v>0.0</v>
      </c>
    </row>
    <row r="5477" ht="15.0" customHeight="1">
      <c r="A5477" s="13" t="s">
        <v>32</v>
      </c>
      <c r="B5477" s="13" t="s">
        <v>296</v>
      </c>
      <c r="C5477" s="13" t="s">
        <v>23</v>
      </c>
      <c r="D5477" s="13" t="s">
        <v>9398</v>
      </c>
      <c r="E5477" s="13"/>
      <c r="F5477" s="14">
        <v>45674.6925462963</v>
      </c>
      <c r="G5477" s="14"/>
      <c r="H5477" s="14">
        <v>45674.7930555556</v>
      </c>
      <c r="I5477" s="13" t="s">
        <v>5660</v>
      </c>
      <c r="J5477" s="15">
        <v>0.0</v>
      </c>
    </row>
    <row r="5478" ht="15.0" customHeight="1">
      <c r="A5478" s="13" t="s">
        <v>1411</v>
      </c>
      <c r="B5478" s="13" t="s">
        <v>296</v>
      </c>
      <c r="C5478" s="13" t="s">
        <v>23</v>
      </c>
      <c r="D5478" s="13" t="s">
        <v>9400</v>
      </c>
      <c r="E5478" s="13"/>
      <c r="F5478" s="14">
        <v>45677.892025463</v>
      </c>
      <c r="G5478" s="14"/>
      <c r="H5478" s="14">
        <v>45747.5979166667</v>
      </c>
      <c r="I5478" s="13" t="s">
        <v>5660</v>
      </c>
      <c r="J5478" s="15">
        <v>0.0</v>
      </c>
    </row>
    <row r="5479" ht="15.0" customHeight="1">
      <c r="A5479" s="13" t="s">
        <v>88</v>
      </c>
      <c r="B5479" s="13" t="s">
        <v>296</v>
      </c>
      <c r="C5479" s="13" t="s">
        <v>23</v>
      </c>
      <c r="D5479" s="13" t="s">
        <v>9402</v>
      </c>
      <c r="E5479" s="13"/>
      <c r="F5479" s="14">
        <v>45677.892037037</v>
      </c>
      <c r="G5479" s="14"/>
      <c r="H5479" s="14">
        <v>45677.9645833333</v>
      </c>
      <c r="I5479" s="13" t="s">
        <v>5660</v>
      </c>
      <c r="J5479" s="15">
        <v>0.0</v>
      </c>
    </row>
    <row r="5480" ht="15.0" customHeight="1">
      <c r="A5480" s="13" t="s">
        <v>24</v>
      </c>
      <c r="B5480" s="13" t="s">
        <v>132</v>
      </c>
      <c r="C5480" s="13" t="s">
        <v>7425</v>
      </c>
      <c r="D5480" s="13" t="s">
        <v>9404</v>
      </c>
      <c r="E5480" s="13"/>
      <c r="F5480" s="14">
        <v>45680.3982060185</v>
      </c>
      <c r="G5480" s="14"/>
      <c r="H5480" s="14"/>
      <c r="I5480" s="13" t="s">
        <v>5660</v>
      </c>
      <c r="J5480" s="15">
        <v>0.0</v>
      </c>
    </row>
    <row r="5481" ht="15.0" customHeight="1">
      <c r="A5481" s="13" t="s">
        <v>133</v>
      </c>
      <c r="B5481" s="13" t="s">
        <v>132</v>
      </c>
      <c r="C5481" s="13" t="s">
        <v>300</v>
      </c>
      <c r="D5481" s="13" t="s">
        <v>9406</v>
      </c>
      <c r="E5481" s="13"/>
      <c r="F5481" s="14">
        <v>45680.4003935185</v>
      </c>
      <c r="G5481" s="14"/>
      <c r="H5481" s="14"/>
      <c r="I5481" s="13" t="s">
        <v>5660</v>
      </c>
      <c r="J5481" s="15">
        <v>0.0</v>
      </c>
    </row>
    <row r="5482" ht="15.0" customHeight="1">
      <c r="A5482" s="13" t="s">
        <v>24</v>
      </c>
      <c r="B5482" s="13" t="s">
        <v>296</v>
      </c>
      <c r="C5482" s="13" t="s">
        <v>300</v>
      </c>
      <c r="D5482" s="13" t="s">
        <v>9408</v>
      </c>
      <c r="E5482" s="13"/>
      <c r="F5482" s="14">
        <v>45680.6557291667</v>
      </c>
      <c r="G5482" s="14"/>
      <c r="H5482" s="14"/>
      <c r="I5482" s="13" t="s">
        <v>4131</v>
      </c>
      <c r="J5482" s="15">
        <v>0.0</v>
      </c>
    </row>
    <row r="5483" ht="15.0" customHeight="1">
      <c r="A5483" s="13" t="s">
        <v>24</v>
      </c>
      <c r="B5483" s="13" t="s">
        <v>91</v>
      </c>
      <c r="C5483" s="13" t="s">
        <v>300</v>
      </c>
      <c r="D5483" s="13" t="s">
        <v>9410</v>
      </c>
      <c r="E5483" s="13" t="s">
        <v>7568</v>
      </c>
      <c r="F5483" s="14">
        <v>45681.3768518518</v>
      </c>
      <c r="G5483" s="14"/>
      <c r="H5483" s="14"/>
      <c r="I5483" s="13"/>
      <c r="J5483" s="15">
        <v>0.0</v>
      </c>
    </row>
    <row r="5484" ht="15.0" customHeight="1">
      <c r="A5484" s="13" t="s">
        <v>133</v>
      </c>
      <c r="B5484" s="13" t="s">
        <v>91</v>
      </c>
      <c r="C5484" s="13" t="s">
        <v>300</v>
      </c>
      <c r="D5484" s="13" t="s">
        <v>9412</v>
      </c>
      <c r="E5484" s="13" t="s">
        <v>7568</v>
      </c>
      <c r="F5484" s="14">
        <v>45681.37875</v>
      </c>
      <c r="G5484" s="14"/>
      <c r="H5484" s="14"/>
      <c r="I5484" s="13"/>
      <c r="J5484" s="15">
        <v>0.0</v>
      </c>
    </row>
    <row r="5485" ht="15.0" customHeight="1">
      <c r="A5485" s="13" t="s">
        <v>325</v>
      </c>
      <c r="B5485" s="13" t="s">
        <v>91</v>
      </c>
      <c r="C5485" s="13" t="s">
        <v>300</v>
      </c>
      <c r="D5485" s="13" t="s">
        <v>9414</v>
      </c>
      <c r="E5485" s="13" t="s">
        <v>7568</v>
      </c>
      <c r="F5485" s="14">
        <v>45681.3823842593</v>
      </c>
      <c r="G5485" s="14"/>
      <c r="H5485" s="14"/>
      <c r="I5485" s="13"/>
      <c r="J5485" s="15">
        <v>0.0</v>
      </c>
    </row>
    <row r="5486" ht="15.0" customHeight="1">
      <c r="A5486" s="13" t="s">
        <v>1411</v>
      </c>
      <c r="B5486" s="13" t="s">
        <v>91</v>
      </c>
      <c r="C5486" s="13" t="s">
        <v>23</v>
      </c>
      <c r="D5486" s="13" t="s">
        <v>9416</v>
      </c>
      <c r="E5486" s="13"/>
      <c r="F5486" s="14">
        <v>45684.6253819444</v>
      </c>
      <c r="G5486" s="14"/>
      <c r="H5486" s="14">
        <v>45684.6527777778</v>
      </c>
      <c r="I5486" s="13" t="s">
        <v>5660</v>
      </c>
      <c r="J5486" s="15">
        <v>0.0</v>
      </c>
    </row>
    <row r="5487" ht="15.0" customHeight="1">
      <c r="A5487" s="13" t="s">
        <v>1411</v>
      </c>
      <c r="B5487" s="13" t="s">
        <v>126</v>
      </c>
      <c r="C5487" s="13" t="s">
        <v>23</v>
      </c>
      <c r="D5487" s="13" t="s">
        <v>9418</v>
      </c>
      <c r="E5487" s="13"/>
      <c r="F5487" s="14">
        <v>45684.6253819444</v>
      </c>
      <c r="G5487" s="14"/>
      <c r="H5487" s="14">
        <v>45684.63125</v>
      </c>
      <c r="I5487" s="13" t="s">
        <v>5660</v>
      </c>
      <c r="J5487" s="15">
        <v>0.0</v>
      </c>
    </row>
    <row r="5488" ht="15.0" customHeight="1">
      <c r="A5488" s="13" t="s">
        <v>133</v>
      </c>
      <c r="B5488" s="13" t="s">
        <v>296</v>
      </c>
      <c r="C5488" s="13" t="s">
        <v>7425</v>
      </c>
      <c r="D5488" s="13" t="s">
        <v>9420</v>
      </c>
      <c r="E5488" s="13"/>
      <c r="F5488" s="14">
        <v>45684.6309606481</v>
      </c>
      <c r="G5488" s="14"/>
      <c r="H5488" s="14"/>
      <c r="I5488" s="13" t="s">
        <v>8442</v>
      </c>
      <c r="J5488" s="15">
        <v>0.0</v>
      </c>
    </row>
    <row r="5489" ht="15.0" customHeight="1">
      <c r="A5489" s="13" t="s">
        <v>1411</v>
      </c>
      <c r="B5489" s="13" t="s">
        <v>536</v>
      </c>
      <c r="C5489" s="13" t="s">
        <v>23</v>
      </c>
      <c r="D5489" s="13" t="s">
        <v>9422</v>
      </c>
      <c r="E5489" s="13"/>
      <c r="F5489" s="14">
        <v>45684.6573032407</v>
      </c>
      <c r="G5489" s="14"/>
      <c r="H5489" s="14">
        <v>45684.6854166667</v>
      </c>
      <c r="I5489" s="13" t="s">
        <v>5660</v>
      </c>
      <c r="J5489" s="15">
        <v>0.0</v>
      </c>
    </row>
    <row r="5490" ht="15.0" customHeight="1">
      <c r="A5490" s="13" t="s">
        <v>1411</v>
      </c>
      <c r="B5490" s="13" t="s">
        <v>459</v>
      </c>
      <c r="C5490" s="13" t="s">
        <v>23</v>
      </c>
      <c r="D5490" s="13" t="s">
        <v>9424</v>
      </c>
      <c r="E5490" s="13"/>
      <c r="F5490" s="14">
        <v>45685.457337963</v>
      </c>
      <c r="G5490" s="14"/>
      <c r="H5490" s="14">
        <v>45685.4777777778</v>
      </c>
      <c r="I5490" s="13" t="s">
        <v>5660</v>
      </c>
      <c r="J5490" s="15">
        <v>0.0</v>
      </c>
    </row>
    <row r="5491" ht="15.0" customHeight="1">
      <c r="A5491" s="13" t="s">
        <v>1411</v>
      </c>
      <c r="B5491" s="13" t="s">
        <v>48</v>
      </c>
      <c r="C5491" s="13" t="s">
        <v>23</v>
      </c>
      <c r="D5491" s="13" t="s">
        <v>9426</v>
      </c>
      <c r="E5491" s="13"/>
      <c r="F5491" s="14">
        <v>45686.6588888889</v>
      </c>
      <c r="G5491" s="14"/>
      <c r="H5491" s="14">
        <v>45686.7020833333</v>
      </c>
      <c r="I5491" s="13" t="s">
        <v>5660</v>
      </c>
      <c r="J5491" s="15">
        <v>0.0</v>
      </c>
    </row>
    <row r="5492" ht="15.0" customHeight="1">
      <c r="A5492" s="13" t="s">
        <v>133</v>
      </c>
      <c r="B5492" s="13" t="s">
        <v>240</v>
      </c>
      <c r="C5492" s="13" t="s">
        <v>7425</v>
      </c>
      <c r="D5492" s="13" t="s">
        <v>9428</v>
      </c>
      <c r="E5492" s="13"/>
      <c r="F5492" s="14">
        <v>45687.7228819444</v>
      </c>
      <c r="G5492" s="14"/>
      <c r="H5492" s="14"/>
      <c r="I5492" s="13" t="s">
        <v>5660</v>
      </c>
      <c r="J5492" s="15">
        <v>0.0</v>
      </c>
    </row>
    <row r="5493" ht="15.0" customHeight="1">
      <c r="A5493" s="13" t="s">
        <v>36</v>
      </c>
      <c r="B5493" s="13" t="s">
        <v>240</v>
      </c>
      <c r="C5493" s="13" t="s">
        <v>7425</v>
      </c>
      <c r="D5493" s="13" t="s">
        <v>9430</v>
      </c>
      <c r="E5493" s="13"/>
      <c r="F5493" s="14">
        <v>45687.7265509259</v>
      </c>
      <c r="G5493" s="14"/>
      <c r="H5493" s="14"/>
      <c r="I5493" s="13" t="s">
        <v>5660</v>
      </c>
      <c r="J5493" s="15">
        <v>0.0</v>
      </c>
    </row>
    <row r="5494" ht="15.0" customHeight="1">
      <c r="A5494" s="13" t="s">
        <v>92</v>
      </c>
      <c r="B5494" s="13" t="s">
        <v>240</v>
      </c>
      <c r="C5494" s="13" t="s">
        <v>300</v>
      </c>
      <c r="D5494" s="13" t="s">
        <v>9432</v>
      </c>
      <c r="E5494" s="13"/>
      <c r="F5494" s="14">
        <v>45687.7276851852</v>
      </c>
      <c r="G5494" s="14"/>
      <c r="H5494" s="14"/>
      <c r="I5494" s="13" t="s">
        <v>5660</v>
      </c>
      <c r="J5494" s="15">
        <v>0.0</v>
      </c>
    </row>
    <row r="5495" ht="15.0" customHeight="1">
      <c r="A5495" s="13" t="s">
        <v>36</v>
      </c>
      <c r="B5495" s="13" t="s">
        <v>126</v>
      </c>
      <c r="C5495" s="13" t="s">
        <v>23</v>
      </c>
      <c r="D5495" s="13" t="s">
        <v>9434</v>
      </c>
      <c r="E5495" s="13" t="s">
        <v>4630</v>
      </c>
      <c r="F5495" s="14">
        <v>45688.3726967593</v>
      </c>
      <c r="G5495" s="14"/>
      <c r="H5495" s="14">
        <v>46073.7006944444</v>
      </c>
      <c r="I5495" s="13"/>
      <c r="J5495" s="15">
        <v>0.0</v>
      </c>
    </row>
    <row r="5496" ht="15.0" customHeight="1">
      <c r="A5496" s="13" t="s">
        <v>325</v>
      </c>
      <c r="B5496" s="13" t="s">
        <v>63</v>
      </c>
      <c r="C5496" s="13" t="s">
        <v>23</v>
      </c>
      <c r="D5496" s="13" t="s">
        <v>9436</v>
      </c>
      <c r="E5496" s="13"/>
      <c r="F5496" s="14">
        <v>45688.4558912037</v>
      </c>
      <c r="G5496" s="14"/>
      <c r="H5496" s="14">
        <v>45688.5583333333</v>
      </c>
      <c r="I5496" s="13" t="s">
        <v>5660</v>
      </c>
      <c r="J5496" s="15">
        <v>0.0</v>
      </c>
    </row>
    <row r="5497" ht="15.0" customHeight="1">
      <c r="A5497" s="13" t="s">
        <v>92</v>
      </c>
      <c r="B5497" s="13" t="s">
        <v>217</v>
      </c>
      <c r="C5497" s="13" t="s">
        <v>23</v>
      </c>
      <c r="D5497" s="13" t="s">
        <v>9438</v>
      </c>
      <c r="E5497" s="13" t="s">
        <v>6373</v>
      </c>
      <c r="F5497" s="14">
        <v>45689.6106018518</v>
      </c>
      <c r="G5497" s="14"/>
      <c r="H5497" s="14">
        <v>46072.4972222222</v>
      </c>
      <c r="I5497" s="13"/>
      <c r="J5497" s="15">
        <v>0.0</v>
      </c>
    </row>
    <row r="5498" ht="15.0" customHeight="1">
      <c r="A5498" s="13" t="s">
        <v>133</v>
      </c>
      <c r="B5498" s="13" t="s">
        <v>296</v>
      </c>
      <c r="C5498" s="13" t="s">
        <v>23</v>
      </c>
      <c r="D5498" s="13" t="s">
        <v>9440</v>
      </c>
      <c r="E5498" s="13"/>
      <c r="F5498" s="14">
        <v>45691.3714930556</v>
      </c>
      <c r="G5498" s="14"/>
      <c r="H5498" s="14">
        <v>45691.3833333333</v>
      </c>
      <c r="I5498" s="13" t="s">
        <v>5660</v>
      </c>
      <c r="J5498" s="15">
        <v>0.0</v>
      </c>
    </row>
    <row r="5499" ht="15.0" customHeight="1">
      <c r="A5499" s="13" t="s">
        <v>2005</v>
      </c>
      <c r="B5499" s="13" t="s">
        <v>319</v>
      </c>
      <c r="C5499" s="13" t="s">
        <v>7425</v>
      </c>
      <c r="D5499" s="13" t="s">
        <v>9442</v>
      </c>
      <c r="E5499" s="13"/>
      <c r="F5499" s="14">
        <v>45691.4070717593</v>
      </c>
      <c r="G5499" s="14"/>
      <c r="H5499" s="14"/>
      <c r="I5499" s="13" t="s">
        <v>7868</v>
      </c>
      <c r="J5499" s="15">
        <v>0.0</v>
      </c>
    </row>
    <row r="5500" ht="15.0" customHeight="1">
      <c r="A5500" s="13" t="s">
        <v>24</v>
      </c>
      <c r="B5500" s="13" t="s">
        <v>400</v>
      </c>
      <c r="C5500" s="13" t="s">
        <v>23</v>
      </c>
      <c r="D5500" s="13" t="s">
        <v>9444</v>
      </c>
      <c r="E5500" s="13"/>
      <c r="F5500" s="14">
        <v>45691.5627430556</v>
      </c>
      <c r="G5500" s="14"/>
      <c r="H5500" s="14">
        <v>45691.65</v>
      </c>
      <c r="I5500" s="13" t="s">
        <v>5660</v>
      </c>
      <c r="J5500" s="15">
        <v>0.0</v>
      </c>
    </row>
    <row r="5501" ht="15.0" customHeight="1">
      <c r="A5501" s="13" t="s">
        <v>1411</v>
      </c>
      <c r="B5501" s="13" t="s">
        <v>459</v>
      </c>
      <c r="C5501" s="13" t="s">
        <v>23</v>
      </c>
      <c r="D5501" s="13" t="s">
        <v>9446</v>
      </c>
      <c r="E5501" s="13"/>
      <c r="F5501" s="14">
        <v>45691.6570949074</v>
      </c>
      <c r="G5501" s="14"/>
      <c r="H5501" s="14">
        <v>45691.7027777778</v>
      </c>
      <c r="I5501" s="13" t="s">
        <v>5660</v>
      </c>
      <c r="J5501" s="15">
        <v>0.0</v>
      </c>
    </row>
    <row r="5502" ht="15.0" customHeight="1">
      <c r="A5502" s="13" t="s">
        <v>1411</v>
      </c>
      <c r="B5502" s="13" t="s">
        <v>296</v>
      </c>
      <c r="C5502" s="13" t="s">
        <v>23</v>
      </c>
      <c r="D5502" s="13" t="s">
        <v>9448</v>
      </c>
      <c r="E5502" s="13"/>
      <c r="F5502" s="14">
        <v>45693.4541319444</v>
      </c>
      <c r="G5502" s="14"/>
      <c r="H5502" s="14">
        <v>45721.6763888889</v>
      </c>
      <c r="I5502" s="13" t="s">
        <v>8474</v>
      </c>
      <c r="J5502" s="15">
        <v>0.0</v>
      </c>
    </row>
    <row r="5503" ht="15.0" customHeight="1">
      <c r="A5503" s="13" t="s">
        <v>1411</v>
      </c>
      <c r="B5503" s="13" t="s">
        <v>296</v>
      </c>
      <c r="C5503" s="13" t="s">
        <v>23</v>
      </c>
      <c r="D5503" s="13" t="s">
        <v>9450</v>
      </c>
      <c r="E5503" s="13"/>
      <c r="F5503" s="14">
        <v>45693.4541435185</v>
      </c>
      <c r="G5503" s="14"/>
      <c r="H5503" s="14">
        <v>45839.6104166667</v>
      </c>
      <c r="I5503" s="13" t="s">
        <v>8474</v>
      </c>
      <c r="J5503" s="15">
        <v>0.0</v>
      </c>
    </row>
    <row r="5504" ht="15.0" customHeight="1">
      <c r="A5504" s="13" t="s">
        <v>2005</v>
      </c>
      <c r="B5504" s="13" t="s">
        <v>296</v>
      </c>
      <c r="C5504" s="13" t="s">
        <v>7425</v>
      </c>
      <c r="D5504" s="13" t="s">
        <v>9452</v>
      </c>
      <c r="E5504" s="13"/>
      <c r="F5504" s="14">
        <v>45693.5406134259</v>
      </c>
      <c r="G5504" s="14"/>
      <c r="H5504" s="14"/>
      <c r="I5504" s="13" t="s">
        <v>5660</v>
      </c>
      <c r="J5504" s="15">
        <v>0.0</v>
      </c>
    </row>
    <row r="5505" ht="15.0" customHeight="1">
      <c r="A5505" s="13" t="s">
        <v>28</v>
      </c>
      <c r="B5505" s="13" t="s">
        <v>123</v>
      </c>
      <c r="C5505" s="13" t="s">
        <v>300</v>
      </c>
      <c r="D5505" s="13" t="s">
        <v>9454</v>
      </c>
      <c r="E5505" s="13"/>
      <c r="F5505" s="14">
        <v>45693.7275925926</v>
      </c>
      <c r="G5505" s="14"/>
      <c r="H5505" s="14"/>
      <c r="I5505" s="13" t="s">
        <v>4087</v>
      </c>
      <c r="J5505" s="15">
        <v>0.0</v>
      </c>
    </row>
    <row r="5506" ht="15.0" customHeight="1">
      <c r="A5506" s="13" t="s">
        <v>24</v>
      </c>
      <c r="B5506" s="13" t="s">
        <v>190</v>
      </c>
      <c r="C5506" s="13" t="s">
        <v>300</v>
      </c>
      <c r="D5506" s="13" t="s">
        <v>9456</v>
      </c>
      <c r="E5506" s="13" t="s">
        <v>4555</v>
      </c>
      <c r="F5506" s="14">
        <v>45694.213900463</v>
      </c>
      <c r="G5506" s="14"/>
      <c r="H5506" s="14">
        <v>46098.5479166667</v>
      </c>
      <c r="I5506" s="13"/>
      <c r="J5506" s="15">
        <v>0.57</v>
      </c>
    </row>
    <row r="5507" ht="15.0" customHeight="1">
      <c r="A5507" s="13" t="s">
        <v>24</v>
      </c>
      <c r="B5507" s="13" t="s">
        <v>190</v>
      </c>
      <c r="C5507" s="13" t="s">
        <v>23</v>
      </c>
      <c r="D5507" s="13" t="s">
        <v>9458</v>
      </c>
      <c r="E5507" s="13"/>
      <c r="F5507" s="14">
        <v>45694.6136111111</v>
      </c>
      <c r="G5507" s="14"/>
      <c r="H5507" s="14">
        <v>45694.7298611111</v>
      </c>
      <c r="I5507" s="13" t="s">
        <v>5660</v>
      </c>
      <c r="J5507" s="15">
        <v>0.0</v>
      </c>
    </row>
    <row r="5508" ht="15.0" customHeight="1">
      <c r="A5508" s="13" t="s">
        <v>88</v>
      </c>
      <c r="B5508" s="13" t="s">
        <v>419</v>
      </c>
      <c r="C5508" s="13" t="s">
        <v>23</v>
      </c>
      <c r="D5508" s="13" t="s">
        <v>9460</v>
      </c>
      <c r="E5508" s="13"/>
      <c r="F5508" s="14">
        <v>45695.409525463</v>
      </c>
      <c r="G5508" s="14"/>
      <c r="H5508" s="14">
        <v>45695.4583333333</v>
      </c>
      <c r="I5508" s="13" t="s">
        <v>5660</v>
      </c>
      <c r="J5508" s="15">
        <v>0.0</v>
      </c>
    </row>
    <row r="5509" ht="15.0" customHeight="1">
      <c r="A5509" s="13" t="s">
        <v>1411</v>
      </c>
      <c r="B5509" s="13" t="s">
        <v>694</v>
      </c>
      <c r="C5509" s="13" t="s">
        <v>23</v>
      </c>
      <c r="D5509" s="13" t="s">
        <v>9462</v>
      </c>
      <c r="E5509" s="13"/>
      <c r="F5509" s="14">
        <v>45695.6366087963</v>
      </c>
      <c r="G5509" s="14"/>
      <c r="H5509" s="14">
        <v>45695.6590277778</v>
      </c>
      <c r="I5509" s="13" t="s">
        <v>5660</v>
      </c>
      <c r="J5509" s="15">
        <v>0.0</v>
      </c>
    </row>
    <row r="5510" ht="15.0" customHeight="1">
      <c r="A5510" s="13" t="s">
        <v>1173</v>
      </c>
      <c r="B5510" s="13" t="s">
        <v>296</v>
      </c>
      <c r="C5510" s="13" t="s">
        <v>23</v>
      </c>
      <c r="D5510" s="13" t="s">
        <v>9464</v>
      </c>
      <c r="E5510" s="13"/>
      <c r="F5510" s="14">
        <v>45698.6568865741</v>
      </c>
      <c r="G5510" s="14"/>
      <c r="H5510" s="14">
        <v>46098.8965277778</v>
      </c>
      <c r="I5510" s="13" t="s">
        <v>5660</v>
      </c>
      <c r="J5510" s="15">
        <v>0.0</v>
      </c>
    </row>
    <row r="5511" ht="15.0" customHeight="1">
      <c r="A5511" s="13" t="s">
        <v>1173</v>
      </c>
      <c r="B5511" s="13" t="s">
        <v>296</v>
      </c>
      <c r="C5511" s="13" t="s">
        <v>7425</v>
      </c>
      <c r="D5511" s="13" t="s">
        <v>9464</v>
      </c>
      <c r="E5511" s="13"/>
      <c r="F5511" s="14">
        <v>45698.6635069444</v>
      </c>
      <c r="G5511" s="14"/>
      <c r="H5511" s="14"/>
      <c r="I5511" s="13" t="s">
        <v>2236</v>
      </c>
      <c r="J5511" s="15">
        <v>0.0</v>
      </c>
    </row>
    <row r="5512" ht="15.0" customHeight="1">
      <c r="A5512" s="13" t="s">
        <v>24</v>
      </c>
      <c r="B5512" s="13" t="s">
        <v>91</v>
      </c>
      <c r="C5512" s="13" t="s">
        <v>7425</v>
      </c>
      <c r="D5512" s="13" t="s">
        <v>9467</v>
      </c>
      <c r="E5512" s="13" t="s">
        <v>7568</v>
      </c>
      <c r="F5512" s="14">
        <v>45698.673287037</v>
      </c>
      <c r="G5512" s="14"/>
      <c r="H5512" s="14"/>
      <c r="I5512" s="13" t="s">
        <v>5660</v>
      </c>
      <c r="J5512" s="15">
        <v>0.0</v>
      </c>
    </row>
    <row r="5513" ht="15.0" customHeight="1">
      <c r="A5513" s="13" t="s">
        <v>2005</v>
      </c>
      <c r="B5513" s="13" t="s">
        <v>296</v>
      </c>
      <c r="C5513" s="13" t="s">
        <v>23</v>
      </c>
      <c r="D5513" s="13" t="s">
        <v>9469</v>
      </c>
      <c r="E5513" s="13"/>
      <c r="F5513" s="14">
        <v>45699.4757175926</v>
      </c>
      <c r="G5513" s="14"/>
      <c r="H5513" s="14">
        <v>46098.8958333333</v>
      </c>
      <c r="I5513" s="13" t="s">
        <v>9470</v>
      </c>
      <c r="J5513" s="15">
        <v>0.0</v>
      </c>
    </row>
    <row r="5514" ht="15.0" customHeight="1">
      <c r="A5514" s="13" t="s">
        <v>1082</v>
      </c>
      <c r="B5514" s="13" t="s">
        <v>296</v>
      </c>
      <c r="C5514" s="13" t="s">
        <v>23</v>
      </c>
      <c r="D5514" s="13" t="s">
        <v>9472</v>
      </c>
      <c r="E5514" s="13"/>
      <c r="F5514" s="14">
        <v>45699.5439930556</v>
      </c>
      <c r="G5514" s="14"/>
      <c r="H5514" s="14">
        <v>46106.6553587963</v>
      </c>
      <c r="I5514" s="13" t="s">
        <v>7826</v>
      </c>
      <c r="J5514" s="15">
        <v>44.0</v>
      </c>
    </row>
    <row r="5515" ht="15.0" customHeight="1">
      <c r="A5515" s="13" t="s">
        <v>325</v>
      </c>
      <c r="B5515" s="13" t="s">
        <v>126</v>
      </c>
      <c r="C5515" s="13" t="s">
        <v>300</v>
      </c>
      <c r="D5515" s="13" t="s">
        <v>9474</v>
      </c>
      <c r="E5515" s="13"/>
      <c r="F5515" s="14">
        <v>45699.5851041667</v>
      </c>
      <c r="G5515" s="14"/>
      <c r="H5515" s="14"/>
      <c r="I5515" s="13" t="s">
        <v>5660</v>
      </c>
      <c r="J5515" s="15">
        <v>0.0</v>
      </c>
    </row>
    <row r="5516" ht="15.0" customHeight="1">
      <c r="A5516" s="13" t="s">
        <v>1082</v>
      </c>
      <c r="B5516" s="13" t="s">
        <v>296</v>
      </c>
      <c r="C5516" s="13" t="s">
        <v>23</v>
      </c>
      <c r="D5516" s="13" t="s">
        <v>4913</v>
      </c>
      <c r="E5516" s="13"/>
      <c r="F5516" s="14">
        <v>45699.6336226852</v>
      </c>
      <c r="G5516" s="14"/>
      <c r="H5516" s="14">
        <v>45699.6604166667</v>
      </c>
      <c r="I5516" s="13" t="s">
        <v>5660</v>
      </c>
      <c r="J5516" s="15">
        <v>0.0</v>
      </c>
    </row>
    <row r="5517" ht="15.0" customHeight="1">
      <c r="A5517" s="13" t="s">
        <v>325</v>
      </c>
      <c r="B5517" s="13" t="s">
        <v>126</v>
      </c>
      <c r="C5517" s="13" t="s">
        <v>23</v>
      </c>
      <c r="D5517" s="13" t="s">
        <v>9477</v>
      </c>
      <c r="E5517" s="13"/>
      <c r="F5517" s="14">
        <v>45701.5406365741</v>
      </c>
      <c r="G5517" s="14"/>
      <c r="H5517" s="14">
        <v>45701.6722222222</v>
      </c>
      <c r="I5517" s="13" t="s">
        <v>5660</v>
      </c>
      <c r="J5517" s="15">
        <v>0.0</v>
      </c>
    </row>
    <row r="5518" ht="15.0" customHeight="1">
      <c r="A5518" s="13" t="s">
        <v>28</v>
      </c>
      <c r="B5518" s="13" t="s">
        <v>91</v>
      </c>
      <c r="C5518" s="13" t="s">
        <v>7425</v>
      </c>
      <c r="D5518" s="13" t="s">
        <v>9479</v>
      </c>
      <c r="E5518" s="13"/>
      <c r="F5518" s="14">
        <v>45702.4102893519</v>
      </c>
      <c r="G5518" s="14"/>
      <c r="H5518" s="14"/>
      <c r="I5518" s="13" t="s">
        <v>5660</v>
      </c>
      <c r="J5518" s="15">
        <v>0.0</v>
      </c>
    </row>
    <row r="5519" ht="15.0" customHeight="1">
      <c r="A5519" s="13" t="s">
        <v>32</v>
      </c>
      <c r="B5519" s="13" t="s">
        <v>661</v>
      </c>
      <c r="C5519" s="13" t="s">
        <v>23</v>
      </c>
      <c r="D5519" s="13" t="s">
        <v>9481</v>
      </c>
      <c r="E5519" s="13"/>
      <c r="F5519" s="14">
        <v>45702.4122916667</v>
      </c>
      <c r="G5519" s="14"/>
      <c r="H5519" s="14">
        <v>45702.4270833333</v>
      </c>
      <c r="I5519" s="13" t="s">
        <v>5660</v>
      </c>
      <c r="J5519" s="15">
        <v>0.0</v>
      </c>
    </row>
    <row r="5520" ht="15.0" customHeight="1">
      <c r="A5520" s="13" t="s">
        <v>2005</v>
      </c>
      <c r="B5520" s="13" t="s">
        <v>40</v>
      </c>
      <c r="C5520" s="13" t="s">
        <v>300</v>
      </c>
      <c r="D5520" s="13" t="s">
        <v>9242</v>
      </c>
      <c r="E5520" s="13"/>
      <c r="F5520" s="14">
        <v>45702.4371412037</v>
      </c>
      <c r="G5520" s="14"/>
      <c r="H5520" s="14"/>
      <c r="I5520" s="13" t="s">
        <v>6955</v>
      </c>
      <c r="J5520" s="15">
        <v>0.0</v>
      </c>
    </row>
    <row r="5521" ht="15.0" customHeight="1">
      <c r="A5521" s="13" t="s">
        <v>325</v>
      </c>
      <c r="B5521" s="13" t="s">
        <v>58</v>
      </c>
      <c r="C5521" s="13" t="s">
        <v>7425</v>
      </c>
      <c r="D5521" s="13" t="s">
        <v>9484</v>
      </c>
      <c r="E5521" s="13"/>
      <c r="F5521" s="14">
        <v>45702.6790277778</v>
      </c>
      <c r="G5521" s="14"/>
      <c r="H5521" s="14"/>
      <c r="I5521" s="13" t="s">
        <v>5660</v>
      </c>
      <c r="J5521" s="15">
        <v>0.0</v>
      </c>
    </row>
    <row r="5522" ht="15.0" customHeight="1">
      <c r="A5522" s="13" t="s">
        <v>24</v>
      </c>
      <c r="B5522" s="13" t="s">
        <v>168</v>
      </c>
      <c r="C5522" s="13" t="s">
        <v>23</v>
      </c>
      <c r="D5522" s="13" t="s">
        <v>9486</v>
      </c>
      <c r="E5522" s="13"/>
      <c r="F5522" s="14">
        <v>45705.6772222222</v>
      </c>
      <c r="G5522" s="14"/>
      <c r="H5522" s="14">
        <v>45705.6902777778</v>
      </c>
      <c r="I5522" s="13" t="s">
        <v>5660</v>
      </c>
      <c r="J5522" s="15">
        <v>0.0</v>
      </c>
    </row>
    <row r="5523" ht="15.0" customHeight="1">
      <c r="A5523" s="13" t="s">
        <v>1082</v>
      </c>
      <c r="B5523" s="13" t="s">
        <v>159</v>
      </c>
      <c r="C5523" s="13" t="s">
        <v>23</v>
      </c>
      <c r="D5523" s="13" t="s">
        <v>9488</v>
      </c>
      <c r="E5523" s="13"/>
      <c r="F5523" s="14">
        <v>45706.471712963</v>
      </c>
      <c r="G5523" s="14"/>
      <c r="H5523" s="14">
        <v>45707.6013888889</v>
      </c>
      <c r="I5523" s="13" t="s">
        <v>5660</v>
      </c>
      <c r="J5523" s="15">
        <v>0.0</v>
      </c>
    </row>
    <row r="5524" ht="15.0" customHeight="1">
      <c r="A5524" s="13" t="s">
        <v>36</v>
      </c>
      <c r="B5524" s="13" t="s">
        <v>159</v>
      </c>
      <c r="C5524" s="13" t="s">
        <v>23</v>
      </c>
      <c r="D5524" s="13" t="s">
        <v>9490</v>
      </c>
      <c r="E5524" s="13"/>
      <c r="F5524" s="14">
        <v>45706.471724537</v>
      </c>
      <c r="G5524" s="14"/>
      <c r="H5524" s="14">
        <v>45707.6090277778</v>
      </c>
      <c r="I5524" s="13" t="s">
        <v>5660</v>
      </c>
      <c r="J5524" s="15">
        <v>0.0</v>
      </c>
    </row>
    <row r="5525" ht="15.0" customHeight="1">
      <c r="A5525" s="13" t="s">
        <v>36</v>
      </c>
      <c r="B5525" s="13" t="s">
        <v>159</v>
      </c>
      <c r="C5525" s="13" t="s">
        <v>23</v>
      </c>
      <c r="D5525" s="13" t="s">
        <v>9492</v>
      </c>
      <c r="E5525" s="13"/>
      <c r="F5525" s="14">
        <v>45706.478587963</v>
      </c>
      <c r="G5525" s="14"/>
      <c r="H5525" s="14">
        <v>45707.6145833333</v>
      </c>
      <c r="I5525" s="13" t="s">
        <v>5660</v>
      </c>
      <c r="J5525" s="15">
        <v>0.0</v>
      </c>
    </row>
    <row r="5526" ht="15.0" customHeight="1">
      <c r="A5526" s="13" t="s">
        <v>36</v>
      </c>
      <c r="B5526" s="13" t="s">
        <v>159</v>
      </c>
      <c r="C5526" s="13" t="s">
        <v>23</v>
      </c>
      <c r="D5526" s="13" t="s">
        <v>9494</v>
      </c>
      <c r="E5526" s="13"/>
      <c r="F5526" s="14">
        <v>45706.478599537</v>
      </c>
      <c r="G5526" s="14"/>
      <c r="H5526" s="14">
        <v>45707.6263888889</v>
      </c>
      <c r="I5526" s="13" t="s">
        <v>5660</v>
      </c>
      <c r="J5526" s="15">
        <v>0.0</v>
      </c>
    </row>
    <row r="5527" ht="15.0" customHeight="1">
      <c r="A5527" s="13" t="s">
        <v>1082</v>
      </c>
      <c r="B5527" s="13" t="s">
        <v>159</v>
      </c>
      <c r="C5527" s="13" t="s">
        <v>23</v>
      </c>
      <c r="D5527" s="13" t="s">
        <v>9496</v>
      </c>
      <c r="E5527" s="13"/>
      <c r="F5527" s="14">
        <v>45706.4833333333</v>
      </c>
      <c r="G5527" s="14"/>
      <c r="H5527" s="14">
        <v>45707.6326388889</v>
      </c>
      <c r="I5527" s="13" t="s">
        <v>5660</v>
      </c>
      <c r="J5527" s="15">
        <v>0.0</v>
      </c>
    </row>
    <row r="5528" ht="15.0" customHeight="1">
      <c r="A5528" s="13" t="s">
        <v>502</v>
      </c>
      <c r="B5528" s="13" t="s">
        <v>296</v>
      </c>
      <c r="C5528" s="13" t="s">
        <v>23</v>
      </c>
      <c r="D5528" s="13" t="s">
        <v>9498</v>
      </c>
      <c r="E5528" s="13"/>
      <c r="F5528" s="14">
        <v>45706.6078587963</v>
      </c>
      <c r="G5528" s="14"/>
      <c r="H5528" s="14">
        <v>45707.5604166667</v>
      </c>
      <c r="I5528" s="13" t="s">
        <v>5660</v>
      </c>
      <c r="J5528" s="15">
        <v>0.0</v>
      </c>
    </row>
    <row r="5529" ht="15.0" customHeight="1">
      <c r="A5529" s="13" t="s">
        <v>502</v>
      </c>
      <c r="B5529" s="13" t="s">
        <v>296</v>
      </c>
      <c r="C5529" s="13" t="s">
        <v>23</v>
      </c>
      <c r="D5529" s="13" t="s">
        <v>9500</v>
      </c>
      <c r="E5529" s="13"/>
      <c r="F5529" s="14">
        <v>45706.6078587963</v>
      </c>
      <c r="G5529" s="14"/>
      <c r="H5529" s="14">
        <v>45707.5645833333</v>
      </c>
      <c r="I5529" s="13" t="s">
        <v>5660</v>
      </c>
      <c r="J5529" s="15">
        <v>0.0</v>
      </c>
    </row>
    <row r="5530" ht="15.0" customHeight="1">
      <c r="A5530" s="13" t="s">
        <v>502</v>
      </c>
      <c r="B5530" s="13" t="s">
        <v>296</v>
      </c>
      <c r="C5530" s="13" t="s">
        <v>23</v>
      </c>
      <c r="D5530" s="13" t="s">
        <v>9502</v>
      </c>
      <c r="E5530" s="13"/>
      <c r="F5530" s="14">
        <v>45706.6078703704</v>
      </c>
      <c r="G5530" s="14"/>
      <c r="H5530" s="14">
        <v>45707.5701388889</v>
      </c>
      <c r="I5530" s="13" t="s">
        <v>5660</v>
      </c>
      <c r="J5530" s="15">
        <v>0.0</v>
      </c>
    </row>
    <row r="5531" ht="15.0" customHeight="1">
      <c r="A5531" s="13" t="s">
        <v>36</v>
      </c>
      <c r="B5531" s="13" t="s">
        <v>296</v>
      </c>
      <c r="C5531" s="13" t="s">
        <v>23</v>
      </c>
      <c r="D5531" s="13" t="s">
        <v>9504</v>
      </c>
      <c r="E5531" s="13"/>
      <c r="F5531" s="14">
        <v>45706.6288078704</v>
      </c>
      <c r="G5531" s="14"/>
      <c r="H5531" s="14">
        <v>45707.5729166667</v>
      </c>
      <c r="I5531" s="13" t="s">
        <v>5660</v>
      </c>
      <c r="J5531" s="15">
        <v>0.0</v>
      </c>
    </row>
    <row r="5532" ht="15.0" customHeight="1">
      <c r="A5532" s="13" t="s">
        <v>36</v>
      </c>
      <c r="B5532" s="13" t="s">
        <v>296</v>
      </c>
      <c r="C5532" s="13" t="s">
        <v>23</v>
      </c>
      <c r="D5532" s="13" t="s">
        <v>9506</v>
      </c>
      <c r="E5532" s="13"/>
      <c r="F5532" s="14">
        <v>45706.6288078704</v>
      </c>
      <c r="G5532" s="14"/>
      <c r="H5532" s="14">
        <v>45707.58125</v>
      </c>
      <c r="I5532" s="13" t="s">
        <v>5660</v>
      </c>
      <c r="J5532" s="15">
        <v>0.0</v>
      </c>
    </row>
    <row r="5533" ht="15.0" customHeight="1">
      <c r="A5533" s="13" t="s">
        <v>36</v>
      </c>
      <c r="B5533" s="13" t="s">
        <v>296</v>
      </c>
      <c r="C5533" s="13" t="s">
        <v>23</v>
      </c>
      <c r="D5533" s="13" t="s">
        <v>9508</v>
      </c>
      <c r="E5533" s="13"/>
      <c r="F5533" s="14">
        <v>45706.6288078704</v>
      </c>
      <c r="G5533" s="14"/>
      <c r="H5533" s="14">
        <v>45707.4840277778</v>
      </c>
      <c r="I5533" s="13" t="s">
        <v>5660</v>
      </c>
      <c r="J5533" s="15">
        <v>0.0</v>
      </c>
    </row>
    <row r="5534" ht="15.0" customHeight="1">
      <c r="A5534" s="13" t="s">
        <v>36</v>
      </c>
      <c r="B5534" s="13" t="s">
        <v>296</v>
      </c>
      <c r="C5534" s="13" t="s">
        <v>23</v>
      </c>
      <c r="D5534" s="13" t="s">
        <v>9510</v>
      </c>
      <c r="E5534" s="13"/>
      <c r="F5534" s="14">
        <v>45706.6322337963</v>
      </c>
      <c r="G5534" s="14"/>
      <c r="H5534" s="14">
        <v>45707.4881944444</v>
      </c>
      <c r="I5534" s="13" t="s">
        <v>5660</v>
      </c>
      <c r="J5534" s="15">
        <v>0.0</v>
      </c>
    </row>
    <row r="5535" ht="15.0" customHeight="1">
      <c r="A5535" s="13" t="s">
        <v>1082</v>
      </c>
      <c r="B5535" s="13" t="s">
        <v>296</v>
      </c>
      <c r="C5535" s="13" t="s">
        <v>23</v>
      </c>
      <c r="D5535" s="13" t="s">
        <v>9512</v>
      </c>
      <c r="E5535" s="13"/>
      <c r="F5535" s="14">
        <v>45706.6428587963</v>
      </c>
      <c r="G5535" s="14"/>
      <c r="H5535" s="14">
        <v>45707.4944444444</v>
      </c>
      <c r="I5535" s="13" t="s">
        <v>5660</v>
      </c>
      <c r="J5535" s="15">
        <v>0.0</v>
      </c>
    </row>
    <row r="5536" ht="15.0" customHeight="1">
      <c r="A5536" s="13" t="s">
        <v>36</v>
      </c>
      <c r="B5536" s="13" t="s">
        <v>296</v>
      </c>
      <c r="C5536" s="13" t="s">
        <v>23</v>
      </c>
      <c r="D5536" s="13" t="s">
        <v>9514</v>
      </c>
      <c r="E5536" s="13"/>
      <c r="F5536" s="14">
        <v>45706.6428587963</v>
      </c>
      <c r="G5536" s="14"/>
      <c r="H5536" s="14">
        <v>45707.5</v>
      </c>
      <c r="I5536" s="13" t="s">
        <v>5660</v>
      </c>
      <c r="J5536" s="15">
        <v>0.0</v>
      </c>
    </row>
    <row r="5537" ht="15.0" customHeight="1">
      <c r="A5537" s="13" t="s">
        <v>1082</v>
      </c>
      <c r="B5537" s="13" t="s">
        <v>296</v>
      </c>
      <c r="C5537" s="13" t="s">
        <v>23</v>
      </c>
      <c r="D5537" s="13" t="s">
        <v>9516</v>
      </c>
      <c r="E5537" s="13"/>
      <c r="F5537" s="14">
        <v>45706.6428587963</v>
      </c>
      <c r="G5537" s="14"/>
      <c r="H5537" s="14">
        <v>45707.5041666667</v>
      </c>
      <c r="I5537" s="13" t="s">
        <v>5660</v>
      </c>
      <c r="J5537" s="15">
        <v>0.0</v>
      </c>
    </row>
    <row r="5538" ht="15.0" customHeight="1">
      <c r="A5538" s="13" t="s">
        <v>36</v>
      </c>
      <c r="B5538" s="13" t="s">
        <v>296</v>
      </c>
      <c r="C5538" s="13" t="s">
        <v>23</v>
      </c>
      <c r="D5538" s="13" t="s">
        <v>9518</v>
      </c>
      <c r="E5538" s="13"/>
      <c r="F5538" s="14">
        <v>45707.3995138889</v>
      </c>
      <c r="G5538" s="14"/>
      <c r="H5538" s="14">
        <v>45707.46875</v>
      </c>
      <c r="I5538" s="13" t="s">
        <v>5660</v>
      </c>
      <c r="J5538" s="15">
        <v>0.0</v>
      </c>
    </row>
    <row r="5539" ht="15.0" customHeight="1">
      <c r="A5539" s="13" t="s">
        <v>133</v>
      </c>
      <c r="B5539" s="13" t="s">
        <v>296</v>
      </c>
      <c r="C5539" s="13" t="s">
        <v>23</v>
      </c>
      <c r="D5539" s="13" t="s">
        <v>9520</v>
      </c>
      <c r="E5539" s="13"/>
      <c r="F5539" s="14">
        <v>45707.4026388889</v>
      </c>
      <c r="G5539" s="14"/>
      <c r="H5539" s="14">
        <v>45707.4708333333</v>
      </c>
      <c r="I5539" s="13" t="s">
        <v>5660</v>
      </c>
      <c r="J5539" s="15">
        <v>0.0</v>
      </c>
    </row>
    <row r="5540" ht="15.0" customHeight="1">
      <c r="A5540" s="13" t="s">
        <v>133</v>
      </c>
      <c r="B5540" s="13" t="s">
        <v>296</v>
      </c>
      <c r="C5540" s="13" t="s">
        <v>23</v>
      </c>
      <c r="D5540" s="13" t="s">
        <v>9522</v>
      </c>
      <c r="E5540" s="13"/>
      <c r="F5540" s="14">
        <v>45707.4173148148</v>
      </c>
      <c r="G5540" s="14"/>
      <c r="H5540" s="14">
        <v>45707.4756944444</v>
      </c>
      <c r="I5540" s="13" t="s">
        <v>5660</v>
      </c>
      <c r="J5540" s="15">
        <v>0.0</v>
      </c>
    </row>
    <row r="5541" ht="15.0" customHeight="1">
      <c r="A5541" s="13" t="s">
        <v>133</v>
      </c>
      <c r="B5541" s="13" t="s">
        <v>296</v>
      </c>
      <c r="C5541" s="13" t="s">
        <v>23</v>
      </c>
      <c r="D5541" s="13" t="s">
        <v>9524</v>
      </c>
      <c r="E5541" s="13"/>
      <c r="F5541" s="14">
        <v>45707.4173263889</v>
      </c>
      <c r="G5541" s="14"/>
      <c r="H5541" s="14">
        <v>45707.4798611111</v>
      </c>
      <c r="I5541" s="13" t="s">
        <v>5660</v>
      </c>
      <c r="J5541" s="15">
        <v>0.0</v>
      </c>
    </row>
    <row r="5542" ht="15.0" customHeight="1">
      <c r="A5542" s="13" t="s">
        <v>133</v>
      </c>
      <c r="B5542" s="13" t="s">
        <v>296</v>
      </c>
      <c r="C5542" s="13" t="s">
        <v>23</v>
      </c>
      <c r="D5542" s="13" t="s">
        <v>9526</v>
      </c>
      <c r="E5542" s="13"/>
      <c r="F5542" s="14">
        <v>45707.4381597222</v>
      </c>
      <c r="G5542" s="14"/>
      <c r="H5542" s="14">
        <v>45707.4666666667</v>
      </c>
      <c r="I5542" s="13" t="s">
        <v>5660</v>
      </c>
      <c r="J5542" s="15">
        <v>0.0</v>
      </c>
    </row>
    <row r="5543" ht="15.0" customHeight="1">
      <c r="A5543" s="13" t="s">
        <v>36</v>
      </c>
      <c r="B5543" s="13" t="s">
        <v>694</v>
      </c>
      <c r="C5543" s="13" t="s">
        <v>7425</v>
      </c>
      <c r="D5543" s="13" t="s">
        <v>9528</v>
      </c>
      <c r="E5543" s="13"/>
      <c r="F5543" s="14">
        <v>45708.6286921296</v>
      </c>
      <c r="G5543" s="14"/>
      <c r="H5543" s="14"/>
      <c r="I5543" s="13" t="s">
        <v>5660</v>
      </c>
      <c r="J5543" s="15">
        <v>0.0</v>
      </c>
    </row>
    <row r="5544" ht="15.0" customHeight="1">
      <c r="A5544" s="13" t="s">
        <v>36</v>
      </c>
      <c r="B5544" s="13" t="s">
        <v>694</v>
      </c>
      <c r="C5544" s="13" t="s">
        <v>300</v>
      </c>
      <c r="D5544" s="13" t="s">
        <v>9530</v>
      </c>
      <c r="E5544" s="13"/>
      <c r="F5544" s="14">
        <v>45708.6286921296</v>
      </c>
      <c r="G5544" s="14"/>
      <c r="H5544" s="14"/>
      <c r="I5544" s="13" t="s">
        <v>5660</v>
      </c>
      <c r="J5544" s="15">
        <v>0.0</v>
      </c>
    </row>
    <row r="5545" ht="15.0" customHeight="1">
      <c r="A5545" s="13" t="s">
        <v>36</v>
      </c>
      <c r="B5545" s="13" t="s">
        <v>694</v>
      </c>
      <c r="C5545" s="13" t="s">
        <v>7425</v>
      </c>
      <c r="D5545" s="13" t="s">
        <v>9532</v>
      </c>
      <c r="E5545" s="13"/>
      <c r="F5545" s="14">
        <v>45708.6320949074</v>
      </c>
      <c r="G5545" s="14"/>
      <c r="H5545" s="14"/>
      <c r="I5545" s="13" t="s">
        <v>5660</v>
      </c>
      <c r="J5545" s="15">
        <v>0.0</v>
      </c>
    </row>
    <row r="5546" ht="15.0" customHeight="1">
      <c r="A5546" s="13" t="s">
        <v>36</v>
      </c>
      <c r="B5546" s="13" t="s">
        <v>58</v>
      </c>
      <c r="C5546" s="13" t="s">
        <v>23</v>
      </c>
      <c r="D5546" s="13" t="s">
        <v>9534</v>
      </c>
      <c r="E5546" s="13"/>
      <c r="F5546" s="14">
        <v>45712.4062268518</v>
      </c>
      <c r="G5546" s="14"/>
      <c r="H5546" s="14">
        <v>45719.4152777778</v>
      </c>
      <c r="I5546" s="13" t="s">
        <v>5660</v>
      </c>
      <c r="J5546" s="15">
        <v>0.0</v>
      </c>
    </row>
    <row r="5547" ht="15.0" customHeight="1">
      <c r="A5547" s="13" t="s">
        <v>36</v>
      </c>
      <c r="B5547" s="13" t="s">
        <v>58</v>
      </c>
      <c r="C5547" s="13" t="s">
        <v>7425</v>
      </c>
      <c r="D5547" s="13" t="s">
        <v>9536</v>
      </c>
      <c r="E5547" s="13"/>
      <c r="F5547" s="14">
        <v>45712.427974537</v>
      </c>
      <c r="G5547" s="14"/>
      <c r="H5547" s="14"/>
      <c r="I5547" s="13" t="s">
        <v>5660</v>
      </c>
      <c r="J5547" s="15">
        <v>0.0</v>
      </c>
    </row>
    <row r="5548" ht="15.0" customHeight="1">
      <c r="A5548" s="13" t="s">
        <v>36</v>
      </c>
      <c r="B5548" s="13" t="s">
        <v>58</v>
      </c>
      <c r="C5548" s="13" t="s">
        <v>23</v>
      </c>
      <c r="D5548" s="13" t="s">
        <v>9538</v>
      </c>
      <c r="E5548" s="13"/>
      <c r="F5548" s="14">
        <v>45712.4279861111</v>
      </c>
      <c r="G5548" s="14"/>
      <c r="H5548" s="14">
        <v>45719.4159722222</v>
      </c>
      <c r="I5548" s="13" t="s">
        <v>5660</v>
      </c>
      <c r="J5548" s="15">
        <v>0.0</v>
      </c>
    </row>
    <row r="5549" ht="15.0" customHeight="1">
      <c r="A5549" s="13" t="s">
        <v>325</v>
      </c>
      <c r="B5549" s="13" t="s">
        <v>58</v>
      </c>
      <c r="C5549" s="13" t="s">
        <v>23</v>
      </c>
      <c r="D5549" s="13" t="s">
        <v>9540</v>
      </c>
      <c r="E5549" s="13"/>
      <c r="F5549" s="14">
        <v>45712.4305208333</v>
      </c>
      <c r="G5549" s="14"/>
      <c r="H5549" s="14">
        <v>46037.6506944444</v>
      </c>
      <c r="I5549" s="13" t="s">
        <v>5660</v>
      </c>
      <c r="J5549" s="15">
        <v>0.0</v>
      </c>
    </row>
    <row r="5550" ht="15.0" customHeight="1">
      <c r="A5550" s="13" t="s">
        <v>325</v>
      </c>
      <c r="B5550" s="13" t="s">
        <v>58</v>
      </c>
      <c r="C5550" s="13" t="s">
        <v>23</v>
      </c>
      <c r="D5550" s="13" t="s">
        <v>9542</v>
      </c>
      <c r="E5550" s="13"/>
      <c r="F5550" s="14">
        <v>45712.4305208333</v>
      </c>
      <c r="G5550" s="14"/>
      <c r="H5550" s="14">
        <v>45719.3826388889</v>
      </c>
      <c r="I5550" s="13" t="s">
        <v>5660</v>
      </c>
      <c r="J5550" s="15">
        <v>0.0</v>
      </c>
    </row>
    <row r="5551" ht="15.0" customHeight="1">
      <c r="A5551" s="13" t="s">
        <v>24</v>
      </c>
      <c r="B5551" s="13" t="s">
        <v>58</v>
      </c>
      <c r="C5551" s="13" t="s">
        <v>23</v>
      </c>
      <c r="D5551" s="13" t="s">
        <v>9544</v>
      </c>
      <c r="E5551" s="13"/>
      <c r="F5551" s="14">
        <v>45712.4524537037</v>
      </c>
      <c r="G5551" s="14"/>
      <c r="H5551" s="14">
        <v>45719.3854166667</v>
      </c>
      <c r="I5551" s="13" t="s">
        <v>5660</v>
      </c>
      <c r="J5551" s="15">
        <v>0.0</v>
      </c>
    </row>
    <row r="5552" ht="15.0" customHeight="1">
      <c r="A5552" s="13" t="s">
        <v>49</v>
      </c>
      <c r="B5552" s="13" t="s">
        <v>58</v>
      </c>
      <c r="C5552" s="13" t="s">
        <v>23</v>
      </c>
      <c r="D5552" s="13" t="s">
        <v>9546</v>
      </c>
      <c r="E5552" s="13"/>
      <c r="F5552" s="14">
        <v>45712.4524537037</v>
      </c>
      <c r="G5552" s="14"/>
      <c r="H5552" s="14">
        <v>45757.6208333333</v>
      </c>
      <c r="I5552" s="13" t="s">
        <v>5660</v>
      </c>
      <c r="J5552" s="15">
        <v>0.0</v>
      </c>
    </row>
    <row r="5553" ht="15.0" customHeight="1">
      <c r="A5553" s="13" t="s">
        <v>32</v>
      </c>
      <c r="B5553" s="13" t="s">
        <v>58</v>
      </c>
      <c r="C5553" s="13" t="s">
        <v>23</v>
      </c>
      <c r="D5553" s="13" t="s">
        <v>9548</v>
      </c>
      <c r="E5553" s="13"/>
      <c r="F5553" s="14">
        <v>45712.4524652778</v>
      </c>
      <c r="G5553" s="14"/>
      <c r="H5553" s="14">
        <v>45719.3881944444</v>
      </c>
      <c r="I5553" s="13" t="s">
        <v>5660</v>
      </c>
      <c r="J5553" s="15">
        <v>0.0</v>
      </c>
    </row>
    <row r="5554" ht="15.0" customHeight="1">
      <c r="A5554" s="13" t="s">
        <v>325</v>
      </c>
      <c r="B5554" s="13" t="s">
        <v>40</v>
      </c>
      <c r="C5554" s="13" t="s">
        <v>23</v>
      </c>
      <c r="D5554" s="13" t="s">
        <v>9550</v>
      </c>
      <c r="E5554" s="13"/>
      <c r="F5554" s="14">
        <v>45712.4524652778</v>
      </c>
      <c r="G5554" s="14"/>
      <c r="H5554" s="14">
        <v>45719.3930555556</v>
      </c>
      <c r="I5554" s="13" t="s">
        <v>5660</v>
      </c>
      <c r="J5554" s="15">
        <v>0.0</v>
      </c>
    </row>
    <row r="5555" ht="15.0" customHeight="1">
      <c r="A5555" s="13" t="s">
        <v>24</v>
      </c>
      <c r="B5555" s="13" t="s">
        <v>58</v>
      </c>
      <c r="C5555" s="13" t="s">
        <v>23</v>
      </c>
      <c r="D5555" s="13" t="s">
        <v>9552</v>
      </c>
      <c r="E5555" s="13"/>
      <c r="F5555" s="14">
        <v>45712.4524652778</v>
      </c>
      <c r="G5555" s="14"/>
      <c r="H5555" s="14">
        <v>45719.3840277778</v>
      </c>
      <c r="I5555" s="13" t="s">
        <v>5660</v>
      </c>
      <c r="J5555" s="15">
        <v>0.0</v>
      </c>
    </row>
    <row r="5556" ht="15.0" customHeight="1">
      <c r="A5556" s="13" t="s">
        <v>32</v>
      </c>
      <c r="B5556" s="13" t="s">
        <v>58</v>
      </c>
      <c r="C5556" s="13" t="s">
        <v>23</v>
      </c>
      <c r="D5556" s="13" t="s">
        <v>9554</v>
      </c>
      <c r="E5556" s="13"/>
      <c r="F5556" s="14">
        <v>45712.4524768519</v>
      </c>
      <c r="G5556" s="14"/>
      <c r="H5556" s="14">
        <v>45719.3909722222</v>
      </c>
      <c r="I5556" s="13" t="s">
        <v>5660</v>
      </c>
      <c r="J5556" s="15">
        <v>0.0</v>
      </c>
    </row>
    <row r="5557" ht="15.0" customHeight="1">
      <c r="A5557" s="13" t="s">
        <v>325</v>
      </c>
      <c r="B5557" s="13" t="s">
        <v>58</v>
      </c>
      <c r="C5557" s="13" t="s">
        <v>23</v>
      </c>
      <c r="D5557" s="13" t="s">
        <v>9556</v>
      </c>
      <c r="E5557" s="13"/>
      <c r="F5557" s="14">
        <v>45712.4524768519</v>
      </c>
      <c r="G5557" s="14"/>
      <c r="H5557" s="14">
        <v>45719.3923611111</v>
      </c>
      <c r="I5557" s="13" t="s">
        <v>5660</v>
      </c>
      <c r="J5557" s="15">
        <v>0.0</v>
      </c>
    </row>
    <row r="5558" ht="15.0" customHeight="1">
      <c r="A5558" s="13" t="s">
        <v>36</v>
      </c>
      <c r="B5558" s="13" t="s">
        <v>58</v>
      </c>
      <c r="C5558" s="13" t="s">
        <v>23</v>
      </c>
      <c r="D5558" s="13" t="s">
        <v>9558</v>
      </c>
      <c r="E5558" s="13"/>
      <c r="F5558" s="14">
        <v>45712.45375</v>
      </c>
      <c r="G5558" s="14"/>
      <c r="H5558" s="14">
        <v>45719.3944444444</v>
      </c>
      <c r="I5558" s="13" t="s">
        <v>5660</v>
      </c>
      <c r="J5558" s="15">
        <v>0.0</v>
      </c>
    </row>
    <row r="5559" ht="15.0" customHeight="1">
      <c r="A5559" s="13" t="s">
        <v>49</v>
      </c>
      <c r="B5559" s="13" t="s">
        <v>58</v>
      </c>
      <c r="C5559" s="13" t="s">
        <v>7425</v>
      </c>
      <c r="D5559" s="13" t="s">
        <v>9560</v>
      </c>
      <c r="E5559" s="13"/>
      <c r="F5559" s="14">
        <v>45712.4685300926</v>
      </c>
      <c r="G5559" s="14"/>
      <c r="H5559" s="14"/>
      <c r="I5559" s="13" t="s">
        <v>5660</v>
      </c>
      <c r="J5559" s="15">
        <v>0.0</v>
      </c>
    </row>
    <row r="5560" ht="15.0" customHeight="1">
      <c r="A5560" s="13" t="s">
        <v>36</v>
      </c>
      <c r="B5560" s="13" t="s">
        <v>58</v>
      </c>
      <c r="C5560" s="13" t="s">
        <v>23</v>
      </c>
      <c r="D5560" s="13" t="s">
        <v>9562</v>
      </c>
      <c r="E5560" s="13"/>
      <c r="F5560" s="14">
        <v>45712.4685416667</v>
      </c>
      <c r="G5560" s="14"/>
      <c r="H5560" s="14">
        <v>45719.3958333333</v>
      </c>
      <c r="I5560" s="13" t="s">
        <v>5660</v>
      </c>
      <c r="J5560" s="15">
        <v>0.0</v>
      </c>
    </row>
    <row r="5561" ht="15.0" customHeight="1">
      <c r="A5561" s="13" t="s">
        <v>32</v>
      </c>
      <c r="B5561" s="13" t="s">
        <v>58</v>
      </c>
      <c r="C5561" s="13" t="s">
        <v>23</v>
      </c>
      <c r="D5561" s="13" t="s">
        <v>9564</v>
      </c>
      <c r="E5561" s="13"/>
      <c r="F5561" s="14">
        <v>45712.5510185185</v>
      </c>
      <c r="G5561" s="14"/>
      <c r="H5561" s="14">
        <v>45719.3965277778</v>
      </c>
      <c r="I5561" s="13" t="s">
        <v>5660</v>
      </c>
      <c r="J5561" s="15">
        <v>0.0</v>
      </c>
    </row>
    <row r="5562" ht="15.0" customHeight="1">
      <c r="A5562" s="13" t="s">
        <v>32</v>
      </c>
      <c r="B5562" s="13" t="s">
        <v>58</v>
      </c>
      <c r="C5562" s="13" t="s">
        <v>23</v>
      </c>
      <c r="D5562" s="13" t="s">
        <v>9566</v>
      </c>
      <c r="E5562" s="13"/>
      <c r="F5562" s="14">
        <v>45712.5510300926</v>
      </c>
      <c r="G5562" s="14"/>
      <c r="H5562" s="14">
        <v>45719.3986111111</v>
      </c>
      <c r="I5562" s="13" t="s">
        <v>5660</v>
      </c>
      <c r="J5562" s="15">
        <v>0.0</v>
      </c>
    </row>
    <row r="5563" ht="15.0" customHeight="1">
      <c r="A5563" s="13" t="s">
        <v>92</v>
      </c>
      <c r="B5563" s="13" t="s">
        <v>58</v>
      </c>
      <c r="C5563" s="13" t="s">
        <v>23</v>
      </c>
      <c r="D5563" s="13" t="s">
        <v>9568</v>
      </c>
      <c r="E5563" s="13"/>
      <c r="F5563" s="14">
        <v>45712.5510300926</v>
      </c>
      <c r="G5563" s="14"/>
      <c r="H5563" s="14">
        <v>45719.4</v>
      </c>
      <c r="I5563" s="13" t="s">
        <v>5660</v>
      </c>
      <c r="J5563" s="15">
        <v>0.0</v>
      </c>
    </row>
    <row r="5564" ht="15.0" customHeight="1">
      <c r="A5564" s="13" t="s">
        <v>49</v>
      </c>
      <c r="B5564" s="13" t="s">
        <v>58</v>
      </c>
      <c r="C5564" s="13" t="s">
        <v>7425</v>
      </c>
      <c r="D5564" s="13" t="s">
        <v>9570</v>
      </c>
      <c r="E5564" s="13"/>
      <c r="F5564" s="14">
        <v>45712.5510300926</v>
      </c>
      <c r="G5564" s="14"/>
      <c r="H5564" s="14"/>
      <c r="I5564" s="13" t="s">
        <v>5660</v>
      </c>
      <c r="J5564" s="15">
        <v>0.0</v>
      </c>
    </row>
    <row r="5565" ht="15.0" customHeight="1">
      <c r="A5565" s="13" t="s">
        <v>32</v>
      </c>
      <c r="B5565" s="13" t="s">
        <v>58</v>
      </c>
      <c r="C5565" s="13" t="s">
        <v>23</v>
      </c>
      <c r="D5565" s="13" t="s">
        <v>9572</v>
      </c>
      <c r="E5565" s="13"/>
      <c r="F5565" s="14">
        <v>45712.5510300926</v>
      </c>
      <c r="G5565" s="14"/>
      <c r="H5565" s="14">
        <v>45719.4006944444</v>
      </c>
      <c r="I5565" s="13" t="s">
        <v>5660</v>
      </c>
      <c r="J5565" s="15">
        <v>0.0</v>
      </c>
    </row>
    <row r="5566" ht="15.0" customHeight="1">
      <c r="A5566" s="13" t="s">
        <v>24</v>
      </c>
      <c r="B5566" s="13" t="s">
        <v>58</v>
      </c>
      <c r="C5566" s="13" t="s">
        <v>23</v>
      </c>
      <c r="D5566" s="13" t="s">
        <v>9574</v>
      </c>
      <c r="E5566" s="13"/>
      <c r="F5566" s="14">
        <v>45712.5677546296</v>
      </c>
      <c r="G5566" s="14"/>
      <c r="H5566" s="14">
        <v>45719.4027777778</v>
      </c>
      <c r="I5566" s="13" t="s">
        <v>5660</v>
      </c>
      <c r="J5566" s="15">
        <v>0.0</v>
      </c>
    </row>
    <row r="5567" ht="15.0" customHeight="1">
      <c r="A5567" s="13" t="s">
        <v>59</v>
      </c>
      <c r="B5567" s="13" t="s">
        <v>58</v>
      </c>
      <c r="C5567" s="13" t="s">
        <v>7425</v>
      </c>
      <c r="D5567" s="13" t="s">
        <v>9576</v>
      </c>
      <c r="E5567" s="13"/>
      <c r="F5567" s="14">
        <v>45712.5677546296</v>
      </c>
      <c r="G5567" s="14"/>
      <c r="H5567" s="14"/>
      <c r="I5567" s="13" t="s">
        <v>5660</v>
      </c>
      <c r="J5567" s="15">
        <v>0.0</v>
      </c>
    </row>
    <row r="5568" ht="15.0" customHeight="1">
      <c r="A5568" s="13" t="s">
        <v>59</v>
      </c>
      <c r="B5568" s="13" t="s">
        <v>58</v>
      </c>
      <c r="C5568" s="13" t="s">
        <v>7425</v>
      </c>
      <c r="D5568" s="13" t="s">
        <v>9578</v>
      </c>
      <c r="E5568" s="13"/>
      <c r="F5568" s="14">
        <v>45712.5677546296</v>
      </c>
      <c r="G5568" s="14"/>
      <c r="H5568" s="14"/>
      <c r="I5568" s="13" t="s">
        <v>5660</v>
      </c>
      <c r="J5568" s="15">
        <v>0.0</v>
      </c>
    </row>
    <row r="5569" ht="15.0" customHeight="1">
      <c r="A5569" s="13" t="s">
        <v>32</v>
      </c>
      <c r="B5569" s="13" t="s">
        <v>296</v>
      </c>
      <c r="C5569" s="13" t="s">
        <v>23</v>
      </c>
      <c r="D5569" s="13" t="s">
        <v>9580</v>
      </c>
      <c r="E5569" s="13"/>
      <c r="F5569" s="14">
        <v>45712.5677662037</v>
      </c>
      <c r="G5569" s="14"/>
      <c r="H5569" s="14">
        <v>45719.4013888889</v>
      </c>
      <c r="I5569" s="13" t="s">
        <v>5660</v>
      </c>
      <c r="J5569" s="15">
        <v>0.0</v>
      </c>
    </row>
    <row r="5570" ht="15.0" customHeight="1">
      <c r="A5570" s="13" t="s">
        <v>24</v>
      </c>
      <c r="B5570" s="13" t="s">
        <v>58</v>
      </c>
      <c r="C5570" s="13" t="s">
        <v>23</v>
      </c>
      <c r="D5570" s="13" t="s">
        <v>9582</v>
      </c>
      <c r="E5570" s="13"/>
      <c r="F5570" s="14">
        <v>45712.5677662037</v>
      </c>
      <c r="G5570" s="14"/>
      <c r="H5570" s="14">
        <v>45719.4069444444</v>
      </c>
      <c r="I5570" s="13" t="s">
        <v>5660</v>
      </c>
      <c r="J5570" s="15">
        <v>0.0</v>
      </c>
    </row>
    <row r="5571" ht="15.0" customHeight="1">
      <c r="A5571" s="13" t="s">
        <v>24</v>
      </c>
      <c r="B5571" s="13" t="s">
        <v>58</v>
      </c>
      <c r="C5571" s="13" t="s">
        <v>23</v>
      </c>
      <c r="D5571" s="13" t="s">
        <v>9584</v>
      </c>
      <c r="E5571" s="13"/>
      <c r="F5571" s="14">
        <v>45712.5728009259</v>
      </c>
      <c r="G5571" s="14"/>
      <c r="H5571" s="14">
        <v>45719.4090277778</v>
      </c>
      <c r="I5571" s="13" t="s">
        <v>5660</v>
      </c>
      <c r="J5571" s="15">
        <v>0.0</v>
      </c>
    </row>
    <row r="5572" ht="15.0" customHeight="1">
      <c r="A5572" s="13" t="s">
        <v>24</v>
      </c>
      <c r="B5572" s="13" t="s">
        <v>58</v>
      </c>
      <c r="C5572" s="13" t="s">
        <v>23</v>
      </c>
      <c r="D5572" s="13" t="s">
        <v>9586</v>
      </c>
      <c r="E5572" s="13"/>
      <c r="F5572" s="14">
        <v>45712.5728125</v>
      </c>
      <c r="G5572" s="14"/>
      <c r="H5572" s="14">
        <v>45719.4083333333</v>
      </c>
      <c r="I5572" s="13" t="s">
        <v>5660</v>
      </c>
      <c r="J5572" s="15">
        <v>0.0</v>
      </c>
    </row>
    <row r="5573" ht="15.0" customHeight="1">
      <c r="A5573" s="13" t="s">
        <v>49</v>
      </c>
      <c r="B5573" s="13" t="s">
        <v>58</v>
      </c>
      <c r="C5573" s="13" t="s">
        <v>23</v>
      </c>
      <c r="D5573" s="13" t="s">
        <v>9588</v>
      </c>
      <c r="E5573" s="13"/>
      <c r="F5573" s="14">
        <v>45712.5852314815</v>
      </c>
      <c r="G5573" s="14"/>
      <c r="H5573" s="14">
        <v>45757.6256944444</v>
      </c>
      <c r="I5573" s="13" t="s">
        <v>5660</v>
      </c>
      <c r="J5573" s="15">
        <v>0.0</v>
      </c>
    </row>
    <row r="5574" ht="15.0" customHeight="1">
      <c r="A5574" s="13" t="s">
        <v>28</v>
      </c>
      <c r="B5574" s="13" t="s">
        <v>58</v>
      </c>
      <c r="C5574" s="13" t="s">
        <v>23</v>
      </c>
      <c r="D5574" s="13" t="s">
        <v>9590</v>
      </c>
      <c r="E5574" s="13"/>
      <c r="F5574" s="14">
        <v>45712.5852430556</v>
      </c>
      <c r="G5574" s="14"/>
      <c r="H5574" s="14">
        <v>45719.4145833333</v>
      </c>
      <c r="I5574" s="13" t="s">
        <v>5660</v>
      </c>
      <c r="J5574" s="15">
        <v>0.0</v>
      </c>
    </row>
    <row r="5575" ht="15.0" customHeight="1">
      <c r="A5575" s="13" t="s">
        <v>24</v>
      </c>
      <c r="B5575" s="13" t="s">
        <v>58</v>
      </c>
      <c r="C5575" s="13" t="s">
        <v>23</v>
      </c>
      <c r="D5575" s="13" t="s">
        <v>9592</v>
      </c>
      <c r="E5575" s="13"/>
      <c r="F5575" s="14">
        <v>45712.5995486111</v>
      </c>
      <c r="G5575" s="14"/>
      <c r="H5575" s="14">
        <v>45719.4104166667</v>
      </c>
      <c r="I5575" s="13" t="s">
        <v>5660</v>
      </c>
      <c r="J5575" s="15">
        <v>0.0</v>
      </c>
    </row>
    <row r="5576" ht="15.0" customHeight="1">
      <c r="A5576" s="13" t="s">
        <v>49</v>
      </c>
      <c r="B5576" s="13" t="s">
        <v>58</v>
      </c>
      <c r="C5576" s="13" t="s">
        <v>23</v>
      </c>
      <c r="D5576" s="13" t="s">
        <v>9594</v>
      </c>
      <c r="E5576" s="13"/>
      <c r="F5576" s="14">
        <v>45712.5995486111</v>
      </c>
      <c r="G5576" s="14"/>
      <c r="H5576" s="14">
        <v>45757.6243055556</v>
      </c>
      <c r="I5576" s="13" t="s">
        <v>5660</v>
      </c>
      <c r="J5576" s="15">
        <v>0.0</v>
      </c>
    </row>
    <row r="5577" ht="15.0" customHeight="1">
      <c r="A5577" s="13" t="s">
        <v>325</v>
      </c>
      <c r="B5577" s="13" t="s">
        <v>58</v>
      </c>
      <c r="C5577" s="13" t="s">
        <v>23</v>
      </c>
      <c r="D5577" s="13" t="s">
        <v>9596</v>
      </c>
      <c r="E5577" s="13"/>
      <c r="F5577" s="14">
        <v>45712.5995486111</v>
      </c>
      <c r="G5577" s="14"/>
      <c r="H5577" s="14">
        <v>45719.4111111111</v>
      </c>
      <c r="I5577" s="13" t="s">
        <v>5660</v>
      </c>
      <c r="J5577" s="15">
        <v>0.0</v>
      </c>
    </row>
    <row r="5578" ht="15.0" customHeight="1">
      <c r="A5578" s="13" t="s">
        <v>36</v>
      </c>
      <c r="B5578" s="13" t="s">
        <v>58</v>
      </c>
      <c r="C5578" s="13" t="s">
        <v>7425</v>
      </c>
      <c r="D5578" s="13" t="s">
        <v>9598</v>
      </c>
      <c r="E5578" s="13"/>
      <c r="F5578" s="14">
        <v>45712.5995486111</v>
      </c>
      <c r="G5578" s="14"/>
      <c r="H5578" s="14"/>
      <c r="I5578" s="13" t="s">
        <v>5660</v>
      </c>
      <c r="J5578" s="15">
        <v>0.0</v>
      </c>
    </row>
    <row r="5579" ht="15.0" customHeight="1">
      <c r="A5579" s="13" t="s">
        <v>32</v>
      </c>
      <c r="B5579" s="13" t="s">
        <v>58</v>
      </c>
      <c r="C5579" s="13" t="s">
        <v>23</v>
      </c>
      <c r="D5579" s="13" t="s">
        <v>9600</v>
      </c>
      <c r="E5579" s="13"/>
      <c r="F5579" s="14">
        <v>45712.5995601852</v>
      </c>
      <c r="G5579" s="14"/>
      <c r="H5579" s="14">
        <v>45719.4125</v>
      </c>
      <c r="I5579" s="13" t="s">
        <v>5660</v>
      </c>
      <c r="J5579" s="15">
        <v>0.0</v>
      </c>
    </row>
    <row r="5580" ht="15.0" customHeight="1">
      <c r="A5580" s="13" t="s">
        <v>92</v>
      </c>
      <c r="B5580" s="13" t="s">
        <v>217</v>
      </c>
      <c r="C5580" s="13" t="s">
        <v>7425</v>
      </c>
      <c r="D5580" s="13" t="s">
        <v>9602</v>
      </c>
      <c r="E5580" s="13"/>
      <c r="F5580" s="14">
        <v>45712.6895949074</v>
      </c>
      <c r="G5580" s="14"/>
      <c r="H5580" s="14"/>
      <c r="I5580" s="13" t="s">
        <v>5660</v>
      </c>
      <c r="J5580" s="15">
        <v>0.0</v>
      </c>
    </row>
    <row r="5581" ht="15.0" customHeight="1">
      <c r="A5581" s="13" t="s">
        <v>32</v>
      </c>
      <c r="B5581" s="13" t="s">
        <v>48</v>
      </c>
      <c r="C5581" s="13" t="s">
        <v>23</v>
      </c>
      <c r="D5581" s="13" t="s">
        <v>9604</v>
      </c>
      <c r="E5581" s="13"/>
      <c r="F5581" s="14">
        <v>45713.4248726852</v>
      </c>
      <c r="G5581" s="14"/>
      <c r="H5581" s="14">
        <v>45713.4555555556</v>
      </c>
      <c r="I5581" s="13" t="s">
        <v>5660</v>
      </c>
      <c r="J5581" s="15">
        <v>0.0</v>
      </c>
    </row>
    <row r="5582" ht="15.0" customHeight="1">
      <c r="A5582" s="13" t="s">
        <v>133</v>
      </c>
      <c r="B5582" s="13" t="s">
        <v>296</v>
      </c>
      <c r="C5582" s="13" t="s">
        <v>23</v>
      </c>
      <c r="D5582" s="13" t="s">
        <v>9606</v>
      </c>
      <c r="E5582" s="13"/>
      <c r="F5582" s="14">
        <v>45714.4206134259</v>
      </c>
      <c r="G5582" s="14"/>
      <c r="H5582" s="14">
        <v>45714.5166666667</v>
      </c>
      <c r="I5582" s="13" t="s">
        <v>5660</v>
      </c>
      <c r="J5582" s="15">
        <v>0.0</v>
      </c>
    </row>
    <row r="5583" ht="15.0" customHeight="1">
      <c r="A5583" s="13" t="s">
        <v>24</v>
      </c>
      <c r="B5583" s="13" t="s">
        <v>74</v>
      </c>
      <c r="C5583" s="13" t="s">
        <v>23</v>
      </c>
      <c r="D5583" s="13" t="s">
        <v>9608</v>
      </c>
      <c r="E5583" s="13"/>
      <c r="F5583" s="14">
        <v>45715.3795601852</v>
      </c>
      <c r="G5583" s="14"/>
      <c r="H5583" s="14">
        <v>45737.5875</v>
      </c>
      <c r="I5583" s="13" t="s">
        <v>5660</v>
      </c>
      <c r="J5583" s="15">
        <v>0.0</v>
      </c>
    </row>
    <row r="5584" ht="15.0" customHeight="1">
      <c r="A5584" s="13" t="s">
        <v>1173</v>
      </c>
      <c r="B5584" s="13" t="s">
        <v>1560</v>
      </c>
      <c r="C5584" s="13" t="s">
        <v>7425</v>
      </c>
      <c r="D5584" s="13" t="s">
        <v>9610</v>
      </c>
      <c r="E5584" s="13"/>
      <c r="F5584" s="14">
        <v>45715.3974189815</v>
      </c>
      <c r="G5584" s="14"/>
      <c r="H5584" s="14"/>
      <c r="I5584" s="13" t="s">
        <v>5660</v>
      </c>
      <c r="J5584" s="15">
        <v>0.0</v>
      </c>
    </row>
    <row r="5585" ht="15.0" customHeight="1">
      <c r="A5585" s="13" t="s">
        <v>24</v>
      </c>
      <c r="B5585" s="13" t="s">
        <v>645</v>
      </c>
      <c r="C5585" s="13" t="s">
        <v>7425</v>
      </c>
      <c r="D5585" s="13" t="s">
        <v>9612</v>
      </c>
      <c r="E5585" s="13" t="s">
        <v>6963</v>
      </c>
      <c r="F5585" s="14">
        <v>45719.9156018518</v>
      </c>
      <c r="G5585" s="14"/>
      <c r="H5585" s="14"/>
      <c r="I5585" s="13"/>
      <c r="J5585" s="15">
        <v>0.0</v>
      </c>
    </row>
    <row r="5586" ht="15.0" customHeight="1">
      <c r="A5586" s="13" t="s">
        <v>905</v>
      </c>
      <c r="B5586" s="13" t="s">
        <v>357</v>
      </c>
      <c r="C5586" s="13" t="s">
        <v>7425</v>
      </c>
      <c r="D5586" s="13" t="s">
        <v>9614</v>
      </c>
      <c r="E5586" s="13"/>
      <c r="F5586" s="14">
        <v>45720.389849537</v>
      </c>
      <c r="G5586" s="14"/>
      <c r="H5586" s="14"/>
      <c r="I5586" s="13" t="s">
        <v>5660</v>
      </c>
      <c r="J5586" s="15">
        <v>0.0</v>
      </c>
    </row>
    <row r="5587" ht="15.0" customHeight="1">
      <c r="A5587" s="13" t="s">
        <v>24</v>
      </c>
      <c r="B5587" s="13" t="s">
        <v>123</v>
      </c>
      <c r="C5587" s="13" t="s">
        <v>23</v>
      </c>
      <c r="D5587" s="13" t="s">
        <v>9616</v>
      </c>
      <c r="E5587" s="13"/>
      <c r="F5587" s="14">
        <v>45720.4288425926</v>
      </c>
      <c r="G5587" s="14"/>
      <c r="H5587" s="14">
        <v>45720.4486111111</v>
      </c>
      <c r="I5587" s="13" t="s">
        <v>5660</v>
      </c>
      <c r="J5587" s="15">
        <v>0.0</v>
      </c>
    </row>
    <row r="5588" ht="15.0" customHeight="1">
      <c r="A5588" s="13" t="s">
        <v>325</v>
      </c>
      <c r="B5588" s="13" t="s">
        <v>296</v>
      </c>
      <c r="C5588" s="13" t="s">
        <v>23</v>
      </c>
      <c r="D5588" s="13" t="s">
        <v>650</v>
      </c>
      <c r="E5588" s="13"/>
      <c r="F5588" s="14">
        <v>45720.5420023148</v>
      </c>
      <c r="G5588" s="14"/>
      <c r="H5588" s="14">
        <v>46100.7652777778</v>
      </c>
      <c r="I5588" s="13" t="s">
        <v>5660</v>
      </c>
      <c r="J5588" s="15">
        <v>0.0</v>
      </c>
    </row>
    <row r="5589" ht="15.0" customHeight="1">
      <c r="A5589" s="13" t="s">
        <v>133</v>
      </c>
      <c r="B5589" s="13" t="s">
        <v>357</v>
      </c>
      <c r="C5589" s="13" t="s">
        <v>7425</v>
      </c>
      <c r="D5589" s="13" t="s">
        <v>9619</v>
      </c>
      <c r="E5589" s="13"/>
      <c r="F5589" s="14">
        <v>45720.5683564815</v>
      </c>
      <c r="G5589" s="14"/>
      <c r="H5589" s="14"/>
      <c r="I5589" s="13" t="s">
        <v>5660</v>
      </c>
      <c r="J5589" s="15">
        <v>0.0</v>
      </c>
    </row>
    <row r="5590" ht="15.0" customHeight="1">
      <c r="A5590" s="13" t="s">
        <v>133</v>
      </c>
      <c r="B5590" s="13" t="s">
        <v>357</v>
      </c>
      <c r="C5590" s="13" t="s">
        <v>7425</v>
      </c>
      <c r="D5590" s="13" t="s">
        <v>9621</v>
      </c>
      <c r="E5590" s="13"/>
      <c r="F5590" s="14">
        <v>45720.5698726852</v>
      </c>
      <c r="G5590" s="14"/>
      <c r="H5590" s="14"/>
      <c r="I5590" s="13" t="s">
        <v>8104</v>
      </c>
      <c r="J5590" s="15">
        <v>0.0</v>
      </c>
    </row>
    <row r="5591" ht="15.0" customHeight="1">
      <c r="A5591" s="13" t="s">
        <v>24</v>
      </c>
      <c r="B5591" s="13" t="s">
        <v>129</v>
      </c>
      <c r="C5591" s="13" t="s">
        <v>7425</v>
      </c>
      <c r="D5591" s="13" t="s">
        <v>9623</v>
      </c>
      <c r="E5591" s="13"/>
      <c r="F5591" s="14">
        <v>45720.7590740741</v>
      </c>
      <c r="G5591" s="14"/>
      <c r="H5591" s="14"/>
      <c r="I5591" s="13" t="s">
        <v>5660</v>
      </c>
      <c r="J5591" s="15">
        <v>0.0</v>
      </c>
    </row>
    <row r="5592" ht="15.0" customHeight="1">
      <c r="A5592" s="13" t="s">
        <v>2005</v>
      </c>
      <c r="B5592" s="13" t="s">
        <v>296</v>
      </c>
      <c r="C5592" s="13" t="s">
        <v>23</v>
      </c>
      <c r="D5592" s="13" t="s">
        <v>9625</v>
      </c>
      <c r="E5592" s="13"/>
      <c r="F5592" s="14">
        <v>45722.3827314815</v>
      </c>
      <c r="G5592" s="14"/>
      <c r="H5592" s="14">
        <v>45722.3827430556</v>
      </c>
      <c r="I5592" s="13" t="s">
        <v>1528</v>
      </c>
      <c r="J5592" s="15">
        <v>0.0</v>
      </c>
    </row>
    <row r="5593" ht="15.0" customHeight="1">
      <c r="A5593" s="13" t="s">
        <v>2005</v>
      </c>
      <c r="B5593" s="13" t="s">
        <v>522</v>
      </c>
      <c r="C5593" s="13" t="s">
        <v>300</v>
      </c>
      <c r="D5593" s="13" t="s">
        <v>9242</v>
      </c>
      <c r="E5593" s="13" t="s">
        <v>5349</v>
      </c>
      <c r="F5593" s="14">
        <v>45726.5363078704</v>
      </c>
      <c r="G5593" s="14"/>
      <c r="H5593" s="14"/>
      <c r="I5593" s="13" t="s">
        <v>6955</v>
      </c>
      <c r="J5593" s="15">
        <v>0.0</v>
      </c>
    </row>
    <row r="5594" ht="15.0" customHeight="1">
      <c r="A5594" s="13" t="s">
        <v>24</v>
      </c>
      <c r="B5594" s="13" t="s">
        <v>296</v>
      </c>
      <c r="C5594" s="13" t="s">
        <v>7425</v>
      </c>
      <c r="D5594" s="13" t="s">
        <v>9628</v>
      </c>
      <c r="E5594" s="13"/>
      <c r="F5594" s="14">
        <v>45726.5448726852</v>
      </c>
      <c r="G5594" s="14"/>
      <c r="H5594" s="14"/>
      <c r="I5594" s="13" t="s">
        <v>5660</v>
      </c>
      <c r="J5594" s="15">
        <v>0.0</v>
      </c>
    </row>
    <row r="5595" ht="15.0" customHeight="1">
      <c r="A5595" s="13" t="s">
        <v>24</v>
      </c>
      <c r="B5595" s="13" t="s">
        <v>296</v>
      </c>
      <c r="C5595" s="13" t="s">
        <v>7425</v>
      </c>
      <c r="D5595" s="13" t="s">
        <v>9630</v>
      </c>
      <c r="E5595" s="13"/>
      <c r="F5595" s="14">
        <v>45726.5448842593</v>
      </c>
      <c r="G5595" s="14"/>
      <c r="H5595" s="14"/>
      <c r="I5595" s="13" t="s">
        <v>5660</v>
      </c>
      <c r="J5595" s="15">
        <v>0.0</v>
      </c>
    </row>
    <row r="5596" ht="15.0" customHeight="1">
      <c r="A5596" s="13" t="s">
        <v>2005</v>
      </c>
      <c r="B5596" s="13" t="s">
        <v>296</v>
      </c>
      <c r="C5596" s="13" t="s">
        <v>7425</v>
      </c>
      <c r="D5596" s="13" t="s">
        <v>9632</v>
      </c>
      <c r="E5596" s="13"/>
      <c r="F5596" s="14">
        <v>45726.5610416667</v>
      </c>
      <c r="G5596" s="14"/>
      <c r="H5596" s="14"/>
      <c r="I5596" s="13" t="s">
        <v>5660</v>
      </c>
      <c r="J5596" s="15">
        <v>0.0</v>
      </c>
    </row>
    <row r="5597" ht="15.0" customHeight="1">
      <c r="A5597" s="13" t="s">
        <v>133</v>
      </c>
      <c r="B5597" s="13" t="s">
        <v>180</v>
      </c>
      <c r="C5597" s="13" t="s">
        <v>7425</v>
      </c>
      <c r="D5597" s="13" t="s">
        <v>9634</v>
      </c>
      <c r="E5597" s="13"/>
      <c r="F5597" s="14">
        <v>45726.5864583333</v>
      </c>
      <c r="G5597" s="14"/>
      <c r="H5597" s="14"/>
      <c r="I5597" s="13" t="s">
        <v>5660</v>
      </c>
      <c r="J5597" s="15">
        <v>0.0</v>
      </c>
    </row>
    <row r="5598" ht="15.0" customHeight="1">
      <c r="A5598" s="13" t="s">
        <v>1342</v>
      </c>
      <c r="B5598" s="13" t="s">
        <v>296</v>
      </c>
      <c r="C5598" s="13" t="s">
        <v>7425</v>
      </c>
      <c r="D5598" s="13" t="s">
        <v>9636</v>
      </c>
      <c r="E5598" s="13"/>
      <c r="F5598" s="14">
        <v>45726.6264583333</v>
      </c>
      <c r="G5598" s="14"/>
      <c r="H5598" s="14"/>
      <c r="I5598" s="13" t="s">
        <v>5660</v>
      </c>
      <c r="J5598" s="15">
        <v>0.0</v>
      </c>
    </row>
    <row r="5599" ht="15.0" customHeight="1">
      <c r="A5599" s="13" t="s">
        <v>24</v>
      </c>
      <c r="B5599" s="13" t="s">
        <v>53</v>
      </c>
      <c r="C5599" s="13" t="s">
        <v>23</v>
      </c>
      <c r="D5599" s="13" t="s">
        <v>9638</v>
      </c>
      <c r="E5599" s="13"/>
      <c r="F5599" s="14">
        <v>45730.3910069444</v>
      </c>
      <c r="G5599" s="14"/>
      <c r="H5599" s="14">
        <v>45730.4583333333</v>
      </c>
      <c r="I5599" s="13" t="s">
        <v>5660</v>
      </c>
      <c r="J5599" s="15">
        <v>0.0</v>
      </c>
    </row>
    <row r="5600" ht="15.0" customHeight="1">
      <c r="A5600" s="13" t="s">
        <v>36</v>
      </c>
      <c r="B5600" s="13" t="s">
        <v>27</v>
      </c>
      <c r="C5600" s="13" t="s">
        <v>23</v>
      </c>
      <c r="D5600" s="13" t="s">
        <v>9640</v>
      </c>
      <c r="E5600" s="13"/>
      <c r="F5600" s="14">
        <v>45732.5136226852</v>
      </c>
      <c r="G5600" s="14"/>
      <c r="H5600" s="14">
        <v>45793.3875</v>
      </c>
      <c r="I5600" s="13" t="s">
        <v>5660</v>
      </c>
      <c r="J5600" s="15">
        <v>3.2</v>
      </c>
    </row>
    <row r="5601" ht="15.0" customHeight="1">
      <c r="A5601" s="13" t="s">
        <v>1342</v>
      </c>
      <c r="B5601" s="13" t="s">
        <v>27</v>
      </c>
      <c r="C5601" s="13" t="s">
        <v>23</v>
      </c>
      <c r="D5601" s="13" t="s">
        <v>9642</v>
      </c>
      <c r="E5601" s="13"/>
      <c r="F5601" s="14">
        <v>45732.5154166667</v>
      </c>
      <c r="G5601" s="14"/>
      <c r="H5601" s="14">
        <v>45793.3902777778</v>
      </c>
      <c r="I5601" s="13" t="s">
        <v>5660</v>
      </c>
      <c r="J5601" s="15">
        <v>0.0</v>
      </c>
    </row>
    <row r="5602" ht="15.0" customHeight="1">
      <c r="A5602" s="13" t="s">
        <v>1342</v>
      </c>
      <c r="B5602" s="13" t="s">
        <v>51</v>
      </c>
      <c r="C5602" s="13" t="s">
        <v>23</v>
      </c>
      <c r="D5602" s="13" t="s">
        <v>9644</v>
      </c>
      <c r="E5602" s="13" t="s">
        <v>9645</v>
      </c>
      <c r="F5602" s="14">
        <v>45732.5173611111</v>
      </c>
      <c r="G5602" s="14"/>
      <c r="H5602" s="14">
        <v>45793.3970949074</v>
      </c>
      <c r="I5602" s="13" t="s">
        <v>5660</v>
      </c>
      <c r="J5602" s="15">
        <v>16.0</v>
      </c>
    </row>
    <row r="5603" ht="15.0" customHeight="1">
      <c r="A5603" s="13" t="s">
        <v>92</v>
      </c>
      <c r="B5603" s="13" t="s">
        <v>217</v>
      </c>
      <c r="C5603" s="13" t="s">
        <v>23</v>
      </c>
      <c r="D5603" s="13" t="s">
        <v>9647</v>
      </c>
      <c r="E5603" s="13" t="s">
        <v>6373</v>
      </c>
      <c r="F5603" s="14">
        <v>45733.5943055556</v>
      </c>
      <c r="G5603" s="14"/>
      <c r="H5603" s="14">
        <v>46072.4965277778</v>
      </c>
      <c r="I5603" s="13"/>
      <c r="J5603" s="15">
        <v>0.0</v>
      </c>
    </row>
    <row r="5604" ht="15.0" customHeight="1">
      <c r="A5604" s="13" t="s">
        <v>1747</v>
      </c>
      <c r="B5604" s="13" t="s">
        <v>96</v>
      </c>
      <c r="C5604" s="13" t="s">
        <v>23</v>
      </c>
      <c r="D5604" s="13" t="s">
        <v>9649</v>
      </c>
      <c r="E5604" s="13" t="s">
        <v>4530</v>
      </c>
      <c r="F5604" s="14">
        <v>45733.6554050926</v>
      </c>
      <c r="G5604" s="14"/>
      <c r="H5604" s="14">
        <v>46098.89375</v>
      </c>
      <c r="I5604" s="13"/>
      <c r="J5604" s="15">
        <v>0.0</v>
      </c>
    </row>
    <row r="5605" ht="15.0" customHeight="1">
      <c r="A5605" s="13" t="s">
        <v>325</v>
      </c>
      <c r="B5605" s="13" t="s">
        <v>126</v>
      </c>
      <c r="C5605" s="13" t="s">
        <v>23</v>
      </c>
      <c r="D5605" s="13" t="s">
        <v>9651</v>
      </c>
      <c r="E5605" s="13"/>
      <c r="F5605" s="14">
        <v>45733.6705208333</v>
      </c>
      <c r="G5605" s="14"/>
      <c r="H5605" s="14">
        <v>45733.6743055556</v>
      </c>
      <c r="I5605" s="13" t="s">
        <v>5660</v>
      </c>
      <c r="J5605" s="15">
        <v>0.0</v>
      </c>
    </row>
    <row r="5606" ht="15.0" customHeight="1">
      <c r="A5606" s="13" t="s">
        <v>24</v>
      </c>
      <c r="B5606" s="13" t="s">
        <v>96</v>
      </c>
      <c r="C5606" s="13" t="s">
        <v>23</v>
      </c>
      <c r="D5606" s="13" t="s">
        <v>9653</v>
      </c>
      <c r="E5606" s="13" t="s">
        <v>4530</v>
      </c>
      <c r="F5606" s="14">
        <v>45733.6847453704</v>
      </c>
      <c r="G5606" s="14"/>
      <c r="H5606" s="14">
        <v>46057.6875</v>
      </c>
      <c r="I5606" s="13"/>
      <c r="J5606" s="15">
        <v>0.0</v>
      </c>
    </row>
    <row r="5607" ht="15.0" customHeight="1">
      <c r="A5607" s="13" t="s">
        <v>24</v>
      </c>
      <c r="B5607" s="13" t="s">
        <v>96</v>
      </c>
      <c r="C5607" s="13" t="s">
        <v>23</v>
      </c>
      <c r="D5607" s="13" t="s">
        <v>9655</v>
      </c>
      <c r="E5607" s="13"/>
      <c r="F5607" s="14">
        <v>45733.6864699074</v>
      </c>
      <c r="G5607" s="14"/>
      <c r="H5607" s="14">
        <v>45733.7013888889</v>
      </c>
      <c r="I5607" s="13" t="s">
        <v>5660</v>
      </c>
      <c r="J5607" s="15">
        <v>0.0</v>
      </c>
    </row>
    <row r="5608" ht="15.0" customHeight="1">
      <c r="A5608" s="13" t="s">
        <v>32</v>
      </c>
      <c r="B5608" s="13" t="s">
        <v>296</v>
      </c>
      <c r="C5608" s="13" t="s">
        <v>23</v>
      </c>
      <c r="D5608" s="13" t="s">
        <v>9657</v>
      </c>
      <c r="E5608" s="13"/>
      <c r="F5608" s="14">
        <v>45735.3728819444</v>
      </c>
      <c r="G5608" s="14"/>
      <c r="H5608" s="14">
        <v>45735.41875</v>
      </c>
      <c r="I5608" s="13" t="s">
        <v>5660</v>
      </c>
      <c r="J5608" s="15">
        <v>0.0</v>
      </c>
    </row>
    <row r="5609" ht="15.0" customHeight="1">
      <c r="A5609" s="13" t="s">
        <v>2005</v>
      </c>
      <c r="B5609" s="13" t="s">
        <v>296</v>
      </c>
      <c r="C5609" s="13" t="s">
        <v>23</v>
      </c>
      <c r="D5609" s="13" t="s">
        <v>9659</v>
      </c>
      <c r="E5609" s="13"/>
      <c r="F5609" s="14">
        <v>45735.4713194444</v>
      </c>
      <c r="G5609" s="14"/>
      <c r="H5609" s="14">
        <v>46098.7340277778</v>
      </c>
      <c r="I5609" s="13" t="s">
        <v>5660</v>
      </c>
      <c r="J5609" s="15">
        <v>0.0</v>
      </c>
    </row>
    <row r="5610" ht="15.0" customHeight="1">
      <c r="A5610" s="13" t="s">
        <v>2005</v>
      </c>
      <c r="B5610" s="13" t="s">
        <v>296</v>
      </c>
      <c r="C5610" s="13" t="s">
        <v>23</v>
      </c>
      <c r="D5610" s="13" t="s">
        <v>9661</v>
      </c>
      <c r="E5610" s="13"/>
      <c r="F5610" s="14">
        <v>45735.6806712963</v>
      </c>
      <c r="G5610" s="14"/>
      <c r="H5610" s="14">
        <v>46098.7326388889</v>
      </c>
      <c r="I5610" s="13" t="s">
        <v>5660</v>
      </c>
      <c r="J5610" s="15">
        <v>0.0</v>
      </c>
    </row>
    <row r="5611" ht="15.0" customHeight="1">
      <c r="A5611" s="13" t="s">
        <v>24</v>
      </c>
      <c r="B5611" s="13" t="s">
        <v>123</v>
      </c>
      <c r="C5611" s="13" t="s">
        <v>23</v>
      </c>
      <c r="D5611" s="13" t="s">
        <v>9663</v>
      </c>
      <c r="E5611" s="13"/>
      <c r="F5611" s="14">
        <v>45735.6817939815</v>
      </c>
      <c r="G5611" s="14"/>
      <c r="H5611" s="14">
        <v>45735.7048611111</v>
      </c>
      <c r="I5611" s="13" t="s">
        <v>5660</v>
      </c>
      <c r="J5611" s="15">
        <v>0.0</v>
      </c>
    </row>
    <row r="5612" ht="15.0" customHeight="1">
      <c r="A5612" s="13" t="s">
        <v>2005</v>
      </c>
      <c r="B5612" s="13" t="s">
        <v>296</v>
      </c>
      <c r="C5612" s="13" t="s">
        <v>23</v>
      </c>
      <c r="D5612" s="13" t="s">
        <v>9665</v>
      </c>
      <c r="E5612" s="13"/>
      <c r="F5612" s="14">
        <v>45735.682962963</v>
      </c>
      <c r="G5612" s="14"/>
      <c r="H5612" s="14">
        <v>45804.4104166667</v>
      </c>
      <c r="I5612" s="13" t="s">
        <v>5660</v>
      </c>
      <c r="J5612" s="15">
        <v>0.0</v>
      </c>
    </row>
    <row r="5613" ht="15.0" customHeight="1">
      <c r="A5613" s="13" t="s">
        <v>2005</v>
      </c>
      <c r="B5613" s="13" t="s">
        <v>296</v>
      </c>
      <c r="C5613" s="13" t="s">
        <v>23</v>
      </c>
      <c r="D5613" s="13" t="s">
        <v>9667</v>
      </c>
      <c r="E5613" s="13"/>
      <c r="F5613" s="14">
        <v>45735.6858564815</v>
      </c>
      <c r="G5613" s="14"/>
      <c r="H5613" s="14">
        <v>46098.7305555556</v>
      </c>
      <c r="I5613" s="13" t="s">
        <v>5660</v>
      </c>
      <c r="J5613" s="15">
        <v>0.0</v>
      </c>
    </row>
    <row r="5614" ht="15.0" customHeight="1">
      <c r="A5614" s="13" t="s">
        <v>2005</v>
      </c>
      <c r="B5614" s="13" t="s">
        <v>296</v>
      </c>
      <c r="C5614" s="13" t="s">
        <v>23</v>
      </c>
      <c r="D5614" s="13" t="s">
        <v>9669</v>
      </c>
      <c r="E5614" s="13"/>
      <c r="F5614" s="14">
        <v>45735.6872916667</v>
      </c>
      <c r="G5614" s="14"/>
      <c r="H5614" s="14">
        <v>46098.9756944444</v>
      </c>
      <c r="I5614" s="13" t="s">
        <v>5660</v>
      </c>
      <c r="J5614" s="15">
        <v>0.0</v>
      </c>
    </row>
    <row r="5615" ht="15.0" customHeight="1">
      <c r="A5615" s="13" t="s">
        <v>2005</v>
      </c>
      <c r="B5615" s="13" t="s">
        <v>296</v>
      </c>
      <c r="C5615" s="13" t="s">
        <v>23</v>
      </c>
      <c r="D5615" s="13" t="s">
        <v>9671</v>
      </c>
      <c r="E5615" s="13"/>
      <c r="F5615" s="14">
        <v>45735.6882407407</v>
      </c>
      <c r="G5615" s="14"/>
      <c r="H5615" s="14">
        <v>46098.7298611111</v>
      </c>
      <c r="I5615" s="13" t="s">
        <v>5660</v>
      </c>
      <c r="J5615" s="15">
        <v>0.0</v>
      </c>
    </row>
    <row r="5616" ht="15.0" customHeight="1">
      <c r="A5616" s="13" t="s">
        <v>2005</v>
      </c>
      <c r="B5616" s="13" t="s">
        <v>296</v>
      </c>
      <c r="C5616" s="13" t="s">
        <v>23</v>
      </c>
      <c r="D5616" s="13" t="s">
        <v>9673</v>
      </c>
      <c r="E5616" s="13"/>
      <c r="F5616" s="14">
        <v>45735.6889236111</v>
      </c>
      <c r="G5616" s="14"/>
      <c r="H5616" s="14">
        <v>46098.7284722222</v>
      </c>
      <c r="I5616" s="13" t="s">
        <v>5660</v>
      </c>
      <c r="J5616" s="15">
        <v>0.0</v>
      </c>
    </row>
    <row r="5617" ht="15.0" customHeight="1">
      <c r="A5617" s="13" t="s">
        <v>2749</v>
      </c>
      <c r="B5617" s="13" t="s">
        <v>296</v>
      </c>
      <c r="C5617" s="13" t="s">
        <v>23</v>
      </c>
      <c r="D5617" s="13" t="s">
        <v>9675</v>
      </c>
      <c r="E5617" s="13"/>
      <c r="F5617" s="14">
        <v>45735.6899074074</v>
      </c>
      <c r="G5617" s="14"/>
      <c r="H5617" s="14">
        <v>46098.7277777778</v>
      </c>
      <c r="I5617" s="13" t="s">
        <v>5660</v>
      </c>
      <c r="J5617" s="15">
        <v>0.0</v>
      </c>
    </row>
    <row r="5618" ht="15.0" customHeight="1">
      <c r="A5618" s="13" t="s">
        <v>133</v>
      </c>
      <c r="B5618" s="13" t="s">
        <v>296</v>
      </c>
      <c r="C5618" s="13" t="s">
        <v>23</v>
      </c>
      <c r="D5618" s="13" t="s">
        <v>9677</v>
      </c>
      <c r="E5618" s="13"/>
      <c r="F5618" s="14">
        <v>45735.6909606481</v>
      </c>
      <c r="G5618" s="14"/>
      <c r="H5618" s="14">
        <v>46098.7270833333</v>
      </c>
      <c r="I5618" s="13" t="s">
        <v>5660</v>
      </c>
      <c r="J5618" s="15">
        <v>0.0</v>
      </c>
    </row>
    <row r="5619" ht="15.0" customHeight="1">
      <c r="A5619" s="13" t="s">
        <v>1411</v>
      </c>
      <c r="B5619" s="13" t="s">
        <v>296</v>
      </c>
      <c r="C5619" s="13" t="s">
        <v>300</v>
      </c>
      <c r="D5619" s="13" t="s">
        <v>9679</v>
      </c>
      <c r="E5619" s="13"/>
      <c r="F5619" s="14">
        <v>45736.5800578704</v>
      </c>
      <c r="G5619" s="14"/>
      <c r="H5619" s="14"/>
      <c r="I5619" s="13" t="s">
        <v>5660</v>
      </c>
      <c r="J5619" s="15">
        <v>0.0</v>
      </c>
    </row>
    <row r="5620" ht="15.0" customHeight="1">
      <c r="A5620" s="13" t="s">
        <v>88</v>
      </c>
      <c r="B5620" s="13" t="s">
        <v>296</v>
      </c>
      <c r="C5620" s="13" t="s">
        <v>7425</v>
      </c>
      <c r="D5620" s="13" t="s">
        <v>9681</v>
      </c>
      <c r="E5620" s="13"/>
      <c r="F5620" s="14">
        <v>45736.5800578704</v>
      </c>
      <c r="G5620" s="14"/>
      <c r="H5620" s="14"/>
      <c r="I5620" s="13" t="s">
        <v>5660</v>
      </c>
      <c r="J5620" s="15">
        <v>0.0</v>
      </c>
    </row>
    <row r="5621" ht="15.0" customHeight="1">
      <c r="A5621" s="13" t="s">
        <v>88</v>
      </c>
      <c r="B5621" s="13" t="s">
        <v>296</v>
      </c>
      <c r="C5621" s="13" t="s">
        <v>300</v>
      </c>
      <c r="D5621" s="13" t="s">
        <v>9683</v>
      </c>
      <c r="E5621" s="13"/>
      <c r="F5621" s="14">
        <v>45736.5800578704</v>
      </c>
      <c r="G5621" s="14"/>
      <c r="H5621" s="14"/>
      <c r="I5621" s="13" t="s">
        <v>5660</v>
      </c>
      <c r="J5621" s="15">
        <v>0.0</v>
      </c>
    </row>
    <row r="5622" ht="15.0" customHeight="1">
      <c r="A5622" s="13" t="s">
        <v>1411</v>
      </c>
      <c r="B5622" s="13" t="s">
        <v>296</v>
      </c>
      <c r="C5622" s="13" t="s">
        <v>300</v>
      </c>
      <c r="D5622" s="13" t="s">
        <v>9685</v>
      </c>
      <c r="E5622" s="13"/>
      <c r="F5622" s="14">
        <v>45736.5840393519</v>
      </c>
      <c r="G5622" s="14"/>
      <c r="H5622" s="14"/>
      <c r="I5622" s="13" t="s">
        <v>5660</v>
      </c>
      <c r="J5622" s="15">
        <v>0.0</v>
      </c>
    </row>
    <row r="5623" ht="15.0" customHeight="1">
      <c r="A5623" s="13" t="s">
        <v>1411</v>
      </c>
      <c r="B5623" s="13" t="s">
        <v>296</v>
      </c>
      <c r="C5623" s="13" t="s">
        <v>23</v>
      </c>
      <c r="D5623" s="13" t="s">
        <v>9687</v>
      </c>
      <c r="E5623" s="13"/>
      <c r="F5623" s="14">
        <v>45736.5882291667</v>
      </c>
      <c r="G5623" s="14"/>
      <c r="H5623" s="14">
        <v>45747.5930555556</v>
      </c>
      <c r="I5623" s="13" t="s">
        <v>8474</v>
      </c>
      <c r="J5623" s="15">
        <v>0.49</v>
      </c>
    </row>
    <row r="5624" ht="15.0" customHeight="1">
      <c r="A5624" s="13" t="s">
        <v>1411</v>
      </c>
      <c r="B5624" s="13" t="s">
        <v>296</v>
      </c>
      <c r="C5624" s="13" t="s">
        <v>7425</v>
      </c>
      <c r="D5624" s="13" t="s">
        <v>9689</v>
      </c>
      <c r="E5624" s="13"/>
      <c r="F5624" s="14">
        <v>45736.593912037</v>
      </c>
      <c r="G5624" s="14"/>
      <c r="H5624" s="14"/>
      <c r="I5624" s="13" t="s">
        <v>5660</v>
      </c>
      <c r="J5624" s="15">
        <v>0.0</v>
      </c>
    </row>
    <row r="5625" ht="15.0" customHeight="1">
      <c r="A5625" s="13" t="s">
        <v>59</v>
      </c>
      <c r="B5625" s="13" t="s">
        <v>104</v>
      </c>
      <c r="C5625" s="13" t="s">
        <v>300</v>
      </c>
      <c r="D5625" s="13" t="s">
        <v>9691</v>
      </c>
      <c r="E5625" s="13"/>
      <c r="F5625" s="14">
        <v>45737.5332407407</v>
      </c>
      <c r="G5625" s="14"/>
      <c r="H5625" s="14"/>
      <c r="I5625" s="13" t="s">
        <v>9018</v>
      </c>
      <c r="J5625" s="15">
        <v>0.0</v>
      </c>
    </row>
    <row r="5626" ht="15.0" customHeight="1">
      <c r="A5626" s="13" t="s">
        <v>24</v>
      </c>
      <c r="B5626" s="13" t="s">
        <v>132</v>
      </c>
      <c r="C5626" s="13" t="s">
        <v>300</v>
      </c>
      <c r="D5626" s="13" t="s">
        <v>9693</v>
      </c>
      <c r="E5626" s="13"/>
      <c r="F5626" s="14">
        <v>45737.556087963</v>
      </c>
      <c r="G5626" s="14"/>
      <c r="H5626" s="14"/>
      <c r="I5626" s="13" t="s">
        <v>5660</v>
      </c>
      <c r="J5626" s="15">
        <v>0.0</v>
      </c>
    </row>
    <row r="5627" ht="15.0" customHeight="1">
      <c r="A5627" s="13" t="s">
        <v>59</v>
      </c>
      <c r="B5627" s="13" t="s">
        <v>296</v>
      </c>
      <c r="C5627" s="13" t="s">
        <v>7425</v>
      </c>
      <c r="D5627" s="13" t="s">
        <v>9695</v>
      </c>
      <c r="E5627" s="13" t="s">
        <v>61</v>
      </c>
      <c r="F5627" s="14">
        <v>45740.4564236111</v>
      </c>
      <c r="G5627" s="14"/>
      <c r="H5627" s="14"/>
      <c r="I5627" s="13" t="s">
        <v>5660</v>
      </c>
      <c r="J5627" s="15">
        <v>0.0</v>
      </c>
    </row>
    <row r="5628" ht="15.0" customHeight="1">
      <c r="A5628" s="13" t="s">
        <v>59</v>
      </c>
      <c r="B5628" s="13" t="s">
        <v>58</v>
      </c>
      <c r="C5628" s="13" t="s">
        <v>7425</v>
      </c>
      <c r="D5628" s="13" t="s">
        <v>9697</v>
      </c>
      <c r="E5628" s="13"/>
      <c r="F5628" s="14">
        <v>45740.4564236111</v>
      </c>
      <c r="G5628" s="14"/>
      <c r="H5628" s="14"/>
      <c r="I5628" s="13" t="s">
        <v>5660</v>
      </c>
      <c r="J5628" s="15">
        <v>0.0</v>
      </c>
    </row>
    <row r="5629" ht="15.0" customHeight="1">
      <c r="A5629" s="13" t="s">
        <v>59</v>
      </c>
      <c r="B5629" s="13" t="s">
        <v>58</v>
      </c>
      <c r="C5629" s="13" t="s">
        <v>7425</v>
      </c>
      <c r="D5629" s="13" t="s">
        <v>9699</v>
      </c>
      <c r="E5629" s="13" t="s">
        <v>61</v>
      </c>
      <c r="F5629" s="14">
        <v>45740.4564236111</v>
      </c>
      <c r="G5629" s="14"/>
      <c r="H5629" s="14"/>
      <c r="I5629" s="13" t="s">
        <v>5660</v>
      </c>
      <c r="J5629" s="15">
        <v>0.0</v>
      </c>
    </row>
    <row r="5630" ht="15.0" customHeight="1">
      <c r="A5630" s="13" t="s">
        <v>59</v>
      </c>
      <c r="B5630" s="13" t="s">
        <v>58</v>
      </c>
      <c r="C5630" s="13" t="s">
        <v>7425</v>
      </c>
      <c r="D5630" s="13" t="s">
        <v>9701</v>
      </c>
      <c r="E5630" s="13"/>
      <c r="F5630" s="14">
        <v>45740.4564351852</v>
      </c>
      <c r="G5630" s="14"/>
      <c r="H5630" s="14"/>
      <c r="I5630" s="13" t="s">
        <v>5660</v>
      </c>
      <c r="J5630" s="15">
        <v>0.0</v>
      </c>
    </row>
    <row r="5631" ht="15.0" customHeight="1">
      <c r="A5631" s="13" t="s">
        <v>59</v>
      </c>
      <c r="B5631" s="13" t="s">
        <v>379</v>
      </c>
      <c r="C5631" s="13" t="s">
        <v>7425</v>
      </c>
      <c r="D5631" s="13" t="s">
        <v>9703</v>
      </c>
      <c r="E5631" s="13"/>
      <c r="F5631" s="14">
        <v>45740.4564351852</v>
      </c>
      <c r="G5631" s="14"/>
      <c r="H5631" s="14"/>
      <c r="I5631" s="13" t="s">
        <v>5660</v>
      </c>
      <c r="J5631" s="15">
        <v>0.0</v>
      </c>
    </row>
    <row r="5632" ht="15.0" customHeight="1">
      <c r="A5632" s="13" t="s">
        <v>59</v>
      </c>
      <c r="B5632" s="13" t="s">
        <v>379</v>
      </c>
      <c r="C5632" s="13" t="s">
        <v>23</v>
      </c>
      <c r="D5632" s="13" t="s">
        <v>9705</v>
      </c>
      <c r="E5632" s="13" t="s">
        <v>9706</v>
      </c>
      <c r="F5632" s="14">
        <v>45740.5600115741</v>
      </c>
      <c r="G5632" s="14"/>
      <c r="H5632" s="14">
        <v>45835.4183449074</v>
      </c>
      <c r="I5632" s="13" t="s">
        <v>5660</v>
      </c>
      <c r="J5632" s="15">
        <v>1.0</v>
      </c>
    </row>
    <row r="5633" ht="15.0" customHeight="1">
      <c r="A5633" s="13" t="s">
        <v>36</v>
      </c>
      <c r="B5633" s="13" t="s">
        <v>58</v>
      </c>
      <c r="C5633" s="13" t="s">
        <v>7425</v>
      </c>
      <c r="D5633" s="13" t="s">
        <v>9708</v>
      </c>
      <c r="E5633" s="13"/>
      <c r="F5633" s="14">
        <v>45740.6183796296</v>
      </c>
      <c r="G5633" s="14"/>
      <c r="H5633" s="14"/>
      <c r="I5633" s="13" t="s">
        <v>8109</v>
      </c>
      <c r="J5633" s="15">
        <v>0.0</v>
      </c>
    </row>
    <row r="5634" ht="15.0" customHeight="1">
      <c r="A5634" s="13" t="s">
        <v>49</v>
      </c>
      <c r="B5634" s="13" t="s">
        <v>58</v>
      </c>
      <c r="C5634" s="13" t="s">
        <v>6</v>
      </c>
      <c r="D5634" s="13" t="s">
        <v>9710</v>
      </c>
      <c r="E5634" s="13"/>
      <c r="F5634" s="14">
        <v>45740.6247222222</v>
      </c>
      <c r="G5634" s="14"/>
      <c r="H5634" s="14"/>
      <c r="I5634" s="13" t="s">
        <v>5660</v>
      </c>
      <c r="J5634" s="15">
        <v>0.0</v>
      </c>
    </row>
    <row r="5635" ht="15.0" customHeight="1">
      <c r="A5635" s="13" t="s">
        <v>1173</v>
      </c>
      <c r="B5635" s="13" t="s">
        <v>470</v>
      </c>
      <c r="C5635" s="13" t="s">
        <v>23</v>
      </c>
      <c r="D5635" s="13" t="s">
        <v>9712</v>
      </c>
      <c r="E5635" s="13"/>
      <c r="F5635" s="14">
        <v>45740.6285416667</v>
      </c>
      <c r="G5635" s="14"/>
      <c r="H5635" s="14">
        <v>45793.3944444444</v>
      </c>
      <c r="I5635" s="13" t="s">
        <v>5660</v>
      </c>
      <c r="J5635" s="15">
        <v>0.0</v>
      </c>
    </row>
    <row r="5636" ht="15.0" customHeight="1">
      <c r="A5636" s="13" t="s">
        <v>88</v>
      </c>
      <c r="B5636" s="13" t="s">
        <v>58</v>
      </c>
      <c r="C5636" s="13" t="s">
        <v>23</v>
      </c>
      <c r="D5636" s="13" t="s">
        <v>9714</v>
      </c>
      <c r="E5636" s="13"/>
      <c r="F5636" s="14">
        <v>45740.629212963</v>
      </c>
      <c r="G5636" s="14"/>
      <c r="H5636" s="14">
        <v>45757.6222222222</v>
      </c>
      <c r="I5636" s="13" t="s">
        <v>5660</v>
      </c>
      <c r="J5636" s="15">
        <v>0.0</v>
      </c>
    </row>
    <row r="5637" ht="15.0" customHeight="1">
      <c r="A5637" s="13" t="s">
        <v>49</v>
      </c>
      <c r="B5637" s="13" t="s">
        <v>58</v>
      </c>
      <c r="C5637" s="13" t="s">
        <v>23</v>
      </c>
      <c r="D5637" s="13" t="s">
        <v>9716</v>
      </c>
      <c r="E5637" s="13"/>
      <c r="F5637" s="14">
        <v>45740.6316782407</v>
      </c>
      <c r="G5637" s="14"/>
      <c r="H5637" s="14">
        <v>45757.6229166667</v>
      </c>
      <c r="I5637" s="13" t="s">
        <v>5660</v>
      </c>
      <c r="J5637" s="15">
        <v>0.0</v>
      </c>
    </row>
    <row r="5638" ht="15.0" customHeight="1">
      <c r="A5638" s="13" t="s">
        <v>1342</v>
      </c>
      <c r="B5638" s="13" t="s">
        <v>470</v>
      </c>
      <c r="C5638" s="13" t="s">
        <v>23</v>
      </c>
      <c r="D5638" s="13" t="s">
        <v>6651</v>
      </c>
      <c r="E5638" s="13"/>
      <c r="F5638" s="14">
        <v>45740.6341087963</v>
      </c>
      <c r="G5638" s="14"/>
      <c r="H5638" s="14">
        <v>45793.3958333333</v>
      </c>
      <c r="I5638" s="13" t="s">
        <v>5660</v>
      </c>
      <c r="J5638" s="15">
        <v>0.0</v>
      </c>
    </row>
    <row r="5639" ht="15.0" customHeight="1">
      <c r="A5639" s="13" t="s">
        <v>49</v>
      </c>
      <c r="B5639" s="13" t="s">
        <v>58</v>
      </c>
      <c r="C5639" s="13" t="s">
        <v>23</v>
      </c>
      <c r="D5639" s="13" t="s">
        <v>9719</v>
      </c>
      <c r="E5639" s="13"/>
      <c r="F5639" s="14">
        <v>45740.6359953704</v>
      </c>
      <c r="G5639" s="14"/>
      <c r="H5639" s="14">
        <v>45757.6236111111</v>
      </c>
      <c r="I5639" s="13" t="s">
        <v>5660</v>
      </c>
      <c r="J5639" s="15">
        <v>0.0</v>
      </c>
    </row>
    <row r="5640" ht="15.0" customHeight="1">
      <c r="A5640" s="13" t="s">
        <v>36</v>
      </c>
      <c r="B5640" s="13" t="s">
        <v>58</v>
      </c>
      <c r="C5640" s="13" t="s">
        <v>7425</v>
      </c>
      <c r="D5640" s="13" t="s">
        <v>9721</v>
      </c>
      <c r="E5640" s="13"/>
      <c r="F5640" s="14">
        <v>45740.6409143518</v>
      </c>
      <c r="G5640" s="14"/>
      <c r="H5640" s="14"/>
      <c r="I5640" s="13" t="s">
        <v>5660</v>
      </c>
      <c r="J5640" s="15">
        <v>0.0</v>
      </c>
    </row>
    <row r="5641" ht="15.0" customHeight="1">
      <c r="A5641" s="13" t="s">
        <v>49</v>
      </c>
      <c r="B5641" s="13" t="s">
        <v>58</v>
      </c>
      <c r="C5641" s="13" t="s">
        <v>7425</v>
      </c>
      <c r="D5641" s="13" t="s">
        <v>9723</v>
      </c>
      <c r="E5641" s="13"/>
      <c r="F5641" s="14">
        <v>45740.6409143518</v>
      </c>
      <c r="G5641" s="14"/>
      <c r="H5641" s="14"/>
      <c r="I5641" s="13" t="s">
        <v>5660</v>
      </c>
      <c r="J5641" s="15">
        <v>0.0</v>
      </c>
    </row>
    <row r="5642" ht="15.0" customHeight="1">
      <c r="A5642" s="13" t="s">
        <v>24</v>
      </c>
      <c r="B5642" s="13" t="s">
        <v>435</v>
      </c>
      <c r="C5642" s="13" t="s">
        <v>7425</v>
      </c>
      <c r="D5642" s="13" t="s">
        <v>9725</v>
      </c>
      <c r="E5642" s="13"/>
      <c r="F5642" s="14">
        <v>45740.670474537</v>
      </c>
      <c r="G5642" s="14"/>
      <c r="H5642" s="14"/>
      <c r="I5642" s="13" t="s">
        <v>5660</v>
      </c>
      <c r="J5642" s="15">
        <v>0.0</v>
      </c>
    </row>
    <row r="5643" ht="15.0" customHeight="1">
      <c r="A5643" s="13" t="s">
        <v>28</v>
      </c>
      <c r="B5643" s="13" t="s">
        <v>144</v>
      </c>
      <c r="C5643" s="13" t="s">
        <v>7425</v>
      </c>
      <c r="D5643" s="13" t="s">
        <v>9727</v>
      </c>
      <c r="E5643" s="13"/>
      <c r="F5643" s="14">
        <v>45741.4626041667</v>
      </c>
      <c r="G5643" s="14"/>
      <c r="H5643" s="14"/>
      <c r="I5643" s="13" t="s">
        <v>5660</v>
      </c>
      <c r="J5643" s="15">
        <v>0.0</v>
      </c>
    </row>
    <row r="5644" ht="15.0" customHeight="1">
      <c r="A5644" s="13" t="s">
        <v>1342</v>
      </c>
      <c r="B5644" s="13" t="s">
        <v>144</v>
      </c>
      <c r="C5644" s="13" t="s">
        <v>23</v>
      </c>
      <c r="D5644" s="13" t="s">
        <v>9729</v>
      </c>
      <c r="E5644" s="13"/>
      <c r="F5644" s="14">
        <v>45741.466099537</v>
      </c>
      <c r="G5644" s="14"/>
      <c r="H5644" s="14">
        <v>45848.4734722222</v>
      </c>
      <c r="I5644" s="13" t="s">
        <v>5660</v>
      </c>
      <c r="J5644" s="15">
        <v>0.0</v>
      </c>
    </row>
    <row r="5645" ht="15.0" customHeight="1">
      <c r="A5645" s="13" t="s">
        <v>24</v>
      </c>
      <c r="B5645" s="13" t="s">
        <v>242</v>
      </c>
      <c r="C5645" s="13" t="s">
        <v>23</v>
      </c>
      <c r="D5645" s="13" t="s">
        <v>9731</v>
      </c>
      <c r="E5645" s="13"/>
      <c r="F5645" s="14">
        <v>45741.6400925926</v>
      </c>
      <c r="G5645" s="14"/>
      <c r="H5645" s="14">
        <v>45762.6915740741</v>
      </c>
      <c r="I5645" s="13" t="s">
        <v>8474</v>
      </c>
      <c r="J5645" s="15">
        <v>1.0</v>
      </c>
    </row>
    <row r="5646" ht="15.0" customHeight="1">
      <c r="A5646" s="13" t="s">
        <v>24</v>
      </c>
      <c r="B5646" s="13" t="s">
        <v>81</v>
      </c>
      <c r="C5646" s="13" t="s">
        <v>23</v>
      </c>
      <c r="D5646" s="13" t="s">
        <v>9733</v>
      </c>
      <c r="E5646" s="13"/>
      <c r="F5646" s="14">
        <v>45743.451712963</v>
      </c>
      <c r="G5646" s="14"/>
      <c r="H5646" s="14">
        <v>45743.4604166667</v>
      </c>
      <c r="I5646" s="13" t="s">
        <v>5660</v>
      </c>
      <c r="J5646" s="15">
        <v>0.0</v>
      </c>
    </row>
    <row r="5647" ht="15.0" customHeight="1">
      <c r="A5647" s="13" t="s">
        <v>59</v>
      </c>
      <c r="B5647" s="13" t="s">
        <v>296</v>
      </c>
      <c r="C5647" s="13" t="s">
        <v>300</v>
      </c>
      <c r="D5647" s="13" t="s">
        <v>9735</v>
      </c>
      <c r="E5647" s="13"/>
      <c r="F5647" s="14">
        <v>45743.5410532407</v>
      </c>
      <c r="G5647" s="14"/>
      <c r="H5647" s="14"/>
      <c r="I5647" s="13" t="s">
        <v>9018</v>
      </c>
      <c r="J5647" s="15">
        <v>0.0</v>
      </c>
    </row>
    <row r="5648" ht="15.0" customHeight="1">
      <c r="A5648" s="13" t="s">
        <v>1342</v>
      </c>
      <c r="B5648" s="13" t="s">
        <v>296</v>
      </c>
      <c r="C5648" s="13" t="s">
        <v>23</v>
      </c>
      <c r="D5648" s="13" t="s">
        <v>9737</v>
      </c>
      <c r="E5648" s="13"/>
      <c r="F5648" s="14">
        <v>45743.5659143519</v>
      </c>
      <c r="G5648" s="14"/>
      <c r="H5648" s="14">
        <v>45743.83125</v>
      </c>
      <c r="I5648" s="13" t="s">
        <v>5660</v>
      </c>
      <c r="J5648" s="15">
        <v>0.0</v>
      </c>
    </row>
    <row r="5649" ht="15.0" customHeight="1">
      <c r="A5649" s="13" t="s">
        <v>1342</v>
      </c>
      <c r="B5649" s="13" t="s">
        <v>296</v>
      </c>
      <c r="C5649" s="13" t="s">
        <v>23</v>
      </c>
      <c r="D5649" s="13" t="s">
        <v>9739</v>
      </c>
      <c r="E5649" s="13"/>
      <c r="F5649" s="14">
        <v>45743.5659259259</v>
      </c>
      <c r="G5649" s="14"/>
      <c r="H5649" s="14">
        <v>45743.8277777778</v>
      </c>
      <c r="I5649" s="13" t="s">
        <v>5660</v>
      </c>
      <c r="J5649" s="15">
        <v>0.0</v>
      </c>
    </row>
    <row r="5650" ht="15.0" customHeight="1">
      <c r="A5650" s="13" t="s">
        <v>133</v>
      </c>
      <c r="B5650" s="13" t="s">
        <v>165</v>
      </c>
      <c r="C5650" s="13" t="s">
        <v>7425</v>
      </c>
      <c r="D5650" s="13" t="s">
        <v>9741</v>
      </c>
      <c r="E5650" s="13"/>
      <c r="F5650" s="14">
        <v>45744.3854282407</v>
      </c>
      <c r="G5650" s="14"/>
      <c r="H5650" s="14"/>
      <c r="I5650" s="13" t="s">
        <v>5660</v>
      </c>
      <c r="J5650" s="15">
        <v>0.0</v>
      </c>
    </row>
    <row r="5651" ht="15.0" customHeight="1">
      <c r="A5651" s="13" t="s">
        <v>24</v>
      </c>
      <c r="B5651" s="13" t="s">
        <v>296</v>
      </c>
      <c r="C5651" s="13" t="s">
        <v>23</v>
      </c>
      <c r="D5651" s="13" t="s">
        <v>9743</v>
      </c>
      <c r="E5651" s="13"/>
      <c r="F5651" s="14">
        <v>45745.6954398148</v>
      </c>
      <c r="G5651" s="14"/>
      <c r="H5651" s="14">
        <v>45747.5888888889</v>
      </c>
      <c r="I5651" s="13" t="s">
        <v>8474</v>
      </c>
      <c r="J5651" s="15">
        <v>0.0</v>
      </c>
    </row>
    <row r="5652" ht="15.0" customHeight="1">
      <c r="A5652" s="13" t="s">
        <v>24</v>
      </c>
      <c r="B5652" s="13" t="s">
        <v>296</v>
      </c>
      <c r="C5652" s="13" t="s">
        <v>23</v>
      </c>
      <c r="D5652" s="13" t="s">
        <v>9745</v>
      </c>
      <c r="E5652" s="13"/>
      <c r="F5652" s="14">
        <v>45747.3896064815</v>
      </c>
      <c r="G5652" s="14"/>
      <c r="H5652" s="14">
        <v>45874.3767824074</v>
      </c>
      <c r="I5652" s="13" t="s">
        <v>8474</v>
      </c>
      <c r="J5652" s="15">
        <v>1.0</v>
      </c>
    </row>
    <row r="5653" ht="15.0" customHeight="1">
      <c r="A5653" s="13" t="s">
        <v>325</v>
      </c>
      <c r="B5653" s="13" t="s">
        <v>91</v>
      </c>
      <c r="C5653" s="13" t="s">
        <v>300</v>
      </c>
      <c r="D5653" s="13" t="s">
        <v>9747</v>
      </c>
      <c r="E5653" s="13"/>
      <c r="F5653" s="14">
        <v>45747.6698148148</v>
      </c>
      <c r="G5653" s="14"/>
      <c r="H5653" s="14"/>
      <c r="I5653" s="13" t="s">
        <v>5660</v>
      </c>
      <c r="J5653" s="15">
        <v>0.0</v>
      </c>
    </row>
    <row r="5654" ht="15.0" customHeight="1">
      <c r="A5654" s="13" t="s">
        <v>92</v>
      </c>
      <c r="B5654" s="13" t="s">
        <v>217</v>
      </c>
      <c r="C5654" s="13" t="s">
        <v>23</v>
      </c>
      <c r="D5654" s="13" t="s">
        <v>9749</v>
      </c>
      <c r="E5654" s="13" t="s">
        <v>6373</v>
      </c>
      <c r="F5654" s="14">
        <v>45748.4279050926</v>
      </c>
      <c r="G5654" s="14"/>
      <c r="H5654" s="14">
        <v>46072.4958333333</v>
      </c>
      <c r="I5654" s="13"/>
      <c r="J5654" s="15">
        <v>0.0</v>
      </c>
    </row>
    <row r="5655" ht="15.0" customHeight="1">
      <c r="A5655" s="13" t="s">
        <v>24</v>
      </c>
      <c r="B5655" s="13" t="s">
        <v>244</v>
      </c>
      <c r="C5655" s="13" t="s">
        <v>23</v>
      </c>
      <c r="D5655" s="13" t="s">
        <v>9751</v>
      </c>
      <c r="E5655" s="13"/>
      <c r="F5655" s="14">
        <v>45748.5727662037</v>
      </c>
      <c r="G5655" s="14"/>
      <c r="H5655" s="14">
        <v>45748.5833333333</v>
      </c>
      <c r="I5655" s="13" t="s">
        <v>5660</v>
      </c>
      <c r="J5655" s="15">
        <v>0.0</v>
      </c>
    </row>
    <row r="5656" ht="15.0" customHeight="1">
      <c r="A5656" s="13" t="s">
        <v>1355</v>
      </c>
      <c r="B5656" s="13" t="s">
        <v>296</v>
      </c>
      <c r="C5656" s="13" t="s">
        <v>300</v>
      </c>
      <c r="D5656" s="13" t="s">
        <v>9753</v>
      </c>
      <c r="E5656" s="13"/>
      <c r="F5656" s="14">
        <v>45748.6445023148</v>
      </c>
      <c r="G5656" s="14"/>
      <c r="H5656" s="14">
        <v>46098.8916666667</v>
      </c>
      <c r="I5656" s="13" t="s">
        <v>8782</v>
      </c>
      <c r="J5656" s="15">
        <v>0.0</v>
      </c>
    </row>
    <row r="5657" ht="15.0" customHeight="1">
      <c r="A5657" s="13" t="s">
        <v>24</v>
      </c>
      <c r="B5657" s="13" t="s">
        <v>159</v>
      </c>
      <c r="C5657" s="13" t="s">
        <v>7425</v>
      </c>
      <c r="D5657" s="13" t="s">
        <v>9612</v>
      </c>
      <c r="E5657" s="13" t="s">
        <v>9249</v>
      </c>
      <c r="F5657" s="14">
        <v>45748.8409490741</v>
      </c>
      <c r="G5657" s="14"/>
      <c r="H5657" s="14"/>
      <c r="I5657" s="13"/>
      <c r="J5657" s="15">
        <v>0.0</v>
      </c>
    </row>
    <row r="5658" ht="15.0" customHeight="1">
      <c r="A5658" s="13" t="s">
        <v>1342</v>
      </c>
      <c r="B5658" s="13" t="s">
        <v>296</v>
      </c>
      <c r="C5658" s="13" t="s">
        <v>23</v>
      </c>
      <c r="D5658" s="13" t="s">
        <v>9756</v>
      </c>
      <c r="E5658" s="13"/>
      <c r="F5658" s="14">
        <v>45749.4052777778</v>
      </c>
      <c r="G5658" s="14"/>
      <c r="H5658" s="14">
        <v>45749.4298611111</v>
      </c>
      <c r="I5658" s="13" t="s">
        <v>5660</v>
      </c>
      <c r="J5658" s="15">
        <v>0.0</v>
      </c>
    </row>
    <row r="5659" ht="15.0" customHeight="1">
      <c r="A5659" s="13" t="s">
        <v>1342</v>
      </c>
      <c r="B5659" s="13" t="s">
        <v>296</v>
      </c>
      <c r="C5659" s="13" t="s">
        <v>23</v>
      </c>
      <c r="D5659" s="13" t="s">
        <v>9758</v>
      </c>
      <c r="E5659" s="13"/>
      <c r="F5659" s="14">
        <v>45749.4052893519</v>
      </c>
      <c r="G5659" s="14"/>
      <c r="H5659" s="14">
        <v>46098.8895833333</v>
      </c>
      <c r="I5659" s="13" t="s">
        <v>5660</v>
      </c>
      <c r="J5659" s="15">
        <v>0.0</v>
      </c>
    </row>
    <row r="5660" ht="15.0" customHeight="1">
      <c r="A5660" s="13" t="s">
        <v>32</v>
      </c>
      <c r="B5660" s="13" t="s">
        <v>296</v>
      </c>
      <c r="C5660" s="13" t="s">
        <v>7425</v>
      </c>
      <c r="D5660" s="13" t="s">
        <v>9760</v>
      </c>
      <c r="E5660" s="13"/>
      <c r="F5660" s="14">
        <v>45749.6026388889</v>
      </c>
      <c r="G5660" s="14"/>
      <c r="H5660" s="14"/>
      <c r="I5660" s="13" t="s">
        <v>5660</v>
      </c>
      <c r="J5660" s="15">
        <v>0.0</v>
      </c>
    </row>
    <row r="5661" ht="15.0" customHeight="1">
      <c r="A5661" s="13" t="s">
        <v>28</v>
      </c>
      <c r="B5661" s="13" t="s">
        <v>536</v>
      </c>
      <c r="C5661" s="13" t="s">
        <v>300</v>
      </c>
      <c r="D5661" s="13" t="s">
        <v>9762</v>
      </c>
      <c r="E5661" s="13" t="s">
        <v>8702</v>
      </c>
      <c r="F5661" s="14">
        <v>45749.7521643518</v>
      </c>
      <c r="G5661" s="14"/>
      <c r="H5661" s="14"/>
      <c r="I5661" s="13"/>
      <c r="J5661" s="15">
        <v>0.0</v>
      </c>
    </row>
    <row r="5662" ht="15.0" customHeight="1">
      <c r="A5662" s="13" t="s">
        <v>1355</v>
      </c>
      <c r="B5662" s="13" t="s">
        <v>536</v>
      </c>
      <c r="C5662" s="13" t="s">
        <v>300</v>
      </c>
      <c r="D5662" s="13" t="s">
        <v>9764</v>
      </c>
      <c r="E5662" s="13" t="s">
        <v>8702</v>
      </c>
      <c r="F5662" s="14">
        <v>45749.7532407407</v>
      </c>
      <c r="G5662" s="14"/>
      <c r="H5662" s="14"/>
      <c r="I5662" s="13"/>
      <c r="J5662" s="15">
        <v>0.0</v>
      </c>
    </row>
    <row r="5663" ht="15.0" customHeight="1">
      <c r="A5663" s="13" t="s">
        <v>24</v>
      </c>
      <c r="B5663" s="13" t="s">
        <v>71</v>
      </c>
      <c r="C5663" s="13" t="s">
        <v>23</v>
      </c>
      <c r="D5663" s="13" t="s">
        <v>9766</v>
      </c>
      <c r="E5663" s="13"/>
      <c r="F5663" s="14">
        <v>45751.4312731481</v>
      </c>
      <c r="G5663" s="14"/>
      <c r="H5663" s="14">
        <v>46087.4763888889</v>
      </c>
      <c r="I5663" s="13" t="s">
        <v>5660</v>
      </c>
      <c r="J5663" s="15">
        <v>0.0</v>
      </c>
    </row>
    <row r="5664" ht="15.0" customHeight="1">
      <c r="A5664" s="13" t="s">
        <v>32</v>
      </c>
      <c r="B5664" s="13" t="s">
        <v>296</v>
      </c>
      <c r="C5664" s="13" t="s">
        <v>23</v>
      </c>
      <c r="D5664" s="13" t="s">
        <v>9768</v>
      </c>
      <c r="E5664" s="13"/>
      <c r="F5664" s="14">
        <v>45751.6488657407</v>
      </c>
      <c r="G5664" s="14"/>
      <c r="H5664" s="14">
        <v>46098.8888888889</v>
      </c>
      <c r="I5664" s="13" t="s">
        <v>5660</v>
      </c>
      <c r="J5664" s="15">
        <v>0.0</v>
      </c>
    </row>
    <row r="5665" ht="15.0" customHeight="1">
      <c r="A5665" s="13" t="s">
        <v>2005</v>
      </c>
      <c r="B5665" s="13" t="s">
        <v>536</v>
      </c>
      <c r="C5665" s="13" t="s">
        <v>23</v>
      </c>
      <c r="D5665" s="13" t="s">
        <v>9770</v>
      </c>
      <c r="E5665" s="13"/>
      <c r="F5665" s="14">
        <v>45753.7693865741</v>
      </c>
      <c r="G5665" s="14"/>
      <c r="H5665" s="14">
        <v>45839.6208333333</v>
      </c>
      <c r="I5665" s="13" t="s">
        <v>1441</v>
      </c>
      <c r="J5665" s="15">
        <v>0.0</v>
      </c>
    </row>
    <row r="5666" ht="15.0" customHeight="1">
      <c r="A5666" s="13" t="s">
        <v>24</v>
      </c>
      <c r="B5666" s="13" t="s">
        <v>190</v>
      </c>
      <c r="C5666" s="13" t="s">
        <v>23</v>
      </c>
      <c r="D5666" s="13" t="s">
        <v>9772</v>
      </c>
      <c r="E5666" s="13"/>
      <c r="F5666" s="14">
        <v>45755.440162037</v>
      </c>
      <c r="G5666" s="14"/>
      <c r="H5666" s="14">
        <v>45755.5111111111</v>
      </c>
      <c r="I5666" s="13" t="s">
        <v>5660</v>
      </c>
      <c r="J5666" s="15">
        <v>0.0</v>
      </c>
    </row>
    <row r="5667" ht="15.0" customHeight="1">
      <c r="A5667" s="13" t="s">
        <v>49</v>
      </c>
      <c r="B5667" s="13" t="s">
        <v>48</v>
      </c>
      <c r="C5667" s="13" t="s">
        <v>300</v>
      </c>
      <c r="D5667" s="13" t="s">
        <v>9774</v>
      </c>
      <c r="E5667" s="13"/>
      <c r="F5667" s="14">
        <v>45756.3790393519</v>
      </c>
      <c r="G5667" s="14"/>
      <c r="H5667" s="14"/>
      <c r="I5667" s="13" t="s">
        <v>8206</v>
      </c>
      <c r="J5667" s="15">
        <v>0.0</v>
      </c>
    </row>
    <row r="5668" ht="15.0" customHeight="1">
      <c r="A5668" s="13" t="s">
        <v>24</v>
      </c>
      <c r="B5668" s="13" t="s">
        <v>447</v>
      </c>
      <c r="C5668" s="13" t="s">
        <v>23</v>
      </c>
      <c r="D5668" s="13" t="s">
        <v>9776</v>
      </c>
      <c r="E5668" s="13"/>
      <c r="F5668" s="14">
        <v>45757.633275463</v>
      </c>
      <c r="G5668" s="14"/>
      <c r="H5668" s="14">
        <v>45757.6534722222</v>
      </c>
      <c r="I5668" s="13" t="s">
        <v>5660</v>
      </c>
      <c r="J5668" s="15">
        <v>0.0</v>
      </c>
    </row>
    <row r="5669" ht="15.0" customHeight="1">
      <c r="A5669" s="13" t="s">
        <v>1342</v>
      </c>
      <c r="B5669" s="13" t="s">
        <v>296</v>
      </c>
      <c r="C5669" s="13" t="s">
        <v>7425</v>
      </c>
      <c r="D5669" s="13" t="s">
        <v>9778</v>
      </c>
      <c r="E5669" s="13"/>
      <c r="F5669" s="14">
        <v>45757.7055671296</v>
      </c>
      <c r="G5669" s="14"/>
      <c r="H5669" s="14"/>
      <c r="I5669" s="13" t="s">
        <v>5660</v>
      </c>
      <c r="J5669" s="15">
        <v>0.0</v>
      </c>
    </row>
    <row r="5670" ht="15.0" customHeight="1">
      <c r="A5670" s="13" t="s">
        <v>1342</v>
      </c>
      <c r="B5670" s="13" t="s">
        <v>296</v>
      </c>
      <c r="C5670" s="13" t="s">
        <v>7425</v>
      </c>
      <c r="D5670" s="13" t="s">
        <v>9780</v>
      </c>
      <c r="E5670" s="13"/>
      <c r="F5670" s="14">
        <v>45757.7133101852</v>
      </c>
      <c r="G5670" s="14"/>
      <c r="H5670" s="14"/>
      <c r="I5670" s="13" t="s">
        <v>5660</v>
      </c>
      <c r="J5670" s="15">
        <v>0.0</v>
      </c>
    </row>
    <row r="5671" ht="15.0" customHeight="1">
      <c r="A5671" s="13" t="s">
        <v>36</v>
      </c>
      <c r="B5671" s="13" t="s">
        <v>1192</v>
      </c>
      <c r="C5671" s="13" t="s">
        <v>23</v>
      </c>
      <c r="D5671" s="13" t="s">
        <v>9782</v>
      </c>
      <c r="E5671" s="13" t="s">
        <v>9783</v>
      </c>
      <c r="F5671" s="14">
        <v>45757.7709837963</v>
      </c>
      <c r="G5671" s="14"/>
      <c r="H5671" s="14">
        <v>46099.4861111111</v>
      </c>
      <c r="I5671" s="13" t="s">
        <v>5660</v>
      </c>
      <c r="J5671" s="15">
        <v>0.0</v>
      </c>
    </row>
    <row r="5672" ht="15.0" customHeight="1">
      <c r="A5672" s="13" t="s">
        <v>24</v>
      </c>
      <c r="B5672" s="13" t="s">
        <v>1192</v>
      </c>
      <c r="C5672" s="13" t="s">
        <v>23</v>
      </c>
      <c r="D5672" s="13" t="s">
        <v>9785</v>
      </c>
      <c r="E5672" s="13" t="s">
        <v>9783</v>
      </c>
      <c r="F5672" s="14">
        <v>45757.7722453704</v>
      </c>
      <c r="G5672" s="14"/>
      <c r="H5672" s="14">
        <v>45834.5191550926</v>
      </c>
      <c r="I5672" s="13" t="s">
        <v>5660</v>
      </c>
      <c r="J5672" s="15">
        <v>0.0</v>
      </c>
    </row>
    <row r="5673" ht="15.0" customHeight="1">
      <c r="A5673" s="13" t="s">
        <v>36</v>
      </c>
      <c r="B5673" s="13" t="s">
        <v>1192</v>
      </c>
      <c r="C5673" s="13" t="s">
        <v>23</v>
      </c>
      <c r="D5673" s="13" t="s">
        <v>9787</v>
      </c>
      <c r="E5673" s="13"/>
      <c r="F5673" s="14">
        <v>45757.7741087963</v>
      </c>
      <c r="G5673" s="14"/>
      <c r="H5673" s="14">
        <v>46099.4784722222</v>
      </c>
      <c r="I5673" s="13" t="s">
        <v>5660</v>
      </c>
      <c r="J5673" s="15">
        <v>0.0</v>
      </c>
    </row>
    <row r="5674" ht="15.0" customHeight="1">
      <c r="A5674" s="13" t="s">
        <v>24</v>
      </c>
      <c r="B5674" s="13" t="s">
        <v>1192</v>
      </c>
      <c r="C5674" s="13" t="s">
        <v>23</v>
      </c>
      <c r="D5674" s="13" t="s">
        <v>9789</v>
      </c>
      <c r="E5674" s="13" t="s">
        <v>9783</v>
      </c>
      <c r="F5674" s="14">
        <v>45757.7753935185</v>
      </c>
      <c r="G5674" s="14"/>
      <c r="H5674" s="14">
        <v>46099.4888888889</v>
      </c>
      <c r="I5674" s="13" t="s">
        <v>5660</v>
      </c>
      <c r="J5674" s="15">
        <v>0.0</v>
      </c>
    </row>
    <row r="5675" ht="15.0" customHeight="1">
      <c r="A5675" s="13" t="s">
        <v>24</v>
      </c>
      <c r="B5675" s="13" t="s">
        <v>296</v>
      </c>
      <c r="C5675" s="13" t="s">
        <v>23</v>
      </c>
      <c r="D5675" s="13" t="s">
        <v>9791</v>
      </c>
      <c r="E5675" s="13"/>
      <c r="F5675" s="14">
        <v>45758.6518287037</v>
      </c>
      <c r="G5675" s="14"/>
      <c r="H5675" s="14">
        <v>45758.6583333333</v>
      </c>
      <c r="I5675" s="13" t="s">
        <v>5660</v>
      </c>
      <c r="J5675" s="15">
        <v>0.0</v>
      </c>
    </row>
    <row r="5676" ht="15.0" customHeight="1">
      <c r="A5676" s="13" t="s">
        <v>905</v>
      </c>
      <c r="B5676" s="13" t="s">
        <v>176</v>
      </c>
      <c r="C5676" s="13" t="s">
        <v>7425</v>
      </c>
      <c r="D5676" s="13" t="s">
        <v>9793</v>
      </c>
      <c r="E5676" s="13"/>
      <c r="F5676" s="14">
        <v>45761.5320486111</v>
      </c>
      <c r="G5676" s="14"/>
      <c r="H5676" s="14"/>
      <c r="I5676" s="13" t="s">
        <v>5660</v>
      </c>
      <c r="J5676" s="15">
        <v>0.0</v>
      </c>
    </row>
    <row r="5677" ht="15.0" customHeight="1">
      <c r="A5677" s="13" t="s">
        <v>92</v>
      </c>
      <c r="B5677" s="13" t="s">
        <v>217</v>
      </c>
      <c r="C5677" s="13" t="s">
        <v>23</v>
      </c>
      <c r="D5677" s="13" t="s">
        <v>9795</v>
      </c>
      <c r="E5677" s="13" t="s">
        <v>6373</v>
      </c>
      <c r="F5677" s="14">
        <v>45762.5203125</v>
      </c>
      <c r="G5677" s="14"/>
      <c r="H5677" s="14">
        <v>45839.6173611111</v>
      </c>
      <c r="I5677" s="13" t="s">
        <v>294</v>
      </c>
      <c r="J5677" s="15">
        <v>0.0</v>
      </c>
    </row>
    <row r="5678" ht="15.0" customHeight="1">
      <c r="A5678" s="13" t="s">
        <v>1411</v>
      </c>
      <c r="B5678" s="13" t="s">
        <v>296</v>
      </c>
      <c r="C5678" s="13" t="s">
        <v>300</v>
      </c>
      <c r="D5678" s="13" t="s">
        <v>9797</v>
      </c>
      <c r="E5678" s="13"/>
      <c r="F5678" s="14">
        <v>45768.6728703704</v>
      </c>
      <c r="G5678" s="14"/>
      <c r="H5678" s="14"/>
      <c r="I5678" s="13" t="s">
        <v>3092</v>
      </c>
      <c r="J5678" s="15">
        <v>0.0</v>
      </c>
    </row>
    <row r="5679" ht="15.0" customHeight="1">
      <c r="A5679" s="13" t="s">
        <v>1411</v>
      </c>
      <c r="B5679" s="13" t="s">
        <v>296</v>
      </c>
      <c r="C5679" s="13" t="s">
        <v>7425</v>
      </c>
      <c r="D5679" s="13" t="s">
        <v>9799</v>
      </c>
      <c r="E5679" s="13"/>
      <c r="F5679" s="14">
        <v>45768.6739351852</v>
      </c>
      <c r="G5679" s="14"/>
      <c r="H5679" s="14"/>
      <c r="I5679" s="13" t="s">
        <v>3092</v>
      </c>
      <c r="J5679" s="15">
        <v>0.0</v>
      </c>
    </row>
    <row r="5680" ht="15.0" customHeight="1">
      <c r="A5680" s="13" t="s">
        <v>88</v>
      </c>
      <c r="B5680" s="13" t="s">
        <v>296</v>
      </c>
      <c r="C5680" s="13" t="s">
        <v>300</v>
      </c>
      <c r="D5680" s="13" t="s">
        <v>9801</v>
      </c>
      <c r="E5680" s="13"/>
      <c r="F5680" s="14">
        <v>45768.6836342593</v>
      </c>
      <c r="G5680" s="14"/>
      <c r="H5680" s="14"/>
      <c r="I5680" s="13" t="s">
        <v>5660</v>
      </c>
      <c r="J5680" s="15">
        <v>0.0</v>
      </c>
    </row>
    <row r="5681" ht="15.0" customHeight="1">
      <c r="A5681" s="13" t="s">
        <v>88</v>
      </c>
      <c r="B5681" s="13" t="s">
        <v>296</v>
      </c>
      <c r="C5681" s="13" t="s">
        <v>300</v>
      </c>
      <c r="D5681" s="13" t="s">
        <v>9803</v>
      </c>
      <c r="E5681" s="13"/>
      <c r="F5681" s="14">
        <v>45768.6854282407</v>
      </c>
      <c r="G5681" s="14"/>
      <c r="H5681" s="14"/>
      <c r="I5681" s="13" t="s">
        <v>8474</v>
      </c>
      <c r="J5681" s="15">
        <v>0.0</v>
      </c>
    </row>
    <row r="5682" ht="15.0" customHeight="1">
      <c r="A5682" s="13" t="s">
        <v>88</v>
      </c>
      <c r="B5682" s="13" t="s">
        <v>296</v>
      </c>
      <c r="C5682" s="13" t="s">
        <v>7425</v>
      </c>
      <c r="D5682" s="13" t="s">
        <v>9805</v>
      </c>
      <c r="E5682" s="13"/>
      <c r="F5682" s="14">
        <v>45768.6885532407</v>
      </c>
      <c r="G5682" s="14"/>
      <c r="H5682" s="14"/>
      <c r="I5682" s="13" t="s">
        <v>5660</v>
      </c>
      <c r="J5682" s="15">
        <v>0.0</v>
      </c>
    </row>
    <row r="5683" ht="15.0" customHeight="1">
      <c r="A5683" s="13" t="s">
        <v>24</v>
      </c>
      <c r="B5683" s="13" t="s">
        <v>296</v>
      </c>
      <c r="C5683" s="13" t="s">
        <v>23</v>
      </c>
      <c r="D5683" s="13" t="s">
        <v>9807</v>
      </c>
      <c r="E5683" s="13"/>
      <c r="F5683" s="14">
        <v>45768.6903587963</v>
      </c>
      <c r="G5683" s="14"/>
      <c r="H5683" s="14">
        <v>45874.4069444444</v>
      </c>
      <c r="I5683" s="13" t="s">
        <v>8474</v>
      </c>
      <c r="J5683" s="15">
        <v>1.0</v>
      </c>
    </row>
    <row r="5684" ht="15.0" customHeight="1">
      <c r="A5684" s="13" t="s">
        <v>24</v>
      </c>
      <c r="B5684" s="13" t="s">
        <v>296</v>
      </c>
      <c r="C5684" s="13" t="s">
        <v>7425</v>
      </c>
      <c r="D5684" s="13" t="s">
        <v>9809</v>
      </c>
      <c r="E5684" s="13"/>
      <c r="F5684" s="14">
        <v>45768.691875</v>
      </c>
      <c r="G5684" s="14"/>
      <c r="H5684" s="14"/>
      <c r="I5684" s="13" t="s">
        <v>8474</v>
      </c>
      <c r="J5684" s="15">
        <v>0.0</v>
      </c>
    </row>
    <row r="5685" ht="15.0" customHeight="1">
      <c r="A5685" s="13" t="s">
        <v>1355</v>
      </c>
      <c r="B5685" s="13" t="s">
        <v>296</v>
      </c>
      <c r="C5685" s="13" t="s">
        <v>23</v>
      </c>
      <c r="D5685" s="13" t="s">
        <v>9811</v>
      </c>
      <c r="E5685" s="13"/>
      <c r="F5685" s="14">
        <v>45769.0198611111</v>
      </c>
      <c r="G5685" s="14"/>
      <c r="H5685" s="14">
        <v>45834.7337847222</v>
      </c>
      <c r="I5685" s="13" t="s">
        <v>5660</v>
      </c>
      <c r="J5685" s="15">
        <v>1.0</v>
      </c>
    </row>
    <row r="5686" ht="15.0" customHeight="1">
      <c r="A5686" s="13" t="s">
        <v>24</v>
      </c>
      <c r="B5686" s="13" t="s">
        <v>522</v>
      </c>
      <c r="C5686" s="13" t="s">
        <v>23</v>
      </c>
      <c r="D5686" s="13" t="s">
        <v>9813</v>
      </c>
      <c r="E5686" s="13"/>
      <c r="F5686" s="14">
        <v>45769.3551967593</v>
      </c>
      <c r="G5686" s="14"/>
      <c r="H5686" s="14">
        <v>45769.3673611111</v>
      </c>
      <c r="I5686" s="13" t="s">
        <v>5660</v>
      </c>
      <c r="J5686" s="15">
        <v>0.0</v>
      </c>
    </row>
    <row r="5687" ht="15.0" customHeight="1">
      <c r="A5687" s="13" t="s">
        <v>502</v>
      </c>
      <c r="B5687" s="13" t="s">
        <v>296</v>
      </c>
      <c r="C5687" s="13" t="s">
        <v>23</v>
      </c>
      <c r="D5687" s="13" t="s">
        <v>9815</v>
      </c>
      <c r="E5687" s="13"/>
      <c r="F5687" s="14">
        <v>45769.8512152778</v>
      </c>
      <c r="G5687" s="14"/>
      <c r="H5687" s="14">
        <v>46057.6826388889</v>
      </c>
      <c r="I5687" s="13" t="s">
        <v>5660</v>
      </c>
      <c r="J5687" s="15">
        <v>0.0</v>
      </c>
    </row>
    <row r="5688" ht="15.0" customHeight="1">
      <c r="A5688" s="13" t="s">
        <v>24</v>
      </c>
      <c r="B5688" s="13" t="s">
        <v>296</v>
      </c>
      <c r="C5688" s="13" t="s">
        <v>23</v>
      </c>
      <c r="D5688" s="13" t="s">
        <v>9817</v>
      </c>
      <c r="E5688" s="13"/>
      <c r="F5688" s="14">
        <v>45770.4164351852</v>
      </c>
      <c r="G5688" s="14"/>
      <c r="H5688" s="14">
        <v>45770.5652777778</v>
      </c>
      <c r="I5688" s="13" t="s">
        <v>5660</v>
      </c>
      <c r="J5688" s="15">
        <v>0.0</v>
      </c>
    </row>
    <row r="5689" ht="15.0" customHeight="1">
      <c r="A5689" s="13" t="s">
        <v>28</v>
      </c>
      <c r="B5689" s="13" t="s">
        <v>432</v>
      </c>
      <c r="C5689" s="13" t="s">
        <v>7425</v>
      </c>
      <c r="D5689" s="13" t="s">
        <v>9819</v>
      </c>
      <c r="E5689" s="13" t="s">
        <v>4614</v>
      </c>
      <c r="F5689" s="14">
        <v>45771.3715972222</v>
      </c>
      <c r="G5689" s="14"/>
      <c r="H5689" s="14"/>
      <c r="I5689" s="13" t="s">
        <v>5660</v>
      </c>
      <c r="J5689" s="15">
        <v>0.0</v>
      </c>
    </row>
    <row r="5690" ht="15.0" customHeight="1">
      <c r="A5690" s="13" t="s">
        <v>88</v>
      </c>
      <c r="B5690" s="13" t="s">
        <v>296</v>
      </c>
      <c r="C5690" s="13" t="s">
        <v>7425</v>
      </c>
      <c r="D5690" s="13" t="s">
        <v>9821</v>
      </c>
      <c r="E5690" s="13"/>
      <c r="F5690" s="14">
        <v>45771.4672106481</v>
      </c>
      <c r="G5690" s="14"/>
      <c r="H5690" s="14"/>
      <c r="I5690" s="13" t="s">
        <v>5660</v>
      </c>
      <c r="J5690" s="15">
        <v>0.0</v>
      </c>
    </row>
    <row r="5691" ht="15.0" customHeight="1">
      <c r="A5691" s="13" t="s">
        <v>36</v>
      </c>
      <c r="B5691" s="13" t="s">
        <v>536</v>
      </c>
      <c r="C5691" s="13" t="s">
        <v>23</v>
      </c>
      <c r="D5691" s="13" t="s">
        <v>9823</v>
      </c>
      <c r="E5691" s="13"/>
      <c r="F5691" s="14">
        <v>45772.3779861111</v>
      </c>
      <c r="G5691" s="14"/>
      <c r="H5691" s="14">
        <v>45884.4027777778</v>
      </c>
      <c r="I5691" s="13" t="s">
        <v>5660</v>
      </c>
      <c r="J5691" s="15">
        <v>0.0</v>
      </c>
    </row>
    <row r="5692" ht="15.0" customHeight="1">
      <c r="A5692" s="13" t="s">
        <v>36</v>
      </c>
      <c r="B5692" s="13" t="s">
        <v>459</v>
      </c>
      <c r="C5692" s="13" t="s">
        <v>23</v>
      </c>
      <c r="D5692" s="13" t="s">
        <v>6846</v>
      </c>
      <c r="E5692" s="13"/>
      <c r="F5692" s="14">
        <v>45772.3791898148</v>
      </c>
      <c r="G5692" s="14"/>
      <c r="H5692" s="14">
        <v>46073.7138888889</v>
      </c>
      <c r="I5692" s="13" t="s">
        <v>5660</v>
      </c>
      <c r="J5692" s="15">
        <v>0.0</v>
      </c>
    </row>
    <row r="5693" ht="15.0" customHeight="1">
      <c r="A5693" s="13" t="s">
        <v>1342</v>
      </c>
      <c r="B5693" s="13" t="s">
        <v>524</v>
      </c>
      <c r="C5693" s="13" t="s">
        <v>7425</v>
      </c>
      <c r="D5693" s="13" t="s">
        <v>5314</v>
      </c>
      <c r="E5693" s="13" t="s">
        <v>9826</v>
      </c>
      <c r="F5693" s="14">
        <v>45772.5813541667</v>
      </c>
      <c r="G5693" s="14"/>
      <c r="H5693" s="14"/>
      <c r="I5693" s="13" t="s">
        <v>5660</v>
      </c>
      <c r="J5693" s="15">
        <v>0.0</v>
      </c>
    </row>
    <row r="5694" ht="15.0" customHeight="1">
      <c r="A5694" s="13" t="s">
        <v>24</v>
      </c>
      <c r="B5694" s="13" t="s">
        <v>419</v>
      </c>
      <c r="C5694" s="13" t="s">
        <v>7425</v>
      </c>
      <c r="D5694" s="13" t="s">
        <v>9828</v>
      </c>
      <c r="E5694" s="13" t="s">
        <v>4026</v>
      </c>
      <c r="F5694" s="14">
        <v>45772.5937152778</v>
      </c>
      <c r="G5694" s="14"/>
      <c r="H5694" s="14"/>
      <c r="I5694" s="13" t="s">
        <v>5660</v>
      </c>
      <c r="J5694" s="15">
        <v>0.0</v>
      </c>
    </row>
    <row r="5695" ht="15.0" customHeight="1">
      <c r="A5695" s="13" t="s">
        <v>24</v>
      </c>
      <c r="B5695" s="13" t="s">
        <v>45</v>
      </c>
      <c r="C5695" s="13" t="s">
        <v>7425</v>
      </c>
      <c r="D5695" s="13" t="s">
        <v>9830</v>
      </c>
      <c r="E5695" s="13" t="s">
        <v>9831</v>
      </c>
      <c r="F5695" s="14">
        <v>45776.3528240741</v>
      </c>
      <c r="G5695" s="14"/>
      <c r="H5695" s="14"/>
      <c r="I5695" s="13" t="s">
        <v>5660</v>
      </c>
      <c r="J5695" s="15">
        <v>0.0</v>
      </c>
    </row>
    <row r="5696" ht="15.0" customHeight="1">
      <c r="A5696" s="13" t="s">
        <v>24</v>
      </c>
      <c r="B5696" s="13" t="s">
        <v>220</v>
      </c>
      <c r="C5696" s="13" t="s">
        <v>7425</v>
      </c>
      <c r="D5696" s="13" t="s">
        <v>9833</v>
      </c>
      <c r="E5696" s="13" t="s">
        <v>9834</v>
      </c>
      <c r="F5696" s="14">
        <v>45777.357025463</v>
      </c>
      <c r="G5696" s="14"/>
      <c r="H5696" s="14"/>
      <c r="I5696" s="13" t="s">
        <v>5660</v>
      </c>
      <c r="J5696" s="15">
        <v>0.0</v>
      </c>
    </row>
    <row r="5697" ht="15.0" customHeight="1">
      <c r="A5697" s="13" t="s">
        <v>24</v>
      </c>
      <c r="B5697" s="13" t="s">
        <v>220</v>
      </c>
      <c r="C5697" s="13" t="s">
        <v>300</v>
      </c>
      <c r="D5697" s="13" t="s">
        <v>9833</v>
      </c>
      <c r="E5697" s="13" t="s">
        <v>9834</v>
      </c>
      <c r="F5697" s="14">
        <v>45777.367337963</v>
      </c>
      <c r="G5697" s="14"/>
      <c r="H5697" s="14"/>
      <c r="I5697" s="13" t="s">
        <v>5660</v>
      </c>
      <c r="J5697" s="15">
        <v>0.0</v>
      </c>
    </row>
    <row r="5698" ht="15.0" customHeight="1">
      <c r="A5698" s="13" t="s">
        <v>24</v>
      </c>
      <c r="B5698" s="13" t="s">
        <v>71</v>
      </c>
      <c r="C5698" s="13" t="s">
        <v>300</v>
      </c>
      <c r="D5698" s="13" t="s">
        <v>9837</v>
      </c>
      <c r="E5698" s="13" t="s">
        <v>9838</v>
      </c>
      <c r="F5698" s="14">
        <v>45778.3834375</v>
      </c>
      <c r="G5698" s="14"/>
      <c r="H5698" s="14"/>
      <c r="I5698" s="13" t="s">
        <v>5660</v>
      </c>
      <c r="J5698" s="15">
        <v>0.0</v>
      </c>
    </row>
    <row r="5699" ht="15.0" customHeight="1">
      <c r="A5699" s="13" t="s">
        <v>24</v>
      </c>
      <c r="B5699" s="13" t="s">
        <v>71</v>
      </c>
      <c r="C5699" s="13" t="s">
        <v>7425</v>
      </c>
      <c r="D5699" s="13" t="s">
        <v>9837</v>
      </c>
      <c r="E5699" s="13" t="s">
        <v>9838</v>
      </c>
      <c r="F5699" s="14">
        <v>45778.3938657407</v>
      </c>
      <c r="G5699" s="14"/>
      <c r="H5699" s="14"/>
      <c r="I5699" s="13" t="s">
        <v>5660</v>
      </c>
      <c r="J5699" s="15">
        <v>0.0</v>
      </c>
    </row>
    <row r="5700" ht="15.0" customHeight="1">
      <c r="A5700" s="13" t="s">
        <v>36</v>
      </c>
      <c r="B5700" s="13" t="s">
        <v>296</v>
      </c>
      <c r="C5700" s="13" t="s">
        <v>23</v>
      </c>
      <c r="D5700" s="13" t="s">
        <v>9841</v>
      </c>
      <c r="E5700" s="13"/>
      <c r="F5700" s="14">
        <v>45782.5791782407</v>
      </c>
      <c r="G5700" s="14"/>
      <c r="H5700" s="14">
        <v>45801.4222222222</v>
      </c>
      <c r="I5700" s="13" t="s">
        <v>8109</v>
      </c>
      <c r="J5700" s="15">
        <v>1.0</v>
      </c>
    </row>
    <row r="5701" ht="15.0" customHeight="1">
      <c r="A5701" s="13" t="s">
        <v>24</v>
      </c>
      <c r="B5701" s="13" t="s">
        <v>296</v>
      </c>
      <c r="C5701" s="13" t="s">
        <v>23</v>
      </c>
      <c r="D5701" s="13" t="s">
        <v>9843</v>
      </c>
      <c r="E5701" s="13"/>
      <c r="F5701" s="14">
        <v>45782.5825810185</v>
      </c>
      <c r="G5701" s="14"/>
      <c r="H5701" s="14">
        <v>45847.5566319444</v>
      </c>
      <c r="I5701" s="13" t="s">
        <v>8474</v>
      </c>
      <c r="J5701" s="15">
        <v>0.0</v>
      </c>
    </row>
    <row r="5702" ht="15.0" customHeight="1">
      <c r="A5702" s="13" t="s">
        <v>36</v>
      </c>
      <c r="B5702" s="13" t="s">
        <v>296</v>
      </c>
      <c r="C5702" s="13" t="s">
        <v>23</v>
      </c>
      <c r="D5702" s="13" t="s">
        <v>9845</v>
      </c>
      <c r="E5702" s="13"/>
      <c r="F5702" s="14">
        <v>45782.5885185185</v>
      </c>
      <c r="G5702" s="14"/>
      <c r="H5702" s="14">
        <v>46099.4881944444</v>
      </c>
      <c r="I5702" s="13" t="s">
        <v>4977</v>
      </c>
      <c r="J5702" s="15">
        <v>0.0</v>
      </c>
    </row>
    <row r="5703" ht="15.0" customHeight="1">
      <c r="A5703" s="13" t="s">
        <v>133</v>
      </c>
      <c r="B5703" s="13" t="s">
        <v>71</v>
      </c>
      <c r="C5703" s="13" t="s">
        <v>23</v>
      </c>
      <c r="D5703" s="13" t="s">
        <v>9847</v>
      </c>
      <c r="E5703" s="13"/>
      <c r="F5703" s="14">
        <v>45782.5921990741</v>
      </c>
      <c r="G5703" s="14"/>
      <c r="H5703" s="14">
        <v>46099.4006944444</v>
      </c>
      <c r="I5703" s="13" t="s">
        <v>4977</v>
      </c>
      <c r="J5703" s="15">
        <v>0.0</v>
      </c>
    </row>
    <row r="5704" ht="15.0" customHeight="1">
      <c r="A5704" s="13" t="s">
        <v>28</v>
      </c>
      <c r="B5704" s="13" t="s">
        <v>432</v>
      </c>
      <c r="C5704" s="13" t="s">
        <v>300</v>
      </c>
      <c r="D5704" s="13" t="s">
        <v>9849</v>
      </c>
      <c r="E5704" s="13"/>
      <c r="F5704" s="14">
        <v>45782.5961805556</v>
      </c>
      <c r="G5704" s="14"/>
      <c r="H5704" s="14"/>
      <c r="I5704" s="13" t="s">
        <v>4977</v>
      </c>
      <c r="J5704" s="15">
        <v>0.0</v>
      </c>
    </row>
    <row r="5705" ht="15.0" customHeight="1">
      <c r="A5705" s="13" t="s">
        <v>1411</v>
      </c>
      <c r="B5705" s="13" t="s">
        <v>296</v>
      </c>
      <c r="C5705" s="13" t="s">
        <v>23</v>
      </c>
      <c r="D5705" s="13" t="s">
        <v>9851</v>
      </c>
      <c r="E5705" s="13"/>
      <c r="F5705" s="14">
        <v>45782.6032407407</v>
      </c>
      <c r="G5705" s="14"/>
      <c r="H5705" s="14">
        <v>46094.4489814815</v>
      </c>
      <c r="I5705" s="13" t="s">
        <v>619</v>
      </c>
      <c r="J5705" s="15">
        <v>2.0</v>
      </c>
    </row>
    <row r="5706" ht="15.0" customHeight="1">
      <c r="A5706" s="13" t="s">
        <v>1411</v>
      </c>
      <c r="B5706" s="13" t="s">
        <v>296</v>
      </c>
      <c r="C5706" s="13" t="s">
        <v>23</v>
      </c>
      <c r="D5706" s="13" t="s">
        <v>9853</v>
      </c>
      <c r="E5706" s="13"/>
      <c r="F5706" s="14">
        <v>45782.6753587963</v>
      </c>
      <c r="G5706" s="14"/>
      <c r="H5706" s="14">
        <v>45806.3423611111</v>
      </c>
      <c r="I5706" s="13" t="s">
        <v>619</v>
      </c>
      <c r="J5706" s="15">
        <v>0.0</v>
      </c>
    </row>
    <row r="5707" ht="15.0" customHeight="1">
      <c r="A5707" s="13" t="s">
        <v>32</v>
      </c>
      <c r="B5707" s="13" t="s">
        <v>296</v>
      </c>
      <c r="C5707" s="13" t="s">
        <v>7425</v>
      </c>
      <c r="D5707" s="13" t="s">
        <v>9855</v>
      </c>
      <c r="E5707" s="13"/>
      <c r="F5707" s="14">
        <v>45783.4710069444</v>
      </c>
      <c r="G5707" s="14"/>
      <c r="H5707" s="14"/>
      <c r="I5707" s="13" t="s">
        <v>5660</v>
      </c>
      <c r="J5707" s="15">
        <v>0.0</v>
      </c>
    </row>
    <row r="5708" ht="15.0" customHeight="1">
      <c r="A5708" s="13" t="s">
        <v>36</v>
      </c>
      <c r="B5708" s="13" t="s">
        <v>694</v>
      </c>
      <c r="C5708" s="13" t="s">
        <v>23</v>
      </c>
      <c r="D5708" s="13" t="s">
        <v>9857</v>
      </c>
      <c r="E5708" s="13" t="s">
        <v>9129</v>
      </c>
      <c r="F5708" s="14">
        <v>45783.4760300926</v>
      </c>
      <c r="G5708" s="14"/>
      <c r="H5708" s="14">
        <v>46100.7729166667</v>
      </c>
      <c r="I5708" s="13" t="s">
        <v>5660</v>
      </c>
      <c r="J5708" s="15">
        <v>0.0</v>
      </c>
    </row>
    <row r="5709" ht="15.0" customHeight="1">
      <c r="A5709" s="13" t="s">
        <v>1342</v>
      </c>
      <c r="B5709" s="13" t="s">
        <v>470</v>
      </c>
      <c r="C5709" s="13" t="s">
        <v>7425</v>
      </c>
      <c r="D5709" s="13" t="s">
        <v>9859</v>
      </c>
      <c r="E5709" s="13" t="s">
        <v>6602</v>
      </c>
      <c r="F5709" s="14">
        <v>45783.4898611111</v>
      </c>
      <c r="G5709" s="14"/>
      <c r="H5709" s="14"/>
      <c r="I5709" s="13" t="s">
        <v>5660</v>
      </c>
      <c r="J5709" s="15">
        <v>0.0</v>
      </c>
    </row>
    <row r="5710" ht="15.0" customHeight="1">
      <c r="A5710" s="13" t="s">
        <v>24</v>
      </c>
      <c r="B5710" s="13" t="s">
        <v>144</v>
      </c>
      <c r="C5710" s="13" t="s">
        <v>23</v>
      </c>
      <c r="D5710" s="13" t="s">
        <v>9861</v>
      </c>
      <c r="E5710" s="13" t="s">
        <v>148</v>
      </c>
      <c r="F5710" s="14">
        <v>45784.3187731481</v>
      </c>
      <c r="G5710" s="14"/>
      <c r="H5710" s="14">
        <v>45784.3541666667</v>
      </c>
      <c r="I5710" s="13" t="s">
        <v>5660</v>
      </c>
      <c r="J5710" s="15">
        <v>0.0</v>
      </c>
    </row>
    <row r="5711" ht="15.0" customHeight="1">
      <c r="A5711" s="13" t="s">
        <v>1342</v>
      </c>
      <c r="B5711" s="13" t="s">
        <v>144</v>
      </c>
      <c r="C5711" s="13" t="s">
        <v>23</v>
      </c>
      <c r="D5711" s="13" t="s">
        <v>9863</v>
      </c>
      <c r="E5711" s="13" t="s">
        <v>148</v>
      </c>
      <c r="F5711" s="14">
        <v>45784.3214467593</v>
      </c>
      <c r="G5711" s="14"/>
      <c r="H5711" s="14">
        <v>45800.4541666667</v>
      </c>
      <c r="I5711" s="13" t="s">
        <v>5660</v>
      </c>
      <c r="J5711" s="15">
        <v>0.0</v>
      </c>
    </row>
    <row r="5712" ht="15.0" customHeight="1">
      <c r="A5712" s="13" t="s">
        <v>24</v>
      </c>
      <c r="B5712" s="13" t="s">
        <v>144</v>
      </c>
      <c r="C5712" s="13" t="s">
        <v>23</v>
      </c>
      <c r="D5712" s="13" t="s">
        <v>9865</v>
      </c>
      <c r="E5712" s="13" t="s">
        <v>148</v>
      </c>
      <c r="F5712" s="14">
        <v>45784.3228819444</v>
      </c>
      <c r="G5712" s="14"/>
      <c r="H5712" s="14">
        <v>45800.4256944444</v>
      </c>
      <c r="I5712" s="13" t="s">
        <v>5660</v>
      </c>
      <c r="J5712" s="15">
        <v>0.0</v>
      </c>
    </row>
    <row r="5713" ht="15.0" customHeight="1">
      <c r="A5713" s="13" t="s">
        <v>24</v>
      </c>
      <c r="B5713" s="13" t="s">
        <v>71</v>
      </c>
      <c r="C5713" s="13" t="s">
        <v>23</v>
      </c>
      <c r="D5713" s="13" t="s">
        <v>9867</v>
      </c>
      <c r="E5713" s="13" t="s">
        <v>9838</v>
      </c>
      <c r="F5713" s="14">
        <v>45785.3682407407</v>
      </c>
      <c r="G5713" s="14"/>
      <c r="H5713" s="14">
        <v>46087.4784722222</v>
      </c>
      <c r="I5713" s="13" t="s">
        <v>5660</v>
      </c>
      <c r="J5713" s="15">
        <v>0.0</v>
      </c>
    </row>
    <row r="5714" ht="15.0" customHeight="1">
      <c r="A5714" s="13" t="s">
        <v>24</v>
      </c>
      <c r="B5714" s="13" t="s">
        <v>71</v>
      </c>
      <c r="C5714" s="13" t="s">
        <v>23</v>
      </c>
      <c r="D5714" s="13" t="s">
        <v>9869</v>
      </c>
      <c r="E5714" s="13" t="s">
        <v>9838</v>
      </c>
      <c r="F5714" s="14">
        <v>45785.3753587963</v>
      </c>
      <c r="G5714" s="14"/>
      <c r="H5714" s="14">
        <v>46087.4784722222</v>
      </c>
      <c r="I5714" s="13" t="s">
        <v>5660</v>
      </c>
      <c r="J5714" s="15">
        <v>0.0</v>
      </c>
    </row>
    <row r="5715" ht="15.0" customHeight="1">
      <c r="A5715" s="13" t="s">
        <v>24</v>
      </c>
      <c r="B5715" s="13" t="s">
        <v>71</v>
      </c>
      <c r="C5715" s="13" t="s">
        <v>23</v>
      </c>
      <c r="D5715" s="13" t="s">
        <v>9871</v>
      </c>
      <c r="E5715" s="13" t="s">
        <v>9838</v>
      </c>
      <c r="F5715" s="14">
        <v>45785.3827662037</v>
      </c>
      <c r="G5715" s="14"/>
      <c r="H5715" s="14">
        <v>46087.4784722222</v>
      </c>
      <c r="I5715" s="13" t="s">
        <v>5660</v>
      </c>
      <c r="J5715" s="15">
        <v>0.0</v>
      </c>
    </row>
    <row r="5716" ht="15.0" customHeight="1">
      <c r="A5716" s="13" t="s">
        <v>325</v>
      </c>
      <c r="B5716" s="13" t="s">
        <v>71</v>
      </c>
      <c r="C5716" s="13" t="s">
        <v>23</v>
      </c>
      <c r="D5716" s="13" t="s">
        <v>9873</v>
      </c>
      <c r="E5716" s="13" t="s">
        <v>9838</v>
      </c>
      <c r="F5716" s="14">
        <v>45785.3895717593</v>
      </c>
      <c r="G5716" s="14"/>
      <c r="H5716" s="14">
        <v>46087.4777777778</v>
      </c>
      <c r="I5716" s="13" t="s">
        <v>6955</v>
      </c>
      <c r="J5716" s="15">
        <v>0.0</v>
      </c>
    </row>
    <row r="5717" ht="15.0" customHeight="1">
      <c r="A5717" s="13" t="s">
        <v>325</v>
      </c>
      <c r="B5717" s="13" t="s">
        <v>71</v>
      </c>
      <c r="C5717" s="13" t="s">
        <v>23</v>
      </c>
      <c r="D5717" s="13" t="s">
        <v>9875</v>
      </c>
      <c r="E5717" s="13" t="s">
        <v>9838</v>
      </c>
      <c r="F5717" s="14">
        <v>45785.3936226852</v>
      </c>
      <c r="G5717" s="14"/>
      <c r="H5717" s="14">
        <v>46087.4777777778</v>
      </c>
      <c r="I5717" s="13" t="s">
        <v>5660</v>
      </c>
      <c r="J5717" s="15">
        <v>0.0</v>
      </c>
    </row>
    <row r="5718" ht="15.0" customHeight="1">
      <c r="A5718" s="13" t="s">
        <v>36</v>
      </c>
      <c r="B5718" s="13" t="s">
        <v>694</v>
      </c>
      <c r="C5718" s="13" t="s">
        <v>300</v>
      </c>
      <c r="D5718" s="13" t="s">
        <v>9877</v>
      </c>
      <c r="E5718" s="13" t="s">
        <v>9129</v>
      </c>
      <c r="F5718" s="14">
        <v>45785.4328819444</v>
      </c>
      <c r="G5718" s="14"/>
      <c r="H5718" s="14"/>
      <c r="I5718" s="13" t="s">
        <v>5660</v>
      </c>
      <c r="J5718" s="15">
        <v>0.0</v>
      </c>
    </row>
    <row r="5719" ht="15.0" customHeight="1">
      <c r="A5719" s="13" t="s">
        <v>36</v>
      </c>
      <c r="B5719" s="13" t="s">
        <v>694</v>
      </c>
      <c r="C5719" s="13" t="s">
        <v>23</v>
      </c>
      <c r="D5719" s="13" t="s">
        <v>9879</v>
      </c>
      <c r="E5719" s="13" t="s">
        <v>9129</v>
      </c>
      <c r="F5719" s="14">
        <v>45785.5552777778</v>
      </c>
      <c r="G5719" s="14"/>
      <c r="H5719" s="14">
        <v>46098.875</v>
      </c>
      <c r="I5719" s="13" t="s">
        <v>5660</v>
      </c>
      <c r="J5719" s="15">
        <v>0.0</v>
      </c>
    </row>
    <row r="5720" ht="15.0" customHeight="1">
      <c r="A5720" s="13" t="s">
        <v>36</v>
      </c>
      <c r="B5720" s="13" t="s">
        <v>694</v>
      </c>
      <c r="C5720" s="13" t="s">
        <v>300</v>
      </c>
      <c r="D5720" s="13" t="s">
        <v>9881</v>
      </c>
      <c r="E5720" s="13" t="s">
        <v>9129</v>
      </c>
      <c r="F5720" s="14">
        <v>45785.5627777778</v>
      </c>
      <c r="G5720" s="14"/>
      <c r="H5720" s="14"/>
      <c r="I5720" s="13" t="s">
        <v>5660</v>
      </c>
      <c r="J5720" s="15">
        <v>0.0</v>
      </c>
    </row>
    <row r="5721" ht="15.0" customHeight="1">
      <c r="A5721" s="13" t="s">
        <v>36</v>
      </c>
      <c r="B5721" s="13" t="s">
        <v>1192</v>
      </c>
      <c r="C5721" s="13" t="s">
        <v>23</v>
      </c>
      <c r="D5721" s="13" t="s">
        <v>9883</v>
      </c>
      <c r="E5721" s="13" t="s">
        <v>9783</v>
      </c>
      <c r="F5721" s="14">
        <v>45785.5906481481</v>
      </c>
      <c r="G5721" s="14"/>
      <c r="H5721" s="14">
        <v>45796.6875</v>
      </c>
      <c r="I5721" s="13" t="s">
        <v>8109</v>
      </c>
      <c r="J5721" s="15">
        <v>0.0</v>
      </c>
    </row>
    <row r="5722" ht="15.0" customHeight="1">
      <c r="A5722" s="13" t="s">
        <v>36</v>
      </c>
      <c r="B5722" s="13" t="s">
        <v>1192</v>
      </c>
      <c r="C5722" s="13" t="s">
        <v>23</v>
      </c>
      <c r="D5722" s="13" t="s">
        <v>9885</v>
      </c>
      <c r="E5722" s="13" t="s">
        <v>9783</v>
      </c>
      <c r="F5722" s="14">
        <v>45785.6010069444</v>
      </c>
      <c r="G5722" s="14"/>
      <c r="H5722" s="14">
        <v>46052.7611111111</v>
      </c>
      <c r="I5722" s="13" t="s">
        <v>5660</v>
      </c>
      <c r="J5722" s="15">
        <v>0.0</v>
      </c>
    </row>
    <row r="5723" ht="15.0" customHeight="1">
      <c r="A5723" s="13" t="s">
        <v>36</v>
      </c>
      <c r="B5723" s="13" t="s">
        <v>1192</v>
      </c>
      <c r="C5723" s="13" t="s">
        <v>23</v>
      </c>
      <c r="D5723" s="13" t="s">
        <v>9887</v>
      </c>
      <c r="E5723" s="13" t="s">
        <v>9783</v>
      </c>
      <c r="F5723" s="14">
        <v>45785.608275463</v>
      </c>
      <c r="G5723" s="14"/>
      <c r="H5723" s="14">
        <v>46052.7638888889</v>
      </c>
      <c r="I5723" s="13" t="s">
        <v>5660</v>
      </c>
      <c r="J5723" s="15">
        <v>0.0</v>
      </c>
    </row>
    <row r="5724" ht="15.0" customHeight="1">
      <c r="A5724" s="13" t="s">
        <v>36</v>
      </c>
      <c r="B5724" s="13" t="s">
        <v>1192</v>
      </c>
      <c r="C5724" s="13" t="s">
        <v>300</v>
      </c>
      <c r="D5724" s="13" t="s">
        <v>9889</v>
      </c>
      <c r="E5724" s="13" t="s">
        <v>9783</v>
      </c>
      <c r="F5724" s="14">
        <v>45785.6123958333</v>
      </c>
      <c r="G5724" s="14"/>
      <c r="H5724" s="14"/>
      <c r="I5724" s="13" t="s">
        <v>5660</v>
      </c>
      <c r="J5724" s="15">
        <v>0.0</v>
      </c>
    </row>
    <row r="5725" ht="15.0" customHeight="1">
      <c r="A5725" s="13" t="s">
        <v>1342</v>
      </c>
      <c r="B5725" s="13" t="s">
        <v>296</v>
      </c>
      <c r="C5725" s="13" t="s">
        <v>7425</v>
      </c>
      <c r="D5725" s="13" t="s">
        <v>9891</v>
      </c>
      <c r="E5725" s="13"/>
      <c r="F5725" s="14">
        <v>45786.4321875</v>
      </c>
      <c r="G5725" s="14"/>
      <c r="H5725" s="14"/>
      <c r="I5725" s="13" t="s">
        <v>5660</v>
      </c>
      <c r="J5725" s="15">
        <v>0.0</v>
      </c>
    </row>
    <row r="5726" ht="15.0" customHeight="1">
      <c r="A5726" s="13" t="s">
        <v>1342</v>
      </c>
      <c r="B5726" s="13" t="s">
        <v>661</v>
      </c>
      <c r="C5726" s="13" t="s">
        <v>7425</v>
      </c>
      <c r="D5726" s="13" t="s">
        <v>9893</v>
      </c>
      <c r="E5726" s="13" t="s">
        <v>9894</v>
      </c>
      <c r="F5726" s="14">
        <v>45789.3835532407</v>
      </c>
      <c r="G5726" s="14"/>
      <c r="H5726" s="14"/>
      <c r="I5726" s="13" t="s">
        <v>5660</v>
      </c>
      <c r="J5726" s="15">
        <v>0.0</v>
      </c>
    </row>
    <row r="5727" ht="15.0" customHeight="1">
      <c r="A5727" s="13" t="s">
        <v>1411</v>
      </c>
      <c r="B5727" s="13" t="s">
        <v>296</v>
      </c>
      <c r="C5727" s="13" t="s">
        <v>300</v>
      </c>
      <c r="D5727" s="13" t="s">
        <v>9896</v>
      </c>
      <c r="E5727" s="13"/>
      <c r="F5727" s="14">
        <v>45790.5014351852</v>
      </c>
      <c r="G5727" s="14"/>
      <c r="H5727" s="14"/>
      <c r="I5727" s="13" t="s">
        <v>3092</v>
      </c>
      <c r="J5727" s="15">
        <v>0.0</v>
      </c>
    </row>
    <row r="5728" ht="15.0" customHeight="1">
      <c r="A5728" s="13" t="s">
        <v>1411</v>
      </c>
      <c r="B5728" s="13" t="s">
        <v>296</v>
      </c>
      <c r="C5728" s="13" t="s">
        <v>300</v>
      </c>
      <c r="D5728" s="13" t="s">
        <v>9898</v>
      </c>
      <c r="E5728" s="13"/>
      <c r="F5728" s="14">
        <v>45790.5720717593</v>
      </c>
      <c r="G5728" s="14"/>
      <c r="H5728" s="14"/>
      <c r="I5728" s="13" t="s">
        <v>5660</v>
      </c>
      <c r="J5728" s="15">
        <v>0.0</v>
      </c>
    </row>
    <row r="5729" ht="15.0" customHeight="1">
      <c r="A5729" s="13" t="s">
        <v>36</v>
      </c>
      <c r="B5729" s="13" t="s">
        <v>252</v>
      </c>
      <c r="C5729" s="13" t="s">
        <v>7425</v>
      </c>
      <c r="D5729" s="13" t="s">
        <v>9900</v>
      </c>
      <c r="E5729" s="13" t="s">
        <v>9901</v>
      </c>
      <c r="F5729" s="14">
        <v>45790.6636921296</v>
      </c>
      <c r="G5729" s="14"/>
      <c r="H5729" s="14"/>
      <c r="I5729" s="13" t="s">
        <v>5660</v>
      </c>
      <c r="J5729" s="15">
        <v>0.0</v>
      </c>
    </row>
    <row r="5730" ht="15.0" customHeight="1">
      <c r="A5730" s="13" t="s">
        <v>49</v>
      </c>
      <c r="B5730" s="13" t="s">
        <v>252</v>
      </c>
      <c r="C5730" s="13" t="s">
        <v>7425</v>
      </c>
      <c r="D5730" s="13" t="s">
        <v>9903</v>
      </c>
      <c r="E5730" s="13" t="s">
        <v>9901</v>
      </c>
      <c r="F5730" s="14">
        <v>45790.6665509259</v>
      </c>
      <c r="G5730" s="14"/>
      <c r="H5730" s="14"/>
      <c r="I5730" s="13" t="s">
        <v>5660</v>
      </c>
      <c r="J5730" s="15">
        <v>0.0</v>
      </c>
    </row>
    <row r="5731" ht="15.0" customHeight="1">
      <c r="A5731" s="13" t="s">
        <v>49</v>
      </c>
      <c r="B5731" s="13" t="s">
        <v>252</v>
      </c>
      <c r="C5731" s="13" t="s">
        <v>7425</v>
      </c>
      <c r="D5731" s="13" t="s">
        <v>9905</v>
      </c>
      <c r="E5731" s="13" t="s">
        <v>9901</v>
      </c>
      <c r="F5731" s="14">
        <v>45790.669224537</v>
      </c>
      <c r="G5731" s="14"/>
      <c r="H5731" s="14"/>
      <c r="I5731" s="13" t="s">
        <v>5660</v>
      </c>
      <c r="J5731" s="15">
        <v>0.0</v>
      </c>
    </row>
    <row r="5732" ht="15.0" customHeight="1">
      <c r="A5732" s="13" t="s">
        <v>92</v>
      </c>
      <c r="B5732" s="13" t="s">
        <v>296</v>
      </c>
      <c r="C5732" s="13" t="s">
        <v>23</v>
      </c>
      <c r="D5732" s="13" t="s">
        <v>9907</v>
      </c>
      <c r="E5732" s="13"/>
      <c r="F5732" s="14">
        <v>45790.672962963</v>
      </c>
      <c r="G5732" s="14"/>
      <c r="H5732" s="14">
        <v>45964.3022106481</v>
      </c>
      <c r="I5732" s="13" t="s">
        <v>5660</v>
      </c>
      <c r="J5732" s="15">
        <v>0.0</v>
      </c>
    </row>
    <row r="5733" ht="15.0" customHeight="1">
      <c r="A5733" s="13" t="s">
        <v>1606</v>
      </c>
      <c r="B5733" s="13" t="s">
        <v>296</v>
      </c>
      <c r="C5733" s="13" t="s">
        <v>7425</v>
      </c>
      <c r="D5733" s="13" t="s">
        <v>9909</v>
      </c>
      <c r="E5733" s="13"/>
      <c r="F5733" s="14">
        <v>45790.683275463</v>
      </c>
      <c r="G5733" s="14"/>
      <c r="H5733" s="14"/>
      <c r="I5733" s="13" t="s">
        <v>5660</v>
      </c>
      <c r="J5733" s="15">
        <v>0.0</v>
      </c>
    </row>
    <row r="5734" ht="15.0" customHeight="1">
      <c r="A5734" s="13" t="s">
        <v>1355</v>
      </c>
      <c r="B5734" s="13" t="s">
        <v>296</v>
      </c>
      <c r="C5734" s="13" t="s">
        <v>23</v>
      </c>
      <c r="D5734" s="13" t="s">
        <v>9911</v>
      </c>
      <c r="E5734" s="13"/>
      <c r="F5734" s="14">
        <v>45792.3168287037</v>
      </c>
      <c r="G5734" s="14"/>
      <c r="H5734" s="14">
        <v>45834.7236111111</v>
      </c>
      <c r="I5734" s="13" t="s">
        <v>5660</v>
      </c>
      <c r="J5734" s="15">
        <v>1.0</v>
      </c>
    </row>
    <row r="5735" ht="15.0" customHeight="1">
      <c r="A5735" s="13" t="s">
        <v>1342</v>
      </c>
      <c r="B5735" s="13" t="s">
        <v>296</v>
      </c>
      <c r="C5735" s="13" t="s">
        <v>7425</v>
      </c>
      <c r="D5735" s="13" t="s">
        <v>9913</v>
      </c>
      <c r="E5735" s="13"/>
      <c r="F5735" s="14">
        <v>45792.3614699074</v>
      </c>
      <c r="G5735" s="14"/>
      <c r="H5735" s="14"/>
      <c r="I5735" s="13" t="s">
        <v>5660</v>
      </c>
      <c r="J5735" s="15">
        <v>0.0</v>
      </c>
    </row>
    <row r="5736" ht="15.0" customHeight="1">
      <c r="A5736" s="13" t="s">
        <v>1342</v>
      </c>
      <c r="B5736" s="13" t="s">
        <v>296</v>
      </c>
      <c r="C5736" s="13" t="s">
        <v>7425</v>
      </c>
      <c r="D5736" s="13" t="s">
        <v>9915</v>
      </c>
      <c r="E5736" s="13"/>
      <c r="F5736" s="14">
        <v>45792.3636458333</v>
      </c>
      <c r="G5736" s="14"/>
      <c r="H5736" s="14"/>
      <c r="I5736" s="13" t="s">
        <v>5660</v>
      </c>
      <c r="J5736" s="15">
        <v>0.0</v>
      </c>
    </row>
    <row r="5737" ht="15.0" customHeight="1">
      <c r="A5737" s="13" t="s">
        <v>1173</v>
      </c>
      <c r="B5737" s="13" t="s">
        <v>190</v>
      </c>
      <c r="C5737" s="13" t="s">
        <v>7425</v>
      </c>
      <c r="D5737" s="13" t="s">
        <v>9917</v>
      </c>
      <c r="E5737" s="13" t="s">
        <v>4555</v>
      </c>
      <c r="F5737" s="14">
        <v>45792.3672453704</v>
      </c>
      <c r="G5737" s="14"/>
      <c r="H5737" s="14"/>
      <c r="I5737" s="13" t="s">
        <v>5660</v>
      </c>
      <c r="J5737" s="15">
        <v>0.0</v>
      </c>
    </row>
    <row r="5738" ht="15.0" customHeight="1">
      <c r="A5738" s="13" t="s">
        <v>133</v>
      </c>
      <c r="B5738" s="13" t="s">
        <v>296</v>
      </c>
      <c r="C5738" s="13" t="s">
        <v>23</v>
      </c>
      <c r="D5738" s="13" t="s">
        <v>9915</v>
      </c>
      <c r="E5738" s="13"/>
      <c r="F5738" s="14">
        <v>45792.3699884259</v>
      </c>
      <c r="G5738" s="14"/>
      <c r="H5738" s="14">
        <v>45804.6243055556</v>
      </c>
      <c r="I5738" s="13" t="s">
        <v>5660</v>
      </c>
      <c r="J5738" s="15">
        <v>0.0</v>
      </c>
    </row>
    <row r="5739" ht="15.0" customHeight="1">
      <c r="A5739" s="13" t="s">
        <v>1173</v>
      </c>
      <c r="B5739" s="13" t="s">
        <v>53</v>
      </c>
      <c r="C5739" s="13" t="s">
        <v>23</v>
      </c>
      <c r="D5739" s="13" t="s">
        <v>9917</v>
      </c>
      <c r="E5739" s="13" t="s">
        <v>309</v>
      </c>
      <c r="F5739" s="14">
        <v>45792.3728819444</v>
      </c>
      <c r="G5739" s="14"/>
      <c r="H5739" s="14">
        <v>46098.8736111111</v>
      </c>
      <c r="I5739" s="13" t="s">
        <v>5660</v>
      </c>
      <c r="J5739" s="15">
        <v>0.0</v>
      </c>
    </row>
    <row r="5740" ht="15.0" customHeight="1">
      <c r="A5740" s="13" t="s">
        <v>1173</v>
      </c>
      <c r="B5740" s="13" t="s">
        <v>53</v>
      </c>
      <c r="C5740" s="13" t="s">
        <v>23</v>
      </c>
      <c r="D5740" s="13" t="s">
        <v>9915</v>
      </c>
      <c r="E5740" s="13" t="s">
        <v>309</v>
      </c>
      <c r="F5740" s="14">
        <v>45792.4026967593</v>
      </c>
      <c r="G5740" s="14"/>
      <c r="H5740" s="14">
        <v>45964.2807523148</v>
      </c>
      <c r="I5740" s="13" t="s">
        <v>8474</v>
      </c>
      <c r="J5740" s="15">
        <v>0.0</v>
      </c>
    </row>
    <row r="5741" ht="15.0" customHeight="1">
      <c r="A5741" s="13" t="s">
        <v>36</v>
      </c>
      <c r="B5741" s="13" t="s">
        <v>53</v>
      </c>
      <c r="C5741" s="13" t="s">
        <v>23</v>
      </c>
      <c r="D5741" s="13" t="s">
        <v>9915</v>
      </c>
      <c r="E5741" s="13" t="s">
        <v>309</v>
      </c>
      <c r="F5741" s="14">
        <v>45792.4058101852</v>
      </c>
      <c r="G5741" s="14"/>
      <c r="H5741" s="14">
        <v>45800.5701388889</v>
      </c>
      <c r="I5741" s="13" t="s">
        <v>5660</v>
      </c>
      <c r="J5741" s="15">
        <v>0.0</v>
      </c>
    </row>
    <row r="5742" ht="15.0" customHeight="1">
      <c r="A5742" s="13" t="s">
        <v>59</v>
      </c>
      <c r="B5742" s="13" t="s">
        <v>242</v>
      </c>
      <c r="C5742" s="13" t="s">
        <v>300</v>
      </c>
      <c r="D5742" s="13" t="s">
        <v>9915</v>
      </c>
      <c r="E5742" s="13" t="s">
        <v>6694</v>
      </c>
      <c r="F5742" s="14">
        <v>45792.4080324074</v>
      </c>
      <c r="G5742" s="14"/>
      <c r="H5742" s="14"/>
      <c r="I5742" s="13" t="s">
        <v>5660</v>
      </c>
      <c r="J5742" s="15">
        <v>0.0</v>
      </c>
    </row>
    <row r="5743" ht="15.0" customHeight="1">
      <c r="A5743" s="13" t="s">
        <v>32</v>
      </c>
      <c r="B5743" s="13" t="s">
        <v>242</v>
      </c>
      <c r="C5743" s="13" t="s">
        <v>7425</v>
      </c>
      <c r="D5743" s="13" t="s">
        <v>9915</v>
      </c>
      <c r="E5743" s="13" t="s">
        <v>6694</v>
      </c>
      <c r="F5743" s="14">
        <v>45792.4109953704</v>
      </c>
      <c r="G5743" s="14"/>
      <c r="H5743" s="14"/>
      <c r="I5743" s="13" t="s">
        <v>5660</v>
      </c>
      <c r="J5743" s="15">
        <v>0.0</v>
      </c>
    </row>
    <row r="5744" ht="15.0" customHeight="1">
      <c r="A5744" s="13" t="s">
        <v>1173</v>
      </c>
      <c r="B5744" s="13" t="s">
        <v>53</v>
      </c>
      <c r="C5744" s="13" t="s">
        <v>6</v>
      </c>
      <c r="D5744" s="13" t="s">
        <v>9915</v>
      </c>
      <c r="E5744" s="13" t="s">
        <v>309</v>
      </c>
      <c r="F5744" s="14">
        <v>45792.4160069444</v>
      </c>
      <c r="G5744" s="14"/>
      <c r="H5744" s="14"/>
      <c r="I5744" s="13" t="s">
        <v>5660</v>
      </c>
      <c r="J5744" s="15">
        <v>0.0</v>
      </c>
    </row>
    <row r="5745" ht="15.0" customHeight="1">
      <c r="A5745" s="13" t="s">
        <v>49</v>
      </c>
      <c r="B5745" s="13" t="s">
        <v>242</v>
      </c>
      <c r="C5745" s="13" t="s">
        <v>300</v>
      </c>
      <c r="D5745" s="13" t="s">
        <v>9926</v>
      </c>
      <c r="E5745" s="13" t="s">
        <v>6694</v>
      </c>
      <c r="F5745" s="14">
        <v>45792.6525578704</v>
      </c>
      <c r="G5745" s="14"/>
      <c r="H5745" s="14"/>
      <c r="I5745" s="13" t="s">
        <v>5660</v>
      </c>
      <c r="J5745" s="15">
        <v>0.0</v>
      </c>
    </row>
    <row r="5746" ht="15.0" customHeight="1">
      <c r="A5746" s="13" t="s">
        <v>49</v>
      </c>
      <c r="B5746" s="13" t="s">
        <v>242</v>
      </c>
      <c r="C5746" s="13" t="s">
        <v>300</v>
      </c>
      <c r="D5746" s="13" t="s">
        <v>9928</v>
      </c>
      <c r="E5746" s="13" t="s">
        <v>6694</v>
      </c>
      <c r="F5746" s="14">
        <v>45792.6609375</v>
      </c>
      <c r="G5746" s="14"/>
      <c r="H5746" s="14"/>
      <c r="I5746" s="13" t="s">
        <v>5660</v>
      </c>
      <c r="J5746" s="15">
        <v>0.0</v>
      </c>
    </row>
    <row r="5747" ht="15.0" customHeight="1">
      <c r="A5747" s="13" t="s">
        <v>49</v>
      </c>
      <c r="B5747" s="13" t="s">
        <v>242</v>
      </c>
      <c r="C5747" s="13" t="s">
        <v>300</v>
      </c>
      <c r="D5747" s="13" t="s">
        <v>9930</v>
      </c>
      <c r="E5747" s="13" t="s">
        <v>6694</v>
      </c>
      <c r="F5747" s="14">
        <v>45792.6825694444</v>
      </c>
      <c r="G5747" s="14"/>
      <c r="H5747" s="14"/>
      <c r="I5747" s="13" t="s">
        <v>5660</v>
      </c>
      <c r="J5747" s="15">
        <v>0.0</v>
      </c>
    </row>
    <row r="5748" ht="15.0" customHeight="1">
      <c r="A5748" s="13" t="s">
        <v>49</v>
      </c>
      <c r="B5748" s="13" t="s">
        <v>242</v>
      </c>
      <c r="C5748" s="13" t="s">
        <v>300</v>
      </c>
      <c r="D5748" s="13" t="s">
        <v>9932</v>
      </c>
      <c r="E5748" s="13" t="s">
        <v>6694</v>
      </c>
      <c r="F5748" s="14">
        <v>45792.6936805556</v>
      </c>
      <c r="G5748" s="14"/>
      <c r="H5748" s="14"/>
      <c r="I5748" s="13" t="s">
        <v>5660</v>
      </c>
      <c r="J5748" s="15">
        <v>0.0</v>
      </c>
    </row>
    <row r="5749" ht="15.0" customHeight="1">
      <c r="A5749" s="13" t="s">
        <v>49</v>
      </c>
      <c r="B5749" s="13" t="s">
        <v>242</v>
      </c>
      <c r="C5749" s="13" t="s">
        <v>23</v>
      </c>
      <c r="D5749" s="13" t="s">
        <v>9928</v>
      </c>
      <c r="E5749" s="13"/>
      <c r="F5749" s="14">
        <v>45792.697650463</v>
      </c>
      <c r="G5749" s="14"/>
      <c r="H5749" s="14">
        <v>46100.7777777778</v>
      </c>
      <c r="I5749" s="13" t="s">
        <v>5660</v>
      </c>
      <c r="J5749" s="15">
        <v>0.0</v>
      </c>
    </row>
    <row r="5750" ht="15.0" customHeight="1">
      <c r="A5750" s="13" t="s">
        <v>92</v>
      </c>
      <c r="B5750" s="13" t="s">
        <v>645</v>
      </c>
      <c r="C5750" s="13" t="s">
        <v>300</v>
      </c>
      <c r="D5750" s="13" t="s">
        <v>9935</v>
      </c>
      <c r="E5750" s="13" t="s">
        <v>6963</v>
      </c>
      <c r="F5750" s="14">
        <v>45792.7029050926</v>
      </c>
      <c r="G5750" s="14"/>
      <c r="H5750" s="14"/>
      <c r="I5750" s="13" t="s">
        <v>5660</v>
      </c>
      <c r="J5750" s="15">
        <v>0.0</v>
      </c>
    </row>
    <row r="5751" ht="15.0" customHeight="1">
      <c r="A5751" s="13" t="s">
        <v>133</v>
      </c>
      <c r="B5751" s="13" t="s">
        <v>296</v>
      </c>
      <c r="C5751" s="13" t="s">
        <v>23</v>
      </c>
      <c r="D5751" s="13" t="s">
        <v>9937</v>
      </c>
      <c r="E5751" s="13"/>
      <c r="F5751" s="14">
        <v>45792.7068865741</v>
      </c>
      <c r="G5751" s="14"/>
      <c r="H5751" s="14">
        <v>45798.5506944444</v>
      </c>
      <c r="I5751" s="13" t="s">
        <v>5660</v>
      </c>
      <c r="J5751" s="15">
        <v>0.0</v>
      </c>
    </row>
    <row r="5752" ht="15.0" customHeight="1">
      <c r="A5752" s="13" t="s">
        <v>1173</v>
      </c>
      <c r="B5752" s="13" t="s">
        <v>296</v>
      </c>
      <c r="C5752" s="13" t="s">
        <v>23</v>
      </c>
      <c r="D5752" s="13" t="s">
        <v>9939</v>
      </c>
      <c r="E5752" s="13"/>
      <c r="F5752" s="14">
        <v>45793.3490046296</v>
      </c>
      <c r="G5752" s="14"/>
      <c r="H5752" s="14">
        <v>45804.4131944444</v>
      </c>
      <c r="I5752" s="13" t="s">
        <v>5660</v>
      </c>
      <c r="J5752" s="15">
        <v>0.0</v>
      </c>
    </row>
    <row r="5753" ht="15.0" customHeight="1">
      <c r="A5753" s="13" t="s">
        <v>1173</v>
      </c>
      <c r="B5753" s="13" t="s">
        <v>242</v>
      </c>
      <c r="C5753" s="13" t="s">
        <v>300</v>
      </c>
      <c r="D5753" s="13" t="s">
        <v>9917</v>
      </c>
      <c r="E5753" s="13" t="s">
        <v>6694</v>
      </c>
      <c r="F5753" s="14">
        <v>45793.3547222222</v>
      </c>
      <c r="G5753" s="14"/>
      <c r="H5753" s="14"/>
      <c r="I5753" s="13" t="s">
        <v>5660</v>
      </c>
      <c r="J5753" s="15">
        <v>0.0</v>
      </c>
    </row>
    <row r="5754" ht="15.0" customHeight="1">
      <c r="A5754" s="13" t="s">
        <v>1173</v>
      </c>
      <c r="B5754" s="13" t="s">
        <v>242</v>
      </c>
      <c r="C5754" s="13" t="s">
        <v>300</v>
      </c>
      <c r="D5754" s="13" t="s">
        <v>9917</v>
      </c>
      <c r="E5754" s="13" t="s">
        <v>6694</v>
      </c>
      <c r="F5754" s="14">
        <v>45793.3865509259</v>
      </c>
      <c r="G5754" s="14"/>
      <c r="H5754" s="14"/>
      <c r="I5754" s="13" t="s">
        <v>5660</v>
      </c>
      <c r="J5754" s="15">
        <v>0.0</v>
      </c>
    </row>
    <row r="5755" ht="15.0" customHeight="1">
      <c r="A5755" s="13" t="s">
        <v>1173</v>
      </c>
      <c r="B5755" s="13" t="s">
        <v>242</v>
      </c>
      <c r="C5755" s="13" t="s">
        <v>300</v>
      </c>
      <c r="D5755" s="13" t="s">
        <v>9917</v>
      </c>
      <c r="E5755" s="13" t="s">
        <v>6694</v>
      </c>
      <c r="F5755" s="14">
        <v>45796.4037615741</v>
      </c>
      <c r="G5755" s="14"/>
      <c r="H5755" s="14"/>
      <c r="I5755" s="13" t="s">
        <v>5660</v>
      </c>
      <c r="J5755" s="15">
        <v>0.0</v>
      </c>
    </row>
    <row r="5756" ht="15.0" customHeight="1">
      <c r="A5756" s="13" t="s">
        <v>1173</v>
      </c>
      <c r="B5756" s="13" t="s">
        <v>242</v>
      </c>
      <c r="C5756" s="13" t="s">
        <v>300</v>
      </c>
      <c r="D5756" s="13" t="s">
        <v>9917</v>
      </c>
      <c r="E5756" s="13" t="s">
        <v>6694</v>
      </c>
      <c r="F5756" s="14">
        <v>45796.4086226852</v>
      </c>
      <c r="G5756" s="14"/>
      <c r="H5756" s="14"/>
      <c r="I5756" s="13" t="s">
        <v>5660</v>
      </c>
      <c r="J5756" s="15">
        <v>0.0</v>
      </c>
    </row>
    <row r="5757" ht="15.0" customHeight="1">
      <c r="A5757" s="13" t="s">
        <v>1173</v>
      </c>
      <c r="B5757" s="13" t="s">
        <v>242</v>
      </c>
      <c r="C5757" s="13" t="s">
        <v>300</v>
      </c>
      <c r="D5757" s="13" t="s">
        <v>9917</v>
      </c>
      <c r="E5757" s="13" t="s">
        <v>6694</v>
      </c>
      <c r="F5757" s="14">
        <v>45796.4137962963</v>
      </c>
      <c r="G5757" s="14"/>
      <c r="H5757" s="14"/>
      <c r="I5757" s="13" t="s">
        <v>5660</v>
      </c>
      <c r="J5757" s="15">
        <v>0.0</v>
      </c>
    </row>
    <row r="5758" ht="15.0" customHeight="1">
      <c r="A5758" s="13" t="s">
        <v>1173</v>
      </c>
      <c r="B5758" s="13" t="s">
        <v>242</v>
      </c>
      <c r="C5758" s="13" t="s">
        <v>300</v>
      </c>
      <c r="D5758" s="13" t="s">
        <v>9915</v>
      </c>
      <c r="E5758" s="13" t="s">
        <v>6694</v>
      </c>
      <c r="F5758" s="14">
        <v>45796.4152777778</v>
      </c>
      <c r="G5758" s="14"/>
      <c r="H5758" s="14"/>
      <c r="I5758" s="13" t="s">
        <v>5660</v>
      </c>
      <c r="J5758" s="15">
        <v>0.0</v>
      </c>
    </row>
    <row r="5759" ht="15.0" customHeight="1">
      <c r="A5759" s="13" t="s">
        <v>59</v>
      </c>
      <c r="B5759" s="13" t="s">
        <v>53</v>
      </c>
      <c r="C5759" s="13" t="s">
        <v>7425</v>
      </c>
      <c r="D5759" s="13" t="s">
        <v>9913</v>
      </c>
      <c r="E5759" s="13" t="s">
        <v>309</v>
      </c>
      <c r="F5759" s="14">
        <v>45796.4203935185</v>
      </c>
      <c r="G5759" s="14"/>
      <c r="H5759" s="14"/>
      <c r="I5759" s="13" t="s">
        <v>5660</v>
      </c>
      <c r="J5759" s="15">
        <v>0.0</v>
      </c>
    </row>
    <row r="5760" ht="15.0" customHeight="1">
      <c r="A5760" s="13" t="s">
        <v>32</v>
      </c>
      <c r="B5760" s="13" t="s">
        <v>242</v>
      </c>
      <c r="C5760" s="13" t="s">
        <v>300</v>
      </c>
      <c r="D5760" s="13" t="s">
        <v>9948</v>
      </c>
      <c r="E5760" s="13" t="s">
        <v>6694</v>
      </c>
      <c r="F5760" s="14">
        <v>45796.4248148148</v>
      </c>
      <c r="G5760" s="14"/>
      <c r="H5760" s="14"/>
      <c r="I5760" s="13" t="s">
        <v>5660</v>
      </c>
      <c r="J5760" s="15">
        <v>0.0</v>
      </c>
    </row>
    <row r="5761" ht="15.0" customHeight="1">
      <c r="A5761" s="13" t="s">
        <v>49</v>
      </c>
      <c r="B5761" s="13" t="s">
        <v>242</v>
      </c>
      <c r="C5761" s="13" t="s">
        <v>300</v>
      </c>
      <c r="D5761" s="13" t="s">
        <v>9903</v>
      </c>
      <c r="E5761" s="13" t="s">
        <v>6694</v>
      </c>
      <c r="F5761" s="14">
        <v>45796.4354166667</v>
      </c>
      <c r="G5761" s="14"/>
      <c r="H5761" s="14"/>
      <c r="I5761" s="13" t="s">
        <v>5660</v>
      </c>
      <c r="J5761" s="15">
        <v>0.0</v>
      </c>
    </row>
    <row r="5762" ht="15.0" customHeight="1">
      <c r="A5762" s="13" t="s">
        <v>49</v>
      </c>
      <c r="B5762" s="13" t="s">
        <v>242</v>
      </c>
      <c r="C5762" s="13" t="s">
        <v>7425</v>
      </c>
      <c r="D5762" s="13" t="s">
        <v>9903</v>
      </c>
      <c r="E5762" s="13" t="s">
        <v>6694</v>
      </c>
      <c r="F5762" s="14">
        <v>45796.4368634259</v>
      </c>
      <c r="G5762" s="14"/>
      <c r="H5762" s="14"/>
      <c r="I5762" s="13" t="s">
        <v>5660</v>
      </c>
      <c r="J5762" s="15">
        <v>0.0</v>
      </c>
    </row>
    <row r="5763" ht="15.0" customHeight="1">
      <c r="A5763" s="13" t="s">
        <v>133</v>
      </c>
      <c r="B5763" s="13" t="s">
        <v>242</v>
      </c>
      <c r="C5763" s="13" t="s">
        <v>7425</v>
      </c>
      <c r="D5763" s="13" t="s">
        <v>9913</v>
      </c>
      <c r="E5763" s="13" t="s">
        <v>6694</v>
      </c>
      <c r="F5763" s="14">
        <v>45796.4386458333</v>
      </c>
      <c r="G5763" s="14"/>
      <c r="H5763" s="14"/>
      <c r="I5763" s="13" t="s">
        <v>5660</v>
      </c>
      <c r="J5763" s="15">
        <v>0.0</v>
      </c>
    </row>
    <row r="5764" ht="15.0" customHeight="1">
      <c r="A5764" s="13" t="s">
        <v>49</v>
      </c>
      <c r="B5764" s="13" t="s">
        <v>242</v>
      </c>
      <c r="C5764" s="13" t="s">
        <v>300</v>
      </c>
      <c r="D5764" s="13" t="s">
        <v>9903</v>
      </c>
      <c r="E5764" s="13" t="s">
        <v>6694</v>
      </c>
      <c r="F5764" s="14">
        <v>45796.4441203704</v>
      </c>
      <c r="G5764" s="14"/>
      <c r="H5764" s="14"/>
      <c r="I5764" s="13" t="s">
        <v>5660</v>
      </c>
      <c r="J5764" s="15">
        <v>0.0</v>
      </c>
    </row>
    <row r="5765" ht="15.0" customHeight="1">
      <c r="A5765" s="13" t="s">
        <v>49</v>
      </c>
      <c r="B5765" s="13" t="s">
        <v>242</v>
      </c>
      <c r="C5765" s="13" t="s">
        <v>300</v>
      </c>
      <c r="D5765" s="13" t="s">
        <v>9903</v>
      </c>
      <c r="E5765" s="13" t="s">
        <v>6694</v>
      </c>
      <c r="F5765" s="14">
        <v>45796.4452083333</v>
      </c>
      <c r="G5765" s="14"/>
      <c r="H5765" s="14"/>
      <c r="I5765" s="13" t="s">
        <v>5660</v>
      </c>
      <c r="J5765" s="15">
        <v>0.0</v>
      </c>
    </row>
    <row r="5766" ht="15.0" customHeight="1">
      <c r="A5766" s="13" t="s">
        <v>32</v>
      </c>
      <c r="B5766" s="13" t="s">
        <v>242</v>
      </c>
      <c r="C5766" s="13" t="s">
        <v>300</v>
      </c>
      <c r="D5766" s="13" t="s">
        <v>9955</v>
      </c>
      <c r="E5766" s="13" t="s">
        <v>6694</v>
      </c>
      <c r="F5766" s="14">
        <v>45796.4475694444</v>
      </c>
      <c r="G5766" s="14"/>
      <c r="H5766" s="14"/>
      <c r="I5766" s="13" t="s">
        <v>5660</v>
      </c>
      <c r="J5766" s="15">
        <v>0.0</v>
      </c>
    </row>
    <row r="5767" ht="15.0" customHeight="1">
      <c r="A5767" s="13" t="s">
        <v>59</v>
      </c>
      <c r="B5767" s="13" t="s">
        <v>242</v>
      </c>
      <c r="C5767" s="13" t="s">
        <v>7425</v>
      </c>
      <c r="D5767" s="13" t="s">
        <v>9957</v>
      </c>
      <c r="E5767" s="13" t="s">
        <v>6694</v>
      </c>
      <c r="F5767" s="14">
        <v>45796.4505671296</v>
      </c>
      <c r="G5767" s="14"/>
      <c r="H5767" s="14"/>
      <c r="I5767" s="13" t="s">
        <v>5660</v>
      </c>
      <c r="J5767" s="15">
        <v>0.0</v>
      </c>
    </row>
    <row r="5768" ht="15.0" customHeight="1">
      <c r="A5768" s="13" t="s">
        <v>36</v>
      </c>
      <c r="B5768" s="13" t="s">
        <v>242</v>
      </c>
      <c r="C5768" s="13" t="s">
        <v>7425</v>
      </c>
      <c r="D5768" s="13" t="s">
        <v>9959</v>
      </c>
      <c r="E5768" s="13" t="s">
        <v>6694</v>
      </c>
      <c r="F5768" s="14">
        <v>45796.4595023148</v>
      </c>
      <c r="G5768" s="14"/>
      <c r="H5768" s="14"/>
      <c r="I5768" s="13" t="s">
        <v>5660</v>
      </c>
      <c r="J5768" s="15">
        <v>0.0</v>
      </c>
    </row>
    <row r="5769" ht="15.0" customHeight="1">
      <c r="A5769" s="13" t="s">
        <v>36</v>
      </c>
      <c r="B5769" s="13" t="s">
        <v>242</v>
      </c>
      <c r="C5769" s="13" t="s">
        <v>300</v>
      </c>
      <c r="D5769" s="13" t="s">
        <v>9959</v>
      </c>
      <c r="E5769" s="13" t="s">
        <v>6694</v>
      </c>
      <c r="F5769" s="14">
        <v>45796.4610300926</v>
      </c>
      <c r="G5769" s="14"/>
      <c r="H5769" s="14"/>
      <c r="I5769" s="13" t="s">
        <v>5660</v>
      </c>
      <c r="J5769" s="15">
        <v>0.0</v>
      </c>
    </row>
    <row r="5770" ht="15.0" customHeight="1">
      <c r="A5770" s="13" t="s">
        <v>1173</v>
      </c>
      <c r="B5770" s="13" t="s">
        <v>211</v>
      </c>
      <c r="C5770" s="13" t="s">
        <v>23</v>
      </c>
      <c r="D5770" s="13" t="s">
        <v>9962</v>
      </c>
      <c r="E5770" s="13" t="s">
        <v>5341</v>
      </c>
      <c r="F5770" s="14">
        <v>45796.549212963</v>
      </c>
      <c r="G5770" s="14"/>
      <c r="H5770" s="14">
        <v>45796.5868055556</v>
      </c>
      <c r="I5770" s="13" t="s">
        <v>5660</v>
      </c>
      <c r="J5770" s="15">
        <v>0.0</v>
      </c>
    </row>
    <row r="5771" ht="15.0" customHeight="1">
      <c r="A5771" s="13" t="s">
        <v>1606</v>
      </c>
      <c r="B5771" s="13" t="s">
        <v>296</v>
      </c>
      <c r="C5771" s="13" t="s">
        <v>23</v>
      </c>
      <c r="D5771" s="13" t="s">
        <v>9964</v>
      </c>
      <c r="E5771" s="13"/>
      <c r="F5771" s="14">
        <v>45796.5872337963</v>
      </c>
      <c r="G5771" s="14"/>
      <c r="H5771" s="14">
        <v>46057.6763888889</v>
      </c>
      <c r="I5771" s="13" t="s">
        <v>9965</v>
      </c>
      <c r="J5771" s="15">
        <v>0.0</v>
      </c>
    </row>
    <row r="5772" ht="15.0" customHeight="1">
      <c r="A5772" s="13" t="s">
        <v>1082</v>
      </c>
      <c r="B5772" s="13" t="s">
        <v>296</v>
      </c>
      <c r="C5772" s="13" t="s">
        <v>23</v>
      </c>
      <c r="D5772" s="13" t="s">
        <v>9967</v>
      </c>
      <c r="E5772" s="13"/>
      <c r="F5772" s="14">
        <v>45796.6128356481</v>
      </c>
      <c r="G5772" s="14"/>
      <c r="H5772" s="14">
        <v>46106.6002199074</v>
      </c>
      <c r="I5772" s="13" t="s">
        <v>8583</v>
      </c>
      <c r="J5772" s="15">
        <v>44.0</v>
      </c>
    </row>
    <row r="5773" ht="15.0" customHeight="1">
      <c r="A5773" s="13" t="s">
        <v>36</v>
      </c>
      <c r="B5773" s="13" t="s">
        <v>459</v>
      </c>
      <c r="C5773" s="13" t="s">
        <v>7425</v>
      </c>
      <c r="D5773" s="13" t="s">
        <v>9969</v>
      </c>
      <c r="E5773" s="13" t="s">
        <v>4106</v>
      </c>
      <c r="F5773" s="14">
        <v>45796.6183680556</v>
      </c>
      <c r="G5773" s="14"/>
      <c r="H5773" s="14"/>
      <c r="I5773" s="13" t="s">
        <v>5660</v>
      </c>
      <c r="J5773" s="15">
        <v>0.0</v>
      </c>
    </row>
    <row r="5774" ht="15.0" customHeight="1">
      <c r="A5774" s="13" t="s">
        <v>1173</v>
      </c>
      <c r="B5774" s="13" t="s">
        <v>459</v>
      </c>
      <c r="C5774" s="13" t="s">
        <v>23</v>
      </c>
      <c r="D5774" s="13" t="s">
        <v>9971</v>
      </c>
      <c r="E5774" s="13" t="s">
        <v>4106</v>
      </c>
      <c r="F5774" s="14">
        <v>45796.634537037</v>
      </c>
      <c r="G5774" s="14"/>
      <c r="H5774" s="14">
        <v>46073.7194444444</v>
      </c>
      <c r="I5774" s="13" t="s">
        <v>5660</v>
      </c>
      <c r="J5774" s="15">
        <v>0.0</v>
      </c>
    </row>
    <row r="5775" ht="15.0" customHeight="1">
      <c r="A5775" s="13" t="s">
        <v>325</v>
      </c>
      <c r="B5775" s="13" t="s">
        <v>459</v>
      </c>
      <c r="C5775" s="13" t="s">
        <v>300</v>
      </c>
      <c r="D5775" s="13" t="s">
        <v>9973</v>
      </c>
      <c r="E5775" s="13" t="s">
        <v>4106</v>
      </c>
      <c r="F5775" s="14">
        <v>45796.6380092593</v>
      </c>
      <c r="G5775" s="14"/>
      <c r="H5775" s="14"/>
      <c r="I5775" s="13" t="s">
        <v>5660</v>
      </c>
      <c r="J5775" s="15">
        <v>0.0</v>
      </c>
    </row>
    <row r="5776" ht="15.0" customHeight="1">
      <c r="A5776" s="13" t="s">
        <v>133</v>
      </c>
      <c r="B5776" s="13" t="s">
        <v>296</v>
      </c>
      <c r="C5776" s="13" t="s">
        <v>23</v>
      </c>
      <c r="D5776" s="13" t="s">
        <v>9975</v>
      </c>
      <c r="E5776" s="13"/>
      <c r="F5776" s="14">
        <v>45796.6428240741</v>
      </c>
      <c r="G5776" s="14"/>
      <c r="H5776" s="14">
        <v>45798.6791666667</v>
      </c>
      <c r="I5776" s="13" t="s">
        <v>5660</v>
      </c>
      <c r="J5776" s="15">
        <v>0.0</v>
      </c>
    </row>
    <row r="5777" ht="15.0" customHeight="1">
      <c r="A5777" s="13" t="s">
        <v>133</v>
      </c>
      <c r="B5777" s="13" t="s">
        <v>296</v>
      </c>
      <c r="C5777" s="13" t="s">
        <v>23</v>
      </c>
      <c r="D5777" s="13" t="s">
        <v>9977</v>
      </c>
      <c r="E5777" s="13"/>
      <c r="F5777" s="14">
        <v>45796.6463194444</v>
      </c>
      <c r="G5777" s="14"/>
      <c r="H5777" s="14">
        <v>45804.4243055556</v>
      </c>
      <c r="I5777" s="13" t="s">
        <v>5660</v>
      </c>
      <c r="J5777" s="15">
        <v>0.0</v>
      </c>
    </row>
    <row r="5778" ht="15.0" customHeight="1">
      <c r="A5778" s="13" t="s">
        <v>133</v>
      </c>
      <c r="B5778" s="13" t="s">
        <v>190</v>
      </c>
      <c r="C5778" s="13" t="s">
        <v>300</v>
      </c>
      <c r="D5778" s="13" t="s">
        <v>9979</v>
      </c>
      <c r="E5778" s="13" t="s">
        <v>4555</v>
      </c>
      <c r="F5778" s="14">
        <v>45796.6604861111</v>
      </c>
      <c r="G5778" s="14"/>
      <c r="H5778" s="14"/>
      <c r="I5778" s="13" t="s">
        <v>5660</v>
      </c>
      <c r="J5778" s="15">
        <v>0.0</v>
      </c>
    </row>
    <row r="5779" ht="15.0" customHeight="1">
      <c r="A5779" s="13" t="s">
        <v>133</v>
      </c>
      <c r="B5779" s="13" t="s">
        <v>190</v>
      </c>
      <c r="C5779" s="13" t="s">
        <v>7425</v>
      </c>
      <c r="D5779" s="13" t="s">
        <v>9981</v>
      </c>
      <c r="E5779" s="13" t="s">
        <v>4555</v>
      </c>
      <c r="F5779" s="14">
        <v>45796.6622453704</v>
      </c>
      <c r="G5779" s="14"/>
      <c r="H5779" s="14"/>
      <c r="I5779" s="13" t="s">
        <v>5660</v>
      </c>
      <c r="J5779" s="15">
        <v>0.0</v>
      </c>
    </row>
    <row r="5780" ht="15.0" customHeight="1">
      <c r="A5780" s="13" t="s">
        <v>36</v>
      </c>
      <c r="B5780" s="13" t="s">
        <v>91</v>
      </c>
      <c r="C5780" s="13" t="s">
        <v>23</v>
      </c>
      <c r="D5780" s="13" t="s">
        <v>9915</v>
      </c>
      <c r="E5780" s="13" t="s">
        <v>7568</v>
      </c>
      <c r="F5780" s="14">
        <v>45796.6649652778</v>
      </c>
      <c r="G5780" s="14"/>
      <c r="H5780" s="14">
        <v>46073.7166666667</v>
      </c>
      <c r="I5780" s="13" t="s">
        <v>5660</v>
      </c>
      <c r="J5780" s="15">
        <v>0.0</v>
      </c>
    </row>
    <row r="5781" ht="15.0" customHeight="1">
      <c r="A5781" s="13" t="s">
        <v>1173</v>
      </c>
      <c r="B5781" s="13" t="s">
        <v>488</v>
      </c>
      <c r="C5781" s="13" t="s">
        <v>7425</v>
      </c>
      <c r="D5781" s="13" t="s">
        <v>9984</v>
      </c>
      <c r="E5781" s="13" t="s">
        <v>7993</v>
      </c>
      <c r="F5781" s="14">
        <v>45796.6685185185</v>
      </c>
      <c r="G5781" s="14"/>
      <c r="H5781" s="14"/>
      <c r="I5781" s="13" t="s">
        <v>5660</v>
      </c>
      <c r="J5781" s="15">
        <v>0.0</v>
      </c>
    </row>
    <row r="5782" ht="15.0" customHeight="1">
      <c r="A5782" s="13" t="s">
        <v>59</v>
      </c>
      <c r="B5782" s="13" t="s">
        <v>296</v>
      </c>
      <c r="C5782" s="13" t="s">
        <v>300</v>
      </c>
      <c r="D5782" s="13" t="s">
        <v>9986</v>
      </c>
      <c r="E5782" s="13"/>
      <c r="F5782" s="14">
        <v>45797.5881365741</v>
      </c>
      <c r="G5782" s="14"/>
      <c r="H5782" s="14"/>
      <c r="I5782" s="13" t="s">
        <v>9018</v>
      </c>
      <c r="J5782" s="15">
        <v>0.0</v>
      </c>
    </row>
    <row r="5783" ht="15.0" customHeight="1">
      <c r="A5783" s="13" t="s">
        <v>36</v>
      </c>
      <c r="B5783" s="13" t="s">
        <v>55</v>
      </c>
      <c r="C5783" s="13" t="s">
        <v>7425</v>
      </c>
      <c r="D5783" s="13" t="s">
        <v>9988</v>
      </c>
      <c r="E5783" s="13" t="s">
        <v>9989</v>
      </c>
      <c r="F5783" s="14">
        <v>45798.6194328704</v>
      </c>
      <c r="G5783" s="14"/>
      <c r="H5783" s="14"/>
      <c r="I5783" s="13" t="s">
        <v>5660</v>
      </c>
      <c r="J5783" s="15">
        <v>0.0</v>
      </c>
    </row>
    <row r="5784" ht="15.0" customHeight="1">
      <c r="A5784" s="13" t="s">
        <v>24</v>
      </c>
      <c r="B5784" s="13" t="s">
        <v>438</v>
      </c>
      <c r="C5784" s="13" t="s">
        <v>23</v>
      </c>
      <c r="D5784" s="13" t="s">
        <v>9991</v>
      </c>
      <c r="E5784" s="13" t="s">
        <v>6545</v>
      </c>
      <c r="F5784" s="14">
        <v>45799.4076851852</v>
      </c>
      <c r="G5784" s="14"/>
      <c r="H5784" s="14">
        <v>45799.4805555556</v>
      </c>
      <c r="I5784" s="13" t="s">
        <v>5660</v>
      </c>
      <c r="J5784" s="15">
        <v>0.0</v>
      </c>
    </row>
    <row r="5785" ht="15.0" customHeight="1">
      <c r="A5785" s="13" t="s">
        <v>36</v>
      </c>
      <c r="B5785" s="13" t="s">
        <v>438</v>
      </c>
      <c r="C5785" s="13" t="s">
        <v>7425</v>
      </c>
      <c r="D5785" s="13" t="s">
        <v>9993</v>
      </c>
      <c r="E5785" s="13" t="s">
        <v>6545</v>
      </c>
      <c r="F5785" s="14">
        <v>45804.3648726852</v>
      </c>
      <c r="G5785" s="14"/>
      <c r="H5785" s="14"/>
      <c r="I5785" s="13" t="s">
        <v>5660</v>
      </c>
      <c r="J5785" s="15">
        <v>0.0</v>
      </c>
    </row>
    <row r="5786" ht="15.0" customHeight="1">
      <c r="A5786" s="13" t="s">
        <v>32</v>
      </c>
      <c r="B5786" s="13" t="s">
        <v>126</v>
      </c>
      <c r="C5786" s="13" t="s">
        <v>23</v>
      </c>
      <c r="D5786" s="13" t="s">
        <v>9995</v>
      </c>
      <c r="E5786" s="13" t="s">
        <v>4630</v>
      </c>
      <c r="F5786" s="14">
        <v>45804.3666550926</v>
      </c>
      <c r="G5786" s="14"/>
      <c r="H5786" s="14">
        <v>45804.7048611111</v>
      </c>
      <c r="I5786" s="13" t="s">
        <v>5660</v>
      </c>
      <c r="J5786" s="15">
        <v>0.0</v>
      </c>
    </row>
    <row r="5787" ht="15.0" customHeight="1">
      <c r="A5787" s="13" t="s">
        <v>1342</v>
      </c>
      <c r="B5787" s="13" t="s">
        <v>296</v>
      </c>
      <c r="C5787" s="13" t="s">
        <v>23</v>
      </c>
      <c r="D5787" s="13" t="s">
        <v>9997</v>
      </c>
      <c r="E5787" s="13"/>
      <c r="F5787" s="14">
        <v>45805.3885763889</v>
      </c>
      <c r="G5787" s="14"/>
      <c r="H5787" s="14">
        <v>45805.6090277778</v>
      </c>
      <c r="I5787" s="13" t="s">
        <v>5660</v>
      </c>
      <c r="J5787" s="15">
        <v>0.0</v>
      </c>
    </row>
    <row r="5788" ht="15.0" customHeight="1">
      <c r="A5788" s="13" t="s">
        <v>24</v>
      </c>
      <c r="B5788" s="13" t="s">
        <v>197</v>
      </c>
      <c r="C5788" s="13" t="s">
        <v>23</v>
      </c>
      <c r="D5788" s="13" t="s">
        <v>9833</v>
      </c>
      <c r="E5788" s="13" t="s">
        <v>6522</v>
      </c>
      <c r="F5788" s="14">
        <v>45805.4126157407</v>
      </c>
      <c r="G5788" s="14"/>
      <c r="H5788" s="14">
        <v>45805.4416666667</v>
      </c>
      <c r="I5788" s="13" t="s">
        <v>5660</v>
      </c>
      <c r="J5788" s="15">
        <v>0.0</v>
      </c>
    </row>
    <row r="5789" ht="15.0" customHeight="1">
      <c r="A5789" s="13" t="s">
        <v>24</v>
      </c>
      <c r="B5789" s="13" t="s">
        <v>176</v>
      </c>
      <c r="C5789" s="13" t="s">
        <v>23</v>
      </c>
      <c r="D5789" s="13" t="s">
        <v>1445</v>
      </c>
      <c r="E5789" s="13" t="s">
        <v>4946</v>
      </c>
      <c r="F5789" s="14">
        <v>45805.6707523148</v>
      </c>
      <c r="G5789" s="14"/>
      <c r="H5789" s="14">
        <v>45805.7069444444</v>
      </c>
      <c r="I5789" s="13" t="s">
        <v>5660</v>
      </c>
      <c r="J5789" s="15">
        <v>0.0</v>
      </c>
    </row>
    <row r="5790" ht="15.0" customHeight="1">
      <c r="A5790" s="13" t="s">
        <v>24</v>
      </c>
      <c r="B5790" s="13" t="s">
        <v>353</v>
      </c>
      <c r="C5790" s="13" t="s">
        <v>23</v>
      </c>
      <c r="D5790" s="13" t="s">
        <v>10001</v>
      </c>
      <c r="E5790" s="13" t="s">
        <v>6000</v>
      </c>
      <c r="F5790" s="14">
        <v>45806.436712963</v>
      </c>
      <c r="G5790" s="14"/>
      <c r="H5790" s="14">
        <v>45806.4527777778</v>
      </c>
      <c r="I5790" s="13" t="s">
        <v>5660</v>
      </c>
      <c r="J5790" s="15">
        <v>0.0</v>
      </c>
    </row>
    <row r="5791" ht="15.0" customHeight="1">
      <c r="A5791" s="13" t="s">
        <v>24</v>
      </c>
      <c r="B5791" s="13" t="s">
        <v>48</v>
      </c>
      <c r="C5791" s="13" t="s">
        <v>23</v>
      </c>
      <c r="D5791" s="13" t="s">
        <v>1445</v>
      </c>
      <c r="E5791" s="13" t="s">
        <v>6579</v>
      </c>
      <c r="F5791" s="14">
        <v>45806.4586574074</v>
      </c>
      <c r="G5791" s="14"/>
      <c r="H5791" s="14">
        <v>45806.4930555556</v>
      </c>
      <c r="I5791" s="13" t="s">
        <v>5660</v>
      </c>
      <c r="J5791" s="15">
        <v>0.0</v>
      </c>
    </row>
    <row r="5792" ht="15.0" customHeight="1">
      <c r="A5792" s="13" t="s">
        <v>32</v>
      </c>
      <c r="B5792" s="13" t="s">
        <v>129</v>
      </c>
      <c r="C5792" s="13" t="s">
        <v>23</v>
      </c>
      <c r="D5792" s="13" t="s">
        <v>10004</v>
      </c>
      <c r="E5792" s="13" t="s">
        <v>6050</v>
      </c>
      <c r="F5792" s="14">
        <v>45806.5882523148</v>
      </c>
      <c r="G5792" s="14"/>
      <c r="H5792" s="14">
        <v>45806.6069444444</v>
      </c>
      <c r="I5792" s="13" t="s">
        <v>5660</v>
      </c>
      <c r="J5792" s="15">
        <v>0.0</v>
      </c>
    </row>
    <row r="5793" ht="15.0" customHeight="1">
      <c r="A5793" s="13" t="s">
        <v>1342</v>
      </c>
      <c r="B5793" s="13" t="s">
        <v>176</v>
      </c>
      <c r="C5793" s="13" t="s">
        <v>23</v>
      </c>
      <c r="D5793" s="13" t="s">
        <v>10006</v>
      </c>
      <c r="E5793" s="13" t="s">
        <v>4946</v>
      </c>
      <c r="F5793" s="14">
        <v>45807.3730439815</v>
      </c>
      <c r="G5793" s="14"/>
      <c r="H5793" s="14">
        <v>45807.3840277778</v>
      </c>
      <c r="I5793" s="13" t="s">
        <v>5660</v>
      </c>
      <c r="J5793" s="15">
        <v>0.0</v>
      </c>
    </row>
    <row r="5794" ht="15.0" customHeight="1">
      <c r="A5794" s="13" t="s">
        <v>133</v>
      </c>
      <c r="B5794" s="13" t="s">
        <v>67</v>
      </c>
      <c r="C5794" s="13" t="s">
        <v>7425</v>
      </c>
      <c r="D5794" s="13" t="s">
        <v>10008</v>
      </c>
      <c r="E5794" s="13" t="s">
        <v>6352</v>
      </c>
      <c r="F5794" s="14">
        <v>45807.3941087963</v>
      </c>
      <c r="G5794" s="14"/>
      <c r="H5794" s="14"/>
      <c r="I5794" s="13" t="s">
        <v>5660</v>
      </c>
      <c r="J5794" s="15">
        <v>0.0</v>
      </c>
    </row>
    <row r="5795" ht="15.0" customHeight="1">
      <c r="A5795" s="13" t="s">
        <v>24</v>
      </c>
      <c r="B5795" s="13" t="s">
        <v>67</v>
      </c>
      <c r="C5795" s="13" t="s">
        <v>7425</v>
      </c>
      <c r="D5795" s="13" t="s">
        <v>10010</v>
      </c>
      <c r="E5795" s="13" t="s">
        <v>6352</v>
      </c>
      <c r="F5795" s="14">
        <v>45807.4004166667</v>
      </c>
      <c r="G5795" s="14"/>
      <c r="H5795" s="14"/>
      <c r="I5795" s="13" t="s">
        <v>4087</v>
      </c>
      <c r="J5795" s="15">
        <v>0.0</v>
      </c>
    </row>
    <row r="5796" ht="15.0" customHeight="1">
      <c r="A5796" s="13" t="s">
        <v>32</v>
      </c>
      <c r="B5796" s="13" t="s">
        <v>244</v>
      </c>
      <c r="C5796" s="13" t="s">
        <v>23</v>
      </c>
      <c r="D5796" s="13" t="s">
        <v>10012</v>
      </c>
      <c r="E5796" s="13" t="s">
        <v>5896</v>
      </c>
      <c r="F5796" s="14">
        <v>45807.4544097222</v>
      </c>
      <c r="G5796" s="14"/>
      <c r="H5796" s="14">
        <v>45807.4631944444</v>
      </c>
      <c r="I5796" s="13" t="s">
        <v>5660</v>
      </c>
      <c r="J5796" s="15">
        <v>0.0</v>
      </c>
    </row>
    <row r="5797" ht="15.0" customHeight="1">
      <c r="A5797" s="13" t="s">
        <v>28</v>
      </c>
      <c r="B5797" s="13" t="s">
        <v>101</v>
      </c>
      <c r="C5797" s="13" t="s">
        <v>300</v>
      </c>
      <c r="D5797" s="13" t="s">
        <v>10014</v>
      </c>
      <c r="E5797" s="13" t="s">
        <v>6188</v>
      </c>
      <c r="F5797" s="14">
        <v>45810.4969560185</v>
      </c>
      <c r="G5797" s="14"/>
      <c r="H5797" s="14"/>
      <c r="I5797" s="13"/>
      <c r="J5797" s="15">
        <v>0.0</v>
      </c>
    </row>
    <row r="5798" ht="15.0" customHeight="1">
      <c r="A5798" s="13" t="s">
        <v>32</v>
      </c>
      <c r="B5798" s="13" t="s">
        <v>101</v>
      </c>
      <c r="C5798" s="13" t="s">
        <v>300</v>
      </c>
      <c r="D5798" s="13" t="s">
        <v>10016</v>
      </c>
      <c r="E5798" s="13" t="s">
        <v>6188</v>
      </c>
      <c r="F5798" s="14">
        <v>45810.5010648148</v>
      </c>
      <c r="G5798" s="14"/>
      <c r="H5798" s="14"/>
      <c r="I5798" s="13"/>
      <c r="J5798" s="15">
        <v>0.0</v>
      </c>
    </row>
    <row r="5799" ht="15.0" customHeight="1">
      <c r="A5799" s="13" t="s">
        <v>32</v>
      </c>
      <c r="B5799" s="13" t="s">
        <v>438</v>
      </c>
      <c r="C5799" s="13" t="s">
        <v>300</v>
      </c>
      <c r="D5799" s="13" t="s">
        <v>10018</v>
      </c>
      <c r="E5799" s="13" t="s">
        <v>6545</v>
      </c>
      <c r="F5799" s="14">
        <v>45811.2962962963</v>
      </c>
      <c r="G5799" s="14"/>
      <c r="H5799" s="14"/>
      <c r="I5799" s="13" t="s">
        <v>5660</v>
      </c>
      <c r="J5799" s="15">
        <v>0.0</v>
      </c>
    </row>
    <row r="5800" ht="15.0" customHeight="1">
      <c r="A5800" s="13" t="s">
        <v>133</v>
      </c>
      <c r="B5800" s="13" t="s">
        <v>438</v>
      </c>
      <c r="C5800" s="13" t="s">
        <v>300</v>
      </c>
      <c r="D5800" s="13" t="s">
        <v>7100</v>
      </c>
      <c r="E5800" s="13" t="s">
        <v>6545</v>
      </c>
      <c r="F5800" s="14">
        <v>45811.2996875</v>
      </c>
      <c r="G5800" s="14"/>
      <c r="H5800" s="14"/>
      <c r="I5800" s="13" t="s">
        <v>5660</v>
      </c>
      <c r="J5800" s="15">
        <v>0.0</v>
      </c>
    </row>
    <row r="5801" ht="15.0" customHeight="1">
      <c r="A5801" s="13" t="s">
        <v>1747</v>
      </c>
      <c r="B5801" s="13" t="s">
        <v>438</v>
      </c>
      <c r="C5801" s="13" t="s">
        <v>300</v>
      </c>
      <c r="D5801" s="13" t="s">
        <v>7100</v>
      </c>
      <c r="E5801" s="13" t="s">
        <v>6545</v>
      </c>
      <c r="F5801" s="14">
        <v>45811.3013078704</v>
      </c>
      <c r="G5801" s="14"/>
      <c r="H5801" s="14"/>
      <c r="I5801" s="13" t="s">
        <v>5660</v>
      </c>
      <c r="J5801" s="15">
        <v>0.0</v>
      </c>
    </row>
    <row r="5802" ht="15.0" customHeight="1">
      <c r="A5802" s="13" t="s">
        <v>36</v>
      </c>
      <c r="B5802" s="13" t="s">
        <v>438</v>
      </c>
      <c r="C5802" s="13" t="s">
        <v>300</v>
      </c>
      <c r="D5802" s="13" t="s">
        <v>7100</v>
      </c>
      <c r="E5802" s="13" t="s">
        <v>6545</v>
      </c>
      <c r="F5802" s="14">
        <v>45811.30375</v>
      </c>
      <c r="G5802" s="14"/>
      <c r="H5802" s="14"/>
      <c r="I5802" s="13" t="s">
        <v>5660</v>
      </c>
      <c r="J5802" s="15">
        <v>0.0</v>
      </c>
    </row>
    <row r="5803" ht="15.0" customHeight="1">
      <c r="A5803" s="13" t="s">
        <v>24</v>
      </c>
      <c r="B5803" s="13" t="s">
        <v>299</v>
      </c>
      <c r="C5803" s="13" t="s">
        <v>23</v>
      </c>
      <c r="D5803" s="13" t="s">
        <v>10023</v>
      </c>
      <c r="E5803" s="13" t="s">
        <v>6323</v>
      </c>
      <c r="F5803" s="14">
        <v>45811.5700925926</v>
      </c>
      <c r="G5803" s="14"/>
      <c r="H5803" s="14">
        <v>45811.5770833333</v>
      </c>
      <c r="I5803" s="13" t="s">
        <v>5660</v>
      </c>
      <c r="J5803" s="15">
        <v>0.0</v>
      </c>
    </row>
    <row r="5804" ht="15.0" customHeight="1">
      <c r="A5804" s="13" t="s">
        <v>32</v>
      </c>
      <c r="B5804" s="13" t="s">
        <v>67</v>
      </c>
      <c r="C5804" s="13" t="s">
        <v>23</v>
      </c>
      <c r="D5804" s="13" t="s">
        <v>10025</v>
      </c>
      <c r="E5804" s="13" t="s">
        <v>6352</v>
      </c>
      <c r="F5804" s="14">
        <v>45812.3614351852</v>
      </c>
      <c r="G5804" s="14"/>
      <c r="H5804" s="14">
        <v>46106.3930555556</v>
      </c>
      <c r="I5804" s="13" t="s">
        <v>5660</v>
      </c>
      <c r="J5804" s="15">
        <v>0.0</v>
      </c>
    </row>
    <row r="5805" ht="15.0" customHeight="1">
      <c r="A5805" s="13" t="s">
        <v>325</v>
      </c>
      <c r="B5805" s="13" t="s">
        <v>240</v>
      </c>
      <c r="C5805" s="13" t="s">
        <v>300</v>
      </c>
      <c r="D5805" s="13" t="s">
        <v>10027</v>
      </c>
      <c r="E5805" s="13" t="s">
        <v>6615</v>
      </c>
      <c r="F5805" s="14">
        <v>45812.3673032407</v>
      </c>
      <c r="G5805" s="14"/>
      <c r="H5805" s="14"/>
      <c r="I5805" s="13" t="s">
        <v>5660</v>
      </c>
      <c r="J5805" s="15">
        <v>0.0</v>
      </c>
    </row>
    <row r="5806" ht="15.0" customHeight="1">
      <c r="A5806" s="13" t="s">
        <v>24</v>
      </c>
      <c r="B5806" s="13" t="s">
        <v>296</v>
      </c>
      <c r="C5806" s="13" t="s">
        <v>23</v>
      </c>
      <c r="D5806" s="13" t="s">
        <v>10029</v>
      </c>
      <c r="E5806" s="13"/>
      <c r="F5806" s="14">
        <v>45813.3507060185</v>
      </c>
      <c r="G5806" s="14"/>
      <c r="H5806" s="14">
        <v>45813.3659722222</v>
      </c>
      <c r="I5806" s="13" t="s">
        <v>5660</v>
      </c>
      <c r="J5806" s="15">
        <v>0.0</v>
      </c>
    </row>
    <row r="5807" ht="15.0" customHeight="1">
      <c r="A5807" s="13" t="s">
        <v>24</v>
      </c>
      <c r="B5807" s="13" t="s">
        <v>240</v>
      </c>
      <c r="C5807" s="13" t="s">
        <v>23</v>
      </c>
      <c r="D5807" s="13" t="s">
        <v>10031</v>
      </c>
      <c r="E5807" s="13" t="s">
        <v>6615</v>
      </c>
      <c r="F5807" s="14">
        <v>45813.6150115741</v>
      </c>
      <c r="G5807" s="14"/>
      <c r="H5807" s="14">
        <v>46106.3902777778</v>
      </c>
      <c r="I5807" s="13" t="s">
        <v>5660</v>
      </c>
      <c r="J5807" s="15">
        <v>0.0</v>
      </c>
    </row>
    <row r="5808" ht="15.0" customHeight="1">
      <c r="A5808" s="13" t="s">
        <v>28</v>
      </c>
      <c r="B5808" s="13" t="s">
        <v>126</v>
      </c>
      <c r="C5808" s="13" t="s">
        <v>23</v>
      </c>
      <c r="D5808" s="13" t="s">
        <v>10033</v>
      </c>
      <c r="E5808" s="13" t="s">
        <v>4630</v>
      </c>
      <c r="F5808" s="14">
        <v>45817.451400463</v>
      </c>
      <c r="G5808" s="14"/>
      <c r="H5808" s="14">
        <v>46073.7006944444</v>
      </c>
      <c r="I5808" s="13" t="s">
        <v>1441</v>
      </c>
      <c r="J5808" s="15">
        <v>0.0</v>
      </c>
    </row>
    <row r="5809" ht="15.0" customHeight="1">
      <c r="A5809" s="13" t="s">
        <v>133</v>
      </c>
      <c r="B5809" s="13" t="s">
        <v>194</v>
      </c>
      <c r="C5809" s="13" t="s">
        <v>23</v>
      </c>
      <c r="D5809" s="13" t="s">
        <v>10035</v>
      </c>
      <c r="E5809" s="13"/>
      <c r="F5809" s="14">
        <v>45818.4229050926</v>
      </c>
      <c r="G5809" s="14"/>
      <c r="H5809" s="14">
        <v>46098.4888888889</v>
      </c>
      <c r="I5809" s="13" t="s">
        <v>5660</v>
      </c>
      <c r="J5809" s="15">
        <v>0.0</v>
      </c>
    </row>
    <row r="5810" ht="15.0" customHeight="1">
      <c r="A5810" s="13" t="s">
        <v>36</v>
      </c>
      <c r="B5810" s="13" t="s">
        <v>53</v>
      </c>
      <c r="C5810" s="13" t="s">
        <v>23</v>
      </c>
      <c r="D5810" s="13" t="s">
        <v>10037</v>
      </c>
      <c r="E5810" s="13"/>
      <c r="F5810" s="14">
        <v>45819.574837963</v>
      </c>
      <c r="G5810" s="14"/>
      <c r="H5810" s="14">
        <v>46098.8729166667</v>
      </c>
      <c r="I5810" s="13" t="s">
        <v>619</v>
      </c>
      <c r="J5810" s="15">
        <v>0.0</v>
      </c>
    </row>
    <row r="5811" ht="15.0" customHeight="1">
      <c r="A5811" s="13" t="s">
        <v>24</v>
      </c>
      <c r="B5811" s="13" t="s">
        <v>58</v>
      </c>
      <c r="C5811" s="13" t="s">
        <v>23</v>
      </c>
      <c r="D5811" s="13" t="s">
        <v>10039</v>
      </c>
      <c r="E5811" s="13" t="s">
        <v>61</v>
      </c>
      <c r="F5811" s="14">
        <v>45826.5286805556</v>
      </c>
      <c r="G5811" s="14"/>
      <c r="H5811" s="14">
        <v>45826.6375</v>
      </c>
      <c r="I5811" s="13" t="s">
        <v>5660</v>
      </c>
      <c r="J5811" s="15">
        <v>0.0</v>
      </c>
    </row>
    <row r="5812" ht="15.0" customHeight="1">
      <c r="A5812" s="13" t="s">
        <v>1355</v>
      </c>
      <c r="B5812" s="13" t="s">
        <v>296</v>
      </c>
      <c r="C5812" s="13" t="s">
        <v>23</v>
      </c>
      <c r="D5812" s="13" t="s">
        <v>10041</v>
      </c>
      <c r="E5812" s="13"/>
      <c r="F5812" s="14">
        <v>45826.6038310185</v>
      </c>
      <c r="G5812" s="14"/>
      <c r="H5812" s="14">
        <v>45870.3958333333</v>
      </c>
      <c r="I5812" s="13" t="s">
        <v>10042</v>
      </c>
      <c r="J5812" s="15">
        <v>1.0</v>
      </c>
    </row>
    <row r="5813" ht="15.0" customHeight="1">
      <c r="A5813" s="13" t="s">
        <v>1355</v>
      </c>
      <c r="B5813" s="13" t="s">
        <v>296</v>
      </c>
      <c r="C5813" s="13" t="s">
        <v>23</v>
      </c>
      <c r="D5813" s="13" t="s">
        <v>10044</v>
      </c>
      <c r="E5813" s="13"/>
      <c r="F5813" s="14">
        <v>45826.9038310185</v>
      </c>
      <c r="G5813" s="14"/>
      <c r="H5813" s="14">
        <v>45852.7541666667</v>
      </c>
      <c r="I5813" s="13" t="s">
        <v>5660</v>
      </c>
      <c r="J5813" s="15">
        <v>0.0</v>
      </c>
    </row>
    <row r="5814" ht="15.0" customHeight="1">
      <c r="A5814" s="13" t="s">
        <v>24</v>
      </c>
      <c r="B5814" s="13" t="s">
        <v>645</v>
      </c>
      <c r="C5814" s="13" t="s">
        <v>7425</v>
      </c>
      <c r="D5814" s="13" t="s">
        <v>10046</v>
      </c>
      <c r="E5814" s="13" t="s">
        <v>6963</v>
      </c>
      <c r="F5814" s="14">
        <v>45827.0351157407</v>
      </c>
      <c r="G5814" s="14"/>
      <c r="H5814" s="14"/>
      <c r="I5814" s="13"/>
      <c r="J5814" s="15">
        <v>0.0</v>
      </c>
    </row>
    <row r="5815" ht="15.0" customHeight="1">
      <c r="A5815" s="13" t="s">
        <v>24</v>
      </c>
      <c r="B5815" s="13" t="s">
        <v>58</v>
      </c>
      <c r="C5815" s="13" t="s">
        <v>23</v>
      </c>
      <c r="D5815" s="13" t="s">
        <v>10048</v>
      </c>
      <c r="E5815" s="13" t="s">
        <v>61</v>
      </c>
      <c r="F5815" s="14">
        <v>45831.3870486111</v>
      </c>
      <c r="G5815" s="14"/>
      <c r="H5815" s="14">
        <v>46098.4958333333</v>
      </c>
      <c r="I5815" s="13" t="s">
        <v>5660</v>
      </c>
      <c r="J5815" s="15">
        <v>0.0</v>
      </c>
    </row>
    <row r="5816" ht="15.0" customHeight="1">
      <c r="A5816" s="13" t="s">
        <v>24</v>
      </c>
      <c r="B5816" s="13" t="s">
        <v>645</v>
      </c>
      <c r="C5816" s="13" t="s">
        <v>23</v>
      </c>
      <c r="D5816" s="13" t="s">
        <v>10050</v>
      </c>
      <c r="E5816" s="13" t="s">
        <v>6963</v>
      </c>
      <c r="F5816" s="14">
        <v>45831.6345949074</v>
      </c>
      <c r="G5816" s="14"/>
      <c r="H5816" s="14">
        <v>45831.6458333333</v>
      </c>
      <c r="I5816" s="13" t="s">
        <v>5660</v>
      </c>
      <c r="J5816" s="15">
        <v>0.0</v>
      </c>
    </row>
    <row r="5817" ht="15.0" customHeight="1">
      <c r="A5817" s="13" t="s">
        <v>133</v>
      </c>
      <c r="B5817" s="13" t="s">
        <v>734</v>
      </c>
      <c r="C5817" s="13" t="s">
        <v>300</v>
      </c>
      <c r="D5817" s="13" t="s">
        <v>10052</v>
      </c>
      <c r="E5817" s="13" t="s">
        <v>8085</v>
      </c>
      <c r="F5817" s="14">
        <v>45831.6876851852</v>
      </c>
      <c r="G5817" s="14"/>
      <c r="H5817" s="14"/>
      <c r="I5817" s="13"/>
      <c r="J5817" s="15">
        <v>0.0</v>
      </c>
    </row>
    <row r="5818" ht="15.0" customHeight="1">
      <c r="A5818" s="13" t="s">
        <v>1747</v>
      </c>
      <c r="B5818" s="13" t="s">
        <v>734</v>
      </c>
      <c r="C5818" s="13" t="s">
        <v>7425</v>
      </c>
      <c r="D5818" s="13" t="s">
        <v>10054</v>
      </c>
      <c r="E5818" s="13" t="s">
        <v>8085</v>
      </c>
      <c r="F5818" s="14">
        <v>45831.6906018518</v>
      </c>
      <c r="G5818" s="14"/>
      <c r="H5818" s="14"/>
      <c r="I5818" s="13"/>
      <c r="J5818" s="15">
        <v>0.0</v>
      </c>
    </row>
    <row r="5819" ht="15.0" customHeight="1">
      <c r="A5819" s="13" t="s">
        <v>28</v>
      </c>
      <c r="B5819" s="13" t="s">
        <v>1560</v>
      </c>
      <c r="C5819" s="13" t="s">
        <v>300</v>
      </c>
      <c r="D5819" s="13" t="s">
        <v>3808</v>
      </c>
      <c r="E5819" s="13" t="s">
        <v>6641</v>
      </c>
      <c r="F5819" s="14">
        <v>45832.4532638889</v>
      </c>
      <c r="G5819" s="14"/>
      <c r="H5819" s="14"/>
      <c r="I5819" s="13" t="s">
        <v>5660</v>
      </c>
      <c r="J5819" s="15">
        <v>0.0</v>
      </c>
    </row>
    <row r="5820" ht="15.0" customHeight="1">
      <c r="A5820" s="13" t="s">
        <v>32</v>
      </c>
      <c r="B5820" s="13" t="s">
        <v>296</v>
      </c>
      <c r="C5820" s="13" t="s">
        <v>23</v>
      </c>
      <c r="D5820" s="13" t="s">
        <v>10057</v>
      </c>
      <c r="E5820" s="13"/>
      <c r="F5820" s="14">
        <v>45832.5147337963</v>
      </c>
      <c r="G5820" s="14"/>
      <c r="H5820" s="14">
        <v>46051.5472222222</v>
      </c>
      <c r="I5820" s="13" t="s">
        <v>5660</v>
      </c>
      <c r="J5820" s="15">
        <v>0.0</v>
      </c>
    </row>
    <row r="5821" ht="15.0" customHeight="1">
      <c r="A5821" s="13" t="s">
        <v>24</v>
      </c>
      <c r="B5821" s="13" t="s">
        <v>138</v>
      </c>
      <c r="C5821" s="13" t="s">
        <v>10059</v>
      </c>
      <c r="D5821" s="13" t="s">
        <v>10060</v>
      </c>
      <c r="E5821" s="13" t="s">
        <v>7689</v>
      </c>
      <c r="F5821" s="14">
        <v>45833.6498263889</v>
      </c>
      <c r="G5821" s="14"/>
      <c r="H5821" s="14"/>
      <c r="I5821" s="13"/>
      <c r="J5821" s="15">
        <v>0.0</v>
      </c>
    </row>
    <row r="5822" ht="15.0" customHeight="1">
      <c r="A5822" s="13" t="s">
        <v>24</v>
      </c>
      <c r="B5822" s="13" t="s">
        <v>447</v>
      </c>
      <c r="C5822" s="13" t="s">
        <v>23</v>
      </c>
      <c r="D5822" s="13" t="s">
        <v>10062</v>
      </c>
      <c r="E5822" s="13" t="s">
        <v>10063</v>
      </c>
      <c r="F5822" s="14">
        <v>45834.593599537</v>
      </c>
      <c r="G5822" s="14"/>
      <c r="H5822" s="14">
        <v>45834.6013888889</v>
      </c>
      <c r="I5822" s="13" t="s">
        <v>5660</v>
      </c>
      <c r="J5822" s="15">
        <v>0.0</v>
      </c>
    </row>
    <row r="5823" ht="15.0" customHeight="1">
      <c r="A5823" s="13" t="s">
        <v>1355</v>
      </c>
      <c r="B5823" s="13" t="s">
        <v>296</v>
      </c>
      <c r="C5823" s="13" t="s">
        <v>23</v>
      </c>
      <c r="D5823" s="13" t="s">
        <v>10065</v>
      </c>
      <c r="E5823" s="13"/>
      <c r="F5823" s="14">
        <v>45834.6933912037</v>
      </c>
      <c r="G5823" s="14"/>
      <c r="H5823" s="14">
        <v>45834.6930555556</v>
      </c>
      <c r="I5823" s="13" t="s">
        <v>10042</v>
      </c>
      <c r="J5823" s="15">
        <v>1.0</v>
      </c>
    </row>
    <row r="5824" ht="15.0" customHeight="1">
      <c r="A5824" s="13" t="s">
        <v>1355</v>
      </c>
      <c r="B5824" s="13" t="s">
        <v>296</v>
      </c>
      <c r="C5824" s="13" t="s">
        <v>23</v>
      </c>
      <c r="D5824" s="13" t="s">
        <v>10067</v>
      </c>
      <c r="E5824" s="13"/>
      <c r="F5824" s="14">
        <v>45834.7304398148</v>
      </c>
      <c r="G5824" s="14"/>
      <c r="H5824" s="14">
        <v>45834.7304398148</v>
      </c>
      <c r="I5824" s="13" t="s">
        <v>10042</v>
      </c>
      <c r="J5824" s="15">
        <v>1.0</v>
      </c>
    </row>
    <row r="5825" ht="15.0" customHeight="1">
      <c r="A5825" s="13" t="s">
        <v>28</v>
      </c>
      <c r="B5825" s="13" t="s">
        <v>1560</v>
      </c>
      <c r="C5825" s="13" t="s">
        <v>23</v>
      </c>
      <c r="D5825" s="13" t="s">
        <v>10069</v>
      </c>
      <c r="E5825" s="13" t="s">
        <v>6641</v>
      </c>
      <c r="F5825" s="14">
        <v>45835.6609490741</v>
      </c>
      <c r="G5825" s="14"/>
      <c r="H5825" s="14">
        <v>46128.5503240741</v>
      </c>
      <c r="I5825" s="13" t="s">
        <v>1441</v>
      </c>
      <c r="J5825" s="15">
        <v>0.0</v>
      </c>
    </row>
    <row r="5826" ht="15.0" customHeight="1">
      <c r="A5826" s="13" t="s">
        <v>92</v>
      </c>
      <c r="B5826" s="13" t="s">
        <v>940</v>
      </c>
      <c r="C5826" s="13" t="s">
        <v>7425</v>
      </c>
      <c r="D5826" s="13" t="s">
        <v>10071</v>
      </c>
      <c r="E5826" s="13" t="s">
        <v>6038</v>
      </c>
      <c r="F5826" s="14">
        <v>45838.4053819444</v>
      </c>
      <c r="G5826" s="14"/>
      <c r="H5826" s="14"/>
      <c r="I5826" s="13" t="s">
        <v>294</v>
      </c>
      <c r="J5826" s="15">
        <v>0.0</v>
      </c>
    </row>
    <row r="5827" ht="15.0" customHeight="1">
      <c r="A5827" s="13" t="s">
        <v>32</v>
      </c>
      <c r="B5827" s="13" t="s">
        <v>296</v>
      </c>
      <c r="C5827" s="13" t="s">
        <v>23</v>
      </c>
      <c r="D5827" s="13" t="s">
        <v>10073</v>
      </c>
      <c r="E5827" s="13"/>
      <c r="F5827" s="14">
        <v>45838.6292013889</v>
      </c>
      <c r="G5827" s="14"/>
      <c r="H5827" s="14">
        <v>46098.8881944444</v>
      </c>
      <c r="I5827" s="13" t="s">
        <v>5660</v>
      </c>
      <c r="J5827" s="15">
        <v>0.0</v>
      </c>
    </row>
    <row r="5828" ht="15.0" customHeight="1">
      <c r="A5828" s="13" t="s">
        <v>28</v>
      </c>
      <c r="B5828" s="13" t="s">
        <v>111</v>
      </c>
      <c r="C5828" s="13" t="s">
        <v>7425</v>
      </c>
      <c r="D5828" s="13" t="s">
        <v>10075</v>
      </c>
      <c r="E5828" s="13" t="s">
        <v>6976</v>
      </c>
      <c r="F5828" s="14">
        <v>45839.6610069444</v>
      </c>
      <c r="G5828" s="14"/>
      <c r="H5828" s="14"/>
      <c r="I5828" s="13" t="s">
        <v>4087</v>
      </c>
      <c r="J5828" s="15">
        <v>0.0</v>
      </c>
    </row>
    <row r="5829" ht="15.0" customHeight="1">
      <c r="A5829" s="13" t="s">
        <v>1411</v>
      </c>
      <c r="B5829" s="13" t="s">
        <v>296</v>
      </c>
      <c r="C5829" s="13" t="s">
        <v>23</v>
      </c>
      <c r="D5829" s="13" t="s">
        <v>10077</v>
      </c>
      <c r="E5829" s="13"/>
      <c r="F5829" s="14">
        <v>45840.4075462963</v>
      </c>
      <c r="G5829" s="14"/>
      <c r="H5829" s="14">
        <v>46057.6923611111</v>
      </c>
      <c r="I5829" s="13" t="s">
        <v>5660</v>
      </c>
      <c r="J5829" s="15">
        <v>0.0</v>
      </c>
    </row>
    <row r="5830" ht="15.0" customHeight="1">
      <c r="A5830" s="13" t="s">
        <v>325</v>
      </c>
      <c r="B5830" s="13" t="s">
        <v>296</v>
      </c>
      <c r="C5830" s="13" t="s">
        <v>23</v>
      </c>
      <c r="D5830" s="13" t="s">
        <v>10079</v>
      </c>
      <c r="E5830" s="13"/>
      <c r="F5830" s="14">
        <v>45840.4386689815</v>
      </c>
      <c r="G5830" s="14"/>
      <c r="H5830" s="14">
        <v>46056.7618055556</v>
      </c>
      <c r="I5830" s="13" t="s">
        <v>5660</v>
      </c>
      <c r="J5830" s="15">
        <v>0.0</v>
      </c>
    </row>
    <row r="5831" ht="15.0" customHeight="1">
      <c r="A5831" s="13" t="s">
        <v>1411</v>
      </c>
      <c r="B5831" s="13" t="s">
        <v>296</v>
      </c>
      <c r="C5831" s="13" t="s">
        <v>23</v>
      </c>
      <c r="D5831" s="13" t="s">
        <v>10081</v>
      </c>
      <c r="E5831" s="13"/>
      <c r="F5831" s="14">
        <v>45841.339224537</v>
      </c>
      <c r="G5831" s="14"/>
      <c r="H5831" s="14">
        <v>46057.6951388889</v>
      </c>
      <c r="I5831" s="13" t="s">
        <v>5660</v>
      </c>
      <c r="J5831" s="15">
        <v>0.0</v>
      </c>
    </row>
    <row r="5832" ht="15.0" customHeight="1">
      <c r="A5832" s="13" t="s">
        <v>28</v>
      </c>
      <c r="B5832" s="13" t="s">
        <v>126</v>
      </c>
      <c r="C5832" s="13" t="s">
        <v>23</v>
      </c>
      <c r="D5832" s="13" t="s">
        <v>10083</v>
      </c>
      <c r="E5832" s="13" t="s">
        <v>4630</v>
      </c>
      <c r="F5832" s="14">
        <v>45845.3905439815</v>
      </c>
      <c r="G5832" s="14"/>
      <c r="H5832" s="14">
        <v>46073.7</v>
      </c>
      <c r="I5832" s="13" t="s">
        <v>5660</v>
      </c>
      <c r="J5832" s="15">
        <v>0.0</v>
      </c>
    </row>
    <row r="5833" ht="15.0" customHeight="1">
      <c r="A5833" s="13" t="s">
        <v>1342</v>
      </c>
      <c r="B5833" s="13" t="s">
        <v>58</v>
      </c>
      <c r="C5833" s="13" t="s">
        <v>23</v>
      </c>
      <c r="D5833" s="13" t="s">
        <v>10085</v>
      </c>
      <c r="E5833" s="13"/>
      <c r="F5833" s="14">
        <v>45845.6016782407</v>
      </c>
      <c r="G5833" s="14"/>
      <c r="H5833" s="14">
        <v>45845.6458333333</v>
      </c>
      <c r="I5833" s="13" t="s">
        <v>619</v>
      </c>
      <c r="J5833" s="15">
        <v>0.0</v>
      </c>
    </row>
    <row r="5834" ht="15.0" customHeight="1">
      <c r="A5834" s="13" t="s">
        <v>1342</v>
      </c>
      <c r="B5834" s="13" t="s">
        <v>40</v>
      </c>
      <c r="C5834" s="13" t="s">
        <v>23</v>
      </c>
      <c r="D5834" s="13" t="s">
        <v>10087</v>
      </c>
      <c r="E5834" s="13"/>
      <c r="F5834" s="14">
        <v>45845.6783912037</v>
      </c>
      <c r="G5834" s="14"/>
      <c r="H5834" s="14">
        <v>46098.8722222222</v>
      </c>
      <c r="I5834" s="13" t="s">
        <v>5660</v>
      </c>
      <c r="J5834" s="15">
        <v>0.0</v>
      </c>
    </row>
    <row r="5835" ht="15.0" customHeight="1">
      <c r="A5835" s="13" t="s">
        <v>28</v>
      </c>
      <c r="B5835" s="13" t="s">
        <v>132</v>
      </c>
      <c r="C5835" s="13" t="s">
        <v>23</v>
      </c>
      <c r="D5835" s="13" t="s">
        <v>10089</v>
      </c>
      <c r="E5835" s="13" t="s">
        <v>6561</v>
      </c>
      <c r="F5835" s="14">
        <v>45846.3262962963</v>
      </c>
      <c r="G5835" s="14"/>
      <c r="H5835" s="14">
        <v>45849.6701388889</v>
      </c>
      <c r="I5835" s="13"/>
      <c r="J5835" s="15">
        <v>0.0</v>
      </c>
    </row>
    <row r="5836" ht="15.0" customHeight="1">
      <c r="A5836" s="13" t="s">
        <v>59</v>
      </c>
      <c r="B5836" s="13" t="s">
        <v>132</v>
      </c>
      <c r="C5836" s="13" t="s">
        <v>7425</v>
      </c>
      <c r="D5836" s="13" t="s">
        <v>10091</v>
      </c>
      <c r="E5836" s="13" t="s">
        <v>6561</v>
      </c>
      <c r="F5836" s="14">
        <v>45846.3287268518</v>
      </c>
      <c r="G5836" s="14"/>
      <c r="H5836" s="14"/>
      <c r="I5836" s="13"/>
      <c r="J5836" s="15">
        <v>0.0</v>
      </c>
    </row>
    <row r="5837" ht="15.0" customHeight="1">
      <c r="A5837" s="13" t="s">
        <v>24</v>
      </c>
      <c r="B5837" s="13" t="s">
        <v>132</v>
      </c>
      <c r="C5837" s="13" t="s">
        <v>300</v>
      </c>
      <c r="D5837" s="13" t="s">
        <v>10093</v>
      </c>
      <c r="E5837" s="13" t="s">
        <v>6561</v>
      </c>
      <c r="F5837" s="14">
        <v>45846.3307638889</v>
      </c>
      <c r="G5837" s="14"/>
      <c r="H5837" s="14"/>
      <c r="I5837" s="13"/>
      <c r="J5837" s="15">
        <v>0.0</v>
      </c>
    </row>
    <row r="5838" ht="15.0" customHeight="1">
      <c r="A5838" s="13" t="s">
        <v>24</v>
      </c>
      <c r="B5838" s="13" t="s">
        <v>132</v>
      </c>
      <c r="C5838" s="13" t="s">
        <v>300</v>
      </c>
      <c r="D5838" s="13" t="s">
        <v>10095</v>
      </c>
      <c r="E5838" s="13" t="s">
        <v>6561</v>
      </c>
      <c r="F5838" s="14">
        <v>45846.3360300926</v>
      </c>
      <c r="G5838" s="14"/>
      <c r="H5838" s="14"/>
      <c r="I5838" s="13"/>
      <c r="J5838" s="15">
        <v>0.0</v>
      </c>
    </row>
    <row r="5839" ht="15.0" customHeight="1">
      <c r="A5839" s="13" t="s">
        <v>24</v>
      </c>
      <c r="B5839" s="13" t="s">
        <v>132</v>
      </c>
      <c r="C5839" s="13" t="s">
        <v>7425</v>
      </c>
      <c r="D5839" s="13" t="s">
        <v>10097</v>
      </c>
      <c r="E5839" s="13" t="s">
        <v>6561</v>
      </c>
      <c r="F5839" s="14">
        <v>45846.3378587963</v>
      </c>
      <c r="G5839" s="14"/>
      <c r="H5839" s="14"/>
      <c r="I5839" s="13"/>
      <c r="J5839" s="15">
        <v>0.0</v>
      </c>
    </row>
    <row r="5840" ht="15.0" customHeight="1">
      <c r="A5840" s="13" t="s">
        <v>133</v>
      </c>
      <c r="B5840" s="13" t="s">
        <v>132</v>
      </c>
      <c r="C5840" s="13" t="s">
        <v>7425</v>
      </c>
      <c r="D5840" s="13" t="s">
        <v>10099</v>
      </c>
      <c r="E5840" s="13" t="s">
        <v>6561</v>
      </c>
      <c r="F5840" s="14">
        <v>45846.3406828704</v>
      </c>
      <c r="G5840" s="14"/>
      <c r="H5840" s="14"/>
      <c r="I5840" s="13"/>
      <c r="J5840" s="15">
        <v>0.0</v>
      </c>
    </row>
    <row r="5841" ht="15.0" customHeight="1">
      <c r="A5841" s="13" t="s">
        <v>28</v>
      </c>
      <c r="B5841" s="13" t="s">
        <v>144</v>
      </c>
      <c r="C5841" s="13" t="s">
        <v>23</v>
      </c>
      <c r="D5841" s="13" t="s">
        <v>10101</v>
      </c>
      <c r="E5841" s="13" t="s">
        <v>148</v>
      </c>
      <c r="F5841" s="14">
        <v>45846.4294212963</v>
      </c>
      <c r="G5841" s="14"/>
      <c r="H5841" s="14">
        <v>45846.4770833333</v>
      </c>
      <c r="I5841" s="13" t="s">
        <v>5660</v>
      </c>
      <c r="J5841" s="15">
        <v>0.0</v>
      </c>
    </row>
    <row r="5842" ht="15.0" customHeight="1">
      <c r="A5842" s="13" t="s">
        <v>1411</v>
      </c>
      <c r="B5842" s="13" t="s">
        <v>296</v>
      </c>
      <c r="C5842" s="13" t="s">
        <v>23</v>
      </c>
      <c r="D5842" s="13" t="s">
        <v>10103</v>
      </c>
      <c r="E5842" s="13"/>
      <c r="F5842" s="14">
        <v>45847.379212963</v>
      </c>
      <c r="G5842" s="14"/>
      <c r="H5842" s="14">
        <v>45861.3777777778</v>
      </c>
      <c r="I5842" s="13" t="s">
        <v>3092</v>
      </c>
      <c r="J5842" s="15">
        <v>1.0</v>
      </c>
    </row>
    <row r="5843" ht="15.0" customHeight="1">
      <c r="A5843" s="13" t="s">
        <v>2005</v>
      </c>
      <c r="B5843" s="13" t="s">
        <v>296</v>
      </c>
      <c r="C5843" s="13" t="s">
        <v>23</v>
      </c>
      <c r="D5843" s="13" t="s">
        <v>10105</v>
      </c>
      <c r="E5843" s="13"/>
      <c r="F5843" s="14">
        <v>45847.5053472222</v>
      </c>
      <c r="G5843" s="14"/>
      <c r="H5843" s="14">
        <v>46098.8868055556</v>
      </c>
      <c r="I5843" s="13" t="s">
        <v>5660</v>
      </c>
      <c r="J5843" s="15">
        <v>0.0</v>
      </c>
    </row>
    <row r="5844" ht="15.0" customHeight="1">
      <c r="A5844" s="13" t="s">
        <v>2005</v>
      </c>
      <c r="B5844" s="13" t="s">
        <v>242</v>
      </c>
      <c r="C5844" s="13" t="s">
        <v>300</v>
      </c>
      <c r="D5844" s="13" t="s">
        <v>10107</v>
      </c>
      <c r="E5844" s="13"/>
      <c r="F5844" s="14">
        <v>45847.6381712963</v>
      </c>
      <c r="G5844" s="14"/>
      <c r="H5844" s="14"/>
      <c r="I5844" s="13" t="s">
        <v>5660</v>
      </c>
      <c r="J5844" s="15">
        <v>0.0</v>
      </c>
    </row>
    <row r="5845" ht="15.0" customHeight="1">
      <c r="A5845" s="13" t="s">
        <v>24</v>
      </c>
      <c r="B5845" s="13" t="s">
        <v>242</v>
      </c>
      <c r="C5845" s="13" t="s">
        <v>7425</v>
      </c>
      <c r="D5845" s="13" t="s">
        <v>10109</v>
      </c>
      <c r="E5845" s="13"/>
      <c r="F5845" s="14">
        <v>45847.6590162037</v>
      </c>
      <c r="G5845" s="14"/>
      <c r="H5845" s="14"/>
      <c r="I5845" s="13" t="s">
        <v>5660</v>
      </c>
      <c r="J5845" s="15">
        <v>0.0</v>
      </c>
    </row>
    <row r="5846" ht="15.0" customHeight="1">
      <c r="A5846" s="13" t="s">
        <v>24</v>
      </c>
      <c r="B5846" s="13" t="s">
        <v>242</v>
      </c>
      <c r="C5846" s="13" t="s">
        <v>300</v>
      </c>
      <c r="D5846" s="13" t="s">
        <v>10111</v>
      </c>
      <c r="E5846" s="13" t="s">
        <v>6694</v>
      </c>
      <c r="F5846" s="14">
        <v>45847.6626273148</v>
      </c>
      <c r="G5846" s="14"/>
      <c r="H5846" s="14"/>
      <c r="I5846" s="13" t="s">
        <v>5660</v>
      </c>
      <c r="J5846" s="15">
        <v>0.0</v>
      </c>
    </row>
    <row r="5847" ht="15.0" customHeight="1">
      <c r="A5847" s="13" t="s">
        <v>2005</v>
      </c>
      <c r="B5847" s="13" t="s">
        <v>242</v>
      </c>
      <c r="C5847" s="13" t="s">
        <v>7425</v>
      </c>
      <c r="D5847" s="13" t="s">
        <v>10113</v>
      </c>
      <c r="E5847" s="13" t="s">
        <v>6694</v>
      </c>
      <c r="F5847" s="14">
        <v>45847.6910763889</v>
      </c>
      <c r="G5847" s="14"/>
      <c r="H5847" s="14"/>
      <c r="I5847" s="13" t="s">
        <v>5279</v>
      </c>
      <c r="J5847" s="15">
        <v>0.0</v>
      </c>
    </row>
    <row r="5848" ht="15.0" customHeight="1">
      <c r="A5848" s="13" t="s">
        <v>92</v>
      </c>
      <c r="B5848" s="13" t="s">
        <v>242</v>
      </c>
      <c r="C5848" s="13" t="s">
        <v>7425</v>
      </c>
      <c r="D5848" s="13" t="s">
        <v>10115</v>
      </c>
      <c r="E5848" s="13" t="s">
        <v>6694</v>
      </c>
      <c r="F5848" s="14">
        <v>45847.6966087963</v>
      </c>
      <c r="G5848" s="14"/>
      <c r="H5848" s="14"/>
      <c r="I5848" s="13" t="s">
        <v>5660</v>
      </c>
      <c r="J5848" s="15">
        <v>0.0</v>
      </c>
    </row>
    <row r="5849" ht="15.0" customHeight="1">
      <c r="A5849" s="13" t="s">
        <v>49</v>
      </c>
      <c r="B5849" s="13" t="s">
        <v>242</v>
      </c>
      <c r="C5849" s="13" t="s">
        <v>7425</v>
      </c>
      <c r="D5849" s="13" t="s">
        <v>10117</v>
      </c>
      <c r="E5849" s="13" t="s">
        <v>6694</v>
      </c>
      <c r="F5849" s="14">
        <v>45847.6997685185</v>
      </c>
      <c r="G5849" s="14"/>
      <c r="H5849" s="14"/>
      <c r="I5849" s="13" t="s">
        <v>7826</v>
      </c>
      <c r="J5849" s="15">
        <v>0.0</v>
      </c>
    </row>
    <row r="5850" ht="15.0" customHeight="1">
      <c r="A5850" s="13" t="s">
        <v>2005</v>
      </c>
      <c r="B5850" s="13" t="s">
        <v>242</v>
      </c>
      <c r="C5850" s="13" t="s">
        <v>7425</v>
      </c>
      <c r="D5850" s="13" t="s">
        <v>10119</v>
      </c>
      <c r="E5850" s="13"/>
      <c r="F5850" s="14">
        <v>45847.7024537037</v>
      </c>
      <c r="G5850" s="14"/>
      <c r="H5850" s="14"/>
      <c r="I5850" s="13" t="s">
        <v>5660</v>
      </c>
      <c r="J5850" s="15">
        <v>0.0</v>
      </c>
    </row>
    <row r="5851" ht="15.0" customHeight="1">
      <c r="A5851" s="13" t="s">
        <v>59</v>
      </c>
      <c r="B5851" s="13" t="s">
        <v>242</v>
      </c>
      <c r="C5851" s="13" t="s">
        <v>300</v>
      </c>
      <c r="D5851" s="13" t="s">
        <v>10121</v>
      </c>
      <c r="E5851" s="13"/>
      <c r="F5851" s="14">
        <v>45847.7038194444</v>
      </c>
      <c r="G5851" s="14"/>
      <c r="H5851" s="14"/>
      <c r="I5851" s="13" t="s">
        <v>9018</v>
      </c>
      <c r="J5851" s="15">
        <v>0.0</v>
      </c>
    </row>
    <row r="5852" ht="15.0" customHeight="1">
      <c r="A5852" s="13" t="s">
        <v>32</v>
      </c>
      <c r="B5852" s="13" t="s">
        <v>242</v>
      </c>
      <c r="C5852" s="13" t="s">
        <v>300</v>
      </c>
      <c r="D5852" s="13" t="s">
        <v>10123</v>
      </c>
      <c r="E5852" s="13" t="s">
        <v>6694</v>
      </c>
      <c r="F5852" s="14">
        <v>45847.7074768519</v>
      </c>
      <c r="G5852" s="14"/>
      <c r="H5852" s="14"/>
      <c r="I5852" s="13" t="s">
        <v>5660</v>
      </c>
      <c r="J5852" s="15">
        <v>0.0</v>
      </c>
    </row>
    <row r="5853" ht="15.0" customHeight="1">
      <c r="A5853" s="13" t="s">
        <v>2005</v>
      </c>
      <c r="B5853" s="13" t="s">
        <v>242</v>
      </c>
      <c r="C5853" s="13" t="s">
        <v>7425</v>
      </c>
      <c r="D5853" s="13" t="s">
        <v>10125</v>
      </c>
      <c r="E5853" s="13"/>
      <c r="F5853" s="14">
        <v>45847.7096064815</v>
      </c>
      <c r="G5853" s="14"/>
      <c r="H5853" s="14"/>
      <c r="I5853" s="13" t="s">
        <v>5660</v>
      </c>
      <c r="J5853" s="15">
        <v>0.0</v>
      </c>
    </row>
    <row r="5854" ht="15.0" customHeight="1">
      <c r="A5854" s="13" t="s">
        <v>32</v>
      </c>
      <c r="B5854" s="13" t="s">
        <v>242</v>
      </c>
      <c r="C5854" s="13" t="s">
        <v>300</v>
      </c>
      <c r="D5854" s="13" t="s">
        <v>10127</v>
      </c>
      <c r="E5854" s="13" t="s">
        <v>6694</v>
      </c>
      <c r="F5854" s="14">
        <v>45847.7112037037</v>
      </c>
      <c r="G5854" s="14"/>
      <c r="H5854" s="14"/>
      <c r="I5854" s="13" t="s">
        <v>5660</v>
      </c>
      <c r="J5854" s="15">
        <v>0.0</v>
      </c>
    </row>
    <row r="5855" ht="15.0" customHeight="1">
      <c r="A5855" s="13" t="s">
        <v>32</v>
      </c>
      <c r="B5855" s="13" t="s">
        <v>242</v>
      </c>
      <c r="C5855" s="13" t="s">
        <v>300</v>
      </c>
      <c r="D5855" s="13" t="s">
        <v>10129</v>
      </c>
      <c r="E5855" s="13"/>
      <c r="F5855" s="14">
        <v>45847.7118518518</v>
      </c>
      <c r="G5855" s="14"/>
      <c r="H5855" s="14"/>
      <c r="I5855" s="13" t="s">
        <v>5660</v>
      </c>
      <c r="J5855" s="15">
        <v>0.0</v>
      </c>
    </row>
    <row r="5856" ht="15.0" customHeight="1">
      <c r="A5856" s="13" t="s">
        <v>2005</v>
      </c>
      <c r="B5856" s="13" t="s">
        <v>242</v>
      </c>
      <c r="C5856" s="13" t="s">
        <v>300</v>
      </c>
      <c r="D5856" s="13" t="s">
        <v>10131</v>
      </c>
      <c r="E5856" s="13"/>
      <c r="F5856" s="14">
        <v>45847.7139467593</v>
      </c>
      <c r="G5856" s="14"/>
      <c r="H5856" s="14"/>
      <c r="I5856" s="13" t="s">
        <v>6955</v>
      </c>
      <c r="J5856" s="15">
        <v>0.0</v>
      </c>
    </row>
    <row r="5857" ht="15.0" customHeight="1">
      <c r="A5857" s="13" t="s">
        <v>24</v>
      </c>
      <c r="B5857" s="13" t="s">
        <v>242</v>
      </c>
      <c r="C5857" s="13" t="s">
        <v>23</v>
      </c>
      <c r="D5857" s="13" t="s">
        <v>10133</v>
      </c>
      <c r="E5857" s="13" t="s">
        <v>6694</v>
      </c>
      <c r="F5857" s="14">
        <v>45847.7150925926</v>
      </c>
      <c r="G5857" s="14"/>
      <c r="H5857" s="14">
        <v>46051.5145833333</v>
      </c>
      <c r="I5857" s="13" t="s">
        <v>5660</v>
      </c>
      <c r="J5857" s="15">
        <v>0.0</v>
      </c>
    </row>
    <row r="5858" ht="15.0" customHeight="1">
      <c r="A5858" s="13" t="s">
        <v>133</v>
      </c>
      <c r="B5858" s="13" t="s">
        <v>242</v>
      </c>
      <c r="C5858" s="13" t="s">
        <v>7425</v>
      </c>
      <c r="D5858" s="13" t="s">
        <v>10135</v>
      </c>
      <c r="E5858" s="13" t="s">
        <v>6694</v>
      </c>
      <c r="F5858" s="14">
        <v>45847.7347916667</v>
      </c>
      <c r="G5858" s="14"/>
      <c r="H5858" s="14"/>
      <c r="I5858" s="13"/>
      <c r="J5858" s="15">
        <v>0.0</v>
      </c>
    </row>
    <row r="5859" ht="15.0" customHeight="1">
      <c r="A5859" s="13" t="s">
        <v>1723</v>
      </c>
      <c r="B5859" s="13" t="s">
        <v>296</v>
      </c>
      <c r="C5859" s="13" t="s">
        <v>7425</v>
      </c>
      <c r="D5859" s="13" t="s">
        <v>10137</v>
      </c>
      <c r="E5859" s="13"/>
      <c r="F5859" s="14">
        <v>45848.401087963</v>
      </c>
      <c r="G5859" s="14"/>
      <c r="H5859" s="14"/>
      <c r="I5859" s="13" t="s">
        <v>5660</v>
      </c>
      <c r="J5859" s="15">
        <v>0.0</v>
      </c>
    </row>
    <row r="5860" ht="15.0" customHeight="1">
      <c r="A5860" s="13" t="s">
        <v>32</v>
      </c>
      <c r="B5860" s="13" t="s">
        <v>176</v>
      </c>
      <c r="C5860" s="13" t="s">
        <v>7425</v>
      </c>
      <c r="D5860" s="13" t="s">
        <v>10139</v>
      </c>
      <c r="E5860" s="13" t="s">
        <v>4946</v>
      </c>
      <c r="F5860" s="14">
        <v>45848.4385648148</v>
      </c>
      <c r="G5860" s="14"/>
      <c r="H5860" s="14"/>
      <c r="I5860" s="13" t="s">
        <v>10140</v>
      </c>
      <c r="J5860" s="15">
        <v>0.0</v>
      </c>
    </row>
    <row r="5861" ht="15.0" customHeight="1">
      <c r="A5861" s="13" t="s">
        <v>1411</v>
      </c>
      <c r="B5861" s="13" t="s">
        <v>296</v>
      </c>
      <c r="C5861" s="13" t="s">
        <v>23</v>
      </c>
      <c r="D5861" s="13" t="s">
        <v>10142</v>
      </c>
      <c r="E5861" s="13"/>
      <c r="F5861" s="14">
        <v>45852.4712615741</v>
      </c>
      <c r="G5861" s="14"/>
      <c r="H5861" s="14">
        <v>45852.5034722222</v>
      </c>
      <c r="I5861" s="13" t="s">
        <v>5660</v>
      </c>
      <c r="J5861" s="15">
        <v>0.0</v>
      </c>
    </row>
    <row r="5862" ht="15.0" customHeight="1">
      <c r="A5862" s="13" t="s">
        <v>28</v>
      </c>
      <c r="B5862" s="13" t="s">
        <v>118</v>
      </c>
      <c r="C5862" s="13" t="s">
        <v>7425</v>
      </c>
      <c r="D5862" s="13" t="s">
        <v>10144</v>
      </c>
      <c r="E5862" s="13" t="s">
        <v>3902</v>
      </c>
      <c r="F5862" s="14">
        <v>45852.5537384259</v>
      </c>
      <c r="G5862" s="14"/>
      <c r="H5862" s="14"/>
      <c r="I5862" s="13" t="s">
        <v>5660</v>
      </c>
      <c r="J5862" s="15">
        <v>0.0</v>
      </c>
    </row>
    <row r="5863" ht="15.0" customHeight="1">
      <c r="A5863" s="13" t="s">
        <v>24</v>
      </c>
      <c r="B5863" s="13" t="s">
        <v>296</v>
      </c>
      <c r="C5863" s="13" t="s">
        <v>23</v>
      </c>
      <c r="D5863" s="13" t="s">
        <v>10146</v>
      </c>
      <c r="E5863" s="13"/>
      <c r="F5863" s="14">
        <v>45853.4187731481</v>
      </c>
      <c r="G5863" s="14"/>
      <c r="H5863" s="14">
        <v>45853.4243055556</v>
      </c>
      <c r="I5863" s="13" t="s">
        <v>5660</v>
      </c>
      <c r="J5863" s="15">
        <v>0.0</v>
      </c>
    </row>
    <row r="5864" ht="15.0" customHeight="1">
      <c r="A5864" s="13" t="s">
        <v>32</v>
      </c>
      <c r="B5864" s="13" t="s">
        <v>261</v>
      </c>
      <c r="C5864" s="13" t="s">
        <v>23</v>
      </c>
      <c r="D5864" s="13" t="s">
        <v>10148</v>
      </c>
      <c r="E5864" s="13" t="s">
        <v>10149</v>
      </c>
      <c r="F5864" s="14">
        <v>45853.6274537037</v>
      </c>
      <c r="G5864" s="14"/>
      <c r="H5864" s="14">
        <v>45853.64375</v>
      </c>
      <c r="I5864" s="13" t="s">
        <v>5660</v>
      </c>
      <c r="J5864" s="15">
        <v>0.0</v>
      </c>
    </row>
    <row r="5865" ht="15.0" customHeight="1">
      <c r="A5865" s="13" t="s">
        <v>325</v>
      </c>
      <c r="B5865" s="13" t="s">
        <v>240</v>
      </c>
      <c r="C5865" s="13" t="s">
        <v>23</v>
      </c>
      <c r="D5865" s="13" t="s">
        <v>10151</v>
      </c>
      <c r="E5865" s="13" t="s">
        <v>6615</v>
      </c>
      <c r="F5865" s="14">
        <v>45853.6727083333</v>
      </c>
      <c r="G5865" s="14"/>
      <c r="H5865" s="14">
        <v>46057.7076388889</v>
      </c>
      <c r="I5865" s="13" t="s">
        <v>5660</v>
      </c>
      <c r="J5865" s="15">
        <v>0.0</v>
      </c>
    </row>
    <row r="5866" ht="15.0" customHeight="1">
      <c r="A5866" s="13" t="s">
        <v>24</v>
      </c>
      <c r="B5866" s="13" t="s">
        <v>104</v>
      </c>
      <c r="C5866" s="13" t="s">
        <v>7425</v>
      </c>
      <c r="D5866" s="13" t="s">
        <v>10153</v>
      </c>
      <c r="E5866" s="13" t="s">
        <v>7300</v>
      </c>
      <c r="F5866" s="14">
        <v>45855.4100578704</v>
      </c>
      <c r="G5866" s="14"/>
      <c r="H5866" s="14"/>
      <c r="I5866" s="13" t="s">
        <v>5660</v>
      </c>
      <c r="J5866" s="15">
        <v>0.0</v>
      </c>
    </row>
    <row r="5867" ht="15.0" customHeight="1">
      <c r="A5867" s="13" t="s">
        <v>2005</v>
      </c>
      <c r="B5867" s="13" t="s">
        <v>296</v>
      </c>
      <c r="C5867" s="13" t="s">
        <v>23</v>
      </c>
      <c r="D5867" s="13" t="s">
        <v>10155</v>
      </c>
      <c r="E5867" s="13"/>
      <c r="F5867" s="14">
        <v>45858.1126157407</v>
      </c>
      <c r="G5867" s="14"/>
      <c r="H5867" s="14">
        <v>46037.3847222222</v>
      </c>
      <c r="I5867" s="13" t="s">
        <v>10156</v>
      </c>
      <c r="J5867" s="15">
        <v>0.0</v>
      </c>
    </row>
    <row r="5868" ht="15.0" customHeight="1">
      <c r="A5868" s="13" t="s">
        <v>1342</v>
      </c>
      <c r="B5868" s="13" t="s">
        <v>296</v>
      </c>
      <c r="C5868" s="13" t="s">
        <v>23</v>
      </c>
      <c r="D5868" s="13" t="s">
        <v>10158</v>
      </c>
      <c r="E5868" s="13"/>
      <c r="F5868" s="14">
        <v>45862.5165509259</v>
      </c>
      <c r="G5868" s="14"/>
      <c r="H5868" s="14">
        <v>46037.3979166667</v>
      </c>
      <c r="I5868" s="13" t="s">
        <v>10159</v>
      </c>
      <c r="J5868" s="15">
        <v>0.0</v>
      </c>
    </row>
    <row r="5869" ht="15.0" customHeight="1">
      <c r="A5869" s="13" t="s">
        <v>24</v>
      </c>
      <c r="B5869" s="13" t="s">
        <v>87</v>
      </c>
      <c r="C5869" s="13" t="s">
        <v>23</v>
      </c>
      <c r="D5869" s="13" t="s">
        <v>10161</v>
      </c>
      <c r="E5869" s="13" t="s">
        <v>10162</v>
      </c>
      <c r="F5869" s="14">
        <v>45863.6509490741</v>
      </c>
      <c r="G5869" s="14"/>
      <c r="H5869" s="14">
        <v>45863.6701388889</v>
      </c>
      <c r="I5869" s="13" t="s">
        <v>5660</v>
      </c>
      <c r="J5869" s="15">
        <v>0.0</v>
      </c>
    </row>
    <row r="5870" ht="15.0" customHeight="1">
      <c r="A5870" s="13" t="s">
        <v>32</v>
      </c>
      <c r="B5870" s="13" t="s">
        <v>242</v>
      </c>
      <c r="C5870" s="13" t="s">
        <v>7425</v>
      </c>
      <c r="D5870" s="13" t="s">
        <v>10164</v>
      </c>
      <c r="E5870" s="13" t="s">
        <v>6694</v>
      </c>
      <c r="F5870" s="14">
        <v>45865.5442708333</v>
      </c>
      <c r="G5870" s="14"/>
      <c r="H5870" s="14"/>
      <c r="I5870" s="13"/>
      <c r="J5870" s="15">
        <v>0.0</v>
      </c>
    </row>
    <row r="5871" ht="15.0" customHeight="1">
      <c r="A5871" s="13" t="s">
        <v>24</v>
      </c>
      <c r="B5871" s="13" t="s">
        <v>174</v>
      </c>
      <c r="C5871" s="13" t="s">
        <v>23</v>
      </c>
      <c r="D5871" s="13" t="s">
        <v>10166</v>
      </c>
      <c r="E5871" s="13" t="s">
        <v>5418</v>
      </c>
      <c r="F5871" s="14">
        <v>45865.9282291667</v>
      </c>
      <c r="G5871" s="14"/>
      <c r="H5871" s="14">
        <v>45919.6638888889</v>
      </c>
      <c r="I5871" s="13" t="s">
        <v>5660</v>
      </c>
      <c r="J5871" s="15">
        <v>0.0</v>
      </c>
    </row>
    <row r="5872" ht="15.0" customHeight="1">
      <c r="A5872" s="13" t="s">
        <v>1606</v>
      </c>
      <c r="B5872" s="13" t="s">
        <v>296</v>
      </c>
      <c r="C5872" s="13" t="s">
        <v>7425</v>
      </c>
      <c r="D5872" s="13" t="s">
        <v>10168</v>
      </c>
      <c r="E5872" s="13"/>
      <c r="F5872" s="14">
        <v>45868.3556944444</v>
      </c>
      <c r="G5872" s="14"/>
      <c r="H5872" s="14"/>
      <c r="I5872" s="13" t="s">
        <v>5660</v>
      </c>
      <c r="J5872" s="15">
        <v>0.0</v>
      </c>
    </row>
    <row r="5873" ht="15.0" customHeight="1">
      <c r="A5873" s="13" t="s">
        <v>24</v>
      </c>
      <c r="B5873" s="13" t="s">
        <v>940</v>
      </c>
      <c r="C5873" s="13" t="s">
        <v>23</v>
      </c>
      <c r="D5873" s="13" t="s">
        <v>10170</v>
      </c>
      <c r="E5873" s="13" t="s">
        <v>6038</v>
      </c>
      <c r="F5873" s="14">
        <v>45869.4484375</v>
      </c>
      <c r="G5873" s="14"/>
      <c r="H5873" s="14">
        <v>45869.4611111111</v>
      </c>
      <c r="I5873" s="13" t="s">
        <v>5660</v>
      </c>
      <c r="J5873" s="15">
        <v>0.0</v>
      </c>
    </row>
    <row r="5874" ht="15.0" customHeight="1">
      <c r="A5874" s="13" t="s">
        <v>1342</v>
      </c>
      <c r="B5874" s="13" t="s">
        <v>194</v>
      </c>
      <c r="C5874" s="13" t="s">
        <v>23</v>
      </c>
      <c r="D5874" s="13" t="s">
        <v>10172</v>
      </c>
      <c r="E5874" s="13" t="s">
        <v>6277</v>
      </c>
      <c r="F5874" s="14">
        <v>45869.5402314815</v>
      </c>
      <c r="G5874" s="14"/>
      <c r="H5874" s="14">
        <v>45869.5534722222</v>
      </c>
      <c r="I5874" s="13" t="s">
        <v>5660</v>
      </c>
      <c r="J5874" s="15">
        <v>0.0</v>
      </c>
    </row>
    <row r="5875" ht="15.0" customHeight="1">
      <c r="A5875" s="13" t="s">
        <v>1355</v>
      </c>
      <c r="B5875" s="13" t="s">
        <v>296</v>
      </c>
      <c r="C5875" s="13" t="s">
        <v>23</v>
      </c>
      <c r="D5875" s="13" t="s">
        <v>10174</v>
      </c>
      <c r="E5875" s="13"/>
      <c r="F5875" s="14">
        <v>45870.4027083333</v>
      </c>
      <c r="G5875" s="14"/>
      <c r="H5875" s="14">
        <v>45870.4027083333</v>
      </c>
      <c r="I5875" s="13" t="s">
        <v>5660</v>
      </c>
      <c r="J5875" s="15">
        <v>1.0</v>
      </c>
    </row>
    <row r="5876" ht="15.0" customHeight="1">
      <c r="A5876" s="13" t="s">
        <v>1355</v>
      </c>
      <c r="B5876" s="13" t="s">
        <v>296</v>
      </c>
      <c r="C5876" s="13" t="s">
        <v>23</v>
      </c>
      <c r="D5876" s="13" t="s">
        <v>10176</v>
      </c>
      <c r="E5876" s="13"/>
      <c r="F5876" s="14">
        <v>45870.4890972222</v>
      </c>
      <c r="G5876" s="14"/>
      <c r="H5876" s="14">
        <v>45870.4890972222</v>
      </c>
      <c r="I5876" s="13" t="s">
        <v>5660</v>
      </c>
      <c r="J5876" s="15">
        <v>1.0</v>
      </c>
    </row>
    <row r="5877" ht="15.0" customHeight="1">
      <c r="A5877" s="13" t="s">
        <v>1355</v>
      </c>
      <c r="B5877" s="13" t="s">
        <v>296</v>
      </c>
      <c r="C5877" s="13" t="s">
        <v>23</v>
      </c>
      <c r="D5877" s="13" t="s">
        <v>10178</v>
      </c>
      <c r="E5877" s="13"/>
      <c r="F5877" s="14">
        <v>45870.4951388889</v>
      </c>
      <c r="G5877" s="14"/>
      <c r="H5877" s="14">
        <v>45870.4951388889</v>
      </c>
      <c r="I5877" s="13" t="s">
        <v>10042</v>
      </c>
      <c r="J5877" s="15">
        <v>1.0</v>
      </c>
    </row>
    <row r="5878" ht="15.0" customHeight="1">
      <c r="A5878" s="13" t="s">
        <v>1355</v>
      </c>
      <c r="B5878" s="13" t="s">
        <v>296</v>
      </c>
      <c r="C5878" s="13" t="s">
        <v>23</v>
      </c>
      <c r="D5878" s="13" t="s">
        <v>10180</v>
      </c>
      <c r="E5878" s="13"/>
      <c r="F5878" s="14">
        <v>45870.4985069444</v>
      </c>
      <c r="G5878" s="14"/>
      <c r="H5878" s="14">
        <v>45870.4979166667</v>
      </c>
      <c r="I5878" s="13" t="s">
        <v>10042</v>
      </c>
      <c r="J5878" s="15">
        <v>1.0</v>
      </c>
    </row>
    <row r="5879" ht="15.0" customHeight="1">
      <c r="A5879" s="13" t="s">
        <v>24</v>
      </c>
      <c r="B5879" s="13" t="s">
        <v>116</v>
      </c>
      <c r="C5879" s="13" t="s">
        <v>23</v>
      </c>
      <c r="D5879" s="13" t="s">
        <v>10182</v>
      </c>
      <c r="E5879" s="13" t="s">
        <v>7451</v>
      </c>
      <c r="F5879" s="14">
        <v>45873.8574189815</v>
      </c>
      <c r="G5879" s="14"/>
      <c r="H5879" s="14">
        <v>45873.8791666667</v>
      </c>
      <c r="I5879" s="13" t="s">
        <v>5660</v>
      </c>
      <c r="J5879" s="15">
        <v>0.0</v>
      </c>
    </row>
    <row r="5880" ht="15.0" customHeight="1">
      <c r="A5880" s="13" t="s">
        <v>24</v>
      </c>
      <c r="B5880" s="13" t="s">
        <v>296</v>
      </c>
      <c r="C5880" s="13" t="s">
        <v>23</v>
      </c>
      <c r="D5880" s="13" t="s">
        <v>10184</v>
      </c>
      <c r="E5880" s="13"/>
      <c r="F5880" s="14">
        <v>45874.3615046296</v>
      </c>
      <c r="G5880" s="14"/>
      <c r="H5880" s="14">
        <v>45874.4180555556</v>
      </c>
      <c r="I5880" s="13" t="s">
        <v>5660</v>
      </c>
      <c r="J5880" s="15">
        <v>0.0</v>
      </c>
    </row>
    <row r="5881" ht="15.0" customHeight="1">
      <c r="A5881" s="13" t="s">
        <v>24</v>
      </c>
      <c r="B5881" s="13" t="s">
        <v>296</v>
      </c>
      <c r="C5881" s="13" t="s">
        <v>7425</v>
      </c>
      <c r="D5881" s="13" t="s">
        <v>10186</v>
      </c>
      <c r="E5881" s="13"/>
      <c r="F5881" s="14">
        <v>45874.4172106481</v>
      </c>
      <c r="G5881" s="14"/>
      <c r="H5881" s="14"/>
      <c r="I5881" s="13" t="s">
        <v>5660</v>
      </c>
      <c r="J5881" s="15">
        <v>0.0</v>
      </c>
    </row>
    <row r="5882" ht="15.0" customHeight="1">
      <c r="A5882" s="13" t="s">
        <v>24</v>
      </c>
      <c r="B5882" s="13" t="s">
        <v>282</v>
      </c>
      <c r="C5882" s="13" t="s">
        <v>23</v>
      </c>
      <c r="D5882" s="13" t="s">
        <v>10188</v>
      </c>
      <c r="E5882" s="13"/>
      <c r="F5882" s="14">
        <v>45874.5227777778</v>
      </c>
      <c r="G5882" s="14"/>
      <c r="H5882" s="14">
        <v>46037.4069444444</v>
      </c>
      <c r="I5882" s="13" t="s">
        <v>5660</v>
      </c>
      <c r="J5882" s="15">
        <v>0.0</v>
      </c>
    </row>
    <row r="5883" ht="15.0" customHeight="1">
      <c r="A5883" s="13" t="s">
        <v>325</v>
      </c>
      <c r="B5883" s="13" t="s">
        <v>240</v>
      </c>
      <c r="C5883" s="13" t="s">
        <v>23</v>
      </c>
      <c r="D5883" s="13" t="s">
        <v>10190</v>
      </c>
      <c r="E5883" s="13" t="s">
        <v>6615</v>
      </c>
      <c r="F5883" s="14">
        <v>45874.6622453704</v>
      </c>
      <c r="G5883" s="14"/>
      <c r="H5883" s="14">
        <v>45883.6986111111</v>
      </c>
      <c r="I5883" s="13" t="s">
        <v>5660</v>
      </c>
      <c r="J5883" s="15">
        <v>0.0</v>
      </c>
    </row>
    <row r="5884" ht="15.0" customHeight="1">
      <c r="A5884" s="13" t="s">
        <v>28</v>
      </c>
      <c r="B5884" s="13" t="s">
        <v>123</v>
      </c>
      <c r="C5884" s="13" t="s">
        <v>23</v>
      </c>
      <c r="D5884" s="13" t="s">
        <v>10192</v>
      </c>
      <c r="E5884" s="13" t="s">
        <v>10193</v>
      </c>
      <c r="F5884" s="14">
        <v>45876.4498032407</v>
      </c>
      <c r="G5884" s="14"/>
      <c r="H5884" s="14">
        <v>45876.4881944444</v>
      </c>
      <c r="I5884" s="13" t="s">
        <v>5660</v>
      </c>
      <c r="J5884" s="15">
        <v>0.0</v>
      </c>
    </row>
    <row r="5885" ht="15.0" customHeight="1">
      <c r="A5885" s="13" t="s">
        <v>1342</v>
      </c>
      <c r="B5885" s="13" t="s">
        <v>296</v>
      </c>
      <c r="C5885" s="13" t="s">
        <v>300</v>
      </c>
      <c r="D5885" s="13" t="s">
        <v>10195</v>
      </c>
      <c r="E5885" s="13"/>
      <c r="F5885" s="14">
        <v>45877.4230439815</v>
      </c>
      <c r="G5885" s="14"/>
      <c r="H5885" s="14"/>
      <c r="I5885" s="13" t="s">
        <v>5660</v>
      </c>
      <c r="J5885" s="15">
        <v>0.0</v>
      </c>
    </row>
    <row r="5886" ht="15.0" customHeight="1">
      <c r="A5886" s="13" t="s">
        <v>32</v>
      </c>
      <c r="B5886" s="13" t="s">
        <v>386</v>
      </c>
      <c r="C5886" s="13" t="s">
        <v>23</v>
      </c>
      <c r="D5886" s="13" t="s">
        <v>10197</v>
      </c>
      <c r="E5886" s="13" t="s">
        <v>10198</v>
      </c>
      <c r="F5886" s="14">
        <v>45880.6222916667</v>
      </c>
      <c r="G5886" s="14"/>
      <c r="H5886" s="14">
        <v>46037.4138888889</v>
      </c>
      <c r="I5886" s="13"/>
      <c r="J5886" s="15">
        <v>0.0</v>
      </c>
    </row>
    <row r="5887" ht="15.0" customHeight="1">
      <c r="A5887" s="13" t="s">
        <v>325</v>
      </c>
      <c r="B5887" s="13" t="s">
        <v>91</v>
      </c>
      <c r="C5887" s="13" t="s">
        <v>23</v>
      </c>
      <c r="D5887" s="13" t="s">
        <v>10200</v>
      </c>
      <c r="E5887" s="13" t="s">
        <v>7568</v>
      </c>
      <c r="F5887" s="14">
        <v>45883.4358680556</v>
      </c>
      <c r="G5887" s="14"/>
      <c r="H5887" s="14">
        <v>46037.3625</v>
      </c>
      <c r="I5887" s="13" t="s">
        <v>5660</v>
      </c>
      <c r="J5887" s="15">
        <v>0.0</v>
      </c>
    </row>
    <row r="5888" ht="15.0" customHeight="1">
      <c r="A5888" s="13" t="s">
        <v>24</v>
      </c>
      <c r="B5888" s="13" t="s">
        <v>247</v>
      </c>
      <c r="C5888" s="13" t="s">
        <v>23</v>
      </c>
      <c r="D5888" s="13" t="s">
        <v>10202</v>
      </c>
      <c r="E5888" s="13" t="s">
        <v>583</v>
      </c>
      <c r="F5888" s="14">
        <v>45887.6473842593</v>
      </c>
      <c r="G5888" s="14"/>
      <c r="H5888" s="14">
        <v>45887.6944444444</v>
      </c>
      <c r="I5888" s="13" t="s">
        <v>5660</v>
      </c>
      <c r="J5888" s="15">
        <v>0.0</v>
      </c>
    </row>
    <row r="5889" ht="15.0" customHeight="1">
      <c r="A5889" s="13" t="s">
        <v>32</v>
      </c>
      <c r="B5889" s="13" t="s">
        <v>524</v>
      </c>
      <c r="C5889" s="13" t="s">
        <v>23</v>
      </c>
      <c r="D5889" s="13" t="s">
        <v>10204</v>
      </c>
      <c r="E5889" s="13" t="s">
        <v>9826</v>
      </c>
      <c r="F5889" s="14">
        <v>45889.4908449074</v>
      </c>
      <c r="G5889" s="14"/>
      <c r="H5889" s="14">
        <v>45889.5166666667</v>
      </c>
      <c r="I5889" s="13" t="s">
        <v>5660</v>
      </c>
      <c r="J5889" s="15">
        <v>0.0</v>
      </c>
    </row>
    <row r="5890" ht="15.0" customHeight="1">
      <c r="A5890" s="13" t="s">
        <v>24</v>
      </c>
      <c r="B5890" s="13" t="s">
        <v>174</v>
      </c>
      <c r="C5890" s="13" t="s">
        <v>23</v>
      </c>
      <c r="D5890" s="13" t="s">
        <v>10206</v>
      </c>
      <c r="E5890" s="13" t="s">
        <v>5418</v>
      </c>
      <c r="F5890" s="14">
        <v>45894.4208564815</v>
      </c>
      <c r="G5890" s="14"/>
      <c r="H5890" s="14">
        <v>45894.4680555556</v>
      </c>
      <c r="I5890" s="13" t="s">
        <v>5660</v>
      </c>
      <c r="J5890" s="15">
        <v>0.0</v>
      </c>
    </row>
    <row r="5891" ht="15.0" customHeight="1">
      <c r="A5891" s="13" t="s">
        <v>59</v>
      </c>
      <c r="B5891" s="13" t="s">
        <v>296</v>
      </c>
      <c r="C5891" s="13" t="s">
        <v>300</v>
      </c>
      <c r="D5891" s="13" t="s">
        <v>10208</v>
      </c>
      <c r="E5891" s="13"/>
      <c r="F5891" s="14">
        <v>45894.663587963</v>
      </c>
      <c r="G5891" s="14"/>
      <c r="H5891" s="14"/>
      <c r="I5891" s="13" t="s">
        <v>10209</v>
      </c>
      <c r="J5891" s="15">
        <v>0.0</v>
      </c>
    </row>
    <row r="5892" ht="15.0" customHeight="1">
      <c r="A5892" s="13" t="s">
        <v>24</v>
      </c>
      <c r="B5892" s="13" t="s">
        <v>183</v>
      </c>
      <c r="C5892" s="13" t="s">
        <v>23</v>
      </c>
      <c r="D5892" s="13" t="s">
        <v>10211</v>
      </c>
      <c r="E5892" s="13" t="s">
        <v>4784</v>
      </c>
      <c r="F5892" s="14">
        <v>45894.6654976852</v>
      </c>
      <c r="G5892" s="14"/>
      <c r="H5892" s="14">
        <v>46057.4708333333</v>
      </c>
      <c r="I5892" s="13" t="s">
        <v>5660</v>
      </c>
      <c r="J5892" s="15">
        <v>0.0</v>
      </c>
    </row>
    <row r="5893" ht="15.0" customHeight="1">
      <c r="A5893" s="13" t="s">
        <v>1342</v>
      </c>
      <c r="B5893" s="13" t="s">
        <v>296</v>
      </c>
      <c r="C5893" s="13" t="s">
        <v>23</v>
      </c>
      <c r="D5893" s="13" t="s">
        <v>10213</v>
      </c>
      <c r="E5893" s="13"/>
      <c r="F5893" s="14">
        <v>45896.6354976852</v>
      </c>
      <c r="G5893" s="14"/>
      <c r="H5893" s="14">
        <v>45896.6392824074</v>
      </c>
      <c r="I5893" s="13" t="s">
        <v>5660</v>
      </c>
      <c r="J5893" s="15">
        <v>0.0</v>
      </c>
    </row>
    <row r="5894" ht="15.0" customHeight="1">
      <c r="A5894" s="13" t="s">
        <v>1411</v>
      </c>
      <c r="B5894" s="13" t="s">
        <v>734</v>
      </c>
      <c r="C5894" s="13" t="s">
        <v>7425</v>
      </c>
      <c r="D5894" s="13" t="s">
        <v>10215</v>
      </c>
      <c r="E5894" s="13" t="s">
        <v>8085</v>
      </c>
      <c r="F5894" s="14">
        <v>45898.7299074074</v>
      </c>
      <c r="G5894" s="14"/>
      <c r="H5894" s="14"/>
      <c r="I5894" s="13"/>
      <c r="J5894" s="15">
        <v>0.0</v>
      </c>
    </row>
    <row r="5895" ht="15.0" customHeight="1">
      <c r="A5895" s="13" t="s">
        <v>24</v>
      </c>
      <c r="B5895" s="13" t="s">
        <v>156</v>
      </c>
      <c r="C5895" s="13" t="s">
        <v>7425</v>
      </c>
      <c r="D5895" s="13" t="s">
        <v>10217</v>
      </c>
      <c r="E5895" s="13" t="s">
        <v>4608</v>
      </c>
      <c r="F5895" s="14">
        <v>45902.4122916667</v>
      </c>
      <c r="G5895" s="14"/>
      <c r="H5895" s="14"/>
      <c r="I5895" s="13"/>
      <c r="J5895" s="15">
        <v>0.0</v>
      </c>
    </row>
    <row r="5896" ht="15.0" customHeight="1">
      <c r="A5896" s="13" t="s">
        <v>32</v>
      </c>
      <c r="B5896" s="13" t="s">
        <v>156</v>
      </c>
      <c r="C5896" s="13" t="s">
        <v>23</v>
      </c>
      <c r="D5896" s="13" t="s">
        <v>10219</v>
      </c>
      <c r="E5896" s="13" t="s">
        <v>4608</v>
      </c>
      <c r="F5896" s="14">
        <v>45902.4176851852</v>
      </c>
      <c r="G5896" s="14"/>
      <c r="H5896" s="14">
        <v>45961.7152777778</v>
      </c>
      <c r="I5896" s="13"/>
      <c r="J5896" s="15">
        <v>0.0</v>
      </c>
    </row>
    <row r="5897" ht="15.0" customHeight="1">
      <c r="A5897" s="13" t="s">
        <v>24</v>
      </c>
      <c r="B5897" s="13" t="s">
        <v>240</v>
      </c>
      <c r="C5897" s="13" t="s">
        <v>23</v>
      </c>
      <c r="D5897" s="13" t="s">
        <v>10221</v>
      </c>
      <c r="E5897" s="13" t="s">
        <v>6615</v>
      </c>
      <c r="F5897" s="14">
        <v>45902.6771643519</v>
      </c>
      <c r="G5897" s="14"/>
      <c r="H5897" s="14">
        <v>45911.6416666667</v>
      </c>
      <c r="I5897" s="13" t="s">
        <v>5660</v>
      </c>
      <c r="J5897" s="15">
        <v>0.0</v>
      </c>
    </row>
    <row r="5898" ht="15.0" customHeight="1">
      <c r="A5898" s="13" t="s">
        <v>32</v>
      </c>
      <c r="B5898" s="13" t="s">
        <v>296</v>
      </c>
      <c r="C5898" s="13" t="s">
        <v>23</v>
      </c>
      <c r="D5898" s="13" t="s">
        <v>10223</v>
      </c>
      <c r="E5898" s="13"/>
      <c r="F5898" s="14">
        <v>45903.3750925926</v>
      </c>
      <c r="G5898" s="14"/>
      <c r="H5898" s="14">
        <v>45911.6395833333</v>
      </c>
      <c r="I5898" s="13" t="s">
        <v>5660</v>
      </c>
      <c r="J5898" s="15">
        <v>0.0</v>
      </c>
    </row>
    <row r="5899" ht="15.0" customHeight="1">
      <c r="A5899" s="13" t="s">
        <v>49</v>
      </c>
      <c r="B5899" s="13" t="s">
        <v>296</v>
      </c>
      <c r="C5899" s="13" t="s">
        <v>23</v>
      </c>
      <c r="D5899" s="13" t="s">
        <v>10225</v>
      </c>
      <c r="E5899" s="13"/>
      <c r="F5899" s="14">
        <v>45904.4329398148</v>
      </c>
      <c r="G5899" s="14"/>
      <c r="H5899" s="14">
        <v>45932.5083333333</v>
      </c>
      <c r="I5899" s="13" t="s">
        <v>7826</v>
      </c>
      <c r="J5899" s="15">
        <v>0.0</v>
      </c>
    </row>
    <row r="5900" ht="15.0" customHeight="1">
      <c r="A5900" s="13" t="s">
        <v>32</v>
      </c>
      <c r="B5900" s="13" t="s">
        <v>296</v>
      </c>
      <c r="C5900" s="13" t="s">
        <v>23</v>
      </c>
      <c r="D5900" s="13" t="s">
        <v>10227</v>
      </c>
      <c r="E5900" s="13"/>
      <c r="F5900" s="14">
        <v>45904.4561342593</v>
      </c>
      <c r="G5900" s="14"/>
      <c r="H5900" s="14">
        <v>45904.5104166667</v>
      </c>
      <c r="I5900" s="13" t="s">
        <v>5660</v>
      </c>
      <c r="J5900" s="15">
        <v>0.0</v>
      </c>
    </row>
    <row r="5901" ht="15.0" customHeight="1">
      <c r="A5901" s="13" t="s">
        <v>2005</v>
      </c>
      <c r="B5901" s="13" t="s">
        <v>296</v>
      </c>
      <c r="C5901" s="13" t="s">
        <v>7425</v>
      </c>
      <c r="D5901" s="13" t="s">
        <v>10229</v>
      </c>
      <c r="E5901" s="13"/>
      <c r="F5901" s="14">
        <v>45910.6515277778</v>
      </c>
      <c r="G5901" s="14"/>
      <c r="H5901" s="14"/>
      <c r="I5901" s="13" t="s">
        <v>5660</v>
      </c>
      <c r="J5901" s="15">
        <v>0.0</v>
      </c>
    </row>
    <row r="5902" ht="15.0" customHeight="1">
      <c r="A5902" s="13" t="s">
        <v>133</v>
      </c>
      <c r="B5902" s="13" t="s">
        <v>734</v>
      </c>
      <c r="C5902" s="13" t="s">
        <v>7425</v>
      </c>
      <c r="D5902" s="13" t="s">
        <v>10231</v>
      </c>
      <c r="E5902" s="13" t="s">
        <v>8085</v>
      </c>
      <c r="F5902" s="14">
        <v>45910.9593171296</v>
      </c>
      <c r="G5902" s="14"/>
      <c r="H5902" s="14"/>
      <c r="I5902" s="13"/>
      <c r="J5902" s="15">
        <v>0.0</v>
      </c>
    </row>
    <row r="5903" ht="15.0" customHeight="1">
      <c r="A5903" s="13" t="s">
        <v>24</v>
      </c>
      <c r="B5903" s="13" t="s">
        <v>87</v>
      </c>
      <c r="C5903" s="13" t="s">
        <v>23</v>
      </c>
      <c r="D5903" s="13" t="s">
        <v>10233</v>
      </c>
      <c r="E5903" s="13" t="s">
        <v>10162</v>
      </c>
      <c r="F5903" s="14">
        <v>45911.6019907407</v>
      </c>
      <c r="G5903" s="14"/>
      <c r="H5903" s="14">
        <v>45911.6381944444</v>
      </c>
      <c r="I5903" s="13" t="s">
        <v>5660</v>
      </c>
      <c r="J5903" s="15">
        <v>0.0</v>
      </c>
    </row>
    <row r="5904" ht="15.0" customHeight="1">
      <c r="A5904" s="13" t="s">
        <v>24</v>
      </c>
      <c r="B5904" s="13" t="s">
        <v>91</v>
      </c>
      <c r="C5904" s="13" t="s">
        <v>23</v>
      </c>
      <c r="D5904" s="13" t="s">
        <v>2617</v>
      </c>
      <c r="E5904" s="13" t="s">
        <v>7568</v>
      </c>
      <c r="F5904" s="14">
        <v>45914.5166435185</v>
      </c>
      <c r="G5904" s="14"/>
      <c r="H5904" s="14">
        <v>45914.7020833333</v>
      </c>
      <c r="I5904" s="13" t="s">
        <v>5660</v>
      </c>
      <c r="J5904" s="15">
        <v>0.0</v>
      </c>
    </row>
    <row r="5905" ht="15.0" customHeight="1">
      <c r="A5905" s="13" t="s">
        <v>24</v>
      </c>
      <c r="B5905" s="13" t="s">
        <v>432</v>
      </c>
      <c r="C5905" s="13" t="s">
        <v>23</v>
      </c>
      <c r="D5905" s="13" t="s">
        <v>10236</v>
      </c>
      <c r="E5905" s="13" t="s">
        <v>4614</v>
      </c>
      <c r="F5905" s="14">
        <v>45915.6115509259</v>
      </c>
      <c r="G5905" s="14"/>
      <c r="H5905" s="14">
        <v>45915.7</v>
      </c>
      <c r="I5905" s="13" t="s">
        <v>5660</v>
      </c>
      <c r="J5905" s="15">
        <v>0.0</v>
      </c>
    </row>
    <row r="5906" ht="15.0" customHeight="1">
      <c r="A5906" s="13" t="s">
        <v>2005</v>
      </c>
      <c r="B5906" s="13" t="s">
        <v>319</v>
      </c>
      <c r="C5906" s="13" t="s">
        <v>23</v>
      </c>
      <c r="D5906" s="13" t="s">
        <v>10238</v>
      </c>
      <c r="E5906" s="13" t="s">
        <v>10239</v>
      </c>
      <c r="F5906" s="14">
        <v>45916.5772800926</v>
      </c>
      <c r="G5906" s="14"/>
      <c r="H5906" s="14">
        <v>45916.5895833333</v>
      </c>
      <c r="I5906" s="13" t="s">
        <v>5660</v>
      </c>
      <c r="J5906" s="15">
        <v>0.0</v>
      </c>
    </row>
    <row r="5907" ht="15.0" customHeight="1">
      <c r="A5907" s="13" t="s">
        <v>24</v>
      </c>
      <c r="B5907" s="13" t="s">
        <v>240</v>
      </c>
      <c r="C5907" s="13" t="s">
        <v>23</v>
      </c>
      <c r="D5907" s="13" t="s">
        <v>10241</v>
      </c>
      <c r="E5907" s="13" t="s">
        <v>6615</v>
      </c>
      <c r="F5907" s="14">
        <v>45916.6400115741</v>
      </c>
      <c r="G5907" s="14"/>
      <c r="H5907" s="14">
        <v>45916.7013888889</v>
      </c>
      <c r="I5907" s="13" t="s">
        <v>5660</v>
      </c>
      <c r="J5907" s="15">
        <v>0.0</v>
      </c>
    </row>
    <row r="5908" ht="15.0" customHeight="1">
      <c r="A5908" s="13" t="s">
        <v>28</v>
      </c>
      <c r="B5908" s="13" t="s">
        <v>63</v>
      </c>
      <c r="C5908" s="13" t="s">
        <v>23</v>
      </c>
      <c r="D5908" s="13" t="s">
        <v>10243</v>
      </c>
      <c r="E5908" s="13"/>
      <c r="F5908" s="14">
        <v>45917.5281828704</v>
      </c>
      <c r="G5908" s="14"/>
      <c r="H5908" s="14">
        <v>45957.5236111111</v>
      </c>
      <c r="I5908" s="13" t="s">
        <v>1441</v>
      </c>
      <c r="J5908" s="15">
        <v>0.0</v>
      </c>
    </row>
    <row r="5909" ht="15.0" customHeight="1">
      <c r="A5909" s="13" t="s">
        <v>1173</v>
      </c>
      <c r="B5909" s="13" t="s">
        <v>63</v>
      </c>
      <c r="C5909" s="13" t="s">
        <v>23</v>
      </c>
      <c r="D5909" s="13" t="s">
        <v>10245</v>
      </c>
      <c r="E5909" s="13"/>
      <c r="F5909" s="14">
        <v>45917.5320949074</v>
      </c>
      <c r="G5909" s="14"/>
      <c r="H5909" s="14">
        <v>45957.4888888889</v>
      </c>
      <c r="I5909" s="13" t="s">
        <v>5660</v>
      </c>
      <c r="J5909" s="15">
        <v>0.0</v>
      </c>
    </row>
    <row r="5910" ht="15.0" customHeight="1">
      <c r="A5910" s="13" t="s">
        <v>24</v>
      </c>
      <c r="B5910" s="13" t="s">
        <v>1192</v>
      </c>
      <c r="C5910" s="13" t="s">
        <v>23</v>
      </c>
      <c r="D5910" s="13" t="s">
        <v>10247</v>
      </c>
      <c r="E5910" s="13" t="s">
        <v>9783</v>
      </c>
      <c r="F5910" s="14">
        <v>45917.6406597222</v>
      </c>
      <c r="G5910" s="14"/>
      <c r="H5910" s="14">
        <v>46052.7625</v>
      </c>
      <c r="I5910" s="13" t="s">
        <v>5660</v>
      </c>
      <c r="J5910" s="15">
        <v>0.0</v>
      </c>
    </row>
    <row r="5911" ht="15.0" customHeight="1">
      <c r="A5911" s="13" t="s">
        <v>905</v>
      </c>
      <c r="B5911" s="13" t="s">
        <v>357</v>
      </c>
      <c r="C5911" s="13" t="s">
        <v>7425</v>
      </c>
      <c r="D5911" s="13" t="s">
        <v>10249</v>
      </c>
      <c r="E5911" s="13"/>
      <c r="F5911" s="14">
        <v>45917.7185416667</v>
      </c>
      <c r="G5911" s="14"/>
      <c r="H5911" s="14"/>
      <c r="I5911" s="13" t="s">
        <v>5660</v>
      </c>
      <c r="J5911" s="15">
        <v>0.0</v>
      </c>
    </row>
    <row r="5912" ht="15.0" customHeight="1">
      <c r="A5912" s="13" t="s">
        <v>24</v>
      </c>
      <c r="B5912" s="13" t="s">
        <v>1192</v>
      </c>
      <c r="C5912" s="13" t="s">
        <v>23</v>
      </c>
      <c r="D5912" s="13" t="s">
        <v>10251</v>
      </c>
      <c r="E5912" s="13" t="s">
        <v>9783</v>
      </c>
      <c r="F5912" s="14">
        <v>45917.7229282407</v>
      </c>
      <c r="G5912" s="14"/>
      <c r="H5912" s="14">
        <v>46050.7434375</v>
      </c>
      <c r="I5912" s="13" t="s">
        <v>8474</v>
      </c>
      <c r="J5912" s="15">
        <v>0.0</v>
      </c>
    </row>
    <row r="5913" ht="15.0" customHeight="1">
      <c r="A5913" s="13" t="s">
        <v>24</v>
      </c>
      <c r="B5913" s="13" t="s">
        <v>645</v>
      </c>
      <c r="C5913" s="13" t="s">
        <v>23</v>
      </c>
      <c r="D5913" s="13" t="s">
        <v>10253</v>
      </c>
      <c r="E5913" s="13" t="s">
        <v>6963</v>
      </c>
      <c r="F5913" s="14">
        <v>45918.0035532407</v>
      </c>
      <c r="G5913" s="14"/>
      <c r="H5913" s="14">
        <v>45922.71875</v>
      </c>
      <c r="I5913" s="13" t="s">
        <v>5660</v>
      </c>
      <c r="J5913" s="15">
        <v>0.0</v>
      </c>
    </row>
    <row r="5914" ht="15.0" customHeight="1">
      <c r="A5914" s="13" t="s">
        <v>24</v>
      </c>
      <c r="B5914" s="13" t="s">
        <v>1192</v>
      </c>
      <c r="C5914" s="13" t="s">
        <v>23</v>
      </c>
      <c r="D5914" s="13" t="s">
        <v>10255</v>
      </c>
      <c r="E5914" s="13" t="s">
        <v>9783</v>
      </c>
      <c r="F5914" s="14">
        <v>45918.4722800926</v>
      </c>
      <c r="G5914" s="14"/>
      <c r="H5914" s="14">
        <v>45918.5680555556</v>
      </c>
      <c r="I5914" s="13" t="s">
        <v>5660</v>
      </c>
      <c r="J5914" s="15">
        <v>0.0</v>
      </c>
    </row>
    <row r="5915" ht="15.0" customHeight="1">
      <c r="A5915" s="13" t="s">
        <v>36</v>
      </c>
      <c r="B5915" s="13" t="s">
        <v>357</v>
      </c>
      <c r="C5915" s="13" t="s">
        <v>23</v>
      </c>
      <c r="D5915" s="13" t="s">
        <v>10257</v>
      </c>
      <c r="E5915" s="13"/>
      <c r="F5915" s="14">
        <v>45918.5188310185</v>
      </c>
      <c r="G5915" s="14"/>
      <c r="H5915" s="14">
        <v>46057.4534722222</v>
      </c>
      <c r="I5915" s="13" t="s">
        <v>8109</v>
      </c>
      <c r="J5915" s="15">
        <v>0.0</v>
      </c>
    </row>
    <row r="5916" ht="15.0" customHeight="1">
      <c r="A5916" s="13" t="s">
        <v>32</v>
      </c>
      <c r="B5916" s="13" t="s">
        <v>357</v>
      </c>
      <c r="C5916" s="13" t="s">
        <v>7425</v>
      </c>
      <c r="D5916" s="13" t="s">
        <v>10259</v>
      </c>
      <c r="E5916" s="13"/>
      <c r="F5916" s="14">
        <v>45918.5200694444</v>
      </c>
      <c r="G5916" s="14"/>
      <c r="H5916" s="14"/>
      <c r="I5916" s="13" t="s">
        <v>8572</v>
      </c>
      <c r="J5916" s="15">
        <v>0.0</v>
      </c>
    </row>
    <row r="5917" ht="15.0" customHeight="1">
      <c r="A5917" s="13" t="s">
        <v>49</v>
      </c>
      <c r="B5917" s="13" t="s">
        <v>357</v>
      </c>
      <c r="C5917" s="13" t="s">
        <v>23</v>
      </c>
      <c r="D5917" s="13" t="s">
        <v>10261</v>
      </c>
      <c r="E5917" s="13"/>
      <c r="F5917" s="14">
        <v>45918.5261805556</v>
      </c>
      <c r="G5917" s="14"/>
      <c r="H5917" s="14">
        <v>46057.4520833333</v>
      </c>
      <c r="I5917" s="13" t="s">
        <v>7826</v>
      </c>
      <c r="J5917" s="15">
        <v>0.0</v>
      </c>
    </row>
    <row r="5918" ht="15.0" customHeight="1">
      <c r="A5918" s="13" t="s">
        <v>92</v>
      </c>
      <c r="B5918" s="13" t="s">
        <v>296</v>
      </c>
      <c r="C5918" s="13" t="s">
        <v>23</v>
      </c>
      <c r="D5918" s="13" t="s">
        <v>10263</v>
      </c>
      <c r="E5918" s="13"/>
      <c r="F5918" s="14">
        <v>45918.6379166667</v>
      </c>
      <c r="G5918" s="14"/>
      <c r="H5918" s="14">
        <v>46020.4020833333</v>
      </c>
      <c r="I5918" s="13" t="s">
        <v>294</v>
      </c>
      <c r="J5918" s="15">
        <v>0.0</v>
      </c>
    </row>
    <row r="5919" ht="15.0" customHeight="1">
      <c r="A5919" s="13" t="s">
        <v>1723</v>
      </c>
      <c r="B5919" s="13" t="s">
        <v>296</v>
      </c>
      <c r="C5919" s="13" t="s">
        <v>23</v>
      </c>
      <c r="D5919" s="13" t="s">
        <v>10265</v>
      </c>
      <c r="E5919" s="13"/>
      <c r="F5919" s="14">
        <v>45919.3911111111</v>
      </c>
      <c r="G5919" s="14"/>
      <c r="H5919" s="14">
        <v>46057.4506944444</v>
      </c>
      <c r="I5919" s="13" t="s">
        <v>5660</v>
      </c>
      <c r="J5919" s="15">
        <v>0.0</v>
      </c>
    </row>
    <row r="5920" ht="15.0" customHeight="1">
      <c r="A5920" s="13" t="s">
        <v>10267</v>
      </c>
      <c r="B5920" s="13" t="s">
        <v>296</v>
      </c>
      <c r="C5920" s="13" t="s">
        <v>23</v>
      </c>
      <c r="D5920" s="13" t="s">
        <v>10268</v>
      </c>
      <c r="E5920" s="13"/>
      <c r="F5920" s="14">
        <v>45919.5340509259</v>
      </c>
      <c r="G5920" s="14"/>
      <c r="H5920" s="14">
        <v>46057.4486111111</v>
      </c>
      <c r="I5920" s="13" t="s">
        <v>5660</v>
      </c>
      <c r="J5920" s="15">
        <v>0.0</v>
      </c>
    </row>
    <row r="5921" ht="15.0" customHeight="1">
      <c r="A5921" s="13" t="s">
        <v>1463</v>
      </c>
      <c r="B5921" s="13" t="s">
        <v>459</v>
      </c>
      <c r="C5921" s="13" t="s">
        <v>23</v>
      </c>
      <c r="D5921" s="13" t="s">
        <v>10270</v>
      </c>
      <c r="E5921" s="13" t="s">
        <v>4106</v>
      </c>
      <c r="F5921" s="14">
        <v>45922.395462963</v>
      </c>
      <c r="G5921" s="14"/>
      <c r="H5921" s="14">
        <v>45922.6805555556</v>
      </c>
      <c r="I5921" s="13" t="s">
        <v>5660</v>
      </c>
      <c r="J5921" s="15">
        <v>0.0</v>
      </c>
    </row>
    <row r="5922" ht="15.0" customHeight="1">
      <c r="A5922" s="13" t="s">
        <v>325</v>
      </c>
      <c r="B5922" s="13" t="s">
        <v>1192</v>
      </c>
      <c r="C5922" s="13" t="s">
        <v>23</v>
      </c>
      <c r="D5922" s="13" t="s">
        <v>10272</v>
      </c>
      <c r="E5922" s="13" t="s">
        <v>9783</v>
      </c>
      <c r="F5922" s="14">
        <v>45923.5117939815</v>
      </c>
      <c r="G5922" s="14"/>
      <c r="H5922" s="14">
        <v>45923.53125</v>
      </c>
      <c r="I5922" s="13" t="s">
        <v>5660</v>
      </c>
      <c r="J5922" s="15">
        <v>0.0</v>
      </c>
    </row>
    <row r="5923" ht="15.0" customHeight="1">
      <c r="A5923" s="13" t="s">
        <v>2005</v>
      </c>
      <c r="B5923" s="13" t="s">
        <v>470</v>
      </c>
      <c r="C5923" s="13" t="s">
        <v>23</v>
      </c>
      <c r="D5923" s="13" t="s">
        <v>10274</v>
      </c>
      <c r="E5923" s="13" t="s">
        <v>6602</v>
      </c>
      <c r="F5923" s="14">
        <v>45923.7667824074</v>
      </c>
      <c r="G5923" s="14"/>
      <c r="H5923" s="14">
        <v>46057.5506944444</v>
      </c>
      <c r="I5923" s="13" t="s">
        <v>1441</v>
      </c>
      <c r="J5923" s="15">
        <v>0.0</v>
      </c>
    </row>
    <row r="5924" ht="15.0" customHeight="1">
      <c r="A5924" s="13" t="s">
        <v>24</v>
      </c>
      <c r="B5924" s="13" t="s">
        <v>242</v>
      </c>
      <c r="C5924" s="13" t="s">
        <v>23</v>
      </c>
      <c r="D5924" s="13" t="s">
        <v>10276</v>
      </c>
      <c r="E5924" s="13" t="s">
        <v>6694</v>
      </c>
      <c r="F5924" s="14">
        <v>45924.2934143519</v>
      </c>
      <c r="G5924" s="14"/>
      <c r="H5924" s="14">
        <v>45924.6083333333</v>
      </c>
      <c r="I5924" s="13" t="s">
        <v>5660</v>
      </c>
      <c r="J5924" s="15">
        <v>0.0</v>
      </c>
    </row>
    <row r="5925" ht="15.0" customHeight="1">
      <c r="A5925" s="13" t="s">
        <v>1342</v>
      </c>
      <c r="B5925" s="13" t="s">
        <v>45</v>
      </c>
      <c r="C5925" s="13" t="s">
        <v>23</v>
      </c>
      <c r="D5925" s="13" t="s">
        <v>10278</v>
      </c>
      <c r="E5925" s="13" t="s">
        <v>9831</v>
      </c>
      <c r="F5925" s="14">
        <v>45924.6451736111</v>
      </c>
      <c r="G5925" s="14"/>
      <c r="H5925" s="14">
        <v>45932.4715277778</v>
      </c>
      <c r="I5925" s="13" t="s">
        <v>5660</v>
      </c>
      <c r="J5925" s="15">
        <v>0.0</v>
      </c>
    </row>
    <row r="5926" ht="15.0" customHeight="1">
      <c r="A5926" s="13" t="s">
        <v>24</v>
      </c>
      <c r="B5926" s="13" t="s">
        <v>419</v>
      </c>
      <c r="C5926" s="13" t="s">
        <v>23</v>
      </c>
      <c r="D5926" s="13" t="s">
        <v>10280</v>
      </c>
      <c r="E5926" s="13" t="s">
        <v>4026</v>
      </c>
      <c r="F5926" s="14">
        <v>45926.9089699074</v>
      </c>
      <c r="G5926" s="14"/>
      <c r="H5926" s="14">
        <v>46057.5583333333</v>
      </c>
      <c r="I5926" s="13" t="s">
        <v>5660</v>
      </c>
      <c r="J5926" s="15">
        <v>0.0</v>
      </c>
    </row>
    <row r="5927" ht="15.0" customHeight="1">
      <c r="A5927" s="13" t="s">
        <v>24</v>
      </c>
      <c r="B5927" s="13" t="s">
        <v>470</v>
      </c>
      <c r="C5927" s="13" t="s">
        <v>23</v>
      </c>
      <c r="D5927" s="13" t="s">
        <v>10166</v>
      </c>
      <c r="E5927" s="13" t="s">
        <v>6602</v>
      </c>
      <c r="F5927" s="14">
        <v>45927.4892939815</v>
      </c>
      <c r="G5927" s="14"/>
      <c r="H5927" s="14">
        <v>46057.4423611111</v>
      </c>
      <c r="I5927" s="13" t="s">
        <v>5660</v>
      </c>
      <c r="J5927" s="15">
        <v>0.0</v>
      </c>
    </row>
    <row r="5928" ht="15.0" customHeight="1">
      <c r="A5928" s="13" t="s">
        <v>325</v>
      </c>
      <c r="B5928" s="13" t="s">
        <v>419</v>
      </c>
      <c r="C5928" s="13" t="s">
        <v>23</v>
      </c>
      <c r="D5928" s="13" t="s">
        <v>10283</v>
      </c>
      <c r="E5928" s="13" t="s">
        <v>4026</v>
      </c>
      <c r="F5928" s="14">
        <v>45929.6054976852</v>
      </c>
      <c r="G5928" s="14"/>
      <c r="H5928" s="14">
        <v>46057.4388888889</v>
      </c>
      <c r="I5928" s="13" t="s">
        <v>5660</v>
      </c>
      <c r="J5928" s="15">
        <v>0.0</v>
      </c>
    </row>
    <row r="5929" ht="15.0" customHeight="1">
      <c r="A5929" s="13" t="s">
        <v>24</v>
      </c>
      <c r="B5929" s="13" t="s">
        <v>35</v>
      </c>
      <c r="C5929" s="13" t="s">
        <v>23</v>
      </c>
      <c r="D5929" s="13" t="s">
        <v>10285</v>
      </c>
      <c r="E5929" s="13" t="s">
        <v>10286</v>
      </c>
      <c r="F5929" s="14">
        <v>45930.5642939815</v>
      </c>
      <c r="G5929" s="14"/>
      <c r="H5929" s="14">
        <v>45930.6284722222</v>
      </c>
      <c r="I5929" s="13" t="s">
        <v>5660</v>
      </c>
      <c r="J5929" s="15">
        <v>0.0</v>
      </c>
    </row>
    <row r="5930" ht="15.0" customHeight="1">
      <c r="A5930" s="13" t="s">
        <v>1723</v>
      </c>
      <c r="B5930" s="13" t="s">
        <v>296</v>
      </c>
      <c r="C5930" s="13" t="s">
        <v>23</v>
      </c>
      <c r="D5930" s="13" t="s">
        <v>10288</v>
      </c>
      <c r="E5930" s="13"/>
      <c r="F5930" s="14">
        <v>45931.4233912037</v>
      </c>
      <c r="G5930" s="14"/>
      <c r="H5930" s="14">
        <v>45932.4527777778</v>
      </c>
      <c r="I5930" s="13" t="s">
        <v>5660</v>
      </c>
      <c r="J5930" s="15">
        <v>0.0</v>
      </c>
    </row>
    <row r="5931" ht="15.0" customHeight="1">
      <c r="A5931" s="13" t="s">
        <v>1723</v>
      </c>
      <c r="B5931" s="13" t="s">
        <v>296</v>
      </c>
      <c r="C5931" s="13" t="s">
        <v>7425</v>
      </c>
      <c r="D5931" s="13" t="s">
        <v>10290</v>
      </c>
      <c r="E5931" s="13"/>
      <c r="F5931" s="14">
        <v>45931.4259143519</v>
      </c>
      <c r="G5931" s="14"/>
      <c r="H5931" s="14"/>
      <c r="I5931" s="13" t="s">
        <v>5660</v>
      </c>
      <c r="J5931" s="15">
        <v>0.0</v>
      </c>
    </row>
    <row r="5932" ht="15.0" customHeight="1">
      <c r="A5932" s="13" t="s">
        <v>24</v>
      </c>
      <c r="B5932" s="13" t="s">
        <v>296</v>
      </c>
      <c r="C5932" s="13" t="s">
        <v>23</v>
      </c>
      <c r="D5932" s="13" t="s">
        <v>10292</v>
      </c>
      <c r="E5932" s="13"/>
      <c r="F5932" s="14">
        <v>45931.6999884259</v>
      </c>
      <c r="G5932" s="14"/>
      <c r="H5932" s="14">
        <v>45957.5840277778</v>
      </c>
      <c r="I5932" s="13" t="s">
        <v>5660</v>
      </c>
      <c r="J5932" s="15">
        <v>0.0</v>
      </c>
    </row>
    <row r="5933" ht="15.0" customHeight="1">
      <c r="A5933" s="13" t="s">
        <v>325</v>
      </c>
      <c r="B5933" s="13" t="s">
        <v>74</v>
      </c>
      <c r="C5933" s="13" t="s">
        <v>23</v>
      </c>
      <c r="D5933" s="13" t="s">
        <v>10294</v>
      </c>
      <c r="E5933" s="13" t="s">
        <v>5377</v>
      </c>
      <c r="F5933" s="14">
        <v>45932.4229282407</v>
      </c>
      <c r="G5933" s="14"/>
      <c r="H5933" s="14">
        <v>45932.5</v>
      </c>
      <c r="I5933" s="13" t="s">
        <v>5660</v>
      </c>
      <c r="J5933" s="15">
        <v>0.0</v>
      </c>
    </row>
    <row r="5934" ht="15.0" customHeight="1">
      <c r="A5934" s="13" t="s">
        <v>905</v>
      </c>
      <c r="B5934" s="13" t="s">
        <v>357</v>
      </c>
      <c r="C5934" s="13" t="s">
        <v>23</v>
      </c>
      <c r="D5934" s="13" t="s">
        <v>10296</v>
      </c>
      <c r="E5934" s="13"/>
      <c r="F5934" s="14">
        <v>45933.4456712963</v>
      </c>
      <c r="G5934" s="14"/>
      <c r="H5934" s="14">
        <v>46056.76875</v>
      </c>
      <c r="I5934" s="13" t="s">
        <v>5660</v>
      </c>
      <c r="J5934" s="15">
        <v>0.0</v>
      </c>
    </row>
    <row r="5935" ht="15.0" customHeight="1">
      <c r="A5935" s="13" t="s">
        <v>1606</v>
      </c>
      <c r="B5935" s="13" t="s">
        <v>296</v>
      </c>
      <c r="C5935" s="13" t="s">
        <v>23</v>
      </c>
      <c r="D5935" s="13" t="s">
        <v>10298</v>
      </c>
      <c r="E5935" s="13"/>
      <c r="F5935" s="14">
        <v>45933.4675925926</v>
      </c>
      <c r="G5935" s="14"/>
      <c r="H5935" s="14">
        <v>46056.7652777778</v>
      </c>
      <c r="I5935" s="13" t="s">
        <v>5660</v>
      </c>
      <c r="J5935" s="15">
        <v>0.0</v>
      </c>
    </row>
    <row r="5936" ht="15.0" customHeight="1">
      <c r="A5936" s="13" t="s">
        <v>1606</v>
      </c>
      <c r="B5936" s="13" t="s">
        <v>296</v>
      </c>
      <c r="C5936" s="13" t="s">
        <v>23</v>
      </c>
      <c r="D5936" s="13" t="s">
        <v>10300</v>
      </c>
      <c r="E5936" s="13"/>
      <c r="F5936" s="14">
        <v>45936.3596412037</v>
      </c>
      <c r="G5936" s="14"/>
      <c r="H5936" s="14">
        <v>46056.7631944444</v>
      </c>
      <c r="I5936" s="13" t="s">
        <v>5660</v>
      </c>
      <c r="J5936" s="15">
        <v>0.0</v>
      </c>
    </row>
    <row r="5937" ht="15.0" customHeight="1">
      <c r="A5937" s="13" t="s">
        <v>24</v>
      </c>
      <c r="B5937" s="13" t="s">
        <v>296</v>
      </c>
      <c r="C5937" s="13" t="s">
        <v>7425</v>
      </c>
      <c r="D5937" s="13" t="s">
        <v>10302</v>
      </c>
      <c r="E5937" s="13"/>
      <c r="F5937" s="14">
        <v>45937.488599537</v>
      </c>
      <c r="G5937" s="14"/>
      <c r="H5937" s="14"/>
      <c r="I5937" s="13" t="s">
        <v>5660</v>
      </c>
      <c r="J5937" s="15">
        <v>0.0</v>
      </c>
    </row>
    <row r="5938" ht="15.0" customHeight="1">
      <c r="A5938" s="13" t="s">
        <v>24</v>
      </c>
      <c r="B5938" s="13" t="s">
        <v>296</v>
      </c>
      <c r="C5938" s="13" t="s">
        <v>7425</v>
      </c>
      <c r="D5938" s="13" t="s">
        <v>10304</v>
      </c>
      <c r="E5938" s="13"/>
      <c r="F5938" s="14">
        <v>45937.4920138889</v>
      </c>
      <c r="G5938" s="14"/>
      <c r="H5938" s="14"/>
      <c r="I5938" s="13" t="s">
        <v>5660</v>
      </c>
      <c r="J5938" s="15">
        <v>0.0</v>
      </c>
    </row>
    <row r="5939" ht="15.0" customHeight="1">
      <c r="A5939" s="13" t="s">
        <v>24</v>
      </c>
      <c r="B5939" s="13" t="s">
        <v>296</v>
      </c>
      <c r="C5939" s="13" t="s">
        <v>23</v>
      </c>
      <c r="D5939" s="13" t="s">
        <v>10306</v>
      </c>
      <c r="E5939" s="13"/>
      <c r="F5939" s="14">
        <v>45937.4940277778</v>
      </c>
      <c r="G5939" s="14"/>
      <c r="H5939" s="14">
        <v>46050.7153819444</v>
      </c>
      <c r="I5939" s="13" t="s">
        <v>8474</v>
      </c>
      <c r="J5939" s="15">
        <v>0.0</v>
      </c>
    </row>
    <row r="5940" ht="15.0" customHeight="1">
      <c r="A5940" s="13" t="s">
        <v>24</v>
      </c>
      <c r="B5940" s="13" t="s">
        <v>296</v>
      </c>
      <c r="C5940" s="13" t="s">
        <v>7425</v>
      </c>
      <c r="D5940" s="13" t="s">
        <v>10308</v>
      </c>
      <c r="E5940" s="13"/>
      <c r="F5940" s="14">
        <v>45937.4969675926</v>
      </c>
      <c r="G5940" s="14"/>
      <c r="H5940" s="14"/>
      <c r="I5940" s="13" t="s">
        <v>5660</v>
      </c>
      <c r="J5940" s="15">
        <v>0.0</v>
      </c>
    </row>
    <row r="5941" ht="15.0" customHeight="1">
      <c r="A5941" s="13" t="s">
        <v>24</v>
      </c>
      <c r="B5941" s="13" t="s">
        <v>296</v>
      </c>
      <c r="C5941" s="13" t="s">
        <v>23</v>
      </c>
      <c r="D5941" s="13" t="s">
        <v>10310</v>
      </c>
      <c r="E5941" s="13"/>
      <c r="F5941" s="14">
        <v>45937.4988657407</v>
      </c>
      <c r="G5941" s="14"/>
      <c r="H5941" s="14">
        <v>46050.725775463</v>
      </c>
      <c r="I5941" s="13" t="s">
        <v>8474</v>
      </c>
      <c r="J5941" s="15">
        <v>0.0</v>
      </c>
    </row>
    <row r="5942" ht="15.0" customHeight="1">
      <c r="A5942" s="13" t="s">
        <v>24</v>
      </c>
      <c r="B5942" s="13" t="s">
        <v>296</v>
      </c>
      <c r="C5942" s="13" t="s">
        <v>23</v>
      </c>
      <c r="D5942" s="13" t="s">
        <v>10312</v>
      </c>
      <c r="E5942" s="13"/>
      <c r="F5942" s="14">
        <v>45937.5017939815</v>
      </c>
      <c r="G5942" s="14"/>
      <c r="H5942" s="14">
        <v>46050.7309722222</v>
      </c>
      <c r="I5942" s="13" t="s">
        <v>8474</v>
      </c>
      <c r="J5942" s="15">
        <v>0.0</v>
      </c>
    </row>
    <row r="5943" ht="15.0" customHeight="1">
      <c r="A5943" s="13" t="s">
        <v>24</v>
      </c>
      <c r="B5943" s="13" t="s">
        <v>296</v>
      </c>
      <c r="C5943" s="13" t="s">
        <v>23</v>
      </c>
      <c r="D5943" s="13" t="s">
        <v>10314</v>
      </c>
      <c r="E5943" s="13"/>
      <c r="F5943" s="14">
        <v>45939.3367013889</v>
      </c>
      <c r="G5943" s="14"/>
      <c r="H5943" s="14">
        <v>45939.3520833333</v>
      </c>
      <c r="I5943" s="13" t="s">
        <v>5660</v>
      </c>
      <c r="J5943" s="15">
        <v>0.0</v>
      </c>
    </row>
    <row r="5944" ht="15.0" customHeight="1">
      <c r="A5944" s="13" t="s">
        <v>1606</v>
      </c>
      <c r="B5944" s="13" t="s">
        <v>694</v>
      </c>
      <c r="C5944" s="13" t="s">
        <v>23</v>
      </c>
      <c r="D5944" s="13" t="s">
        <v>10316</v>
      </c>
      <c r="E5944" s="13" t="s">
        <v>9129</v>
      </c>
      <c r="F5944" s="14">
        <v>45939.3926041667</v>
      </c>
      <c r="G5944" s="14"/>
      <c r="H5944" s="14">
        <v>46057.4944444444</v>
      </c>
      <c r="I5944" s="13" t="s">
        <v>5660</v>
      </c>
      <c r="J5944" s="15">
        <v>0.0</v>
      </c>
    </row>
    <row r="5945" ht="15.0" customHeight="1">
      <c r="A5945" s="13" t="s">
        <v>24</v>
      </c>
      <c r="B5945" s="13" t="s">
        <v>734</v>
      </c>
      <c r="C5945" s="13" t="s">
        <v>23</v>
      </c>
      <c r="D5945" s="13" t="s">
        <v>10318</v>
      </c>
      <c r="E5945" s="13" t="s">
        <v>8085</v>
      </c>
      <c r="F5945" s="14">
        <v>45942.8178703704</v>
      </c>
      <c r="G5945" s="14"/>
      <c r="H5945" s="14">
        <v>45944.7020833333</v>
      </c>
      <c r="I5945" s="13"/>
      <c r="J5945" s="15">
        <v>0.0</v>
      </c>
    </row>
    <row r="5946" ht="15.0" customHeight="1">
      <c r="A5946" s="13" t="s">
        <v>1342</v>
      </c>
      <c r="B5946" s="13" t="s">
        <v>199</v>
      </c>
      <c r="C5946" s="13" t="s">
        <v>23</v>
      </c>
      <c r="D5946" s="13" t="s">
        <v>10172</v>
      </c>
      <c r="E5946" s="13" t="s">
        <v>6228</v>
      </c>
      <c r="F5946" s="14">
        <v>45944.5335648148</v>
      </c>
      <c r="G5946" s="14"/>
      <c r="H5946" s="14">
        <v>45944.5618055556</v>
      </c>
      <c r="I5946" s="13" t="s">
        <v>5660</v>
      </c>
      <c r="J5946" s="15">
        <v>0.0</v>
      </c>
    </row>
    <row r="5947" ht="15.0" customHeight="1">
      <c r="A5947" s="13" t="s">
        <v>24</v>
      </c>
      <c r="B5947" s="13" t="s">
        <v>190</v>
      </c>
      <c r="C5947" s="13" t="s">
        <v>23</v>
      </c>
      <c r="D5947" s="13" t="s">
        <v>10233</v>
      </c>
      <c r="E5947" s="13" t="s">
        <v>4555</v>
      </c>
      <c r="F5947" s="14">
        <v>45944.5353125</v>
      </c>
      <c r="G5947" s="14"/>
      <c r="H5947" s="14">
        <v>46051.7236111111</v>
      </c>
      <c r="I5947" s="13" t="s">
        <v>5660</v>
      </c>
      <c r="J5947" s="15">
        <v>0.0</v>
      </c>
    </row>
    <row r="5948" ht="15.0" customHeight="1">
      <c r="A5948" s="13" t="s">
        <v>32</v>
      </c>
      <c r="B5948" s="13" t="s">
        <v>302</v>
      </c>
      <c r="C5948" s="13" t="s">
        <v>23</v>
      </c>
      <c r="D5948" s="13" t="s">
        <v>10322</v>
      </c>
      <c r="E5948" s="13" t="s">
        <v>10323</v>
      </c>
      <c r="F5948" s="14">
        <v>45945.5460763889</v>
      </c>
      <c r="G5948" s="14"/>
      <c r="H5948" s="14">
        <v>45945.5979166667</v>
      </c>
      <c r="I5948" s="13" t="s">
        <v>5660</v>
      </c>
      <c r="J5948" s="15">
        <v>0.0</v>
      </c>
    </row>
    <row r="5949" ht="15.0" customHeight="1">
      <c r="A5949" s="13" t="s">
        <v>32</v>
      </c>
      <c r="B5949" s="13" t="s">
        <v>296</v>
      </c>
      <c r="C5949" s="13" t="s">
        <v>23</v>
      </c>
      <c r="D5949" s="13" t="s">
        <v>10325</v>
      </c>
      <c r="E5949" s="13"/>
      <c r="F5949" s="14">
        <v>45947.4286342593</v>
      </c>
      <c r="G5949" s="14"/>
      <c r="H5949" s="14">
        <v>46100.8013888889</v>
      </c>
      <c r="I5949" s="13" t="s">
        <v>5660</v>
      </c>
      <c r="J5949" s="15">
        <v>0.0</v>
      </c>
    </row>
    <row r="5950" ht="15.0" customHeight="1">
      <c r="A5950" s="13" t="s">
        <v>1606</v>
      </c>
      <c r="B5950" s="13" t="s">
        <v>296</v>
      </c>
      <c r="C5950" s="13" t="s">
        <v>7425</v>
      </c>
      <c r="D5950" s="13" t="s">
        <v>10327</v>
      </c>
      <c r="E5950" s="13"/>
      <c r="F5950" s="14">
        <v>45947.4356828704</v>
      </c>
      <c r="G5950" s="14"/>
      <c r="H5950" s="14"/>
      <c r="I5950" s="13" t="s">
        <v>5660</v>
      </c>
      <c r="J5950" s="15">
        <v>0.0</v>
      </c>
    </row>
    <row r="5951" ht="15.0" customHeight="1">
      <c r="A5951" s="13" t="s">
        <v>24</v>
      </c>
      <c r="B5951" s="13" t="s">
        <v>296</v>
      </c>
      <c r="C5951" s="13" t="s">
        <v>7425</v>
      </c>
      <c r="D5951" s="13" t="s">
        <v>10329</v>
      </c>
      <c r="E5951" s="13"/>
      <c r="F5951" s="14">
        <v>45947.440462963</v>
      </c>
      <c r="G5951" s="14"/>
      <c r="H5951" s="14"/>
      <c r="I5951" s="13" t="s">
        <v>5660</v>
      </c>
      <c r="J5951" s="15">
        <v>0.0</v>
      </c>
    </row>
    <row r="5952" ht="15.0" customHeight="1">
      <c r="A5952" s="13" t="s">
        <v>24</v>
      </c>
      <c r="B5952" s="13" t="s">
        <v>116</v>
      </c>
      <c r="C5952" s="13" t="s">
        <v>7425</v>
      </c>
      <c r="D5952" s="13" t="s">
        <v>10331</v>
      </c>
      <c r="E5952" s="13" t="s">
        <v>7451</v>
      </c>
      <c r="F5952" s="14">
        <v>45947.4488078704</v>
      </c>
      <c r="G5952" s="14"/>
      <c r="H5952" s="14"/>
      <c r="I5952" s="13" t="s">
        <v>5660</v>
      </c>
      <c r="J5952" s="15">
        <v>0.0</v>
      </c>
    </row>
    <row r="5953" ht="15.0" customHeight="1">
      <c r="A5953" s="13" t="s">
        <v>24</v>
      </c>
      <c r="B5953" s="13" t="s">
        <v>447</v>
      </c>
      <c r="C5953" s="13" t="s">
        <v>7425</v>
      </c>
      <c r="D5953" s="13" t="s">
        <v>10333</v>
      </c>
      <c r="E5953" s="13" t="s">
        <v>10063</v>
      </c>
      <c r="F5953" s="14">
        <v>45947.4508333333</v>
      </c>
      <c r="G5953" s="14"/>
      <c r="H5953" s="14"/>
      <c r="I5953" s="13" t="s">
        <v>5660</v>
      </c>
      <c r="J5953" s="15">
        <v>0.0</v>
      </c>
    </row>
    <row r="5954" ht="15.0" customHeight="1">
      <c r="A5954" s="13" t="s">
        <v>24</v>
      </c>
      <c r="B5954" s="13" t="s">
        <v>154</v>
      </c>
      <c r="C5954" s="13" t="s">
        <v>23</v>
      </c>
      <c r="D5954" s="13" t="s">
        <v>10335</v>
      </c>
      <c r="E5954" s="13"/>
      <c r="F5954" s="14">
        <v>45947.550150463</v>
      </c>
      <c r="G5954" s="14"/>
      <c r="H5954" s="14">
        <v>46056.7479166667</v>
      </c>
      <c r="I5954" s="13" t="s">
        <v>5660</v>
      </c>
      <c r="J5954" s="15">
        <v>0.0</v>
      </c>
    </row>
    <row r="5955" ht="15.0" customHeight="1">
      <c r="A5955" s="13" t="s">
        <v>1661</v>
      </c>
      <c r="B5955" s="13" t="s">
        <v>252</v>
      </c>
      <c r="C5955" s="13" t="s">
        <v>23</v>
      </c>
      <c r="D5955" s="13" t="s">
        <v>10337</v>
      </c>
      <c r="E5955" s="13" t="s">
        <v>9901</v>
      </c>
      <c r="F5955" s="14">
        <v>45948.5303356481</v>
      </c>
      <c r="G5955" s="14"/>
      <c r="H5955" s="14">
        <v>45948.5368055556</v>
      </c>
      <c r="I5955" s="13" t="s">
        <v>5660</v>
      </c>
      <c r="J5955" s="15">
        <v>0.0</v>
      </c>
    </row>
    <row r="5956" ht="15.0" customHeight="1">
      <c r="A5956" s="13" t="s">
        <v>325</v>
      </c>
      <c r="B5956" s="13" t="s">
        <v>190</v>
      </c>
      <c r="C5956" s="13" t="s">
        <v>300</v>
      </c>
      <c r="D5956" s="13" t="s">
        <v>10339</v>
      </c>
      <c r="E5956" s="13" t="s">
        <v>4555</v>
      </c>
      <c r="F5956" s="14">
        <v>45948.6212152778</v>
      </c>
      <c r="G5956" s="14"/>
      <c r="H5956" s="14">
        <v>46098.5479166667</v>
      </c>
      <c r="I5956" s="13"/>
      <c r="J5956" s="15">
        <v>0.56</v>
      </c>
    </row>
    <row r="5957" ht="15.0" customHeight="1">
      <c r="A5957" s="13" t="s">
        <v>24</v>
      </c>
      <c r="B5957" s="13" t="s">
        <v>190</v>
      </c>
      <c r="C5957" s="13" t="s">
        <v>23</v>
      </c>
      <c r="D5957" s="13" t="s">
        <v>10341</v>
      </c>
      <c r="E5957" s="13" t="s">
        <v>4555</v>
      </c>
      <c r="F5957" s="14">
        <v>45948.6224189815</v>
      </c>
      <c r="G5957" s="14"/>
      <c r="H5957" s="14">
        <v>46056.7416666667</v>
      </c>
      <c r="I5957" s="13"/>
      <c r="J5957" s="15">
        <v>0.0</v>
      </c>
    </row>
    <row r="5958" ht="15.0" customHeight="1">
      <c r="A5958" s="13" t="s">
        <v>10267</v>
      </c>
      <c r="B5958" s="13" t="s">
        <v>296</v>
      </c>
      <c r="C5958" s="13" t="s">
        <v>23</v>
      </c>
      <c r="D5958" s="13" t="s">
        <v>10343</v>
      </c>
      <c r="E5958" s="13"/>
      <c r="F5958" s="14">
        <v>45950.381875</v>
      </c>
      <c r="G5958" s="14"/>
      <c r="H5958" s="14">
        <v>46100.7798611111</v>
      </c>
      <c r="I5958" s="13" t="s">
        <v>5660</v>
      </c>
      <c r="J5958" s="15">
        <v>0.0</v>
      </c>
    </row>
    <row r="5959" ht="15.0" customHeight="1">
      <c r="A5959" s="13" t="s">
        <v>24</v>
      </c>
      <c r="B5959" s="13" t="s">
        <v>154</v>
      </c>
      <c r="C5959" s="13" t="s">
        <v>23</v>
      </c>
      <c r="D5959" s="13" t="s">
        <v>10345</v>
      </c>
      <c r="E5959" s="13" t="s">
        <v>6709</v>
      </c>
      <c r="F5959" s="14">
        <v>45950.395462963</v>
      </c>
      <c r="G5959" s="14"/>
      <c r="H5959" s="14">
        <v>45950.65</v>
      </c>
      <c r="I5959" s="13" t="s">
        <v>5660</v>
      </c>
      <c r="J5959" s="15">
        <v>0.0</v>
      </c>
    </row>
    <row r="5960" ht="15.0" customHeight="1">
      <c r="A5960" s="13" t="s">
        <v>28</v>
      </c>
      <c r="B5960" s="13" t="s">
        <v>296</v>
      </c>
      <c r="C5960" s="13" t="s">
        <v>7425</v>
      </c>
      <c r="D5960" s="13" t="s">
        <v>10347</v>
      </c>
      <c r="E5960" s="13"/>
      <c r="F5960" s="14">
        <v>45950.6784722222</v>
      </c>
      <c r="G5960" s="14"/>
      <c r="H5960" s="14"/>
      <c r="I5960" s="13" t="s">
        <v>5660</v>
      </c>
      <c r="J5960" s="15">
        <v>0.0</v>
      </c>
    </row>
    <row r="5961" ht="15.0" customHeight="1">
      <c r="A5961" s="13" t="s">
        <v>325</v>
      </c>
      <c r="B5961" s="13" t="s">
        <v>190</v>
      </c>
      <c r="C5961" s="13" t="s">
        <v>300</v>
      </c>
      <c r="D5961" s="13" t="s">
        <v>10349</v>
      </c>
      <c r="E5961" s="13" t="s">
        <v>4555</v>
      </c>
      <c r="F5961" s="14">
        <v>45950.7288888889</v>
      </c>
      <c r="G5961" s="14"/>
      <c r="H5961" s="14"/>
      <c r="I5961" s="13"/>
      <c r="J5961" s="15">
        <v>0.0</v>
      </c>
    </row>
    <row r="5962" ht="15.0" customHeight="1">
      <c r="A5962" s="13" t="s">
        <v>133</v>
      </c>
      <c r="B5962" s="13" t="s">
        <v>734</v>
      </c>
      <c r="C5962" s="13" t="s">
        <v>23</v>
      </c>
      <c r="D5962" s="13" t="s">
        <v>10351</v>
      </c>
      <c r="E5962" s="13" t="s">
        <v>8085</v>
      </c>
      <c r="F5962" s="14">
        <v>45951.3387731481</v>
      </c>
      <c r="G5962" s="14"/>
      <c r="H5962" s="14">
        <v>45953.46875</v>
      </c>
      <c r="I5962" s="13"/>
      <c r="J5962" s="15">
        <v>0.0</v>
      </c>
    </row>
    <row r="5963" ht="15.0" customHeight="1">
      <c r="A5963" s="13" t="s">
        <v>24</v>
      </c>
      <c r="B5963" s="13" t="s">
        <v>296</v>
      </c>
      <c r="C5963" s="13" t="s">
        <v>300</v>
      </c>
      <c r="D5963" s="13" t="s">
        <v>10353</v>
      </c>
      <c r="E5963" s="13"/>
      <c r="F5963" s="14">
        <v>45951.5756712963</v>
      </c>
      <c r="G5963" s="14"/>
      <c r="H5963" s="14"/>
      <c r="I5963" s="13" t="s">
        <v>5660</v>
      </c>
      <c r="J5963" s="15">
        <v>0.0</v>
      </c>
    </row>
    <row r="5964" ht="15.0" customHeight="1">
      <c r="A5964" s="13" t="s">
        <v>28</v>
      </c>
      <c r="B5964" s="13" t="s">
        <v>353</v>
      </c>
      <c r="C5964" s="13" t="s">
        <v>23</v>
      </c>
      <c r="D5964" s="13" t="s">
        <v>10355</v>
      </c>
      <c r="E5964" s="13"/>
      <c r="F5964" s="14">
        <v>45952.4509259259</v>
      </c>
      <c r="G5964" s="14"/>
      <c r="H5964" s="14">
        <v>46132.4589351852</v>
      </c>
      <c r="I5964" s="13" t="s">
        <v>1441</v>
      </c>
      <c r="J5964" s="15">
        <v>175.0</v>
      </c>
    </row>
    <row r="5965" ht="15.0" customHeight="1">
      <c r="A5965" s="13" t="s">
        <v>24</v>
      </c>
      <c r="B5965" s="13" t="s">
        <v>116</v>
      </c>
      <c r="C5965" s="13" t="s">
        <v>300</v>
      </c>
      <c r="D5965" s="13" t="s">
        <v>10357</v>
      </c>
      <c r="E5965" s="13" t="s">
        <v>7451</v>
      </c>
      <c r="F5965" s="14">
        <v>45952.5921759259</v>
      </c>
      <c r="G5965" s="14"/>
      <c r="H5965" s="14"/>
      <c r="I5965" s="13" t="s">
        <v>4087</v>
      </c>
      <c r="J5965" s="15">
        <v>0.0</v>
      </c>
    </row>
    <row r="5966" ht="15.0" customHeight="1">
      <c r="A5966" s="13" t="s">
        <v>502</v>
      </c>
      <c r="B5966" s="13" t="s">
        <v>296</v>
      </c>
      <c r="C5966" s="13" t="s">
        <v>23</v>
      </c>
      <c r="D5966" s="13" t="s">
        <v>10359</v>
      </c>
      <c r="E5966" s="13"/>
      <c r="F5966" s="14">
        <v>45953.4973148148</v>
      </c>
      <c r="G5966" s="14"/>
      <c r="H5966" s="14">
        <v>45954.5840277778</v>
      </c>
      <c r="I5966" s="13" t="s">
        <v>5660</v>
      </c>
      <c r="J5966" s="15">
        <v>0.0</v>
      </c>
    </row>
    <row r="5967" ht="15.0" customHeight="1">
      <c r="A5967" s="13" t="s">
        <v>32</v>
      </c>
      <c r="B5967" s="13" t="s">
        <v>296</v>
      </c>
      <c r="C5967" s="13" t="s">
        <v>23</v>
      </c>
      <c r="D5967" s="13" t="s">
        <v>10361</v>
      </c>
      <c r="E5967" s="13"/>
      <c r="F5967" s="14">
        <v>45954.3864930556</v>
      </c>
      <c r="G5967" s="14"/>
      <c r="H5967" s="14">
        <v>45954.4701388889</v>
      </c>
      <c r="I5967" s="13" t="s">
        <v>5660</v>
      </c>
      <c r="J5967" s="15">
        <v>0.0</v>
      </c>
    </row>
    <row r="5968" ht="15.0" customHeight="1">
      <c r="A5968" s="13" t="s">
        <v>24</v>
      </c>
      <c r="B5968" s="13" t="s">
        <v>261</v>
      </c>
      <c r="C5968" s="13" t="s">
        <v>23</v>
      </c>
      <c r="D5968" s="13" t="s">
        <v>1445</v>
      </c>
      <c r="E5968" s="13" t="s">
        <v>10149</v>
      </c>
      <c r="F5968" s="14">
        <v>45958.414212963</v>
      </c>
      <c r="G5968" s="14"/>
      <c r="H5968" s="14">
        <v>45958.4388888889</v>
      </c>
      <c r="I5968" s="13" t="s">
        <v>5660</v>
      </c>
      <c r="J5968" s="15">
        <v>0.0</v>
      </c>
    </row>
    <row r="5969" ht="15.0" customHeight="1">
      <c r="A5969" s="13" t="s">
        <v>36</v>
      </c>
      <c r="B5969" s="13" t="s">
        <v>296</v>
      </c>
      <c r="C5969" s="13" t="s">
        <v>300</v>
      </c>
      <c r="D5969" s="13" t="s">
        <v>10364</v>
      </c>
      <c r="E5969" s="13"/>
      <c r="F5969" s="14">
        <v>45959.6196990741</v>
      </c>
      <c r="G5969" s="14"/>
      <c r="H5969" s="14"/>
      <c r="I5969" s="13" t="s">
        <v>5660</v>
      </c>
      <c r="J5969" s="15">
        <v>0.0</v>
      </c>
    </row>
    <row r="5970" ht="15.0" customHeight="1">
      <c r="A5970" s="13" t="s">
        <v>1355</v>
      </c>
      <c r="B5970" s="13" t="s">
        <v>296</v>
      </c>
      <c r="C5970" s="13" t="s">
        <v>23</v>
      </c>
      <c r="D5970" s="13" t="s">
        <v>10366</v>
      </c>
      <c r="E5970" s="13"/>
      <c r="F5970" s="14">
        <v>45961.5697106481</v>
      </c>
      <c r="G5970" s="14"/>
      <c r="H5970" s="14">
        <v>45911.5416666667</v>
      </c>
      <c r="I5970" s="13" t="s">
        <v>5660</v>
      </c>
      <c r="J5970" s="15">
        <v>0.0</v>
      </c>
    </row>
    <row r="5971" ht="15.0" customHeight="1">
      <c r="A5971" s="13" t="s">
        <v>1355</v>
      </c>
      <c r="B5971" s="13" t="s">
        <v>296</v>
      </c>
      <c r="C5971" s="13" t="s">
        <v>23</v>
      </c>
      <c r="D5971" s="13" t="s">
        <v>10368</v>
      </c>
      <c r="E5971" s="13"/>
      <c r="F5971" s="14">
        <v>45961.5838310185</v>
      </c>
      <c r="G5971" s="14"/>
      <c r="H5971" s="14">
        <v>45911.5833333333</v>
      </c>
      <c r="I5971" s="13" t="s">
        <v>5660</v>
      </c>
      <c r="J5971" s="15">
        <v>0.0</v>
      </c>
    </row>
    <row r="5972" ht="15.0" customHeight="1">
      <c r="A5972" s="13" t="s">
        <v>36</v>
      </c>
      <c r="B5972" s="13" t="s">
        <v>296</v>
      </c>
      <c r="C5972" s="13" t="s">
        <v>7425</v>
      </c>
      <c r="D5972" s="13" t="s">
        <v>10370</v>
      </c>
      <c r="E5972" s="13"/>
      <c r="F5972" s="14">
        <v>45961.6001041667</v>
      </c>
      <c r="G5972" s="14"/>
      <c r="H5972" s="14"/>
      <c r="I5972" s="13" t="s">
        <v>5660</v>
      </c>
      <c r="J5972" s="15">
        <v>0.0</v>
      </c>
    </row>
    <row r="5973" ht="15.0" customHeight="1">
      <c r="A5973" s="13" t="s">
        <v>24</v>
      </c>
      <c r="B5973" s="13" t="s">
        <v>470</v>
      </c>
      <c r="C5973" s="13" t="s">
        <v>300</v>
      </c>
      <c r="D5973" s="13" t="s">
        <v>10372</v>
      </c>
      <c r="E5973" s="13" t="s">
        <v>6602</v>
      </c>
      <c r="F5973" s="14">
        <v>45965.3801851852</v>
      </c>
      <c r="G5973" s="14"/>
      <c r="H5973" s="14"/>
      <c r="I5973" s="13" t="s">
        <v>5660</v>
      </c>
      <c r="J5973" s="15">
        <v>0.0</v>
      </c>
    </row>
    <row r="5974" ht="15.0" customHeight="1">
      <c r="A5974" s="13" t="s">
        <v>24</v>
      </c>
      <c r="B5974" s="13" t="s">
        <v>470</v>
      </c>
      <c r="C5974" s="13" t="s">
        <v>300</v>
      </c>
      <c r="D5974" s="13" t="s">
        <v>10372</v>
      </c>
      <c r="E5974" s="13" t="s">
        <v>6602</v>
      </c>
      <c r="F5974" s="14">
        <v>45965.3853472222</v>
      </c>
      <c r="G5974" s="14"/>
      <c r="H5974" s="14"/>
      <c r="I5974" s="13" t="s">
        <v>5660</v>
      </c>
      <c r="J5974" s="15">
        <v>0.0</v>
      </c>
    </row>
    <row r="5975" ht="15.0" customHeight="1">
      <c r="A5975" s="13" t="s">
        <v>24</v>
      </c>
      <c r="B5975" s="13" t="s">
        <v>470</v>
      </c>
      <c r="C5975" s="13" t="s">
        <v>300</v>
      </c>
      <c r="D5975" s="13" t="s">
        <v>10372</v>
      </c>
      <c r="E5975" s="13" t="s">
        <v>6602</v>
      </c>
      <c r="F5975" s="14">
        <v>45965.3924421296</v>
      </c>
      <c r="G5975" s="14"/>
      <c r="H5975" s="14"/>
      <c r="I5975" s="13" t="s">
        <v>5660</v>
      </c>
      <c r="J5975" s="15">
        <v>0.0</v>
      </c>
    </row>
    <row r="5976" ht="15.0" customHeight="1">
      <c r="A5976" s="13" t="s">
        <v>24</v>
      </c>
      <c r="B5976" s="13" t="s">
        <v>470</v>
      </c>
      <c r="C5976" s="13" t="s">
        <v>7425</v>
      </c>
      <c r="D5976" s="13" t="s">
        <v>10376</v>
      </c>
      <c r="E5976" s="13" t="s">
        <v>6602</v>
      </c>
      <c r="F5976" s="14">
        <v>45965.3991782407</v>
      </c>
      <c r="G5976" s="14"/>
      <c r="H5976" s="14"/>
      <c r="I5976" s="13" t="s">
        <v>5660</v>
      </c>
      <c r="J5976" s="15">
        <v>0.0</v>
      </c>
    </row>
    <row r="5977" ht="15.0" customHeight="1">
      <c r="A5977" s="13" t="s">
        <v>92</v>
      </c>
      <c r="B5977" s="13" t="s">
        <v>940</v>
      </c>
      <c r="C5977" s="13" t="s">
        <v>7425</v>
      </c>
      <c r="D5977" s="13" t="s">
        <v>10378</v>
      </c>
      <c r="E5977" s="13" t="s">
        <v>6038</v>
      </c>
      <c r="F5977" s="14">
        <v>45965.9124652778</v>
      </c>
      <c r="G5977" s="14"/>
      <c r="H5977" s="14"/>
      <c r="I5977" s="13"/>
      <c r="J5977" s="15">
        <v>0.0</v>
      </c>
    </row>
    <row r="5978" ht="15.0" customHeight="1">
      <c r="A5978" s="13" t="s">
        <v>24</v>
      </c>
      <c r="B5978" s="13" t="s">
        <v>53</v>
      </c>
      <c r="C5978" s="13" t="s">
        <v>300</v>
      </c>
      <c r="D5978" s="13" t="s">
        <v>10380</v>
      </c>
      <c r="E5978" s="13" t="s">
        <v>309</v>
      </c>
      <c r="F5978" s="14">
        <v>45973.4220486111</v>
      </c>
      <c r="G5978" s="14"/>
      <c r="H5978" s="14"/>
      <c r="I5978" s="13" t="s">
        <v>5660</v>
      </c>
      <c r="J5978" s="15">
        <v>0.0</v>
      </c>
    </row>
    <row r="5979" ht="15.0" customHeight="1">
      <c r="A5979" s="13" t="s">
        <v>24</v>
      </c>
      <c r="B5979" s="13" t="s">
        <v>53</v>
      </c>
      <c r="C5979" s="13" t="s">
        <v>7425</v>
      </c>
      <c r="D5979" s="13" t="s">
        <v>10382</v>
      </c>
      <c r="E5979" s="13" t="s">
        <v>309</v>
      </c>
      <c r="F5979" s="14">
        <v>45973.4244791667</v>
      </c>
      <c r="G5979" s="14"/>
      <c r="H5979" s="14"/>
      <c r="I5979" s="13" t="s">
        <v>5660</v>
      </c>
      <c r="J5979" s="15">
        <v>0.0</v>
      </c>
    </row>
    <row r="5980" ht="15.0" customHeight="1">
      <c r="A5980" s="13" t="s">
        <v>24</v>
      </c>
      <c r="B5980" s="13" t="s">
        <v>190</v>
      </c>
      <c r="C5980" s="13" t="s">
        <v>300</v>
      </c>
      <c r="D5980" s="13" t="s">
        <v>10384</v>
      </c>
      <c r="E5980" s="13" t="s">
        <v>4555</v>
      </c>
      <c r="F5980" s="14">
        <v>45974.4278125</v>
      </c>
      <c r="G5980" s="14"/>
      <c r="H5980" s="14"/>
      <c r="I5980" s="13" t="s">
        <v>5660</v>
      </c>
      <c r="J5980" s="15">
        <v>0.0</v>
      </c>
    </row>
    <row r="5981" ht="15.0" customHeight="1">
      <c r="A5981" s="13" t="s">
        <v>24</v>
      </c>
      <c r="B5981" s="13" t="s">
        <v>190</v>
      </c>
      <c r="C5981" s="13" t="s">
        <v>7425</v>
      </c>
      <c r="D5981" s="13" t="s">
        <v>10386</v>
      </c>
      <c r="E5981" s="13" t="s">
        <v>4555</v>
      </c>
      <c r="F5981" s="14">
        <v>45974.4384027778</v>
      </c>
      <c r="G5981" s="14"/>
      <c r="H5981" s="14"/>
      <c r="I5981" s="13" t="s">
        <v>5660</v>
      </c>
      <c r="J5981" s="15">
        <v>0.0</v>
      </c>
    </row>
    <row r="5982" ht="15.0" customHeight="1">
      <c r="A5982" s="13" t="s">
        <v>24</v>
      </c>
      <c r="B5982" s="13" t="s">
        <v>518</v>
      </c>
      <c r="C5982" s="13" t="s">
        <v>7425</v>
      </c>
      <c r="D5982" s="13" t="s">
        <v>10255</v>
      </c>
      <c r="E5982" s="13" t="s">
        <v>9188</v>
      </c>
      <c r="F5982" s="14">
        <v>45975.4364467593</v>
      </c>
      <c r="G5982" s="14"/>
      <c r="H5982" s="14"/>
      <c r="I5982" s="13" t="s">
        <v>5660</v>
      </c>
      <c r="J5982" s="15">
        <v>0.0</v>
      </c>
    </row>
    <row r="5983" ht="15.0" customHeight="1">
      <c r="A5983" s="13" t="s">
        <v>92</v>
      </c>
      <c r="B5983" s="13" t="s">
        <v>22</v>
      </c>
      <c r="C5983" s="13" t="s">
        <v>23</v>
      </c>
      <c r="D5983" s="13" t="s">
        <v>10389</v>
      </c>
      <c r="E5983" s="13" t="s">
        <v>306</v>
      </c>
      <c r="F5983" s="14">
        <v>45985.6601736111</v>
      </c>
      <c r="G5983" s="14"/>
      <c r="H5983" s="14">
        <v>46057.4847222222</v>
      </c>
      <c r="I5983" s="13" t="s">
        <v>294</v>
      </c>
      <c r="J5983" s="15">
        <v>0.0</v>
      </c>
    </row>
    <row r="5984" ht="15.0" customHeight="1">
      <c r="A5984" s="13" t="s">
        <v>24</v>
      </c>
      <c r="B5984" s="13" t="s">
        <v>168</v>
      </c>
      <c r="C5984" s="13" t="s">
        <v>23</v>
      </c>
      <c r="D5984" s="13" t="s">
        <v>10391</v>
      </c>
      <c r="E5984" s="13" t="s">
        <v>7541</v>
      </c>
      <c r="F5984" s="14">
        <v>45989.5018981481</v>
      </c>
      <c r="G5984" s="14"/>
      <c r="H5984" s="14">
        <v>46038.4583333333</v>
      </c>
      <c r="I5984" s="13" t="s">
        <v>5660</v>
      </c>
      <c r="J5984" s="15">
        <v>0.0</v>
      </c>
    </row>
    <row r="5985" ht="15.0" customHeight="1">
      <c r="A5985" s="13" t="s">
        <v>28</v>
      </c>
      <c r="B5985" s="13" t="s">
        <v>645</v>
      </c>
      <c r="C5985" s="13" t="s">
        <v>23</v>
      </c>
      <c r="D5985" s="13" t="s">
        <v>10393</v>
      </c>
      <c r="E5985" s="13" t="s">
        <v>6963</v>
      </c>
      <c r="F5985" s="14">
        <v>45993.4015740741</v>
      </c>
      <c r="G5985" s="14"/>
      <c r="H5985" s="14">
        <v>46051.6958333333</v>
      </c>
      <c r="I5985" s="13"/>
      <c r="J5985" s="15">
        <v>0.0</v>
      </c>
    </row>
    <row r="5986" ht="15.0" customHeight="1">
      <c r="A5986" s="13" t="s">
        <v>24</v>
      </c>
      <c r="B5986" s="13" t="s">
        <v>252</v>
      </c>
      <c r="C5986" s="13" t="s">
        <v>23</v>
      </c>
      <c r="D5986" s="13" t="s">
        <v>10395</v>
      </c>
      <c r="E5986" s="13"/>
      <c r="F5986" s="14">
        <v>45994.3253703704</v>
      </c>
      <c r="G5986" s="14"/>
      <c r="H5986" s="14">
        <v>46038.4229166667</v>
      </c>
      <c r="I5986" s="13" t="s">
        <v>5660</v>
      </c>
      <c r="J5986" s="15">
        <v>0.0</v>
      </c>
    </row>
    <row r="5987" ht="15.0" customHeight="1">
      <c r="A5987" s="13" t="s">
        <v>905</v>
      </c>
      <c r="B5987" s="13" t="s">
        <v>299</v>
      </c>
      <c r="C5987" s="13" t="s">
        <v>7425</v>
      </c>
      <c r="D5987" s="13" t="s">
        <v>10397</v>
      </c>
      <c r="E5987" s="13" t="s">
        <v>6323</v>
      </c>
      <c r="F5987" s="14">
        <v>45994.5557291667</v>
      </c>
      <c r="G5987" s="14"/>
      <c r="H5987" s="14"/>
      <c r="I5987" s="13"/>
      <c r="J5987" s="15">
        <v>0.0</v>
      </c>
    </row>
    <row r="5988" ht="15.0" customHeight="1">
      <c r="A5988" s="13" t="s">
        <v>88</v>
      </c>
      <c r="B5988" s="13" t="s">
        <v>296</v>
      </c>
      <c r="C5988" s="13" t="s">
        <v>23</v>
      </c>
      <c r="D5988" s="13" t="s">
        <v>10399</v>
      </c>
      <c r="E5988" s="13"/>
      <c r="F5988" s="14">
        <v>45995.4465393518</v>
      </c>
      <c r="G5988" s="14"/>
      <c r="H5988" s="14">
        <v>46038.4145833333</v>
      </c>
      <c r="I5988" s="13" t="s">
        <v>5660</v>
      </c>
      <c r="J5988" s="15">
        <v>0.0</v>
      </c>
    </row>
    <row r="5989" ht="15.0" customHeight="1">
      <c r="A5989" s="13" t="s">
        <v>24</v>
      </c>
      <c r="B5989" s="13" t="s">
        <v>53</v>
      </c>
      <c r="C5989" s="13" t="s">
        <v>7425</v>
      </c>
      <c r="D5989" s="13" t="s">
        <v>10401</v>
      </c>
      <c r="E5989" s="13" t="s">
        <v>309</v>
      </c>
      <c r="F5989" s="14">
        <v>45995.5373148148</v>
      </c>
      <c r="G5989" s="14"/>
      <c r="H5989" s="14"/>
      <c r="I5989" s="13" t="s">
        <v>5660</v>
      </c>
      <c r="J5989" s="15">
        <v>0.0</v>
      </c>
    </row>
    <row r="5990" ht="15.0" customHeight="1">
      <c r="A5990" s="13" t="s">
        <v>1355</v>
      </c>
      <c r="B5990" s="13" t="s">
        <v>296</v>
      </c>
      <c r="C5990" s="13" t="s">
        <v>23</v>
      </c>
      <c r="D5990" s="13" t="s">
        <v>10403</v>
      </c>
      <c r="E5990" s="13"/>
      <c r="F5990" s="14">
        <v>45995.5516666667</v>
      </c>
      <c r="G5990" s="14"/>
      <c r="H5990" s="14">
        <v>46056.7375</v>
      </c>
      <c r="I5990" s="13" t="s">
        <v>5660</v>
      </c>
      <c r="J5990" s="15">
        <v>0.0</v>
      </c>
    </row>
    <row r="5991" ht="15.0" customHeight="1">
      <c r="A5991" s="13" t="s">
        <v>24</v>
      </c>
      <c r="B5991" s="13" t="s">
        <v>419</v>
      </c>
      <c r="C5991" s="13" t="s">
        <v>23</v>
      </c>
      <c r="D5991" s="13" t="s">
        <v>10405</v>
      </c>
      <c r="E5991" s="13" t="s">
        <v>4026</v>
      </c>
      <c r="F5991" s="14">
        <v>45995.6158333333</v>
      </c>
      <c r="G5991" s="14"/>
      <c r="H5991" s="14">
        <v>46090.4944444444</v>
      </c>
      <c r="I5991" s="13" t="s">
        <v>5660</v>
      </c>
      <c r="J5991" s="15">
        <v>0.0</v>
      </c>
    </row>
    <row r="5992" ht="15.0" customHeight="1">
      <c r="A5992" s="13" t="s">
        <v>88</v>
      </c>
      <c r="B5992" s="13" t="s">
        <v>386</v>
      </c>
      <c r="C5992" s="13" t="s">
        <v>23</v>
      </c>
      <c r="D5992" s="13" t="s">
        <v>10407</v>
      </c>
      <c r="E5992" s="13" t="s">
        <v>10198</v>
      </c>
      <c r="F5992" s="14">
        <v>45996.3874537037</v>
      </c>
      <c r="G5992" s="14"/>
      <c r="H5992" s="14">
        <v>45996.7222222222</v>
      </c>
      <c r="I5992" s="13" t="s">
        <v>5660</v>
      </c>
      <c r="J5992" s="15">
        <v>0.0</v>
      </c>
    </row>
    <row r="5993" ht="15.0" customHeight="1">
      <c r="A5993" s="13" t="s">
        <v>88</v>
      </c>
      <c r="B5993" s="13" t="s">
        <v>459</v>
      </c>
      <c r="C5993" s="13" t="s">
        <v>23</v>
      </c>
      <c r="D5993" s="13" t="s">
        <v>10409</v>
      </c>
      <c r="E5993" s="13" t="s">
        <v>4106</v>
      </c>
      <c r="F5993" s="14">
        <v>45996.7261921296</v>
      </c>
      <c r="G5993" s="14"/>
      <c r="H5993" s="14">
        <v>46001.6729166667</v>
      </c>
      <c r="I5993" s="13" t="s">
        <v>5660</v>
      </c>
      <c r="J5993" s="15">
        <v>0.0</v>
      </c>
    </row>
    <row r="5994" ht="15.0" customHeight="1">
      <c r="A5994" s="13" t="s">
        <v>502</v>
      </c>
      <c r="B5994" s="13" t="s">
        <v>645</v>
      </c>
      <c r="C5994" s="13" t="s">
        <v>23</v>
      </c>
      <c r="D5994" s="13" t="s">
        <v>10411</v>
      </c>
      <c r="E5994" s="13" t="s">
        <v>6963</v>
      </c>
      <c r="F5994" s="14">
        <v>45997.367337963</v>
      </c>
      <c r="G5994" s="14"/>
      <c r="H5994" s="14">
        <v>46000.4236111111</v>
      </c>
      <c r="I5994" s="13"/>
      <c r="J5994" s="15">
        <v>0.0</v>
      </c>
    </row>
    <row r="5995" ht="15.0" customHeight="1">
      <c r="A5995" s="13" t="s">
        <v>88</v>
      </c>
      <c r="B5995" s="13" t="s">
        <v>91</v>
      </c>
      <c r="C5995" s="13" t="s">
        <v>23</v>
      </c>
      <c r="D5995" s="13" t="s">
        <v>10413</v>
      </c>
      <c r="E5995" s="13" t="s">
        <v>7568</v>
      </c>
      <c r="F5995" s="14">
        <v>45998.4260185185</v>
      </c>
      <c r="G5995" s="14"/>
      <c r="H5995" s="14">
        <v>46001.6756944444</v>
      </c>
      <c r="I5995" s="13" t="s">
        <v>5660</v>
      </c>
      <c r="J5995" s="15">
        <v>0.0</v>
      </c>
    </row>
    <row r="5996" ht="15.0" customHeight="1">
      <c r="A5996" s="13" t="s">
        <v>88</v>
      </c>
      <c r="B5996" s="13" t="s">
        <v>459</v>
      </c>
      <c r="C5996" s="13" t="s">
        <v>23</v>
      </c>
      <c r="D5996" s="13" t="s">
        <v>10415</v>
      </c>
      <c r="E5996" s="13" t="s">
        <v>4106</v>
      </c>
      <c r="F5996" s="14">
        <v>45999.3841435185</v>
      </c>
      <c r="G5996" s="14"/>
      <c r="H5996" s="14">
        <v>46001.7104166667</v>
      </c>
      <c r="I5996" s="13" t="s">
        <v>5660</v>
      </c>
      <c r="J5996" s="15">
        <v>0.0</v>
      </c>
    </row>
    <row r="5997" ht="15.0" customHeight="1">
      <c r="A5997" s="13" t="s">
        <v>1342</v>
      </c>
      <c r="B5997" s="13" t="s">
        <v>247</v>
      </c>
      <c r="C5997" s="13" t="s">
        <v>23</v>
      </c>
      <c r="D5997" s="13" t="s">
        <v>10417</v>
      </c>
      <c r="E5997" s="13" t="s">
        <v>583</v>
      </c>
      <c r="F5997" s="14">
        <v>46000.4265740741</v>
      </c>
      <c r="G5997" s="14"/>
      <c r="H5997" s="14">
        <v>46000.4638888889</v>
      </c>
      <c r="I5997" s="13" t="s">
        <v>5660</v>
      </c>
      <c r="J5997" s="15">
        <v>0.0</v>
      </c>
    </row>
    <row r="5998" ht="15.0" customHeight="1">
      <c r="A5998" s="13" t="s">
        <v>24</v>
      </c>
      <c r="B5998" s="13" t="s">
        <v>190</v>
      </c>
      <c r="C5998" s="13" t="s">
        <v>23</v>
      </c>
      <c r="D5998" s="13" t="s">
        <v>10419</v>
      </c>
      <c r="E5998" s="13" t="s">
        <v>4555</v>
      </c>
      <c r="F5998" s="14">
        <v>46000.6353472222</v>
      </c>
      <c r="G5998" s="14"/>
      <c r="H5998" s="14">
        <v>46001.6902777778</v>
      </c>
      <c r="I5998" s="13" t="s">
        <v>5660</v>
      </c>
      <c r="J5998" s="15">
        <v>0.0</v>
      </c>
    </row>
    <row r="5999" ht="15.0" customHeight="1">
      <c r="A5999" s="13" t="s">
        <v>1342</v>
      </c>
      <c r="B5999" s="13" t="s">
        <v>488</v>
      </c>
      <c r="C5999" s="13" t="s">
        <v>23</v>
      </c>
      <c r="D5999" s="13" t="s">
        <v>10421</v>
      </c>
      <c r="E5999" s="13" t="s">
        <v>7993</v>
      </c>
      <c r="F5999" s="14">
        <v>46002.3526157407</v>
      </c>
      <c r="G5999" s="14"/>
      <c r="H5999" s="14">
        <v>46002.3701388889</v>
      </c>
      <c r="I5999" s="13" t="s">
        <v>5660</v>
      </c>
      <c r="J5999" s="15">
        <v>0.0</v>
      </c>
    </row>
    <row r="6000" ht="15.0" customHeight="1">
      <c r="A6000" s="13" t="s">
        <v>24</v>
      </c>
      <c r="B6000" s="13" t="s">
        <v>296</v>
      </c>
      <c r="C6000" s="13" t="s">
        <v>23</v>
      </c>
      <c r="D6000" s="13" t="s">
        <v>10423</v>
      </c>
      <c r="E6000" s="13"/>
      <c r="F6000" s="14">
        <v>46002.5813657407</v>
      </c>
      <c r="G6000" s="14"/>
      <c r="H6000" s="14">
        <v>46002.5923611111</v>
      </c>
      <c r="I6000" s="13" t="s">
        <v>5660</v>
      </c>
      <c r="J6000" s="15">
        <v>0.0</v>
      </c>
    </row>
    <row r="6001" ht="15.0" customHeight="1">
      <c r="A6001" s="13" t="s">
        <v>92</v>
      </c>
      <c r="B6001" s="13" t="s">
        <v>183</v>
      </c>
      <c r="C6001" s="13" t="s">
        <v>23</v>
      </c>
      <c r="D6001" s="13" t="s">
        <v>10425</v>
      </c>
      <c r="E6001" s="13" t="s">
        <v>4784</v>
      </c>
      <c r="F6001" s="14">
        <v>46002.6112731481</v>
      </c>
      <c r="G6001" s="14"/>
      <c r="H6001" s="14">
        <v>46002.6430555556</v>
      </c>
      <c r="I6001" s="13" t="s">
        <v>5660</v>
      </c>
      <c r="J6001" s="15">
        <v>0.0</v>
      </c>
    </row>
    <row r="6002" ht="15.0" customHeight="1">
      <c r="A6002" s="13" t="s">
        <v>1342</v>
      </c>
      <c r="B6002" s="13" t="s">
        <v>118</v>
      </c>
      <c r="C6002" s="13" t="s">
        <v>23</v>
      </c>
      <c r="D6002" s="13" t="s">
        <v>10172</v>
      </c>
      <c r="E6002" s="13" t="s">
        <v>3902</v>
      </c>
      <c r="F6002" s="14">
        <v>46002.6459027778</v>
      </c>
      <c r="G6002" s="14"/>
      <c r="H6002" s="14">
        <v>46002.6520833333</v>
      </c>
      <c r="I6002" s="13" t="s">
        <v>5660</v>
      </c>
      <c r="J6002" s="15">
        <v>0.0</v>
      </c>
    </row>
    <row r="6003" ht="15.0" customHeight="1">
      <c r="A6003" s="13" t="s">
        <v>24</v>
      </c>
      <c r="B6003" s="13" t="s">
        <v>470</v>
      </c>
      <c r="C6003" s="13" t="s">
        <v>23</v>
      </c>
      <c r="D6003" s="13" t="s">
        <v>10428</v>
      </c>
      <c r="E6003" s="13" t="s">
        <v>6602</v>
      </c>
      <c r="F6003" s="14">
        <v>46003.5975578704</v>
      </c>
      <c r="G6003" s="14"/>
      <c r="H6003" s="14">
        <v>46003.6111111111</v>
      </c>
      <c r="I6003" s="13" t="s">
        <v>5660</v>
      </c>
      <c r="J6003" s="15">
        <v>0.0</v>
      </c>
    </row>
    <row r="6004" ht="15.0" customHeight="1">
      <c r="A6004" s="13" t="s">
        <v>24</v>
      </c>
      <c r="B6004" s="13" t="s">
        <v>48</v>
      </c>
      <c r="C6004" s="13" t="s">
        <v>23</v>
      </c>
      <c r="D6004" s="13" t="s">
        <v>10430</v>
      </c>
      <c r="E6004" s="13" t="s">
        <v>6579</v>
      </c>
      <c r="F6004" s="14">
        <v>46003.5997453704</v>
      </c>
      <c r="G6004" s="14"/>
      <c r="H6004" s="14">
        <v>46003.6388888889</v>
      </c>
      <c r="I6004" s="13" t="s">
        <v>5660</v>
      </c>
      <c r="J6004" s="15">
        <v>0.0</v>
      </c>
    </row>
    <row r="6005" ht="15.0" customHeight="1">
      <c r="A6005" s="13" t="s">
        <v>502</v>
      </c>
      <c r="B6005" s="13" t="s">
        <v>296</v>
      </c>
      <c r="C6005" s="13" t="s">
        <v>23</v>
      </c>
      <c r="D6005" s="13" t="s">
        <v>10432</v>
      </c>
      <c r="E6005" s="13"/>
      <c r="F6005" s="14">
        <v>46006.6037731481</v>
      </c>
      <c r="G6005" s="14"/>
      <c r="H6005" s="14">
        <v>46038.4125</v>
      </c>
      <c r="I6005" s="13" t="s">
        <v>8474</v>
      </c>
      <c r="J6005" s="15">
        <v>0.0</v>
      </c>
    </row>
    <row r="6006" ht="15.0" customHeight="1">
      <c r="A6006" s="13" t="s">
        <v>88</v>
      </c>
      <c r="B6006" s="13" t="s">
        <v>400</v>
      </c>
      <c r="C6006" s="13" t="s">
        <v>23</v>
      </c>
      <c r="D6006" s="13" t="s">
        <v>10434</v>
      </c>
      <c r="E6006" s="13" t="s">
        <v>10435</v>
      </c>
      <c r="F6006" s="14">
        <v>46008.6440972222</v>
      </c>
      <c r="G6006" s="14"/>
      <c r="H6006" s="14">
        <v>46051.6930555556</v>
      </c>
      <c r="I6006" s="13" t="s">
        <v>5660</v>
      </c>
      <c r="J6006" s="15">
        <v>0.0</v>
      </c>
    </row>
    <row r="6007" ht="15.0" customHeight="1">
      <c r="A6007" s="13" t="s">
        <v>24</v>
      </c>
      <c r="B6007" s="13" t="s">
        <v>252</v>
      </c>
      <c r="C6007" s="13" t="s">
        <v>23</v>
      </c>
      <c r="D6007" s="13" t="s">
        <v>10437</v>
      </c>
      <c r="E6007" s="13" t="s">
        <v>9901</v>
      </c>
      <c r="F6007" s="14">
        <v>46009.4336342593</v>
      </c>
      <c r="G6007" s="14"/>
      <c r="H6007" s="14">
        <v>46009.475</v>
      </c>
      <c r="I6007" s="13" t="s">
        <v>5660</v>
      </c>
      <c r="J6007" s="15">
        <v>0.0</v>
      </c>
    </row>
    <row r="6008" ht="15.0" customHeight="1">
      <c r="A6008" s="13" t="s">
        <v>24</v>
      </c>
      <c r="B6008" s="13" t="s">
        <v>296</v>
      </c>
      <c r="C6008" s="13" t="s">
        <v>23</v>
      </c>
      <c r="D6008" s="13" t="s">
        <v>10439</v>
      </c>
      <c r="E6008" s="13"/>
      <c r="F6008" s="14">
        <v>46014.529375</v>
      </c>
      <c r="G6008" s="14"/>
      <c r="H6008" s="14">
        <v>46015.6048611111</v>
      </c>
      <c r="I6008" s="13" t="s">
        <v>8474</v>
      </c>
      <c r="J6008" s="15">
        <v>0.0</v>
      </c>
    </row>
    <row r="6009" ht="15.0" customHeight="1">
      <c r="A6009" s="13" t="s">
        <v>502</v>
      </c>
      <c r="B6009" s="13" t="s">
        <v>296</v>
      </c>
      <c r="C6009" s="13" t="s">
        <v>23</v>
      </c>
      <c r="D6009" s="13" t="s">
        <v>10441</v>
      </c>
      <c r="E6009" s="13"/>
      <c r="F6009" s="14">
        <v>46016.7947453704</v>
      </c>
      <c r="G6009" s="14"/>
      <c r="H6009" s="14">
        <v>46038.4118055556</v>
      </c>
      <c r="I6009" s="13" t="s">
        <v>5660</v>
      </c>
      <c r="J6009" s="15">
        <v>0.0</v>
      </c>
    </row>
    <row r="6010" ht="15.0" customHeight="1">
      <c r="A6010" s="13" t="s">
        <v>502</v>
      </c>
      <c r="B6010" s="13" t="s">
        <v>296</v>
      </c>
      <c r="C6010" s="13" t="s">
        <v>23</v>
      </c>
      <c r="D6010" s="13" t="s">
        <v>10443</v>
      </c>
      <c r="E6010" s="13"/>
      <c r="F6010" s="14">
        <v>46016.9068055556</v>
      </c>
      <c r="G6010" s="14"/>
      <c r="H6010" s="14">
        <v>46038.4104166667</v>
      </c>
      <c r="I6010" s="13" t="s">
        <v>8474</v>
      </c>
      <c r="J6010" s="15">
        <v>0.0</v>
      </c>
    </row>
    <row r="6011" ht="15.0" customHeight="1">
      <c r="A6011" s="13" t="s">
        <v>24</v>
      </c>
      <c r="B6011" s="13" t="s">
        <v>296</v>
      </c>
      <c r="C6011" s="13" t="s">
        <v>23</v>
      </c>
      <c r="D6011" s="13" t="s">
        <v>10445</v>
      </c>
      <c r="E6011" s="13"/>
      <c r="F6011" s="14">
        <v>46020.4597569444</v>
      </c>
      <c r="G6011" s="14"/>
      <c r="H6011" s="14">
        <v>46021.5902777778</v>
      </c>
      <c r="I6011" s="13" t="s">
        <v>8474</v>
      </c>
      <c r="J6011" s="15">
        <v>0.0</v>
      </c>
    </row>
    <row r="6012" ht="15.0" customHeight="1">
      <c r="A6012" s="13" t="s">
        <v>24</v>
      </c>
      <c r="B6012" s="13" t="s">
        <v>217</v>
      </c>
      <c r="C6012" s="13" t="s">
        <v>23</v>
      </c>
      <c r="D6012" s="13" t="s">
        <v>10447</v>
      </c>
      <c r="E6012" s="13" t="s">
        <v>6373</v>
      </c>
      <c r="F6012" s="14">
        <v>46024.7001736111</v>
      </c>
      <c r="G6012" s="14"/>
      <c r="H6012" s="14">
        <v>46063.6631944444</v>
      </c>
      <c r="I6012" s="13"/>
      <c r="J6012" s="15">
        <v>0.0</v>
      </c>
    </row>
    <row r="6013" ht="15.0" customHeight="1">
      <c r="A6013" s="13" t="s">
        <v>502</v>
      </c>
      <c r="B6013" s="13" t="s">
        <v>296</v>
      </c>
      <c r="C6013" s="13" t="s">
        <v>23</v>
      </c>
      <c r="D6013" s="13" t="s">
        <v>10449</v>
      </c>
      <c r="E6013" s="13"/>
      <c r="F6013" s="14">
        <v>46030.4030555556</v>
      </c>
      <c r="G6013" s="14"/>
      <c r="H6013" s="14">
        <v>46037.6527777778</v>
      </c>
      <c r="I6013" s="13" t="s">
        <v>5660</v>
      </c>
      <c r="J6013" s="15">
        <v>0.0</v>
      </c>
    </row>
    <row r="6014" ht="15.0" customHeight="1">
      <c r="A6014" s="13" t="s">
        <v>502</v>
      </c>
      <c r="B6014" s="13" t="s">
        <v>296</v>
      </c>
      <c r="C6014" s="13" t="s">
        <v>7425</v>
      </c>
      <c r="D6014" s="13" t="s">
        <v>10451</v>
      </c>
      <c r="E6014" s="13"/>
      <c r="F6014" s="14">
        <v>46030.4561226852</v>
      </c>
      <c r="G6014" s="14"/>
      <c r="H6014" s="14"/>
      <c r="I6014" s="13" t="s">
        <v>5660</v>
      </c>
      <c r="J6014" s="15">
        <v>0.0</v>
      </c>
    </row>
    <row r="6015" ht="15.0" customHeight="1">
      <c r="A6015" s="13" t="s">
        <v>24</v>
      </c>
      <c r="B6015" s="13" t="s">
        <v>99</v>
      </c>
      <c r="C6015" s="13" t="s">
        <v>23</v>
      </c>
      <c r="D6015" s="13" t="s">
        <v>10453</v>
      </c>
      <c r="E6015" s="13" t="s">
        <v>7681</v>
      </c>
      <c r="F6015" s="14">
        <v>46030.5940856481</v>
      </c>
      <c r="G6015" s="14"/>
      <c r="H6015" s="14">
        <v>46051.6868055556</v>
      </c>
      <c r="I6015" s="13" t="s">
        <v>5660</v>
      </c>
      <c r="J6015" s="15">
        <v>0.0</v>
      </c>
    </row>
    <row r="6016" ht="15.0" customHeight="1">
      <c r="A6016" s="13" t="s">
        <v>1606</v>
      </c>
      <c r="B6016" s="13" t="s">
        <v>296</v>
      </c>
      <c r="C6016" s="13" t="s">
        <v>23</v>
      </c>
      <c r="D6016" s="13" t="s">
        <v>10455</v>
      </c>
      <c r="E6016" s="13"/>
      <c r="F6016" s="14">
        <v>46031.3768171296</v>
      </c>
      <c r="G6016" s="14"/>
      <c r="H6016" s="14">
        <v>46050.5423611111</v>
      </c>
      <c r="I6016" s="13" t="s">
        <v>5660</v>
      </c>
      <c r="J6016" s="15">
        <v>0.0</v>
      </c>
    </row>
    <row r="6017" ht="15.0" customHeight="1">
      <c r="A6017" s="13" t="s">
        <v>502</v>
      </c>
      <c r="B6017" s="13" t="s">
        <v>296</v>
      </c>
      <c r="C6017" s="13" t="s">
        <v>23</v>
      </c>
      <c r="D6017" s="13" t="s">
        <v>10457</v>
      </c>
      <c r="E6017" s="13"/>
      <c r="F6017" s="14">
        <v>46034.7166203704</v>
      </c>
      <c r="G6017" s="14"/>
      <c r="H6017" s="14">
        <v>46035.6458333333</v>
      </c>
      <c r="I6017" s="13" t="s">
        <v>8474</v>
      </c>
      <c r="J6017" s="15">
        <v>0.01</v>
      </c>
    </row>
    <row r="6018" ht="15.0" customHeight="1">
      <c r="A6018" s="13" t="s">
        <v>24</v>
      </c>
      <c r="B6018" s="13" t="s">
        <v>99</v>
      </c>
      <c r="C6018" s="13" t="s">
        <v>23</v>
      </c>
      <c r="D6018" s="13" t="s">
        <v>10459</v>
      </c>
      <c r="E6018" s="13" t="s">
        <v>7681</v>
      </c>
      <c r="F6018" s="14">
        <v>46035.3504976852</v>
      </c>
      <c r="G6018" s="14"/>
      <c r="H6018" s="14">
        <v>46051.6881944444</v>
      </c>
      <c r="I6018" s="13" t="s">
        <v>5660</v>
      </c>
      <c r="J6018" s="15">
        <v>0.0</v>
      </c>
    </row>
    <row r="6019" ht="15.0" customHeight="1">
      <c r="A6019" s="13" t="s">
        <v>28</v>
      </c>
      <c r="B6019" s="13" t="s">
        <v>244</v>
      </c>
      <c r="C6019" s="13" t="s">
        <v>23</v>
      </c>
      <c r="D6019" s="13" t="s">
        <v>10461</v>
      </c>
      <c r="E6019" s="13" t="s">
        <v>5896</v>
      </c>
      <c r="F6019" s="14">
        <v>46035.3687615741</v>
      </c>
      <c r="G6019" s="14"/>
      <c r="H6019" s="14">
        <v>46105.5798611111</v>
      </c>
      <c r="I6019" s="13" t="s">
        <v>5660</v>
      </c>
      <c r="J6019" s="15">
        <v>0.0</v>
      </c>
    </row>
    <row r="6020" ht="15.0" customHeight="1">
      <c r="A6020" s="13" t="s">
        <v>88</v>
      </c>
      <c r="B6020" s="13" t="s">
        <v>296</v>
      </c>
      <c r="C6020" s="13" t="s">
        <v>23</v>
      </c>
      <c r="D6020" s="13" t="s">
        <v>10463</v>
      </c>
      <c r="E6020" s="13"/>
      <c r="F6020" s="14">
        <v>46042.3991782407</v>
      </c>
      <c r="G6020" s="14"/>
      <c r="H6020" s="14">
        <v>46043.6631944444</v>
      </c>
      <c r="I6020" s="13" t="s">
        <v>8474</v>
      </c>
      <c r="J6020" s="15">
        <v>0.0</v>
      </c>
    </row>
    <row r="6021" ht="15.0" customHeight="1">
      <c r="A6021" s="13" t="s">
        <v>24</v>
      </c>
      <c r="B6021" s="13" t="s">
        <v>190</v>
      </c>
      <c r="C6021" s="13" t="s">
        <v>23</v>
      </c>
      <c r="D6021" s="13" t="s">
        <v>10465</v>
      </c>
      <c r="E6021" s="13" t="s">
        <v>4555</v>
      </c>
      <c r="F6021" s="14">
        <v>46043.542974537</v>
      </c>
      <c r="G6021" s="14"/>
      <c r="H6021" s="14">
        <v>46043.7763888889</v>
      </c>
      <c r="I6021" s="13" t="s">
        <v>5660</v>
      </c>
      <c r="J6021" s="15">
        <v>0.0</v>
      </c>
    </row>
    <row r="6022" ht="15.0" customHeight="1">
      <c r="A6022" s="13" t="s">
        <v>502</v>
      </c>
      <c r="B6022" s="13" t="s">
        <v>296</v>
      </c>
      <c r="C6022" s="13" t="s">
        <v>7425</v>
      </c>
      <c r="D6022" s="13" t="s">
        <v>10467</v>
      </c>
      <c r="E6022" s="13"/>
      <c r="F6022" s="14">
        <v>46043.6454976852</v>
      </c>
      <c r="G6022" s="14"/>
      <c r="H6022" s="14"/>
      <c r="I6022" s="13" t="s">
        <v>5660</v>
      </c>
      <c r="J6022" s="15">
        <v>0.0</v>
      </c>
    </row>
    <row r="6023" ht="15.0" customHeight="1">
      <c r="A6023" s="13" t="s">
        <v>502</v>
      </c>
      <c r="B6023" s="13" t="s">
        <v>296</v>
      </c>
      <c r="C6023" s="13" t="s">
        <v>6</v>
      </c>
      <c r="D6023" s="13" t="s">
        <v>10469</v>
      </c>
      <c r="E6023" s="13"/>
      <c r="F6023" s="14">
        <v>46043.6484259259</v>
      </c>
      <c r="G6023" s="14"/>
      <c r="H6023" s="14"/>
      <c r="I6023" s="13" t="s">
        <v>5660</v>
      </c>
      <c r="J6023" s="15">
        <v>0.0</v>
      </c>
    </row>
    <row r="6024" ht="15.0" customHeight="1">
      <c r="A6024" s="13" t="s">
        <v>24</v>
      </c>
      <c r="B6024" s="13" t="s">
        <v>1560</v>
      </c>
      <c r="C6024" s="13" t="s">
        <v>23</v>
      </c>
      <c r="D6024" s="13" t="s">
        <v>10471</v>
      </c>
      <c r="E6024" s="13" t="s">
        <v>6641</v>
      </c>
      <c r="F6024" s="14">
        <v>46044.4787037037</v>
      </c>
      <c r="G6024" s="14"/>
      <c r="H6024" s="14">
        <v>46044.6034722222</v>
      </c>
      <c r="I6024" s="13" t="s">
        <v>5660</v>
      </c>
      <c r="J6024" s="15">
        <v>0.0</v>
      </c>
    </row>
    <row r="6025" ht="15.0" customHeight="1">
      <c r="A6025" s="13" t="s">
        <v>24</v>
      </c>
      <c r="B6025" s="13" t="s">
        <v>247</v>
      </c>
      <c r="C6025" s="13" t="s">
        <v>23</v>
      </c>
      <c r="D6025" s="13" t="s">
        <v>10473</v>
      </c>
      <c r="E6025" s="13" t="s">
        <v>583</v>
      </c>
      <c r="F6025" s="14">
        <v>46044.4824768519</v>
      </c>
      <c r="G6025" s="14"/>
      <c r="H6025" s="14">
        <v>46044.6756944444</v>
      </c>
      <c r="I6025" s="13" t="s">
        <v>5660</v>
      </c>
      <c r="J6025" s="15">
        <v>0.0</v>
      </c>
    </row>
    <row r="6026" ht="15.0" customHeight="1">
      <c r="A6026" s="13" t="s">
        <v>24</v>
      </c>
      <c r="B6026" s="13" t="s">
        <v>183</v>
      </c>
      <c r="C6026" s="13" t="s">
        <v>23</v>
      </c>
      <c r="D6026" s="13" t="s">
        <v>10475</v>
      </c>
      <c r="E6026" s="13" t="s">
        <v>4784</v>
      </c>
      <c r="F6026" s="14">
        <v>46044.4837615741</v>
      </c>
      <c r="G6026" s="14"/>
      <c r="H6026" s="14">
        <v>46044.6923611111</v>
      </c>
      <c r="I6026" s="13" t="s">
        <v>5660</v>
      </c>
      <c r="J6026" s="15">
        <v>0.0</v>
      </c>
    </row>
    <row r="6027" ht="15.0" customHeight="1">
      <c r="A6027" s="13" t="s">
        <v>24</v>
      </c>
      <c r="B6027" s="13" t="s">
        <v>1033</v>
      </c>
      <c r="C6027" s="13" t="s">
        <v>23</v>
      </c>
      <c r="D6027" s="13" t="s">
        <v>4166</v>
      </c>
      <c r="E6027" s="13" t="s">
        <v>5290</v>
      </c>
      <c r="F6027" s="14">
        <v>46045.4216087963</v>
      </c>
      <c r="G6027" s="14"/>
      <c r="H6027" s="14">
        <v>46045.5520833333</v>
      </c>
      <c r="I6027" s="13" t="s">
        <v>5660</v>
      </c>
      <c r="J6027" s="15">
        <v>0.0</v>
      </c>
    </row>
    <row r="6028" ht="15.0" customHeight="1">
      <c r="A6028" s="13" t="s">
        <v>1411</v>
      </c>
      <c r="B6028" s="13" t="s">
        <v>199</v>
      </c>
      <c r="C6028" s="13" t="s">
        <v>23</v>
      </c>
      <c r="D6028" s="13" t="s">
        <v>10478</v>
      </c>
      <c r="E6028" s="13" t="s">
        <v>6228</v>
      </c>
      <c r="F6028" s="14">
        <v>46047.722962963</v>
      </c>
      <c r="G6028" s="14"/>
      <c r="H6028" s="14">
        <v>46084.5375</v>
      </c>
      <c r="I6028" s="13" t="s">
        <v>5660</v>
      </c>
      <c r="J6028" s="15">
        <v>0.0</v>
      </c>
    </row>
    <row r="6029" ht="15.0" customHeight="1">
      <c r="A6029" s="13" t="s">
        <v>24</v>
      </c>
      <c r="B6029" s="13" t="s">
        <v>104</v>
      </c>
      <c r="C6029" s="13" t="s">
        <v>6</v>
      </c>
      <c r="D6029" s="13" t="s">
        <v>10480</v>
      </c>
      <c r="E6029" s="13" t="s">
        <v>7300</v>
      </c>
      <c r="F6029" s="14">
        <v>46050.4405671296</v>
      </c>
      <c r="G6029" s="14"/>
      <c r="H6029" s="14"/>
      <c r="I6029" s="13" t="s">
        <v>5660</v>
      </c>
      <c r="J6029" s="15">
        <v>0.0</v>
      </c>
    </row>
    <row r="6030" ht="15.0" customHeight="1">
      <c r="A6030" s="13" t="s">
        <v>1723</v>
      </c>
      <c r="B6030" s="13" t="s">
        <v>296</v>
      </c>
      <c r="C6030" s="13" t="s">
        <v>23</v>
      </c>
      <c r="D6030" s="13" t="s">
        <v>10482</v>
      </c>
      <c r="E6030" s="13"/>
      <c r="F6030" s="14">
        <v>46050.443587963</v>
      </c>
      <c r="G6030" s="14"/>
      <c r="H6030" s="14">
        <v>46050.6527777778</v>
      </c>
      <c r="I6030" s="13" t="s">
        <v>5660</v>
      </c>
      <c r="J6030" s="15">
        <v>0.0</v>
      </c>
    </row>
    <row r="6031" ht="15.0" customHeight="1">
      <c r="A6031" s="13" t="s">
        <v>325</v>
      </c>
      <c r="B6031" s="13" t="s">
        <v>1192</v>
      </c>
      <c r="C6031" s="13" t="s">
        <v>23</v>
      </c>
      <c r="D6031" s="13" t="s">
        <v>10484</v>
      </c>
      <c r="E6031" s="13" t="s">
        <v>9783</v>
      </c>
      <c r="F6031" s="14">
        <v>46050.4518518519</v>
      </c>
      <c r="G6031" s="14"/>
      <c r="H6031" s="14">
        <v>46057.7541666667</v>
      </c>
      <c r="I6031" s="13" t="s">
        <v>5660</v>
      </c>
      <c r="J6031" s="15">
        <v>0.0</v>
      </c>
    </row>
    <row r="6032" ht="15.0" customHeight="1">
      <c r="A6032" s="13" t="s">
        <v>24</v>
      </c>
      <c r="B6032" s="13" t="s">
        <v>353</v>
      </c>
      <c r="C6032" s="13" t="s">
        <v>23</v>
      </c>
      <c r="D6032" s="13" t="s">
        <v>1498</v>
      </c>
      <c r="E6032" s="13" t="s">
        <v>6000</v>
      </c>
      <c r="F6032" s="14">
        <v>46050.6085416667</v>
      </c>
      <c r="G6032" s="14"/>
      <c r="H6032" s="14">
        <v>46050.7326388889</v>
      </c>
      <c r="I6032" s="13" t="s">
        <v>5660</v>
      </c>
      <c r="J6032" s="15">
        <v>0.0</v>
      </c>
    </row>
    <row r="6033" ht="15.0" customHeight="1">
      <c r="A6033" s="13" t="s">
        <v>1723</v>
      </c>
      <c r="B6033" s="13" t="s">
        <v>296</v>
      </c>
      <c r="C6033" s="13" t="s">
        <v>23</v>
      </c>
      <c r="D6033" s="13" t="s">
        <v>10487</v>
      </c>
      <c r="E6033" s="13"/>
      <c r="F6033" s="14">
        <v>46050.6624189815</v>
      </c>
      <c r="G6033" s="14"/>
      <c r="H6033" s="14">
        <v>46107.4027777778</v>
      </c>
      <c r="I6033" s="13" t="s">
        <v>5660</v>
      </c>
      <c r="J6033" s="15">
        <v>0.0</v>
      </c>
    </row>
    <row r="6034" ht="15.0" customHeight="1">
      <c r="A6034" s="13" t="s">
        <v>24</v>
      </c>
      <c r="B6034" s="13" t="s">
        <v>99</v>
      </c>
      <c r="C6034" s="13" t="s">
        <v>23</v>
      </c>
      <c r="D6034" s="13" t="s">
        <v>10489</v>
      </c>
      <c r="E6034" s="13" t="s">
        <v>7681</v>
      </c>
      <c r="F6034" s="14">
        <v>46051.5936342593</v>
      </c>
      <c r="G6034" s="14"/>
      <c r="H6034" s="14">
        <v>46057.7479166667</v>
      </c>
      <c r="I6034" s="13" t="s">
        <v>5660</v>
      </c>
      <c r="J6034" s="15">
        <v>0.0</v>
      </c>
    </row>
    <row r="6035" ht="15.0" customHeight="1">
      <c r="A6035" s="13" t="s">
        <v>24</v>
      </c>
      <c r="B6035" s="13" t="s">
        <v>99</v>
      </c>
      <c r="C6035" s="13" t="s">
        <v>23</v>
      </c>
      <c r="D6035" s="13" t="s">
        <v>10489</v>
      </c>
      <c r="E6035" s="13" t="s">
        <v>7681</v>
      </c>
      <c r="F6035" s="14">
        <v>46051.5972453704</v>
      </c>
      <c r="G6035" s="14"/>
      <c r="H6035" s="14">
        <v>46057.7472222222</v>
      </c>
      <c r="I6035" s="13" t="s">
        <v>5660</v>
      </c>
      <c r="J6035" s="15">
        <v>0.0</v>
      </c>
    </row>
    <row r="6036" ht="15.0" customHeight="1">
      <c r="A6036" s="13" t="s">
        <v>24</v>
      </c>
      <c r="B6036" s="13" t="s">
        <v>99</v>
      </c>
      <c r="C6036" s="13" t="s">
        <v>23</v>
      </c>
      <c r="D6036" s="13" t="s">
        <v>10489</v>
      </c>
      <c r="E6036" s="13" t="s">
        <v>7681</v>
      </c>
      <c r="F6036" s="14">
        <v>46051.5991898148</v>
      </c>
      <c r="G6036" s="14"/>
      <c r="H6036" s="14">
        <v>46057.7472222222</v>
      </c>
      <c r="I6036" s="13" t="s">
        <v>5660</v>
      </c>
      <c r="J6036" s="15">
        <v>0.0</v>
      </c>
    </row>
    <row r="6037" ht="15.0" customHeight="1">
      <c r="A6037" s="13" t="s">
        <v>24</v>
      </c>
      <c r="B6037" s="13" t="s">
        <v>99</v>
      </c>
      <c r="C6037" s="13" t="s">
        <v>23</v>
      </c>
      <c r="D6037" s="13" t="s">
        <v>10489</v>
      </c>
      <c r="E6037" s="13" t="s">
        <v>7681</v>
      </c>
      <c r="F6037" s="14">
        <v>46051.6018402778</v>
      </c>
      <c r="G6037" s="14"/>
      <c r="H6037" s="14">
        <v>46057.7472222222</v>
      </c>
      <c r="I6037" s="13" t="s">
        <v>5660</v>
      </c>
      <c r="J6037" s="15">
        <v>0.0</v>
      </c>
    </row>
    <row r="6038" ht="15.0" customHeight="1">
      <c r="A6038" s="13" t="s">
        <v>24</v>
      </c>
      <c r="B6038" s="13" t="s">
        <v>99</v>
      </c>
      <c r="C6038" s="13" t="s">
        <v>23</v>
      </c>
      <c r="D6038" s="13" t="s">
        <v>10494</v>
      </c>
      <c r="E6038" s="13" t="s">
        <v>7681</v>
      </c>
      <c r="F6038" s="14">
        <v>46051.6576041667</v>
      </c>
      <c r="G6038" s="14"/>
      <c r="H6038" s="14">
        <v>46057.7465277778</v>
      </c>
      <c r="I6038" s="13" t="s">
        <v>5660</v>
      </c>
      <c r="J6038" s="15">
        <v>0.0</v>
      </c>
    </row>
    <row r="6039" ht="15.0" customHeight="1">
      <c r="A6039" s="13" t="s">
        <v>24</v>
      </c>
      <c r="B6039" s="13" t="s">
        <v>99</v>
      </c>
      <c r="C6039" s="13" t="s">
        <v>23</v>
      </c>
      <c r="D6039" s="13" t="s">
        <v>10496</v>
      </c>
      <c r="E6039" s="13" t="s">
        <v>7681</v>
      </c>
      <c r="F6039" s="14">
        <v>46051.6806944444</v>
      </c>
      <c r="G6039" s="14"/>
      <c r="H6039" s="14">
        <v>46057.7465277778</v>
      </c>
      <c r="I6039" s="13" t="s">
        <v>5660</v>
      </c>
      <c r="J6039" s="15">
        <v>0.0</v>
      </c>
    </row>
    <row r="6040" ht="15.0" customHeight="1">
      <c r="A6040" s="13" t="s">
        <v>325</v>
      </c>
      <c r="B6040" s="13" t="s">
        <v>1192</v>
      </c>
      <c r="C6040" s="13" t="s">
        <v>23</v>
      </c>
      <c r="D6040" s="13" t="s">
        <v>10498</v>
      </c>
      <c r="E6040" s="13" t="s">
        <v>9783</v>
      </c>
      <c r="F6040" s="14">
        <v>46052.5067013889</v>
      </c>
      <c r="G6040" s="14"/>
      <c r="H6040" s="14">
        <v>46057.7263888889</v>
      </c>
      <c r="I6040" s="13" t="s">
        <v>5660</v>
      </c>
      <c r="J6040" s="15">
        <v>0.0</v>
      </c>
    </row>
    <row r="6041" ht="15.0" customHeight="1">
      <c r="A6041" s="13" t="s">
        <v>325</v>
      </c>
      <c r="B6041" s="13" t="s">
        <v>1192</v>
      </c>
      <c r="C6041" s="13" t="s">
        <v>23</v>
      </c>
      <c r="D6041" s="13" t="s">
        <v>10500</v>
      </c>
      <c r="E6041" s="13" t="s">
        <v>9783</v>
      </c>
      <c r="F6041" s="14">
        <v>46052.5208680556</v>
      </c>
      <c r="G6041" s="14"/>
      <c r="H6041" s="14">
        <v>46057.7263888889</v>
      </c>
      <c r="I6041" s="13" t="s">
        <v>5660</v>
      </c>
      <c r="J6041" s="15">
        <v>0.0</v>
      </c>
    </row>
    <row r="6042" ht="15.0" customHeight="1">
      <c r="A6042" s="13" t="s">
        <v>325</v>
      </c>
      <c r="B6042" s="13" t="s">
        <v>1192</v>
      </c>
      <c r="C6042" s="13" t="s">
        <v>23</v>
      </c>
      <c r="D6042" s="13" t="s">
        <v>10498</v>
      </c>
      <c r="E6042" s="13" t="s">
        <v>9783</v>
      </c>
      <c r="F6042" s="14">
        <v>46052.5299074074</v>
      </c>
      <c r="G6042" s="14"/>
      <c r="H6042" s="14">
        <v>46057.7256944444</v>
      </c>
      <c r="I6042" s="13" t="s">
        <v>5660</v>
      </c>
      <c r="J6042" s="15">
        <v>0.0</v>
      </c>
    </row>
    <row r="6043" ht="15.0" customHeight="1">
      <c r="A6043" s="13" t="s">
        <v>325</v>
      </c>
      <c r="B6043" s="13" t="s">
        <v>1192</v>
      </c>
      <c r="C6043" s="13" t="s">
        <v>23</v>
      </c>
      <c r="D6043" s="13" t="s">
        <v>10503</v>
      </c>
      <c r="E6043" s="13" t="s">
        <v>9783</v>
      </c>
      <c r="F6043" s="14">
        <v>46052.5330324074</v>
      </c>
      <c r="G6043" s="14"/>
      <c r="H6043" s="14">
        <v>46057.7256944444</v>
      </c>
      <c r="I6043" s="13" t="s">
        <v>5660</v>
      </c>
      <c r="J6043" s="15">
        <v>0.0</v>
      </c>
    </row>
    <row r="6044" ht="15.0" customHeight="1">
      <c r="A6044" s="13" t="s">
        <v>325</v>
      </c>
      <c r="B6044" s="13" t="s">
        <v>1192</v>
      </c>
      <c r="C6044" s="13" t="s">
        <v>23</v>
      </c>
      <c r="D6044" s="13" t="s">
        <v>10505</v>
      </c>
      <c r="E6044" s="13" t="s">
        <v>9783</v>
      </c>
      <c r="F6044" s="14">
        <v>46056.3893171296</v>
      </c>
      <c r="G6044" s="14"/>
      <c r="H6044" s="14">
        <v>46057.725</v>
      </c>
      <c r="I6044" s="13" t="s">
        <v>5660</v>
      </c>
      <c r="J6044" s="15">
        <v>0.0</v>
      </c>
    </row>
    <row r="6045" ht="15.0" customHeight="1">
      <c r="A6045" s="13" t="s">
        <v>24</v>
      </c>
      <c r="B6045" s="13" t="s">
        <v>1396</v>
      </c>
      <c r="C6045" s="13" t="s">
        <v>23</v>
      </c>
      <c r="D6045" s="13" t="s">
        <v>10276</v>
      </c>
      <c r="E6045" s="13" t="s">
        <v>10507</v>
      </c>
      <c r="F6045" s="14">
        <v>46060.8508101852</v>
      </c>
      <c r="G6045" s="14"/>
      <c r="H6045" s="14">
        <v>46060.9666666667</v>
      </c>
      <c r="I6045" s="13" t="s">
        <v>5660</v>
      </c>
      <c r="J6045" s="15">
        <v>0.0</v>
      </c>
    </row>
    <row r="6046" ht="15.0" customHeight="1">
      <c r="A6046" s="13" t="s">
        <v>24</v>
      </c>
      <c r="B6046" s="13" t="s">
        <v>180</v>
      </c>
      <c r="C6046" s="13" t="s">
        <v>23</v>
      </c>
      <c r="D6046" s="13" t="s">
        <v>10182</v>
      </c>
      <c r="E6046" s="13" t="s">
        <v>10509</v>
      </c>
      <c r="F6046" s="14">
        <v>46063.3857291667</v>
      </c>
      <c r="G6046" s="14"/>
      <c r="H6046" s="14">
        <v>46063.6569444444</v>
      </c>
      <c r="I6046" s="13" t="s">
        <v>5660</v>
      </c>
      <c r="J6046" s="15">
        <v>0.0</v>
      </c>
    </row>
    <row r="6047" ht="15.0" customHeight="1">
      <c r="A6047" s="13" t="s">
        <v>24</v>
      </c>
      <c r="B6047" s="13" t="s">
        <v>116</v>
      </c>
      <c r="C6047" s="13" t="s">
        <v>23</v>
      </c>
      <c r="D6047" s="13" t="s">
        <v>10511</v>
      </c>
      <c r="E6047" s="13"/>
      <c r="F6047" s="14">
        <v>46063.7443055556</v>
      </c>
      <c r="G6047" s="14"/>
      <c r="H6047" s="14">
        <v>46064.6444444444</v>
      </c>
      <c r="I6047" s="13" t="s">
        <v>5660</v>
      </c>
      <c r="J6047" s="15">
        <v>0.0</v>
      </c>
    </row>
    <row r="6048" ht="15.0" customHeight="1">
      <c r="A6048" s="13" t="s">
        <v>59</v>
      </c>
      <c r="B6048" s="13" t="s">
        <v>488</v>
      </c>
      <c r="C6048" s="13" t="s">
        <v>7425</v>
      </c>
      <c r="D6048" s="13" t="s">
        <v>10513</v>
      </c>
      <c r="E6048" s="13" t="s">
        <v>7993</v>
      </c>
      <c r="F6048" s="14">
        <v>46065.5035648148</v>
      </c>
      <c r="G6048" s="14"/>
      <c r="H6048" s="14"/>
      <c r="I6048" s="13" t="s">
        <v>5660</v>
      </c>
      <c r="J6048" s="15">
        <v>0.0</v>
      </c>
    </row>
    <row r="6049" ht="15.0" customHeight="1">
      <c r="A6049" s="13" t="s">
        <v>59</v>
      </c>
      <c r="B6049" s="13" t="s">
        <v>379</v>
      </c>
      <c r="C6049" s="13" t="s">
        <v>300</v>
      </c>
      <c r="D6049" s="13" t="s">
        <v>10513</v>
      </c>
      <c r="E6049" s="13" t="s">
        <v>9706</v>
      </c>
      <c r="F6049" s="14">
        <v>46065.5102199074</v>
      </c>
      <c r="G6049" s="14"/>
      <c r="H6049" s="14"/>
      <c r="I6049" s="13" t="s">
        <v>5660</v>
      </c>
      <c r="J6049" s="15">
        <v>0.0</v>
      </c>
    </row>
    <row r="6050" ht="15.0" customHeight="1">
      <c r="A6050" s="13" t="s">
        <v>133</v>
      </c>
      <c r="B6050" s="13" t="s">
        <v>296</v>
      </c>
      <c r="C6050" s="13" t="s">
        <v>6</v>
      </c>
      <c r="D6050" s="13" t="s">
        <v>10516</v>
      </c>
      <c r="E6050" s="13"/>
      <c r="F6050" s="14">
        <v>46065.6260416667</v>
      </c>
      <c r="G6050" s="14"/>
      <c r="H6050" s="14"/>
      <c r="I6050" s="13" t="s">
        <v>43</v>
      </c>
      <c r="J6050" s="15">
        <v>0.0</v>
      </c>
    </row>
    <row r="6051" ht="15.0" customHeight="1">
      <c r="A6051" s="13" t="s">
        <v>24</v>
      </c>
      <c r="B6051" s="13" t="s">
        <v>217</v>
      </c>
      <c r="C6051" s="13" t="s">
        <v>23</v>
      </c>
      <c r="D6051" s="13" t="s">
        <v>10518</v>
      </c>
      <c r="E6051" s="13" t="s">
        <v>6373</v>
      </c>
      <c r="F6051" s="14">
        <v>46066.6073842593</v>
      </c>
      <c r="G6051" s="14"/>
      <c r="H6051" s="14">
        <v>46072.4951388889</v>
      </c>
      <c r="I6051" s="13" t="s">
        <v>5660</v>
      </c>
      <c r="J6051" s="15">
        <v>0.0</v>
      </c>
    </row>
    <row r="6052" ht="15.0" customHeight="1">
      <c r="A6052" s="13" t="s">
        <v>1342</v>
      </c>
      <c r="B6052" s="13" t="s">
        <v>96</v>
      </c>
      <c r="C6052" s="13" t="s">
        <v>23</v>
      </c>
      <c r="D6052" s="13" t="s">
        <v>10520</v>
      </c>
      <c r="E6052" s="13" t="s">
        <v>4530</v>
      </c>
      <c r="F6052" s="14">
        <v>46070.5022106481</v>
      </c>
      <c r="G6052" s="14"/>
      <c r="H6052" s="14">
        <v>46105.5777777778</v>
      </c>
      <c r="I6052" s="13"/>
      <c r="J6052" s="15">
        <v>0.0</v>
      </c>
    </row>
    <row r="6053" ht="15.0" customHeight="1">
      <c r="A6053" s="13" t="s">
        <v>24</v>
      </c>
      <c r="B6053" s="13" t="s">
        <v>53</v>
      </c>
      <c r="C6053" s="13" t="s">
        <v>23</v>
      </c>
      <c r="D6053" s="13" t="s">
        <v>10522</v>
      </c>
      <c r="E6053" s="13" t="s">
        <v>309</v>
      </c>
      <c r="F6053" s="14">
        <v>46071.6618402778</v>
      </c>
      <c r="G6053" s="14"/>
      <c r="H6053" s="14">
        <v>46098.7048611111</v>
      </c>
      <c r="I6053" s="13" t="s">
        <v>5660</v>
      </c>
      <c r="J6053" s="15">
        <v>0.36</v>
      </c>
    </row>
    <row r="6054" ht="15.0" customHeight="1">
      <c r="A6054" s="13" t="s">
        <v>32</v>
      </c>
      <c r="B6054" s="13" t="s">
        <v>101</v>
      </c>
      <c r="C6054" s="13" t="s">
        <v>23</v>
      </c>
      <c r="D6054" s="13" t="s">
        <v>10524</v>
      </c>
      <c r="E6054" s="13" t="s">
        <v>6188</v>
      </c>
      <c r="F6054" s="14">
        <v>46071.7348726852</v>
      </c>
      <c r="G6054" s="14"/>
      <c r="H6054" s="14">
        <v>46071.7548611111</v>
      </c>
      <c r="I6054" s="13" t="s">
        <v>5660</v>
      </c>
      <c r="J6054" s="15">
        <v>0.0</v>
      </c>
    </row>
    <row r="6055" ht="15.0" customHeight="1">
      <c r="A6055" s="13" t="s">
        <v>28</v>
      </c>
      <c r="B6055" s="13" t="s">
        <v>438</v>
      </c>
      <c r="C6055" s="13" t="s">
        <v>7425</v>
      </c>
      <c r="D6055" s="13" t="s">
        <v>10526</v>
      </c>
      <c r="E6055" s="13" t="s">
        <v>6545</v>
      </c>
      <c r="F6055" s="14">
        <v>46073.6728935185</v>
      </c>
      <c r="G6055" s="14"/>
      <c r="H6055" s="14"/>
      <c r="I6055" s="13" t="s">
        <v>5660</v>
      </c>
      <c r="J6055" s="15">
        <v>0.0</v>
      </c>
    </row>
    <row r="6056" ht="15.0" customHeight="1">
      <c r="A6056" s="13" t="s">
        <v>28</v>
      </c>
      <c r="B6056" s="13" t="s">
        <v>129</v>
      </c>
      <c r="C6056" s="13" t="s">
        <v>7425</v>
      </c>
      <c r="D6056" s="13" t="s">
        <v>10528</v>
      </c>
      <c r="E6056" s="13" t="s">
        <v>6050</v>
      </c>
      <c r="F6056" s="14">
        <v>46079.4650115741</v>
      </c>
      <c r="G6056" s="14"/>
      <c r="H6056" s="14"/>
      <c r="I6056" s="13" t="s">
        <v>5660</v>
      </c>
      <c r="J6056" s="15">
        <v>0.0</v>
      </c>
    </row>
    <row r="6057" ht="15.0" customHeight="1">
      <c r="A6057" s="13" t="s">
        <v>24</v>
      </c>
      <c r="B6057" s="13" t="s">
        <v>590</v>
      </c>
      <c r="C6057" s="13" t="s">
        <v>23</v>
      </c>
      <c r="D6057" s="13" t="s">
        <v>10530</v>
      </c>
      <c r="E6057" s="13" t="s">
        <v>10531</v>
      </c>
      <c r="F6057" s="14">
        <v>46079.7041319444</v>
      </c>
      <c r="G6057" s="14"/>
      <c r="H6057" s="14">
        <v>46083.5909722222</v>
      </c>
      <c r="I6057" s="13" t="s">
        <v>5660</v>
      </c>
      <c r="J6057" s="15">
        <v>0.0</v>
      </c>
    </row>
    <row r="6058" ht="15.0" customHeight="1">
      <c r="A6058" s="13" t="s">
        <v>1342</v>
      </c>
      <c r="B6058" s="13" t="s">
        <v>138</v>
      </c>
      <c r="C6058" s="13" t="s">
        <v>23</v>
      </c>
      <c r="D6058" s="13" t="s">
        <v>10533</v>
      </c>
      <c r="E6058" s="13" t="s">
        <v>7689</v>
      </c>
      <c r="F6058" s="14">
        <v>46083.7650694444</v>
      </c>
      <c r="G6058" s="14"/>
      <c r="H6058" s="14">
        <v>46083.7736111111</v>
      </c>
      <c r="I6058" s="13" t="s">
        <v>5660</v>
      </c>
      <c r="J6058" s="15">
        <v>0.0</v>
      </c>
    </row>
    <row r="6059" ht="15.0" customHeight="1">
      <c r="A6059" s="13" t="s">
        <v>1173</v>
      </c>
      <c r="B6059" s="13" t="s">
        <v>118</v>
      </c>
      <c r="C6059" s="13" t="s">
        <v>23</v>
      </c>
      <c r="D6059" s="13" t="s">
        <v>10535</v>
      </c>
      <c r="E6059" s="13" t="s">
        <v>3902</v>
      </c>
      <c r="F6059" s="14">
        <v>46084.6864467593</v>
      </c>
      <c r="G6059" s="14"/>
      <c r="H6059" s="14">
        <v>46084.7541666667</v>
      </c>
      <c r="I6059" s="13" t="s">
        <v>5660</v>
      </c>
      <c r="J6059" s="15">
        <v>0.0</v>
      </c>
    </row>
    <row r="6060" ht="15.0" customHeight="1">
      <c r="A6060" s="13" t="s">
        <v>1173</v>
      </c>
      <c r="B6060" s="13" t="s">
        <v>459</v>
      </c>
      <c r="C6060" s="13" t="s">
        <v>23</v>
      </c>
      <c r="D6060" s="13" t="s">
        <v>10537</v>
      </c>
      <c r="E6060" s="13" t="s">
        <v>4106</v>
      </c>
      <c r="F6060" s="14">
        <v>46085.6866550926</v>
      </c>
      <c r="G6060" s="14"/>
      <c r="H6060" s="14">
        <v>46098.8722222222</v>
      </c>
      <c r="I6060" s="13" t="s">
        <v>5660</v>
      </c>
      <c r="J6060" s="15">
        <v>1.97</v>
      </c>
    </row>
    <row r="6061" ht="15.0" customHeight="1">
      <c r="A6061" s="13" t="s">
        <v>1173</v>
      </c>
      <c r="B6061" s="13" t="s">
        <v>71</v>
      </c>
      <c r="C6061" s="13" t="s">
        <v>23</v>
      </c>
      <c r="D6061" s="13" t="s">
        <v>10539</v>
      </c>
      <c r="E6061" s="13" t="s">
        <v>9838</v>
      </c>
      <c r="F6061" s="14">
        <v>46086.5020486111</v>
      </c>
      <c r="G6061" s="14"/>
      <c r="H6061" s="14">
        <v>46087.4777777778</v>
      </c>
      <c r="I6061" s="13" t="s">
        <v>5660</v>
      </c>
      <c r="J6061" s="15">
        <v>0.0</v>
      </c>
    </row>
    <row r="6062" ht="15.0" customHeight="1">
      <c r="A6062" s="13" t="s">
        <v>1173</v>
      </c>
      <c r="B6062" s="13" t="s">
        <v>194</v>
      </c>
      <c r="C6062" s="13" t="s">
        <v>23</v>
      </c>
      <c r="D6062" s="13" t="s">
        <v>10541</v>
      </c>
      <c r="E6062" s="13" t="s">
        <v>6277</v>
      </c>
      <c r="F6062" s="14">
        <v>46086.6750115741</v>
      </c>
      <c r="G6062" s="14"/>
      <c r="H6062" s="14">
        <v>46086.7208333333</v>
      </c>
      <c r="I6062" s="13" t="s">
        <v>5660</v>
      </c>
      <c r="J6062" s="15">
        <v>0.0</v>
      </c>
    </row>
    <row r="6063" ht="15.0" customHeight="1">
      <c r="A6063" s="13" t="s">
        <v>24</v>
      </c>
      <c r="B6063" s="13" t="s">
        <v>419</v>
      </c>
      <c r="C6063" s="13" t="s">
        <v>23</v>
      </c>
      <c r="D6063" s="13" t="s">
        <v>10543</v>
      </c>
      <c r="E6063" s="13" t="s">
        <v>4026</v>
      </c>
      <c r="F6063" s="14">
        <v>46086.7487847222</v>
      </c>
      <c r="G6063" s="14"/>
      <c r="H6063" s="14">
        <v>46086.7548611111</v>
      </c>
      <c r="I6063" s="13" t="s">
        <v>5660</v>
      </c>
      <c r="J6063" s="15">
        <v>0.0</v>
      </c>
    </row>
    <row r="6064" ht="15.0" customHeight="1">
      <c r="A6064" s="13" t="s">
        <v>32</v>
      </c>
      <c r="B6064" s="13" t="s">
        <v>296</v>
      </c>
      <c r="C6064" s="13" t="s">
        <v>23</v>
      </c>
      <c r="D6064" s="13" t="s">
        <v>10545</v>
      </c>
      <c r="E6064" s="13"/>
      <c r="F6064" s="14">
        <v>46087.5007175926</v>
      </c>
      <c r="G6064" s="14"/>
      <c r="H6064" s="14">
        <v>46087.6819444444</v>
      </c>
      <c r="I6064" s="13" t="s">
        <v>5660</v>
      </c>
      <c r="J6064" s="15">
        <v>0.0</v>
      </c>
    </row>
    <row r="6065" ht="15.0" customHeight="1">
      <c r="A6065" s="13" t="s">
        <v>24</v>
      </c>
      <c r="B6065" s="13" t="s">
        <v>116</v>
      </c>
      <c r="C6065" s="13" t="s">
        <v>23</v>
      </c>
      <c r="D6065" s="13" t="s">
        <v>10547</v>
      </c>
      <c r="E6065" s="13" t="s">
        <v>7451</v>
      </c>
      <c r="F6065" s="14">
        <v>46087.7161111111</v>
      </c>
      <c r="G6065" s="14"/>
      <c r="H6065" s="14">
        <v>46087.7347222222</v>
      </c>
      <c r="I6065" s="13" t="s">
        <v>5660</v>
      </c>
      <c r="J6065" s="15">
        <v>0.0</v>
      </c>
    </row>
    <row r="6066" ht="15.0" customHeight="1">
      <c r="A6066" s="13" t="s">
        <v>24</v>
      </c>
      <c r="B6066" s="13" t="s">
        <v>1192</v>
      </c>
      <c r="C6066" s="13" t="s">
        <v>23</v>
      </c>
      <c r="D6066" s="13" t="s">
        <v>10549</v>
      </c>
      <c r="E6066" s="13" t="s">
        <v>9783</v>
      </c>
      <c r="F6066" s="14">
        <v>46090.4971875</v>
      </c>
      <c r="G6066" s="14"/>
      <c r="H6066" s="14">
        <v>46090.7819444444</v>
      </c>
      <c r="I6066" s="13" t="s">
        <v>5660</v>
      </c>
      <c r="J6066" s="15">
        <v>0.0</v>
      </c>
    </row>
    <row r="6067" ht="15.0" customHeight="1">
      <c r="A6067" s="13" t="s">
        <v>133</v>
      </c>
      <c r="B6067" s="13" t="s">
        <v>296</v>
      </c>
      <c r="C6067" s="13" t="s">
        <v>23</v>
      </c>
      <c r="D6067" s="13" t="s">
        <v>4071</v>
      </c>
      <c r="E6067" s="13"/>
      <c r="F6067" s="14">
        <v>46090.6159837963</v>
      </c>
      <c r="G6067" s="14"/>
      <c r="H6067" s="14">
        <v>46106.6649305556</v>
      </c>
      <c r="I6067" s="13" t="s">
        <v>5660</v>
      </c>
      <c r="J6067" s="15">
        <v>383.6</v>
      </c>
    </row>
    <row r="6068" ht="15.0" customHeight="1">
      <c r="A6068" s="13" t="s">
        <v>32</v>
      </c>
      <c r="B6068" s="13" t="s">
        <v>296</v>
      </c>
      <c r="C6068" s="13" t="s">
        <v>7425</v>
      </c>
      <c r="D6068" s="13" t="s">
        <v>10552</v>
      </c>
      <c r="E6068" s="13"/>
      <c r="F6068" s="14">
        <v>46091.6914814815</v>
      </c>
      <c r="G6068" s="14"/>
      <c r="H6068" s="14"/>
      <c r="I6068" s="13" t="s">
        <v>5660</v>
      </c>
      <c r="J6068" s="15">
        <v>0.0</v>
      </c>
    </row>
    <row r="6069" ht="15.0" customHeight="1">
      <c r="A6069" s="13" t="s">
        <v>32</v>
      </c>
      <c r="B6069" s="13" t="s">
        <v>159</v>
      </c>
      <c r="C6069" s="13" t="s">
        <v>7425</v>
      </c>
      <c r="D6069" s="13" t="s">
        <v>10554</v>
      </c>
      <c r="E6069" s="13" t="s">
        <v>9249</v>
      </c>
      <c r="F6069" s="14">
        <v>46091.7310185185</v>
      </c>
      <c r="G6069" s="14"/>
      <c r="H6069" s="14"/>
      <c r="I6069" s="13" t="s">
        <v>5660</v>
      </c>
      <c r="J6069" s="15">
        <v>0.0</v>
      </c>
    </row>
    <row r="6070" ht="15.0" customHeight="1">
      <c r="A6070" s="13" t="s">
        <v>32</v>
      </c>
      <c r="B6070" s="13" t="s">
        <v>296</v>
      </c>
      <c r="C6070" s="13" t="s">
        <v>7425</v>
      </c>
      <c r="D6070" s="13" t="s">
        <v>10556</v>
      </c>
      <c r="E6070" s="13"/>
      <c r="F6070" s="14">
        <v>46091.7779050926</v>
      </c>
      <c r="G6070" s="14"/>
      <c r="H6070" s="14"/>
      <c r="I6070" s="13" t="s">
        <v>5660</v>
      </c>
      <c r="J6070" s="15">
        <v>0.0</v>
      </c>
    </row>
    <row r="6071" ht="15.0" customHeight="1">
      <c r="A6071" s="13" t="s">
        <v>325</v>
      </c>
      <c r="B6071" s="13" t="s">
        <v>247</v>
      </c>
      <c r="C6071" s="13" t="s">
        <v>7425</v>
      </c>
      <c r="D6071" s="13" t="s">
        <v>10558</v>
      </c>
      <c r="E6071" s="13"/>
      <c r="F6071" s="14">
        <v>46093.6510416667</v>
      </c>
      <c r="G6071" s="14"/>
      <c r="H6071" s="14"/>
      <c r="I6071" s="13" t="s">
        <v>5660</v>
      </c>
      <c r="J6071" s="15">
        <v>0.0</v>
      </c>
    </row>
    <row r="6072" ht="15.0" customHeight="1">
      <c r="A6072" s="13" t="s">
        <v>24</v>
      </c>
      <c r="B6072" s="13" t="s">
        <v>661</v>
      </c>
      <c r="C6072" s="13" t="s">
        <v>7425</v>
      </c>
      <c r="D6072" s="13" t="s">
        <v>10560</v>
      </c>
      <c r="E6072" s="13" t="s">
        <v>9894</v>
      </c>
      <c r="F6072" s="14">
        <v>46094.4049074074</v>
      </c>
      <c r="G6072" s="14"/>
      <c r="H6072" s="14"/>
      <c r="I6072" s="13" t="s">
        <v>5660</v>
      </c>
      <c r="J6072" s="15">
        <v>0.0</v>
      </c>
    </row>
    <row r="6073" ht="15.0" customHeight="1">
      <c r="A6073" s="13" t="s">
        <v>133</v>
      </c>
      <c r="B6073" s="13" t="s">
        <v>296</v>
      </c>
      <c r="C6073" s="13" t="s">
        <v>23</v>
      </c>
      <c r="D6073" s="13" t="s">
        <v>10562</v>
      </c>
      <c r="E6073" s="13"/>
      <c r="F6073" s="14">
        <v>46098.6664699074</v>
      </c>
      <c r="G6073" s="14"/>
      <c r="H6073" s="14">
        <v>46106.6662268518</v>
      </c>
      <c r="I6073" s="13" t="s">
        <v>5660</v>
      </c>
      <c r="J6073" s="15">
        <v>20.0</v>
      </c>
    </row>
    <row r="6074" ht="15.0" customHeight="1">
      <c r="A6074" s="13" t="s">
        <v>502</v>
      </c>
      <c r="B6074" s="13" t="s">
        <v>138</v>
      </c>
      <c r="C6074" s="13" t="s">
        <v>23</v>
      </c>
      <c r="D6074" s="13" t="s">
        <v>10564</v>
      </c>
      <c r="E6074" s="13" t="s">
        <v>7689</v>
      </c>
      <c r="F6074" s="14">
        <v>46098.9108449074</v>
      </c>
      <c r="G6074" s="14">
        <v>46105.5618055556</v>
      </c>
      <c r="H6074" s="14">
        <v>46105.5618055556</v>
      </c>
      <c r="I6074" s="13"/>
      <c r="J6074" s="15">
        <v>0.0</v>
      </c>
    </row>
    <row r="6075" ht="15.0" customHeight="1">
      <c r="A6075" s="13" t="s">
        <v>133</v>
      </c>
      <c r="B6075" s="13" t="s">
        <v>138</v>
      </c>
      <c r="C6075" s="13" t="s">
        <v>7425</v>
      </c>
      <c r="D6075" s="13" t="s">
        <v>10566</v>
      </c>
      <c r="E6075" s="13" t="s">
        <v>7689</v>
      </c>
      <c r="F6075" s="14">
        <v>46098.9134259259</v>
      </c>
      <c r="G6075" s="14"/>
      <c r="H6075" s="14"/>
      <c r="I6075" s="13"/>
      <c r="J6075" s="15">
        <v>0.0</v>
      </c>
    </row>
    <row r="6076" ht="15.0" customHeight="1">
      <c r="A6076" s="13" t="s">
        <v>24</v>
      </c>
      <c r="B6076" s="13" t="s">
        <v>190</v>
      </c>
      <c r="C6076" s="13" t="s">
        <v>7425</v>
      </c>
      <c r="D6076" s="13" t="s">
        <v>10568</v>
      </c>
      <c r="E6076" s="13" t="s">
        <v>4555</v>
      </c>
      <c r="F6076" s="14">
        <v>46099.5384837963</v>
      </c>
      <c r="G6076" s="14"/>
      <c r="H6076" s="14"/>
      <c r="I6076" s="13" t="s">
        <v>5660</v>
      </c>
      <c r="J6076" s="15">
        <v>0.0</v>
      </c>
    </row>
    <row r="6077" ht="15.0" customHeight="1">
      <c r="A6077" s="13" t="s">
        <v>32</v>
      </c>
      <c r="B6077" s="13" t="s">
        <v>296</v>
      </c>
      <c r="C6077" s="13" t="s">
        <v>23</v>
      </c>
      <c r="D6077" s="13" t="s">
        <v>10570</v>
      </c>
      <c r="E6077" s="13"/>
      <c r="F6077" s="14">
        <v>46101.7634027778</v>
      </c>
      <c r="G6077" s="14"/>
      <c r="H6077" s="14">
        <v>46101.7673611111</v>
      </c>
      <c r="I6077" s="13" t="s">
        <v>5660</v>
      </c>
      <c r="J6077" s="15">
        <v>0.0</v>
      </c>
    </row>
    <row r="6078" ht="15.0" customHeight="1">
      <c r="A6078" s="13" t="s">
        <v>28</v>
      </c>
      <c r="B6078" s="13" t="s">
        <v>488</v>
      </c>
      <c r="C6078" s="13" t="s">
        <v>7425</v>
      </c>
      <c r="D6078" s="13" t="s">
        <v>10572</v>
      </c>
      <c r="E6078" s="13" t="s">
        <v>7993</v>
      </c>
      <c r="F6078" s="14">
        <v>46102.5680439815</v>
      </c>
      <c r="G6078" s="14"/>
      <c r="H6078" s="14"/>
      <c r="I6078" s="13" t="s">
        <v>5660</v>
      </c>
      <c r="J6078" s="15">
        <v>0.0</v>
      </c>
    </row>
    <row r="6079" ht="15.0" customHeight="1">
      <c r="A6079" s="13" t="s">
        <v>24</v>
      </c>
      <c r="B6079" s="13" t="s">
        <v>296</v>
      </c>
      <c r="C6079" s="13" t="s">
        <v>23</v>
      </c>
      <c r="D6079" s="13" t="s">
        <v>10574</v>
      </c>
      <c r="E6079" s="13"/>
      <c r="F6079" s="14">
        <v>46104.4677893519</v>
      </c>
      <c r="G6079" s="14"/>
      <c r="H6079" s="14">
        <v>46105.5736111111</v>
      </c>
      <c r="I6079" s="13" t="s">
        <v>5660</v>
      </c>
      <c r="J6079" s="15">
        <v>0.0</v>
      </c>
    </row>
    <row r="6080" ht="15.0" customHeight="1">
      <c r="A6080" s="13" t="s">
        <v>1342</v>
      </c>
      <c r="B6080" s="13" t="s">
        <v>96</v>
      </c>
      <c r="C6080" s="13" t="s">
        <v>23</v>
      </c>
      <c r="D6080" s="13" t="s">
        <v>10172</v>
      </c>
      <c r="E6080" s="13" t="s">
        <v>4530</v>
      </c>
      <c r="F6080" s="14">
        <v>46104.4935069444</v>
      </c>
      <c r="G6080" s="14"/>
      <c r="H6080" s="14">
        <v>46104.5111111111</v>
      </c>
      <c r="I6080" s="13" t="s">
        <v>5660</v>
      </c>
      <c r="J6080" s="15">
        <v>0.0</v>
      </c>
    </row>
    <row r="6081" ht="15.0" customHeight="1">
      <c r="A6081" s="13" t="s">
        <v>1342</v>
      </c>
      <c r="B6081" s="13" t="s">
        <v>353</v>
      </c>
      <c r="C6081" s="13" t="s">
        <v>23</v>
      </c>
      <c r="D6081" s="13" t="s">
        <v>10172</v>
      </c>
      <c r="E6081" s="13" t="s">
        <v>6000</v>
      </c>
      <c r="F6081" s="14">
        <v>46104.5525115741</v>
      </c>
      <c r="G6081" s="14"/>
      <c r="H6081" s="14">
        <v>46105.5625</v>
      </c>
      <c r="I6081" s="13" t="s">
        <v>5660</v>
      </c>
      <c r="J6081" s="15">
        <v>0.0</v>
      </c>
    </row>
    <row r="6082" ht="15.0" customHeight="1">
      <c r="A6082" s="13" t="s">
        <v>24</v>
      </c>
      <c r="B6082" s="13" t="s">
        <v>353</v>
      </c>
      <c r="C6082" s="13" t="s">
        <v>7425</v>
      </c>
      <c r="D6082" s="13" t="s">
        <v>10578</v>
      </c>
      <c r="E6082" s="13" t="s">
        <v>6000</v>
      </c>
      <c r="F6082" s="14">
        <v>46104.5598842593</v>
      </c>
      <c r="G6082" s="14"/>
      <c r="H6082" s="14"/>
      <c r="I6082" s="13" t="s">
        <v>5660</v>
      </c>
      <c r="J6082" s="15">
        <v>0.0</v>
      </c>
    </row>
    <row r="6083" ht="15.0" customHeight="1">
      <c r="A6083" s="13" t="s">
        <v>24</v>
      </c>
      <c r="B6083" s="13" t="s">
        <v>67</v>
      </c>
      <c r="C6083" s="13" t="s">
        <v>23</v>
      </c>
      <c r="D6083" s="13" t="s">
        <v>10580</v>
      </c>
      <c r="E6083" s="13" t="s">
        <v>6352</v>
      </c>
      <c r="F6083" s="14">
        <v>46105.4986689815</v>
      </c>
      <c r="G6083" s="14"/>
      <c r="H6083" s="14">
        <v>46105.5208333333</v>
      </c>
      <c r="I6083" s="13" t="s">
        <v>5660</v>
      </c>
      <c r="J6083" s="15">
        <v>0.0</v>
      </c>
    </row>
    <row r="6084" ht="15.0" customHeight="1">
      <c r="A6084" s="13" t="s">
        <v>133</v>
      </c>
      <c r="B6084" s="13" t="s">
        <v>296</v>
      </c>
      <c r="C6084" s="13" t="s">
        <v>23</v>
      </c>
      <c r="D6084" s="13" t="s">
        <v>10582</v>
      </c>
      <c r="E6084" s="13"/>
      <c r="F6084" s="14">
        <v>46105.605775463</v>
      </c>
      <c r="G6084" s="14"/>
      <c r="H6084" s="14">
        <v>46105.65</v>
      </c>
      <c r="I6084" s="13" t="s">
        <v>5660</v>
      </c>
      <c r="J6084" s="15">
        <v>0.0</v>
      </c>
    </row>
    <row r="6085" ht="15.0" customHeight="1">
      <c r="A6085" s="13" t="s">
        <v>133</v>
      </c>
      <c r="B6085" s="13" t="s">
        <v>296</v>
      </c>
      <c r="C6085" s="13" t="s">
        <v>23</v>
      </c>
      <c r="D6085" s="13" t="s">
        <v>10584</v>
      </c>
      <c r="E6085" s="13"/>
      <c r="F6085" s="14">
        <v>46105.6580671296</v>
      </c>
      <c r="G6085" s="14"/>
      <c r="H6085" s="14">
        <v>46105.7444444444</v>
      </c>
      <c r="I6085" s="13" t="s">
        <v>5660</v>
      </c>
      <c r="J6085" s="15">
        <v>0.0</v>
      </c>
    </row>
    <row r="6086" ht="15.0" customHeight="1">
      <c r="A6086" s="13" t="s">
        <v>1723</v>
      </c>
      <c r="B6086" s="13" t="s">
        <v>296</v>
      </c>
      <c r="C6086" s="13" t="s">
        <v>6</v>
      </c>
      <c r="D6086" s="13" t="s">
        <v>10586</v>
      </c>
      <c r="E6086" s="13"/>
      <c r="F6086" s="14">
        <v>46105.711412037</v>
      </c>
      <c r="G6086" s="14"/>
      <c r="H6086" s="14"/>
      <c r="I6086" s="13" t="s">
        <v>8572</v>
      </c>
      <c r="J6086" s="15">
        <v>0.0</v>
      </c>
    </row>
    <row r="6087" ht="15.0" customHeight="1">
      <c r="A6087" s="13" t="s">
        <v>59</v>
      </c>
      <c r="B6087" s="13" t="s">
        <v>67</v>
      </c>
      <c r="C6087" s="13" t="s">
        <v>7425</v>
      </c>
      <c r="D6087" s="13" t="s">
        <v>10588</v>
      </c>
      <c r="E6087" s="13" t="s">
        <v>6352</v>
      </c>
      <c r="F6087" s="14">
        <v>46106.6290740741</v>
      </c>
      <c r="G6087" s="14"/>
      <c r="H6087" s="14"/>
      <c r="I6087" s="13"/>
      <c r="J6087" s="15">
        <v>0.0</v>
      </c>
    </row>
    <row r="6088" ht="15.0" customHeight="1">
      <c r="A6088" s="13" t="s">
        <v>24</v>
      </c>
      <c r="B6088" s="13" t="s">
        <v>536</v>
      </c>
      <c r="C6088" s="13" t="s">
        <v>23</v>
      </c>
      <c r="D6088" s="13" t="s">
        <v>10590</v>
      </c>
      <c r="E6088" s="13" t="s">
        <v>8702</v>
      </c>
      <c r="F6088" s="14">
        <v>46106.8963541667</v>
      </c>
      <c r="G6088" s="14"/>
      <c r="H6088" s="14">
        <v>46115.4736111111</v>
      </c>
      <c r="I6088" s="13"/>
      <c r="J6088" s="15">
        <v>0.0</v>
      </c>
    </row>
    <row r="6089" ht="15.0" customHeight="1">
      <c r="A6089" s="13" t="s">
        <v>28</v>
      </c>
      <c r="B6089" s="13" t="s">
        <v>319</v>
      </c>
      <c r="C6089" s="13" t="s">
        <v>23</v>
      </c>
      <c r="D6089" s="13" t="s">
        <v>10592</v>
      </c>
      <c r="E6089" s="13" t="s">
        <v>10239</v>
      </c>
      <c r="F6089" s="14">
        <v>46107.3727662037</v>
      </c>
      <c r="G6089" s="14">
        <v>46107.3722222222</v>
      </c>
      <c r="H6089" s="14">
        <v>46126.5493055556</v>
      </c>
      <c r="I6089" s="13" t="s">
        <v>4087</v>
      </c>
      <c r="J6089" s="15">
        <v>0.0</v>
      </c>
    </row>
    <row r="6090" ht="15.0" customHeight="1">
      <c r="A6090" s="13" t="s">
        <v>24</v>
      </c>
      <c r="B6090" s="13" t="s">
        <v>296</v>
      </c>
      <c r="C6090" s="13" t="s">
        <v>23</v>
      </c>
      <c r="D6090" s="13" t="s">
        <v>10594</v>
      </c>
      <c r="E6090" s="13"/>
      <c r="F6090" s="14">
        <v>46107.6725578704</v>
      </c>
      <c r="G6090" s="14"/>
      <c r="H6090" s="14">
        <v>46115.4645833333</v>
      </c>
      <c r="I6090" s="13" t="s">
        <v>5660</v>
      </c>
      <c r="J6090" s="15">
        <v>0.0</v>
      </c>
    </row>
    <row r="6091" ht="15.0" customHeight="1">
      <c r="A6091" s="13" t="s">
        <v>92</v>
      </c>
      <c r="B6091" s="13" t="s">
        <v>694</v>
      </c>
      <c r="C6091" s="13" t="s">
        <v>6</v>
      </c>
      <c r="D6091" s="13" t="s">
        <v>10596</v>
      </c>
      <c r="E6091" s="13" t="s">
        <v>9129</v>
      </c>
      <c r="F6091" s="14">
        <v>46111.5059027778</v>
      </c>
      <c r="G6091" s="14"/>
      <c r="H6091" s="14"/>
      <c r="I6091" s="13" t="s">
        <v>5660</v>
      </c>
      <c r="J6091" s="15">
        <v>0.0</v>
      </c>
    </row>
    <row r="6092" ht="15.0" customHeight="1">
      <c r="A6092" s="13" t="s">
        <v>24</v>
      </c>
      <c r="B6092" s="13" t="s">
        <v>661</v>
      </c>
      <c r="C6092" s="13" t="s">
        <v>23</v>
      </c>
      <c r="D6092" s="13" t="s">
        <v>10598</v>
      </c>
      <c r="E6092" s="13" t="s">
        <v>9894</v>
      </c>
      <c r="F6092" s="14">
        <v>46111.5234490741</v>
      </c>
      <c r="G6092" s="14"/>
      <c r="H6092" s="14">
        <v>46111.5340277778</v>
      </c>
      <c r="I6092" s="13" t="s">
        <v>5660</v>
      </c>
      <c r="J6092" s="15">
        <v>0.0</v>
      </c>
    </row>
    <row r="6093" ht="15.0" customHeight="1">
      <c r="A6093" s="13" t="s">
        <v>32</v>
      </c>
      <c r="B6093" s="13" t="s">
        <v>244</v>
      </c>
      <c r="C6093" s="13" t="s">
        <v>23</v>
      </c>
      <c r="D6093" s="13" t="s">
        <v>10600</v>
      </c>
      <c r="E6093" s="13" t="s">
        <v>5896</v>
      </c>
      <c r="F6093" s="14">
        <v>46111.6368171296</v>
      </c>
      <c r="G6093" s="14"/>
      <c r="H6093" s="14">
        <v>46111.6479166667</v>
      </c>
      <c r="I6093" s="13" t="s">
        <v>5660</v>
      </c>
      <c r="J6093" s="15">
        <v>0.0</v>
      </c>
    </row>
    <row r="6094" ht="15.0" customHeight="1">
      <c r="A6094" s="13" t="s">
        <v>24</v>
      </c>
      <c r="B6094" s="13" t="s">
        <v>126</v>
      </c>
      <c r="C6094" s="13" t="s">
        <v>23</v>
      </c>
      <c r="D6094" s="13" t="s">
        <v>10602</v>
      </c>
      <c r="E6094" s="13" t="s">
        <v>4630</v>
      </c>
      <c r="F6094" s="14">
        <v>46111.6508217593</v>
      </c>
      <c r="G6094" s="14"/>
      <c r="H6094" s="14">
        <v>46111.69375</v>
      </c>
      <c r="I6094" s="13" t="s">
        <v>5660</v>
      </c>
      <c r="J6094" s="15">
        <v>0.0</v>
      </c>
    </row>
    <row r="6095" ht="15.0" customHeight="1">
      <c r="A6095" s="13" t="s">
        <v>1342</v>
      </c>
      <c r="B6095" s="13" t="s">
        <v>432</v>
      </c>
      <c r="C6095" s="13" t="s">
        <v>23</v>
      </c>
      <c r="D6095" s="13" t="s">
        <v>10604</v>
      </c>
      <c r="E6095" s="13"/>
      <c r="F6095" s="14">
        <v>46112.6450347222</v>
      </c>
      <c r="G6095" s="14"/>
      <c r="H6095" s="14">
        <v>46121.7020833333</v>
      </c>
      <c r="I6095" s="13" t="s">
        <v>5660</v>
      </c>
      <c r="J6095" s="15">
        <v>0.0</v>
      </c>
    </row>
    <row r="6096" ht="15.0" customHeight="1">
      <c r="A6096" s="13" t="s">
        <v>36</v>
      </c>
      <c r="B6096" s="13" t="s">
        <v>144</v>
      </c>
      <c r="C6096" s="13" t="s">
        <v>23</v>
      </c>
      <c r="D6096" s="13" t="s">
        <v>10606</v>
      </c>
      <c r="E6096" s="13"/>
      <c r="F6096" s="14">
        <v>46112.935462963</v>
      </c>
      <c r="G6096" s="14"/>
      <c r="H6096" s="14">
        <v>46121.6979166667</v>
      </c>
      <c r="I6096" s="13" t="s">
        <v>5660</v>
      </c>
      <c r="J6096" s="15">
        <v>0.0</v>
      </c>
    </row>
    <row r="6097" ht="15.0" customHeight="1">
      <c r="A6097" s="13" t="s">
        <v>49</v>
      </c>
      <c r="B6097" s="13" t="s">
        <v>159</v>
      </c>
      <c r="C6097" s="13" t="s">
        <v>7425</v>
      </c>
      <c r="D6097" s="13" t="s">
        <v>10608</v>
      </c>
      <c r="E6097" s="13"/>
      <c r="F6097" s="14">
        <v>46112.9411458333</v>
      </c>
      <c r="G6097" s="14"/>
      <c r="H6097" s="14"/>
      <c r="I6097" s="13" t="s">
        <v>5660</v>
      </c>
      <c r="J6097" s="15">
        <v>0.0</v>
      </c>
    </row>
    <row r="6098" ht="15.0" customHeight="1">
      <c r="A6098" s="13" t="s">
        <v>133</v>
      </c>
      <c r="B6098" s="13" t="s">
        <v>159</v>
      </c>
      <c r="C6098" s="13" t="s">
        <v>7425</v>
      </c>
      <c r="D6098" s="13" t="s">
        <v>10610</v>
      </c>
      <c r="E6098" s="13"/>
      <c r="F6098" s="14">
        <v>46112.9469907407</v>
      </c>
      <c r="G6098" s="14"/>
      <c r="H6098" s="14"/>
      <c r="I6098" s="13" t="s">
        <v>5660</v>
      </c>
      <c r="J6098" s="15">
        <v>0.0</v>
      </c>
    </row>
    <row r="6099" ht="15.0" customHeight="1">
      <c r="A6099" s="13" t="s">
        <v>24</v>
      </c>
      <c r="B6099" s="13" t="s">
        <v>296</v>
      </c>
      <c r="C6099" s="13" t="s">
        <v>7425</v>
      </c>
      <c r="D6099" s="13" t="s">
        <v>10612</v>
      </c>
      <c r="E6099" s="13"/>
      <c r="F6099" s="14">
        <v>46113.3809490741</v>
      </c>
      <c r="G6099" s="14"/>
      <c r="H6099" s="14"/>
      <c r="I6099" s="13" t="s">
        <v>4479</v>
      </c>
      <c r="J6099" s="15">
        <v>0.0</v>
      </c>
    </row>
    <row r="6100" ht="15.0" customHeight="1">
      <c r="A6100" s="13" t="s">
        <v>24</v>
      </c>
      <c r="B6100" s="13" t="s">
        <v>734</v>
      </c>
      <c r="C6100" s="13" t="s">
        <v>7425</v>
      </c>
      <c r="D6100" s="13" t="s">
        <v>10614</v>
      </c>
      <c r="E6100" s="13" t="s">
        <v>8085</v>
      </c>
      <c r="F6100" s="14">
        <v>46113.7907407407</v>
      </c>
      <c r="G6100" s="14"/>
      <c r="H6100" s="14"/>
      <c r="I6100" s="13"/>
      <c r="J6100" s="15">
        <v>0.0</v>
      </c>
    </row>
    <row r="6101" ht="15.0" customHeight="1">
      <c r="A6101" s="13" t="s">
        <v>1411</v>
      </c>
      <c r="B6101" s="13" t="s">
        <v>734</v>
      </c>
      <c r="C6101" s="13" t="s">
        <v>7425</v>
      </c>
      <c r="D6101" s="13" t="s">
        <v>10616</v>
      </c>
      <c r="E6101" s="13" t="s">
        <v>8085</v>
      </c>
      <c r="F6101" s="14">
        <v>46113.7925694444</v>
      </c>
      <c r="G6101" s="14"/>
      <c r="H6101" s="14"/>
      <c r="I6101" s="13"/>
      <c r="J6101" s="15">
        <v>0.0</v>
      </c>
    </row>
    <row r="6102" ht="15.0" customHeight="1">
      <c r="A6102" s="13" t="s">
        <v>133</v>
      </c>
      <c r="B6102" s="13" t="s">
        <v>734</v>
      </c>
      <c r="C6102" s="13" t="s">
        <v>7425</v>
      </c>
      <c r="D6102" s="13" t="s">
        <v>10618</v>
      </c>
      <c r="E6102" s="13" t="s">
        <v>8085</v>
      </c>
      <c r="F6102" s="14">
        <v>46113.7944791667</v>
      </c>
      <c r="G6102" s="14"/>
      <c r="H6102" s="14"/>
      <c r="I6102" s="13"/>
      <c r="J6102" s="15">
        <v>0.0</v>
      </c>
    </row>
    <row r="6103" ht="15.0" customHeight="1">
      <c r="A6103" s="13" t="s">
        <v>36</v>
      </c>
      <c r="B6103" s="13" t="s">
        <v>734</v>
      </c>
      <c r="C6103" s="13" t="s">
        <v>7425</v>
      </c>
      <c r="D6103" s="13" t="s">
        <v>10620</v>
      </c>
      <c r="E6103" s="13" t="s">
        <v>8085</v>
      </c>
      <c r="F6103" s="14">
        <v>46113.7970717593</v>
      </c>
      <c r="G6103" s="14"/>
      <c r="H6103" s="14"/>
      <c r="I6103" s="13"/>
      <c r="J6103" s="15">
        <v>0.0</v>
      </c>
    </row>
    <row r="6104" ht="15.0" customHeight="1">
      <c r="A6104" s="13" t="s">
        <v>133</v>
      </c>
      <c r="B6104" s="13" t="s">
        <v>734</v>
      </c>
      <c r="C6104" s="13" t="s">
        <v>7425</v>
      </c>
      <c r="D6104" s="13" t="s">
        <v>10622</v>
      </c>
      <c r="E6104" s="13" t="s">
        <v>8085</v>
      </c>
      <c r="F6104" s="14">
        <v>46113.8002314815</v>
      </c>
      <c r="G6104" s="14"/>
      <c r="H6104" s="14"/>
      <c r="I6104" s="13"/>
      <c r="J6104" s="15">
        <v>0.0</v>
      </c>
    </row>
    <row r="6105" ht="15.0" customHeight="1">
      <c r="A6105" s="13" t="s">
        <v>24</v>
      </c>
      <c r="B6105" s="13" t="s">
        <v>296</v>
      </c>
      <c r="C6105" s="13" t="s">
        <v>23</v>
      </c>
      <c r="D6105" s="13" t="s">
        <v>10624</v>
      </c>
      <c r="E6105" s="13"/>
      <c r="F6105" s="14">
        <v>46114.4271990741</v>
      </c>
      <c r="G6105" s="14"/>
      <c r="H6105" s="14">
        <v>46114.4645833333</v>
      </c>
      <c r="I6105" s="13" t="s">
        <v>5660</v>
      </c>
      <c r="J6105" s="15">
        <v>0.0</v>
      </c>
    </row>
    <row r="6106" ht="15.0" customHeight="1">
      <c r="A6106" s="13" t="s">
        <v>24</v>
      </c>
      <c r="B6106" s="13" t="s">
        <v>35</v>
      </c>
      <c r="C6106" s="13" t="s">
        <v>7425</v>
      </c>
      <c r="D6106" s="13" t="s">
        <v>10626</v>
      </c>
      <c r="E6106" s="13" t="s">
        <v>10286</v>
      </c>
      <c r="F6106" s="14">
        <v>46116.5132407407</v>
      </c>
      <c r="G6106" s="14"/>
      <c r="H6106" s="14"/>
      <c r="I6106" s="13"/>
      <c r="J6106" s="15">
        <v>0.0</v>
      </c>
    </row>
    <row r="6107" ht="15.0" customHeight="1">
      <c r="A6107" s="13" t="s">
        <v>32</v>
      </c>
      <c r="B6107" s="13" t="s">
        <v>35</v>
      </c>
      <c r="C6107" s="13" t="s">
        <v>7425</v>
      </c>
      <c r="D6107" s="13" t="s">
        <v>10628</v>
      </c>
      <c r="E6107" s="13" t="s">
        <v>10286</v>
      </c>
      <c r="F6107" s="14">
        <v>46116.5152430556</v>
      </c>
      <c r="G6107" s="14"/>
      <c r="H6107" s="14"/>
      <c r="I6107" s="13"/>
      <c r="J6107" s="15">
        <v>0.0</v>
      </c>
    </row>
    <row r="6108" ht="15.0" customHeight="1">
      <c r="A6108" s="13" t="s">
        <v>1342</v>
      </c>
      <c r="B6108" s="13" t="s">
        <v>51</v>
      </c>
      <c r="C6108" s="13" t="s">
        <v>23</v>
      </c>
      <c r="D6108" s="13" t="s">
        <v>10630</v>
      </c>
      <c r="E6108" s="13" t="s">
        <v>9645</v>
      </c>
      <c r="F6108" s="14">
        <v>46118.4358796296</v>
      </c>
      <c r="G6108" s="14"/>
      <c r="H6108" s="14">
        <v>46118.4597222222</v>
      </c>
      <c r="I6108" s="13" t="s">
        <v>5660</v>
      </c>
      <c r="J6108" s="15">
        <v>0.0</v>
      </c>
    </row>
    <row r="6109" ht="15.0" customHeight="1">
      <c r="A6109" s="13" t="s">
        <v>24</v>
      </c>
      <c r="B6109" s="13" t="s">
        <v>51</v>
      </c>
      <c r="C6109" s="13" t="s">
        <v>23</v>
      </c>
      <c r="D6109" s="13" t="s">
        <v>10632</v>
      </c>
      <c r="E6109" s="13"/>
      <c r="F6109" s="14">
        <v>46119.3699421296</v>
      </c>
      <c r="G6109" s="14"/>
      <c r="H6109" s="14">
        <v>46149.6944444444</v>
      </c>
      <c r="I6109" s="13" t="s">
        <v>5660</v>
      </c>
      <c r="J6109" s="15">
        <v>0.0</v>
      </c>
    </row>
    <row r="6110" ht="15.0" customHeight="1">
      <c r="A6110" s="13" t="s">
        <v>1355</v>
      </c>
      <c r="B6110" s="13" t="s">
        <v>296</v>
      </c>
      <c r="C6110" s="13" t="s">
        <v>23</v>
      </c>
      <c r="D6110" s="13" t="s">
        <v>10634</v>
      </c>
      <c r="E6110" s="13"/>
      <c r="F6110" s="14">
        <v>46119.433125</v>
      </c>
      <c r="G6110" s="14"/>
      <c r="H6110" s="14">
        <v>46119.7875</v>
      </c>
      <c r="I6110" s="13" t="s">
        <v>5660</v>
      </c>
      <c r="J6110" s="15">
        <v>0.0</v>
      </c>
    </row>
    <row r="6111" ht="15.0" customHeight="1">
      <c r="A6111" s="13" t="s">
        <v>24</v>
      </c>
      <c r="B6111" s="13" t="s">
        <v>104</v>
      </c>
      <c r="C6111" s="13" t="s">
        <v>23</v>
      </c>
      <c r="D6111" s="13" t="s">
        <v>10636</v>
      </c>
      <c r="E6111" s="13" t="s">
        <v>7300</v>
      </c>
      <c r="F6111" s="14">
        <v>46119.6531365741</v>
      </c>
      <c r="G6111" s="14"/>
      <c r="H6111" s="14">
        <v>46119.6638888889</v>
      </c>
      <c r="I6111" s="13" t="s">
        <v>5660</v>
      </c>
      <c r="J6111" s="15">
        <v>0.0</v>
      </c>
    </row>
    <row r="6112" ht="15.0" customHeight="1">
      <c r="A6112" s="13" t="s">
        <v>1411</v>
      </c>
      <c r="B6112" s="13" t="s">
        <v>296</v>
      </c>
      <c r="C6112" s="13" t="s">
        <v>23</v>
      </c>
      <c r="D6112" s="13" t="s">
        <v>10638</v>
      </c>
      <c r="E6112" s="13"/>
      <c r="F6112" s="14">
        <v>46119.7465393519</v>
      </c>
      <c r="G6112" s="14"/>
      <c r="H6112" s="14">
        <v>46119.7868055556</v>
      </c>
      <c r="I6112" s="13" t="s">
        <v>5660</v>
      </c>
      <c r="J6112" s="15">
        <v>0.0</v>
      </c>
    </row>
    <row r="6113" ht="15.0" customHeight="1">
      <c r="A6113" s="13" t="s">
        <v>1411</v>
      </c>
      <c r="B6113" s="13" t="s">
        <v>296</v>
      </c>
      <c r="C6113" s="13" t="s">
        <v>23</v>
      </c>
      <c r="D6113" s="13" t="s">
        <v>10640</v>
      </c>
      <c r="E6113" s="13"/>
      <c r="F6113" s="14">
        <v>46119.751712963</v>
      </c>
      <c r="G6113" s="14"/>
      <c r="H6113" s="14">
        <v>46119.7868055556</v>
      </c>
      <c r="I6113" s="13" t="s">
        <v>5660</v>
      </c>
      <c r="J6113" s="15">
        <v>0.0</v>
      </c>
    </row>
    <row r="6114" ht="15.0" customHeight="1">
      <c r="A6114" s="13" t="s">
        <v>1411</v>
      </c>
      <c r="B6114" s="13" t="s">
        <v>296</v>
      </c>
      <c r="C6114" s="13" t="s">
        <v>23</v>
      </c>
      <c r="D6114" s="13" t="s">
        <v>10642</v>
      </c>
      <c r="E6114" s="13"/>
      <c r="F6114" s="14">
        <v>46119.7549537037</v>
      </c>
      <c r="G6114" s="14"/>
      <c r="H6114" s="14">
        <v>46119.7861111111</v>
      </c>
      <c r="I6114" s="13" t="s">
        <v>5660</v>
      </c>
      <c r="J6114" s="15">
        <v>0.0</v>
      </c>
    </row>
    <row r="6115" ht="15.0" customHeight="1">
      <c r="A6115" s="13" t="s">
        <v>1411</v>
      </c>
      <c r="B6115" s="13" t="s">
        <v>296</v>
      </c>
      <c r="C6115" s="13" t="s">
        <v>23</v>
      </c>
      <c r="D6115" s="13" t="s">
        <v>10644</v>
      </c>
      <c r="E6115" s="13"/>
      <c r="F6115" s="14">
        <v>46119.7587384259</v>
      </c>
      <c r="G6115" s="14"/>
      <c r="H6115" s="14">
        <v>46119.7861111111</v>
      </c>
      <c r="I6115" s="13" t="s">
        <v>5660</v>
      </c>
      <c r="J6115" s="15">
        <v>0.0</v>
      </c>
    </row>
    <row r="6116" ht="15.0" customHeight="1">
      <c r="A6116" s="13" t="s">
        <v>133</v>
      </c>
      <c r="B6116" s="13" t="s">
        <v>96</v>
      </c>
      <c r="C6116" s="13" t="s">
        <v>7425</v>
      </c>
      <c r="D6116" s="13" t="s">
        <v>10646</v>
      </c>
      <c r="E6116" s="13" t="s">
        <v>4530</v>
      </c>
      <c r="F6116" s="14">
        <v>46120.3534953704</v>
      </c>
      <c r="G6116" s="14"/>
      <c r="H6116" s="14"/>
      <c r="I6116" s="13"/>
      <c r="J6116" s="15">
        <v>0.0</v>
      </c>
    </row>
    <row r="6117" ht="15.0" customHeight="1">
      <c r="A6117" s="13" t="s">
        <v>32</v>
      </c>
      <c r="B6117" s="13" t="s">
        <v>197</v>
      </c>
      <c r="C6117" s="13" t="s">
        <v>7425</v>
      </c>
      <c r="D6117" s="13" t="s">
        <v>10648</v>
      </c>
      <c r="E6117" s="13" t="s">
        <v>6522</v>
      </c>
      <c r="F6117" s="14">
        <v>46120.6586458333</v>
      </c>
      <c r="G6117" s="14"/>
      <c r="H6117" s="14"/>
      <c r="I6117" s="13"/>
      <c r="J6117" s="15">
        <v>0.0</v>
      </c>
    </row>
    <row r="6118" ht="15.0" customHeight="1">
      <c r="A6118" s="13" t="s">
        <v>133</v>
      </c>
      <c r="B6118" s="13" t="s">
        <v>197</v>
      </c>
      <c r="C6118" s="13" t="s">
        <v>7425</v>
      </c>
      <c r="D6118" s="13" t="s">
        <v>10650</v>
      </c>
      <c r="E6118" s="13" t="s">
        <v>6522</v>
      </c>
      <c r="F6118" s="14">
        <v>46120.659212963</v>
      </c>
      <c r="G6118" s="14"/>
      <c r="H6118" s="14"/>
      <c r="I6118" s="13"/>
      <c r="J6118" s="15">
        <v>0.0</v>
      </c>
    </row>
    <row r="6119" ht="15.0" customHeight="1">
      <c r="A6119" s="13" t="s">
        <v>1606</v>
      </c>
      <c r="B6119" s="13" t="s">
        <v>296</v>
      </c>
      <c r="C6119" s="13" t="s">
        <v>23</v>
      </c>
      <c r="D6119" s="13" t="s">
        <v>10652</v>
      </c>
      <c r="E6119" s="13"/>
      <c r="F6119" s="14">
        <v>46120.7897106481</v>
      </c>
      <c r="G6119" s="14"/>
      <c r="H6119" s="14">
        <v>46129.4590277778</v>
      </c>
      <c r="I6119" s="13" t="s">
        <v>5660</v>
      </c>
      <c r="J6119" s="15">
        <v>0.0</v>
      </c>
    </row>
    <row r="6120" ht="15.0" customHeight="1">
      <c r="A6120" s="13" t="s">
        <v>1342</v>
      </c>
      <c r="B6120" s="13" t="s">
        <v>432</v>
      </c>
      <c r="C6120" s="13" t="s">
        <v>23</v>
      </c>
      <c r="D6120" s="13" t="s">
        <v>10654</v>
      </c>
      <c r="E6120" s="13" t="s">
        <v>4614</v>
      </c>
      <c r="F6120" s="14">
        <v>46121.4083680556</v>
      </c>
      <c r="G6120" s="14"/>
      <c r="H6120" s="14">
        <v>46121.4229166667</v>
      </c>
      <c r="I6120" s="13" t="s">
        <v>5660</v>
      </c>
      <c r="J6120" s="15">
        <v>0.0</v>
      </c>
    </row>
    <row r="6121" ht="15.0" customHeight="1">
      <c r="A6121" s="13" t="s">
        <v>325</v>
      </c>
      <c r="B6121" s="13" t="s">
        <v>58</v>
      </c>
      <c r="C6121" s="13" t="s">
        <v>23</v>
      </c>
      <c r="D6121" s="13" t="s">
        <v>10656</v>
      </c>
      <c r="E6121" s="13" t="s">
        <v>61</v>
      </c>
      <c r="F6121" s="14">
        <v>46121.7818171296</v>
      </c>
      <c r="G6121" s="14">
        <v>46121.7854166667</v>
      </c>
      <c r="H6121" s="14">
        <v>46121.7854166667</v>
      </c>
      <c r="I6121" s="13" t="s">
        <v>5660</v>
      </c>
      <c r="J6121" s="15">
        <v>0.0</v>
      </c>
    </row>
    <row r="6122" ht="15.0" customHeight="1">
      <c r="A6122" s="13" t="s">
        <v>1342</v>
      </c>
      <c r="B6122" s="13" t="s">
        <v>174</v>
      </c>
      <c r="C6122" s="13" t="s">
        <v>23</v>
      </c>
      <c r="D6122" s="13" t="s">
        <v>9859</v>
      </c>
      <c r="E6122" s="13" t="s">
        <v>5418</v>
      </c>
      <c r="F6122" s="14">
        <v>46121.7887384259</v>
      </c>
      <c r="G6122" s="14"/>
      <c r="H6122" s="14">
        <v>46122.7368055556</v>
      </c>
      <c r="I6122" s="13" t="s">
        <v>5660</v>
      </c>
      <c r="J6122" s="15">
        <v>0.0</v>
      </c>
    </row>
    <row r="6123" ht="15.0" customHeight="1">
      <c r="A6123" s="13" t="s">
        <v>133</v>
      </c>
      <c r="B6123" s="13" t="s">
        <v>174</v>
      </c>
      <c r="C6123" s="13" t="s">
        <v>23</v>
      </c>
      <c r="D6123" s="13" t="s">
        <v>10659</v>
      </c>
      <c r="E6123" s="13" t="s">
        <v>5418</v>
      </c>
      <c r="F6123" s="14">
        <v>46121.7903356481</v>
      </c>
      <c r="G6123" s="14"/>
      <c r="H6123" s="14">
        <v>46122.7368055556</v>
      </c>
      <c r="I6123" s="13" t="s">
        <v>5660</v>
      </c>
      <c r="J6123" s="15">
        <v>0.0</v>
      </c>
    </row>
    <row r="6124" ht="15.0" customHeight="1">
      <c r="A6124" s="13" t="s">
        <v>49</v>
      </c>
      <c r="B6124" s="13" t="s">
        <v>214</v>
      </c>
      <c r="C6124" s="13" t="s">
        <v>23</v>
      </c>
      <c r="D6124" s="13" t="s">
        <v>10661</v>
      </c>
      <c r="E6124" s="13" t="s">
        <v>10662</v>
      </c>
      <c r="F6124" s="14">
        <v>46122.5539236111</v>
      </c>
      <c r="G6124" s="14"/>
      <c r="H6124" s="14">
        <v>46122.7375</v>
      </c>
      <c r="I6124" s="13" t="s">
        <v>5660</v>
      </c>
      <c r="J6124" s="15">
        <v>0.0</v>
      </c>
    </row>
    <row r="6125" ht="15.0" customHeight="1">
      <c r="A6125" s="13" t="s">
        <v>1342</v>
      </c>
      <c r="B6125" s="13" t="s">
        <v>214</v>
      </c>
      <c r="C6125" s="13" t="s">
        <v>23</v>
      </c>
      <c r="D6125" s="13" t="s">
        <v>10664</v>
      </c>
      <c r="E6125" s="13" t="s">
        <v>10662</v>
      </c>
      <c r="F6125" s="14">
        <v>46122.5559606481</v>
      </c>
      <c r="G6125" s="14"/>
      <c r="H6125" s="14">
        <v>46122.7361111111</v>
      </c>
      <c r="I6125" s="13" t="s">
        <v>5660</v>
      </c>
      <c r="J6125" s="15">
        <v>0.0</v>
      </c>
    </row>
    <row r="6126" ht="15.0" customHeight="1">
      <c r="A6126" s="13" t="s">
        <v>88</v>
      </c>
      <c r="B6126" s="13" t="s">
        <v>214</v>
      </c>
      <c r="C6126" s="13" t="s">
        <v>23</v>
      </c>
      <c r="D6126" s="13" t="s">
        <v>10666</v>
      </c>
      <c r="E6126" s="13" t="s">
        <v>10662</v>
      </c>
      <c r="F6126" s="14">
        <v>46122.5591087963</v>
      </c>
      <c r="G6126" s="14"/>
      <c r="H6126" s="14">
        <v>46122.7375</v>
      </c>
      <c r="I6126" s="13" t="s">
        <v>5660</v>
      </c>
      <c r="J6126" s="15">
        <v>0.0</v>
      </c>
    </row>
    <row r="6127" ht="15.0" customHeight="1">
      <c r="A6127" s="13" t="s">
        <v>24</v>
      </c>
      <c r="B6127" s="13" t="s">
        <v>435</v>
      </c>
      <c r="C6127" s="13" t="s">
        <v>23</v>
      </c>
      <c r="D6127" s="13" t="s">
        <v>10668</v>
      </c>
      <c r="E6127" s="13" t="s">
        <v>10669</v>
      </c>
      <c r="F6127" s="14">
        <v>46122.5612384259</v>
      </c>
      <c r="G6127" s="14"/>
      <c r="H6127" s="14">
        <v>46122.7375</v>
      </c>
      <c r="I6127" s="13" t="s">
        <v>5660</v>
      </c>
      <c r="J6127" s="15">
        <v>0.0</v>
      </c>
    </row>
    <row r="6128" ht="15.0" customHeight="1">
      <c r="A6128" s="13" t="s">
        <v>32</v>
      </c>
      <c r="B6128" s="13" t="s">
        <v>435</v>
      </c>
      <c r="C6128" s="13" t="s">
        <v>23</v>
      </c>
      <c r="D6128" s="13" t="s">
        <v>10671</v>
      </c>
      <c r="E6128" s="13" t="s">
        <v>10669</v>
      </c>
      <c r="F6128" s="14">
        <v>46122.5633449074</v>
      </c>
      <c r="G6128" s="14"/>
      <c r="H6128" s="14">
        <v>46122.7361111111</v>
      </c>
      <c r="I6128" s="13" t="s">
        <v>5660</v>
      </c>
      <c r="J6128" s="15">
        <v>0.0</v>
      </c>
    </row>
    <row r="6129" ht="15.0" customHeight="1">
      <c r="A6129" s="13" t="s">
        <v>32</v>
      </c>
      <c r="B6129" s="13" t="s">
        <v>435</v>
      </c>
      <c r="C6129" s="13" t="s">
        <v>23</v>
      </c>
      <c r="D6129" s="13" t="s">
        <v>10673</v>
      </c>
      <c r="E6129" s="13" t="s">
        <v>10669</v>
      </c>
      <c r="F6129" s="14">
        <v>46122.5653935185</v>
      </c>
      <c r="G6129" s="14"/>
      <c r="H6129" s="14">
        <v>46122.7375</v>
      </c>
      <c r="I6129" s="13" t="s">
        <v>5660</v>
      </c>
      <c r="J6129" s="15">
        <v>0.0</v>
      </c>
    </row>
    <row r="6130" ht="15.0" customHeight="1">
      <c r="A6130" s="13" t="s">
        <v>1411</v>
      </c>
      <c r="B6130" s="13" t="s">
        <v>129</v>
      </c>
      <c r="C6130" s="13" t="s">
        <v>23</v>
      </c>
      <c r="D6130" s="13" t="s">
        <v>10675</v>
      </c>
      <c r="E6130" s="13" t="s">
        <v>6050</v>
      </c>
      <c r="F6130" s="14">
        <v>46122.776400463</v>
      </c>
      <c r="G6130" s="14"/>
      <c r="H6130" s="14">
        <v>46125.5340277778</v>
      </c>
      <c r="I6130" s="13" t="s">
        <v>5660</v>
      </c>
      <c r="J6130" s="15">
        <v>0.0</v>
      </c>
    </row>
    <row r="6131" ht="15.0" customHeight="1">
      <c r="A6131" s="13" t="s">
        <v>28</v>
      </c>
      <c r="B6131" s="13" t="s">
        <v>129</v>
      </c>
      <c r="C6131" s="13" t="s">
        <v>7425</v>
      </c>
      <c r="D6131" s="13" t="s">
        <v>10677</v>
      </c>
      <c r="E6131" s="13" t="s">
        <v>6050</v>
      </c>
      <c r="F6131" s="14">
        <v>46122.8031018519</v>
      </c>
      <c r="G6131" s="14"/>
      <c r="H6131" s="14"/>
      <c r="I6131" s="13" t="s">
        <v>5660</v>
      </c>
      <c r="J6131" s="15">
        <v>0.0</v>
      </c>
    </row>
    <row r="6132" ht="15.0" customHeight="1">
      <c r="A6132" s="13" t="s">
        <v>32</v>
      </c>
      <c r="B6132" s="13" t="s">
        <v>101</v>
      </c>
      <c r="C6132" s="13" t="s">
        <v>23</v>
      </c>
      <c r="D6132" s="13" t="s">
        <v>10671</v>
      </c>
      <c r="E6132" s="13" t="s">
        <v>6188</v>
      </c>
      <c r="F6132" s="14">
        <v>46124.5088888889</v>
      </c>
      <c r="G6132" s="14"/>
      <c r="H6132" s="14">
        <v>46125.7673611111</v>
      </c>
      <c r="I6132" s="13" t="s">
        <v>5660</v>
      </c>
      <c r="J6132" s="15">
        <v>0.0</v>
      </c>
    </row>
    <row r="6133" ht="15.0" customHeight="1">
      <c r="A6133" s="13" t="s">
        <v>1342</v>
      </c>
      <c r="B6133" s="13" t="s">
        <v>101</v>
      </c>
      <c r="C6133" s="13" t="s">
        <v>23</v>
      </c>
      <c r="D6133" s="13" t="s">
        <v>10664</v>
      </c>
      <c r="E6133" s="13" t="s">
        <v>6188</v>
      </c>
      <c r="F6133" s="14">
        <v>46124.5111458333</v>
      </c>
      <c r="G6133" s="14"/>
      <c r="H6133" s="14">
        <v>46125.7666666667</v>
      </c>
      <c r="I6133" s="13" t="s">
        <v>5660</v>
      </c>
      <c r="J6133" s="15">
        <v>0.0</v>
      </c>
    </row>
    <row r="6134" ht="15.0" customHeight="1">
      <c r="A6134" s="13" t="s">
        <v>24</v>
      </c>
      <c r="B6134" s="13" t="s">
        <v>123</v>
      </c>
      <c r="C6134" s="13" t="s">
        <v>23</v>
      </c>
      <c r="D6134" s="13" t="s">
        <v>10681</v>
      </c>
      <c r="E6134" s="13" t="s">
        <v>10193</v>
      </c>
      <c r="F6134" s="14">
        <v>46125.4671412037</v>
      </c>
      <c r="G6134" s="14"/>
      <c r="H6134" s="14">
        <v>46125.53125</v>
      </c>
      <c r="I6134" s="13" t="s">
        <v>5660</v>
      </c>
      <c r="J6134" s="15">
        <v>0.0</v>
      </c>
    </row>
    <row r="6135" ht="15.0" customHeight="1">
      <c r="A6135" s="13" t="s">
        <v>1342</v>
      </c>
      <c r="B6135" s="13" t="s">
        <v>101</v>
      </c>
      <c r="C6135" s="13" t="s">
        <v>23</v>
      </c>
      <c r="D6135" s="13" t="s">
        <v>10683</v>
      </c>
      <c r="E6135" s="13" t="s">
        <v>6188</v>
      </c>
      <c r="F6135" s="14">
        <v>46125.7033912037</v>
      </c>
      <c r="G6135" s="14"/>
      <c r="H6135" s="14">
        <v>46125.7659722222</v>
      </c>
      <c r="I6135" s="13" t="s">
        <v>5660</v>
      </c>
      <c r="J6135" s="15">
        <v>0.0</v>
      </c>
    </row>
    <row r="6136" ht="15.0" customHeight="1">
      <c r="A6136" s="13" t="s">
        <v>32</v>
      </c>
      <c r="B6136" s="13" t="s">
        <v>101</v>
      </c>
      <c r="C6136" s="13" t="s">
        <v>23</v>
      </c>
      <c r="D6136" s="13" t="s">
        <v>10685</v>
      </c>
      <c r="E6136" s="13" t="s">
        <v>6188</v>
      </c>
      <c r="F6136" s="14">
        <v>46125.7060532407</v>
      </c>
      <c r="G6136" s="14"/>
      <c r="H6136" s="14">
        <v>46125.7673611111</v>
      </c>
      <c r="I6136" s="13" t="s">
        <v>5660</v>
      </c>
      <c r="J6136" s="15">
        <v>0.0</v>
      </c>
    </row>
    <row r="6137" ht="15.0" customHeight="1">
      <c r="A6137" s="13" t="s">
        <v>133</v>
      </c>
      <c r="B6137" s="13" t="s">
        <v>522</v>
      </c>
      <c r="C6137" s="13" t="s">
        <v>23</v>
      </c>
      <c r="D6137" s="13" t="s">
        <v>10687</v>
      </c>
      <c r="E6137" s="13" t="s">
        <v>5349</v>
      </c>
      <c r="F6137" s="14">
        <v>46126.3997916667</v>
      </c>
      <c r="G6137" s="14"/>
      <c r="H6137" s="14">
        <v>46132.4833333333</v>
      </c>
      <c r="I6137" s="13" t="s">
        <v>5660</v>
      </c>
      <c r="J6137" s="15">
        <v>0.0</v>
      </c>
    </row>
    <row r="6138" ht="15.0" customHeight="1">
      <c r="A6138" s="13" t="s">
        <v>32</v>
      </c>
      <c r="B6138" s="13" t="s">
        <v>55</v>
      </c>
      <c r="C6138" s="13" t="s">
        <v>23</v>
      </c>
      <c r="D6138" s="13" t="s">
        <v>10689</v>
      </c>
      <c r="E6138" s="13" t="s">
        <v>9989</v>
      </c>
      <c r="F6138" s="14">
        <v>46126.4502893519</v>
      </c>
      <c r="G6138" s="14"/>
      <c r="H6138" s="14">
        <v>46126.5493055556</v>
      </c>
      <c r="I6138" s="13" t="s">
        <v>5660</v>
      </c>
      <c r="J6138" s="15">
        <v>0.0</v>
      </c>
    </row>
    <row r="6139" ht="15.0" customHeight="1">
      <c r="A6139" s="13" t="s">
        <v>92</v>
      </c>
      <c r="B6139" s="13" t="s">
        <v>55</v>
      </c>
      <c r="C6139" s="13" t="s">
        <v>23</v>
      </c>
      <c r="D6139" s="13" t="s">
        <v>10691</v>
      </c>
      <c r="E6139" s="13" t="s">
        <v>9989</v>
      </c>
      <c r="F6139" s="14">
        <v>46126.4827546296</v>
      </c>
      <c r="G6139" s="14"/>
      <c r="H6139" s="14">
        <v>46126.55</v>
      </c>
      <c r="I6139" s="13" t="s">
        <v>5660</v>
      </c>
      <c r="J6139" s="15">
        <v>0.0</v>
      </c>
    </row>
    <row r="6140" ht="15.0" customHeight="1">
      <c r="A6140" s="13" t="s">
        <v>92</v>
      </c>
      <c r="B6140" s="13" t="s">
        <v>319</v>
      </c>
      <c r="C6140" s="13" t="s">
        <v>23</v>
      </c>
      <c r="D6140" s="13" t="s">
        <v>10693</v>
      </c>
      <c r="E6140" s="13" t="s">
        <v>10239</v>
      </c>
      <c r="F6140" s="14">
        <v>46126.5066550926</v>
      </c>
      <c r="G6140" s="14"/>
      <c r="H6140" s="14">
        <v>46126.5479166667</v>
      </c>
      <c r="I6140" s="13" t="s">
        <v>5660</v>
      </c>
      <c r="J6140" s="15">
        <v>0.0</v>
      </c>
    </row>
    <row r="6141" ht="15.0" customHeight="1">
      <c r="A6141" s="13" t="s">
        <v>325</v>
      </c>
      <c r="B6141" s="13" t="s">
        <v>357</v>
      </c>
      <c r="C6141" s="13" t="s">
        <v>7425</v>
      </c>
      <c r="D6141" s="13" t="s">
        <v>10695</v>
      </c>
      <c r="E6141" s="13"/>
      <c r="F6141" s="14">
        <v>46126.6675694444</v>
      </c>
      <c r="G6141" s="14"/>
      <c r="H6141" s="14"/>
      <c r="I6141" s="13" t="s">
        <v>5660</v>
      </c>
      <c r="J6141" s="15">
        <v>0.0</v>
      </c>
    </row>
    <row r="6142" ht="15.0" customHeight="1">
      <c r="A6142" s="13" t="s">
        <v>133</v>
      </c>
      <c r="B6142" s="13" t="s">
        <v>190</v>
      </c>
      <c r="C6142" s="13" t="s">
        <v>7425</v>
      </c>
      <c r="D6142" s="13" t="s">
        <v>10697</v>
      </c>
      <c r="E6142" s="13" t="s">
        <v>4555</v>
      </c>
      <c r="F6142" s="14">
        <v>46126.712662037</v>
      </c>
      <c r="G6142" s="14"/>
      <c r="H6142" s="14"/>
      <c r="I6142" s="13"/>
      <c r="J6142" s="15">
        <v>0.0</v>
      </c>
    </row>
    <row r="6143" ht="15.0" customHeight="1">
      <c r="A6143" s="13" t="s">
        <v>1606</v>
      </c>
      <c r="B6143" s="13" t="s">
        <v>296</v>
      </c>
      <c r="C6143" s="13" t="s">
        <v>23</v>
      </c>
      <c r="D6143" s="13" t="s">
        <v>10699</v>
      </c>
      <c r="E6143" s="13"/>
      <c r="F6143" s="14">
        <v>46126.7128472222</v>
      </c>
      <c r="G6143" s="14"/>
      <c r="H6143" s="14">
        <v>46126.7159722222</v>
      </c>
      <c r="I6143" s="13" t="s">
        <v>5660</v>
      </c>
      <c r="J6143" s="15">
        <v>0.0</v>
      </c>
    </row>
    <row r="6144" ht="15.0" customHeight="1">
      <c r="A6144" s="13" t="s">
        <v>24</v>
      </c>
      <c r="B6144" s="13" t="s">
        <v>51</v>
      </c>
      <c r="C6144" s="13" t="s">
        <v>23</v>
      </c>
      <c r="D6144" s="13" t="s">
        <v>10701</v>
      </c>
      <c r="E6144" s="13" t="s">
        <v>9645</v>
      </c>
      <c r="F6144" s="14">
        <v>46126.7445601852</v>
      </c>
      <c r="G6144" s="14"/>
      <c r="H6144" s="14">
        <v>46148.7854166667</v>
      </c>
      <c r="I6144" s="13" t="s">
        <v>5660</v>
      </c>
      <c r="J6144" s="15">
        <v>0.13</v>
      </c>
    </row>
    <row r="6145" ht="15.0" customHeight="1">
      <c r="A6145" s="13" t="s">
        <v>1411</v>
      </c>
      <c r="B6145" s="13" t="s">
        <v>296</v>
      </c>
      <c r="C6145" s="13" t="s">
        <v>23</v>
      </c>
      <c r="D6145" s="13" t="s">
        <v>10703</v>
      </c>
      <c r="E6145" s="13"/>
      <c r="F6145" s="14">
        <v>46127.406724537</v>
      </c>
      <c r="G6145" s="14"/>
      <c r="H6145" s="14">
        <v>46127.46875</v>
      </c>
      <c r="I6145" s="13" t="s">
        <v>5660</v>
      </c>
      <c r="J6145" s="15">
        <v>0.0</v>
      </c>
    </row>
    <row r="6146" ht="15.0" customHeight="1">
      <c r="A6146" s="13" t="s">
        <v>24</v>
      </c>
      <c r="B6146" s="13" t="s">
        <v>197</v>
      </c>
      <c r="C6146" s="13" t="s">
        <v>23</v>
      </c>
      <c r="D6146" s="13" t="s">
        <v>10705</v>
      </c>
      <c r="E6146" s="13" t="s">
        <v>6522</v>
      </c>
      <c r="F6146" s="14">
        <v>46127.6355902778</v>
      </c>
      <c r="G6146" s="14"/>
      <c r="H6146" s="14">
        <v>46135.7611111111</v>
      </c>
      <c r="I6146" s="13"/>
      <c r="J6146" s="15">
        <v>0.0</v>
      </c>
    </row>
    <row r="6147" ht="15.0" customHeight="1">
      <c r="A6147" s="13" t="s">
        <v>28</v>
      </c>
      <c r="B6147" s="13" t="s">
        <v>1560</v>
      </c>
      <c r="C6147" s="13" t="s">
        <v>23</v>
      </c>
      <c r="D6147" s="13" t="s">
        <v>10707</v>
      </c>
      <c r="E6147" s="13" t="s">
        <v>6641</v>
      </c>
      <c r="F6147" s="14">
        <v>46127.6694791667</v>
      </c>
      <c r="G6147" s="14"/>
      <c r="H6147" s="14">
        <v>46149.6569444444</v>
      </c>
      <c r="I6147" s="13" t="s">
        <v>5660</v>
      </c>
      <c r="J6147" s="15">
        <v>0.0</v>
      </c>
    </row>
    <row r="6148" ht="15.0" customHeight="1">
      <c r="A6148" s="13" t="s">
        <v>24</v>
      </c>
      <c r="B6148" s="13" t="s">
        <v>129</v>
      </c>
      <c r="C6148" s="13" t="s">
        <v>23</v>
      </c>
      <c r="D6148" s="13" t="s">
        <v>10709</v>
      </c>
      <c r="E6148" s="13" t="s">
        <v>6050</v>
      </c>
      <c r="F6148" s="14">
        <v>46127.6838194444</v>
      </c>
      <c r="G6148" s="14"/>
      <c r="H6148" s="14">
        <v>46128.8</v>
      </c>
      <c r="I6148" s="13" t="s">
        <v>5660</v>
      </c>
      <c r="J6148" s="15">
        <v>0.0</v>
      </c>
    </row>
    <row r="6149" ht="15.0" customHeight="1">
      <c r="A6149" s="13" t="s">
        <v>24</v>
      </c>
      <c r="B6149" s="13" t="s">
        <v>296</v>
      </c>
      <c r="C6149" s="13" t="s">
        <v>23</v>
      </c>
      <c r="D6149" s="13" t="s">
        <v>10711</v>
      </c>
      <c r="E6149" s="13"/>
      <c r="F6149" s="14">
        <v>46127.7725694444</v>
      </c>
      <c r="G6149" s="14"/>
      <c r="H6149" s="14">
        <v>46132.7131944444</v>
      </c>
      <c r="I6149" s="13" t="s">
        <v>5660</v>
      </c>
      <c r="J6149" s="15">
        <v>0.0</v>
      </c>
    </row>
    <row r="6150" ht="15.0" customHeight="1">
      <c r="A6150" s="13" t="s">
        <v>92</v>
      </c>
      <c r="B6150" s="13" t="s">
        <v>296</v>
      </c>
      <c r="C6150" s="13" t="s">
        <v>23</v>
      </c>
      <c r="D6150" s="13" t="s">
        <v>10713</v>
      </c>
      <c r="E6150" s="13"/>
      <c r="F6150" s="14">
        <v>46128.4831944444</v>
      </c>
      <c r="G6150" s="14"/>
      <c r="H6150" s="14">
        <v>46128.4831944444</v>
      </c>
      <c r="I6150" s="13" t="s">
        <v>294</v>
      </c>
      <c r="J6150" s="15">
        <v>0.0</v>
      </c>
    </row>
    <row r="6151" ht="15.0" customHeight="1">
      <c r="A6151" s="13" t="s">
        <v>133</v>
      </c>
      <c r="B6151" s="13" t="s">
        <v>357</v>
      </c>
      <c r="C6151" s="13" t="s">
        <v>23</v>
      </c>
      <c r="D6151" s="13" t="s">
        <v>10715</v>
      </c>
      <c r="E6151" s="13"/>
      <c r="F6151" s="14">
        <v>46128.522037037</v>
      </c>
      <c r="G6151" s="14"/>
      <c r="H6151" s="14">
        <v>46128.522037037</v>
      </c>
      <c r="I6151" s="13" t="s">
        <v>8104</v>
      </c>
      <c r="J6151" s="15">
        <v>0.0</v>
      </c>
    </row>
    <row r="6152" ht="15.0" customHeight="1">
      <c r="A6152" s="13" t="s">
        <v>24</v>
      </c>
      <c r="B6152" s="13" t="s">
        <v>296</v>
      </c>
      <c r="C6152" s="13" t="s">
        <v>23</v>
      </c>
      <c r="D6152" s="13" t="s">
        <v>10717</v>
      </c>
      <c r="E6152" s="13"/>
      <c r="F6152" s="14">
        <v>46128.9658101852</v>
      </c>
      <c r="G6152" s="14"/>
      <c r="H6152" s="14">
        <v>46132.7208333333</v>
      </c>
      <c r="I6152" s="13" t="s">
        <v>5660</v>
      </c>
      <c r="J6152" s="15">
        <v>0.0</v>
      </c>
    </row>
    <row r="6153" ht="15.0" customHeight="1">
      <c r="A6153" s="13" t="s">
        <v>1355</v>
      </c>
      <c r="B6153" s="13" t="s">
        <v>296</v>
      </c>
      <c r="C6153" s="13" t="s">
        <v>23</v>
      </c>
      <c r="D6153" s="13" t="s">
        <v>10719</v>
      </c>
      <c r="E6153" s="13"/>
      <c r="F6153" s="14">
        <v>46129.4465856481</v>
      </c>
      <c r="G6153" s="14"/>
      <c r="H6153" s="14">
        <v>46135.7388888889</v>
      </c>
      <c r="I6153" s="13" t="s">
        <v>5660</v>
      </c>
      <c r="J6153" s="15">
        <v>0.0</v>
      </c>
    </row>
    <row r="6154" ht="15.0" customHeight="1">
      <c r="A6154" s="13" t="s">
        <v>36</v>
      </c>
      <c r="B6154" s="13" t="s">
        <v>296</v>
      </c>
      <c r="C6154" s="13" t="s">
        <v>23</v>
      </c>
      <c r="D6154" s="13" t="s">
        <v>10721</v>
      </c>
      <c r="E6154" s="13"/>
      <c r="F6154" s="14">
        <v>46129.6388194444</v>
      </c>
      <c r="G6154" s="14"/>
      <c r="H6154" s="14">
        <v>46129.6392708333</v>
      </c>
      <c r="I6154" s="13" t="s">
        <v>9965</v>
      </c>
      <c r="J6154" s="15">
        <v>1675.0</v>
      </c>
    </row>
    <row r="6155" ht="15.0" customHeight="1">
      <c r="A6155" s="13" t="s">
        <v>24</v>
      </c>
      <c r="B6155" s="13" t="s">
        <v>296</v>
      </c>
      <c r="C6155" s="13" t="s">
        <v>23</v>
      </c>
      <c r="D6155" s="13" t="s">
        <v>10723</v>
      </c>
      <c r="E6155" s="13"/>
      <c r="F6155" s="14">
        <v>46132.4889699074</v>
      </c>
      <c r="G6155" s="14"/>
      <c r="H6155" s="14">
        <v>46132.7083333333</v>
      </c>
      <c r="I6155" s="13" t="s">
        <v>5660</v>
      </c>
      <c r="J6155" s="15">
        <v>0.0</v>
      </c>
    </row>
    <row r="6156" ht="15.0" customHeight="1">
      <c r="A6156" s="13" t="s">
        <v>24</v>
      </c>
      <c r="B6156" s="13" t="s">
        <v>296</v>
      </c>
      <c r="C6156" s="13" t="s">
        <v>23</v>
      </c>
      <c r="D6156" s="13" t="s">
        <v>10725</v>
      </c>
      <c r="E6156" s="13"/>
      <c r="F6156" s="14">
        <v>46132.4915856481</v>
      </c>
      <c r="G6156" s="14"/>
      <c r="H6156" s="14">
        <v>46132.7055555556</v>
      </c>
      <c r="I6156" s="13" t="s">
        <v>5660</v>
      </c>
      <c r="J6156" s="15">
        <v>0.0</v>
      </c>
    </row>
    <row r="6157" ht="15.0" customHeight="1">
      <c r="A6157" s="13" t="s">
        <v>24</v>
      </c>
      <c r="B6157" s="13" t="s">
        <v>435</v>
      </c>
      <c r="C6157" s="13" t="s">
        <v>23</v>
      </c>
      <c r="D6157" s="13" t="s">
        <v>10170</v>
      </c>
      <c r="E6157" s="13" t="s">
        <v>10669</v>
      </c>
      <c r="F6157" s="14">
        <v>46132.6743171296</v>
      </c>
      <c r="G6157" s="14"/>
      <c r="H6157" s="14">
        <v>46132.7055555556</v>
      </c>
      <c r="I6157" s="13" t="s">
        <v>5660</v>
      </c>
      <c r="J6157" s="15">
        <v>0.0</v>
      </c>
    </row>
    <row r="6158" ht="15.0" customHeight="1">
      <c r="A6158" s="13" t="s">
        <v>28</v>
      </c>
      <c r="B6158" s="13" t="s">
        <v>1192</v>
      </c>
      <c r="C6158" s="13" t="s">
        <v>7425</v>
      </c>
      <c r="D6158" s="13" t="s">
        <v>10728</v>
      </c>
      <c r="E6158" s="13" t="s">
        <v>9783</v>
      </c>
      <c r="F6158" s="14">
        <v>46134.679375</v>
      </c>
      <c r="G6158" s="14"/>
      <c r="H6158" s="14"/>
      <c r="I6158" s="13" t="s">
        <v>1441</v>
      </c>
      <c r="J6158" s="15">
        <v>0.0</v>
      </c>
    </row>
    <row r="6159" ht="15.0" customHeight="1">
      <c r="A6159" s="13" t="s">
        <v>32</v>
      </c>
      <c r="B6159" s="13" t="s">
        <v>282</v>
      </c>
      <c r="C6159" s="13" t="s">
        <v>23</v>
      </c>
      <c r="D6159" s="13" t="s">
        <v>10730</v>
      </c>
      <c r="E6159" s="13" t="s">
        <v>7696</v>
      </c>
      <c r="F6159" s="14">
        <v>46134.7541666667</v>
      </c>
      <c r="G6159" s="14"/>
      <c r="H6159" s="14">
        <v>46134.7652777778</v>
      </c>
      <c r="I6159" s="13" t="s">
        <v>5660</v>
      </c>
      <c r="J6159" s="15">
        <v>0.0</v>
      </c>
    </row>
    <row r="6160" ht="15.0" customHeight="1">
      <c r="A6160" s="13" t="s">
        <v>24</v>
      </c>
      <c r="B6160" s="13" t="s">
        <v>154</v>
      </c>
      <c r="C6160" s="13" t="s">
        <v>23</v>
      </c>
      <c r="D6160" s="13" t="s">
        <v>10732</v>
      </c>
      <c r="E6160" s="13" t="s">
        <v>6709</v>
      </c>
      <c r="F6160" s="14">
        <v>46135.5381597222</v>
      </c>
      <c r="G6160" s="14"/>
      <c r="H6160" s="14">
        <v>46135.7368055556</v>
      </c>
      <c r="I6160" s="13" t="s">
        <v>5660</v>
      </c>
      <c r="J6160" s="15">
        <v>0.0</v>
      </c>
    </row>
    <row r="6161" ht="15.0" customHeight="1">
      <c r="A6161" s="13" t="s">
        <v>24</v>
      </c>
      <c r="B6161" s="13" t="s">
        <v>154</v>
      </c>
      <c r="C6161" s="13" t="s">
        <v>23</v>
      </c>
      <c r="D6161" s="13" t="s">
        <v>10734</v>
      </c>
      <c r="E6161" s="13" t="s">
        <v>6709</v>
      </c>
      <c r="F6161" s="14">
        <v>46135.5423148148</v>
      </c>
      <c r="G6161" s="14"/>
      <c r="H6161" s="14">
        <v>46135.7368055556</v>
      </c>
      <c r="I6161" s="13" t="s">
        <v>5660</v>
      </c>
      <c r="J6161" s="15">
        <v>0.0</v>
      </c>
    </row>
    <row r="6162" ht="15.0" customHeight="1">
      <c r="A6162" s="13" t="s">
        <v>1342</v>
      </c>
      <c r="B6162" s="13" t="s">
        <v>58</v>
      </c>
      <c r="C6162" s="13" t="s">
        <v>23</v>
      </c>
      <c r="D6162" s="13" t="s">
        <v>10664</v>
      </c>
      <c r="E6162" s="13" t="s">
        <v>61</v>
      </c>
      <c r="F6162" s="14">
        <v>46135.5849305556</v>
      </c>
      <c r="G6162" s="14"/>
      <c r="H6162" s="14">
        <v>46135.5958333333</v>
      </c>
      <c r="I6162" s="13" t="s">
        <v>5660</v>
      </c>
      <c r="J6162" s="15">
        <v>0.0</v>
      </c>
    </row>
    <row r="6163" ht="15.0" customHeight="1">
      <c r="A6163" s="13" t="s">
        <v>133</v>
      </c>
      <c r="B6163" s="13" t="s">
        <v>296</v>
      </c>
      <c r="C6163" s="13" t="s">
        <v>7425</v>
      </c>
      <c r="D6163" s="13" t="s">
        <v>10737</v>
      </c>
      <c r="E6163" s="13"/>
      <c r="F6163" s="14">
        <v>46135.6015393518</v>
      </c>
      <c r="G6163" s="14"/>
      <c r="H6163" s="14"/>
      <c r="I6163" s="13" t="s">
        <v>5660</v>
      </c>
      <c r="J6163" s="15">
        <v>0.0</v>
      </c>
    </row>
    <row r="6164" ht="15.0" customHeight="1">
      <c r="A6164" s="13" t="s">
        <v>24</v>
      </c>
      <c r="B6164" s="13" t="s">
        <v>96</v>
      </c>
      <c r="C6164" s="13" t="s">
        <v>7425</v>
      </c>
      <c r="D6164" s="13" t="s">
        <v>10739</v>
      </c>
      <c r="E6164" s="13" t="s">
        <v>4530</v>
      </c>
      <c r="F6164" s="14">
        <v>46137.4223032407</v>
      </c>
      <c r="G6164" s="14"/>
      <c r="H6164" s="14"/>
      <c r="I6164" s="13"/>
      <c r="J6164" s="15">
        <v>0.0</v>
      </c>
    </row>
    <row r="6165" ht="15.0" customHeight="1">
      <c r="A6165" s="13" t="s">
        <v>24</v>
      </c>
      <c r="B6165" s="13" t="s">
        <v>296</v>
      </c>
      <c r="C6165" s="13" t="s">
        <v>23</v>
      </c>
      <c r="D6165" s="13" t="s">
        <v>10741</v>
      </c>
      <c r="E6165" s="13"/>
      <c r="F6165" s="14">
        <v>46139.4731134259</v>
      </c>
      <c r="G6165" s="14"/>
      <c r="H6165" s="14">
        <v>46139.6083333333</v>
      </c>
      <c r="I6165" s="13" t="s">
        <v>5660</v>
      </c>
      <c r="J6165" s="15">
        <v>0.0</v>
      </c>
    </row>
    <row r="6166" ht="15.0" customHeight="1">
      <c r="A6166" s="13" t="s">
        <v>24</v>
      </c>
      <c r="B6166" s="13" t="s">
        <v>296</v>
      </c>
      <c r="C6166" s="13" t="s">
        <v>23</v>
      </c>
      <c r="D6166" s="13" t="s">
        <v>10743</v>
      </c>
      <c r="E6166" s="13"/>
      <c r="F6166" s="14">
        <v>46139.4854976852</v>
      </c>
      <c r="G6166" s="14"/>
      <c r="H6166" s="14">
        <v>46139.6069444444</v>
      </c>
      <c r="I6166" s="13" t="s">
        <v>5660</v>
      </c>
      <c r="J6166" s="15">
        <v>0.0</v>
      </c>
    </row>
    <row r="6167" ht="15.0" customHeight="1">
      <c r="A6167" s="13" t="s">
        <v>1411</v>
      </c>
      <c r="B6167" s="13" t="s">
        <v>296</v>
      </c>
      <c r="C6167" s="13" t="s">
        <v>7425</v>
      </c>
      <c r="D6167" s="13" t="s">
        <v>10745</v>
      </c>
      <c r="E6167" s="13"/>
      <c r="F6167" s="14">
        <v>46139.5566550926</v>
      </c>
      <c r="G6167" s="14"/>
      <c r="H6167" s="14"/>
      <c r="I6167" s="13" t="s">
        <v>4131</v>
      </c>
      <c r="J6167" s="15">
        <v>0.0</v>
      </c>
    </row>
    <row r="6168" ht="15.0" customHeight="1">
      <c r="A6168" s="13" t="s">
        <v>32</v>
      </c>
      <c r="B6168" s="13" t="s">
        <v>1033</v>
      </c>
      <c r="C6168" s="13" t="s">
        <v>23</v>
      </c>
      <c r="D6168" s="13" t="s">
        <v>10747</v>
      </c>
      <c r="E6168" s="13" t="s">
        <v>5290</v>
      </c>
      <c r="F6168" s="14">
        <v>46139.5859027778</v>
      </c>
      <c r="G6168" s="14"/>
      <c r="H6168" s="14">
        <v>46139.6055555556</v>
      </c>
      <c r="I6168" s="13" t="s">
        <v>5660</v>
      </c>
      <c r="J6168" s="15">
        <v>0.0</v>
      </c>
    </row>
    <row r="6169" ht="15.0" customHeight="1">
      <c r="A6169" s="13" t="s">
        <v>24</v>
      </c>
      <c r="B6169" s="13" t="s">
        <v>1033</v>
      </c>
      <c r="C6169" s="13" t="s">
        <v>23</v>
      </c>
      <c r="D6169" s="13" t="s">
        <v>10749</v>
      </c>
      <c r="E6169" s="13" t="s">
        <v>5290</v>
      </c>
      <c r="F6169" s="14">
        <v>46139.5887615741</v>
      </c>
      <c r="G6169" s="14"/>
      <c r="H6169" s="14">
        <v>46139.6055555556</v>
      </c>
      <c r="I6169" s="13" t="s">
        <v>5660</v>
      </c>
      <c r="J6169" s="15">
        <v>0.0</v>
      </c>
    </row>
    <row r="6170" ht="15.0" customHeight="1">
      <c r="A6170" s="13" t="s">
        <v>1411</v>
      </c>
      <c r="B6170" s="13" t="s">
        <v>296</v>
      </c>
      <c r="C6170" s="13" t="s">
        <v>23</v>
      </c>
      <c r="D6170" s="13" t="s">
        <v>10751</v>
      </c>
      <c r="E6170" s="13"/>
      <c r="F6170" s="14">
        <v>46140.634375</v>
      </c>
      <c r="G6170" s="14"/>
      <c r="H6170" s="14">
        <v>46140.7819444444</v>
      </c>
      <c r="I6170" s="13" t="s">
        <v>5660</v>
      </c>
      <c r="J6170" s="15">
        <v>0.0</v>
      </c>
    </row>
    <row r="6171" ht="15.0" customHeight="1">
      <c r="A6171" s="13" t="s">
        <v>1606</v>
      </c>
      <c r="B6171" s="13" t="s">
        <v>296</v>
      </c>
      <c r="C6171" s="13" t="s">
        <v>23</v>
      </c>
      <c r="D6171" s="13" t="s">
        <v>10753</v>
      </c>
      <c r="E6171" s="13"/>
      <c r="F6171" s="14">
        <v>46140.7783912037</v>
      </c>
      <c r="G6171" s="14"/>
      <c r="H6171" s="14">
        <v>46140.7826388889</v>
      </c>
      <c r="I6171" s="13" t="s">
        <v>5660</v>
      </c>
      <c r="J6171" s="15">
        <v>0.0</v>
      </c>
    </row>
    <row r="6172" ht="15.0" customHeight="1">
      <c r="A6172" s="13" t="s">
        <v>24</v>
      </c>
      <c r="B6172" s="13" t="s">
        <v>296</v>
      </c>
      <c r="C6172" s="13" t="s">
        <v>23</v>
      </c>
      <c r="D6172" s="13" t="s">
        <v>10755</v>
      </c>
      <c r="E6172" s="13"/>
      <c r="F6172" s="14">
        <v>46146.4872222222</v>
      </c>
      <c r="G6172" s="14"/>
      <c r="H6172" s="14">
        <v>46146.5069444444</v>
      </c>
      <c r="I6172" s="13" t="s">
        <v>5660</v>
      </c>
      <c r="J6172" s="15">
        <v>0.0</v>
      </c>
    </row>
    <row r="6173" ht="15.0" customHeight="1">
      <c r="A6173" s="13" t="s">
        <v>24</v>
      </c>
      <c r="B6173" s="13" t="s">
        <v>522</v>
      </c>
      <c r="C6173" s="13" t="s">
        <v>23</v>
      </c>
      <c r="D6173" s="13" t="s">
        <v>10598</v>
      </c>
      <c r="E6173" s="13" t="s">
        <v>5349</v>
      </c>
      <c r="F6173" s="14">
        <v>46146.5169791667</v>
      </c>
      <c r="G6173" s="14"/>
      <c r="H6173" s="14">
        <v>46146.5444444444</v>
      </c>
      <c r="I6173" s="13" t="s">
        <v>5660</v>
      </c>
      <c r="J6173" s="15">
        <v>0.0</v>
      </c>
    </row>
    <row r="6174" ht="15.0" customHeight="1">
      <c r="A6174" s="13" t="s">
        <v>24</v>
      </c>
      <c r="B6174" s="13" t="s">
        <v>261</v>
      </c>
      <c r="C6174" s="13" t="s">
        <v>23</v>
      </c>
      <c r="D6174" s="13" t="s">
        <v>10598</v>
      </c>
      <c r="E6174" s="13" t="s">
        <v>10149</v>
      </c>
      <c r="F6174" s="14">
        <v>46146.5483564815</v>
      </c>
      <c r="G6174" s="14"/>
      <c r="H6174" s="14">
        <v>46146.5784722222</v>
      </c>
      <c r="I6174" s="13" t="s">
        <v>5660</v>
      </c>
      <c r="J6174" s="15">
        <v>0.0</v>
      </c>
    </row>
    <row r="6175" ht="15.0" customHeight="1">
      <c r="A6175" s="13" t="s">
        <v>3681</v>
      </c>
      <c r="B6175" s="13" t="s">
        <v>190</v>
      </c>
      <c r="C6175" s="13" t="s">
        <v>10059</v>
      </c>
      <c r="D6175" s="13" t="s">
        <v>10759</v>
      </c>
      <c r="E6175" s="13" t="s">
        <v>4555</v>
      </c>
      <c r="F6175" s="14">
        <v>46146.6101967593</v>
      </c>
      <c r="G6175" s="14"/>
      <c r="H6175" s="14"/>
      <c r="I6175" s="13"/>
      <c r="J6175" s="15">
        <v>0.0</v>
      </c>
    </row>
    <row r="6176" ht="15.0" customHeight="1">
      <c r="A6176" s="13" t="s">
        <v>133</v>
      </c>
      <c r="B6176" s="13" t="s">
        <v>190</v>
      </c>
      <c r="C6176" s="13" t="s">
        <v>7425</v>
      </c>
      <c r="D6176" s="13" t="s">
        <v>1946</v>
      </c>
      <c r="E6176" s="13" t="s">
        <v>4555</v>
      </c>
      <c r="F6176" s="14">
        <v>46146.6134606481</v>
      </c>
      <c r="G6176" s="14"/>
      <c r="H6176" s="14"/>
      <c r="I6176" s="13" t="s">
        <v>5660</v>
      </c>
      <c r="J6176" s="15">
        <v>0.0</v>
      </c>
    </row>
    <row r="6177" ht="15.0" customHeight="1">
      <c r="A6177" s="13" t="s">
        <v>1411</v>
      </c>
      <c r="B6177" s="13" t="s">
        <v>296</v>
      </c>
      <c r="C6177" s="13" t="s">
        <v>7425</v>
      </c>
      <c r="D6177" s="13" t="s">
        <v>10762</v>
      </c>
      <c r="E6177" s="13"/>
      <c r="F6177" s="14">
        <v>46147.4499768519</v>
      </c>
      <c r="G6177" s="14"/>
      <c r="H6177" s="14"/>
      <c r="I6177" s="13" t="s">
        <v>4131</v>
      </c>
      <c r="J6177" s="15">
        <v>0.0</v>
      </c>
    </row>
    <row r="6178" ht="15.0" customHeight="1">
      <c r="A6178" s="13" t="s">
        <v>59</v>
      </c>
      <c r="B6178" s="13" t="s">
        <v>296</v>
      </c>
      <c r="C6178" s="13" t="s">
        <v>6</v>
      </c>
      <c r="D6178" s="13" t="s">
        <v>10764</v>
      </c>
      <c r="E6178" s="13"/>
      <c r="F6178" s="14">
        <v>46147.450787037</v>
      </c>
      <c r="G6178" s="14"/>
      <c r="H6178" s="14"/>
      <c r="I6178" s="13" t="s">
        <v>5660</v>
      </c>
      <c r="J6178" s="15">
        <v>0.0</v>
      </c>
    </row>
    <row r="6179" ht="15.0" customHeight="1">
      <c r="A6179" s="13" t="s">
        <v>325</v>
      </c>
      <c r="B6179" s="13" t="s">
        <v>296</v>
      </c>
      <c r="C6179" s="13" t="s">
        <v>23</v>
      </c>
      <c r="D6179" s="13" t="s">
        <v>10766</v>
      </c>
      <c r="E6179" s="13"/>
      <c r="F6179" s="14">
        <v>46147.5303703704</v>
      </c>
      <c r="G6179" s="14"/>
      <c r="H6179" s="14">
        <v>46147.5361111111</v>
      </c>
      <c r="I6179" s="13" t="s">
        <v>5660</v>
      </c>
      <c r="J6179" s="15">
        <v>0.0</v>
      </c>
    </row>
    <row r="6180" ht="15.0" customHeight="1">
      <c r="A6180" s="13" t="s">
        <v>1342</v>
      </c>
      <c r="B6180" s="13" t="s">
        <v>459</v>
      </c>
      <c r="C6180" s="13" t="s">
        <v>23</v>
      </c>
      <c r="D6180" s="13" t="s">
        <v>10768</v>
      </c>
      <c r="E6180" s="13" t="s">
        <v>4106</v>
      </c>
      <c r="F6180" s="14">
        <v>46147.7513773148</v>
      </c>
      <c r="G6180" s="14"/>
      <c r="H6180" s="14">
        <v>46147.75625</v>
      </c>
      <c r="I6180" s="13" t="s">
        <v>5660</v>
      </c>
      <c r="J6180" s="15">
        <v>0.0</v>
      </c>
    </row>
    <row r="6181" ht="15.0" customHeight="1">
      <c r="A6181" s="13" t="s">
        <v>36</v>
      </c>
      <c r="B6181" s="13" t="s">
        <v>53</v>
      </c>
      <c r="C6181" s="13" t="s">
        <v>6</v>
      </c>
      <c r="D6181" s="13" t="s">
        <v>10770</v>
      </c>
      <c r="E6181" s="13" t="s">
        <v>309</v>
      </c>
      <c r="F6181" s="14">
        <v>46148.6810185185</v>
      </c>
      <c r="G6181" s="14"/>
      <c r="H6181" s="14"/>
      <c r="I6181" s="13" t="s">
        <v>5660</v>
      </c>
      <c r="J6181" s="15">
        <v>0.0</v>
      </c>
    </row>
    <row r="6182" ht="15.0" customHeight="1">
      <c r="A6182" s="13" t="s">
        <v>36</v>
      </c>
      <c r="B6182" s="13" t="s">
        <v>459</v>
      </c>
      <c r="C6182" s="13" t="s">
        <v>6</v>
      </c>
      <c r="D6182" s="13" t="s">
        <v>10772</v>
      </c>
      <c r="E6182" s="13" t="s">
        <v>4106</v>
      </c>
      <c r="F6182" s="14">
        <v>46148.6819791667</v>
      </c>
      <c r="G6182" s="14"/>
      <c r="H6182" s="14"/>
      <c r="I6182" s="13" t="s">
        <v>5660</v>
      </c>
      <c r="J6182" s="15">
        <v>0.0</v>
      </c>
    </row>
    <row r="6183" ht="15.0" customHeight="1">
      <c r="A6183" s="13" t="s">
        <v>28</v>
      </c>
      <c r="B6183" s="13" t="s">
        <v>129</v>
      </c>
      <c r="C6183" s="13" t="s">
        <v>6</v>
      </c>
      <c r="D6183" s="13" t="s">
        <v>10774</v>
      </c>
      <c r="E6183" s="13" t="s">
        <v>6050</v>
      </c>
      <c r="F6183" s="14">
        <v>46150.5892824074</v>
      </c>
      <c r="G6183" s="14"/>
      <c r="H6183" s="14"/>
      <c r="I6183" s="13" t="s">
        <v>1441</v>
      </c>
      <c r="J6183" s="15">
        <v>0.0</v>
      </c>
    </row>
    <row r="6184" ht="15.0" customHeight="1">
      <c r="A6184" s="13" t="s">
        <v>24</v>
      </c>
      <c r="B6184" s="13" t="s">
        <v>296</v>
      </c>
      <c r="C6184" s="13" t="s">
        <v>23</v>
      </c>
      <c r="D6184" s="13" t="s">
        <v>206</v>
      </c>
      <c r="E6184" s="13"/>
      <c r="F6184" s="14">
        <v>46153.6186921296</v>
      </c>
      <c r="G6184" s="14"/>
      <c r="H6184" s="14">
        <v>46155.4916666667</v>
      </c>
      <c r="I6184" s="13" t="s">
        <v>4479</v>
      </c>
      <c r="J6184" s="15">
        <v>0.0</v>
      </c>
    </row>
    <row r="6185" ht="15.0" customHeight="1">
      <c r="A6185" s="13" t="s">
        <v>502</v>
      </c>
      <c r="B6185" s="13" t="s">
        <v>138</v>
      </c>
      <c r="C6185" s="13" t="s">
        <v>300</v>
      </c>
      <c r="D6185" s="13" t="s">
        <v>10777</v>
      </c>
      <c r="E6185" s="13" t="s">
        <v>7689</v>
      </c>
      <c r="F6185" s="14">
        <v>46153.8375</v>
      </c>
      <c r="G6185" s="14"/>
      <c r="H6185" s="14"/>
      <c r="I6185" s="13"/>
      <c r="J6185" s="15">
        <v>0.0</v>
      </c>
    </row>
    <row r="6186" ht="15.0" customHeight="1">
      <c r="A6186" s="13" t="s">
        <v>133</v>
      </c>
      <c r="B6186" s="13" t="s">
        <v>734</v>
      </c>
      <c r="C6186" s="13" t="s">
        <v>7425</v>
      </c>
      <c r="D6186" s="13" t="s">
        <v>10779</v>
      </c>
      <c r="E6186" s="13" t="s">
        <v>8085</v>
      </c>
      <c r="F6186" s="14">
        <v>46156.2942592593</v>
      </c>
      <c r="G6186" s="14"/>
      <c r="H6186" s="14"/>
      <c r="I6186" s="13"/>
      <c r="J6186" s="15">
        <v>0.0</v>
      </c>
    </row>
    <row r="6187" ht="15.0" customHeight="1">
      <c r="A6187" s="13" t="s">
        <v>32</v>
      </c>
      <c r="B6187" s="13" t="s">
        <v>296</v>
      </c>
      <c r="C6187" s="13" t="s">
        <v>7425</v>
      </c>
      <c r="D6187" s="13" t="s">
        <v>10781</v>
      </c>
      <c r="E6187" s="13"/>
      <c r="F6187" s="14">
        <v>46156.6102083333</v>
      </c>
      <c r="G6187" s="14"/>
      <c r="H6187" s="14"/>
      <c r="I6187" s="13" t="s">
        <v>5660</v>
      </c>
      <c r="J6187" s="15">
        <v>0.0</v>
      </c>
    </row>
    <row r="6188" ht="15.0" customHeight="1">
      <c r="A6188" s="13" t="s">
        <v>36</v>
      </c>
      <c r="B6188" s="13" t="s">
        <v>91</v>
      </c>
      <c r="C6188" s="13" t="s">
        <v>7425</v>
      </c>
      <c r="D6188" s="13" t="s">
        <v>10783</v>
      </c>
      <c r="E6188" s="13" t="s">
        <v>7568</v>
      </c>
      <c r="F6188" s="14">
        <v>46157.6768055556</v>
      </c>
      <c r="G6188" s="14"/>
      <c r="H6188" s="14"/>
      <c r="I6188" s="13"/>
      <c r="J6188" s="15">
        <v>0.0</v>
      </c>
    </row>
    <row r="6189" ht="15.0" customHeight="1">
      <c r="A6189" s="13" t="s">
        <v>24</v>
      </c>
      <c r="B6189" s="13" t="s">
        <v>96</v>
      </c>
      <c r="C6189" s="13" t="s">
        <v>300</v>
      </c>
      <c r="D6189" s="13" t="s">
        <v>10785</v>
      </c>
      <c r="E6189" s="13" t="s">
        <v>4530</v>
      </c>
      <c r="F6189" s="14">
        <v>46159.9840046296</v>
      </c>
      <c r="G6189" s="14"/>
      <c r="H6189" s="14"/>
      <c r="I6189" s="13"/>
      <c r="J6189" s="15">
        <v>0.0</v>
      </c>
    </row>
    <row r="6190" ht="15.0" customHeight="1">
      <c r="A6190" s="13" t="s">
        <v>1411</v>
      </c>
      <c r="B6190" s="13" t="s">
        <v>296</v>
      </c>
      <c r="C6190" s="13" t="s">
        <v>6</v>
      </c>
      <c r="D6190" s="13" t="s">
        <v>10787</v>
      </c>
      <c r="E6190" s="13"/>
      <c r="F6190" s="14">
        <v>46160.5028587963</v>
      </c>
      <c r="G6190" s="14"/>
      <c r="H6190" s="14"/>
      <c r="I6190" s="13" t="s">
        <v>4131</v>
      </c>
      <c r="J6190" s="15">
        <v>0.0</v>
      </c>
    </row>
    <row r="6191" ht="15.0" customHeight="1">
      <c r="A6191" s="13" t="s">
        <v>1342</v>
      </c>
      <c r="B6191" s="13" t="s">
        <v>40</v>
      </c>
      <c r="C6191" s="13" t="s">
        <v>7425</v>
      </c>
      <c r="D6191" s="13" t="s">
        <v>10789</v>
      </c>
      <c r="E6191" s="13"/>
      <c r="F6191" s="14">
        <v>46161.6322800926</v>
      </c>
      <c r="G6191" s="14"/>
      <c r="H6191" s="14"/>
      <c r="I6191" s="13" t="s">
        <v>5660</v>
      </c>
      <c r="J6191" s="15">
        <v>0.0</v>
      </c>
    </row>
    <row r="6192" ht="15.0" customHeight="1">
      <c r="A6192" s="13" t="s">
        <v>92</v>
      </c>
      <c r="B6192" s="13" t="s">
        <v>40</v>
      </c>
      <c r="C6192" s="13" t="s">
        <v>7425</v>
      </c>
      <c r="D6192" s="13" t="s">
        <v>10791</v>
      </c>
      <c r="E6192" s="13"/>
      <c r="F6192" s="14">
        <v>46161.6336574074</v>
      </c>
      <c r="G6192" s="14"/>
      <c r="H6192" s="14"/>
      <c r="I6192" s="13" t="s">
        <v>5660</v>
      </c>
      <c r="J6192" s="15">
        <v>0.0</v>
      </c>
    </row>
    <row r="6193" ht="15.0" customHeight="1">
      <c r="A6193" s="13" t="s">
        <v>92</v>
      </c>
      <c r="B6193" s="13" t="s">
        <v>40</v>
      </c>
      <c r="C6193" s="13" t="s">
        <v>7425</v>
      </c>
      <c r="D6193" s="13" t="s">
        <v>10793</v>
      </c>
      <c r="E6193" s="13"/>
      <c r="F6193" s="14">
        <v>46161.6346064815</v>
      </c>
      <c r="G6193" s="14"/>
      <c r="H6193" s="14"/>
      <c r="I6193" s="13" t="s">
        <v>5660</v>
      </c>
      <c r="J6193" s="15">
        <v>0.0</v>
      </c>
    </row>
    <row r="6194" ht="15.0" customHeight="1">
      <c r="A6194" s="13" t="s">
        <v>32</v>
      </c>
      <c r="B6194" s="13" t="s">
        <v>40</v>
      </c>
      <c r="C6194" s="13" t="s">
        <v>7425</v>
      </c>
      <c r="D6194" s="13" t="s">
        <v>10795</v>
      </c>
      <c r="E6194" s="13"/>
      <c r="F6194" s="14">
        <v>46161.6355092593</v>
      </c>
      <c r="G6194" s="14"/>
      <c r="H6194" s="14"/>
      <c r="I6194" s="13" t="s">
        <v>5660</v>
      </c>
      <c r="J6194" s="15">
        <v>0.0</v>
      </c>
    </row>
    <row r="6195" ht="15.0" customHeight="1">
      <c r="A6195" s="13" t="s">
        <v>24</v>
      </c>
      <c r="B6195" s="13" t="s">
        <v>40</v>
      </c>
      <c r="C6195" s="13" t="s">
        <v>7425</v>
      </c>
      <c r="D6195" s="13" t="s">
        <v>10795</v>
      </c>
      <c r="E6195" s="13"/>
      <c r="F6195" s="14">
        <v>46161.6367824074</v>
      </c>
      <c r="G6195" s="14"/>
      <c r="H6195" s="14"/>
      <c r="I6195" s="13" t="s">
        <v>5660</v>
      </c>
      <c r="J6195" s="15">
        <v>0.0</v>
      </c>
    </row>
    <row r="6196" ht="15.0" customHeight="1">
      <c r="A6196" s="13" t="s">
        <v>36</v>
      </c>
      <c r="B6196" s="13" t="s">
        <v>71</v>
      </c>
      <c r="C6196" s="13" t="s">
        <v>7425</v>
      </c>
      <c r="D6196" s="13" t="s">
        <v>10798</v>
      </c>
      <c r="E6196" s="13"/>
      <c r="F6196" s="14">
        <v>46161.6382523148</v>
      </c>
      <c r="G6196" s="14"/>
      <c r="H6196" s="14"/>
      <c r="I6196" s="13" t="s">
        <v>5660</v>
      </c>
      <c r="J6196" s="15">
        <v>0.0</v>
      </c>
    </row>
    <row r="6197" ht="15.0" customHeight="1">
      <c r="A6197" s="13" t="s">
        <v>92</v>
      </c>
      <c r="B6197" s="13" t="s">
        <v>296</v>
      </c>
      <c r="C6197" s="13" t="s">
        <v>7425</v>
      </c>
      <c r="D6197" s="13" t="s">
        <v>10798</v>
      </c>
      <c r="E6197" s="13"/>
      <c r="F6197" s="14">
        <v>46161.6396643519</v>
      </c>
      <c r="G6197" s="14"/>
      <c r="H6197" s="14"/>
      <c r="I6197" s="13" t="s">
        <v>5660</v>
      </c>
      <c r="J6197" s="15">
        <v>0.0</v>
      </c>
    </row>
    <row r="6198" ht="15.0" customHeight="1">
      <c r="A6198" s="13" t="s">
        <v>133</v>
      </c>
      <c r="B6198" s="13" t="s">
        <v>296</v>
      </c>
      <c r="C6198" s="13" t="s">
        <v>7425</v>
      </c>
      <c r="D6198" s="13" t="s">
        <v>10795</v>
      </c>
      <c r="E6198" s="13"/>
      <c r="F6198" s="14">
        <v>46161.6406944444</v>
      </c>
      <c r="G6198" s="14"/>
      <c r="H6198" s="14"/>
      <c r="I6198" s="13" t="s">
        <v>5660</v>
      </c>
      <c r="J6198" s="15">
        <v>0.0</v>
      </c>
    </row>
    <row r="6199" ht="15.0" customHeight="1">
      <c r="A6199" s="13" t="s">
        <v>1411</v>
      </c>
      <c r="B6199" s="13" t="s">
        <v>40</v>
      </c>
      <c r="C6199" s="13" t="s">
        <v>7425</v>
      </c>
      <c r="D6199" s="13" t="s">
        <v>10795</v>
      </c>
      <c r="E6199" s="13"/>
      <c r="F6199" s="14">
        <v>46161.6421296296</v>
      </c>
      <c r="G6199" s="14"/>
      <c r="H6199" s="14"/>
      <c r="I6199" s="13" t="s">
        <v>5660</v>
      </c>
      <c r="J6199" s="15">
        <v>0.0</v>
      </c>
    </row>
    <row r="6200" ht="15.0" customHeight="1">
      <c r="A6200" s="13" t="s">
        <v>133</v>
      </c>
      <c r="B6200" s="13" t="s">
        <v>296</v>
      </c>
      <c r="C6200" s="13" t="s">
        <v>7425</v>
      </c>
      <c r="D6200" s="13" t="s">
        <v>10803</v>
      </c>
      <c r="E6200" s="13"/>
      <c r="F6200" s="14">
        <v>46162.4366435185</v>
      </c>
      <c r="G6200" s="14"/>
      <c r="H6200" s="14"/>
      <c r="I6200" s="13" t="s">
        <v>43</v>
      </c>
      <c r="J6200" s="15">
        <v>0.0</v>
      </c>
    </row>
    <row r="6201" ht="15.0" customHeight="1">
      <c r="A6201" s="13" t="s">
        <v>32</v>
      </c>
      <c r="B6201" s="13" t="s">
        <v>694</v>
      </c>
      <c r="C6201" s="13" t="s">
        <v>6</v>
      </c>
      <c r="D6201" s="13" t="s">
        <v>10805</v>
      </c>
      <c r="E6201" s="13" t="s">
        <v>9129</v>
      </c>
      <c r="F6201" s="14">
        <v>46162.4822453704</v>
      </c>
      <c r="G6201" s="14"/>
      <c r="H6201" s="14"/>
      <c r="I6201" s="13" t="s">
        <v>10140</v>
      </c>
      <c r="J6201" s="15">
        <v>0.0</v>
      </c>
    </row>
    <row r="6202" ht="15.0" customHeight="1">
      <c r="A6202" s="13" t="s">
        <v>32</v>
      </c>
      <c r="B6202" s="13" t="s">
        <v>48</v>
      </c>
      <c r="C6202" s="13" t="s">
        <v>7425</v>
      </c>
      <c r="D6202" s="13" t="s">
        <v>10807</v>
      </c>
      <c r="E6202" s="13"/>
      <c r="F6202" s="14">
        <v>46163.5689467593</v>
      </c>
      <c r="G6202" s="14"/>
      <c r="H6202" s="14"/>
      <c r="I6202" s="13" t="s">
        <v>5660</v>
      </c>
      <c r="J6202" s="15">
        <v>0.0</v>
      </c>
    </row>
    <row r="6203" ht="15.0" customHeight="1">
      <c r="A6203" s="19" t="s">
        <v>24</v>
      </c>
      <c r="B6203" s="19" t="s">
        <v>87</v>
      </c>
      <c r="C6203" s="19" t="s">
        <v>7425</v>
      </c>
      <c r="D6203" s="19" t="s">
        <v>10809</v>
      </c>
      <c r="E6203" s="19" t="s">
        <v>10162</v>
      </c>
      <c r="F6203" s="20">
        <v>46163.5820023148</v>
      </c>
      <c r="G6203" s="20"/>
      <c r="H6203" s="20"/>
      <c r="I6203" s="19" t="s">
        <v>5660</v>
      </c>
      <c r="J6203" s="21">
        <v>0.0</v>
      </c>
    </row>
    <row r="6204" ht="15.0" customHeight="1">
      <c r="A6204" s="22"/>
      <c r="B6204" s="22"/>
      <c r="C6204" s="22"/>
      <c r="D6204" s="22"/>
      <c r="E6204" s="22"/>
      <c r="F6204" s="22"/>
      <c r="G6204" s="22"/>
      <c r="H6204" s="22"/>
      <c r="I6204" s="22"/>
      <c r="J6204" s="23">
        <f>SUM(Table2[Amount])</f>
        <v>146731.74</v>
      </c>
    </row>
  </sheetData>
  <customSheetViews>
    <customSheetView guid="{616066D5-08EA-4135-B119-B1B98764D983}" filter="1" showAutoFilter="1">
      <autoFilter ref="$A$1:$J$6204"/>
      <extLst>
        <ext uri="GoogleSheetsCustomDataVersion1">
          <go:sheetsCustomData xmlns:go="http://customooxmlschemas.google.com/" filterViewId="586835044"/>
        </ext>
      </extLst>
    </customSheetView>
  </customSheetViews>
  <dataValidations>
    <dataValidation type="custom" allowBlank="1" showDropDown="1" sqref="F2:H6203">
      <formula1>OR(NOT(ISERROR(DATEVALUE(F2))), AND(ISNUMBER(F2), LEFT(CELL("format", F2))="D"))</formula1>
    </dataValidation>
    <dataValidation type="custom" allowBlank="1" showDropDown="1" sqref="J2:J6203">
      <formula1>AND(ISNUMBER(J2),(NOT(OR(NOT(ISERROR(DATEVALUE(J2))), AND(ISNUMBER(J2), LEFT(CELL("format", J2))="D")))))</formula1>
    </dataValidation>
  </dataValidations>
  <printOptions/>
  <pageMargins bottom="0.7" footer="0.0" header="0.0" left="0.7" right="0.7" top="0.7"/>
  <pageSetup orientation="landscape"/>
  <headerFooter>
    <oddHeader>&amp;R&amp;D &amp;T</oddHeader>
    <oddFooter>&amp;C Page &amp;P of </oddFooter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2" width="13.13"/>
    <col customWidth="1" min="3" max="3" width="17.0"/>
    <col customWidth="1" min="4" max="4" width="22.38"/>
    <col customWidth="1" min="5" max="5" width="34.75"/>
    <col customWidth="1" min="6" max="6" width="36.25"/>
    <col customWidth="1" min="7" max="7" width="11.25"/>
    <col customWidth="1" min="8" max="8" width="14.88"/>
    <col customWidth="1" min="9" max="9" width="15.13"/>
    <col customWidth="1" min="10" max="10" width="36.25"/>
    <col customWidth="1" min="11" max="11" width="15.1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ht="15.0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5" t="s">
        <v>18</v>
      </c>
      <c r="H2" s="5" t="s">
        <v>18</v>
      </c>
      <c r="I2" s="5" t="s">
        <v>18</v>
      </c>
      <c r="J2" s="4" t="s">
        <v>19</v>
      </c>
      <c r="K2" s="5" t="s">
        <v>20</v>
      </c>
    </row>
    <row r="3" ht="15.0" customHeight="1">
      <c r="A3" s="7" t="s">
        <v>8325</v>
      </c>
      <c r="B3" s="8" t="s">
        <v>296</v>
      </c>
      <c r="C3" s="8" t="s">
        <v>23</v>
      </c>
      <c r="D3" s="8" t="s">
        <v>1173</v>
      </c>
      <c r="E3" s="8" t="s">
        <v>8326</v>
      </c>
      <c r="F3" s="8"/>
      <c r="G3" s="9">
        <v>45392.6614583333</v>
      </c>
      <c r="H3" s="9"/>
      <c r="I3" s="9">
        <v>46051.5486111111</v>
      </c>
      <c r="J3" s="8"/>
      <c r="K3" s="11">
        <v>15795.28</v>
      </c>
    </row>
    <row r="4" ht="15.0" customHeight="1">
      <c r="A4" s="12" t="s">
        <v>9307</v>
      </c>
      <c r="B4" s="13" t="s">
        <v>296</v>
      </c>
      <c r="C4" s="13" t="s">
        <v>23</v>
      </c>
      <c r="D4" s="13" t="s">
        <v>59</v>
      </c>
      <c r="E4" s="13" t="s">
        <v>9308</v>
      </c>
      <c r="F4" s="13"/>
      <c r="G4" s="14">
        <v>45646.5</v>
      </c>
      <c r="H4" s="14"/>
      <c r="I4" s="14">
        <v>45681.3644560185</v>
      </c>
      <c r="J4" s="13" t="s">
        <v>9204</v>
      </c>
      <c r="K4" s="15">
        <v>8761.0</v>
      </c>
    </row>
    <row r="5" ht="15.0" customHeight="1">
      <c r="A5" s="12" t="s">
        <v>4047</v>
      </c>
      <c r="B5" s="13" t="s">
        <v>296</v>
      </c>
      <c r="C5" s="13" t="s">
        <v>23</v>
      </c>
      <c r="D5" s="13" t="s">
        <v>1411</v>
      </c>
      <c r="E5" s="13" t="s">
        <v>4048</v>
      </c>
      <c r="F5" s="13"/>
      <c r="G5" s="14">
        <v>42744.6644444444</v>
      </c>
      <c r="H5" s="14"/>
      <c r="I5" s="14">
        <v>42791.5513888889</v>
      </c>
      <c r="J5" s="13" t="s">
        <v>1067</v>
      </c>
      <c r="K5" s="15">
        <v>8347.51</v>
      </c>
    </row>
    <row r="6" ht="15.0" customHeight="1">
      <c r="A6" s="12" t="s">
        <v>7374</v>
      </c>
      <c r="B6" s="13" t="s">
        <v>132</v>
      </c>
      <c r="C6" s="13" t="s">
        <v>23</v>
      </c>
      <c r="D6" s="13" t="s">
        <v>88</v>
      </c>
      <c r="E6" s="13" t="s">
        <v>7375</v>
      </c>
      <c r="F6" s="13"/>
      <c r="G6" s="14">
        <v>44883.3769907407</v>
      </c>
      <c r="H6" s="14"/>
      <c r="I6" s="14">
        <v>45013.4694444444</v>
      </c>
      <c r="J6" s="13"/>
      <c r="K6" s="15">
        <v>8040.71</v>
      </c>
    </row>
    <row r="7" ht="15.0" customHeight="1">
      <c r="A7" s="12" t="s">
        <v>4623</v>
      </c>
      <c r="B7" s="13" t="s">
        <v>296</v>
      </c>
      <c r="C7" s="13" t="s">
        <v>23</v>
      </c>
      <c r="D7" s="13" t="s">
        <v>32</v>
      </c>
      <c r="E7" s="13" t="s">
        <v>4624</v>
      </c>
      <c r="F7" s="13"/>
      <c r="G7" s="14">
        <v>43012.7430787037</v>
      </c>
      <c r="H7" s="14"/>
      <c r="I7" s="14">
        <v>43028.4777893518</v>
      </c>
      <c r="J7" s="13" t="s">
        <v>4206</v>
      </c>
      <c r="K7" s="15">
        <v>3780.0</v>
      </c>
    </row>
    <row r="8" ht="15.0" customHeight="1">
      <c r="A8" s="12" t="s">
        <v>3712</v>
      </c>
      <c r="B8" s="13" t="s">
        <v>1072</v>
      </c>
      <c r="C8" s="13" t="s">
        <v>23</v>
      </c>
      <c r="D8" s="13" t="s">
        <v>1747</v>
      </c>
      <c r="E8" s="13" t="s">
        <v>3713</v>
      </c>
      <c r="F8" s="13"/>
      <c r="G8" s="14">
        <v>42562.6140625</v>
      </c>
      <c r="H8" s="14"/>
      <c r="I8" s="14">
        <v>42636.503599537</v>
      </c>
      <c r="J8" s="13" t="s">
        <v>1067</v>
      </c>
      <c r="K8" s="15">
        <v>3255.0</v>
      </c>
    </row>
    <row r="9" ht="15.0" customHeight="1">
      <c r="A9" s="12" t="s">
        <v>6153</v>
      </c>
      <c r="B9" s="13" t="s">
        <v>240</v>
      </c>
      <c r="C9" s="13" t="s">
        <v>23</v>
      </c>
      <c r="D9" s="13" t="s">
        <v>59</v>
      </c>
      <c r="E9" s="13" t="s">
        <v>6154</v>
      </c>
      <c r="F9" s="13"/>
      <c r="G9" s="14">
        <v>43895.3428935185</v>
      </c>
      <c r="H9" s="14"/>
      <c r="I9" s="14">
        <v>44498.9805555556</v>
      </c>
      <c r="J9" s="13" t="s">
        <v>4691</v>
      </c>
      <c r="K9" s="15">
        <v>2962.68</v>
      </c>
    </row>
    <row r="10" ht="15.0" customHeight="1">
      <c r="A10" s="12" t="s">
        <v>7267</v>
      </c>
      <c r="B10" s="13" t="s">
        <v>296</v>
      </c>
      <c r="C10" s="13" t="s">
        <v>23</v>
      </c>
      <c r="D10" s="13" t="s">
        <v>1411</v>
      </c>
      <c r="E10" s="13" t="s">
        <v>7268</v>
      </c>
      <c r="F10" s="13"/>
      <c r="G10" s="14">
        <v>44793.3388657407</v>
      </c>
      <c r="H10" s="14"/>
      <c r="I10" s="14">
        <v>44910.4347222222</v>
      </c>
      <c r="J10" s="13" t="s">
        <v>4131</v>
      </c>
      <c r="K10" s="15">
        <v>2810.32</v>
      </c>
    </row>
    <row r="11" ht="15.0" customHeight="1">
      <c r="A11" s="12" t="s">
        <v>4316</v>
      </c>
      <c r="B11" s="13" t="s">
        <v>296</v>
      </c>
      <c r="C11" s="13" t="s">
        <v>23</v>
      </c>
      <c r="D11" s="13" t="s">
        <v>24</v>
      </c>
      <c r="E11" s="13" t="s">
        <v>4317</v>
      </c>
      <c r="F11" s="13"/>
      <c r="G11" s="14">
        <v>42866.3999189815</v>
      </c>
      <c r="H11" s="14"/>
      <c r="I11" s="14">
        <v>42872.5001967593</v>
      </c>
      <c r="J11" s="13" t="s">
        <v>4149</v>
      </c>
      <c r="K11" s="15">
        <v>2340.0</v>
      </c>
    </row>
    <row r="12" ht="15.0" customHeight="1">
      <c r="A12" s="12" t="s">
        <v>6626</v>
      </c>
      <c r="B12" s="13" t="s">
        <v>1033</v>
      </c>
      <c r="C12" s="13" t="s">
        <v>23</v>
      </c>
      <c r="D12" s="13" t="s">
        <v>28</v>
      </c>
      <c r="E12" s="13" t="s">
        <v>6627</v>
      </c>
      <c r="F12" s="13"/>
      <c r="G12" s="14">
        <v>44384.3383912037</v>
      </c>
      <c r="H12" s="14"/>
      <c r="I12" s="14">
        <v>45054.5916666667</v>
      </c>
      <c r="J12" s="13" t="s">
        <v>1441</v>
      </c>
      <c r="K12" s="15">
        <v>2310.2</v>
      </c>
    </row>
    <row r="13" ht="15.0" customHeight="1">
      <c r="A13" s="12" t="s">
        <v>4839</v>
      </c>
      <c r="B13" s="13" t="s">
        <v>296</v>
      </c>
      <c r="C13" s="13" t="s">
        <v>23</v>
      </c>
      <c r="D13" s="13" t="s">
        <v>502</v>
      </c>
      <c r="E13" s="13" t="s">
        <v>4840</v>
      </c>
      <c r="F13" s="13"/>
      <c r="G13" s="14">
        <v>43103.5199884259</v>
      </c>
      <c r="H13" s="14"/>
      <c r="I13" s="14">
        <v>43118.5076273148</v>
      </c>
      <c r="J13" s="13" t="s">
        <v>4149</v>
      </c>
      <c r="K13" s="15">
        <v>2040.0</v>
      </c>
    </row>
    <row r="14" ht="15.0" customHeight="1">
      <c r="A14" s="12" t="s">
        <v>7330</v>
      </c>
      <c r="B14" s="13" t="s">
        <v>132</v>
      </c>
      <c r="C14" s="13" t="s">
        <v>23</v>
      </c>
      <c r="D14" s="13" t="s">
        <v>28</v>
      </c>
      <c r="E14" s="13" t="s">
        <v>7331</v>
      </c>
      <c r="F14" s="13"/>
      <c r="G14" s="14">
        <v>44845.420162037</v>
      </c>
      <c r="H14" s="14"/>
      <c r="I14" s="14">
        <v>45006.5263888889</v>
      </c>
      <c r="J14" s="13" t="s">
        <v>5660</v>
      </c>
      <c r="K14" s="15">
        <v>1990.16</v>
      </c>
    </row>
    <row r="15" ht="15.0" customHeight="1">
      <c r="A15" s="12" t="s">
        <v>4232</v>
      </c>
      <c r="B15" s="13" t="s">
        <v>48</v>
      </c>
      <c r="C15" s="13" t="s">
        <v>23</v>
      </c>
      <c r="D15" s="13" t="s">
        <v>24</v>
      </c>
      <c r="E15" s="13" t="s">
        <v>4233</v>
      </c>
      <c r="F15" s="13"/>
      <c r="G15" s="14">
        <v>42844.6259027778</v>
      </c>
      <c r="H15" s="14"/>
      <c r="I15" s="14">
        <v>42870.6274537037</v>
      </c>
      <c r="J15" s="13" t="s">
        <v>4149</v>
      </c>
      <c r="K15" s="15">
        <v>1980.0</v>
      </c>
    </row>
    <row r="16" ht="15.0" customHeight="1">
      <c r="A16" s="12" t="s">
        <v>7405</v>
      </c>
      <c r="B16" s="13" t="s">
        <v>214</v>
      </c>
      <c r="C16" s="13" t="s">
        <v>23</v>
      </c>
      <c r="D16" s="13" t="s">
        <v>28</v>
      </c>
      <c r="E16" s="13" t="s">
        <v>4564</v>
      </c>
      <c r="F16" s="13"/>
      <c r="G16" s="14">
        <v>44910.4483912037</v>
      </c>
      <c r="H16" s="14"/>
      <c r="I16" s="14">
        <v>45037.5409722222</v>
      </c>
      <c r="J16" s="13" t="s">
        <v>1441</v>
      </c>
      <c r="K16" s="15">
        <v>1946.02</v>
      </c>
    </row>
    <row r="17" ht="15.0" customHeight="1">
      <c r="A17" s="12" t="s">
        <v>3707</v>
      </c>
      <c r="B17" s="13" t="s">
        <v>296</v>
      </c>
      <c r="C17" s="13" t="s">
        <v>23</v>
      </c>
      <c r="D17" s="13" t="s">
        <v>1411</v>
      </c>
      <c r="E17" s="13" t="s">
        <v>3708</v>
      </c>
      <c r="F17" s="13"/>
      <c r="G17" s="14">
        <v>42559.4870949074</v>
      </c>
      <c r="H17" s="14"/>
      <c r="I17" s="14">
        <v>42615.4569444444</v>
      </c>
      <c r="J17" s="13" t="s">
        <v>1067</v>
      </c>
      <c r="K17" s="15">
        <v>1710.0</v>
      </c>
    </row>
    <row r="18" ht="15.0" customHeight="1">
      <c r="A18" s="12" t="s">
        <v>10720</v>
      </c>
      <c r="B18" s="13" t="s">
        <v>296</v>
      </c>
      <c r="C18" s="13" t="s">
        <v>23</v>
      </c>
      <c r="D18" s="13" t="s">
        <v>36</v>
      </c>
      <c r="E18" s="13" t="s">
        <v>10721</v>
      </c>
      <c r="F18" s="13"/>
      <c r="G18" s="14">
        <v>46129.6388194444</v>
      </c>
      <c r="H18" s="14"/>
      <c r="I18" s="14">
        <v>46129.6392708333</v>
      </c>
      <c r="J18" s="13" t="s">
        <v>9965</v>
      </c>
      <c r="K18" s="15">
        <v>1675.0</v>
      </c>
    </row>
    <row r="19" ht="15.0" customHeight="1">
      <c r="A19" s="12" t="s">
        <v>6284</v>
      </c>
      <c r="B19" s="13" t="s">
        <v>296</v>
      </c>
      <c r="C19" s="13" t="s">
        <v>23</v>
      </c>
      <c r="D19" s="13" t="s">
        <v>133</v>
      </c>
      <c r="E19" s="13" t="s">
        <v>6285</v>
      </c>
      <c r="F19" s="13"/>
      <c r="G19" s="14">
        <v>44061.5015393518</v>
      </c>
      <c r="H19" s="14"/>
      <c r="I19" s="14">
        <v>44294.4576388889</v>
      </c>
      <c r="J19" s="13" t="s">
        <v>43</v>
      </c>
      <c r="K19" s="15">
        <v>1600.0</v>
      </c>
    </row>
    <row r="20" ht="15.0" customHeight="1">
      <c r="A20" s="12" t="s">
        <v>4188</v>
      </c>
      <c r="B20" s="13" t="s">
        <v>296</v>
      </c>
      <c r="C20" s="13" t="s">
        <v>23</v>
      </c>
      <c r="D20" s="13" t="s">
        <v>1411</v>
      </c>
      <c r="E20" s="13" t="s">
        <v>4189</v>
      </c>
      <c r="F20" s="13"/>
      <c r="G20" s="14">
        <v>42829.4010069444</v>
      </c>
      <c r="H20" s="14"/>
      <c r="I20" s="14">
        <v>42843.5864699074</v>
      </c>
      <c r="J20" s="13" t="s">
        <v>4149</v>
      </c>
      <c r="K20" s="15">
        <v>1530.0</v>
      </c>
    </row>
    <row r="21" ht="15.0" customHeight="1">
      <c r="A21" s="12" t="s">
        <v>5015</v>
      </c>
      <c r="B21" s="13" t="s">
        <v>296</v>
      </c>
      <c r="C21" s="13" t="s">
        <v>23</v>
      </c>
      <c r="D21" s="13" t="s">
        <v>1411</v>
      </c>
      <c r="E21" s="13" t="s">
        <v>5016</v>
      </c>
      <c r="F21" s="13"/>
      <c r="G21" s="14">
        <v>43199.6480555556</v>
      </c>
      <c r="H21" s="14"/>
      <c r="I21" s="14">
        <v>43205.6913425926</v>
      </c>
      <c r="J21" s="13" t="s">
        <v>4206</v>
      </c>
      <c r="K21" s="15">
        <v>1530.0</v>
      </c>
    </row>
    <row r="22" ht="15.0" customHeight="1">
      <c r="A22" s="12" t="s">
        <v>5530</v>
      </c>
      <c r="B22" s="13" t="s">
        <v>296</v>
      </c>
      <c r="C22" s="13" t="s">
        <v>23</v>
      </c>
      <c r="D22" s="13" t="s">
        <v>32</v>
      </c>
      <c r="E22" s="13" t="s">
        <v>5531</v>
      </c>
      <c r="F22" s="13"/>
      <c r="G22" s="14">
        <v>43493.4549537037</v>
      </c>
      <c r="H22" s="14"/>
      <c r="I22" s="14">
        <v>43517.4784722222</v>
      </c>
      <c r="J22" s="13" t="s">
        <v>4149</v>
      </c>
      <c r="K22" s="15">
        <v>1485.0</v>
      </c>
    </row>
    <row r="23" ht="15.0" customHeight="1">
      <c r="A23" s="12" t="s">
        <v>8102</v>
      </c>
      <c r="B23" s="13" t="s">
        <v>296</v>
      </c>
      <c r="C23" s="13" t="s">
        <v>23</v>
      </c>
      <c r="D23" s="13" t="s">
        <v>133</v>
      </c>
      <c r="E23" s="13" t="s">
        <v>8103</v>
      </c>
      <c r="F23" s="13"/>
      <c r="G23" s="14">
        <v>45327.5744675926</v>
      </c>
      <c r="H23" s="14"/>
      <c r="I23" s="14">
        <v>45363.4569444444</v>
      </c>
      <c r="J23" s="13" t="s">
        <v>8104</v>
      </c>
      <c r="K23" s="15">
        <v>1365.0</v>
      </c>
    </row>
    <row r="24" ht="15.0" customHeight="1">
      <c r="A24" s="12" t="s">
        <v>8053</v>
      </c>
      <c r="B24" s="13" t="s">
        <v>296</v>
      </c>
      <c r="C24" s="13" t="s">
        <v>23</v>
      </c>
      <c r="D24" s="13" t="s">
        <v>32</v>
      </c>
      <c r="E24" s="13" t="s">
        <v>8054</v>
      </c>
      <c r="F24" s="13"/>
      <c r="G24" s="14">
        <v>45302.6344560185</v>
      </c>
      <c r="H24" s="14"/>
      <c r="I24" s="14">
        <v>45302.6340277778</v>
      </c>
      <c r="J24" s="13" t="s">
        <v>5660</v>
      </c>
      <c r="K24" s="15">
        <v>1300.0</v>
      </c>
    </row>
    <row r="25" ht="15.0" customHeight="1">
      <c r="A25" s="12" t="s">
        <v>4832</v>
      </c>
      <c r="B25" s="13" t="s">
        <v>1072</v>
      </c>
      <c r="C25" s="13" t="s">
        <v>23</v>
      </c>
      <c r="D25" s="13" t="s">
        <v>1411</v>
      </c>
      <c r="E25" s="13" t="s">
        <v>4833</v>
      </c>
      <c r="F25" s="13"/>
      <c r="G25" s="14">
        <v>43102.4463773148</v>
      </c>
      <c r="H25" s="14"/>
      <c r="I25" s="14">
        <v>43110.5483333333</v>
      </c>
      <c r="J25" s="13" t="s">
        <v>4149</v>
      </c>
      <c r="K25" s="15">
        <v>1282.5</v>
      </c>
    </row>
    <row r="26" ht="15.0" customHeight="1">
      <c r="A26" s="12" t="s">
        <v>4869</v>
      </c>
      <c r="B26" s="13" t="s">
        <v>296</v>
      </c>
      <c r="C26" s="13" t="s">
        <v>23</v>
      </c>
      <c r="D26" s="13" t="s">
        <v>88</v>
      </c>
      <c r="E26" s="13" t="s">
        <v>4870</v>
      </c>
      <c r="F26" s="13"/>
      <c r="G26" s="14">
        <v>43123.632349537</v>
      </c>
      <c r="H26" s="14"/>
      <c r="I26" s="14">
        <v>43126.657974537</v>
      </c>
      <c r="J26" s="13" t="s">
        <v>4149</v>
      </c>
      <c r="K26" s="15">
        <v>1275.0</v>
      </c>
    </row>
    <row r="27" ht="15.0" customHeight="1">
      <c r="A27" s="12" t="s">
        <v>4209</v>
      </c>
      <c r="B27" s="13" t="s">
        <v>296</v>
      </c>
      <c r="C27" s="13" t="s">
        <v>23</v>
      </c>
      <c r="D27" s="13" t="s">
        <v>1411</v>
      </c>
      <c r="E27" s="13" t="s">
        <v>4210</v>
      </c>
      <c r="F27" s="13"/>
      <c r="G27" s="14">
        <v>42835.6235532407</v>
      </c>
      <c r="H27" s="14"/>
      <c r="I27" s="14">
        <v>42857.6791666667</v>
      </c>
      <c r="J27" s="13" t="s">
        <v>4149</v>
      </c>
      <c r="K27" s="15">
        <v>1260.0</v>
      </c>
    </row>
    <row r="28" ht="15.0" customHeight="1">
      <c r="A28" s="12" t="s">
        <v>5764</v>
      </c>
      <c r="B28" s="13" t="s">
        <v>1072</v>
      </c>
      <c r="C28" s="13" t="s">
        <v>23</v>
      </c>
      <c r="D28" s="13" t="s">
        <v>1411</v>
      </c>
      <c r="E28" s="13" t="s">
        <v>5765</v>
      </c>
      <c r="F28" s="13"/>
      <c r="G28" s="14">
        <v>43626.3820601852</v>
      </c>
      <c r="H28" s="14"/>
      <c r="I28" s="14">
        <v>43630.4048611111</v>
      </c>
      <c r="J28" s="13" t="s">
        <v>4149</v>
      </c>
      <c r="K28" s="15">
        <v>1147.5</v>
      </c>
    </row>
    <row r="29" ht="15.0" customHeight="1">
      <c r="A29" s="12" t="s">
        <v>6728</v>
      </c>
      <c r="B29" s="13" t="s">
        <v>296</v>
      </c>
      <c r="C29" s="13" t="s">
        <v>23</v>
      </c>
      <c r="D29" s="13" t="s">
        <v>1411</v>
      </c>
      <c r="E29" s="13" t="s">
        <v>3484</v>
      </c>
      <c r="F29" s="13"/>
      <c r="G29" s="14">
        <v>44446.3703009259</v>
      </c>
      <c r="H29" s="14"/>
      <c r="I29" s="14">
        <v>44500.7993055556</v>
      </c>
      <c r="J29" s="13" t="s">
        <v>6729</v>
      </c>
      <c r="K29" s="15">
        <v>1085.58</v>
      </c>
    </row>
    <row r="30" ht="15.0" customHeight="1">
      <c r="A30" s="12" t="s">
        <v>3738</v>
      </c>
      <c r="B30" s="13" t="s">
        <v>1072</v>
      </c>
      <c r="C30" s="13" t="s">
        <v>23</v>
      </c>
      <c r="D30" s="13" t="s">
        <v>1411</v>
      </c>
      <c r="E30" s="13" t="s">
        <v>3739</v>
      </c>
      <c r="F30" s="13"/>
      <c r="G30" s="14">
        <v>42573.6834837963</v>
      </c>
      <c r="H30" s="14"/>
      <c r="I30" s="14">
        <v>42608.5423611111</v>
      </c>
      <c r="J30" s="13" t="s">
        <v>1067</v>
      </c>
      <c r="K30" s="15">
        <v>990.0</v>
      </c>
    </row>
    <row r="31" ht="15.0" customHeight="1">
      <c r="A31" s="12" t="s">
        <v>3876</v>
      </c>
      <c r="B31" s="13" t="s">
        <v>296</v>
      </c>
      <c r="C31" s="13" t="s">
        <v>23</v>
      </c>
      <c r="D31" s="13" t="s">
        <v>502</v>
      </c>
      <c r="E31" s="13" t="s">
        <v>3877</v>
      </c>
      <c r="F31" s="13"/>
      <c r="G31" s="14">
        <v>42646.4256134259</v>
      </c>
      <c r="H31" s="14"/>
      <c r="I31" s="14">
        <v>42776.5299305556</v>
      </c>
      <c r="J31" s="13" t="s">
        <v>1067</v>
      </c>
      <c r="K31" s="15">
        <v>990.0</v>
      </c>
    </row>
    <row r="32" ht="15.0" customHeight="1">
      <c r="A32" s="12" t="s">
        <v>3607</v>
      </c>
      <c r="B32" s="13" t="s">
        <v>296</v>
      </c>
      <c r="C32" s="13" t="s">
        <v>23</v>
      </c>
      <c r="D32" s="13" t="s">
        <v>24</v>
      </c>
      <c r="E32" s="13" t="s">
        <v>3608</v>
      </c>
      <c r="F32" s="13"/>
      <c r="G32" s="14">
        <v>42523.3910185185</v>
      </c>
      <c r="H32" s="14"/>
      <c r="I32" s="14">
        <v>42583.7569444444</v>
      </c>
      <c r="J32" s="13" t="s">
        <v>1067</v>
      </c>
      <c r="K32" s="15">
        <v>900.0</v>
      </c>
    </row>
    <row r="33" ht="15.0" customHeight="1">
      <c r="A33" s="12" t="s">
        <v>3659</v>
      </c>
      <c r="B33" s="13" t="s">
        <v>296</v>
      </c>
      <c r="C33" s="13" t="s">
        <v>23</v>
      </c>
      <c r="D33" s="13" t="s">
        <v>1411</v>
      </c>
      <c r="E33" s="13" t="s">
        <v>3660</v>
      </c>
      <c r="F33" s="13"/>
      <c r="G33" s="14">
        <v>42537.4370717593</v>
      </c>
      <c r="H33" s="14"/>
      <c r="I33" s="14">
        <v>42583.7610532407</v>
      </c>
      <c r="J33" s="13" t="s">
        <v>1067</v>
      </c>
      <c r="K33" s="15">
        <v>900.0</v>
      </c>
    </row>
    <row r="34" ht="15.0" customHeight="1">
      <c r="A34" s="12" t="s">
        <v>3971</v>
      </c>
      <c r="B34" s="13" t="s">
        <v>296</v>
      </c>
      <c r="C34" s="13" t="s">
        <v>23</v>
      </c>
      <c r="D34" s="13" t="s">
        <v>502</v>
      </c>
      <c r="E34" s="13" t="s">
        <v>3972</v>
      </c>
      <c r="F34" s="13"/>
      <c r="G34" s="14">
        <v>42690.7206712963</v>
      </c>
      <c r="H34" s="14"/>
      <c r="I34" s="14">
        <v>42741.6916666667</v>
      </c>
      <c r="J34" s="13" t="s">
        <v>1067</v>
      </c>
      <c r="K34" s="15">
        <v>900.0</v>
      </c>
    </row>
    <row r="35" ht="15.0" customHeight="1">
      <c r="A35" s="12" t="s">
        <v>4899</v>
      </c>
      <c r="B35" s="13" t="s">
        <v>296</v>
      </c>
      <c r="C35" s="13" t="s">
        <v>23</v>
      </c>
      <c r="D35" s="13" t="s">
        <v>502</v>
      </c>
      <c r="E35" s="13" t="s">
        <v>4900</v>
      </c>
      <c r="F35" s="13"/>
      <c r="G35" s="14">
        <v>43136.3364351852</v>
      </c>
      <c r="H35" s="14"/>
      <c r="I35" s="14">
        <v>43272.5972222222</v>
      </c>
      <c r="J35" s="13" t="s">
        <v>4149</v>
      </c>
      <c r="K35" s="15">
        <v>900.0</v>
      </c>
    </row>
    <row r="36" ht="15.0" customHeight="1">
      <c r="A36" s="12" t="s">
        <v>4928</v>
      </c>
      <c r="B36" s="13" t="s">
        <v>296</v>
      </c>
      <c r="C36" s="13" t="s">
        <v>23</v>
      </c>
      <c r="D36" s="13" t="s">
        <v>88</v>
      </c>
      <c r="E36" s="13" t="s">
        <v>4929</v>
      </c>
      <c r="F36" s="13"/>
      <c r="G36" s="14">
        <v>43157.3448611111</v>
      </c>
      <c r="H36" s="14"/>
      <c r="I36" s="14">
        <v>43272.6</v>
      </c>
      <c r="J36" s="13" t="s">
        <v>4149</v>
      </c>
      <c r="K36" s="15">
        <v>900.0</v>
      </c>
    </row>
    <row r="37" ht="15.0" customHeight="1">
      <c r="A37" s="12" t="s">
        <v>3958</v>
      </c>
      <c r="B37" s="13" t="s">
        <v>296</v>
      </c>
      <c r="C37" s="13" t="s">
        <v>23</v>
      </c>
      <c r="D37" s="13" t="s">
        <v>88</v>
      </c>
      <c r="E37" s="13" t="s">
        <v>3959</v>
      </c>
      <c r="F37" s="13"/>
      <c r="G37" s="14">
        <v>42689.7249421296</v>
      </c>
      <c r="H37" s="14"/>
      <c r="I37" s="14">
        <v>42766.4555555556</v>
      </c>
      <c r="J37" s="13" t="s">
        <v>1067</v>
      </c>
      <c r="K37" s="15">
        <v>855.0</v>
      </c>
    </row>
    <row r="38" ht="15.0" customHeight="1">
      <c r="A38" s="12" t="s">
        <v>4685</v>
      </c>
      <c r="B38" s="13" t="s">
        <v>296</v>
      </c>
      <c r="C38" s="13" t="s">
        <v>23</v>
      </c>
      <c r="D38" s="13" t="s">
        <v>1411</v>
      </c>
      <c r="E38" s="13" t="s">
        <v>4686</v>
      </c>
      <c r="F38" s="13"/>
      <c r="G38" s="14">
        <v>43047.5731365741</v>
      </c>
      <c r="H38" s="14"/>
      <c r="I38" s="14">
        <v>43087.613912037</v>
      </c>
      <c r="J38" s="13" t="s">
        <v>4149</v>
      </c>
      <c r="K38" s="15">
        <v>847.5</v>
      </c>
    </row>
    <row r="39" ht="15.0" customHeight="1">
      <c r="A39" s="12" t="s">
        <v>4147</v>
      </c>
      <c r="B39" s="13" t="s">
        <v>296</v>
      </c>
      <c r="C39" s="13" t="s">
        <v>23</v>
      </c>
      <c r="D39" s="13" t="s">
        <v>502</v>
      </c>
      <c r="E39" s="13" t="s">
        <v>4148</v>
      </c>
      <c r="F39" s="13"/>
      <c r="G39" s="14">
        <v>42801.3972222222</v>
      </c>
      <c r="H39" s="14"/>
      <c r="I39" s="14">
        <v>42857.6305555556</v>
      </c>
      <c r="J39" s="13" t="s">
        <v>4149</v>
      </c>
      <c r="K39" s="15">
        <v>840.0</v>
      </c>
    </row>
    <row r="40" ht="15.0" customHeight="1">
      <c r="A40" s="12" t="s">
        <v>3736</v>
      </c>
      <c r="B40" s="13" t="s">
        <v>1072</v>
      </c>
      <c r="C40" s="13" t="s">
        <v>23</v>
      </c>
      <c r="D40" s="13" t="s">
        <v>1411</v>
      </c>
      <c r="E40" s="13" t="s">
        <v>3737</v>
      </c>
      <c r="F40" s="13"/>
      <c r="G40" s="14">
        <v>42573.675462963</v>
      </c>
      <c r="H40" s="14"/>
      <c r="I40" s="14">
        <v>42615.5263888889</v>
      </c>
      <c r="J40" s="13" t="s">
        <v>1067</v>
      </c>
      <c r="K40" s="15">
        <v>810.0</v>
      </c>
    </row>
    <row r="41" ht="15.0" customHeight="1">
      <c r="A41" s="12" t="s">
        <v>5055</v>
      </c>
      <c r="B41" s="13" t="s">
        <v>296</v>
      </c>
      <c r="C41" s="13" t="s">
        <v>23</v>
      </c>
      <c r="D41" s="13" t="s">
        <v>1411</v>
      </c>
      <c r="E41" s="13" t="s">
        <v>5056</v>
      </c>
      <c r="F41" s="13"/>
      <c r="G41" s="14">
        <v>43229.3501041667</v>
      </c>
      <c r="H41" s="14"/>
      <c r="I41" s="14">
        <v>43245.6995833333</v>
      </c>
      <c r="J41" s="13" t="s">
        <v>4149</v>
      </c>
      <c r="K41" s="15">
        <v>810.0</v>
      </c>
    </row>
    <row r="42" ht="15.0" customHeight="1">
      <c r="A42" s="12" t="s">
        <v>5362</v>
      </c>
      <c r="B42" s="13" t="s">
        <v>296</v>
      </c>
      <c r="C42" s="13" t="s">
        <v>23</v>
      </c>
      <c r="D42" s="13" t="s">
        <v>502</v>
      </c>
      <c r="E42" s="13" t="s">
        <v>5363</v>
      </c>
      <c r="F42" s="13"/>
      <c r="G42" s="14">
        <v>43369.5629976852</v>
      </c>
      <c r="H42" s="14"/>
      <c r="I42" s="14">
        <v>43376.4770833333</v>
      </c>
      <c r="J42" s="13" t="s">
        <v>4286</v>
      </c>
      <c r="K42" s="15">
        <v>810.0</v>
      </c>
    </row>
    <row r="43" ht="15.0" customHeight="1">
      <c r="A43" s="12" t="s">
        <v>5739</v>
      </c>
      <c r="B43" s="13" t="s">
        <v>296</v>
      </c>
      <c r="C43" s="13" t="s">
        <v>23</v>
      </c>
      <c r="D43" s="13" t="s">
        <v>502</v>
      </c>
      <c r="E43" s="13" t="s">
        <v>5740</v>
      </c>
      <c r="F43" s="13"/>
      <c r="G43" s="14">
        <v>43602.6807523148</v>
      </c>
      <c r="H43" s="14"/>
      <c r="I43" s="14">
        <v>43606.6737731481</v>
      </c>
      <c r="J43" s="13" t="s">
        <v>4149</v>
      </c>
      <c r="K43" s="15">
        <v>810.0</v>
      </c>
    </row>
    <row r="44" ht="15.0" customHeight="1">
      <c r="A44" s="12" t="s">
        <v>5593</v>
      </c>
      <c r="B44" s="13" t="s">
        <v>296</v>
      </c>
      <c r="C44" s="13" t="s">
        <v>23</v>
      </c>
      <c r="D44" s="13" t="s">
        <v>502</v>
      </c>
      <c r="E44" s="13" t="s">
        <v>5594</v>
      </c>
      <c r="F44" s="13"/>
      <c r="G44" s="14">
        <v>43510.3678587963</v>
      </c>
      <c r="H44" s="14"/>
      <c r="I44" s="14">
        <v>43808.4625</v>
      </c>
      <c r="J44" s="13" t="s">
        <v>4131</v>
      </c>
      <c r="K44" s="15">
        <v>780.0</v>
      </c>
    </row>
    <row r="45" ht="15.0" customHeight="1">
      <c r="A45" s="12" t="s">
        <v>5342</v>
      </c>
      <c r="B45" s="13" t="s">
        <v>296</v>
      </c>
      <c r="C45" s="13" t="s">
        <v>23</v>
      </c>
      <c r="D45" s="13" t="s">
        <v>1411</v>
      </c>
      <c r="E45" s="13" t="s">
        <v>5343</v>
      </c>
      <c r="F45" s="13"/>
      <c r="G45" s="14">
        <v>43361.4616782407</v>
      </c>
      <c r="H45" s="14"/>
      <c r="I45" s="14">
        <v>43376.4145833333</v>
      </c>
      <c r="J45" s="13" t="s">
        <v>5344</v>
      </c>
      <c r="K45" s="15">
        <v>765.0</v>
      </c>
    </row>
    <row r="46" ht="15.0" customHeight="1">
      <c r="A46" s="12" t="s">
        <v>5389</v>
      </c>
      <c r="B46" s="13" t="s">
        <v>296</v>
      </c>
      <c r="C46" s="13" t="s">
        <v>23</v>
      </c>
      <c r="D46" s="13" t="s">
        <v>502</v>
      </c>
      <c r="E46" s="13" t="s">
        <v>5390</v>
      </c>
      <c r="F46" s="13"/>
      <c r="G46" s="14">
        <v>43389.8344444444</v>
      </c>
      <c r="H46" s="14"/>
      <c r="I46" s="14">
        <v>43423.4743055556</v>
      </c>
      <c r="J46" s="13" t="s">
        <v>4149</v>
      </c>
      <c r="K46" s="15">
        <v>750.0</v>
      </c>
    </row>
    <row r="47" ht="15.0" customHeight="1">
      <c r="A47" s="12" t="s">
        <v>4749</v>
      </c>
      <c r="B47" s="13" t="s">
        <v>296</v>
      </c>
      <c r="C47" s="13" t="s">
        <v>23</v>
      </c>
      <c r="D47" s="13" t="s">
        <v>88</v>
      </c>
      <c r="E47" s="13" t="s">
        <v>4750</v>
      </c>
      <c r="F47" s="13"/>
      <c r="G47" s="14">
        <v>43068.6299652778</v>
      </c>
      <c r="H47" s="14"/>
      <c r="I47" s="14">
        <v>43135.6341087963</v>
      </c>
      <c r="J47" s="13" t="s">
        <v>4149</v>
      </c>
      <c r="K47" s="15">
        <v>735.0</v>
      </c>
    </row>
    <row r="48" ht="15.0" customHeight="1">
      <c r="A48" s="12" t="s">
        <v>6749</v>
      </c>
      <c r="B48" s="13" t="s">
        <v>296</v>
      </c>
      <c r="C48" s="13" t="s">
        <v>23</v>
      </c>
      <c r="D48" s="13" t="s">
        <v>502</v>
      </c>
      <c r="E48" s="13" t="s">
        <v>6750</v>
      </c>
      <c r="F48" s="13"/>
      <c r="G48" s="14">
        <v>44459.3187731481</v>
      </c>
      <c r="H48" s="14"/>
      <c r="I48" s="14">
        <v>44729.3420138889</v>
      </c>
      <c r="J48" s="13" t="s">
        <v>4149</v>
      </c>
      <c r="K48" s="15">
        <v>735.0</v>
      </c>
    </row>
    <row r="49" ht="15.0" customHeight="1">
      <c r="A49" s="12" t="s">
        <v>3669</v>
      </c>
      <c r="B49" s="13" t="s">
        <v>296</v>
      </c>
      <c r="C49" s="13" t="s">
        <v>23</v>
      </c>
      <c r="D49" s="13" t="s">
        <v>502</v>
      </c>
      <c r="E49" s="13" t="s">
        <v>3670</v>
      </c>
      <c r="F49" s="13"/>
      <c r="G49" s="14">
        <v>42543.394849537</v>
      </c>
      <c r="H49" s="14"/>
      <c r="I49" s="14">
        <v>42583.7513888889</v>
      </c>
      <c r="J49" s="13" t="s">
        <v>1067</v>
      </c>
      <c r="K49" s="15">
        <v>720.0</v>
      </c>
    </row>
    <row r="50" ht="15.0" customHeight="1">
      <c r="A50" s="12" t="s">
        <v>4218</v>
      </c>
      <c r="B50" s="13" t="s">
        <v>296</v>
      </c>
      <c r="C50" s="13" t="s">
        <v>23</v>
      </c>
      <c r="D50" s="13" t="s">
        <v>24</v>
      </c>
      <c r="E50" s="13" t="s">
        <v>4217</v>
      </c>
      <c r="F50" s="13"/>
      <c r="G50" s="14">
        <v>42836.4649652778</v>
      </c>
      <c r="H50" s="14"/>
      <c r="I50" s="14">
        <v>42870.576400463</v>
      </c>
      <c r="J50" s="13" t="s">
        <v>4149</v>
      </c>
      <c r="K50" s="15">
        <v>720.0</v>
      </c>
    </row>
    <row r="51" ht="15.0" customHeight="1">
      <c r="A51" s="12" t="s">
        <v>4549</v>
      </c>
      <c r="B51" s="13" t="s">
        <v>296</v>
      </c>
      <c r="C51" s="13" t="s">
        <v>23</v>
      </c>
      <c r="D51" s="13" t="s">
        <v>502</v>
      </c>
      <c r="E51" s="13" t="s">
        <v>4550</v>
      </c>
      <c r="F51" s="13"/>
      <c r="G51" s="14">
        <v>42979.6819791667</v>
      </c>
      <c r="H51" s="14"/>
      <c r="I51" s="14">
        <v>43014.4335185185</v>
      </c>
      <c r="J51" s="13" t="s">
        <v>4206</v>
      </c>
      <c r="K51" s="15">
        <v>720.0</v>
      </c>
    </row>
    <row r="52" ht="15.0" customHeight="1">
      <c r="A52" s="12" t="s">
        <v>4551</v>
      </c>
      <c r="B52" s="13" t="s">
        <v>296</v>
      </c>
      <c r="C52" s="13" t="s">
        <v>23</v>
      </c>
      <c r="D52" s="13" t="s">
        <v>502</v>
      </c>
      <c r="E52" s="13" t="s">
        <v>4552</v>
      </c>
      <c r="F52" s="13"/>
      <c r="G52" s="14">
        <v>42979.6898148148</v>
      </c>
      <c r="H52" s="14"/>
      <c r="I52" s="14">
        <v>43014.436400463</v>
      </c>
      <c r="J52" s="13" t="s">
        <v>4206</v>
      </c>
      <c r="K52" s="15">
        <v>720.0</v>
      </c>
    </row>
    <row r="53" ht="15.0" customHeight="1">
      <c r="A53" s="12" t="s">
        <v>4897</v>
      </c>
      <c r="B53" s="13" t="s">
        <v>296</v>
      </c>
      <c r="C53" s="13" t="s">
        <v>23</v>
      </c>
      <c r="D53" s="13" t="s">
        <v>502</v>
      </c>
      <c r="E53" s="13" t="s">
        <v>4898</v>
      </c>
      <c r="F53" s="13"/>
      <c r="G53" s="14">
        <v>43131.4499768519</v>
      </c>
      <c r="H53" s="14"/>
      <c r="I53" s="14">
        <v>43256.4656018519</v>
      </c>
      <c r="J53" s="13" t="s">
        <v>4149</v>
      </c>
      <c r="K53" s="15">
        <v>720.0</v>
      </c>
    </row>
    <row r="54" ht="15.0" customHeight="1">
      <c r="A54" s="12" t="s">
        <v>5486</v>
      </c>
      <c r="B54" s="13" t="s">
        <v>296</v>
      </c>
      <c r="C54" s="13" t="s">
        <v>23</v>
      </c>
      <c r="D54" s="13" t="s">
        <v>502</v>
      </c>
      <c r="E54" s="13" t="s">
        <v>5487</v>
      </c>
      <c r="F54" s="13"/>
      <c r="G54" s="14">
        <v>43454.4863194444</v>
      </c>
      <c r="H54" s="14"/>
      <c r="I54" s="14">
        <v>43482.571087963</v>
      </c>
      <c r="J54" s="13" t="s">
        <v>4149</v>
      </c>
      <c r="K54" s="15">
        <v>720.0</v>
      </c>
    </row>
    <row r="55" ht="15.0" customHeight="1">
      <c r="A55" s="12" t="s">
        <v>5845</v>
      </c>
      <c r="B55" s="13" t="s">
        <v>296</v>
      </c>
      <c r="C55" s="13" t="s">
        <v>23</v>
      </c>
      <c r="D55" s="13" t="s">
        <v>1411</v>
      </c>
      <c r="E55" s="13" t="s">
        <v>5846</v>
      </c>
      <c r="F55" s="13"/>
      <c r="G55" s="14">
        <v>43685.6948148148</v>
      </c>
      <c r="H55" s="14"/>
      <c r="I55" s="14">
        <v>43691.4541666667</v>
      </c>
      <c r="J55" s="13" t="s">
        <v>5660</v>
      </c>
      <c r="K55" s="15">
        <v>682.5</v>
      </c>
    </row>
    <row r="56" ht="15.0" customHeight="1">
      <c r="A56" s="12" t="s">
        <v>6428</v>
      </c>
      <c r="B56" s="13" t="s">
        <v>296</v>
      </c>
      <c r="C56" s="13" t="s">
        <v>23</v>
      </c>
      <c r="D56" s="13" t="s">
        <v>502</v>
      </c>
      <c r="E56" s="13" t="s">
        <v>6429</v>
      </c>
      <c r="F56" s="13"/>
      <c r="G56" s="14">
        <v>44217.535</v>
      </c>
      <c r="H56" s="14"/>
      <c r="I56" s="14">
        <v>44463.6078125</v>
      </c>
      <c r="J56" s="13" t="s">
        <v>4149</v>
      </c>
      <c r="K56" s="15">
        <v>682.5</v>
      </c>
    </row>
    <row r="57" ht="15.0" customHeight="1">
      <c r="A57" s="12" t="s">
        <v>7578</v>
      </c>
      <c r="B57" s="13" t="s">
        <v>91</v>
      </c>
      <c r="C57" s="13" t="s">
        <v>23</v>
      </c>
      <c r="D57" s="13" t="s">
        <v>2120</v>
      </c>
      <c r="E57" s="13" t="s">
        <v>7579</v>
      </c>
      <c r="F57" s="13" t="s">
        <v>7568</v>
      </c>
      <c r="G57" s="14">
        <v>45030.5077199074</v>
      </c>
      <c r="H57" s="14"/>
      <c r="I57" s="14">
        <v>46106.527025463</v>
      </c>
      <c r="J57" s="13" t="s">
        <v>7580</v>
      </c>
      <c r="K57" s="15">
        <v>674.96</v>
      </c>
    </row>
    <row r="58" ht="15.0" customHeight="1">
      <c r="A58" s="12" t="s">
        <v>5958</v>
      </c>
      <c r="B58" s="13" t="s">
        <v>296</v>
      </c>
      <c r="C58" s="13" t="s">
        <v>23</v>
      </c>
      <c r="D58" s="13" t="s">
        <v>502</v>
      </c>
      <c r="E58" s="13" t="s">
        <v>5959</v>
      </c>
      <c r="F58" s="13"/>
      <c r="G58" s="14">
        <v>43756.3513310185</v>
      </c>
      <c r="H58" s="14"/>
      <c r="I58" s="14">
        <v>43759.4143055556</v>
      </c>
      <c r="J58" s="13" t="s">
        <v>4149</v>
      </c>
      <c r="K58" s="15">
        <v>656.25</v>
      </c>
    </row>
    <row r="59" ht="15.0" customHeight="1">
      <c r="A59" s="12" t="s">
        <v>3772</v>
      </c>
      <c r="B59" s="13" t="s">
        <v>296</v>
      </c>
      <c r="C59" s="13" t="s">
        <v>23</v>
      </c>
      <c r="D59" s="13" t="s">
        <v>1411</v>
      </c>
      <c r="E59" s="13" t="s">
        <v>3773</v>
      </c>
      <c r="F59" s="13"/>
      <c r="G59" s="14">
        <v>42611.4171643518</v>
      </c>
      <c r="H59" s="14"/>
      <c r="I59" s="14">
        <v>42613.7460648148</v>
      </c>
      <c r="J59" s="13" t="s">
        <v>1067</v>
      </c>
      <c r="K59" s="15">
        <v>630.0</v>
      </c>
    </row>
    <row r="60" ht="15.0" customHeight="1">
      <c r="A60" s="12" t="s">
        <v>3898</v>
      </c>
      <c r="B60" s="13" t="s">
        <v>1072</v>
      </c>
      <c r="C60" s="13" t="s">
        <v>23</v>
      </c>
      <c r="D60" s="13" t="s">
        <v>32</v>
      </c>
      <c r="E60" s="13" t="s">
        <v>3899</v>
      </c>
      <c r="F60" s="13"/>
      <c r="G60" s="14">
        <v>42654.5141666667</v>
      </c>
      <c r="H60" s="14"/>
      <c r="I60" s="14">
        <v>42663.7330439815</v>
      </c>
      <c r="J60" s="13" t="s">
        <v>1067</v>
      </c>
      <c r="K60" s="15">
        <v>630.0</v>
      </c>
    </row>
    <row r="61" ht="15.0" customHeight="1">
      <c r="A61" s="12" t="s">
        <v>5796</v>
      </c>
      <c r="B61" s="13" t="s">
        <v>296</v>
      </c>
      <c r="C61" s="13" t="s">
        <v>23</v>
      </c>
      <c r="D61" s="13" t="s">
        <v>1411</v>
      </c>
      <c r="E61" s="13" t="s">
        <v>5797</v>
      </c>
      <c r="F61" s="13"/>
      <c r="G61" s="14">
        <v>43654.4740046296</v>
      </c>
      <c r="H61" s="14"/>
      <c r="I61" s="14">
        <v>43661.3873611111</v>
      </c>
      <c r="J61" s="13" t="s">
        <v>4149</v>
      </c>
      <c r="K61" s="15">
        <v>630.0</v>
      </c>
    </row>
    <row r="62" ht="15.0" customHeight="1">
      <c r="A62" s="12" t="s">
        <v>6484</v>
      </c>
      <c r="B62" s="13" t="s">
        <v>296</v>
      </c>
      <c r="C62" s="13" t="s">
        <v>23</v>
      </c>
      <c r="D62" s="13" t="s">
        <v>502</v>
      </c>
      <c r="E62" s="13" t="s">
        <v>6485</v>
      </c>
      <c r="F62" s="13"/>
      <c r="G62" s="14">
        <v>44286.4764930556</v>
      </c>
      <c r="H62" s="14"/>
      <c r="I62" s="14">
        <v>44484.5375</v>
      </c>
      <c r="J62" s="13" t="s">
        <v>4206</v>
      </c>
      <c r="K62" s="15">
        <v>563.85</v>
      </c>
    </row>
    <row r="63" ht="15.0" customHeight="1">
      <c r="A63" s="12" t="s">
        <v>3523</v>
      </c>
      <c r="B63" s="13" t="s">
        <v>296</v>
      </c>
      <c r="C63" s="13" t="s">
        <v>23</v>
      </c>
      <c r="D63" s="13" t="s">
        <v>24</v>
      </c>
      <c r="E63" s="13" t="s">
        <v>3524</v>
      </c>
      <c r="F63" s="13"/>
      <c r="G63" s="14">
        <v>42488.4381944444</v>
      </c>
      <c r="H63" s="14"/>
      <c r="I63" s="14">
        <v>42530.6729166667</v>
      </c>
      <c r="J63" s="13" t="s">
        <v>1067</v>
      </c>
      <c r="K63" s="15">
        <v>540.0</v>
      </c>
    </row>
    <row r="64" ht="15.0" customHeight="1">
      <c r="A64" s="12" t="s">
        <v>3641</v>
      </c>
      <c r="B64" s="13" t="s">
        <v>296</v>
      </c>
      <c r="C64" s="13" t="s">
        <v>23</v>
      </c>
      <c r="D64" s="13" t="s">
        <v>1411</v>
      </c>
      <c r="E64" s="13" t="s">
        <v>3642</v>
      </c>
      <c r="F64" s="13"/>
      <c r="G64" s="14">
        <v>42531.7084722222</v>
      </c>
      <c r="H64" s="14"/>
      <c r="I64" s="14">
        <v>42585.6759837963</v>
      </c>
      <c r="J64" s="13" t="s">
        <v>1067</v>
      </c>
      <c r="K64" s="15">
        <v>540.0</v>
      </c>
    </row>
    <row r="65" ht="15.0" customHeight="1">
      <c r="A65" s="12" t="s">
        <v>3643</v>
      </c>
      <c r="B65" s="13" t="s">
        <v>296</v>
      </c>
      <c r="C65" s="13" t="s">
        <v>23</v>
      </c>
      <c r="D65" s="13" t="s">
        <v>1411</v>
      </c>
      <c r="E65" s="13" t="s">
        <v>3644</v>
      </c>
      <c r="F65" s="13"/>
      <c r="G65" s="14">
        <v>42531.7193055556</v>
      </c>
      <c r="H65" s="14"/>
      <c r="I65" s="14">
        <v>42585.6787384259</v>
      </c>
      <c r="J65" s="13" t="s">
        <v>1067</v>
      </c>
      <c r="K65" s="15">
        <v>540.0</v>
      </c>
    </row>
    <row r="66" ht="15.0" customHeight="1">
      <c r="A66" s="12" t="s">
        <v>3662</v>
      </c>
      <c r="B66" s="13" t="s">
        <v>296</v>
      </c>
      <c r="C66" s="13" t="s">
        <v>23</v>
      </c>
      <c r="D66" s="13" t="s">
        <v>1411</v>
      </c>
      <c r="E66" s="13" t="s">
        <v>3663</v>
      </c>
      <c r="F66" s="13"/>
      <c r="G66" s="14">
        <v>42539.7161111111</v>
      </c>
      <c r="H66" s="14"/>
      <c r="I66" s="14">
        <v>42585.6839699074</v>
      </c>
      <c r="J66" s="13" t="s">
        <v>1067</v>
      </c>
      <c r="K66" s="15">
        <v>540.0</v>
      </c>
    </row>
    <row r="67" ht="15.0" customHeight="1">
      <c r="A67" s="12" t="s">
        <v>3896</v>
      </c>
      <c r="B67" s="13" t="s">
        <v>296</v>
      </c>
      <c r="C67" s="13" t="s">
        <v>23</v>
      </c>
      <c r="D67" s="13" t="s">
        <v>502</v>
      </c>
      <c r="E67" s="13" t="s">
        <v>3897</v>
      </c>
      <c r="F67" s="13"/>
      <c r="G67" s="14">
        <v>42654.4018518519</v>
      </c>
      <c r="H67" s="14"/>
      <c r="I67" s="14">
        <v>42664.7631944444</v>
      </c>
      <c r="J67" s="13" t="s">
        <v>1067</v>
      </c>
      <c r="K67" s="15">
        <v>540.0</v>
      </c>
    </row>
    <row r="68" ht="15.0" customHeight="1">
      <c r="A68" s="12" t="s">
        <v>4016</v>
      </c>
      <c r="B68" s="13" t="s">
        <v>1072</v>
      </c>
      <c r="C68" s="13" t="s">
        <v>23</v>
      </c>
      <c r="D68" s="13" t="s">
        <v>88</v>
      </c>
      <c r="E68" s="13" t="s">
        <v>4017</v>
      </c>
      <c r="F68" s="13"/>
      <c r="G68" s="14">
        <v>42720.5625</v>
      </c>
      <c r="H68" s="14"/>
      <c r="I68" s="14">
        <v>42766.6743055556</v>
      </c>
      <c r="J68" s="13" t="s">
        <v>1067</v>
      </c>
      <c r="K68" s="15">
        <v>540.0</v>
      </c>
    </row>
    <row r="69" ht="15.0" customHeight="1">
      <c r="A69" s="12" t="s">
        <v>4040</v>
      </c>
      <c r="B69" s="13" t="s">
        <v>296</v>
      </c>
      <c r="C69" s="13" t="s">
        <v>23</v>
      </c>
      <c r="D69" s="13" t="s">
        <v>1411</v>
      </c>
      <c r="E69" s="13" t="s">
        <v>4041</v>
      </c>
      <c r="F69" s="13"/>
      <c r="G69" s="14">
        <v>42739.4843171296</v>
      </c>
      <c r="H69" s="14"/>
      <c r="I69" s="14">
        <v>42766.4479166667</v>
      </c>
      <c r="J69" s="13" t="s">
        <v>1067</v>
      </c>
      <c r="K69" s="15">
        <v>540.0</v>
      </c>
    </row>
    <row r="70" ht="15.0" customHeight="1">
      <c r="A70" s="12" t="s">
        <v>5095</v>
      </c>
      <c r="B70" s="13" t="s">
        <v>296</v>
      </c>
      <c r="C70" s="13" t="s">
        <v>23</v>
      </c>
      <c r="D70" s="13" t="s">
        <v>1411</v>
      </c>
      <c r="E70" s="13" t="s">
        <v>5096</v>
      </c>
      <c r="F70" s="13"/>
      <c r="G70" s="14">
        <v>43258.4102546296</v>
      </c>
      <c r="H70" s="14"/>
      <c r="I70" s="14">
        <v>43293.5333333333</v>
      </c>
      <c r="J70" s="13" t="s">
        <v>4149</v>
      </c>
      <c r="K70" s="15">
        <v>540.0</v>
      </c>
    </row>
    <row r="71" ht="15.0" customHeight="1">
      <c r="A71" s="12" t="s">
        <v>4318</v>
      </c>
      <c r="B71" s="13" t="s">
        <v>296</v>
      </c>
      <c r="C71" s="13" t="s">
        <v>23</v>
      </c>
      <c r="D71" s="13" t="s">
        <v>502</v>
      </c>
      <c r="E71" s="13" t="s">
        <v>4319</v>
      </c>
      <c r="F71" s="13"/>
      <c r="G71" s="14">
        <v>42866.6538773148</v>
      </c>
      <c r="H71" s="14"/>
      <c r="I71" s="14">
        <v>42871.6946412037</v>
      </c>
      <c r="J71" s="13" t="s">
        <v>4206</v>
      </c>
      <c r="K71" s="15">
        <v>525.0</v>
      </c>
    </row>
    <row r="72" ht="15.0" customHeight="1">
      <c r="A72" s="12" t="s">
        <v>4320</v>
      </c>
      <c r="B72" s="13" t="s">
        <v>296</v>
      </c>
      <c r="C72" s="13" t="s">
        <v>23</v>
      </c>
      <c r="D72" s="13" t="s">
        <v>502</v>
      </c>
      <c r="E72" s="13" t="s">
        <v>4321</v>
      </c>
      <c r="F72" s="13"/>
      <c r="G72" s="14">
        <v>42866.6625462963</v>
      </c>
      <c r="H72" s="14"/>
      <c r="I72" s="14">
        <v>42871.7144097222</v>
      </c>
      <c r="J72" s="13" t="s">
        <v>4206</v>
      </c>
      <c r="K72" s="15">
        <v>525.0</v>
      </c>
    </row>
    <row r="73" ht="15.0" customHeight="1">
      <c r="A73" s="12" t="s">
        <v>7010</v>
      </c>
      <c r="B73" s="13" t="s">
        <v>296</v>
      </c>
      <c r="C73" s="13" t="s">
        <v>23</v>
      </c>
      <c r="D73" s="13" t="s">
        <v>502</v>
      </c>
      <c r="E73" s="13" t="s">
        <v>7011</v>
      </c>
      <c r="F73" s="13"/>
      <c r="G73" s="14">
        <v>44631.3915046296</v>
      </c>
      <c r="H73" s="14"/>
      <c r="I73" s="14">
        <v>44720.5970138889</v>
      </c>
      <c r="J73" s="13" t="s">
        <v>4149</v>
      </c>
      <c r="K73" s="15">
        <v>525.0</v>
      </c>
    </row>
    <row r="74" ht="15.0" customHeight="1">
      <c r="A74" s="12" t="s">
        <v>4801</v>
      </c>
      <c r="B74" s="13" t="s">
        <v>296</v>
      </c>
      <c r="C74" s="13" t="s">
        <v>23</v>
      </c>
      <c r="D74" s="13" t="s">
        <v>88</v>
      </c>
      <c r="E74" s="13" t="s">
        <v>4802</v>
      </c>
      <c r="F74" s="13"/>
      <c r="G74" s="14">
        <v>43089.3984143519</v>
      </c>
      <c r="H74" s="14"/>
      <c r="I74" s="14">
        <v>43135.5421296296</v>
      </c>
      <c r="J74" s="13" t="s">
        <v>4149</v>
      </c>
      <c r="K74" s="15">
        <v>510.0</v>
      </c>
    </row>
    <row r="75" ht="15.0" customHeight="1">
      <c r="A75" s="12" t="s">
        <v>5269</v>
      </c>
      <c r="B75" s="13" t="s">
        <v>296</v>
      </c>
      <c r="C75" s="13" t="s">
        <v>23</v>
      </c>
      <c r="D75" s="13" t="s">
        <v>1411</v>
      </c>
      <c r="E75" s="13" t="s">
        <v>5270</v>
      </c>
      <c r="F75" s="13"/>
      <c r="G75" s="14">
        <v>43320.6658680556</v>
      </c>
      <c r="H75" s="14"/>
      <c r="I75" s="14">
        <v>43332.65</v>
      </c>
      <c r="J75" s="13" t="s">
        <v>4149</v>
      </c>
      <c r="K75" s="15">
        <v>510.0</v>
      </c>
    </row>
    <row r="76" ht="15.0" customHeight="1">
      <c r="A76" s="12" t="s">
        <v>3873</v>
      </c>
      <c r="B76" s="13" t="s">
        <v>296</v>
      </c>
      <c r="C76" s="13" t="s">
        <v>23</v>
      </c>
      <c r="D76" s="13" t="s">
        <v>502</v>
      </c>
      <c r="E76" s="13" t="s">
        <v>3874</v>
      </c>
      <c r="F76" s="13"/>
      <c r="G76" s="14">
        <v>42646.3429976852</v>
      </c>
      <c r="H76" s="14"/>
      <c r="I76" s="14">
        <v>42664.6729166667</v>
      </c>
      <c r="J76" s="13" t="s">
        <v>1067</v>
      </c>
      <c r="K76" s="15">
        <v>495.0</v>
      </c>
    </row>
    <row r="77" ht="15.0" customHeight="1">
      <c r="A77" s="12" t="s">
        <v>6020</v>
      </c>
      <c r="B77" s="13" t="s">
        <v>296</v>
      </c>
      <c r="C77" s="13" t="s">
        <v>23</v>
      </c>
      <c r="D77" s="13" t="s">
        <v>502</v>
      </c>
      <c r="E77" s="13" t="s">
        <v>6021</v>
      </c>
      <c r="F77" s="13"/>
      <c r="G77" s="14">
        <v>43804.4034490741</v>
      </c>
      <c r="H77" s="14"/>
      <c r="I77" s="14">
        <v>43836.5066203704</v>
      </c>
      <c r="J77" s="13" t="s">
        <v>4149</v>
      </c>
      <c r="K77" s="15">
        <v>472.5</v>
      </c>
    </row>
    <row r="78" ht="15.0" customHeight="1">
      <c r="A78" s="12" t="s">
        <v>3604</v>
      </c>
      <c r="B78" s="13" t="s">
        <v>129</v>
      </c>
      <c r="C78" s="13" t="s">
        <v>23</v>
      </c>
      <c r="D78" s="13" t="s">
        <v>24</v>
      </c>
      <c r="E78" s="13" t="s">
        <v>3605</v>
      </c>
      <c r="F78" s="13"/>
      <c r="G78" s="14">
        <v>42522.6374768519</v>
      </c>
      <c r="H78" s="14"/>
      <c r="I78" s="14">
        <v>42580.6583333333</v>
      </c>
      <c r="J78" s="13" t="s">
        <v>1067</v>
      </c>
      <c r="K78" s="15">
        <v>450.0</v>
      </c>
    </row>
    <row r="79" ht="15.0" customHeight="1">
      <c r="A79" s="12" t="s">
        <v>3939</v>
      </c>
      <c r="B79" s="13" t="s">
        <v>296</v>
      </c>
      <c r="C79" s="13" t="s">
        <v>23</v>
      </c>
      <c r="D79" s="13" t="s">
        <v>502</v>
      </c>
      <c r="E79" s="13" t="s">
        <v>3940</v>
      </c>
      <c r="F79" s="13"/>
      <c r="G79" s="14">
        <v>42678.4161342593</v>
      </c>
      <c r="H79" s="14"/>
      <c r="I79" s="14">
        <v>42760.5335763889</v>
      </c>
      <c r="J79" s="13" t="s">
        <v>619</v>
      </c>
      <c r="K79" s="15">
        <v>450.0</v>
      </c>
    </row>
    <row r="80" ht="15.0" customHeight="1">
      <c r="A80" s="12" t="s">
        <v>4342</v>
      </c>
      <c r="B80" s="13" t="s">
        <v>296</v>
      </c>
      <c r="C80" s="13" t="s">
        <v>23</v>
      </c>
      <c r="D80" s="13" t="s">
        <v>1411</v>
      </c>
      <c r="E80" s="13" t="s">
        <v>4343</v>
      </c>
      <c r="F80" s="13"/>
      <c r="G80" s="14">
        <v>42880.5146643519</v>
      </c>
      <c r="H80" s="14"/>
      <c r="I80" s="14">
        <v>43019.5033564815</v>
      </c>
      <c r="J80" s="13" t="s">
        <v>4149</v>
      </c>
      <c r="K80" s="15">
        <v>450.0</v>
      </c>
    </row>
    <row r="81" ht="15.0" customHeight="1">
      <c r="A81" s="12" t="s">
        <v>4405</v>
      </c>
      <c r="B81" s="13" t="s">
        <v>296</v>
      </c>
      <c r="C81" s="13" t="s">
        <v>23</v>
      </c>
      <c r="D81" s="13" t="s">
        <v>1411</v>
      </c>
      <c r="E81" s="13" t="s">
        <v>4406</v>
      </c>
      <c r="F81" s="13"/>
      <c r="G81" s="14">
        <v>42908.4449074074</v>
      </c>
      <c r="H81" s="14"/>
      <c r="I81" s="14">
        <v>43010.6840277778</v>
      </c>
      <c r="J81" s="13" t="s">
        <v>4149</v>
      </c>
      <c r="K81" s="15">
        <v>450.0</v>
      </c>
    </row>
    <row r="82" ht="15.0" customHeight="1">
      <c r="A82" s="12" t="s">
        <v>4526</v>
      </c>
      <c r="B82" s="13" t="s">
        <v>296</v>
      </c>
      <c r="C82" s="13" t="s">
        <v>23</v>
      </c>
      <c r="D82" s="13" t="s">
        <v>1411</v>
      </c>
      <c r="E82" s="13" t="s">
        <v>4527</v>
      </c>
      <c r="F82" s="13"/>
      <c r="G82" s="14">
        <v>42961.409837963</v>
      </c>
      <c r="H82" s="14"/>
      <c r="I82" s="14">
        <v>43019.5095601852</v>
      </c>
      <c r="J82" s="13" t="s">
        <v>4149</v>
      </c>
      <c r="K82" s="15">
        <v>450.0</v>
      </c>
    </row>
    <row r="83" ht="15.0" customHeight="1">
      <c r="A83" s="12" t="s">
        <v>7200</v>
      </c>
      <c r="B83" s="13" t="s">
        <v>296</v>
      </c>
      <c r="C83" s="13" t="s">
        <v>23</v>
      </c>
      <c r="D83" s="13" t="s">
        <v>1411</v>
      </c>
      <c r="E83" s="13" t="s">
        <v>7201</v>
      </c>
      <c r="F83" s="13"/>
      <c r="G83" s="14">
        <v>44767.3420486111</v>
      </c>
      <c r="H83" s="14"/>
      <c r="I83" s="14">
        <v>44813.7769097222</v>
      </c>
      <c r="J83" s="13" t="s">
        <v>4206</v>
      </c>
      <c r="K83" s="15">
        <v>441.0</v>
      </c>
    </row>
    <row r="84" ht="15.0" customHeight="1">
      <c r="A84" s="12" t="s">
        <v>3639</v>
      </c>
      <c r="B84" s="13" t="s">
        <v>1072</v>
      </c>
      <c r="C84" s="13" t="s">
        <v>23</v>
      </c>
      <c r="D84" s="13" t="s">
        <v>1411</v>
      </c>
      <c r="E84" s="13" t="s">
        <v>3640</v>
      </c>
      <c r="F84" s="13"/>
      <c r="G84" s="14">
        <v>42531.7058680556</v>
      </c>
      <c r="H84" s="14"/>
      <c r="I84" s="14">
        <v>42583.7486111111</v>
      </c>
      <c r="J84" s="13" t="s">
        <v>1067</v>
      </c>
      <c r="K84" s="15">
        <v>420.0</v>
      </c>
    </row>
    <row r="85" ht="15.0" customHeight="1">
      <c r="A85" s="12" t="s">
        <v>6119</v>
      </c>
      <c r="B85" s="13" t="s">
        <v>296</v>
      </c>
      <c r="C85" s="13" t="s">
        <v>23</v>
      </c>
      <c r="D85" s="13" t="s">
        <v>1411</v>
      </c>
      <c r="E85" s="13" t="s">
        <v>6120</v>
      </c>
      <c r="F85" s="13"/>
      <c r="G85" s="14">
        <v>43874.6420138889</v>
      </c>
      <c r="H85" s="14"/>
      <c r="I85" s="14">
        <v>43910.5397800926</v>
      </c>
      <c r="J85" s="13" t="s">
        <v>4149</v>
      </c>
      <c r="K85" s="15">
        <v>420.0</v>
      </c>
    </row>
    <row r="86" ht="15.0" customHeight="1">
      <c r="A86" s="12" t="s">
        <v>6956</v>
      </c>
      <c r="B86" s="13" t="s">
        <v>296</v>
      </c>
      <c r="C86" s="13" t="s">
        <v>23</v>
      </c>
      <c r="D86" s="13" t="s">
        <v>24</v>
      </c>
      <c r="E86" s="13" t="s">
        <v>6957</v>
      </c>
      <c r="F86" s="13"/>
      <c r="G86" s="14">
        <v>44600.4020486111</v>
      </c>
      <c r="H86" s="14"/>
      <c r="I86" s="14">
        <v>44714.3949074074</v>
      </c>
      <c r="J86" s="13" t="s">
        <v>4149</v>
      </c>
      <c r="K86" s="15">
        <v>420.0</v>
      </c>
    </row>
    <row r="87" ht="15.0" customHeight="1">
      <c r="A87" s="12" t="s">
        <v>5345</v>
      </c>
      <c r="B87" s="13" t="s">
        <v>296</v>
      </c>
      <c r="C87" s="13" t="s">
        <v>23</v>
      </c>
      <c r="D87" s="13" t="s">
        <v>1411</v>
      </c>
      <c r="E87" s="13" t="s">
        <v>5346</v>
      </c>
      <c r="F87" s="13"/>
      <c r="G87" s="14">
        <v>43361.5856712963</v>
      </c>
      <c r="H87" s="14"/>
      <c r="I87" s="14">
        <v>43377.6284722222</v>
      </c>
      <c r="J87" s="13" t="s">
        <v>5344</v>
      </c>
      <c r="K87" s="15">
        <v>405.0</v>
      </c>
    </row>
    <row r="88" ht="15.0" customHeight="1">
      <c r="A88" s="12" t="s">
        <v>10550</v>
      </c>
      <c r="B88" s="13" t="s">
        <v>296</v>
      </c>
      <c r="C88" s="13" t="s">
        <v>23</v>
      </c>
      <c r="D88" s="13" t="s">
        <v>133</v>
      </c>
      <c r="E88" s="13" t="s">
        <v>4071</v>
      </c>
      <c r="F88" s="13"/>
      <c r="G88" s="14">
        <v>46090.6159837963</v>
      </c>
      <c r="H88" s="14"/>
      <c r="I88" s="14">
        <v>46106.6649305556</v>
      </c>
      <c r="J88" s="13" t="s">
        <v>5660</v>
      </c>
      <c r="K88" s="15">
        <v>383.6</v>
      </c>
    </row>
    <row r="89" ht="15.0" customHeight="1">
      <c r="A89" s="12" t="s">
        <v>4858</v>
      </c>
      <c r="B89" s="13" t="s">
        <v>1072</v>
      </c>
      <c r="C89" s="13" t="s">
        <v>23</v>
      </c>
      <c r="D89" s="13" t="s">
        <v>1411</v>
      </c>
      <c r="E89" s="13" t="s">
        <v>4859</v>
      </c>
      <c r="F89" s="13"/>
      <c r="G89" s="14">
        <v>43118.4006828704</v>
      </c>
      <c r="H89" s="14"/>
      <c r="I89" s="14">
        <v>43123.3969212963</v>
      </c>
      <c r="J89" s="13" t="s">
        <v>4149</v>
      </c>
      <c r="K89" s="15">
        <v>382.5</v>
      </c>
    </row>
    <row r="90" ht="15.0" customHeight="1">
      <c r="A90" s="12" t="s">
        <v>5128</v>
      </c>
      <c r="B90" s="13" t="s">
        <v>296</v>
      </c>
      <c r="C90" s="13" t="s">
        <v>23</v>
      </c>
      <c r="D90" s="13" t="s">
        <v>1411</v>
      </c>
      <c r="E90" s="13" t="s">
        <v>5129</v>
      </c>
      <c r="F90" s="13"/>
      <c r="G90" s="14">
        <v>43284.3629976852</v>
      </c>
      <c r="H90" s="14"/>
      <c r="I90" s="14">
        <v>43376.4647453704</v>
      </c>
      <c r="J90" s="13" t="s">
        <v>4149</v>
      </c>
      <c r="K90" s="15">
        <v>382.5</v>
      </c>
    </row>
    <row r="91" ht="15.0" customHeight="1">
      <c r="A91" s="12" t="s">
        <v>5924</v>
      </c>
      <c r="B91" s="13" t="s">
        <v>296</v>
      </c>
      <c r="C91" s="13" t="s">
        <v>23</v>
      </c>
      <c r="D91" s="13" t="s">
        <v>502</v>
      </c>
      <c r="E91" s="13" t="s">
        <v>5925</v>
      </c>
      <c r="F91" s="13"/>
      <c r="G91" s="14">
        <v>43732.3887962963</v>
      </c>
      <c r="H91" s="14"/>
      <c r="I91" s="14">
        <v>43745.4640740741</v>
      </c>
      <c r="J91" s="13" t="s">
        <v>4131</v>
      </c>
      <c r="K91" s="15">
        <v>367.5</v>
      </c>
    </row>
    <row r="92" ht="15.0" customHeight="1">
      <c r="A92" s="12" t="s">
        <v>5991</v>
      </c>
      <c r="B92" s="13" t="s">
        <v>296</v>
      </c>
      <c r="C92" s="13" t="s">
        <v>23</v>
      </c>
      <c r="D92" s="13" t="s">
        <v>502</v>
      </c>
      <c r="E92" s="13" t="s">
        <v>5992</v>
      </c>
      <c r="F92" s="13"/>
      <c r="G92" s="14">
        <v>43784.3518287037</v>
      </c>
      <c r="H92" s="14"/>
      <c r="I92" s="14">
        <v>43795.4625115741</v>
      </c>
      <c r="J92" s="13" t="s">
        <v>4149</v>
      </c>
      <c r="K92" s="15">
        <v>367.5</v>
      </c>
    </row>
    <row r="93" ht="15.0" customHeight="1">
      <c r="A93" s="12" t="s">
        <v>3589</v>
      </c>
      <c r="B93" s="13" t="s">
        <v>296</v>
      </c>
      <c r="C93" s="13" t="s">
        <v>23</v>
      </c>
      <c r="D93" s="13" t="s">
        <v>1411</v>
      </c>
      <c r="E93" s="13" t="s">
        <v>3590</v>
      </c>
      <c r="F93" s="13"/>
      <c r="G93" s="14">
        <v>42514.4625</v>
      </c>
      <c r="H93" s="14"/>
      <c r="I93" s="14">
        <v>42580.6555555556</v>
      </c>
      <c r="J93" s="13" t="s">
        <v>1067</v>
      </c>
      <c r="K93" s="15">
        <v>360.0</v>
      </c>
    </row>
    <row r="94" ht="15.0" customHeight="1">
      <c r="A94" s="12" t="s">
        <v>3855</v>
      </c>
      <c r="B94" s="13" t="s">
        <v>296</v>
      </c>
      <c r="C94" s="13" t="s">
        <v>23</v>
      </c>
      <c r="D94" s="13" t="s">
        <v>1411</v>
      </c>
      <c r="E94" s="13" t="s">
        <v>3856</v>
      </c>
      <c r="F94" s="13"/>
      <c r="G94" s="14">
        <v>42636.4797106481</v>
      </c>
      <c r="H94" s="14"/>
      <c r="I94" s="14">
        <v>42647.4428819444</v>
      </c>
      <c r="J94" s="13" t="s">
        <v>1067</v>
      </c>
      <c r="K94" s="15">
        <v>360.0</v>
      </c>
    </row>
    <row r="95" ht="15.0" customHeight="1">
      <c r="A95" s="12" t="s">
        <v>3926</v>
      </c>
      <c r="B95" s="13" t="s">
        <v>1072</v>
      </c>
      <c r="C95" s="13" t="s">
        <v>23</v>
      </c>
      <c r="D95" s="13" t="s">
        <v>1411</v>
      </c>
      <c r="E95" s="13" t="s">
        <v>3704</v>
      </c>
      <c r="F95" s="13"/>
      <c r="G95" s="14">
        <v>42671.5343171296</v>
      </c>
      <c r="H95" s="14"/>
      <c r="I95" s="14">
        <v>42677.4727546296</v>
      </c>
      <c r="J95" s="13" t="s">
        <v>1067</v>
      </c>
      <c r="K95" s="15">
        <v>360.0</v>
      </c>
    </row>
    <row r="96" ht="15.0" customHeight="1">
      <c r="A96" s="12" t="s">
        <v>3996</v>
      </c>
      <c r="B96" s="13" t="s">
        <v>1072</v>
      </c>
      <c r="C96" s="13" t="s">
        <v>23</v>
      </c>
      <c r="D96" s="13" t="s">
        <v>1411</v>
      </c>
      <c r="E96" s="13" t="s">
        <v>3997</v>
      </c>
      <c r="F96" s="13"/>
      <c r="G96" s="14">
        <v>42709.5576041667</v>
      </c>
      <c r="H96" s="14"/>
      <c r="I96" s="14">
        <v>42780.5133101852</v>
      </c>
      <c r="J96" s="13" t="s">
        <v>1067</v>
      </c>
      <c r="K96" s="15">
        <v>360.0</v>
      </c>
    </row>
    <row r="97" ht="15.0" customHeight="1">
      <c r="A97" s="12" t="s">
        <v>3998</v>
      </c>
      <c r="B97" s="13" t="s">
        <v>1072</v>
      </c>
      <c r="C97" s="13" t="s">
        <v>23</v>
      </c>
      <c r="D97" s="13" t="s">
        <v>88</v>
      </c>
      <c r="E97" s="13" t="s">
        <v>3999</v>
      </c>
      <c r="F97" s="13"/>
      <c r="G97" s="14">
        <v>42709.5610185185</v>
      </c>
      <c r="H97" s="14"/>
      <c r="I97" s="14">
        <v>42780.5150347222</v>
      </c>
      <c r="J97" s="13" t="s">
        <v>1067</v>
      </c>
      <c r="K97" s="15">
        <v>360.0</v>
      </c>
    </row>
    <row r="98" ht="15.0" customHeight="1">
      <c r="A98" s="12" t="s">
        <v>4079</v>
      </c>
      <c r="B98" s="13" t="s">
        <v>296</v>
      </c>
      <c r="C98" s="13" t="s">
        <v>23</v>
      </c>
      <c r="D98" s="13" t="s">
        <v>1411</v>
      </c>
      <c r="E98" s="13" t="s">
        <v>4080</v>
      </c>
      <c r="F98" s="13"/>
      <c r="G98" s="14">
        <v>42768.4376273148</v>
      </c>
      <c r="H98" s="14"/>
      <c r="I98" s="14">
        <v>42774.9173611111</v>
      </c>
      <c r="J98" s="13" t="s">
        <v>1067</v>
      </c>
      <c r="K98" s="15">
        <v>360.0</v>
      </c>
    </row>
    <row r="99" ht="15.0" customHeight="1">
      <c r="A99" s="12" t="s">
        <v>4204</v>
      </c>
      <c r="B99" s="13" t="s">
        <v>296</v>
      </c>
      <c r="C99" s="13" t="s">
        <v>23</v>
      </c>
      <c r="D99" s="13" t="s">
        <v>502</v>
      </c>
      <c r="E99" s="13" t="s">
        <v>4205</v>
      </c>
      <c r="F99" s="13"/>
      <c r="G99" s="14">
        <v>42832.7045949074</v>
      </c>
      <c r="H99" s="14"/>
      <c r="I99" s="14">
        <v>42870.5368055556</v>
      </c>
      <c r="J99" s="13" t="s">
        <v>4206</v>
      </c>
      <c r="K99" s="15">
        <v>360.0</v>
      </c>
    </row>
    <row r="100" ht="15.0" customHeight="1">
      <c r="A100" s="12" t="s">
        <v>4207</v>
      </c>
      <c r="B100" s="13" t="s">
        <v>296</v>
      </c>
      <c r="C100" s="13" t="s">
        <v>23</v>
      </c>
      <c r="D100" s="13" t="s">
        <v>502</v>
      </c>
      <c r="E100" s="13" t="s">
        <v>4208</v>
      </c>
      <c r="F100" s="13"/>
      <c r="G100" s="14">
        <v>42832.7070717593</v>
      </c>
      <c r="H100" s="14"/>
      <c r="I100" s="14">
        <v>42871.4119212963</v>
      </c>
      <c r="J100" s="13" t="s">
        <v>4206</v>
      </c>
      <c r="K100" s="15">
        <v>360.0</v>
      </c>
    </row>
    <row r="101" ht="15.0" customHeight="1">
      <c r="A101" s="12" t="s">
        <v>4398</v>
      </c>
      <c r="B101" s="13" t="s">
        <v>296</v>
      </c>
      <c r="C101" s="13" t="s">
        <v>23</v>
      </c>
      <c r="D101" s="13" t="s">
        <v>1411</v>
      </c>
      <c r="E101" s="13" t="s">
        <v>4399</v>
      </c>
      <c r="F101" s="13"/>
      <c r="G101" s="14">
        <v>42902.6415277778</v>
      </c>
      <c r="H101" s="14"/>
      <c r="I101" s="14">
        <v>42979.63125</v>
      </c>
      <c r="J101" s="13" t="s">
        <v>4149</v>
      </c>
      <c r="K101" s="15">
        <v>360.0</v>
      </c>
    </row>
    <row r="102" ht="15.0" customHeight="1">
      <c r="A102" s="12" t="s">
        <v>4575</v>
      </c>
      <c r="B102" s="13" t="s">
        <v>296</v>
      </c>
      <c r="C102" s="13" t="s">
        <v>23</v>
      </c>
      <c r="D102" s="13" t="s">
        <v>1411</v>
      </c>
      <c r="E102" s="13" t="s">
        <v>4576</v>
      </c>
      <c r="F102" s="13"/>
      <c r="G102" s="14">
        <v>42989.5354166667</v>
      </c>
      <c r="H102" s="14"/>
      <c r="I102" s="14">
        <v>43025.9171990741</v>
      </c>
      <c r="J102" s="13" t="s">
        <v>4149</v>
      </c>
      <c r="K102" s="15">
        <v>360.0</v>
      </c>
    </row>
    <row r="103" ht="15.0" customHeight="1">
      <c r="A103" s="12" t="s">
        <v>4639</v>
      </c>
      <c r="B103" s="13" t="s">
        <v>296</v>
      </c>
      <c r="C103" s="13" t="s">
        <v>23</v>
      </c>
      <c r="D103" s="13" t="s">
        <v>88</v>
      </c>
      <c r="E103" s="13" t="s">
        <v>4640</v>
      </c>
      <c r="F103" s="13"/>
      <c r="G103" s="14">
        <v>43024.5817939815</v>
      </c>
      <c r="H103" s="14"/>
      <c r="I103" s="14">
        <v>43152.6426273148</v>
      </c>
      <c r="J103" s="13" t="s">
        <v>4149</v>
      </c>
      <c r="K103" s="15">
        <v>360.0</v>
      </c>
    </row>
    <row r="104" ht="15.0" customHeight="1">
      <c r="A104" s="12" t="s">
        <v>5285</v>
      </c>
      <c r="B104" s="13" t="s">
        <v>296</v>
      </c>
      <c r="C104" s="13" t="s">
        <v>23</v>
      </c>
      <c r="D104" s="13" t="s">
        <v>1411</v>
      </c>
      <c r="E104" s="13" t="s">
        <v>4399</v>
      </c>
      <c r="F104" s="13"/>
      <c r="G104" s="14">
        <v>43328.3861689815</v>
      </c>
      <c r="H104" s="14"/>
      <c r="I104" s="14">
        <v>43357.6349189815</v>
      </c>
      <c r="J104" s="13" t="s">
        <v>4149</v>
      </c>
      <c r="K104" s="15">
        <v>360.0</v>
      </c>
    </row>
    <row r="105" ht="15.0" customHeight="1">
      <c r="A105" s="12" t="s">
        <v>5600</v>
      </c>
      <c r="B105" s="13" t="s">
        <v>296</v>
      </c>
      <c r="C105" s="13" t="s">
        <v>23</v>
      </c>
      <c r="D105" s="13" t="s">
        <v>502</v>
      </c>
      <c r="E105" s="13" t="s">
        <v>5601</v>
      </c>
      <c r="F105" s="13"/>
      <c r="G105" s="14">
        <v>43511.4653587963</v>
      </c>
      <c r="H105" s="14"/>
      <c r="I105" s="14">
        <v>43783.5736111111</v>
      </c>
      <c r="J105" s="13" t="s">
        <v>4149</v>
      </c>
      <c r="K105" s="15">
        <v>360.0</v>
      </c>
    </row>
    <row r="106" ht="15.0" customHeight="1">
      <c r="A106" s="12" t="s">
        <v>5735</v>
      </c>
      <c r="B106" s="13" t="s">
        <v>296</v>
      </c>
      <c r="C106" s="13" t="s">
        <v>23</v>
      </c>
      <c r="D106" s="13" t="s">
        <v>502</v>
      </c>
      <c r="E106" s="13" t="s">
        <v>5736</v>
      </c>
      <c r="F106" s="13"/>
      <c r="G106" s="14">
        <v>43601.6386342593</v>
      </c>
      <c r="H106" s="14"/>
      <c r="I106" s="14">
        <v>43602.6901041667</v>
      </c>
      <c r="J106" s="13" t="s">
        <v>4206</v>
      </c>
      <c r="K106" s="15">
        <v>360.0</v>
      </c>
    </row>
    <row r="107" ht="15.0" customHeight="1">
      <c r="A107" s="12" t="s">
        <v>5737</v>
      </c>
      <c r="B107" s="13" t="s">
        <v>296</v>
      </c>
      <c r="C107" s="13" t="s">
        <v>23</v>
      </c>
      <c r="D107" s="13" t="s">
        <v>502</v>
      </c>
      <c r="E107" s="13" t="s">
        <v>5738</v>
      </c>
      <c r="F107" s="13"/>
      <c r="G107" s="14">
        <v>43601.6411574074</v>
      </c>
      <c r="H107" s="14"/>
      <c r="I107" s="14">
        <v>43602.6941435185</v>
      </c>
      <c r="J107" s="13" t="s">
        <v>4206</v>
      </c>
      <c r="K107" s="15">
        <v>360.0</v>
      </c>
    </row>
    <row r="108" ht="15.0" customHeight="1">
      <c r="A108" s="12" t="s">
        <v>5725</v>
      </c>
      <c r="B108" s="13" t="s">
        <v>353</v>
      </c>
      <c r="C108" s="13" t="s">
        <v>23</v>
      </c>
      <c r="D108" s="13" t="s">
        <v>28</v>
      </c>
      <c r="E108" s="13" t="s">
        <v>4564</v>
      </c>
      <c r="F108" s="13"/>
      <c r="G108" s="14">
        <v>43591.790150463</v>
      </c>
      <c r="H108" s="14"/>
      <c r="I108" s="14">
        <v>43664.5375</v>
      </c>
      <c r="J108" s="13" t="s">
        <v>568</v>
      </c>
      <c r="K108" s="15">
        <v>352.0</v>
      </c>
    </row>
    <row r="109" ht="15.0" customHeight="1">
      <c r="A109" s="12" t="s">
        <v>5032</v>
      </c>
      <c r="B109" s="13" t="s">
        <v>296</v>
      </c>
      <c r="C109" s="13" t="s">
        <v>23</v>
      </c>
      <c r="D109" s="13" t="s">
        <v>1082</v>
      </c>
      <c r="E109" s="13" t="s">
        <v>5033</v>
      </c>
      <c r="F109" s="13"/>
      <c r="G109" s="14">
        <v>43208.5141319444</v>
      </c>
      <c r="H109" s="14"/>
      <c r="I109" s="14">
        <v>45399.4627662037</v>
      </c>
      <c r="J109" s="13" t="s">
        <v>619</v>
      </c>
      <c r="K109" s="15">
        <v>320.0</v>
      </c>
    </row>
    <row r="110" ht="15.0" customHeight="1">
      <c r="A110" s="12" t="s">
        <v>6196</v>
      </c>
      <c r="B110" s="13" t="s">
        <v>296</v>
      </c>
      <c r="C110" s="13" t="s">
        <v>23</v>
      </c>
      <c r="D110" s="13" t="s">
        <v>1082</v>
      </c>
      <c r="E110" s="13" t="s">
        <v>5033</v>
      </c>
      <c r="F110" s="13"/>
      <c r="G110" s="14">
        <v>43973.5130208333</v>
      </c>
      <c r="H110" s="14"/>
      <c r="I110" s="14">
        <v>43973.5152777778</v>
      </c>
      <c r="J110" s="13" t="s">
        <v>6197</v>
      </c>
      <c r="K110" s="15">
        <v>320.0</v>
      </c>
    </row>
    <row r="111" ht="15.0" customHeight="1">
      <c r="A111" s="12" t="s">
        <v>7376</v>
      </c>
      <c r="B111" s="13" t="s">
        <v>296</v>
      </c>
      <c r="C111" s="13" t="s">
        <v>23</v>
      </c>
      <c r="D111" s="13" t="s">
        <v>502</v>
      </c>
      <c r="E111" s="13" t="s">
        <v>7013</v>
      </c>
      <c r="F111" s="13"/>
      <c r="G111" s="14">
        <v>44886.4505092593</v>
      </c>
      <c r="H111" s="14"/>
      <c r="I111" s="14">
        <v>44959.3736921296</v>
      </c>
      <c r="J111" s="13" t="s">
        <v>4149</v>
      </c>
      <c r="K111" s="15">
        <v>317.25</v>
      </c>
    </row>
    <row r="112" ht="15.0" customHeight="1">
      <c r="A112" s="12" t="s">
        <v>3611</v>
      </c>
      <c r="B112" s="13" t="s">
        <v>296</v>
      </c>
      <c r="C112" s="13" t="s">
        <v>23</v>
      </c>
      <c r="D112" s="13" t="s">
        <v>32</v>
      </c>
      <c r="E112" s="13" t="s">
        <v>3612</v>
      </c>
      <c r="F112" s="13"/>
      <c r="G112" s="14">
        <v>42524.3243981481</v>
      </c>
      <c r="H112" s="14"/>
      <c r="I112" s="14">
        <v>42565.4743055556</v>
      </c>
      <c r="J112" s="13" t="s">
        <v>1067</v>
      </c>
      <c r="K112" s="15">
        <v>315.0</v>
      </c>
    </row>
    <row r="113" ht="15.0" customHeight="1">
      <c r="A113" s="12" t="s">
        <v>4140</v>
      </c>
      <c r="B113" s="13" t="s">
        <v>296</v>
      </c>
      <c r="C113" s="13" t="s">
        <v>23</v>
      </c>
      <c r="D113" s="13" t="s">
        <v>1411</v>
      </c>
      <c r="E113" s="13" t="s">
        <v>4141</v>
      </c>
      <c r="F113" s="13"/>
      <c r="G113" s="14">
        <v>42796.6898842593</v>
      </c>
      <c r="H113" s="14"/>
      <c r="I113" s="14">
        <v>42810.5222685185</v>
      </c>
      <c r="J113" s="13" t="s">
        <v>1067</v>
      </c>
      <c r="K113" s="15">
        <v>315.0</v>
      </c>
    </row>
    <row r="114" ht="15.0" customHeight="1">
      <c r="A114" s="12" t="s">
        <v>4751</v>
      </c>
      <c r="B114" s="13" t="s">
        <v>296</v>
      </c>
      <c r="C114" s="13" t="s">
        <v>23</v>
      </c>
      <c r="D114" s="13" t="s">
        <v>1411</v>
      </c>
      <c r="E114" s="13" t="s">
        <v>4752</v>
      </c>
      <c r="F114" s="13"/>
      <c r="G114" s="14">
        <v>43068.636712963</v>
      </c>
      <c r="H114" s="14"/>
      <c r="I114" s="14">
        <v>43146.71875</v>
      </c>
      <c r="J114" s="13" t="s">
        <v>4149</v>
      </c>
      <c r="K114" s="15">
        <v>315.0</v>
      </c>
    </row>
    <row r="115" ht="15.0" customHeight="1">
      <c r="A115" s="12" t="s">
        <v>6461</v>
      </c>
      <c r="B115" s="13" t="s">
        <v>296</v>
      </c>
      <c r="C115" s="13" t="s">
        <v>23</v>
      </c>
      <c r="D115" s="13" t="s">
        <v>24</v>
      </c>
      <c r="E115" s="13" t="s">
        <v>6462</v>
      </c>
      <c r="F115" s="13"/>
      <c r="G115" s="14">
        <v>44267.9297800926</v>
      </c>
      <c r="H115" s="14"/>
      <c r="I115" s="14">
        <v>44327.4097916667</v>
      </c>
      <c r="J115" s="13" t="s">
        <v>4149</v>
      </c>
      <c r="K115" s="15">
        <v>315.0</v>
      </c>
    </row>
    <row r="116" ht="15.0" customHeight="1">
      <c r="A116" s="12" t="s">
        <v>6664</v>
      </c>
      <c r="B116" s="13" t="s">
        <v>296</v>
      </c>
      <c r="C116" s="13" t="s">
        <v>23</v>
      </c>
      <c r="D116" s="13" t="s">
        <v>1411</v>
      </c>
      <c r="E116" s="13" t="s">
        <v>6665</v>
      </c>
      <c r="F116" s="13"/>
      <c r="G116" s="14">
        <v>44400.4200925926</v>
      </c>
      <c r="H116" s="14"/>
      <c r="I116" s="14">
        <v>44407.6507060185</v>
      </c>
      <c r="J116" s="13" t="s">
        <v>4149</v>
      </c>
      <c r="K116" s="15">
        <v>315.0</v>
      </c>
    </row>
    <row r="117" ht="15.0" customHeight="1">
      <c r="A117" s="12" t="s">
        <v>7227</v>
      </c>
      <c r="B117" s="13" t="s">
        <v>296</v>
      </c>
      <c r="C117" s="13" t="s">
        <v>23</v>
      </c>
      <c r="D117" s="13" t="s">
        <v>1411</v>
      </c>
      <c r="E117" s="13" t="s">
        <v>7228</v>
      </c>
      <c r="F117" s="13"/>
      <c r="G117" s="14">
        <v>44781.5305555556</v>
      </c>
      <c r="H117" s="14"/>
      <c r="I117" s="14">
        <v>45082.4175231481</v>
      </c>
      <c r="J117" s="13" t="s">
        <v>4149</v>
      </c>
      <c r="K117" s="15">
        <v>315.0</v>
      </c>
    </row>
    <row r="118" ht="15.0" customHeight="1">
      <c r="A118" s="12" t="s">
        <v>6382</v>
      </c>
      <c r="B118" s="13" t="s">
        <v>296</v>
      </c>
      <c r="C118" s="13" t="s">
        <v>23</v>
      </c>
      <c r="D118" s="13" t="s">
        <v>502</v>
      </c>
      <c r="E118" s="13" t="s">
        <v>6383</v>
      </c>
      <c r="F118" s="13"/>
      <c r="G118" s="14">
        <v>44166.3699421296</v>
      </c>
      <c r="H118" s="14"/>
      <c r="I118" s="14">
        <v>44176.4374189815</v>
      </c>
      <c r="J118" s="13" t="s">
        <v>4149</v>
      </c>
      <c r="K118" s="15">
        <v>306.6</v>
      </c>
    </row>
    <row r="119" ht="15.0" customHeight="1">
      <c r="A119" s="12" t="s">
        <v>5424</v>
      </c>
      <c r="B119" s="13" t="s">
        <v>296</v>
      </c>
      <c r="C119" s="13" t="s">
        <v>23</v>
      </c>
      <c r="D119" s="13" t="s">
        <v>502</v>
      </c>
      <c r="E119" s="13" t="s">
        <v>5425</v>
      </c>
      <c r="F119" s="13"/>
      <c r="G119" s="14">
        <v>43417.517349537</v>
      </c>
      <c r="H119" s="14"/>
      <c r="I119" s="14">
        <v>43424.6497569444</v>
      </c>
      <c r="J119" s="13" t="s">
        <v>4149</v>
      </c>
      <c r="K119" s="15">
        <v>300.0</v>
      </c>
    </row>
    <row r="120" ht="15.0" customHeight="1">
      <c r="A120" s="12" t="s">
        <v>7332</v>
      </c>
      <c r="B120" s="13" t="s">
        <v>132</v>
      </c>
      <c r="C120" s="13" t="s">
        <v>23</v>
      </c>
      <c r="D120" s="13" t="s">
        <v>133</v>
      </c>
      <c r="E120" s="13" t="s">
        <v>7333</v>
      </c>
      <c r="F120" s="13"/>
      <c r="G120" s="14">
        <v>44845.4326273148</v>
      </c>
      <c r="H120" s="14"/>
      <c r="I120" s="14">
        <v>45000.3305555556</v>
      </c>
      <c r="J120" s="13" t="s">
        <v>5660</v>
      </c>
      <c r="K120" s="15">
        <v>282.91</v>
      </c>
    </row>
    <row r="121" ht="15.0" customHeight="1">
      <c r="A121" s="12" t="s">
        <v>3567</v>
      </c>
      <c r="B121" s="13" t="s">
        <v>1072</v>
      </c>
      <c r="C121" s="13" t="s">
        <v>23</v>
      </c>
      <c r="D121" s="13" t="s">
        <v>32</v>
      </c>
      <c r="E121" s="13" t="s">
        <v>3568</v>
      </c>
      <c r="F121" s="13"/>
      <c r="G121" s="14">
        <v>42502.4952546296</v>
      </c>
      <c r="H121" s="14"/>
      <c r="I121" s="14">
        <v>42530.4104166667</v>
      </c>
      <c r="J121" s="13" t="s">
        <v>1067</v>
      </c>
      <c r="K121" s="15">
        <v>270.0</v>
      </c>
    </row>
    <row r="122" ht="15.0" customHeight="1">
      <c r="A122" s="12" t="s">
        <v>4066</v>
      </c>
      <c r="B122" s="13" t="s">
        <v>296</v>
      </c>
      <c r="C122" s="13" t="s">
        <v>23</v>
      </c>
      <c r="D122" s="13" t="s">
        <v>1411</v>
      </c>
      <c r="E122" s="13" t="s">
        <v>4067</v>
      </c>
      <c r="F122" s="13"/>
      <c r="G122" s="14">
        <v>42762.4733101852</v>
      </c>
      <c r="H122" s="14"/>
      <c r="I122" s="14">
        <v>42780.5326273148</v>
      </c>
      <c r="J122" s="13" t="s">
        <v>1067</v>
      </c>
      <c r="K122" s="15">
        <v>270.0</v>
      </c>
    </row>
    <row r="123" ht="15.0" customHeight="1">
      <c r="A123" s="12" t="s">
        <v>4335</v>
      </c>
      <c r="B123" s="13" t="s">
        <v>296</v>
      </c>
      <c r="C123" s="13" t="s">
        <v>23</v>
      </c>
      <c r="D123" s="13" t="s">
        <v>1411</v>
      </c>
      <c r="E123" s="13" t="s">
        <v>4336</v>
      </c>
      <c r="F123" s="13"/>
      <c r="G123" s="14">
        <v>42873.6712037037</v>
      </c>
      <c r="H123" s="14">
        <v>42874.2958333333</v>
      </c>
      <c r="I123" s="14">
        <v>42935.5440972222</v>
      </c>
      <c r="J123" s="13" t="s">
        <v>4149</v>
      </c>
      <c r="K123" s="15">
        <v>270.0</v>
      </c>
    </row>
    <row r="124" ht="15.0" customHeight="1">
      <c r="A124" s="12" t="s">
        <v>4753</v>
      </c>
      <c r="B124" s="13" t="s">
        <v>1072</v>
      </c>
      <c r="C124" s="13" t="s">
        <v>23</v>
      </c>
      <c r="D124" s="13" t="s">
        <v>1411</v>
      </c>
      <c r="E124" s="13" t="s">
        <v>4754</v>
      </c>
      <c r="F124" s="13"/>
      <c r="G124" s="14">
        <v>43069.6759722222</v>
      </c>
      <c r="H124" s="14"/>
      <c r="I124" s="14">
        <v>43126.6820601852</v>
      </c>
      <c r="J124" s="13" t="s">
        <v>4149</v>
      </c>
      <c r="K124" s="15">
        <v>270.0</v>
      </c>
    </row>
    <row r="125" ht="15.0" customHeight="1">
      <c r="A125" s="12" t="s">
        <v>5391</v>
      </c>
      <c r="B125" s="13" t="s">
        <v>296</v>
      </c>
      <c r="C125" s="13" t="s">
        <v>23</v>
      </c>
      <c r="D125" s="13" t="s">
        <v>502</v>
      </c>
      <c r="E125" s="13" t="s">
        <v>5392</v>
      </c>
      <c r="F125" s="13"/>
      <c r="G125" s="14">
        <v>43389.8432407407</v>
      </c>
      <c r="H125" s="14"/>
      <c r="I125" s="14">
        <v>43452.7010416667</v>
      </c>
      <c r="J125" s="13" t="s">
        <v>4149</v>
      </c>
      <c r="K125" s="15">
        <v>270.0</v>
      </c>
    </row>
    <row r="126" ht="15.0" customHeight="1">
      <c r="A126" s="12" t="s">
        <v>5435</v>
      </c>
      <c r="B126" s="13" t="s">
        <v>296</v>
      </c>
      <c r="C126" s="13" t="s">
        <v>23</v>
      </c>
      <c r="D126" s="13" t="s">
        <v>502</v>
      </c>
      <c r="E126" s="13" t="s">
        <v>5436</v>
      </c>
      <c r="F126" s="13"/>
      <c r="G126" s="14">
        <v>43419.5884490741</v>
      </c>
      <c r="H126" s="14"/>
      <c r="I126" s="14">
        <v>43452.6987268519</v>
      </c>
      <c r="J126" s="13" t="s">
        <v>4149</v>
      </c>
      <c r="K126" s="15">
        <v>270.0</v>
      </c>
    </row>
    <row r="127" ht="15.0" customHeight="1">
      <c r="A127" s="12" t="s">
        <v>5782</v>
      </c>
      <c r="B127" s="13" t="s">
        <v>296</v>
      </c>
      <c r="C127" s="13" t="s">
        <v>23</v>
      </c>
      <c r="D127" s="13" t="s">
        <v>1411</v>
      </c>
      <c r="E127" s="13" t="s">
        <v>5783</v>
      </c>
      <c r="F127" s="13"/>
      <c r="G127" s="14">
        <v>43635.5288773148</v>
      </c>
      <c r="H127" s="14"/>
      <c r="I127" s="14">
        <v>43637.658587963</v>
      </c>
      <c r="J127" s="13" t="s">
        <v>4206</v>
      </c>
      <c r="K127" s="15">
        <v>270.0</v>
      </c>
    </row>
    <row r="128" ht="15.0" customHeight="1">
      <c r="A128" s="12" t="s">
        <v>5784</v>
      </c>
      <c r="B128" s="13" t="s">
        <v>1072</v>
      </c>
      <c r="C128" s="13" t="s">
        <v>23</v>
      </c>
      <c r="D128" s="13" t="s">
        <v>1411</v>
      </c>
      <c r="E128" s="13" t="s">
        <v>5783</v>
      </c>
      <c r="F128" s="13"/>
      <c r="G128" s="14">
        <v>43635.5363541667</v>
      </c>
      <c r="H128" s="14"/>
      <c r="I128" s="14">
        <v>43637.6598958333</v>
      </c>
      <c r="J128" s="13" t="s">
        <v>4206</v>
      </c>
      <c r="K128" s="15">
        <v>270.0</v>
      </c>
    </row>
    <row r="129" ht="15.0" customHeight="1">
      <c r="A129" s="12" t="s">
        <v>7429</v>
      </c>
      <c r="B129" s="13" t="s">
        <v>296</v>
      </c>
      <c r="C129" s="13" t="s">
        <v>23</v>
      </c>
      <c r="D129" s="13" t="s">
        <v>1411</v>
      </c>
      <c r="E129" s="13" t="s">
        <v>7430</v>
      </c>
      <c r="F129" s="13"/>
      <c r="G129" s="14">
        <v>44931.3543634259</v>
      </c>
      <c r="H129" s="14"/>
      <c r="I129" s="14">
        <v>45017.5211458333</v>
      </c>
      <c r="J129" s="13" t="s">
        <v>4149</v>
      </c>
      <c r="K129" s="15">
        <v>270.0</v>
      </c>
    </row>
    <row r="130" ht="15.0" customHeight="1">
      <c r="A130" s="12" t="s">
        <v>7599</v>
      </c>
      <c r="B130" s="13" t="s">
        <v>296</v>
      </c>
      <c r="C130" s="13" t="s">
        <v>23</v>
      </c>
      <c r="D130" s="13" t="s">
        <v>1411</v>
      </c>
      <c r="E130" s="13" t="s">
        <v>7600</v>
      </c>
      <c r="F130" s="13"/>
      <c r="G130" s="14">
        <v>45042.41</v>
      </c>
      <c r="H130" s="14"/>
      <c r="I130" s="14">
        <v>45082.4806481481</v>
      </c>
      <c r="J130" s="13" t="s">
        <v>4149</v>
      </c>
      <c r="K130" s="15">
        <v>270.0</v>
      </c>
    </row>
    <row r="131" ht="15.0" customHeight="1">
      <c r="A131" s="12" t="s">
        <v>7172</v>
      </c>
      <c r="B131" s="13" t="s">
        <v>296</v>
      </c>
      <c r="C131" s="13" t="s">
        <v>23</v>
      </c>
      <c r="D131" s="13" t="s">
        <v>502</v>
      </c>
      <c r="E131" s="13" t="s">
        <v>7173</v>
      </c>
      <c r="F131" s="13"/>
      <c r="G131" s="14">
        <v>44705.3606597222</v>
      </c>
      <c r="H131" s="14"/>
      <c r="I131" s="14">
        <v>44725.6031597222</v>
      </c>
      <c r="J131" s="13" t="s">
        <v>4149</v>
      </c>
      <c r="K131" s="15">
        <v>262.5</v>
      </c>
    </row>
    <row r="132" ht="15.0" customHeight="1">
      <c r="A132" s="12" t="s">
        <v>7195</v>
      </c>
      <c r="B132" s="13" t="s">
        <v>296</v>
      </c>
      <c r="C132" s="13" t="s">
        <v>23</v>
      </c>
      <c r="D132" s="13" t="s">
        <v>502</v>
      </c>
      <c r="E132" s="13" t="s">
        <v>7196</v>
      </c>
      <c r="F132" s="13"/>
      <c r="G132" s="14">
        <v>44763.640162037</v>
      </c>
      <c r="H132" s="14"/>
      <c r="I132" s="14">
        <v>44846.3451388889</v>
      </c>
      <c r="J132" s="13" t="s">
        <v>4206</v>
      </c>
      <c r="K132" s="15">
        <v>254.1</v>
      </c>
    </row>
    <row r="133" ht="15.0" customHeight="1">
      <c r="A133" s="12" t="s">
        <v>3952</v>
      </c>
      <c r="B133" s="13" t="s">
        <v>296</v>
      </c>
      <c r="C133" s="13" t="s">
        <v>23</v>
      </c>
      <c r="D133" s="13" t="s">
        <v>1411</v>
      </c>
      <c r="E133" s="13" t="s">
        <v>3953</v>
      </c>
      <c r="F133" s="13"/>
      <c r="G133" s="14">
        <v>42688.688125</v>
      </c>
      <c r="H133" s="14"/>
      <c r="I133" s="14">
        <v>42760.7309722222</v>
      </c>
      <c r="J133" s="13" t="s">
        <v>1067</v>
      </c>
      <c r="K133" s="15">
        <v>225.0</v>
      </c>
    </row>
    <row r="134" ht="15.0" customHeight="1">
      <c r="A134" s="12" t="s">
        <v>3954</v>
      </c>
      <c r="B134" s="13" t="s">
        <v>1072</v>
      </c>
      <c r="C134" s="13" t="s">
        <v>23</v>
      </c>
      <c r="D134" s="13" t="s">
        <v>1411</v>
      </c>
      <c r="E134" s="13" t="s">
        <v>3955</v>
      </c>
      <c r="F134" s="13"/>
      <c r="G134" s="14">
        <v>42688.6933796296</v>
      </c>
      <c r="H134" s="14"/>
      <c r="I134" s="14">
        <v>42776.5883101852</v>
      </c>
      <c r="J134" s="13" t="s">
        <v>1067</v>
      </c>
      <c r="K134" s="15">
        <v>225.0</v>
      </c>
    </row>
    <row r="135" ht="15.0" customHeight="1">
      <c r="A135" s="12" t="s">
        <v>6293</v>
      </c>
      <c r="B135" s="13" t="s">
        <v>296</v>
      </c>
      <c r="C135" s="13" t="s">
        <v>23</v>
      </c>
      <c r="D135" s="13" t="s">
        <v>1355</v>
      </c>
      <c r="E135" s="13" t="s">
        <v>6294</v>
      </c>
      <c r="F135" s="13"/>
      <c r="G135" s="14">
        <v>44063.5833564815</v>
      </c>
      <c r="H135" s="14"/>
      <c r="I135" s="14">
        <v>44063.6034722222</v>
      </c>
      <c r="J135" s="13" t="s">
        <v>5660</v>
      </c>
      <c r="K135" s="15">
        <v>223.0</v>
      </c>
    </row>
    <row r="136" ht="15.0" customHeight="1">
      <c r="A136" s="12" t="s">
        <v>5817</v>
      </c>
      <c r="B136" s="13" t="s">
        <v>296</v>
      </c>
      <c r="C136" s="13" t="s">
        <v>300</v>
      </c>
      <c r="D136" s="13" t="s">
        <v>1411</v>
      </c>
      <c r="E136" s="13" t="s">
        <v>5818</v>
      </c>
      <c r="F136" s="13"/>
      <c r="G136" s="14">
        <v>43670.5011458333</v>
      </c>
      <c r="H136" s="14"/>
      <c r="I136" s="14"/>
      <c r="J136" s="13" t="s">
        <v>4149</v>
      </c>
      <c r="K136" s="15">
        <v>210.0</v>
      </c>
    </row>
    <row r="137" ht="15.0" customHeight="1">
      <c r="A137" s="12" t="s">
        <v>5930</v>
      </c>
      <c r="B137" s="13" t="s">
        <v>99</v>
      </c>
      <c r="C137" s="13" t="s">
        <v>23</v>
      </c>
      <c r="D137" s="13" t="s">
        <v>24</v>
      </c>
      <c r="E137" s="13" t="s">
        <v>5931</v>
      </c>
      <c r="F137" s="13"/>
      <c r="G137" s="14">
        <v>43735.4714930556</v>
      </c>
      <c r="H137" s="14"/>
      <c r="I137" s="14">
        <v>43742.6411458333</v>
      </c>
      <c r="J137" s="13" t="s">
        <v>4149</v>
      </c>
      <c r="K137" s="15">
        <v>210.0</v>
      </c>
    </row>
    <row r="138" ht="15.0" customHeight="1">
      <c r="A138" s="12" t="s">
        <v>6256</v>
      </c>
      <c r="B138" s="13" t="s">
        <v>63</v>
      </c>
      <c r="C138" s="13" t="s">
        <v>23</v>
      </c>
      <c r="D138" s="13" t="s">
        <v>24</v>
      </c>
      <c r="E138" s="13" t="s">
        <v>6257</v>
      </c>
      <c r="F138" s="13"/>
      <c r="G138" s="14">
        <v>44039.4347106481</v>
      </c>
      <c r="H138" s="14"/>
      <c r="I138" s="14">
        <v>44046.4659259259</v>
      </c>
      <c r="J138" s="13" t="s">
        <v>5660</v>
      </c>
      <c r="K138" s="15">
        <v>210.0</v>
      </c>
    </row>
    <row r="139" ht="15.0" customHeight="1">
      <c r="A139" s="12" t="s">
        <v>6950</v>
      </c>
      <c r="B139" s="13" t="s">
        <v>296</v>
      </c>
      <c r="C139" s="13" t="s">
        <v>23</v>
      </c>
      <c r="D139" s="13" t="s">
        <v>502</v>
      </c>
      <c r="E139" s="13" t="s">
        <v>6951</v>
      </c>
      <c r="F139" s="13"/>
      <c r="G139" s="14">
        <v>44600.3548263889</v>
      </c>
      <c r="H139" s="14"/>
      <c r="I139" s="14">
        <v>44713.688287037</v>
      </c>
      <c r="J139" s="13" t="s">
        <v>4149</v>
      </c>
      <c r="K139" s="15">
        <v>210.0</v>
      </c>
    </row>
    <row r="140" ht="15.0" customHeight="1">
      <c r="A140" s="12" t="s">
        <v>7356</v>
      </c>
      <c r="B140" s="13" t="s">
        <v>296</v>
      </c>
      <c r="C140" s="13" t="s">
        <v>23</v>
      </c>
      <c r="D140" s="13" t="s">
        <v>1411</v>
      </c>
      <c r="E140" s="13" t="s">
        <v>7357</v>
      </c>
      <c r="F140" s="13"/>
      <c r="G140" s="14">
        <v>44865.478125</v>
      </c>
      <c r="H140" s="14"/>
      <c r="I140" s="14">
        <v>44934.780775463</v>
      </c>
      <c r="J140" s="13" t="s">
        <v>4149</v>
      </c>
      <c r="K140" s="15">
        <v>210.0</v>
      </c>
    </row>
    <row r="141" ht="15.0" customHeight="1">
      <c r="A141" s="12" t="s">
        <v>5329</v>
      </c>
      <c r="B141" s="13" t="s">
        <v>296</v>
      </c>
      <c r="C141" s="13" t="s">
        <v>23</v>
      </c>
      <c r="D141" s="13" t="s">
        <v>502</v>
      </c>
      <c r="E141" s="13" t="s">
        <v>5330</v>
      </c>
      <c r="F141" s="13"/>
      <c r="G141" s="14">
        <v>43354.3661458333</v>
      </c>
      <c r="H141" s="14"/>
      <c r="I141" s="14">
        <v>43446.4645833333</v>
      </c>
      <c r="J141" s="13" t="s">
        <v>4149</v>
      </c>
      <c r="K141" s="15">
        <v>206.25</v>
      </c>
    </row>
    <row r="142" ht="15.0" customHeight="1">
      <c r="A142" s="12" t="s">
        <v>7503</v>
      </c>
      <c r="B142" s="13" t="s">
        <v>296</v>
      </c>
      <c r="C142" s="13" t="s">
        <v>23</v>
      </c>
      <c r="D142" s="13" t="s">
        <v>502</v>
      </c>
      <c r="E142" s="13" t="s">
        <v>7504</v>
      </c>
      <c r="F142" s="13"/>
      <c r="G142" s="14">
        <v>44993.6138657407</v>
      </c>
      <c r="H142" s="14"/>
      <c r="I142" s="14">
        <v>45119.4109837963</v>
      </c>
      <c r="J142" s="13" t="s">
        <v>4149</v>
      </c>
      <c r="K142" s="15">
        <v>202.5</v>
      </c>
    </row>
    <row r="143" ht="15.0" customHeight="1">
      <c r="A143" s="12" t="s">
        <v>7505</v>
      </c>
      <c r="B143" s="13" t="s">
        <v>296</v>
      </c>
      <c r="C143" s="13" t="s">
        <v>23</v>
      </c>
      <c r="D143" s="13" t="s">
        <v>502</v>
      </c>
      <c r="E143" s="13" t="s">
        <v>7504</v>
      </c>
      <c r="F143" s="13"/>
      <c r="G143" s="14">
        <v>44993.616724537</v>
      </c>
      <c r="H143" s="14"/>
      <c r="I143" s="14">
        <v>45119.4067708333</v>
      </c>
      <c r="J143" s="13" t="s">
        <v>4149</v>
      </c>
      <c r="K143" s="15">
        <v>202.5</v>
      </c>
    </row>
    <row r="144" ht="15.0" customHeight="1">
      <c r="A144" s="12" t="s">
        <v>7664</v>
      </c>
      <c r="B144" s="13" t="s">
        <v>296</v>
      </c>
      <c r="C144" s="13" t="s">
        <v>23</v>
      </c>
      <c r="D144" s="13" t="s">
        <v>1411</v>
      </c>
      <c r="E144" s="13" t="s">
        <v>7665</v>
      </c>
      <c r="F144" s="13"/>
      <c r="G144" s="14">
        <v>45070.6608680556</v>
      </c>
      <c r="H144" s="14"/>
      <c r="I144" s="14">
        <v>45119.4168518518</v>
      </c>
      <c r="J144" s="13" t="s">
        <v>4149</v>
      </c>
      <c r="K144" s="15">
        <v>202.5</v>
      </c>
    </row>
    <row r="145" ht="15.0" customHeight="1">
      <c r="A145" s="12" t="s">
        <v>5763</v>
      </c>
      <c r="B145" s="13" t="s">
        <v>154</v>
      </c>
      <c r="C145" s="13" t="s">
        <v>23</v>
      </c>
      <c r="D145" s="13" t="s">
        <v>28</v>
      </c>
      <c r="E145" s="13" t="s">
        <v>4564</v>
      </c>
      <c r="F145" s="13"/>
      <c r="G145" s="14">
        <v>43624.7457291667</v>
      </c>
      <c r="H145" s="14"/>
      <c r="I145" s="14">
        <v>43664.5361111111</v>
      </c>
      <c r="J145" s="13" t="s">
        <v>568</v>
      </c>
      <c r="K145" s="15">
        <v>199.0</v>
      </c>
    </row>
    <row r="146" ht="15.0" customHeight="1">
      <c r="A146" s="12" t="s">
        <v>5508</v>
      </c>
      <c r="B146" s="13" t="s">
        <v>87</v>
      </c>
      <c r="C146" s="13" t="s">
        <v>23</v>
      </c>
      <c r="D146" s="13" t="s">
        <v>88</v>
      </c>
      <c r="E146" s="13" t="s">
        <v>5509</v>
      </c>
      <c r="F146" s="13"/>
      <c r="G146" s="14">
        <v>43480.6237847222</v>
      </c>
      <c r="H146" s="14"/>
      <c r="I146" s="14">
        <v>43654.6618055556</v>
      </c>
      <c r="J146" s="13" t="s">
        <v>4977</v>
      </c>
      <c r="K146" s="15">
        <v>195.0</v>
      </c>
    </row>
    <row r="147" ht="15.0" customHeight="1">
      <c r="A147" s="12" t="s">
        <v>3609</v>
      </c>
      <c r="B147" s="13" t="s">
        <v>296</v>
      </c>
      <c r="C147" s="13" t="s">
        <v>23</v>
      </c>
      <c r="D147" s="13" t="s">
        <v>502</v>
      </c>
      <c r="E147" s="13" t="s">
        <v>3610</v>
      </c>
      <c r="F147" s="13"/>
      <c r="G147" s="14">
        <v>42523.4169907407</v>
      </c>
      <c r="H147" s="14"/>
      <c r="I147" s="14">
        <v>42779.4590277778</v>
      </c>
      <c r="J147" s="13" t="s">
        <v>1067</v>
      </c>
      <c r="K147" s="15">
        <v>180.0</v>
      </c>
    </row>
    <row r="148" ht="15.0" customHeight="1">
      <c r="A148" s="12" t="s">
        <v>3613</v>
      </c>
      <c r="B148" s="13" t="s">
        <v>296</v>
      </c>
      <c r="C148" s="13" t="s">
        <v>23</v>
      </c>
      <c r="D148" s="13" t="s">
        <v>502</v>
      </c>
      <c r="E148" s="13" t="s">
        <v>3614</v>
      </c>
      <c r="F148" s="13"/>
      <c r="G148" s="14">
        <v>42524.3693402778</v>
      </c>
      <c r="H148" s="14"/>
      <c r="I148" s="14">
        <v>42779.4583333333</v>
      </c>
      <c r="J148" s="13" t="s">
        <v>1067</v>
      </c>
      <c r="K148" s="15">
        <v>180.0</v>
      </c>
    </row>
    <row r="149" ht="15.0" customHeight="1">
      <c r="A149" s="12" t="s">
        <v>3853</v>
      </c>
      <c r="B149" s="13" t="s">
        <v>296</v>
      </c>
      <c r="C149" s="13" t="s">
        <v>23</v>
      </c>
      <c r="D149" s="13" t="s">
        <v>502</v>
      </c>
      <c r="E149" s="13" t="s">
        <v>3854</v>
      </c>
      <c r="F149" s="13"/>
      <c r="G149" s="14">
        <v>42636.2932523148</v>
      </c>
      <c r="H149" s="14"/>
      <c r="I149" s="14">
        <v>42648.6833333333</v>
      </c>
      <c r="J149" s="13" t="s">
        <v>1067</v>
      </c>
      <c r="K149" s="15">
        <v>180.0</v>
      </c>
    </row>
    <row r="150" ht="15.0" customHeight="1">
      <c r="A150" s="12" t="s">
        <v>4431</v>
      </c>
      <c r="B150" s="13" t="s">
        <v>296</v>
      </c>
      <c r="C150" s="13" t="s">
        <v>23</v>
      </c>
      <c r="D150" s="13" t="s">
        <v>1411</v>
      </c>
      <c r="E150" s="13" t="s">
        <v>4432</v>
      </c>
      <c r="F150" s="13"/>
      <c r="G150" s="14">
        <v>42928.4074768518</v>
      </c>
      <c r="H150" s="14"/>
      <c r="I150" s="14">
        <v>43017.62375</v>
      </c>
      <c r="J150" s="13" t="s">
        <v>4149</v>
      </c>
      <c r="K150" s="15">
        <v>180.0</v>
      </c>
    </row>
    <row r="151" ht="15.0" customHeight="1">
      <c r="A151" s="12" t="s">
        <v>4537</v>
      </c>
      <c r="B151" s="13" t="s">
        <v>296</v>
      </c>
      <c r="C151" s="13" t="s">
        <v>23</v>
      </c>
      <c r="D151" s="13" t="s">
        <v>1411</v>
      </c>
      <c r="E151" s="13" t="s">
        <v>4538</v>
      </c>
      <c r="F151" s="13"/>
      <c r="G151" s="14">
        <v>42970.3746064815</v>
      </c>
      <c r="H151" s="14"/>
      <c r="I151" s="14">
        <v>43018.2580902778</v>
      </c>
      <c r="J151" s="13" t="s">
        <v>4149</v>
      </c>
      <c r="K151" s="15">
        <v>180.0</v>
      </c>
    </row>
    <row r="152" ht="15.0" customHeight="1">
      <c r="A152" s="12" t="s">
        <v>5003</v>
      </c>
      <c r="B152" s="13" t="s">
        <v>296</v>
      </c>
      <c r="C152" s="13" t="s">
        <v>23</v>
      </c>
      <c r="D152" s="13" t="s">
        <v>1342</v>
      </c>
      <c r="E152" s="13" t="s">
        <v>5004</v>
      </c>
      <c r="F152" s="13"/>
      <c r="G152" s="14">
        <v>43193.443125</v>
      </c>
      <c r="H152" s="14"/>
      <c r="I152" s="14">
        <v>43194.5833333333</v>
      </c>
      <c r="J152" s="13" t="s">
        <v>4149</v>
      </c>
      <c r="K152" s="15">
        <v>180.0</v>
      </c>
    </row>
    <row r="153" ht="15.0" customHeight="1">
      <c r="A153" s="12" t="s">
        <v>5775</v>
      </c>
      <c r="B153" s="13" t="s">
        <v>296</v>
      </c>
      <c r="C153" s="13" t="s">
        <v>23</v>
      </c>
      <c r="D153" s="13" t="s">
        <v>1411</v>
      </c>
      <c r="E153" s="13" t="s">
        <v>5776</v>
      </c>
      <c r="F153" s="13"/>
      <c r="G153" s="14">
        <v>43630.3752893518</v>
      </c>
      <c r="H153" s="14"/>
      <c r="I153" s="14">
        <v>43636.6988888889</v>
      </c>
      <c r="J153" s="13" t="s">
        <v>4149</v>
      </c>
      <c r="K153" s="15">
        <v>180.0</v>
      </c>
    </row>
    <row r="154" ht="15.0" customHeight="1">
      <c r="A154" s="12" t="s">
        <v>5795</v>
      </c>
      <c r="B154" s="13" t="s">
        <v>156</v>
      </c>
      <c r="C154" s="13" t="s">
        <v>23</v>
      </c>
      <c r="D154" s="13" t="s">
        <v>28</v>
      </c>
      <c r="E154" s="13" t="s">
        <v>2274</v>
      </c>
      <c r="F154" s="13"/>
      <c r="G154" s="14">
        <v>43649.6185300926</v>
      </c>
      <c r="H154" s="14"/>
      <c r="I154" s="14">
        <v>43664.4868055556</v>
      </c>
      <c r="J154" s="13" t="s">
        <v>568</v>
      </c>
      <c r="K154" s="15">
        <v>179.0</v>
      </c>
    </row>
    <row r="155" ht="15.0" customHeight="1">
      <c r="A155" s="12" t="s">
        <v>5798</v>
      </c>
      <c r="B155" s="13" t="s">
        <v>470</v>
      </c>
      <c r="C155" s="13" t="s">
        <v>23</v>
      </c>
      <c r="D155" s="13" t="s">
        <v>28</v>
      </c>
      <c r="E155" s="13" t="s">
        <v>3808</v>
      </c>
      <c r="F155" s="13"/>
      <c r="G155" s="14">
        <v>43654.6315277778</v>
      </c>
      <c r="H155" s="14"/>
      <c r="I155" s="14">
        <v>43664.5368055556</v>
      </c>
      <c r="J155" s="13" t="s">
        <v>568</v>
      </c>
      <c r="K155" s="15">
        <v>179.0</v>
      </c>
    </row>
    <row r="156" ht="15.0" customHeight="1">
      <c r="A156" s="12" t="s">
        <v>10354</v>
      </c>
      <c r="B156" s="13" t="s">
        <v>353</v>
      </c>
      <c r="C156" s="13" t="s">
        <v>23</v>
      </c>
      <c r="D156" s="13" t="s">
        <v>28</v>
      </c>
      <c r="E156" s="13" t="s">
        <v>10355</v>
      </c>
      <c r="F156" s="13"/>
      <c r="G156" s="14">
        <v>45952.4509259259</v>
      </c>
      <c r="H156" s="14"/>
      <c r="I156" s="14">
        <v>46132.4589351852</v>
      </c>
      <c r="J156" s="13" t="s">
        <v>1441</v>
      </c>
      <c r="K156" s="15">
        <v>175.0</v>
      </c>
    </row>
    <row r="157" ht="15.0" customHeight="1">
      <c r="A157" s="12" t="s">
        <v>6374</v>
      </c>
      <c r="B157" s="13" t="s">
        <v>296</v>
      </c>
      <c r="C157" s="13" t="s">
        <v>23</v>
      </c>
      <c r="D157" s="13" t="s">
        <v>502</v>
      </c>
      <c r="E157" s="13" t="s">
        <v>1845</v>
      </c>
      <c r="F157" s="13"/>
      <c r="G157" s="14">
        <v>44153.5537384259</v>
      </c>
      <c r="H157" s="14"/>
      <c r="I157" s="14">
        <v>44169.3291666667</v>
      </c>
      <c r="J157" s="13" t="s">
        <v>4149</v>
      </c>
      <c r="K157" s="15">
        <v>160.65</v>
      </c>
    </row>
    <row r="158" ht="15.0" customHeight="1">
      <c r="A158" s="12" t="s">
        <v>4288</v>
      </c>
      <c r="B158" s="13" t="s">
        <v>296</v>
      </c>
      <c r="C158" s="13" t="s">
        <v>300</v>
      </c>
      <c r="D158" s="13" t="s">
        <v>24</v>
      </c>
      <c r="E158" s="13" t="s">
        <v>4289</v>
      </c>
      <c r="F158" s="13"/>
      <c r="G158" s="14">
        <v>42856.5771180556</v>
      </c>
      <c r="H158" s="14"/>
      <c r="I158" s="14"/>
      <c r="J158" s="13" t="s">
        <v>4149</v>
      </c>
      <c r="K158" s="15">
        <v>157.5</v>
      </c>
    </row>
    <row r="159" ht="15.0" customHeight="1">
      <c r="A159" s="12" t="s">
        <v>5746</v>
      </c>
      <c r="B159" s="13" t="s">
        <v>296</v>
      </c>
      <c r="C159" s="13" t="s">
        <v>23</v>
      </c>
      <c r="D159" s="13" t="s">
        <v>1411</v>
      </c>
      <c r="E159" s="13" t="s">
        <v>5747</v>
      </c>
      <c r="F159" s="13"/>
      <c r="G159" s="14">
        <v>43616.5721643518</v>
      </c>
      <c r="H159" s="14"/>
      <c r="I159" s="14">
        <v>43620.6138888889</v>
      </c>
      <c r="J159" s="13" t="s">
        <v>4149</v>
      </c>
      <c r="K159" s="15">
        <v>157.5</v>
      </c>
    </row>
    <row r="160" ht="15.0" customHeight="1">
      <c r="A160" s="12" t="s">
        <v>5750</v>
      </c>
      <c r="B160" s="13" t="s">
        <v>1072</v>
      </c>
      <c r="C160" s="13" t="s">
        <v>23</v>
      </c>
      <c r="D160" s="13" t="s">
        <v>1411</v>
      </c>
      <c r="E160" s="13" t="s">
        <v>5751</v>
      </c>
      <c r="F160" s="13"/>
      <c r="G160" s="14">
        <v>43619.4964930556</v>
      </c>
      <c r="H160" s="14"/>
      <c r="I160" s="14">
        <v>43621.4093402778</v>
      </c>
      <c r="J160" s="13" t="s">
        <v>4149</v>
      </c>
      <c r="K160" s="15">
        <v>157.5</v>
      </c>
    </row>
    <row r="161" ht="15.0" customHeight="1">
      <c r="A161" s="12" t="s">
        <v>5811</v>
      </c>
      <c r="B161" s="13" t="s">
        <v>296</v>
      </c>
      <c r="C161" s="13" t="s">
        <v>23</v>
      </c>
      <c r="D161" s="13" t="s">
        <v>1411</v>
      </c>
      <c r="E161" s="13" t="s">
        <v>5812</v>
      </c>
      <c r="F161" s="13"/>
      <c r="G161" s="14">
        <v>43664.3872916667</v>
      </c>
      <c r="H161" s="14"/>
      <c r="I161" s="14">
        <v>44497.6834259259</v>
      </c>
      <c r="J161" s="13" t="s">
        <v>4131</v>
      </c>
      <c r="K161" s="15">
        <v>157.5</v>
      </c>
    </row>
    <row r="162" ht="15.0" customHeight="1">
      <c r="A162" s="12" t="s">
        <v>5870</v>
      </c>
      <c r="B162" s="13" t="s">
        <v>296</v>
      </c>
      <c r="C162" s="13" t="s">
        <v>23</v>
      </c>
      <c r="D162" s="13" t="s">
        <v>1411</v>
      </c>
      <c r="E162" s="13" t="s">
        <v>5871</v>
      </c>
      <c r="F162" s="13"/>
      <c r="G162" s="14">
        <v>43703.6331481481</v>
      </c>
      <c r="H162" s="14"/>
      <c r="I162" s="14">
        <v>43717.6639467593</v>
      </c>
      <c r="J162" s="13" t="s">
        <v>4149</v>
      </c>
      <c r="K162" s="15">
        <v>157.5</v>
      </c>
    </row>
    <row r="163" ht="15.0" customHeight="1">
      <c r="A163" s="12" t="s">
        <v>5892</v>
      </c>
      <c r="B163" s="13" t="s">
        <v>296</v>
      </c>
      <c r="C163" s="13" t="s">
        <v>23</v>
      </c>
      <c r="D163" s="13" t="s">
        <v>1411</v>
      </c>
      <c r="E163" s="13" t="s">
        <v>5893</v>
      </c>
      <c r="F163" s="13"/>
      <c r="G163" s="14">
        <v>43719.5617476852</v>
      </c>
      <c r="H163" s="14"/>
      <c r="I163" s="14">
        <v>43731.6325462963</v>
      </c>
      <c r="J163" s="13" t="s">
        <v>4149</v>
      </c>
      <c r="K163" s="15">
        <v>157.5</v>
      </c>
    </row>
    <row r="164" ht="15.0" customHeight="1">
      <c r="A164" s="12" t="s">
        <v>5973</v>
      </c>
      <c r="B164" s="13" t="s">
        <v>296</v>
      </c>
      <c r="C164" s="13" t="s">
        <v>23</v>
      </c>
      <c r="D164" s="13" t="s">
        <v>88</v>
      </c>
      <c r="E164" s="13" t="s">
        <v>5974</v>
      </c>
      <c r="F164" s="13"/>
      <c r="G164" s="14">
        <v>43773.4612037037</v>
      </c>
      <c r="H164" s="14"/>
      <c r="I164" s="14">
        <v>43783.56875</v>
      </c>
      <c r="J164" s="13" t="s">
        <v>4479</v>
      </c>
      <c r="K164" s="15">
        <v>157.5</v>
      </c>
    </row>
    <row r="165" ht="15.0" customHeight="1">
      <c r="A165" s="12" t="s">
        <v>6008</v>
      </c>
      <c r="B165" s="13" t="s">
        <v>296</v>
      </c>
      <c r="C165" s="13" t="s">
        <v>23</v>
      </c>
      <c r="D165" s="13" t="s">
        <v>1411</v>
      </c>
      <c r="E165" s="13" t="s">
        <v>6009</v>
      </c>
      <c r="F165" s="13"/>
      <c r="G165" s="14">
        <v>43790.3967708333</v>
      </c>
      <c r="H165" s="14"/>
      <c r="I165" s="14">
        <v>43795.4738888889</v>
      </c>
      <c r="J165" s="13" t="s">
        <v>4149</v>
      </c>
      <c r="K165" s="15">
        <v>157.5</v>
      </c>
    </row>
    <row r="166" ht="15.0" customHeight="1">
      <c r="A166" s="12" t="s">
        <v>6364</v>
      </c>
      <c r="B166" s="13" t="s">
        <v>296</v>
      </c>
      <c r="C166" s="13" t="s">
        <v>23</v>
      </c>
      <c r="D166" s="13" t="s">
        <v>502</v>
      </c>
      <c r="E166" s="13" t="s">
        <v>6344</v>
      </c>
      <c r="F166" s="13"/>
      <c r="G166" s="14">
        <v>44137.2998148148</v>
      </c>
      <c r="H166" s="14"/>
      <c r="I166" s="14">
        <v>44159.5860648148</v>
      </c>
      <c r="J166" s="13" t="s">
        <v>4149</v>
      </c>
      <c r="K166" s="15">
        <v>157.5</v>
      </c>
    </row>
    <row r="167" ht="15.0" customHeight="1">
      <c r="A167" s="12" t="s">
        <v>6798</v>
      </c>
      <c r="B167" s="13" t="s">
        <v>296</v>
      </c>
      <c r="C167" s="13" t="s">
        <v>23</v>
      </c>
      <c r="D167" s="13" t="s">
        <v>88</v>
      </c>
      <c r="E167" s="13" t="s">
        <v>1845</v>
      </c>
      <c r="F167" s="13"/>
      <c r="G167" s="14">
        <v>44488.2408449074</v>
      </c>
      <c r="H167" s="14"/>
      <c r="I167" s="14">
        <v>44657.511712963</v>
      </c>
      <c r="J167" s="13" t="s">
        <v>4149</v>
      </c>
      <c r="K167" s="15">
        <v>157.5</v>
      </c>
    </row>
    <row r="168" ht="15.0" customHeight="1">
      <c r="A168" s="12" t="s">
        <v>7012</v>
      </c>
      <c r="B168" s="13" t="s">
        <v>296</v>
      </c>
      <c r="C168" s="13" t="s">
        <v>23</v>
      </c>
      <c r="D168" s="13" t="s">
        <v>502</v>
      </c>
      <c r="E168" s="13" t="s">
        <v>7013</v>
      </c>
      <c r="F168" s="13"/>
      <c r="G168" s="14">
        <v>44634.6758564815</v>
      </c>
      <c r="H168" s="14"/>
      <c r="I168" s="14">
        <v>44719.6321875</v>
      </c>
      <c r="J168" s="13" t="s">
        <v>4149</v>
      </c>
      <c r="K168" s="15">
        <v>157.5</v>
      </c>
    </row>
    <row r="169" ht="15.0" customHeight="1">
      <c r="A169" s="12" t="s">
        <v>7040</v>
      </c>
      <c r="B169" s="13" t="s">
        <v>419</v>
      </c>
      <c r="C169" s="13" t="s">
        <v>23</v>
      </c>
      <c r="D169" s="13" t="s">
        <v>502</v>
      </c>
      <c r="E169" s="13" t="s">
        <v>1828</v>
      </c>
      <c r="F169" s="13"/>
      <c r="G169" s="14">
        <v>44655.817974537</v>
      </c>
      <c r="H169" s="14"/>
      <c r="I169" s="14">
        <v>44673.5791319444</v>
      </c>
      <c r="J169" s="13" t="s">
        <v>4149</v>
      </c>
      <c r="K169" s="15">
        <v>157.5</v>
      </c>
    </row>
    <row r="170" ht="15.0" customHeight="1">
      <c r="A170" s="12" t="s">
        <v>5787</v>
      </c>
      <c r="B170" s="13" t="s">
        <v>296</v>
      </c>
      <c r="C170" s="13" t="s">
        <v>23</v>
      </c>
      <c r="D170" s="13" t="s">
        <v>502</v>
      </c>
      <c r="E170" s="13" t="s">
        <v>5788</v>
      </c>
      <c r="F170" s="13"/>
      <c r="G170" s="14">
        <v>43636.4858796296</v>
      </c>
      <c r="H170" s="14"/>
      <c r="I170" s="14">
        <v>43892.5812962963</v>
      </c>
      <c r="J170" s="13" t="s">
        <v>4149</v>
      </c>
      <c r="K170" s="15">
        <v>150.0</v>
      </c>
    </row>
    <row r="171" ht="15.0" customHeight="1">
      <c r="A171" s="12" t="s">
        <v>5943</v>
      </c>
      <c r="B171" s="13" t="s">
        <v>296</v>
      </c>
      <c r="C171" s="13" t="s">
        <v>23</v>
      </c>
      <c r="D171" s="13" t="s">
        <v>502</v>
      </c>
      <c r="E171" s="13" t="s">
        <v>5944</v>
      </c>
      <c r="F171" s="13"/>
      <c r="G171" s="14">
        <v>43743.3490277778</v>
      </c>
      <c r="H171" s="14"/>
      <c r="I171" s="14">
        <v>43889.3916666667</v>
      </c>
      <c r="J171" s="13" t="s">
        <v>4149</v>
      </c>
      <c r="K171" s="15">
        <v>150.0</v>
      </c>
    </row>
    <row r="172" ht="15.0" customHeight="1">
      <c r="A172" s="12" t="s">
        <v>7371</v>
      </c>
      <c r="B172" s="13" t="s">
        <v>296</v>
      </c>
      <c r="C172" s="13" t="s">
        <v>23</v>
      </c>
      <c r="D172" s="13" t="s">
        <v>1411</v>
      </c>
      <c r="E172" s="13" t="s">
        <v>7372</v>
      </c>
      <c r="F172" s="13"/>
      <c r="G172" s="14">
        <v>44882.5175347222</v>
      </c>
      <c r="H172" s="14"/>
      <c r="I172" s="14">
        <v>44959.3322106481</v>
      </c>
      <c r="J172" s="13" t="s">
        <v>4149</v>
      </c>
      <c r="K172" s="15">
        <v>135.0</v>
      </c>
    </row>
    <row r="173" ht="15.0" customHeight="1">
      <c r="A173" s="12" t="s">
        <v>3869</v>
      </c>
      <c r="B173" s="13" t="s">
        <v>296</v>
      </c>
      <c r="C173" s="13" t="s">
        <v>23</v>
      </c>
      <c r="D173" s="13" t="s">
        <v>1342</v>
      </c>
      <c r="E173" s="13" t="s">
        <v>3870</v>
      </c>
      <c r="F173" s="13"/>
      <c r="G173" s="14">
        <v>42642.9306365741</v>
      </c>
      <c r="H173" s="14"/>
      <c r="I173" s="14">
        <v>42648.4676041667</v>
      </c>
      <c r="J173" s="13" t="s">
        <v>1067</v>
      </c>
      <c r="K173" s="15">
        <v>105.0</v>
      </c>
    </row>
    <row r="174" ht="15.0" customHeight="1">
      <c r="A174" s="12" t="s">
        <v>4654</v>
      </c>
      <c r="B174" s="13" t="s">
        <v>296</v>
      </c>
      <c r="C174" s="13" t="s">
        <v>23</v>
      </c>
      <c r="D174" s="13" t="s">
        <v>502</v>
      </c>
      <c r="E174" s="13" t="s">
        <v>4655</v>
      </c>
      <c r="F174" s="13"/>
      <c r="G174" s="14">
        <v>43038.4495138889</v>
      </c>
      <c r="H174" s="14"/>
      <c r="I174" s="14">
        <v>43075.6423611111</v>
      </c>
      <c r="J174" s="13" t="s">
        <v>4149</v>
      </c>
      <c r="K174" s="15">
        <v>105.0</v>
      </c>
    </row>
    <row r="175" ht="15.0" customHeight="1">
      <c r="A175" s="12" t="s">
        <v>5946</v>
      </c>
      <c r="B175" s="13" t="s">
        <v>296</v>
      </c>
      <c r="C175" s="13" t="s">
        <v>23</v>
      </c>
      <c r="D175" s="13" t="s">
        <v>1411</v>
      </c>
      <c r="E175" s="13" t="s">
        <v>5947</v>
      </c>
      <c r="F175" s="13"/>
      <c r="G175" s="14">
        <v>43745.5199305556</v>
      </c>
      <c r="H175" s="14"/>
      <c r="I175" s="14">
        <v>43748.6679050926</v>
      </c>
      <c r="J175" s="13" t="s">
        <v>4149</v>
      </c>
      <c r="K175" s="15">
        <v>105.0</v>
      </c>
    </row>
    <row r="176" ht="15.0" customHeight="1">
      <c r="A176" s="12" t="s">
        <v>5950</v>
      </c>
      <c r="B176" s="13" t="s">
        <v>296</v>
      </c>
      <c r="C176" s="13" t="s">
        <v>23</v>
      </c>
      <c r="D176" s="13" t="s">
        <v>1411</v>
      </c>
      <c r="E176" s="13" t="s">
        <v>5951</v>
      </c>
      <c r="F176" s="13"/>
      <c r="G176" s="14">
        <v>43747.6050810185</v>
      </c>
      <c r="H176" s="14"/>
      <c r="I176" s="14">
        <v>43754.5136574074</v>
      </c>
      <c r="J176" s="13" t="s">
        <v>4149</v>
      </c>
      <c r="K176" s="15">
        <v>105.0</v>
      </c>
    </row>
    <row r="177" ht="15.0" customHeight="1">
      <c r="A177" s="12" t="s">
        <v>6096</v>
      </c>
      <c r="B177" s="13" t="s">
        <v>296</v>
      </c>
      <c r="C177" s="13" t="s">
        <v>23</v>
      </c>
      <c r="D177" s="13" t="s">
        <v>32</v>
      </c>
      <c r="E177" s="13" t="s">
        <v>6097</v>
      </c>
      <c r="F177" s="13"/>
      <c r="G177" s="14">
        <v>43861.6225578704</v>
      </c>
      <c r="H177" s="14"/>
      <c r="I177" s="14">
        <v>43864.4095833333</v>
      </c>
      <c r="J177" s="13" t="s">
        <v>4149</v>
      </c>
      <c r="K177" s="15">
        <v>105.0</v>
      </c>
    </row>
    <row r="178" ht="15.0" customHeight="1">
      <c r="A178" s="12" t="s">
        <v>6402</v>
      </c>
      <c r="B178" s="13" t="s">
        <v>828</v>
      </c>
      <c r="C178" s="13" t="s">
        <v>23</v>
      </c>
      <c r="D178" s="13" t="s">
        <v>24</v>
      </c>
      <c r="E178" s="13" t="s">
        <v>6403</v>
      </c>
      <c r="F178" s="13"/>
      <c r="G178" s="14">
        <v>44188.5130787037</v>
      </c>
      <c r="H178" s="14"/>
      <c r="I178" s="14">
        <v>44196.4414236111</v>
      </c>
      <c r="J178" s="13" t="s">
        <v>4149</v>
      </c>
      <c r="K178" s="15">
        <v>105.0</v>
      </c>
    </row>
    <row r="179" ht="15.0" customHeight="1">
      <c r="A179" s="12" t="s">
        <v>6406</v>
      </c>
      <c r="B179" s="13" t="s">
        <v>296</v>
      </c>
      <c r="C179" s="13" t="s">
        <v>23</v>
      </c>
      <c r="D179" s="13" t="s">
        <v>502</v>
      </c>
      <c r="E179" s="13" t="s">
        <v>6407</v>
      </c>
      <c r="F179" s="13"/>
      <c r="G179" s="14">
        <v>44193.357962963</v>
      </c>
      <c r="H179" s="14"/>
      <c r="I179" s="14">
        <v>44201.530474537</v>
      </c>
      <c r="J179" s="13" t="s">
        <v>4149</v>
      </c>
      <c r="K179" s="15">
        <v>105.0</v>
      </c>
    </row>
    <row r="180" ht="15.0" customHeight="1">
      <c r="A180" s="12" t="s">
        <v>6411</v>
      </c>
      <c r="B180" s="13" t="s">
        <v>1033</v>
      </c>
      <c r="C180" s="13" t="s">
        <v>23</v>
      </c>
      <c r="D180" s="13" t="s">
        <v>24</v>
      </c>
      <c r="E180" s="13" t="s">
        <v>6412</v>
      </c>
      <c r="F180" s="13"/>
      <c r="G180" s="14">
        <v>44194.4663078704</v>
      </c>
      <c r="H180" s="14"/>
      <c r="I180" s="14">
        <v>44211.6154166667</v>
      </c>
      <c r="J180" s="13" t="s">
        <v>4149</v>
      </c>
      <c r="K180" s="15">
        <v>105.0</v>
      </c>
    </row>
    <row r="181" ht="15.0" customHeight="1">
      <c r="A181" s="12" t="s">
        <v>6575</v>
      </c>
      <c r="B181" s="13" t="s">
        <v>296</v>
      </c>
      <c r="C181" s="13" t="s">
        <v>23</v>
      </c>
      <c r="D181" s="13" t="s">
        <v>1411</v>
      </c>
      <c r="E181" s="13" t="s">
        <v>6576</v>
      </c>
      <c r="F181" s="13"/>
      <c r="G181" s="14">
        <v>44349.4134490741</v>
      </c>
      <c r="H181" s="14"/>
      <c r="I181" s="14">
        <v>44355.6298611111</v>
      </c>
      <c r="J181" s="13" t="s">
        <v>5660</v>
      </c>
      <c r="K181" s="15">
        <v>105.0</v>
      </c>
    </row>
    <row r="182" ht="15.0" customHeight="1">
      <c r="A182" s="12" t="s">
        <v>6581</v>
      </c>
      <c r="B182" s="13" t="s">
        <v>1072</v>
      </c>
      <c r="C182" s="13" t="s">
        <v>23</v>
      </c>
      <c r="D182" s="13" t="s">
        <v>1411</v>
      </c>
      <c r="E182" s="13" t="s">
        <v>6582</v>
      </c>
      <c r="F182" s="13"/>
      <c r="G182" s="14">
        <v>44354.6006712963</v>
      </c>
      <c r="H182" s="14"/>
      <c r="I182" s="14">
        <v>44503.4941666667</v>
      </c>
      <c r="J182" s="13" t="s">
        <v>4149</v>
      </c>
      <c r="K182" s="15">
        <v>105.0</v>
      </c>
    </row>
    <row r="183" ht="15.0" customHeight="1">
      <c r="A183" s="12" t="s">
        <v>6724</v>
      </c>
      <c r="B183" s="13" t="s">
        <v>296</v>
      </c>
      <c r="C183" s="13" t="s">
        <v>23</v>
      </c>
      <c r="D183" s="13" t="s">
        <v>1355</v>
      </c>
      <c r="E183" s="13" t="s">
        <v>6725</v>
      </c>
      <c r="F183" s="13"/>
      <c r="G183" s="14">
        <v>44441.3988888889</v>
      </c>
      <c r="H183" s="14"/>
      <c r="I183" s="14">
        <v>44462.3875578704</v>
      </c>
      <c r="J183" s="13" t="s">
        <v>5451</v>
      </c>
      <c r="K183" s="15">
        <v>100.0</v>
      </c>
    </row>
    <row r="184" ht="15.0" customHeight="1">
      <c r="A184" s="12" t="s">
        <v>6812</v>
      </c>
      <c r="B184" s="13" t="s">
        <v>296</v>
      </c>
      <c r="C184" s="13" t="s">
        <v>23</v>
      </c>
      <c r="D184" s="13" t="s">
        <v>502</v>
      </c>
      <c r="E184" s="13" t="s">
        <v>6813</v>
      </c>
      <c r="F184" s="13"/>
      <c r="G184" s="14">
        <v>44497.2881481481</v>
      </c>
      <c r="H184" s="14"/>
      <c r="I184" s="14">
        <v>44498.6456134259</v>
      </c>
      <c r="J184" s="13" t="s">
        <v>4149</v>
      </c>
      <c r="K184" s="15">
        <v>86.1</v>
      </c>
    </row>
    <row r="185" ht="15.0" customHeight="1">
      <c r="A185" s="12" t="s">
        <v>7493</v>
      </c>
      <c r="B185" s="13" t="s">
        <v>296</v>
      </c>
      <c r="C185" s="13" t="s">
        <v>23</v>
      </c>
      <c r="D185" s="13" t="s">
        <v>24</v>
      </c>
      <c r="E185" s="13" t="s">
        <v>7494</v>
      </c>
      <c r="F185" s="13"/>
      <c r="G185" s="14">
        <v>44987.6409375</v>
      </c>
      <c r="H185" s="14"/>
      <c r="I185" s="14">
        <v>46106.6421412037</v>
      </c>
      <c r="J185" s="13" t="s">
        <v>5660</v>
      </c>
      <c r="K185" s="15">
        <v>80.0</v>
      </c>
    </row>
    <row r="186" ht="15.0" customHeight="1">
      <c r="A186" s="12" t="s">
        <v>4329</v>
      </c>
      <c r="B186" s="13" t="s">
        <v>296</v>
      </c>
      <c r="C186" s="13" t="s">
        <v>23</v>
      </c>
      <c r="D186" s="13" t="s">
        <v>502</v>
      </c>
      <c r="E186" s="13" t="s">
        <v>4330</v>
      </c>
      <c r="F186" s="13"/>
      <c r="G186" s="14">
        <v>42871.6270023148</v>
      </c>
      <c r="H186" s="14"/>
      <c r="I186" s="14">
        <v>42923.5479166667</v>
      </c>
      <c r="J186" s="13" t="s">
        <v>4206</v>
      </c>
      <c r="K186" s="15">
        <v>56.25</v>
      </c>
    </row>
    <row r="187" ht="15.0" customHeight="1">
      <c r="A187" s="12" t="s">
        <v>4332</v>
      </c>
      <c r="B187" s="13" t="s">
        <v>296</v>
      </c>
      <c r="C187" s="13" t="s">
        <v>23</v>
      </c>
      <c r="D187" s="13" t="s">
        <v>502</v>
      </c>
      <c r="E187" s="13" t="s">
        <v>4333</v>
      </c>
      <c r="F187" s="13"/>
      <c r="G187" s="14">
        <v>42871.7338078704</v>
      </c>
      <c r="H187" s="14"/>
      <c r="I187" s="14">
        <v>42923.5451388889</v>
      </c>
      <c r="J187" s="13" t="s">
        <v>4206</v>
      </c>
      <c r="K187" s="15">
        <v>56.25</v>
      </c>
    </row>
    <row r="188" ht="15.0" customHeight="1">
      <c r="A188" s="12" t="s">
        <v>4082</v>
      </c>
      <c r="B188" s="13" t="s">
        <v>296</v>
      </c>
      <c r="C188" s="13" t="s">
        <v>23</v>
      </c>
      <c r="D188" s="13" t="s">
        <v>1411</v>
      </c>
      <c r="E188" s="13" t="s">
        <v>4083</v>
      </c>
      <c r="F188" s="13"/>
      <c r="G188" s="14">
        <v>42769.5928240741</v>
      </c>
      <c r="H188" s="14"/>
      <c r="I188" s="14">
        <v>42791.4513888889</v>
      </c>
      <c r="J188" s="13" t="s">
        <v>1067</v>
      </c>
      <c r="K188" s="15">
        <v>52.5</v>
      </c>
    </row>
    <row r="189" ht="15.0" customHeight="1">
      <c r="A189" s="12" t="s">
        <v>4084</v>
      </c>
      <c r="B189" s="13" t="s">
        <v>296</v>
      </c>
      <c r="C189" s="13" t="s">
        <v>23</v>
      </c>
      <c r="D189" s="13" t="s">
        <v>1411</v>
      </c>
      <c r="E189" s="13" t="s">
        <v>4085</v>
      </c>
      <c r="F189" s="13"/>
      <c r="G189" s="14">
        <v>42769.5946759259</v>
      </c>
      <c r="H189" s="14"/>
      <c r="I189" s="14">
        <v>42791.4645833333</v>
      </c>
      <c r="J189" s="13" t="s">
        <v>1067</v>
      </c>
      <c r="K189" s="15">
        <v>52.5</v>
      </c>
    </row>
    <row r="190" ht="15.0" customHeight="1">
      <c r="A190" s="12" t="s">
        <v>5427</v>
      </c>
      <c r="B190" s="13" t="s">
        <v>296</v>
      </c>
      <c r="C190" s="13" t="s">
        <v>23</v>
      </c>
      <c r="D190" s="13" t="s">
        <v>88</v>
      </c>
      <c r="E190" s="13" t="s">
        <v>5428</v>
      </c>
      <c r="F190" s="13"/>
      <c r="G190" s="14">
        <v>43418.5332638889</v>
      </c>
      <c r="H190" s="14"/>
      <c r="I190" s="14">
        <v>43419.6467592593</v>
      </c>
      <c r="J190" s="13" t="s">
        <v>4149</v>
      </c>
      <c r="K190" s="15">
        <v>52.5</v>
      </c>
    </row>
    <row r="191" ht="15.0" customHeight="1">
      <c r="A191" s="12" t="s">
        <v>5989</v>
      </c>
      <c r="B191" s="13" t="s">
        <v>296</v>
      </c>
      <c r="C191" s="13" t="s">
        <v>23</v>
      </c>
      <c r="D191" s="13" t="s">
        <v>88</v>
      </c>
      <c r="E191" s="13" t="s">
        <v>5990</v>
      </c>
      <c r="F191" s="13"/>
      <c r="G191" s="14">
        <v>43782.5716782407</v>
      </c>
      <c r="H191" s="14"/>
      <c r="I191" s="14">
        <v>43784.4344328704</v>
      </c>
      <c r="J191" s="13" t="s">
        <v>4149</v>
      </c>
      <c r="K191" s="15">
        <v>52.5</v>
      </c>
    </row>
    <row r="192" ht="15.0" customHeight="1">
      <c r="A192" s="12" t="s">
        <v>6408</v>
      </c>
      <c r="B192" s="13" t="s">
        <v>48</v>
      </c>
      <c r="C192" s="13" t="s">
        <v>23</v>
      </c>
      <c r="D192" s="13" t="s">
        <v>24</v>
      </c>
      <c r="E192" s="13" t="s">
        <v>2543</v>
      </c>
      <c r="F192" s="13"/>
      <c r="G192" s="14">
        <v>44193.4647453704</v>
      </c>
      <c r="H192" s="14"/>
      <c r="I192" s="14">
        <v>44201.4673611111</v>
      </c>
      <c r="J192" s="13" t="s">
        <v>4479</v>
      </c>
      <c r="K192" s="15">
        <v>52.5</v>
      </c>
    </row>
    <row r="193" ht="15.0" customHeight="1">
      <c r="A193" s="12" t="s">
        <v>7041</v>
      </c>
      <c r="B193" s="13" t="s">
        <v>296</v>
      </c>
      <c r="C193" s="13" t="s">
        <v>23</v>
      </c>
      <c r="D193" s="13" t="s">
        <v>1463</v>
      </c>
      <c r="E193" s="13" t="s">
        <v>7042</v>
      </c>
      <c r="F193" s="13"/>
      <c r="G193" s="14">
        <v>44656.3874768519</v>
      </c>
      <c r="H193" s="14"/>
      <c r="I193" s="14">
        <v>45337.645462963</v>
      </c>
      <c r="J193" s="13" t="s">
        <v>5660</v>
      </c>
      <c r="K193" s="15">
        <v>49.0</v>
      </c>
    </row>
    <row r="194" ht="15.0" customHeight="1">
      <c r="A194" s="12" t="s">
        <v>6796</v>
      </c>
      <c r="B194" s="13" t="s">
        <v>296</v>
      </c>
      <c r="C194" s="13" t="s">
        <v>23</v>
      </c>
      <c r="D194" s="13" t="s">
        <v>502</v>
      </c>
      <c r="E194" s="13" t="s">
        <v>6797</v>
      </c>
      <c r="F194" s="13"/>
      <c r="G194" s="14">
        <v>44487.3615277778</v>
      </c>
      <c r="H194" s="14"/>
      <c r="I194" s="14">
        <v>44498.4554861111</v>
      </c>
      <c r="J194" s="13" t="s">
        <v>4149</v>
      </c>
      <c r="K194" s="15">
        <v>47.25</v>
      </c>
    </row>
    <row r="195" ht="15.0" customHeight="1">
      <c r="A195" s="12" t="s">
        <v>9471</v>
      </c>
      <c r="B195" s="13" t="s">
        <v>296</v>
      </c>
      <c r="C195" s="13" t="s">
        <v>23</v>
      </c>
      <c r="D195" s="13" t="s">
        <v>1082</v>
      </c>
      <c r="E195" s="13" t="s">
        <v>9472</v>
      </c>
      <c r="F195" s="13"/>
      <c r="G195" s="14">
        <v>45699.5439930556</v>
      </c>
      <c r="H195" s="14"/>
      <c r="I195" s="14">
        <v>46106.6553587963</v>
      </c>
      <c r="J195" s="13" t="s">
        <v>7826</v>
      </c>
      <c r="K195" s="15">
        <v>44.0</v>
      </c>
    </row>
    <row r="196" ht="15.0" customHeight="1">
      <c r="A196" s="12" t="s">
        <v>9966</v>
      </c>
      <c r="B196" s="13" t="s">
        <v>296</v>
      </c>
      <c r="C196" s="13" t="s">
        <v>23</v>
      </c>
      <c r="D196" s="13" t="s">
        <v>1082</v>
      </c>
      <c r="E196" s="13" t="s">
        <v>9967</v>
      </c>
      <c r="F196" s="13"/>
      <c r="G196" s="14">
        <v>45796.6128356481</v>
      </c>
      <c r="H196" s="14"/>
      <c r="I196" s="14">
        <v>46106.6002199074</v>
      </c>
      <c r="J196" s="13" t="s">
        <v>8583</v>
      </c>
      <c r="K196" s="15">
        <v>44.0</v>
      </c>
    </row>
    <row r="197" ht="15.0" customHeight="1">
      <c r="A197" s="12" t="s">
        <v>6191</v>
      </c>
      <c r="B197" s="13" t="s">
        <v>296</v>
      </c>
      <c r="C197" s="13" t="s">
        <v>23</v>
      </c>
      <c r="D197" s="13" t="s">
        <v>1355</v>
      </c>
      <c r="E197" s="13" t="s">
        <v>6192</v>
      </c>
      <c r="F197" s="13"/>
      <c r="G197" s="14">
        <v>43967.3612037037</v>
      </c>
      <c r="H197" s="14"/>
      <c r="I197" s="14">
        <v>44308.5756944444</v>
      </c>
      <c r="J197" s="13" t="s">
        <v>5451</v>
      </c>
      <c r="K197" s="15">
        <v>40.0</v>
      </c>
    </row>
    <row r="198" ht="15.0" customHeight="1">
      <c r="A198" s="12" t="s">
        <v>7090</v>
      </c>
      <c r="B198" s="13" t="s">
        <v>296</v>
      </c>
      <c r="C198" s="13" t="s">
        <v>23</v>
      </c>
      <c r="D198" s="13" t="s">
        <v>1723</v>
      </c>
      <c r="E198" s="13" t="s">
        <v>7091</v>
      </c>
      <c r="F198" s="13"/>
      <c r="G198" s="14">
        <v>44657.6067824074</v>
      </c>
      <c r="H198" s="14"/>
      <c r="I198" s="14">
        <v>44733.5986111111</v>
      </c>
      <c r="J198" s="13" t="s">
        <v>43</v>
      </c>
      <c r="K198" s="15">
        <v>36.0</v>
      </c>
    </row>
    <row r="199" ht="15.0" customHeight="1">
      <c r="A199" s="12" t="s">
        <v>7030</v>
      </c>
      <c r="B199" s="13" t="s">
        <v>296</v>
      </c>
      <c r="C199" s="13" t="s">
        <v>23</v>
      </c>
      <c r="D199" s="13" t="s">
        <v>36</v>
      </c>
      <c r="E199" s="13" t="s">
        <v>7031</v>
      </c>
      <c r="F199" s="13"/>
      <c r="G199" s="14">
        <v>44650.6657407407</v>
      </c>
      <c r="H199" s="14"/>
      <c r="I199" s="14">
        <v>44650.6652777778</v>
      </c>
      <c r="J199" s="13" t="s">
        <v>6955</v>
      </c>
      <c r="K199" s="15">
        <v>28.0</v>
      </c>
    </row>
    <row r="200" ht="15.0" customHeight="1">
      <c r="A200" s="12" t="s">
        <v>6734</v>
      </c>
      <c r="B200" s="13" t="s">
        <v>296</v>
      </c>
      <c r="C200" s="13" t="s">
        <v>23</v>
      </c>
      <c r="D200" s="13" t="s">
        <v>1463</v>
      </c>
      <c r="E200" s="13" t="s">
        <v>6735</v>
      </c>
      <c r="F200" s="13"/>
      <c r="G200" s="14">
        <v>44447.3932407407</v>
      </c>
      <c r="H200" s="14"/>
      <c r="I200" s="14">
        <v>45063.5111111111</v>
      </c>
      <c r="J200" s="13" t="s">
        <v>2995</v>
      </c>
      <c r="K200" s="15">
        <v>22.15</v>
      </c>
    </row>
    <row r="201" ht="15.0" customHeight="1">
      <c r="A201" s="12" t="s">
        <v>7458</v>
      </c>
      <c r="B201" s="13" t="s">
        <v>734</v>
      </c>
      <c r="C201" s="13" t="s">
        <v>23</v>
      </c>
      <c r="D201" s="13" t="s">
        <v>28</v>
      </c>
      <c r="E201" s="13" t="s">
        <v>7459</v>
      </c>
      <c r="F201" s="13"/>
      <c r="G201" s="14">
        <v>44960.4057523148</v>
      </c>
      <c r="H201" s="14"/>
      <c r="I201" s="14">
        <v>46106.5163773148</v>
      </c>
      <c r="J201" s="13" t="s">
        <v>5660</v>
      </c>
      <c r="K201" s="15">
        <v>22.0</v>
      </c>
    </row>
    <row r="202" ht="15.0" customHeight="1">
      <c r="A202" s="12" t="s">
        <v>8189</v>
      </c>
      <c r="B202" s="13" t="s">
        <v>3852</v>
      </c>
      <c r="C202" s="13" t="s">
        <v>23</v>
      </c>
      <c r="D202" s="13" t="s">
        <v>905</v>
      </c>
      <c r="E202" s="13" t="s">
        <v>8190</v>
      </c>
      <c r="F202" s="13"/>
      <c r="G202" s="14">
        <v>45352.716412037</v>
      </c>
      <c r="H202" s="14"/>
      <c r="I202" s="14">
        <v>46105.5316666667</v>
      </c>
      <c r="J202" s="13" t="s">
        <v>5660</v>
      </c>
      <c r="K202" s="15">
        <v>22.0</v>
      </c>
    </row>
    <row r="203" ht="15.0" customHeight="1">
      <c r="A203" s="12" t="s">
        <v>9340</v>
      </c>
      <c r="B203" s="13" t="s">
        <v>242</v>
      </c>
      <c r="C203" s="13" t="s">
        <v>23</v>
      </c>
      <c r="D203" s="13" t="s">
        <v>88</v>
      </c>
      <c r="E203" s="13" t="s">
        <v>9341</v>
      </c>
      <c r="F203" s="13" t="s">
        <v>6694</v>
      </c>
      <c r="G203" s="14">
        <v>45664.5401736111</v>
      </c>
      <c r="H203" s="14"/>
      <c r="I203" s="14">
        <v>46106.5122569444</v>
      </c>
      <c r="J203" s="13" t="s">
        <v>9342</v>
      </c>
      <c r="K203" s="15">
        <v>22.0</v>
      </c>
    </row>
    <row r="204" ht="15.0" customHeight="1">
      <c r="A204" s="12" t="s">
        <v>10561</v>
      </c>
      <c r="B204" s="13" t="s">
        <v>296</v>
      </c>
      <c r="C204" s="13" t="s">
        <v>23</v>
      </c>
      <c r="D204" s="13" t="s">
        <v>133</v>
      </c>
      <c r="E204" s="13" t="s">
        <v>10562</v>
      </c>
      <c r="F204" s="13"/>
      <c r="G204" s="14">
        <v>46098.6664699074</v>
      </c>
      <c r="H204" s="14"/>
      <c r="I204" s="14">
        <v>46106.6662268518</v>
      </c>
      <c r="J204" s="13" t="s">
        <v>5660</v>
      </c>
      <c r="K204" s="15">
        <v>20.0</v>
      </c>
    </row>
    <row r="205" ht="15.0" customHeight="1">
      <c r="A205" s="12" t="s">
        <v>7428</v>
      </c>
      <c r="B205" s="13" t="s">
        <v>244</v>
      </c>
      <c r="C205" s="13" t="s">
        <v>23</v>
      </c>
      <c r="D205" s="13" t="s">
        <v>88</v>
      </c>
      <c r="E205" s="13" t="s">
        <v>5428</v>
      </c>
      <c r="F205" s="13" t="s">
        <v>5896</v>
      </c>
      <c r="G205" s="14">
        <v>44930.6348148148</v>
      </c>
      <c r="H205" s="14"/>
      <c r="I205" s="14">
        <v>46106.5182291667</v>
      </c>
      <c r="J205" s="13" t="s">
        <v>5660</v>
      </c>
      <c r="K205" s="15">
        <v>16.5</v>
      </c>
    </row>
    <row r="206" ht="15.0" customHeight="1">
      <c r="A206" s="12" t="s">
        <v>7416</v>
      </c>
      <c r="B206" s="13" t="s">
        <v>296</v>
      </c>
      <c r="C206" s="13" t="s">
        <v>23</v>
      </c>
      <c r="D206" s="13" t="s">
        <v>24</v>
      </c>
      <c r="E206" s="13" t="s">
        <v>7022</v>
      </c>
      <c r="F206" s="13"/>
      <c r="G206" s="14">
        <v>44917.3972916667</v>
      </c>
      <c r="H206" s="14"/>
      <c r="I206" s="14">
        <v>44957.4076388889</v>
      </c>
      <c r="J206" s="13" t="s">
        <v>4479</v>
      </c>
      <c r="K206" s="15">
        <v>16.33</v>
      </c>
    </row>
    <row r="207" ht="15.0" customHeight="1">
      <c r="A207" s="12" t="s">
        <v>6417</v>
      </c>
      <c r="B207" s="13" t="s">
        <v>296</v>
      </c>
      <c r="C207" s="13" t="s">
        <v>23</v>
      </c>
      <c r="D207" s="13" t="s">
        <v>24</v>
      </c>
      <c r="E207" s="13" t="s">
        <v>6418</v>
      </c>
      <c r="F207" s="13"/>
      <c r="G207" s="14">
        <v>44202.3794212963</v>
      </c>
      <c r="H207" s="14"/>
      <c r="I207" s="14">
        <v>44216.5986111111</v>
      </c>
      <c r="J207" s="13" t="s">
        <v>4977</v>
      </c>
      <c r="K207" s="15">
        <v>16.0</v>
      </c>
    </row>
    <row r="208" ht="15.0" customHeight="1">
      <c r="A208" s="12" t="s">
        <v>6659</v>
      </c>
      <c r="B208" s="13" t="s">
        <v>296</v>
      </c>
      <c r="C208" s="13" t="s">
        <v>23</v>
      </c>
      <c r="D208" s="13" t="s">
        <v>1355</v>
      </c>
      <c r="E208" s="13" t="s">
        <v>6660</v>
      </c>
      <c r="F208" s="13"/>
      <c r="G208" s="14">
        <v>44392.5922453704</v>
      </c>
      <c r="H208" s="14"/>
      <c r="I208" s="14">
        <v>44392.59375</v>
      </c>
      <c r="J208" s="13" t="s">
        <v>5451</v>
      </c>
      <c r="K208" s="15">
        <v>16.0</v>
      </c>
    </row>
    <row r="209" ht="15.0" customHeight="1">
      <c r="A209" s="12" t="s">
        <v>9643</v>
      </c>
      <c r="B209" s="13" t="s">
        <v>51</v>
      </c>
      <c r="C209" s="13" t="s">
        <v>23</v>
      </c>
      <c r="D209" s="13" t="s">
        <v>1342</v>
      </c>
      <c r="E209" s="13" t="s">
        <v>9644</v>
      </c>
      <c r="F209" s="13" t="s">
        <v>9645</v>
      </c>
      <c r="G209" s="14">
        <v>45732.5173611111</v>
      </c>
      <c r="H209" s="14"/>
      <c r="I209" s="14">
        <v>45793.3970949074</v>
      </c>
      <c r="J209" s="13" t="s">
        <v>5660</v>
      </c>
      <c r="K209" s="15">
        <v>16.0</v>
      </c>
    </row>
    <row r="210" ht="15.0" customHeight="1">
      <c r="A210" s="12" t="s">
        <v>7778</v>
      </c>
      <c r="B210" s="13" t="s">
        <v>296</v>
      </c>
      <c r="C210" s="13" t="s">
        <v>23</v>
      </c>
      <c r="D210" s="13" t="s">
        <v>24</v>
      </c>
      <c r="E210" s="13" t="s">
        <v>7779</v>
      </c>
      <c r="F210" s="13"/>
      <c r="G210" s="14">
        <v>45154.4219097222</v>
      </c>
      <c r="H210" s="14"/>
      <c r="I210" s="14">
        <v>46106.6434490741</v>
      </c>
      <c r="J210" s="13" t="s">
        <v>5660</v>
      </c>
      <c r="K210" s="15">
        <v>14.74</v>
      </c>
    </row>
    <row r="211" ht="15.0" customHeight="1">
      <c r="A211" s="12" t="s">
        <v>8071</v>
      </c>
      <c r="B211" s="13" t="s">
        <v>296</v>
      </c>
      <c r="C211" s="13" t="s">
        <v>23</v>
      </c>
      <c r="D211" s="13" t="s">
        <v>1661</v>
      </c>
      <c r="E211" s="13" t="s">
        <v>8072</v>
      </c>
      <c r="F211" s="13"/>
      <c r="G211" s="14">
        <v>45311.3820023148</v>
      </c>
      <c r="H211" s="14"/>
      <c r="I211" s="14">
        <v>45311.4305555556</v>
      </c>
      <c r="J211" s="13" t="s">
        <v>7868</v>
      </c>
      <c r="K211" s="15">
        <v>13.0</v>
      </c>
    </row>
    <row r="212" ht="15.0" customHeight="1">
      <c r="A212" s="12" t="s">
        <v>6206</v>
      </c>
      <c r="B212" s="13" t="s">
        <v>296</v>
      </c>
      <c r="C212" s="13" t="s">
        <v>23</v>
      </c>
      <c r="D212" s="13" t="s">
        <v>502</v>
      </c>
      <c r="E212" s="13" t="s">
        <v>6207</v>
      </c>
      <c r="F212" s="13"/>
      <c r="G212" s="14">
        <v>43991.6118402778</v>
      </c>
      <c r="H212" s="14"/>
      <c r="I212" s="14">
        <v>43991.6159722222</v>
      </c>
      <c r="J212" s="13" t="s">
        <v>4131</v>
      </c>
      <c r="K212" s="15">
        <v>9.0</v>
      </c>
    </row>
    <row r="213" ht="15.0" customHeight="1">
      <c r="A213" s="12" t="s">
        <v>6639</v>
      </c>
      <c r="B213" s="13" t="s">
        <v>1560</v>
      </c>
      <c r="C213" s="13" t="s">
        <v>23</v>
      </c>
      <c r="D213" s="13" t="s">
        <v>28</v>
      </c>
      <c r="E213" s="13" t="s">
        <v>6640</v>
      </c>
      <c r="F213" s="13" t="s">
        <v>6641</v>
      </c>
      <c r="G213" s="14">
        <v>44390.4448842593</v>
      </c>
      <c r="H213" s="14"/>
      <c r="I213" s="14">
        <v>44686.5184606481</v>
      </c>
      <c r="J213" s="13" t="s">
        <v>1441</v>
      </c>
      <c r="K213" s="15">
        <v>9.0</v>
      </c>
    </row>
    <row r="214" ht="15.0" customHeight="1">
      <c r="A214" s="12" t="s">
        <v>6859</v>
      </c>
      <c r="B214" s="13" t="s">
        <v>694</v>
      </c>
      <c r="C214" s="13" t="s">
        <v>23</v>
      </c>
      <c r="D214" s="13" t="s">
        <v>325</v>
      </c>
      <c r="E214" s="13" t="s">
        <v>6860</v>
      </c>
      <c r="F214" s="13"/>
      <c r="G214" s="14">
        <v>44540.4606365741</v>
      </c>
      <c r="H214" s="14"/>
      <c r="I214" s="14">
        <v>44540.4606365741</v>
      </c>
      <c r="J214" s="13" t="s">
        <v>5660</v>
      </c>
      <c r="K214" s="15">
        <v>9.0</v>
      </c>
    </row>
    <row r="215" ht="15.0" customHeight="1">
      <c r="A215" s="12" t="s">
        <v>6953</v>
      </c>
      <c r="B215" s="13" t="s">
        <v>296</v>
      </c>
      <c r="C215" s="13" t="s">
        <v>23</v>
      </c>
      <c r="D215" s="13" t="s">
        <v>24</v>
      </c>
      <c r="E215" s="13" t="s">
        <v>6954</v>
      </c>
      <c r="F215" s="13"/>
      <c r="G215" s="14">
        <v>44600.3988541667</v>
      </c>
      <c r="H215" s="14"/>
      <c r="I215" s="14">
        <v>44629.4127777778</v>
      </c>
      <c r="J215" s="13" t="s">
        <v>6955</v>
      </c>
      <c r="K215" s="15">
        <v>9.0</v>
      </c>
    </row>
    <row r="216" ht="15.0" customHeight="1">
      <c r="A216" s="12" t="s">
        <v>7034</v>
      </c>
      <c r="B216" s="13" t="s">
        <v>419</v>
      </c>
      <c r="C216" s="13" t="s">
        <v>23</v>
      </c>
      <c r="D216" s="13" t="s">
        <v>36</v>
      </c>
      <c r="E216" s="13" t="s">
        <v>7035</v>
      </c>
      <c r="F216" s="13"/>
      <c r="G216" s="14">
        <v>44655.4132407407</v>
      </c>
      <c r="H216" s="14"/>
      <c r="I216" s="14">
        <v>44680.4138888889</v>
      </c>
      <c r="J216" s="13" t="s">
        <v>5279</v>
      </c>
      <c r="K216" s="15">
        <v>9.0</v>
      </c>
    </row>
    <row r="217" ht="15.0" customHeight="1">
      <c r="A217" s="12" t="s">
        <v>7426</v>
      </c>
      <c r="B217" s="13" t="s">
        <v>296</v>
      </c>
      <c r="C217" s="13" t="s">
        <v>23</v>
      </c>
      <c r="D217" s="13" t="s">
        <v>1355</v>
      </c>
      <c r="E217" s="13" t="s">
        <v>7427</v>
      </c>
      <c r="F217" s="13"/>
      <c r="G217" s="14">
        <v>44930.4288773148</v>
      </c>
      <c r="H217" s="14"/>
      <c r="I217" s="14">
        <v>44930.4284722222</v>
      </c>
      <c r="J217" s="13" t="s">
        <v>5451</v>
      </c>
      <c r="K217" s="15">
        <v>9.0</v>
      </c>
    </row>
    <row r="218" ht="15.0" customHeight="1">
      <c r="A218" s="12" t="s">
        <v>7658</v>
      </c>
      <c r="B218" s="13" t="s">
        <v>296</v>
      </c>
      <c r="C218" s="13" t="s">
        <v>23</v>
      </c>
      <c r="D218" s="13" t="s">
        <v>59</v>
      </c>
      <c r="E218" s="13" t="s">
        <v>7659</v>
      </c>
      <c r="F218" s="13"/>
      <c r="G218" s="14">
        <v>45069.3591666667</v>
      </c>
      <c r="H218" s="14"/>
      <c r="I218" s="14">
        <v>45069.3615625</v>
      </c>
      <c r="J218" s="13" t="s">
        <v>544</v>
      </c>
      <c r="K218" s="15">
        <v>9.0</v>
      </c>
    </row>
    <row r="219" ht="15.0" customHeight="1">
      <c r="A219" s="12" t="s">
        <v>7847</v>
      </c>
      <c r="B219" s="13" t="s">
        <v>53</v>
      </c>
      <c r="C219" s="13" t="s">
        <v>23</v>
      </c>
      <c r="D219" s="13" t="s">
        <v>325</v>
      </c>
      <c r="E219" s="13" t="s">
        <v>7848</v>
      </c>
      <c r="F219" s="13" t="s">
        <v>309</v>
      </c>
      <c r="G219" s="14">
        <v>45211.4009722222</v>
      </c>
      <c r="H219" s="14"/>
      <c r="I219" s="14">
        <v>45247.5694444444</v>
      </c>
      <c r="J219" s="13" t="s">
        <v>5279</v>
      </c>
      <c r="K219" s="15">
        <v>9.0</v>
      </c>
    </row>
    <row r="220" ht="15.0" customHeight="1">
      <c r="A220" s="12" t="s">
        <v>8239</v>
      </c>
      <c r="B220" s="13" t="s">
        <v>940</v>
      </c>
      <c r="C220" s="13" t="s">
        <v>7425</v>
      </c>
      <c r="D220" s="13" t="s">
        <v>1173</v>
      </c>
      <c r="E220" s="13" t="s">
        <v>8240</v>
      </c>
      <c r="F220" s="13"/>
      <c r="G220" s="14">
        <v>45363.4992939815</v>
      </c>
      <c r="H220" s="14"/>
      <c r="I220" s="14"/>
      <c r="J220" s="13"/>
      <c r="K220" s="15">
        <v>7.4</v>
      </c>
    </row>
    <row r="221" ht="15.0" customHeight="1">
      <c r="A221" s="12" t="s">
        <v>6922</v>
      </c>
      <c r="B221" s="13" t="s">
        <v>296</v>
      </c>
      <c r="C221" s="13" t="s">
        <v>23</v>
      </c>
      <c r="D221" s="13" t="s">
        <v>24</v>
      </c>
      <c r="E221" s="13" t="s">
        <v>6923</v>
      </c>
      <c r="F221" s="13"/>
      <c r="G221" s="14">
        <v>44580.7337037037</v>
      </c>
      <c r="H221" s="14"/>
      <c r="I221" s="14">
        <v>44593.3790393519</v>
      </c>
      <c r="J221" s="13" t="s">
        <v>4131</v>
      </c>
      <c r="K221" s="15">
        <v>6.5</v>
      </c>
    </row>
    <row r="222" ht="15.0" customHeight="1">
      <c r="A222" s="12" t="s">
        <v>6856</v>
      </c>
      <c r="B222" s="13" t="s">
        <v>55</v>
      </c>
      <c r="C222" s="13" t="s">
        <v>23</v>
      </c>
      <c r="D222" s="13" t="s">
        <v>325</v>
      </c>
      <c r="E222" s="13" t="s">
        <v>6857</v>
      </c>
      <c r="F222" s="13"/>
      <c r="G222" s="14">
        <v>44539.5125231481</v>
      </c>
      <c r="H222" s="14"/>
      <c r="I222" s="14">
        <v>44539.5125231481</v>
      </c>
      <c r="J222" s="13" t="s">
        <v>5660</v>
      </c>
      <c r="K222" s="15">
        <v>6.0</v>
      </c>
    </row>
    <row r="223" ht="15.0" customHeight="1">
      <c r="A223" s="12" t="s">
        <v>5694</v>
      </c>
      <c r="B223" s="13" t="s">
        <v>883</v>
      </c>
      <c r="C223" s="13" t="s">
        <v>23</v>
      </c>
      <c r="D223" s="13" t="s">
        <v>905</v>
      </c>
      <c r="E223" s="13" t="s">
        <v>5695</v>
      </c>
      <c r="F223" s="13"/>
      <c r="G223" s="14">
        <v>43566.5278819444</v>
      </c>
      <c r="H223" s="14"/>
      <c r="I223" s="14">
        <v>43714.4597222222</v>
      </c>
      <c r="J223" s="13" t="s">
        <v>4977</v>
      </c>
      <c r="K223" s="15">
        <v>5.0</v>
      </c>
    </row>
    <row r="224" ht="15.0" customHeight="1">
      <c r="A224" s="12" t="s">
        <v>6213</v>
      </c>
      <c r="B224" s="13" t="s">
        <v>296</v>
      </c>
      <c r="C224" s="13" t="s">
        <v>23</v>
      </c>
      <c r="D224" s="13" t="s">
        <v>1342</v>
      </c>
      <c r="E224" s="13" t="s">
        <v>6214</v>
      </c>
      <c r="F224" s="13"/>
      <c r="G224" s="14">
        <v>44000.6515625</v>
      </c>
      <c r="H224" s="14"/>
      <c r="I224" s="14">
        <v>44000.6513888889</v>
      </c>
      <c r="J224" s="13" t="s">
        <v>1600</v>
      </c>
      <c r="K224" s="15">
        <v>4.25</v>
      </c>
    </row>
    <row r="225" ht="15.0" customHeight="1">
      <c r="A225" s="12" t="s">
        <v>8978</v>
      </c>
      <c r="B225" s="13" t="s">
        <v>48</v>
      </c>
      <c r="C225" s="13" t="s">
        <v>23</v>
      </c>
      <c r="D225" s="13" t="s">
        <v>36</v>
      </c>
      <c r="E225" s="13" t="s">
        <v>8979</v>
      </c>
      <c r="F225" s="13"/>
      <c r="G225" s="14">
        <v>45572.5670023148</v>
      </c>
      <c r="H225" s="14"/>
      <c r="I225" s="14">
        <v>45678.4678472222</v>
      </c>
      <c r="J225" s="13" t="s">
        <v>8109</v>
      </c>
      <c r="K225" s="15">
        <v>4.25</v>
      </c>
    </row>
    <row r="226" ht="15.0" customHeight="1">
      <c r="A226" s="12" t="s">
        <v>5884</v>
      </c>
      <c r="B226" s="13" t="s">
        <v>55</v>
      </c>
      <c r="C226" s="13" t="s">
        <v>23</v>
      </c>
      <c r="D226" s="13" t="s">
        <v>325</v>
      </c>
      <c r="E226" s="13" t="s">
        <v>5885</v>
      </c>
      <c r="F226" s="13"/>
      <c r="G226" s="14">
        <v>43715.7673263889</v>
      </c>
      <c r="H226" s="14"/>
      <c r="I226" s="14">
        <v>44539.5559722222</v>
      </c>
      <c r="J226" s="13" t="s">
        <v>5660</v>
      </c>
      <c r="K226" s="15">
        <v>4.0</v>
      </c>
    </row>
    <row r="227" ht="15.0" customHeight="1">
      <c r="A227" s="12" t="s">
        <v>6288</v>
      </c>
      <c r="B227" s="13" t="s">
        <v>1033</v>
      </c>
      <c r="C227" s="13" t="s">
        <v>23</v>
      </c>
      <c r="D227" s="13" t="s">
        <v>92</v>
      </c>
      <c r="E227" s="13" t="s">
        <v>6289</v>
      </c>
      <c r="F227" s="13" t="s">
        <v>5290</v>
      </c>
      <c r="G227" s="14">
        <v>44063.4546759259</v>
      </c>
      <c r="H227" s="14"/>
      <c r="I227" s="14">
        <v>44071.6145833333</v>
      </c>
      <c r="J227" s="13" t="s">
        <v>294</v>
      </c>
      <c r="K227" s="15">
        <v>4.0</v>
      </c>
    </row>
    <row r="228" ht="15.0" customHeight="1">
      <c r="A228" s="12" t="s">
        <v>6300</v>
      </c>
      <c r="B228" s="13" t="s">
        <v>296</v>
      </c>
      <c r="C228" s="13" t="s">
        <v>23</v>
      </c>
      <c r="D228" s="13" t="s">
        <v>1411</v>
      </c>
      <c r="E228" s="13" t="s">
        <v>6301</v>
      </c>
      <c r="F228" s="13"/>
      <c r="G228" s="14">
        <v>44069.6361921296</v>
      </c>
      <c r="H228" s="14"/>
      <c r="I228" s="14">
        <v>44071.3756944444</v>
      </c>
      <c r="J228" s="13" t="s">
        <v>5660</v>
      </c>
      <c r="K228" s="15">
        <v>4.0</v>
      </c>
    </row>
    <row r="229" ht="15.0" customHeight="1">
      <c r="A229" s="12" t="s">
        <v>6310</v>
      </c>
      <c r="B229" s="13" t="s">
        <v>118</v>
      </c>
      <c r="C229" s="13" t="s">
        <v>23</v>
      </c>
      <c r="D229" s="13" t="s">
        <v>28</v>
      </c>
      <c r="E229" s="13" t="s">
        <v>6311</v>
      </c>
      <c r="F229" s="13"/>
      <c r="G229" s="14">
        <v>44078.5415740741</v>
      </c>
      <c r="H229" s="14"/>
      <c r="I229" s="14">
        <v>44103.4305555556</v>
      </c>
      <c r="J229" s="13" t="s">
        <v>1441</v>
      </c>
      <c r="K229" s="15">
        <v>4.0</v>
      </c>
    </row>
    <row r="230" ht="15.0" customHeight="1">
      <c r="A230" s="12" t="s">
        <v>6465</v>
      </c>
      <c r="B230" s="13" t="s">
        <v>296</v>
      </c>
      <c r="C230" s="13" t="s">
        <v>23</v>
      </c>
      <c r="D230" s="13" t="s">
        <v>1355</v>
      </c>
      <c r="E230" s="13" t="s">
        <v>6466</v>
      </c>
      <c r="F230" s="13"/>
      <c r="G230" s="14">
        <v>44271.6338773148</v>
      </c>
      <c r="H230" s="14"/>
      <c r="I230" s="14">
        <v>44328.5895833333</v>
      </c>
      <c r="J230" s="13" t="s">
        <v>5451</v>
      </c>
      <c r="K230" s="15">
        <v>4.0</v>
      </c>
    </row>
    <row r="231" ht="15.0" customHeight="1">
      <c r="A231" s="12" t="s">
        <v>6503</v>
      </c>
      <c r="B231" s="13" t="s">
        <v>116</v>
      </c>
      <c r="C231" s="13" t="s">
        <v>23</v>
      </c>
      <c r="D231" s="13" t="s">
        <v>28</v>
      </c>
      <c r="E231" s="13" t="s">
        <v>3943</v>
      </c>
      <c r="F231" s="13"/>
      <c r="G231" s="14">
        <v>44294.4041435185</v>
      </c>
      <c r="H231" s="14"/>
      <c r="I231" s="14">
        <v>44392.4631944444</v>
      </c>
      <c r="J231" s="13" t="s">
        <v>1441</v>
      </c>
      <c r="K231" s="15">
        <v>4.0</v>
      </c>
    </row>
    <row r="232" ht="15.0" customHeight="1">
      <c r="A232" s="12" t="s">
        <v>6596</v>
      </c>
      <c r="B232" s="13" t="s">
        <v>296</v>
      </c>
      <c r="C232" s="13" t="s">
        <v>23</v>
      </c>
      <c r="D232" s="13" t="s">
        <v>1342</v>
      </c>
      <c r="E232" s="13" t="s">
        <v>6597</v>
      </c>
      <c r="F232" s="13"/>
      <c r="G232" s="14">
        <v>44364.3830439815</v>
      </c>
      <c r="H232" s="14"/>
      <c r="I232" s="14">
        <v>44364.3888888889</v>
      </c>
      <c r="J232" s="13" t="s">
        <v>3482</v>
      </c>
      <c r="K232" s="15">
        <v>4.0</v>
      </c>
    </row>
    <row r="233" ht="15.0" customHeight="1">
      <c r="A233" s="12" t="s">
        <v>6600</v>
      </c>
      <c r="B233" s="13" t="s">
        <v>470</v>
      </c>
      <c r="C233" s="13" t="s">
        <v>23</v>
      </c>
      <c r="D233" s="13" t="s">
        <v>28</v>
      </c>
      <c r="E233" s="13" t="s">
        <v>6601</v>
      </c>
      <c r="F233" s="13" t="s">
        <v>6602</v>
      </c>
      <c r="G233" s="14">
        <v>44376.4614699074</v>
      </c>
      <c r="H233" s="14"/>
      <c r="I233" s="14">
        <v>44390.6506944444</v>
      </c>
      <c r="J233" s="13" t="s">
        <v>1441</v>
      </c>
      <c r="K233" s="15">
        <v>4.0</v>
      </c>
    </row>
    <row r="234" ht="15.0" customHeight="1">
      <c r="A234" s="12" t="s">
        <v>6603</v>
      </c>
      <c r="B234" s="13" t="s">
        <v>470</v>
      </c>
      <c r="C234" s="13" t="s">
        <v>23</v>
      </c>
      <c r="D234" s="13" t="s">
        <v>59</v>
      </c>
      <c r="E234" s="13" t="s">
        <v>6604</v>
      </c>
      <c r="F234" s="13"/>
      <c r="G234" s="14">
        <v>44376.4650347222</v>
      </c>
      <c r="H234" s="14"/>
      <c r="I234" s="14">
        <v>44399.4555555556</v>
      </c>
      <c r="J234" s="13" t="s">
        <v>6353</v>
      </c>
      <c r="K234" s="15">
        <v>4.0</v>
      </c>
    </row>
    <row r="235" ht="15.0" customHeight="1">
      <c r="A235" s="12" t="s">
        <v>6682</v>
      </c>
      <c r="B235" s="13" t="s">
        <v>734</v>
      </c>
      <c r="C235" s="13" t="s">
        <v>23</v>
      </c>
      <c r="D235" s="13" t="s">
        <v>905</v>
      </c>
      <c r="E235" s="13" t="s">
        <v>6683</v>
      </c>
      <c r="F235" s="13"/>
      <c r="G235" s="14">
        <v>44410.4568287037</v>
      </c>
      <c r="H235" s="14"/>
      <c r="I235" s="14">
        <v>44575.5722222222</v>
      </c>
      <c r="J235" s="13" t="s">
        <v>38</v>
      </c>
      <c r="K235" s="15">
        <v>4.0</v>
      </c>
    </row>
    <row r="236" ht="15.0" customHeight="1">
      <c r="A236" s="12" t="s">
        <v>6722</v>
      </c>
      <c r="B236" s="13" t="s">
        <v>296</v>
      </c>
      <c r="C236" s="13" t="s">
        <v>23</v>
      </c>
      <c r="D236" s="13" t="s">
        <v>1342</v>
      </c>
      <c r="E236" s="13" t="s">
        <v>6723</v>
      </c>
      <c r="F236" s="13"/>
      <c r="G236" s="14">
        <v>44440.5195833333</v>
      </c>
      <c r="H236" s="14"/>
      <c r="I236" s="14">
        <v>44440.5201388889</v>
      </c>
      <c r="J236" s="13" t="s">
        <v>5660</v>
      </c>
      <c r="K236" s="15">
        <v>4.0</v>
      </c>
    </row>
    <row r="237" ht="15.0" customHeight="1">
      <c r="A237" s="12" t="s">
        <v>6899</v>
      </c>
      <c r="B237" s="13" t="s">
        <v>296</v>
      </c>
      <c r="C237" s="13" t="s">
        <v>23</v>
      </c>
      <c r="D237" s="13" t="s">
        <v>1342</v>
      </c>
      <c r="E237" s="13" t="s">
        <v>6900</v>
      </c>
      <c r="F237" s="13"/>
      <c r="G237" s="14">
        <v>44572.4607638889</v>
      </c>
      <c r="H237" s="14"/>
      <c r="I237" s="14">
        <v>45337.6450578704</v>
      </c>
      <c r="J237" s="13" t="s">
        <v>5660</v>
      </c>
      <c r="K237" s="15">
        <v>4.0</v>
      </c>
    </row>
    <row r="238" ht="15.0" customHeight="1">
      <c r="A238" s="12" t="s">
        <v>7119</v>
      </c>
      <c r="B238" s="13" t="s">
        <v>447</v>
      </c>
      <c r="C238" s="13" t="s">
        <v>23</v>
      </c>
      <c r="D238" s="13" t="s">
        <v>28</v>
      </c>
      <c r="E238" s="13" t="s">
        <v>7120</v>
      </c>
      <c r="F238" s="13"/>
      <c r="G238" s="14">
        <v>44668.749537037</v>
      </c>
      <c r="H238" s="14"/>
      <c r="I238" s="14">
        <v>44879.4744097222</v>
      </c>
      <c r="J238" s="13" t="s">
        <v>1441</v>
      </c>
      <c r="K238" s="15">
        <v>4.0</v>
      </c>
    </row>
    <row r="239" ht="15.0" customHeight="1">
      <c r="A239" s="12" t="s">
        <v>7486</v>
      </c>
      <c r="B239" s="13" t="s">
        <v>63</v>
      </c>
      <c r="C239" s="13" t="s">
        <v>23</v>
      </c>
      <c r="D239" s="13" t="s">
        <v>28</v>
      </c>
      <c r="E239" s="13" t="s">
        <v>7487</v>
      </c>
      <c r="F239" s="13"/>
      <c r="G239" s="14">
        <v>44984.6033680556</v>
      </c>
      <c r="H239" s="14"/>
      <c r="I239" s="14">
        <v>45084.4375</v>
      </c>
      <c r="J239" s="13" t="s">
        <v>1441</v>
      </c>
      <c r="K239" s="15">
        <v>4.0</v>
      </c>
    </row>
    <row r="240" ht="15.0" customHeight="1">
      <c r="A240" s="12" t="s">
        <v>7507</v>
      </c>
      <c r="B240" s="13" t="s">
        <v>296</v>
      </c>
      <c r="C240" s="13" t="s">
        <v>23</v>
      </c>
      <c r="D240" s="13" t="s">
        <v>24</v>
      </c>
      <c r="E240" s="13" t="s">
        <v>7508</v>
      </c>
      <c r="F240" s="13"/>
      <c r="G240" s="14">
        <v>44995.2475</v>
      </c>
      <c r="H240" s="14"/>
      <c r="I240" s="14">
        <v>45082.6349189815</v>
      </c>
      <c r="J240" s="13" t="s">
        <v>7509</v>
      </c>
      <c r="K240" s="15">
        <v>4.0</v>
      </c>
    </row>
    <row r="241" ht="15.0" customHeight="1">
      <c r="A241" s="12" t="s">
        <v>8317</v>
      </c>
      <c r="B241" s="13" t="s">
        <v>296</v>
      </c>
      <c r="C241" s="13" t="s">
        <v>23</v>
      </c>
      <c r="D241" s="13" t="s">
        <v>325</v>
      </c>
      <c r="E241" s="13" t="s">
        <v>8318</v>
      </c>
      <c r="F241" s="13"/>
      <c r="G241" s="14">
        <v>45391.587650463</v>
      </c>
      <c r="H241" s="14"/>
      <c r="I241" s="14">
        <v>45391.587650463</v>
      </c>
      <c r="J241" s="13" t="s">
        <v>5279</v>
      </c>
      <c r="K241" s="15">
        <v>4.0</v>
      </c>
    </row>
    <row r="242" ht="15.0" customHeight="1">
      <c r="A242" s="12" t="s">
        <v>8341</v>
      </c>
      <c r="B242" s="13" t="s">
        <v>296</v>
      </c>
      <c r="C242" s="13" t="s">
        <v>23</v>
      </c>
      <c r="D242" s="13" t="s">
        <v>1342</v>
      </c>
      <c r="E242" s="13" t="s">
        <v>8342</v>
      </c>
      <c r="F242" s="13"/>
      <c r="G242" s="14">
        <v>45399.375474537</v>
      </c>
      <c r="H242" s="14"/>
      <c r="I242" s="14">
        <v>45399.375474537</v>
      </c>
      <c r="J242" s="13" t="s">
        <v>1600</v>
      </c>
      <c r="K242" s="15">
        <v>4.0</v>
      </c>
    </row>
    <row r="243" ht="15.0" customHeight="1">
      <c r="A243" s="12" t="s">
        <v>7167</v>
      </c>
      <c r="B243" s="13" t="s">
        <v>183</v>
      </c>
      <c r="C243" s="13" t="s">
        <v>23</v>
      </c>
      <c r="D243" s="13" t="s">
        <v>24</v>
      </c>
      <c r="E243" s="13" t="s">
        <v>3743</v>
      </c>
      <c r="F243" s="13"/>
      <c r="G243" s="14">
        <v>44697.3337384259</v>
      </c>
      <c r="H243" s="14"/>
      <c r="I243" s="14">
        <v>44749.2958333333</v>
      </c>
      <c r="J243" s="13" t="s">
        <v>5660</v>
      </c>
      <c r="K243" s="15">
        <v>3.87</v>
      </c>
    </row>
    <row r="244" ht="15.0" customHeight="1">
      <c r="A244" s="12" t="s">
        <v>9639</v>
      </c>
      <c r="B244" s="13" t="s">
        <v>27</v>
      </c>
      <c r="C244" s="13" t="s">
        <v>23</v>
      </c>
      <c r="D244" s="13" t="s">
        <v>36</v>
      </c>
      <c r="E244" s="13" t="s">
        <v>9640</v>
      </c>
      <c r="F244" s="13"/>
      <c r="G244" s="14">
        <v>45732.5136226852</v>
      </c>
      <c r="H244" s="14"/>
      <c r="I244" s="14">
        <v>45793.3875</v>
      </c>
      <c r="J244" s="13" t="s">
        <v>5660</v>
      </c>
      <c r="K244" s="15">
        <v>3.2</v>
      </c>
    </row>
    <row r="245" ht="15.0" customHeight="1">
      <c r="A245" s="12" t="s">
        <v>6013</v>
      </c>
      <c r="B245" s="13" t="s">
        <v>296</v>
      </c>
      <c r="C245" s="13" t="s">
        <v>23</v>
      </c>
      <c r="D245" s="13" t="s">
        <v>1342</v>
      </c>
      <c r="E245" s="13" t="s">
        <v>6014</v>
      </c>
      <c r="F245" s="13"/>
      <c r="G245" s="14">
        <v>43791.3295486111</v>
      </c>
      <c r="H245" s="14"/>
      <c r="I245" s="14">
        <v>43864.4986111111</v>
      </c>
      <c r="J245" s="13" t="s">
        <v>2995</v>
      </c>
      <c r="K245" s="15">
        <v>3.18</v>
      </c>
    </row>
    <row r="246" ht="15.0" customHeight="1">
      <c r="A246" s="12" t="s">
        <v>6897</v>
      </c>
      <c r="B246" s="13" t="s">
        <v>296</v>
      </c>
      <c r="C246" s="13" t="s">
        <v>23</v>
      </c>
      <c r="D246" s="13" t="s">
        <v>1342</v>
      </c>
      <c r="E246" s="13" t="s">
        <v>6898</v>
      </c>
      <c r="F246" s="13"/>
      <c r="G246" s="14">
        <v>44572.4510300926</v>
      </c>
      <c r="H246" s="14"/>
      <c r="I246" s="14">
        <v>44572.4556365741</v>
      </c>
      <c r="J246" s="13" t="s">
        <v>5660</v>
      </c>
      <c r="K246" s="15">
        <v>3.0</v>
      </c>
    </row>
    <row r="247" ht="15.0" customHeight="1">
      <c r="A247" s="12" t="s">
        <v>8280</v>
      </c>
      <c r="B247" s="13" t="s">
        <v>296</v>
      </c>
      <c r="C247" s="13" t="s">
        <v>23</v>
      </c>
      <c r="D247" s="13" t="s">
        <v>92</v>
      </c>
      <c r="E247" s="13" t="s">
        <v>8281</v>
      </c>
      <c r="F247" s="13"/>
      <c r="G247" s="14">
        <v>45377.4593981481</v>
      </c>
      <c r="H247" s="14"/>
      <c r="I247" s="14">
        <v>45392.4493055556</v>
      </c>
      <c r="J247" s="13" t="s">
        <v>294</v>
      </c>
      <c r="K247" s="15">
        <v>3.0</v>
      </c>
    </row>
    <row r="248" ht="15.0" customHeight="1">
      <c r="A248" s="12" t="s">
        <v>8610</v>
      </c>
      <c r="B248" s="13" t="s">
        <v>296</v>
      </c>
      <c r="C248" s="13" t="s">
        <v>23</v>
      </c>
      <c r="D248" s="13" t="s">
        <v>36</v>
      </c>
      <c r="E248" s="13" t="s">
        <v>8611</v>
      </c>
      <c r="F248" s="13"/>
      <c r="G248" s="14">
        <v>45447.4853472222</v>
      </c>
      <c r="H248" s="14"/>
      <c r="I248" s="14">
        <v>45491.6554166667</v>
      </c>
      <c r="J248" s="13" t="s">
        <v>5660</v>
      </c>
      <c r="K248" s="15">
        <v>3.0</v>
      </c>
    </row>
    <row r="249" ht="15.0" customHeight="1">
      <c r="A249" s="12" t="s">
        <v>8634</v>
      </c>
      <c r="B249" s="13" t="s">
        <v>123</v>
      </c>
      <c r="C249" s="13" t="s">
        <v>23</v>
      </c>
      <c r="D249" s="13" t="s">
        <v>24</v>
      </c>
      <c r="E249" s="13" t="s">
        <v>8635</v>
      </c>
      <c r="F249" s="13"/>
      <c r="G249" s="14">
        <v>45450.383125</v>
      </c>
      <c r="H249" s="14"/>
      <c r="I249" s="14">
        <v>45490.6174652778</v>
      </c>
      <c r="J249" s="13" t="s">
        <v>5660</v>
      </c>
      <c r="K249" s="15">
        <v>3.0</v>
      </c>
    </row>
    <row r="250" ht="15.0" customHeight="1">
      <c r="A250" s="12" t="s">
        <v>8642</v>
      </c>
      <c r="B250" s="13" t="s">
        <v>419</v>
      </c>
      <c r="C250" s="13" t="s">
        <v>23</v>
      </c>
      <c r="D250" s="13" t="s">
        <v>92</v>
      </c>
      <c r="E250" s="13" t="s">
        <v>8643</v>
      </c>
      <c r="F250" s="13"/>
      <c r="G250" s="14">
        <v>45467.6775</v>
      </c>
      <c r="H250" s="14"/>
      <c r="I250" s="14">
        <v>45497.5867824074</v>
      </c>
      <c r="J250" s="13" t="s">
        <v>5660</v>
      </c>
      <c r="K250" s="15">
        <v>3.0</v>
      </c>
    </row>
    <row r="251" ht="15.0" customHeight="1">
      <c r="A251" s="12" t="s">
        <v>8658</v>
      </c>
      <c r="B251" s="13" t="s">
        <v>96</v>
      </c>
      <c r="C251" s="13" t="s">
        <v>23</v>
      </c>
      <c r="D251" s="13" t="s">
        <v>92</v>
      </c>
      <c r="E251" s="13" t="s">
        <v>8659</v>
      </c>
      <c r="F251" s="13" t="s">
        <v>4530</v>
      </c>
      <c r="G251" s="14">
        <v>45474.6670138889</v>
      </c>
      <c r="H251" s="14"/>
      <c r="I251" s="14">
        <v>45499.4420949074</v>
      </c>
      <c r="J251" s="13" t="s">
        <v>294</v>
      </c>
      <c r="K251" s="15">
        <v>3.0</v>
      </c>
    </row>
    <row r="252" ht="15.0" customHeight="1">
      <c r="A252" s="12" t="s">
        <v>8660</v>
      </c>
      <c r="B252" s="13" t="s">
        <v>296</v>
      </c>
      <c r="C252" s="13" t="s">
        <v>23</v>
      </c>
      <c r="D252" s="13" t="s">
        <v>24</v>
      </c>
      <c r="E252" s="13" t="s">
        <v>8661</v>
      </c>
      <c r="F252" s="13"/>
      <c r="G252" s="14">
        <v>45475.5383333333</v>
      </c>
      <c r="H252" s="14"/>
      <c r="I252" s="14">
        <v>45489.401724537</v>
      </c>
      <c r="J252" s="13" t="s">
        <v>8648</v>
      </c>
      <c r="K252" s="15">
        <v>3.0</v>
      </c>
    </row>
    <row r="253" ht="15.0" customHeight="1">
      <c r="A253" s="12" t="s">
        <v>8734</v>
      </c>
      <c r="B253" s="13" t="s">
        <v>296</v>
      </c>
      <c r="C253" s="13" t="s">
        <v>23</v>
      </c>
      <c r="D253" s="13" t="s">
        <v>502</v>
      </c>
      <c r="E253" s="13" t="s">
        <v>8735</v>
      </c>
      <c r="F253" s="13"/>
      <c r="G253" s="14">
        <v>45488.552349537</v>
      </c>
      <c r="H253" s="14"/>
      <c r="I253" s="14">
        <v>45488.552349537</v>
      </c>
      <c r="J253" s="13" t="s">
        <v>8648</v>
      </c>
      <c r="K253" s="15">
        <v>3.0</v>
      </c>
    </row>
    <row r="254" ht="15.0" customHeight="1">
      <c r="A254" s="12" t="s">
        <v>8736</v>
      </c>
      <c r="B254" s="13" t="s">
        <v>296</v>
      </c>
      <c r="C254" s="13" t="s">
        <v>23</v>
      </c>
      <c r="D254" s="13" t="s">
        <v>24</v>
      </c>
      <c r="E254" s="13" t="s">
        <v>8737</v>
      </c>
      <c r="F254" s="13"/>
      <c r="G254" s="14">
        <v>45488.5606712963</v>
      </c>
      <c r="H254" s="14"/>
      <c r="I254" s="14">
        <v>45488.5606712963</v>
      </c>
      <c r="J254" s="13" t="s">
        <v>8648</v>
      </c>
      <c r="K254" s="15">
        <v>3.0</v>
      </c>
    </row>
    <row r="255" ht="15.0" customHeight="1">
      <c r="A255" s="12" t="s">
        <v>8745</v>
      </c>
      <c r="B255" s="13" t="s">
        <v>296</v>
      </c>
      <c r="C255" s="13" t="s">
        <v>23</v>
      </c>
      <c r="D255" s="13" t="s">
        <v>1411</v>
      </c>
      <c r="E255" s="13" t="s">
        <v>8746</v>
      </c>
      <c r="F255" s="13"/>
      <c r="G255" s="14">
        <v>45489.409849537</v>
      </c>
      <c r="H255" s="14"/>
      <c r="I255" s="14">
        <v>45489.409849537</v>
      </c>
      <c r="J255" s="13" t="s">
        <v>4131</v>
      </c>
      <c r="K255" s="15">
        <v>3.0</v>
      </c>
    </row>
    <row r="256" ht="15.0" customHeight="1">
      <c r="A256" s="12" t="s">
        <v>8781</v>
      </c>
      <c r="B256" s="13" t="s">
        <v>296</v>
      </c>
      <c r="C256" s="13" t="s">
        <v>23</v>
      </c>
      <c r="D256" s="13" t="s">
        <v>1355</v>
      </c>
      <c r="E256" s="13" t="s">
        <v>8212</v>
      </c>
      <c r="F256" s="13"/>
      <c r="G256" s="14">
        <v>45507.8483796296</v>
      </c>
      <c r="H256" s="14"/>
      <c r="I256" s="14">
        <v>45678.7298148148</v>
      </c>
      <c r="J256" s="13" t="s">
        <v>8782</v>
      </c>
      <c r="K256" s="15">
        <v>3.0</v>
      </c>
    </row>
    <row r="257" ht="15.0" customHeight="1">
      <c r="A257" s="12" t="s">
        <v>9022</v>
      </c>
      <c r="B257" s="13" t="s">
        <v>53</v>
      </c>
      <c r="C257" s="13" t="s">
        <v>23</v>
      </c>
      <c r="D257" s="13" t="s">
        <v>24</v>
      </c>
      <c r="E257" s="13" t="s">
        <v>9023</v>
      </c>
      <c r="F257" s="13"/>
      <c r="G257" s="14">
        <v>45589.3731134259</v>
      </c>
      <c r="H257" s="14"/>
      <c r="I257" s="14">
        <v>46098.7073842593</v>
      </c>
      <c r="J257" s="13" t="s">
        <v>5660</v>
      </c>
      <c r="K257" s="15">
        <v>2.98</v>
      </c>
    </row>
    <row r="258" ht="15.0" customHeight="1">
      <c r="A258" s="12" t="s">
        <v>8017</v>
      </c>
      <c r="B258" s="13" t="s">
        <v>379</v>
      </c>
      <c r="C258" s="13" t="s">
        <v>23</v>
      </c>
      <c r="D258" s="13" t="s">
        <v>905</v>
      </c>
      <c r="E258" s="13" t="s">
        <v>8018</v>
      </c>
      <c r="F258" s="13"/>
      <c r="G258" s="14">
        <v>45294.542662037</v>
      </c>
      <c r="H258" s="14"/>
      <c r="I258" s="14">
        <v>45294.5423611111</v>
      </c>
      <c r="J258" s="13" t="s">
        <v>6955</v>
      </c>
      <c r="K258" s="15">
        <v>2.75</v>
      </c>
    </row>
    <row r="259" ht="15.0" customHeight="1">
      <c r="A259" s="12" t="s">
        <v>5804</v>
      </c>
      <c r="B259" s="13" t="s">
        <v>228</v>
      </c>
      <c r="C259" s="13" t="s">
        <v>23</v>
      </c>
      <c r="D259" s="13" t="s">
        <v>24</v>
      </c>
      <c r="E259" s="13" t="s">
        <v>5356</v>
      </c>
      <c r="F259" s="13"/>
      <c r="G259" s="14">
        <v>43662.7226273148</v>
      </c>
      <c r="H259" s="14"/>
      <c r="I259" s="14">
        <v>43714.4354166667</v>
      </c>
      <c r="J259" s="13" t="s">
        <v>4977</v>
      </c>
      <c r="K259" s="15">
        <v>2.5</v>
      </c>
    </row>
    <row r="260" ht="15.0" customHeight="1">
      <c r="A260" s="12" t="s">
        <v>5902</v>
      </c>
      <c r="B260" s="13" t="s">
        <v>296</v>
      </c>
      <c r="C260" s="13" t="s">
        <v>23</v>
      </c>
      <c r="D260" s="13" t="s">
        <v>49</v>
      </c>
      <c r="E260" s="13" t="s">
        <v>5903</v>
      </c>
      <c r="F260" s="13"/>
      <c r="G260" s="14">
        <v>43725.4280555556</v>
      </c>
      <c r="H260" s="14"/>
      <c r="I260" s="14">
        <v>43725.8076388889</v>
      </c>
      <c r="J260" s="13" t="s">
        <v>5660</v>
      </c>
      <c r="K260" s="15">
        <v>2.42</v>
      </c>
    </row>
    <row r="261" ht="15.0" customHeight="1">
      <c r="A261" s="12" t="s">
        <v>7891</v>
      </c>
      <c r="B261" s="13" t="s">
        <v>419</v>
      </c>
      <c r="C261" s="13" t="s">
        <v>23</v>
      </c>
      <c r="D261" s="13" t="s">
        <v>92</v>
      </c>
      <c r="E261" s="13" t="s">
        <v>7892</v>
      </c>
      <c r="F261" s="13" t="s">
        <v>4026</v>
      </c>
      <c r="G261" s="14">
        <v>45232.4221064815</v>
      </c>
      <c r="H261" s="14"/>
      <c r="I261" s="14">
        <v>45449.5263888889</v>
      </c>
      <c r="J261" s="13" t="s">
        <v>294</v>
      </c>
      <c r="K261" s="15">
        <v>2.25</v>
      </c>
    </row>
    <row r="262" ht="15.0" customHeight="1">
      <c r="A262" s="12" t="s">
        <v>5755</v>
      </c>
      <c r="B262" s="13" t="s">
        <v>159</v>
      </c>
      <c r="C262" s="13" t="s">
        <v>23</v>
      </c>
      <c r="D262" s="13" t="s">
        <v>24</v>
      </c>
      <c r="E262" s="13" t="s">
        <v>5756</v>
      </c>
      <c r="F262" s="13"/>
      <c r="G262" s="14">
        <v>43620.6469907407</v>
      </c>
      <c r="H262" s="14"/>
      <c r="I262" s="14">
        <v>43714.4520833333</v>
      </c>
      <c r="J262" s="13" t="s">
        <v>4977</v>
      </c>
      <c r="K262" s="15">
        <v>2.0</v>
      </c>
    </row>
    <row r="263" ht="15.0" customHeight="1">
      <c r="A263" s="12" t="s">
        <v>5808</v>
      </c>
      <c r="B263" s="13" t="s">
        <v>296</v>
      </c>
      <c r="C263" s="13" t="s">
        <v>23</v>
      </c>
      <c r="D263" s="13" t="s">
        <v>32</v>
      </c>
      <c r="E263" s="13" t="s">
        <v>794</v>
      </c>
      <c r="F263" s="13"/>
      <c r="G263" s="14">
        <v>43663.4158333333</v>
      </c>
      <c r="H263" s="14"/>
      <c r="I263" s="14">
        <v>43714.4368055556</v>
      </c>
      <c r="J263" s="13" t="s">
        <v>4977</v>
      </c>
      <c r="K263" s="15">
        <v>2.0</v>
      </c>
    </row>
    <row r="264" ht="15.0" customHeight="1">
      <c r="A264" s="12" t="s">
        <v>5813</v>
      </c>
      <c r="B264" s="13" t="s">
        <v>296</v>
      </c>
      <c r="C264" s="13" t="s">
        <v>23</v>
      </c>
      <c r="D264" s="13" t="s">
        <v>133</v>
      </c>
      <c r="E264" s="13" t="s">
        <v>5814</v>
      </c>
      <c r="F264" s="13"/>
      <c r="G264" s="14">
        <v>43668.360474537</v>
      </c>
      <c r="H264" s="14"/>
      <c r="I264" s="14">
        <v>43714.40625</v>
      </c>
      <c r="J264" s="13" t="s">
        <v>294</v>
      </c>
      <c r="K264" s="15">
        <v>2.0</v>
      </c>
    </row>
    <row r="265" ht="15.0" customHeight="1">
      <c r="A265" s="12" t="s">
        <v>6033</v>
      </c>
      <c r="B265" s="13" t="s">
        <v>536</v>
      </c>
      <c r="C265" s="13" t="s">
        <v>23</v>
      </c>
      <c r="D265" s="13" t="s">
        <v>28</v>
      </c>
      <c r="E265" s="13" t="s">
        <v>6034</v>
      </c>
      <c r="F265" s="13"/>
      <c r="G265" s="14">
        <v>43826.5977777778</v>
      </c>
      <c r="H265" s="14"/>
      <c r="I265" s="14">
        <v>43864.4881944444</v>
      </c>
      <c r="J265" s="13" t="s">
        <v>1441</v>
      </c>
      <c r="K265" s="15">
        <v>2.0</v>
      </c>
    </row>
    <row r="266" ht="15.0" customHeight="1">
      <c r="A266" s="12" t="s">
        <v>6215</v>
      </c>
      <c r="B266" s="13" t="s">
        <v>296</v>
      </c>
      <c r="C266" s="13" t="s">
        <v>23</v>
      </c>
      <c r="D266" s="13" t="s">
        <v>1342</v>
      </c>
      <c r="E266" s="13" t="s">
        <v>6216</v>
      </c>
      <c r="F266" s="13"/>
      <c r="G266" s="14">
        <v>44000.6632638889</v>
      </c>
      <c r="H266" s="14"/>
      <c r="I266" s="14">
        <v>44000.6631944444</v>
      </c>
      <c r="J266" s="13" t="s">
        <v>1600</v>
      </c>
      <c r="K266" s="15">
        <v>2.0</v>
      </c>
    </row>
    <row r="267" ht="15.0" customHeight="1">
      <c r="A267" s="12" t="s">
        <v>6225</v>
      </c>
      <c r="B267" s="13" t="s">
        <v>81</v>
      </c>
      <c r="C267" s="13" t="s">
        <v>23</v>
      </c>
      <c r="D267" s="13" t="s">
        <v>28</v>
      </c>
      <c r="E267" s="13" t="s">
        <v>4564</v>
      </c>
      <c r="F267" s="13"/>
      <c r="G267" s="14">
        <v>44004.4652546296</v>
      </c>
      <c r="H267" s="14"/>
      <c r="I267" s="14">
        <v>44203.5576388889</v>
      </c>
      <c r="J267" s="13" t="s">
        <v>1441</v>
      </c>
      <c r="K267" s="15">
        <v>2.0</v>
      </c>
    </row>
    <row r="268" ht="15.0" customHeight="1">
      <c r="A268" s="12" t="s">
        <v>7855</v>
      </c>
      <c r="B268" s="13" t="s">
        <v>536</v>
      </c>
      <c r="C268" s="13" t="s">
        <v>23</v>
      </c>
      <c r="D268" s="13" t="s">
        <v>905</v>
      </c>
      <c r="E268" s="13" t="s">
        <v>7856</v>
      </c>
      <c r="F268" s="13"/>
      <c r="G268" s="14">
        <v>45216.6033796296</v>
      </c>
      <c r="H268" s="14"/>
      <c r="I268" s="14">
        <v>45308.3694444444</v>
      </c>
      <c r="J268" s="13" t="s">
        <v>6955</v>
      </c>
      <c r="K268" s="15">
        <v>2.0</v>
      </c>
    </row>
    <row r="269" ht="15.0" customHeight="1">
      <c r="A269" s="12" t="s">
        <v>7959</v>
      </c>
      <c r="B269" s="13" t="s">
        <v>296</v>
      </c>
      <c r="C269" s="13" t="s">
        <v>23</v>
      </c>
      <c r="D269" s="13" t="s">
        <v>24</v>
      </c>
      <c r="E269" s="13" t="s">
        <v>7960</v>
      </c>
      <c r="F269" s="13"/>
      <c r="G269" s="14">
        <v>45264.4471875</v>
      </c>
      <c r="H269" s="14"/>
      <c r="I269" s="14">
        <v>45488.6336111111</v>
      </c>
      <c r="J269" s="13" t="s">
        <v>7509</v>
      </c>
      <c r="K269" s="15">
        <v>2.0</v>
      </c>
    </row>
    <row r="270" ht="15.0" customHeight="1">
      <c r="A270" s="12" t="s">
        <v>7965</v>
      </c>
      <c r="B270" s="13" t="s">
        <v>296</v>
      </c>
      <c r="C270" s="13" t="s">
        <v>23</v>
      </c>
      <c r="D270" s="13" t="s">
        <v>24</v>
      </c>
      <c r="E270" s="13" t="s">
        <v>7966</v>
      </c>
      <c r="F270" s="13"/>
      <c r="G270" s="14">
        <v>45264.741724537</v>
      </c>
      <c r="H270" s="14"/>
      <c r="I270" s="14">
        <v>45296.3236111111</v>
      </c>
      <c r="J270" s="13" t="s">
        <v>6955</v>
      </c>
      <c r="K270" s="15">
        <v>2.0</v>
      </c>
    </row>
    <row r="271" ht="15.0" customHeight="1">
      <c r="A271" s="12" t="s">
        <v>8011</v>
      </c>
      <c r="B271" s="13" t="s">
        <v>296</v>
      </c>
      <c r="C271" s="13" t="s">
        <v>23</v>
      </c>
      <c r="D271" s="13" t="s">
        <v>88</v>
      </c>
      <c r="E271" s="13" t="s">
        <v>8012</v>
      </c>
      <c r="F271" s="13"/>
      <c r="G271" s="14">
        <v>45282.3889699074</v>
      </c>
      <c r="H271" s="14"/>
      <c r="I271" s="14">
        <v>45316.5298611111</v>
      </c>
      <c r="J271" s="13" t="s">
        <v>4131</v>
      </c>
      <c r="K271" s="15">
        <v>2.0</v>
      </c>
    </row>
    <row r="272" ht="15.0" customHeight="1">
      <c r="A272" s="12" t="s">
        <v>8092</v>
      </c>
      <c r="B272" s="13" t="s">
        <v>48</v>
      </c>
      <c r="C272" s="13" t="s">
        <v>23</v>
      </c>
      <c r="D272" s="13" t="s">
        <v>24</v>
      </c>
      <c r="E272" s="13" t="s">
        <v>8093</v>
      </c>
      <c r="F272" s="13"/>
      <c r="G272" s="14">
        <v>45320.6765856481</v>
      </c>
      <c r="H272" s="14"/>
      <c r="I272" s="14">
        <v>45320.6765972222</v>
      </c>
      <c r="J272" s="13" t="s">
        <v>5660</v>
      </c>
      <c r="K272" s="15">
        <v>2.0</v>
      </c>
    </row>
    <row r="273" ht="15.0" customHeight="1">
      <c r="A273" s="12" t="s">
        <v>8416</v>
      </c>
      <c r="B273" s="13" t="s">
        <v>296</v>
      </c>
      <c r="C273" s="13" t="s">
        <v>23</v>
      </c>
      <c r="D273" s="13" t="s">
        <v>24</v>
      </c>
      <c r="E273" s="13" t="s">
        <v>8417</v>
      </c>
      <c r="F273" s="13"/>
      <c r="G273" s="14">
        <v>45405.3993402778</v>
      </c>
      <c r="H273" s="14"/>
      <c r="I273" s="14">
        <v>45405.3993518518</v>
      </c>
      <c r="J273" s="13" t="s">
        <v>4479</v>
      </c>
      <c r="K273" s="15">
        <v>2.0</v>
      </c>
    </row>
    <row r="274" ht="15.0" customHeight="1">
      <c r="A274" s="12" t="s">
        <v>8488</v>
      </c>
      <c r="B274" s="13" t="s">
        <v>296</v>
      </c>
      <c r="C274" s="13" t="s">
        <v>23</v>
      </c>
      <c r="D274" s="13" t="s">
        <v>1411</v>
      </c>
      <c r="E274" s="13" t="s">
        <v>8489</v>
      </c>
      <c r="F274" s="13"/>
      <c r="G274" s="14">
        <v>45421.6719444444</v>
      </c>
      <c r="H274" s="14"/>
      <c r="I274" s="14">
        <v>45442.5796759259</v>
      </c>
      <c r="J274" s="13" t="s">
        <v>4131</v>
      </c>
      <c r="K274" s="15">
        <v>2.0</v>
      </c>
    </row>
    <row r="275" ht="15.0" customHeight="1">
      <c r="A275" s="12" t="s">
        <v>8536</v>
      </c>
      <c r="B275" s="13" t="s">
        <v>3852</v>
      </c>
      <c r="C275" s="13" t="s">
        <v>23</v>
      </c>
      <c r="D275" s="13" t="s">
        <v>325</v>
      </c>
      <c r="E275" s="13" t="s">
        <v>8537</v>
      </c>
      <c r="F275" s="13"/>
      <c r="G275" s="14">
        <v>45436.4007407407</v>
      </c>
      <c r="H275" s="14"/>
      <c r="I275" s="14">
        <v>45442.5388541667</v>
      </c>
      <c r="J275" s="13" t="s">
        <v>7826</v>
      </c>
      <c r="K275" s="15">
        <v>2.0</v>
      </c>
    </row>
    <row r="276" ht="15.0" customHeight="1">
      <c r="A276" s="12" t="s">
        <v>8573</v>
      </c>
      <c r="B276" s="13" t="s">
        <v>296</v>
      </c>
      <c r="C276" s="13" t="s">
        <v>23</v>
      </c>
      <c r="D276" s="13" t="s">
        <v>1411</v>
      </c>
      <c r="E276" s="13" t="s">
        <v>8574</v>
      </c>
      <c r="F276" s="13"/>
      <c r="G276" s="14">
        <v>45442.5788541667</v>
      </c>
      <c r="H276" s="14"/>
      <c r="I276" s="14">
        <v>45442.5788541667</v>
      </c>
      <c r="J276" s="13" t="s">
        <v>4131</v>
      </c>
      <c r="K276" s="15">
        <v>2.0</v>
      </c>
    </row>
    <row r="277" ht="15.0" customHeight="1">
      <c r="A277" s="12" t="s">
        <v>8612</v>
      </c>
      <c r="B277" s="13" t="s">
        <v>296</v>
      </c>
      <c r="C277" s="13" t="s">
        <v>23</v>
      </c>
      <c r="D277" s="13" t="s">
        <v>36</v>
      </c>
      <c r="E277" s="13" t="s">
        <v>8613</v>
      </c>
      <c r="F277" s="13"/>
      <c r="G277" s="14">
        <v>45447.4934143518</v>
      </c>
      <c r="H277" s="14"/>
      <c r="I277" s="14">
        <v>45490.4794328704</v>
      </c>
      <c r="J277" s="13" t="s">
        <v>8109</v>
      </c>
      <c r="K277" s="15">
        <v>2.0</v>
      </c>
    </row>
    <row r="278" ht="15.0" customHeight="1">
      <c r="A278" s="12" t="s">
        <v>8618</v>
      </c>
      <c r="B278" s="13" t="s">
        <v>296</v>
      </c>
      <c r="C278" s="13" t="s">
        <v>23</v>
      </c>
      <c r="D278" s="13" t="s">
        <v>1411</v>
      </c>
      <c r="E278" s="13" t="s">
        <v>8619</v>
      </c>
      <c r="F278" s="13"/>
      <c r="G278" s="14">
        <v>45448.4172453704</v>
      </c>
      <c r="H278" s="14"/>
      <c r="I278" s="14">
        <v>45504.5240856481</v>
      </c>
      <c r="J278" s="13" t="s">
        <v>4131</v>
      </c>
      <c r="K278" s="15">
        <v>2.0</v>
      </c>
    </row>
    <row r="279" ht="15.0" customHeight="1">
      <c r="A279" s="12" t="s">
        <v>8620</v>
      </c>
      <c r="B279" s="13" t="s">
        <v>296</v>
      </c>
      <c r="C279" s="13" t="s">
        <v>23</v>
      </c>
      <c r="D279" s="13" t="s">
        <v>1411</v>
      </c>
      <c r="E279" s="13" t="s">
        <v>8621</v>
      </c>
      <c r="F279" s="13"/>
      <c r="G279" s="14">
        <v>45448.4180324074</v>
      </c>
      <c r="H279" s="14"/>
      <c r="I279" s="14">
        <v>45504.5255671296</v>
      </c>
      <c r="J279" s="13" t="s">
        <v>4131</v>
      </c>
      <c r="K279" s="15">
        <v>2.0</v>
      </c>
    </row>
    <row r="280" ht="15.0" customHeight="1">
      <c r="A280" s="12" t="s">
        <v>8651</v>
      </c>
      <c r="B280" s="13" t="s">
        <v>296</v>
      </c>
      <c r="C280" s="13" t="s">
        <v>23</v>
      </c>
      <c r="D280" s="13" t="s">
        <v>1411</v>
      </c>
      <c r="E280" s="13" t="s">
        <v>8652</v>
      </c>
      <c r="F280" s="13"/>
      <c r="G280" s="14">
        <v>45469.3321527778</v>
      </c>
      <c r="H280" s="14"/>
      <c r="I280" s="14">
        <v>45474.5291666667</v>
      </c>
      <c r="J280" s="13" t="s">
        <v>4131</v>
      </c>
      <c r="K280" s="15">
        <v>2.0</v>
      </c>
    </row>
    <row r="281" ht="15.0" customHeight="1">
      <c r="A281" s="12" t="s">
        <v>8653</v>
      </c>
      <c r="B281" s="13" t="s">
        <v>296</v>
      </c>
      <c r="C281" s="13" t="s">
        <v>23</v>
      </c>
      <c r="D281" s="13" t="s">
        <v>1723</v>
      </c>
      <c r="E281" s="13" t="s">
        <v>8654</v>
      </c>
      <c r="F281" s="13"/>
      <c r="G281" s="14">
        <v>45470.4592824074</v>
      </c>
      <c r="H281" s="14"/>
      <c r="I281" s="14">
        <v>45470.4592824074</v>
      </c>
      <c r="J281" s="13" t="s">
        <v>8572</v>
      </c>
      <c r="K281" s="15">
        <v>2.0</v>
      </c>
    </row>
    <row r="282" ht="15.0" customHeight="1">
      <c r="A282" s="12" t="s">
        <v>8655</v>
      </c>
      <c r="B282" s="13" t="s">
        <v>3852</v>
      </c>
      <c r="C282" s="13" t="s">
        <v>23</v>
      </c>
      <c r="D282" s="13" t="s">
        <v>325</v>
      </c>
      <c r="E282" s="13" t="s">
        <v>8656</v>
      </c>
      <c r="F282" s="13"/>
      <c r="G282" s="14">
        <v>45470.4621064815</v>
      </c>
      <c r="H282" s="14"/>
      <c r="I282" s="14">
        <v>45470.4621064815</v>
      </c>
      <c r="J282" s="13" t="s">
        <v>8109</v>
      </c>
      <c r="K282" s="15">
        <v>2.0</v>
      </c>
    </row>
    <row r="283" ht="15.0" customHeight="1">
      <c r="A283" s="12" t="s">
        <v>8657</v>
      </c>
      <c r="B283" s="13" t="s">
        <v>422</v>
      </c>
      <c r="C283" s="13" t="s">
        <v>23</v>
      </c>
      <c r="D283" s="13" t="s">
        <v>325</v>
      </c>
      <c r="E283" s="13" t="s">
        <v>680</v>
      </c>
      <c r="F283" s="13"/>
      <c r="G283" s="14">
        <v>45470.4661458333</v>
      </c>
      <c r="H283" s="14"/>
      <c r="I283" s="14">
        <v>45470.4661574074</v>
      </c>
      <c r="J283" s="13" t="s">
        <v>8109</v>
      </c>
      <c r="K283" s="15">
        <v>2.0</v>
      </c>
    </row>
    <row r="284" ht="15.0" customHeight="1">
      <c r="A284" s="12" t="s">
        <v>8732</v>
      </c>
      <c r="B284" s="13" t="s">
        <v>296</v>
      </c>
      <c r="C284" s="13" t="s">
        <v>23</v>
      </c>
      <c r="D284" s="13" t="s">
        <v>133</v>
      </c>
      <c r="E284" s="13" t="s">
        <v>8733</v>
      </c>
      <c r="F284" s="13"/>
      <c r="G284" s="14">
        <v>45488.5191782407</v>
      </c>
      <c r="H284" s="14"/>
      <c r="I284" s="14">
        <v>45502.5186574074</v>
      </c>
      <c r="J284" s="13" t="s">
        <v>43</v>
      </c>
      <c r="K284" s="15">
        <v>2.0</v>
      </c>
    </row>
    <row r="285" ht="15.0" customHeight="1">
      <c r="A285" s="12" t="s">
        <v>8757</v>
      </c>
      <c r="B285" s="13" t="s">
        <v>296</v>
      </c>
      <c r="C285" s="13" t="s">
        <v>23</v>
      </c>
      <c r="D285" s="13" t="s">
        <v>133</v>
      </c>
      <c r="E285" s="13" t="s">
        <v>8758</v>
      </c>
      <c r="F285" s="13"/>
      <c r="G285" s="14">
        <v>45492.5399537037</v>
      </c>
      <c r="H285" s="14"/>
      <c r="I285" s="14">
        <v>45492.5399652778</v>
      </c>
      <c r="J285" s="13" t="s">
        <v>43</v>
      </c>
      <c r="K285" s="15">
        <v>2.0</v>
      </c>
    </row>
    <row r="286" ht="15.0" customHeight="1">
      <c r="A286" s="12" t="s">
        <v>8763</v>
      </c>
      <c r="B286" s="13" t="s">
        <v>296</v>
      </c>
      <c r="C286" s="13" t="s">
        <v>23</v>
      </c>
      <c r="D286" s="13" t="s">
        <v>502</v>
      </c>
      <c r="E286" s="13" t="s">
        <v>8764</v>
      </c>
      <c r="F286" s="13"/>
      <c r="G286" s="14">
        <v>45495.4399074074</v>
      </c>
      <c r="H286" s="14"/>
      <c r="I286" s="14">
        <v>45495.4399074074</v>
      </c>
      <c r="J286" s="13" t="s">
        <v>8648</v>
      </c>
      <c r="K286" s="15">
        <v>2.0</v>
      </c>
    </row>
    <row r="287" ht="15.0" customHeight="1">
      <c r="A287" s="12" t="s">
        <v>8769</v>
      </c>
      <c r="B287" s="13" t="s">
        <v>296</v>
      </c>
      <c r="C287" s="13" t="s">
        <v>23</v>
      </c>
      <c r="D287" s="13" t="s">
        <v>24</v>
      </c>
      <c r="E287" s="13" t="s">
        <v>8770</v>
      </c>
      <c r="F287" s="13"/>
      <c r="G287" s="14">
        <v>45504.4280439815</v>
      </c>
      <c r="H287" s="14"/>
      <c r="I287" s="14">
        <v>45509.6155324074</v>
      </c>
      <c r="J287" s="13" t="s">
        <v>8648</v>
      </c>
      <c r="K287" s="15">
        <v>2.0</v>
      </c>
    </row>
    <row r="288" ht="15.0" customHeight="1">
      <c r="A288" s="12" t="s">
        <v>9850</v>
      </c>
      <c r="B288" s="13" t="s">
        <v>296</v>
      </c>
      <c r="C288" s="13" t="s">
        <v>23</v>
      </c>
      <c r="D288" s="13" t="s">
        <v>1411</v>
      </c>
      <c r="E288" s="13" t="s">
        <v>9851</v>
      </c>
      <c r="F288" s="13"/>
      <c r="G288" s="14">
        <v>45782.6032407407</v>
      </c>
      <c r="H288" s="14"/>
      <c r="I288" s="14">
        <v>46094.4489814815</v>
      </c>
      <c r="J288" s="13" t="s">
        <v>619</v>
      </c>
      <c r="K288" s="15">
        <v>2.0</v>
      </c>
    </row>
    <row r="289" ht="15.0" customHeight="1">
      <c r="A289" s="12" t="s">
        <v>10536</v>
      </c>
      <c r="B289" s="13" t="s">
        <v>459</v>
      </c>
      <c r="C289" s="13" t="s">
        <v>23</v>
      </c>
      <c r="D289" s="13" t="s">
        <v>1173</v>
      </c>
      <c r="E289" s="13" t="s">
        <v>10537</v>
      </c>
      <c r="F289" s="13" t="s">
        <v>4106</v>
      </c>
      <c r="G289" s="14">
        <v>46085.6866550926</v>
      </c>
      <c r="H289" s="14"/>
      <c r="I289" s="14">
        <v>46098.8722222222</v>
      </c>
      <c r="J289" s="13" t="s">
        <v>5660</v>
      </c>
      <c r="K289" s="15">
        <v>1.97</v>
      </c>
    </row>
    <row r="290" ht="15.0" customHeight="1">
      <c r="A290" s="12" t="s">
        <v>5762</v>
      </c>
      <c r="B290" s="13" t="s">
        <v>159</v>
      </c>
      <c r="C290" s="13" t="s">
        <v>23</v>
      </c>
      <c r="D290" s="13" t="s">
        <v>24</v>
      </c>
      <c r="E290" s="13" t="s">
        <v>637</v>
      </c>
      <c r="F290" s="13"/>
      <c r="G290" s="14">
        <v>43623.661400463</v>
      </c>
      <c r="H290" s="14"/>
      <c r="I290" s="14">
        <v>43714.45</v>
      </c>
      <c r="J290" s="13" t="s">
        <v>4977</v>
      </c>
      <c r="K290" s="15">
        <v>1.75</v>
      </c>
    </row>
    <row r="291" ht="15.0" customHeight="1">
      <c r="A291" s="12" t="s">
        <v>5698</v>
      </c>
      <c r="B291" s="13" t="s">
        <v>159</v>
      </c>
      <c r="C291" s="13" t="s">
        <v>23</v>
      </c>
      <c r="D291" s="13" t="s">
        <v>1173</v>
      </c>
      <c r="E291" s="13" t="s">
        <v>5699</v>
      </c>
      <c r="F291" s="13"/>
      <c r="G291" s="14">
        <v>43567.3920949074</v>
      </c>
      <c r="H291" s="14"/>
      <c r="I291" s="14">
        <v>43692.5451388889</v>
      </c>
      <c r="J291" s="13" t="s">
        <v>4977</v>
      </c>
      <c r="K291" s="15">
        <v>1.67</v>
      </c>
    </row>
    <row r="292" ht="15.0" customHeight="1">
      <c r="A292" s="12" t="s">
        <v>9020</v>
      </c>
      <c r="B292" s="13" t="s">
        <v>422</v>
      </c>
      <c r="C292" s="13" t="s">
        <v>23</v>
      </c>
      <c r="D292" s="13" t="s">
        <v>1342</v>
      </c>
      <c r="E292" s="13" t="s">
        <v>9021</v>
      </c>
      <c r="F292" s="13"/>
      <c r="G292" s="14">
        <v>45588.3876736111</v>
      </c>
      <c r="H292" s="14"/>
      <c r="I292" s="14">
        <v>46099.4618055556</v>
      </c>
      <c r="J292" s="13" t="s">
        <v>5660</v>
      </c>
      <c r="K292" s="15">
        <v>1.34</v>
      </c>
    </row>
    <row r="293" ht="15.0" customHeight="1">
      <c r="A293" s="12" t="s">
        <v>7910</v>
      </c>
      <c r="B293" s="13" t="s">
        <v>296</v>
      </c>
      <c r="C293" s="13" t="s">
        <v>23</v>
      </c>
      <c r="D293" s="13" t="s">
        <v>59</v>
      </c>
      <c r="E293" s="13" t="s">
        <v>7911</v>
      </c>
      <c r="F293" s="13"/>
      <c r="G293" s="14">
        <v>45243.434525463</v>
      </c>
      <c r="H293" s="14"/>
      <c r="I293" s="14">
        <v>45295.6309490741</v>
      </c>
      <c r="J293" s="13" t="s">
        <v>4691</v>
      </c>
      <c r="K293" s="15">
        <v>1.25</v>
      </c>
    </row>
    <row r="294" ht="15.0" customHeight="1">
      <c r="A294" s="12" t="s">
        <v>8311</v>
      </c>
      <c r="B294" s="13" t="s">
        <v>296</v>
      </c>
      <c r="C294" s="13" t="s">
        <v>23</v>
      </c>
      <c r="D294" s="13" t="s">
        <v>1355</v>
      </c>
      <c r="E294" s="13" t="s">
        <v>8312</v>
      </c>
      <c r="F294" s="13"/>
      <c r="G294" s="14">
        <v>45387.3744560185</v>
      </c>
      <c r="H294" s="14"/>
      <c r="I294" s="14">
        <v>45497.5875</v>
      </c>
      <c r="J294" s="13" t="s">
        <v>5451</v>
      </c>
      <c r="K294" s="15">
        <v>1.2</v>
      </c>
    </row>
    <row r="295" ht="15.0" customHeight="1">
      <c r="A295" s="12" t="s">
        <v>6381</v>
      </c>
      <c r="B295" s="13" t="s">
        <v>296</v>
      </c>
      <c r="C295" s="13" t="s">
        <v>23</v>
      </c>
      <c r="D295" s="13" t="s">
        <v>133</v>
      </c>
      <c r="E295" s="13" t="s">
        <v>5336</v>
      </c>
      <c r="F295" s="13"/>
      <c r="G295" s="14">
        <v>44166.3563888889</v>
      </c>
      <c r="H295" s="14"/>
      <c r="I295" s="14">
        <v>44172.4243055556</v>
      </c>
      <c r="J295" s="13" t="s">
        <v>43</v>
      </c>
      <c r="K295" s="15">
        <v>1.1</v>
      </c>
    </row>
    <row r="296" ht="15.0" customHeight="1">
      <c r="A296" s="12" t="s">
        <v>8000</v>
      </c>
      <c r="B296" s="13" t="s">
        <v>74</v>
      </c>
      <c r="C296" s="13" t="s">
        <v>23</v>
      </c>
      <c r="D296" s="13" t="s">
        <v>24</v>
      </c>
      <c r="E296" s="13" t="s">
        <v>8001</v>
      </c>
      <c r="F296" s="13"/>
      <c r="G296" s="14">
        <v>45280.4012268518</v>
      </c>
      <c r="H296" s="14"/>
      <c r="I296" s="14">
        <v>45301.3136689815</v>
      </c>
      <c r="J296" s="13" t="s">
        <v>4479</v>
      </c>
      <c r="K296" s="15">
        <v>1.1</v>
      </c>
    </row>
    <row r="297" ht="15.0" customHeight="1">
      <c r="A297" s="12" t="s">
        <v>6489</v>
      </c>
      <c r="B297" s="13" t="s">
        <v>168</v>
      </c>
      <c r="C297" s="13" t="s">
        <v>23</v>
      </c>
      <c r="D297" s="13" t="s">
        <v>28</v>
      </c>
      <c r="E297" s="13" t="s">
        <v>3943</v>
      </c>
      <c r="F297" s="13"/>
      <c r="G297" s="14">
        <v>44289.4693518518</v>
      </c>
      <c r="H297" s="14"/>
      <c r="I297" s="14">
        <v>44328.5951388889</v>
      </c>
      <c r="J297" s="13" t="s">
        <v>5660</v>
      </c>
      <c r="K297" s="15">
        <v>1.05</v>
      </c>
    </row>
    <row r="298" ht="15.0" customHeight="1">
      <c r="A298" s="12" t="s">
        <v>6534</v>
      </c>
      <c r="B298" s="13" t="s">
        <v>183</v>
      </c>
      <c r="C298" s="13" t="s">
        <v>23</v>
      </c>
      <c r="D298" s="13" t="s">
        <v>92</v>
      </c>
      <c r="E298" s="13" t="s">
        <v>6535</v>
      </c>
      <c r="F298" s="13" t="s">
        <v>4784</v>
      </c>
      <c r="G298" s="14">
        <v>44306.4185300926</v>
      </c>
      <c r="H298" s="14"/>
      <c r="I298" s="14">
        <v>44365.6076388889</v>
      </c>
      <c r="J298" s="13" t="s">
        <v>294</v>
      </c>
      <c r="K298" s="15">
        <v>1.02</v>
      </c>
    </row>
    <row r="299" ht="15.0" customHeight="1">
      <c r="A299" s="12" t="s">
        <v>7400</v>
      </c>
      <c r="B299" s="13" t="s">
        <v>296</v>
      </c>
      <c r="C299" s="13" t="s">
        <v>23</v>
      </c>
      <c r="D299" s="13" t="s">
        <v>1355</v>
      </c>
      <c r="E299" s="13" t="s">
        <v>7401</v>
      </c>
      <c r="F299" s="13"/>
      <c r="G299" s="14">
        <v>44909.417650463</v>
      </c>
      <c r="H299" s="14"/>
      <c r="I299" s="14">
        <v>44909.417650463</v>
      </c>
      <c r="J299" s="13" t="s">
        <v>5451</v>
      </c>
      <c r="K299" s="15">
        <v>1.02</v>
      </c>
    </row>
    <row r="300" ht="15.0" customHeight="1">
      <c r="A300" s="12" t="s">
        <v>4129</v>
      </c>
      <c r="B300" s="13" t="s">
        <v>296</v>
      </c>
      <c r="C300" s="13" t="s">
        <v>23</v>
      </c>
      <c r="D300" s="13" t="s">
        <v>1411</v>
      </c>
      <c r="E300" s="13" t="s">
        <v>4130</v>
      </c>
      <c r="F300" s="13"/>
      <c r="G300" s="14">
        <v>42791.5291782407</v>
      </c>
      <c r="H300" s="14"/>
      <c r="I300" s="14">
        <v>43791.4972222222</v>
      </c>
      <c r="J300" s="13" t="s">
        <v>4131</v>
      </c>
      <c r="K300" s="15">
        <v>1.0</v>
      </c>
    </row>
    <row r="301" ht="15.0" customHeight="1">
      <c r="A301" s="12" t="s">
        <v>5444</v>
      </c>
      <c r="B301" s="13" t="s">
        <v>296</v>
      </c>
      <c r="C301" s="13" t="s">
        <v>23</v>
      </c>
      <c r="D301" s="13" t="s">
        <v>1411</v>
      </c>
      <c r="E301" s="13" t="s">
        <v>5445</v>
      </c>
      <c r="F301" s="13"/>
      <c r="G301" s="14">
        <v>43424.5175694444</v>
      </c>
      <c r="H301" s="14"/>
      <c r="I301" s="14">
        <v>43769.3916666667</v>
      </c>
      <c r="J301" s="13" t="s">
        <v>4131</v>
      </c>
      <c r="K301" s="15">
        <v>1.0</v>
      </c>
    </row>
    <row r="302" ht="15.0" customHeight="1">
      <c r="A302" s="12" t="s">
        <v>5877</v>
      </c>
      <c r="B302" s="13" t="s">
        <v>296</v>
      </c>
      <c r="C302" s="13" t="s">
        <v>23</v>
      </c>
      <c r="D302" s="13" t="s">
        <v>1723</v>
      </c>
      <c r="E302" s="13" t="s">
        <v>5878</v>
      </c>
      <c r="F302" s="13"/>
      <c r="G302" s="14">
        <v>43711.4046412037</v>
      </c>
      <c r="H302" s="14"/>
      <c r="I302" s="14">
        <v>43815.4590277778</v>
      </c>
      <c r="J302" s="13" t="s">
        <v>43</v>
      </c>
      <c r="K302" s="15">
        <v>1.0</v>
      </c>
    </row>
    <row r="303" ht="15.0" customHeight="1">
      <c r="A303" s="12" t="s">
        <v>5879</v>
      </c>
      <c r="B303" s="13" t="s">
        <v>296</v>
      </c>
      <c r="C303" s="13" t="s">
        <v>23</v>
      </c>
      <c r="D303" s="13" t="s">
        <v>59</v>
      </c>
      <c r="E303" s="13" t="s">
        <v>5880</v>
      </c>
      <c r="F303" s="13"/>
      <c r="G303" s="14">
        <v>43711.4377430556</v>
      </c>
      <c r="H303" s="14"/>
      <c r="I303" s="14">
        <v>43711.4409722222</v>
      </c>
      <c r="J303" s="13" t="s">
        <v>4691</v>
      </c>
      <c r="K303" s="15">
        <v>1.0</v>
      </c>
    </row>
    <row r="304" ht="15.0" customHeight="1">
      <c r="A304" s="12" t="s">
        <v>5918</v>
      </c>
      <c r="B304" s="13" t="s">
        <v>240</v>
      </c>
      <c r="C304" s="13" t="s">
        <v>23</v>
      </c>
      <c r="D304" s="13" t="s">
        <v>28</v>
      </c>
      <c r="E304" s="13" t="s">
        <v>5919</v>
      </c>
      <c r="F304" s="13"/>
      <c r="G304" s="14">
        <v>43731.4586689815</v>
      </c>
      <c r="H304" s="14"/>
      <c r="I304" s="14">
        <v>43929.4909722222</v>
      </c>
      <c r="J304" s="13" t="s">
        <v>5660</v>
      </c>
      <c r="K304" s="15">
        <v>1.0</v>
      </c>
    </row>
    <row r="305" ht="15.0" customHeight="1">
      <c r="A305" s="12" t="s">
        <v>5952</v>
      </c>
      <c r="B305" s="13" t="s">
        <v>174</v>
      </c>
      <c r="C305" s="13" t="s">
        <v>23</v>
      </c>
      <c r="D305" s="13" t="s">
        <v>28</v>
      </c>
      <c r="E305" s="13" t="s">
        <v>5953</v>
      </c>
      <c r="F305" s="13"/>
      <c r="G305" s="14">
        <v>43749.3956134259</v>
      </c>
      <c r="H305" s="14"/>
      <c r="I305" s="14">
        <v>43768.5993055556</v>
      </c>
      <c r="J305" s="13" t="s">
        <v>1441</v>
      </c>
      <c r="K305" s="15">
        <v>1.0</v>
      </c>
    </row>
    <row r="306" ht="15.0" customHeight="1">
      <c r="A306" s="12" t="s">
        <v>5962</v>
      </c>
      <c r="B306" s="13" t="s">
        <v>91</v>
      </c>
      <c r="C306" s="13" t="s">
        <v>23</v>
      </c>
      <c r="D306" s="13" t="s">
        <v>28</v>
      </c>
      <c r="E306" s="13" t="s">
        <v>4764</v>
      </c>
      <c r="F306" s="13"/>
      <c r="G306" s="14">
        <v>43756.5594212963</v>
      </c>
      <c r="H306" s="14"/>
      <c r="I306" s="14">
        <v>43768.6020833333</v>
      </c>
      <c r="J306" s="13" t="s">
        <v>1441</v>
      </c>
      <c r="K306" s="15">
        <v>1.0</v>
      </c>
    </row>
    <row r="307" ht="15.0" customHeight="1">
      <c r="A307" s="12" t="s">
        <v>5969</v>
      </c>
      <c r="B307" s="13" t="s">
        <v>296</v>
      </c>
      <c r="C307" s="13" t="s">
        <v>23</v>
      </c>
      <c r="D307" s="13" t="s">
        <v>1355</v>
      </c>
      <c r="E307" s="13" t="s">
        <v>5970</v>
      </c>
      <c r="F307" s="13"/>
      <c r="G307" s="14">
        <v>43761.6634143519</v>
      </c>
      <c r="H307" s="14"/>
      <c r="I307" s="14">
        <v>43815.4090277778</v>
      </c>
      <c r="J307" s="13" t="s">
        <v>5451</v>
      </c>
      <c r="K307" s="15">
        <v>1.0</v>
      </c>
    </row>
    <row r="308" ht="15.0" customHeight="1">
      <c r="A308" s="12" t="s">
        <v>5976</v>
      </c>
      <c r="B308" s="13" t="s">
        <v>154</v>
      </c>
      <c r="C308" s="13" t="s">
        <v>23</v>
      </c>
      <c r="D308" s="13" t="s">
        <v>28</v>
      </c>
      <c r="E308" s="13" t="s">
        <v>5977</v>
      </c>
      <c r="F308" s="13"/>
      <c r="G308" s="14">
        <v>43775.3517361111</v>
      </c>
      <c r="H308" s="14"/>
      <c r="I308" s="14">
        <v>43808.39375</v>
      </c>
      <c r="J308" s="13" t="s">
        <v>1441</v>
      </c>
      <c r="K308" s="15">
        <v>1.0</v>
      </c>
    </row>
    <row r="309" ht="15.0" customHeight="1">
      <c r="A309" s="12" t="s">
        <v>5986</v>
      </c>
      <c r="B309" s="13" t="s">
        <v>432</v>
      </c>
      <c r="C309" s="13" t="s">
        <v>23</v>
      </c>
      <c r="D309" s="13" t="s">
        <v>28</v>
      </c>
      <c r="E309" s="13" t="s">
        <v>5987</v>
      </c>
      <c r="F309" s="13"/>
      <c r="G309" s="14">
        <v>43777.6085648148</v>
      </c>
      <c r="H309" s="14"/>
      <c r="I309" s="14">
        <v>44139.4534722222</v>
      </c>
      <c r="J309" s="13" t="s">
        <v>1441</v>
      </c>
      <c r="K309" s="15">
        <v>1.0</v>
      </c>
    </row>
    <row r="310" ht="15.0" customHeight="1">
      <c r="A310" s="12" t="s">
        <v>6028</v>
      </c>
      <c r="B310" s="13" t="s">
        <v>296</v>
      </c>
      <c r="C310" s="13" t="s">
        <v>23</v>
      </c>
      <c r="D310" s="13" t="s">
        <v>88</v>
      </c>
      <c r="E310" s="13" t="s">
        <v>6029</v>
      </c>
      <c r="F310" s="13"/>
      <c r="G310" s="14">
        <v>43811.666412037</v>
      </c>
      <c r="H310" s="14"/>
      <c r="I310" s="14">
        <v>43930.4368055556</v>
      </c>
      <c r="J310" s="13" t="s">
        <v>4131</v>
      </c>
      <c r="K310" s="15">
        <v>1.0</v>
      </c>
    </row>
    <row r="311" ht="15.0" customHeight="1">
      <c r="A311" s="12" t="s">
        <v>6030</v>
      </c>
      <c r="B311" s="13" t="s">
        <v>296</v>
      </c>
      <c r="C311" s="13" t="s">
        <v>23</v>
      </c>
      <c r="D311" s="13" t="s">
        <v>133</v>
      </c>
      <c r="E311" s="13" t="s">
        <v>6031</v>
      </c>
      <c r="F311" s="13"/>
      <c r="G311" s="14">
        <v>43815.4192361111</v>
      </c>
      <c r="H311" s="14"/>
      <c r="I311" s="14">
        <v>43815.4208333333</v>
      </c>
      <c r="J311" s="13" t="s">
        <v>5660</v>
      </c>
      <c r="K311" s="15">
        <v>1.0</v>
      </c>
    </row>
    <row r="312" ht="15.0" customHeight="1">
      <c r="A312" s="12" t="s">
        <v>6036</v>
      </c>
      <c r="B312" s="13" t="s">
        <v>940</v>
      </c>
      <c r="C312" s="13" t="s">
        <v>23</v>
      </c>
      <c r="D312" s="13" t="s">
        <v>28</v>
      </c>
      <c r="E312" s="13" t="s">
        <v>6037</v>
      </c>
      <c r="F312" s="13" t="s">
        <v>6038</v>
      </c>
      <c r="G312" s="14">
        <v>43829.4333564815</v>
      </c>
      <c r="H312" s="14"/>
      <c r="I312" s="14">
        <v>43929.4888888889</v>
      </c>
      <c r="J312" s="13" t="s">
        <v>5660</v>
      </c>
      <c r="K312" s="15">
        <v>1.0</v>
      </c>
    </row>
    <row r="313" ht="15.0" customHeight="1">
      <c r="A313" s="12" t="s">
        <v>6098</v>
      </c>
      <c r="B313" s="13" t="s">
        <v>194</v>
      </c>
      <c r="C313" s="13" t="s">
        <v>23</v>
      </c>
      <c r="D313" s="13" t="s">
        <v>28</v>
      </c>
      <c r="E313" s="13" t="s">
        <v>29</v>
      </c>
      <c r="F313" s="13"/>
      <c r="G313" s="14">
        <v>43864.6099884259</v>
      </c>
      <c r="H313" s="14"/>
      <c r="I313" s="14">
        <v>43929.4861111111</v>
      </c>
      <c r="J313" s="13" t="s">
        <v>5660</v>
      </c>
      <c r="K313" s="15">
        <v>1.0</v>
      </c>
    </row>
    <row r="314" ht="15.0" customHeight="1">
      <c r="A314" s="12" t="s">
        <v>6122</v>
      </c>
      <c r="B314" s="13" t="s">
        <v>1560</v>
      </c>
      <c r="C314" s="13" t="s">
        <v>23</v>
      </c>
      <c r="D314" s="13" t="s">
        <v>24</v>
      </c>
      <c r="E314" s="13" t="s">
        <v>6123</v>
      </c>
      <c r="F314" s="13"/>
      <c r="G314" s="14">
        <v>43879.557037037</v>
      </c>
      <c r="H314" s="14"/>
      <c r="I314" s="14">
        <v>43930.4375</v>
      </c>
      <c r="J314" s="13" t="s">
        <v>5660</v>
      </c>
      <c r="K314" s="15">
        <v>1.0</v>
      </c>
    </row>
    <row r="315" ht="15.0" customHeight="1">
      <c r="A315" s="12" t="s">
        <v>6155</v>
      </c>
      <c r="B315" s="13" t="s">
        <v>296</v>
      </c>
      <c r="C315" s="13" t="s">
        <v>23</v>
      </c>
      <c r="D315" s="13" t="s">
        <v>59</v>
      </c>
      <c r="E315" s="13" t="s">
        <v>6156</v>
      </c>
      <c r="F315" s="13"/>
      <c r="G315" s="14">
        <v>43895.6195949074</v>
      </c>
      <c r="H315" s="14"/>
      <c r="I315" s="14">
        <v>43900.5645833333</v>
      </c>
      <c r="J315" s="13" t="s">
        <v>4691</v>
      </c>
      <c r="K315" s="15">
        <v>1.0</v>
      </c>
    </row>
    <row r="316" ht="15.0" customHeight="1">
      <c r="A316" s="12" t="s">
        <v>6157</v>
      </c>
      <c r="B316" s="13" t="s">
        <v>296</v>
      </c>
      <c r="C316" s="13" t="s">
        <v>23</v>
      </c>
      <c r="D316" s="13" t="s">
        <v>59</v>
      </c>
      <c r="E316" s="13" t="s">
        <v>6158</v>
      </c>
      <c r="F316" s="13"/>
      <c r="G316" s="14">
        <v>43895.6250578704</v>
      </c>
      <c r="H316" s="14"/>
      <c r="I316" s="14">
        <v>43900.5638888889</v>
      </c>
      <c r="J316" s="13" t="s">
        <v>4691</v>
      </c>
      <c r="K316" s="15">
        <v>1.0</v>
      </c>
    </row>
    <row r="317" ht="15.0" customHeight="1">
      <c r="A317" s="12" t="s">
        <v>6195</v>
      </c>
      <c r="B317" s="13" t="s">
        <v>435</v>
      </c>
      <c r="C317" s="13" t="s">
        <v>23</v>
      </c>
      <c r="D317" s="13" t="s">
        <v>28</v>
      </c>
      <c r="E317" s="13" t="s">
        <v>2541</v>
      </c>
      <c r="F317" s="13"/>
      <c r="G317" s="14">
        <v>43970.5145138889</v>
      </c>
      <c r="H317" s="14"/>
      <c r="I317" s="14">
        <v>43993.4597222222</v>
      </c>
      <c r="J317" s="13" t="s">
        <v>1441</v>
      </c>
      <c r="K317" s="15">
        <v>1.0</v>
      </c>
    </row>
    <row r="318" ht="15.0" customHeight="1">
      <c r="A318" s="12" t="s">
        <v>6198</v>
      </c>
      <c r="B318" s="13" t="s">
        <v>296</v>
      </c>
      <c r="C318" s="13" t="s">
        <v>23</v>
      </c>
      <c r="D318" s="13" t="s">
        <v>133</v>
      </c>
      <c r="E318" s="13" t="s">
        <v>3621</v>
      </c>
      <c r="F318" s="13"/>
      <c r="G318" s="14">
        <v>43976.4792013889</v>
      </c>
      <c r="H318" s="14"/>
      <c r="I318" s="14">
        <v>43983.3652777778</v>
      </c>
      <c r="J318" s="13" t="s">
        <v>43</v>
      </c>
      <c r="K318" s="15">
        <v>1.0</v>
      </c>
    </row>
    <row r="319" ht="15.0" customHeight="1">
      <c r="A319" s="12" t="s">
        <v>6202</v>
      </c>
      <c r="B319" s="13" t="s">
        <v>1033</v>
      </c>
      <c r="C319" s="13" t="s">
        <v>23</v>
      </c>
      <c r="D319" s="13" t="s">
        <v>28</v>
      </c>
      <c r="E319" s="13" t="s">
        <v>6203</v>
      </c>
      <c r="F319" s="13"/>
      <c r="G319" s="14">
        <v>43986.453125</v>
      </c>
      <c r="H319" s="14"/>
      <c r="I319" s="14">
        <v>44000.3791666667</v>
      </c>
      <c r="J319" s="13" t="s">
        <v>1441</v>
      </c>
      <c r="K319" s="15">
        <v>1.0</v>
      </c>
    </row>
    <row r="320" ht="15.0" customHeight="1">
      <c r="A320" s="12" t="s">
        <v>6211</v>
      </c>
      <c r="B320" s="13" t="s">
        <v>296</v>
      </c>
      <c r="C320" s="13" t="s">
        <v>23</v>
      </c>
      <c r="D320" s="13" t="s">
        <v>133</v>
      </c>
      <c r="E320" s="13" t="s">
        <v>6212</v>
      </c>
      <c r="F320" s="13"/>
      <c r="G320" s="14">
        <v>43998.6233680556</v>
      </c>
      <c r="H320" s="14"/>
      <c r="I320" s="14">
        <v>44033.4125</v>
      </c>
      <c r="J320" s="13" t="s">
        <v>43</v>
      </c>
      <c r="K320" s="15">
        <v>1.0</v>
      </c>
    </row>
    <row r="321" ht="15.0" customHeight="1">
      <c r="A321" s="12" t="s">
        <v>6269</v>
      </c>
      <c r="B321" s="13" t="s">
        <v>296</v>
      </c>
      <c r="C321" s="13" t="s">
        <v>23</v>
      </c>
      <c r="D321" s="13" t="s">
        <v>133</v>
      </c>
      <c r="E321" s="13" t="s">
        <v>6270</v>
      </c>
      <c r="F321" s="13"/>
      <c r="G321" s="14">
        <v>44056.3317592593</v>
      </c>
      <c r="H321" s="14"/>
      <c r="I321" s="14">
        <v>44071.4171296296</v>
      </c>
      <c r="J321" s="13" t="s">
        <v>43</v>
      </c>
      <c r="K321" s="15">
        <v>1.0</v>
      </c>
    </row>
    <row r="322" ht="15.0" customHeight="1">
      <c r="A322" s="12" t="s">
        <v>6271</v>
      </c>
      <c r="B322" s="13" t="s">
        <v>58</v>
      </c>
      <c r="C322" s="13" t="s">
        <v>23</v>
      </c>
      <c r="D322" s="13" t="s">
        <v>28</v>
      </c>
      <c r="E322" s="13" t="s">
        <v>6272</v>
      </c>
      <c r="F322" s="13"/>
      <c r="G322" s="14">
        <v>44056.5443518519</v>
      </c>
      <c r="H322" s="14"/>
      <c r="I322" s="14">
        <v>44375.5430555556</v>
      </c>
      <c r="J322" s="13" t="s">
        <v>1441</v>
      </c>
      <c r="K322" s="15">
        <v>1.0</v>
      </c>
    </row>
    <row r="323" ht="15.0" customHeight="1">
      <c r="A323" s="12" t="s">
        <v>6275</v>
      </c>
      <c r="B323" s="13" t="s">
        <v>194</v>
      </c>
      <c r="C323" s="13" t="s">
        <v>23</v>
      </c>
      <c r="D323" s="13" t="s">
        <v>28</v>
      </c>
      <c r="E323" s="13" t="s">
        <v>6276</v>
      </c>
      <c r="F323" s="13" t="s">
        <v>6277</v>
      </c>
      <c r="G323" s="14">
        <v>44060.3750462963</v>
      </c>
      <c r="H323" s="14"/>
      <c r="I323" s="14">
        <v>44077.5805555556</v>
      </c>
      <c r="J323" s="13" t="s">
        <v>1441</v>
      </c>
      <c r="K323" s="15">
        <v>1.0</v>
      </c>
    </row>
    <row r="324" ht="15.0" customHeight="1">
      <c r="A324" s="12" t="s">
        <v>6280</v>
      </c>
      <c r="B324" s="13" t="s">
        <v>353</v>
      </c>
      <c r="C324" s="13" t="s">
        <v>23</v>
      </c>
      <c r="D324" s="13" t="s">
        <v>28</v>
      </c>
      <c r="E324" s="13" t="s">
        <v>2541</v>
      </c>
      <c r="F324" s="13"/>
      <c r="G324" s="14">
        <v>44061.3317939815</v>
      </c>
      <c r="H324" s="14"/>
      <c r="I324" s="14">
        <v>44092.3798611111</v>
      </c>
      <c r="J324" s="13" t="s">
        <v>1441</v>
      </c>
      <c r="K324" s="15">
        <v>1.0</v>
      </c>
    </row>
    <row r="325" ht="15.0" customHeight="1">
      <c r="A325" s="12" t="s">
        <v>6318</v>
      </c>
      <c r="B325" s="13" t="s">
        <v>211</v>
      </c>
      <c r="C325" s="13" t="s">
        <v>23</v>
      </c>
      <c r="D325" s="13" t="s">
        <v>28</v>
      </c>
      <c r="E325" s="13" t="s">
        <v>3808</v>
      </c>
      <c r="F325" s="13"/>
      <c r="G325" s="14">
        <v>44088.4120138889</v>
      </c>
      <c r="H325" s="14"/>
      <c r="I325" s="14">
        <v>44103.43125</v>
      </c>
      <c r="J325" s="13" t="s">
        <v>1441</v>
      </c>
      <c r="K325" s="15">
        <v>1.0</v>
      </c>
    </row>
    <row r="326" ht="15.0" customHeight="1">
      <c r="A326" s="12" t="s">
        <v>6319</v>
      </c>
      <c r="B326" s="13" t="s">
        <v>214</v>
      </c>
      <c r="C326" s="13" t="s">
        <v>23</v>
      </c>
      <c r="D326" s="13" t="s">
        <v>28</v>
      </c>
      <c r="E326" s="13" t="s">
        <v>2541</v>
      </c>
      <c r="F326" s="13"/>
      <c r="G326" s="14">
        <v>44088.4162731481</v>
      </c>
      <c r="H326" s="14"/>
      <c r="I326" s="14">
        <v>44295.4368055556</v>
      </c>
      <c r="J326" s="13" t="s">
        <v>5660</v>
      </c>
      <c r="K326" s="15">
        <v>1.0</v>
      </c>
    </row>
    <row r="327" ht="15.0" customHeight="1">
      <c r="A327" s="12" t="s">
        <v>6375</v>
      </c>
      <c r="B327" s="13" t="s">
        <v>296</v>
      </c>
      <c r="C327" s="13" t="s">
        <v>23</v>
      </c>
      <c r="D327" s="13" t="s">
        <v>1355</v>
      </c>
      <c r="E327" s="13" t="s">
        <v>6376</v>
      </c>
      <c r="F327" s="13"/>
      <c r="G327" s="14">
        <v>44153.6093518518</v>
      </c>
      <c r="H327" s="14"/>
      <c r="I327" s="14">
        <v>44153.6125</v>
      </c>
      <c r="J327" s="13" t="s">
        <v>5451</v>
      </c>
      <c r="K327" s="15">
        <v>1.0</v>
      </c>
    </row>
    <row r="328" ht="15.0" customHeight="1">
      <c r="A328" s="12" t="s">
        <v>6470</v>
      </c>
      <c r="B328" s="13" t="s">
        <v>176</v>
      </c>
      <c r="C328" s="13" t="s">
        <v>23</v>
      </c>
      <c r="D328" s="13" t="s">
        <v>28</v>
      </c>
      <c r="E328" s="13" t="s">
        <v>5895</v>
      </c>
      <c r="F328" s="13"/>
      <c r="G328" s="14">
        <v>44280.4503703704</v>
      </c>
      <c r="H328" s="14"/>
      <c r="I328" s="14">
        <v>44328.6263888889</v>
      </c>
      <c r="J328" s="13" t="s">
        <v>1441</v>
      </c>
      <c r="K328" s="15">
        <v>1.0</v>
      </c>
    </row>
    <row r="329" ht="15.0" customHeight="1">
      <c r="A329" s="12" t="s">
        <v>6471</v>
      </c>
      <c r="B329" s="13" t="s">
        <v>53</v>
      </c>
      <c r="C329" s="13" t="s">
        <v>23</v>
      </c>
      <c r="D329" s="13" t="s">
        <v>28</v>
      </c>
      <c r="E329" s="13" t="s">
        <v>6472</v>
      </c>
      <c r="F329" s="13"/>
      <c r="G329" s="14">
        <v>44280.6137152778</v>
      </c>
      <c r="H329" s="14"/>
      <c r="I329" s="14">
        <v>44328.6298611111</v>
      </c>
      <c r="J329" s="13" t="s">
        <v>1441</v>
      </c>
      <c r="K329" s="15">
        <v>1.0</v>
      </c>
    </row>
    <row r="330" ht="15.0" customHeight="1">
      <c r="A330" s="12" t="s">
        <v>6498</v>
      </c>
      <c r="B330" s="13" t="s">
        <v>40</v>
      </c>
      <c r="C330" s="13" t="s">
        <v>23</v>
      </c>
      <c r="D330" s="13" t="s">
        <v>28</v>
      </c>
      <c r="E330" s="13" t="s">
        <v>6499</v>
      </c>
      <c r="F330" s="13"/>
      <c r="G330" s="14">
        <v>44292.3824537037</v>
      </c>
      <c r="H330" s="14"/>
      <c r="I330" s="14">
        <v>44434.50625</v>
      </c>
      <c r="J330" s="13" t="s">
        <v>5660</v>
      </c>
      <c r="K330" s="15">
        <v>1.0</v>
      </c>
    </row>
    <row r="331" ht="15.0" customHeight="1">
      <c r="A331" s="12" t="s">
        <v>6501</v>
      </c>
      <c r="B331" s="13" t="s">
        <v>554</v>
      </c>
      <c r="C331" s="13" t="s">
        <v>23</v>
      </c>
      <c r="D331" s="13" t="s">
        <v>28</v>
      </c>
      <c r="E331" s="13" t="s">
        <v>6502</v>
      </c>
      <c r="F331" s="13"/>
      <c r="G331" s="14">
        <v>44292.5045717593</v>
      </c>
      <c r="H331" s="14"/>
      <c r="I331" s="14">
        <v>44328.6125</v>
      </c>
      <c r="J331" s="13" t="s">
        <v>1441</v>
      </c>
      <c r="K331" s="15">
        <v>1.0</v>
      </c>
    </row>
    <row r="332" ht="15.0" customHeight="1">
      <c r="A332" s="12" t="s">
        <v>6523</v>
      </c>
      <c r="B332" s="13" t="s">
        <v>40</v>
      </c>
      <c r="C332" s="13" t="s">
        <v>23</v>
      </c>
      <c r="D332" s="13" t="s">
        <v>28</v>
      </c>
      <c r="E332" s="13" t="s">
        <v>6524</v>
      </c>
      <c r="F332" s="13"/>
      <c r="G332" s="14">
        <v>44302.4838773148</v>
      </c>
      <c r="H332" s="14"/>
      <c r="I332" s="14">
        <v>44328.6006944444</v>
      </c>
      <c r="J332" s="13" t="s">
        <v>1441</v>
      </c>
      <c r="K332" s="15">
        <v>1.0</v>
      </c>
    </row>
    <row r="333" ht="15.0" customHeight="1">
      <c r="A333" s="12" t="s">
        <v>6613</v>
      </c>
      <c r="B333" s="13" t="s">
        <v>240</v>
      </c>
      <c r="C333" s="13" t="s">
        <v>23</v>
      </c>
      <c r="D333" s="13" t="s">
        <v>28</v>
      </c>
      <c r="E333" s="13" t="s">
        <v>6614</v>
      </c>
      <c r="F333" s="13" t="s">
        <v>6615</v>
      </c>
      <c r="G333" s="14">
        <v>44378.5535185185</v>
      </c>
      <c r="H333" s="14"/>
      <c r="I333" s="14">
        <v>44390.6513888889</v>
      </c>
      <c r="J333" s="13" t="s">
        <v>1441</v>
      </c>
      <c r="K333" s="15">
        <v>1.0</v>
      </c>
    </row>
    <row r="334" ht="15.0" customHeight="1">
      <c r="A334" s="12" t="s">
        <v>6739</v>
      </c>
      <c r="B334" s="13" t="s">
        <v>296</v>
      </c>
      <c r="C334" s="13" t="s">
        <v>23</v>
      </c>
      <c r="D334" s="13" t="s">
        <v>133</v>
      </c>
      <c r="E334" s="13" t="s">
        <v>6740</v>
      </c>
      <c r="F334" s="13"/>
      <c r="G334" s="14">
        <v>44448.4999884259</v>
      </c>
      <c r="H334" s="14"/>
      <c r="I334" s="14">
        <v>44501.4825578704</v>
      </c>
      <c r="J334" s="13" t="s">
        <v>43</v>
      </c>
      <c r="K334" s="15">
        <v>1.0</v>
      </c>
    </row>
    <row r="335" ht="15.0" customHeight="1">
      <c r="A335" s="12" t="s">
        <v>6799</v>
      </c>
      <c r="B335" s="13" t="s">
        <v>296</v>
      </c>
      <c r="C335" s="13" t="s">
        <v>23</v>
      </c>
      <c r="D335" s="13" t="s">
        <v>1342</v>
      </c>
      <c r="E335" s="13" t="s">
        <v>6800</v>
      </c>
      <c r="F335" s="13"/>
      <c r="G335" s="14">
        <v>44489.373912037</v>
      </c>
      <c r="H335" s="14"/>
      <c r="I335" s="14">
        <v>44489.3784722222</v>
      </c>
      <c r="J335" s="13" t="s">
        <v>5660</v>
      </c>
      <c r="K335" s="15">
        <v>1.0</v>
      </c>
    </row>
    <row r="336" ht="15.0" customHeight="1">
      <c r="A336" s="12" t="s">
        <v>6801</v>
      </c>
      <c r="B336" s="13" t="s">
        <v>296</v>
      </c>
      <c r="C336" s="13" t="s">
        <v>23</v>
      </c>
      <c r="D336" s="13" t="s">
        <v>1463</v>
      </c>
      <c r="E336" s="13" t="s">
        <v>6802</v>
      </c>
      <c r="F336" s="13"/>
      <c r="G336" s="14">
        <v>44489.3988425926</v>
      </c>
      <c r="H336" s="14"/>
      <c r="I336" s="14">
        <v>44489.4149884259</v>
      </c>
      <c r="J336" s="13" t="s">
        <v>5660</v>
      </c>
      <c r="K336" s="15">
        <v>1.0</v>
      </c>
    </row>
    <row r="337" ht="15.0" customHeight="1">
      <c r="A337" s="12" t="s">
        <v>6838</v>
      </c>
      <c r="B337" s="13" t="s">
        <v>470</v>
      </c>
      <c r="C337" s="13" t="s">
        <v>23</v>
      </c>
      <c r="D337" s="13" t="s">
        <v>28</v>
      </c>
      <c r="E337" s="13" t="s">
        <v>6839</v>
      </c>
      <c r="F337" s="13" t="s">
        <v>6602</v>
      </c>
      <c r="G337" s="14">
        <v>44522.3825694444</v>
      </c>
      <c r="H337" s="14"/>
      <c r="I337" s="14">
        <v>44719.4296296296</v>
      </c>
      <c r="J337" s="13" t="s">
        <v>1441</v>
      </c>
      <c r="K337" s="15">
        <v>1.0</v>
      </c>
    </row>
    <row r="338" ht="15.0" customHeight="1">
      <c r="A338" s="12" t="s">
        <v>7000</v>
      </c>
      <c r="B338" s="13" t="s">
        <v>419</v>
      </c>
      <c r="C338" s="13" t="s">
        <v>23</v>
      </c>
      <c r="D338" s="13" t="s">
        <v>1411</v>
      </c>
      <c r="E338" s="13" t="s">
        <v>4581</v>
      </c>
      <c r="F338" s="13"/>
      <c r="G338" s="14">
        <v>44628.4341782407</v>
      </c>
      <c r="H338" s="14"/>
      <c r="I338" s="14">
        <v>44650.9319444444</v>
      </c>
      <c r="J338" s="13" t="s">
        <v>5660</v>
      </c>
      <c r="K338" s="15">
        <v>1.0</v>
      </c>
    </row>
    <row r="339" ht="15.0" customHeight="1">
      <c r="A339" s="12" t="s">
        <v>7115</v>
      </c>
      <c r="B339" s="13" t="s">
        <v>282</v>
      </c>
      <c r="C339" s="13" t="s">
        <v>23</v>
      </c>
      <c r="D339" s="13" t="s">
        <v>28</v>
      </c>
      <c r="E339" s="13" t="s">
        <v>7116</v>
      </c>
      <c r="F339" s="13"/>
      <c r="G339" s="14">
        <v>44668.7117592593</v>
      </c>
      <c r="H339" s="14"/>
      <c r="I339" s="14">
        <v>44777.5190509259</v>
      </c>
      <c r="J339" s="13" t="s">
        <v>1441</v>
      </c>
      <c r="K339" s="15">
        <v>1.0</v>
      </c>
    </row>
    <row r="340" ht="15.0" customHeight="1">
      <c r="A340" s="12" t="s">
        <v>7122</v>
      </c>
      <c r="B340" s="13" t="s">
        <v>296</v>
      </c>
      <c r="C340" s="13" t="s">
        <v>23</v>
      </c>
      <c r="D340" s="13" t="s">
        <v>88</v>
      </c>
      <c r="E340" s="13" t="s">
        <v>7123</v>
      </c>
      <c r="F340" s="13"/>
      <c r="G340" s="14">
        <v>44670.4787152778</v>
      </c>
      <c r="H340" s="14"/>
      <c r="I340" s="14">
        <v>44733.6173148148</v>
      </c>
      <c r="J340" s="13" t="s">
        <v>4131</v>
      </c>
      <c r="K340" s="15">
        <v>1.0</v>
      </c>
    </row>
    <row r="341" ht="15.0" customHeight="1">
      <c r="A341" s="12" t="s">
        <v>7320</v>
      </c>
      <c r="B341" s="13" t="s">
        <v>296</v>
      </c>
      <c r="C341" s="13" t="s">
        <v>23</v>
      </c>
      <c r="D341" s="13" t="s">
        <v>133</v>
      </c>
      <c r="E341" s="13" t="s">
        <v>7321</v>
      </c>
      <c r="F341" s="13"/>
      <c r="G341" s="14">
        <v>44845.3966782407</v>
      </c>
      <c r="H341" s="14"/>
      <c r="I341" s="14">
        <v>45000.3388888889</v>
      </c>
      <c r="J341" s="13"/>
      <c r="K341" s="15">
        <v>1.0</v>
      </c>
    </row>
    <row r="342" ht="15.0" customHeight="1">
      <c r="A342" s="12" t="s">
        <v>7683</v>
      </c>
      <c r="B342" s="13" t="s">
        <v>63</v>
      </c>
      <c r="C342" s="13" t="s">
        <v>23</v>
      </c>
      <c r="D342" s="13" t="s">
        <v>28</v>
      </c>
      <c r="E342" s="13" t="s">
        <v>7684</v>
      </c>
      <c r="F342" s="13"/>
      <c r="G342" s="14">
        <v>45089.6387268519</v>
      </c>
      <c r="H342" s="14"/>
      <c r="I342" s="14">
        <v>45670.5992361111</v>
      </c>
      <c r="J342" s="13" t="s">
        <v>1441</v>
      </c>
      <c r="K342" s="15">
        <v>1.0</v>
      </c>
    </row>
    <row r="343" ht="15.0" customHeight="1">
      <c r="A343" s="12" t="s">
        <v>7808</v>
      </c>
      <c r="B343" s="13" t="s">
        <v>118</v>
      </c>
      <c r="C343" s="13" t="s">
        <v>23</v>
      </c>
      <c r="D343" s="13" t="s">
        <v>28</v>
      </c>
      <c r="E343" s="13" t="s">
        <v>7809</v>
      </c>
      <c r="F343" s="13"/>
      <c r="G343" s="14">
        <v>45197.587025463</v>
      </c>
      <c r="H343" s="14"/>
      <c r="I343" s="14">
        <v>45267.4939814815</v>
      </c>
      <c r="J343" s="13" t="s">
        <v>1441</v>
      </c>
      <c r="K343" s="15">
        <v>1.0</v>
      </c>
    </row>
    <row r="344" ht="15.0" customHeight="1">
      <c r="A344" s="12" t="s">
        <v>7810</v>
      </c>
      <c r="B344" s="13" t="s">
        <v>58</v>
      </c>
      <c r="C344" s="13" t="s">
        <v>23</v>
      </c>
      <c r="D344" s="13" t="s">
        <v>28</v>
      </c>
      <c r="E344" s="13" t="s">
        <v>7811</v>
      </c>
      <c r="F344" s="13"/>
      <c r="G344" s="14">
        <v>45198.3623148148</v>
      </c>
      <c r="H344" s="14"/>
      <c r="I344" s="14">
        <v>45267.4834143519</v>
      </c>
      <c r="J344" s="13" t="s">
        <v>5660</v>
      </c>
      <c r="K344" s="15">
        <v>1.0</v>
      </c>
    </row>
    <row r="345" ht="15.0" customHeight="1">
      <c r="A345" s="12" t="s">
        <v>7843</v>
      </c>
      <c r="B345" s="13" t="s">
        <v>296</v>
      </c>
      <c r="C345" s="13" t="s">
        <v>23</v>
      </c>
      <c r="D345" s="13" t="s">
        <v>133</v>
      </c>
      <c r="E345" s="13" t="s">
        <v>7844</v>
      </c>
      <c r="F345" s="13"/>
      <c r="G345" s="14">
        <v>45210.5911342593</v>
      </c>
      <c r="H345" s="14"/>
      <c r="I345" s="14">
        <v>45210.6457638889</v>
      </c>
      <c r="J345" s="13" t="s">
        <v>6955</v>
      </c>
      <c r="K345" s="15">
        <v>1.0</v>
      </c>
    </row>
    <row r="346" ht="15.0" customHeight="1">
      <c r="A346" s="12" t="s">
        <v>7849</v>
      </c>
      <c r="B346" s="13" t="s">
        <v>296</v>
      </c>
      <c r="C346" s="13" t="s">
        <v>23</v>
      </c>
      <c r="D346" s="13" t="s">
        <v>133</v>
      </c>
      <c r="E346" s="13" t="s">
        <v>7850</v>
      </c>
      <c r="F346" s="13"/>
      <c r="G346" s="14">
        <v>45211.6212268519</v>
      </c>
      <c r="H346" s="14"/>
      <c r="I346" s="14">
        <v>45211.6566203704</v>
      </c>
      <c r="J346" s="13" t="s">
        <v>5660</v>
      </c>
      <c r="K346" s="15">
        <v>1.0</v>
      </c>
    </row>
    <row r="347" ht="15.0" customHeight="1">
      <c r="A347" s="12" t="s">
        <v>7857</v>
      </c>
      <c r="B347" s="13" t="s">
        <v>165</v>
      </c>
      <c r="C347" s="13" t="s">
        <v>23</v>
      </c>
      <c r="D347" s="13" t="s">
        <v>905</v>
      </c>
      <c r="E347" s="13" t="s">
        <v>7858</v>
      </c>
      <c r="F347" s="13"/>
      <c r="G347" s="14">
        <v>45216.63</v>
      </c>
      <c r="H347" s="14"/>
      <c r="I347" s="14">
        <v>45282.3647337963</v>
      </c>
      <c r="J347" s="13" t="s">
        <v>6955</v>
      </c>
      <c r="K347" s="15">
        <v>1.0</v>
      </c>
    </row>
    <row r="348" ht="15.0" customHeight="1">
      <c r="A348" s="12" t="s">
        <v>7869</v>
      </c>
      <c r="B348" s="13" t="s">
        <v>459</v>
      </c>
      <c r="C348" s="13" t="s">
        <v>23</v>
      </c>
      <c r="D348" s="13" t="s">
        <v>2005</v>
      </c>
      <c r="E348" s="13" t="s">
        <v>7870</v>
      </c>
      <c r="F348" s="13"/>
      <c r="G348" s="14">
        <v>45222.6245138889</v>
      </c>
      <c r="H348" s="14"/>
      <c r="I348" s="14">
        <v>45295.6422222222</v>
      </c>
      <c r="J348" s="13" t="s">
        <v>7868</v>
      </c>
      <c r="K348" s="15">
        <v>1.0</v>
      </c>
    </row>
    <row r="349" ht="15.0" customHeight="1">
      <c r="A349" s="12" t="s">
        <v>7908</v>
      </c>
      <c r="B349" s="13" t="s">
        <v>296</v>
      </c>
      <c r="C349" s="13" t="s">
        <v>23</v>
      </c>
      <c r="D349" s="13" t="s">
        <v>59</v>
      </c>
      <c r="E349" s="13" t="s">
        <v>7909</v>
      </c>
      <c r="F349" s="13"/>
      <c r="G349" s="14">
        <v>45243.4294907407</v>
      </c>
      <c r="H349" s="14"/>
      <c r="I349" s="14">
        <v>45295.6318518519</v>
      </c>
      <c r="J349" s="13" t="s">
        <v>4691</v>
      </c>
      <c r="K349" s="15">
        <v>1.0</v>
      </c>
    </row>
    <row r="350" ht="15.0" customHeight="1">
      <c r="A350" s="12" t="s">
        <v>8069</v>
      </c>
      <c r="B350" s="13" t="s">
        <v>296</v>
      </c>
      <c r="C350" s="13" t="s">
        <v>23</v>
      </c>
      <c r="D350" s="13" t="s">
        <v>1411</v>
      </c>
      <c r="E350" s="13" t="s">
        <v>8070</v>
      </c>
      <c r="F350" s="13"/>
      <c r="G350" s="14">
        <v>45310.9435185185</v>
      </c>
      <c r="H350" s="14"/>
      <c r="I350" s="14">
        <v>45365.3815509259</v>
      </c>
      <c r="J350" s="13" t="s">
        <v>5660</v>
      </c>
      <c r="K350" s="15">
        <v>1.0</v>
      </c>
    </row>
    <row r="351" ht="15.0" customHeight="1">
      <c r="A351" s="12" t="s">
        <v>8077</v>
      </c>
      <c r="B351" s="13" t="s">
        <v>118</v>
      </c>
      <c r="C351" s="13" t="s">
        <v>23</v>
      </c>
      <c r="D351" s="13" t="s">
        <v>92</v>
      </c>
      <c r="E351" s="13" t="s">
        <v>8078</v>
      </c>
      <c r="F351" s="13"/>
      <c r="G351" s="14">
        <v>45313.437025463</v>
      </c>
      <c r="H351" s="14"/>
      <c r="I351" s="14">
        <v>45327.4779513889</v>
      </c>
      <c r="J351" s="13" t="s">
        <v>294</v>
      </c>
      <c r="K351" s="15">
        <v>1.0</v>
      </c>
    </row>
    <row r="352" ht="15.0" customHeight="1">
      <c r="A352" s="12" t="s">
        <v>8079</v>
      </c>
      <c r="B352" s="13" t="s">
        <v>590</v>
      </c>
      <c r="C352" s="13" t="s">
        <v>23</v>
      </c>
      <c r="D352" s="13" t="s">
        <v>24</v>
      </c>
      <c r="E352" s="13" t="s">
        <v>8080</v>
      </c>
      <c r="F352" s="13"/>
      <c r="G352" s="14">
        <v>45313.4474652778</v>
      </c>
      <c r="H352" s="14"/>
      <c r="I352" s="14">
        <v>45316.3547916667</v>
      </c>
      <c r="J352" s="13" t="s">
        <v>5660</v>
      </c>
      <c r="K352" s="15">
        <v>1.0</v>
      </c>
    </row>
    <row r="353" ht="15.0" customHeight="1">
      <c r="A353" s="12" t="s">
        <v>8090</v>
      </c>
      <c r="B353" s="13" t="s">
        <v>734</v>
      </c>
      <c r="C353" s="13" t="s">
        <v>23</v>
      </c>
      <c r="D353" s="13" t="s">
        <v>24</v>
      </c>
      <c r="E353" s="13" t="s">
        <v>8091</v>
      </c>
      <c r="F353" s="13"/>
      <c r="G353" s="14">
        <v>45320.4040393519</v>
      </c>
      <c r="H353" s="14"/>
      <c r="I353" s="14">
        <v>45331.6481712963</v>
      </c>
      <c r="J353" s="13" t="s">
        <v>5660</v>
      </c>
      <c r="K353" s="15">
        <v>1.0</v>
      </c>
    </row>
    <row r="354" ht="15.0" customHeight="1">
      <c r="A354" s="12" t="s">
        <v>8107</v>
      </c>
      <c r="B354" s="13" t="s">
        <v>118</v>
      </c>
      <c r="C354" s="13" t="s">
        <v>23</v>
      </c>
      <c r="D354" s="13" t="s">
        <v>36</v>
      </c>
      <c r="E354" s="13" t="s">
        <v>8108</v>
      </c>
      <c r="F354" s="13"/>
      <c r="G354" s="14">
        <v>45327.66375</v>
      </c>
      <c r="H354" s="14"/>
      <c r="I354" s="14">
        <v>45372.3888310185</v>
      </c>
      <c r="J354" s="13" t="s">
        <v>8109</v>
      </c>
      <c r="K354" s="15">
        <v>1.0</v>
      </c>
    </row>
    <row r="355" ht="15.0" customHeight="1">
      <c r="A355" s="12" t="s">
        <v>8110</v>
      </c>
      <c r="B355" s="13" t="s">
        <v>176</v>
      </c>
      <c r="C355" s="13" t="s">
        <v>23</v>
      </c>
      <c r="D355" s="13" t="s">
        <v>24</v>
      </c>
      <c r="E355" s="13" t="s">
        <v>8111</v>
      </c>
      <c r="F355" s="13"/>
      <c r="G355" s="14">
        <v>45328.6984837963</v>
      </c>
      <c r="H355" s="14"/>
      <c r="I355" s="14">
        <v>45328.6979166667</v>
      </c>
      <c r="J355" s="13" t="s">
        <v>5660</v>
      </c>
      <c r="K355" s="15">
        <v>1.0</v>
      </c>
    </row>
    <row r="356" ht="15.0" customHeight="1">
      <c r="A356" s="12" t="s">
        <v>8278</v>
      </c>
      <c r="B356" s="13" t="s">
        <v>296</v>
      </c>
      <c r="C356" s="13" t="s">
        <v>23</v>
      </c>
      <c r="D356" s="13" t="s">
        <v>1747</v>
      </c>
      <c r="E356" s="13" t="s">
        <v>8279</v>
      </c>
      <c r="F356" s="13"/>
      <c r="G356" s="14">
        <v>45377.4489467593</v>
      </c>
      <c r="H356" s="14"/>
      <c r="I356" s="14">
        <v>45378.5468981481</v>
      </c>
      <c r="J356" s="13" t="s">
        <v>5660</v>
      </c>
      <c r="K356" s="15">
        <v>1.0</v>
      </c>
    </row>
    <row r="357" ht="15.0" customHeight="1">
      <c r="A357" s="12" t="s">
        <v>8524</v>
      </c>
      <c r="B357" s="13" t="s">
        <v>3852</v>
      </c>
      <c r="C357" s="13" t="s">
        <v>23</v>
      </c>
      <c r="D357" s="13" t="s">
        <v>325</v>
      </c>
      <c r="E357" s="13" t="s">
        <v>8525</v>
      </c>
      <c r="F357" s="13"/>
      <c r="G357" s="14">
        <v>45433.5618171296</v>
      </c>
      <c r="H357" s="14"/>
      <c r="I357" s="14">
        <v>45433.5618287037</v>
      </c>
      <c r="J357" s="13" t="s">
        <v>7826</v>
      </c>
      <c r="K357" s="15">
        <v>1.0</v>
      </c>
    </row>
    <row r="358" ht="15.0" customHeight="1">
      <c r="A358" s="12" t="s">
        <v>8622</v>
      </c>
      <c r="B358" s="13" t="s">
        <v>296</v>
      </c>
      <c r="C358" s="13" t="s">
        <v>23</v>
      </c>
      <c r="D358" s="13" t="s">
        <v>1411</v>
      </c>
      <c r="E358" s="13" t="s">
        <v>8623</v>
      </c>
      <c r="F358" s="13"/>
      <c r="G358" s="14">
        <v>45448.4191782407</v>
      </c>
      <c r="H358" s="14"/>
      <c r="I358" s="14">
        <v>45504.5248958333</v>
      </c>
      <c r="J358" s="13" t="s">
        <v>4131</v>
      </c>
      <c r="K358" s="15">
        <v>1.0</v>
      </c>
    </row>
    <row r="359" ht="15.0" customHeight="1">
      <c r="A359" s="12" t="s">
        <v>8646</v>
      </c>
      <c r="B359" s="13" t="s">
        <v>296</v>
      </c>
      <c r="C359" s="13" t="s">
        <v>23</v>
      </c>
      <c r="D359" s="13" t="s">
        <v>24</v>
      </c>
      <c r="E359" s="13" t="s">
        <v>8647</v>
      </c>
      <c r="F359" s="13"/>
      <c r="G359" s="14">
        <v>45468.4237152778</v>
      </c>
      <c r="H359" s="14"/>
      <c r="I359" s="14">
        <v>45474.400775463</v>
      </c>
      <c r="J359" s="13" t="s">
        <v>8648</v>
      </c>
      <c r="K359" s="15">
        <v>1.0</v>
      </c>
    </row>
    <row r="360" ht="15.0" customHeight="1">
      <c r="A360" s="12" t="s">
        <v>8649</v>
      </c>
      <c r="B360" s="13" t="s">
        <v>126</v>
      </c>
      <c r="C360" s="13" t="s">
        <v>23</v>
      </c>
      <c r="D360" s="13" t="s">
        <v>28</v>
      </c>
      <c r="E360" s="13" t="s">
        <v>8650</v>
      </c>
      <c r="F360" s="13"/>
      <c r="G360" s="14">
        <v>45468.4549305556</v>
      </c>
      <c r="H360" s="14"/>
      <c r="I360" s="14">
        <v>45468.4549305556</v>
      </c>
      <c r="J360" s="13" t="s">
        <v>5660</v>
      </c>
      <c r="K360" s="15">
        <v>1.0</v>
      </c>
    </row>
    <row r="361" ht="15.0" customHeight="1">
      <c r="A361" s="12" t="s">
        <v>8791</v>
      </c>
      <c r="B361" s="13" t="s">
        <v>296</v>
      </c>
      <c r="C361" s="13" t="s">
        <v>23</v>
      </c>
      <c r="D361" s="13" t="s">
        <v>1411</v>
      </c>
      <c r="E361" s="13" t="s">
        <v>8792</v>
      </c>
      <c r="F361" s="13"/>
      <c r="G361" s="14">
        <v>45509.6151273148</v>
      </c>
      <c r="H361" s="14"/>
      <c r="I361" s="14">
        <v>45519.6247453704</v>
      </c>
      <c r="J361" s="13" t="s">
        <v>4087</v>
      </c>
      <c r="K361" s="15">
        <v>1.0</v>
      </c>
    </row>
    <row r="362" ht="15.0" customHeight="1">
      <c r="A362" s="12" t="s">
        <v>8822</v>
      </c>
      <c r="B362" s="13" t="s">
        <v>159</v>
      </c>
      <c r="C362" s="13" t="s">
        <v>23</v>
      </c>
      <c r="D362" s="13" t="s">
        <v>36</v>
      </c>
      <c r="E362" s="13" t="s">
        <v>8823</v>
      </c>
      <c r="F362" s="13"/>
      <c r="G362" s="14">
        <v>45516.4300231481</v>
      </c>
      <c r="H362" s="14"/>
      <c r="I362" s="14">
        <v>45516.4305555556</v>
      </c>
      <c r="J362" s="13" t="s">
        <v>8109</v>
      </c>
      <c r="K362" s="15">
        <v>1.0</v>
      </c>
    </row>
    <row r="363" ht="15.0" customHeight="1">
      <c r="A363" s="12" t="s">
        <v>8824</v>
      </c>
      <c r="B363" s="13" t="s">
        <v>524</v>
      </c>
      <c r="C363" s="13" t="s">
        <v>23</v>
      </c>
      <c r="D363" s="13" t="s">
        <v>36</v>
      </c>
      <c r="E363" s="13" t="s">
        <v>8825</v>
      </c>
      <c r="F363" s="13"/>
      <c r="G363" s="14">
        <v>45516.434224537</v>
      </c>
      <c r="H363" s="14"/>
      <c r="I363" s="14">
        <v>45516.4340277778</v>
      </c>
      <c r="J363" s="13" t="s">
        <v>8109</v>
      </c>
      <c r="K363" s="15">
        <v>1.0</v>
      </c>
    </row>
    <row r="364" ht="15.0" customHeight="1">
      <c r="A364" s="12" t="s">
        <v>8826</v>
      </c>
      <c r="B364" s="13" t="s">
        <v>419</v>
      </c>
      <c r="C364" s="13" t="s">
        <v>23</v>
      </c>
      <c r="D364" s="13" t="s">
        <v>36</v>
      </c>
      <c r="E364" s="13" t="s">
        <v>8827</v>
      </c>
      <c r="F364" s="13"/>
      <c r="G364" s="14">
        <v>45516.4360532407</v>
      </c>
      <c r="H364" s="14"/>
      <c r="I364" s="14">
        <v>45516.4354166667</v>
      </c>
      <c r="J364" s="13" t="s">
        <v>8109</v>
      </c>
      <c r="K364" s="15">
        <v>1.0</v>
      </c>
    </row>
    <row r="365" ht="15.0" customHeight="1">
      <c r="A365" s="12" t="s">
        <v>8828</v>
      </c>
      <c r="B365" s="13" t="s">
        <v>138</v>
      </c>
      <c r="C365" s="13" t="s">
        <v>23</v>
      </c>
      <c r="D365" s="13" t="s">
        <v>36</v>
      </c>
      <c r="E365" s="13" t="s">
        <v>8829</v>
      </c>
      <c r="F365" s="13"/>
      <c r="G365" s="14">
        <v>45516.5025578704</v>
      </c>
      <c r="H365" s="14"/>
      <c r="I365" s="14">
        <v>45516.5025694444</v>
      </c>
      <c r="J365" s="13" t="s">
        <v>8109</v>
      </c>
      <c r="K365" s="15">
        <v>1.0</v>
      </c>
    </row>
    <row r="366" ht="15.0" customHeight="1">
      <c r="A366" s="12" t="s">
        <v>8864</v>
      </c>
      <c r="B366" s="13" t="s">
        <v>296</v>
      </c>
      <c r="C366" s="13" t="s">
        <v>23</v>
      </c>
      <c r="D366" s="13" t="s">
        <v>502</v>
      </c>
      <c r="E366" s="13" t="s">
        <v>8865</v>
      </c>
      <c r="F366" s="13"/>
      <c r="G366" s="14">
        <v>45524.6010300926</v>
      </c>
      <c r="H366" s="14"/>
      <c r="I366" s="14">
        <v>45545.507337963</v>
      </c>
      <c r="J366" s="13" t="s">
        <v>8648</v>
      </c>
      <c r="K366" s="15">
        <v>1.0</v>
      </c>
    </row>
    <row r="367" ht="15.0" customHeight="1">
      <c r="A367" s="12" t="s">
        <v>8866</v>
      </c>
      <c r="B367" s="13" t="s">
        <v>296</v>
      </c>
      <c r="C367" s="13" t="s">
        <v>23</v>
      </c>
      <c r="D367" s="13" t="s">
        <v>502</v>
      </c>
      <c r="E367" s="13" t="s">
        <v>8867</v>
      </c>
      <c r="F367" s="13"/>
      <c r="G367" s="14">
        <v>45524.6072916667</v>
      </c>
      <c r="H367" s="14"/>
      <c r="I367" s="14">
        <v>45544.475</v>
      </c>
      <c r="J367" s="13" t="s">
        <v>8648</v>
      </c>
      <c r="K367" s="15">
        <v>1.0</v>
      </c>
    </row>
    <row r="368" ht="15.0" customHeight="1">
      <c r="A368" s="12" t="s">
        <v>8949</v>
      </c>
      <c r="B368" s="13" t="s">
        <v>296</v>
      </c>
      <c r="C368" s="13" t="s">
        <v>23</v>
      </c>
      <c r="D368" s="13" t="s">
        <v>502</v>
      </c>
      <c r="E368" s="13" t="s">
        <v>8950</v>
      </c>
      <c r="F368" s="13"/>
      <c r="G368" s="14">
        <v>45559.3687384259</v>
      </c>
      <c r="H368" s="14"/>
      <c r="I368" s="14">
        <v>45684.6857638889</v>
      </c>
      <c r="J368" s="13" t="s">
        <v>4479</v>
      </c>
      <c r="K368" s="15">
        <v>1.0</v>
      </c>
    </row>
    <row r="369" ht="15.0" customHeight="1">
      <c r="A369" s="12" t="s">
        <v>9202</v>
      </c>
      <c r="B369" s="13" t="s">
        <v>71</v>
      </c>
      <c r="C369" s="13" t="s">
        <v>23</v>
      </c>
      <c r="D369" s="13" t="s">
        <v>59</v>
      </c>
      <c r="E369" s="13" t="s">
        <v>9203</v>
      </c>
      <c r="F369" s="13"/>
      <c r="G369" s="14">
        <v>45635.5998263889</v>
      </c>
      <c r="H369" s="14"/>
      <c r="I369" s="14">
        <v>45692.6696875</v>
      </c>
      <c r="J369" s="13" t="s">
        <v>9204</v>
      </c>
      <c r="K369" s="15">
        <v>1.0</v>
      </c>
    </row>
    <row r="370" ht="15.0" customHeight="1">
      <c r="A370" s="12" t="s">
        <v>9241</v>
      </c>
      <c r="B370" s="13" t="s">
        <v>126</v>
      </c>
      <c r="C370" s="13" t="s">
        <v>23</v>
      </c>
      <c r="D370" s="13" t="s">
        <v>2005</v>
      </c>
      <c r="E370" s="13" t="s">
        <v>9242</v>
      </c>
      <c r="F370" s="13" t="s">
        <v>4630</v>
      </c>
      <c r="G370" s="14">
        <v>45644.9013541667</v>
      </c>
      <c r="H370" s="14"/>
      <c r="I370" s="14">
        <v>45693.6864351852</v>
      </c>
      <c r="J370" s="13" t="s">
        <v>6955</v>
      </c>
      <c r="K370" s="15">
        <v>1.0</v>
      </c>
    </row>
    <row r="371" ht="15.0" customHeight="1">
      <c r="A371" s="12" t="s">
        <v>9328</v>
      </c>
      <c r="B371" s="13" t="s">
        <v>296</v>
      </c>
      <c r="C371" s="13" t="s">
        <v>23</v>
      </c>
      <c r="D371" s="13" t="s">
        <v>1342</v>
      </c>
      <c r="E371" s="13" t="s">
        <v>9329</v>
      </c>
      <c r="F371" s="13"/>
      <c r="G371" s="14">
        <v>45663.4011689815</v>
      </c>
      <c r="H371" s="14"/>
      <c r="I371" s="14">
        <v>45723.6420601852</v>
      </c>
      <c r="J371" s="13" t="s">
        <v>1600</v>
      </c>
      <c r="K371" s="15">
        <v>1.0</v>
      </c>
    </row>
    <row r="372" ht="15.0" customHeight="1">
      <c r="A372" s="12" t="s">
        <v>9375</v>
      </c>
      <c r="B372" s="13" t="s">
        <v>176</v>
      </c>
      <c r="C372" s="13" t="s">
        <v>23</v>
      </c>
      <c r="D372" s="13" t="s">
        <v>2005</v>
      </c>
      <c r="E372" s="13" t="s">
        <v>9376</v>
      </c>
      <c r="F372" s="13"/>
      <c r="G372" s="14">
        <v>45670.6930671296</v>
      </c>
      <c r="H372" s="14"/>
      <c r="I372" s="14">
        <v>45855.3568287037</v>
      </c>
      <c r="J372" s="13" t="s">
        <v>8206</v>
      </c>
      <c r="K372" s="15">
        <v>1.0</v>
      </c>
    </row>
    <row r="373" ht="15.0" customHeight="1">
      <c r="A373" s="12" t="s">
        <v>9704</v>
      </c>
      <c r="B373" s="13" t="s">
        <v>379</v>
      </c>
      <c r="C373" s="13" t="s">
        <v>23</v>
      </c>
      <c r="D373" s="13" t="s">
        <v>59</v>
      </c>
      <c r="E373" s="13" t="s">
        <v>9705</v>
      </c>
      <c r="F373" s="13" t="s">
        <v>9706</v>
      </c>
      <c r="G373" s="14">
        <v>45740.5600115741</v>
      </c>
      <c r="H373" s="14"/>
      <c r="I373" s="14">
        <v>45835.4183449074</v>
      </c>
      <c r="J373" s="13" t="s">
        <v>5660</v>
      </c>
      <c r="K373" s="15">
        <v>1.0</v>
      </c>
    </row>
    <row r="374" ht="15.0" customHeight="1">
      <c r="A374" s="12" t="s">
        <v>9730</v>
      </c>
      <c r="B374" s="13" t="s">
        <v>242</v>
      </c>
      <c r="C374" s="13" t="s">
        <v>23</v>
      </c>
      <c r="D374" s="13" t="s">
        <v>24</v>
      </c>
      <c r="E374" s="13" t="s">
        <v>9731</v>
      </c>
      <c r="F374" s="13"/>
      <c r="G374" s="14">
        <v>45741.6400925926</v>
      </c>
      <c r="H374" s="14"/>
      <c r="I374" s="14">
        <v>45762.6915740741</v>
      </c>
      <c r="J374" s="13" t="s">
        <v>8474</v>
      </c>
      <c r="K374" s="15">
        <v>1.0</v>
      </c>
    </row>
    <row r="375" ht="15.0" customHeight="1">
      <c r="A375" s="12" t="s">
        <v>9744</v>
      </c>
      <c r="B375" s="13" t="s">
        <v>296</v>
      </c>
      <c r="C375" s="13" t="s">
        <v>23</v>
      </c>
      <c r="D375" s="13" t="s">
        <v>24</v>
      </c>
      <c r="E375" s="13" t="s">
        <v>9745</v>
      </c>
      <c r="F375" s="13"/>
      <c r="G375" s="14">
        <v>45747.3896064815</v>
      </c>
      <c r="H375" s="14"/>
      <c r="I375" s="14">
        <v>45874.3767824074</v>
      </c>
      <c r="J375" s="13" t="s">
        <v>8474</v>
      </c>
      <c r="K375" s="15">
        <v>1.0</v>
      </c>
    </row>
    <row r="376" ht="15.0" customHeight="1">
      <c r="A376" s="12" t="s">
        <v>9806</v>
      </c>
      <c r="B376" s="13" t="s">
        <v>296</v>
      </c>
      <c r="C376" s="13" t="s">
        <v>23</v>
      </c>
      <c r="D376" s="13" t="s">
        <v>24</v>
      </c>
      <c r="E376" s="13" t="s">
        <v>9807</v>
      </c>
      <c r="F376" s="13"/>
      <c r="G376" s="14">
        <v>45768.6903587963</v>
      </c>
      <c r="H376" s="14"/>
      <c r="I376" s="14">
        <v>45874.4069444444</v>
      </c>
      <c r="J376" s="13" t="s">
        <v>8474</v>
      </c>
      <c r="K376" s="15">
        <v>1.0</v>
      </c>
    </row>
    <row r="377" ht="15.0" customHeight="1">
      <c r="A377" s="12" t="s">
        <v>9810</v>
      </c>
      <c r="B377" s="13" t="s">
        <v>296</v>
      </c>
      <c r="C377" s="13" t="s">
        <v>23</v>
      </c>
      <c r="D377" s="13" t="s">
        <v>1355</v>
      </c>
      <c r="E377" s="13" t="s">
        <v>9811</v>
      </c>
      <c r="F377" s="13"/>
      <c r="G377" s="14">
        <v>45769.0198611111</v>
      </c>
      <c r="H377" s="14"/>
      <c r="I377" s="14">
        <v>45834.7337847222</v>
      </c>
      <c r="J377" s="13" t="s">
        <v>5660</v>
      </c>
      <c r="K377" s="15">
        <v>1.0</v>
      </c>
    </row>
    <row r="378" ht="15.0" customHeight="1">
      <c r="A378" s="12" t="s">
        <v>9840</v>
      </c>
      <c r="B378" s="13" t="s">
        <v>296</v>
      </c>
      <c r="C378" s="13" t="s">
        <v>23</v>
      </c>
      <c r="D378" s="13" t="s">
        <v>36</v>
      </c>
      <c r="E378" s="13" t="s">
        <v>9841</v>
      </c>
      <c r="F378" s="13"/>
      <c r="G378" s="14">
        <v>45782.5791782407</v>
      </c>
      <c r="H378" s="14"/>
      <c r="I378" s="14">
        <v>45801.4222222222</v>
      </c>
      <c r="J378" s="13" t="s">
        <v>8109</v>
      </c>
      <c r="K378" s="15">
        <v>1.0</v>
      </c>
    </row>
    <row r="379" ht="15.0" customHeight="1">
      <c r="A379" s="12" t="s">
        <v>9910</v>
      </c>
      <c r="B379" s="13" t="s">
        <v>296</v>
      </c>
      <c r="C379" s="13" t="s">
        <v>23</v>
      </c>
      <c r="D379" s="13" t="s">
        <v>1355</v>
      </c>
      <c r="E379" s="13" t="s">
        <v>9911</v>
      </c>
      <c r="F379" s="13"/>
      <c r="G379" s="14">
        <v>45792.3168287037</v>
      </c>
      <c r="H379" s="14"/>
      <c r="I379" s="14">
        <v>45834.7236111111</v>
      </c>
      <c r="J379" s="13" t="s">
        <v>5660</v>
      </c>
      <c r="K379" s="15">
        <v>1.0</v>
      </c>
    </row>
    <row r="380" ht="15.0" customHeight="1">
      <c r="A380" s="12" t="s">
        <v>10040</v>
      </c>
      <c r="B380" s="13" t="s">
        <v>296</v>
      </c>
      <c r="C380" s="13" t="s">
        <v>23</v>
      </c>
      <c r="D380" s="13" t="s">
        <v>1355</v>
      </c>
      <c r="E380" s="13" t="s">
        <v>10041</v>
      </c>
      <c r="F380" s="13"/>
      <c r="G380" s="14">
        <v>45826.6038310185</v>
      </c>
      <c r="H380" s="14"/>
      <c r="I380" s="14">
        <v>45870.3958333333</v>
      </c>
      <c r="J380" s="13" t="s">
        <v>10042</v>
      </c>
      <c r="K380" s="15">
        <v>1.0</v>
      </c>
    </row>
    <row r="381" ht="15.0" customHeight="1">
      <c r="A381" s="12" t="s">
        <v>10064</v>
      </c>
      <c r="B381" s="13" t="s">
        <v>296</v>
      </c>
      <c r="C381" s="13" t="s">
        <v>23</v>
      </c>
      <c r="D381" s="13" t="s">
        <v>1355</v>
      </c>
      <c r="E381" s="13" t="s">
        <v>10065</v>
      </c>
      <c r="F381" s="13"/>
      <c r="G381" s="14">
        <v>45834.6933912037</v>
      </c>
      <c r="H381" s="14"/>
      <c r="I381" s="14">
        <v>45834.6930555556</v>
      </c>
      <c r="J381" s="13" t="s">
        <v>10042</v>
      </c>
      <c r="K381" s="15">
        <v>1.0</v>
      </c>
    </row>
    <row r="382" ht="15.0" customHeight="1">
      <c r="A382" s="12" t="s">
        <v>10066</v>
      </c>
      <c r="B382" s="13" t="s">
        <v>296</v>
      </c>
      <c r="C382" s="13" t="s">
        <v>23</v>
      </c>
      <c r="D382" s="13" t="s">
        <v>1355</v>
      </c>
      <c r="E382" s="13" t="s">
        <v>10067</v>
      </c>
      <c r="F382" s="13"/>
      <c r="G382" s="14">
        <v>45834.7304398148</v>
      </c>
      <c r="H382" s="14"/>
      <c r="I382" s="14">
        <v>45834.7304398148</v>
      </c>
      <c r="J382" s="13" t="s">
        <v>10042</v>
      </c>
      <c r="K382" s="15">
        <v>1.0</v>
      </c>
    </row>
    <row r="383" ht="15.0" customHeight="1">
      <c r="A383" s="12" t="s">
        <v>10102</v>
      </c>
      <c r="B383" s="13" t="s">
        <v>296</v>
      </c>
      <c r="C383" s="13" t="s">
        <v>23</v>
      </c>
      <c r="D383" s="13" t="s">
        <v>1411</v>
      </c>
      <c r="E383" s="13" t="s">
        <v>10103</v>
      </c>
      <c r="F383" s="13"/>
      <c r="G383" s="14">
        <v>45847.379212963</v>
      </c>
      <c r="H383" s="14"/>
      <c r="I383" s="14">
        <v>45861.3777777778</v>
      </c>
      <c r="J383" s="13" t="s">
        <v>3092</v>
      </c>
      <c r="K383" s="15">
        <v>1.0</v>
      </c>
    </row>
    <row r="384" ht="15.0" customHeight="1">
      <c r="A384" s="12" t="s">
        <v>10173</v>
      </c>
      <c r="B384" s="13" t="s">
        <v>296</v>
      </c>
      <c r="C384" s="13" t="s">
        <v>23</v>
      </c>
      <c r="D384" s="13" t="s">
        <v>1355</v>
      </c>
      <c r="E384" s="13" t="s">
        <v>10174</v>
      </c>
      <c r="F384" s="13"/>
      <c r="G384" s="14">
        <v>45870.4027083333</v>
      </c>
      <c r="H384" s="14"/>
      <c r="I384" s="14">
        <v>45870.4027083333</v>
      </c>
      <c r="J384" s="13" t="s">
        <v>5660</v>
      </c>
      <c r="K384" s="15">
        <v>1.0</v>
      </c>
    </row>
    <row r="385" ht="15.0" customHeight="1">
      <c r="A385" s="12" t="s">
        <v>10175</v>
      </c>
      <c r="B385" s="13" t="s">
        <v>296</v>
      </c>
      <c r="C385" s="13" t="s">
        <v>23</v>
      </c>
      <c r="D385" s="13" t="s">
        <v>1355</v>
      </c>
      <c r="E385" s="13" t="s">
        <v>10176</v>
      </c>
      <c r="F385" s="13"/>
      <c r="G385" s="14">
        <v>45870.4890972222</v>
      </c>
      <c r="H385" s="14"/>
      <c r="I385" s="14">
        <v>45870.4890972222</v>
      </c>
      <c r="J385" s="13" t="s">
        <v>5660</v>
      </c>
      <c r="K385" s="15">
        <v>1.0</v>
      </c>
    </row>
    <row r="386" ht="15.0" customHeight="1">
      <c r="A386" s="12" t="s">
        <v>10177</v>
      </c>
      <c r="B386" s="13" t="s">
        <v>296</v>
      </c>
      <c r="C386" s="13" t="s">
        <v>23</v>
      </c>
      <c r="D386" s="13" t="s">
        <v>1355</v>
      </c>
      <c r="E386" s="13" t="s">
        <v>10178</v>
      </c>
      <c r="F386" s="13"/>
      <c r="G386" s="14">
        <v>45870.4951388889</v>
      </c>
      <c r="H386" s="14"/>
      <c r="I386" s="14">
        <v>45870.4951388889</v>
      </c>
      <c r="J386" s="13" t="s">
        <v>10042</v>
      </c>
      <c r="K386" s="15">
        <v>1.0</v>
      </c>
    </row>
    <row r="387" ht="15.0" customHeight="1">
      <c r="A387" s="12" t="s">
        <v>10179</v>
      </c>
      <c r="B387" s="13" t="s">
        <v>296</v>
      </c>
      <c r="C387" s="13" t="s">
        <v>23</v>
      </c>
      <c r="D387" s="13" t="s">
        <v>1355</v>
      </c>
      <c r="E387" s="13" t="s">
        <v>10180</v>
      </c>
      <c r="F387" s="13"/>
      <c r="G387" s="14">
        <v>45870.4985069444</v>
      </c>
      <c r="H387" s="14"/>
      <c r="I387" s="14">
        <v>45870.4979166667</v>
      </c>
      <c r="J387" s="13" t="s">
        <v>10042</v>
      </c>
      <c r="K387" s="15">
        <v>1.0</v>
      </c>
    </row>
    <row r="388" ht="15.0" customHeight="1">
      <c r="A388" s="12" t="s">
        <v>6369</v>
      </c>
      <c r="B388" s="13" t="s">
        <v>302</v>
      </c>
      <c r="C388" s="13" t="s">
        <v>23</v>
      </c>
      <c r="D388" s="13" t="s">
        <v>28</v>
      </c>
      <c r="E388" s="13" t="s">
        <v>5295</v>
      </c>
      <c r="F388" s="13"/>
      <c r="G388" s="14">
        <v>44147.3402199074</v>
      </c>
      <c r="H388" s="14"/>
      <c r="I388" s="14">
        <v>44649.4388888889</v>
      </c>
      <c r="J388" s="13" t="s">
        <v>1441</v>
      </c>
      <c r="K388" s="15">
        <v>0.85</v>
      </c>
    </row>
    <row r="389" ht="15.0" customHeight="1">
      <c r="A389" s="12" t="s">
        <v>8264</v>
      </c>
      <c r="B389" s="13" t="s">
        <v>645</v>
      </c>
      <c r="C389" s="13" t="s">
        <v>23</v>
      </c>
      <c r="D389" s="13" t="s">
        <v>325</v>
      </c>
      <c r="E389" s="13" t="s">
        <v>8265</v>
      </c>
      <c r="F389" s="13"/>
      <c r="G389" s="14">
        <v>45372.5787962963</v>
      </c>
      <c r="H389" s="14"/>
      <c r="I389" s="14">
        <v>45397.6895833333</v>
      </c>
      <c r="J389" s="13" t="s">
        <v>5660</v>
      </c>
      <c r="K389" s="15">
        <v>0.85</v>
      </c>
    </row>
    <row r="390" ht="15.0" customHeight="1">
      <c r="A390" s="12" t="s">
        <v>7969</v>
      </c>
      <c r="B390" s="13" t="s">
        <v>296</v>
      </c>
      <c r="C390" s="13" t="s">
        <v>23</v>
      </c>
      <c r="D390" s="13" t="s">
        <v>88</v>
      </c>
      <c r="E390" s="13" t="s">
        <v>7970</v>
      </c>
      <c r="F390" s="13"/>
      <c r="G390" s="14">
        <v>45264.8370486111</v>
      </c>
      <c r="H390" s="14"/>
      <c r="I390" s="14">
        <v>45295.6401388889</v>
      </c>
      <c r="J390" s="13" t="s">
        <v>5660</v>
      </c>
      <c r="K390" s="15">
        <v>0.78</v>
      </c>
    </row>
    <row r="391" ht="15.0" customHeight="1">
      <c r="A391" s="12" t="s">
        <v>7933</v>
      </c>
      <c r="B391" s="13" t="s">
        <v>40</v>
      </c>
      <c r="C391" s="13" t="s">
        <v>23</v>
      </c>
      <c r="D391" s="13" t="s">
        <v>24</v>
      </c>
      <c r="E391" s="13" t="s">
        <v>7934</v>
      </c>
      <c r="F391" s="13"/>
      <c r="G391" s="14">
        <v>45252.5827546296</v>
      </c>
      <c r="H391" s="14"/>
      <c r="I391" s="14">
        <v>46098.8352314815</v>
      </c>
      <c r="J391" s="13" t="s">
        <v>5660</v>
      </c>
      <c r="K391" s="15">
        <v>0.73</v>
      </c>
    </row>
    <row r="392" ht="15.0" customHeight="1">
      <c r="A392" s="12" t="s">
        <v>7725</v>
      </c>
      <c r="B392" s="13" t="s">
        <v>190</v>
      </c>
      <c r="C392" s="13" t="s">
        <v>300</v>
      </c>
      <c r="D392" s="13" t="s">
        <v>325</v>
      </c>
      <c r="E392" s="13" t="s">
        <v>7726</v>
      </c>
      <c r="F392" s="13" t="s">
        <v>4555</v>
      </c>
      <c r="G392" s="14">
        <v>45119.7883680556</v>
      </c>
      <c r="H392" s="14"/>
      <c r="I392" s="14">
        <v>46098.5486111111</v>
      </c>
      <c r="J392" s="13" t="s">
        <v>5660</v>
      </c>
      <c r="K392" s="15">
        <v>0.66</v>
      </c>
    </row>
    <row r="393" ht="15.0" customHeight="1">
      <c r="A393" s="12" t="s">
        <v>7831</v>
      </c>
      <c r="B393" s="13" t="s">
        <v>459</v>
      </c>
      <c r="C393" s="13" t="s">
        <v>7425</v>
      </c>
      <c r="D393" s="13" t="s">
        <v>24</v>
      </c>
      <c r="E393" s="13" t="s">
        <v>7832</v>
      </c>
      <c r="F393" s="13"/>
      <c r="G393" s="14">
        <v>45203.6205902778</v>
      </c>
      <c r="H393" s="14"/>
      <c r="I393" s="14"/>
      <c r="J393" s="13" t="s">
        <v>5660</v>
      </c>
      <c r="K393" s="15">
        <v>0.62</v>
      </c>
    </row>
    <row r="394" ht="15.0" customHeight="1">
      <c r="A394" s="12" t="s">
        <v>8412</v>
      </c>
      <c r="B394" s="13" t="s">
        <v>126</v>
      </c>
      <c r="C394" s="13" t="s">
        <v>23</v>
      </c>
      <c r="D394" s="13" t="s">
        <v>1173</v>
      </c>
      <c r="E394" s="13" t="s">
        <v>8413</v>
      </c>
      <c r="F394" s="13"/>
      <c r="G394" s="14">
        <v>45404.6808796296</v>
      </c>
      <c r="H394" s="14"/>
      <c r="I394" s="14">
        <v>45442.6715277778</v>
      </c>
      <c r="J394" s="13"/>
      <c r="K394" s="15">
        <v>0.57</v>
      </c>
    </row>
    <row r="395" ht="15.0" customHeight="1">
      <c r="A395" s="12" t="s">
        <v>9455</v>
      </c>
      <c r="B395" s="13" t="s">
        <v>190</v>
      </c>
      <c r="C395" s="13" t="s">
        <v>300</v>
      </c>
      <c r="D395" s="13" t="s">
        <v>24</v>
      </c>
      <c r="E395" s="13" t="s">
        <v>9456</v>
      </c>
      <c r="F395" s="13" t="s">
        <v>4555</v>
      </c>
      <c r="G395" s="14">
        <v>45694.213900463</v>
      </c>
      <c r="H395" s="14"/>
      <c r="I395" s="14">
        <v>46098.5479166667</v>
      </c>
      <c r="J395" s="13"/>
      <c r="K395" s="15">
        <v>0.57</v>
      </c>
    </row>
    <row r="396" ht="15.0" customHeight="1">
      <c r="A396" s="12" t="s">
        <v>10338</v>
      </c>
      <c r="B396" s="13" t="s">
        <v>190</v>
      </c>
      <c r="C396" s="13" t="s">
        <v>300</v>
      </c>
      <c r="D396" s="13" t="s">
        <v>325</v>
      </c>
      <c r="E396" s="13" t="s">
        <v>10339</v>
      </c>
      <c r="F396" s="13" t="s">
        <v>4555</v>
      </c>
      <c r="G396" s="14">
        <v>45948.6212152778</v>
      </c>
      <c r="H396" s="14"/>
      <c r="I396" s="14">
        <v>46098.5479166667</v>
      </c>
      <c r="J396" s="13"/>
      <c r="K396" s="15">
        <v>0.56</v>
      </c>
    </row>
    <row r="397" ht="15.0" customHeight="1">
      <c r="A397" s="12" t="s">
        <v>8209</v>
      </c>
      <c r="B397" s="13" t="s">
        <v>447</v>
      </c>
      <c r="C397" s="13" t="s">
        <v>23</v>
      </c>
      <c r="D397" s="13" t="s">
        <v>905</v>
      </c>
      <c r="E397" s="13" t="s">
        <v>8210</v>
      </c>
      <c r="F397" s="13"/>
      <c r="G397" s="14">
        <v>45358.6545138889</v>
      </c>
      <c r="H397" s="14"/>
      <c r="I397" s="14">
        <v>45393.4048611111</v>
      </c>
      <c r="J397" s="13"/>
      <c r="K397" s="15">
        <v>0.53</v>
      </c>
    </row>
    <row r="398" ht="15.0" customHeight="1">
      <c r="A398" s="12" t="s">
        <v>8118</v>
      </c>
      <c r="B398" s="13" t="s">
        <v>74</v>
      </c>
      <c r="C398" s="13" t="s">
        <v>23</v>
      </c>
      <c r="D398" s="13" t="s">
        <v>133</v>
      </c>
      <c r="E398" s="13" t="s">
        <v>8119</v>
      </c>
      <c r="F398" s="13"/>
      <c r="G398" s="14">
        <v>45331.6555902778</v>
      </c>
      <c r="H398" s="14"/>
      <c r="I398" s="14">
        <v>45331.6555902778</v>
      </c>
      <c r="J398" s="13" t="s">
        <v>5660</v>
      </c>
      <c r="K398" s="15">
        <v>0.5</v>
      </c>
    </row>
    <row r="399" ht="15.0" customHeight="1">
      <c r="A399" s="12" t="s">
        <v>9686</v>
      </c>
      <c r="B399" s="13" t="s">
        <v>296</v>
      </c>
      <c r="C399" s="13" t="s">
        <v>23</v>
      </c>
      <c r="D399" s="13" t="s">
        <v>1411</v>
      </c>
      <c r="E399" s="13" t="s">
        <v>9687</v>
      </c>
      <c r="F399" s="13"/>
      <c r="G399" s="14">
        <v>45736.5882291667</v>
      </c>
      <c r="H399" s="14"/>
      <c r="I399" s="14">
        <v>45747.5930555556</v>
      </c>
      <c r="J399" s="13" t="s">
        <v>8474</v>
      </c>
      <c r="K399" s="15">
        <v>0.49</v>
      </c>
    </row>
    <row r="400" ht="15.0" customHeight="1">
      <c r="A400" s="12" t="s">
        <v>6556</v>
      </c>
      <c r="B400" s="13" t="s">
        <v>522</v>
      </c>
      <c r="C400" s="13" t="s">
        <v>23</v>
      </c>
      <c r="D400" s="13" t="s">
        <v>24</v>
      </c>
      <c r="E400" s="13" t="s">
        <v>1550</v>
      </c>
      <c r="F400" s="13"/>
      <c r="G400" s="14">
        <v>44327.2925810185</v>
      </c>
      <c r="H400" s="14"/>
      <c r="I400" s="14">
        <v>44327.3618055556</v>
      </c>
      <c r="J400" s="13" t="s">
        <v>5660</v>
      </c>
      <c r="K400" s="15">
        <v>0.38</v>
      </c>
    </row>
    <row r="401" ht="15.0" customHeight="1">
      <c r="A401" s="12" t="s">
        <v>10521</v>
      </c>
      <c r="B401" s="13" t="s">
        <v>53</v>
      </c>
      <c r="C401" s="13" t="s">
        <v>23</v>
      </c>
      <c r="D401" s="13" t="s">
        <v>24</v>
      </c>
      <c r="E401" s="13" t="s">
        <v>10522</v>
      </c>
      <c r="F401" s="13" t="s">
        <v>309</v>
      </c>
      <c r="G401" s="14">
        <v>46071.6618402778</v>
      </c>
      <c r="H401" s="14"/>
      <c r="I401" s="14">
        <v>46098.7048611111</v>
      </c>
      <c r="J401" s="13" t="s">
        <v>5660</v>
      </c>
      <c r="K401" s="15">
        <v>0.36</v>
      </c>
    </row>
    <row r="402" ht="15.0" customHeight="1">
      <c r="A402" s="12" t="s">
        <v>8941</v>
      </c>
      <c r="B402" s="13" t="s">
        <v>48</v>
      </c>
      <c r="C402" s="13" t="s">
        <v>23</v>
      </c>
      <c r="D402" s="13" t="s">
        <v>133</v>
      </c>
      <c r="E402" s="13" t="s">
        <v>8942</v>
      </c>
      <c r="F402" s="13"/>
      <c r="G402" s="14">
        <v>45553.3844907407</v>
      </c>
      <c r="H402" s="14"/>
      <c r="I402" s="14">
        <v>46098.8317476852</v>
      </c>
      <c r="J402" s="13" t="s">
        <v>5660</v>
      </c>
      <c r="K402" s="15">
        <v>0.3</v>
      </c>
    </row>
    <row r="403" ht="15.0" customHeight="1">
      <c r="A403" s="12" t="s">
        <v>7454</v>
      </c>
      <c r="B403" s="13" t="s">
        <v>58</v>
      </c>
      <c r="C403" s="13" t="s">
        <v>23</v>
      </c>
      <c r="D403" s="13" t="s">
        <v>28</v>
      </c>
      <c r="E403" s="13" t="s">
        <v>2474</v>
      </c>
      <c r="F403" s="13"/>
      <c r="G403" s="14">
        <v>44956.4520138889</v>
      </c>
      <c r="H403" s="14"/>
      <c r="I403" s="14">
        <v>45071.5756944444</v>
      </c>
      <c r="J403" s="13" t="s">
        <v>5660</v>
      </c>
      <c r="K403" s="15">
        <v>0.28</v>
      </c>
    </row>
    <row r="404" ht="15.0" customHeight="1">
      <c r="A404" s="12" t="s">
        <v>6607</v>
      </c>
      <c r="B404" s="13" t="s">
        <v>96</v>
      </c>
      <c r="C404" s="13" t="s">
        <v>23</v>
      </c>
      <c r="D404" s="13" t="s">
        <v>24</v>
      </c>
      <c r="E404" s="13" t="s">
        <v>6608</v>
      </c>
      <c r="F404" s="13"/>
      <c r="G404" s="14">
        <v>44377.3907407407</v>
      </c>
      <c r="H404" s="14"/>
      <c r="I404" s="14">
        <v>44909.6145833333</v>
      </c>
      <c r="J404" s="13" t="s">
        <v>5660</v>
      </c>
      <c r="K404" s="15">
        <v>0.25</v>
      </c>
    </row>
    <row r="405" ht="15.0" customHeight="1">
      <c r="A405" s="12" t="s">
        <v>8021</v>
      </c>
      <c r="B405" s="13" t="s">
        <v>242</v>
      </c>
      <c r="C405" s="13" t="s">
        <v>23</v>
      </c>
      <c r="D405" s="13" t="s">
        <v>1342</v>
      </c>
      <c r="E405" s="13" t="s">
        <v>8022</v>
      </c>
      <c r="F405" s="13"/>
      <c r="G405" s="14">
        <v>45295.6592824074</v>
      </c>
      <c r="H405" s="14"/>
      <c r="I405" s="14">
        <v>45299.5040046296</v>
      </c>
      <c r="J405" s="13" t="s">
        <v>5660</v>
      </c>
      <c r="K405" s="15">
        <v>0.25</v>
      </c>
    </row>
    <row r="406" ht="15.0" customHeight="1">
      <c r="A406" s="12" t="s">
        <v>8747</v>
      </c>
      <c r="B406" s="13" t="s">
        <v>211</v>
      </c>
      <c r="C406" s="13" t="s">
        <v>300</v>
      </c>
      <c r="D406" s="13" t="s">
        <v>1173</v>
      </c>
      <c r="E406" s="13" t="s">
        <v>8748</v>
      </c>
      <c r="F406" s="13"/>
      <c r="G406" s="14">
        <v>45489.6947453704</v>
      </c>
      <c r="H406" s="14"/>
      <c r="I406" s="14"/>
      <c r="J406" s="13" t="s">
        <v>5660</v>
      </c>
      <c r="K406" s="15">
        <v>0.25</v>
      </c>
    </row>
    <row r="407" ht="15.0" customHeight="1">
      <c r="A407" s="12" t="s">
        <v>9338</v>
      </c>
      <c r="B407" s="13" t="s">
        <v>435</v>
      </c>
      <c r="C407" s="13" t="s">
        <v>23</v>
      </c>
      <c r="D407" s="13" t="s">
        <v>32</v>
      </c>
      <c r="E407" s="13" t="s">
        <v>9339</v>
      </c>
      <c r="F407" s="13"/>
      <c r="G407" s="14">
        <v>45664.4485185185</v>
      </c>
      <c r="H407" s="14"/>
      <c r="I407" s="14">
        <v>46099.645150463</v>
      </c>
      <c r="J407" s="13" t="s">
        <v>5660</v>
      </c>
      <c r="K407" s="15">
        <v>0.25</v>
      </c>
    </row>
    <row r="408" ht="15.0" customHeight="1">
      <c r="A408" s="12" t="s">
        <v>7786</v>
      </c>
      <c r="B408" s="13" t="s">
        <v>53</v>
      </c>
      <c r="C408" s="13" t="s">
        <v>23</v>
      </c>
      <c r="D408" s="13" t="s">
        <v>24</v>
      </c>
      <c r="E408" s="13" t="s">
        <v>150</v>
      </c>
      <c r="F408" s="13"/>
      <c r="G408" s="14">
        <v>45160.6622106481</v>
      </c>
      <c r="H408" s="14"/>
      <c r="I408" s="14">
        <v>45194.5201388889</v>
      </c>
      <c r="J408" s="13" t="s">
        <v>4479</v>
      </c>
      <c r="K408" s="15">
        <v>0.17</v>
      </c>
    </row>
    <row r="409" ht="15.0" customHeight="1">
      <c r="A409" s="12" t="s">
        <v>8472</v>
      </c>
      <c r="B409" s="13" t="s">
        <v>296</v>
      </c>
      <c r="C409" s="13" t="s">
        <v>23</v>
      </c>
      <c r="D409" s="13" t="s">
        <v>24</v>
      </c>
      <c r="E409" s="13" t="s">
        <v>8473</v>
      </c>
      <c r="F409" s="13"/>
      <c r="G409" s="14">
        <v>45414.3377199074</v>
      </c>
      <c r="H409" s="14"/>
      <c r="I409" s="14">
        <v>46051.4729166667</v>
      </c>
      <c r="J409" s="13" t="s">
        <v>8474</v>
      </c>
      <c r="K409" s="15">
        <v>0.16</v>
      </c>
    </row>
    <row r="410" ht="15.0" customHeight="1">
      <c r="A410" s="12" t="s">
        <v>10700</v>
      </c>
      <c r="B410" s="13" t="s">
        <v>51</v>
      </c>
      <c r="C410" s="13" t="s">
        <v>23</v>
      </c>
      <c r="D410" s="13" t="s">
        <v>24</v>
      </c>
      <c r="E410" s="13" t="s">
        <v>10701</v>
      </c>
      <c r="F410" s="13" t="s">
        <v>9645</v>
      </c>
      <c r="G410" s="14">
        <v>46126.7445601852</v>
      </c>
      <c r="H410" s="14"/>
      <c r="I410" s="14">
        <v>46148.7854166667</v>
      </c>
      <c r="J410" s="13" t="s">
        <v>5660</v>
      </c>
      <c r="K410" s="15">
        <v>0.13</v>
      </c>
    </row>
    <row r="411" ht="15.0" customHeight="1">
      <c r="A411" s="12" t="s">
        <v>6094</v>
      </c>
      <c r="B411" s="13" t="s">
        <v>91</v>
      </c>
      <c r="C411" s="13" t="s">
        <v>23</v>
      </c>
      <c r="D411" s="13" t="s">
        <v>1082</v>
      </c>
      <c r="E411" s="13" t="s">
        <v>6095</v>
      </c>
      <c r="F411" s="13"/>
      <c r="G411" s="14">
        <v>43861.5661111111</v>
      </c>
      <c r="H411" s="14"/>
      <c r="I411" s="14">
        <v>43861.5729166667</v>
      </c>
      <c r="J411" s="13" t="s">
        <v>5660</v>
      </c>
      <c r="K411" s="15">
        <v>0.12</v>
      </c>
    </row>
    <row r="412" ht="15.0" customHeight="1">
      <c r="A412" s="12" t="s">
        <v>8286</v>
      </c>
      <c r="B412" s="13" t="s">
        <v>296</v>
      </c>
      <c r="C412" s="13" t="s">
        <v>23</v>
      </c>
      <c r="D412" s="13" t="s">
        <v>502</v>
      </c>
      <c r="E412" s="13" t="s">
        <v>8287</v>
      </c>
      <c r="F412" s="13"/>
      <c r="G412" s="14">
        <v>45379.5458680556</v>
      </c>
      <c r="H412" s="14"/>
      <c r="I412" s="14">
        <v>45406.4729166667</v>
      </c>
      <c r="J412" s="13" t="s">
        <v>4131</v>
      </c>
      <c r="K412" s="15">
        <v>0.05</v>
      </c>
    </row>
    <row r="413" ht="15.0" customHeight="1">
      <c r="A413" s="12" t="s">
        <v>8581</v>
      </c>
      <c r="B413" s="13" t="s">
        <v>296</v>
      </c>
      <c r="C413" s="13" t="s">
        <v>23</v>
      </c>
      <c r="D413" s="13" t="s">
        <v>1082</v>
      </c>
      <c r="E413" s="13" t="s">
        <v>8582</v>
      </c>
      <c r="F413" s="13"/>
      <c r="G413" s="14">
        <v>45443.4831944444</v>
      </c>
      <c r="H413" s="14"/>
      <c r="I413" s="14">
        <v>45443.5104166667</v>
      </c>
      <c r="J413" s="13" t="s">
        <v>8583</v>
      </c>
      <c r="K413" s="15">
        <v>0.05</v>
      </c>
    </row>
    <row r="414" ht="15.0" customHeight="1">
      <c r="A414" s="12" t="s">
        <v>6006</v>
      </c>
      <c r="B414" s="13" t="s">
        <v>296</v>
      </c>
      <c r="C414" s="13" t="s">
        <v>23</v>
      </c>
      <c r="D414" s="13" t="s">
        <v>2749</v>
      </c>
      <c r="E414" s="13" t="s">
        <v>6007</v>
      </c>
      <c r="F414" s="13"/>
      <c r="G414" s="14">
        <v>43789.3908333333</v>
      </c>
      <c r="H414" s="14"/>
      <c r="I414" s="14">
        <v>43794.6520833333</v>
      </c>
      <c r="J414" s="13" t="s">
        <v>5660</v>
      </c>
      <c r="K414" s="15">
        <v>0.04</v>
      </c>
    </row>
    <row r="415" ht="15.0" customHeight="1">
      <c r="A415" s="12" t="s">
        <v>8765</v>
      </c>
      <c r="B415" s="13" t="s">
        <v>296</v>
      </c>
      <c r="C415" s="13" t="s">
        <v>23</v>
      </c>
      <c r="D415" s="13" t="s">
        <v>1411</v>
      </c>
      <c r="E415" s="13" t="s">
        <v>8766</v>
      </c>
      <c r="F415" s="13"/>
      <c r="G415" s="14">
        <v>45502.5447569444</v>
      </c>
      <c r="H415" s="14"/>
      <c r="I415" s="14">
        <v>46098.9229166667</v>
      </c>
      <c r="J415" s="13" t="s">
        <v>8648</v>
      </c>
      <c r="K415" s="15">
        <v>0.04</v>
      </c>
    </row>
    <row r="416" ht="15.0" customHeight="1">
      <c r="A416" s="12" t="s">
        <v>7877</v>
      </c>
      <c r="B416" s="13" t="s">
        <v>296</v>
      </c>
      <c r="C416" s="13" t="s">
        <v>300</v>
      </c>
      <c r="D416" s="13" t="s">
        <v>133</v>
      </c>
      <c r="E416" s="13" t="s">
        <v>7878</v>
      </c>
      <c r="F416" s="13"/>
      <c r="G416" s="14">
        <v>45225.4262152778</v>
      </c>
      <c r="H416" s="14"/>
      <c r="I416" s="14">
        <v>46098.9604166667</v>
      </c>
      <c r="J416" s="13" t="s">
        <v>7868</v>
      </c>
      <c r="K416" s="15">
        <v>0.03</v>
      </c>
    </row>
    <row r="417" ht="15.0" customHeight="1">
      <c r="A417" s="12" t="s">
        <v>8584</v>
      </c>
      <c r="B417" s="13" t="s">
        <v>296</v>
      </c>
      <c r="C417" s="13" t="s">
        <v>23</v>
      </c>
      <c r="D417" s="13" t="s">
        <v>1082</v>
      </c>
      <c r="E417" s="13" t="s">
        <v>8585</v>
      </c>
      <c r="F417" s="13"/>
      <c r="G417" s="14">
        <v>45443.4832060185</v>
      </c>
      <c r="H417" s="14"/>
      <c r="I417" s="14">
        <v>45443.5111111111</v>
      </c>
      <c r="J417" s="13" t="s">
        <v>6955</v>
      </c>
      <c r="K417" s="15">
        <v>0.03</v>
      </c>
    </row>
    <row r="418" ht="15.0" customHeight="1">
      <c r="A418" s="12" t="s">
        <v>8292</v>
      </c>
      <c r="B418" s="13" t="s">
        <v>661</v>
      </c>
      <c r="C418" s="13" t="s">
        <v>23</v>
      </c>
      <c r="D418" s="13" t="s">
        <v>24</v>
      </c>
      <c r="E418" s="13" t="s">
        <v>8293</v>
      </c>
      <c r="F418" s="13"/>
      <c r="G418" s="14">
        <v>45380.4425115741</v>
      </c>
      <c r="H418" s="14"/>
      <c r="I418" s="14">
        <v>46098.8574189815</v>
      </c>
      <c r="J418" s="13" t="s">
        <v>5660</v>
      </c>
      <c r="K418" s="15">
        <v>0.02</v>
      </c>
    </row>
    <row r="419" ht="15.0" customHeight="1">
      <c r="A419" s="12" t="s">
        <v>8370</v>
      </c>
      <c r="B419" s="13" t="s">
        <v>190</v>
      </c>
      <c r="C419" s="13" t="s">
        <v>23</v>
      </c>
      <c r="D419" s="13" t="s">
        <v>1173</v>
      </c>
      <c r="E419" s="13" t="s">
        <v>8371</v>
      </c>
      <c r="F419" s="13"/>
      <c r="G419" s="14">
        <v>45404.358125</v>
      </c>
      <c r="H419" s="14"/>
      <c r="I419" s="14">
        <v>46100.7819444444</v>
      </c>
      <c r="J419" s="13" t="s">
        <v>5660</v>
      </c>
      <c r="K419" s="15">
        <v>0.02</v>
      </c>
    </row>
    <row r="420" ht="15.0" customHeight="1">
      <c r="A420" s="12" t="s">
        <v>9215</v>
      </c>
      <c r="B420" s="13" t="s">
        <v>96</v>
      </c>
      <c r="C420" s="13" t="s">
        <v>300</v>
      </c>
      <c r="D420" s="13" t="s">
        <v>28</v>
      </c>
      <c r="E420" s="13" t="s">
        <v>9216</v>
      </c>
      <c r="F420" s="13" t="s">
        <v>4530</v>
      </c>
      <c r="G420" s="14">
        <v>45637.7120601852</v>
      </c>
      <c r="H420" s="14"/>
      <c r="I420" s="14">
        <v>46098.9020833333</v>
      </c>
      <c r="J420" s="13"/>
      <c r="K420" s="15">
        <v>0.02</v>
      </c>
    </row>
    <row r="421" ht="15.0" customHeight="1">
      <c r="A421" s="12" t="s">
        <v>8231</v>
      </c>
      <c r="B421" s="13" t="s">
        <v>159</v>
      </c>
      <c r="C421" s="13" t="s">
        <v>23</v>
      </c>
      <c r="D421" s="13" t="s">
        <v>1173</v>
      </c>
      <c r="E421" s="13" t="s">
        <v>8232</v>
      </c>
      <c r="F421" s="13"/>
      <c r="G421" s="14">
        <v>45362.7040625</v>
      </c>
      <c r="H421" s="14"/>
      <c r="I421" s="14">
        <v>46098.7388888889</v>
      </c>
      <c r="J421" s="13" t="s">
        <v>5660</v>
      </c>
      <c r="K421" s="15">
        <v>0.01</v>
      </c>
    </row>
    <row r="422" ht="15.0" customHeight="1">
      <c r="A422" s="12" t="s">
        <v>8374</v>
      </c>
      <c r="B422" s="13" t="s">
        <v>190</v>
      </c>
      <c r="C422" s="13" t="s">
        <v>300</v>
      </c>
      <c r="D422" s="13" t="s">
        <v>3681</v>
      </c>
      <c r="E422" s="13" t="s">
        <v>8375</v>
      </c>
      <c r="F422" s="13"/>
      <c r="G422" s="14">
        <v>45404.3665162037</v>
      </c>
      <c r="H422" s="14"/>
      <c r="I422" s="14">
        <v>46098.55</v>
      </c>
      <c r="J422" s="13" t="s">
        <v>5660</v>
      </c>
      <c r="K422" s="15">
        <v>0.01</v>
      </c>
    </row>
    <row r="423" ht="15.0" customHeight="1">
      <c r="A423" s="12" t="s">
        <v>8550</v>
      </c>
      <c r="B423" s="13" t="s">
        <v>296</v>
      </c>
      <c r="C423" s="13" t="s">
        <v>23</v>
      </c>
      <c r="D423" s="13" t="s">
        <v>24</v>
      </c>
      <c r="E423" s="13" t="s">
        <v>8551</v>
      </c>
      <c r="F423" s="13"/>
      <c r="G423" s="14">
        <v>45440.6191898148</v>
      </c>
      <c r="H423" s="14"/>
      <c r="I423" s="14">
        <v>46098.9409722222</v>
      </c>
      <c r="J423" s="13" t="s">
        <v>4087</v>
      </c>
      <c r="K423" s="15">
        <v>0.01</v>
      </c>
    </row>
    <row r="424" ht="15.0" customHeight="1">
      <c r="A424" s="12" t="s">
        <v>10456</v>
      </c>
      <c r="B424" s="13" t="s">
        <v>296</v>
      </c>
      <c r="C424" s="13" t="s">
        <v>23</v>
      </c>
      <c r="D424" s="13" t="s">
        <v>502</v>
      </c>
      <c r="E424" s="13" t="s">
        <v>10457</v>
      </c>
      <c r="F424" s="13"/>
      <c r="G424" s="14">
        <v>46034.7166203704</v>
      </c>
      <c r="H424" s="14"/>
      <c r="I424" s="14">
        <v>46035.6458333333</v>
      </c>
      <c r="J424" s="13" t="s">
        <v>8474</v>
      </c>
      <c r="K424" s="15">
        <v>0.01</v>
      </c>
    </row>
    <row r="425" ht="15.0" customHeight="1">
      <c r="A425" s="12" t="s">
        <v>21</v>
      </c>
      <c r="B425" s="13" t="s">
        <v>22</v>
      </c>
      <c r="C425" s="13" t="s">
        <v>23</v>
      </c>
      <c r="D425" s="13" t="s">
        <v>24</v>
      </c>
      <c r="E425" s="13" t="s">
        <v>25</v>
      </c>
      <c r="F425" s="13"/>
      <c r="G425" s="14">
        <v>40064.4381944444</v>
      </c>
      <c r="H425" s="14"/>
      <c r="I425" s="14">
        <v>40633.8013310185</v>
      </c>
      <c r="J425" s="13"/>
      <c r="K425" s="15">
        <v>0.0</v>
      </c>
    </row>
    <row r="426" ht="15.0" customHeight="1">
      <c r="A426" s="12" t="s">
        <v>26</v>
      </c>
      <c r="B426" s="13" t="s">
        <v>27</v>
      </c>
      <c r="C426" s="13" t="s">
        <v>23</v>
      </c>
      <c r="D426" s="13" t="s">
        <v>28</v>
      </c>
      <c r="E426" s="13" t="s">
        <v>29</v>
      </c>
      <c r="F426" s="13"/>
      <c r="G426" s="14">
        <v>40064.4513888889</v>
      </c>
      <c r="H426" s="14"/>
      <c r="I426" s="14">
        <v>40633.8034722222</v>
      </c>
      <c r="J426" s="13" t="s">
        <v>30</v>
      </c>
      <c r="K426" s="15">
        <v>0.0</v>
      </c>
    </row>
    <row r="427" ht="15.0" customHeight="1">
      <c r="A427" s="12" t="s">
        <v>31</v>
      </c>
      <c r="B427" s="13" t="s">
        <v>27</v>
      </c>
      <c r="C427" s="13" t="s">
        <v>23</v>
      </c>
      <c r="D427" s="13" t="s">
        <v>32</v>
      </c>
      <c r="E427" s="13" t="s">
        <v>33</v>
      </c>
      <c r="F427" s="13"/>
      <c r="G427" s="14">
        <v>40064.4631944444</v>
      </c>
      <c r="H427" s="14"/>
      <c r="I427" s="14">
        <v>40633.8040625</v>
      </c>
      <c r="J427" s="13"/>
      <c r="K427" s="15">
        <v>0.0</v>
      </c>
    </row>
    <row r="428" ht="15.0" customHeight="1">
      <c r="A428" s="12" t="s">
        <v>34</v>
      </c>
      <c r="B428" s="13" t="s">
        <v>35</v>
      </c>
      <c r="C428" s="13" t="s">
        <v>23</v>
      </c>
      <c r="D428" s="13" t="s">
        <v>36</v>
      </c>
      <c r="E428" s="13" t="s">
        <v>37</v>
      </c>
      <c r="F428" s="13"/>
      <c r="G428" s="14">
        <v>40064.4777777778</v>
      </c>
      <c r="H428" s="14"/>
      <c r="I428" s="14">
        <v>40633.8025115741</v>
      </c>
      <c r="J428" s="13" t="s">
        <v>38</v>
      </c>
      <c r="K428" s="15">
        <v>0.0</v>
      </c>
    </row>
    <row r="429" ht="15.0" customHeight="1">
      <c r="A429" s="12" t="s">
        <v>39</v>
      </c>
      <c r="B429" s="13" t="s">
        <v>40</v>
      </c>
      <c r="C429" s="13" t="s">
        <v>23</v>
      </c>
      <c r="D429" s="13" t="s">
        <v>41</v>
      </c>
      <c r="E429" s="13" t="s">
        <v>42</v>
      </c>
      <c r="F429" s="13"/>
      <c r="G429" s="14">
        <v>40064.49375</v>
      </c>
      <c r="H429" s="14"/>
      <c r="I429" s="14">
        <v>40633.8026851852</v>
      </c>
      <c r="J429" s="13" t="s">
        <v>43</v>
      </c>
      <c r="K429" s="15">
        <v>0.0</v>
      </c>
    </row>
    <row r="430" ht="15.0" customHeight="1">
      <c r="A430" s="12" t="s">
        <v>44</v>
      </c>
      <c r="B430" s="13" t="s">
        <v>45</v>
      </c>
      <c r="C430" s="13" t="s">
        <v>23</v>
      </c>
      <c r="D430" s="13" t="s">
        <v>41</v>
      </c>
      <c r="E430" s="13" t="s">
        <v>46</v>
      </c>
      <c r="F430" s="13"/>
      <c r="G430" s="14">
        <v>40064.4979166667</v>
      </c>
      <c r="H430" s="14"/>
      <c r="I430" s="14">
        <v>40633.8022453704</v>
      </c>
      <c r="J430" s="13"/>
      <c r="K430" s="15">
        <v>0.0</v>
      </c>
    </row>
    <row r="431" ht="15.0" customHeight="1">
      <c r="A431" s="12" t="s">
        <v>47</v>
      </c>
      <c r="B431" s="13" t="s">
        <v>48</v>
      </c>
      <c r="C431" s="13" t="s">
        <v>23</v>
      </c>
      <c r="D431" s="13" t="s">
        <v>49</v>
      </c>
      <c r="E431" s="13" t="s">
        <v>50</v>
      </c>
      <c r="F431" s="13"/>
      <c r="G431" s="14">
        <v>40064.5034722222</v>
      </c>
      <c r="H431" s="14"/>
      <c r="I431" s="14">
        <v>40634.4338888889</v>
      </c>
      <c r="J431" s="13"/>
      <c r="K431" s="15">
        <v>0.0</v>
      </c>
    </row>
    <row r="432" ht="15.0" customHeight="1">
      <c r="A432" s="12" t="s">
        <v>10824</v>
      </c>
      <c r="B432" s="13" t="s">
        <v>51</v>
      </c>
      <c r="C432" s="13" t="s">
        <v>23</v>
      </c>
      <c r="D432" s="13" t="s">
        <v>41</v>
      </c>
      <c r="E432" s="13" t="s">
        <v>42</v>
      </c>
      <c r="F432" s="13"/>
      <c r="G432" s="14">
        <v>40064.5131944444</v>
      </c>
      <c r="H432" s="14"/>
      <c r="I432" s="14">
        <v>40633.8030555556</v>
      </c>
      <c r="J432" s="13" t="s">
        <v>43</v>
      </c>
      <c r="K432" s="15">
        <v>0.0</v>
      </c>
    </row>
    <row r="433" ht="15.0" customHeight="1">
      <c r="A433" s="12" t="s">
        <v>52</v>
      </c>
      <c r="B433" s="13" t="s">
        <v>53</v>
      </c>
      <c r="C433" s="13" t="s">
        <v>23</v>
      </c>
      <c r="D433" s="13" t="s">
        <v>28</v>
      </c>
      <c r="E433" s="13" t="s">
        <v>29</v>
      </c>
      <c r="F433" s="13"/>
      <c r="G433" s="14">
        <v>40064.6</v>
      </c>
      <c r="H433" s="14"/>
      <c r="I433" s="14">
        <v>40633.8028587963</v>
      </c>
      <c r="J433" s="13"/>
      <c r="K433" s="15">
        <v>0.0</v>
      </c>
    </row>
    <row r="434" ht="15.0" customHeight="1">
      <c r="A434" s="12" t="s">
        <v>54</v>
      </c>
      <c r="B434" s="13" t="s">
        <v>55</v>
      </c>
      <c r="C434" s="13" t="s">
        <v>23</v>
      </c>
      <c r="D434" s="13" t="s">
        <v>24</v>
      </c>
      <c r="E434" s="13" t="s">
        <v>56</v>
      </c>
      <c r="F434" s="13"/>
      <c r="G434" s="14">
        <v>40066.6680555556</v>
      </c>
      <c r="H434" s="14"/>
      <c r="I434" s="14">
        <v>40106.6841319444</v>
      </c>
      <c r="J434" s="13"/>
      <c r="K434" s="15">
        <v>0.0</v>
      </c>
    </row>
    <row r="435" ht="15.0" customHeight="1">
      <c r="A435" s="12" t="s">
        <v>57</v>
      </c>
      <c r="B435" s="13" t="s">
        <v>58</v>
      </c>
      <c r="C435" s="13" t="s">
        <v>23</v>
      </c>
      <c r="D435" s="13" t="s">
        <v>10820</v>
      </c>
      <c r="E435" s="13" t="s">
        <v>60</v>
      </c>
      <c r="F435" s="13" t="s">
        <v>61</v>
      </c>
      <c r="G435" s="14">
        <v>40072.4347222222</v>
      </c>
      <c r="H435" s="14"/>
      <c r="I435" s="14">
        <v>40085.671400463</v>
      </c>
      <c r="J435" s="13"/>
      <c r="K435" s="15">
        <v>0.0</v>
      </c>
    </row>
    <row r="436" ht="15.0" customHeight="1">
      <c r="A436" s="12" t="s">
        <v>62</v>
      </c>
      <c r="B436" s="13" t="s">
        <v>63</v>
      </c>
      <c r="C436" s="13" t="s">
        <v>23</v>
      </c>
      <c r="D436" s="13" t="s">
        <v>24</v>
      </c>
      <c r="E436" s="13" t="s">
        <v>64</v>
      </c>
      <c r="F436" s="13" t="s">
        <v>65</v>
      </c>
      <c r="G436" s="14">
        <v>40072.4361111111</v>
      </c>
      <c r="H436" s="14"/>
      <c r="I436" s="14">
        <v>40085.6721990741</v>
      </c>
      <c r="J436" s="13"/>
      <c r="K436" s="15">
        <v>0.0</v>
      </c>
    </row>
    <row r="437" ht="15.0" customHeight="1">
      <c r="A437" s="12" t="s">
        <v>66</v>
      </c>
      <c r="B437" s="13" t="s">
        <v>67</v>
      </c>
      <c r="C437" s="13" t="s">
        <v>23</v>
      </c>
      <c r="D437" s="13" t="s">
        <v>24</v>
      </c>
      <c r="E437" s="13" t="s">
        <v>68</v>
      </c>
      <c r="F437" s="13"/>
      <c r="G437" s="14">
        <v>40077.4006944444</v>
      </c>
      <c r="H437" s="14"/>
      <c r="I437" s="14">
        <v>40085.6707523148</v>
      </c>
      <c r="J437" s="13" t="s">
        <v>69</v>
      </c>
      <c r="K437" s="15">
        <v>0.0</v>
      </c>
    </row>
    <row r="438" ht="15.0" customHeight="1">
      <c r="A438" s="12" t="s">
        <v>70</v>
      </c>
      <c r="B438" s="13" t="s">
        <v>71</v>
      </c>
      <c r="C438" s="13" t="s">
        <v>23</v>
      </c>
      <c r="D438" s="13" t="s">
        <v>28</v>
      </c>
      <c r="E438" s="13" t="s">
        <v>72</v>
      </c>
      <c r="F438" s="13"/>
      <c r="G438" s="14">
        <v>40078.6458333333</v>
      </c>
      <c r="H438" s="14"/>
      <c r="I438" s="14">
        <v>40092.4473842593</v>
      </c>
      <c r="J438" s="13"/>
      <c r="K438" s="15">
        <v>0.0</v>
      </c>
    </row>
    <row r="439" ht="15.0" customHeight="1">
      <c r="A439" s="12" t="s">
        <v>73</v>
      </c>
      <c r="B439" s="13" t="s">
        <v>74</v>
      </c>
      <c r="C439" s="13" t="s">
        <v>23</v>
      </c>
      <c r="D439" s="13" t="s">
        <v>24</v>
      </c>
      <c r="E439" s="13" t="s">
        <v>75</v>
      </c>
      <c r="F439" s="13"/>
      <c r="G439" s="14">
        <v>40079.5402777778</v>
      </c>
      <c r="H439" s="14"/>
      <c r="I439" s="14">
        <v>40092.465474537</v>
      </c>
      <c r="J439" s="13"/>
      <c r="K439" s="15">
        <v>0.0</v>
      </c>
    </row>
    <row r="440" ht="15.0" customHeight="1">
      <c r="A440" s="12" t="s">
        <v>76</v>
      </c>
      <c r="B440" s="13" t="s">
        <v>67</v>
      </c>
      <c r="C440" s="13" t="s">
        <v>23</v>
      </c>
      <c r="D440" s="13" t="s">
        <v>41</v>
      </c>
      <c r="E440" s="13" t="s">
        <v>77</v>
      </c>
      <c r="F440" s="13"/>
      <c r="G440" s="14">
        <v>40079.64375</v>
      </c>
      <c r="H440" s="14"/>
      <c r="I440" s="14">
        <v>40112.6282638889</v>
      </c>
      <c r="J440" s="13"/>
      <c r="K440" s="15">
        <v>0.0</v>
      </c>
    </row>
    <row r="441" ht="15.0" customHeight="1">
      <c r="A441" s="12" t="s">
        <v>78</v>
      </c>
      <c r="B441" s="13" t="s">
        <v>35</v>
      </c>
      <c r="C441" s="13" t="s">
        <v>23</v>
      </c>
      <c r="D441" s="13" t="s">
        <v>24</v>
      </c>
      <c r="E441" s="13" t="s">
        <v>79</v>
      </c>
      <c r="F441" s="13"/>
      <c r="G441" s="14">
        <v>40085.5305555556</v>
      </c>
      <c r="H441" s="14"/>
      <c r="I441" s="14">
        <v>40130.6194212963</v>
      </c>
      <c r="J441" s="13"/>
      <c r="K441" s="15">
        <v>0.0</v>
      </c>
    </row>
    <row r="442" ht="15.0" customHeight="1">
      <c r="A442" s="12" t="s">
        <v>80</v>
      </c>
      <c r="B442" s="13" t="s">
        <v>81</v>
      </c>
      <c r="C442" s="13" t="s">
        <v>23</v>
      </c>
      <c r="D442" s="13" t="s">
        <v>41</v>
      </c>
      <c r="E442" s="13" t="s">
        <v>42</v>
      </c>
      <c r="F442" s="13"/>
      <c r="G442" s="14">
        <v>40085.5506944444</v>
      </c>
      <c r="H442" s="14"/>
      <c r="I442" s="14">
        <v>40142.5144907407</v>
      </c>
      <c r="J442" s="13"/>
      <c r="K442" s="15">
        <v>0.0</v>
      </c>
    </row>
    <row r="443" ht="15.0" customHeight="1">
      <c r="A443" s="12" t="s">
        <v>82</v>
      </c>
      <c r="B443" s="13" t="s">
        <v>40</v>
      </c>
      <c r="C443" s="13" t="s">
        <v>23</v>
      </c>
      <c r="D443" s="13" t="s">
        <v>24</v>
      </c>
      <c r="E443" s="13" t="s">
        <v>83</v>
      </c>
      <c r="F443" s="13"/>
      <c r="G443" s="14">
        <v>40085.6486111111</v>
      </c>
      <c r="H443" s="14"/>
      <c r="I443" s="14">
        <v>40112.628587963</v>
      </c>
      <c r="J443" s="13"/>
      <c r="K443" s="15">
        <v>0.0</v>
      </c>
    </row>
    <row r="444" ht="15.0" customHeight="1">
      <c r="A444" s="12" t="s">
        <v>84</v>
      </c>
      <c r="B444" s="13" t="s">
        <v>58</v>
      </c>
      <c r="C444" s="13" t="s">
        <v>23</v>
      </c>
      <c r="D444" s="13" t="s">
        <v>24</v>
      </c>
      <c r="E444" s="13" t="s">
        <v>77</v>
      </c>
      <c r="F444" s="13"/>
      <c r="G444" s="14">
        <v>40091.45625</v>
      </c>
      <c r="H444" s="14"/>
      <c r="I444" s="14">
        <v>40106.6881944444</v>
      </c>
      <c r="J444" s="13"/>
      <c r="K444" s="15">
        <v>0.0</v>
      </c>
    </row>
    <row r="445" ht="15.0" customHeight="1">
      <c r="A445" s="12" t="s">
        <v>85</v>
      </c>
      <c r="B445" s="13" t="s">
        <v>27</v>
      </c>
      <c r="C445" s="13" t="s">
        <v>23</v>
      </c>
      <c r="D445" s="13" t="s">
        <v>41</v>
      </c>
      <c r="E445" s="13" t="s">
        <v>75</v>
      </c>
      <c r="F445" s="13"/>
      <c r="G445" s="14">
        <v>40092.4208333333</v>
      </c>
      <c r="H445" s="14"/>
      <c r="I445" s="14">
        <v>40106.6875810185</v>
      </c>
      <c r="J445" s="13"/>
      <c r="K445" s="15">
        <v>0.0</v>
      </c>
    </row>
    <row r="446" ht="15.0" customHeight="1">
      <c r="A446" s="12" t="s">
        <v>86</v>
      </c>
      <c r="B446" s="13" t="s">
        <v>87</v>
      </c>
      <c r="C446" s="13" t="s">
        <v>23</v>
      </c>
      <c r="D446" s="13" t="s">
        <v>88</v>
      </c>
      <c r="E446" s="13" t="s">
        <v>89</v>
      </c>
      <c r="F446" s="13"/>
      <c r="G446" s="14">
        <v>40095.3645833333</v>
      </c>
      <c r="H446" s="14"/>
      <c r="I446" s="14">
        <v>40112.6292013889</v>
      </c>
      <c r="J446" s="13"/>
      <c r="K446" s="15">
        <v>0.0</v>
      </c>
    </row>
    <row r="447" ht="15.0" customHeight="1">
      <c r="A447" s="12" t="s">
        <v>90</v>
      </c>
      <c r="B447" s="13" t="s">
        <v>91</v>
      </c>
      <c r="C447" s="13" t="s">
        <v>23</v>
      </c>
      <c r="D447" s="13" t="s">
        <v>92</v>
      </c>
      <c r="E447" s="13" t="s">
        <v>92</v>
      </c>
      <c r="F447" s="13"/>
      <c r="G447" s="14">
        <v>40095.6444444444</v>
      </c>
      <c r="H447" s="14"/>
      <c r="I447" s="14">
        <v>40112.6189930556</v>
      </c>
      <c r="J447" s="13"/>
      <c r="K447" s="15">
        <v>0.0</v>
      </c>
    </row>
    <row r="448" ht="15.0" customHeight="1">
      <c r="A448" s="12" t="s">
        <v>93</v>
      </c>
      <c r="B448" s="13" t="s">
        <v>67</v>
      </c>
      <c r="C448" s="13" t="s">
        <v>23</v>
      </c>
      <c r="D448" s="13" t="s">
        <v>24</v>
      </c>
      <c r="E448" s="13" t="s">
        <v>94</v>
      </c>
      <c r="F448" s="13"/>
      <c r="G448" s="14">
        <v>40095.6576388889</v>
      </c>
      <c r="H448" s="14"/>
      <c r="I448" s="14">
        <v>40112.6277083333</v>
      </c>
      <c r="J448" s="13"/>
      <c r="K448" s="15">
        <v>0.0</v>
      </c>
    </row>
    <row r="449" ht="15.0" customHeight="1">
      <c r="A449" s="12" t="s">
        <v>95</v>
      </c>
      <c r="B449" s="13" t="s">
        <v>96</v>
      </c>
      <c r="C449" s="13" t="s">
        <v>23</v>
      </c>
      <c r="D449" s="13" t="s">
        <v>24</v>
      </c>
      <c r="E449" s="13" t="s">
        <v>97</v>
      </c>
      <c r="F449" s="13"/>
      <c r="G449" s="14">
        <v>40099.6541666667</v>
      </c>
      <c r="H449" s="14"/>
      <c r="I449" s="14">
        <v>40112.6218055556</v>
      </c>
      <c r="J449" s="13"/>
      <c r="K449" s="15">
        <v>0.0</v>
      </c>
    </row>
    <row r="450" ht="15.0" customHeight="1">
      <c r="A450" s="12" t="s">
        <v>98</v>
      </c>
      <c r="B450" s="13" t="s">
        <v>99</v>
      </c>
      <c r="C450" s="13" t="s">
        <v>23</v>
      </c>
      <c r="D450" s="13" t="s">
        <v>24</v>
      </c>
      <c r="E450" s="13" t="s">
        <v>75</v>
      </c>
      <c r="F450" s="13"/>
      <c r="G450" s="14">
        <v>40099.6736111111</v>
      </c>
      <c r="H450" s="14"/>
      <c r="I450" s="14">
        <v>40112.6297916667</v>
      </c>
      <c r="J450" s="13"/>
      <c r="K450" s="15">
        <v>0.0</v>
      </c>
    </row>
    <row r="451" ht="15.0" customHeight="1">
      <c r="A451" s="12" t="s">
        <v>100</v>
      </c>
      <c r="B451" s="13" t="s">
        <v>101</v>
      </c>
      <c r="C451" s="13" t="s">
        <v>23</v>
      </c>
      <c r="D451" s="13" t="s">
        <v>92</v>
      </c>
      <c r="E451" s="13" t="s">
        <v>102</v>
      </c>
      <c r="F451" s="13"/>
      <c r="G451" s="14">
        <v>40100.4909722222</v>
      </c>
      <c r="H451" s="14"/>
      <c r="I451" s="14">
        <v>40116.6461574074</v>
      </c>
      <c r="J451" s="13"/>
      <c r="K451" s="15">
        <v>0.0</v>
      </c>
    </row>
    <row r="452" ht="15.0" customHeight="1">
      <c r="A452" s="12" t="s">
        <v>103</v>
      </c>
      <c r="B452" s="13" t="s">
        <v>104</v>
      </c>
      <c r="C452" s="13" t="s">
        <v>23</v>
      </c>
      <c r="D452" s="13" t="s">
        <v>24</v>
      </c>
      <c r="E452" s="13" t="s">
        <v>105</v>
      </c>
      <c r="F452" s="13"/>
      <c r="G452" s="14">
        <v>40101.4708333333</v>
      </c>
      <c r="H452" s="14"/>
      <c r="I452" s="14">
        <v>40112.6214467593</v>
      </c>
      <c r="J452" s="13"/>
      <c r="K452" s="15">
        <v>0.0</v>
      </c>
    </row>
    <row r="453" ht="15.0" customHeight="1">
      <c r="A453" s="12" t="s">
        <v>106</v>
      </c>
      <c r="B453" s="13" t="s">
        <v>40</v>
      </c>
      <c r="C453" s="13" t="s">
        <v>23</v>
      </c>
      <c r="D453" s="13" t="s">
        <v>28</v>
      </c>
      <c r="E453" s="13" t="s">
        <v>107</v>
      </c>
      <c r="F453" s="13"/>
      <c r="G453" s="14">
        <v>40101.6666666667</v>
      </c>
      <c r="H453" s="14"/>
      <c r="I453" s="14">
        <v>40253.6864814815</v>
      </c>
      <c r="J453" s="13"/>
      <c r="K453" s="15">
        <v>0.0</v>
      </c>
    </row>
    <row r="454" ht="15.0" customHeight="1">
      <c r="A454" s="12" t="s">
        <v>108</v>
      </c>
      <c r="B454" s="13" t="s">
        <v>51</v>
      </c>
      <c r="C454" s="13" t="s">
        <v>23</v>
      </c>
      <c r="D454" s="13" t="s">
        <v>88</v>
      </c>
      <c r="E454" s="13" t="s">
        <v>109</v>
      </c>
      <c r="F454" s="13"/>
      <c r="G454" s="14">
        <v>40105.5798611111</v>
      </c>
      <c r="H454" s="14"/>
      <c r="I454" s="14">
        <v>40116.6452893519</v>
      </c>
      <c r="J454" s="13"/>
      <c r="K454" s="15">
        <v>0.0</v>
      </c>
    </row>
    <row r="455" ht="15.0" customHeight="1">
      <c r="A455" s="12" t="s">
        <v>110</v>
      </c>
      <c r="B455" s="13" t="s">
        <v>111</v>
      </c>
      <c r="C455" s="13" t="s">
        <v>23</v>
      </c>
      <c r="D455" s="13" t="s">
        <v>92</v>
      </c>
      <c r="E455" s="13" t="s">
        <v>112</v>
      </c>
      <c r="F455" s="13"/>
      <c r="G455" s="14">
        <v>40106.4229166667</v>
      </c>
      <c r="H455" s="14"/>
      <c r="I455" s="14">
        <v>40106.4229166667</v>
      </c>
      <c r="J455" s="13"/>
      <c r="K455" s="15">
        <v>0.0</v>
      </c>
    </row>
    <row r="456" ht="15.0" customHeight="1">
      <c r="A456" s="12" t="s">
        <v>113</v>
      </c>
      <c r="B456" s="13" t="s">
        <v>53</v>
      </c>
      <c r="C456" s="13" t="s">
        <v>23</v>
      </c>
      <c r="D456" s="13" t="s">
        <v>88</v>
      </c>
      <c r="E456" s="13" t="s">
        <v>114</v>
      </c>
      <c r="F456" s="13"/>
      <c r="G456" s="14">
        <v>40106.4833333333</v>
      </c>
      <c r="H456" s="14"/>
      <c r="I456" s="14">
        <v>40116.6457291667</v>
      </c>
      <c r="J456" s="13"/>
      <c r="K456" s="15">
        <v>0.0</v>
      </c>
    </row>
    <row r="457" ht="15.0" customHeight="1">
      <c r="A457" s="12" t="s">
        <v>115</v>
      </c>
      <c r="B457" s="13" t="s">
        <v>116</v>
      </c>
      <c r="C457" s="13" t="s">
        <v>23</v>
      </c>
      <c r="D457" s="13" t="s">
        <v>88</v>
      </c>
      <c r="E457" s="13" t="s">
        <v>114</v>
      </c>
      <c r="F457" s="13"/>
      <c r="G457" s="14">
        <v>40106.5055555556</v>
      </c>
      <c r="H457" s="14"/>
      <c r="I457" s="14">
        <v>40130.6177662037</v>
      </c>
      <c r="J457" s="13"/>
      <c r="K457" s="15">
        <v>0.0</v>
      </c>
    </row>
    <row r="458" ht="15.0" customHeight="1">
      <c r="A458" s="12" t="s">
        <v>117</v>
      </c>
      <c r="B458" s="13" t="s">
        <v>118</v>
      </c>
      <c r="C458" s="13" t="s">
        <v>23</v>
      </c>
      <c r="D458" s="13" t="s">
        <v>88</v>
      </c>
      <c r="E458" s="13" t="s">
        <v>119</v>
      </c>
      <c r="F458" s="13"/>
      <c r="G458" s="14">
        <v>40107.4868055556</v>
      </c>
      <c r="H458" s="14"/>
      <c r="I458" s="14">
        <v>40130.6188541667</v>
      </c>
      <c r="J458" s="13"/>
      <c r="K458" s="15">
        <v>0.0</v>
      </c>
    </row>
    <row r="459" ht="15.0" customHeight="1">
      <c r="A459" s="12" t="s">
        <v>120</v>
      </c>
      <c r="B459" s="13" t="s">
        <v>27</v>
      </c>
      <c r="C459" s="13" t="s">
        <v>23</v>
      </c>
      <c r="D459" s="13" t="s">
        <v>92</v>
      </c>
      <c r="E459" s="13" t="s">
        <v>92</v>
      </c>
      <c r="F459" s="13"/>
      <c r="G459" s="14">
        <v>40108.6722222222</v>
      </c>
      <c r="H459" s="14"/>
      <c r="I459" s="14">
        <v>40116.6449652778</v>
      </c>
      <c r="J459" s="13"/>
      <c r="K459" s="15">
        <v>0.0</v>
      </c>
    </row>
    <row r="460" ht="15.0" customHeight="1">
      <c r="A460" s="12" t="s">
        <v>121</v>
      </c>
      <c r="B460" s="13" t="s">
        <v>101</v>
      </c>
      <c r="C460" s="13" t="s">
        <v>23</v>
      </c>
      <c r="D460" s="13" t="s">
        <v>88</v>
      </c>
      <c r="E460" s="13" t="s">
        <v>119</v>
      </c>
      <c r="F460" s="13"/>
      <c r="G460" s="14">
        <v>40108.6756944444</v>
      </c>
      <c r="H460" s="14"/>
      <c r="I460" s="14">
        <v>40116.6459143519</v>
      </c>
      <c r="J460" s="13"/>
      <c r="K460" s="15">
        <v>0.0</v>
      </c>
    </row>
    <row r="461" ht="15.0" customHeight="1">
      <c r="A461" s="12" t="s">
        <v>122</v>
      </c>
      <c r="B461" s="13" t="s">
        <v>123</v>
      </c>
      <c r="C461" s="13" t="s">
        <v>23</v>
      </c>
      <c r="D461" s="13" t="s">
        <v>28</v>
      </c>
      <c r="E461" s="13" t="s">
        <v>124</v>
      </c>
      <c r="F461" s="13"/>
      <c r="G461" s="14">
        <v>40113.5444444444</v>
      </c>
      <c r="H461" s="14"/>
      <c r="I461" s="14">
        <v>40130.6191203704</v>
      </c>
      <c r="J461" s="13" t="s">
        <v>30</v>
      </c>
      <c r="K461" s="15">
        <v>0.0</v>
      </c>
    </row>
    <row r="462" ht="15.0" customHeight="1">
      <c r="A462" s="12" t="s">
        <v>125</v>
      </c>
      <c r="B462" s="13" t="s">
        <v>126</v>
      </c>
      <c r="C462" s="13" t="s">
        <v>23</v>
      </c>
      <c r="D462" s="13" t="s">
        <v>24</v>
      </c>
      <c r="E462" s="13" t="s">
        <v>127</v>
      </c>
      <c r="F462" s="13"/>
      <c r="G462" s="14">
        <v>40113.5604166667</v>
      </c>
      <c r="H462" s="14"/>
      <c r="I462" s="14">
        <v>40130.6155092593</v>
      </c>
      <c r="J462" s="13"/>
      <c r="K462" s="15">
        <v>0.0</v>
      </c>
    </row>
    <row r="463" ht="15.0" customHeight="1">
      <c r="A463" s="12" t="s">
        <v>128</v>
      </c>
      <c r="B463" s="13" t="s">
        <v>129</v>
      </c>
      <c r="C463" s="13" t="s">
        <v>23</v>
      </c>
      <c r="D463" s="13" t="s">
        <v>88</v>
      </c>
      <c r="E463" s="13" t="s">
        <v>130</v>
      </c>
      <c r="F463" s="13"/>
      <c r="G463" s="14">
        <v>40116.3951388889</v>
      </c>
      <c r="H463" s="14"/>
      <c r="I463" s="14">
        <v>40253.6872222222</v>
      </c>
      <c r="J463" s="13"/>
      <c r="K463" s="15">
        <v>0.0</v>
      </c>
    </row>
    <row r="464" ht="15.0" customHeight="1">
      <c r="A464" s="12" t="s">
        <v>131</v>
      </c>
      <c r="B464" s="13" t="s">
        <v>132</v>
      </c>
      <c r="C464" s="13" t="s">
        <v>23</v>
      </c>
      <c r="D464" s="13" t="s">
        <v>133</v>
      </c>
      <c r="E464" s="13" t="s">
        <v>134</v>
      </c>
      <c r="F464" s="13"/>
      <c r="G464" s="14">
        <v>40116.4006944444</v>
      </c>
      <c r="H464" s="14"/>
      <c r="I464" s="14">
        <v>40126.4075810185</v>
      </c>
      <c r="J464" s="13"/>
      <c r="K464" s="15">
        <v>0.0</v>
      </c>
    </row>
    <row r="465" ht="15.0" customHeight="1">
      <c r="A465" s="12" t="s">
        <v>135</v>
      </c>
      <c r="B465" s="13" t="s">
        <v>126</v>
      </c>
      <c r="C465" s="13" t="s">
        <v>23</v>
      </c>
      <c r="D465" s="13" t="s">
        <v>41</v>
      </c>
      <c r="E465" s="13" t="s">
        <v>136</v>
      </c>
      <c r="F465" s="13"/>
      <c r="G465" s="14">
        <v>40116.5020833333</v>
      </c>
      <c r="H465" s="14"/>
      <c r="I465" s="14">
        <v>40130.6164467593</v>
      </c>
      <c r="J465" s="13"/>
      <c r="K465" s="15">
        <v>0.0</v>
      </c>
    </row>
    <row r="466" ht="15.0" customHeight="1">
      <c r="A466" s="12" t="s">
        <v>137</v>
      </c>
      <c r="B466" s="13" t="s">
        <v>138</v>
      </c>
      <c r="C466" s="13" t="s">
        <v>23</v>
      </c>
      <c r="D466" s="13" t="s">
        <v>88</v>
      </c>
      <c r="E466" s="13" t="s">
        <v>114</v>
      </c>
      <c r="F466" s="13"/>
      <c r="G466" s="14">
        <v>40116.5048611111</v>
      </c>
      <c r="H466" s="14"/>
      <c r="I466" s="14">
        <v>40130.6184953704</v>
      </c>
      <c r="J466" s="13"/>
      <c r="K466" s="15">
        <v>0.0</v>
      </c>
    </row>
    <row r="467" ht="15.0" customHeight="1">
      <c r="A467" s="12" t="s">
        <v>139</v>
      </c>
      <c r="B467" s="13" t="s">
        <v>132</v>
      </c>
      <c r="C467" s="13" t="s">
        <v>23</v>
      </c>
      <c r="D467" s="13" t="s">
        <v>36</v>
      </c>
      <c r="E467" s="13" t="s">
        <v>140</v>
      </c>
      <c r="F467" s="13"/>
      <c r="G467" s="14">
        <v>40116.5083333333</v>
      </c>
      <c r="H467" s="14"/>
      <c r="I467" s="14">
        <v>40126.3981134259</v>
      </c>
      <c r="J467" s="13"/>
      <c r="K467" s="15">
        <v>0.0</v>
      </c>
    </row>
    <row r="468" ht="15.0" customHeight="1">
      <c r="A468" s="12" t="s">
        <v>141</v>
      </c>
      <c r="B468" s="13" t="s">
        <v>58</v>
      </c>
      <c r="C468" s="13" t="s">
        <v>23</v>
      </c>
      <c r="D468" s="13" t="s">
        <v>36</v>
      </c>
      <c r="E468" s="13" t="s">
        <v>142</v>
      </c>
      <c r="F468" s="13"/>
      <c r="G468" s="14">
        <v>40116.6736111111</v>
      </c>
      <c r="H468" s="14"/>
      <c r="I468" s="14">
        <v>40130.6170833333</v>
      </c>
      <c r="J468" s="13"/>
      <c r="K468" s="15">
        <v>0.0</v>
      </c>
    </row>
    <row r="469" ht="15.0" customHeight="1">
      <c r="A469" s="12" t="s">
        <v>143</v>
      </c>
      <c r="B469" s="13" t="s">
        <v>144</v>
      </c>
      <c r="C469" s="13" t="s">
        <v>23</v>
      </c>
      <c r="D469" s="13" t="s">
        <v>24</v>
      </c>
      <c r="E469" s="13" t="s">
        <v>145</v>
      </c>
      <c r="F469" s="13"/>
      <c r="G469" s="14">
        <v>40123.6680555556</v>
      </c>
      <c r="H469" s="14"/>
      <c r="I469" s="14">
        <v>40253.6875</v>
      </c>
      <c r="J469" s="13"/>
      <c r="K469" s="15">
        <v>0.0</v>
      </c>
    </row>
    <row r="470" ht="15.0" customHeight="1">
      <c r="A470" s="12" t="s">
        <v>146</v>
      </c>
      <c r="B470" s="13" t="s">
        <v>144</v>
      </c>
      <c r="C470" s="13" t="s">
        <v>23</v>
      </c>
      <c r="D470" s="13" t="s">
        <v>24</v>
      </c>
      <c r="E470" s="13" t="s">
        <v>147</v>
      </c>
      <c r="F470" s="13" t="s">
        <v>148</v>
      </c>
      <c r="G470" s="14">
        <v>40127.4159722222</v>
      </c>
      <c r="H470" s="14"/>
      <c r="I470" s="14">
        <v>40253.6878125</v>
      </c>
      <c r="J470" s="13"/>
      <c r="K470" s="15">
        <v>0.0</v>
      </c>
    </row>
    <row r="471" ht="15.0" customHeight="1">
      <c r="A471" s="12" t="s">
        <v>149</v>
      </c>
      <c r="B471" s="13" t="s">
        <v>144</v>
      </c>
      <c r="C471" s="13" t="s">
        <v>23</v>
      </c>
      <c r="D471" s="13"/>
      <c r="E471" s="13" t="s">
        <v>150</v>
      </c>
      <c r="F471" s="13" t="s">
        <v>148</v>
      </c>
      <c r="G471" s="14">
        <v>40130.6590277778</v>
      </c>
      <c r="H471" s="14"/>
      <c r="I471" s="14">
        <v>40142.5145833333</v>
      </c>
      <c r="J471" s="13"/>
      <c r="K471" s="15">
        <v>0.0</v>
      </c>
    </row>
    <row r="472" ht="15.0" customHeight="1">
      <c r="A472" s="12" t="s">
        <v>151</v>
      </c>
      <c r="B472" s="13" t="s">
        <v>81</v>
      </c>
      <c r="C472" s="13" t="s">
        <v>23</v>
      </c>
      <c r="D472" s="13" t="s">
        <v>24</v>
      </c>
      <c r="E472" s="13" t="s">
        <v>152</v>
      </c>
      <c r="F472" s="13"/>
      <c r="G472" s="14">
        <v>40134.7201388889</v>
      </c>
      <c r="H472" s="14"/>
      <c r="I472" s="14">
        <v>40142.515462963</v>
      </c>
      <c r="J472" s="13"/>
      <c r="K472" s="15">
        <v>0.0</v>
      </c>
    </row>
    <row r="473" ht="15.0" customHeight="1">
      <c r="A473" s="12" t="s">
        <v>153</v>
      </c>
      <c r="B473" s="13" t="s">
        <v>154</v>
      </c>
      <c r="C473" s="13" t="s">
        <v>23</v>
      </c>
      <c r="D473" s="13" t="s">
        <v>24</v>
      </c>
      <c r="E473" s="13" t="s">
        <v>77</v>
      </c>
      <c r="F473" s="13"/>
      <c r="G473" s="14">
        <v>40135.45625</v>
      </c>
      <c r="H473" s="14"/>
      <c r="I473" s="14">
        <v>40142.5163773148</v>
      </c>
      <c r="J473" s="13"/>
      <c r="K473" s="15">
        <v>0.0</v>
      </c>
    </row>
    <row r="474" ht="15.0" customHeight="1">
      <c r="A474" s="12" t="s">
        <v>155</v>
      </c>
      <c r="B474" s="13" t="s">
        <v>156</v>
      </c>
      <c r="C474" s="13" t="s">
        <v>23</v>
      </c>
      <c r="D474" s="13" t="s">
        <v>24</v>
      </c>
      <c r="E474" s="13" t="s">
        <v>157</v>
      </c>
      <c r="F474" s="13"/>
      <c r="G474" s="14">
        <v>40135.4590277778</v>
      </c>
      <c r="H474" s="14"/>
      <c r="I474" s="14">
        <v>40142.5167824074</v>
      </c>
      <c r="J474" s="13"/>
      <c r="K474" s="15">
        <v>0.0</v>
      </c>
    </row>
    <row r="475" ht="15.0" customHeight="1">
      <c r="A475" s="12" t="s">
        <v>158</v>
      </c>
      <c r="B475" s="13" t="s">
        <v>159</v>
      </c>
      <c r="C475" s="13" t="s">
        <v>23</v>
      </c>
      <c r="D475" s="13" t="s">
        <v>24</v>
      </c>
      <c r="E475" s="13" t="s">
        <v>160</v>
      </c>
      <c r="F475" s="13"/>
      <c r="G475" s="14">
        <v>40135.5118055556</v>
      </c>
      <c r="H475" s="14"/>
      <c r="I475" s="14">
        <v>40142.5161689815</v>
      </c>
      <c r="J475" s="13"/>
      <c r="K475" s="15">
        <v>0.0</v>
      </c>
    </row>
    <row r="476" ht="15.0" customHeight="1">
      <c r="A476" s="12" t="s">
        <v>161</v>
      </c>
      <c r="B476" s="13" t="s">
        <v>87</v>
      </c>
      <c r="C476" s="13" t="s">
        <v>23</v>
      </c>
      <c r="D476" s="13" t="s">
        <v>88</v>
      </c>
      <c r="E476" s="13" t="s">
        <v>114</v>
      </c>
      <c r="F476" s="13"/>
      <c r="G476" s="14">
        <v>40135.6131944444</v>
      </c>
      <c r="H476" s="14"/>
      <c r="I476" s="14">
        <v>40253.687974537</v>
      </c>
      <c r="J476" s="13"/>
      <c r="K476" s="15">
        <v>0.0</v>
      </c>
    </row>
    <row r="477" ht="15.0" customHeight="1">
      <c r="A477" s="12" t="s">
        <v>162</v>
      </c>
      <c r="B477" s="13" t="s">
        <v>40</v>
      </c>
      <c r="C477" s="13" t="s">
        <v>23</v>
      </c>
      <c r="D477" s="13" t="s">
        <v>133</v>
      </c>
      <c r="E477" s="13" t="s">
        <v>163</v>
      </c>
      <c r="F477" s="13"/>
      <c r="G477" s="14">
        <v>40136.7215277778</v>
      </c>
      <c r="H477" s="14"/>
      <c r="I477" s="14">
        <v>40155.7545486111</v>
      </c>
      <c r="J477" s="13"/>
      <c r="K477" s="15">
        <v>0.0</v>
      </c>
    </row>
    <row r="478" ht="15.0" customHeight="1">
      <c r="A478" s="12" t="s">
        <v>164</v>
      </c>
      <c r="B478" s="13" t="s">
        <v>165</v>
      </c>
      <c r="C478" s="13" t="s">
        <v>23</v>
      </c>
      <c r="D478" s="13" t="s">
        <v>24</v>
      </c>
      <c r="E478" s="13" t="s">
        <v>166</v>
      </c>
      <c r="F478" s="13"/>
      <c r="G478" s="14">
        <v>40142.5069444444</v>
      </c>
      <c r="H478" s="14"/>
      <c r="I478" s="14">
        <v>40170.6786689815</v>
      </c>
      <c r="J478" s="13"/>
      <c r="K478" s="15">
        <v>0.0</v>
      </c>
    </row>
    <row r="479" ht="15.0" customHeight="1">
      <c r="A479" s="12" t="s">
        <v>167</v>
      </c>
      <c r="B479" s="13" t="s">
        <v>168</v>
      </c>
      <c r="C479" s="13" t="s">
        <v>23</v>
      </c>
      <c r="D479" s="13" t="s">
        <v>88</v>
      </c>
      <c r="E479" s="13" t="s">
        <v>169</v>
      </c>
      <c r="F479" s="13"/>
      <c r="G479" s="14">
        <v>40142.5090277778</v>
      </c>
      <c r="H479" s="14"/>
      <c r="I479" s="14">
        <v>40155.7542013889</v>
      </c>
      <c r="J479" s="13"/>
      <c r="K479" s="15">
        <v>0.0</v>
      </c>
    </row>
    <row r="480" ht="15.0" customHeight="1">
      <c r="A480" s="12" t="s">
        <v>170</v>
      </c>
      <c r="B480" s="13" t="s">
        <v>35</v>
      </c>
      <c r="C480" s="13" t="s">
        <v>23</v>
      </c>
      <c r="D480" s="13" t="s">
        <v>24</v>
      </c>
      <c r="E480" s="13" t="s">
        <v>147</v>
      </c>
      <c r="F480" s="13"/>
      <c r="G480" s="14">
        <v>40149.6083333333</v>
      </c>
      <c r="H480" s="14"/>
      <c r="I480" s="14">
        <v>40171.6186689815</v>
      </c>
      <c r="J480" s="13"/>
      <c r="K480" s="15">
        <v>0.0</v>
      </c>
    </row>
    <row r="481" ht="15.0" customHeight="1">
      <c r="A481" s="12" t="s">
        <v>171</v>
      </c>
      <c r="B481" s="13" t="s">
        <v>104</v>
      </c>
      <c r="C481" s="13" t="s">
        <v>23</v>
      </c>
      <c r="D481" s="13" t="s">
        <v>133</v>
      </c>
      <c r="E481" s="13" t="s">
        <v>172</v>
      </c>
      <c r="F481" s="13"/>
      <c r="G481" s="14">
        <v>40149.6131944444</v>
      </c>
      <c r="H481" s="14"/>
      <c r="I481" s="14">
        <v>40171.6199768518</v>
      </c>
      <c r="J481" s="13"/>
      <c r="K481" s="15">
        <v>0.0</v>
      </c>
    </row>
    <row r="482" ht="15.0" customHeight="1">
      <c r="A482" s="12" t="s">
        <v>173</v>
      </c>
      <c r="B482" s="13" t="s">
        <v>174</v>
      </c>
      <c r="C482" s="13" t="s">
        <v>23</v>
      </c>
      <c r="D482" s="13" t="s">
        <v>24</v>
      </c>
      <c r="E482" s="13" t="s">
        <v>147</v>
      </c>
      <c r="F482" s="13"/>
      <c r="G482" s="14">
        <v>40149.6166666667</v>
      </c>
      <c r="H482" s="14"/>
      <c r="I482" s="14">
        <v>40170.6789236111</v>
      </c>
      <c r="J482" s="13"/>
      <c r="K482" s="15">
        <v>0.0</v>
      </c>
    </row>
    <row r="483" ht="15.0" customHeight="1">
      <c r="A483" s="12" t="s">
        <v>175</v>
      </c>
      <c r="B483" s="13" t="s">
        <v>176</v>
      </c>
      <c r="C483" s="13" t="s">
        <v>23</v>
      </c>
      <c r="D483" s="13" t="s">
        <v>24</v>
      </c>
      <c r="E483" s="13" t="s">
        <v>160</v>
      </c>
      <c r="F483" s="13"/>
      <c r="G483" s="14">
        <v>40149.66875</v>
      </c>
      <c r="H483" s="14"/>
      <c r="I483" s="14">
        <v>40171.6193981481</v>
      </c>
      <c r="J483" s="13"/>
      <c r="K483" s="15">
        <v>0.0</v>
      </c>
    </row>
    <row r="484" ht="15.0" customHeight="1">
      <c r="A484" s="12" t="s">
        <v>177</v>
      </c>
      <c r="B484" s="13" t="s">
        <v>48</v>
      </c>
      <c r="C484" s="13" t="s">
        <v>23</v>
      </c>
      <c r="D484" s="13" t="s">
        <v>28</v>
      </c>
      <c r="E484" s="13" t="s">
        <v>178</v>
      </c>
      <c r="F484" s="13"/>
      <c r="G484" s="14">
        <v>40150.4527777778</v>
      </c>
      <c r="H484" s="14"/>
      <c r="I484" s="14">
        <v>40171.6189814815</v>
      </c>
      <c r="J484" s="13"/>
      <c r="K484" s="15">
        <v>0.0</v>
      </c>
    </row>
    <row r="485" ht="15.0" customHeight="1">
      <c r="A485" s="12" t="s">
        <v>179</v>
      </c>
      <c r="B485" s="13" t="s">
        <v>180</v>
      </c>
      <c r="C485" s="13" t="s">
        <v>23</v>
      </c>
      <c r="D485" s="13" t="s">
        <v>32</v>
      </c>
      <c r="E485" s="13" t="s">
        <v>181</v>
      </c>
      <c r="F485" s="13"/>
      <c r="G485" s="14">
        <v>40150.4902777778</v>
      </c>
      <c r="H485" s="14"/>
      <c r="I485" s="14">
        <v>40170.6795949074</v>
      </c>
      <c r="J485" s="13"/>
      <c r="K485" s="15">
        <v>0.0</v>
      </c>
    </row>
    <row r="486" ht="15.0" customHeight="1">
      <c r="A486" s="12" t="s">
        <v>182</v>
      </c>
      <c r="B486" s="13" t="s">
        <v>183</v>
      </c>
      <c r="C486" s="13" t="s">
        <v>23</v>
      </c>
      <c r="D486" s="13" t="s">
        <v>88</v>
      </c>
      <c r="E486" s="13" t="s">
        <v>184</v>
      </c>
      <c r="F486" s="13"/>
      <c r="G486" s="14">
        <v>40156.6201388889</v>
      </c>
      <c r="H486" s="14"/>
      <c r="I486" s="14">
        <v>40199.4546296296</v>
      </c>
      <c r="J486" s="13"/>
      <c r="K486" s="15">
        <v>0.0</v>
      </c>
    </row>
    <row r="487" ht="15.0" customHeight="1">
      <c r="A487" s="12" t="s">
        <v>185</v>
      </c>
      <c r="B487" s="13" t="s">
        <v>87</v>
      </c>
      <c r="C487" s="13" t="s">
        <v>23</v>
      </c>
      <c r="D487" s="13" t="s">
        <v>88</v>
      </c>
      <c r="E487" s="13" t="s">
        <v>184</v>
      </c>
      <c r="F487" s="13"/>
      <c r="G487" s="14">
        <v>40156.6236111111</v>
      </c>
      <c r="H487" s="14"/>
      <c r="I487" s="14">
        <v>40199.4536342593</v>
      </c>
      <c r="J487" s="13"/>
      <c r="K487" s="15">
        <v>0.0</v>
      </c>
    </row>
    <row r="488" ht="15.0" customHeight="1">
      <c r="A488" s="12" t="s">
        <v>186</v>
      </c>
      <c r="B488" s="13" t="s">
        <v>159</v>
      </c>
      <c r="C488" s="13" t="s">
        <v>23</v>
      </c>
      <c r="D488" s="13" t="s">
        <v>36</v>
      </c>
      <c r="E488" s="13" t="s">
        <v>187</v>
      </c>
      <c r="F488" s="13"/>
      <c r="G488" s="14">
        <v>40156.6631944444</v>
      </c>
      <c r="H488" s="14"/>
      <c r="I488" s="14">
        <v>40190.4983564815</v>
      </c>
      <c r="J488" s="13"/>
      <c r="K488" s="15">
        <v>0.0</v>
      </c>
    </row>
    <row r="489" ht="15.0" customHeight="1">
      <c r="A489" s="12" t="s">
        <v>188</v>
      </c>
      <c r="B489" s="13" t="s">
        <v>91</v>
      </c>
      <c r="C489" s="13" t="s">
        <v>23</v>
      </c>
      <c r="D489" s="13" t="s">
        <v>88</v>
      </c>
      <c r="E489" s="13" t="s">
        <v>184</v>
      </c>
      <c r="F489" s="13"/>
      <c r="G489" s="14">
        <v>40156.6715277778</v>
      </c>
      <c r="H489" s="14"/>
      <c r="I489" s="14">
        <v>40253.6881712963</v>
      </c>
      <c r="J489" s="13"/>
      <c r="K489" s="15">
        <v>0.0</v>
      </c>
    </row>
    <row r="490" ht="15.0" customHeight="1">
      <c r="A490" s="12" t="s">
        <v>189</v>
      </c>
      <c r="B490" s="13" t="s">
        <v>190</v>
      </c>
      <c r="C490" s="13" t="s">
        <v>23</v>
      </c>
      <c r="D490" s="13" t="s">
        <v>88</v>
      </c>
      <c r="E490" s="13" t="s">
        <v>184</v>
      </c>
      <c r="F490" s="13"/>
      <c r="G490" s="14">
        <v>40156.6784722222</v>
      </c>
      <c r="H490" s="14"/>
      <c r="I490" s="14">
        <v>40171.6182523148</v>
      </c>
      <c r="J490" s="13"/>
      <c r="K490" s="15">
        <v>0.0</v>
      </c>
    </row>
    <row r="491" ht="15.0" customHeight="1">
      <c r="A491" s="12" t="s">
        <v>191</v>
      </c>
      <c r="B491" s="13" t="s">
        <v>53</v>
      </c>
      <c r="C491" s="13" t="s">
        <v>23</v>
      </c>
      <c r="D491" s="13" t="s">
        <v>88</v>
      </c>
      <c r="E491" s="13" t="s">
        <v>184</v>
      </c>
      <c r="F491" s="13"/>
      <c r="G491" s="14">
        <v>40157.55625</v>
      </c>
      <c r="H491" s="14"/>
      <c r="I491" s="14">
        <v>40253.6884722222</v>
      </c>
      <c r="J491" s="13"/>
      <c r="K491" s="15">
        <v>0.0</v>
      </c>
    </row>
    <row r="492" ht="15.0" customHeight="1">
      <c r="A492" s="12" t="s">
        <v>192</v>
      </c>
      <c r="B492" s="13" t="s">
        <v>53</v>
      </c>
      <c r="C492" s="13" t="s">
        <v>23</v>
      </c>
      <c r="D492" s="13" t="s">
        <v>88</v>
      </c>
      <c r="E492" s="13" t="s">
        <v>184</v>
      </c>
      <c r="F492" s="13"/>
      <c r="G492" s="14">
        <v>40157.55625</v>
      </c>
      <c r="H492" s="14"/>
      <c r="I492" s="14">
        <v>40171.6184837963</v>
      </c>
      <c r="J492" s="13"/>
      <c r="K492" s="15">
        <v>0.0</v>
      </c>
    </row>
    <row r="493" ht="15.0" customHeight="1">
      <c r="A493" s="12" t="s">
        <v>193</v>
      </c>
      <c r="B493" s="13" t="s">
        <v>194</v>
      </c>
      <c r="C493" s="13" t="s">
        <v>23</v>
      </c>
      <c r="D493" s="13" t="s">
        <v>24</v>
      </c>
      <c r="E493" s="13" t="s">
        <v>184</v>
      </c>
      <c r="F493" s="13"/>
      <c r="G493" s="14">
        <v>40157.5590277778</v>
      </c>
      <c r="H493" s="14"/>
      <c r="I493" s="14">
        <v>40203.394375</v>
      </c>
      <c r="J493" s="13"/>
      <c r="K493" s="15">
        <v>0.0</v>
      </c>
    </row>
    <row r="494" ht="15.0" customHeight="1">
      <c r="A494" s="12" t="s">
        <v>195</v>
      </c>
      <c r="B494" s="13" t="s">
        <v>118</v>
      </c>
      <c r="C494" s="13" t="s">
        <v>23</v>
      </c>
      <c r="D494" s="13" t="s">
        <v>88</v>
      </c>
      <c r="E494" s="13" t="s">
        <v>184</v>
      </c>
      <c r="F494" s="13"/>
      <c r="G494" s="14">
        <v>40161.6333333333</v>
      </c>
      <c r="H494" s="14"/>
      <c r="I494" s="14">
        <v>40253.6886689815</v>
      </c>
      <c r="J494" s="13"/>
      <c r="K494" s="15">
        <v>0.0</v>
      </c>
    </row>
    <row r="495" ht="15.0" customHeight="1">
      <c r="A495" s="12" t="s">
        <v>196</v>
      </c>
      <c r="B495" s="13" t="s">
        <v>197</v>
      </c>
      <c r="C495" s="13" t="s">
        <v>23</v>
      </c>
      <c r="D495" s="13" t="s">
        <v>24</v>
      </c>
      <c r="E495" s="13" t="s">
        <v>147</v>
      </c>
      <c r="F495" s="13"/>
      <c r="G495" s="14">
        <v>40162.4659722222</v>
      </c>
      <c r="H495" s="14"/>
      <c r="I495" s="14">
        <v>40170.6792708333</v>
      </c>
      <c r="J495" s="13"/>
      <c r="K495" s="15">
        <v>0.0</v>
      </c>
    </row>
    <row r="496" ht="15.0" customHeight="1">
      <c r="A496" s="12" t="s">
        <v>198</v>
      </c>
      <c r="B496" s="13" t="s">
        <v>199</v>
      </c>
      <c r="C496" s="13" t="s">
        <v>23</v>
      </c>
      <c r="D496" s="13" t="s">
        <v>133</v>
      </c>
      <c r="E496" s="13" t="s">
        <v>200</v>
      </c>
      <c r="F496" s="13"/>
      <c r="G496" s="14">
        <v>40163.6902777778</v>
      </c>
      <c r="H496" s="14"/>
      <c r="I496" s="14">
        <v>40253.6889467593</v>
      </c>
      <c r="J496" s="13"/>
      <c r="K496" s="15">
        <v>0.0</v>
      </c>
    </row>
    <row r="497" ht="15.0" customHeight="1">
      <c r="A497" s="12" t="s">
        <v>201</v>
      </c>
      <c r="B497" s="13" t="s">
        <v>199</v>
      </c>
      <c r="C497" s="13" t="s">
        <v>23</v>
      </c>
      <c r="D497" s="13" t="s">
        <v>133</v>
      </c>
      <c r="E497" s="13" t="s">
        <v>200</v>
      </c>
      <c r="F497" s="13"/>
      <c r="G497" s="14">
        <v>40163.6902777778</v>
      </c>
      <c r="H497" s="14"/>
      <c r="I497" s="14">
        <v>40203.3976273148</v>
      </c>
      <c r="J497" s="13"/>
      <c r="K497" s="15">
        <v>0.0</v>
      </c>
    </row>
    <row r="498" ht="15.0" customHeight="1">
      <c r="A498" s="12" t="s">
        <v>202</v>
      </c>
      <c r="B498" s="13" t="s">
        <v>111</v>
      </c>
      <c r="C498" s="13" t="s">
        <v>23</v>
      </c>
      <c r="D498" s="13" t="s">
        <v>24</v>
      </c>
      <c r="E498" s="13" t="s">
        <v>184</v>
      </c>
      <c r="F498" s="13"/>
      <c r="G498" s="14">
        <v>40164.4777777778</v>
      </c>
      <c r="H498" s="14"/>
      <c r="I498" s="14">
        <v>40213.5757986111</v>
      </c>
      <c r="J498" s="13"/>
      <c r="K498" s="15">
        <v>0.0</v>
      </c>
    </row>
    <row r="499" ht="15.0" customHeight="1">
      <c r="A499" s="12" t="s">
        <v>203</v>
      </c>
      <c r="B499" s="13" t="s">
        <v>180</v>
      </c>
      <c r="C499" s="13" t="s">
        <v>23</v>
      </c>
      <c r="D499" s="13" t="s">
        <v>28</v>
      </c>
      <c r="E499" s="13" t="s">
        <v>204</v>
      </c>
      <c r="F499" s="13"/>
      <c r="G499" s="14">
        <v>40170.61875</v>
      </c>
      <c r="H499" s="14"/>
      <c r="I499" s="14">
        <v>40199.4538657407</v>
      </c>
      <c r="J499" s="13"/>
      <c r="K499" s="15">
        <v>0.0</v>
      </c>
    </row>
    <row r="500" ht="15.0" customHeight="1">
      <c r="A500" s="12" t="s">
        <v>205</v>
      </c>
      <c r="B500" s="13" t="s">
        <v>35</v>
      </c>
      <c r="C500" s="13" t="s">
        <v>23</v>
      </c>
      <c r="D500" s="13" t="s">
        <v>24</v>
      </c>
      <c r="E500" s="13" t="s">
        <v>206</v>
      </c>
      <c r="F500" s="13"/>
      <c r="G500" s="14">
        <v>40182.4659722222</v>
      </c>
      <c r="H500" s="14"/>
      <c r="I500" s="14">
        <v>40253.6891666667</v>
      </c>
      <c r="J500" s="13"/>
      <c r="K500" s="15">
        <v>0.0</v>
      </c>
    </row>
    <row r="501" ht="15.0" customHeight="1">
      <c r="A501" s="12" t="s">
        <v>207</v>
      </c>
      <c r="B501" s="13" t="s">
        <v>35</v>
      </c>
      <c r="C501" s="13" t="s">
        <v>23</v>
      </c>
      <c r="D501" s="13" t="s">
        <v>24</v>
      </c>
      <c r="E501" s="13" t="s">
        <v>206</v>
      </c>
      <c r="F501" s="13"/>
      <c r="G501" s="14">
        <v>40182.4659722222</v>
      </c>
      <c r="H501" s="14"/>
      <c r="I501" s="14">
        <v>40199.4542361111</v>
      </c>
      <c r="J501" s="13"/>
      <c r="K501" s="15">
        <v>0.0</v>
      </c>
    </row>
    <row r="502" ht="15.0" customHeight="1">
      <c r="A502" s="12" t="s">
        <v>208</v>
      </c>
      <c r="B502" s="13" t="s">
        <v>111</v>
      </c>
      <c r="C502" s="13" t="s">
        <v>23</v>
      </c>
      <c r="D502" s="13" t="s">
        <v>24</v>
      </c>
      <c r="E502" s="13" t="s">
        <v>209</v>
      </c>
      <c r="F502" s="13"/>
      <c r="G502" s="14">
        <v>40182.5465277778</v>
      </c>
      <c r="H502" s="14"/>
      <c r="I502" s="14">
        <v>40213.5753587963</v>
      </c>
      <c r="J502" s="13"/>
      <c r="K502" s="15">
        <v>0.0</v>
      </c>
    </row>
    <row r="503" ht="15.0" customHeight="1">
      <c r="A503" s="12" t="s">
        <v>210</v>
      </c>
      <c r="B503" s="13" t="s">
        <v>211</v>
      </c>
      <c r="C503" s="13" t="s">
        <v>23</v>
      </c>
      <c r="D503" s="13" t="s">
        <v>32</v>
      </c>
      <c r="E503" s="13" t="s">
        <v>212</v>
      </c>
      <c r="F503" s="13"/>
      <c r="G503" s="14">
        <v>40183.4375</v>
      </c>
      <c r="H503" s="14"/>
      <c r="I503" s="14">
        <v>40199.4544328704</v>
      </c>
      <c r="J503" s="13"/>
      <c r="K503" s="15">
        <v>0.0</v>
      </c>
    </row>
    <row r="504" ht="15.0" customHeight="1">
      <c r="A504" s="12" t="s">
        <v>213</v>
      </c>
      <c r="B504" s="13" t="s">
        <v>214</v>
      </c>
      <c r="C504" s="13" t="s">
        <v>23</v>
      </c>
      <c r="D504" s="13" t="s">
        <v>24</v>
      </c>
      <c r="E504" s="13" t="s">
        <v>215</v>
      </c>
      <c r="F504" s="13"/>
      <c r="G504" s="14">
        <v>40191.5479166667</v>
      </c>
      <c r="H504" s="14"/>
      <c r="I504" s="14">
        <v>40199.4541087963</v>
      </c>
      <c r="J504" s="13"/>
      <c r="K504" s="15">
        <v>0.0</v>
      </c>
    </row>
    <row r="505" ht="15.0" customHeight="1">
      <c r="A505" s="12" t="s">
        <v>216</v>
      </c>
      <c r="B505" s="13" t="s">
        <v>217</v>
      </c>
      <c r="C505" s="13" t="s">
        <v>23</v>
      </c>
      <c r="D505" s="13" t="s">
        <v>24</v>
      </c>
      <c r="E505" s="13" t="s">
        <v>218</v>
      </c>
      <c r="F505" s="13"/>
      <c r="G505" s="14">
        <v>40191.6618055556</v>
      </c>
      <c r="H505" s="14"/>
      <c r="I505" s="14">
        <v>40213.6305439815</v>
      </c>
      <c r="J505" s="13"/>
      <c r="K505" s="15">
        <v>0.0</v>
      </c>
    </row>
    <row r="506" ht="15.0" customHeight="1">
      <c r="A506" s="12" t="s">
        <v>219</v>
      </c>
      <c r="B506" s="13" t="s">
        <v>220</v>
      </c>
      <c r="C506" s="13" t="s">
        <v>23</v>
      </c>
      <c r="D506" s="13" t="s">
        <v>24</v>
      </c>
      <c r="E506" s="13" t="s">
        <v>147</v>
      </c>
      <c r="F506" s="13"/>
      <c r="G506" s="14">
        <v>40193.4381944444</v>
      </c>
      <c r="H506" s="14"/>
      <c r="I506" s="14">
        <v>40193.4385185185</v>
      </c>
      <c r="J506" s="13"/>
      <c r="K506" s="15">
        <v>0.0</v>
      </c>
    </row>
    <row r="507" ht="15.0" customHeight="1">
      <c r="A507" s="12" t="s">
        <v>221</v>
      </c>
      <c r="B507" s="13" t="s">
        <v>222</v>
      </c>
      <c r="C507" s="13" t="s">
        <v>23</v>
      </c>
      <c r="D507" s="13" t="s">
        <v>32</v>
      </c>
      <c r="E507" s="13" t="s">
        <v>181</v>
      </c>
      <c r="F507" s="13"/>
      <c r="G507" s="14">
        <v>40193.4409606481</v>
      </c>
      <c r="H507" s="14"/>
      <c r="I507" s="14">
        <v>40193.4409606481</v>
      </c>
      <c r="J507" s="13"/>
      <c r="K507" s="15">
        <v>0.0</v>
      </c>
    </row>
    <row r="508" ht="15.0" customHeight="1">
      <c r="A508" s="12" t="s">
        <v>223</v>
      </c>
      <c r="B508" s="13" t="s">
        <v>217</v>
      </c>
      <c r="C508" s="13" t="s">
        <v>23</v>
      </c>
      <c r="D508" s="13" t="s">
        <v>24</v>
      </c>
      <c r="E508" s="13" t="s">
        <v>147</v>
      </c>
      <c r="F508" s="13"/>
      <c r="G508" s="14">
        <v>40193.4430208333</v>
      </c>
      <c r="H508" s="14"/>
      <c r="I508" s="14">
        <v>40193.4430208333</v>
      </c>
      <c r="J508" s="13"/>
      <c r="K508" s="15">
        <v>0.0</v>
      </c>
    </row>
    <row r="509" ht="15.0" customHeight="1">
      <c r="A509" s="12" t="s">
        <v>224</v>
      </c>
      <c r="B509" s="13" t="s">
        <v>217</v>
      </c>
      <c r="C509" s="13" t="s">
        <v>23</v>
      </c>
      <c r="D509" s="13" t="s">
        <v>24</v>
      </c>
      <c r="E509" s="13" t="s">
        <v>147</v>
      </c>
      <c r="F509" s="13"/>
      <c r="G509" s="14">
        <v>40193.4430439815</v>
      </c>
      <c r="H509" s="14"/>
      <c r="I509" s="14">
        <v>40193.4430439815</v>
      </c>
      <c r="J509" s="13"/>
      <c r="K509" s="15">
        <v>0.0</v>
      </c>
    </row>
    <row r="510" ht="15.0" customHeight="1">
      <c r="A510" s="12" t="s">
        <v>225</v>
      </c>
      <c r="B510" s="13" t="s">
        <v>211</v>
      </c>
      <c r="C510" s="13" t="s">
        <v>23</v>
      </c>
      <c r="D510" s="13" t="s">
        <v>32</v>
      </c>
      <c r="E510" s="13" t="s">
        <v>226</v>
      </c>
      <c r="F510" s="13"/>
      <c r="G510" s="14">
        <v>40193.4471412037</v>
      </c>
      <c r="H510" s="14"/>
      <c r="I510" s="14">
        <v>40193.4471412037</v>
      </c>
      <c r="J510" s="13"/>
      <c r="K510" s="15">
        <v>0.0</v>
      </c>
    </row>
    <row r="511" ht="15.0" customHeight="1">
      <c r="A511" s="12" t="s">
        <v>227</v>
      </c>
      <c r="B511" s="13" t="s">
        <v>228</v>
      </c>
      <c r="C511" s="13" t="s">
        <v>23</v>
      </c>
      <c r="D511" s="13" t="s">
        <v>24</v>
      </c>
      <c r="E511" s="13" t="s">
        <v>229</v>
      </c>
      <c r="F511" s="13"/>
      <c r="G511" s="14">
        <v>40193.4518055556</v>
      </c>
      <c r="H511" s="14"/>
      <c r="I511" s="14">
        <v>40193.4518055556</v>
      </c>
      <c r="J511" s="13"/>
      <c r="K511" s="15">
        <v>0.0</v>
      </c>
    </row>
    <row r="512" ht="15.0" customHeight="1">
      <c r="A512" s="12" t="s">
        <v>230</v>
      </c>
      <c r="B512" s="13" t="s">
        <v>45</v>
      </c>
      <c r="C512" s="13" t="s">
        <v>23</v>
      </c>
      <c r="D512" s="13" t="s">
        <v>88</v>
      </c>
      <c r="E512" s="13" t="s">
        <v>114</v>
      </c>
      <c r="F512" s="13"/>
      <c r="G512" s="14">
        <v>40193.4534143518</v>
      </c>
      <c r="H512" s="14"/>
      <c r="I512" s="14">
        <v>40193.4534143518</v>
      </c>
      <c r="J512" s="13"/>
      <c r="K512" s="15">
        <v>0.0</v>
      </c>
    </row>
    <row r="513" ht="15.0" customHeight="1">
      <c r="A513" s="12" t="s">
        <v>231</v>
      </c>
      <c r="B513" s="13" t="s">
        <v>22</v>
      </c>
      <c r="C513" s="13" t="s">
        <v>23</v>
      </c>
      <c r="D513" s="13" t="s">
        <v>24</v>
      </c>
      <c r="E513" s="13" t="s">
        <v>232</v>
      </c>
      <c r="F513" s="13"/>
      <c r="G513" s="14">
        <v>40193.4557291667</v>
      </c>
      <c r="H513" s="14"/>
      <c r="I513" s="14">
        <v>40193.4557291667</v>
      </c>
      <c r="J513" s="13"/>
      <c r="K513" s="15">
        <v>0.0</v>
      </c>
    </row>
    <row r="514" ht="15.0" customHeight="1">
      <c r="A514" s="12" t="s">
        <v>233</v>
      </c>
      <c r="B514" s="13" t="s">
        <v>67</v>
      </c>
      <c r="C514" s="13" t="s">
        <v>23</v>
      </c>
      <c r="D514" s="13" t="s">
        <v>133</v>
      </c>
      <c r="E514" s="13" t="s">
        <v>234</v>
      </c>
      <c r="F514" s="13"/>
      <c r="G514" s="14">
        <v>40193.4593402778</v>
      </c>
      <c r="H514" s="14"/>
      <c r="I514" s="14">
        <v>40193.4593402778</v>
      </c>
      <c r="J514" s="13"/>
      <c r="K514" s="15">
        <v>0.0</v>
      </c>
    </row>
    <row r="515" ht="15.0" customHeight="1">
      <c r="A515" s="12" t="s">
        <v>235</v>
      </c>
      <c r="B515" s="13" t="s">
        <v>40</v>
      </c>
      <c r="C515" s="13" t="s">
        <v>23</v>
      </c>
      <c r="D515" s="13" t="s">
        <v>133</v>
      </c>
      <c r="E515" s="13" t="s">
        <v>234</v>
      </c>
      <c r="F515" s="13"/>
      <c r="G515" s="14">
        <v>40193.4611111111</v>
      </c>
      <c r="H515" s="14"/>
      <c r="I515" s="14">
        <v>40193.4611111111</v>
      </c>
      <c r="J515" s="13"/>
      <c r="K515" s="15">
        <v>0.0</v>
      </c>
    </row>
    <row r="516" ht="15.0" customHeight="1">
      <c r="A516" s="12" t="s">
        <v>236</v>
      </c>
      <c r="B516" s="13" t="s">
        <v>63</v>
      </c>
      <c r="C516" s="13" t="s">
        <v>23</v>
      </c>
      <c r="D516" s="13" t="s">
        <v>24</v>
      </c>
      <c r="E516" s="13" t="s">
        <v>237</v>
      </c>
      <c r="F516" s="13"/>
      <c r="G516" s="14">
        <v>40193.4638657407</v>
      </c>
      <c r="H516" s="14"/>
      <c r="I516" s="14">
        <v>40193.4638657407</v>
      </c>
      <c r="J516" s="13"/>
      <c r="K516" s="15">
        <v>0.0</v>
      </c>
    </row>
    <row r="517" ht="15.0" customHeight="1">
      <c r="A517" s="12" t="s">
        <v>238</v>
      </c>
      <c r="B517" s="13" t="s">
        <v>199</v>
      </c>
      <c r="C517" s="13" t="s">
        <v>23</v>
      </c>
      <c r="D517" s="13" t="s">
        <v>24</v>
      </c>
      <c r="E517" s="13" t="s">
        <v>218</v>
      </c>
      <c r="F517" s="13"/>
      <c r="G517" s="14">
        <v>40193.4663541667</v>
      </c>
      <c r="H517" s="14"/>
      <c r="I517" s="14">
        <v>40193.4663541667</v>
      </c>
      <c r="J517" s="13"/>
      <c r="K517" s="15">
        <v>0.0</v>
      </c>
    </row>
    <row r="518" ht="15.0" customHeight="1">
      <c r="A518" s="12" t="s">
        <v>239</v>
      </c>
      <c r="B518" s="13" t="s">
        <v>240</v>
      </c>
      <c r="C518" s="13" t="s">
        <v>23</v>
      </c>
      <c r="D518" s="13" t="s">
        <v>133</v>
      </c>
      <c r="E518" s="13" t="s">
        <v>163</v>
      </c>
      <c r="F518" s="13"/>
      <c r="G518" s="14">
        <v>40198.6368055556</v>
      </c>
      <c r="H518" s="14"/>
      <c r="I518" s="14">
        <v>40213.5761342593</v>
      </c>
      <c r="J518" s="13"/>
      <c r="K518" s="15">
        <v>0.0</v>
      </c>
    </row>
    <row r="519" ht="15.0" customHeight="1">
      <c r="A519" s="12" t="s">
        <v>241</v>
      </c>
      <c r="B519" s="13" t="s">
        <v>242</v>
      </c>
      <c r="C519" s="13" t="s">
        <v>23</v>
      </c>
      <c r="D519" s="13" t="s">
        <v>24</v>
      </c>
      <c r="E519" s="13" t="s">
        <v>150</v>
      </c>
      <c r="F519" s="13"/>
      <c r="G519" s="14">
        <v>40199.36875</v>
      </c>
      <c r="H519" s="14"/>
      <c r="I519" s="14">
        <v>40213.6298611111</v>
      </c>
      <c r="J519" s="13"/>
      <c r="K519" s="15">
        <v>0.0</v>
      </c>
    </row>
    <row r="520" ht="15.0" customHeight="1">
      <c r="A520" s="12" t="s">
        <v>243</v>
      </c>
      <c r="B520" s="13" t="s">
        <v>244</v>
      </c>
      <c r="C520" s="13" t="s">
        <v>23</v>
      </c>
      <c r="D520" s="13" t="s">
        <v>24</v>
      </c>
      <c r="E520" s="13" t="s">
        <v>245</v>
      </c>
      <c r="F520" s="13"/>
      <c r="G520" s="14">
        <v>40200.6</v>
      </c>
      <c r="H520" s="14"/>
      <c r="I520" s="14">
        <v>40247.603912037</v>
      </c>
      <c r="J520" s="13"/>
      <c r="K520" s="15">
        <v>0.0</v>
      </c>
    </row>
    <row r="521" ht="15.0" customHeight="1">
      <c r="A521" s="12" t="s">
        <v>246</v>
      </c>
      <c r="B521" s="13" t="s">
        <v>247</v>
      </c>
      <c r="C521" s="13" t="s">
        <v>23</v>
      </c>
      <c r="D521" s="13" t="s">
        <v>24</v>
      </c>
      <c r="E521" s="13" t="s">
        <v>248</v>
      </c>
      <c r="F521" s="13"/>
      <c r="G521" s="14">
        <v>40204.4263888889</v>
      </c>
      <c r="H521" s="14"/>
      <c r="I521" s="14">
        <v>40253.6894791667</v>
      </c>
      <c r="J521" s="13"/>
      <c r="K521" s="15">
        <v>0.0</v>
      </c>
    </row>
    <row r="522" ht="15.0" customHeight="1">
      <c r="A522" s="12" t="s">
        <v>249</v>
      </c>
      <c r="B522" s="13" t="s">
        <v>190</v>
      </c>
      <c r="C522" s="13" t="s">
        <v>23</v>
      </c>
      <c r="D522" s="13" t="s">
        <v>32</v>
      </c>
      <c r="E522" s="13" t="s">
        <v>250</v>
      </c>
      <c r="F522" s="13"/>
      <c r="G522" s="14">
        <v>40212.5208333333</v>
      </c>
      <c r="H522" s="14"/>
      <c r="I522" s="14">
        <v>40253.6896527778</v>
      </c>
      <c r="J522" s="13"/>
      <c r="K522" s="15">
        <v>0.0</v>
      </c>
    </row>
    <row r="523" ht="15.0" customHeight="1">
      <c r="A523" s="12" t="s">
        <v>251</v>
      </c>
      <c r="B523" s="13" t="s">
        <v>252</v>
      </c>
      <c r="C523" s="13" t="s">
        <v>23</v>
      </c>
      <c r="D523" s="13" t="s">
        <v>24</v>
      </c>
      <c r="E523" s="13" t="s">
        <v>253</v>
      </c>
      <c r="F523" s="13"/>
      <c r="G523" s="14">
        <v>40213.6495486111</v>
      </c>
      <c r="H523" s="14"/>
      <c r="I523" s="14">
        <v>40213.6495486111</v>
      </c>
      <c r="J523" s="13"/>
      <c r="K523" s="15">
        <v>0.0</v>
      </c>
    </row>
    <row r="524" ht="15.0" customHeight="1">
      <c r="A524" s="12" t="s">
        <v>254</v>
      </c>
      <c r="B524" s="13" t="s">
        <v>63</v>
      </c>
      <c r="C524" s="13" t="s">
        <v>23</v>
      </c>
      <c r="D524" s="13" t="s">
        <v>24</v>
      </c>
      <c r="E524" s="13" t="s">
        <v>255</v>
      </c>
      <c r="F524" s="13"/>
      <c r="G524" s="14">
        <v>40213.6513773148</v>
      </c>
      <c r="H524" s="14"/>
      <c r="I524" s="14">
        <v>40213.6513773148</v>
      </c>
      <c r="J524" s="13"/>
      <c r="K524" s="15">
        <v>0.0</v>
      </c>
    </row>
    <row r="525" ht="15.0" customHeight="1">
      <c r="A525" s="12" t="s">
        <v>256</v>
      </c>
      <c r="B525" s="13" t="s">
        <v>240</v>
      </c>
      <c r="C525" s="13" t="s">
        <v>23</v>
      </c>
      <c r="D525" s="13" t="s">
        <v>133</v>
      </c>
      <c r="E525" s="13" t="s">
        <v>172</v>
      </c>
      <c r="F525" s="13"/>
      <c r="G525" s="14">
        <v>40213.6529513889</v>
      </c>
      <c r="H525" s="14"/>
      <c r="I525" s="14">
        <v>40213.6529513889</v>
      </c>
      <c r="J525" s="13"/>
      <c r="K525" s="15">
        <v>0.0</v>
      </c>
    </row>
    <row r="526" ht="15.0" customHeight="1">
      <c r="A526" s="12" t="s">
        <v>10825</v>
      </c>
      <c r="B526" s="13" t="s">
        <v>244</v>
      </c>
      <c r="C526" s="13" t="s">
        <v>23</v>
      </c>
      <c r="D526" s="13"/>
      <c r="E526" s="13"/>
      <c r="F526" s="13"/>
      <c r="G526" s="14">
        <v>40213.65625</v>
      </c>
      <c r="H526" s="14"/>
      <c r="I526" s="14">
        <v>40213.65625</v>
      </c>
      <c r="J526" s="13"/>
      <c r="K526" s="15">
        <v>0.0</v>
      </c>
    </row>
    <row r="527" ht="15.0" customHeight="1">
      <c r="A527" s="12" t="s">
        <v>257</v>
      </c>
      <c r="B527" s="13" t="s">
        <v>211</v>
      </c>
      <c r="C527" s="13" t="s">
        <v>23</v>
      </c>
      <c r="D527" s="13" t="s">
        <v>32</v>
      </c>
      <c r="E527" s="13" t="s">
        <v>250</v>
      </c>
      <c r="F527" s="13"/>
      <c r="G527" s="14">
        <v>40213.6631944444</v>
      </c>
      <c r="H527" s="14"/>
      <c r="I527" s="14">
        <v>40213.6631944444</v>
      </c>
      <c r="J527" s="13"/>
      <c r="K527" s="15">
        <v>0.0</v>
      </c>
    </row>
    <row r="528" ht="15.0" customHeight="1">
      <c r="A528" s="12" t="s">
        <v>258</v>
      </c>
      <c r="B528" s="13" t="s">
        <v>91</v>
      </c>
      <c r="C528" s="13" t="s">
        <v>23</v>
      </c>
      <c r="D528" s="13" t="s">
        <v>41</v>
      </c>
      <c r="E528" s="13" t="s">
        <v>259</v>
      </c>
      <c r="F528" s="13"/>
      <c r="G528" s="14">
        <v>40213.6665625</v>
      </c>
      <c r="H528" s="14"/>
      <c r="I528" s="14">
        <v>40213.6665625</v>
      </c>
      <c r="J528" s="13"/>
      <c r="K528" s="15">
        <v>0.0</v>
      </c>
    </row>
    <row r="529" ht="15.0" customHeight="1">
      <c r="A529" s="12" t="s">
        <v>260</v>
      </c>
      <c r="B529" s="13" t="s">
        <v>261</v>
      </c>
      <c r="C529" s="13" t="s">
        <v>23</v>
      </c>
      <c r="D529" s="13" t="s">
        <v>32</v>
      </c>
      <c r="E529" s="13" t="s">
        <v>250</v>
      </c>
      <c r="F529" s="13"/>
      <c r="G529" s="14">
        <v>40213.6696296296</v>
      </c>
      <c r="H529" s="14"/>
      <c r="I529" s="14">
        <v>40213.6696180556</v>
      </c>
      <c r="J529" s="13"/>
      <c r="K529" s="15">
        <v>0.0</v>
      </c>
    </row>
    <row r="530" ht="15.0" customHeight="1">
      <c r="A530" s="12" t="s">
        <v>262</v>
      </c>
      <c r="B530" s="13" t="s">
        <v>242</v>
      </c>
      <c r="C530" s="13" t="s">
        <v>23</v>
      </c>
      <c r="D530" s="13" t="s">
        <v>24</v>
      </c>
      <c r="E530" s="13" t="s">
        <v>255</v>
      </c>
      <c r="F530" s="13"/>
      <c r="G530" s="14">
        <v>40213.6714930556</v>
      </c>
      <c r="H530" s="14"/>
      <c r="I530" s="14">
        <v>40213.6714930556</v>
      </c>
      <c r="J530" s="13"/>
      <c r="K530" s="15">
        <v>0.0</v>
      </c>
    </row>
    <row r="531" ht="15.0" customHeight="1">
      <c r="A531" s="12" t="s">
        <v>263</v>
      </c>
      <c r="B531" s="13" t="s">
        <v>40</v>
      </c>
      <c r="C531" s="13" t="s">
        <v>23</v>
      </c>
      <c r="D531" s="13"/>
      <c r="E531" s="13" t="s">
        <v>124</v>
      </c>
      <c r="F531" s="13" t="s">
        <v>264</v>
      </c>
      <c r="G531" s="14">
        <v>40214.4402777778</v>
      </c>
      <c r="H531" s="14"/>
      <c r="I531" s="14">
        <v>40253.689837963</v>
      </c>
      <c r="J531" s="13"/>
      <c r="K531" s="15">
        <v>0.0</v>
      </c>
    </row>
    <row r="532" ht="15.0" customHeight="1">
      <c r="A532" s="12" t="s">
        <v>265</v>
      </c>
      <c r="B532" s="13" t="s">
        <v>242</v>
      </c>
      <c r="C532" s="13" t="s">
        <v>23</v>
      </c>
      <c r="D532" s="13" t="s">
        <v>24</v>
      </c>
      <c r="E532" s="13" t="s">
        <v>266</v>
      </c>
      <c r="F532" s="13"/>
      <c r="G532" s="14">
        <v>40217.63125</v>
      </c>
      <c r="H532" s="14"/>
      <c r="I532" s="14">
        <v>40233.5813773148</v>
      </c>
      <c r="J532" s="13"/>
      <c r="K532" s="15">
        <v>0.0</v>
      </c>
    </row>
    <row r="533" ht="15.0" customHeight="1">
      <c r="A533" s="12" t="s">
        <v>267</v>
      </c>
      <c r="B533" s="13" t="s">
        <v>48</v>
      </c>
      <c r="C533" s="13" t="s">
        <v>23</v>
      </c>
      <c r="D533" s="13" t="s">
        <v>24</v>
      </c>
      <c r="E533" s="13" t="s">
        <v>268</v>
      </c>
      <c r="F533" s="13"/>
      <c r="G533" s="14">
        <v>40217.6423611111</v>
      </c>
      <c r="H533" s="14"/>
      <c r="I533" s="14">
        <v>40233.5815740741</v>
      </c>
      <c r="J533" s="13"/>
      <c r="K533" s="15">
        <v>0.0</v>
      </c>
    </row>
    <row r="534" ht="15.0" customHeight="1">
      <c r="A534" s="12" t="s">
        <v>269</v>
      </c>
      <c r="B534" s="13" t="s">
        <v>211</v>
      </c>
      <c r="C534" s="13" t="s">
        <v>23</v>
      </c>
      <c r="D534" s="13" t="s">
        <v>24</v>
      </c>
      <c r="E534" s="13" t="s">
        <v>270</v>
      </c>
      <c r="F534" s="13"/>
      <c r="G534" s="14">
        <v>40219.5155092593</v>
      </c>
      <c r="H534" s="14"/>
      <c r="I534" s="14">
        <v>40219.5155092593</v>
      </c>
      <c r="J534" s="13"/>
      <c r="K534" s="15">
        <v>0.0</v>
      </c>
    </row>
    <row r="535" ht="15.0" customHeight="1">
      <c r="A535" s="12" t="s">
        <v>271</v>
      </c>
      <c r="B535" s="13" t="s">
        <v>27</v>
      </c>
      <c r="C535" s="13" t="s">
        <v>23</v>
      </c>
      <c r="D535" s="13" t="s">
        <v>28</v>
      </c>
      <c r="E535" s="13" t="s">
        <v>272</v>
      </c>
      <c r="F535" s="13"/>
      <c r="G535" s="14">
        <v>40221.5590277778</v>
      </c>
      <c r="H535" s="14"/>
      <c r="I535" s="14">
        <v>40247.6042361111</v>
      </c>
      <c r="J535" s="13"/>
      <c r="K535" s="15">
        <v>0.0</v>
      </c>
    </row>
    <row r="536" ht="15.0" customHeight="1">
      <c r="A536" s="12" t="s">
        <v>273</v>
      </c>
      <c r="B536" s="13" t="s">
        <v>116</v>
      </c>
      <c r="C536" s="13" t="s">
        <v>23</v>
      </c>
      <c r="D536" s="13" t="s">
        <v>41</v>
      </c>
      <c r="E536" s="13" t="s">
        <v>274</v>
      </c>
      <c r="F536" s="13"/>
      <c r="G536" s="14">
        <v>40221.5923611111</v>
      </c>
      <c r="H536" s="14"/>
      <c r="I536" s="14">
        <v>40247.6040393518</v>
      </c>
      <c r="J536" s="13"/>
      <c r="K536" s="15">
        <v>0.0</v>
      </c>
    </row>
    <row r="537" ht="15.0" customHeight="1">
      <c r="A537" s="12" t="s">
        <v>275</v>
      </c>
      <c r="B537" s="13" t="s">
        <v>40</v>
      </c>
      <c r="C537" s="13" t="s">
        <v>23</v>
      </c>
      <c r="D537" s="13" t="s">
        <v>24</v>
      </c>
      <c r="E537" s="13" t="s">
        <v>276</v>
      </c>
      <c r="F537" s="13"/>
      <c r="G537" s="14">
        <v>40227.6993055556</v>
      </c>
      <c r="H537" s="14"/>
      <c r="I537" s="14">
        <v>40247.6037615741</v>
      </c>
      <c r="J537" s="13"/>
      <c r="K537" s="15">
        <v>0.0</v>
      </c>
    </row>
    <row r="538" ht="15.0" customHeight="1">
      <c r="A538" s="12" t="s">
        <v>277</v>
      </c>
      <c r="B538" s="13" t="s">
        <v>240</v>
      </c>
      <c r="C538" s="13" t="s">
        <v>23</v>
      </c>
      <c r="D538" s="13" t="s">
        <v>92</v>
      </c>
      <c r="E538" s="13" t="s">
        <v>278</v>
      </c>
      <c r="F538" s="13"/>
      <c r="G538" s="14">
        <v>40228.6368055556</v>
      </c>
      <c r="H538" s="14"/>
      <c r="I538" s="14">
        <v>40253.6901157407</v>
      </c>
      <c r="J538" s="13"/>
      <c r="K538" s="15">
        <v>0.0</v>
      </c>
    </row>
    <row r="539" ht="15.0" customHeight="1">
      <c r="A539" s="12" t="s">
        <v>279</v>
      </c>
      <c r="B539" s="13" t="s">
        <v>53</v>
      </c>
      <c r="C539" s="13" t="s">
        <v>23</v>
      </c>
      <c r="D539" s="13" t="s">
        <v>24</v>
      </c>
      <c r="E539" s="13" t="s">
        <v>280</v>
      </c>
      <c r="F539" s="13"/>
      <c r="G539" s="14">
        <v>40233.4527777778</v>
      </c>
      <c r="H539" s="14"/>
      <c r="I539" s="14">
        <v>40253.6903009259</v>
      </c>
      <c r="J539" s="13"/>
      <c r="K539" s="15">
        <v>0.0</v>
      </c>
    </row>
    <row r="540" ht="15.0" customHeight="1">
      <c r="A540" s="12" t="s">
        <v>281</v>
      </c>
      <c r="B540" s="13" t="s">
        <v>282</v>
      </c>
      <c r="C540" s="13" t="s">
        <v>23</v>
      </c>
      <c r="D540" s="13" t="s">
        <v>88</v>
      </c>
      <c r="E540" s="13" t="s">
        <v>283</v>
      </c>
      <c r="F540" s="13"/>
      <c r="G540" s="14">
        <v>40233.4842361111</v>
      </c>
      <c r="H540" s="14"/>
      <c r="I540" s="14">
        <v>40233.4842361111</v>
      </c>
      <c r="J540" s="13"/>
      <c r="K540" s="15">
        <v>0.0</v>
      </c>
    </row>
    <row r="541" ht="15.0" customHeight="1">
      <c r="A541" s="12" t="s">
        <v>284</v>
      </c>
      <c r="B541" s="13" t="s">
        <v>220</v>
      </c>
      <c r="C541" s="13" t="s">
        <v>23</v>
      </c>
      <c r="D541" s="13" t="s">
        <v>133</v>
      </c>
      <c r="E541" s="13" t="s">
        <v>285</v>
      </c>
      <c r="F541" s="13"/>
      <c r="G541" s="14">
        <v>40233.486712963</v>
      </c>
      <c r="H541" s="14"/>
      <c r="I541" s="14">
        <v>40233.486712963</v>
      </c>
      <c r="J541" s="13"/>
      <c r="K541" s="15">
        <v>0.0</v>
      </c>
    </row>
    <row r="542" ht="15.0" customHeight="1">
      <c r="A542" s="12" t="s">
        <v>286</v>
      </c>
      <c r="B542" s="13" t="s">
        <v>190</v>
      </c>
      <c r="C542" s="13" t="s">
        <v>23</v>
      </c>
      <c r="D542" s="13" t="s">
        <v>24</v>
      </c>
      <c r="E542" s="13" t="s">
        <v>147</v>
      </c>
      <c r="F542" s="13"/>
      <c r="G542" s="14">
        <v>40240.5611111111</v>
      </c>
      <c r="H542" s="14"/>
      <c r="I542" s="14">
        <v>40253.6906597222</v>
      </c>
      <c r="J542" s="13"/>
      <c r="K542" s="15">
        <v>0.0</v>
      </c>
    </row>
    <row r="543" ht="15.0" customHeight="1">
      <c r="A543" s="12" t="s">
        <v>287</v>
      </c>
      <c r="B543" s="13" t="s">
        <v>144</v>
      </c>
      <c r="C543" s="13" t="s">
        <v>23</v>
      </c>
      <c r="D543" s="13" t="s">
        <v>24</v>
      </c>
      <c r="E543" s="13" t="s">
        <v>288</v>
      </c>
      <c r="F543" s="13"/>
      <c r="G543" s="14">
        <v>40241.6479166667</v>
      </c>
      <c r="H543" s="14"/>
      <c r="I543" s="14">
        <v>40253.6908564815</v>
      </c>
      <c r="J543" s="13"/>
      <c r="K543" s="15">
        <v>0.0</v>
      </c>
    </row>
    <row r="544" ht="15.0" customHeight="1">
      <c r="A544" s="12" t="s">
        <v>289</v>
      </c>
      <c r="B544" s="13" t="s">
        <v>144</v>
      </c>
      <c r="C544" s="13" t="s">
        <v>23</v>
      </c>
      <c r="D544" s="13" t="s">
        <v>24</v>
      </c>
      <c r="E544" s="13" t="s">
        <v>288</v>
      </c>
      <c r="F544" s="13"/>
      <c r="G544" s="14">
        <v>40241.6479166667</v>
      </c>
      <c r="H544" s="14"/>
      <c r="I544" s="14">
        <v>40253.691087963</v>
      </c>
      <c r="J544" s="13"/>
      <c r="K544" s="15">
        <v>0.0</v>
      </c>
    </row>
    <row r="545" ht="15.0" customHeight="1">
      <c r="A545" s="12" t="s">
        <v>290</v>
      </c>
      <c r="B545" s="13" t="s">
        <v>144</v>
      </c>
      <c r="C545" s="13" t="s">
        <v>23</v>
      </c>
      <c r="D545" s="13" t="s">
        <v>24</v>
      </c>
      <c r="E545" s="13" t="s">
        <v>288</v>
      </c>
      <c r="F545" s="13"/>
      <c r="G545" s="14">
        <v>40241.6479166667</v>
      </c>
      <c r="H545" s="14"/>
      <c r="I545" s="14">
        <v>40253.6913425926</v>
      </c>
      <c r="J545" s="13"/>
      <c r="K545" s="15">
        <v>0.0</v>
      </c>
    </row>
    <row r="546" ht="15.0" customHeight="1">
      <c r="A546" s="12" t="s">
        <v>291</v>
      </c>
      <c r="B546" s="13" t="s">
        <v>144</v>
      </c>
      <c r="C546" s="13" t="s">
        <v>23</v>
      </c>
      <c r="D546" s="13" t="s">
        <v>24</v>
      </c>
      <c r="E546" s="13" t="s">
        <v>288</v>
      </c>
      <c r="F546" s="13"/>
      <c r="G546" s="14">
        <v>40241.6479166667</v>
      </c>
      <c r="H546" s="14"/>
      <c r="I546" s="14">
        <v>40253.6915625</v>
      </c>
      <c r="J546" s="13"/>
      <c r="K546" s="15">
        <v>0.0</v>
      </c>
    </row>
    <row r="547" ht="15.0" customHeight="1">
      <c r="A547" s="12" t="s">
        <v>292</v>
      </c>
      <c r="B547" s="13" t="s">
        <v>240</v>
      </c>
      <c r="C547" s="13" t="s">
        <v>23</v>
      </c>
      <c r="D547" s="13" t="s">
        <v>92</v>
      </c>
      <c r="E547" s="13" t="s">
        <v>293</v>
      </c>
      <c r="F547" s="13"/>
      <c r="G547" s="14">
        <v>40245.5388888889</v>
      </c>
      <c r="H547" s="14"/>
      <c r="I547" s="14">
        <v>40253.6918865741</v>
      </c>
      <c r="J547" s="13" t="s">
        <v>294</v>
      </c>
      <c r="K547" s="15">
        <v>0.0</v>
      </c>
    </row>
    <row r="548" ht="15.0" customHeight="1">
      <c r="A548" s="12" t="s">
        <v>295</v>
      </c>
      <c r="B548" s="13" t="s">
        <v>296</v>
      </c>
      <c r="C548" s="13" t="s">
        <v>23</v>
      </c>
      <c r="D548" s="13" t="s">
        <v>92</v>
      </c>
      <c r="E548" s="13" t="s">
        <v>297</v>
      </c>
      <c r="F548" s="13"/>
      <c r="G548" s="14">
        <v>40245.54375</v>
      </c>
      <c r="H548" s="14"/>
      <c r="I548" s="14">
        <v>40253.6921412037</v>
      </c>
      <c r="J548" s="13" t="s">
        <v>294</v>
      </c>
      <c r="K548" s="15">
        <v>0.0</v>
      </c>
    </row>
    <row r="549" ht="15.0" customHeight="1">
      <c r="A549" s="12" t="s">
        <v>298</v>
      </c>
      <c r="B549" s="13" t="s">
        <v>299</v>
      </c>
      <c r="C549" s="13" t="s">
        <v>300</v>
      </c>
      <c r="D549" s="13" t="s">
        <v>24</v>
      </c>
      <c r="E549" s="13" t="s">
        <v>288</v>
      </c>
      <c r="F549" s="13"/>
      <c r="G549" s="14">
        <v>40248.6868055556</v>
      </c>
      <c r="H549" s="14"/>
      <c r="I549" s="14"/>
      <c r="J549" s="13"/>
      <c r="K549" s="15">
        <v>0.0</v>
      </c>
    </row>
    <row r="550" ht="15.0" customHeight="1">
      <c r="A550" s="12" t="s">
        <v>301</v>
      </c>
      <c r="B550" s="13" t="s">
        <v>302</v>
      </c>
      <c r="C550" s="13" t="s">
        <v>23</v>
      </c>
      <c r="D550" s="13" t="s">
        <v>24</v>
      </c>
      <c r="E550" s="13" t="s">
        <v>166</v>
      </c>
      <c r="F550" s="13"/>
      <c r="G550" s="14">
        <v>40248.6895833333</v>
      </c>
      <c r="H550" s="14"/>
      <c r="I550" s="14">
        <v>40259.4227083333</v>
      </c>
      <c r="J550" s="13"/>
      <c r="K550" s="15">
        <v>0.0</v>
      </c>
    </row>
    <row r="551" ht="15.0" customHeight="1">
      <c r="A551" s="12" t="s">
        <v>303</v>
      </c>
      <c r="B551" s="13" t="s">
        <v>123</v>
      </c>
      <c r="C551" s="13" t="s">
        <v>23</v>
      </c>
      <c r="D551" s="13" t="s">
        <v>32</v>
      </c>
      <c r="E551" s="13" t="s">
        <v>250</v>
      </c>
      <c r="F551" s="13"/>
      <c r="G551" s="14">
        <v>40248.6923611111</v>
      </c>
      <c r="H551" s="14"/>
      <c r="I551" s="14">
        <v>40253.6927199074</v>
      </c>
      <c r="J551" s="13"/>
      <c r="K551" s="15">
        <v>0.0</v>
      </c>
    </row>
    <row r="552" ht="15.0" customHeight="1">
      <c r="A552" s="12" t="s">
        <v>304</v>
      </c>
      <c r="B552" s="13" t="s">
        <v>123</v>
      </c>
      <c r="C552" s="13" t="s">
        <v>23</v>
      </c>
      <c r="D552" s="13" t="s">
        <v>32</v>
      </c>
      <c r="E552" s="13" t="s">
        <v>250</v>
      </c>
      <c r="F552" s="13"/>
      <c r="G552" s="14">
        <v>40248.6923611111</v>
      </c>
      <c r="H552" s="14"/>
      <c r="I552" s="14">
        <v>40253.6929861111</v>
      </c>
      <c r="J552" s="13"/>
      <c r="K552" s="15">
        <v>0.0</v>
      </c>
    </row>
    <row r="553" ht="15.0" customHeight="1">
      <c r="A553" s="12" t="s">
        <v>305</v>
      </c>
      <c r="B553" s="13" t="s">
        <v>22</v>
      </c>
      <c r="C553" s="13" t="s">
        <v>23</v>
      </c>
      <c r="D553" s="13"/>
      <c r="E553" s="13" t="s">
        <v>160</v>
      </c>
      <c r="F553" s="13" t="s">
        <v>306</v>
      </c>
      <c r="G553" s="14">
        <v>40249.6638888889</v>
      </c>
      <c r="H553" s="14"/>
      <c r="I553" s="14">
        <v>40641.4619560185</v>
      </c>
      <c r="J553" s="13"/>
      <c r="K553" s="15">
        <v>0.0</v>
      </c>
    </row>
    <row r="554" ht="15.0" customHeight="1">
      <c r="A554" s="12" t="s">
        <v>307</v>
      </c>
      <c r="B554" s="13" t="s">
        <v>53</v>
      </c>
      <c r="C554" s="13" t="s">
        <v>23</v>
      </c>
      <c r="D554" s="13" t="s">
        <v>24</v>
      </c>
      <c r="E554" s="13" t="s">
        <v>308</v>
      </c>
      <c r="F554" s="13" t="s">
        <v>309</v>
      </c>
      <c r="G554" s="14">
        <v>40252.4736111111</v>
      </c>
      <c r="H554" s="14"/>
      <c r="I554" s="14">
        <v>40269.637650463</v>
      </c>
      <c r="J554" s="13"/>
      <c r="K554" s="15">
        <v>0.0</v>
      </c>
    </row>
    <row r="555" ht="15.0" customHeight="1">
      <c r="A555" s="12" t="s">
        <v>310</v>
      </c>
      <c r="B555" s="13" t="s">
        <v>242</v>
      </c>
      <c r="C555" s="13" t="s">
        <v>23</v>
      </c>
      <c r="D555" s="13" t="s">
        <v>24</v>
      </c>
      <c r="E555" s="13" t="s">
        <v>311</v>
      </c>
      <c r="F555" s="13"/>
      <c r="G555" s="14">
        <v>40254.4881944444</v>
      </c>
      <c r="H555" s="14"/>
      <c r="I555" s="14">
        <v>40269.6372569444</v>
      </c>
      <c r="J555" s="13"/>
      <c r="K555" s="15">
        <v>0.0</v>
      </c>
    </row>
    <row r="556" ht="15.0" customHeight="1">
      <c r="A556" s="12" t="s">
        <v>312</v>
      </c>
      <c r="B556" s="13" t="s">
        <v>53</v>
      </c>
      <c r="C556" s="13" t="s">
        <v>23</v>
      </c>
      <c r="D556" s="13" t="s">
        <v>32</v>
      </c>
      <c r="E556" s="13" t="s">
        <v>313</v>
      </c>
      <c r="F556" s="13"/>
      <c r="G556" s="14">
        <v>40261.5899305556</v>
      </c>
      <c r="H556" s="14"/>
      <c r="I556" s="14">
        <v>40261.5899305556</v>
      </c>
      <c r="J556" s="13"/>
      <c r="K556" s="15">
        <v>0.0</v>
      </c>
    </row>
    <row r="557" ht="15.0" customHeight="1">
      <c r="A557" s="12" t="s">
        <v>314</v>
      </c>
      <c r="B557" s="13" t="s">
        <v>116</v>
      </c>
      <c r="C557" s="13" t="s">
        <v>23</v>
      </c>
      <c r="D557" s="13" t="s">
        <v>32</v>
      </c>
      <c r="E557" s="13" t="s">
        <v>315</v>
      </c>
      <c r="F557" s="13"/>
      <c r="G557" s="14">
        <v>40261.5916666667</v>
      </c>
      <c r="H557" s="14"/>
      <c r="I557" s="14">
        <v>40269.4304166667</v>
      </c>
      <c r="J557" s="13"/>
      <c r="K557" s="15">
        <v>0.0</v>
      </c>
    </row>
    <row r="558" ht="15.0" customHeight="1">
      <c r="A558" s="12" t="s">
        <v>316</v>
      </c>
      <c r="B558" s="13" t="s">
        <v>244</v>
      </c>
      <c r="C558" s="13" t="s">
        <v>23</v>
      </c>
      <c r="D558" s="13" t="s">
        <v>133</v>
      </c>
      <c r="E558" s="13" t="s">
        <v>317</v>
      </c>
      <c r="F558" s="13"/>
      <c r="G558" s="14">
        <v>40261.5978125</v>
      </c>
      <c r="H558" s="14"/>
      <c r="I558" s="14">
        <v>40261.5978125</v>
      </c>
      <c r="J558" s="13"/>
      <c r="K558" s="15">
        <v>0.0</v>
      </c>
    </row>
    <row r="559" ht="15.0" customHeight="1">
      <c r="A559" s="12" t="s">
        <v>318</v>
      </c>
      <c r="B559" s="13" t="s">
        <v>319</v>
      </c>
      <c r="C559" s="13" t="s">
        <v>23</v>
      </c>
      <c r="D559" s="13" t="s">
        <v>32</v>
      </c>
      <c r="E559" s="13" t="s">
        <v>313</v>
      </c>
      <c r="F559" s="13"/>
      <c r="G559" s="14">
        <v>40261.5999421296</v>
      </c>
      <c r="H559" s="14"/>
      <c r="I559" s="14">
        <v>40261.5999421296</v>
      </c>
      <c r="J559" s="13"/>
      <c r="K559" s="15">
        <v>0.0</v>
      </c>
    </row>
    <row r="560" ht="15.0" customHeight="1">
      <c r="A560" s="12" t="s">
        <v>320</v>
      </c>
      <c r="B560" s="13" t="s">
        <v>101</v>
      </c>
      <c r="C560" s="13" t="s">
        <v>23</v>
      </c>
      <c r="D560" s="13" t="s">
        <v>92</v>
      </c>
      <c r="E560" s="13" t="s">
        <v>321</v>
      </c>
      <c r="F560" s="13"/>
      <c r="G560" s="14">
        <v>40261.6067361111</v>
      </c>
      <c r="H560" s="14"/>
      <c r="I560" s="14">
        <v>40261.6067361111</v>
      </c>
      <c r="J560" s="13"/>
      <c r="K560" s="15">
        <v>0.0</v>
      </c>
    </row>
    <row r="561" ht="15.0" customHeight="1">
      <c r="A561" s="12" t="s">
        <v>322</v>
      </c>
      <c r="B561" s="13" t="s">
        <v>53</v>
      </c>
      <c r="C561" s="13" t="s">
        <v>23</v>
      </c>
      <c r="D561" s="13" t="s">
        <v>24</v>
      </c>
      <c r="E561" s="13" t="s">
        <v>323</v>
      </c>
      <c r="F561" s="13"/>
      <c r="G561" s="14">
        <v>40261.6083680556</v>
      </c>
      <c r="H561" s="14"/>
      <c r="I561" s="14">
        <v>40261.6083680556</v>
      </c>
      <c r="J561" s="13"/>
      <c r="K561" s="15">
        <v>0.0</v>
      </c>
    </row>
    <row r="562" ht="15.0" customHeight="1">
      <c r="A562" s="12" t="s">
        <v>324</v>
      </c>
      <c r="B562" s="13" t="s">
        <v>144</v>
      </c>
      <c r="C562" s="13" t="s">
        <v>23</v>
      </c>
      <c r="D562" s="13" t="s">
        <v>325</v>
      </c>
      <c r="E562" s="13" t="s">
        <v>150</v>
      </c>
      <c r="F562" s="13"/>
      <c r="G562" s="14">
        <v>40261.6400231481</v>
      </c>
      <c r="H562" s="14"/>
      <c r="I562" s="14">
        <v>40261.6400231481</v>
      </c>
      <c r="J562" s="13"/>
      <c r="K562" s="15">
        <v>0.0</v>
      </c>
    </row>
    <row r="563" ht="15.0" customHeight="1">
      <c r="A563" s="12" t="s">
        <v>326</v>
      </c>
      <c r="B563" s="13" t="s">
        <v>132</v>
      </c>
      <c r="C563" s="13" t="s">
        <v>23</v>
      </c>
      <c r="D563" s="13" t="s">
        <v>24</v>
      </c>
      <c r="E563" s="13" t="s">
        <v>327</v>
      </c>
      <c r="F563" s="13"/>
      <c r="G563" s="14">
        <v>40261.6530439815</v>
      </c>
      <c r="H563" s="14"/>
      <c r="I563" s="14">
        <v>40261.6530439815</v>
      </c>
      <c r="J563" s="13"/>
      <c r="K563" s="15">
        <v>0.0</v>
      </c>
    </row>
    <row r="564" ht="15.0" customHeight="1">
      <c r="A564" s="12" t="s">
        <v>328</v>
      </c>
      <c r="B564" s="13" t="s">
        <v>22</v>
      </c>
      <c r="C564" s="13" t="s">
        <v>23</v>
      </c>
      <c r="D564" s="13" t="s">
        <v>88</v>
      </c>
      <c r="E564" s="13" t="s">
        <v>150</v>
      </c>
      <c r="F564" s="13"/>
      <c r="G564" s="14">
        <v>40261.6552430556</v>
      </c>
      <c r="H564" s="14"/>
      <c r="I564" s="14">
        <v>40261.6552430556</v>
      </c>
      <c r="J564" s="13"/>
      <c r="K564" s="15">
        <v>0.0</v>
      </c>
    </row>
    <row r="565" ht="15.0" customHeight="1">
      <c r="A565" s="12" t="s">
        <v>329</v>
      </c>
      <c r="B565" s="13" t="s">
        <v>220</v>
      </c>
      <c r="C565" s="13" t="s">
        <v>23</v>
      </c>
      <c r="D565" s="13" t="s">
        <v>133</v>
      </c>
      <c r="E565" s="13" t="s">
        <v>330</v>
      </c>
      <c r="F565" s="13"/>
      <c r="G565" s="14">
        <v>40261.667962963</v>
      </c>
      <c r="H565" s="14"/>
      <c r="I565" s="14">
        <v>40261.667962963</v>
      </c>
      <c r="J565" s="13"/>
      <c r="K565" s="15">
        <v>0.0</v>
      </c>
    </row>
    <row r="566" ht="15.0" customHeight="1">
      <c r="A566" s="12" t="s">
        <v>331</v>
      </c>
      <c r="B566" s="13" t="s">
        <v>244</v>
      </c>
      <c r="C566" s="13" t="s">
        <v>23</v>
      </c>
      <c r="D566" s="13" t="s">
        <v>32</v>
      </c>
      <c r="E566" s="13" t="s">
        <v>313</v>
      </c>
      <c r="F566" s="13"/>
      <c r="G566" s="14">
        <v>40261.6689236111</v>
      </c>
      <c r="H566" s="14"/>
      <c r="I566" s="14">
        <v>40261.6689236111</v>
      </c>
      <c r="J566" s="13"/>
      <c r="K566" s="15">
        <v>0.0</v>
      </c>
    </row>
    <row r="567" ht="15.0" customHeight="1">
      <c r="A567" s="12" t="s">
        <v>332</v>
      </c>
      <c r="B567" s="13" t="s">
        <v>220</v>
      </c>
      <c r="C567" s="13" t="s">
        <v>23</v>
      </c>
      <c r="D567" s="13" t="s">
        <v>133</v>
      </c>
      <c r="E567" s="13" t="s">
        <v>317</v>
      </c>
      <c r="F567" s="13"/>
      <c r="G567" s="14">
        <v>40262.3848842593</v>
      </c>
      <c r="H567" s="14"/>
      <c r="I567" s="14">
        <v>40262.3848842593</v>
      </c>
      <c r="J567" s="13"/>
      <c r="K567" s="15">
        <v>0.0</v>
      </c>
    </row>
    <row r="568" ht="15.0" customHeight="1">
      <c r="A568" s="12" t="s">
        <v>333</v>
      </c>
      <c r="B568" s="13" t="s">
        <v>282</v>
      </c>
      <c r="C568" s="13" t="s">
        <v>23</v>
      </c>
      <c r="D568" s="13" t="s">
        <v>88</v>
      </c>
      <c r="E568" s="13" t="s">
        <v>109</v>
      </c>
      <c r="F568" s="13"/>
      <c r="G568" s="14">
        <v>40262.4037962963</v>
      </c>
      <c r="H568" s="14"/>
      <c r="I568" s="14">
        <v>40262.4037847222</v>
      </c>
      <c r="J568" s="13"/>
      <c r="K568" s="15">
        <v>0.0</v>
      </c>
    </row>
    <row r="569" ht="15.0" customHeight="1">
      <c r="A569" s="12" t="s">
        <v>334</v>
      </c>
      <c r="B569" s="13" t="s">
        <v>132</v>
      </c>
      <c r="C569" s="13" t="s">
        <v>23</v>
      </c>
      <c r="D569" s="13" t="s">
        <v>24</v>
      </c>
      <c r="E569" s="13" t="s">
        <v>327</v>
      </c>
      <c r="F569" s="13"/>
      <c r="G569" s="14">
        <v>40262.4138888889</v>
      </c>
      <c r="H569" s="14"/>
      <c r="I569" s="14">
        <v>40269.4276851852</v>
      </c>
      <c r="J569" s="13"/>
      <c r="K569" s="15">
        <v>0.0</v>
      </c>
    </row>
    <row r="570" ht="15.0" customHeight="1">
      <c r="A570" s="12" t="s">
        <v>335</v>
      </c>
      <c r="B570" s="13" t="s">
        <v>22</v>
      </c>
      <c r="C570" s="13" t="s">
        <v>23</v>
      </c>
      <c r="D570" s="13" t="s">
        <v>88</v>
      </c>
      <c r="E570" s="13" t="s">
        <v>336</v>
      </c>
      <c r="F570" s="13"/>
      <c r="G570" s="14">
        <v>40262.4155902778</v>
      </c>
      <c r="H570" s="14"/>
      <c r="I570" s="14">
        <v>40262.4155902778</v>
      </c>
      <c r="J570" s="13"/>
      <c r="K570" s="15">
        <v>0.0</v>
      </c>
    </row>
    <row r="571" ht="15.0" customHeight="1">
      <c r="A571" s="12" t="s">
        <v>337</v>
      </c>
      <c r="B571" s="13" t="s">
        <v>22</v>
      </c>
      <c r="C571" s="13" t="s">
        <v>23</v>
      </c>
      <c r="D571" s="13" t="s">
        <v>88</v>
      </c>
      <c r="E571" s="13" t="s">
        <v>109</v>
      </c>
      <c r="F571" s="13"/>
      <c r="G571" s="14">
        <v>40262.4244097222</v>
      </c>
      <c r="H571" s="14"/>
      <c r="I571" s="14">
        <v>40262.4244097222</v>
      </c>
      <c r="J571" s="13"/>
      <c r="K571" s="15">
        <v>0.0</v>
      </c>
    </row>
    <row r="572" ht="15.0" customHeight="1">
      <c r="A572" s="12" t="s">
        <v>338</v>
      </c>
      <c r="B572" s="13" t="s">
        <v>53</v>
      </c>
      <c r="C572" s="13" t="s">
        <v>23</v>
      </c>
      <c r="D572" s="13" t="s">
        <v>24</v>
      </c>
      <c r="E572" s="13" t="s">
        <v>150</v>
      </c>
      <c r="F572" s="13"/>
      <c r="G572" s="14">
        <v>40262.4358912037</v>
      </c>
      <c r="H572" s="14"/>
      <c r="I572" s="14">
        <v>40262.4358912037</v>
      </c>
      <c r="J572" s="13"/>
      <c r="K572" s="15">
        <v>0.0</v>
      </c>
    </row>
    <row r="573" ht="15.0" customHeight="1">
      <c r="A573" s="12" t="s">
        <v>339</v>
      </c>
      <c r="B573" s="13" t="s">
        <v>144</v>
      </c>
      <c r="C573" s="13" t="s">
        <v>23</v>
      </c>
      <c r="D573" s="13" t="s">
        <v>88</v>
      </c>
      <c r="E573" s="13" t="s">
        <v>336</v>
      </c>
      <c r="F573" s="13"/>
      <c r="G573" s="14">
        <v>40262.4423958333</v>
      </c>
      <c r="H573" s="14"/>
      <c r="I573" s="14">
        <v>40262.4423958333</v>
      </c>
      <c r="J573" s="13"/>
      <c r="K573" s="15">
        <v>0.0</v>
      </c>
    </row>
    <row r="574" ht="15.0" customHeight="1">
      <c r="A574" s="12" t="s">
        <v>340</v>
      </c>
      <c r="B574" s="13" t="s">
        <v>144</v>
      </c>
      <c r="C574" s="13" t="s">
        <v>23</v>
      </c>
      <c r="D574" s="13" t="s">
        <v>88</v>
      </c>
      <c r="E574" s="13" t="s">
        <v>336</v>
      </c>
      <c r="F574" s="13"/>
      <c r="G574" s="14">
        <v>40262.4453935185</v>
      </c>
      <c r="H574" s="14"/>
      <c r="I574" s="14">
        <v>40262.4453935185</v>
      </c>
      <c r="J574" s="13"/>
      <c r="K574" s="15">
        <v>0.0</v>
      </c>
    </row>
    <row r="575" ht="15.0" customHeight="1">
      <c r="A575" s="12" t="s">
        <v>341</v>
      </c>
      <c r="B575" s="13" t="s">
        <v>58</v>
      </c>
      <c r="C575" s="13" t="s">
        <v>23</v>
      </c>
      <c r="D575" s="13" t="s">
        <v>92</v>
      </c>
      <c r="E575" s="13" t="s">
        <v>342</v>
      </c>
      <c r="F575" s="13"/>
      <c r="G575" s="14">
        <v>40266.5875</v>
      </c>
      <c r="H575" s="14"/>
      <c r="I575" s="14">
        <v>40641.4625231481</v>
      </c>
      <c r="J575" s="13"/>
      <c r="K575" s="15">
        <v>0.0</v>
      </c>
    </row>
    <row r="576" ht="15.0" customHeight="1">
      <c r="A576" s="12" t="s">
        <v>343</v>
      </c>
      <c r="B576" s="13" t="s">
        <v>58</v>
      </c>
      <c r="C576" s="13" t="s">
        <v>23</v>
      </c>
      <c r="D576" s="13" t="s">
        <v>92</v>
      </c>
      <c r="E576" s="13" t="s">
        <v>342</v>
      </c>
      <c r="F576" s="13"/>
      <c r="G576" s="14">
        <v>40266.5875</v>
      </c>
      <c r="H576" s="14"/>
      <c r="I576" s="14">
        <v>40296.6427893518</v>
      </c>
      <c r="J576" s="13"/>
      <c r="K576" s="15">
        <v>0.0</v>
      </c>
    </row>
    <row r="577" ht="15.0" customHeight="1">
      <c r="A577" s="12" t="s">
        <v>344</v>
      </c>
      <c r="B577" s="13" t="s">
        <v>190</v>
      </c>
      <c r="C577" s="13" t="s">
        <v>23</v>
      </c>
      <c r="D577" s="13" t="s">
        <v>24</v>
      </c>
      <c r="E577" s="13" t="s">
        <v>345</v>
      </c>
      <c r="F577" s="13"/>
      <c r="G577" s="14">
        <v>40266.65625</v>
      </c>
      <c r="H577" s="14"/>
      <c r="I577" s="14">
        <v>40308.4759375</v>
      </c>
      <c r="J577" s="13"/>
      <c r="K577" s="15">
        <v>0.0</v>
      </c>
    </row>
    <row r="578" ht="15.0" customHeight="1">
      <c r="A578" s="12" t="s">
        <v>346</v>
      </c>
      <c r="B578" s="13" t="s">
        <v>63</v>
      </c>
      <c r="C578" s="13" t="s">
        <v>23</v>
      </c>
      <c r="D578" s="13" t="s">
        <v>41</v>
      </c>
      <c r="E578" s="13" t="s">
        <v>147</v>
      </c>
      <c r="F578" s="13"/>
      <c r="G578" s="14">
        <v>40268.4395833333</v>
      </c>
      <c r="H578" s="14"/>
      <c r="I578" s="14">
        <v>40296.6430902778</v>
      </c>
      <c r="J578" s="13"/>
      <c r="K578" s="15">
        <v>0.0</v>
      </c>
    </row>
    <row r="579" ht="15.0" customHeight="1">
      <c r="A579" s="12" t="s">
        <v>347</v>
      </c>
      <c r="B579" s="13" t="s">
        <v>101</v>
      </c>
      <c r="C579" s="13" t="s">
        <v>23</v>
      </c>
      <c r="D579" s="13" t="s">
        <v>92</v>
      </c>
      <c r="E579" s="13" t="s">
        <v>348</v>
      </c>
      <c r="F579" s="13"/>
      <c r="G579" s="14">
        <v>40268.4416666667</v>
      </c>
      <c r="H579" s="14"/>
      <c r="I579" s="14">
        <v>40569.5092013889</v>
      </c>
      <c r="J579" s="13"/>
      <c r="K579" s="15">
        <v>0.0</v>
      </c>
    </row>
    <row r="580" ht="15.0" customHeight="1">
      <c r="A580" s="12" t="s">
        <v>349</v>
      </c>
      <c r="B580" s="13" t="s">
        <v>45</v>
      </c>
      <c r="C580" s="13" t="s">
        <v>23</v>
      </c>
      <c r="D580" s="13" t="s">
        <v>24</v>
      </c>
      <c r="E580" s="13" t="s">
        <v>280</v>
      </c>
      <c r="F580" s="13"/>
      <c r="G580" s="14">
        <v>40273.4472222222</v>
      </c>
      <c r="H580" s="14"/>
      <c r="I580" s="14">
        <v>40308.4755902778</v>
      </c>
      <c r="J580" s="13"/>
      <c r="K580" s="15">
        <v>0.0</v>
      </c>
    </row>
    <row r="581" ht="15.0" customHeight="1">
      <c r="A581" s="12" t="s">
        <v>350</v>
      </c>
      <c r="B581" s="13" t="s">
        <v>27</v>
      </c>
      <c r="C581" s="13" t="s">
        <v>23</v>
      </c>
      <c r="D581" s="13" t="s">
        <v>133</v>
      </c>
      <c r="E581" s="13" t="s">
        <v>351</v>
      </c>
      <c r="F581" s="13"/>
      <c r="G581" s="14">
        <v>40277.5583333333</v>
      </c>
      <c r="H581" s="14"/>
      <c r="I581" s="14">
        <v>40312.4255671296</v>
      </c>
      <c r="J581" s="13"/>
      <c r="K581" s="15">
        <v>0.0</v>
      </c>
    </row>
    <row r="582" ht="15.0" customHeight="1">
      <c r="A582" s="12" t="s">
        <v>352</v>
      </c>
      <c r="B582" s="13" t="s">
        <v>353</v>
      </c>
      <c r="C582" s="13" t="s">
        <v>23</v>
      </c>
      <c r="D582" s="13" t="s">
        <v>24</v>
      </c>
      <c r="E582" s="13" t="s">
        <v>280</v>
      </c>
      <c r="F582" s="13"/>
      <c r="G582" s="14">
        <v>40280.5746412037</v>
      </c>
      <c r="H582" s="14"/>
      <c r="I582" s="14">
        <v>40280.5746412037</v>
      </c>
      <c r="J582" s="13"/>
      <c r="K582" s="15">
        <v>0.0</v>
      </c>
    </row>
    <row r="583" ht="15.0" customHeight="1">
      <c r="A583" s="12" t="s">
        <v>354</v>
      </c>
      <c r="B583" s="13" t="s">
        <v>242</v>
      </c>
      <c r="C583" s="13" t="s">
        <v>23</v>
      </c>
      <c r="D583" s="13" t="s">
        <v>24</v>
      </c>
      <c r="E583" s="13" t="s">
        <v>355</v>
      </c>
      <c r="F583" s="13"/>
      <c r="G583" s="14">
        <v>40284.4638888889</v>
      </c>
      <c r="H583" s="14"/>
      <c r="I583" s="14">
        <v>40308.47625</v>
      </c>
      <c r="J583" s="13"/>
      <c r="K583" s="15">
        <v>0.0</v>
      </c>
    </row>
    <row r="584" ht="15.0" customHeight="1">
      <c r="A584" s="12" t="s">
        <v>356</v>
      </c>
      <c r="B584" s="13" t="s">
        <v>357</v>
      </c>
      <c r="C584" s="13" t="s">
        <v>23</v>
      </c>
      <c r="D584" s="13" t="s">
        <v>24</v>
      </c>
      <c r="E584" s="13" t="s">
        <v>268</v>
      </c>
      <c r="F584" s="13"/>
      <c r="G584" s="14">
        <v>40287.4488078704</v>
      </c>
      <c r="H584" s="14"/>
      <c r="I584" s="14">
        <v>40287.4488078704</v>
      </c>
      <c r="J584" s="13"/>
      <c r="K584" s="15">
        <v>0.0</v>
      </c>
    </row>
    <row r="585" ht="15.0" customHeight="1">
      <c r="A585" s="12" t="s">
        <v>358</v>
      </c>
      <c r="B585" s="13" t="s">
        <v>183</v>
      </c>
      <c r="C585" s="13" t="s">
        <v>23</v>
      </c>
      <c r="D585" s="13" t="s">
        <v>133</v>
      </c>
      <c r="E585" s="13" t="s">
        <v>359</v>
      </c>
      <c r="F585" s="13"/>
      <c r="G585" s="14">
        <v>40287.4541666667</v>
      </c>
      <c r="H585" s="14"/>
      <c r="I585" s="14">
        <v>40287.4541666667</v>
      </c>
      <c r="J585" s="13"/>
      <c r="K585" s="15">
        <v>0.0</v>
      </c>
    </row>
    <row r="586" ht="15.0" customHeight="1">
      <c r="A586" s="12" t="s">
        <v>360</v>
      </c>
      <c r="B586" s="13" t="s">
        <v>63</v>
      </c>
      <c r="C586" s="13" t="s">
        <v>23</v>
      </c>
      <c r="D586" s="13" t="s">
        <v>24</v>
      </c>
      <c r="E586" s="13" t="s">
        <v>361</v>
      </c>
      <c r="F586" s="13"/>
      <c r="G586" s="14">
        <v>40287.4580902778</v>
      </c>
      <c r="H586" s="14"/>
      <c r="I586" s="14">
        <v>40287.4580902778</v>
      </c>
      <c r="J586" s="13"/>
      <c r="K586" s="15">
        <v>0.0</v>
      </c>
    </row>
    <row r="587" ht="15.0" customHeight="1">
      <c r="A587" s="12" t="s">
        <v>362</v>
      </c>
      <c r="B587" s="13" t="s">
        <v>190</v>
      </c>
      <c r="C587" s="13" t="s">
        <v>23</v>
      </c>
      <c r="D587" s="13" t="s">
        <v>24</v>
      </c>
      <c r="E587" s="13" t="s">
        <v>363</v>
      </c>
      <c r="F587" s="13"/>
      <c r="G587" s="14">
        <v>40287.4603587963</v>
      </c>
      <c r="H587" s="14"/>
      <c r="I587" s="14">
        <v>40287.4603587963</v>
      </c>
      <c r="J587" s="13"/>
      <c r="K587" s="15">
        <v>0.0</v>
      </c>
    </row>
    <row r="588" ht="15.0" customHeight="1">
      <c r="A588" s="12" t="s">
        <v>364</v>
      </c>
      <c r="B588" s="13" t="s">
        <v>357</v>
      </c>
      <c r="C588" s="13" t="s">
        <v>23</v>
      </c>
      <c r="D588" s="13" t="s">
        <v>24</v>
      </c>
      <c r="E588" s="13" t="s">
        <v>365</v>
      </c>
      <c r="F588" s="13"/>
      <c r="G588" s="14">
        <v>40287.4634606481</v>
      </c>
      <c r="H588" s="14"/>
      <c r="I588" s="14">
        <v>40287.4634606481</v>
      </c>
      <c r="J588" s="13"/>
      <c r="K588" s="15">
        <v>0.0</v>
      </c>
    </row>
    <row r="589" ht="15.0" customHeight="1">
      <c r="A589" s="12" t="s">
        <v>366</v>
      </c>
      <c r="B589" s="13" t="s">
        <v>222</v>
      </c>
      <c r="C589" s="13" t="s">
        <v>23</v>
      </c>
      <c r="D589" s="13" t="s">
        <v>24</v>
      </c>
      <c r="E589" s="13" t="s">
        <v>237</v>
      </c>
      <c r="F589" s="13"/>
      <c r="G589" s="14">
        <v>40287.4646990741</v>
      </c>
      <c r="H589" s="14"/>
      <c r="I589" s="14">
        <v>40287.4646990741</v>
      </c>
      <c r="J589" s="13"/>
      <c r="K589" s="15">
        <v>0.0</v>
      </c>
    </row>
    <row r="590" ht="15.0" customHeight="1">
      <c r="A590" s="12" t="s">
        <v>367</v>
      </c>
      <c r="B590" s="13" t="s">
        <v>144</v>
      </c>
      <c r="C590" s="13" t="s">
        <v>23</v>
      </c>
      <c r="D590" s="13" t="s">
        <v>133</v>
      </c>
      <c r="E590" s="13"/>
      <c r="F590" s="13"/>
      <c r="G590" s="14">
        <v>40287.4751273148</v>
      </c>
      <c r="H590" s="14"/>
      <c r="I590" s="14">
        <v>40287.4751273148</v>
      </c>
      <c r="J590" s="13"/>
      <c r="K590" s="15">
        <v>0.0</v>
      </c>
    </row>
    <row r="591" ht="15.0" customHeight="1">
      <c r="A591" s="12" t="s">
        <v>368</v>
      </c>
      <c r="B591" s="13" t="s">
        <v>217</v>
      </c>
      <c r="C591" s="13" t="s">
        <v>23</v>
      </c>
      <c r="D591" s="13" t="s">
        <v>49</v>
      </c>
      <c r="E591" s="13" t="s">
        <v>369</v>
      </c>
      <c r="F591" s="13"/>
      <c r="G591" s="14">
        <v>40291.5611111111</v>
      </c>
      <c r="H591" s="14"/>
      <c r="I591" s="14">
        <v>40312.4258217593</v>
      </c>
      <c r="J591" s="13"/>
      <c r="K591" s="15">
        <v>0.0</v>
      </c>
    </row>
    <row r="592" ht="15.0" customHeight="1">
      <c r="A592" s="12" t="s">
        <v>370</v>
      </c>
      <c r="B592" s="13" t="s">
        <v>299</v>
      </c>
      <c r="C592" s="13" t="s">
        <v>23</v>
      </c>
      <c r="D592" s="13" t="s">
        <v>36</v>
      </c>
      <c r="E592" s="13" t="s">
        <v>371</v>
      </c>
      <c r="F592" s="13"/>
      <c r="G592" s="14">
        <v>40295.6013888889</v>
      </c>
      <c r="H592" s="14"/>
      <c r="I592" s="14">
        <v>40381.7435648148</v>
      </c>
      <c r="J592" s="13"/>
      <c r="K592" s="15">
        <v>0.0</v>
      </c>
    </row>
    <row r="593" ht="15.0" customHeight="1">
      <c r="A593" s="12" t="s">
        <v>372</v>
      </c>
      <c r="B593" s="13" t="s">
        <v>67</v>
      </c>
      <c r="C593" s="13" t="s">
        <v>23</v>
      </c>
      <c r="D593" s="13" t="s">
        <v>133</v>
      </c>
      <c r="E593" s="13" t="s">
        <v>359</v>
      </c>
      <c r="F593" s="13"/>
      <c r="G593" s="14">
        <v>40301.4708333333</v>
      </c>
      <c r="H593" s="14"/>
      <c r="I593" s="14">
        <v>40343.6016666667</v>
      </c>
      <c r="J593" s="13"/>
      <c r="K593" s="15">
        <v>0.0</v>
      </c>
    </row>
    <row r="594" ht="15.0" customHeight="1">
      <c r="A594" s="12" t="s">
        <v>373</v>
      </c>
      <c r="B594" s="13" t="s">
        <v>261</v>
      </c>
      <c r="C594" s="13" t="s">
        <v>23</v>
      </c>
      <c r="D594" s="13" t="s">
        <v>24</v>
      </c>
      <c r="E594" s="13" t="s">
        <v>374</v>
      </c>
      <c r="F594" s="13"/>
      <c r="G594" s="14">
        <v>40308.5784722222</v>
      </c>
      <c r="H594" s="14"/>
      <c r="I594" s="14">
        <v>40308.5784722222</v>
      </c>
      <c r="J594" s="13"/>
      <c r="K594" s="15">
        <v>0.0</v>
      </c>
    </row>
    <row r="595" ht="15.0" customHeight="1">
      <c r="A595" s="12" t="s">
        <v>375</v>
      </c>
      <c r="B595" s="13" t="s">
        <v>242</v>
      </c>
      <c r="C595" s="13" t="s">
        <v>23</v>
      </c>
      <c r="D595" s="13" t="s">
        <v>24</v>
      </c>
      <c r="E595" s="13" t="s">
        <v>376</v>
      </c>
      <c r="F595" s="13"/>
      <c r="G595" s="14">
        <v>40308.5817592593</v>
      </c>
      <c r="H595" s="14"/>
      <c r="I595" s="14">
        <v>40308.5817592593</v>
      </c>
      <c r="J595" s="13"/>
      <c r="K595" s="15">
        <v>0.0</v>
      </c>
    </row>
    <row r="596" ht="15.0" customHeight="1">
      <c r="A596" s="12" t="s">
        <v>377</v>
      </c>
      <c r="B596" s="13" t="s">
        <v>261</v>
      </c>
      <c r="C596" s="13" t="s">
        <v>23</v>
      </c>
      <c r="D596" s="13" t="s">
        <v>24</v>
      </c>
      <c r="E596" s="13" t="s">
        <v>232</v>
      </c>
      <c r="F596" s="13"/>
      <c r="G596" s="14">
        <v>40308.5840393519</v>
      </c>
      <c r="H596" s="14"/>
      <c r="I596" s="14">
        <v>40308.5840393519</v>
      </c>
      <c r="J596" s="13"/>
      <c r="K596" s="15">
        <v>0.0</v>
      </c>
    </row>
    <row r="597" ht="15.0" customHeight="1">
      <c r="A597" s="12" t="s">
        <v>378</v>
      </c>
      <c r="B597" s="13" t="s">
        <v>379</v>
      </c>
      <c r="C597" s="13" t="s">
        <v>23</v>
      </c>
      <c r="D597" s="13" t="s">
        <v>24</v>
      </c>
      <c r="E597" s="13" t="s">
        <v>380</v>
      </c>
      <c r="F597" s="13"/>
      <c r="G597" s="14">
        <v>40308.5859143519</v>
      </c>
      <c r="H597" s="14"/>
      <c r="I597" s="14">
        <v>40308.5859143519</v>
      </c>
      <c r="J597" s="13"/>
      <c r="K597" s="15">
        <v>0.0</v>
      </c>
    </row>
    <row r="598" ht="15.0" customHeight="1">
      <c r="A598" s="12" t="s">
        <v>381</v>
      </c>
      <c r="B598" s="13" t="s">
        <v>379</v>
      </c>
      <c r="C598" s="13" t="s">
        <v>23</v>
      </c>
      <c r="D598" s="13" t="s">
        <v>24</v>
      </c>
      <c r="E598" s="13" t="s">
        <v>382</v>
      </c>
      <c r="F598" s="13"/>
      <c r="G598" s="14">
        <v>40308.5894097222</v>
      </c>
      <c r="H598" s="14"/>
      <c r="I598" s="14">
        <v>40308.5894097222</v>
      </c>
      <c r="J598" s="13"/>
      <c r="K598" s="15">
        <v>0.0</v>
      </c>
    </row>
    <row r="599" ht="15.0" customHeight="1">
      <c r="A599" s="12" t="s">
        <v>383</v>
      </c>
      <c r="B599" s="13" t="s">
        <v>244</v>
      </c>
      <c r="C599" s="13" t="s">
        <v>23</v>
      </c>
      <c r="D599" s="13" t="s">
        <v>24</v>
      </c>
      <c r="E599" s="13" t="s">
        <v>384</v>
      </c>
      <c r="F599" s="13"/>
      <c r="G599" s="14">
        <v>40308.5982523148</v>
      </c>
      <c r="H599" s="14"/>
      <c r="I599" s="14">
        <v>40308.5982523148</v>
      </c>
      <c r="J599" s="13"/>
      <c r="K599" s="15">
        <v>0.0</v>
      </c>
    </row>
    <row r="600" ht="15.0" customHeight="1">
      <c r="A600" s="12" t="s">
        <v>385</v>
      </c>
      <c r="B600" s="13" t="s">
        <v>386</v>
      </c>
      <c r="C600" s="13" t="s">
        <v>23</v>
      </c>
      <c r="D600" s="13" t="s">
        <v>88</v>
      </c>
      <c r="E600" s="13" t="s">
        <v>387</v>
      </c>
      <c r="F600" s="13"/>
      <c r="G600" s="14">
        <v>40308.6075115741</v>
      </c>
      <c r="H600" s="14"/>
      <c r="I600" s="14">
        <v>40308.6075115741</v>
      </c>
      <c r="J600" s="13"/>
      <c r="K600" s="15">
        <v>0.0</v>
      </c>
    </row>
    <row r="601" ht="15.0" customHeight="1">
      <c r="A601" s="12" t="s">
        <v>388</v>
      </c>
      <c r="B601" s="13" t="s">
        <v>159</v>
      </c>
      <c r="C601" s="13" t="s">
        <v>23</v>
      </c>
      <c r="D601" s="13" t="s">
        <v>49</v>
      </c>
      <c r="E601" s="13" t="s">
        <v>389</v>
      </c>
      <c r="F601" s="13"/>
      <c r="G601" s="14">
        <v>40309.6618055556</v>
      </c>
      <c r="H601" s="14"/>
      <c r="I601" s="14">
        <v>40343.6019791667</v>
      </c>
      <c r="J601" s="13"/>
      <c r="K601" s="15">
        <v>0.0</v>
      </c>
    </row>
    <row r="602" ht="15.0" customHeight="1">
      <c r="A602" s="12" t="s">
        <v>390</v>
      </c>
      <c r="B602" s="13" t="s">
        <v>101</v>
      </c>
      <c r="C602" s="13" t="s">
        <v>23</v>
      </c>
      <c r="D602" s="13" t="s">
        <v>24</v>
      </c>
      <c r="E602" s="13" t="s">
        <v>391</v>
      </c>
      <c r="F602" s="13"/>
      <c r="G602" s="14">
        <v>40316.3861111111</v>
      </c>
      <c r="H602" s="14"/>
      <c r="I602" s="14">
        <v>40354.5649652778</v>
      </c>
      <c r="J602" s="13"/>
      <c r="K602" s="15">
        <v>0.0</v>
      </c>
    </row>
    <row r="603" ht="15.0" customHeight="1">
      <c r="A603" s="12" t="s">
        <v>392</v>
      </c>
      <c r="B603" s="13" t="s">
        <v>48</v>
      </c>
      <c r="C603" s="13" t="s">
        <v>23</v>
      </c>
      <c r="D603" s="13" t="s">
        <v>41</v>
      </c>
      <c r="E603" s="13" t="s">
        <v>393</v>
      </c>
      <c r="F603" s="13"/>
      <c r="G603" s="14">
        <v>40319.4354166667</v>
      </c>
      <c r="H603" s="14"/>
      <c r="I603" s="14">
        <v>40394.4274189815</v>
      </c>
      <c r="J603" s="13"/>
      <c r="K603" s="15">
        <v>0.0</v>
      </c>
    </row>
    <row r="604" ht="15.0" customHeight="1">
      <c r="A604" s="12" t="s">
        <v>394</v>
      </c>
      <c r="B604" s="13" t="s">
        <v>296</v>
      </c>
      <c r="C604" s="13" t="s">
        <v>23</v>
      </c>
      <c r="D604" s="13" t="s">
        <v>133</v>
      </c>
      <c r="E604" s="13" t="s">
        <v>395</v>
      </c>
      <c r="F604" s="13"/>
      <c r="G604" s="14">
        <v>40319.5041666667</v>
      </c>
      <c r="H604" s="14"/>
      <c r="I604" s="14">
        <v>40354.5660416667</v>
      </c>
      <c r="J604" s="13"/>
      <c r="K604" s="15">
        <v>0.0</v>
      </c>
    </row>
    <row r="605" ht="15.0" customHeight="1">
      <c r="A605" s="12" t="s">
        <v>396</v>
      </c>
      <c r="B605" s="13" t="s">
        <v>194</v>
      </c>
      <c r="C605" s="13" t="s">
        <v>23</v>
      </c>
      <c r="D605" s="13" t="s">
        <v>49</v>
      </c>
      <c r="E605" s="13" t="s">
        <v>389</v>
      </c>
      <c r="F605" s="13"/>
      <c r="G605" s="14">
        <v>40323.6201388889</v>
      </c>
      <c r="H605" s="14"/>
      <c r="I605" s="14">
        <v>40381.7442708333</v>
      </c>
      <c r="J605" s="13"/>
      <c r="K605" s="15">
        <v>0.0</v>
      </c>
    </row>
    <row r="606" ht="15.0" customHeight="1">
      <c r="A606" s="12" t="s">
        <v>397</v>
      </c>
      <c r="B606" s="13" t="s">
        <v>296</v>
      </c>
      <c r="C606" s="13" t="s">
        <v>23</v>
      </c>
      <c r="D606" s="13" t="s">
        <v>41</v>
      </c>
      <c r="E606" s="13" t="s">
        <v>398</v>
      </c>
      <c r="F606" s="13"/>
      <c r="G606" s="14">
        <v>40326.4763888889</v>
      </c>
      <c r="H606" s="14"/>
      <c r="I606" s="14">
        <v>40633.8010648148</v>
      </c>
      <c r="J606" s="13" t="s">
        <v>43</v>
      </c>
      <c r="K606" s="15">
        <v>0.0</v>
      </c>
    </row>
    <row r="607" ht="15.0" customHeight="1">
      <c r="A607" s="12" t="s">
        <v>399</v>
      </c>
      <c r="B607" s="13" t="s">
        <v>400</v>
      </c>
      <c r="C607" s="13" t="s">
        <v>23</v>
      </c>
      <c r="D607" s="13" t="s">
        <v>49</v>
      </c>
      <c r="E607" s="13" t="s">
        <v>389</v>
      </c>
      <c r="F607" s="13"/>
      <c r="G607" s="14">
        <v>40330.5006944444</v>
      </c>
      <c r="H607" s="14"/>
      <c r="I607" s="14">
        <v>40381.7440393518</v>
      </c>
      <c r="J607" s="13"/>
      <c r="K607" s="15">
        <v>0.0</v>
      </c>
    </row>
    <row r="608" ht="15.0" customHeight="1">
      <c r="A608" s="12" t="s">
        <v>401</v>
      </c>
      <c r="B608" s="13" t="s">
        <v>242</v>
      </c>
      <c r="C608" s="13" t="s">
        <v>23</v>
      </c>
      <c r="D608" s="13" t="s">
        <v>24</v>
      </c>
      <c r="E608" s="13" t="s">
        <v>255</v>
      </c>
      <c r="F608" s="13"/>
      <c r="G608" s="14">
        <v>40330.5145833333</v>
      </c>
      <c r="H608" s="14"/>
      <c r="I608" s="14">
        <v>40381.7445717593</v>
      </c>
      <c r="J608" s="13"/>
      <c r="K608" s="15">
        <v>0.0</v>
      </c>
    </row>
    <row r="609" ht="15.0" customHeight="1">
      <c r="A609" s="12" t="s">
        <v>402</v>
      </c>
      <c r="B609" s="13" t="s">
        <v>217</v>
      </c>
      <c r="C609" s="13" t="s">
        <v>23</v>
      </c>
      <c r="D609" s="13" t="s">
        <v>24</v>
      </c>
      <c r="E609" s="13" t="s">
        <v>403</v>
      </c>
      <c r="F609" s="13"/>
      <c r="G609" s="14">
        <v>40330.5694444444</v>
      </c>
      <c r="H609" s="14"/>
      <c r="I609" s="14">
        <v>40354.5659722222</v>
      </c>
      <c r="J609" s="13"/>
      <c r="K609" s="15">
        <v>0.0</v>
      </c>
    </row>
    <row r="610" ht="15.0" customHeight="1">
      <c r="A610" s="12" t="s">
        <v>404</v>
      </c>
      <c r="B610" s="13" t="s">
        <v>228</v>
      </c>
      <c r="C610" s="13" t="s">
        <v>23</v>
      </c>
      <c r="D610" s="13" t="s">
        <v>24</v>
      </c>
      <c r="E610" s="13" t="s">
        <v>405</v>
      </c>
      <c r="F610" s="13"/>
      <c r="G610" s="14">
        <v>40352.6590277778</v>
      </c>
      <c r="H610" s="14"/>
      <c r="I610" s="14">
        <v>40381.7430555556</v>
      </c>
      <c r="J610" s="13"/>
      <c r="K610" s="15">
        <v>0.0</v>
      </c>
    </row>
    <row r="611" ht="15.0" customHeight="1">
      <c r="A611" s="12" t="s">
        <v>406</v>
      </c>
      <c r="B611" s="13" t="s">
        <v>296</v>
      </c>
      <c r="C611" s="13" t="s">
        <v>23</v>
      </c>
      <c r="D611" s="13" t="s">
        <v>133</v>
      </c>
      <c r="E611" s="13" t="s">
        <v>407</v>
      </c>
      <c r="F611" s="13"/>
      <c r="G611" s="14">
        <v>40353.6722222222</v>
      </c>
      <c r="H611" s="14"/>
      <c r="I611" s="14">
        <v>40639.6061458333</v>
      </c>
      <c r="J611" s="13" t="s">
        <v>43</v>
      </c>
      <c r="K611" s="15">
        <v>0.0</v>
      </c>
    </row>
    <row r="612" ht="15.0" customHeight="1">
      <c r="A612" s="12" t="s">
        <v>408</v>
      </c>
      <c r="B612" s="13" t="s">
        <v>379</v>
      </c>
      <c r="C612" s="13" t="s">
        <v>23</v>
      </c>
      <c r="D612" s="13" t="s">
        <v>24</v>
      </c>
      <c r="E612" s="13" t="s">
        <v>409</v>
      </c>
      <c r="F612" s="13"/>
      <c r="G612" s="14">
        <v>40354.6013888889</v>
      </c>
      <c r="H612" s="14"/>
      <c r="I612" s="14">
        <v>40354.6021643518</v>
      </c>
      <c r="J612" s="13"/>
      <c r="K612" s="15">
        <v>0.0</v>
      </c>
    </row>
    <row r="613" ht="15.0" customHeight="1">
      <c r="A613" s="12" t="s">
        <v>410</v>
      </c>
      <c r="B613" s="13" t="s">
        <v>299</v>
      </c>
      <c r="C613" s="13" t="s">
        <v>23</v>
      </c>
      <c r="D613" s="13" t="s">
        <v>41</v>
      </c>
      <c r="E613" s="13" t="s">
        <v>411</v>
      </c>
      <c r="F613" s="13"/>
      <c r="G613" s="14">
        <v>40354.6083333333</v>
      </c>
      <c r="H613" s="14"/>
      <c r="I613" s="14">
        <v>40354.6083333333</v>
      </c>
      <c r="J613" s="13"/>
      <c r="K613" s="15">
        <v>0.0</v>
      </c>
    </row>
    <row r="614" ht="15.0" customHeight="1">
      <c r="A614" s="12" t="s">
        <v>412</v>
      </c>
      <c r="B614" s="13" t="s">
        <v>197</v>
      </c>
      <c r="C614" s="13" t="s">
        <v>23</v>
      </c>
      <c r="D614" s="13" t="s">
        <v>24</v>
      </c>
      <c r="E614" s="13" t="s">
        <v>237</v>
      </c>
      <c r="F614" s="13"/>
      <c r="G614" s="14">
        <v>40354.6103125</v>
      </c>
      <c r="H614" s="14"/>
      <c r="I614" s="14">
        <v>40354.6103125</v>
      </c>
      <c r="J614" s="13"/>
      <c r="K614" s="15">
        <v>0.0</v>
      </c>
    </row>
    <row r="615" ht="15.0" customHeight="1">
      <c r="A615" s="12" t="s">
        <v>413</v>
      </c>
      <c r="B615" s="13" t="s">
        <v>180</v>
      </c>
      <c r="C615" s="13" t="s">
        <v>23</v>
      </c>
      <c r="D615" s="13" t="s">
        <v>24</v>
      </c>
      <c r="E615" s="13" t="s">
        <v>363</v>
      </c>
      <c r="F615" s="13"/>
      <c r="G615" s="14">
        <v>40354.6122453704</v>
      </c>
      <c r="H615" s="14"/>
      <c r="I615" s="14">
        <v>40354.6122453704</v>
      </c>
      <c r="J615" s="13"/>
      <c r="K615" s="15">
        <v>0.0</v>
      </c>
    </row>
    <row r="616" ht="15.0" customHeight="1">
      <c r="A616" s="12" t="s">
        <v>414</v>
      </c>
      <c r="B616" s="13" t="s">
        <v>35</v>
      </c>
      <c r="C616" s="13" t="s">
        <v>23</v>
      </c>
      <c r="D616" s="13" t="s">
        <v>24</v>
      </c>
      <c r="E616" s="13" t="s">
        <v>255</v>
      </c>
      <c r="F616" s="13"/>
      <c r="G616" s="14">
        <v>40354.6163310185</v>
      </c>
      <c r="H616" s="14"/>
      <c r="I616" s="14">
        <v>40354.6163310185</v>
      </c>
      <c r="J616" s="13"/>
      <c r="K616" s="15">
        <v>0.0</v>
      </c>
    </row>
    <row r="617" ht="15.0" customHeight="1">
      <c r="A617" s="12" t="s">
        <v>415</v>
      </c>
      <c r="B617" s="13" t="s">
        <v>154</v>
      </c>
      <c r="C617" s="13" t="s">
        <v>23</v>
      </c>
      <c r="D617" s="13" t="s">
        <v>24</v>
      </c>
      <c r="E617" s="13" t="s">
        <v>255</v>
      </c>
      <c r="F617" s="13"/>
      <c r="G617" s="14">
        <v>40354.6232291667</v>
      </c>
      <c r="H617" s="14"/>
      <c r="I617" s="14">
        <v>40354.6232291667</v>
      </c>
      <c r="J617" s="13"/>
      <c r="K617" s="15">
        <v>0.0</v>
      </c>
    </row>
    <row r="618" ht="15.0" customHeight="1">
      <c r="A618" s="12" t="s">
        <v>416</v>
      </c>
      <c r="B618" s="13" t="s">
        <v>244</v>
      </c>
      <c r="C618" s="13" t="s">
        <v>23</v>
      </c>
      <c r="D618" s="13" t="s">
        <v>36</v>
      </c>
      <c r="E618" s="13" t="s">
        <v>417</v>
      </c>
      <c r="F618" s="13"/>
      <c r="G618" s="14">
        <v>40354.6287152778</v>
      </c>
      <c r="H618" s="14"/>
      <c r="I618" s="14">
        <v>40354.6287152778</v>
      </c>
      <c r="J618" s="13"/>
      <c r="K618" s="15">
        <v>0.0</v>
      </c>
    </row>
    <row r="619" ht="15.0" customHeight="1">
      <c r="A619" s="12" t="s">
        <v>418</v>
      </c>
      <c r="B619" s="13" t="s">
        <v>419</v>
      </c>
      <c r="C619" s="13" t="s">
        <v>23</v>
      </c>
      <c r="D619" s="13" t="s">
        <v>24</v>
      </c>
      <c r="E619" s="13" t="s">
        <v>420</v>
      </c>
      <c r="F619" s="13"/>
      <c r="G619" s="14">
        <v>40354.6359606481</v>
      </c>
      <c r="H619" s="14"/>
      <c r="I619" s="14">
        <v>40354.6359606481</v>
      </c>
      <c r="J619" s="13"/>
      <c r="K619" s="15">
        <v>0.0</v>
      </c>
    </row>
    <row r="620" ht="15.0" customHeight="1">
      <c r="A620" s="12" t="s">
        <v>421</v>
      </c>
      <c r="B620" s="13" t="s">
        <v>422</v>
      </c>
      <c r="C620" s="13" t="s">
        <v>23</v>
      </c>
      <c r="D620" s="13" t="s">
        <v>24</v>
      </c>
      <c r="E620" s="13" t="s">
        <v>423</v>
      </c>
      <c r="F620" s="13"/>
      <c r="G620" s="14">
        <v>40354.63875</v>
      </c>
      <c r="H620" s="14"/>
      <c r="I620" s="14">
        <v>40354.63875</v>
      </c>
      <c r="J620" s="13"/>
      <c r="K620" s="15">
        <v>0.0</v>
      </c>
    </row>
    <row r="621" ht="15.0" customHeight="1">
      <c r="A621" s="12" t="s">
        <v>424</v>
      </c>
      <c r="B621" s="13" t="s">
        <v>132</v>
      </c>
      <c r="C621" s="13" t="s">
        <v>23</v>
      </c>
      <c r="D621" s="13" t="s">
        <v>133</v>
      </c>
      <c r="E621" s="13" t="s">
        <v>163</v>
      </c>
      <c r="F621" s="13"/>
      <c r="G621" s="14">
        <v>40354.6524305556</v>
      </c>
      <c r="H621" s="14"/>
      <c r="I621" s="14">
        <v>40354.6524305556</v>
      </c>
      <c r="J621" s="13"/>
      <c r="K621" s="15">
        <v>0.0</v>
      </c>
    </row>
    <row r="622" ht="15.0" customHeight="1">
      <c r="A622" s="12" t="s">
        <v>425</v>
      </c>
      <c r="B622" s="13" t="s">
        <v>87</v>
      </c>
      <c r="C622" s="13" t="s">
        <v>23</v>
      </c>
      <c r="D622" s="13" t="s">
        <v>24</v>
      </c>
      <c r="E622" s="13" t="s">
        <v>280</v>
      </c>
      <c r="F622" s="13"/>
      <c r="G622" s="14">
        <v>40354.65625</v>
      </c>
      <c r="H622" s="14"/>
      <c r="I622" s="14">
        <v>40354.65625</v>
      </c>
      <c r="J622" s="13"/>
      <c r="K622" s="15">
        <v>0.0</v>
      </c>
    </row>
    <row r="623" ht="15.0" customHeight="1">
      <c r="A623" s="12" t="s">
        <v>426</v>
      </c>
      <c r="B623" s="13" t="s">
        <v>104</v>
      </c>
      <c r="C623" s="13" t="s">
        <v>23</v>
      </c>
      <c r="D623" s="13" t="s">
        <v>24</v>
      </c>
      <c r="E623" s="13" t="s">
        <v>280</v>
      </c>
      <c r="F623" s="13"/>
      <c r="G623" s="14">
        <v>40354.6586921296</v>
      </c>
      <c r="H623" s="14"/>
      <c r="I623" s="14">
        <v>40354.6586921296</v>
      </c>
      <c r="J623" s="13"/>
      <c r="K623" s="15">
        <v>0.0</v>
      </c>
    </row>
    <row r="624" ht="15.0" customHeight="1">
      <c r="A624" s="12" t="s">
        <v>427</v>
      </c>
      <c r="B624" s="13" t="s">
        <v>220</v>
      </c>
      <c r="C624" s="13" t="s">
        <v>23</v>
      </c>
      <c r="D624" s="13" t="s">
        <v>24</v>
      </c>
      <c r="E624" s="13" t="s">
        <v>428</v>
      </c>
      <c r="F624" s="13"/>
      <c r="G624" s="14">
        <v>40354.6601041667</v>
      </c>
      <c r="H624" s="14"/>
      <c r="I624" s="14">
        <v>40354.6601041667</v>
      </c>
      <c r="J624" s="13"/>
      <c r="K624" s="15">
        <v>0.0</v>
      </c>
    </row>
    <row r="625" ht="15.0" customHeight="1">
      <c r="A625" s="12" t="s">
        <v>429</v>
      </c>
      <c r="B625" s="13" t="s">
        <v>386</v>
      </c>
      <c r="C625" s="13" t="s">
        <v>23</v>
      </c>
      <c r="D625" s="13" t="s">
        <v>133</v>
      </c>
      <c r="E625" s="13" t="s">
        <v>430</v>
      </c>
      <c r="F625" s="13"/>
      <c r="G625" s="14">
        <v>40354.6647800926</v>
      </c>
      <c r="H625" s="14"/>
      <c r="I625" s="14">
        <v>40354.6647800926</v>
      </c>
      <c r="J625" s="13"/>
      <c r="K625" s="15">
        <v>0.0</v>
      </c>
    </row>
    <row r="626" ht="15.0" customHeight="1">
      <c r="A626" s="12" t="s">
        <v>431</v>
      </c>
      <c r="B626" s="13" t="s">
        <v>432</v>
      </c>
      <c r="C626" s="13" t="s">
        <v>23</v>
      </c>
      <c r="D626" s="13" t="s">
        <v>24</v>
      </c>
      <c r="E626" s="13" t="s">
        <v>433</v>
      </c>
      <c r="F626" s="13"/>
      <c r="G626" s="14">
        <v>40354.6666666667</v>
      </c>
      <c r="H626" s="14"/>
      <c r="I626" s="14">
        <v>40354.6670833333</v>
      </c>
      <c r="J626" s="13"/>
      <c r="K626" s="15">
        <v>0.0</v>
      </c>
    </row>
    <row r="627" ht="15.0" customHeight="1">
      <c r="A627" s="12" t="s">
        <v>434</v>
      </c>
      <c r="B627" s="13" t="s">
        <v>435</v>
      </c>
      <c r="C627" s="13" t="s">
        <v>23</v>
      </c>
      <c r="D627" s="13" t="s">
        <v>24</v>
      </c>
      <c r="E627" s="13" t="s">
        <v>436</v>
      </c>
      <c r="F627" s="13"/>
      <c r="G627" s="14">
        <v>40360.5166666667</v>
      </c>
      <c r="H627" s="14"/>
      <c r="I627" s="14">
        <v>40399.4320717593</v>
      </c>
      <c r="J627" s="13"/>
      <c r="K627" s="15">
        <v>0.0</v>
      </c>
    </row>
    <row r="628" ht="15.0" customHeight="1">
      <c r="A628" s="12" t="s">
        <v>437</v>
      </c>
      <c r="B628" s="13" t="s">
        <v>438</v>
      </c>
      <c r="C628" s="13" t="s">
        <v>23</v>
      </c>
      <c r="D628" s="13" t="s">
        <v>32</v>
      </c>
      <c r="E628" s="13" t="s">
        <v>439</v>
      </c>
      <c r="F628" s="13"/>
      <c r="G628" s="14">
        <v>40360.651875</v>
      </c>
      <c r="H628" s="14"/>
      <c r="I628" s="14">
        <v>40360.651875</v>
      </c>
      <c r="J628" s="13"/>
      <c r="K628" s="15">
        <v>0.0</v>
      </c>
    </row>
    <row r="629" ht="15.0" customHeight="1">
      <c r="A629" s="12" t="s">
        <v>440</v>
      </c>
      <c r="B629" s="13" t="s">
        <v>48</v>
      </c>
      <c r="C629" s="13" t="s">
        <v>23</v>
      </c>
      <c r="D629" s="13" t="s">
        <v>441</v>
      </c>
      <c r="E629" s="13" t="s">
        <v>442</v>
      </c>
      <c r="F629" s="13"/>
      <c r="G629" s="14">
        <v>40367.4666666667</v>
      </c>
      <c r="H629" s="14"/>
      <c r="I629" s="14">
        <v>40388.6630439815</v>
      </c>
      <c r="J629" s="13"/>
      <c r="K629" s="15">
        <v>0.0</v>
      </c>
    </row>
    <row r="630" ht="15.0" customHeight="1">
      <c r="A630" s="12" t="s">
        <v>443</v>
      </c>
      <c r="B630" s="13" t="s">
        <v>48</v>
      </c>
      <c r="C630" s="13" t="s">
        <v>23</v>
      </c>
      <c r="D630" s="13" t="s">
        <v>92</v>
      </c>
      <c r="E630" s="13" t="s">
        <v>278</v>
      </c>
      <c r="F630" s="13"/>
      <c r="G630" s="14">
        <v>40367.4715277778</v>
      </c>
      <c r="H630" s="14"/>
      <c r="I630" s="14">
        <v>40585.6492708333</v>
      </c>
      <c r="J630" s="13" t="s">
        <v>294</v>
      </c>
      <c r="K630" s="15">
        <v>0.0</v>
      </c>
    </row>
    <row r="631" ht="15.0" customHeight="1">
      <c r="A631" s="12" t="s">
        <v>444</v>
      </c>
      <c r="B631" s="13" t="s">
        <v>252</v>
      </c>
      <c r="C631" s="13" t="s">
        <v>23</v>
      </c>
      <c r="D631" s="13" t="s">
        <v>28</v>
      </c>
      <c r="E631" s="13" t="s">
        <v>445</v>
      </c>
      <c r="F631" s="13"/>
      <c r="G631" s="14">
        <v>40375.4173611111</v>
      </c>
      <c r="H631" s="14"/>
      <c r="I631" s="14">
        <v>40443.3856018518</v>
      </c>
      <c r="J631" s="13"/>
      <c r="K631" s="15">
        <v>0.0</v>
      </c>
    </row>
    <row r="632" ht="15.0" customHeight="1">
      <c r="A632" s="12" t="s">
        <v>446</v>
      </c>
      <c r="B632" s="13" t="s">
        <v>447</v>
      </c>
      <c r="C632" s="13" t="s">
        <v>23</v>
      </c>
      <c r="D632" s="13" t="s">
        <v>28</v>
      </c>
      <c r="E632" s="13" t="s">
        <v>448</v>
      </c>
      <c r="F632" s="13"/>
      <c r="G632" s="14">
        <v>40375.45</v>
      </c>
      <c r="H632" s="14"/>
      <c r="I632" s="14">
        <v>40394.427962963</v>
      </c>
      <c r="J632" s="13"/>
      <c r="K632" s="15">
        <v>0.0</v>
      </c>
    </row>
    <row r="633" ht="15.0" customHeight="1">
      <c r="A633" s="12" t="s">
        <v>449</v>
      </c>
      <c r="B633" s="13" t="s">
        <v>220</v>
      </c>
      <c r="C633" s="13" t="s">
        <v>23</v>
      </c>
      <c r="D633" s="13" t="s">
        <v>24</v>
      </c>
      <c r="E633" s="13" t="s">
        <v>147</v>
      </c>
      <c r="F633" s="13"/>
      <c r="G633" s="14">
        <v>40375.4527777778</v>
      </c>
      <c r="H633" s="14"/>
      <c r="I633" s="14">
        <v>40399.432662037</v>
      </c>
      <c r="J633" s="13"/>
      <c r="K633" s="15">
        <v>0.0</v>
      </c>
    </row>
    <row r="634" ht="15.0" customHeight="1">
      <c r="A634" s="12" t="s">
        <v>450</v>
      </c>
      <c r="B634" s="13" t="s">
        <v>400</v>
      </c>
      <c r="C634" s="13" t="s">
        <v>23</v>
      </c>
      <c r="D634" s="13" t="s">
        <v>24</v>
      </c>
      <c r="E634" s="13" t="s">
        <v>232</v>
      </c>
      <c r="F634" s="13"/>
      <c r="G634" s="14">
        <v>40381.6659722222</v>
      </c>
      <c r="H634" s="14"/>
      <c r="I634" s="14">
        <v>40410.642349537</v>
      </c>
      <c r="J634" s="13"/>
      <c r="K634" s="15">
        <v>0.0</v>
      </c>
    </row>
    <row r="635" ht="15.0" customHeight="1">
      <c r="A635" s="12" t="s">
        <v>451</v>
      </c>
      <c r="B635" s="13" t="s">
        <v>242</v>
      </c>
      <c r="C635" s="13" t="s">
        <v>23</v>
      </c>
      <c r="D635" s="13" t="s">
        <v>32</v>
      </c>
      <c r="E635" s="13" t="s">
        <v>452</v>
      </c>
      <c r="F635" s="13"/>
      <c r="G635" s="14">
        <v>40381.6972222222</v>
      </c>
      <c r="H635" s="14"/>
      <c r="I635" s="14">
        <v>40399.4323842593</v>
      </c>
      <c r="J635" s="13"/>
      <c r="K635" s="15">
        <v>0.0</v>
      </c>
    </row>
    <row r="636" ht="15.0" customHeight="1">
      <c r="A636" s="12" t="s">
        <v>453</v>
      </c>
      <c r="B636" s="13" t="s">
        <v>51</v>
      </c>
      <c r="C636" s="13" t="s">
        <v>23</v>
      </c>
      <c r="D636" s="13" t="s">
        <v>28</v>
      </c>
      <c r="E636" s="13" t="s">
        <v>124</v>
      </c>
      <c r="F636" s="13"/>
      <c r="G636" s="14">
        <v>40381.7027777778</v>
      </c>
      <c r="H636" s="14"/>
      <c r="I636" s="14">
        <v>40574.4303125</v>
      </c>
      <c r="J636" s="13"/>
      <c r="K636" s="15">
        <v>0.0</v>
      </c>
    </row>
    <row r="637" ht="15.0" customHeight="1">
      <c r="A637" s="12" t="s">
        <v>454</v>
      </c>
      <c r="B637" s="13" t="s">
        <v>214</v>
      </c>
      <c r="C637" s="13" t="s">
        <v>23</v>
      </c>
      <c r="D637" s="13" t="s">
        <v>32</v>
      </c>
      <c r="E637" s="13" t="s">
        <v>455</v>
      </c>
      <c r="F637" s="13"/>
      <c r="G637" s="14">
        <v>40392.6215277778</v>
      </c>
      <c r="H637" s="14"/>
      <c r="I637" s="14">
        <v>40392.625</v>
      </c>
      <c r="J637" s="13"/>
      <c r="K637" s="15">
        <v>0.0</v>
      </c>
    </row>
    <row r="638" ht="15.0" customHeight="1">
      <c r="A638" s="12" t="s">
        <v>456</v>
      </c>
      <c r="B638" s="13" t="s">
        <v>101</v>
      </c>
      <c r="C638" s="13" t="s">
        <v>23</v>
      </c>
      <c r="D638" s="13" t="s">
        <v>32</v>
      </c>
      <c r="E638" s="13" t="s">
        <v>226</v>
      </c>
      <c r="F638" s="13"/>
      <c r="G638" s="14">
        <v>40392.6241319444</v>
      </c>
      <c r="H638" s="14"/>
      <c r="I638" s="14">
        <v>40392.6241319444</v>
      </c>
      <c r="J638" s="13"/>
      <c r="K638" s="15">
        <v>0.0</v>
      </c>
    </row>
    <row r="639" ht="15.0" customHeight="1">
      <c r="A639" s="12" t="s">
        <v>457</v>
      </c>
      <c r="B639" s="13" t="s">
        <v>58</v>
      </c>
      <c r="C639" s="13" t="s">
        <v>23</v>
      </c>
      <c r="D639" s="13" t="s">
        <v>24</v>
      </c>
      <c r="E639" s="13" t="s">
        <v>147</v>
      </c>
      <c r="F639" s="13"/>
      <c r="G639" s="14">
        <v>40400.50625</v>
      </c>
      <c r="H639" s="14"/>
      <c r="I639" s="14">
        <v>40585.6498726852</v>
      </c>
      <c r="J639" s="13"/>
      <c r="K639" s="15">
        <v>0.0</v>
      </c>
    </row>
    <row r="640" ht="15.0" customHeight="1">
      <c r="A640" s="12" t="s">
        <v>458</v>
      </c>
      <c r="B640" s="13" t="s">
        <v>459</v>
      </c>
      <c r="C640" s="13" t="s">
        <v>23</v>
      </c>
      <c r="D640" s="13" t="s">
        <v>28</v>
      </c>
      <c r="E640" s="13" t="s">
        <v>124</v>
      </c>
      <c r="F640" s="13"/>
      <c r="G640" s="14">
        <v>40403.6013888889</v>
      </c>
      <c r="H640" s="14"/>
      <c r="I640" s="14">
        <v>40443.4107638889</v>
      </c>
      <c r="J640" s="13"/>
      <c r="K640" s="15">
        <v>0.0</v>
      </c>
    </row>
    <row r="641" ht="15.0" customHeight="1">
      <c r="A641" s="12" t="s">
        <v>460</v>
      </c>
      <c r="B641" s="13" t="s">
        <v>282</v>
      </c>
      <c r="C641" s="13" t="s">
        <v>23</v>
      </c>
      <c r="D641" s="13" t="s">
        <v>28</v>
      </c>
      <c r="E641" s="13" t="s">
        <v>461</v>
      </c>
      <c r="F641" s="13"/>
      <c r="G641" s="14">
        <v>40406.6243055556</v>
      </c>
      <c r="H641" s="14"/>
      <c r="I641" s="14">
        <v>40443.4065393518</v>
      </c>
      <c r="J641" s="13"/>
      <c r="K641" s="15">
        <v>0.0</v>
      </c>
    </row>
    <row r="642" ht="15.0" customHeight="1">
      <c r="A642" s="12" t="s">
        <v>462</v>
      </c>
      <c r="B642" s="13" t="s">
        <v>156</v>
      </c>
      <c r="C642" s="13" t="s">
        <v>23</v>
      </c>
      <c r="D642" s="13" t="s">
        <v>36</v>
      </c>
      <c r="E642" s="13" t="s">
        <v>463</v>
      </c>
      <c r="F642" s="13"/>
      <c r="G642" s="14">
        <v>40407.4020833333</v>
      </c>
      <c r="H642" s="14"/>
      <c r="I642" s="14">
        <v>40492.6712268519</v>
      </c>
      <c r="J642" s="13"/>
      <c r="K642" s="15">
        <v>0.0</v>
      </c>
    </row>
    <row r="643" ht="15.0" customHeight="1">
      <c r="A643" s="12" t="s">
        <v>464</v>
      </c>
      <c r="B643" s="13" t="s">
        <v>53</v>
      </c>
      <c r="C643" s="13" t="s">
        <v>23</v>
      </c>
      <c r="D643" s="13" t="s">
        <v>24</v>
      </c>
      <c r="E643" s="13" t="s">
        <v>308</v>
      </c>
      <c r="F643" s="13"/>
      <c r="G643" s="14">
        <v>40407.6520833333</v>
      </c>
      <c r="H643" s="14"/>
      <c r="I643" s="14">
        <v>40465.5928935185</v>
      </c>
      <c r="J643" s="13"/>
      <c r="K643" s="15">
        <v>0.0</v>
      </c>
    </row>
    <row r="644" ht="15.0" customHeight="1">
      <c r="A644" s="12" t="s">
        <v>465</v>
      </c>
      <c r="B644" s="13" t="s">
        <v>132</v>
      </c>
      <c r="C644" s="13" t="s">
        <v>23</v>
      </c>
      <c r="D644" s="13" t="s">
        <v>10820</v>
      </c>
      <c r="E644" s="13" t="s">
        <v>466</v>
      </c>
      <c r="F644" s="13"/>
      <c r="G644" s="14">
        <v>40407.6638888889</v>
      </c>
      <c r="H644" s="14"/>
      <c r="I644" s="14">
        <v>40569.5090162037</v>
      </c>
      <c r="J644" s="13"/>
      <c r="K644" s="15">
        <v>0.0</v>
      </c>
    </row>
    <row r="645" ht="15.0" customHeight="1">
      <c r="A645" s="12" t="s">
        <v>467</v>
      </c>
      <c r="B645" s="13" t="s">
        <v>386</v>
      </c>
      <c r="C645" s="13" t="s">
        <v>23</v>
      </c>
      <c r="D645" s="13" t="s">
        <v>24</v>
      </c>
      <c r="E645" s="13" t="s">
        <v>468</v>
      </c>
      <c r="F645" s="13"/>
      <c r="G645" s="14">
        <v>40410.4555555556</v>
      </c>
      <c r="H645" s="14"/>
      <c r="I645" s="14">
        <v>40585.6545486111</v>
      </c>
      <c r="J645" s="13"/>
      <c r="K645" s="15">
        <v>0.0</v>
      </c>
    </row>
    <row r="646" ht="15.0" customHeight="1">
      <c r="A646" s="12" t="s">
        <v>469</v>
      </c>
      <c r="B646" s="13" t="s">
        <v>470</v>
      </c>
      <c r="C646" s="13" t="s">
        <v>23</v>
      </c>
      <c r="D646" s="13" t="s">
        <v>24</v>
      </c>
      <c r="E646" s="13" t="s">
        <v>147</v>
      </c>
      <c r="F646" s="13"/>
      <c r="G646" s="14">
        <v>40413.4486111111</v>
      </c>
      <c r="H646" s="14"/>
      <c r="I646" s="14">
        <v>40585.6550231481</v>
      </c>
      <c r="J646" s="13"/>
      <c r="K646" s="15">
        <v>0.0</v>
      </c>
    </row>
    <row r="647" ht="15.0" customHeight="1">
      <c r="A647" s="12" t="s">
        <v>471</v>
      </c>
      <c r="B647" s="13" t="s">
        <v>27</v>
      </c>
      <c r="C647" s="13" t="s">
        <v>23</v>
      </c>
      <c r="D647" s="13" t="s">
        <v>441</v>
      </c>
      <c r="E647" s="13" t="s">
        <v>472</v>
      </c>
      <c r="F647" s="13"/>
      <c r="G647" s="14">
        <v>40413.4506944444</v>
      </c>
      <c r="H647" s="14"/>
      <c r="I647" s="14">
        <v>40585.6488194444</v>
      </c>
      <c r="J647" s="13"/>
      <c r="K647" s="15">
        <v>0.0</v>
      </c>
    </row>
    <row r="648" ht="15.0" customHeight="1">
      <c r="A648" s="12" t="s">
        <v>473</v>
      </c>
      <c r="B648" s="13" t="s">
        <v>302</v>
      </c>
      <c r="C648" s="13" t="s">
        <v>23</v>
      </c>
      <c r="D648" s="13" t="s">
        <v>133</v>
      </c>
      <c r="E648" s="13" t="s">
        <v>359</v>
      </c>
      <c r="F648" s="13"/>
      <c r="G648" s="14">
        <v>40413.5210069444</v>
      </c>
      <c r="H648" s="14"/>
      <c r="I648" s="14">
        <v>40413.5210069444</v>
      </c>
      <c r="J648" s="13"/>
      <c r="K648" s="15">
        <v>0.0</v>
      </c>
    </row>
    <row r="649" ht="15.0" customHeight="1">
      <c r="A649" s="12" t="s">
        <v>474</v>
      </c>
      <c r="B649" s="13" t="s">
        <v>435</v>
      </c>
      <c r="C649" s="13" t="s">
        <v>23</v>
      </c>
      <c r="D649" s="13" t="s">
        <v>24</v>
      </c>
      <c r="E649" s="13" t="s">
        <v>308</v>
      </c>
      <c r="F649" s="13"/>
      <c r="G649" s="14">
        <v>40413.5228009259</v>
      </c>
      <c r="H649" s="14"/>
      <c r="I649" s="14">
        <v>40413.5228009259</v>
      </c>
      <c r="J649" s="13"/>
      <c r="K649" s="15">
        <v>0.0</v>
      </c>
    </row>
    <row r="650" ht="15.0" customHeight="1">
      <c r="A650" s="12" t="s">
        <v>475</v>
      </c>
      <c r="B650" s="13" t="s">
        <v>386</v>
      </c>
      <c r="C650" s="13" t="s">
        <v>23</v>
      </c>
      <c r="D650" s="13" t="s">
        <v>24</v>
      </c>
      <c r="E650" s="13" t="s">
        <v>147</v>
      </c>
      <c r="F650" s="13"/>
      <c r="G650" s="14">
        <v>40413.5247222222</v>
      </c>
      <c r="H650" s="14"/>
      <c r="I650" s="14">
        <v>40413.5247222222</v>
      </c>
      <c r="J650" s="13"/>
      <c r="K650" s="15">
        <v>0.0</v>
      </c>
    </row>
    <row r="651" ht="15.0" customHeight="1">
      <c r="A651" s="12" t="s">
        <v>476</v>
      </c>
      <c r="B651" s="13" t="s">
        <v>55</v>
      </c>
      <c r="C651" s="13" t="s">
        <v>23</v>
      </c>
      <c r="D651" s="13" t="s">
        <v>24</v>
      </c>
      <c r="E651" s="13" t="s">
        <v>166</v>
      </c>
      <c r="F651" s="13"/>
      <c r="G651" s="14">
        <v>40413.539525463</v>
      </c>
      <c r="H651" s="14"/>
      <c r="I651" s="14">
        <v>40413.539525463</v>
      </c>
      <c r="J651" s="13"/>
      <c r="K651" s="15">
        <v>0.0</v>
      </c>
    </row>
    <row r="652" ht="15.0" customHeight="1">
      <c r="A652" s="12" t="s">
        <v>477</v>
      </c>
      <c r="B652" s="13" t="s">
        <v>99</v>
      </c>
      <c r="C652" s="13" t="s">
        <v>23</v>
      </c>
      <c r="D652" s="13" t="s">
        <v>133</v>
      </c>
      <c r="E652" s="13" t="s">
        <v>200</v>
      </c>
      <c r="F652" s="13"/>
      <c r="G652" s="14">
        <v>40413.5402777778</v>
      </c>
      <c r="H652" s="14"/>
      <c r="I652" s="14">
        <v>40413.5402777778</v>
      </c>
      <c r="J652" s="13"/>
      <c r="K652" s="15">
        <v>0.0</v>
      </c>
    </row>
    <row r="653" ht="15.0" customHeight="1">
      <c r="A653" s="12" t="s">
        <v>478</v>
      </c>
      <c r="B653" s="13" t="s">
        <v>400</v>
      </c>
      <c r="C653" s="13" t="s">
        <v>23</v>
      </c>
      <c r="D653" s="13" t="s">
        <v>24</v>
      </c>
      <c r="E653" s="13" t="s">
        <v>376</v>
      </c>
      <c r="F653" s="13"/>
      <c r="G653" s="14">
        <v>40413.5428240741</v>
      </c>
      <c r="H653" s="14"/>
      <c r="I653" s="14">
        <v>40413.5428240741</v>
      </c>
      <c r="J653" s="13"/>
      <c r="K653" s="15">
        <v>0.0</v>
      </c>
    </row>
    <row r="654" ht="15.0" customHeight="1">
      <c r="A654" s="12" t="s">
        <v>479</v>
      </c>
      <c r="B654" s="13" t="s">
        <v>159</v>
      </c>
      <c r="C654" s="13" t="s">
        <v>23</v>
      </c>
      <c r="D654" s="13" t="s">
        <v>28</v>
      </c>
      <c r="E654" s="13" t="s">
        <v>480</v>
      </c>
      <c r="F654" s="13"/>
      <c r="G654" s="14">
        <v>40423.7361111111</v>
      </c>
      <c r="H654" s="14"/>
      <c r="I654" s="14">
        <v>40452.5104166667</v>
      </c>
      <c r="J654" s="13"/>
      <c r="K654" s="15">
        <v>0.0</v>
      </c>
    </row>
    <row r="655" ht="15.0" customHeight="1">
      <c r="A655" s="12" t="s">
        <v>481</v>
      </c>
      <c r="B655" s="13" t="s">
        <v>53</v>
      </c>
      <c r="C655" s="13" t="s">
        <v>23</v>
      </c>
      <c r="D655" s="13" t="s">
        <v>32</v>
      </c>
      <c r="E655" s="13" t="s">
        <v>482</v>
      </c>
      <c r="F655" s="13" t="s">
        <v>309</v>
      </c>
      <c r="G655" s="14">
        <v>40438.4041666667</v>
      </c>
      <c r="H655" s="14"/>
      <c r="I655" s="14">
        <v>40627.6201851852</v>
      </c>
      <c r="J655" s="13"/>
      <c r="K655" s="15">
        <v>0.0</v>
      </c>
    </row>
    <row r="656" ht="15.0" customHeight="1">
      <c r="A656" s="12" t="s">
        <v>483</v>
      </c>
      <c r="B656" s="13" t="s">
        <v>422</v>
      </c>
      <c r="C656" s="13" t="s">
        <v>23</v>
      </c>
      <c r="D656" s="13" t="s">
        <v>10820</v>
      </c>
      <c r="E656" s="13" t="s">
        <v>484</v>
      </c>
      <c r="F656" s="13"/>
      <c r="G656" s="14">
        <v>40443.4638888889</v>
      </c>
      <c r="H656" s="14"/>
      <c r="I656" s="14">
        <v>40492.6629166667</v>
      </c>
      <c r="J656" s="13"/>
      <c r="K656" s="15">
        <v>0.0</v>
      </c>
    </row>
    <row r="657" ht="15.0" customHeight="1">
      <c r="A657" s="12" t="s">
        <v>485</v>
      </c>
      <c r="B657" s="13" t="s">
        <v>104</v>
      </c>
      <c r="C657" s="13" t="s">
        <v>23</v>
      </c>
      <c r="D657" s="13" t="s">
        <v>92</v>
      </c>
      <c r="E657" s="13" t="s">
        <v>278</v>
      </c>
      <c r="F657" s="13"/>
      <c r="G657" s="14">
        <v>40445.4909722222</v>
      </c>
      <c r="H657" s="14"/>
      <c r="I657" s="14">
        <v>40465.5925347222</v>
      </c>
      <c r="J657" s="13" t="s">
        <v>294</v>
      </c>
      <c r="K657" s="15">
        <v>0.0</v>
      </c>
    </row>
    <row r="658" ht="15.0" customHeight="1">
      <c r="A658" s="12" t="s">
        <v>486</v>
      </c>
      <c r="B658" s="13" t="s">
        <v>190</v>
      </c>
      <c r="C658" s="13" t="s">
        <v>23</v>
      </c>
      <c r="D658" s="13" t="s">
        <v>24</v>
      </c>
      <c r="E658" s="13" t="s">
        <v>152</v>
      </c>
      <c r="F658" s="13"/>
      <c r="G658" s="14">
        <v>40448.3694444444</v>
      </c>
      <c r="H658" s="14"/>
      <c r="I658" s="14">
        <v>40492.6620486111</v>
      </c>
      <c r="J658" s="13"/>
      <c r="K658" s="15">
        <v>0.0</v>
      </c>
    </row>
    <row r="659" ht="15.0" customHeight="1">
      <c r="A659" s="12" t="s">
        <v>487</v>
      </c>
      <c r="B659" s="13" t="s">
        <v>488</v>
      </c>
      <c r="C659" s="13" t="s">
        <v>23</v>
      </c>
      <c r="D659" s="13" t="s">
        <v>32</v>
      </c>
      <c r="E659" s="13" t="s">
        <v>439</v>
      </c>
      <c r="F659" s="13"/>
      <c r="G659" s="14">
        <v>40456.5548611111</v>
      </c>
      <c r="H659" s="14"/>
      <c r="I659" s="14">
        <v>40492.6603240741</v>
      </c>
      <c r="J659" s="13"/>
      <c r="K659" s="15">
        <v>0.0</v>
      </c>
    </row>
    <row r="660" ht="15.0" customHeight="1">
      <c r="A660" s="12" t="s">
        <v>489</v>
      </c>
      <c r="B660" s="13" t="s">
        <v>55</v>
      </c>
      <c r="C660" s="13" t="s">
        <v>23</v>
      </c>
      <c r="D660" s="13" t="s">
        <v>28</v>
      </c>
      <c r="E660" s="13" t="s">
        <v>490</v>
      </c>
      <c r="F660" s="13"/>
      <c r="G660" s="14">
        <v>40456.5595138889</v>
      </c>
      <c r="H660" s="14"/>
      <c r="I660" s="14">
        <v>40456.5595138889</v>
      </c>
      <c r="J660" s="13"/>
      <c r="K660" s="15">
        <v>0.0</v>
      </c>
    </row>
    <row r="661" ht="15.0" customHeight="1">
      <c r="A661" s="12" t="s">
        <v>491</v>
      </c>
      <c r="B661" s="13" t="s">
        <v>488</v>
      </c>
      <c r="C661" s="13" t="s">
        <v>23</v>
      </c>
      <c r="D661" s="13" t="s">
        <v>32</v>
      </c>
      <c r="E661" s="13" t="s">
        <v>250</v>
      </c>
      <c r="F661" s="13"/>
      <c r="G661" s="14">
        <v>40457.5979166667</v>
      </c>
      <c r="H661" s="14"/>
      <c r="I661" s="14">
        <v>40585.6536689815</v>
      </c>
      <c r="J661" s="13"/>
      <c r="K661" s="15">
        <v>0.0</v>
      </c>
    </row>
    <row r="662" ht="15.0" customHeight="1">
      <c r="A662" s="12" t="s">
        <v>492</v>
      </c>
      <c r="B662" s="13" t="s">
        <v>58</v>
      </c>
      <c r="C662" s="13" t="s">
        <v>23</v>
      </c>
      <c r="D662" s="13" t="s">
        <v>41</v>
      </c>
      <c r="E662" s="13" t="s">
        <v>484</v>
      </c>
      <c r="F662" s="13"/>
      <c r="G662" s="14">
        <v>40457.6006944444</v>
      </c>
      <c r="H662" s="14"/>
      <c r="I662" s="14">
        <v>40492.6613310185</v>
      </c>
      <c r="J662" s="13"/>
      <c r="K662" s="15">
        <v>0.0</v>
      </c>
    </row>
    <row r="663" ht="15.0" customHeight="1">
      <c r="A663" s="12" t="s">
        <v>493</v>
      </c>
      <c r="B663" s="13" t="s">
        <v>129</v>
      </c>
      <c r="C663" s="13" t="s">
        <v>23</v>
      </c>
      <c r="D663" s="13" t="s">
        <v>92</v>
      </c>
      <c r="E663" s="13" t="s">
        <v>494</v>
      </c>
      <c r="F663" s="13"/>
      <c r="G663" s="14">
        <v>40463.4444444444</v>
      </c>
      <c r="H663" s="14"/>
      <c r="I663" s="14">
        <v>40492.661087963</v>
      </c>
      <c r="J663" s="13"/>
      <c r="K663" s="15">
        <v>0.0</v>
      </c>
    </row>
    <row r="664" ht="15.0" customHeight="1">
      <c r="A664" s="12" t="s">
        <v>495</v>
      </c>
      <c r="B664" s="13" t="s">
        <v>240</v>
      </c>
      <c r="C664" s="13" t="s">
        <v>23</v>
      </c>
      <c r="D664" s="13" t="s">
        <v>441</v>
      </c>
      <c r="E664" s="13" t="s">
        <v>496</v>
      </c>
      <c r="F664" s="13"/>
      <c r="G664" s="14">
        <v>40463.6423611111</v>
      </c>
      <c r="H664" s="14"/>
      <c r="I664" s="14">
        <v>40492.6607407407</v>
      </c>
      <c r="J664" s="13"/>
      <c r="K664" s="15">
        <v>0.0</v>
      </c>
    </row>
    <row r="665" ht="15.0" customHeight="1">
      <c r="A665" s="12" t="s">
        <v>497</v>
      </c>
      <c r="B665" s="13" t="s">
        <v>55</v>
      </c>
      <c r="C665" s="13" t="s">
        <v>23</v>
      </c>
      <c r="D665" s="13" t="s">
        <v>24</v>
      </c>
      <c r="E665" s="13" t="s">
        <v>166</v>
      </c>
      <c r="F665" s="13"/>
      <c r="G665" s="14">
        <v>40465.6534722222</v>
      </c>
      <c r="H665" s="14"/>
      <c r="I665" s="14">
        <v>40525.4909143519</v>
      </c>
      <c r="J665" s="13"/>
      <c r="K665" s="15">
        <v>0.0</v>
      </c>
    </row>
    <row r="666" ht="15.0" customHeight="1">
      <c r="A666" s="12" t="s">
        <v>498</v>
      </c>
      <c r="B666" s="13" t="s">
        <v>99</v>
      </c>
      <c r="C666" s="13" t="s">
        <v>23</v>
      </c>
      <c r="D666" s="13" t="s">
        <v>133</v>
      </c>
      <c r="E666" s="13" t="s">
        <v>200</v>
      </c>
      <c r="F666" s="13"/>
      <c r="G666" s="14">
        <v>40465.655787037</v>
      </c>
      <c r="H666" s="14"/>
      <c r="I666" s="14">
        <v>40465.655787037</v>
      </c>
      <c r="J666" s="13"/>
      <c r="K666" s="15">
        <v>0.0</v>
      </c>
    </row>
    <row r="667" ht="15.0" customHeight="1">
      <c r="A667" s="12" t="s">
        <v>499</v>
      </c>
      <c r="B667" s="13" t="s">
        <v>400</v>
      </c>
      <c r="C667" s="13" t="s">
        <v>23</v>
      </c>
      <c r="D667" s="13" t="s">
        <v>24</v>
      </c>
      <c r="E667" s="13" t="s">
        <v>500</v>
      </c>
      <c r="F667" s="13"/>
      <c r="G667" s="14">
        <v>40465.6575694444</v>
      </c>
      <c r="H667" s="14"/>
      <c r="I667" s="14">
        <v>40465.6575694444</v>
      </c>
      <c r="J667" s="13"/>
      <c r="K667" s="15">
        <v>0.0</v>
      </c>
    </row>
    <row r="668" ht="15.0" customHeight="1">
      <c r="A668" s="12" t="s">
        <v>501</v>
      </c>
      <c r="B668" s="13" t="s">
        <v>296</v>
      </c>
      <c r="C668" s="13" t="s">
        <v>23</v>
      </c>
      <c r="D668" s="13" t="s">
        <v>502</v>
      </c>
      <c r="E668" s="13" t="s">
        <v>503</v>
      </c>
      <c r="F668" s="13"/>
      <c r="G668" s="14">
        <v>40466.4447453704</v>
      </c>
      <c r="H668" s="14"/>
      <c r="I668" s="14">
        <v>40466.4447453704</v>
      </c>
      <c r="J668" s="13" t="s">
        <v>504</v>
      </c>
      <c r="K668" s="15">
        <v>0.0</v>
      </c>
    </row>
    <row r="669" ht="15.0" customHeight="1">
      <c r="A669" s="12" t="s">
        <v>505</v>
      </c>
      <c r="B669" s="13" t="s">
        <v>104</v>
      </c>
      <c r="C669" s="13" t="s">
        <v>23</v>
      </c>
      <c r="D669" s="13" t="s">
        <v>24</v>
      </c>
      <c r="E669" s="13" t="s">
        <v>506</v>
      </c>
      <c r="F669" s="13"/>
      <c r="G669" s="14">
        <v>40466.473125</v>
      </c>
      <c r="H669" s="14"/>
      <c r="I669" s="14">
        <v>40466.473125</v>
      </c>
      <c r="J669" s="13"/>
      <c r="K669" s="15">
        <v>0.0</v>
      </c>
    </row>
    <row r="670" ht="15.0" customHeight="1">
      <c r="A670" s="12" t="s">
        <v>507</v>
      </c>
      <c r="B670" s="13" t="s">
        <v>168</v>
      </c>
      <c r="C670" s="13" t="s">
        <v>23</v>
      </c>
      <c r="D670" s="13" t="s">
        <v>32</v>
      </c>
      <c r="E670" s="13" t="s">
        <v>508</v>
      </c>
      <c r="F670" s="13"/>
      <c r="G670" s="14">
        <v>40466.474837963</v>
      </c>
      <c r="H670" s="14"/>
      <c r="I670" s="14">
        <v>40466.474837963</v>
      </c>
      <c r="J670" s="13"/>
      <c r="K670" s="15">
        <v>0.0</v>
      </c>
    </row>
    <row r="671" ht="15.0" customHeight="1">
      <c r="A671" s="12" t="s">
        <v>509</v>
      </c>
      <c r="B671" s="13" t="s">
        <v>154</v>
      </c>
      <c r="C671" s="13" t="s">
        <v>23</v>
      </c>
      <c r="D671" s="13" t="s">
        <v>133</v>
      </c>
      <c r="E671" s="13" t="s">
        <v>510</v>
      </c>
      <c r="F671" s="13"/>
      <c r="G671" s="14">
        <v>40466.4765162037</v>
      </c>
      <c r="H671" s="14"/>
      <c r="I671" s="14">
        <v>40466.4765162037</v>
      </c>
      <c r="J671" s="13"/>
      <c r="K671" s="15">
        <v>0.0</v>
      </c>
    </row>
    <row r="672" ht="15.0" customHeight="1">
      <c r="A672" s="12" t="s">
        <v>511</v>
      </c>
      <c r="B672" s="13" t="s">
        <v>302</v>
      </c>
      <c r="C672" s="13" t="s">
        <v>23</v>
      </c>
      <c r="D672" s="13" t="s">
        <v>133</v>
      </c>
      <c r="E672" s="13" t="s">
        <v>359</v>
      </c>
      <c r="F672" s="13"/>
      <c r="G672" s="14">
        <v>40466.4814699074</v>
      </c>
      <c r="H672" s="14"/>
      <c r="I672" s="14">
        <v>40466.4814699074</v>
      </c>
      <c r="J672" s="13"/>
      <c r="K672" s="15">
        <v>0.0</v>
      </c>
    </row>
    <row r="673" ht="15.0" customHeight="1">
      <c r="A673" s="12" t="s">
        <v>512</v>
      </c>
      <c r="B673" s="13" t="s">
        <v>435</v>
      </c>
      <c r="C673" s="13" t="s">
        <v>23</v>
      </c>
      <c r="D673" s="13" t="s">
        <v>24</v>
      </c>
      <c r="E673" s="13" t="s">
        <v>513</v>
      </c>
      <c r="F673" s="13"/>
      <c r="G673" s="14">
        <v>40466.4830787037</v>
      </c>
      <c r="H673" s="14"/>
      <c r="I673" s="14">
        <v>40466.4830787037</v>
      </c>
      <c r="J673" s="13"/>
      <c r="K673" s="15">
        <v>0.0</v>
      </c>
    </row>
    <row r="674" ht="15.0" customHeight="1">
      <c r="A674" s="12" t="s">
        <v>514</v>
      </c>
      <c r="B674" s="13" t="s">
        <v>386</v>
      </c>
      <c r="C674" s="13" t="s">
        <v>23</v>
      </c>
      <c r="D674" s="13" t="s">
        <v>24</v>
      </c>
      <c r="E674" s="13" t="s">
        <v>147</v>
      </c>
      <c r="F674" s="13"/>
      <c r="G674" s="14">
        <v>40466.4868402778</v>
      </c>
      <c r="H674" s="14"/>
      <c r="I674" s="14">
        <v>40466.4868402778</v>
      </c>
      <c r="J674" s="13"/>
      <c r="K674" s="15">
        <v>0.0</v>
      </c>
    </row>
    <row r="675" ht="15.0" customHeight="1">
      <c r="A675" s="12" t="s">
        <v>515</v>
      </c>
      <c r="B675" s="13" t="s">
        <v>244</v>
      </c>
      <c r="C675" s="13" t="s">
        <v>23</v>
      </c>
      <c r="D675" s="13" t="s">
        <v>36</v>
      </c>
      <c r="E675" s="13" t="s">
        <v>516</v>
      </c>
      <c r="F675" s="13"/>
      <c r="G675" s="14">
        <v>40466.488287037</v>
      </c>
      <c r="H675" s="14"/>
      <c r="I675" s="14">
        <v>40466.488287037</v>
      </c>
      <c r="J675" s="13"/>
      <c r="K675" s="15">
        <v>0.0</v>
      </c>
    </row>
    <row r="676" ht="15.0" customHeight="1">
      <c r="A676" s="12" t="s">
        <v>517</v>
      </c>
      <c r="B676" s="13" t="s">
        <v>518</v>
      </c>
      <c r="C676" s="13" t="s">
        <v>23</v>
      </c>
      <c r="D676" s="13" t="s">
        <v>32</v>
      </c>
      <c r="E676" s="13" t="s">
        <v>226</v>
      </c>
      <c r="F676" s="13"/>
      <c r="G676" s="14">
        <v>40466.490162037</v>
      </c>
      <c r="H676" s="14"/>
      <c r="I676" s="14">
        <v>40466.490162037</v>
      </c>
      <c r="J676" s="13"/>
      <c r="K676" s="15">
        <v>0.0</v>
      </c>
    </row>
    <row r="677" ht="15.0" customHeight="1">
      <c r="A677" s="12" t="s">
        <v>519</v>
      </c>
      <c r="B677" s="13" t="s">
        <v>168</v>
      </c>
      <c r="C677" s="13" t="s">
        <v>23</v>
      </c>
      <c r="D677" s="13" t="s">
        <v>32</v>
      </c>
      <c r="E677" s="13" t="s">
        <v>250</v>
      </c>
      <c r="F677" s="13"/>
      <c r="G677" s="14">
        <v>40466.4915856481</v>
      </c>
      <c r="H677" s="14"/>
      <c r="I677" s="14">
        <v>40466.4915856481</v>
      </c>
      <c r="J677" s="13"/>
      <c r="K677" s="15">
        <v>0.0</v>
      </c>
    </row>
    <row r="678" ht="15.0" customHeight="1">
      <c r="A678" s="12" t="s">
        <v>520</v>
      </c>
      <c r="B678" s="13" t="s">
        <v>159</v>
      </c>
      <c r="C678" s="13" t="s">
        <v>23</v>
      </c>
      <c r="D678" s="13" t="s">
        <v>24</v>
      </c>
      <c r="E678" s="13" t="s">
        <v>147</v>
      </c>
      <c r="F678" s="13"/>
      <c r="G678" s="14">
        <v>40466.4930208333</v>
      </c>
      <c r="H678" s="14"/>
      <c r="I678" s="14">
        <v>40466.4930092593</v>
      </c>
      <c r="J678" s="13"/>
      <c r="K678" s="15">
        <v>0.0</v>
      </c>
    </row>
    <row r="679" ht="15.0" customHeight="1">
      <c r="A679" s="12" t="s">
        <v>521</v>
      </c>
      <c r="B679" s="13" t="s">
        <v>522</v>
      </c>
      <c r="C679" s="13" t="s">
        <v>23</v>
      </c>
      <c r="D679" s="13" t="s">
        <v>24</v>
      </c>
      <c r="E679" s="13" t="s">
        <v>237</v>
      </c>
      <c r="F679" s="13"/>
      <c r="G679" s="14">
        <v>40466.4942361111</v>
      </c>
      <c r="H679" s="14"/>
      <c r="I679" s="14">
        <v>40466.4942361111</v>
      </c>
      <c r="J679" s="13"/>
      <c r="K679" s="15">
        <v>0.0</v>
      </c>
    </row>
    <row r="680" ht="15.0" customHeight="1">
      <c r="A680" s="12" t="s">
        <v>523</v>
      </c>
      <c r="B680" s="13" t="s">
        <v>524</v>
      </c>
      <c r="C680" s="13" t="s">
        <v>23</v>
      </c>
      <c r="D680" s="13" t="s">
        <v>24</v>
      </c>
      <c r="E680" s="13" t="s">
        <v>308</v>
      </c>
      <c r="F680" s="13"/>
      <c r="G680" s="14">
        <v>40466.4944444444</v>
      </c>
      <c r="H680" s="14"/>
      <c r="I680" s="14">
        <v>40466.4944444444</v>
      </c>
      <c r="J680" s="13"/>
      <c r="K680" s="15">
        <v>0.0</v>
      </c>
    </row>
    <row r="681" ht="15.0" customHeight="1">
      <c r="A681" s="12" t="s">
        <v>525</v>
      </c>
      <c r="B681" s="13" t="s">
        <v>220</v>
      </c>
      <c r="C681" s="13" t="s">
        <v>23</v>
      </c>
      <c r="D681" s="13" t="s">
        <v>24</v>
      </c>
      <c r="E681" s="13" t="s">
        <v>526</v>
      </c>
      <c r="F681" s="13"/>
      <c r="G681" s="14">
        <v>40466.4958333333</v>
      </c>
      <c r="H681" s="14"/>
      <c r="I681" s="14">
        <v>40466.4958333333</v>
      </c>
      <c r="J681" s="13"/>
      <c r="K681" s="15">
        <v>0.0</v>
      </c>
    </row>
    <row r="682" ht="15.0" customHeight="1">
      <c r="A682" s="12" t="s">
        <v>527</v>
      </c>
      <c r="B682" s="13" t="s">
        <v>144</v>
      </c>
      <c r="C682" s="13" t="s">
        <v>23</v>
      </c>
      <c r="D682" s="13" t="s">
        <v>24</v>
      </c>
      <c r="E682" s="13" t="s">
        <v>308</v>
      </c>
      <c r="F682" s="13"/>
      <c r="G682" s="14">
        <v>40466.4965972222</v>
      </c>
      <c r="H682" s="14"/>
      <c r="I682" s="14">
        <v>40466.4965972222</v>
      </c>
      <c r="J682" s="13"/>
      <c r="K682" s="15">
        <v>0.0</v>
      </c>
    </row>
    <row r="683" ht="15.0" customHeight="1">
      <c r="A683" s="12" t="s">
        <v>528</v>
      </c>
      <c r="B683" s="13" t="s">
        <v>438</v>
      </c>
      <c r="C683" s="13" t="s">
        <v>23</v>
      </c>
      <c r="D683" s="13" t="s">
        <v>41</v>
      </c>
      <c r="E683" s="13" t="s">
        <v>529</v>
      </c>
      <c r="F683" s="13"/>
      <c r="G683" s="14">
        <v>40466.4978472222</v>
      </c>
      <c r="H683" s="14"/>
      <c r="I683" s="14">
        <v>40466.4978472222</v>
      </c>
      <c r="J683" s="13"/>
      <c r="K683" s="15">
        <v>0.0</v>
      </c>
    </row>
    <row r="684" ht="15.0" customHeight="1">
      <c r="A684" s="12" t="s">
        <v>530</v>
      </c>
      <c r="B684" s="13" t="s">
        <v>53</v>
      </c>
      <c r="C684" s="13" t="s">
        <v>23</v>
      </c>
      <c r="D684" s="13" t="s">
        <v>133</v>
      </c>
      <c r="E684" s="13" t="s">
        <v>163</v>
      </c>
      <c r="F684" s="13"/>
      <c r="G684" s="14">
        <v>40466.4986111111</v>
      </c>
      <c r="H684" s="14"/>
      <c r="I684" s="14">
        <v>40466.4986111111</v>
      </c>
      <c r="J684" s="13"/>
      <c r="K684" s="15">
        <v>0.0</v>
      </c>
    </row>
    <row r="685" ht="15.0" customHeight="1">
      <c r="A685" s="12" t="s">
        <v>531</v>
      </c>
      <c r="B685" s="13" t="s">
        <v>58</v>
      </c>
      <c r="C685" s="13" t="s">
        <v>23</v>
      </c>
      <c r="D685" s="13" t="s">
        <v>24</v>
      </c>
      <c r="E685" s="13" t="s">
        <v>532</v>
      </c>
      <c r="F685" s="13"/>
      <c r="G685" s="14">
        <v>40466.5001157407</v>
      </c>
      <c r="H685" s="14"/>
      <c r="I685" s="14">
        <v>40466.5001157407</v>
      </c>
      <c r="J685" s="13"/>
      <c r="K685" s="15">
        <v>0.0</v>
      </c>
    </row>
    <row r="686" ht="15.0" customHeight="1">
      <c r="A686" s="12" t="s">
        <v>533</v>
      </c>
      <c r="B686" s="13" t="s">
        <v>488</v>
      </c>
      <c r="C686" s="13" t="s">
        <v>23</v>
      </c>
      <c r="D686" s="13" t="s">
        <v>133</v>
      </c>
      <c r="E686" s="13" t="s">
        <v>534</v>
      </c>
      <c r="F686" s="13"/>
      <c r="G686" s="14">
        <v>40469.4423611111</v>
      </c>
      <c r="H686" s="14"/>
      <c r="I686" s="14">
        <v>40492.6615393519</v>
      </c>
      <c r="J686" s="13"/>
      <c r="K686" s="15">
        <v>0.0</v>
      </c>
    </row>
    <row r="687" ht="15.0" customHeight="1">
      <c r="A687" s="12" t="s">
        <v>535</v>
      </c>
      <c r="B687" s="13" t="s">
        <v>536</v>
      </c>
      <c r="C687" s="13" t="s">
        <v>23</v>
      </c>
      <c r="D687" s="13" t="s">
        <v>32</v>
      </c>
      <c r="E687" s="13" t="s">
        <v>537</v>
      </c>
      <c r="F687" s="13"/>
      <c r="G687" s="14">
        <v>40490.6576388889</v>
      </c>
      <c r="H687" s="14"/>
      <c r="I687" s="14">
        <v>40525.4903587963</v>
      </c>
      <c r="J687" s="13"/>
      <c r="K687" s="15">
        <v>0.0</v>
      </c>
    </row>
    <row r="688" ht="15.0" customHeight="1">
      <c r="A688" s="12" t="s">
        <v>538</v>
      </c>
      <c r="B688" s="13" t="s">
        <v>435</v>
      </c>
      <c r="C688" s="13" t="s">
        <v>23</v>
      </c>
      <c r="D688" s="13" t="s">
        <v>92</v>
      </c>
      <c r="E688" s="13" t="s">
        <v>539</v>
      </c>
      <c r="F688" s="13"/>
      <c r="G688" s="14">
        <v>40492.4840277778</v>
      </c>
      <c r="H688" s="14"/>
      <c r="I688" s="14">
        <v>40525.491099537</v>
      </c>
      <c r="J688" s="13"/>
      <c r="K688" s="15">
        <v>0.0</v>
      </c>
    </row>
    <row r="689" ht="15.0" customHeight="1">
      <c r="A689" s="12" t="s">
        <v>540</v>
      </c>
      <c r="B689" s="13" t="s">
        <v>353</v>
      </c>
      <c r="C689" s="13" t="s">
        <v>23</v>
      </c>
      <c r="D689" s="13" t="s">
        <v>24</v>
      </c>
      <c r="E689" s="13" t="s">
        <v>409</v>
      </c>
      <c r="F689" s="13"/>
      <c r="G689" s="14">
        <v>40498.4361111111</v>
      </c>
      <c r="H689" s="14"/>
      <c r="I689" s="14">
        <v>40525.4905324074</v>
      </c>
      <c r="J689" s="13"/>
      <c r="K689" s="15">
        <v>0.0</v>
      </c>
    </row>
    <row r="690" ht="15.0" customHeight="1">
      <c r="A690" s="12" t="s">
        <v>541</v>
      </c>
      <c r="B690" s="13" t="s">
        <v>432</v>
      </c>
      <c r="C690" s="13" t="s">
        <v>23</v>
      </c>
      <c r="D690" s="13" t="s">
        <v>32</v>
      </c>
      <c r="E690" s="13" t="s">
        <v>542</v>
      </c>
      <c r="F690" s="13"/>
      <c r="G690" s="14">
        <v>40498.4381944444</v>
      </c>
      <c r="H690" s="14"/>
      <c r="I690" s="14">
        <v>40525.4913078704</v>
      </c>
      <c r="J690" s="13"/>
      <c r="K690" s="15">
        <v>0.0</v>
      </c>
    </row>
    <row r="691" ht="15.0" customHeight="1">
      <c r="A691" s="12" t="s">
        <v>543</v>
      </c>
      <c r="B691" s="13" t="s">
        <v>87</v>
      </c>
      <c r="C691" s="13" t="s">
        <v>23</v>
      </c>
      <c r="D691" s="13" t="s">
        <v>10820</v>
      </c>
      <c r="E691" s="13" t="s">
        <v>466</v>
      </c>
      <c r="F691" s="13"/>
      <c r="G691" s="14">
        <v>40499.3784722222</v>
      </c>
      <c r="H691" s="14"/>
      <c r="I691" s="14">
        <v>40525.4907060185</v>
      </c>
      <c r="J691" s="13" t="s">
        <v>544</v>
      </c>
      <c r="K691" s="15">
        <v>0.0</v>
      </c>
    </row>
    <row r="692" ht="15.0" customHeight="1">
      <c r="A692" s="12" t="s">
        <v>545</v>
      </c>
      <c r="B692" s="13" t="s">
        <v>165</v>
      </c>
      <c r="C692" s="13" t="s">
        <v>23</v>
      </c>
      <c r="D692" s="13" t="s">
        <v>10820</v>
      </c>
      <c r="E692" s="13" t="s">
        <v>466</v>
      </c>
      <c r="F692" s="13"/>
      <c r="G692" s="14">
        <v>40499.5111111111</v>
      </c>
      <c r="H692" s="14"/>
      <c r="I692" s="14">
        <v>40525.4708680556</v>
      </c>
      <c r="J692" s="13" t="s">
        <v>544</v>
      </c>
      <c r="K692" s="15">
        <v>0.0</v>
      </c>
    </row>
    <row r="693" ht="15.0" customHeight="1">
      <c r="A693" s="12" t="s">
        <v>546</v>
      </c>
      <c r="B693" s="13" t="s">
        <v>247</v>
      </c>
      <c r="C693" s="13" t="s">
        <v>23</v>
      </c>
      <c r="D693" s="13" t="s">
        <v>10820</v>
      </c>
      <c r="E693" s="13" t="s">
        <v>466</v>
      </c>
      <c r="F693" s="13"/>
      <c r="G693" s="14">
        <v>40499.5854166667</v>
      </c>
      <c r="H693" s="14"/>
      <c r="I693" s="14">
        <v>40525.4917476852</v>
      </c>
      <c r="J693" s="13" t="s">
        <v>544</v>
      </c>
      <c r="K693" s="15">
        <v>0.0</v>
      </c>
    </row>
    <row r="694" ht="15.0" customHeight="1">
      <c r="A694" s="12" t="s">
        <v>547</v>
      </c>
      <c r="B694" s="13" t="s">
        <v>91</v>
      </c>
      <c r="C694" s="13" t="s">
        <v>23</v>
      </c>
      <c r="D694" s="13" t="s">
        <v>92</v>
      </c>
      <c r="E694" s="13" t="s">
        <v>293</v>
      </c>
      <c r="F694" s="13"/>
      <c r="G694" s="14">
        <v>40499.6284722222</v>
      </c>
      <c r="H694" s="14"/>
      <c r="I694" s="14">
        <v>40525.492037037</v>
      </c>
      <c r="J694" s="13"/>
      <c r="K694" s="15">
        <v>0.0</v>
      </c>
    </row>
    <row r="695" ht="15.0" customHeight="1">
      <c r="A695" s="12" t="s">
        <v>548</v>
      </c>
      <c r="B695" s="13" t="s">
        <v>123</v>
      </c>
      <c r="C695" s="13" t="s">
        <v>23</v>
      </c>
      <c r="D695" s="13" t="s">
        <v>88</v>
      </c>
      <c r="E695" s="13" t="s">
        <v>184</v>
      </c>
      <c r="F695" s="13"/>
      <c r="G695" s="14">
        <v>40511.4645833333</v>
      </c>
      <c r="H695" s="14"/>
      <c r="I695" s="14">
        <v>40569.5084259259</v>
      </c>
      <c r="J695" s="13"/>
      <c r="K695" s="15">
        <v>0.0</v>
      </c>
    </row>
    <row r="696" ht="15.0" customHeight="1">
      <c r="A696" s="12" t="s">
        <v>549</v>
      </c>
      <c r="B696" s="13" t="s">
        <v>447</v>
      </c>
      <c r="C696" s="13" t="s">
        <v>23</v>
      </c>
      <c r="D696" s="13" t="s">
        <v>88</v>
      </c>
      <c r="E696" s="13" t="s">
        <v>550</v>
      </c>
      <c r="F696" s="13"/>
      <c r="G696" s="14">
        <v>40511.4902777778</v>
      </c>
      <c r="H696" s="14"/>
      <c r="I696" s="14">
        <v>40569.5072685185</v>
      </c>
      <c r="J696" s="13"/>
      <c r="K696" s="15">
        <v>0.0</v>
      </c>
    </row>
    <row r="697" ht="15.0" customHeight="1">
      <c r="A697" s="12" t="s">
        <v>551</v>
      </c>
      <c r="B697" s="13" t="s">
        <v>53</v>
      </c>
      <c r="C697" s="13" t="s">
        <v>23</v>
      </c>
      <c r="D697" s="13" t="s">
        <v>92</v>
      </c>
      <c r="E697" s="13" t="s">
        <v>552</v>
      </c>
      <c r="F697" s="13"/>
      <c r="G697" s="14">
        <v>40512.4604166667</v>
      </c>
      <c r="H697" s="14"/>
      <c r="I697" s="14">
        <v>40569.5081712963</v>
      </c>
      <c r="J697" s="13"/>
      <c r="K697" s="15">
        <v>0.0</v>
      </c>
    </row>
    <row r="698" ht="15.0" customHeight="1">
      <c r="A698" s="12" t="s">
        <v>553</v>
      </c>
      <c r="B698" s="13" t="s">
        <v>554</v>
      </c>
      <c r="C698" s="13" t="s">
        <v>23</v>
      </c>
      <c r="D698" s="13" t="s">
        <v>32</v>
      </c>
      <c r="E698" s="13" t="s">
        <v>555</v>
      </c>
      <c r="F698" s="13"/>
      <c r="G698" s="14">
        <v>40512.6263888889</v>
      </c>
      <c r="H698" s="14"/>
      <c r="I698" s="14">
        <v>40569.5079976852</v>
      </c>
      <c r="J698" s="13"/>
      <c r="K698" s="15">
        <v>0.0</v>
      </c>
    </row>
    <row r="699" ht="15.0" customHeight="1">
      <c r="A699" s="12" t="s">
        <v>556</v>
      </c>
      <c r="B699" s="13" t="s">
        <v>299</v>
      </c>
      <c r="C699" s="13" t="s">
        <v>23</v>
      </c>
      <c r="D699" s="13" t="s">
        <v>24</v>
      </c>
      <c r="E699" s="13" t="s">
        <v>557</v>
      </c>
      <c r="F699" s="13"/>
      <c r="G699" s="14">
        <v>40513.4729166667</v>
      </c>
      <c r="H699" s="14"/>
      <c r="I699" s="14">
        <v>40569.5132175926</v>
      </c>
      <c r="J699" s="13"/>
      <c r="K699" s="15">
        <v>0.0</v>
      </c>
    </row>
    <row r="700" ht="15.0" customHeight="1">
      <c r="A700" s="12" t="s">
        <v>558</v>
      </c>
      <c r="B700" s="13" t="s">
        <v>45</v>
      </c>
      <c r="C700" s="13" t="s">
        <v>23</v>
      </c>
      <c r="D700" s="13" t="s">
        <v>88</v>
      </c>
      <c r="E700" s="13" t="s">
        <v>184</v>
      </c>
      <c r="F700" s="13"/>
      <c r="G700" s="14">
        <v>40514.3770833333</v>
      </c>
      <c r="H700" s="14"/>
      <c r="I700" s="14">
        <v>40639.612349537</v>
      </c>
      <c r="J700" s="13"/>
      <c r="K700" s="15">
        <v>0.0</v>
      </c>
    </row>
    <row r="701" ht="15.0" customHeight="1">
      <c r="A701" s="12" t="s">
        <v>559</v>
      </c>
      <c r="B701" s="13" t="s">
        <v>296</v>
      </c>
      <c r="C701" s="13" t="s">
        <v>23</v>
      </c>
      <c r="D701" s="13" t="s">
        <v>92</v>
      </c>
      <c r="E701" s="13" t="s">
        <v>560</v>
      </c>
      <c r="F701" s="13"/>
      <c r="G701" s="14">
        <v>40518.5222222222</v>
      </c>
      <c r="H701" s="14"/>
      <c r="I701" s="14">
        <v>40528.4439236111</v>
      </c>
      <c r="J701" s="13" t="s">
        <v>294</v>
      </c>
      <c r="K701" s="15">
        <v>0.0</v>
      </c>
    </row>
    <row r="702" ht="15.0" customHeight="1">
      <c r="A702" s="12" t="s">
        <v>561</v>
      </c>
      <c r="B702" s="13" t="s">
        <v>111</v>
      </c>
      <c r="C702" s="13" t="s">
        <v>23</v>
      </c>
      <c r="D702" s="13" t="s">
        <v>88</v>
      </c>
      <c r="E702" s="13" t="s">
        <v>562</v>
      </c>
      <c r="F702" s="13"/>
      <c r="G702" s="14">
        <v>40522.4805555556</v>
      </c>
      <c r="H702" s="14"/>
      <c r="I702" s="14">
        <v>40585.6500347222</v>
      </c>
      <c r="J702" s="13"/>
      <c r="K702" s="15">
        <v>0.0</v>
      </c>
    </row>
    <row r="703" ht="15.0" customHeight="1">
      <c r="A703" s="12" t="s">
        <v>563</v>
      </c>
      <c r="B703" s="13" t="s">
        <v>111</v>
      </c>
      <c r="C703" s="13" t="s">
        <v>23</v>
      </c>
      <c r="D703" s="13" t="s">
        <v>441</v>
      </c>
      <c r="E703" s="13" t="s">
        <v>564</v>
      </c>
      <c r="F703" s="13"/>
      <c r="G703" s="14">
        <v>40522.4979166667</v>
      </c>
      <c r="H703" s="14"/>
      <c r="I703" s="14">
        <v>40585.6531597222</v>
      </c>
      <c r="J703" s="13"/>
      <c r="K703" s="15">
        <v>0.0</v>
      </c>
    </row>
    <row r="704" ht="15.0" customHeight="1">
      <c r="A704" s="12" t="s">
        <v>565</v>
      </c>
      <c r="B704" s="13" t="s">
        <v>40</v>
      </c>
      <c r="C704" s="13" t="s">
        <v>23</v>
      </c>
      <c r="D704" s="13" t="s">
        <v>441</v>
      </c>
      <c r="E704" s="13" t="s">
        <v>566</v>
      </c>
      <c r="F704" s="13"/>
      <c r="G704" s="14">
        <v>40522.5229166667</v>
      </c>
      <c r="H704" s="14"/>
      <c r="I704" s="14">
        <v>40627.6174884259</v>
      </c>
      <c r="J704" s="13"/>
      <c r="K704" s="15">
        <v>0.0</v>
      </c>
    </row>
    <row r="705" ht="15.0" customHeight="1">
      <c r="A705" s="12" t="s">
        <v>567</v>
      </c>
      <c r="B705" s="13" t="s">
        <v>299</v>
      </c>
      <c r="C705" s="13" t="s">
        <v>23</v>
      </c>
      <c r="D705" s="13" t="s">
        <v>28</v>
      </c>
      <c r="E705" s="13" t="s">
        <v>178</v>
      </c>
      <c r="F705" s="13"/>
      <c r="G705" s="14">
        <v>40522.5520833333</v>
      </c>
      <c r="H705" s="14"/>
      <c r="I705" s="14">
        <v>40526.5296296296</v>
      </c>
      <c r="J705" s="13" t="s">
        <v>568</v>
      </c>
      <c r="K705" s="15">
        <v>0.0</v>
      </c>
    </row>
    <row r="706" ht="15.0" customHeight="1">
      <c r="A706" s="12" t="s">
        <v>569</v>
      </c>
      <c r="B706" s="13" t="s">
        <v>129</v>
      </c>
      <c r="C706" s="13" t="s">
        <v>23</v>
      </c>
      <c r="D706" s="13" t="s">
        <v>441</v>
      </c>
      <c r="E706" s="13" t="s">
        <v>200</v>
      </c>
      <c r="F706" s="13"/>
      <c r="G706" s="14">
        <v>40525.5180555556</v>
      </c>
      <c r="H706" s="14"/>
      <c r="I706" s="14">
        <v>40525.5180555556</v>
      </c>
      <c r="J706" s="13"/>
      <c r="K706" s="15">
        <v>0.0</v>
      </c>
    </row>
    <row r="707" ht="15.0" customHeight="1">
      <c r="A707" s="12" t="s">
        <v>570</v>
      </c>
      <c r="B707" s="13" t="s">
        <v>240</v>
      </c>
      <c r="C707" s="13" t="s">
        <v>23</v>
      </c>
      <c r="D707" s="13" t="s">
        <v>441</v>
      </c>
      <c r="E707" s="13" t="s">
        <v>571</v>
      </c>
      <c r="F707" s="13"/>
      <c r="G707" s="14">
        <v>40525.5673611111</v>
      </c>
      <c r="H707" s="14"/>
      <c r="I707" s="14">
        <v>40525.5673611111</v>
      </c>
      <c r="J707" s="13"/>
      <c r="K707" s="15">
        <v>0.0</v>
      </c>
    </row>
    <row r="708" ht="15.0" customHeight="1">
      <c r="A708" s="12" t="s">
        <v>572</v>
      </c>
      <c r="B708" s="13" t="s">
        <v>190</v>
      </c>
      <c r="C708" s="13" t="s">
        <v>23</v>
      </c>
      <c r="D708" s="13" t="s">
        <v>28</v>
      </c>
      <c r="E708" s="13" t="s">
        <v>573</v>
      </c>
      <c r="F708" s="13"/>
      <c r="G708" s="14">
        <v>40532.3868055556</v>
      </c>
      <c r="H708" s="14"/>
      <c r="I708" s="14">
        <v>40574.434537037</v>
      </c>
      <c r="J708" s="13" t="s">
        <v>568</v>
      </c>
      <c r="K708" s="15">
        <v>0.0</v>
      </c>
    </row>
    <row r="709" ht="15.0" customHeight="1">
      <c r="A709" s="12" t="s">
        <v>574</v>
      </c>
      <c r="B709" s="13" t="s">
        <v>296</v>
      </c>
      <c r="C709" s="13" t="s">
        <v>23</v>
      </c>
      <c r="D709" s="13" t="s">
        <v>502</v>
      </c>
      <c r="E709" s="13" t="s">
        <v>575</v>
      </c>
      <c r="F709" s="13"/>
      <c r="G709" s="14">
        <v>40532.3909722222</v>
      </c>
      <c r="H709" s="14"/>
      <c r="I709" s="14">
        <v>40571.4675462963</v>
      </c>
      <c r="J709" s="13" t="s">
        <v>576</v>
      </c>
      <c r="K709" s="15">
        <v>0.0</v>
      </c>
    </row>
    <row r="710" ht="15.0" customHeight="1">
      <c r="A710" s="12" t="s">
        <v>577</v>
      </c>
      <c r="B710" s="13" t="s">
        <v>58</v>
      </c>
      <c r="C710" s="13" t="s">
        <v>23</v>
      </c>
      <c r="D710" s="13" t="s">
        <v>41</v>
      </c>
      <c r="E710" s="13" t="s">
        <v>578</v>
      </c>
      <c r="F710" s="13"/>
      <c r="G710" s="14">
        <v>40541.5305555556</v>
      </c>
      <c r="H710" s="14"/>
      <c r="I710" s="14">
        <v>40585.6505555556</v>
      </c>
      <c r="J710" s="13"/>
      <c r="K710" s="15">
        <v>0.0</v>
      </c>
    </row>
    <row r="711" ht="15.0" customHeight="1">
      <c r="A711" s="12" t="s">
        <v>579</v>
      </c>
      <c r="B711" s="13" t="s">
        <v>156</v>
      </c>
      <c r="C711" s="13" t="s">
        <v>23</v>
      </c>
      <c r="D711" s="13" t="s">
        <v>24</v>
      </c>
      <c r="E711" s="13" t="s">
        <v>580</v>
      </c>
      <c r="F711" s="13"/>
      <c r="G711" s="14">
        <v>40541.6111111111</v>
      </c>
      <c r="H711" s="14"/>
      <c r="I711" s="14">
        <v>40585.650162037</v>
      </c>
      <c r="J711" s="13"/>
      <c r="K711" s="15">
        <v>0.0</v>
      </c>
    </row>
    <row r="712" ht="15.0" customHeight="1">
      <c r="A712" s="12" t="s">
        <v>581</v>
      </c>
      <c r="B712" s="13" t="s">
        <v>247</v>
      </c>
      <c r="C712" s="13" t="s">
        <v>23</v>
      </c>
      <c r="D712" s="13" t="s">
        <v>28</v>
      </c>
      <c r="E712" s="13" t="s">
        <v>582</v>
      </c>
      <c r="F712" s="13" t="s">
        <v>583</v>
      </c>
      <c r="G712" s="14">
        <v>40542.5125</v>
      </c>
      <c r="H712" s="14"/>
      <c r="I712" s="14">
        <v>40574.4367592593</v>
      </c>
      <c r="J712" s="13"/>
      <c r="K712" s="15">
        <v>0.0</v>
      </c>
    </row>
    <row r="713" ht="15.0" customHeight="1">
      <c r="A713" s="12" t="s">
        <v>584</v>
      </c>
      <c r="B713" s="13" t="s">
        <v>435</v>
      </c>
      <c r="C713" s="13" t="s">
        <v>23</v>
      </c>
      <c r="D713" s="13" t="s">
        <v>133</v>
      </c>
      <c r="E713" s="13" t="s">
        <v>585</v>
      </c>
      <c r="F713" s="13"/>
      <c r="G713" s="14">
        <v>40548.4444444444</v>
      </c>
      <c r="H713" s="14"/>
      <c r="I713" s="14">
        <v>40585.6496296296</v>
      </c>
      <c r="J713" s="13"/>
      <c r="K713" s="15">
        <v>0.0</v>
      </c>
    </row>
    <row r="714" ht="15.0" customHeight="1">
      <c r="A714" s="12" t="s">
        <v>586</v>
      </c>
      <c r="B714" s="13" t="s">
        <v>220</v>
      </c>
      <c r="C714" s="13" t="s">
        <v>23</v>
      </c>
      <c r="D714" s="13" t="s">
        <v>32</v>
      </c>
      <c r="E714" s="13" t="s">
        <v>250</v>
      </c>
      <c r="F714" s="13"/>
      <c r="G714" s="14">
        <v>40549.5180555556</v>
      </c>
      <c r="H714" s="14"/>
      <c r="I714" s="14">
        <v>40585.6523263889</v>
      </c>
      <c r="J714" s="13"/>
      <c r="K714" s="15">
        <v>0.0</v>
      </c>
    </row>
    <row r="715" ht="15.0" customHeight="1">
      <c r="A715" s="12" t="s">
        <v>10826</v>
      </c>
      <c r="B715" s="13" t="s">
        <v>132</v>
      </c>
      <c r="C715" s="13" t="s">
        <v>300</v>
      </c>
      <c r="D715" s="13"/>
      <c r="E715" s="13"/>
      <c r="F715" s="13"/>
      <c r="G715" s="14">
        <v>40549.6270833333</v>
      </c>
      <c r="H715" s="14"/>
      <c r="I715" s="14"/>
      <c r="J715" s="13"/>
      <c r="K715" s="15">
        <v>0.0</v>
      </c>
    </row>
    <row r="716" ht="15.0" customHeight="1">
      <c r="A716" s="12" t="s">
        <v>587</v>
      </c>
      <c r="B716" s="13" t="s">
        <v>357</v>
      </c>
      <c r="C716" s="13" t="s">
        <v>23</v>
      </c>
      <c r="D716" s="13" t="s">
        <v>32</v>
      </c>
      <c r="E716" s="13" t="s">
        <v>555</v>
      </c>
      <c r="F716" s="13"/>
      <c r="G716" s="14">
        <v>40550.6395833333</v>
      </c>
      <c r="H716" s="14"/>
      <c r="I716" s="14">
        <v>40550.6496296296</v>
      </c>
      <c r="J716" s="13"/>
      <c r="K716" s="15">
        <v>0.0</v>
      </c>
    </row>
    <row r="717" ht="15.0" customHeight="1">
      <c r="A717" s="12" t="s">
        <v>588</v>
      </c>
      <c r="B717" s="13" t="s">
        <v>63</v>
      </c>
      <c r="C717" s="13" t="s">
        <v>23</v>
      </c>
      <c r="D717" s="13" t="s">
        <v>24</v>
      </c>
      <c r="E717" s="13" t="s">
        <v>308</v>
      </c>
      <c r="F717" s="13"/>
      <c r="G717" s="14">
        <v>40554.4944444444</v>
      </c>
      <c r="H717" s="14"/>
      <c r="I717" s="14">
        <v>40585.6512384259</v>
      </c>
      <c r="J717" s="13"/>
      <c r="K717" s="15">
        <v>0.0</v>
      </c>
    </row>
    <row r="718" ht="15.0" customHeight="1">
      <c r="A718" s="12" t="s">
        <v>589</v>
      </c>
      <c r="B718" s="13" t="s">
        <v>590</v>
      </c>
      <c r="C718" s="13" t="s">
        <v>23</v>
      </c>
      <c r="D718" s="13" t="s">
        <v>24</v>
      </c>
      <c r="E718" s="13" t="s">
        <v>280</v>
      </c>
      <c r="F718" s="13"/>
      <c r="G718" s="14">
        <v>40557.49375</v>
      </c>
      <c r="H718" s="14"/>
      <c r="I718" s="14">
        <v>40585.6543865741</v>
      </c>
      <c r="J718" s="13"/>
      <c r="K718" s="15">
        <v>0.0</v>
      </c>
    </row>
    <row r="719" ht="15.0" customHeight="1">
      <c r="A719" s="12" t="s">
        <v>591</v>
      </c>
      <c r="B719" s="13" t="s">
        <v>35</v>
      </c>
      <c r="C719" s="13" t="s">
        <v>23</v>
      </c>
      <c r="D719" s="13" t="s">
        <v>24</v>
      </c>
      <c r="E719" s="13" t="s">
        <v>250</v>
      </c>
      <c r="F719" s="13"/>
      <c r="G719" s="14">
        <v>40561.6215277778</v>
      </c>
      <c r="H719" s="14"/>
      <c r="I719" s="14">
        <v>40585.6510648148</v>
      </c>
      <c r="J719" s="13"/>
      <c r="K719" s="15">
        <v>0.0</v>
      </c>
    </row>
    <row r="720" ht="15.0" customHeight="1">
      <c r="A720" s="12" t="s">
        <v>592</v>
      </c>
      <c r="B720" s="13" t="s">
        <v>590</v>
      </c>
      <c r="C720" s="13" t="s">
        <v>23</v>
      </c>
      <c r="D720" s="13" t="s">
        <v>24</v>
      </c>
      <c r="E720" s="13" t="s">
        <v>255</v>
      </c>
      <c r="F720" s="13"/>
      <c r="G720" s="14">
        <v>40561.63125</v>
      </c>
      <c r="H720" s="14"/>
      <c r="I720" s="14">
        <v>40585.6515046296</v>
      </c>
      <c r="J720" s="13"/>
      <c r="K720" s="15">
        <v>0.0</v>
      </c>
    </row>
    <row r="721" ht="15.0" customHeight="1">
      <c r="A721" s="12" t="s">
        <v>593</v>
      </c>
      <c r="B721" s="13" t="s">
        <v>101</v>
      </c>
      <c r="C721" s="13" t="s">
        <v>23</v>
      </c>
      <c r="D721" s="13" t="s">
        <v>88</v>
      </c>
      <c r="E721" s="13" t="s">
        <v>184</v>
      </c>
      <c r="F721" s="13"/>
      <c r="G721" s="14">
        <v>40564.4576388889</v>
      </c>
      <c r="H721" s="14"/>
      <c r="I721" s="14">
        <v>40585.6547453704</v>
      </c>
      <c r="J721" s="13"/>
      <c r="K721" s="15">
        <v>0.0</v>
      </c>
    </row>
    <row r="722" ht="15.0" customHeight="1">
      <c r="A722" s="12" t="s">
        <v>594</v>
      </c>
      <c r="B722" s="13" t="s">
        <v>296</v>
      </c>
      <c r="C722" s="13" t="s">
        <v>23</v>
      </c>
      <c r="D722" s="13" t="s">
        <v>133</v>
      </c>
      <c r="E722" s="13" t="s">
        <v>595</v>
      </c>
      <c r="F722" s="13"/>
      <c r="G722" s="14">
        <v>40564.4826388889</v>
      </c>
      <c r="H722" s="14"/>
      <c r="I722" s="14">
        <v>40585.6539467593</v>
      </c>
      <c r="J722" s="13" t="s">
        <v>43</v>
      </c>
      <c r="K722" s="15">
        <v>0.0</v>
      </c>
    </row>
    <row r="723" ht="15.0" customHeight="1">
      <c r="A723" s="12" t="s">
        <v>596</v>
      </c>
      <c r="B723" s="13" t="s">
        <v>91</v>
      </c>
      <c r="C723" s="13" t="s">
        <v>23</v>
      </c>
      <c r="D723" s="13" t="s">
        <v>24</v>
      </c>
      <c r="E723" s="13" t="s">
        <v>147</v>
      </c>
      <c r="F723" s="13"/>
      <c r="G723" s="14">
        <v>40567.6138888889</v>
      </c>
      <c r="H723" s="14"/>
      <c r="I723" s="14">
        <v>40585.6485648148</v>
      </c>
      <c r="J723" s="13"/>
      <c r="K723" s="15">
        <v>0.0</v>
      </c>
    </row>
    <row r="724" ht="15.0" customHeight="1">
      <c r="A724" s="12" t="s">
        <v>597</v>
      </c>
      <c r="B724" s="13" t="s">
        <v>27</v>
      </c>
      <c r="C724" s="13" t="s">
        <v>23</v>
      </c>
      <c r="D724" s="13" t="s">
        <v>28</v>
      </c>
      <c r="E724" s="13" t="s">
        <v>598</v>
      </c>
      <c r="F724" s="13"/>
      <c r="G724" s="14">
        <v>40567.6166666667</v>
      </c>
      <c r="H724" s="14"/>
      <c r="I724" s="14">
        <v>40577.4677199074</v>
      </c>
      <c r="J724" s="13" t="s">
        <v>568</v>
      </c>
      <c r="K724" s="15">
        <v>0.0</v>
      </c>
    </row>
    <row r="725" ht="15.0" customHeight="1">
      <c r="A725" s="12" t="s">
        <v>599</v>
      </c>
      <c r="B725" s="13" t="s">
        <v>154</v>
      </c>
      <c r="C725" s="13" t="s">
        <v>23</v>
      </c>
      <c r="D725" s="13" t="s">
        <v>32</v>
      </c>
      <c r="E725" s="13" t="s">
        <v>250</v>
      </c>
      <c r="F725" s="13"/>
      <c r="G725" s="14">
        <v>40567.6451388889</v>
      </c>
      <c r="H725" s="14"/>
      <c r="I725" s="14">
        <v>40585.6507523148</v>
      </c>
      <c r="J725" s="13"/>
      <c r="K725" s="15">
        <v>0.0</v>
      </c>
    </row>
    <row r="726" ht="15.0" customHeight="1">
      <c r="A726" s="12" t="s">
        <v>600</v>
      </c>
      <c r="B726" s="13" t="s">
        <v>48</v>
      </c>
      <c r="C726" s="13" t="s">
        <v>23</v>
      </c>
      <c r="D726" s="13" t="s">
        <v>24</v>
      </c>
      <c r="E726" s="13" t="s">
        <v>237</v>
      </c>
      <c r="F726" s="13"/>
      <c r="G726" s="14">
        <v>40569.6631944444</v>
      </c>
      <c r="H726" s="14"/>
      <c r="I726" s="14">
        <v>40585.6518518519</v>
      </c>
      <c r="J726" s="13"/>
      <c r="K726" s="15">
        <v>0.0</v>
      </c>
    </row>
    <row r="727" ht="15.0" customHeight="1">
      <c r="A727" s="12" t="s">
        <v>601</v>
      </c>
      <c r="B727" s="13" t="s">
        <v>296</v>
      </c>
      <c r="C727" s="13" t="s">
        <v>23</v>
      </c>
      <c r="D727" s="13" t="s">
        <v>502</v>
      </c>
      <c r="E727" s="13" t="s">
        <v>602</v>
      </c>
      <c r="F727" s="13"/>
      <c r="G727" s="14">
        <v>40574.4916666667</v>
      </c>
      <c r="H727" s="14"/>
      <c r="I727" s="14">
        <v>40574.4916666667</v>
      </c>
      <c r="J727" s="13" t="s">
        <v>603</v>
      </c>
      <c r="K727" s="15">
        <v>0.0</v>
      </c>
    </row>
    <row r="728" ht="15.0" customHeight="1">
      <c r="A728" s="12" t="s">
        <v>604</v>
      </c>
      <c r="B728" s="13" t="s">
        <v>58</v>
      </c>
      <c r="C728" s="13" t="s">
        <v>23</v>
      </c>
      <c r="D728" s="13" t="s">
        <v>28</v>
      </c>
      <c r="E728" s="13" t="s">
        <v>178</v>
      </c>
      <c r="F728" s="13"/>
      <c r="G728" s="14">
        <v>40581.4715277778</v>
      </c>
      <c r="H728" s="14"/>
      <c r="I728" s="14">
        <v>40633.661412037</v>
      </c>
      <c r="J728" s="13" t="s">
        <v>568</v>
      </c>
      <c r="K728" s="15">
        <v>0.0</v>
      </c>
    </row>
    <row r="729" ht="15.0" customHeight="1">
      <c r="A729" s="12" t="s">
        <v>605</v>
      </c>
      <c r="B729" s="13" t="s">
        <v>58</v>
      </c>
      <c r="C729" s="13" t="s">
        <v>23</v>
      </c>
      <c r="D729" s="13" t="s">
        <v>32</v>
      </c>
      <c r="E729" s="13" t="s">
        <v>606</v>
      </c>
      <c r="F729" s="13"/>
      <c r="G729" s="14">
        <v>40582.6270833333</v>
      </c>
      <c r="H729" s="14"/>
      <c r="I729" s="14">
        <v>40585.6494560185</v>
      </c>
      <c r="J729" s="13"/>
      <c r="K729" s="15">
        <v>0.0</v>
      </c>
    </row>
    <row r="730" ht="15.0" customHeight="1">
      <c r="A730" s="12" t="s">
        <v>607</v>
      </c>
      <c r="B730" s="13" t="s">
        <v>554</v>
      </c>
      <c r="C730" s="13" t="s">
        <v>23</v>
      </c>
      <c r="D730" s="13" t="s">
        <v>24</v>
      </c>
      <c r="E730" s="13" t="s">
        <v>608</v>
      </c>
      <c r="F730" s="13"/>
      <c r="G730" s="14">
        <v>40583.4083333333</v>
      </c>
      <c r="H730" s="14"/>
      <c r="I730" s="14">
        <v>40627.6164699074</v>
      </c>
      <c r="J730" s="13"/>
      <c r="K730" s="15">
        <v>0.0</v>
      </c>
    </row>
    <row r="731" ht="15.0" customHeight="1">
      <c r="A731" s="12" t="s">
        <v>609</v>
      </c>
      <c r="B731" s="13" t="s">
        <v>214</v>
      </c>
      <c r="C731" s="13" t="s">
        <v>23</v>
      </c>
      <c r="D731" s="13" t="s">
        <v>24</v>
      </c>
      <c r="E731" s="13" t="s">
        <v>255</v>
      </c>
      <c r="F731" s="13"/>
      <c r="G731" s="14">
        <v>40583.4576388889</v>
      </c>
      <c r="H731" s="14"/>
      <c r="I731" s="14">
        <v>40627.6181828704</v>
      </c>
      <c r="J731" s="13"/>
      <c r="K731" s="15">
        <v>0.0</v>
      </c>
    </row>
    <row r="732" ht="15.0" customHeight="1">
      <c r="A732" s="12" t="s">
        <v>610</v>
      </c>
      <c r="B732" s="13" t="s">
        <v>190</v>
      </c>
      <c r="C732" s="13" t="s">
        <v>23</v>
      </c>
      <c r="D732" s="13" t="s">
        <v>24</v>
      </c>
      <c r="E732" s="13" t="s">
        <v>611</v>
      </c>
      <c r="F732" s="13"/>
      <c r="G732" s="14">
        <v>40588.6138888889</v>
      </c>
      <c r="H732" s="14"/>
      <c r="I732" s="14">
        <v>40598.6527777778</v>
      </c>
      <c r="J732" s="13"/>
      <c r="K732" s="15">
        <v>0.0</v>
      </c>
    </row>
    <row r="733" ht="15.0" customHeight="1">
      <c r="A733" s="12" t="s">
        <v>612</v>
      </c>
      <c r="B733" s="13" t="s">
        <v>144</v>
      </c>
      <c r="C733" s="13" t="s">
        <v>23</v>
      </c>
      <c r="D733" s="13" t="s">
        <v>133</v>
      </c>
      <c r="E733" s="13" t="s">
        <v>163</v>
      </c>
      <c r="F733" s="13"/>
      <c r="G733" s="14">
        <v>40590.6493055556</v>
      </c>
      <c r="H733" s="14"/>
      <c r="I733" s="14">
        <v>40627.6184606481</v>
      </c>
      <c r="J733" s="13"/>
      <c r="K733" s="15">
        <v>0.0</v>
      </c>
    </row>
    <row r="734" ht="15.0" customHeight="1">
      <c r="A734" s="12" t="s">
        <v>613</v>
      </c>
      <c r="B734" s="13" t="s">
        <v>104</v>
      </c>
      <c r="C734" s="13" t="s">
        <v>23</v>
      </c>
      <c r="D734" s="13" t="s">
        <v>24</v>
      </c>
      <c r="E734" s="13" t="s">
        <v>614</v>
      </c>
      <c r="F734" s="13"/>
      <c r="G734" s="14">
        <v>40598.6</v>
      </c>
      <c r="H734" s="14"/>
      <c r="I734" s="14">
        <v>40627.6186805556</v>
      </c>
      <c r="J734" s="13"/>
      <c r="K734" s="15">
        <v>0.0</v>
      </c>
    </row>
    <row r="735" ht="15.0" customHeight="1">
      <c r="A735" s="12" t="s">
        <v>615</v>
      </c>
      <c r="B735" s="13" t="s">
        <v>165</v>
      </c>
      <c r="C735" s="13" t="s">
        <v>23</v>
      </c>
      <c r="D735" s="13" t="s">
        <v>24</v>
      </c>
      <c r="E735" s="13" t="s">
        <v>616</v>
      </c>
      <c r="F735" s="13"/>
      <c r="G735" s="14">
        <v>40598.6118055556</v>
      </c>
      <c r="H735" s="14"/>
      <c r="I735" s="14">
        <v>40627.6208912037</v>
      </c>
      <c r="J735" s="13"/>
      <c r="K735" s="15">
        <v>0.0</v>
      </c>
    </row>
    <row r="736" ht="15.0" customHeight="1">
      <c r="A736" s="12" t="s">
        <v>617</v>
      </c>
      <c r="B736" s="13" t="s">
        <v>99</v>
      </c>
      <c r="C736" s="13" t="s">
        <v>23</v>
      </c>
      <c r="D736" s="13" t="s">
        <v>41</v>
      </c>
      <c r="E736" s="13" t="s">
        <v>618</v>
      </c>
      <c r="F736" s="13"/>
      <c r="G736" s="14">
        <v>40598.6541666667</v>
      </c>
      <c r="H736" s="14"/>
      <c r="I736" s="14">
        <v>40633.8015509259</v>
      </c>
      <c r="J736" s="13" t="s">
        <v>619</v>
      </c>
      <c r="K736" s="15">
        <v>0.0</v>
      </c>
    </row>
    <row r="737" ht="15.0" customHeight="1">
      <c r="A737" s="12" t="s">
        <v>620</v>
      </c>
      <c r="B737" s="13" t="s">
        <v>165</v>
      </c>
      <c r="C737" s="13" t="s">
        <v>23</v>
      </c>
      <c r="D737" s="13" t="s">
        <v>24</v>
      </c>
      <c r="E737" s="13" t="s">
        <v>621</v>
      </c>
      <c r="F737" s="13"/>
      <c r="G737" s="14">
        <v>40598.6604166667</v>
      </c>
      <c r="H737" s="14"/>
      <c r="I737" s="14">
        <v>40686.6658564815</v>
      </c>
      <c r="J737" s="13" t="s">
        <v>619</v>
      </c>
      <c r="K737" s="15">
        <v>0.0</v>
      </c>
    </row>
    <row r="738" ht="15.0" customHeight="1">
      <c r="A738" s="12" t="s">
        <v>622</v>
      </c>
      <c r="B738" s="13" t="s">
        <v>138</v>
      </c>
      <c r="C738" s="13" t="s">
        <v>23</v>
      </c>
      <c r="D738" s="13" t="s">
        <v>36</v>
      </c>
      <c r="E738" s="13" t="s">
        <v>623</v>
      </c>
      <c r="F738" s="13"/>
      <c r="G738" s="14">
        <v>40599.3451388889</v>
      </c>
      <c r="H738" s="14"/>
      <c r="I738" s="14">
        <v>40648.4996527778</v>
      </c>
      <c r="J738" s="13" t="s">
        <v>619</v>
      </c>
      <c r="K738" s="15">
        <v>0.0</v>
      </c>
    </row>
    <row r="739" ht="15.0" customHeight="1">
      <c r="A739" s="12" t="s">
        <v>624</v>
      </c>
      <c r="B739" s="13" t="s">
        <v>180</v>
      </c>
      <c r="C739" s="13" t="s">
        <v>23</v>
      </c>
      <c r="D739" s="13" t="s">
        <v>36</v>
      </c>
      <c r="E739" s="13" t="s">
        <v>625</v>
      </c>
      <c r="F739" s="13"/>
      <c r="G739" s="14">
        <v>40599.35</v>
      </c>
      <c r="H739" s="14"/>
      <c r="I739" s="14">
        <v>40686.6662962963</v>
      </c>
      <c r="J739" s="13" t="s">
        <v>619</v>
      </c>
      <c r="K739" s="15">
        <v>0.0</v>
      </c>
    </row>
    <row r="740" ht="15.0" customHeight="1">
      <c r="A740" s="12" t="s">
        <v>626</v>
      </c>
      <c r="B740" s="13" t="s">
        <v>240</v>
      </c>
      <c r="C740" s="13" t="s">
        <v>23</v>
      </c>
      <c r="D740" s="13" t="s">
        <v>41</v>
      </c>
      <c r="E740" s="13" t="s">
        <v>627</v>
      </c>
      <c r="F740" s="13"/>
      <c r="G740" s="14">
        <v>40599.3534722222</v>
      </c>
      <c r="H740" s="14"/>
      <c r="I740" s="14">
        <v>40686.6664930556</v>
      </c>
      <c r="J740" s="13" t="s">
        <v>619</v>
      </c>
      <c r="K740" s="15">
        <v>0.0</v>
      </c>
    </row>
    <row r="741" ht="15.0" customHeight="1">
      <c r="A741" s="12" t="s">
        <v>628</v>
      </c>
      <c r="B741" s="13" t="s">
        <v>518</v>
      </c>
      <c r="C741" s="13" t="s">
        <v>23</v>
      </c>
      <c r="D741" s="13" t="s">
        <v>24</v>
      </c>
      <c r="E741" s="13" t="s">
        <v>629</v>
      </c>
      <c r="F741" s="13"/>
      <c r="G741" s="14">
        <v>40599.3576388889</v>
      </c>
      <c r="H741" s="14"/>
      <c r="I741" s="14">
        <v>40686.6646527778</v>
      </c>
      <c r="J741" s="13" t="s">
        <v>619</v>
      </c>
      <c r="K741" s="15">
        <v>0.0</v>
      </c>
    </row>
    <row r="742" ht="15.0" customHeight="1">
      <c r="A742" s="12" t="s">
        <v>630</v>
      </c>
      <c r="B742" s="13" t="s">
        <v>518</v>
      </c>
      <c r="C742" s="13" t="s">
        <v>23</v>
      </c>
      <c r="D742" s="13" t="s">
        <v>49</v>
      </c>
      <c r="E742" s="13" t="s">
        <v>631</v>
      </c>
      <c r="F742" s="13"/>
      <c r="G742" s="14">
        <v>40599.3583333333</v>
      </c>
      <c r="H742" s="14"/>
      <c r="I742" s="14">
        <v>40686.6647569444</v>
      </c>
      <c r="J742" s="13" t="s">
        <v>619</v>
      </c>
      <c r="K742" s="15">
        <v>0.0</v>
      </c>
    </row>
    <row r="743" ht="15.0" customHeight="1">
      <c r="A743" s="12" t="s">
        <v>632</v>
      </c>
      <c r="B743" s="13" t="s">
        <v>518</v>
      </c>
      <c r="C743" s="13" t="s">
        <v>23</v>
      </c>
      <c r="D743" s="13" t="s">
        <v>36</v>
      </c>
      <c r="E743" s="13" t="s">
        <v>633</v>
      </c>
      <c r="F743" s="13"/>
      <c r="G743" s="14">
        <v>40599.3590277778</v>
      </c>
      <c r="H743" s="14"/>
      <c r="I743" s="14">
        <v>40686.665</v>
      </c>
      <c r="J743" s="13" t="s">
        <v>619</v>
      </c>
      <c r="K743" s="15">
        <v>0.0</v>
      </c>
    </row>
    <row r="744" ht="15.0" customHeight="1">
      <c r="A744" s="12" t="s">
        <v>634</v>
      </c>
      <c r="B744" s="13" t="s">
        <v>518</v>
      </c>
      <c r="C744" s="13" t="s">
        <v>23</v>
      </c>
      <c r="D744" s="13" t="s">
        <v>92</v>
      </c>
      <c r="E744" s="13" t="s">
        <v>635</v>
      </c>
      <c r="F744" s="13"/>
      <c r="G744" s="14">
        <v>40599.3611111111</v>
      </c>
      <c r="H744" s="14"/>
      <c r="I744" s="14">
        <v>40686.6651157407</v>
      </c>
      <c r="J744" s="13" t="s">
        <v>619</v>
      </c>
      <c r="K744" s="15">
        <v>0.0</v>
      </c>
    </row>
    <row r="745" ht="15.0" customHeight="1">
      <c r="A745" s="12" t="s">
        <v>636</v>
      </c>
      <c r="B745" s="13" t="s">
        <v>357</v>
      </c>
      <c r="C745" s="13" t="s">
        <v>23</v>
      </c>
      <c r="D745" s="13" t="s">
        <v>36</v>
      </c>
      <c r="E745" s="13" t="s">
        <v>637</v>
      </c>
      <c r="F745" s="13"/>
      <c r="G745" s="14">
        <v>40599.3701388889</v>
      </c>
      <c r="H745" s="14"/>
      <c r="I745" s="14">
        <v>40686.6656134259</v>
      </c>
      <c r="J745" s="13" t="s">
        <v>619</v>
      </c>
      <c r="K745" s="15">
        <v>0.0</v>
      </c>
    </row>
    <row r="746" ht="15.0" customHeight="1">
      <c r="A746" s="12" t="s">
        <v>638</v>
      </c>
      <c r="B746" s="13" t="s">
        <v>590</v>
      </c>
      <c r="C746" s="13" t="s">
        <v>23</v>
      </c>
      <c r="D746" s="13" t="s">
        <v>36</v>
      </c>
      <c r="E746" s="13" t="s">
        <v>639</v>
      </c>
      <c r="F746" s="13"/>
      <c r="G746" s="14">
        <v>40599.4423611111</v>
      </c>
      <c r="H746" s="14"/>
      <c r="I746" s="14">
        <v>40686.667025463</v>
      </c>
      <c r="J746" s="13" t="s">
        <v>619</v>
      </c>
      <c r="K746" s="15">
        <v>0.0</v>
      </c>
    </row>
    <row r="747" ht="15.0" customHeight="1">
      <c r="A747" s="12" t="s">
        <v>640</v>
      </c>
      <c r="B747" s="13" t="s">
        <v>247</v>
      </c>
      <c r="C747" s="13" t="s">
        <v>23</v>
      </c>
      <c r="D747" s="13" t="s">
        <v>24</v>
      </c>
      <c r="E747" s="13" t="s">
        <v>641</v>
      </c>
      <c r="F747" s="13"/>
      <c r="G747" s="14">
        <v>40599.4458333333</v>
      </c>
      <c r="H747" s="14"/>
      <c r="I747" s="14">
        <v>40686.6671527778</v>
      </c>
      <c r="J747" s="13" t="s">
        <v>619</v>
      </c>
      <c r="K747" s="15">
        <v>0.0</v>
      </c>
    </row>
    <row r="748" ht="15.0" customHeight="1">
      <c r="A748" s="12" t="s">
        <v>642</v>
      </c>
      <c r="B748" s="13" t="s">
        <v>190</v>
      </c>
      <c r="C748" s="13" t="s">
        <v>23</v>
      </c>
      <c r="D748" s="13" t="s">
        <v>24</v>
      </c>
      <c r="E748" s="13" t="s">
        <v>643</v>
      </c>
      <c r="F748" s="13"/>
      <c r="G748" s="14">
        <v>40599.4465277778</v>
      </c>
      <c r="H748" s="14"/>
      <c r="I748" s="14">
        <v>40686.6673148148</v>
      </c>
      <c r="J748" s="13" t="s">
        <v>619</v>
      </c>
      <c r="K748" s="15">
        <v>0.0</v>
      </c>
    </row>
    <row r="749" ht="15.0" customHeight="1">
      <c r="A749" s="12" t="s">
        <v>644</v>
      </c>
      <c r="B749" s="13" t="s">
        <v>645</v>
      </c>
      <c r="C749" s="13" t="s">
        <v>23</v>
      </c>
      <c r="D749" s="13" t="s">
        <v>41</v>
      </c>
      <c r="E749" s="13" t="s">
        <v>646</v>
      </c>
      <c r="F749" s="13"/>
      <c r="G749" s="14">
        <v>40599.4479166667</v>
      </c>
      <c r="H749" s="14"/>
      <c r="I749" s="14">
        <v>40686.6640856481</v>
      </c>
      <c r="J749" s="13" t="s">
        <v>619</v>
      </c>
      <c r="K749" s="15">
        <v>0.0</v>
      </c>
    </row>
    <row r="750" ht="15.0" customHeight="1">
      <c r="A750" s="12" t="s">
        <v>647</v>
      </c>
      <c r="B750" s="13" t="s">
        <v>645</v>
      </c>
      <c r="C750" s="13" t="s">
        <v>23</v>
      </c>
      <c r="D750" s="13" t="s">
        <v>24</v>
      </c>
      <c r="E750" s="13" t="s">
        <v>648</v>
      </c>
      <c r="F750" s="13"/>
      <c r="G750" s="14">
        <v>40599.4493055556</v>
      </c>
      <c r="H750" s="14"/>
      <c r="I750" s="14">
        <v>40686.6643171296</v>
      </c>
      <c r="J750" s="13" t="s">
        <v>619</v>
      </c>
      <c r="K750" s="15">
        <v>0.0</v>
      </c>
    </row>
    <row r="751" ht="15.0" customHeight="1">
      <c r="A751" s="12" t="s">
        <v>649</v>
      </c>
      <c r="B751" s="13" t="s">
        <v>645</v>
      </c>
      <c r="C751" s="13" t="s">
        <v>23</v>
      </c>
      <c r="D751" s="13" t="s">
        <v>133</v>
      </c>
      <c r="E751" s="13" t="s">
        <v>650</v>
      </c>
      <c r="F751" s="13"/>
      <c r="G751" s="14">
        <v>40599.45</v>
      </c>
      <c r="H751" s="14"/>
      <c r="I751" s="14">
        <v>40686.6644328704</v>
      </c>
      <c r="J751" s="13" t="s">
        <v>619</v>
      </c>
      <c r="K751" s="15">
        <v>0.0</v>
      </c>
    </row>
    <row r="752" ht="15.0" customHeight="1">
      <c r="A752" s="12" t="s">
        <v>651</v>
      </c>
      <c r="B752" s="13" t="s">
        <v>522</v>
      </c>
      <c r="C752" s="13" t="s">
        <v>23</v>
      </c>
      <c r="D752" s="13" t="s">
        <v>49</v>
      </c>
      <c r="E752" s="13" t="s">
        <v>652</v>
      </c>
      <c r="F752" s="13"/>
      <c r="G752" s="14">
        <v>40599.4513888889</v>
      </c>
      <c r="H752" s="14"/>
      <c r="I752" s="14">
        <v>40686.665462963</v>
      </c>
      <c r="J752" s="13" t="s">
        <v>619</v>
      </c>
      <c r="K752" s="15">
        <v>0.0</v>
      </c>
    </row>
    <row r="753" ht="15.0" customHeight="1">
      <c r="A753" s="12" t="s">
        <v>653</v>
      </c>
      <c r="B753" s="13" t="s">
        <v>214</v>
      </c>
      <c r="C753" s="13" t="s">
        <v>23</v>
      </c>
      <c r="D753" s="13" t="s">
        <v>36</v>
      </c>
      <c r="E753" s="13" t="s">
        <v>654</v>
      </c>
      <c r="F753" s="13"/>
      <c r="G753" s="14">
        <v>40599.4527777778</v>
      </c>
      <c r="H753" s="14"/>
      <c r="I753" s="14">
        <v>40686.6653125</v>
      </c>
      <c r="J753" s="13" t="s">
        <v>619</v>
      </c>
      <c r="K753" s="15">
        <v>0.0</v>
      </c>
    </row>
    <row r="754" ht="15.0" customHeight="1">
      <c r="A754" s="12" t="s">
        <v>655</v>
      </c>
      <c r="B754" s="13" t="s">
        <v>104</v>
      </c>
      <c r="C754" s="13" t="s">
        <v>23</v>
      </c>
      <c r="D754" s="13" t="s">
        <v>41</v>
      </c>
      <c r="E754" s="13" t="s">
        <v>656</v>
      </c>
      <c r="F754" s="13"/>
      <c r="G754" s="14">
        <v>40599.6097222222</v>
      </c>
      <c r="H754" s="14"/>
      <c r="I754" s="14">
        <v>40686.6659837963</v>
      </c>
      <c r="J754" s="13" t="s">
        <v>619</v>
      </c>
      <c r="K754" s="15">
        <v>0.0</v>
      </c>
    </row>
    <row r="755" ht="15.0" customHeight="1">
      <c r="A755" s="12" t="s">
        <v>657</v>
      </c>
      <c r="B755" s="13" t="s">
        <v>123</v>
      </c>
      <c r="C755" s="13" t="s">
        <v>23</v>
      </c>
      <c r="D755" s="13" t="s">
        <v>24</v>
      </c>
      <c r="E755" s="13" t="s">
        <v>237</v>
      </c>
      <c r="F755" s="13"/>
      <c r="G755" s="14">
        <v>40602.4506944444</v>
      </c>
      <c r="H755" s="14"/>
      <c r="I755" s="14">
        <v>40641.4632175926</v>
      </c>
      <c r="J755" s="13"/>
      <c r="K755" s="15">
        <v>0.0</v>
      </c>
    </row>
    <row r="756" ht="15.0" customHeight="1">
      <c r="A756" s="12" t="s">
        <v>658</v>
      </c>
      <c r="B756" s="13" t="s">
        <v>247</v>
      </c>
      <c r="C756" s="13" t="s">
        <v>23</v>
      </c>
      <c r="D756" s="13" t="s">
        <v>24</v>
      </c>
      <c r="E756" s="13" t="s">
        <v>255</v>
      </c>
      <c r="F756" s="13"/>
      <c r="G756" s="14">
        <v>40609.4444444444</v>
      </c>
      <c r="H756" s="14"/>
      <c r="I756" s="14">
        <v>40641.4634027778</v>
      </c>
      <c r="J756" s="13"/>
      <c r="K756" s="15">
        <v>0.0</v>
      </c>
    </row>
    <row r="757" ht="15.0" customHeight="1">
      <c r="A757" s="12" t="s">
        <v>659</v>
      </c>
      <c r="B757" s="13" t="s">
        <v>87</v>
      </c>
      <c r="C757" s="13" t="s">
        <v>23</v>
      </c>
      <c r="D757" s="13" t="s">
        <v>24</v>
      </c>
      <c r="E757" s="13" t="s">
        <v>147</v>
      </c>
      <c r="F757" s="13"/>
      <c r="G757" s="14">
        <v>40611.4715277778</v>
      </c>
      <c r="H757" s="14"/>
      <c r="I757" s="14">
        <v>40686.6624074074</v>
      </c>
      <c r="J757" s="13"/>
      <c r="K757" s="15">
        <v>0.0</v>
      </c>
    </row>
    <row r="758" ht="15.0" customHeight="1">
      <c r="A758" s="12" t="s">
        <v>660</v>
      </c>
      <c r="B758" s="13" t="s">
        <v>661</v>
      </c>
      <c r="C758" s="13" t="s">
        <v>23</v>
      </c>
      <c r="D758" s="13" t="s">
        <v>24</v>
      </c>
      <c r="E758" s="13" t="s">
        <v>232</v>
      </c>
      <c r="F758" s="13"/>
      <c r="G758" s="14">
        <v>40612.4472222222</v>
      </c>
      <c r="H758" s="14"/>
      <c r="I758" s="14">
        <v>40648.4993981481</v>
      </c>
      <c r="J758" s="13"/>
      <c r="K758" s="15">
        <v>0.0</v>
      </c>
    </row>
    <row r="759" ht="15.0" customHeight="1">
      <c r="A759" s="12" t="s">
        <v>662</v>
      </c>
      <c r="B759" s="13" t="s">
        <v>156</v>
      </c>
      <c r="C759" s="13" t="s">
        <v>23</v>
      </c>
      <c r="D759" s="13" t="s">
        <v>24</v>
      </c>
      <c r="E759" s="13" t="s">
        <v>237</v>
      </c>
      <c r="F759" s="13"/>
      <c r="G759" s="14">
        <v>40616.3833333333</v>
      </c>
      <c r="H759" s="14"/>
      <c r="I759" s="14">
        <v>40662.6704976852</v>
      </c>
      <c r="J759" s="13"/>
      <c r="K759" s="15">
        <v>0.0</v>
      </c>
    </row>
    <row r="760" ht="15.0" customHeight="1">
      <c r="A760" s="12" t="s">
        <v>663</v>
      </c>
      <c r="B760" s="13" t="s">
        <v>27</v>
      </c>
      <c r="C760" s="13" t="s">
        <v>23</v>
      </c>
      <c r="D760" s="13" t="s">
        <v>24</v>
      </c>
      <c r="E760" s="13" t="s">
        <v>664</v>
      </c>
      <c r="F760" s="13"/>
      <c r="G760" s="14">
        <v>40617.4215277778</v>
      </c>
      <c r="H760" s="14"/>
      <c r="I760" s="14">
        <v>40648.5011689815</v>
      </c>
      <c r="J760" s="13"/>
      <c r="K760" s="15">
        <v>0.0</v>
      </c>
    </row>
    <row r="761" ht="15.0" customHeight="1">
      <c r="A761" s="12" t="s">
        <v>665</v>
      </c>
      <c r="B761" s="13" t="s">
        <v>104</v>
      </c>
      <c r="C761" s="13" t="s">
        <v>23</v>
      </c>
      <c r="D761" s="13" t="s">
        <v>41</v>
      </c>
      <c r="E761" s="13" t="s">
        <v>666</v>
      </c>
      <c r="F761" s="13"/>
      <c r="G761" s="14">
        <v>40624.375</v>
      </c>
      <c r="H761" s="14"/>
      <c r="I761" s="14">
        <v>40648.4961342593</v>
      </c>
      <c r="J761" s="13"/>
      <c r="K761" s="15">
        <v>0.0</v>
      </c>
    </row>
    <row r="762" ht="15.0" customHeight="1">
      <c r="A762" s="12" t="s">
        <v>667</v>
      </c>
      <c r="B762" s="13" t="s">
        <v>104</v>
      </c>
      <c r="C762" s="13" t="s">
        <v>23</v>
      </c>
      <c r="D762" s="13" t="s">
        <v>41</v>
      </c>
      <c r="E762" s="13" t="s">
        <v>668</v>
      </c>
      <c r="F762" s="13"/>
      <c r="G762" s="14">
        <v>40624.3770833333</v>
      </c>
      <c r="H762" s="14"/>
      <c r="I762" s="14">
        <v>40648.4959953704</v>
      </c>
      <c r="J762" s="13"/>
      <c r="K762" s="15">
        <v>0.0</v>
      </c>
    </row>
    <row r="763" ht="15.0" customHeight="1">
      <c r="A763" s="12" t="s">
        <v>669</v>
      </c>
      <c r="B763" s="13" t="s">
        <v>180</v>
      </c>
      <c r="C763" s="13" t="s">
        <v>23</v>
      </c>
      <c r="D763" s="13" t="s">
        <v>24</v>
      </c>
      <c r="E763" s="13" t="s">
        <v>670</v>
      </c>
      <c r="F763" s="13"/>
      <c r="G763" s="14">
        <v>40624.3791666667</v>
      </c>
      <c r="H763" s="14"/>
      <c r="I763" s="14">
        <v>40648.4980208333</v>
      </c>
      <c r="J763" s="13"/>
      <c r="K763" s="15">
        <v>0.0</v>
      </c>
    </row>
    <row r="764" ht="15.0" customHeight="1">
      <c r="A764" s="12" t="s">
        <v>671</v>
      </c>
      <c r="B764" s="13" t="s">
        <v>518</v>
      </c>
      <c r="C764" s="13" t="s">
        <v>23</v>
      </c>
      <c r="D764" s="13" t="s">
        <v>92</v>
      </c>
      <c r="E764" s="13" t="s">
        <v>672</v>
      </c>
      <c r="F764" s="13"/>
      <c r="G764" s="14">
        <v>40624.4631944444</v>
      </c>
      <c r="H764" s="14"/>
      <c r="I764" s="14">
        <v>40648.4967361111</v>
      </c>
      <c r="J764" s="13"/>
      <c r="K764" s="15">
        <v>0.0</v>
      </c>
    </row>
    <row r="765" ht="15.0" customHeight="1">
      <c r="A765" s="12" t="s">
        <v>673</v>
      </c>
      <c r="B765" s="13" t="s">
        <v>590</v>
      </c>
      <c r="C765" s="13" t="s">
        <v>23</v>
      </c>
      <c r="D765" s="13" t="s">
        <v>49</v>
      </c>
      <c r="E765" s="13" t="s">
        <v>674</v>
      </c>
      <c r="F765" s="13"/>
      <c r="G765" s="14">
        <v>40624.4666666667</v>
      </c>
      <c r="H765" s="14"/>
      <c r="I765" s="14">
        <v>40648.4977546296</v>
      </c>
      <c r="J765" s="13"/>
      <c r="K765" s="15">
        <v>0.0</v>
      </c>
    </row>
    <row r="766" ht="15.0" customHeight="1">
      <c r="A766" s="12" t="s">
        <v>675</v>
      </c>
      <c r="B766" s="13" t="s">
        <v>240</v>
      </c>
      <c r="C766" s="13" t="s">
        <v>23</v>
      </c>
      <c r="D766" s="13" t="s">
        <v>36</v>
      </c>
      <c r="E766" s="13" t="s">
        <v>676</v>
      </c>
      <c r="F766" s="13"/>
      <c r="G766" s="14">
        <v>40624.4680555556</v>
      </c>
      <c r="H766" s="14"/>
      <c r="I766" s="14">
        <v>40648.4982523148</v>
      </c>
      <c r="J766" s="13"/>
      <c r="K766" s="15">
        <v>0.0</v>
      </c>
    </row>
    <row r="767" ht="15.0" customHeight="1">
      <c r="A767" s="12" t="s">
        <v>10827</v>
      </c>
      <c r="B767" s="13" t="s">
        <v>645</v>
      </c>
      <c r="C767" s="13" t="s">
        <v>23</v>
      </c>
      <c r="D767" s="13"/>
      <c r="E767" s="13" t="s">
        <v>7224</v>
      </c>
      <c r="F767" s="13"/>
      <c r="G767" s="14">
        <v>40624.4694444444</v>
      </c>
      <c r="H767" s="14"/>
      <c r="I767" s="14">
        <v>40648.4963078704</v>
      </c>
      <c r="J767" s="13"/>
      <c r="K767" s="15">
        <v>0.0</v>
      </c>
    </row>
    <row r="768" ht="15.0" customHeight="1">
      <c r="A768" s="12" t="s">
        <v>677</v>
      </c>
      <c r="B768" s="13" t="s">
        <v>118</v>
      </c>
      <c r="C768" s="13" t="s">
        <v>23</v>
      </c>
      <c r="D768" s="13" t="s">
        <v>36</v>
      </c>
      <c r="E768" s="13" t="s">
        <v>678</v>
      </c>
      <c r="F768" s="13"/>
      <c r="G768" s="14">
        <v>40624.4708333333</v>
      </c>
      <c r="H768" s="14"/>
      <c r="I768" s="14">
        <v>40648.4968518519</v>
      </c>
      <c r="J768" s="13"/>
      <c r="K768" s="15">
        <v>0.0</v>
      </c>
    </row>
    <row r="769" ht="15.0" customHeight="1">
      <c r="A769" s="12" t="s">
        <v>679</v>
      </c>
      <c r="B769" s="13" t="s">
        <v>214</v>
      </c>
      <c r="C769" s="13" t="s">
        <v>23</v>
      </c>
      <c r="D769" s="13" t="s">
        <v>36</v>
      </c>
      <c r="E769" s="13" t="s">
        <v>680</v>
      </c>
      <c r="F769" s="13"/>
      <c r="G769" s="14">
        <v>40624.4722222222</v>
      </c>
      <c r="H769" s="14"/>
      <c r="I769" s="14">
        <v>40648.4970601852</v>
      </c>
      <c r="J769" s="13"/>
      <c r="K769" s="15">
        <v>0.0</v>
      </c>
    </row>
    <row r="770" ht="15.0" customHeight="1">
      <c r="A770" s="12" t="s">
        <v>10828</v>
      </c>
      <c r="B770" s="13" t="s">
        <v>247</v>
      </c>
      <c r="C770" s="13" t="s">
        <v>23</v>
      </c>
      <c r="D770" s="13"/>
      <c r="E770" s="13" t="s">
        <v>10821</v>
      </c>
      <c r="F770" s="13"/>
      <c r="G770" s="14">
        <v>40624.4743055556</v>
      </c>
      <c r="H770" s="14"/>
      <c r="I770" s="14">
        <v>40648.4984375</v>
      </c>
      <c r="J770" s="13"/>
      <c r="K770" s="15">
        <v>0.0</v>
      </c>
    </row>
    <row r="771" ht="15.0" customHeight="1">
      <c r="A771" s="12" t="s">
        <v>681</v>
      </c>
      <c r="B771" s="13" t="s">
        <v>190</v>
      </c>
      <c r="C771" s="13" t="s">
        <v>23</v>
      </c>
      <c r="D771" s="13" t="s">
        <v>24</v>
      </c>
      <c r="E771" s="13" t="s">
        <v>682</v>
      </c>
      <c r="F771" s="13"/>
      <c r="G771" s="14">
        <v>40624.4756944444</v>
      </c>
      <c r="H771" s="14"/>
      <c r="I771" s="14">
        <v>40648.4971875</v>
      </c>
      <c r="J771" s="13"/>
      <c r="K771" s="15">
        <v>0.0</v>
      </c>
    </row>
    <row r="772" ht="15.0" customHeight="1">
      <c r="A772" s="12" t="s">
        <v>10829</v>
      </c>
      <c r="B772" s="13" t="s">
        <v>522</v>
      </c>
      <c r="C772" s="13" t="s">
        <v>23</v>
      </c>
      <c r="D772" s="13"/>
      <c r="E772" s="13" t="s">
        <v>10821</v>
      </c>
      <c r="F772" s="13"/>
      <c r="G772" s="14">
        <v>40624.4763888889</v>
      </c>
      <c r="H772" s="14"/>
      <c r="I772" s="14">
        <v>40648.4990509259</v>
      </c>
      <c r="J772" s="13"/>
      <c r="K772" s="15">
        <v>0.0</v>
      </c>
    </row>
    <row r="773" ht="15.0" customHeight="1">
      <c r="A773" s="12" t="s">
        <v>683</v>
      </c>
      <c r="B773" s="13" t="s">
        <v>138</v>
      </c>
      <c r="C773" s="13" t="s">
        <v>23</v>
      </c>
      <c r="D773" s="13" t="s">
        <v>36</v>
      </c>
      <c r="E773" s="13" t="s">
        <v>684</v>
      </c>
      <c r="F773" s="13"/>
      <c r="G773" s="14">
        <v>40624.4784722222</v>
      </c>
      <c r="H773" s="14"/>
      <c r="I773" s="14">
        <v>40648.4959027778</v>
      </c>
      <c r="J773" s="13"/>
      <c r="K773" s="15">
        <v>0.0</v>
      </c>
    </row>
    <row r="774" ht="15.0" customHeight="1">
      <c r="A774" s="12" t="s">
        <v>10830</v>
      </c>
      <c r="B774" s="13" t="s">
        <v>165</v>
      </c>
      <c r="C774" s="13" t="s">
        <v>23</v>
      </c>
      <c r="D774" s="13"/>
      <c r="E774" s="13" t="s">
        <v>10821</v>
      </c>
      <c r="F774" s="13"/>
      <c r="G774" s="14">
        <v>40624.4798611111</v>
      </c>
      <c r="H774" s="14"/>
      <c r="I774" s="14">
        <v>40648.4988310185</v>
      </c>
      <c r="J774" s="13"/>
      <c r="K774" s="15">
        <v>0.0</v>
      </c>
    </row>
    <row r="775" ht="15.0" customHeight="1">
      <c r="A775" s="12" t="s">
        <v>685</v>
      </c>
      <c r="B775" s="13" t="s">
        <v>357</v>
      </c>
      <c r="C775" s="13" t="s">
        <v>23</v>
      </c>
      <c r="D775" s="13" t="s">
        <v>36</v>
      </c>
      <c r="E775" s="13" t="s">
        <v>686</v>
      </c>
      <c r="F775" s="13"/>
      <c r="G775" s="14">
        <v>40624.48125</v>
      </c>
      <c r="H775" s="14"/>
      <c r="I775" s="14">
        <v>40648.4986921296</v>
      </c>
      <c r="J775" s="13"/>
      <c r="K775" s="15">
        <v>0.0</v>
      </c>
    </row>
    <row r="776" ht="15.0" customHeight="1">
      <c r="A776" s="12" t="s">
        <v>687</v>
      </c>
      <c r="B776" s="13" t="s">
        <v>386</v>
      </c>
      <c r="C776" s="13" t="s">
        <v>23</v>
      </c>
      <c r="D776" s="13" t="s">
        <v>24</v>
      </c>
      <c r="E776" s="13" t="s">
        <v>147</v>
      </c>
      <c r="F776" s="13"/>
      <c r="G776" s="14">
        <v>40626.3826388889</v>
      </c>
      <c r="H776" s="14"/>
      <c r="I776" s="14">
        <v>40648.4998842593</v>
      </c>
      <c r="J776" s="13"/>
      <c r="K776" s="15">
        <v>0.0</v>
      </c>
    </row>
    <row r="777" ht="15.0" customHeight="1">
      <c r="A777" s="12" t="s">
        <v>688</v>
      </c>
      <c r="B777" s="13" t="s">
        <v>299</v>
      </c>
      <c r="C777" s="13" t="s">
        <v>23</v>
      </c>
      <c r="D777" s="13" t="s">
        <v>24</v>
      </c>
      <c r="E777" s="13" t="s">
        <v>689</v>
      </c>
      <c r="F777" s="13"/>
      <c r="G777" s="14">
        <v>40627.3770833333</v>
      </c>
      <c r="H777" s="14"/>
      <c r="I777" s="14">
        <v>40648.501400463</v>
      </c>
      <c r="J777" s="13"/>
      <c r="K777" s="15">
        <v>0.0</v>
      </c>
    </row>
    <row r="778" ht="15.0" customHeight="1">
      <c r="A778" s="12" t="s">
        <v>690</v>
      </c>
      <c r="B778" s="13" t="s">
        <v>48</v>
      </c>
      <c r="C778" s="13" t="s">
        <v>23</v>
      </c>
      <c r="D778" s="13" t="s">
        <v>24</v>
      </c>
      <c r="E778" s="13" t="s">
        <v>691</v>
      </c>
      <c r="F778" s="13"/>
      <c r="G778" s="14">
        <v>40627.3791666667</v>
      </c>
      <c r="H778" s="14"/>
      <c r="I778" s="14">
        <v>40662.6706828704</v>
      </c>
      <c r="J778" s="13"/>
      <c r="K778" s="15">
        <v>0.0</v>
      </c>
    </row>
    <row r="779" ht="15.0" customHeight="1">
      <c r="A779" s="12" t="s">
        <v>692</v>
      </c>
      <c r="B779" s="13" t="s">
        <v>111</v>
      </c>
      <c r="C779" s="13" t="s">
        <v>300</v>
      </c>
      <c r="D779" s="13" t="s">
        <v>24</v>
      </c>
      <c r="E779" s="13" t="s">
        <v>409</v>
      </c>
      <c r="F779" s="13"/>
      <c r="G779" s="14">
        <v>40627.3916666667</v>
      </c>
      <c r="H779" s="14"/>
      <c r="I779" s="14"/>
      <c r="J779" s="13"/>
      <c r="K779" s="15">
        <v>0.0</v>
      </c>
    </row>
    <row r="780" ht="15.0" customHeight="1">
      <c r="A780" s="12" t="s">
        <v>693</v>
      </c>
      <c r="B780" s="13" t="s">
        <v>694</v>
      </c>
      <c r="C780" s="13" t="s">
        <v>23</v>
      </c>
      <c r="D780" s="13" t="s">
        <v>24</v>
      </c>
      <c r="E780" s="13" t="s">
        <v>308</v>
      </c>
      <c r="F780" s="13"/>
      <c r="G780" s="14">
        <v>40631.4006944444</v>
      </c>
      <c r="H780" s="14"/>
      <c r="I780" s="14">
        <v>40662.6708449074</v>
      </c>
      <c r="J780" s="13"/>
      <c r="K780" s="15">
        <v>0.0</v>
      </c>
    </row>
    <row r="781" ht="15.0" customHeight="1">
      <c r="A781" s="12" t="s">
        <v>695</v>
      </c>
      <c r="B781" s="13" t="s">
        <v>51</v>
      </c>
      <c r="C781" s="13" t="s">
        <v>300</v>
      </c>
      <c r="D781" s="13" t="s">
        <v>24</v>
      </c>
      <c r="E781" s="13" t="s">
        <v>237</v>
      </c>
      <c r="F781" s="13"/>
      <c r="G781" s="14">
        <v>40632.6416666667</v>
      </c>
      <c r="H781" s="14"/>
      <c r="I781" s="14"/>
      <c r="J781" s="13"/>
      <c r="K781" s="15">
        <v>0.0</v>
      </c>
    </row>
    <row r="782" ht="15.0" customHeight="1">
      <c r="A782" s="12" t="s">
        <v>696</v>
      </c>
      <c r="B782" s="13" t="s">
        <v>379</v>
      </c>
      <c r="C782" s="13" t="s">
        <v>23</v>
      </c>
      <c r="D782" s="13" t="s">
        <v>24</v>
      </c>
      <c r="E782" s="13" t="s">
        <v>237</v>
      </c>
      <c r="F782" s="13"/>
      <c r="G782" s="14">
        <v>40632.6652777778</v>
      </c>
      <c r="H782" s="14"/>
      <c r="I782" s="14">
        <v>40648.5000462963</v>
      </c>
      <c r="J782" s="13"/>
      <c r="K782" s="15">
        <v>0.0</v>
      </c>
    </row>
    <row r="783" ht="15.0" customHeight="1">
      <c r="A783" s="12" t="s">
        <v>697</v>
      </c>
      <c r="B783" s="13" t="s">
        <v>422</v>
      </c>
      <c r="C783" s="13" t="s">
        <v>23</v>
      </c>
      <c r="D783" s="13" t="s">
        <v>24</v>
      </c>
      <c r="E783" s="13" t="s">
        <v>147</v>
      </c>
      <c r="F783" s="13"/>
      <c r="G783" s="14">
        <v>40637.6763888889</v>
      </c>
      <c r="H783" s="14"/>
      <c r="I783" s="14">
        <v>40648.5001967593</v>
      </c>
      <c r="J783" s="13"/>
      <c r="K783" s="15">
        <v>0.0</v>
      </c>
    </row>
    <row r="784" ht="15.0" customHeight="1">
      <c r="A784" s="12" t="s">
        <v>698</v>
      </c>
      <c r="B784" s="13" t="s">
        <v>159</v>
      </c>
      <c r="C784" s="13" t="s">
        <v>23</v>
      </c>
      <c r="D784" s="13" t="s">
        <v>32</v>
      </c>
      <c r="E784" s="13" t="s">
        <v>699</v>
      </c>
      <c r="F784" s="13"/>
      <c r="G784" s="14">
        <v>40639.6737384259</v>
      </c>
      <c r="H784" s="14"/>
      <c r="I784" s="14">
        <v>40639.6737384259</v>
      </c>
      <c r="J784" s="13"/>
      <c r="K784" s="15">
        <v>0.0</v>
      </c>
    </row>
    <row r="785" ht="15.0" customHeight="1">
      <c r="A785" s="12" t="s">
        <v>700</v>
      </c>
      <c r="B785" s="13" t="s">
        <v>22</v>
      </c>
      <c r="C785" s="13" t="s">
        <v>23</v>
      </c>
      <c r="D785" s="13" t="s">
        <v>24</v>
      </c>
      <c r="E785" s="13" t="s">
        <v>308</v>
      </c>
      <c r="F785" s="13"/>
      <c r="G785" s="14">
        <v>40644.4305555556</v>
      </c>
      <c r="H785" s="14"/>
      <c r="I785" s="14">
        <v>40686.663599537</v>
      </c>
      <c r="J785" s="13"/>
      <c r="K785" s="15">
        <v>0.0</v>
      </c>
    </row>
    <row r="786" ht="15.0" customHeight="1">
      <c r="A786" s="12" t="s">
        <v>701</v>
      </c>
      <c r="B786" s="13" t="s">
        <v>176</v>
      </c>
      <c r="C786" s="13" t="s">
        <v>23</v>
      </c>
      <c r="D786" s="13" t="s">
        <v>24</v>
      </c>
      <c r="E786" s="13" t="s">
        <v>147</v>
      </c>
      <c r="F786" s="13"/>
      <c r="G786" s="14">
        <v>40644.4319444444</v>
      </c>
      <c r="H786" s="14"/>
      <c r="I786" s="14">
        <v>40686.6622222222</v>
      </c>
      <c r="J786" s="13"/>
      <c r="K786" s="15">
        <v>0.0</v>
      </c>
    </row>
    <row r="787" ht="15.0" customHeight="1">
      <c r="A787" s="12" t="s">
        <v>702</v>
      </c>
      <c r="B787" s="13" t="s">
        <v>228</v>
      </c>
      <c r="C787" s="13" t="s">
        <v>23</v>
      </c>
      <c r="D787" s="13" t="s">
        <v>24</v>
      </c>
      <c r="E787" s="13" t="s">
        <v>147</v>
      </c>
      <c r="F787" s="13"/>
      <c r="G787" s="14">
        <v>40644.5875</v>
      </c>
      <c r="H787" s="14"/>
      <c r="I787" s="14">
        <v>40686.6637847222</v>
      </c>
      <c r="J787" s="13"/>
      <c r="K787" s="15">
        <v>0.0</v>
      </c>
    </row>
    <row r="788" ht="15.0" customHeight="1">
      <c r="A788" s="12" t="s">
        <v>703</v>
      </c>
      <c r="B788" s="13" t="s">
        <v>296</v>
      </c>
      <c r="C788" s="13" t="s">
        <v>23</v>
      </c>
      <c r="D788" s="13" t="s">
        <v>41</v>
      </c>
      <c r="E788" s="13"/>
      <c r="F788" s="13"/>
      <c r="G788" s="14">
        <v>40646.4458333333</v>
      </c>
      <c r="H788" s="14"/>
      <c r="I788" s="14">
        <v>40662.6712962963</v>
      </c>
      <c r="J788" s="13"/>
      <c r="K788" s="15">
        <v>0.0</v>
      </c>
    </row>
    <row r="789" ht="15.0" customHeight="1">
      <c r="A789" s="12" t="s">
        <v>704</v>
      </c>
      <c r="B789" s="13" t="s">
        <v>400</v>
      </c>
      <c r="C789" s="13" t="s">
        <v>23</v>
      </c>
      <c r="D789" s="13" t="s">
        <v>133</v>
      </c>
      <c r="E789" s="13" t="s">
        <v>705</v>
      </c>
      <c r="F789" s="13"/>
      <c r="G789" s="14">
        <v>40648.3625</v>
      </c>
      <c r="H789" s="14"/>
      <c r="I789" s="14">
        <v>40668.6339236111</v>
      </c>
      <c r="J789" s="13"/>
      <c r="K789" s="15">
        <v>0.0</v>
      </c>
    </row>
    <row r="790" ht="15.0" customHeight="1">
      <c r="A790" s="12" t="s">
        <v>706</v>
      </c>
      <c r="B790" s="13" t="s">
        <v>524</v>
      </c>
      <c r="C790" s="13" t="s">
        <v>23</v>
      </c>
      <c r="D790" s="13" t="s">
        <v>24</v>
      </c>
      <c r="E790" s="13"/>
      <c r="F790" s="13"/>
      <c r="G790" s="14">
        <v>40651.3993055556</v>
      </c>
      <c r="H790" s="14"/>
      <c r="I790" s="14">
        <v>40686.6632407407</v>
      </c>
      <c r="J790" s="13"/>
      <c r="K790" s="15">
        <v>0.0</v>
      </c>
    </row>
    <row r="791" ht="15.0" customHeight="1">
      <c r="A791" s="12" t="s">
        <v>10831</v>
      </c>
      <c r="B791" s="13" t="s">
        <v>524</v>
      </c>
      <c r="C791" s="13" t="s">
        <v>23</v>
      </c>
      <c r="D791" s="13"/>
      <c r="E791" s="13"/>
      <c r="F791" s="13"/>
      <c r="G791" s="14">
        <v>40651.4048611111</v>
      </c>
      <c r="H791" s="14"/>
      <c r="I791" s="14">
        <v>40686.6638888889</v>
      </c>
      <c r="J791" s="13"/>
      <c r="K791" s="15">
        <v>0.0</v>
      </c>
    </row>
    <row r="792" ht="15.0" customHeight="1">
      <c r="A792" s="12" t="s">
        <v>707</v>
      </c>
      <c r="B792" s="13" t="s">
        <v>228</v>
      </c>
      <c r="C792" s="13" t="s">
        <v>23</v>
      </c>
      <c r="D792" s="13" t="s">
        <v>24</v>
      </c>
      <c r="E792" s="13"/>
      <c r="F792" s="13"/>
      <c r="G792" s="14">
        <v>40651.4069444444</v>
      </c>
      <c r="H792" s="14"/>
      <c r="I792" s="14">
        <v>40662.6709953704</v>
      </c>
      <c r="J792" s="13"/>
      <c r="K792" s="15">
        <v>0.0</v>
      </c>
    </row>
    <row r="793" ht="15.0" customHeight="1">
      <c r="A793" s="12" t="s">
        <v>708</v>
      </c>
      <c r="B793" s="13" t="s">
        <v>132</v>
      </c>
      <c r="C793" s="13" t="s">
        <v>23</v>
      </c>
      <c r="D793" s="13" t="s">
        <v>24</v>
      </c>
      <c r="E793" s="13" t="s">
        <v>147</v>
      </c>
      <c r="F793" s="13"/>
      <c r="G793" s="14">
        <v>40651.6444444444</v>
      </c>
      <c r="H793" s="14"/>
      <c r="I793" s="14">
        <v>40686.6630671296</v>
      </c>
      <c r="J793" s="13"/>
      <c r="K793" s="15">
        <v>0.0</v>
      </c>
    </row>
    <row r="794" ht="15.0" customHeight="1">
      <c r="A794" s="12" t="s">
        <v>709</v>
      </c>
      <c r="B794" s="13" t="s">
        <v>129</v>
      </c>
      <c r="C794" s="13" t="s">
        <v>23</v>
      </c>
      <c r="D794" s="13" t="s">
        <v>24</v>
      </c>
      <c r="E794" s="13" t="s">
        <v>710</v>
      </c>
      <c r="F794" s="13"/>
      <c r="G794" s="14">
        <v>40652.5013888889</v>
      </c>
      <c r="H794" s="14"/>
      <c r="I794" s="14">
        <v>40686.6633796296</v>
      </c>
      <c r="J794" s="13"/>
      <c r="K794" s="15">
        <v>0.0</v>
      </c>
    </row>
    <row r="795" ht="15.0" customHeight="1">
      <c r="A795" s="12" t="s">
        <v>711</v>
      </c>
      <c r="B795" s="13" t="s">
        <v>419</v>
      </c>
      <c r="C795" s="13" t="s">
        <v>23</v>
      </c>
      <c r="D795" s="13" t="s">
        <v>28</v>
      </c>
      <c r="E795" s="13" t="s">
        <v>178</v>
      </c>
      <c r="F795" s="13"/>
      <c r="G795" s="14">
        <v>40658.3993055556</v>
      </c>
      <c r="H795" s="14"/>
      <c r="I795" s="14">
        <v>40739.6079166667</v>
      </c>
      <c r="J795" s="13" t="s">
        <v>568</v>
      </c>
      <c r="K795" s="15">
        <v>0.0</v>
      </c>
    </row>
    <row r="796" ht="15.0" customHeight="1">
      <c r="A796" s="12" t="s">
        <v>712</v>
      </c>
      <c r="B796" s="13" t="s">
        <v>422</v>
      </c>
      <c r="C796" s="13" t="s">
        <v>23</v>
      </c>
      <c r="D796" s="13" t="s">
        <v>24</v>
      </c>
      <c r="E796" s="13" t="s">
        <v>405</v>
      </c>
      <c r="F796" s="13"/>
      <c r="G796" s="14">
        <v>40659.5090277778</v>
      </c>
      <c r="H796" s="14"/>
      <c r="I796" s="14">
        <v>40686.6626041667</v>
      </c>
      <c r="J796" s="13"/>
      <c r="K796" s="15">
        <v>0.0</v>
      </c>
    </row>
    <row r="797" ht="15.0" customHeight="1">
      <c r="A797" s="12" t="s">
        <v>713</v>
      </c>
      <c r="B797" s="13" t="s">
        <v>132</v>
      </c>
      <c r="C797" s="13" t="s">
        <v>23</v>
      </c>
      <c r="D797" s="13" t="s">
        <v>24</v>
      </c>
      <c r="E797" s="13" t="s">
        <v>409</v>
      </c>
      <c r="F797" s="13"/>
      <c r="G797" s="14">
        <v>40659.5118055556</v>
      </c>
      <c r="H797" s="14"/>
      <c r="I797" s="14">
        <v>40686.6627314815</v>
      </c>
      <c r="J797" s="13"/>
      <c r="K797" s="15">
        <v>0.0</v>
      </c>
    </row>
    <row r="798" ht="15.0" customHeight="1">
      <c r="A798" s="12" t="s">
        <v>714</v>
      </c>
      <c r="B798" s="13" t="s">
        <v>176</v>
      </c>
      <c r="C798" s="13" t="s">
        <v>23</v>
      </c>
      <c r="D798" s="13" t="s">
        <v>10820</v>
      </c>
      <c r="E798" s="13" t="s">
        <v>466</v>
      </c>
      <c r="F798" s="13"/>
      <c r="G798" s="14">
        <v>40660.4958333333</v>
      </c>
      <c r="H798" s="14"/>
      <c r="I798" s="14">
        <v>41043.4377662037</v>
      </c>
      <c r="J798" s="13"/>
      <c r="K798" s="15">
        <v>0.0</v>
      </c>
    </row>
    <row r="799" ht="15.0" customHeight="1">
      <c r="A799" s="12" t="s">
        <v>715</v>
      </c>
      <c r="B799" s="13" t="s">
        <v>419</v>
      </c>
      <c r="C799" s="13" t="s">
        <v>23</v>
      </c>
      <c r="D799" s="13" t="s">
        <v>36</v>
      </c>
      <c r="E799" s="13" t="s">
        <v>716</v>
      </c>
      <c r="F799" s="13"/>
      <c r="G799" s="14">
        <v>40665.6104166667</v>
      </c>
      <c r="H799" s="14"/>
      <c r="I799" s="14">
        <v>40686.6615162037</v>
      </c>
      <c r="J799" s="13"/>
      <c r="K799" s="15">
        <v>0.0</v>
      </c>
    </row>
    <row r="800" ht="15.0" customHeight="1">
      <c r="A800" s="12" t="s">
        <v>717</v>
      </c>
      <c r="B800" s="13" t="s">
        <v>190</v>
      </c>
      <c r="C800" s="13" t="s">
        <v>23</v>
      </c>
      <c r="D800" s="13" t="s">
        <v>36</v>
      </c>
      <c r="E800" s="13" t="s">
        <v>484</v>
      </c>
      <c r="F800" s="13"/>
      <c r="G800" s="14">
        <v>40665.6118055556</v>
      </c>
      <c r="H800" s="14"/>
      <c r="I800" s="14">
        <v>40686.6613078704</v>
      </c>
      <c r="J800" s="13"/>
      <c r="K800" s="15">
        <v>0.0</v>
      </c>
    </row>
    <row r="801" ht="15.0" customHeight="1">
      <c r="A801" s="12" t="s">
        <v>718</v>
      </c>
      <c r="B801" s="13" t="s">
        <v>353</v>
      </c>
      <c r="C801" s="13" t="s">
        <v>23</v>
      </c>
      <c r="D801" s="13" t="s">
        <v>24</v>
      </c>
      <c r="E801" s="13" t="s">
        <v>308</v>
      </c>
      <c r="F801" s="13"/>
      <c r="G801" s="14">
        <v>40665.6131944444</v>
      </c>
      <c r="H801" s="14"/>
      <c r="I801" s="14">
        <v>40686.662037037</v>
      </c>
      <c r="J801" s="13"/>
      <c r="K801" s="15">
        <v>0.0</v>
      </c>
    </row>
    <row r="802" ht="15.0" customHeight="1">
      <c r="A802" s="12" t="s">
        <v>719</v>
      </c>
      <c r="B802" s="13" t="s">
        <v>48</v>
      </c>
      <c r="C802" s="13" t="s">
        <v>23</v>
      </c>
      <c r="D802" s="13" t="s">
        <v>24</v>
      </c>
      <c r="E802" s="13" t="s">
        <v>288</v>
      </c>
      <c r="F802" s="13"/>
      <c r="G802" s="14">
        <v>40666.6138888889</v>
      </c>
      <c r="H802" s="14"/>
      <c r="I802" s="14">
        <v>40666.6138888889</v>
      </c>
      <c r="J802" s="13"/>
      <c r="K802" s="15">
        <v>0.0</v>
      </c>
    </row>
    <row r="803" ht="15.0" customHeight="1">
      <c r="A803" s="12" t="s">
        <v>720</v>
      </c>
      <c r="B803" s="13" t="s">
        <v>104</v>
      </c>
      <c r="C803" s="13" t="s">
        <v>23</v>
      </c>
      <c r="D803" s="13" t="s">
        <v>32</v>
      </c>
      <c r="E803" s="13" t="s">
        <v>721</v>
      </c>
      <c r="F803" s="13"/>
      <c r="G803" s="14">
        <v>40666.6847222222</v>
      </c>
      <c r="H803" s="14"/>
      <c r="I803" s="14">
        <v>40674.4168865741</v>
      </c>
      <c r="J803" s="13"/>
      <c r="K803" s="15">
        <v>0.0</v>
      </c>
    </row>
    <row r="804" ht="15.0" customHeight="1">
      <c r="A804" s="12" t="s">
        <v>722</v>
      </c>
      <c r="B804" s="13" t="s">
        <v>27</v>
      </c>
      <c r="C804" s="13" t="s">
        <v>23</v>
      </c>
      <c r="D804" s="13" t="s">
        <v>92</v>
      </c>
      <c r="E804" s="13" t="s">
        <v>723</v>
      </c>
      <c r="F804" s="13"/>
      <c r="G804" s="14">
        <v>40668.65</v>
      </c>
      <c r="H804" s="14"/>
      <c r="I804" s="14">
        <v>40686.6613888889</v>
      </c>
      <c r="J804" s="13"/>
      <c r="K804" s="15">
        <v>0.0</v>
      </c>
    </row>
    <row r="805" ht="15.0" customHeight="1">
      <c r="A805" s="12" t="s">
        <v>724</v>
      </c>
      <c r="B805" s="13" t="s">
        <v>432</v>
      </c>
      <c r="C805" s="13" t="s">
        <v>23</v>
      </c>
      <c r="D805" s="13" t="s">
        <v>10820</v>
      </c>
      <c r="E805" s="13" t="s">
        <v>725</v>
      </c>
      <c r="F805" s="13"/>
      <c r="G805" s="14">
        <v>40673.6208333333</v>
      </c>
      <c r="H805" s="14"/>
      <c r="I805" s="14">
        <v>40813.5220486111</v>
      </c>
      <c r="J805" s="13"/>
      <c r="K805" s="15">
        <v>0.0</v>
      </c>
    </row>
    <row r="806" ht="15.0" customHeight="1">
      <c r="A806" s="12" t="s">
        <v>726</v>
      </c>
      <c r="B806" s="13" t="s">
        <v>432</v>
      </c>
      <c r="C806" s="13" t="s">
        <v>23</v>
      </c>
      <c r="D806" s="13" t="s">
        <v>10820</v>
      </c>
      <c r="E806" s="13" t="s">
        <v>725</v>
      </c>
      <c r="F806" s="13"/>
      <c r="G806" s="14">
        <v>40673.6208333333</v>
      </c>
      <c r="H806" s="14"/>
      <c r="I806" s="14">
        <v>40813.5219097222</v>
      </c>
      <c r="J806" s="13"/>
      <c r="K806" s="15">
        <v>0.0</v>
      </c>
    </row>
    <row r="807" ht="15.0" customHeight="1">
      <c r="A807" s="12" t="s">
        <v>727</v>
      </c>
      <c r="B807" s="13" t="s">
        <v>488</v>
      </c>
      <c r="C807" s="13" t="s">
        <v>23</v>
      </c>
      <c r="D807" s="13" t="s">
        <v>28</v>
      </c>
      <c r="E807" s="13" t="s">
        <v>124</v>
      </c>
      <c r="F807" s="13"/>
      <c r="G807" s="14">
        <v>40675.4055555556</v>
      </c>
      <c r="H807" s="14"/>
      <c r="I807" s="14">
        <v>41128.3493518519</v>
      </c>
      <c r="J807" s="13" t="s">
        <v>568</v>
      </c>
      <c r="K807" s="15">
        <v>0.0</v>
      </c>
    </row>
    <row r="808" ht="15.0" customHeight="1">
      <c r="A808" s="12" t="s">
        <v>728</v>
      </c>
      <c r="B808" s="13" t="s">
        <v>488</v>
      </c>
      <c r="C808" s="13" t="s">
        <v>23</v>
      </c>
      <c r="D808" s="13" t="s">
        <v>92</v>
      </c>
      <c r="E808" s="13" t="s">
        <v>112</v>
      </c>
      <c r="F808" s="13"/>
      <c r="G808" s="14">
        <v>40675.4090277778</v>
      </c>
      <c r="H808" s="14"/>
      <c r="I808" s="14">
        <v>40709.6205787037</v>
      </c>
      <c r="J808" s="13"/>
      <c r="K808" s="15">
        <v>0.0</v>
      </c>
    </row>
    <row r="809" ht="15.0" customHeight="1">
      <c r="A809" s="12" t="s">
        <v>729</v>
      </c>
      <c r="B809" s="13" t="s">
        <v>111</v>
      </c>
      <c r="C809" s="13" t="s">
        <v>23</v>
      </c>
      <c r="D809" s="13" t="s">
        <v>10820</v>
      </c>
      <c r="E809" s="13" t="s">
        <v>466</v>
      </c>
      <c r="F809" s="13"/>
      <c r="G809" s="14">
        <v>40679.53125</v>
      </c>
      <c r="H809" s="14"/>
      <c r="I809" s="14">
        <v>40843.5397800926</v>
      </c>
      <c r="J809" s="13" t="s">
        <v>544</v>
      </c>
      <c r="K809" s="15">
        <v>0.0</v>
      </c>
    </row>
    <row r="810" ht="15.0" customHeight="1">
      <c r="A810" s="12" t="s">
        <v>730</v>
      </c>
      <c r="B810" s="13" t="s">
        <v>129</v>
      </c>
      <c r="C810" s="13" t="s">
        <v>23</v>
      </c>
      <c r="D810" s="13" t="s">
        <v>10820</v>
      </c>
      <c r="E810" s="13" t="s">
        <v>466</v>
      </c>
      <c r="F810" s="13"/>
      <c r="G810" s="14">
        <v>40681.6729166667</v>
      </c>
      <c r="H810" s="14"/>
      <c r="I810" s="14">
        <v>41043.4374768519</v>
      </c>
      <c r="J810" s="13" t="s">
        <v>544</v>
      </c>
      <c r="K810" s="15">
        <v>0.0</v>
      </c>
    </row>
    <row r="811" ht="15.0" customHeight="1">
      <c r="A811" s="12" t="s">
        <v>731</v>
      </c>
      <c r="B811" s="13" t="s">
        <v>419</v>
      </c>
      <c r="C811" s="13" t="s">
        <v>23</v>
      </c>
      <c r="D811" s="13" t="s">
        <v>36</v>
      </c>
      <c r="E811" s="13" t="s">
        <v>732</v>
      </c>
      <c r="F811" s="13"/>
      <c r="G811" s="14">
        <v>40682.60625</v>
      </c>
      <c r="H811" s="14"/>
      <c r="I811" s="14">
        <v>40709.6198611111</v>
      </c>
      <c r="J811" s="13"/>
      <c r="K811" s="15">
        <v>0.0</v>
      </c>
    </row>
    <row r="812" ht="15.0" customHeight="1">
      <c r="A812" s="12" t="s">
        <v>733</v>
      </c>
      <c r="B812" s="13" t="s">
        <v>734</v>
      </c>
      <c r="C812" s="13" t="s">
        <v>23</v>
      </c>
      <c r="D812" s="13" t="s">
        <v>92</v>
      </c>
      <c r="E812" s="13"/>
      <c r="F812" s="13"/>
      <c r="G812" s="14">
        <v>40686.5048611111</v>
      </c>
      <c r="H812" s="14"/>
      <c r="I812" s="14">
        <v>40875.389525463</v>
      </c>
      <c r="J812" s="13" t="s">
        <v>294</v>
      </c>
      <c r="K812" s="15">
        <v>0.0</v>
      </c>
    </row>
    <row r="813" ht="15.0" customHeight="1">
      <c r="A813" s="12" t="s">
        <v>735</v>
      </c>
      <c r="B813" s="13" t="s">
        <v>296</v>
      </c>
      <c r="C813" s="13" t="s">
        <v>23</v>
      </c>
      <c r="D813" s="13" t="s">
        <v>41</v>
      </c>
      <c r="E813" s="13"/>
      <c r="F813" s="13"/>
      <c r="G813" s="14">
        <v>40689.5965277778</v>
      </c>
      <c r="H813" s="14"/>
      <c r="I813" s="14">
        <v>41128.3495717593</v>
      </c>
      <c r="J813" s="13" t="s">
        <v>736</v>
      </c>
      <c r="K813" s="15">
        <v>0.0</v>
      </c>
    </row>
    <row r="814" ht="15.0" customHeight="1">
      <c r="A814" s="12" t="s">
        <v>737</v>
      </c>
      <c r="B814" s="13" t="s">
        <v>129</v>
      </c>
      <c r="C814" s="13" t="s">
        <v>23</v>
      </c>
      <c r="D814" s="13" t="s">
        <v>24</v>
      </c>
      <c r="E814" s="13" t="s">
        <v>738</v>
      </c>
      <c r="F814" s="13"/>
      <c r="G814" s="14">
        <v>40689.6583333333</v>
      </c>
      <c r="H814" s="14"/>
      <c r="I814" s="14">
        <v>40709.6191203704</v>
      </c>
      <c r="J814" s="13"/>
      <c r="K814" s="15">
        <v>0.0</v>
      </c>
    </row>
    <row r="815" ht="15.0" customHeight="1">
      <c r="A815" s="12" t="s">
        <v>739</v>
      </c>
      <c r="B815" s="13" t="s">
        <v>432</v>
      </c>
      <c r="C815" s="13" t="s">
        <v>23</v>
      </c>
      <c r="D815" s="13" t="s">
        <v>24</v>
      </c>
      <c r="E815" s="13" t="s">
        <v>237</v>
      </c>
      <c r="F815" s="13"/>
      <c r="G815" s="14">
        <v>40694.6826388889</v>
      </c>
      <c r="H815" s="14"/>
      <c r="I815" s="14">
        <v>40709.614537037</v>
      </c>
      <c r="J815" s="13"/>
      <c r="K815" s="15">
        <v>0.0</v>
      </c>
    </row>
    <row r="816" ht="15.0" customHeight="1">
      <c r="A816" s="12" t="s">
        <v>740</v>
      </c>
      <c r="B816" s="13" t="s">
        <v>53</v>
      </c>
      <c r="C816" s="13" t="s">
        <v>23</v>
      </c>
      <c r="D816" s="13" t="s">
        <v>32</v>
      </c>
      <c r="E816" s="13" t="s">
        <v>741</v>
      </c>
      <c r="F816" s="13"/>
      <c r="G816" s="14">
        <v>40694.6861111111</v>
      </c>
      <c r="H816" s="14"/>
      <c r="I816" s="14">
        <v>40709.619525463</v>
      </c>
      <c r="J816" s="13"/>
      <c r="K816" s="15">
        <v>0.0</v>
      </c>
    </row>
    <row r="817" ht="15.0" customHeight="1">
      <c r="A817" s="12" t="s">
        <v>742</v>
      </c>
      <c r="B817" s="13" t="s">
        <v>217</v>
      </c>
      <c r="C817" s="13" t="s">
        <v>23</v>
      </c>
      <c r="D817" s="13" t="s">
        <v>41</v>
      </c>
      <c r="E817" s="13" t="s">
        <v>393</v>
      </c>
      <c r="F817" s="13"/>
      <c r="G817" s="14">
        <v>40696.4298611111</v>
      </c>
      <c r="H817" s="14"/>
      <c r="I817" s="14">
        <v>40739.5878819444</v>
      </c>
      <c r="J817" s="13" t="s">
        <v>43</v>
      </c>
      <c r="K817" s="15">
        <v>0.0</v>
      </c>
    </row>
    <row r="818" ht="15.0" customHeight="1">
      <c r="A818" s="12" t="s">
        <v>743</v>
      </c>
      <c r="B818" s="13" t="s">
        <v>67</v>
      </c>
      <c r="C818" s="13" t="s">
        <v>23</v>
      </c>
      <c r="D818" s="13" t="s">
        <v>24</v>
      </c>
      <c r="E818" s="13" t="s">
        <v>147</v>
      </c>
      <c r="F818" s="13"/>
      <c r="G818" s="14">
        <v>40696.43125</v>
      </c>
      <c r="H818" s="14"/>
      <c r="I818" s="14">
        <v>40709.6201736111</v>
      </c>
      <c r="J818" s="13"/>
      <c r="K818" s="15">
        <v>0.0</v>
      </c>
    </row>
    <row r="819" ht="15.0" customHeight="1">
      <c r="A819" s="12" t="s">
        <v>744</v>
      </c>
      <c r="B819" s="13" t="s">
        <v>282</v>
      </c>
      <c r="C819" s="13" t="s">
        <v>23</v>
      </c>
      <c r="D819" s="13" t="s">
        <v>24</v>
      </c>
      <c r="E819" s="13" t="s">
        <v>745</v>
      </c>
      <c r="F819" s="13"/>
      <c r="G819" s="14">
        <v>40700.4375</v>
      </c>
      <c r="H819" s="14"/>
      <c r="I819" s="14">
        <v>40709.6141550926</v>
      </c>
      <c r="J819" s="13"/>
      <c r="K819" s="15">
        <v>0.0</v>
      </c>
    </row>
    <row r="820" ht="15.0" customHeight="1">
      <c r="A820" s="12" t="s">
        <v>746</v>
      </c>
      <c r="B820" s="13" t="s">
        <v>524</v>
      </c>
      <c r="C820" s="13" t="s">
        <v>23</v>
      </c>
      <c r="D820" s="13" t="s">
        <v>32</v>
      </c>
      <c r="E820" s="13" t="s">
        <v>747</v>
      </c>
      <c r="F820" s="13"/>
      <c r="G820" s="14">
        <v>40700.5950231481</v>
      </c>
      <c r="H820" s="14"/>
      <c r="I820" s="14">
        <v>40700.5950231481</v>
      </c>
      <c r="J820" s="13"/>
      <c r="K820" s="15">
        <v>0.0</v>
      </c>
    </row>
    <row r="821" ht="15.0" customHeight="1">
      <c r="A821" s="12" t="s">
        <v>748</v>
      </c>
      <c r="B821" s="13" t="s">
        <v>734</v>
      </c>
      <c r="C821" s="13" t="s">
        <v>23</v>
      </c>
      <c r="D821" s="13" t="s">
        <v>92</v>
      </c>
      <c r="E821" s="13" t="s">
        <v>278</v>
      </c>
      <c r="F821" s="13"/>
      <c r="G821" s="14">
        <v>40700.5951388889</v>
      </c>
      <c r="H821" s="14"/>
      <c r="I821" s="14">
        <v>40739.4448611111</v>
      </c>
      <c r="J821" s="13"/>
      <c r="K821" s="15">
        <v>0.0</v>
      </c>
    </row>
    <row r="822" ht="15.0" customHeight="1">
      <c r="A822" s="12" t="s">
        <v>10832</v>
      </c>
      <c r="B822" s="13" t="s">
        <v>296</v>
      </c>
      <c r="C822" s="13" t="s">
        <v>23</v>
      </c>
      <c r="D822" s="13"/>
      <c r="E822" s="13"/>
      <c r="F822" s="13"/>
      <c r="G822" s="14">
        <v>40708.5270833333</v>
      </c>
      <c r="H822" s="14"/>
      <c r="I822" s="14">
        <v>40750.4704166667</v>
      </c>
      <c r="J822" s="13" t="s">
        <v>294</v>
      </c>
      <c r="K822" s="15">
        <v>0.0</v>
      </c>
    </row>
    <row r="823" ht="15.0" customHeight="1">
      <c r="A823" s="12" t="s">
        <v>749</v>
      </c>
      <c r="B823" s="13" t="s">
        <v>554</v>
      </c>
      <c r="C823" s="13" t="s">
        <v>23</v>
      </c>
      <c r="D823" s="13" t="s">
        <v>133</v>
      </c>
      <c r="E823" s="13" t="s">
        <v>750</v>
      </c>
      <c r="F823" s="13"/>
      <c r="G823" s="14">
        <v>40709.3694444444</v>
      </c>
      <c r="H823" s="14"/>
      <c r="I823" s="14">
        <v>40739.4461111111</v>
      </c>
      <c r="J823" s="13"/>
      <c r="K823" s="15">
        <v>0.0</v>
      </c>
    </row>
    <row r="824" ht="15.0" customHeight="1">
      <c r="A824" s="12" t="s">
        <v>751</v>
      </c>
      <c r="B824" s="13" t="s">
        <v>752</v>
      </c>
      <c r="C824" s="13" t="s">
        <v>23</v>
      </c>
      <c r="D824" s="13" t="s">
        <v>28</v>
      </c>
      <c r="E824" s="13" t="s">
        <v>466</v>
      </c>
      <c r="F824" s="13"/>
      <c r="G824" s="14">
        <v>40714.6590277778</v>
      </c>
      <c r="H824" s="14"/>
      <c r="I824" s="14">
        <v>41128.3498032407</v>
      </c>
      <c r="J824" s="13" t="s">
        <v>544</v>
      </c>
      <c r="K824" s="15">
        <v>0.0</v>
      </c>
    </row>
    <row r="825" ht="15.0" customHeight="1">
      <c r="A825" s="12" t="s">
        <v>753</v>
      </c>
      <c r="B825" s="13" t="s">
        <v>211</v>
      </c>
      <c r="C825" s="13" t="s">
        <v>23</v>
      </c>
      <c r="D825" s="13" t="s">
        <v>49</v>
      </c>
      <c r="E825" s="13" t="s">
        <v>754</v>
      </c>
      <c r="F825" s="13"/>
      <c r="G825" s="14">
        <v>40722.5097222222</v>
      </c>
      <c r="H825" s="14"/>
      <c r="I825" s="14">
        <v>41179.6065393519</v>
      </c>
      <c r="J825" s="13"/>
      <c r="K825" s="15">
        <v>0.0</v>
      </c>
    </row>
    <row r="826" ht="15.0" customHeight="1">
      <c r="A826" s="12" t="s">
        <v>755</v>
      </c>
      <c r="B826" s="13" t="s">
        <v>353</v>
      </c>
      <c r="C826" s="13" t="s">
        <v>23</v>
      </c>
      <c r="D826" s="13" t="s">
        <v>24</v>
      </c>
      <c r="E826" s="13" t="s">
        <v>147</v>
      </c>
      <c r="F826" s="13"/>
      <c r="G826" s="14">
        <v>40722.5393634259</v>
      </c>
      <c r="H826" s="14"/>
      <c r="I826" s="14">
        <v>40722.5393634259</v>
      </c>
      <c r="J826" s="13"/>
      <c r="K826" s="15">
        <v>0.0</v>
      </c>
    </row>
    <row r="827" ht="15.0" customHeight="1">
      <c r="A827" s="12" t="s">
        <v>756</v>
      </c>
      <c r="B827" s="13" t="s">
        <v>55</v>
      </c>
      <c r="C827" s="13" t="s">
        <v>23</v>
      </c>
      <c r="D827" s="13" t="s">
        <v>24</v>
      </c>
      <c r="E827" s="13" t="s">
        <v>757</v>
      </c>
      <c r="F827" s="13"/>
      <c r="G827" s="14">
        <v>40722.5408564815</v>
      </c>
      <c r="H827" s="14"/>
      <c r="I827" s="14">
        <v>40722.5408564815</v>
      </c>
      <c r="J827" s="13"/>
      <c r="K827" s="15">
        <v>0.0</v>
      </c>
    </row>
    <row r="828" ht="15.0" customHeight="1">
      <c r="A828" s="12" t="s">
        <v>758</v>
      </c>
      <c r="B828" s="13" t="s">
        <v>554</v>
      </c>
      <c r="C828" s="13" t="s">
        <v>23</v>
      </c>
      <c r="D828" s="13" t="s">
        <v>133</v>
      </c>
      <c r="E828" s="13" t="s">
        <v>759</v>
      </c>
      <c r="F828" s="13"/>
      <c r="G828" s="14">
        <v>40722.5518402778</v>
      </c>
      <c r="H828" s="14"/>
      <c r="I828" s="14">
        <v>40722.5518402778</v>
      </c>
      <c r="J828" s="13"/>
      <c r="K828" s="15">
        <v>0.0</v>
      </c>
    </row>
    <row r="829" ht="15.0" customHeight="1">
      <c r="A829" s="12" t="s">
        <v>760</v>
      </c>
      <c r="B829" s="13" t="s">
        <v>261</v>
      </c>
      <c r="C829" s="13" t="s">
        <v>23</v>
      </c>
      <c r="D829" s="13" t="s">
        <v>24</v>
      </c>
      <c r="E829" s="13" t="s">
        <v>237</v>
      </c>
      <c r="F829" s="13"/>
      <c r="G829" s="14">
        <v>40722.5539930556</v>
      </c>
      <c r="H829" s="14"/>
      <c r="I829" s="14">
        <v>40722.5539930556</v>
      </c>
      <c r="J829" s="13"/>
      <c r="K829" s="15">
        <v>0.0</v>
      </c>
    </row>
    <row r="830" ht="15.0" customHeight="1">
      <c r="A830" s="12" t="s">
        <v>761</v>
      </c>
      <c r="B830" s="13" t="s">
        <v>296</v>
      </c>
      <c r="C830" s="13" t="s">
        <v>23</v>
      </c>
      <c r="D830" s="13" t="s">
        <v>92</v>
      </c>
      <c r="E830" s="13" t="s">
        <v>762</v>
      </c>
      <c r="F830" s="13"/>
      <c r="G830" s="14">
        <v>40724.3513888889</v>
      </c>
      <c r="H830" s="14"/>
      <c r="I830" s="14">
        <v>40750.4702662037</v>
      </c>
      <c r="J830" s="13" t="s">
        <v>294</v>
      </c>
      <c r="K830" s="15">
        <v>0.0</v>
      </c>
    </row>
    <row r="831" ht="15.0" customHeight="1">
      <c r="A831" s="12" t="s">
        <v>763</v>
      </c>
      <c r="B831" s="13" t="s">
        <v>488</v>
      </c>
      <c r="C831" s="13" t="s">
        <v>23</v>
      </c>
      <c r="D831" s="13" t="s">
        <v>441</v>
      </c>
      <c r="E831" s="13" t="s">
        <v>764</v>
      </c>
      <c r="F831" s="13"/>
      <c r="G831" s="14">
        <v>40724.4152777778</v>
      </c>
      <c r="H831" s="14"/>
      <c r="I831" s="14">
        <v>40750.6500347222</v>
      </c>
      <c r="J831" s="13"/>
      <c r="K831" s="15">
        <v>0.0</v>
      </c>
    </row>
    <row r="832" ht="15.0" customHeight="1">
      <c r="A832" s="12" t="s">
        <v>765</v>
      </c>
      <c r="B832" s="13" t="s">
        <v>247</v>
      </c>
      <c r="C832" s="13" t="s">
        <v>23</v>
      </c>
      <c r="D832" s="13" t="s">
        <v>24</v>
      </c>
      <c r="E832" s="13" t="s">
        <v>766</v>
      </c>
      <c r="F832" s="13"/>
      <c r="G832" s="14">
        <v>40729.3951388889</v>
      </c>
      <c r="H832" s="14"/>
      <c r="I832" s="14">
        <v>40750.6508912037</v>
      </c>
      <c r="J832" s="13"/>
      <c r="K832" s="15">
        <v>0.0</v>
      </c>
    </row>
    <row r="833" ht="15.0" customHeight="1">
      <c r="A833" s="12" t="s">
        <v>767</v>
      </c>
      <c r="B833" s="13" t="s">
        <v>22</v>
      </c>
      <c r="C833" s="13" t="s">
        <v>23</v>
      </c>
      <c r="D833" s="13" t="s">
        <v>32</v>
      </c>
      <c r="E833" s="13" t="s">
        <v>768</v>
      </c>
      <c r="F833" s="13"/>
      <c r="G833" s="14">
        <v>40729.5895833333</v>
      </c>
      <c r="H833" s="14"/>
      <c r="I833" s="14">
        <v>40750.6516550926</v>
      </c>
      <c r="J833" s="13"/>
      <c r="K833" s="15">
        <v>0.0</v>
      </c>
    </row>
    <row r="834" ht="15.0" customHeight="1">
      <c r="A834" s="12" t="s">
        <v>769</v>
      </c>
      <c r="B834" s="13" t="s">
        <v>91</v>
      </c>
      <c r="C834" s="13" t="s">
        <v>23</v>
      </c>
      <c r="D834" s="13" t="s">
        <v>133</v>
      </c>
      <c r="E834" s="13" t="s">
        <v>770</v>
      </c>
      <c r="F834" s="13"/>
      <c r="G834" s="14">
        <v>40729.6083333333</v>
      </c>
      <c r="H834" s="14"/>
      <c r="I834" s="14">
        <v>40750.6510532407</v>
      </c>
      <c r="J834" s="13"/>
      <c r="K834" s="15">
        <v>0.0</v>
      </c>
    </row>
    <row r="835" ht="15.0" customHeight="1">
      <c r="A835" s="12" t="s">
        <v>771</v>
      </c>
      <c r="B835" s="13" t="s">
        <v>67</v>
      </c>
      <c r="C835" s="13" t="s">
        <v>23</v>
      </c>
      <c r="D835" s="13" t="s">
        <v>10820</v>
      </c>
      <c r="E835" s="13" t="s">
        <v>466</v>
      </c>
      <c r="F835" s="13"/>
      <c r="G835" s="14">
        <v>40730.3840277778</v>
      </c>
      <c r="H835" s="14"/>
      <c r="I835" s="14">
        <v>40785.5131365741</v>
      </c>
      <c r="J835" s="13"/>
      <c r="K835" s="15">
        <v>0.0</v>
      </c>
    </row>
    <row r="836" ht="15.0" customHeight="1">
      <c r="A836" s="12" t="s">
        <v>772</v>
      </c>
      <c r="B836" s="13" t="s">
        <v>379</v>
      </c>
      <c r="C836" s="13" t="s">
        <v>23</v>
      </c>
      <c r="D836" s="13" t="s">
        <v>24</v>
      </c>
      <c r="E836" s="13" t="s">
        <v>288</v>
      </c>
      <c r="F836" s="13"/>
      <c r="G836" s="14">
        <v>40731.4270833333</v>
      </c>
      <c r="H836" s="14"/>
      <c r="I836" s="14">
        <v>40750.6498611111</v>
      </c>
      <c r="J836" s="13"/>
      <c r="K836" s="15">
        <v>0.0</v>
      </c>
    </row>
    <row r="837" ht="15.0" customHeight="1">
      <c r="A837" s="12" t="s">
        <v>773</v>
      </c>
      <c r="B837" s="13" t="s">
        <v>379</v>
      </c>
      <c r="C837" s="13" t="s">
        <v>23</v>
      </c>
      <c r="D837" s="13" t="s">
        <v>24</v>
      </c>
      <c r="E837" s="13" t="s">
        <v>288</v>
      </c>
      <c r="F837" s="13"/>
      <c r="G837" s="14">
        <v>40732.6416666667</v>
      </c>
      <c r="H837" s="14"/>
      <c r="I837" s="14">
        <v>40750.6502546296</v>
      </c>
      <c r="J837" s="13"/>
      <c r="K837" s="15">
        <v>0.0</v>
      </c>
    </row>
    <row r="838" ht="15.0" customHeight="1">
      <c r="A838" s="12" t="s">
        <v>774</v>
      </c>
      <c r="B838" s="13" t="s">
        <v>87</v>
      </c>
      <c r="C838" s="13" t="s">
        <v>23</v>
      </c>
      <c r="D838" s="13" t="s">
        <v>24</v>
      </c>
      <c r="E838" s="13" t="s">
        <v>775</v>
      </c>
      <c r="F838" s="13"/>
      <c r="G838" s="14">
        <v>40738.6722222222</v>
      </c>
      <c r="H838" s="14"/>
      <c r="I838" s="14">
        <v>40738.6726851852</v>
      </c>
      <c r="J838" s="13"/>
      <c r="K838" s="15">
        <v>0.0</v>
      </c>
    </row>
    <row r="839" ht="15.0" customHeight="1">
      <c r="A839" s="12" t="s">
        <v>776</v>
      </c>
      <c r="B839" s="13" t="s">
        <v>27</v>
      </c>
      <c r="C839" s="13" t="s">
        <v>23</v>
      </c>
      <c r="D839" s="13" t="s">
        <v>92</v>
      </c>
      <c r="E839" s="13" t="s">
        <v>777</v>
      </c>
      <c r="F839" s="13"/>
      <c r="G839" s="14">
        <v>40738.6736111111</v>
      </c>
      <c r="H839" s="14"/>
      <c r="I839" s="14">
        <v>40738.6736111111</v>
      </c>
      <c r="J839" s="13"/>
      <c r="K839" s="15">
        <v>0.0</v>
      </c>
    </row>
    <row r="840" ht="15.0" customHeight="1">
      <c r="A840" s="12" t="s">
        <v>778</v>
      </c>
      <c r="B840" s="13" t="s">
        <v>432</v>
      </c>
      <c r="C840" s="13" t="s">
        <v>23</v>
      </c>
      <c r="D840" s="13" t="s">
        <v>24</v>
      </c>
      <c r="E840" s="13" t="s">
        <v>779</v>
      </c>
      <c r="F840" s="13"/>
      <c r="G840" s="14">
        <v>40739.6229166667</v>
      </c>
      <c r="H840" s="14"/>
      <c r="I840" s="14">
        <v>40750.654224537</v>
      </c>
      <c r="J840" s="13"/>
      <c r="K840" s="15">
        <v>0.0</v>
      </c>
    </row>
    <row r="841" ht="15.0" customHeight="1">
      <c r="A841" s="12" t="s">
        <v>780</v>
      </c>
      <c r="B841" s="13" t="s">
        <v>590</v>
      </c>
      <c r="C841" s="13" t="s">
        <v>23</v>
      </c>
      <c r="D841" s="13" t="s">
        <v>24</v>
      </c>
      <c r="E841" s="13" t="s">
        <v>781</v>
      </c>
      <c r="F841" s="13"/>
      <c r="G841" s="14">
        <v>40744.4263888889</v>
      </c>
      <c r="H841" s="14"/>
      <c r="I841" s="14">
        <v>40750.6543634259</v>
      </c>
      <c r="J841" s="13"/>
      <c r="K841" s="15">
        <v>0.0</v>
      </c>
    </row>
    <row r="842" ht="15.0" customHeight="1">
      <c r="A842" s="12" t="s">
        <v>782</v>
      </c>
      <c r="B842" s="13" t="s">
        <v>58</v>
      </c>
      <c r="C842" s="13" t="s">
        <v>23</v>
      </c>
      <c r="D842" s="13" t="s">
        <v>32</v>
      </c>
      <c r="E842" s="13" t="s">
        <v>721</v>
      </c>
      <c r="F842" s="13"/>
      <c r="G842" s="14">
        <v>40749.4152777778</v>
      </c>
      <c r="H842" s="14"/>
      <c r="I842" s="14">
        <v>40771.4353587963</v>
      </c>
      <c r="J842" s="13"/>
      <c r="K842" s="15">
        <v>0.0</v>
      </c>
    </row>
    <row r="843" ht="15.0" customHeight="1">
      <c r="A843" s="12" t="s">
        <v>783</v>
      </c>
      <c r="B843" s="13" t="s">
        <v>536</v>
      </c>
      <c r="C843" s="13" t="s">
        <v>23</v>
      </c>
      <c r="D843" s="13" t="s">
        <v>24</v>
      </c>
      <c r="E843" s="13" t="s">
        <v>689</v>
      </c>
      <c r="F843" s="13"/>
      <c r="G843" s="14">
        <v>40760.6638888889</v>
      </c>
      <c r="H843" s="14"/>
      <c r="I843" s="14">
        <v>40807.6965972222</v>
      </c>
      <c r="J843" s="13"/>
      <c r="K843" s="15">
        <v>0.0</v>
      </c>
    </row>
    <row r="844" ht="15.0" customHeight="1">
      <c r="A844" s="12" t="s">
        <v>784</v>
      </c>
      <c r="B844" s="13" t="s">
        <v>419</v>
      </c>
      <c r="C844" s="13" t="s">
        <v>23</v>
      </c>
      <c r="D844" s="13" t="s">
        <v>49</v>
      </c>
      <c r="E844" s="13" t="s">
        <v>124</v>
      </c>
      <c r="F844" s="13"/>
      <c r="G844" s="14">
        <v>40770.5576388889</v>
      </c>
      <c r="H844" s="14"/>
      <c r="I844" s="14">
        <v>40837.4209143519</v>
      </c>
      <c r="J844" s="13" t="s">
        <v>568</v>
      </c>
      <c r="K844" s="15">
        <v>0.0</v>
      </c>
    </row>
    <row r="845" ht="15.0" customHeight="1">
      <c r="A845" s="12" t="s">
        <v>785</v>
      </c>
      <c r="B845" s="13" t="s">
        <v>419</v>
      </c>
      <c r="C845" s="13" t="s">
        <v>23</v>
      </c>
      <c r="D845" s="13" t="s">
        <v>49</v>
      </c>
      <c r="E845" s="13" t="s">
        <v>124</v>
      </c>
      <c r="F845" s="13"/>
      <c r="G845" s="14">
        <v>40770.5576388889</v>
      </c>
      <c r="H845" s="14"/>
      <c r="I845" s="14">
        <v>40834.5368402778</v>
      </c>
      <c r="J845" s="13" t="s">
        <v>568</v>
      </c>
      <c r="K845" s="15">
        <v>0.0</v>
      </c>
    </row>
    <row r="846" ht="15.0" customHeight="1">
      <c r="A846" s="12" t="s">
        <v>786</v>
      </c>
      <c r="B846" s="13" t="s">
        <v>694</v>
      </c>
      <c r="C846" s="13" t="s">
        <v>23</v>
      </c>
      <c r="D846" s="13"/>
      <c r="E846" s="13" t="s">
        <v>787</v>
      </c>
      <c r="F846" s="13"/>
      <c r="G846" s="14">
        <v>40779.4291666667</v>
      </c>
      <c r="H846" s="14"/>
      <c r="I846" s="14">
        <v>40862.6236574074</v>
      </c>
      <c r="J846" s="13"/>
      <c r="K846" s="15">
        <v>0.0</v>
      </c>
    </row>
    <row r="847" ht="15.0" customHeight="1">
      <c r="A847" s="12" t="s">
        <v>788</v>
      </c>
      <c r="B847" s="13" t="s">
        <v>48</v>
      </c>
      <c r="C847" s="13" t="s">
        <v>23</v>
      </c>
      <c r="D847" s="13" t="s">
        <v>441</v>
      </c>
      <c r="E847" s="13" t="s">
        <v>789</v>
      </c>
      <c r="F847" s="13"/>
      <c r="G847" s="14">
        <v>40779.54375</v>
      </c>
      <c r="H847" s="14"/>
      <c r="I847" s="14">
        <v>40793.5239236111</v>
      </c>
      <c r="J847" s="13"/>
      <c r="K847" s="15">
        <v>0.0</v>
      </c>
    </row>
    <row r="848" ht="15.0" customHeight="1">
      <c r="A848" s="12" t="s">
        <v>790</v>
      </c>
      <c r="B848" s="13" t="s">
        <v>58</v>
      </c>
      <c r="C848" s="13" t="s">
        <v>23</v>
      </c>
      <c r="D848" s="13" t="s">
        <v>36</v>
      </c>
      <c r="E848" s="13" t="s">
        <v>791</v>
      </c>
      <c r="F848" s="13"/>
      <c r="G848" s="14">
        <v>40779.5986111111</v>
      </c>
      <c r="H848" s="14"/>
      <c r="I848" s="14">
        <v>40807.7008449074</v>
      </c>
      <c r="J848" s="13"/>
      <c r="K848" s="15">
        <v>0.0</v>
      </c>
    </row>
    <row r="849" ht="15.0" customHeight="1">
      <c r="A849" s="12" t="s">
        <v>792</v>
      </c>
      <c r="B849" s="13" t="s">
        <v>159</v>
      </c>
      <c r="C849" s="13" t="s">
        <v>23</v>
      </c>
      <c r="D849" s="13" t="s">
        <v>24</v>
      </c>
      <c r="E849" s="13" t="s">
        <v>147</v>
      </c>
      <c r="F849" s="13"/>
      <c r="G849" s="14">
        <v>40779.6069444444</v>
      </c>
      <c r="H849" s="14"/>
      <c r="I849" s="14">
        <v>40807.6968634259</v>
      </c>
      <c r="J849" s="13"/>
      <c r="K849" s="15">
        <v>0.0</v>
      </c>
    </row>
    <row r="850" ht="15.0" customHeight="1">
      <c r="A850" s="12" t="s">
        <v>793</v>
      </c>
      <c r="B850" s="13" t="s">
        <v>144</v>
      </c>
      <c r="C850" s="13" t="s">
        <v>23</v>
      </c>
      <c r="D850" s="13" t="s">
        <v>32</v>
      </c>
      <c r="E850" s="13" t="s">
        <v>794</v>
      </c>
      <c r="F850" s="13"/>
      <c r="G850" s="14">
        <v>40785.4905671296</v>
      </c>
      <c r="H850" s="14"/>
      <c r="I850" s="14">
        <v>40785.4905671296</v>
      </c>
      <c r="J850" s="13"/>
      <c r="K850" s="15">
        <v>0.0</v>
      </c>
    </row>
    <row r="851" ht="15.0" customHeight="1">
      <c r="A851" s="12" t="s">
        <v>795</v>
      </c>
      <c r="B851" s="13" t="s">
        <v>432</v>
      </c>
      <c r="C851" s="13" t="s">
        <v>23</v>
      </c>
      <c r="D851" s="13" t="s">
        <v>24</v>
      </c>
      <c r="E851" s="13" t="s">
        <v>147</v>
      </c>
      <c r="F851" s="13"/>
      <c r="G851" s="14">
        <v>40785.4915856481</v>
      </c>
      <c r="H851" s="14"/>
      <c r="I851" s="14">
        <v>40785.4915856481</v>
      </c>
      <c r="J851" s="13"/>
      <c r="K851" s="15">
        <v>0.0</v>
      </c>
    </row>
    <row r="852" ht="15.0" customHeight="1">
      <c r="A852" s="12" t="s">
        <v>796</v>
      </c>
      <c r="B852" s="13" t="s">
        <v>247</v>
      </c>
      <c r="C852" s="13" t="s">
        <v>23</v>
      </c>
      <c r="D852" s="13" t="s">
        <v>24</v>
      </c>
      <c r="E852" s="13" t="s">
        <v>147</v>
      </c>
      <c r="F852" s="13"/>
      <c r="G852" s="14">
        <v>40785.4916666667</v>
      </c>
      <c r="H852" s="14"/>
      <c r="I852" s="14">
        <v>40785.4916666667</v>
      </c>
      <c r="J852" s="13"/>
      <c r="K852" s="15">
        <v>0.0</v>
      </c>
    </row>
    <row r="853" ht="15.0" customHeight="1">
      <c r="A853" s="12" t="s">
        <v>797</v>
      </c>
      <c r="B853" s="13" t="s">
        <v>101</v>
      </c>
      <c r="C853" s="13" t="s">
        <v>23</v>
      </c>
      <c r="D853" s="13" t="s">
        <v>24</v>
      </c>
      <c r="E853" s="13" t="s">
        <v>147</v>
      </c>
      <c r="F853" s="13"/>
      <c r="G853" s="14">
        <v>40785.4934837963</v>
      </c>
      <c r="H853" s="14"/>
      <c r="I853" s="14">
        <v>40785.4934837963</v>
      </c>
      <c r="J853" s="13"/>
      <c r="K853" s="15">
        <v>0.0</v>
      </c>
    </row>
    <row r="854" ht="15.0" customHeight="1">
      <c r="A854" s="12" t="s">
        <v>798</v>
      </c>
      <c r="B854" s="13" t="s">
        <v>261</v>
      </c>
      <c r="C854" s="13" t="s">
        <v>23</v>
      </c>
      <c r="D854" s="13" t="s">
        <v>133</v>
      </c>
      <c r="E854" s="13" t="s">
        <v>234</v>
      </c>
      <c r="F854" s="13"/>
      <c r="G854" s="14">
        <v>40785.494525463</v>
      </c>
      <c r="H854" s="14"/>
      <c r="I854" s="14">
        <v>40785.494525463</v>
      </c>
      <c r="J854" s="13"/>
      <c r="K854" s="15">
        <v>0.0</v>
      </c>
    </row>
    <row r="855" ht="15.0" customHeight="1">
      <c r="A855" s="12" t="s">
        <v>799</v>
      </c>
      <c r="B855" s="13" t="s">
        <v>536</v>
      </c>
      <c r="C855" s="13" t="s">
        <v>23</v>
      </c>
      <c r="D855" s="13" t="s">
        <v>24</v>
      </c>
      <c r="E855" s="13" t="s">
        <v>800</v>
      </c>
      <c r="F855" s="13"/>
      <c r="G855" s="14">
        <v>40785.4956134259</v>
      </c>
      <c r="H855" s="14"/>
      <c r="I855" s="14">
        <v>40785.4956134259</v>
      </c>
      <c r="J855" s="13"/>
      <c r="K855" s="15">
        <v>0.0</v>
      </c>
    </row>
    <row r="856" ht="15.0" customHeight="1">
      <c r="A856" s="12" t="s">
        <v>801</v>
      </c>
      <c r="B856" s="13" t="s">
        <v>282</v>
      </c>
      <c r="C856" s="13" t="s">
        <v>23</v>
      </c>
      <c r="D856" s="13" t="s">
        <v>32</v>
      </c>
      <c r="E856" s="13" t="s">
        <v>555</v>
      </c>
      <c r="F856" s="13"/>
      <c r="G856" s="14">
        <v>40785.4974074074</v>
      </c>
      <c r="H856" s="14"/>
      <c r="I856" s="14">
        <v>40785.4974074074</v>
      </c>
      <c r="J856" s="13"/>
      <c r="K856" s="15">
        <v>0.0</v>
      </c>
    </row>
    <row r="857" ht="15.0" customHeight="1">
      <c r="A857" s="12" t="s">
        <v>802</v>
      </c>
      <c r="B857" s="13" t="s">
        <v>99</v>
      </c>
      <c r="C857" s="13" t="s">
        <v>23</v>
      </c>
      <c r="D857" s="13" t="s">
        <v>24</v>
      </c>
      <c r="E857" s="13" t="s">
        <v>166</v>
      </c>
      <c r="F857" s="13"/>
      <c r="G857" s="14">
        <v>40785.4982291667</v>
      </c>
      <c r="H857" s="14"/>
      <c r="I857" s="14">
        <v>40785.4982291667</v>
      </c>
      <c r="J857" s="13"/>
      <c r="K857" s="15">
        <v>0.0</v>
      </c>
    </row>
    <row r="858" ht="15.0" customHeight="1">
      <c r="A858" s="12" t="s">
        <v>803</v>
      </c>
      <c r="B858" s="13" t="s">
        <v>144</v>
      </c>
      <c r="C858" s="13" t="s">
        <v>23</v>
      </c>
      <c r="D858" s="13" t="s">
        <v>24</v>
      </c>
      <c r="E858" s="13" t="s">
        <v>166</v>
      </c>
      <c r="F858" s="13"/>
      <c r="G858" s="14">
        <v>40785.4996180556</v>
      </c>
      <c r="H858" s="14"/>
      <c r="I858" s="14">
        <v>40785.4996180556</v>
      </c>
      <c r="J858" s="13"/>
      <c r="K858" s="15">
        <v>0.0</v>
      </c>
    </row>
    <row r="859" ht="15.0" customHeight="1">
      <c r="A859" s="12" t="s">
        <v>804</v>
      </c>
      <c r="B859" s="13" t="s">
        <v>87</v>
      </c>
      <c r="C859" s="13" t="s">
        <v>23</v>
      </c>
      <c r="D859" s="13" t="s">
        <v>24</v>
      </c>
      <c r="E859" s="13" t="s">
        <v>423</v>
      </c>
      <c r="F859" s="13"/>
      <c r="G859" s="14">
        <v>40785.5007060185</v>
      </c>
      <c r="H859" s="14"/>
      <c r="I859" s="14">
        <v>40785.5007060185</v>
      </c>
      <c r="J859" s="13"/>
      <c r="K859" s="15">
        <v>0.0</v>
      </c>
    </row>
    <row r="860" ht="15.0" customHeight="1">
      <c r="A860" s="12" t="s">
        <v>805</v>
      </c>
      <c r="B860" s="13" t="s">
        <v>27</v>
      </c>
      <c r="C860" s="13" t="s">
        <v>23</v>
      </c>
      <c r="D860" s="13" t="s">
        <v>92</v>
      </c>
      <c r="E860" s="13" t="s">
        <v>777</v>
      </c>
      <c r="F860" s="13"/>
      <c r="G860" s="14">
        <v>40785.5016550926</v>
      </c>
      <c r="H860" s="14"/>
      <c r="I860" s="14">
        <v>40785.5016550926</v>
      </c>
      <c r="J860" s="13"/>
      <c r="K860" s="15">
        <v>0.0</v>
      </c>
    </row>
    <row r="861" ht="15.0" customHeight="1">
      <c r="A861" s="12" t="s">
        <v>806</v>
      </c>
      <c r="B861" s="13" t="s">
        <v>22</v>
      </c>
      <c r="C861" s="13" t="s">
        <v>23</v>
      </c>
      <c r="D861" s="13" t="s">
        <v>24</v>
      </c>
      <c r="E861" s="13" t="s">
        <v>807</v>
      </c>
      <c r="F861" s="13"/>
      <c r="G861" s="14">
        <v>40785.5013888889</v>
      </c>
      <c r="H861" s="14"/>
      <c r="I861" s="14">
        <v>40785.5013888889</v>
      </c>
      <c r="J861" s="13"/>
      <c r="K861" s="15">
        <v>0.0</v>
      </c>
    </row>
    <row r="862" ht="15.0" customHeight="1">
      <c r="A862" s="12" t="s">
        <v>808</v>
      </c>
      <c r="B862" s="13" t="s">
        <v>48</v>
      </c>
      <c r="C862" s="13" t="s">
        <v>23</v>
      </c>
      <c r="D862" s="13" t="s">
        <v>32</v>
      </c>
      <c r="E862" s="13" t="s">
        <v>699</v>
      </c>
      <c r="F862" s="13"/>
      <c r="G862" s="14">
        <v>40785.5044444444</v>
      </c>
      <c r="H862" s="14"/>
      <c r="I862" s="14">
        <v>40785.5044444444</v>
      </c>
      <c r="J862" s="13"/>
      <c r="K862" s="15">
        <v>0.0</v>
      </c>
    </row>
    <row r="863" ht="15.0" customHeight="1">
      <c r="A863" s="12" t="s">
        <v>809</v>
      </c>
      <c r="B863" s="13" t="s">
        <v>159</v>
      </c>
      <c r="C863" s="13" t="s">
        <v>23</v>
      </c>
      <c r="D863" s="13" t="s">
        <v>24</v>
      </c>
      <c r="E863" s="13" t="s">
        <v>611</v>
      </c>
      <c r="F863" s="13"/>
      <c r="G863" s="14">
        <v>40785.5054166667</v>
      </c>
      <c r="H863" s="14"/>
      <c r="I863" s="14">
        <v>40785.5054166667</v>
      </c>
      <c r="J863" s="13"/>
      <c r="K863" s="15">
        <v>0.0</v>
      </c>
    </row>
    <row r="864" ht="15.0" customHeight="1">
      <c r="A864" s="12" t="s">
        <v>810</v>
      </c>
      <c r="B864" s="13" t="s">
        <v>590</v>
      </c>
      <c r="C864" s="13" t="s">
        <v>23</v>
      </c>
      <c r="D864" s="13" t="s">
        <v>24</v>
      </c>
      <c r="E864" s="13" t="s">
        <v>232</v>
      </c>
      <c r="F864" s="13"/>
      <c r="G864" s="14">
        <v>40785.5063194444</v>
      </c>
      <c r="H864" s="14"/>
      <c r="I864" s="14">
        <v>40785.5063194444</v>
      </c>
      <c r="J864" s="13"/>
      <c r="K864" s="15">
        <v>0.0</v>
      </c>
    </row>
    <row r="865" ht="15.0" customHeight="1">
      <c r="A865" s="12" t="s">
        <v>811</v>
      </c>
      <c r="B865" s="13" t="s">
        <v>111</v>
      </c>
      <c r="C865" s="13" t="s">
        <v>23</v>
      </c>
      <c r="D865" s="13" t="s">
        <v>133</v>
      </c>
      <c r="E865" s="13" t="s">
        <v>812</v>
      </c>
      <c r="F865" s="13"/>
      <c r="G865" s="14">
        <v>40792.6020833333</v>
      </c>
      <c r="H865" s="14"/>
      <c r="I865" s="14">
        <v>40816.4657060185</v>
      </c>
      <c r="J865" s="13"/>
      <c r="K865" s="15">
        <v>0.0</v>
      </c>
    </row>
    <row r="866" ht="15.0" customHeight="1">
      <c r="A866" s="12" t="s">
        <v>813</v>
      </c>
      <c r="B866" s="13" t="s">
        <v>432</v>
      </c>
      <c r="C866" s="13" t="s">
        <v>23</v>
      </c>
      <c r="D866" s="13" t="s">
        <v>24</v>
      </c>
      <c r="E866" s="13" t="s">
        <v>147</v>
      </c>
      <c r="F866" s="13"/>
      <c r="G866" s="14">
        <v>40793.5076388889</v>
      </c>
      <c r="H866" s="14"/>
      <c r="I866" s="14">
        <v>40862.620162037</v>
      </c>
      <c r="J866" s="13"/>
      <c r="K866" s="15">
        <v>0.0</v>
      </c>
    </row>
    <row r="867" ht="15.0" customHeight="1">
      <c r="A867" s="12" t="s">
        <v>814</v>
      </c>
      <c r="B867" s="13" t="s">
        <v>319</v>
      </c>
      <c r="C867" s="13" t="s">
        <v>23</v>
      </c>
      <c r="D867" s="13" t="s">
        <v>133</v>
      </c>
      <c r="E867" s="13" t="s">
        <v>815</v>
      </c>
      <c r="F867" s="13"/>
      <c r="G867" s="14">
        <v>40802.5979166667</v>
      </c>
      <c r="H867" s="14"/>
      <c r="I867" s="14">
        <v>40840.5740972222</v>
      </c>
      <c r="J867" s="13"/>
      <c r="K867" s="15">
        <v>0.0</v>
      </c>
    </row>
    <row r="868" ht="15.0" customHeight="1">
      <c r="A868" s="12" t="s">
        <v>816</v>
      </c>
      <c r="B868" s="13" t="s">
        <v>419</v>
      </c>
      <c r="C868" s="13" t="s">
        <v>23</v>
      </c>
      <c r="D868" s="13" t="s">
        <v>24</v>
      </c>
      <c r="E868" s="13" t="s">
        <v>255</v>
      </c>
      <c r="F868" s="13"/>
      <c r="G868" s="14">
        <v>40806.48125</v>
      </c>
      <c r="H868" s="14"/>
      <c r="I868" s="14">
        <v>41128.3503935185</v>
      </c>
      <c r="J868" s="13"/>
      <c r="K868" s="15">
        <v>0.0</v>
      </c>
    </row>
    <row r="869" ht="15.0" customHeight="1">
      <c r="A869" s="12" t="s">
        <v>817</v>
      </c>
      <c r="B869" s="13" t="s">
        <v>447</v>
      </c>
      <c r="C869" s="13" t="s">
        <v>23</v>
      </c>
      <c r="D869" s="13" t="s">
        <v>36</v>
      </c>
      <c r="E869" s="13" t="s">
        <v>818</v>
      </c>
      <c r="F869" s="13"/>
      <c r="G869" s="14">
        <v>40808.6409722222</v>
      </c>
      <c r="H869" s="14"/>
      <c r="I869" s="14">
        <v>40875.3916319444</v>
      </c>
      <c r="J869" s="13" t="s">
        <v>38</v>
      </c>
      <c r="K869" s="15">
        <v>0.0</v>
      </c>
    </row>
    <row r="870" ht="15.0" customHeight="1">
      <c r="A870" s="12" t="s">
        <v>819</v>
      </c>
      <c r="B870" s="13" t="s">
        <v>35</v>
      </c>
      <c r="C870" s="13" t="s">
        <v>23</v>
      </c>
      <c r="D870" s="13" t="s">
        <v>441</v>
      </c>
      <c r="E870" s="13" t="s">
        <v>820</v>
      </c>
      <c r="F870" s="13"/>
      <c r="G870" s="14">
        <v>40813.5270833333</v>
      </c>
      <c r="H870" s="14"/>
      <c r="I870" s="14">
        <v>40969.500775463</v>
      </c>
      <c r="J870" s="13" t="s">
        <v>544</v>
      </c>
      <c r="K870" s="15">
        <v>0.0</v>
      </c>
    </row>
    <row r="871" ht="15.0" customHeight="1">
      <c r="A871" s="12" t="s">
        <v>821</v>
      </c>
      <c r="B871" s="13" t="s">
        <v>27</v>
      </c>
      <c r="C871" s="13" t="s">
        <v>23</v>
      </c>
      <c r="D871" s="13" t="s">
        <v>10820</v>
      </c>
      <c r="E871" s="13" t="s">
        <v>466</v>
      </c>
      <c r="F871" s="13"/>
      <c r="G871" s="14">
        <v>40822.4840277778</v>
      </c>
      <c r="H871" s="14"/>
      <c r="I871" s="14">
        <v>41192.6158796296</v>
      </c>
      <c r="J871" s="13" t="s">
        <v>544</v>
      </c>
      <c r="K871" s="15">
        <v>0.0</v>
      </c>
    </row>
    <row r="872" ht="15.0" customHeight="1">
      <c r="A872" s="12" t="s">
        <v>822</v>
      </c>
      <c r="B872" s="13" t="s">
        <v>419</v>
      </c>
      <c r="C872" s="13" t="s">
        <v>23</v>
      </c>
      <c r="D872" s="13" t="s">
        <v>133</v>
      </c>
      <c r="E872" s="13" t="s">
        <v>823</v>
      </c>
      <c r="F872" s="13"/>
      <c r="G872" s="14">
        <v>40823.5180555556</v>
      </c>
      <c r="H872" s="14"/>
      <c r="I872" s="14">
        <v>40875.390625</v>
      </c>
      <c r="J872" s="13"/>
      <c r="K872" s="15">
        <v>0.0</v>
      </c>
    </row>
    <row r="873" ht="15.0" customHeight="1">
      <c r="A873" s="12" t="s">
        <v>824</v>
      </c>
      <c r="B873" s="13" t="s">
        <v>58</v>
      </c>
      <c r="C873" s="13" t="s">
        <v>23</v>
      </c>
      <c r="D873" s="13" t="s">
        <v>133</v>
      </c>
      <c r="E873" s="13" t="s">
        <v>163</v>
      </c>
      <c r="F873" s="13"/>
      <c r="G873" s="14">
        <v>40841.5097222222</v>
      </c>
      <c r="H873" s="14"/>
      <c r="I873" s="14">
        <v>40862.6205555556</v>
      </c>
      <c r="J873" s="13"/>
      <c r="K873" s="15">
        <v>0.0</v>
      </c>
    </row>
    <row r="874" ht="15.0" customHeight="1">
      <c r="A874" s="12" t="s">
        <v>825</v>
      </c>
      <c r="B874" s="13" t="s">
        <v>244</v>
      </c>
      <c r="C874" s="13" t="s">
        <v>23</v>
      </c>
      <c r="D874" s="13" t="s">
        <v>133</v>
      </c>
      <c r="E874" s="13" t="s">
        <v>826</v>
      </c>
      <c r="F874" s="13"/>
      <c r="G874" s="14">
        <v>40843.4826388889</v>
      </c>
      <c r="H874" s="14"/>
      <c r="I874" s="14">
        <v>40862.6203587963</v>
      </c>
      <c r="J874" s="13"/>
      <c r="K874" s="15">
        <v>0.0</v>
      </c>
    </row>
    <row r="875" ht="15.0" customHeight="1">
      <c r="A875" s="12" t="s">
        <v>827</v>
      </c>
      <c r="B875" s="13" t="s">
        <v>828</v>
      </c>
      <c r="C875" s="13" t="s">
        <v>23</v>
      </c>
      <c r="D875" s="13" t="s">
        <v>24</v>
      </c>
      <c r="E875" s="13" t="s">
        <v>147</v>
      </c>
      <c r="F875" s="13"/>
      <c r="G875" s="14">
        <v>40847.6083333333</v>
      </c>
      <c r="H875" s="14"/>
      <c r="I875" s="14">
        <v>41330.4447685185</v>
      </c>
      <c r="J875" s="13"/>
      <c r="K875" s="15">
        <v>0.0</v>
      </c>
    </row>
    <row r="876" ht="15.0" customHeight="1">
      <c r="A876" s="12" t="s">
        <v>829</v>
      </c>
      <c r="B876" s="13" t="s">
        <v>828</v>
      </c>
      <c r="C876" s="13" t="s">
        <v>23</v>
      </c>
      <c r="D876" s="13" t="s">
        <v>24</v>
      </c>
      <c r="E876" s="13" t="s">
        <v>255</v>
      </c>
      <c r="F876" s="13"/>
      <c r="G876" s="14">
        <v>40847.6090277778</v>
      </c>
      <c r="H876" s="14"/>
      <c r="I876" s="14">
        <v>40875.3900231481</v>
      </c>
      <c r="J876" s="13"/>
      <c r="K876" s="15">
        <v>0.0</v>
      </c>
    </row>
    <row r="877" ht="15.0" customHeight="1">
      <c r="A877" s="12" t="s">
        <v>830</v>
      </c>
      <c r="B877" s="13" t="s">
        <v>217</v>
      </c>
      <c r="C877" s="13" t="s">
        <v>23</v>
      </c>
      <c r="D877" s="13" t="s">
        <v>88</v>
      </c>
      <c r="E877" s="13" t="s">
        <v>184</v>
      </c>
      <c r="F877" s="13"/>
      <c r="G877" s="14">
        <v>40847.6347222222</v>
      </c>
      <c r="H877" s="14"/>
      <c r="I877" s="14">
        <v>40875.3911342593</v>
      </c>
      <c r="J877" s="13"/>
      <c r="K877" s="15">
        <v>0.0</v>
      </c>
    </row>
    <row r="878" ht="15.0" customHeight="1">
      <c r="A878" s="12" t="s">
        <v>831</v>
      </c>
      <c r="B878" s="13" t="s">
        <v>126</v>
      </c>
      <c r="C878" s="13" t="s">
        <v>23</v>
      </c>
      <c r="D878" s="13" t="s">
        <v>133</v>
      </c>
      <c r="E878" s="13" t="s">
        <v>200</v>
      </c>
      <c r="F878" s="13"/>
      <c r="G878" s="14">
        <v>40847.6361111111</v>
      </c>
      <c r="H878" s="14"/>
      <c r="I878" s="14">
        <v>40875.3913888889</v>
      </c>
      <c r="J878" s="13"/>
      <c r="K878" s="15">
        <v>0.0</v>
      </c>
    </row>
    <row r="879" ht="15.0" customHeight="1">
      <c r="A879" s="12" t="s">
        <v>832</v>
      </c>
      <c r="B879" s="13" t="s">
        <v>118</v>
      </c>
      <c r="C879" s="13" t="s">
        <v>23</v>
      </c>
      <c r="D879" s="13"/>
      <c r="E879" s="13" t="s">
        <v>833</v>
      </c>
      <c r="F879" s="13"/>
      <c r="G879" s="14">
        <v>40850.4368055556</v>
      </c>
      <c r="H879" s="14"/>
      <c r="I879" s="14">
        <v>40875.3904166667</v>
      </c>
      <c r="J879" s="13"/>
      <c r="K879" s="15">
        <v>0.0</v>
      </c>
    </row>
    <row r="880" ht="15.0" customHeight="1">
      <c r="A880" s="12" t="s">
        <v>834</v>
      </c>
      <c r="B880" s="13" t="s">
        <v>353</v>
      </c>
      <c r="C880" s="13" t="s">
        <v>23</v>
      </c>
      <c r="D880" s="13" t="s">
        <v>24</v>
      </c>
      <c r="E880" s="13" t="s">
        <v>835</v>
      </c>
      <c r="F880" s="13"/>
      <c r="G880" s="14">
        <v>40850.6395833333</v>
      </c>
      <c r="H880" s="14"/>
      <c r="I880" s="14">
        <v>40875.3898263889</v>
      </c>
      <c r="J880" s="13"/>
      <c r="K880" s="15">
        <v>0.0</v>
      </c>
    </row>
    <row r="881" ht="15.0" customHeight="1">
      <c r="A881" s="12" t="s">
        <v>836</v>
      </c>
      <c r="B881" s="13" t="s">
        <v>432</v>
      </c>
      <c r="C881" s="13" t="s">
        <v>23</v>
      </c>
      <c r="D881" s="13" t="s">
        <v>24</v>
      </c>
      <c r="E881" s="13" t="s">
        <v>837</v>
      </c>
      <c r="F881" s="13"/>
      <c r="G881" s="14">
        <v>40851.49375</v>
      </c>
      <c r="H881" s="14"/>
      <c r="I881" s="14">
        <v>40875.3902314815</v>
      </c>
      <c r="J881" s="13"/>
      <c r="K881" s="15">
        <v>0.0</v>
      </c>
    </row>
    <row r="882" ht="15.0" customHeight="1">
      <c r="A882" s="12" t="s">
        <v>838</v>
      </c>
      <c r="B882" s="13" t="s">
        <v>419</v>
      </c>
      <c r="C882" s="13" t="s">
        <v>23</v>
      </c>
      <c r="D882" s="13" t="s">
        <v>24</v>
      </c>
      <c r="E882" s="13" t="s">
        <v>409</v>
      </c>
      <c r="F882" s="13"/>
      <c r="G882" s="14">
        <v>40854.3631944444</v>
      </c>
      <c r="H882" s="14"/>
      <c r="I882" s="14">
        <v>40875.3907986111</v>
      </c>
      <c r="J882" s="13"/>
      <c r="K882" s="15">
        <v>0.0</v>
      </c>
    </row>
    <row r="883" ht="15.0" customHeight="1">
      <c r="A883" s="12" t="s">
        <v>839</v>
      </c>
      <c r="B883" s="13" t="s">
        <v>554</v>
      </c>
      <c r="C883" s="13" t="s">
        <v>23</v>
      </c>
      <c r="D883" s="13" t="s">
        <v>24</v>
      </c>
      <c r="E883" s="13" t="s">
        <v>147</v>
      </c>
      <c r="F883" s="13"/>
      <c r="G883" s="14">
        <v>40854.5340277778</v>
      </c>
      <c r="H883" s="14"/>
      <c r="I883" s="14">
        <v>40875.3909953704</v>
      </c>
      <c r="J883" s="13"/>
      <c r="K883" s="15">
        <v>0.0</v>
      </c>
    </row>
    <row r="884" ht="15.0" customHeight="1">
      <c r="A884" s="12" t="s">
        <v>840</v>
      </c>
      <c r="B884" s="13" t="s">
        <v>104</v>
      </c>
      <c r="C884" s="13" t="s">
        <v>23</v>
      </c>
      <c r="D884" s="13" t="s">
        <v>24</v>
      </c>
      <c r="E884" s="13" t="s">
        <v>466</v>
      </c>
      <c r="F884" s="13"/>
      <c r="G884" s="14">
        <v>40862.3784722222</v>
      </c>
      <c r="H884" s="14"/>
      <c r="I884" s="14">
        <v>41043.4368055556</v>
      </c>
      <c r="J884" s="13" t="s">
        <v>544</v>
      </c>
      <c r="K884" s="15">
        <v>0.0</v>
      </c>
    </row>
    <row r="885" ht="15.0" customHeight="1">
      <c r="A885" s="12" t="s">
        <v>841</v>
      </c>
      <c r="B885" s="13" t="s">
        <v>419</v>
      </c>
      <c r="C885" s="13" t="s">
        <v>23</v>
      </c>
      <c r="D885" s="13" t="s">
        <v>24</v>
      </c>
      <c r="E885" s="13" t="s">
        <v>716</v>
      </c>
      <c r="F885" s="13"/>
      <c r="G885" s="14">
        <v>40863.6069444444</v>
      </c>
      <c r="H885" s="14"/>
      <c r="I885" s="14">
        <v>40891.6822685185</v>
      </c>
      <c r="J885" s="13"/>
      <c r="K885" s="15">
        <v>0.0</v>
      </c>
    </row>
    <row r="886" ht="15.0" customHeight="1">
      <c r="A886" s="12" t="s">
        <v>842</v>
      </c>
      <c r="B886" s="13" t="s">
        <v>156</v>
      </c>
      <c r="C886" s="13" t="s">
        <v>23</v>
      </c>
      <c r="D886" s="13" t="s">
        <v>32</v>
      </c>
      <c r="E886" s="13" t="s">
        <v>250</v>
      </c>
      <c r="F886" s="13"/>
      <c r="G886" s="14">
        <v>40869.6513888889</v>
      </c>
      <c r="H886" s="14"/>
      <c r="I886" s="14">
        <v>40976.7204282407</v>
      </c>
      <c r="J886" s="13"/>
      <c r="K886" s="15">
        <v>0.0</v>
      </c>
    </row>
    <row r="887" ht="15.0" customHeight="1">
      <c r="A887" s="12" t="s">
        <v>843</v>
      </c>
      <c r="B887" s="13" t="s">
        <v>116</v>
      </c>
      <c r="C887" s="13" t="s">
        <v>300</v>
      </c>
      <c r="D887" s="13" t="s">
        <v>10820</v>
      </c>
      <c r="E887" s="13" t="s">
        <v>466</v>
      </c>
      <c r="F887" s="13"/>
      <c r="G887" s="14">
        <v>40870.6680555556</v>
      </c>
      <c r="H887" s="14"/>
      <c r="I887" s="14"/>
      <c r="J887" s="13"/>
      <c r="K887" s="15">
        <v>0.0</v>
      </c>
    </row>
    <row r="888" ht="15.0" customHeight="1">
      <c r="A888" s="12" t="s">
        <v>844</v>
      </c>
      <c r="B888" s="13" t="s">
        <v>87</v>
      </c>
      <c r="C888" s="13" t="s">
        <v>23</v>
      </c>
      <c r="D888" s="13" t="s">
        <v>10820</v>
      </c>
      <c r="E888" s="13" t="s">
        <v>466</v>
      </c>
      <c r="F888" s="13"/>
      <c r="G888" s="14">
        <v>40877.6097222222</v>
      </c>
      <c r="H888" s="14"/>
      <c r="I888" s="14">
        <v>41128.350474537</v>
      </c>
      <c r="J888" s="13" t="s">
        <v>544</v>
      </c>
      <c r="K888" s="15">
        <v>0.0</v>
      </c>
    </row>
    <row r="889" ht="15.0" customHeight="1">
      <c r="A889" s="12" t="s">
        <v>845</v>
      </c>
      <c r="B889" s="13" t="s">
        <v>129</v>
      </c>
      <c r="C889" s="13" t="s">
        <v>23</v>
      </c>
      <c r="D889" s="13" t="s">
        <v>10820</v>
      </c>
      <c r="E889" s="13" t="s">
        <v>466</v>
      </c>
      <c r="F889" s="13"/>
      <c r="G889" s="14">
        <v>40882.6375</v>
      </c>
      <c r="H889" s="14"/>
      <c r="I889" s="14">
        <v>41128.3505439815</v>
      </c>
      <c r="J889" s="13" t="s">
        <v>544</v>
      </c>
      <c r="K889" s="15">
        <v>0.0</v>
      </c>
    </row>
    <row r="890" ht="15.0" customHeight="1">
      <c r="A890" s="12" t="s">
        <v>846</v>
      </c>
      <c r="B890" s="13" t="s">
        <v>296</v>
      </c>
      <c r="C890" s="13" t="s">
        <v>23</v>
      </c>
      <c r="D890" s="13" t="s">
        <v>24</v>
      </c>
      <c r="E890" s="13" t="s">
        <v>847</v>
      </c>
      <c r="F890" s="13"/>
      <c r="G890" s="14">
        <v>40883.3840277778</v>
      </c>
      <c r="H890" s="14"/>
      <c r="I890" s="14">
        <v>40891.6821064815</v>
      </c>
      <c r="J890" s="13"/>
      <c r="K890" s="15">
        <v>0.0</v>
      </c>
    </row>
    <row r="891" ht="15.0" customHeight="1">
      <c r="A891" s="12" t="s">
        <v>848</v>
      </c>
      <c r="B891" s="13" t="s">
        <v>132</v>
      </c>
      <c r="C891" s="13" t="s">
        <v>23</v>
      </c>
      <c r="D891" s="13" t="s">
        <v>441</v>
      </c>
      <c r="E891" s="13" t="s">
        <v>849</v>
      </c>
      <c r="F891" s="13"/>
      <c r="G891" s="14">
        <v>40889.5138888889</v>
      </c>
      <c r="H891" s="14"/>
      <c r="I891" s="14">
        <v>40954.4469328704</v>
      </c>
      <c r="J891" s="13"/>
      <c r="K891" s="15">
        <v>0.0</v>
      </c>
    </row>
    <row r="892" ht="15.0" customHeight="1">
      <c r="A892" s="12" t="s">
        <v>850</v>
      </c>
      <c r="B892" s="13" t="s">
        <v>58</v>
      </c>
      <c r="C892" s="13" t="s">
        <v>23</v>
      </c>
      <c r="D892" s="13" t="s">
        <v>88</v>
      </c>
      <c r="E892" s="13" t="s">
        <v>184</v>
      </c>
      <c r="F892" s="13"/>
      <c r="G892" s="14">
        <v>40890.3784722222</v>
      </c>
      <c r="H892" s="14"/>
      <c r="I892" s="14">
        <v>40954.4684490741</v>
      </c>
      <c r="J892" s="13"/>
      <c r="K892" s="15">
        <v>0.0</v>
      </c>
    </row>
    <row r="893" ht="15.0" customHeight="1">
      <c r="A893" s="12" t="s">
        <v>851</v>
      </c>
      <c r="B893" s="13" t="s">
        <v>118</v>
      </c>
      <c r="C893" s="13" t="s">
        <v>23</v>
      </c>
      <c r="D893" s="13" t="s">
        <v>441</v>
      </c>
      <c r="E893" s="13" t="s">
        <v>849</v>
      </c>
      <c r="F893" s="13"/>
      <c r="G893" s="14">
        <v>40890.6534722222</v>
      </c>
      <c r="H893" s="14"/>
      <c r="I893" s="14">
        <v>40891.481087963</v>
      </c>
      <c r="J893" s="13"/>
      <c r="K893" s="15">
        <v>0.0</v>
      </c>
    </row>
    <row r="894" ht="15.0" customHeight="1">
      <c r="A894" s="12" t="s">
        <v>852</v>
      </c>
      <c r="B894" s="13" t="s">
        <v>55</v>
      </c>
      <c r="C894" s="13" t="s">
        <v>23</v>
      </c>
      <c r="D894" s="13" t="s">
        <v>10820</v>
      </c>
      <c r="E894" s="13" t="s">
        <v>466</v>
      </c>
      <c r="F894" s="13"/>
      <c r="G894" s="14">
        <v>40891.5979166667</v>
      </c>
      <c r="H894" s="14"/>
      <c r="I894" s="14">
        <v>41128.3506365741</v>
      </c>
      <c r="J894" s="13" t="s">
        <v>544</v>
      </c>
      <c r="K894" s="15">
        <v>0.0</v>
      </c>
    </row>
    <row r="895" ht="15.0" customHeight="1">
      <c r="A895" s="12" t="s">
        <v>853</v>
      </c>
      <c r="B895" s="13" t="s">
        <v>55</v>
      </c>
      <c r="C895" s="13" t="s">
        <v>23</v>
      </c>
      <c r="D895" s="13" t="s">
        <v>24</v>
      </c>
      <c r="E895" s="13" t="s">
        <v>854</v>
      </c>
      <c r="F895" s="13"/>
      <c r="G895" s="14">
        <v>40891.6006944444</v>
      </c>
      <c r="H895" s="14"/>
      <c r="I895" s="14">
        <v>40954.468275463</v>
      </c>
      <c r="J895" s="13"/>
      <c r="K895" s="15">
        <v>0.0</v>
      </c>
    </row>
    <row r="896" ht="15.0" customHeight="1">
      <c r="A896" s="12" t="s">
        <v>855</v>
      </c>
      <c r="B896" s="13" t="s">
        <v>422</v>
      </c>
      <c r="C896" s="13" t="s">
        <v>23</v>
      </c>
      <c r="D896" s="13" t="s">
        <v>441</v>
      </c>
      <c r="E896" s="13" t="s">
        <v>856</v>
      </c>
      <c r="F896" s="13"/>
      <c r="G896" s="14">
        <v>40896.5465277778</v>
      </c>
      <c r="H896" s="14"/>
      <c r="I896" s="14">
        <v>40954.4680092593</v>
      </c>
      <c r="J896" s="13"/>
      <c r="K896" s="15">
        <v>0.0</v>
      </c>
    </row>
    <row r="897" ht="15.0" customHeight="1">
      <c r="A897" s="12" t="s">
        <v>857</v>
      </c>
      <c r="B897" s="13" t="s">
        <v>63</v>
      </c>
      <c r="C897" s="13" t="s">
        <v>23</v>
      </c>
      <c r="D897" s="13" t="s">
        <v>24</v>
      </c>
      <c r="E897" s="13" t="s">
        <v>184</v>
      </c>
      <c r="F897" s="13"/>
      <c r="G897" s="14">
        <v>40898.5194444444</v>
      </c>
      <c r="H897" s="14"/>
      <c r="I897" s="14">
        <v>40954.4678356481</v>
      </c>
      <c r="J897" s="13"/>
      <c r="K897" s="15">
        <v>0.0</v>
      </c>
    </row>
    <row r="898" ht="15.0" customHeight="1">
      <c r="A898" s="12" t="s">
        <v>858</v>
      </c>
      <c r="B898" s="13" t="s">
        <v>422</v>
      </c>
      <c r="C898" s="13" t="s">
        <v>23</v>
      </c>
      <c r="D898" s="13" t="s">
        <v>28</v>
      </c>
      <c r="E898" s="13" t="s">
        <v>859</v>
      </c>
      <c r="F898" s="13"/>
      <c r="G898" s="14">
        <v>40912.3645833333</v>
      </c>
      <c r="H898" s="14"/>
      <c r="I898" s="14">
        <v>41004.7188773148</v>
      </c>
      <c r="J898" s="13" t="s">
        <v>568</v>
      </c>
      <c r="K898" s="15">
        <v>0.0</v>
      </c>
    </row>
    <row r="899" ht="15.0" customHeight="1">
      <c r="A899" s="12" t="s">
        <v>860</v>
      </c>
      <c r="B899" s="13" t="s">
        <v>211</v>
      </c>
      <c r="C899" s="13" t="s">
        <v>23</v>
      </c>
      <c r="D899" s="13" t="s">
        <v>24</v>
      </c>
      <c r="E899" s="13" t="s">
        <v>147</v>
      </c>
      <c r="F899" s="13"/>
      <c r="G899" s="14">
        <v>40912.6118055556</v>
      </c>
      <c r="H899" s="14"/>
      <c r="I899" s="14">
        <v>40912.6120601852</v>
      </c>
      <c r="J899" s="13"/>
      <c r="K899" s="15">
        <v>0.0</v>
      </c>
    </row>
    <row r="900" ht="15.0" customHeight="1">
      <c r="A900" s="12" t="s">
        <v>861</v>
      </c>
      <c r="B900" s="13" t="s">
        <v>536</v>
      </c>
      <c r="C900" s="13" t="s">
        <v>23</v>
      </c>
      <c r="D900" s="13" t="s">
        <v>24</v>
      </c>
      <c r="E900" s="13" t="s">
        <v>184</v>
      </c>
      <c r="F900" s="13"/>
      <c r="G900" s="14">
        <v>40913.4138888889</v>
      </c>
      <c r="H900" s="14"/>
      <c r="I900" s="14">
        <v>40954.4676273148</v>
      </c>
      <c r="J900" s="13"/>
      <c r="K900" s="15">
        <v>0.0</v>
      </c>
    </row>
    <row r="901" ht="15.0" customHeight="1">
      <c r="A901" s="12" t="s">
        <v>862</v>
      </c>
      <c r="B901" s="13" t="s">
        <v>111</v>
      </c>
      <c r="C901" s="13" t="s">
        <v>23</v>
      </c>
      <c r="D901" s="13" t="s">
        <v>32</v>
      </c>
      <c r="E901" s="13" t="s">
        <v>250</v>
      </c>
      <c r="F901" s="13"/>
      <c r="G901" s="14">
        <v>40918.5340277778</v>
      </c>
      <c r="H901" s="14"/>
      <c r="I901" s="14">
        <v>40976.7197453704</v>
      </c>
      <c r="J901" s="13"/>
      <c r="K901" s="15">
        <v>0.0</v>
      </c>
    </row>
    <row r="902" ht="15.0" customHeight="1">
      <c r="A902" s="12" t="s">
        <v>863</v>
      </c>
      <c r="B902" s="13" t="s">
        <v>488</v>
      </c>
      <c r="C902" s="13" t="s">
        <v>23</v>
      </c>
      <c r="D902" s="13" t="s">
        <v>133</v>
      </c>
      <c r="E902" s="13" t="s">
        <v>359</v>
      </c>
      <c r="F902" s="13"/>
      <c r="G902" s="14">
        <v>40920.4451388889</v>
      </c>
      <c r="H902" s="14"/>
      <c r="I902" s="14">
        <v>40954.4484143518</v>
      </c>
      <c r="J902" s="13"/>
      <c r="K902" s="15">
        <v>0.0</v>
      </c>
    </row>
    <row r="903" ht="15.0" customHeight="1">
      <c r="A903" s="12" t="s">
        <v>864</v>
      </c>
      <c r="B903" s="13" t="s">
        <v>353</v>
      </c>
      <c r="C903" s="13" t="s">
        <v>23</v>
      </c>
      <c r="D903" s="13" t="s">
        <v>24</v>
      </c>
      <c r="E903" s="13" t="s">
        <v>865</v>
      </c>
      <c r="F903" s="13"/>
      <c r="G903" s="14">
        <v>40932.5416666667</v>
      </c>
      <c r="H903" s="14"/>
      <c r="I903" s="14">
        <v>40954.4474884259</v>
      </c>
      <c r="J903" s="13"/>
      <c r="K903" s="15">
        <v>0.0</v>
      </c>
    </row>
    <row r="904" ht="15.0" customHeight="1">
      <c r="A904" s="12" t="s">
        <v>866</v>
      </c>
      <c r="B904" s="13" t="s">
        <v>123</v>
      </c>
      <c r="C904" s="13" t="s">
        <v>23</v>
      </c>
      <c r="D904" s="13" t="s">
        <v>24</v>
      </c>
      <c r="E904" s="13" t="s">
        <v>147</v>
      </c>
      <c r="F904" s="13"/>
      <c r="G904" s="14">
        <v>40933.3718518519</v>
      </c>
      <c r="H904" s="14"/>
      <c r="I904" s="14">
        <v>40933.3718518519</v>
      </c>
      <c r="J904" s="13"/>
      <c r="K904" s="15">
        <v>0.0</v>
      </c>
    </row>
    <row r="905" ht="15.0" customHeight="1">
      <c r="A905" s="12" t="s">
        <v>867</v>
      </c>
      <c r="B905" s="13" t="s">
        <v>470</v>
      </c>
      <c r="C905" s="13" t="s">
        <v>23</v>
      </c>
      <c r="D905" s="13" t="s">
        <v>24</v>
      </c>
      <c r="E905" s="13" t="s">
        <v>147</v>
      </c>
      <c r="F905" s="13"/>
      <c r="G905" s="14">
        <v>40933.3730092593</v>
      </c>
      <c r="H905" s="14"/>
      <c r="I905" s="14">
        <v>40933.3730092593</v>
      </c>
      <c r="J905" s="13"/>
      <c r="K905" s="15">
        <v>0.0</v>
      </c>
    </row>
    <row r="906" ht="15.0" customHeight="1">
      <c r="A906" s="12" t="s">
        <v>868</v>
      </c>
      <c r="B906" s="13" t="s">
        <v>419</v>
      </c>
      <c r="C906" s="13" t="s">
        <v>23</v>
      </c>
      <c r="D906" s="13" t="s">
        <v>24</v>
      </c>
      <c r="E906" s="13" t="s">
        <v>147</v>
      </c>
      <c r="F906" s="13"/>
      <c r="G906" s="14">
        <v>40933.374525463</v>
      </c>
      <c r="H906" s="14"/>
      <c r="I906" s="14">
        <v>40933.374525463</v>
      </c>
      <c r="J906" s="13"/>
      <c r="K906" s="15">
        <v>0.0</v>
      </c>
    </row>
    <row r="907" ht="15.0" customHeight="1">
      <c r="A907" s="12" t="s">
        <v>869</v>
      </c>
      <c r="B907" s="13" t="s">
        <v>63</v>
      </c>
      <c r="C907" s="13" t="s">
        <v>23</v>
      </c>
      <c r="D907" s="13" t="s">
        <v>24</v>
      </c>
      <c r="E907" s="13" t="s">
        <v>184</v>
      </c>
      <c r="F907" s="13"/>
      <c r="G907" s="14">
        <v>40933.375</v>
      </c>
      <c r="H907" s="14"/>
      <c r="I907" s="14">
        <v>40933.3757407407</v>
      </c>
      <c r="J907" s="13"/>
      <c r="K907" s="15">
        <v>0.0</v>
      </c>
    </row>
    <row r="908" ht="15.0" customHeight="1">
      <c r="A908" s="12" t="s">
        <v>870</v>
      </c>
      <c r="B908" s="13" t="s">
        <v>694</v>
      </c>
      <c r="C908" s="13" t="s">
        <v>23</v>
      </c>
      <c r="D908" s="13" t="s">
        <v>24</v>
      </c>
      <c r="E908" s="13" t="s">
        <v>871</v>
      </c>
      <c r="F908" s="13"/>
      <c r="G908" s="14">
        <v>40939.4229166667</v>
      </c>
      <c r="H908" s="14"/>
      <c r="I908" s="14">
        <v>40954.4478009259</v>
      </c>
      <c r="J908" s="13"/>
      <c r="K908" s="15">
        <v>0.0</v>
      </c>
    </row>
    <row r="909" ht="15.0" customHeight="1">
      <c r="A909" s="12" t="s">
        <v>872</v>
      </c>
      <c r="B909" s="13" t="s">
        <v>199</v>
      </c>
      <c r="C909" s="13" t="s">
        <v>23</v>
      </c>
      <c r="D909" s="13" t="s">
        <v>24</v>
      </c>
      <c r="E909" s="13" t="s">
        <v>147</v>
      </c>
      <c r="F909" s="13"/>
      <c r="G909" s="14">
        <v>40939.4263888889</v>
      </c>
      <c r="H909" s="14"/>
      <c r="I909" s="14">
        <v>40939.4263888889</v>
      </c>
      <c r="J909" s="13"/>
      <c r="K909" s="15">
        <v>0.0</v>
      </c>
    </row>
    <row r="910" ht="15.0" customHeight="1">
      <c r="A910" s="12" t="s">
        <v>873</v>
      </c>
      <c r="B910" s="13" t="s">
        <v>217</v>
      </c>
      <c r="C910" s="13" t="s">
        <v>23</v>
      </c>
      <c r="D910" s="13" t="s">
        <v>24</v>
      </c>
      <c r="E910" s="13" t="s">
        <v>169</v>
      </c>
      <c r="F910" s="13"/>
      <c r="G910" s="14">
        <v>40939.4278125</v>
      </c>
      <c r="H910" s="14"/>
      <c r="I910" s="14">
        <v>40939.4278125</v>
      </c>
      <c r="J910" s="13"/>
      <c r="K910" s="15">
        <v>0.0</v>
      </c>
    </row>
    <row r="911" ht="15.0" customHeight="1">
      <c r="A911" s="12" t="s">
        <v>874</v>
      </c>
      <c r="B911" s="13" t="s">
        <v>211</v>
      </c>
      <c r="C911" s="13" t="s">
        <v>23</v>
      </c>
      <c r="D911" s="13" t="s">
        <v>24</v>
      </c>
      <c r="E911" s="13" t="s">
        <v>255</v>
      </c>
      <c r="F911" s="13"/>
      <c r="G911" s="14">
        <v>40939.4290162037</v>
      </c>
      <c r="H911" s="14"/>
      <c r="I911" s="14">
        <v>40939.4290162037</v>
      </c>
      <c r="J911" s="13"/>
      <c r="K911" s="15">
        <v>0.0</v>
      </c>
    </row>
    <row r="912" ht="15.0" customHeight="1">
      <c r="A912" s="12" t="s">
        <v>875</v>
      </c>
      <c r="B912" s="13" t="s">
        <v>244</v>
      </c>
      <c r="C912" s="13" t="s">
        <v>23</v>
      </c>
      <c r="D912" s="13" t="s">
        <v>88</v>
      </c>
      <c r="E912" s="13" t="s">
        <v>184</v>
      </c>
      <c r="F912" s="13"/>
      <c r="G912" s="14">
        <v>40939.4300925926</v>
      </c>
      <c r="H912" s="14"/>
      <c r="I912" s="14">
        <v>40939.4300925926</v>
      </c>
      <c r="J912" s="13"/>
      <c r="K912" s="15">
        <v>0.0</v>
      </c>
    </row>
    <row r="913" ht="15.0" customHeight="1">
      <c r="A913" s="12" t="s">
        <v>876</v>
      </c>
      <c r="B913" s="13" t="s">
        <v>240</v>
      </c>
      <c r="C913" s="13" t="s">
        <v>23</v>
      </c>
      <c r="D913" s="13" t="s">
        <v>32</v>
      </c>
      <c r="E913" s="13" t="s">
        <v>555</v>
      </c>
      <c r="F913" s="13"/>
      <c r="G913" s="14">
        <v>40939.4305555556</v>
      </c>
      <c r="H913" s="14"/>
      <c r="I913" s="14">
        <v>40939.4305555556</v>
      </c>
      <c r="J913" s="13"/>
      <c r="K913" s="15">
        <v>0.0</v>
      </c>
    </row>
    <row r="914" ht="15.0" customHeight="1">
      <c r="A914" s="12" t="s">
        <v>877</v>
      </c>
      <c r="B914" s="13" t="s">
        <v>488</v>
      </c>
      <c r="C914" s="13" t="s">
        <v>23</v>
      </c>
      <c r="D914" s="13" t="s">
        <v>32</v>
      </c>
      <c r="E914" s="13" t="s">
        <v>835</v>
      </c>
      <c r="F914" s="13"/>
      <c r="G914" s="14">
        <v>40939.4319444444</v>
      </c>
      <c r="H914" s="14"/>
      <c r="I914" s="14">
        <v>40939.4319444444</v>
      </c>
      <c r="J914" s="13"/>
      <c r="K914" s="15">
        <v>0.0</v>
      </c>
    </row>
    <row r="915" ht="15.0" customHeight="1">
      <c r="A915" s="12" t="s">
        <v>878</v>
      </c>
      <c r="B915" s="13" t="s">
        <v>470</v>
      </c>
      <c r="C915" s="13" t="s">
        <v>23</v>
      </c>
      <c r="D915" s="13" t="s">
        <v>441</v>
      </c>
      <c r="E915" s="13" t="s">
        <v>879</v>
      </c>
      <c r="F915" s="13"/>
      <c r="G915" s="14">
        <v>40942.4354166667</v>
      </c>
      <c r="H915" s="14"/>
      <c r="I915" s="14">
        <v>40976.7188541667</v>
      </c>
      <c r="J915" s="13"/>
      <c r="K915" s="15">
        <v>0.0</v>
      </c>
    </row>
    <row r="916" ht="15.0" customHeight="1">
      <c r="A916" s="12" t="s">
        <v>880</v>
      </c>
      <c r="B916" s="13" t="s">
        <v>319</v>
      </c>
      <c r="C916" s="13" t="s">
        <v>300</v>
      </c>
      <c r="D916" s="13" t="s">
        <v>441</v>
      </c>
      <c r="E916" s="13" t="s">
        <v>879</v>
      </c>
      <c r="F916" s="13"/>
      <c r="G916" s="14">
        <v>40942.4368055556</v>
      </c>
      <c r="H916" s="14"/>
      <c r="I916" s="14"/>
      <c r="J916" s="13"/>
      <c r="K916" s="15">
        <v>0.0</v>
      </c>
    </row>
    <row r="917" ht="15.0" customHeight="1">
      <c r="A917" s="12" t="s">
        <v>881</v>
      </c>
      <c r="B917" s="13" t="s">
        <v>645</v>
      </c>
      <c r="C917" s="13" t="s">
        <v>23</v>
      </c>
      <c r="D917" s="13" t="s">
        <v>441</v>
      </c>
      <c r="E917" s="13" t="s">
        <v>879</v>
      </c>
      <c r="F917" s="13"/>
      <c r="G917" s="14">
        <v>40942.4375</v>
      </c>
      <c r="H917" s="14"/>
      <c r="I917" s="14">
        <v>40976.7191666667</v>
      </c>
      <c r="J917" s="13"/>
      <c r="K917" s="15">
        <v>0.0</v>
      </c>
    </row>
    <row r="918" ht="15.0" customHeight="1">
      <c r="A918" s="12" t="s">
        <v>882</v>
      </c>
      <c r="B918" s="13" t="s">
        <v>883</v>
      </c>
      <c r="C918" s="13" t="s">
        <v>23</v>
      </c>
      <c r="D918" s="13" t="s">
        <v>28</v>
      </c>
      <c r="E918" s="13" t="s">
        <v>178</v>
      </c>
      <c r="F918" s="13"/>
      <c r="G918" s="14">
        <v>40942.70625</v>
      </c>
      <c r="H918" s="14"/>
      <c r="I918" s="14">
        <v>40976.7173842593</v>
      </c>
      <c r="J918" s="13" t="s">
        <v>568</v>
      </c>
      <c r="K918" s="15">
        <v>0.0</v>
      </c>
    </row>
    <row r="919" ht="15.0" customHeight="1">
      <c r="A919" s="12" t="s">
        <v>884</v>
      </c>
      <c r="B919" s="13" t="s">
        <v>590</v>
      </c>
      <c r="C919" s="13" t="s">
        <v>23</v>
      </c>
      <c r="D919" s="13" t="s">
        <v>24</v>
      </c>
      <c r="E919" s="13" t="s">
        <v>255</v>
      </c>
      <c r="F919" s="13"/>
      <c r="G919" s="14">
        <v>40942.7194444444</v>
      </c>
      <c r="H919" s="14"/>
      <c r="I919" s="14">
        <v>40954.4467708333</v>
      </c>
      <c r="J919" s="13"/>
      <c r="K919" s="15">
        <v>0.0</v>
      </c>
    </row>
    <row r="920" ht="15.0" customHeight="1">
      <c r="A920" s="12" t="s">
        <v>885</v>
      </c>
      <c r="B920" s="13" t="s">
        <v>144</v>
      </c>
      <c r="C920" s="13" t="s">
        <v>23</v>
      </c>
      <c r="D920" s="13" t="s">
        <v>24</v>
      </c>
      <c r="E920" s="13" t="s">
        <v>147</v>
      </c>
      <c r="F920" s="13"/>
      <c r="G920" s="14">
        <v>40942.7215277778</v>
      </c>
      <c r="H920" s="14"/>
      <c r="I920" s="14">
        <v>40954.4471527778</v>
      </c>
      <c r="J920" s="13"/>
      <c r="K920" s="15">
        <v>0.0</v>
      </c>
    </row>
    <row r="921" ht="15.0" customHeight="1">
      <c r="A921" s="12" t="s">
        <v>886</v>
      </c>
      <c r="B921" s="13" t="s">
        <v>524</v>
      </c>
      <c r="C921" s="13" t="s">
        <v>23</v>
      </c>
      <c r="D921" s="13" t="s">
        <v>24</v>
      </c>
      <c r="E921" s="13" t="s">
        <v>887</v>
      </c>
      <c r="F921" s="13"/>
      <c r="G921" s="14">
        <v>40942.7236111111</v>
      </c>
      <c r="H921" s="14"/>
      <c r="I921" s="14">
        <v>40976.7195138889</v>
      </c>
      <c r="J921" s="13"/>
      <c r="K921" s="15">
        <v>0.0</v>
      </c>
    </row>
    <row r="922" ht="15.0" customHeight="1">
      <c r="A922" s="12" t="s">
        <v>888</v>
      </c>
      <c r="B922" s="13" t="s">
        <v>432</v>
      </c>
      <c r="C922" s="13" t="s">
        <v>23</v>
      </c>
      <c r="D922" s="13" t="s">
        <v>32</v>
      </c>
      <c r="E922" s="13" t="s">
        <v>555</v>
      </c>
      <c r="F922" s="13"/>
      <c r="G922" s="14">
        <v>40942.725</v>
      </c>
      <c r="H922" s="14"/>
      <c r="I922" s="14">
        <v>40976.721400463</v>
      </c>
      <c r="J922" s="13"/>
      <c r="K922" s="15">
        <v>0.0</v>
      </c>
    </row>
    <row r="923" ht="15.0" customHeight="1">
      <c r="A923" s="12" t="s">
        <v>889</v>
      </c>
      <c r="B923" s="13" t="s">
        <v>319</v>
      </c>
      <c r="C923" s="13" t="s">
        <v>23</v>
      </c>
      <c r="D923" s="13" t="s">
        <v>133</v>
      </c>
      <c r="E923" s="13" t="s">
        <v>890</v>
      </c>
      <c r="F923" s="13"/>
      <c r="G923" s="14">
        <v>40942.7270833333</v>
      </c>
      <c r="H923" s="14"/>
      <c r="I923" s="14">
        <v>40976.7202314815</v>
      </c>
      <c r="J923" s="13"/>
      <c r="K923" s="15">
        <v>0.0</v>
      </c>
    </row>
    <row r="924" ht="15.0" customHeight="1">
      <c r="A924" s="12" t="s">
        <v>891</v>
      </c>
      <c r="B924" s="13" t="s">
        <v>53</v>
      </c>
      <c r="C924" s="13" t="s">
        <v>23</v>
      </c>
      <c r="D924" s="13" t="s">
        <v>441</v>
      </c>
      <c r="E924" s="13" t="s">
        <v>293</v>
      </c>
      <c r="F924" s="13"/>
      <c r="G924" s="14">
        <v>40948.5076388889</v>
      </c>
      <c r="H924" s="14"/>
      <c r="I924" s="14">
        <v>40976.7207986111</v>
      </c>
      <c r="J924" s="13"/>
      <c r="K924" s="15">
        <v>0.0</v>
      </c>
    </row>
    <row r="925" ht="15.0" customHeight="1">
      <c r="A925" s="12" t="s">
        <v>892</v>
      </c>
      <c r="B925" s="13" t="s">
        <v>214</v>
      </c>
      <c r="C925" s="13" t="s">
        <v>23</v>
      </c>
      <c r="D925" s="13" t="s">
        <v>92</v>
      </c>
      <c r="E925" s="13" t="s">
        <v>112</v>
      </c>
      <c r="F925" s="13"/>
      <c r="G925" s="14">
        <v>40948.5138888889</v>
      </c>
      <c r="H925" s="14"/>
      <c r="I925" s="14">
        <v>40976.721099537</v>
      </c>
      <c r="J925" s="13"/>
      <c r="K925" s="15">
        <v>0.0</v>
      </c>
    </row>
    <row r="926" ht="15.0" customHeight="1">
      <c r="A926" s="12" t="s">
        <v>893</v>
      </c>
      <c r="B926" s="13" t="s">
        <v>48</v>
      </c>
      <c r="C926" s="13" t="s">
        <v>23</v>
      </c>
      <c r="D926" s="13" t="s">
        <v>24</v>
      </c>
      <c r="E926" s="13" t="s">
        <v>409</v>
      </c>
      <c r="F926" s="13"/>
      <c r="G926" s="14">
        <v>40948.5243055556</v>
      </c>
      <c r="H926" s="14"/>
      <c r="I926" s="14">
        <v>40948.5245949074</v>
      </c>
      <c r="J926" s="13"/>
      <c r="K926" s="15">
        <v>0.0</v>
      </c>
    </row>
    <row r="927" ht="15.0" customHeight="1">
      <c r="A927" s="12" t="s">
        <v>894</v>
      </c>
      <c r="B927" s="13" t="s">
        <v>159</v>
      </c>
      <c r="C927" s="13" t="s">
        <v>23</v>
      </c>
      <c r="D927" s="13" t="s">
        <v>24</v>
      </c>
      <c r="E927" s="13" t="s">
        <v>166</v>
      </c>
      <c r="F927" s="13"/>
      <c r="G927" s="14">
        <v>40948.5256944444</v>
      </c>
      <c r="H927" s="14"/>
      <c r="I927" s="14">
        <v>40948.5259259259</v>
      </c>
      <c r="J927" s="13"/>
      <c r="K927" s="15">
        <v>0.0</v>
      </c>
    </row>
    <row r="928" ht="15.0" customHeight="1">
      <c r="A928" s="12" t="s">
        <v>895</v>
      </c>
      <c r="B928" s="13" t="s">
        <v>129</v>
      </c>
      <c r="C928" s="13" t="s">
        <v>23</v>
      </c>
      <c r="D928" s="13" t="s">
        <v>24</v>
      </c>
      <c r="E928" s="13" t="s">
        <v>152</v>
      </c>
      <c r="F928" s="13"/>
      <c r="G928" s="14">
        <v>40948.5269212963</v>
      </c>
      <c r="H928" s="14"/>
      <c r="I928" s="14">
        <v>40948.5269212963</v>
      </c>
      <c r="J928" s="13"/>
      <c r="K928" s="15">
        <v>0.0</v>
      </c>
    </row>
    <row r="929" ht="15.0" customHeight="1">
      <c r="A929" s="12" t="s">
        <v>896</v>
      </c>
      <c r="B929" s="13" t="s">
        <v>296</v>
      </c>
      <c r="C929" s="13" t="s">
        <v>23</v>
      </c>
      <c r="D929" s="13" t="s">
        <v>10820</v>
      </c>
      <c r="E929" s="13" t="s">
        <v>897</v>
      </c>
      <c r="F929" s="13"/>
      <c r="G929" s="14">
        <v>40948.5340277778</v>
      </c>
      <c r="H929" s="14"/>
      <c r="I929" s="14">
        <v>41128.3509490741</v>
      </c>
      <c r="J929" s="13" t="s">
        <v>544</v>
      </c>
      <c r="K929" s="15">
        <v>0.0</v>
      </c>
    </row>
    <row r="930" ht="15.0" customHeight="1">
      <c r="A930" s="12" t="s">
        <v>898</v>
      </c>
      <c r="B930" s="13" t="s">
        <v>159</v>
      </c>
      <c r="C930" s="13" t="s">
        <v>23</v>
      </c>
      <c r="D930" s="13" t="s">
        <v>441</v>
      </c>
      <c r="E930" s="13" t="s">
        <v>879</v>
      </c>
      <c r="F930" s="13"/>
      <c r="G930" s="14">
        <v>40952.4791666667</v>
      </c>
      <c r="H930" s="14"/>
      <c r="I930" s="14">
        <v>40976.7178819444</v>
      </c>
      <c r="J930" s="13"/>
      <c r="K930" s="15">
        <v>0.0</v>
      </c>
    </row>
    <row r="931" ht="15.0" customHeight="1">
      <c r="A931" s="12" t="s">
        <v>899</v>
      </c>
      <c r="B931" s="13" t="s">
        <v>217</v>
      </c>
      <c r="C931" s="13" t="s">
        <v>23</v>
      </c>
      <c r="D931" s="13" t="s">
        <v>24</v>
      </c>
      <c r="E931" s="13" t="s">
        <v>900</v>
      </c>
      <c r="F931" s="13"/>
      <c r="G931" s="14">
        <v>40952.5131944444</v>
      </c>
      <c r="H931" s="14"/>
      <c r="I931" s="14">
        <v>40976.7183217593</v>
      </c>
      <c r="J931" s="13"/>
      <c r="K931" s="15">
        <v>0.0</v>
      </c>
    </row>
    <row r="932" ht="15.0" customHeight="1">
      <c r="A932" s="12" t="s">
        <v>901</v>
      </c>
      <c r="B932" s="13" t="s">
        <v>240</v>
      </c>
      <c r="C932" s="13" t="s">
        <v>23</v>
      </c>
      <c r="D932" s="13" t="s">
        <v>441</v>
      </c>
      <c r="E932" s="13" t="s">
        <v>879</v>
      </c>
      <c r="F932" s="13"/>
      <c r="G932" s="14">
        <v>40952.6736111111</v>
      </c>
      <c r="H932" s="14"/>
      <c r="I932" s="14">
        <v>40976.7173611111</v>
      </c>
      <c r="J932" s="13"/>
      <c r="K932" s="15">
        <v>0.0</v>
      </c>
    </row>
    <row r="933" ht="15.0" customHeight="1">
      <c r="A933" s="12" t="s">
        <v>902</v>
      </c>
      <c r="B933" s="13" t="s">
        <v>419</v>
      </c>
      <c r="C933" s="13" t="s">
        <v>23</v>
      </c>
      <c r="D933" s="13" t="s">
        <v>36</v>
      </c>
      <c r="E933" s="13" t="s">
        <v>903</v>
      </c>
      <c r="F933" s="13"/>
      <c r="G933" s="14">
        <v>40960.48125</v>
      </c>
      <c r="H933" s="14"/>
      <c r="I933" s="14">
        <v>41003.5073842593</v>
      </c>
      <c r="J933" s="13"/>
      <c r="K933" s="15">
        <v>0.0</v>
      </c>
    </row>
    <row r="934" ht="15.0" customHeight="1">
      <c r="A934" s="12" t="s">
        <v>904</v>
      </c>
      <c r="B934" s="13" t="s">
        <v>296</v>
      </c>
      <c r="C934" s="13" t="s">
        <v>23</v>
      </c>
      <c r="D934" s="13" t="s">
        <v>905</v>
      </c>
      <c r="E934" s="13" t="s">
        <v>906</v>
      </c>
      <c r="F934" s="13"/>
      <c r="G934" s="14">
        <v>40967.4388888889</v>
      </c>
      <c r="H934" s="14"/>
      <c r="I934" s="14">
        <v>40967.4401041667</v>
      </c>
      <c r="J934" s="13" t="s">
        <v>907</v>
      </c>
      <c r="K934" s="15">
        <v>0.0</v>
      </c>
    </row>
    <row r="935" ht="15.0" customHeight="1">
      <c r="A935" s="12" t="s">
        <v>908</v>
      </c>
      <c r="B935" s="13" t="s">
        <v>296</v>
      </c>
      <c r="C935" s="13" t="s">
        <v>23</v>
      </c>
      <c r="D935" s="13" t="s">
        <v>905</v>
      </c>
      <c r="E935" s="13" t="s">
        <v>909</v>
      </c>
      <c r="F935" s="13"/>
      <c r="G935" s="14">
        <v>40967.4419097222</v>
      </c>
      <c r="H935" s="14"/>
      <c r="I935" s="14">
        <v>40967.4419097222</v>
      </c>
      <c r="J935" s="13" t="s">
        <v>907</v>
      </c>
      <c r="K935" s="15">
        <v>0.0</v>
      </c>
    </row>
    <row r="936" ht="15.0" customHeight="1">
      <c r="A936" s="12" t="s">
        <v>910</v>
      </c>
      <c r="B936" s="13" t="s">
        <v>242</v>
      </c>
      <c r="C936" s="13" t="s">
        <v>23</v>
      </c>
      <c r="D936" s="13" t="s">
        <v>441</v>
      </c>
      <c r="E936" s="13" t="s">
        <v>911</v>
      </c>
      <c r="F936" s="13"/>
      <c r="G936" s="14">
        <v>40969.3895833333</v>
      </c>
      <c r="H936" s="14"/>
      <c r="I936" s="14">
        <v>40976.7172106481</v>
      </c>
      <c r="J936" s="13"/>
      <c r="K936" s="15">
        <v>0.0</v>
      </c>
    </row>
    <row r="937" ht="15.0" customHeight="1">
      <c r="A937" s="12" t="s">
        <v>912</v>
      </c>
      <c r="B937" s="13" t="s">
        <v>488</v>
      </c>
      <c r="C937" s="13" t="s">
        <v>23</v>
      </c>
      <c r="D937" s="13" t="s">
        <v>32</v>
      </c>
      <c r="E937" s="13" t="s">
        <v>555</v>
      </c>
      <c r="F937" s="13"/>
      <c r="G937" s="14">
        <v>40970.6503009259</v>
      </c>
      <c r="H937" s="14"/>
      <c r="I937" s="14">
        <v>40970.6503009259</v>
      </c>
      <c r="J937" s="13"/>
      <c r="K937" s="15">
        <v>0.0</v>
      </c>
    </row>
    <row r="938" ht="15.0" customHeight="1">
      <c r="A938" s="12" t="s">
        <v>913</v>
      </c>
      <c r="B938" s="13" t="s">
        <v>183</v>
      </c>
      <c r="C938" s="13" t="s">
        <v>23</v>
      </c>
      <c r="D938" s="13" t="s">
        <v>24</v>
      </c>
      <c r="E938" s="13" t="s">
        <v>237</v>
      </c>
      <c r="F938" s="13"/>
      <c r="G938" s="14">
        <v>40970.6526041667</v>
      </c>
      <c r="H938" s="14"/>
      <c r="I938" s="14">
        <v>40970.6526041667</v>
      </c>
      <c r="J938" s="13"/>
      <c r="K938" s="15">
        <v>0.0</v>
      </c>
    </row>
    <row r="939" ht="15.0" customHeight="1">
      <c r="A939" s="12" t="s">
        <v>914</v>
      </c>
      <c r="B939" s="13" t="s">
        <v>165</v>
      </c>
      <c r="C939" s="13" t="s">
        <v>23</v>
      </c>
      <c r="D939" s="13" t="s">
        <v>24</v>
      </c>
      <c r="E939" s="13" t="s">
        <v>147</v>
      </c>
      <c r="F939" s="13"/>
      <c r="G939" s="14">
        <v>40970.654375</v>
      </c>
      <c r="H939" s="14"/>
      <c r="I939" s="14">
        <v>40970.654375</v>
      </c>
      <c r="J939" s="13"/>
      <c r="K939" s="15">
        <v>0.0</v>
      </c>
    </row>
    <row r="940" ht="15.0" customHeight="1">
      <c r="A940" s="12" t="s">
        <v>915</v>
      </c>
      <c r="B940" s="13" t="s">
        <v>734</v>
      </c>
      <c r="C940" s="13" t="s">
        <v>23</v>
      </c>
      <c r="D940" s="13" t="s">
        <v>133</v>
      </c>
      <c r="E940" s="13" t="s">
        <v>351</v>
      </c>
      <c r="F940" s="13"/>
      <c r="G940" s="14">
        <v>40974.6638888889</v>
      </c>
      <c r="H940" s="14"/>
      <c r="I940" s="14">
        <v>41003.5045833333</v>
      </c>
      <c r="J940" s="13"/>
      <c r="K940" s="15">
        <v>0.0</v>
      </c>
    </row>
    <row r="941" ht="15.0" customHeight="1">
      <c r="A941" s="12" t="s">
        <v>916</v>
      </c>
      <c r="B941" s="13" t="s">
        <v>35</v>
      </c>
      <c r="C941" s="13" t="s">
        <v>23</v>
      </c>
      <c r="D941" s="13" t="s">
        <v>24</v>
      </c>
      <c r="E941" s="13" t="s">
        <v>835</v>
      </c>
      <c r="F941" s="13"/>
      <c r="G941" s="14">
        <v>40975.6409722222</v>
      </c>
      <c r="H941" s="14"/>
      <c r="I941" s="14">
        <v>41003.505474537</v>
      </c>
      <c r="J941" s="13"/>
      <c r="K941" s="15">
        <v>0.0</v>
      </c>
    </row>
    <row r="942" ht="15.0" customHeight="1">
      <c r="A942" s="12" t="s">
        <v>917</v>
      </c>
      <c r="B942" s="13" t="s">
        <v>154</v>
      </c>
      <c r="C942" s="13" t="s">
        <v>23</v>
      </c>
      <c r="D942" s="13" t="s">
        <v>32</v>
      </c>
      <c r="E942" s="13" t="s">
        <v>918</v>
      </c>
      <c r="F942" s="13"/>
      <c r="G942" s="14">
        <v>40976.6979166667</v>
      </c>
      <c r="H942" s="14"/>
      <c r="I942" s="14">
        <v>41003.5060416667</v>
      </c>
      <c r="J942" s="13"/>
      <c r="K942" s="15">
        <v>0.0</v>
      </c>
    </row>
    <row r="943" ht="15.0" customHeight="1">
      <c r="A943" s="12" t="s">
        <v>919</v>
      </c>
      <c r="B943" s="13" t="s">
        <v>379</v>
      </c>
      <c r="C943" s="13" t="s">
        <v>23</v>
      </c>
      <c r="D943" s="13" t="s">
        <v>24</v>
      </c>
      <c r="E943" s="13" t="s">
        <v>147</v>
      </c>
      <c r="F943" s="13"/>
      <c r="G943" s="14">
        <v>40976.70625</v>
      </c>
      <c r="H943" s="14"/>
      <c r="I943" s="14">
        <v>41003.5058333333</v>
      </c>
      <c r="J943" s="13"/>
      <c r="K943" s="15">
        <v>0.0</v>
      </c>
    </row>
    <row r="944" ht="15.0" customHeight="1">
      <c r="A944" s="12" t="s">
        <v>920</v>
      </c>
      <c r="B944" s="13" t="s">
        <v>183</v>
      </c>
      <c r="C944" s="13" t="s">
        <v>23</v>
      </c>
      <c r="D944" s="13" t="s">
        <v>24</v>
      </c>
      <c r="E944" s="13" t="s">
        <v>147</v>
      </c>
      <c r="F944" s="13"/>
      <c r="G944" s="14">
        <v>40976.7083333333</v>
      </c>
      <c r="H944" s="14"/>
      <c r="I944" s="14">
        <v>41003.5049421296</v>
      </c>
      <c r="J944" s="13"/>
      <c r="K944" s="15">
        <v>0.0</v>
      </c>
    </row>
    <row r="945" ht="15.0" customHeight="1">
      <c r="A945" s="12" t="s">
        <v>921</v>
      </c>
      <c r="B945" s="13" t="s">
        <v>126</v>
      </c>
      <c r="C945" s="13" t="s">
        <v>23</v>
      </c>
      <c r="D945" s="13" t="s">
        <v>133</v>
      </c>
      <c r="E945" s="13" t="s">
        <v>200</v>
      </c>
      <c r="F945" s="13"/>
      <c r="G945" s="14">
        <v>40980.5701388889</v>
      </c>
      <c r="H945" s="14"/>
      <c r="I945" s="14">
        <v>41003.5052083333</v>
      </c>
      <c r="J945" s="13"/>
      <c r="K945" s="15">
        <v>0.0</v>
      </c>
    </row>
    <row r="946" ht="15.0" customHeight="1">
      <c r="A946" s="12" t="s">
        <v>922</v>
      </c>
      <c r="B946" s="13" t="s">
        <v>156</v>
      </c>
      <c r="C946" s="13" t="s">
        <v>23</v>
      </c>
      <c r="D946" s="13" t="s">
        <v>133</v>
      </c>
      <c r="E946" s="13" t="s">
        <v>359</v>
      </c>
      <c r="F946" s="13"/>
      <c r="G946" s="14">
        <v>40981.4763888889</v>
      </c>
      <c r="H946" s="14"/>
      <c r="I946" s="14">
        <v>41003.5056597222</v>
      </c>
      <c r="J946" s="13"/>
      <c r="K946" s="15">
        <v>0.0</v>
      </c>
    </row>
    <row r="947" ht="15.0" customHeight="1">
      <c r="A947" s="12" t="s">
        <v>923</v>
      </c>
      <c r="B947" s="13" t="s">
        <v>296</v>
      </c>
      <c r="C947" s="13" t="s">
        <v>23</v>
      </c>
      <c r="D947" s="13" t="s">
        <v>32</v>
      </c>
      <c r="E947" s="13" t="s">
        <v>879</v>
      </c>
      <c r="F947" s="13"/>
      <c r="G947" s="14">
        <v>40990.5784722222</v>
      </c>
      <c r="H947" s="14"/>
      <c r="I947" s="14">
        <v>41003.5068055556</v>
      </c>
      <c r="J947" s="13"/>
      <c r="K947" s="15">
        <v>0.0</v>
      </c>
    </row>
    <row r="948" ht="15.0" customHeight="1">
      <c r="A948" s="12" t="s">
        <v>924</v>
      </c>
      <c r="B948" s="13" t="s">
        <v>176</v>
      </c>
      <c r="C948" s="13" t="s">
        <v>23</v>
      </c>
      <c r="D948" s="13" t="s">
        <v>24</v>
      </c>
      <c r="E948" s="13" t="s">
        <v>925</v>
      </c>
      <c r="F948" s="13"/>
      <c r="G948" s="14">
        <v>40990.58125</v>
      </c>
      <c r="H948" s="14"/>
      <c r="I948" s="14">
        <v>41128.3511111111</v>
      </c>
      <c r="J948" s="13"/>
      <c r="K948" s="15">
        <v>0.0</v>
      </c>
    </row>
    <row r="949" ht="15.0" customHeight="1">
      <c r="A949" s="12" t="s">
        <v>926</v>
      </c>
      <c r="B949" s="13" t="s">
        <v>176</v>
      </c>
      <c r="C949" s="13" t="s">
        <v>23</v>
      </c>
      <c r="D949" s="13" t="s">
        <v>24</v>
      </c>
      <c r="E949" s="13" t="s">
        <v>925</v>
      </c>
      <c r="F949" s="13"/>
      <c r="G949" s="14">
        <v>40990.58125</v>
      </c>
      <c r="H949" s="14"/>
      <c r="I949" s="14">
        <v>41003.5062615741</v>
      </c>
      <c r="J949" s="13"/>
      <c r="K949" s="15">
        <v>0.0</v>
      </c>
    </row>
    <row r="950" ht="15.0" customHeight="1">
      <c r="A950" s="12" t="s">
        <v>927</v>
      </c>
      <c r="B950" s="13" t="s">
        <v>165</v>
      </c>
      <c r="C950" s="13" t="s">
        <v>23</v>
      </c>
      <c r="D950" s="13" t="s">
        <v>441</v>
      </c>
      <c r="E950" s="13" t="s">
        <v>928</v>
      </c>
      <c r="F950" s="13"/>
      <c r="G950" s="14">
        <v>40994.4118055556</v>
      </c>
      <c r="H950" s="14"/>
      <c r="I950" s="14">
        <v>41004.7100810185</v>
      </c>
      <c r="J950" s="13" t="s">
        <v>568</v>
      </c>
      <c r="K950" s="15">
        <v>0.0</v>
      </c>
    </row>
    <row r="951" ht="15.0" customHeight="1">
      <c r="A951" s="12" t="s">
        <v>929</v>
      </c>
      <c r="B951" s="13" t="s">
        <v>104</v>
      </c>
      <c r="C951" s="13" t="s">
        <v>23</v>
      </c>
      <c r="D951" s="13" t="s">
        <v>24</v>
      </c>
      <c r="E951" s="13" t="s">
        <v>557</v>
      </c>
      <c r="F951" s="13"/>
      <c r="G951" s="14">
        <v>40994.4173611111</v>
      </c>
      <c r="H951" s="14"/>
      <c r="I951" s="14">
        <v>41030.677962963</v>
      </c>
      <c r="J951" s="13"/>
      <c r="K951" s="15">
        <v>0.0</v>
      </c>
    </row>
    <row r="952" ht="15.0" customHeight="1">
      <c r="A952" s="12" t="s">
        <v>930</v>
      </c>
      <c r="B952" s="13" t="s">
        <v>159</v>
      </c>
      <c r="C952" s="13" t="s">
        <v>23</v>
      </c>
      <c r="D952" s="13" t="s">
        <v>441</v>
      </c>
      <c r="E952" s="13" t="s">
        <v>931</v>
      </c>
      <c r="F952" s="13"/>
      <c r="G952" s="14">
        <v>40996.6291666667</v>
      </c>
      <c r="H952" s="14"/>
      <c r="I952" s="14">
        <v>41030.6771990741</v>
      </c>
      <c r="J952" s="13"/>
      <c r="K952" s="15">
        <v>0.0</v>
      </c>
    </row>
    <row r="953" ht="15.0" customHeight="1">
      <c r="A953" s="12" t="s">
        <v>932</v>
      </c>
      <c r="B953" s="13" t="s">
        <v>111</v>
      </c>
      <c r="C953" s="13" t="s">
        <v>23</v>
      </c>
      <c r="D953" s="13" t="s">
        <v>133</v>
      </c>
      <c r="E953" s="13" t="s">
        <v>359</v>
      </c>
      <c r="F953" s="13"/>
      <c r="G953" s="14">
        <v>41001.525</v>
      </c>
      <c r="H953" s="14"/>
      <c r="I953" s="14">
        <v>41030.6817476852</v>
      </c>
      <c r="J953" s="13"/>
      <c r="K953" s="15">
        <v>0.0</v>
      </c>
    </row>
    <row r="954" ht="15.0" customHeight="1">
      <c r="A954" s="12" t="s">
        <v>933</v>
      </c>
      <c r="B954" s="13" t="s">
        <v>156</v>
      </c>
      <c r="C954" s="13" t="s">
        <v>23</v>
      </c>
      <c r="D954" s="13" t="s">
        <v>88</v>
      </c>
      <c r="E954" s="13" t="s">
        <v>114</v>
      </c>
      <c r="F954" s="13"/>
      <c r="G954" s="14">
        <v>41001.5611111111</v>
      </c>
      <c r="H954" s="14"/>
      <c r="I954" s="14">
        <v>41030.6800115741</v>
      </c>
      <c r="J954" s="13"/>
      <c r="K954" s="15">
        <v>0.0</v>
      </c>
    </row>
    <row r="955" ht="15.0" customHeight="1">
      <c r="A955" s="12" t="s">
        <v>934</v>
      </c>
      <c r="B955" s="13" t="s">
        <v>27</v>
      </c>
      <c r="C955" s="13" t="s">
        <v>23</v>
      </c>
      <c r="D955" s="13" t="s">
        <v>41</v>
      </c>
      <c r="E955" s="13" t="s">
        <v>935</v>
      </c>
      <c r="F955" s="13"/>
      <c r="G955" s="14">
        <v>41001.6368055556</v>
      </c>
      <c r="H955" s="14"/>
      <c r="I955" s="14">
        <v>41030.6769560185</v>
      </c>
      <c r="J955" s="13"/>
      <c r="K955" s="15">
        <v>0.0</v>
      </c>
    </row>
    <row r="956" ht="15.0" customHeight="1">
      <c r="A956" s="12" t="s">
        <v>936</v>
      </c>
      <c r="B956" s="13" t="s">
        <v>296</v>
      </c>
      <c r="C956" s="13" t="s">
        <v>23</v>
      </c>
      <c r="D956" s="13" t="s">
        <v>502</v>
      </c>
      <c r="E956" s="13" t="s">
        <v>937</v>
      </c>
      <c r="F956" s="13"/>
      <c r="G956" s="14">
        <v>41002.4395833333</v>
      </c>
      <c r="H956" s="14"/>
      <c r="I956" s="14">
        <v>41002.4395833333</v>
      </c>
      <c r="J956" s="13"/>
      <c r="K956" s="15">
        <v>0.0</v>
      </c>
    </row>
    <row r="957" ht="15.0" customHeight="1">
      <c r="A957" s="12" t="s">
        <v>938</v>
      </c>
      <c r="B957" s="13" t="s">
        <v>419</v>
      </c>
      <c r="C957" s="13" t="s">
        <v>23</v>
      </c>
      <c r="D957" s="13" t="s">
        <v>24</v>
      </c>
      <c r="E957" s="13" t="s">
        <v>152</v>
      </c>
      <c r="F957" s="13"/>
      <c r="G957" s="14">
        <v>41005.6460300926</v>
      </c>
      <c r="H957" s="14"/>
      <c r="I957" s="14">
        <v>41005.6460300926</v>
      </c>
      <c r="J957" s="13"/>
      <c r="K957" s="15">
        <v>0.0</v>
      </c>
    </row>
    <row r="958" ht="15.0" customHeight="1">
      <c r="A958" s="12" t="s">
        <v>939</v>
      </c>
      <c r="B958" s="13" t="s">
        <v>940</v>
      </c>
      <c r="C958" s="13" t="s">
        <v>23</v>
      </c>
      <c r="D958" s="13" t="s">
        <v>32</v>
      </c>
      <c r="E958" s="13" t="s">
        <v>250</v>
      </c>
      <c r="F958" s="13"/>
      <c r="G958" s="14">
        <v>41005.6486111111</v>
      </c>
      <c r="H958" s="14"/>
      <c r="I958" s="14">
        <v>41005.6486111111</v>
      </c>
      <c r="J958" s="13"/>
      <c r="K958" s="15">
        <v>0.0</v>
      </c>
    </row>
    <row r="959" ht="15.0" customHeight="1">
      <c r="A959" s="12" t="s">
        <v>941</v>
      </c>
      <c r="B959" s="13" t="s">
        <v>144</v>
      </c>
      <c r="C959" s="13" t="s">
        <v>23</v>
      </c>
      <c r="D959" s="13" t="s">
        <v>133</v>
      </c>
      <c r="E959" s="13" t="s">
        <v>163</v>
      </c>
      <c r="F959" s="13"/>
      <c r="G959" s="14">
        <v>41008.5145833333</v>
      </c>
      <c r="H959" s="14"/>
      <c r="I959" s="14">
        <v>41008.514837963</v>
      </c>
      <c r="J959" s="13"/>
      <c r="K959" s="15">
        <v>0.0</v>
      </c>
    </row>
    <row r="960" ht="15.0" customHeight="1">
      <c r="A960" s="12" t="s">
        <v>942</v>
      </c>
      <c r="B960" s="13" t="s">
        <v>123</v>
      </c>
      <c r="C960" s="13" t="s">
        <v>23</v>
      </c>
      <c r="D960" s="13" t="s">
        <v>24</v>
      </c>
      <c r="E960" s="13" t="s">
        <v>147</v>
      </c>
      <c r="F960" s="13"/>
      <c r="G960" s="14">
        <v>41008.5162384259</v>
      </c>
      <c r="H960" s="14"/>
      <c r="I960" s="14">
        <v>41008.5162384259</v>
      </c>
      <c r="J960" s="13"/>
      <c r="K960" s="15">
        <v>0.0</v>
      </c>
    </row>
    <row r="961" ht="15.0" customHeight="1">
      <c r="A961" s="12" t="s">
        <v>943</v>
      </c>
      <c r="B961" s="13" t="s">
        <v>211</v>
      </c>
      <c r="C961" s="13" t="s">
        <v>23</v>
      </c>
      <c r="D961" s="13" t="s">
        <v>88</v>
      </c>
      <c r="E961" s="13" t="s">
        <v>562</v>
      </c>
      <c r="F961" s="13"/>
      <c r="G961" s="14">
        <v>41008.51875</v>
      </c>
      <c r="H961" s="14"/>
      <c r="I961" s="14">
        <v>41008.5193634259</v>
      </c>
      <c r="J961" s="13"/>
      <c r="K961" s="15">
        <v>0.0</v>
      </c>
    </row>
    <row r="962" ht="15.0" customHeight="1">
      <c r="A962" s="12" t="s">
        <v>944</v>
      </c>
      <c r="B962" s="13" t="s">
        <v>694</v>
      </c>
      <c r="C962" s="13" t="s">
        <v>23</v>
      </c>
      <c r="D962" s="13" t="s">
        <v>24</v>
      </c>
      <c r="E962" s="13" t="s">
        <v>945</v>
      </c>
      <c r="F962" s="13"/>
      <c r="G962" s="14">
        <v>41008.6083333333</v>
      </c>
      <c r="H962" s="14"/>
      <c r="I962" s="14">
        <v>41128.3512268519</v>
      </c>
      <c r="J962" s="13"/>
      <c r="K962" s="15">
        <v>0.0</v>
      </c>
    </row>
    <row r="963" ht="15.0" customHeight="1">
      <c r="A963" s="12" t="s">
        <v>946</v>
      </c>
      <c r="B963" s="13" t="s">
        <v>353</v>
      </c>
      <c r="C963" s="13" t="s">
        <v>23</v>
      </c>
      <c r="D963" s="13" t="s">
        <v>24</v>
      </c>
      <c r="E963" s="13" t="s">
        <v>409</v>
      </c>
      <c r="F963" s="13"/>
      <c r="G963" s="14">
        <v>41009.4125</v>
      </c>
      <c r="H963" s="14"/>
      <c r="I963" s="14">
        <v>41030.6765393519</v>
      </c>
      <c r="J963" s="13"/>
      <c r="K963" s="15">
        <v>0.0</v>
      </c>
    </row>
    <row r="964" ht="15.0" customHeight="1">
      <c r="A964" s="12" t="s">
        <v>947</v>
      </c>
      <c r="B964" s="13" t="s">
        <v>168</v>
      </c>
      <c r="C964" s="13" t="s">
        <v>23</v>
      </c>
      <c r="D964" s="13" t="s">
        <v>24</v>
      </c>
      <c r="E964" s="13" t="s">
        <v>359</v>
      </c>
      <c r="F964" s="13"/>
      <c r="G964" s="14">
        <v>41010.5236111111</v>
      </c>
      <c r="H964" s="14"/>
      <c r="I964" s="14">
        <v>41030.6774074074</v>
      </c>
      <c r="J964" s="13"/>
      <c r="K964" s="15">
        <v>0.0</v>
      </c>
    </row>
    <row r="965" ht="15.0" customHeight="1">
      <c r="A965" s="12" t="s">
        <v>948</v>
      </c>
      <c r="B965" s="13" t="s">
        <v>104</v>
      </c>
      <c r="C965" s="13" t="s">
        <v>23</v>
      </c>
      <c r="D965" s="13" t="s">
        <v>10820</v>
      </c>
      <c r="E965" s="13" t="s">
        <v>466</v>
      </c>
      <c r="F965" s="13"/>
      <c r="G965" s="14">
        <v>41011.4659722222</v>
      </c>
      <c r="H965" s="14"/>
      <c r="I965" s="14">
        <v>41043.4317013889</v>
      </c>
      <c r="J965" s="13" t="s">
        <v>544</v>
      </c>
      <c r="K965" s="15">
        <v>0.0</v>
      </c>
    </row>
    <row r="966" ht="15.0" customHeight="1">
      <c r="A966" s="12" t="s">
        <v>949</v>
      </c>
      <c r="B966" s="13" t="s">
        <v>386</v>
      </c>
      <c r="C966" s="13" t="s">
        <v>23</v>
      </c>
      <c r="D966" s="13" t="s">
        <v>92</v>
      </c>
      <c r="E966" s="13" t="s">
        <v>293</v>
      </c>
      <c r="F966" s="13"/>
      <c r="G966" s="14">
        <v>41016.7208333333</v>
      </c>
      <c r="H966" s="14"/>
      <c r="I966" s="14">
        <v>41030.6815740741</v>
      </c>
      <c r="J966" s="13"/>
      <c r="K966" s="15">
        <v>0.0</v>
      </c>
    </row>
    <row r="967" ht="15.0" customHeight="1">
      <c r="A967" s="12" t="s">
        <v>950</v>
      </c>
      <c r="B967" s="13" t="s">
        <v>63</v>
      </c>
      <c r="C967" s="13" t="s">
        <v>23</v>
      </c>
      <c r="D967" s="13" t="s">
        <v>24</v>
      </c>
      <c r="E967" s="13" t="s">
        <v>147</v>
      </c>
      <c r="F967" s="13"/>
      <c r="G967" s="14">
        <v>41022.5048611111</v>
      </c>
      <c r="H967" s="14"/>
      <c r="I967" s="14">
        <v>41054.6521990741</v>
      </c>
      <c r="J967" s="13"/>
      <c r="K967" s="15">
        <v>0.0</v>
      </c>
    </row>
    <row r="968" ht="15.0" customHeight="1">
      <c r="A968" s="12" t="s">
        <v>951</v>
      </c>
      <c r="B968" s="13" t="s">
        <v>296</v>
      </c>
      <c r="C968" s="13" t="s">
        <v>23</v>
      </c>
      <c r="D968" s="13" t="s">
        <v>28</v>
      </c>
      <c r="E968" s="13" t="s">
        <v>124</v>
      </c>
      <c r="F968" s="13"/>
      <c r="G968" s="14">
        <v>41022.5104166667</v>
      </c>
      <c r="H968" s="14"/>
      <c r="I968" s="14">
        <v>41099.5522106481</v>
      </c>
      <c r="J968" s="13" t="s">
        <v>568</v>
      </c>
      <c r="K968" s="15">
        <v>0.0</v>
      </c>
    </row>
    <row r="969" ht="15.0" customHeight="1">
      <c r="A969" s="12" t="s">
        <v>952</v>
      </c>
      <c r="B969" s="13" t="s">
        <v>27</v>
      </c>
      <c r="C969" s="13" t="s">
        <v>23</v>
      </c>
      <c r="D969" s="13" t="s">
        <v>441</v>
      </c>
      <c r="E969" s="13" t="s">
        <v>879</v>
      </c>
      <c r="F969" s="13"/>
      <c r="G969" s="14">
        <v>41030.6340277778</v>
      </c>
      <c r="H969" s="14"/>
      <c r="I969" s="14">
        <v>41179.5981828704</v>
      </c>
      <c r="J969" s="13"/>
      <c r="K969" s="15">
        <v>0.0</v>
      </c>
    </row>
    <row r="970" ht="15.0" customHeight="1">
      <c r="A970" s="12" t="s">
        <v>953</v>
      </c>
      <c r="B970" s="13" t="s">
        <v>27</v>
      </c>
      <c r="C970" s="13" t="s">
        <v>23</v>
      </c>
      <c r="D970" s="13" t="s">
        <v>441</v>
      </c>
      <c r="E970" s="13" t="s">
        <v>879</v>
      </c>
      <c r="F970" s="13"/>
      <c r="G970" s="14">
        <v>41030.6340277778</v>
      </c>
      <c r="H970" s="14"/>
      <c r="I970" s="14">
        <v>41179.6034837963</v>
      </c>
      <c r="J970" s="13"/>
      <c r="K970" s="15">
        <v>0.0</v>
      </c>
    </row>
    <row r="971" ht="15.0" customHeight="1">
      <c r="A971" s="12" t="s">
        <v>954</v>
      </c>
      <c r="B971" s="13" t="s">
        <v>488</v>
      </c>
      <c r="C971" s="13" t="s">
        <v>23</v>
      </c>
      <c r="D971" s="13" t="s">
        <v>133</v>
      </c>
      <c r="E971" s="13" t="s">
        <v>359</v>
      </c>
      <c r="F971" s="13"/>
      <c r="G971" s="14">
        <v>41036.64375</v>
      </c>
      <c r="H971" s="14"/>
      <c r="I971" s="14">
        <v>41128.3518981481</v>
      </c>
      <c r="J971" s="13"/>
      <c r="K971" s="15">
        <v>0.0</v>
      </c>
    </row>
    <row r="972" ht="15.0" customHeight="1">
      <c r="A972" s="12" t="s">
        <v>955</v>
      </c>
      <c r="B972" s="13" t="s">
        <v>129</v>
      </c>
      <c r="C972" s="13" t="s">
        <v>23</v>
      </c>
      <c r="D972" s="13" t="s">
        <v>10820</v>
      </c>
      <c r="E972" s="13" t="s">
        <v>466</v>
      </c>
      <c r="F972" s="13"/>
      <c r="G972" s="14">
        <v>41038.625</v>
      </c>
      <c r="H972" s="14"/>
      <c r="I972" s="14">
        <v>41054.6517476852</v>
      </c>
      <c r="J972" s="13" t="s">
        <v>544</v>
      </c>
      <c r="K972" s="15">
        <v>0.0</v>
      </c>
    </row>
    <row r="973" ht="15.0" customHeight="1">
      <c r="A973" s="12" t="s">
        <v>956</v>
      </c>
      <c r="B973" s="13" t="s">
        <v>432</v>
      </c>
      <c r="C973" s="13" t="s">
        <v>300</v>
      </c>
      <c r="D973" s="13" t="s">
        <v>92</v>
      </c>
      <c r="E973" s="13" t="s">
        <v>957</v>
      </c>
      <c r="F973" s="13"/>
      <c r="G973" s="14">
        <v>41045.3763888889</v>
      </c>
      <c r="H973" s="14"/>
      <c r="I973" s="14">
        <v>41045.3763888889</v>
      </c>
      <c r="J973" s="13"/>
      <c r="K973" s="15">
        <v>0.0</v>
      </c>
    </row>
    <row r="974" ht="15.0" customHeight="1">
      <c r="A974" s="12" t="s">
        <v>958</v>
      </c>
      <c r="B974" s="13" t="s">
        <v>299</v>
      </c>
      <c r="C974" s="13" t="s">
        <v>23</v>
      </c>
      <c r="D974" s="13" t="s">
        <v>441</v>
      </c>
      <c r="E974" s="13" t="s">
        <v>835</v>
      </c>
      <c r="F974" s="13"/>
      <c r="G974" s="14">
        <v>41045.3965277778</v>
      </c>
      <c r="H974" s="14"/>
      <c r="I974" s="14">
        <v>41096.6564699074</v>
      </c>
      <c r="J974" s="13"/>
      <c r="K974" s="15">
        <v>0.0</v>
      </c>
    </row>
    <row r="975" ht="15.0" customHeight="1">
      <c r="A975" s="12" t="s">
        <v>959</v>
      </c>
      <c r="B975" s="13" t="s">
        <v>55</v>
      </c>
      <c r="C975" s="13" t="s">
        <v>23</v>
      </c>
      <c r="D975" s="13" t="s">
        <v>24</v>
      </c>
      <c r="E975" s="13" t="s">
        <v>960</v>
      </c>
      <c r="F975" s="13"/>
      <c r="G975" s="14">
        <v>41045.4611111111</v>
      </c>
      <c r="H975" s="14"/>
      <c r="I975" s="14">
        <v>41078.6825347222</v>
      </c>
      <c r="J975" s="13"/>
      <c r="K975" s="15">
        <v>0.0</v>
      </c>
    </row>
    <row r="976" ht="15.0" customHeight="1">
      <c r="A976" s="12" t="s">
        <v>961</v>
      </c>
      <c r="B976" s="13" t="s">
        <v>40</v>
      </c>
      <c r="C976" s="13" t="s">
        <v>23</v>
      </c>
      <c r="D976" s="13" t="s">
        <v>133</v>
      </c>
      <c r="E976" s="13" t="s">
        <v>163</v>
      </c>
      <c r="F976" s="13"/>
      <c r="G976" s="14">
        <v>41045.4638888889</v>
      </c>
      <c r="H976" s="14"/>
      <c r="I976" s="14">
        <v>41078.6791087963</v>
      </c>
      <c r="J976" s="13"/>
      <c r="K976" s="15">
        <v>0.0</v>
      </c>
    </row>
    <row r="977" ht="15.0" customHeight="1">
      <c r="A977" s="12" t="s">
        <v>962</v>
      </c>
      <c r="B977" s="13" t="s">
        <v>240</v>
      </c>
      <c r="C977" s="13" t="s">
        <v>23</v>
      </c>
      <c r="D977" s="13" t="s">
        <v>24</v>
      </c>
      <c r="E977" s="13" t="s">
        <v>835</v>
      </c>
      <c r="F977" s="13"/>
      <c r="G977" s="14">
        <v>41045.4645833333</v>
      </c>
      <c r="H977" s="14"/>
      <c r="I977" s="14">
        <v>41078.6795717593</v>
      </c>
      <c r="J977" s="13"/>
      <c r="K977" s="15">
        <v>0.0</v>
      </c>
    </row>
    <row r="978" ht="15.0" customHeight="1">
      <c r="A978" s="12" t="s">
        <v>963</v>
      </c>
      <c r="B978" s="13" t="s">
        <v>132</v>
      </c>
      <c r="C978" s="13" t="s">
        <v>23</v>
      </c>
      <c r="D978" s="13" t="s">
        <v>133</v>
      </c>
      <c r="E978" s="13" t="s">
        <v>234</v>
      </c>
      <c r="F978" s="13"/>
      <c r="G978" s="14">
        <v>41045.4680555556</v>
      </c>
      <c r="H978" s="14"/>
      <c r="I978" s="14">
        <v>41096.6562615741</v>
      </c>
      <c r="J978" s="13"/>
      <c r="K978" s="15">
        <v>0.0</v>
      </c>
    </row>
    <row r="979" ht="15.0" customHeight="1">
      <c r="A979" s="12" t="s">
        <v>964</v>
      </c>
      <c r="B979" s="13" t="s">
        <v>138</v>
      </c>
      <c r="C979" s="13" t="s">
        <v>23</v>
      </c>
      <c r="D979" s="13" t="s">
        <v>24</v>
      </c>
      <c r="E979" s="13" t="s">
        <v>147</v>
      </c>
      <c r="F979" s="13"/>
      <c r="G979" s="14">
        <v>41045.4694444444</v>
      </c>
      <c r="H979" s="14"/>
      <c r="I979" s="14">
        <v>41096.6553240741</v>
      </c>
      <c r="J979" s="13"/>
      <c r="K979" s="15">
        <v>0.0</v>
      </c>
    </row>
    <row r="980" ht="15.0" customHeight="1">
      <c r="A980" s="12" t="s">
        <v>965</v>
      </c>
      <c r="B980" s="13" t="s">
        <v>244</v>
      </c>
      <c r="C980" s="13" t="s">
        <v>23</v>
      </c>
      <c r="D980" s="13" t="s">
        <v>441</v>
      </c>
      <c r="E980" s="13" t="s">
        <v>835</v>
      </c>
      <c r="F980" s="13"/>
      <c r="G980" s="14">
        <v>41045.4701388889</v>
      </c>
      <c r="H980" s="14"/>
      <c r="I980" s="14">
        <v>41078.678912037</v>
      </c>
      <c r="J980" s="13"/>
      <c r="K980" s="15">
        <v>0.0</v>
      </c>
    </row>
    <row r="981" ht="15.0" customHeight="1">
      <c r="A981" s="12" t="s">
        <v>966</v>
      </c>
      <c r="B981" s="13" t="s">
        <v>53</v>
      </c>
      <c r="C981" s="13" t="s">
        <v>23</v>
      </c>
      <c r="D981" s="13" t="s">
        <v>24</v>
      </c>
      <c r="E981" s="13" t="s">
        <v>960</v>
      </c>
      <c r="F981" s="13"/>
      <c r="G981" s="14">
        <v>41045.5979166667</v>
      </c>
      <c r="H981" s="14"/>
      <c r="I981" s="14">
        <v>41078.6793518519</v>
      </c>
      <c r="J981" s="13"/>
      <c r="K981" s="15">
        <v>0.0</v>
      </c>
    </row>
    <row r="982" ht="15.0" customHeight="1">
      <c r="A982" s="12" t="s">
        <v>967</v>
      </c>
      <c r="B982" s="13" t="s">
        <v>296</v>
      </c>
      <c r="C982" s="13" t="s">
        <v>23</v>
      </c>
      <c r="D982" s="13"/>
      <c r="E982" s="13" t="s">
        <v>178</v>
      </c>
      <c r="F982" s="13"/>
      <c r="G982" s="14">
        <v>41051.6069444444</v>
      </c>
      <c r="H982" s="14"/>
      <c r="I982" s="14">
        <v>41099.5426041667</v>
      </c>
      <c r="J982" s="13" t="s">
        <v>568</v>
      </c>
      <c r="K982" s="15">
        <v>0.0</v>
      </c>
    </row>
    <row r="983" ht="15.0" customHeight="1">
      <c r="A983" s="12" t="s">
        <v>968</v>
      </c>
      <c r="B983" s="13" t="s">
        <v>828</v>
      </c>
      <c r="C983" s="13" t="s">
        <v>23</v>
      </c>
      <c r="D983" s="13" t="s">
        <v>441</v>
      </c>
      <c r="E983" s="13" t="s">
        <v>255</v>
      </c>
      <c r="F983" s="13"/>
      <c r="G983" s="14">
        <v>41064.6041666667</v>
      </c>
      <c r="H983" s="14"/>
      <c r="I983" s="14">
        <v>41096.6560300926</v>
      </c>
      <c r="J983" s="13"/>
      <c r="K983" s="15">
        <v>0.0</v>
      </c>
    </row>
    <row r="984" ht="15.0" customHeight="1">
      <c r="A984" s="12" t="s">
        <v>969</v>
      </c>
      <c r="B984" s="13" t="s">
        <v>488</v>
      </c>
      <c r="C984" s="13" t="s">
        <v>23</v>
      </c>
      <c r="D984" s="13" t="s">
        <v>24</v>
      </c>
      <c r="E984" s="13" t="s">
        <v>152</v>
      </c>
      <c r="F984" s="13"/>
      <c r="G984" s="14">
        <v>41064.6074305556</v>
      </c>
      <c r="H984" s="14"/>
      <c r="I984" s="14">
        <v>41064.6074189815</v>
      </c>
      <c r="J984" s="13"/>
      <c r="K984" s="15">
        <v>0.0</v>
      </c>
    </row>
    <row r="985" ht="15.0" customHeight="1">
      <c r="A985" s="12" t="s">
        <v>970</v>
      </c>
      <c r="B985" s="13" t="s">
        <v>242</v>
      </c>
      <c r="C985" s="13" t="s">
        <v>23</v>
      </c>
      <c r="D985" s="13" t="s">
        <v>24</v>
      </c>
      <c r="E985" s="13" t="s">
        <v>971</v>
      </c>
      <c r="F985" s="13"/>
      <c r="G985" s="14">
        <v>41067.3868055556</v>
      </c>
      <c r="H985" s="14"/>
      <c r="I985" s="14">
        <v>41096.6558101852</v>
      </c>
      <c r="J985" s="13"/>
      <c r="K985" s="15">
        <v>0.0</v>
      </c>
    </row>
    <row r="986" ht="15.0" customHeight="1">
      <c r="A986" s="12" t="s">
        <v>972</v>
      </c>
      <c r="B986" s="13" t="s">
        <v>252</v>
      </c>
      <c r="C986" s="13" t="s">
        <v>23</v>
      </c>
      <c r="D986" s="13" t="s">
        <v>441</v>
      </c>
      <c r="E986" s="13" t="s">
        <v>293</v>
      </c>
      <c r="F986" s="13"/>
      <c r="G986" s="14">
        <v>41072.3763888889</v>
      </c>
      <c r="H986" s="14"/>
      <c r="I986" s="14">
        <v>41096.6548263889</v>
      </c>
      <c r="J986" s="13"/>
      <c r="K986" s="15">
        <v>0.0</v>
      </c>
    </row>
    <row r="987" ht="15.0" customHeight="1">
      <c r="A987" s="12" t="s">
        <v>973</v>
      </c>
      <c r="B987" s="13" t="s">
        <v>156</v>
      </c>
      <c r="C987" s="13" t="s">
        <v>23</v>
      </c>
      <c r="D987" s="13" t="s">
        <v>441</v>
      </c>
      <c r="E987" s="13" t="s">
        <v>293</v>
      </c>
      <c r="F987" s="13"/>
      <c r="G987" s="14">
        <v>41072.3770833333</v>
      </c>
      <c r="H987" s="14"/>
      <c r="I987" s="14">
        <v>41096.6546180556</v>
      </c>
      <c r="J987" s="13"/>
      <c r="K987" s="15">
        <v>0.0</v>
      </c>
    </row>
    <row r="988" ht="15.0" customHeight="1">
      <c r="A988" s="12" t="s">
        <v>974</v>
      </c>
      <c r="B988" s="13" t="s">
        <v>261</v>
      </c>
      <c r="C988" s="13" t="s">
        <v>23</v>
      </c>
      <c r="D988" s="13" t="s">
        <v>441</v>
      </c>
      <c r="E988" s="13" t="s">
        <v>359</v>
      </c>
      <c r="F988" s="13"/>
      <c r="G988" s="14">
        <v>41072.3819444444</v>
      </c>
      <c r="H988" s="14"/>
      <c r="I988" s="14">
        <v>41096.6571180556</v>
      </c>
      <c r="J988" s="13"/>
      <c r="K988" s="15">
        <v>0.0</v>
      </c>
    </row>
    <row r="989" ht="15.0" customHeight="1">
      <c r="A989" s="12" t="s">
        <v>975</v>
      </c>
      <c r="B989" s="13" t="s">
        <v>58</v>
      </c>
      <c r="C989" s="13" t="s">
        <v>23</v>
      </c>
      <c r="D989" s="13" t="s">
        <v>24</v>
      </c>
      <c r="E989" s="13" t="s">
        <v>255</v>
      </c>
      <c r="F989" s="13"/>
      <c r="G989" s="14">
        <v>41072.4411689815</v>
      </c>
      <c r="H989" s="14"/>
      <c r="I989" s="14">
        <v>41072.4411689815</v>
      </c>
      <c r="J989" s="13"/>
      <c r="K989" s="15">
        <v>0.0</v>
      </c>
    </row>
    <row r="990" ht="15.0" customHeight="1">
      <c r="A990" s="12" t="s">
        <v>976</v>
      </c>
      <c r="B990" s="13" t="s">
        <v>217</v>
      </c>
      <c r="C990" s="13" t="s">
        <v>23</v>
      </c>
      <c r="D990" s="13" t="s">
        <v>32</v>
      </c>
      <c r="E990" s="13" t="s">
        <v>977</v>
      </c>
      <c r="F990" s="13"/>
      <c r="G990" s="14">
        <v>41072.6444444444</v>
      </c>
      <c r="H990" s="14"/>
      <c r="I990" s="14">
        <v>41360.4965625</v>
      </c>
      <c r="J990" s="13" t="s">
        <v>43</v>
      </c>
      <c r="K990" s="15">
        <v>0.0</v>
      </c>
    </row>
    <row r="991" ht="15.0" customHeight="1">
      <c r="A991" s="12" t="s">
        <v>978</v>
      </c>
      <c r="B991" s="13" t="s">
        <v>299</v>
      </c>
      <c r="C991" s="13" t="s">
        <v>23</v>
      </c>
      <c r="D991" s="13" t="s">
        <v>32</v>
      </c>
      <c r="E991" s="13" t="s">
        <v>979</v>
      </c>
      <c r="F991" s="13"/>
      <c r="G991" s="14">
        <v>41072.6465277778</v>
      </c>
      <c r="H991" s="14"/>
      <c r="I991" s="14">
        <v>41078.6716666667</v>
      </c>
      <c r="J991" s="13" t="s">
        <v>43</v>
      </c>
      <c r="K991" s="15">
        <v>0.0</v>
      </c>
    </row>
    <row r="992" ht="15.0" customHeight="1">
      <c r="A992" s="12" t="s">
        <v>980</v>
      </c>
      <c r="B992" s="13" t="s">
        <v>299</v>
      </c>
      <c r="C992" s="13" t="s">
        <v>23</v>
      </c>
      <c r="D992" s="13" t="s">
        <v>32</v>
      </c>
      <c r="E992" s="13" t="s">
        <v>979</v>
      </c>
      <c r="F992" s="13"/>
      <c r="G992" s="14">
        <v>41072.6493055556</v>
      </c>
      <c r="H992" s="14"/>
      <c r="I992" s="14">
        <v>41360.4974884259</v>
      </c>
      <c r="J992" s="13" t="s">
        <v>43</v>
      </c>
      <c r="K992" s="15">
        <v>0.0</v>
      </c>
    </row>
    <row r="993" ht="15.0" customHeight="1">
      <c r="A993" s="12" t="s">
        <v>981</v>
      </c>
      <c r="B993" s="13" t="s">
        <v>217</v>
      </c>
      <c r="C993" s="13" t="s">
        <v>23</v>
      </c>
      <c r="D993" s="13" t="s">
        <v>32</v>
      </c>
      <c r="E993" s="13" t="s">
        <v>982</v>
      </c>
      <c r="F993" s="13"/>
      <c r="G993" s="14">
        <v>41072.6520833333</v>
      </c>
      <c r="H993" s="14"/>
      <c r="I993" s="14">
        <v>41078.6713541667</v>
      </c>
      <c r="J993" s="13" t="s">
        <v>43</v>
      </c>
      <c r="K993" s="15">
        <v>0.0</v>
      </c>
    </row>
    <row r="994" ht="15.0" customHeight="1">
      <c r="A994" s="12" t="s">
        <v>983</v>
      </c>
      <c r="B994" s="13" t="s">
        <v>144</v>
      </c>
      <c r="C994" s="13" t="s">
        <v>23</v>
      </c>
      <c r="D994" s="13" t="s">
        <v>24</v>
      </c>
      <c r="E994" s="13" t="s">
        <v>835</v>
      </c>
      <c r="F994" s="13"/>
      <c r="G994" s="14">
        <v>41075.5520833333</v>
      </c>
      <c r="H994" s="14"/>
      <c r="I994" s="14">
        <v>41122.3897800926</v>
      </c>
      <c r="J994" s="13"/>
      <c r="K994" s="15">
        <v>0.0</v>
      </c>
    </row>
    <row r="995" ht="15.0" customHeight="1">
      <c r="A995" s="12" t="s">
        <v>984</v>
      </c>
      <c r="B995" s="13" t="s">
        <v>154</v>
      </c>
      <c r="C995" s="13" t="s">
        <v>23</v>
      </c>
      <c r="D995" s="13" t="s">
        <v>24</v>
      </c>
      <c r="E995" s="13" t="s">
        <v>835</v>
      </c>
      <c r="F995" s="13"/>
      <c r="G995" s="14">
        <v>41075.5527777778</v>
      </c>
      <c r="H995" s="14"/>
      <c r="I995" s="14">
        <v>41096.6569444444</v>
      </c>
      <c r="J995" s="13"/>
      <c r="K995" s="15">
        <v>0.0</v>
      </c>
    </row>
    <row r="996" ht="15.0" customHeight="1">
      <c r="A996" s="12" t="s">
        <v>985</v>
      </c>
      <c r="B996" s="13" t="s">
        <v>220</v>
      </c>
      <c r="C996" s="13" t="s">
        <v>23</v>
      </c>
      <c r="D996" s="13" t="s">
        <v>28</v>
      </c>
      <c r="E996" s="13" t="s">
        <v>124</v>
      </c>
      <c r="F996" s="13"/>
      <c r="G996" s="14">
        <v>41078.4083333333</v>
      </c>
      <c r="H996" s="14"/>
      <c r="I996" s="14">
        <v>41099.5461921296</v>
      </c>
      <c r="J996" s="13" t="s">
        <v>568</v>
      </c>
      <c r="K996" s="15">
        <v>0.0</v>
      </c>
    </row>
    <row r="997" ht="15.0" customHeight="1">
      <c r="A997" s="12" t="s">
        <v>986</v>
      </c>
      <c r="B997" s="13" t="s">
        <v>379</v>
      </c>
      <c r="C997" s="13" t="s">
        <v>23</v>
      </c>
      <c r="D997" s="13" t="s">
        <v>133</v>
      </c>
      <c r="E997" s="13" t="s">
        <v>359</v>
      </c>
      <c r="F997" s="13"/>
      <c r="G997" s="14">
        <v>41078.5715277778</v>
      </c>
      <c r="H997" s="14"/>
      <c r="I997" s="14">
        <v>41179.6063310185</v>
      </c>
      <c r="J997" s="13"/>
      <c r="K997" s="15">
        <v>0.0</v>
      </c>
    </row>
    <row r="998" ht="15.0" customHeight="1">
      <c r="A998" s="12" t="s">
        <v>987</v>
      </c>
      <c r="B998" s="13" t="s">
        <v>144</v>
      </c>
      <c r="C998" s="13" t="s">
        <v>23</v>
      </c>
      <c r="D998" s="13" t="s">
        <v>24</v>
      </c>
      <c r="E998" s="13" t="s">
        <v>800</v>
      </c>
      <c r="F998" s="13"/>
      <c r="G998" s="14">
        <v>41079.64375</v>
      </c>
      <c r="H998" s="14"/>
      <c r="I998" s="14">
        <v>41096.6536226852</v>
      </c>
      <c r="J998" s="13"/>
      <c r="K998" s="15">
        <v>0.0</v>
      </c>
    </row>
    <row r="999" ht="15.0" customHeight="1">
      <c r="A999" s="12" t="s">
        <v>988</v>
      </c>
      <c r="B999" s="13" t="s">
        <v>299</v>
      </c>
      <c r="C999" s="13" t="s">
        <v>23</v>
      </c>
      <c r="D999" s="13" t="s">
        <v>24</v>
      </c>
      <c r="E999" s="13" t="s">
        <v>288</v>
      </c>
      <c r="F999" s="13"/>
      <c r="G999" s="14">
        <v>41079.6458333333</v>
      </c>
      <c r="H999" s="14"/>
      <c r="I999" s="14">
        <v>41096.6520486111</v>
      </c>
      <c r="J999" s="13"/>
      <c r="K999" s="15">
        <v>0.0</v>
      </c>
    </row>
    <row r="1000" ht="15.0" customHeight="1">
      <c r="A1000" s="12" t="s">
        <v>989</v>
      </c>
      <c r="B1000" s="13" t="s">
        <v>55</v>
      </c>
      <c r="C1000" s="13" t="s">
        <v>23</v>
      </c>
      <c r="D1000" s="13" t="s">
        <v>92</v>
      </c>
      <c r="E1000" s="13" t="s">
        <v>112</v>
      </c>
      <c r="F1000" s="13"/>
      <c r="G1000" s="14">
        <v>41079.6479166667</v>
      </c>
      <c r="H1000" s="14"/>
      <c r="I1000" s="14">
        <v>41096.6533217593</v>
      </c>
      <c r="J1000" s="13"/>
      <c r="K1000" s="15">
        <v>0.0</v>
      </c>
    </row>
    <row r="1001" ht="15.0" customHeight="1">
      <c r="A1001" s="12" t="s">
        <v>990</v>
      </c>
      <c r="B1001" s="13" t="s">
        <v>242</v>
      </c>
      <c r="C1001" s="13" t="s">
        <v>23</v>
      </c>
      <c r="D1001" s="13" t="s">
        <v>24</v>
      </c>
      <c r="E1001" s="13" t="s">
        <v>991</v>
      </c>
      <c r="F1001" s="13"/>
      <c r="G1001" s="14">
        <v>41079.6506944444</v>
      </c>
      <c r="H1001" s="14"/>
      <c r="I1001" s="14">
        <v>41096.656712963</v>
      </c>
      <c r="J1001" s="13"/>
      <c r="K1001" s="15">
        <v>0.0</v>
      </c>
    </row>
    <row r="1002" ht="15.0" customHeight="1">
      <c r="A1002" s="12" t="s">
        <v>992</v>
      </c>
      <c r="B1002" s="13" t="s">
        <v>419</v>
      </c>
      <c r="C1002" s="13" t="s">
        <v>23</v>
      </c>
      <c r="D1002" s="13" t="s">
        <v>24</v>
      </c>
      <c r="E1002" s="13" t="s">
        <v>993</v>
      </c>
      <c r="F1002" s="13"/>
      <c r="G1002" s="14">
        <v>41081.4791666667</v>
      </c>
      <c r="H1002" s="14"/>
      <c r="I1002" s="14">
        <v>41096.6543865741</v>
      </c>
      <c r="J1002" s="13"/>
      <c r="K1002" s="15">
        <v>0.0</v>
      </c>
    </row>
    <row r="1003" ht="15.0" customHeight="1">
      <c r="A1003" s="12" t="s">
        <v>994</v>
      </c>
      <c r="B1003" s="13" t="s">
        <v>159</v>
      </c>
      <c r="C1003" s="13" t="s">
        <v>23</v>
      </c>
      <c r="D1003" s="13" t="s">
        <v>24</v>
      </c>
      <c r="E1003" s="13" t="s">
        <v>995</v>
      </c>
      <c r="F1003" s="13"/>
      <c r="G1003" s="14">
        <v>41081.5881944444</v>
      </c>
      <c r="H1003" s="14"/>
      <c r="I1003" s="14">
        <v>41096.652962963</v>
      </c>
      <c r="J1003" s="13"/>
      <c r="K1003" s="15">
        <v>0.0</v>
      </c>
    </row>
    <row r="1004" ht="15.0" customHeight="1">
      <c r="A1004" s="12" t="s">
        <v>996</v>
      </c>
      <c r="B1004" s="13" t="s">
        <v>51</v>
      </c>
      <c r="C1004" s="13" t="s">
        <v>23</v>
      </c>
      <c r="D1004" s="13" t="s">
        <v>441</v>
      </c>
      <c r="E1004" s="13" t="s">
        <v>997</v>
      </c>
      <c r="F1004" s="13"/>
      <c r="G1004" s="14">
        <v>41081.5895833333</v>
      </c>
      <c r="H1004" s="14"/>
      <c r="I1004" s="14">
        <v>41179.5978935185</v>
      </c>
      <c r="J1004" s="13"/>
      <c r="K1004" s="15">
        <v>0.0</v>
      </c>
    </row>
    <row r="1005" ht="15.0" customHeight="1">
      <c r="A1005" s="12" t="s">
        <v>998</v>
      </c>
      <c r="B1005" s="13" t="s">
        <v>126</v>
      </c>
      <c r="C1005" s="13" t="s">
        <v>23</v>
      </c>
      <c r="D1005" s="13" t="s">
        <v>92</v>
      </c>
      <c r="E1005" s="13" t="s">
        <v>112</v>
      </c>
      <c r="F1005" s="13"/>
      <c r="G1005" s="14">
        <v>41081.7215277778</v>
      </c>
      <c r="H1005" s="14"/>
      <c r="I1005" s="14">
        <v>41095.6601157407</v>
      </c>
      <c r="J1005" s="13" t="s">
        <v>294</v>
      </c>
      <c r="K1005" s="15">
        <v>0.0</v>
      </c>
    </row>
    <row r="1006" ht="15.0" customHeight="1">
      <c r="A1006" s="12" t="s">
        <v>999</v>
      </c>
      <c r="B1006" s="13" t="s">
        <v>55</v>
      </c>
      <c r="C1006" s="13" t="s">
        <v>23</v>
      </c>
      <c r="D1006" s="13" t="s">
        <v>92</v>
      </c>
      <c r="E1006" s="13" t="s">
        <v>1000</v>
      </c>
      <c r="F1006" s="13"/>
      <c r="G1006" s="14">
        <v>41089.4229166667</v>
      </c>
      <c r="H1006" s="14"/>
      <c r="I1006" s="14">
        <v>41095.659537037</v>
      </c>
      <c r="J1006" s="13" t="s">
        <v>294</v>
      </c>
      <c r="K1006" s="15">
        <v>0.0</v>
      </c>
    </row>
    <row r="1007" ht="15.0" customHeight="1">
      <c r="A1007" s="12" t="s">
        <v>1001</v>
      </c>
      <c r="B1007" s="13" t="s">
        <v>419</v>
      </c>
      <c r="C1007" s="13" t="s">
        <v>23</v>
      </c>
      <c r="D1007" s="13" t="s">
        <v>36</v>
      </c>
      <c r="E1007" s="13" t="s">
        <v>1002</v>
      </c>
      <c r="F1007" s="13"/>
      <c r="G1007" s="14">
        <v>41092.4625</v>
      </c>
      <c r="H1007" s="14"/>
      <c r="I1007" s="14">
        <v>41122.3889930556</v>
      </c>
      <c r="J1007" s="13"/>
      <c r="K1007" s="15">
        <v>0.0</v>
      </c>
    </row>
    <row r="1008" ht="15.0" customHeight="1">
      <c r="A1008" s="12" t="s">
        <v>1003</v>
      </c>
      <c r="B1008" s="13" t="s">
        <v>48</v>
      </c>
      <c r="C1008" s="13" t="s">
        <v>23</v>
      </c>
      <c r="D1008" s="13" t="s">
        <v>24</v>
      </c>
      <c r="E1008" s="13" t="s">
        <v>691</v>
      </c>
      <c r="F1008" s="13"/>
      <c r="G1008" s="14">
        <v>41096.5888888889</v>
      </c>
      <c r="H1008" s="14"/>
      <c r="I1008" s="14">
        <v>41122.3892824074</v>
      </c>
      <c r="J1008" s="13"/>
      <c r="K1008" s="15">
        <v>0.0</v>
      </c>
    </row>
    <row r="1009" ht="15.0" customHeight="1">
      <c r="A1009" s="12" t="s">
        <v>1004</v>
      </c>
      <c r="B1009" s="13" t="s">
        <v>126</v>
      </c>
      <c r="C1009" s="13" t="s">
        <v>23</v>
      </c>
      <c r="D1009" s="13" t="s">
        <v>24</v>
      </c>
      <c r="E1009" s="13" t="s">
        <v>1005</v>
      </c>
      <c r="F1009" s="13"/>
      <c r="G1009" s="14">
        <v>41096.5902777778</v>
      </c>
      <c r="H1009" s="14"/>
      <c r="I1009" s="14">
        <v>41122.3895138889</v>
      </c>
      <c r="J1009" s="13"/>
      <c r="K1009" s="15">
        <v>0.0</v>
      </c>
    </row>
    <row r="1010" ht="15.0" customHeight="1">
      <c r="A1010" s="12" t="s">
        <v>1006</v>
      </c>
      <c r="B1010" s="13" t="s">
        <v>261</v>
      </c>
      <c r="C1010" s="13" t="s">
        <v>23</v>
      </c>
      <c r="D1010" s="13" t="s">
        <v>10820</v>
      </c>
      <c r="E1010" s="13" t="s">
        <v>466</v>
      </c>
      <c r="F1010" s="13"/>
      <c r="G1010" s="14">
        <v>41099.4770833333</v>
      </c>
      <c r="H1010" s="14"/>
      <c r="I1010" s="14">
        <v>41192.6177199074</v>
      </c>
      <c r="J1010" s="13" t="s">
        <v>544</v>
      </c>
      <c r="K1010" s="15">
        <v>0.0</v>
      </c>
    </row>
    <row r="1011" ht="15.0" customHeight="1">
      <c r="A1011" s="12" t="s">
        <v>1007</v>
      </c>
      <c r="B1011" s="13" t="s">
        <v>58</v>
      </c>
      <c r="C1011" s="13" t="s">
        <v>23</v>
      </c>
      <c r="D1011" s="13" t="s">
        <v>441</v>
      </c>
      <c r="E1011" s="13" t="s">
        <v>147</v>
      </c>
      <c r="F1011" s="13"/>
      <c r="G1011" s="14">
        <v>41108.5027777778</v>
      </c>
      <c r="H1011" s="14"/>
      <c r="I1011" s="14">
        <v>41108.5030787037</v>
      </c>
      <c r="J1011" s="13"/>
      <c r="K1011" s="15">
        <v>0.0</v>
      </c>
    </row>
    <row r="1012" ht="15.0" customHeight="1">
      <c r="A1012" s="12" t="s">
        <v>1008</v>
      </c>
      <c r="B1012" s="13" t="s">
        <v>48</v>
      </c>
      <c r="C1012" s="13" t="s">
        <v>23</v>
      </c>
      <c r="D1012" s="13" t="s">
        <v>24</v>
      </c>
      <c r="E1012" s="13" t="s">
        <v>1009</v>
      </c>
      <c r="F1012" s="13"/>
      <c r="G1012" s="14">
        <v>41108.5043634259</v>
      </c>
      <c r="H1012" s="14"/>
      <c r="I1012" s="14">
        <v>41108.5043634259</v>
      </c>
      <c r="J1012" s="13"/>
      <c r="K1012" s="15">
        <v>0.0</v>
      </c>
    </row>
    <row r="1013" ht="15.0" customHeight="1">
      <c r="A1013" s="12" t="s">
        <v>1010</v>
      </c>
      <c r="B1013" s="13" t="s">
        <v>40</v>
      </c>
      <c r="C1013" s="13" t="s">
        <v>23</v>
      </c>
      <c r="D1013" s="13" t="s">
        <v>441</v>
      </c>
      <c r="E1013" s="13" t="s">
        <v>705</v>
      </c>
      <c r="F1013" s="13"/>
      <c r="G1013" s="14">
        <v>41108.6805555556</v>
      </c>
      <c r="H1013" s="14"/>
      <c r="I1013" s="14">
        <v>41128.3472222222</v>
      </c>
      <c r="J1013" s="13"/>
      <c r="K1013" s="15">
        <v>0.0</v>
      </c>
    </row>
    <row r="1014" ht="15.0" customHeight="1">
      <c r="A1014" s="12" t="s">
        <v>1011</v>
      </c>
      <c r="B1014" s="13" t="s">
        <v>48</v>
      </c>
      <c r="C1014" s="13" t="s">
        <v>23</v>
      </c>
      <c r="D1014" s="13" t="s">
        <v>24</v>
      </c>
      <c r="E1014" s="13" t="s">
        <v>1012</v>
      </c>
      <c r="F1014" s="13"/>
      <c r="G1014" s="14">
        <v>41110.4576388889</v>
      </c>
      <c r="H1014" s="14"/>
      <c r="I1014" s="14">
        <v>41110.4576388889</v>
      </c>
      <c r="J1014" s="13"/>
      <c r="K1014" s="15">
        <v>0.0</v>
      </c>
    </row>
    <row r="1015" ht="15.0" customHeight="1">
      <c r="A1015" s="12" t="s">
        <v>1013</v>
      </c>
      <c r="B1015" s="13" t="s">
        <v>252</v>
      </c>
      <c r="C1015" s="13" t="s">
        <v>23</v>
      </c>
      <c r="D1015" s="13" t="s">
        <v>24</v>
      </c>
      <c r="E1015" s="13" t="s">
        <v>150</v>
      </c>
      <c r="F1015" s="13"/>
      <c r="G1015" s="14">
        <v>41114.3618055556</v>
      </c>
      <c r="H1015" s="14"/>
      <c r="I1015" s="14">
        <v>41114.3618055556</v>
      </c>
      <c r="J1015" s="13"/>
      <c r="K1015" s="15">
        <v>0.0</v>
      </c>
    </row>
    <row r="1016" ht="15.0" customHeight="1">
      <c r="A1016" s="12" t="s">
        <v>1014</v>
      </c>
      <c r="B1016" s="13" t="s">
        <v>422</v>
      </c>
      <c r="C1016" s="13" t="s">
        <v>23</v>
      </c>
      <c r="D1016" s="13" t="s">
        <v>24</v>
      </c>
      <c r="E1016" s="13" t="s">
        <v>166</v>
      </c>
      <c r="F1016" s="13"/>
      <c r="G1016" s="14">
        <v>41115.4805555556</v>
      </c>
      <c r="H1016" s="14"/>
      <c r="I1016" s="14">
        <v>41128.3478472222</v>
      </c>
      <c r="J1016" s="13"/>
      <c r="K1016" s="15">
        <v>0.0</v>
      </c>
    </row>
    <row r="1017" ht="15.0" customHeight="1">
      <c r="A1017" s="12" t="s">
        <v>1015</v>
      </c>
      <c r="B1017" s="13" t="s">
        <v>40</v>
      </c>
      <c r="C1017" s="13" t="s">
        <v>23</v>
      </c>
      <c r="D1017" s="13" t="s">
        <v>32</v>
      </c>
      <c r="E1017" s="13" t="s">
        <v>1016</v>
      </c>
      <c r="F1017" s="13"/>
      <c r="G1017" s="14">
        <v>41123.6006944444</v>
      </c>
      <c r="H1017" s="14"/>
      <c r="I1017" s="14">
        <v>41128.3472222222</v>
      </c>
      <c r="J1017" s="13"/>
      <c r="K1017" s="15">
        <v>0.0</v>
      </c>
    </row>
    <row r="1018" ht="15.0" customHeight="1">
      <c r="A1018" s="12" t="s">
        <v>1017</v>
      </c>
      <c r="B1018" s="13" t="s">
        <v>296</v>
      </c>
      <c r="C1018" s="13" t="s">
        <v>23</v>
      </c>
      <c r="D1018" s="13" t="s">
        <v>32</v>
      </c>
      <c r="E1018" s="13" t="s">
        <v>1018</v>
      </c>
      <c r="F1018" s="13"/>
      <c r="G1018" s="14">
        <v>41129.5743055556</v>
      </c>
      <c r="H1018" s="14"/>
      <c r="I1018" s="14">
        <v>41136.6909953704</v>
      </c>
      <c r="J1018" s="13"/>
      <c r="K1018" s="15">
        <v>0.0</v>
      </c>
    </row>
    <row r="1019" ht="15.0" customHeight="1">
      <c r="A1019" s="12" t="s">
        <v>1019</v>
      </c>
      <c r="B1019" s="13" t="s">
        <v>53</v>
      </c>
      <c r="C1019" s="13" t="s">
        <v>23</v>
      </c>
      <c r="D1019" s="13" t="s">
        <v>441</v>
      </c>
      <c r="E1019" s="13" t="s">
        <v>526</v>
      </c>
      <c r="F1019" s="13"/>
      <c r="G1019" s="14">
        <v>41129.6183680556</v>
      </c>
      <c r="H1019" s="14"/>
      <c r="I1019" s="14">
        <v>41129.6183680556</v>
      </c>
      <c r="J1019" s="13"/>
      <c r="K1019" s="15">
        <v>0.0</v>
      </c>
    </row>
    <row r="1020" ht="15.0" customHeight="1">
      <c r="A1020" s="12" t="s">
        <v>1020</v>
      </c>
      <c r="B1020" s="13" t="s">
        <v>156</v>
      </c>
      <c r="C1020" s="13" t="s">
        <v>23</v>
      </c>
      <c r="D1020" s="13" t="s">
        <v>28</v>
      </c>
      <c r="E1020" s="13" t="s">
        <v>1021</v>
      </c>
      <c r="F1020" s="13"/>
      <c r="G1020" s="14">
        <v>41131.5895833333</v>
      </c>
      <c r="H1020" s="14"/>
      <c r="I1020" s="14">
        <v>41162.5449652778</v>
      </c>
      <c r="J1020" s="13" t="s">
        <v>568</v>
      </c>
      <c r="K1020" s="15">
        <v>0.0</v>
      </c>
    </row>
    <row r="1021" ht="15.0" customHeight="1">
      <c r="A1021" s="12" t="s">
        <v>1022</v>
      </c>
      <c r="B1021" s="13" t="s">
        <v>296</v>
      </c>
      <c r="C1021" s="13" t="s">
        <v>23</v>
      </c>
      <c r="D1021" s="13" t="s">
        <v>92</v>
      </c>
      <c r="E1021" s="13" t="s">
        <v>560</v>
      </c>
      <c r="F1021" s="13"/>
      <c r="G1021" s="14">
        <v>41134.4618055556</v>
      </c>
      <c r="H1021" s="14"/>
      <c r="I1021" s="14">
        <v>41192.6161689815</v>
      </c>
      <c r="J1021" s="13" t="s">
        <v>294</v>
      </c>
      <c r="K1021" s="15">
        <v>0.0</v>
      </c>
    </row>
    <row r="1022" ht="15.0" customHeight="1">
      <c r="A1022" s="12" t="s">
        <v>1023</v>
      </c>
      <c r="B1022" s="13" t="s">
        <v>156</v>
      </c>
      <c r="C1022" s="13" t="s">
        <v>23</v>
      </c>
      <c r="D1022" s="13" t="s">
        <v>133</v>
      </c>
      <c r="E1022" s="13" t="s">
        <v>200</v>
      </c>
      <c r="F1022" s="13"/>
      <c r="G1022" s="14">
        <v>41134.6680555556</v>
      </c>
      <c r="H1022" s="14"/>
      <c r="I1022" s="14">
        <v>41192.617337963</v>
      </c>
      <c r="J1022" s="13"/>
      <c r="K1022" s="15">
        <v>0.0</v>
      </c>
    </row>
    <row r="1023" ht="15.0" customHeight="1">
      <c r="A1023" s="12" t="s">
        <v>1024</v>
      </c>
      <c r="B1023" s="13" t="s">
        <v>447</v>
      </c>
      <c r="C1023" s="13" t="s">
        <v>23</v>
      </c>
      <c r="D1023" s="13" t="s">
        <v>28</v>
      </c>
      <c r="E1023" s="13" t="s">
        <v>1025</v>
      </c>
      <c r="F1023" s="13"/>
      <c r="G1023" s="14">
        <v>41135.3493055556</v>
      </c>
      <c r="H1023" s="14"/>
      <c r="I1023" s="14">
        <v>41141.6140162037</v>
      </c>
      <c r="J1023" s="13"/>
      <c r="K1023" s="15">
        <v>0.0</v>
      </c>
    </row>
    <row r="1024" ht="15.0" customHeight="1">
      <c r="A1024" s="12" t="s">
        <v>1026</v>
      </c>
      <c r="B1024" s="13" t="s">
        <v>447</v>
      </c>
      <c r="C1024" s="13" t="s">
        <v>300</v>
      </c>
      <c r="D1024" s="13" t="s">
        <v>28</v>
      </c>
      <c r="E1024" s="13" t="s">
        <v>1025</v>
      </c>
      <c r="F1024" s="13"/>
      <c r="G1024" s="14">
        <v>41135.3493055556</v>
      </c>
      <c r="H1024" s="14"/>
      <c r="I1024" s="14"/>
      <c r="J1024" s="13"/>
      <c r="K1024" s="15">
        <v>0.0</v>
      </c>
    </row>
    <row r="1025" ht="15.0" customHeight="1">
      <c r="A1025" s="12" t="s">
        <v>1027</v>
      </c>
      <c r="B1025" s="13" t="s">
        <v>661</v>
      </c>
      <c r="C1025" s="13" t="s">
        <v>23</v>
      </c>
      <c r="D1025" s="13" t="s">
        <v>28</v>
      </c>
      <c r="E1025" s="13" t="s">
        <v>124</v>
      </c>
      <c r="F1025" s="13"/>
      <c r="G1025" s="14">
        <v>41135.36875</v>
      </c>
      <c r="H1025" s="14"/>
      <c r="I1025" s="14">
        <v>41162.5453356481</v>
      </c>
      <c r="J1025" s="13" t="s">
        <v>568</v>
      </c>
      <c r="K1025" s="15">
        <v>0.0</v>
      </c>
    </row>
    <row r="1026" ht="15.0" customHeight="1">
      <c r="A1026" s="12" t="s">
        <v>1028</v>
      </c>
      <c r="B1026" s="13" t="s">
        <v>447</v>
      </c>
      <c r="C1026" s="13" t="s">
        <v>23</v>
      </c>
      <c r="D1026" s="13" t="s">
        <v>32</v>
      </c>
      <c r="E1026" s="13" t="s">
        <v>1029</v>
      </c>
      <c r="F1026" s="13"/>
      <c r="G1026" s="14">
        <v>41136.5409722222</v>
      </c>
      <c r="H1026" s="14"/>
      <c r="I1026" s="14">
        <v>41206.4677430556</v>
      </c>
      <c r="J1026" s="13" t="s">
        <v>43</v>
      </c>
      <c r="K1026" s="15">
        <v>0.0</v>
      </c>
    </row>
    <row r="1027" ht="15.0" customHeight="1">
      <c r="A1027" s="12" t="s">
        <v>1030</v>
      </c>
      <c r="B1027" s="13" t="s">
        <v>357</v>
      </c>
      <c r="C1027" s="13" t="s">
        <v>23</v>
      </c>
      <c r="D1027" s="13" t="s">
        <v>36</v>
      </c>
      <c r="E1027" s="13" t="s">
        <v>1031</v>
      </c>
      <c r="F1027" s="13"/>
      <c r="G1027" s="14">
        <v>41136.5548611111</v>
      </c>
      <c r="H1027" s="14"/>
      <c r="I1027" s="14">
        <v>41330.4451967593</v>
      </c>
      <c r="J1027" s="13" t="s">
        <v>38</v>
      </c>
      <c r="K1027" s="15">
        <v>0.0</v>
      </c>
    </row>
    <row r="1028" ht="15.0" customHeight="1">
      <c r="A1028" s="12" t="s">
        <v>1032</v>
      </c>
      <c r="B1028" s="13" t="s">
        <v>1033</v>
      </c>
      <c r="C1028" s="13" t="s">
        <v>23</v>
      </c>
      <c r="D1028" s="13" t="s">
        <v>24</v>
      </c>
      <c r="E1028" s="13" t="s">
        <v>1034</v>
      </c>
      <c r="F1028" s="13"/>
      <c r="G1028" s="14">
        <v>41142.6064814815</v>
      </c>
      <c r="H1028" s="14"/>
      <c r="I1028" s="14">
        <v>41142.6064814815</v>
      </c>
      <c r="J1028" s="13"/>
      <c r="K1028" s="15">
        <v>0.0</v>
      </c>
    </row>
    <row r="1029" ht="15.0" customHeight="1">
      <c r="A1029" s="12" t="s">
        <v>1035</v>
      </c>
      <c r="B1029" s="13" t="s">
        <v>518</v>
      </c>
      <c r="C1029" s="13" t="s">
        <v>23</v>
      </c>
      <c r="D1029" s="13" t="s">
        <v>28</v>
      </c>
      <c r="E1029" s="13" t="s">
        <v>124</v>
      </c>
      <c r="F1029" s="13"/>
      <c r="G1029" s="14">
        <v>41144.4881944444</v>
      </c>
      <c r="H1029" s="14"/>
      <c r="I1029" s="14">
        <v>41162.5423611111</v>
      </c>
      <c r="J1029" s="13"/>
      <c r="K1029" s="15">
        <v>0.0</v>
      </c>
    </row>
    <row r="1030" ht="15.0" customHeight="1">
      <c r="A1030" s="12" t="s">
        <v>1036</v>
      </c>
      <c r="B1030" s="13" t="s">
        <v>22</v>
      </c>
      <c r="C1030" s="13" t="s">
        <v>23</v>
      </c>
      <c r="D1030" s="13" t="s">
        <v>24</v>
      </c>
      <c r="E1030" s="13" t="s">
        <v>835</v>
      </c>
      <c r="F1030" s="13"/>
      <c r="G1030" s="14">
        <v>41144.6604166667</v>
      </c>
      <c r="H1030" s="14"/>
      <c r="I1030" s="14">
        <v>41330.4479976852</v>
      </c>
      <c r="J1030" s="13"/>
      <c r="K1030" s="15">
        <v>0.0</v>
      </c>
    </row>
    <row r="1031" ht="15.0" customHeight="1">
      <c r="A1031" s="12" t="s">
        <v>1037</v>
      </c>
      <c r="B1031" s="13" t="s">
        <v>22</v>
      </c>
      <c r="C1031" s="13" t="s">
        <v>23</v>
      </c>
      <c r="D1031" s="13" t="s">
        <v>24</v>
      </c>
      <c r="E1031" s="13" t="s">
        <v>835</v>
      </c>
      <c r="F1031" s="13"/>
      <c r="G1031" s="14">
        <v>41144.6604166667</v>
      </c>
      <c r="H1031" s="14"/>
      <c r="I1031" s="14">
        <v>41179.6029513889</v>
      </c>
      <c r="J1031" s="13"/>
      <c r="K1031" s="15">
        <v>0.0</v>
      </c>
    </row>
    <row r="1032" ht="15.0" customHeight="1">
      <c r="A1032" s="12" t="s">
        <v>1038</v>
      </c>
      <c r="B1032" s="13" t="s">
        <v>159</v>
      </c>
      <c r="C1032" s="13" t="s">
        <v>23</v>
      </c>
      <c r="D1032" s="13" t="s">
        <v>441</v>
      </c>
      <c r="E1032" s="13" t="s">
        <v>1039</v>
      </c>
      <c r="F1032" s="13"/>
      <c r="G1032" s="14">
        <v>41150.3979166667</v>
      </c>
      <c r="H1032" s="14"/>
      <c r="I1032" s="14">
        <v>41165.6009722222</v>
      </c>
      <c r="J1032" s="13"/>
      <c r="K1032" s="15">
        <v>0.0</v>
      </c>
    </row>
    <row r="1033" ht="15.0" customHeight="1">
      <c r="A1033" s="12" t="s">
        <v>1040</v>
      </c>
      <c r="B1033" s="13" t="s">
        <v>104</v>
      </c>
      <c r="C1033" s="13" t="s">
        <v>23</v>
      </c>
      <c r="D1033" s="13" t="s">
        <v>441</v>
      </c>
      <c r="E1033" s="13" t="s">
        <v>393</v>
      </c>
      <c r="F1033" s="13"/>
      <c r="G1033" s="14">
        <v>41150.4527777778</v>
      </c>
      <c r="H1033" s="14"/>
      <c r="I1033" s="14">
        <v>41165.6013773148</v>
      </c>
      <c r="J1033" s="13" t="s">
        <v>43</v>
      </c>
      <c r="K1033" s="15">
        <v>0.0</v>
      </c>
    </row>
    <row r="1034" ht="15.0" customHeight="1">
      <c r="A1034" s="12" t="s">
        <v>1041</v>
      </c>
      <c r="B1034" s="13" t="s">
        <v>447</v>
      </c>
      <c r="C1034" s="13" t="s">
        <v>23</v>
      </c>
      <c r="D1034" s="13" t="s">
        <v>441</v>
      </c>
      <c r="E1034" s="13" t="s">
        <v>393</v>
      </c>
      <c r="F1034" s="13"/>
      <c r="G1034" s="14">
        <v>41151.6666666667</v>
      </c>
      <c r="H1034" s="14"/>
      <c r="I1034" s="14">
        <v>41192.616712963</v>
      </c>
      <c r="J1034" s="13"/>
      <c r="K1034" s="15">
        <v>0.0</v>
      </c>
    </row>
    <row r="1035" ht="15.0" customHeight="1">
      <c r="A1035" s="12" t="s">
        <v>1042</v>
      </c>
      <c r="B1035" s="13" t="s">
        <v>252</v>
      </c>
      <c r="C1035" s="13" t="s">
        <v>23</v>
      </c>
      <c r="D1035" s="13" t="s">
        <v>92</v>
      </c>
      <c r="E1035" s="13" t="s">
        <v>393</v>
      </c>
      <c r="F1035" s="13"/>
      <c r="G1035" s="14">
        <v>41163.3763888889</v>
      </c>
      <c r="H1035" s="14"/>
      <c r="I1035" s="14">
        <v>41192.617037037</v>
      </c>
      <c r="J1035" s="13"/>
      <c r="K1035" s="15">
        <v>0.0</v>
      </c>
    </row>
    <row r="1036" ht="15.0" customHeight="1">
      <c r="A1036" s="12" t="s">
        <v>1043</v>
      </c>
      <c r="B1036" s="13" t="s">
        <v>296</v>
      </c>
      <c r="C1036" s="13" t="s">
        <v>23</v>
      </c>
      <c r="D1036" s="13" t="s">
        <v>32</v>
      </c>
      <c r="E1036" s="13" t="s">
        <v>1044</v>
      </c>
      <c r="F1036" s="13"/>
      <c r="G1036" s="14">
        <v>41163.4590277778</v>
      </c>
      <c r="H1036" s="14"/>
      <c r="I1036" s="14">
        <v>41165.5245833333</v>
      </c>
      <c r="J1036" s="13"/>
      <c r="K1036" s="15">
        <v>0.0</v>
      </c>
    </row>
    <row r="1037" ht="15.0" customHeight="1">
      <c r="A1037" s="12" t="s">
        <v>1045</v>
      </c>
      <c r="B1037" s="13" t="s">
        <v>118</v>
      </c>
      <c r="C1037" s="13" t="s">
        <v>23</v>
      </c>
      <c r="D1037" s="13" t="s">
        <v>133</v>
      </c>
      <c r="E1037" s="13" t="s">
        <v>163</v>
      </c>
      <c r="F1037" s="13"/>
      <c r="G1037" s="14">
        <v>41163.53125</v>
      </c>
      <c r="H1037" s="14"/>
      <c r="I1037" s="14">
        <v>41179.5988425926</v>
      </c>
      <c r="J1037" s="13"/>
      <c r="K1037" s="15">
        <v>0.0</v>
      </c>
    </row>
    <row r="1038" ht="15.0" customHeight="1">
      <c r="A1038" s="12" t="s">
        <v>1046</v>
      </c>
      <c r="B1038" s="13" t="s">
        <v>217</v>
      </c>
      <c r="C1038" s="13" t="s">
        <v>23</v>
      </c>
      <c r="D1038" s="13" t="s">
        <v>441</v>
      </c>
      <c r="E1038" s="13" t="s">
        <v>1047</v>
      </c>
      <c r="F1038" s="13"/>
      <c r="G1038" s="14">
        <v>41164.6368055556</v>
      </c>
      <c r="H1038" s="14"/>
      <c r="I1038" s="14">
        <v>41179.6038425926</v>
      </c>
      <c r="J1038" s="13"/>
      <c r="K1038" s="15">
        <v>0.0</v>
      </c>
    </row>
    <row r="1039" ht="15.0" customHeight="1">
      <c r="A1039" s="12" t="s">
        <v>1048</v>
      </c>
      <c r="B1039" s="13" t="s">
        <v>154</v>
      </c>
      <c r="C1039" s="13" t="s">
        <v>23</v>
      </c>
      <c r="D1039" s="13" t="s">
        <v>24</v>
      </c>
      <c r="E1039" s="13" t="s">
        <v>526</v>
      </c>
      <c r="F1039" s="13"/>
      <c r="G1039" s="14">
        <v>41170.6180555556</v>
      </c>
      <c r="H1039" s="14"/>
      <c r="I1039" s="14">
        <v>41179.5974768519</v>
      </c>
      <c r="J1039" s="13"/>
      <c r="K1039" s="15">
        <v>0.0</v>
      </c>
    </row>
    <row r="1040" ht="15.0" customHeight="1">
      <c r="A1040" s="12" t="s">
        <v>1049</v>
      </c>
      <c r="B1040" s="13" t="s">
        <v>438</v>
      </c>
      <c r="C1040" s="13" t="s">
        <v>23</v>
      </c>
      <c r="D1040" s="13" t="s">
        <v>32</v>
      </c>
      <c r="E1040" s="13" t="s">
        <v>1050</v>
      </c>
      <c r="F1040" s="13"/>
      <c r="G1040" s="14">
        <v>41170.6354166667</v>
      </c>
      <c r="H1040" s="14"/>
      <c r="I1040" s="14">
        <v>41170.6354166667</v>
      </c>
      <c r="J1040" s="13"/>
      <c r="K1040" s="15">
        <v>0.0</v>
      </c>
    </row>
    <row r="1041" ht="15.0" customHeight="1">
      <c r="A1041" s="12" t="s">
        <v>1051</v>
      </c>
      <c r="B1041" s="13" t="s">
        <v>357</v>
      </c>
      <c r="C1041" s="13" t="s">
        <v>23</v>
      </c>
      <c r="D1041" s="13" t="s">
        <v>28</v>
      </c>
      <c r="E1041" s="13" t="s">
        <v>1052</v>
      </c>
      <c r="F1041" s="13"/>
      <c r="G1041" s="14">
        <v>41170.6381944444</v>
      </c>
      <c r="H1041" s="14"/>
      <c r="I1041" s="14">
        <v>41170.6381944444</v>
      </c>
      <c r="J1041" s="13"/>
      <c r="K1041" s="15">
        <v>0.0</v>
      </c>
    </row>
    <row r="1042" ht="15.0" customHeight="1">
      <c r="A1042" s="12" t="s">
        <v>1053</v>
      </c>
      <c r="B1042" s="13" t="s">
        <v>51</v>
      </c>
      <c r="C1042" s="13" t="s">
        <v>23</v>
      </c>
      <c r="D1042" s="13" t="s">
        <v>32</v>
      </c>
      <c r="E1042" s="13" t="s">
        <v>537</v>
      </c>
      <c r="F1042" s="13"/>
      <c r="G1042" s="14">
        <v>41170.6729166667</v>
      </c>
      <c r="H1042" s="14"/>
      <c r="I1042" s="14">
        <v>41179.5976967593</v>
      </c>
      <c r="J1042" s="13"/>
      <c r="K1042" s="15">
        <v>0.0</v>
      </c>
    </row>
    <row r="1043" ht="15.0" customHeight="1">
      <c r="A1043" s="12" t="s">
        <v>1054</v>
      </c>
      <c r="B1043" s="13" t="s">
        <v>296</v>
      </c>
      <c r="C1043" s="13" t="s">
        <v>23</v>
      </c>
      <c r="D1043" s="13" t="s">
        <v>24</v>
      </c>
      <c r="E1043" s="13" t="s">
        <v>1055</v>
      </c>
      <c r="F1043" s="13"/>
      <c r="G1043" s="14">
        <v>41180.4020833333</v>
      </c>
      <c r="H1043" s="14"/>
      <c r="I1043" s="14">
        <v>41199.4292013889</v>
      </c>
      <c r="J1043" s="13"/>
      <c r="K1043" s="15">
        <v>0.0</v>
      </c>
    </row>
    <row r="1044" ht="15.0" customHeight="1">
      <c r="A1044" s="12" t="s">
        <v>1056</v>
      </c>
      <c r="B1044" s="13" t="s">
        <v>247</v>
      </c>
      <c r="C1044" s="13" t="s">
        <v>23</v>
      </c>
      <c r="D1044" s="13" t="s">
        <v>41</v>
      </c>
      <c r="E1044" s="13" t="s">
        <v>393</v>
      </c>
      <c r="F1044" s="13"/>
      <c r="G1044" s="14">
        <v>41184.5777777778</v>
      </c>
      <c r="H1044" s="14"/>
      <c r="I1044" s="14">
        <v>41192.4111805556</v>
      </c>
      <c r="J1044" s="13"/>
      <c r="K1044" s="15">
        <v>0.0</v>
      </c>
    </row>
    <row r="1045" ht="15.0" customHeight="1">
      <c r="A1045" s="12" t="s">
        <v>1057</v>
      </c>
      <c r="B1045" s="13" t="s">
        <v>296</v>
      </c>
      <c r="C1045" s="13" t="s">
        <v>23</v>
      </c>
      <c r="D1045" s="13" t="s">
        <v>502</v>
      </c>
      <c r="E1045" s="13" t="s">
        <v>1058</v>
      </c>
      <c r="F1045" s="13"/>
      <c r="G1045" s="14">
        <v>41185.5298611111</v>
      </c>
      <c r="H1045" s="14"/>
      <c r="I1045" s="14">
        <v>41330.448599537</v>
      </c>
      <c r="J1045" s="13"/>
      <c r="K1045" s="15">
        <v>0.0</v>
      </c>
    </row>
    <row r="1046" ht="15.0" customHeight="1">
      <c r="A1046" s="12" t="s">
        <v>1059</v>
      </c>
      <c r="B1046" s="13" t="s">
        <v>752</v>
      </c>
      <c r="C1046" s="13" t="s">
        <v>23</v>
      </c>
      <c r="D1046" s="13" t="s">
        <v>441</v>
      </c>
      <c r="E1046" s="13" t="s">
        <v>1060</v>
      </c>
      <c r="F1046" s="13"/>
      <c r="G1046" s="14">
        <v>41186.4541666667</v>
      </c>
      <c r="H1046" s="14"/>
      <c r="I1046" s="14">
        <v>41192.4128356481</v>
      </c>
      <c r="J1046" s="13"/>
      <c r="K1046" s="15">
        <v>0.0</v>
      </c>
    </row>
    <row r="1047" ht="15.0" customHeight="1">
      <c r="A1047" s="12" t="s">
        <v>1061</v>
      </c>
      <c r="B1047" s="13" t="s">
        <v>228</v>
      </c>
      <c r="C1047" s="13" t="s">
        <v>23</v>
      </c>
      <c r="D1047" s="13" t="s">
        <v>24</v>
      </c>
      <c r="E1047" s="13" t="s">
        <v>1062</v>
      </c>
      <c r="F1047" s="13"/>
      <c r="G1047" s="14">
        <v>41193.5451388889</v>
      </c>
      <c r="H1047" s="14"/>
      <c r="I1047" s="14">
        <v>41227.4053240741</v>
      </c>
      <c r="J1047" s="13"/>
      <c r="K1047" s="15">
        <v>0.0</v>
      </c>
    </row>
    <row r="1048" ht="15.0" customHeight="1">
      <c r="A1048" s="12" t="s">
        <v>1063</v>
      </c>
      <c r="B1048" s="13" t="s">
        <v>96</v>
      </c>
      <c r="C1048" s="13" t="s">
        <v>23</v>
      </c>
      <c r="D1048" s="13" t="s">
        <v>24</v>
      </c>
      <c r="E1048" s="13" t="s">
        <v>800</v>
      </c>
      <c r="F1048" s="13"/>
      <c r="G1048" s="14">
        <v>41193.5472222222</v>
      </c>
      <c r="H1048" s="14"/>
      <c r="I1048" s="14">
        <v>41227.4041550926</v>
      </c>
      <c r="J1048" s="13"/>
      <c r="K1048" s="15">
        <v>0.0</v>
      </c>
    </row>
    <row r="1049" ht="15.0" customHeight="1">
      <c r="A1049" s="12" t="s">
        <v>1064</v>
      </c>
      <c r="B1049" s="13" t="s">
        <v>87</v>
      </c>
      <c r="C1049" s="13" t="s">
        <v>23</v>
      </c>
      <c r="D1049" s="13" t="s">
        <v>24</v>
      </c>
      <c r="E1049" s="13" t="s">
        <v>147</v>
      </c>
      <c r="F1049" s="13"/>
      <c r="G1049" s="14">
        <v>41198.5416666667</v>
      </c>
      <c r="H1049" s="14"/>
      <c r="I1049" s="14">
        <v>41227.4050115741</v>
      </c>
      <c r="J1049" s="13"/>
      <c r="K1049" s="15">
        <v>0.0</v>
      </c>
    </row>
    <row r="1050" ht="15.0" customHeight="1">
      <c r="A1050" s="12" t="s">
        <v>1065</v>
      </c>
      <c r="B1050" s="13" t="s">
        <v>296</v>
      </c>
      <c r="C1050" s="13" t="s">
        <v>23</v>
      </c>
      <c r="D1050" s="13" t="s">
        <v>41</v>
      </c>
      <c r="E1050" s="13" t="s">
        <v>1066</v>
      </c>
      <c r="F1050" s="13"/>
      <c r="G1050" s="14">
        <v>41205.4451388889</v>
      </c>
      <c r="H1050" s="14"/>
      <c r="I1050" s="14">
        <v>41227.6777777778</v>
      </c>
      <c r="J1050" s="13" t="s">
        <v>1067</v>
      </c>
      <c r="K1050" s="15">
        <v>0.0</v>
      </c>
    </row>
    <row r="1051" ht="15.0" customHeight="1">
      <c r="A1051" s="12" t="s">
        <v>1068</v>
      </c>
      <c r="B1051" s="13" t="s">
        <v>87</v>
      </c>
      <c r="C1051" s="13" t="s">
        <v>23</v>
      </c>
      <c r="D1051" s="13" t="s">
        <v>133</v>
      </c>
      <c r="E1051" s="13" t="s">
        <v>200</v>
      </c>
      <c r="F1051" s="13"/>
      <c r="G1051" s="14">
        <v>41205.6486111111</v>
      </c>
      <c r="H1051" s="14"/>
      <c r="I1051" s="14">
        <v>41227.4039699074</v>
      </c>
      <c r="J1051" s="13"/>
      <c r="K1051" s="15">
        <v>0.0</v>
      </c>
    </row>
    <row r="1052" ht="15.0" customHeight="1">
      <c r="A1052" s="12" t="s">
        <v>1069</v>
      </c>
      <c r="B1052" s="13" t="s">
        <v>51</v>
      </c>
      <c r="C1052" s="13" t="s">
        <v>23</v>
      </c>
      <c r="D1052" s="13" t="s">
        <v>24</v>
      </c>
      <c r="E1052" s="13" t="s">
        <v>1070</v>
      </c>
      <c r="F1052" s="13"/>
      <c r="G1052" s="14">
        <v>41205.6576388889</v>
      </c>
      <c r="H1052" s="14"/>
      <c r="I1052" s="14">
        <v>41227.4048148148</v>
      </c>
      <c r="J1052" s="13"/>
      <c r="K1052" s="15">
        <v>0.0</v>
      </c>
    </row>
    <row r="1053" ht="15.0" customHeight="1">
      <c r="A1053" s="12" t="s">
        <v>1071</v>
      </c>
      <c r="B1053" s="13" t="s">
        <v>1072</v>
      </c>
      <c r="C1053" s="13" t="s">
        <v>23</v>
      </c>
      <c r="D1053" s="13" t="s">
        <v>88</v>
      </c>
      <c r="E1053" s="13" t="s">
        <v>1073</v>
      </c>
      <c r="F1053" s="13"/>
      <c r="G1053" s="14">
        <v>41206.5673611111</v>
      </c>
      <c r="H1053" s="14"/>
      <c r="I1053" s="14">
        <v>41471.4555555556</v>
      </c>
      <c r="J1053" s="13" t="s">
        <v>1067</v>
      </c>
      <c r="K1053" s="15">
        <v>0.0</v>
      </c>
    </row>
    <row r="1054" ht="15.0" customHeight="1">
      <c r="A1054" s="12" t="s">
        <v>1074</v>
      </c>
      <c r="B1054" s="13" t="s">
        <v>734</v>
      </c>
      <c r="C1054" s="13" t="s">
        <v>23</v>
      </c>
      <c r="D1054" s="13" t="s">
        <v>88</v>
      </c>
      <c r="E1054" s="13" t="s">
        <v>1075</v>
      </c>
      <c r="F1054" s="13"/>
      <c r="G1054" s="14">
        <v>41206.6125</v>
      </c>
      <c r="H1054" s="14"/>
      <c r="I1054" s="14">
        <v>41241.6166666667</v>
      </c>
      <c r="J1054" s="13" t="s">
        <v>1067</v>
      </c>
      <c r="K1054" s="15">
        <v>0.0</v>
      </c>
    </row>
    <row r="1055" ht="15.0" customHeight="1">
      <c r="A1055" s="12" t="s">
        <v>1076</v>
      </c>
      <c r="B1055" s="13" t="s">
        <v>58</v>
      </c>
      <c r="C1055" s="13" t="s">
        <v>23</v>
      </c>
      <c r="D1055" s="13" t="s">
        <v>32</v>
      </c>
      <c r="E1055" s="13" t="s">
        <v>1077</v>
      </c>
      <c r="F1055" s="13"/>
      <c r="G1055" s="14">
        <v>41206.6673611111</v>
      </c>
      <c r="H1055" s="14"/>
      <c r="I1055" s="14">
        <v>41227.4043518519</v>
      </c>
      <c r="J1055" s="13"/>
      <c r="K1055" s="15">
        <v>0.0</v>
      </c>
    </row>
    <row r="1056" ht="15.0" customHeight="1">
      <c r="A1056" s="12" t="s">
        <v>1078</v>
      </c>
      <c r="B1056" s="13" t="s">
        <v>296</v>
      </c>
      <c r="C1056" s="13" t="s">
        <v>23</v>
      </c>
      <c r="D1056" s="13" t="s">
        <v>32</v>
      </c>
      <c r="E1056" s="13" t="s">
        <v>1079</v>
      </c>
      <c r="F1056" s="13"/>
      <c r="G1056" s="14">
        <v>41212.7347222222</v>
      </c>
      <c r="H1056" s="14"/>
      <c r="I1056" s="14">
        <v>41316.6164699074</v>
      </c>
      <c r="J1056" s="13" t="s">
        <v>1080</v>
      </c>
      <c r="K1056" s="15">
        <v>0.0</v>
      </c>
    </row>
    <row r="1057" ht="15.0" customHeight="1">
      <c r="A1057" s="12" t="s">
        <v>1081</v>
      </c>
      <c r="B1057" s="13" t="s">
        <v>296</v>
      </c>
      <c r="C1057" s="13" t="s">
        <v>23</v>
      </c>
      <c r="D1057" s="13" t="s">
        <v>1082</v>
      </c>
      <c r="E1057" s="13" t="s">
        <v>1083</v>
      </c>
      <c r="F1057" s="13"/>
      <c r="G1057" s="14">
        <v>41215.6638888889</v>
      </c>
      <c r="H1057" s="14"/>
      <c r="I1057" s="14">
        <v>41360.4977546296</v>
      </c>
      <c r="J1057" s="13" t="s">
        <v>1084</v>
      </c>
      <c r="K1057" s="15">
        <v>0.0</v>
      </c>
    </row>
    <row r="1058" ht="15.0" customHeight="1">
      <c r="A1058" s="12" t="s">
        <v>1085</v>
      </c>
      <c r="B1058" s="13" t="s">
        <v>400</v>
      </c>
      <c r="C1058" s="13" t="s">
        <v>23</v>
      </c>
      <c r="D1058" s="13" t="s">
        <v>441</v>
      </c>
      <c r="E1058" s="13" t="s">
        <v>1086</v>
      </c>
      <c r="F1058" s="13"/>
      <c r="G1058" s="14">
        <v>41218.6923611111</v>
      </c>
      <c r="H1058" s="14"/>
      <c r="I1058" s="14">
        <v>41227.4019907407</v>
      </c>
      <c r="J1058" s="13"/>
      <c r="K1058" s="15">
        <v>0.0</v>
      </c>
    </row>
    <row r="1059" ht="15.0" customHeight="1">
      <c r="A1059" s="12" t="s">
        <v>1087</v>
      </c>
      <c r="B1059" s="13" t="s">
        <v>174</v>
      </c>
      <c r="C1059" s="13" t="s">
        <v>23</v>
      </c>
      <c r="D1059" s="13"/>
      <c r="E1059" s="13" t="s">
        <v>288</v>
      </c>
      <c r="F1059" s="13"/>
      <c r="G1059" s="14">
        <v>41218.6979166667</v>
      </c>
      <c r="H1059" s="14"/>
      <c r="I1059" s="14">
        <v>41330.4494328704</v>
      </c>
      <c r="J1059" s="13"/>
      <c r="K1059" s="15">
        <v>0.0</v>
      </c>
    </row>
    <row r="1060" ht="15.0" customHeight="1">
      <c r="A1060" s="12" t="s">
        <v>1088</v>
      </c>
      <c r="B1060" s="13" t="s">
        <v>174</v>
      </c>
      <c r="C1060" s="13" t="s">
        <v>23</v>
      </c>
      <c r="D1060" s="13" t="s">
        <v>441</v>
      </c>
      <c r="E1060" s="13" t="s">
        <v>288</v>
      </c>
      <c r="F1060" s="13"/>
      <c r="G1060" s="14">
        <v>41218.6979166667</v>
      </c>
      <c r="H1060" s="14"/>
      <c r="I1060" s="14">
        <v>41227.4022916667</v>
      </c>
      <c r="J1060" s="13"/>
      <c r="K1060" s="15">
        <v>0.0</v>
      </c>
    </row>
    <row r="1061" ht="15.0" customHeight="1">
      <c r="A1061" s="12" t="s">
        <v>1089</v>
      </c>
      <c r="B1061" s="13" t="s">
        <v>536</v>
      </c>
      <c r="C1061" s="13" t="s">
        <v>23</v>
      </c>
      <c r="D1061" s="13" t="s">
        <v>88</v>
      </c>
      <c r="E1061" s="13" t="s">
        <v>562</v>
      </c>
      <c r="F1061" s="13"/>
      <c r="G1061" s="14">
        <v>41218.7006944444</v>
      </c>
      <c r="H1061" s="14"/>
      <c r="I1061" s="14">
        <v>41227.4037962963</v>
      </c>
      <c r="J1061" s="13"/>
      <c r="K1061" s="15">
        <v>0.0</v>
      </c>
    </row>
    <row r="1062" ht="15.0" customHeight="1">
      <c r="A1062" s="12" t="s">
        <v>1090</v>
      </c>
      <c r="B1062" s="13" t="s">
        <v>353</v>
      </c>
      <c r="C1062" s="13" t="s">
        <v>23</v>
      </c>
      <c r="D1062" s="13" t="s">
        <v>92</v>
      </c>
      <c r="E1062" s="13" t="s">
        <v>112</v>
      </c>
      <c r="F1062" s="13"/>
      <c r="G1062" s="14">
        <v>41220.5923611111</v>
      </c>
      <c r="H1062" s="14"/>
      <c r="I1062" s="14">
        <v>41227.4025578704</v>
      </c>
      <c r="J1062" s="13"/>
      <c r="K1062" s="15">
        <v>0.0</v>
      </c>
    </row>
    <row r="1063" ht="15.0" customHeight="1">
      <c r="A1063" s="12" t="s">
        <v>1091</v>
      </c>
      <c r="B1063" s="13" t="s">
        <v>422</v>
      </c>
      <c r="C1063" s="13" t="s">
        <v>23</v>
      </c>
      <c r="D1063" s="13" t="s">
        <v>41</v>
      </c>
      <c r="E1063" s="13" t="s">
        <v>1092</v>
      </c>
      <c r="F1063" s="13"/>
      <c r="G1063" s="14">
        <v>41221.4131944444</v>
      </c>
      <c r="H1063" s="14"/>
      <c r="I1063" s="14">
        <v>41227.4018055556</v>
      </c>
      <c r="J1063" s="13"/>
      <c r="K1063" s="15">
        <v>0.0</v>
      </c>
    </row>
    <row r="1064" ht="15.0" customHeight="1">
      <c r="A1064" s="12" t="s">
        <v>1093</v>
      </c>
      <c r="B1064" s="13" t="s">
        <v>81</v>
      </c>
      <c r="C1064" s="13" t="s">
        <v>23</v>
      </c>
      <c r="D1064" s="13" t="s">
        <v>24</v>
      </c>
      <c r="E1064" s="13" t="s">
        <v>409</v>
      </c>
      <c r="F1064" s="13"/>
      <c r="G1064" s="14">
        <v>41221.4208333333</v>
      </c>
      <c r="H1064" s="14"/>
      <c r="I1064" s="14">
        <v>41227.4027777778</v>
      </c>
      <c r="J1064" s="13"/>
      <c r="K1064" s="15">
        <v>0.0</v>
      </c>
    </row>
    <row r="1065" ht="15.0" customHeight="1">
      <c r="A1065" s="12" t="s">
        <v>1094</v>
      </c>
      <c r="B1065" s="13" t="s">
        <v>194</v>
      </c>
      <c r="C1065" s="13" t="s">
        <v>23</v>
      </c>
      <c r="D1065" s="13"/>
      <c r="E1065" s="13" t="s">
        <v>1095</v>
      </c>
      <c r="F1065" s="13"/>
      <c r="G1065" s="14">
        <v>41221.6791666667</v>
      </c>
      <c r="H1065" s="14"/>
      <c r="I1065" s="14">
        <v>41330.4498842593</v>
      </c>
      <c r="J1065" s="13" t="s">
        <v>1096</v>
      </c>
      <c r="K1065" s="15">
        <v>0.0</v>
      </c>
    </row>
    <row r="1066" ht="15.0" customHeight="1">
      <c r="A1066" s="12" t="s">
        <v>1097</v>
      </c>
      <c r="B1066" s="13" t="s">
        <v>296</v>
      </c>
      <c r="C1066" s="13" t="s">
        <v>23</v>
      </c>
      <c r="D1066" s="13" t="s">
        <v>24</v>
      </c>
      <c r="E1066" s="13" t="s">
        <v>1098</v>
      </c>
      <c r="F1066" s="13"/>
      <c r="G1066" s="14">
        <v>41239.6340277778</v>
      </c>
      <c r="H1066" s="14"/>
      <c r="I1066" s="14">
        <v>41305.7184722222</v>
      </c>
      <c r="J1066" s="13" t="s">
        <v>1067</v>
      </c>
      <c r="K1066" s="15">
        <v>0.0</v>
      </c>
    </row>
    <row r="1067" ht="15.0" customHeight="1">
      <c r="A1067" s="12" t="s">
        <v>1099</v>
      </c>
      <c r="B1067" s="13" t="s">
        <v>296</v>
      </c>
      <c r="C1067" s="13" t="s">
        <v>23</v>
      </c>
      <c r="D1067" s="13" t="s">
        <v>24</v>
      </c>
      <c r="E1067" s="13" t="s">
        <v>1100</v>
      </c>
      <c r="F1067" s="13"/>
      <c r="G1067" s="14">
        <v>41239.6479166667</v>
      </c>
      <c r="H1067" s="14"/>
      <c r="I1067" s="14">
        <v>41298.6871643519</v>
      </c>
      <c r="J1067" s="13"/>
      <c r="K1067" s="15">
        <v>0.0</v>
      </c>
    </row>
    <row r="1068" ht="15.0" customHeight="1">
      <c r="A1068" s="12" t="s">
        <v>1101</v>
      </c>
      <c r="B1068" s="13" t="s">
        <v>296</v>
      </c>
      <c r="C1068" s="13" t="s">
        <v>23</v>
      </c>
      <c r="D1068" s="13" t="s">
        <v>24</v>
      </c>
      <c r="E1068" s="13" t="s">
        <v>1102</v>
      </c>
      <c r="F1068" s="13"/>
      <c r="G1068" s="14">
        <v>41239.6479166667</v>
      </c>
      <c r="H1068" s="14">
        <v>41239.6479166667</v>
      </c>
      <c r="I1068" s="14">
        <v>41298.6859953704</v>
      </c>
      <c r="J1068" s="13"/>
      <c r="K1068" s="15">
        <v>0.0</v>
      </c>
    </row>
    <row r="1069" ht="15.0" customHeight="1">
      <c r="A1069" s="12" t="s">
        <v>1103</v>
      </c>
      <c r="B1069" s="13" t="s">
        <v>353</v>
      </c>
      <c r="C1069" s="13" t="s">
        <v>23</v>
      </c>
      <c r="D1069" s="13" t="s">
        <v>24</v>
      </c>
      <c r="E1069" s="13" t="s">
        <v>1104</v>
      </c>
      <c r="F1069" s="13"/>
      <c r="G1069" s="14">
        <v>41240.6215277778</v>
      </c>
      <c r="H1069" s="14"/>
      <c r="I1069" s="14">
        <v>41246.6701273148</v>
      </c>
      <c r="J1069" s="13"/>
      <c r="K1069" s="15">
        <v>0.0</v>
      </c>
    </row>
    <row r="1070" ht="15.0" customHeight="1">
      <c r="A1070" s="12" t="s">
        <v>1105</v>
      </c>
      <c r="B1070" s="13" t="s">
        <v>645</v>
      </c>
      <c r="C1070" s="13" t="s">
        <v>23</v>
      </c>
      <c r="D1070" s="13" t="s">
        <v>92</v>
      </c>
      <c r="E1070" s="13" t="s">
        <v>112</v>
      </c>
      <c r="F1070" s="13"/>
      <c r="G1070" s="14">
        <v>41241.50625</v>
      </c>
      <c r="H1070" s="14"/>
      <c r="I1070" s="14">
        <v>41249.5979282407</v>
      </c>
      <c r="J1070" s="13"/>
      <c r="K1070" s="15">
        <v>0.0</v>
      </c>
    </row>
    <row r="1071" ht="15.0" customHeight="1">
      <c r="A1071" s="12" t="s">
        <v>1106</v>
      </c>
      <c r="B1071" s="13" t="s">
        <v>58</v>
      </c>
      <c r="C1071" s="13" t="s">
        <v>23</v>
      </c>
      <c r="D1071" s="13" t="s">
        <v>32</v>
      </c>
      <c r="E1071" s="13" t="s">
        <v>555</v>
      </c>
      <c r="F1071" s="13"/>
      <c r="G1071" s="14">
        <v>41241.5305555556</v>
      </c>
      <c r="H1071" s="14"/>
      <c r="I1071" s="14">
        <v>41249.5973148148</v>
      </c>
      <c r="J1071" s="13"/>
      <c r="K1071" s="15">
        <v>0.0</v>
      </c>
    </row>
    <row r="1072" ht="15.0" customHeight="1">
      <c r="A1072" s="12" t="s">
        <v>1107</v>
      </c>
      <c r="B1072" s="13" t="s">
        <v>197</v>
      </c>
      <c r="C1072" s="13" t="s">
        <v>23</v>
      </c>
      <c r="D1072" s="13" t="s">
        <v>32</v>
      </c>
      <c r="E1072" s="13" t="s">
        <v>1108</v>
      </c>
      <c r="F1072" s="13"/>
      <c r="G1072" s="14">
        <v>41242.4451388889</v>
      </c>
      <c r="H1072" s="14"/>
      <c r="I1072" s="14">
        <v>41249.5975115741</v>
      </c>
      <c r="J1072" s="13"/>
      <c r="K1072" s="15">
        <v>0.0</v>
      </c>
    </row>
    <row r="1073" ht="15.0" customHeight="1">
      <c r="A1073" s="12" t="s">
        <v>1109</v>
      </c>
      <c r="B1073" s="13" t="s">
        <v>144</v>
      </c>
      <c r="C1073" s="13" t="s">
        <v>23</v>
      </c>
      <c r="D1073" s="13" t="s">
        <v>24</v>
      </c>
      <c r="E1073" s="13" t="s">
        <v>835</v>
      </c>
      <c r="F1073" s="13"/>
      <c r="G1073" s="14">
        <v>41246.5388888889</v>
      </c>
      <c r="H1073" s="14"/>
      <c r="I1073" s="14">
        <v>41249.5977083333</v>
      </c>
      <c r="J1073" s="13"/>
      <c r="K1073" s="15">
        <v>0.0</v>
      </c>
    </row>
    <row r="1074" ht="15.0" customHeight="1">
      <c r="A1074" s="12" t="s">
        <v>1110</v>
      </c>
      <c r="B1074" s="13" t="s">
        <v>126</v>
      </c>
      <c r="C1074" s="13" t="s">
        <v>23</v>
      </c>
      <c r="D1074" s="13" t="s">
        <v>24</v>
      </c>
      <c r="E1074" s="13" t="s">
        <v>1070</v>
      </c>
      <c r="F1074" s="13"/>
      <c r="G1074" s="14">
        <v>41250.5751041667</v>
      </c>
      <c r="H1074" s="14"/>
      <c r="I1074" s="14">
        <v>41250.5751041667</v>
      </c>
      <c r="J1074" s="13"/>
      <c r="K1074" s="15">
        <v>0.0</v>
      </c>
    </row>
    <row r="1075" ht="15.0" customHeight="1">
      <c r="A1075" s="12" t="s">
        <v>1111</v>
      </c>
      <c r="B1075" s="13" t="s">
        <v>214</v>
      </c>
      <c r="C1075" s="13" t="s">
        <v>23</v>
      </c>
      <c r="D1075" s="13" t="s">
        <v>24</v>
      </c>
      <c r="E1075" s="13" t="s">
        <v>232</v>
      </c>
      <c r="F1075" s="13"/>
      <c r="G1075" s="14">
        <v>41250.6659722222</v>
      </c>
      <c r="H1075" s="14"/>
      <c r="I1075" s="14">
        <v>41330.4383680556</v>
      </c>
      <c r="J1075" s="13"/>
      <c r="K1075" s="15">
        <v>0.0</v>
      </c>
    </row>
    <row r="1076" ht="15.0" customHeight="1">
      <c r="A1076" s="12" t="s">
        <v>1112</v>
      </c>
      <c r="B1076" s="13" t="s">
        <v>27</v>
      </c>
      <c r="C1076" s="13" t="s">
        <v>23</v>
      </c>
      <c r="D1076" s="13"/>
      <c r="E1076" s="13" t="s">
        <v>393</v>
      </c>
      <c r="F1076" s="13"/>
      <c r="G1076" s="14">
        <v>41253.5979166667</v>
      </c>
      <c r="H1076" s="14"/>
      <c r="I1076" s="14">
        <v>41330.4387384259</v>
      </c>
      <c r="J1076" s="13"/>
      <c r="K1076" s="15">
        <v>0.0</v>
      </c>
    </row>
    <row r="1077" ht="15.0" customHeight="1">
      <c r="A1077" s="12" t="s">
        <v>1113</v>
      </c>
      <c r="B1077" s="13" t="s">
        <v>536</v>
      </c>
      <c r="C1077" s="13" t="s">
        <v>23</v>
      </c>
      <c r="D1077" s="13" t="s">
        <v>32</v>
      </c>
      <c r="E1077" s="13" t="s">
        <v>537</v>
      </c>
      <c r="F1077" s="13"/>
      <c r="G1077" s="14">
        <v>41253.6020833333</v>
      </c>
      <c r="H1077" s="14"/>
      <c r="I1077" s="14">
        <v>41255.3764351852</v>
      </c>
      <c r="J1077" s="13"/>
      <c r="K1077" s="15">
        <v>0.0</v>
      </c>
    </row>
    <row r="1078" ht="15.0" customHeight="1">
      <c r="A1078" s="12" t="s">
        <v>1114</v>
      </c>
      <c r="B1078" s="13" t="s">
        <v>488</v>
      </c>
      <c r="C1078" s="13" t="s">
        <v>23</v>
      </c>
      <c r="D1078" s="13" t="s">
        <v>133</v>
      </c>
      <c r="E1078" s="13" t="s">
        <v>1115</v>
      </c>
      <c r="F1078" s="13"/>
      <c r="G1078" s="14">
        <v>41256.6486111111</v>
      </c>
      <c r="H1078" s="14"/>
      <c r="I1078" s="14">
        <v>41282.5619097222</v>
      </c>
      <c r="J1078" s="13"/>
      <c r="K1078" s="15">
        <v>0.0</v>
      </c>
    </row>
    <row r="1079" ht="15.0" customHeight="1">
      <c r="A1079" s="12" t="s">
        <v>1116</v>
      </c>
      <c r="B1079" s="13" t="s">
        <v>447</v>
      </c>
      <c r="C1079" s="13" t="s">
        <v>23</v>
      </c>
      <c r="D1079" s="13"/>
      <c r="E1079" s="13" t="s">
        <v>255</v>
      </c>
      <c r="F1079" s="13"/>
      <c r="G1079" s="14">
        <v>41260.3972222222</v>
      </c>
      <c r="H1079" s="14"/>
      <c r="I1079" s="14">
        <v>41282.6169675926</v>
      </c>
      <c r="J1079" s="13"/>
      <c r="K1079" s="15">
        <v>0.0</v>
      </c>
    </row>
    <row r="1080" ht="15.0" customHeight="1">
      <c r="A1080" s="12" t="s">
        <v>1117</v>
      </c>
      <c r="B1080" s="13" t="s">
        <v>197</v>
      </c>
      <c r="C1080" s="13" t="s">
        <v>23</v>
      </c>
      <c r="D1080" s="13" t="s">
        <v>28</v>
      </c>
      <c r="E1080" s="13" t="s">
        <v>1118</v>
      </c>
      <c r="F1080" s="13"/>
      <c r="G1080" s="14">
        <v>41261.4729166667</v>
      </c>
      <c r="H1080" s="14"/>
      <c r="I1080" s="14">
        <v>41316.6522106482</v>
      </c>
      <c r="J1080" s="13" t="s">
        <v>568</v>
      </c>
      <c r="K1080" s="15">
        <v>0.0</v>
      </c>
    </row>
    <row r="1081" ht="15.0" customHeight="1">
      <c r="A1081" s="12" t="s">
        <v>1119</v>
      </c>
      <c r="B1081" s="13" t="s">
        <v>296</v>
      </c>
      <c r="C1081" s="13" t="s">
        <v>23</v>
      </c>
      <c r="D1081" s="13" t="s">
        <v>502</v>
      </c>
      <c r="E1081" s="13" t="s">
        <v>1120</v>
      </c>
      <c r="F1081" s="13"/>
      <c r="G1081" s="14">
        <v>41269.6506944444</v>
      </c>
      <c r="H1081" s="14"/>
      <c r="I1081" s="14">
        <v>41330.4391319444</v>
      </c>
      <c r="J1081" s="13"/>
      <c r="K1081" s="15">
        <v>0.0</v>
      </c>
    </row>
    <row r="1082" ht="15.0" customHeight="1">
      <c r="A1082" s="12" t="s">
        <v>1121</v>
      </c>
      <c r="B1082" s="13" t="s">
        <v>296</v>
      </c>
      <c r="C1082" s="13" t="s">
        <v>23</v>
      </c>
      <c r="D1082" s="13" t="s">
        <v>88</v>
      </c>
      <c r="E1082" s="13" t="s">
        <v>1122</v>
      </c>
      <c r="F1082" s="13"/>
      <c r="G1082" s="14">
        <v>41271.4083333333</v>
      </c>
      <c r="H1082" s="14"/>
      <c r="I1082" s="14">
        <v>41281.6806712963</v>
      </c>
      <c r="J1082" s="13" t="s">
        <v>1067</v>
      </c>
      <c r="K1082" s="15">
        <v>0.0</v>
      </c>
    </row>
    <row r="1083" ht="15.0" customHeight="1">
      <c r="A1083" s="12" t="s">
        <v>1123</v>
      </c>
      <c r="B1083" s="13" t="s">
        <v>386</v>
      </c>
      <c r="C1083" s="13" t="s">
        <v>23</v>
      </c>
      <c r="D1083" s="13" t="s">
        <v>1082</v>
      </c>
      <c r="E1083" s="13" t="s">
        <v>1124</v>
      </c>
      <c r="F1083" s="13"/>
      <c r="G1083" s="14">
        <v>41274.5888888889</v>
      </c>
      <c r="H1083" s="14"/>
      <c r="I1083" s="14">
        <v>41359.5103356481</v>
      </c>
      <c r="J1083" s="13"/>
      <c r="K1083" s="15">
        <v>0.0</v>
      </c>
    </row>
    <row r="1084" ht="15.0" customHeight="1">
      <c r="A1084" s="12" t="s">
        <v>1125</v>
      </c>
      <c r="B1084" s="13" t="s">
        <v>661</v>
      </c>
      <c r="C1084" s="13" t="s">
        <v>23</v>
      </c>
      <c r="D1084" s="13" t="s">
        <v>24</v>
      </c>
      <c r="E1084" s="13" t="s">
        <v>280</v>
      </c>
      <c r="F1084" s="13"/>
      <c r="G1084" s="14">
        <v>41276.5299421296</v>
      </c>
      <c r="H1084" s="14"/>
      <c r="I1084" s="14">
        <v>41276.5299421296</v>
      </c>
      <c r="J1084" s="13"/>
      <c r="K1084" s="15">
        <v>0.0</v>
      </c>
    </row>
    <row r="1085" ht="15.0" customHeight="1">
      <c r="A1085" s="12" t="s">
        <v>1126</v>
      </c>
      <c r="B1085" s="13" t="s">
        <v>296</v>
      </c>
      <c r="C1085" s="13" t="s">
        <v>23</v>
      </c>
      <c r="D1085" s="13" t="s">
        <v>88</v>
      </c>
      <c r="E1085" s="13" t="s">
        <v>1127</v>
      </c>
      <c r="F1085" s="13"/>
      <c r="G1085" s="14">
        <v>41281.3493055556</v>
      </c>
      <c r="H1085" s="14"/>
      <c r="I1085" s="14">
        <v>41298.6895717593</v>
      </c>
      <c r="J1085" s="13"/>
      <c r="K1085" s="15">
        <v>0.0</v>
      </c>
    </row>
    <row r="1086" ht="15.0" customHeight="1">
      <c r="A1086" s="12" t="s">
        <v>1128</v>
      </c>
      <c r="B1086" s="13" t="s">
        <v>22</v>
      </c>
      <c r="C1086" s="13" t="s">
        <v>23</v>
      </c>
      <c r="D1086" s="13" t="s">
        <v>32</v>
      </c>
      <c r="E1086" s="13" t="s">
        <v>1129</v>
      </c>
      <c r="F1086" s="13"/>
      <c r="G1086" s="14">
        <v>41281.6430555556</v>
      </c>
      <c r="H1086" s="14"/>
      <c r="I1086" s="14">
        <v>41282.5621527778</v>
      </c>
      <c r="J1086" s="13"/>
      <c r="K1086" s="15">
        <v>0.0</v>
      </c>
    </row>
    <row r="1087" ht="15.0" customHeight="1">
      <c r="A1087" s="12" t="s">
        <v>1130</v>
      </c>
      <c r="B1087" s="13" t="s">
        <v>190</v>
      </c>
      <c r="C1087" s="13" t="s">
        <v>23</v>
      </c>
      <c r="D1087" s="13" t="s">
        <v>24</v>
      </c>
      <c r="E1087" s="13" t="s">
        <v>1131</v>
      </c>
      <c r="F1087" s="13"/>
      <c r="G1087" s="14">
        <v>41282.4458333333</v>
      </c>
      <c r="H1087" s="14"/>
      <c r="I1087" s="14">
        <v>41330.4399305556</v>
      </c>
      <c r="J1087" s="13"/>
      <c r="K1087" s="15">
        <v>0.0</v>
      </c>
    </row>
    <row r="1088" ht="15.0" customHeight="1">
      <c r="A1088" s="12" t="s">
        <v>1132</v>
      </c>
      <c r="B1088" s="13" t="s">
        <v>1133</v>
      </c>
      <c r="C1088" s="13" t="s">
        <v>23</v>
      </c>
      <c r="D1088" s="13" t="s">
        <v>133</v>
      </c>
      <c r="E1088" s="13" t="s">
        <v>1134</v>
      </c>
      <c r="F1088" s="13"/>
      <c r="G1088" s="14">
        <v>41282.4479166667</v>
      </c>
      <c r="H1088" s="14"/>
      <c r="I1088" s="14">
        <v>41330.4404861111</v>
      </c>
      <c r="J1088" s="13"/>
      <c r="K1088" s="15">
        <v>0.0</v>
      </c>
    </row>
    <row r="1089" ht="15.0" customHeight="1">
      <c r="A1089" s="12" t="s">
        <v>1135</v>
      </c>
      <c r="B1089" s="13" t="s">
        <v>67</v>
      </c>
      <c r="C1089" s="13" t="s">
        <v>23</v>
      </c>
      <c r="D1089" s="13" t="s">
        <v>24</v>
      </c>
      <c r="E1089" s="13" t="s">
        <v>280</v>
      </c>
      <c r="F1089" s="13"/>
      <c r="G1089" s="14">
        <v>41282.45</v>
      </c>
      <c r="H1089" s="14"/>
      <c r="I1089" s="14">
        <v>41330.4408217593</v>
      </c>
      <c r="J1089" s="13"/>
      <c r="K1089" s="15">
        <v>0.0</v>
      </c>
    </row>
    <row r="1090" ht="15.0" customHeight="1">
      <c r="A1090" s="12" t="s">
        <v>1136</v>
      </c>
      <c r="B1090" s="13" t="s">
        <v>252</v>
      </c>
      <c r="C1090" s="13" t="s">
        <v>23</v>
      </c>
      <c r="D1090" s="13" t="s">
        <v>92</v>
      </c>
      <c r="E1090" s="13" t="s">
        <v>1137</v>
      </c>
      <c r="F1090" s="13"/>
      <c r="G1090" s="14">
        <v>41282.4694444444</v>
      </c>
      <c r="H1090" s="14">
        <v>43028.6534722222</v>
      </c>
      <c r="I1090" s="14">
        <v>45180.6550578704</v>
      </c>
      <c r="J1090" s="13"/>
      <c r="K1090" s="15">
        <v>0.0</v>
      </c>
    </row>
    <row r="1091" ht="15.0" customHeight="1">
      <c r="A1091" s="12" t="s">
        <v>1138</v>
      </c>
      <c r="B1091" s="13" t="s">
        <v>296</v>
      </c>
      <c r="C1091" s="13" t="s">
        <v>23</v>
      </c>
      <c r="D1091" s="13" t="s">
        <v>1082</v>
      </c>
      <c r="E1091" s="13" t="s">
        <v>1139</v>
      </c>
      <c r="F1091" s="13"/>
      <c r="G1091" s="14">
        <v>41282.6958333333</v>
      </c>
      <c r="H1091" s="14"/>
      <c r="I1091" s="14">
        <v>41365.6212268519</v>
      </c>
      <c r="J1091" s="13"/>
      <c r="K1091" s="15">
        <v>0.0</v>
      </c>
    </row>
    <row r="1092" ht="15.0" customHeight="1">
      <c r="A1092" s="12" t="s">
        <v>1140</v>
      </c>
      <c r="B1092" s="13" t="s">
        <v>296</v>
      </c>
      <c r="C1092" s="13" t="s">
        <v>23</v>
      </c>
      <c r="D1092" s="13" t="s">
        <v>88</v>
      </c>
      <c r="E1092" s="13" t="s">
        <v>1141</v>
      </c>
      <c r="F1092" s="13"/>
      <c r="G1092" s="14">
        <v>41284.5541666667</v>
      </c>
      <c r="H1092" s="14"/>
      <c r="I1092" s="14">
        <v>41302.6185300926</v>
      </c>
      <c r="J1092" s="13"/>
      <c r="K1092" s="15">
        <v>0.0</v>
      </c>
    </row>
    <row r="1093" ht="15.0" customHeight="1">
      <c r="A1093" s="12" t="s">
        <v>1142</v>
      </c>
      <c r="B1093" s="13" t="s">
        <v>35</v>
      </c>
      <c r="C1093" s="13" t="s">
        <v>23</v>
      </c>
      <c r="D1093" s="13" t="s">
        <v>28</v>
      </c>
      <c r="E1093" s="13" t="s">
        <v>178</v>
      </c>
      <c r="F1093" s="13"/>
      <c r="G1093" s="14">
        <v>41284.56875</v>
      </c>
      <c r="H1093" s="14"/>
      <c r="I1093" s="14">
        <v>41317.379837963</v>
      </c>
      <c r="J1093" s="13" t="s">
        <v>568</v>
      </c>
      <c r="K1093" s="15">
        <v>0.0</v>
      </c>
    </row>
    <row r="1094" ht="15.0" customHeight="1">
      <c r="A1094" s="12" t="s">
        <v>1143</v>
      </c>
      <c r="B1094" s="13" t="s">
        <v>35</v>
      </c>
      <c r="C1094" s="13" t="s">
        <v>23</v>
      </c>
      <c r="D1094" s="13" t="s">
        <v>24</v>
      </c>
      <c r="E1094" s="13" t="s">
        <v>255</v>
      </c>
      <c r="F1094" s="13"/>
      <c r="G1094" s="14">
        <v>41284.5694444444</v>
      </c>
      <c r="H1094" s="14"/>
      <c r="I1094" s="14">
        <v>41298.689375</v>
      </c>
      <c r="J1094" s="13"/>
      <c r="K1094" s="15">
        <v>0.0</v>
      </c>
    </row>
    <row r="1095" ht="15.0" customHeight="1">
      <c r="A1095" s="12" t="s">
        <v>1144</v>
      </c>
      <c r="B1095" s="13" t="s">
        <v>296</v>
      </c>
      <c r="C1095" s="13" t="s">
        <v>23</v>
      </c>
      <c r="D1095" s="13" t="s">
        <v>32</v>
      </c>
      <c r="E1095" s="13" t="s">
        <v>1145</v>
      </c>
      <c r="F1095" s="13"/>
      <c r="G1095" s="14">
        <v>41288.4201388889</v>
      </c>
      <c r="H1095" s="14"/>
      <c r="I1095" s="14">
        <v>41298.6863657407</v>
      </c>
      <c r="J1095" s="13"/>
      <c r="K1095" s="15">
        <v>0.0</v>
      </c>
    </row>
    <row r="1096" ht="15.0" customHeight="1">
      <c r="A1096" s="12" t="s">
        <v>1146</v>
      </c>
      <c r="B1096" s="13" t="s">
        <v>58</v>
      </c>
      <c r="C1096" s="13" t="s">
        <v>23</v>
      </c>
      <c r="D1096" s="13" t="s">
        <v>441</v>
      </c>
      <c r="E1096" s="13" t="s">
        <v>288</v>
      </c>
      <c r="F1096" s="13"/>
      <c r="G1096" s="14">
        <v>41288.6194444444</v>
      </c>
      <c r="H1096" s="14"/>
      <c r="I1096" s="14">
        <v>41298.6873726852</v>
      </c>
      <c r="J1096" s="13"/>
      <c r="K1096" s="15">
        <v>0.0</v>
      </c>
    </row>
    <row r="1097" ht="15.0" customHeight="1">
      <c r="A1097" s="12" t="s">
        <v>1147</v>
      </c>
      <c r="B1097" s="13" t="s">
        <v>422</v>
      </c>
      <c r="C1097" s="13" t="s">
        <v>23</v>
      </c>
      <c r="D1097" s="13" t="s">
        <v>28</v>
      </c>
      <c r="E1097" s="13" t="s">
        <v>1148</v>
      </c>
      <c r="F1097" s="13"/>
      <c r="G1097" s="14">
        <v>41289.5222222222</v>
      </c>
      <c r="H1097" s="14"/>
      <c r="I1097" s="14">
        <v>41316.6281597222</v>
      </c>
      <c r="J1097" s="13" t="s">
        <v>568</v>
      </c>
      <c r="K1097" s="15">
        <v>0.0</v>
      </c>
    </row>
    <row r="1098" ht="15.0" customHeight="1">
      <c r="A1098" s="12" t="s">
        <v>1149</v>
      </c>
      <c r="B1098" s="13" t="s">
        <v>96</v>
      </c>
      <c r="C1098" s="13" t="s">
        <v>23</v>
      </c>
      <c r="D1098" s="13" t="s">
        <v>24</v>
      </c>
      <c r="E1098" s="13" t="s">
        <v>1150</v>
      </c>
      <c r="F1098" s="13"/>
      <c r="G1098" s="14">
        <v>41289.5361111111</v>
      </c>
      <c r="H1098" s="14"/>
      <c r="I1098" s="14">
        <v>41298.6884143518</v>
      </c>
      <c r="J1098" s="13"/>
      <c r="K1098" s="15">
        <v>0.0</v>
      </c>
    </row>
    <row r="1099" ht="15.0" customHeight="1">
      <c r="A1099" s="12" t="s">
        <v>1151</v>
      </c>
      <c r="B1099" s="13" t="s">
        <v>144</v>
      </c>
      <c r="C1099" s="13" t="s">
        <v>23</v>
      </c>
      <c r="D1099" s="13" t="s">
        <v>441</v>
      </c>
      <c r="E1099" s="13" t="s">
        <v>1152</v>
      </c>
      <c r="F1099" s="13"/>
      <c r="G1099" s="14">
        <v>41290.4645833333</v>
      </c>
      <c r="H1099" s="14"/>
      <c r="I1099" s="14">
        <v>41298.6875578704</v>
      </c>
      <c r="J1099" s="13"/>
      <c r="K1099" s="15">
        <v>0.0</v>
      </c>
    </row>
    <row r="1100" ht="15.0" customHeight="1">
      <c r="A1100" s="12" t="s">
        <v>1153</v>
      </c>
      <c r="B1100" s="13" t="s">
        <v>118</v>
      </c>
      <c r="C1100" s="13" t="s">
        <v>23</v>
      </c>
      <c r="D1100" s="13" t="s">
        <v>441</v>
      </c>
      <c r="E1100" s="13" t="s">
        <v>1154</v>
      </c>
      <c r="F1100" s="13"/>
      <c r="G1100" s="14">
        <v>41290.4680555556</v>
      </c>
      <c r="H1100" s="14"/>
      <c r="I1100" s="14">
        <v>41298.6879166667</v>
      </c>
      <c r="J1100" s="13"/>
      <c r="K1100" s="15">
        <v>0.0</v>
      </c>
    </row>
    <row r="1101" ht="15.0" customHeight="1">
      <c r="A1101" s="12" t="s">
        <v>1155</v>
      </c>
      <c r="B1101" s="13" t="s">
        <v>435</v>
      </c>
      <c r="C1101" s="13" t="s">
        <v>23</v>
      </c>
      <c r="D1101" s="13" t="s">
        <v>24</v>
      </c>
      <c r="E1101" s="13" t="s">
        <v>1156</v>
      </c>
      <c r="F1101" s="13"/>
      <c r="G1101" s="14">
        <v>41290.5368055556</v>
      </c>
      <c r="H1101" s="14"/>
      <c r="I1101" s="14">
        <v>41298.6890393518</v>
      </c>
      <c r="J1101" s="13"/>
      <c r="K1101" s="15">
        <v>0.0</v>
      </c>
    </row>
    <row r="1102" ht="15.0" customHeight="1">
      <c r="A1102" s="12" t="s">
        <v>1157</v>
      </c>
      <c r="B1102" s="13" t="s">
        <v>63</v>
      </c>
      <c r="C1102" s="13" t="s">
        <v>23</v>
      </c>
      <c r="D1102" s="13" t="s">
        <v>24</v>
      </c>
      <c r="E1102" s="13" t="s">
        <v>1158</v>
      </c>
      <c r="F1102" s="13"/>
      <c r="G1102" s="14">
        <v>41290.6236111111</v>
      </c>
      <c r="H1102" s="14"/>
      <c r="I1102" s="14">
        <v>41298.6886226852</v>
      </c>
      <c r="J1102" s="13"/>
      <c r="K1102" s="15">
        <v>0.0</v>
      </c>
    </row>
    <row r="1103" ht="15.0" customHeight="1">
      <c r="A1103" s="12" t="s">
        <v>1159</v>
      </c>
      <c r="B1103" s="13" t="s">
        <v>1072</v>
      </c>
      <c r="C1103" s="13" t="s">
        <v>23</v>
      </c>
      <c r="D1103" s="13" t="s">
        <v>133</v>
      </c>
      <c r="E1103" s="13" t="s">
        <v>1160</v>
      </c>
      <c r="F1103" s="13"/>
      <c r="G1103" s="14">
        <v>41291.5</v>
      </c>
      <c r="H1103" s="14"/>
      <c r="I1103" s="14">
        <v>41330.4417939815</v>
      </c>
      <c r="J1103" s="13"/>
      <c r="K1103" s="15">
        <v>0.0</v>
      </c>
    </row>
    <row r="1104" ht="15.0" customHeight="1">
      <c r="A1104" s="12" t="s">
        <v>1161</v>
      </c>
      <c r="B1104" s="13" t="s">
        <v>1072</v>
      </c>
      <c r="C1104" s="13" t="s">
        <v>23</v>
      </c>
      <c r="D1104" s="13" t="s">
        <v>24</v>
      </c>
      <c r="E1104" s="13" t="s">
        <v>1162</v>
      </c>
      <c r="F1104" s="13"/>
      <c r="G1104" s="14">
        <v>41291.5020833333</v>
      </c>
      <c r="H1104" s="14"/>
      <c r="I1104" s="14">
        <v>41309.6178472222</v>
      </c>
      <c r="J1104" s="13"/>
      <c r="K1104" s="15">
        <v>0.0</v>
      </c>
    </row>
    <row r="1105" ht="15.0" customHeight="1">
      <c r="A1105" s="12" t="s">
        <v>1163</v>
      </c>
      <c r="B1105" s="13" t="s">
        <v>1072</v>
      </c>
      <c r="C1105" s="13" t="s">
        <v>23</v>
      </c>
      <c r="D1105" s="13" t="s">
        <v>88</v>
      </c>
      <c r="E1105" s="13" t="s">
        <v>1164</v>
      </c>
      <c r="F1105" s="13"/>
      <c r="G1105" s="14">
        <v>41291.5034722222</v>
      </c>
      <c r="H1105" s="14"/>
      <c r="I1105" s="14">
        <v>41305.7361111111</v>
      </c>
      <c r="J1105" s="13" t="s">
        <v>1067</v>
      </c>
      <c r="K1105" s="15">
        <v>0.0</v>
      </c>
    </row>
    <row r="1106" ht="15.0" customHeight="1">
      <c r="A1106" s="12" t="s">
        <v>1165</v>
      </c>
      <c r="B1106" s="13" t="s">
        <v>1072</v>
      </c>
      <c r="C1106" s="13" t="s">
        <v>23</v>
      </c>
      <c r="D1106" s="13" t="s">
        <v>502</v>
      </c>
      <c r="E1106" s="13" t="s">
        <v>1166</v>
      </c>
      <c r="F1106" s="13"/>
      <c r="G1106" s="14">
        <v>41292.3888888889</v>
      </c>
      <c r="H1106" s="14"/>
      <c r="I1106" s="14">
        <v>41292.6408564815</v>
      </c>
      <c r="J1106" s="13"/>
      <c r="K1106" s="15">
        <v>0.0</v>
      </c>
    </row>
    <row r="1107" ht="15.0" customHeight="1">
      <c r="A1107" s="12" t="s">
        <v>1167</v>
      </c>
      <c r="B1107" s="13" t="s">
        <v>296</v>
      </c>
      <c r="C1107" s="13" t="s">
        <v>23</v>
      </c>
      <c r="D1107" s="13" t="s">
        <v>502</v>
      </c>
      <c r="E1107" s="13" t="s">
        <v>1168</v>
      </c>
      <c r="F1107" s="13"/>
      <c r="G1107" s="14">
        <v>41292.3902777778</v>
      </c>
      <c r="H1107" s="14"/>
      <c r="I1107" s="14">
        <v>41292.6423958333</v>
      </c>
      <c r="J1107" s="13"/>
      <c r="K1107" s="15">
        <v>0.0</v>
      </c>
    </row>
    <row r="1108" ht="15.0" customHeight="1">
      <c r="A1108" s="12" t="s">
        <v>1169</v>
      </c>
      <c r="B1108" s="13" t="s">
        <v>296</v>
      </c>
      <c r="C1108" s="13" t="s">
        <v>23</v>
      </c>
      <c r="D1108" s="13" t="s">
        <v>502</v>
      </c>
      <c r="E1108" s="13" t="s">
        <v>1170</v>
      </c>
      <c r="F1108" s="13"/>
      <c r="G1108" s="14">
        <v>41292.6694444444</v>
      </c>
      <c r="H1108" s="14"/>
      <c r="I1108" s="14">
        <v>41305.7394097222</v>
      </c>
      <c r="J1108" s="13" t="s">
        <v>1067</v>
      </c>
      <c r="K1108" s="15">
        <v>0.0</v>
      </c>
    </row>
    <row r="1109" ht="15.0" customHeight="1">
      <c r="A1109" s="12" t="s">
        <v>10833</v>
      </c>
      <c r="B1109" s="13" t="s">
        <v>645</v>
      </c>
      <c r="C1109" s="13" t="s">
        <v>23</v>
      </c>
      <c r="D1109" s="13"/>
      <c r="E1109" s="13" t="s">
        <v>10822</v>
      </c>
      <c r="F1109" s="13"/>
      <c r="G1109" s="14">
        <v>41296.4833333333</v>
      </c>
      <c r="H1109" s="14"/>
      <c r="I1109" s="14">
        <v>41309.6174768518</v>
      </c>
      <c r="J1109" s="13"/>
      <c r="K1109" s="15">
        <v>0.0</v>
      </c>
    </row>
    <row r="1110" ht="15.0" customHeight="1">
      <c r="A1110" s="12" t="s">
        <v>10834</v>
      </c>
      <c r="B1110" s="13" t="s">
        <v>470</v>
      </c>
      <c r="C1110" s="13" t="s">
        <v>23</v>
      </c>
      <c r="D1110" s="13"/>
      <c r="E1110" s="13" t="s">
        <v>10822</v>
      </c>
      <c r="F1110" s="13"/>
      <c r="G1110" s="14">
        <v>41296.4847222222</v>
      </c>
      <c r="H1110" s="14"/>
      <c r="I1110" s="14">
        <v>41309.6163425926</v>
      </c>
      <c r="J1110" s="13"/>
      <c r="K1110" s="15">
        <v>0.0</v>
      </c>
    </row>
    <row r="1111" ht="15.0" customHeight="1">
      <c r="A1111" s="12" t="s">
        <v>1171</v>
      </c>
      <c r="B1111" s="13" t="s">
        <v>45</v>
      </c>
      <c r="C1111" s="13" t="s">
        <v>23</v>
      </c>
      <c r="D1111" s="13" t="s">
        <v>441</v>
      </c>
      <c r="E1111" s="13" t="s">
        <v>557</v>
      </c>
      <c r="F1111" s="13"/>
      <c r="G1111" s="14">
        <v>41296.7326388889</v>
      </c>
      <c r="H1111" s="14"/>
      <c r="I1111" s="14">
        <v>41302.6187731481</v>
      </c>
      <c r="J1111" s="13"/>
      <c r="K1111" s="15">
        <v>0.0</v>
      </c>
    </row>
    <row r="1112" ht="15.0" customHeight="1">
      <c r="A1112" s="12" t="s">
        <v>1172</v>
      </c>
      <c r="B1112" s="13" t="s">
        <v>27</v>
      </c>
      <c r="C1112" s="13" t="s">
        <v>23</v>
      </c>
      <c r="D1112" s="13" t="s">
        <v>1173</v>
      </c>
      <c r="E1112" s="13" t="s">
        <v>393</v>
      </c>
      <c r="F1112" s="13"/>
      <c r="G1112" s="14">
        <v>41297.6388888889</v>
      </c>
      <c r="H1112" s="14"/>
      <c r="I1112" s="14">
        <v>41401.8041666667</v>
      </c>
      <c r="J1112" s="13" t="s">
        <v>43</v>
      </c>
      <c r="K1112" s="15">
        <v>0.0</v>
      </c>
    </row>
    <row r="1113" ht="15.0" customHeight="1">
      <c r="A1113" s="12" t="s">
        <v>1174</v>
      </c>
      <c r="B1113" s="13" t="s">
        <v>296</v>
      </c>
      <c r="C1113" s="13" t="s">
        <v>23</v>
      </c>
      <c r="D1113" s="13" t="s">
        <v>1082</v>
      </c>
      <c r="E1113" s="13" t="s">
        <v>1175</v>
      </c>
      <c r="F1113" s="13"/>
      <c r="G1113" s="14">
        <v>41298.3965277778</v>
      </c>
      <c r="H1113" s="14"/>
      <c r="I1113" s="14">
        <v>41302.6182638889</v>
      </c>
      <c r="J1113" s="13"/>
      <c r="K1113" s="15">
        <v>0.0</v>
      </c>
    </row>
    <row r="1114" ht="15.0" customHeight="1">
      <c r="A1114" s="12" t="s">
        <v>1176</v>
      </c>
      <c r="B1114" s="13" t="s">
        <v>296</v>
      </c>
      <c r="C1114" s="13" t="s">
        <v>23</v>
      </c>
      <c r="D1114" s="13"/>
      <c r="E1114" s="13" t="s">
        <v>1177</v>
      </c>
      <c r="F1114" s="13"/>
      <c r="G1114" s="14">
        <v>41299.85625</v>
      </c>
      <c r="H1114" s="14"/>
      <c r="I1114" s="14">
        <v>41330.4422916667</v>
      </c>
      <c r="J1114" s="13"/>
      <c r="K1114" s="15">
        <v>0.0</v>
      </c>
    </row>
    <row r="1115" ht="15.0" customHeight="1">
      <c r="A1115" s="12" t="s">
        <v>1178</v>
      </c>
      <c r="B1115" s="13" t="s">
        <v>299</v>
      </c>
      <c r="C1115" s="13" t="s">
        <v>23</v>
      </c>
      <c r="D1115" s="13" t="s">
        <v>24</v>
      </c>
      <c r="E1115" s="13" t="s">
        <v>237</v>
      </c>
      <c r="F1115" s="13"/>
      <c r="G1115" s="14">
        <v>41304.4868055556</v>
      </c>
      <c r="H1115" s="14"/>
      <c r="I1115" s="14">
        <v>41309.618275463</v>
      </c>
      <c r="J1115" s="13"/>
      <c r="K1115" s="15">
        <v>0.0</v>
      </c>
    </row>
    <row r="1116" ht="15.0" customHeight="1">
      <c r="A1116" s="12" t="s">
        <v>1179</v>
      </c>
      <c r="B1116" s="13" t="s">
        <v>296</v>
      </c>
      <c r="C1116" s="13" t="s">
        <v>23</v>
      </c>
      <c r="D1116" s="13" t="s">
        <v>502</v>
      </c>
      <c r="E1116" s="13" t="s">
        <v>1180</v>
      </c>
      <c r="F1116" s="13"/>
      <c r="G1116" s="14">
        <v>41306.4680555556</v>
      </c>
      <c r="H1116" s="14"/>
      <c r="I1116" s="14">
        <v>41317.3995601852</v>
      </c>
      <c r="J1116" s="13" t="s">
        <v>1067</v>
      </c>
      <c r="K1116" s="15">
        <v>0.0</v>
      </c>
    </row>
    <row r="1117" ht="15.0" customHeight="1">
      <c r="A1117" s="12" t="s">
        <v>1181</v>
      </c>
      <c r="B1117" s="13" t="s">
        <v>129</v>
      </c>
      <c r="C1117" s="13" t="s">
        <v>23</v>
      </c>
      <c r="D1117" s="13" t="s">
        <v>24</v>
      </c>
      <c r="E1117" s="13" t="s">
        <v>1182</v>
      </c>
      <c r="F1117" s="13"/>
      <c r="G1117" s="14">
        <v>41306.475</v>
      </c>
      <c r="H1117" s="14"/>
      <c r="I1117" s="14">
        <v>41316.6004398148</v>
      </c>
      <c r="J1117" s="13"/>
      <c r="K1117" s="15">
        <v>0.0</v>
      </c>
    </row>
    <row r="1118" ht="15.0" customHeight="1">
      <c r="A1118" s="12" t="s">
        <v>1183</v>
      </c>
      <c r="B1118" s="13" t="s">
        <v>435</v>
      </c>
      <c r="C1118" s="13" t="s">
        <v>23</v>
      </c>
      <c r="D1118" s="13" t="s">
        <v>24</v>
      </c>
      <c r="E1118" s="13" t="s">
        <v>1184</v>
      </c>
      <c r="F1118" s="13"/>
      <c r="G1118" s="14">
        <v>41306.4763888889</v>
      </c>
      <c r="H1118" s="14"/>
      <c r="I1118" s="14">
        <v>41317.3845486111</v>
      </c>
      <c r="J1118" s="13"/>
      <c r="K1118" s="15">
        <v>0.0</v>
      </c>
    </row>
    <row r="1119" ht="15.0" customHeight="1">
      <c r="A1119" s="12" t="s">
        <v>1185</v>
      </c>
      <c r="B1119" s="13" t="s">
        <v>81</v>
      </c>
      <c r="C1119" s="13" t="s">
        <v>23</v>
      </c>
      <c r="D1119" s="13" t="s">
        <v>24</v>
      </c>
      <c r="E1119" s="13" t="s">
        <v>1186</v>
      </c>
      <c r="F1119" s="13"/>
      <c r="G1119" s="14">
        <v>41306.4777777778</v>
      </c>
      <c r="H1119" s="14"/>
      <c r="I1119" s="14">
        <v>41316.6001157407</v>
      </c>
      <c r="J1119" s="13"/>
      <c r="K1119" s="15">
        <v>0.0</v>
      </c>
    </row>
    <row r="1120" ht="15.0" customHeight="1">
      <c r="A1120" s="12" t="s">
        <v>1187</v>
      </c>
      <c r="B1120" s="13" t="s">
        <v>470</v>
      </c>
      <c r="C1120" s="13" t="s">
        <v>23</v>
      </c>
      <c r="D1120" s="13" t="s">
        <v>24</v>
      </c>
      <c r="E1120" s="13" t="s">
        <v>1188</v>
      </c>
      <c r="F1120" s="13"/>
      <c r="G1120" s="14">
        <v>41306.4784722222</v>
      </c>
      <c r="H1120" s="14"/>
      <c r="I1120" s="14">
        <v>41316.6008333333</v>
      </c>
      <c r="J1120" s="13"/>
      <c r="K1120" s="15">
        <v>0.0</v>
      </c>
    </row>
    <row r="1121" ht="15.0" customHeight="1">
      <c r="A1121" s="12" t="s">
        <v>1189</v>
      </c>
      <c r="B1121" s="13" t="s">
        <v>459</v>
      </c>
      <c r="C1121" s="13" t="s">
        <v>23</v>
      </c>
      <c r="D1121" s="13" t="s">
        <v>24</v>
      </c>
      <c r="E1121" s="13" t="s">
        <v>1190</v>
      </c>
      <c r="F1121" s="13"/>
      <c r="G1121" s="14">
        <v>41306.4791666667</v>
      </c>
      <c r="H1121" s="14"/>
      <c r="I1121" s="14">
        <v>41317.3843402778</v>
      </c>
      <c r="J1121" s="13"/>
      <c r="K1121" s="15">
        <v>0.0</v>
      </c>
    </row>
    <row r="1122" ht="15.0" customHeight="1">
      <c r="A1122" s="12" t="s">
        <v>1191</v>
      </c>
      <c r="B1122" s="13" t="s">
        <v>1192</v>
      </c>
      <c r="C1122" s="13" t="s">
        <v>23</v>
      </c>
      <c r="D1122" s="13" t="s">
        <v>24</v>
      </c>
      <c r="E1122" s="13" t="s">
        <v>1186</v>
      </c>
      <c r="F1122" s="13"/>
      <c r="G1122" s="14">
        <v>41306.4805555556</v>
      </c>
      <c r="H1122" s="14"/>
      <c r="I1122" s="14">
        <v>41317.3853703704</v>
      </c>
      <c r="J1122" s="13"/>
      <c r="K1122" s="15">
        <v>0.0</v>
      </c>
    </row>
    <row r="1123" ht="15.0" customHeight="1">
      <c r="A1123" s="12" t="s">
        <v>1193</v>
      </c>
      <c r="B1123" s="13" t="s">
        <v>240</v>
      </c>
      <c r="C1123" s="13" t="s">
        <v>23</v>
      </c>
      <c r="D1123" s="13" t="s">
        <v>24</v>
      </c>
      <c r="E1123" s="13" t="s">
        <v>1186</v>
      </c>
      <c r="F1123" s="13"/>
      <c r="G1123" s="14">
        <v>41306.48125</v>
      </c>
      <c r="H1123" s="14"/>
      <c r="I1123" s="14">
        <v>41317.3858449074</v>
      </c>
      <c r="J1123" s="13"/>
      <c r="K1123" s="15">
        <v>0.0</v>
      </c>
    </row>
    <row r="1124" ht="15.0" customHeight="1">
      <c r="A1124" s="12" t="s">
        <v>1194</v>
      </c>
      <c r="B1124" s="13" t="s">
        <v>752</v>
      </c>
      <c r="C1124" s="13" t="s">
        <v>23</v>
      </c>
      <c r="D1124" s="13" t="s">
        <v>24</v>
      </c>
      <c r="E1124" s="13" t="s">
        <v>1186</v>
      </c>
      <c r="F1124" s="13"/>
      <c r="G1124" s="14">
        <v>41306.4826388889</v>
      </c>
      <c r="H1124" s="14"/>
      <c r="I1124" s="14">
        <v>41316.6018518518</v>
      </c>
      <c r="J1124" s="13"/>
      <c r="K1124" s="15">
        <v>0.0</v>
      </c>
    </row>
    <row r="1125" ht="15.0" customHeight="1">
      <c r="A1125" s="12" t="s">
        <v>1195</v>
      </c>
      <c r="B1125" s="13" t="s">
        <v>176</v>
      </c>
      <c r="C1125" s="13" t="s">
        <v>23</v>
      </c>
      <c r="D1125" s="13" t="s">
        <v>24</v>
      </c>
      <c r="E1125" s="13" t="s">
        <v>1186</v>
      </c>
      <c r="F1125" s="13"/>
      <c r="G1125" s="14">
        <v>41306.4833333333</v>
      </c>
      <c r="H1125" s="14"/>
      <c r="I1125" s="14">
        <v>41317.3847106481</v>
      </c>
      <c r="J1125" s="13"/>
      <c r="K1125" s="15">
        <v>0.0</v>
      </c>
    </row>
    <row r="1126" ht="15.0" customHeight="1">
      <c r="A1126" s="12" t="s">
        <v>1196</v>
      </c>
      <c r="B1126" s="13" t="s">
        <v>99</v>
      </c>
      <c r="C1126" s="13" t="s">
        <v>23</v>
      </c>
      <c r="D1126" s="13" t="s">
        <v>24</v>
      </c>
      <c r="E1126" s="13" t="s">
        <v>1186</v>
      </c>
      <c r="F1126" s="13"/>
      <c r="G1126" s="14">
        <v>41306.4847222222</v>
      </c>
      <c r="H1126" s="14"/>
      <c r="I1126" s="14">
        <v>41316.6011574074</v>
      </c>
      <c r="J1126" s="13"/>
      <c r="K1126" s="15">
        <v>0.0</v>
      </c>
    </row>
    <row r="1127" ht="15.0" customHeight="1">
      <c r="A1127" s="12" t="s">
        <v>1197</v>
      </c>
      <c r="B1127" s="13" t="s">
        <v>144</v>
      </c>
      <c r="C1127" s="13" t="s">
        <v>23</v>
      </c>
      <c r="D1127" s="13" t="s">
        <v>24</v>
      </c>
      <c r="E1127" s="13" t="s">
        <v>1186</v>
      </c>
      <c r="F1127" s="13"/>
      <c r="G1127" s="14">
        <v>41306.4868055556</v>
      </c>
      <c r="H1127" s="14"/>
      <c r="I1127" s="14">
        <v>41317.3856018518</v>
      </c>
      <c r="J1127" s="13"/>
      <c r="K1127" s="15">
        <v>0.0</v>
      </c>
    </row>
    <row r="1128" ht="15.0" customHeight="1">
      <c r="A1128" s="12" t="s">
        <v>1198</v>
      </c>
      <c r="B1128" s="13" t="s">
        <v>299</v>
      </c>
      <c r="C1128" s="13" t="s">
        <v>23</v>
      </c>
      <c r="D1128" s="13" t="s">
        <v>133</v>
      </c>
      <c r="E1128" s="13" t="s">
        <v>1199</v>
      </c>
      <c r="F1128" s="13"/>
      <c r="G1128" s="14">
        <v>41309.5569444444</v>
      </c>
      <c r="H1128" s="14"/>
      <c r="I1128" s="14">
        <v>41316.5993402778</v>
      </c>
      <c r="J1128" s="13"/>
      <c r="K1128" s="15">
        <v>0.0</v>
      </c>
    </row>
    <row r="1129" ht="15.0" customHeight="1">
      <c r="A1129" s="12" t="s">
        <v>1200</v>
      </c>
      <c r="B1129" s="13" t="s">
        <v>1033</v>
      </c>
      <c r="C1129" s="13" t="s">
        <v>23</v>
      </c>
      <c r="D1129" s="13" t="s">
        <v>1173</v>
      </c>
      <c r="E1129" s="13" t="s">
        <v>1201</v>
      </c>
      <c r="F1129" s="13"/>
      <c r="G1129" s="14">
        <v>41309.5965277778</v>
      </c>
      <c r="H1129" s="14"/>
      <c r="I1129" s="14">
        <v>41320.7211342593</v>
      </c>
      <c r="J1129" s="13"/>
      <c r="K1129" s="15">
        <v>0.0</v>
      </c>
    </row>
    <row r="1130" ht="15.0" customHeight="1">
      <c r="A1130" s="12" t="s">
        <v>1202</v>
      </c>
      <c r="B1130" s="13" t="s">
        <v>159</v>
      </c>
      <c r="C1130" s="13" t="s">
        <v>23</v>
      </c>
      <c r="D1130" s="13" t="s">
        <v>1173</v>
      </c>
      <c r="E1130" s="13" t="s">
        <v>1203</v>
      </c>
      <c r="F1130" s="13"/>
      <c r="G1130" s="14">
        <v>41310.4715277778</v>
      </c>
      <c r="H1130" s="14"/>
      <c r="I1130" s="14">
        <v>41320.7216203704</v>
      </c>
      <c r="J1130" s="13"/>
      <c r="K1130" s="15">
        <v>0.0</v>
      </c>
    </row>
    <row r="1131" ht="15.0" customHeight="1">
      <c r="A1131" s="12" t="s">
        <v>1204</v>
      </c>
      <c r="B1131" s="13" t="s">
        <v>51</v>
      </c>
      <c r="C1131" s="13" t="s">
        <v>23</v>
      </c>
      <c r="D1131" s="13" t="s">
        <v>1173</v>
      </c>
      <c r="E1131" s="13" t="s">
        <v>1205</v>
      </c>
      <c r="F1131" s="13"/>
      <c r="G1131" s="14">
        <v>41310.4736111111</v>
      </c>
      <c r="H1131" s="14"/>
      <c r="I1131" s="14">
        <v>41320.7214467593</v>
      </c>
      <c r="J1131" s="13"/>
      <c r="K1131" s="15">
        <v>0.0</v>
      </c>
    </row>
    <row r="1132" ht="15.0" customHeight="1">
      <c r="A1132" s="12" t="s">
        <v>1206</v>
      </c>
      <c r="B1132" s="13" t="s">
        <v>58</v>
      </c>
      <c r="C1132" s="13" t="s">
        <v>23</v>
      </c>
      <c r="D1132" s="13" t="s">
        <v>1173</v>
      </c>
      <c r="E1132" s="13" t="s">
        <v>1205</v>
      </c>
      <c r="F1132" s="13"/>
      <c r="G1132" s="14">
        <v>41310.4743055556</v>
      </c>
      <c r="H1132" s="14"/>
      <c r="I1132" s="14">
        <v>41320.7212847222</v>
      </c>
      <c r="J1132" s="13"/>
      <c r="K1132" s="15">
        <v>0.0</v>
      </c>
    </row>
    <row r="1133" ht="15.0" customHeight="1">
      <c r="A1133" s="12" t="s">
        <v>1207</v>
      </c>
      <c r="B1133" s="13" t="s">
        <v>296</v>
      </c>
      <c r="C1133" s="13" t="s">
        <v>23</v>
      </c>
      <c r="D1133" s="13" t="s">
        <v>133</v>
      </c>
      <c r="E1133" s="13" t="s">
        <v>1208</v>
      </c>
      <c r="F1133" s="13"/>
      <c r="G1133" s="14">
        <v>41313.3923611111</v>
      </c>
      <c r="H1133" s="14"/>
      <c r="I1133" s="14">
        <v>41330.4427314815</v>
      </c>
      <c r="J1133" s="13" t="s">
        <v>43</v>
      </c>
      <c r="K1133" s="15">
        <v>0.0</v>
      </c>
    </row>
    <row r="1134" ht="15.0" customHeight="1">
      <c r="A1134" s="12" t="s">
        <v>1209</v>
      </c>
      <c r="B1134" s="13" t="s">
        <v>296</v>
      </c>
      <c r="C1134" s="13" t="s">
        <v>300</v>
      </c>
      <c r="D1134" s="13" t="s">
        <v>32</v>
      </c>
      <c r="E1134" s="13" t="s">
        <v>1210</v>
      </c>
      <c r="F1134" s="13"/>
      <c r="G1134" s="14">
        <v>41313.4180555556</v>
      </c>
      <c r="H1134" s="14"/>
      <c r="I1134" s="14"/>
      <c r="J1134" s="13" t="s">
        <v>43</v>
      </c>
      <c r="K1134" s="15">
        <v>0.0</v>
      </c>
    </row>
    <row r="1135" ht="15.0" customHeight="1">
      <c r="A1135" s="12" t="s">
        <v>1211</v>
      </c>
      <c r="B1135" s="13" t="s">
        <v>296</v>
      </c>
      <c r="C1135" s="13" t="s">
        <v>23</v>
      </c>
      <c r="D1135" s="13" t="s">
        <v>88</v>
      </c>
      <c r="E1135" s="13" t="s">
        <v>1212</v>
      </c>
      <c r="F1135" s="13"/>
      <c r="G1135" s="14">
        <v>41317.45</v>
      </c>
      <c r="H1135" s="14"/>
      <c r="I1135" s="14">
        <v>41327.3926041667</v>
      </c>
      <c r="J1135" s="13" t="s">
        <v>603</v>
      </c>
      <c r="K1135" s="15">
        <v>0.0</v>
      </c>
    </row>
    <row r="1136" ht="15.0" customHeight="1">
      <c r="A1136" s="12" t="s">
        <v>1213</v>
      </c>
      <c r="B1136" s="13" t="s">
        <v>296</v>
      </c>
      <c r="C1136" s="13" t="s">
        <v>23</v>
      </c>
      <c r="D1136" s="13" t="s">
        <v>32</v>
      </c>
      <c r="E1136" s="13" t="s">
        <v>1214</v>
      </c>
      <c r="F1136" s="13"/>
      <c r="G1136" s="14">
        <v>41318.375</v>
      </c>
      <c r="H1136" s="14"/>
      <c r="I1136" s="14">
        <v>41330.4432060185</v>
      </c>
      <c r="J1136" s="13"/>
      <c r="K1136" s="15">
        <v>0.0</v>
      </c>
    </row>
    <row r="1137" ht="15.0" customHeight="1">
      <c r="A1137" s="12" t="s">
        <v>1215</v>
      </c>
      <c r="B1137" s="13" t="s">
        <v>165</v>
      </c>
      <c r="C1137" s="13" t="s">
        <v>23</v>
      </c>
      <c r="D1137" s="13" t="s">
        <v>1173</v>
      </c>
      <c r="E1137" s="13" t="s">
        <v>781</v>
      </c>
      <c r="F1137" s="13"/>
      <c r="G1137" s="14">
        <v>41319.5631944444</v>
      </c>
      <c r="H1137" s="14"/>
      <c r="I1137" s="14">
        <v>41331.4159606481</v>
      </c>
      <c r="J1137" s="13"/>
      <c r="K1137" s="15">
        <v>0.0</v>
      </c>
    </row>
    <row r="1138" ht="15.0" customHeight="1">
      <c r="A1138" s="12" t="s">
        <v>1216</v>
      </c>
      <c r="B1138" s="13" t="s">
        <v>53</v>
      </c>
      <c r="C1138" s="13" t="s">
        <v>23</v>
      </c>
      <c r="D1138" s="13" t="s">
        <v>24</v>
      </c>
      <c r="E1138" s="13" t="s">
        <v>1217</v>
      </c>
      <c r="F1138" s="13"/>
      <c r="G1138" s="14">
        <v>41320.3798611111</v>
      </c>
      <c r="H1138" s="14"/>
      <c r="I1138" s="14">
        <v>41331.4161574074</v>
      </c>
      <c r="J1138" s="13"/>
      <c r="K1138" s="15">
        <v>0.0</v>
      </c>
    </row>
    <row r="1139" ht="15.0" customHeight="1">
      <c r="A1139" s="12" t="s">
        <v>1218</v>
      </c>
      <c r="B1139" s="13" t="s">
        <v>199</v>
      </c>
      <c r="C1139" s="13" t="s">
        <v>23</v>
      </c>
      <c r="D1139" s="13" t="s">
        <v>49</v>
      </c>
      <c r="E1139" s="13" t="s">
        <v>1219</v>
      </c>
      <c r="F1139" s="13"/>
      <c r="G1139" s="14">
        <v>41320.6090277778</v>
      </c>
      <c r="H1139" s="14"/>
      <c r="I1139" s="14">
        <v>41337.6143865741</v>
      </c>
      <c r="J1139" s="13"/>
      <c r="K1139" s="15">
        <v>0.0</v>
      </c>
    </row>
    <row r="1140" ht="15.0" customHeight="1">
      <c r="A1140" s="12" t="s">
        <v>1220</v>
      </c>
      <c r="B1140" s="13" t="s">
        <v>156</v>
      </c>
      <c r="C1140" s="13" t="s">
        <v>23</v>
      </c>
      <c r="D1140" s="13" t="s">
        <v>24</v>
      </c>
      <c r="E1140" s="13" t="s">
        <v>1221</v>
      </c>
      <c r="F1140" s="13"/>
      <c r="G1140" s="14">
        <v>41320.6666666667</v>
      </c>
      <c r="H1140" s="14"/>
      <c r="I1140" s="14">
        <v>41326.6919907407</v>
      </c>
      <c r="J1140" s="13"/>
      <c r="K1140" s="15">
        <v>0.0</v>
      </c>
    </row>
    <row r="1141" ht="15.0" customHeight="1">
      <c r="A1141" s="12" t="s">
        <v>1222</v>
      </c>
      <c r="B1141" s="13" t="s">
        <v>296</v>
      </c>
      <c r="C1141" s="13" t="s">
        <v>23</v>
      </c>
      <c r="D1141" s="13" t="s">
        <v>32</v>
      </c>
      <c r="E1141" s="13" t="s">
        <v>1223</v>
      </c>
      <c r="F1141" s="13"/>
      <c r="G1141" s="14">
        <v>41324.4326388889</v>
      </c>
      <c r="H1141" s="14"/>
      <c r="I1141" s="14">
        <v>41360.4998611111</v>
      </c>
      <c r="J1141" s="13"/>
      <c r="K1141" s="15">
        <v>0.0</v>
      </c>
    </row>
    <row r="1142" ht="15.0" customHeight="1">
      <c r="A1142" s="12" t="s">
        <v>1224</v>
      </c>
      <c r="B1142" s="13" t="s">
        <v>296</v>
      </c>
      <c r="C1142" s="13" t="s">
        <v>23</v>
      </c>
      <c r="D1142" s="13" t="s">
        <v>32</v>
      </c>
      <c r="E1142" s="13" t="s">
        <v>1225</v>
      </c>
      <c r="F1142" s="13"/>
      <c r="G1142" s="14">
        <v>41324.4375</v>
      </c>
      <c r="H1142" s="14"/>
      <c r="I1142" s="14">
        <v>41360.4996875</v>
      </c>
      <c r="J1142" s="13" t="s">
        <v>1226</v>
      </c>
      <c r="K1142" s="15">
        <v>0.0</v>
      </c>
    </row>
    <row r="1143" ht="15.0" customHeight="1">
      <c r="A1143" s="12" t="s">
        <v>1227</v>
      </c>
      <c r="B1143" s="13" t="s">
        <v>296</v>
      </c>
      <c r="C1143" s="13" t="s">
        <v>23</v>
      </c>
      <c r="D1143" s="13" t="s">
        <v>133</v>
      </c>
      <c r="E1143" s="13" t="s">
        <v>1228</v>
      </c>
      <c r="F1143" s="13"/>
      <c r="G1143" s="14">
        <v>41324.6444444444</v>
      </c>
      <c r="H1143" s="14"/>
      <c r="I1143" s="14">
        <v>41331.4173842593</v>
      </c>
      <c r="J1143" s="13"/>
      <c r="K1143" s="15">
        <v>0.0</v>
      </c>
    </row>
    <row r="1144" ht="15.0" customHeight="1">
      <c r="A1144" s="12" t="s">
        <v>1229</v>
      </c>
      <c r="B1144" s="13" t="s">
        <v>296</v>
      </c>
      <c r="C1144" s="13" t="s">
        <v>23</v>
      </c>
      <c r="D1144" s="13" t="s">
        <v>133</v>
      </c>
      <c r="E1144" s="13" t="s">
        <v>1230</v>
      </c>
      <c r="F1144" s="13"/>
      <c r="G1144" s="14">
        <v>41324.6486111111</v>
      </c>
      <c r="H1144" s="14"/>
      <c r="I1144" s="14">
        <v>41331.4169675926</v>
      </c>
      <c r="J1144" s="13"/>
      <c r="K1144" s="15">
        <v>0.0</v>
      </c>
    </row>
    <row r="1145" ht="15.0" customHeight="1">
      <c r="A1145" s="12" t="s">
        <v>1231</v>
      </c>
      <c r="B1145" s="13" t="s">
        <v>296</v>
      </c>
      <c r="C1145" s="13" t="s">
        <v>23</v>
      </c>
      <c r="D1145" s="13" t="s">
        <v>88</v>
      </c>
      <c r="E1145" s="13" t="s">
        <v>1232</v>
      </c>
      <c r="F1145" s="13"/>
      <c r="G1145" s="14">
        <v>41325.375</v>
      </c>
      <c r="H1145" s="14"/>
      <c r="I1145" s="14">
        <v>41359.509837963</v>
      </c>
      <c r="J1145" s="13"/>
      <c r="K1145" s="15">
        <v>0.0</v>
      </c>
    </row>
    <row r="1146" ht="15.0" customHeight="1">
      <c r="A1146" s="12" t="s">
        <v>1233</v>
      </c>
      <c r="B1146" s="13" t="s">
        <v>252</v>
      </c>
      <c r="C1146" s="13" t="s">
        <v>23</v>
      </c>
      <c r="D1146" s="13"/>
      <c r="E1146" s="13" t="s">
        <v>1234</v>
      </c>
      <c r="F1146" s="13"/>
      <c r="G1146" s="14">
        <v>41325.3868055556</v>
      </c>
      <c r="H1146" s="14"/>
      <c r="I1146" s="14">
        <v>41337.6145833333</v>
      </c>
      <c r="J1146" s="13"/>
      <c r="K1146" s="15">
        <v>0.0</v>
      </c>
    </row>
    <row r="1147" ht="15.0" customHeight="1">
      <c r="A1147" s="12" t="s">
        <v>1235</v>
      </c>
      <c r="B1147" s="13" t="s">
        <v>883</v>
      </c>
      <c r="C1147" s="13" t="s">
        <v>23</v>
      </c>
      <c r="D1147" s="13" t="s">
        <v>32</v>
      </c>
      <c r="E1147" s="13" t="s">
        <v>1236</v>
      </c>
      <c r="F1147" s="13"/>
      <c r="G1147" s="14">
        <v>41326.3861111111</v>
      </c>
      <c r="H1147" s="14"/>
      <c r="I1147" s="14">
        <v>41326.6995717593</v>
      </c>
      <c r="J1147" s="13"/>
      <c r="K1147" s="15">
        <v>0.0</v>
      </c>
    </row>
    <row r="1148" ht="15.0" customHeight="1">
      <c r="A1148" s="12" t="s">
        <v>1237</v>
      </c>
      <c r="B1148" s="13" t="s">
        <v>296</v>
      </c>
      <c r="C1148" s="13" t="s">
        <v>23</v>
      </c>
      <c r="D1148" s="13" t="s">
        <v>32</v>
      </c>
      <c r="E1148" s="13" t="s">
        <v>555</v>
      </c>
      <c r="F1148" s="13"/>
      <c r="G1148" s="14">
        <v>41326.5097222222</v>
      </c>
      <c r="H1148" s="14"/>
      <c r="I1148" s="14">
        <v>41330.4475462963</v>
      </c>
      <c r="J1148" s="13"/>
      <c r="K1148" s="15">
        <v>0.0</v>
      </c>
    </row>
    <row r="1149" ht="15.0" customHeight="1">
      <c r="A1149" s="12" t="s">
        <v>1238</v>
      </c>
      <c r="B1149" s="13" t="s">
        <v>282</v>
      </c>
      <c r="C1149" s="13" t="s">
        <v>23</v>
      </c>
      <c r="D1149" s="13" t="s">
        <v>24</v>
      </c>
      <c r="E1149" s="13" t="s">
        <v>1239</v>
      </c>
      <c r="F1149" s="13"/>
      <c r="G1149" s="14">
        <v>41326.5305555556</v>
      </c>
      <c r="H1149" s="14"/>
      <c r="I1149" s="14">
        <v>41330.4437962963</v>
      </c>
      <c r="J1149" s="13"/>
      <c r="K1149" s="15">
        <v>0.0</v>
      </c>
    </row>
    <row r="1150" ht="15.0" customHeight="1">
      <c r="A1150" s="12" t="s">
        <v>1240</v>
      </c>
      <c r="B1150" s="13" t="s">
        <v>419</v>
      </c>
      <c r="C1150" s="13" t="s">
        <v>23</v>
      </c>
      <c r="D1150" s="13" t="s">
        <v>24</v>
      </c>
      <c r="E1150" s="13" t="s">
        <v>1241</v>
      </c>
      <c r="F1150" s="13"/>
      <c r="G1150" s="14">
        <v>41327.4173611111</v>
      </c>
      <c r="H1150" s="14"/>
      <c r="I1150" s="14">
        <v>41330.4442824074</v>
      </c>
      <c r="J1150" s="13"/>
      <c r="K1150" s="15">
        <v>0.0</v>
      </c>
    </row>
    <row r="1151" ht="15.0" customHeight="1">
      <c r="A1151" s="12" t="s">
        <v>1242</v>
      </c>
      <c r="B1151" s="13" t="s">
        <v>165</v>
      </c>
      <c r="C1151" s="13" t="s">
        <v>300</v>
      </c>
      <c r="D1151" s="13" t="s">
        <v>28</v>
      </c>
      <c r="E1151" s="13" t="s">
        <v>1243</v>
      </c>
      <c r="F1151" s="13"/>
      <c r="G1151" s="14">
        <v>41330.4326388889</v>
      </c>
      <c r="H1151" s="14"/>
      <c r="I1151" s="14"/>
      <c r="J1151" s="13" t="s">
        <v>568</v>
      </c>
      <c r="K1151" s="15">
        <v>0.0</v>
      </c>
    </row>
    <row r="1152" ht="15.0" customHeight="1">
      <c r="A1152" s="12" t="s">
        <v>1244</v>
      </c>
      <c r="B1152" s="13" t="s">
        <v>165</v>
      </c>
      <c r="C1152" s="13" t="s">
        <v>23</v>
      </c>
      <c r="D1152" s="13" t="s">
        <v>28</v>
      </c>
      <c r="E1152" s="13" t="s">
        <v>1243</v>
      </c>
      <c r="F1152" s="13"/>
      <c r="G1152" s="14">
        <v>41330.4326388889</v>
      </c>
      <c r="H1152" s="14"/>
      <c r="I1152" s="14">
        <v>41354.6547222222</v>
      </c>
      <c r="J1152" s="13" t="s">
        <v>568</v>
      </c>
      <c r="K1152" s="15">
        <v>0.0</v>
      </c>
    </row>
    <row r="1153" ht="15.0" customHeight="1">
      <c r="A1153" s="12" t="s">
        <v>1245</v>
      </c>
      <c r="B1153" s="13" t="s">
        <v>74</v>
      </c>
      <c r="C1153" s="13" t="s">
        <v>23</v>
      </c>
      <c r="D1153" s="13" t="s">
        <v>32</v>
      </c>
      <c r="E1153" s="13" t="s">
        <v>1246</v>
      </c>
      <c r="F1153" s="13"/>
      <c r="G1153" s="14">
        <v>41330.5916666667</v>
      </c>
      <c r="H1153" s="14"/>
      <c r="I1153" s="14">
        <v>41337.6171296296</v>
      </c>
      <c r="J1153" s="13"/>
      <c r="K1153" s="15">
        <v>0.0</v>
      </c>
    </row>
    <row r="1154" ht="15.0" customHeight="1">
      <c r="A1154" s="12" t="s">
        <v>1247</v>
      </c>
      <c r="B1154" s="13" t="s">
        <v>144</v>
      </c>
      <c r="C1154" s="13" t="s">
        <v>23</v>
      </c>
      <c r="D1154" s="13" t="s">
        <v>24</v>
      </c>
      <c r="E1154" s="13" t="s">
        <v>1248</v>
      </c>
      <c r="F1154" s="13"/>
      <c r="G1154" s="14">
        <v>41330.6326388889</v>
      </c>
      <c r="H1154" s="14"/>
      <c r="I1154" s="14">
        <v>41339.6296064815</v>
      </c>
      <c r="J1154" s="13"/>
      <c r="K1154" s="15">
        <v>0.0</v>
      </c>
    </row>
    <row r="1155" ht="15.0" customHeight="1">
      <c r="A1155" s="12" t="s">
        <v>1249</v>
      </c>
      <c r="B1155" s="13" t="s">
        <v>211</v>
      </c>
      <c r="C1155" s="13" t="s">
        <v>23</v>
      </c>
      <c r="D1155" s="13" t="s">
        <v>59</v>
      </c>
      <c r="E1155" s="13" t="s">
        <v>1250</v>
      </c>
      <c r="F1155" s="13"/>
      <c r="G1155" s="14">
        <v>41330.6368055556</v>
      </c>
      <c r="H1155" s="14"/>
      <c r="I1155" s="14">
        <v>41360.4969444444</v>
      </c>
      <c r="J1155" s="13" t="s">
        <v>1251</v>
      </c>
      <c r="K1155" s="15">
        <v>0.0</v>
      </c>
    </row>
    <row r="1156" ht="15.0" customHeight="1">
      <c r="A1156" s="12" t="s">
        <v>1252</v>
      </c>
      <c r="B1156" s="13" t="s">
        <v>190</v>
      </c>
      <c r="C1156" s="13" t="s">
        <v>23</v>
      </c>
      <c r="D1156" s="13" t="s">
        <v>88</v>
      </c>
      <c r="E1156" s="13" t="s">
        <v>1253</v>
      </c>
      <c r="F1156" s="13"/>
      <c r="G1156" s="14">
        <v>41330.6465277778</v>
      </c>
      <c r="H1156" s="14"/>
      <c r="I1156" s="14">
        <v>41359.5092361111</v>
      </c>
      <c r="J1156" s="13"/>
      <c r="K1156" s="15">
        <v>0.0</v>
      </c>
    </row>
    <row r="1157" ht="15.0" customHeight="1">
      <c r="A1157" s="12" t="s">
        <v>1254</v>
      </c>
      <c r="B1157" s="13" t="s">
        <v>55</v>
      </c>
      <c r="C1157" s="13" t="s">
        <v>23</v>
      </c>
      <c r="D1157" s="13" t="s">
        <v>1173</v>
      </c>
      <c r="E1157" s="13" t="s">
        <v>1255</v>
      </c>
      <c r="F1157" s="13"/>
      <c r="G1157" s="14">
        <v>41330.6541666667</v>
      </c>
      <c r="H1157" s="14"/>
      <c r="I1157" s="14">
        <v>42408.5541666667</v>
      </c>
      <c r="J1157" s="13" t="s">
        <v>43</v>
      </c>
      <c r="K1157" s="15">
        <v>0.0</v>
      </c>
    </row>
    <row r="1158" ht="15.0" customHeight="1">
      <c r="A1158" s="12" t="s">
        <v>1256</v>
      </c>
      <c r="B1158" s="13" t="s">
        <v>51</v>
      </c>
      <c r="C1158" s="13" t="s">
        <v>23</v>
      </c>
      <c r="D1158" s="13" t="s">
        <v>32</v>
      </c>
      <c r="E1158" s="13" t="s">
        <v>1257</v>
      </c>
      <c r="F1158" s="13"/>
      <c r="G1158" s="14">
        <v>41331.3597222222</v>
      </c>
      <c r="H1158" s="14"/>
      <c r="I1158" s="14">
        <v>41337.6177662037</v>
      </c>
      <c r="J1158" s="13"/>
      <c r="K1158" s="15">
        <v>0.0</v>
      </c>
    </row>
    <row r="1159" ht="15.0" customHeight="1">
      <c r="A1159" s="12" t="s">
        <v>1258</v>
      </c>
      <c r="B1159" s="13" t="s">
        <v>58</v>
      </c>
      <c r="C1159" s="13" t="s">
        <v>23</v>
      </c>
      <c r="D1159" s="13" t="s">
        <v>1173</v>
      </c>
      <c r="E1159" s="13" t="s">
        <v>1257</v>
      </c>
      <c r="F1159" s="13"/>
      <c r="G1159" s="14">
        <v>41331.3611111111</v>
      </c>
      <c r="H1159" s="14"/>
      <c r="I1159" s="14">
        <v>41337.6179976852</v>
      </c>
      <c r="J1159" s="13"/>
      <c r="K1159" s="15">
        <v>0.0</v>
      </c>
    </row>
    <row r="1160" ht="15.0" customHeight="1">
      <c r="A1160" s="12" t="s">
        <v>1259</v>
      </c>
      <c r="B1160" s="13" t="s">
        <v>159</v>
      </c>
      <c r="C1160" s="13" t="s">
        <v>23</v>
      </c>
      <c r="D1160" s="13" t="s">
        <v>1173</v>
      </c>
      <c r="E1160" s="13" t="s">
        <v>1257</v>
      </c>
      <c r="F1160" s="13"/>
      <c r="G1160" s="14">
        <v>41331.3618055556</v>
      </c>
      <c r="H1160" s="14"/>
      <c r="I1160" s="14">
        <v>41337.6184606481</v>
      </c>
      <c r="J1160" s="13"/>
      <c r="K1160" s="15">
        <v>0.0</v>
      </c>
    </row>
    <row r="1161" ht="15.0" customHeight="1">
      <c r="A1161" s="12" t="s">
        <v>1260</v>
      </c>
      <c r="B1161" s="13" t="s">
        <v>296</v>
      </c>
      <c r="C1161" s="13" t="s">
        <v>23</v>
      </c>
      <c r="D1161" s="13" t="s">
        <v>502</v>
      </c>
      <c r="E1161" s="13" t="s">
        <v>1261</v>
      </c>
      <c r="F1161" s="13"/>
      <c r="G1161" s="14">
        <v>41332.6652777778</v>
      </c>
      <c r="H1161" s="14"/>
      <c r="I1161" s="14">
        <v>41360.4972337963</v>
      </c>
      <c r="J1161" s="13"/>
      <c r="K1161" s="15">
        <v>0.0</v>
      </c>
    </row>
    <row r="1162" ht="15.0" customHeight="1">
      <c r="A1162" s="12" t="s">
        <v>1262</v>
      </c>
      <c r="B1162" s="13" t="s">
        <v>432</v>
      </c>
      <c r="C1162" s="13" t="s">
        <v>23</v>
      </c>
      <c r="D1162" s="13" t="s">
        <v>24</v>
      </c>
      <c r="E1162" s="13" t="s">
        <v>1263</v>
      </c>
      <c r="F1162" s="13"/>
      <c r="G1162" s="14">
        <v>41333.4145833333</v>
      </c>
      <c r="H1162" s="14"/>
      <c r="I1162" s="14">
        <v>41337.6175</v>
      </c>
      <c r="J1162" s="13"/>
      <c r="K1162" s="15">
        <v>0.0</v>
      </c>
    </row>
    <row r="1163" ht="15.0" customHeight="1">
      <c r="A1163" s="12" t="s">
        <v>1264</v>
      </c>
      <c r="B1163" s="13" t="s">
        <v>96</v>
      </c>
      <c r="C1163" s="13" t="s">
        <v>23</v>
      </c>
      <c r="D1163" s="13" t="s">
        <v>24</v>
      </c>
      <c r="E1163" s="13" t="s">
        <v>1265</v>
      </c>
      <c r="F1163" s="13"/>
      <c r="G1163" s="14">
        <v>41333.4222222222</v>
      </c>
      <c r="H1163" s="14"/>
      <c r="I1163" s="14">
        <v>41337.6173263889</v>
      </c>
      <c r="J1163" s="13"/>
      <c r="K1163" s="15">
        <v>0.0</v>
      </c>
    </row>
    <row r="1164" ht="15.0" customHeight="1">
      <c r="A1164" s="12" t="s">
        <v>1266</v>
      </c>
      <c r="B1164" s="13" t="s">
        <v>296</v>
      </c>
      <c r="C1164" s="13" t="s">
        <v>23</v>
      </c>
      <c r="D1164" s="13" t="s">
        <v>133</v>
      </c>
      <c r="E1164" s="13" t="s">
        <v>1267</v>
      </c>
      <c r="F1164" s="13"/>
      <c r="G1164" s="14">
        <v>41337.5458333333</v>
      </c>
      <c r="H1164" s="14"/>
      <c r="I1164" s="14">
        <v>41359.5099768518</v>
      </c>
      <c r="J1164" s="13"/>
      <c r="K1164" s="15">
        <v>0.0</v>
      </c>
    </row>
    <row r="1165" ht="15.0" customHeight="1">
      <c r="A1165" s="12" t="s">
        <v>1268</v>
      </c>
      <c r="B1165" s="13" t="s">
        <v>58</v>
      </c>
      <c r="C1165" s="13" t="s">
        <v>23</v>
      </c>
      <c r="D1165" s="13" t="s">
        <v>325</v>
      </c>
      <c r="E1165" s="13" t="s">
        <v>1269</v>
      </c>
      <c r="F1165" s="13"/>
      <c r="G1165" s="14">
        <v>41340.4083333333</v>
      </c>
      <c r="H1165" s="14"/>
      <c r="I1165" s="14">
        <v>41354.6888078704</v>
      </c>
      <c r="J1165" s="13"/>
      <c r="K1165" s="15">
        <v>0.0</v>
      </c>
    </row>
    <row r="1166" ht="15.0" customHeight="1">
      <c r="A1166" s="12" t="s">
        <v>1270</v>
      </c>
      <c r="B1166" s="13" t="s">
        <v>165</v>
      </c>
      <c r="C1166" s="13" t="s">
        <v>23</v>
      </c>
      <c r="D1166" s="13" t="s">
        <v>24</v>
      </c>
      <c r="E1166" s="13" t="s">
        <v>1271</v>
      </c>
      <c r="F1166" s="13"/>
      <c r="G1166" s="14">
        <v>41340.4111111111</v>
      </c>
      <c r="H1166" s="14"/>
      <c r="I1166" s="14">
        <v>41354.6886226852</v>
      </c>
      <c r="J1166" s="13"/>
      <c r="K1166" s="15">
        <v>0.0</v>
      </c>
    </row>
    <row r="1167" ht="15.0" customHeight="1">
      <c r="A1167" s="12" t="s">
        <v>1272</v>
      </c>
      <c r="B1167" s="13" t="s">
        <v>299</v>
      </c>
      <c r="C1167" s="13" t="s">
        <v>23</v>
      </c>
      <c r="D1167" s="13" t="s">
        <v>59</v>
      </c>
      <c r="E1167" s="13" t="s">
        <v>1273</v>
      </c>
      <c r="F1167" s="13"/>
      <c r="G1167" s="14">
        <v>41340.4784722222</v>
      </c>
      <c r="H1167" s="14"/>
      <c r="I1167" s="14">
        <v>41360.496712963</v>
      </c>
      <c r="J1167" s="13" t="s">
        <v>1251</v>
      </c>
      <c r="K1167" s="15">
        <v>0.0</v>
      </c>
    </row>
    <row r="1168" ht="15.0" customHeight="1">
      <c r="A1168" s="12" t="s">
        <v>1274</v>
      </c>
      <c r="B1168" s="13" t="s">
        <v>296</v>
      </c>
      <c r="C1168" s="13" t="s">
        <v>23</v>
      </c>
      <c r="D1168" s="13" t="s">
        <v>32</v>
      </c>
      <c r="E1168" s="13" t="s">
        <v>1275</v>
      </c>
      <c r="F1168" s="13"/>
      <c r="G1168" s="14">
        <v>41345.4819444444</v>
      </c>
      <c r="H1168" s="14"/>
      <c r="I1168" s="14">
        <v>41359.5095717593</v>
      </c>
      <c r="J1168" s="13"/>
      <c r="K1168" s="15">
        <v>0.0</v>
      </c>
    </row>
    <row r="1169" ht="15.0" customHeight="1">
      <c r="A1169" s="12" t="s">
        <v>1276</v>
      </c>
      <c r="B1169" s="13" t="s">
        <v>296</v>
      </c>
      <c r="C1169" s="13" t="s">
        <v>23</v>
      </c>
      <c r="D1169" s="13" t="s">
        <v>36</v>
      </c>
      <c r="E1169" s="13" t="s">
        <v>1277</v>
      </c>
      <c r="F1169" s="13"/>
      <c r="G1169" s="14">
        <v>41345.5854166667</v>
      </c>
      <c r="H1169" s="14"/>
      <c r="I1169" s="14">
        <v>41359.5094328704</v>
      </c>
      <c r="J1169" s="13"/>
      <c r="K1169" s="15">
        <v>0.0</v>
      </c>
    </row>
    <row r="1170" ht="15.0" customHeight="1">
      <c r="A1170" s="12" t="s">
        <v>1278</v>
      </c>
      <c r="B1170" s="13" t="s">
        <v>432</v>
      </c>
      <c r="C1170" s="13" t="s">
        <v>23</v>
      </c>
      <c r="D1170" s="13" t="s">
        <v>24</v>
      </c>
      <c r="E1170" s="13" t="s">
        <v>1279</v>
      </c>
      <c r="F1170" s="13"/>
      <c r="G1170" s="14">
        <v>41347.6409722222</v>
      </c>
      <c r="H1170" s="14"/>
      <c r="I1170" s="14">
        <v>41359.5097222222</v>
      </c>
      <c r="J1170" s="13"/>
      <c r="K1170" s="15">
        <v>0.0</v>
      </c>
    </row>
    <row r="1171" ht="15.0" customHeight="1">
      <c r="A1171" s="12" t="s">
        <v>1280</v>
      </c>
      <c r="B1171" s="13" t="s">
        <v>470</v>
      </c>
      <c r="C1171" s="13" t="s">
        <v>23</v>
      </c>
      <c r="D1171" s="13" t="s">
        <v>24</v>
      </c>
      <c r="E1171" s="13" t="s">
        <v>1281</v>
      </c>
      <c r="F1171" s="13"/>
      <c r="G1171" s="14">
        <v>41352.6131944444</v>
      </c>
      <c r="H1171" s="14"/>
      <c r="I1171" s="14">
        <v>41354.6498958333</v>
      </c>
      <c r="J1171" s="13"/>
      <c r="K1171" s="15">
        <v>0.0</v>
      </c>
    </row>
    <row r="1172" ht="15.0" customHeight="1">
      <c r="A1172" s="12" t="s">
        <v>1282</v>
      </c>
      <c r="B1172" s="13" t="s">
        <v>51</v>
      </c>
      <c r="C1172" s="13" t="s">
        <v>23</v>
      </c>
      <c r="D1172" s="13" t="s">
        <v>24</v>
      </c>
      <c r="E1172" s="13" t="s">
        <v>1283</v>
      </c>
      <c r="F1172" s="13"/>
      <c r="G1172" s="14">
        <v>41353.6756944444</v>
      </c>
      <c r="H1172" s="14"/>
      <c r="I1172" s="14">
        <v>41354.6906365741</v>
      </c>
      <c r="J1172" s="13"/>
      <c r="K1172" s="15">
        <v>0.0</v>
      </c>
    </row>
    <row r="1173" ht="15.0" customHeight="1">
      <c r="A1173" s="12" t="s">
        <v>1284</v>
      </c>
      <c r="B1173" s="13" t="s">
        <v>1072</v>
      </c>
      <c r="C1173" s="13" t="s">
        <v>23</v>
      </c>
      <c r="D1173" s="13" t="s">
        <v>133</v>
      </c>
      <c r="E1173" s="13" t="s">
        <v>1285</v>
      </c>
      <c r="F1173" s="13"/>
      <c r="G1173" s="14">
        <v>41354.4826388889</v>
      </c>
      <c r="H1173" s="14"/>
      <c r="I1173" s="14">
        <v>41576.5972222222</v>
      </c>
      <c r="J1173" s="13"/>
      <c r="K1173" s="15">
        <v>0.0</v>
      </c>
    </row>
    <row r="1174" ht="15.0" customHeight="1">
      <c r="A1174" s="12" t="s">
        <v>1286</v>
      </c>
      <c r="B1174" s="13" t="s">
        <v>296</v>
      </c>
      <c r="C1174" s="13" t="s">
        <v>23</v>
      </c>
      <c r="D1174" s="13" t="s">
        <v>133</v>
      </c>
      <c r="E1174" s="13" t="s">
        <v>1287</v>
      </c>
      <c r="F1174" s="13"/>
      <c r="G1174" s="14">
        <v>41355.4645833333</v>
      </c>
      <c r="H1174" s="14"/>
      <c r="I1174" s="14">
        <v>41360.5</v>
      </c>
      <c r="J1174" s="13"/>
      <c r="K1174" s="15">
        <v>0.0</v>
      </c>
    </row>
    <row r="1175" ht="15.0" customHeight="1">
      <c r="A1175" s="12" t="s">
        <v>1288</v>
      </c>
      <c r="B1175" s="13" t="s">
        <v>58</v>
      </c>
      <c r="C1175" s="13" t="s">
        <v>23</v>
      </c>
      <c r="D1175" s="13" t="s">
        <v>24</v>
      </c>
      <c r="E1175" s="13" t="s">
        <v>1289</v>
      </c>
      <c r="F1175" s="13"/>
      <c r="G1175" s="14">
        <v>41357.8353472222</v>
      </c>
      <c r="H1175" s="14"/>
      <c r="I1175" s="14">
        <v>41357.8909722222</v>
      </c>
      <c r="J1175" s="13"/>
      <c r="K1175" s="15">
        <v>0.0</v>
      </c>
    </row>
    <row r="1176" ht="15.0" customHeight="1">
      <c r="A1176" s="12" t="s">
        <v>1290</v>
      </c>
      <c r="B1176" s="13" t="s">
        <v>296</v>
      </c>
      <c r="C1176" s="13" t="s">
        <v>23</v>
      </c>
      <c r="D1176" s="13" t="s">
        <v>32</v>
      </c>
      <c r="E1176" s="13" t="s">
        <v>1291</v>
      </c>
      <c r="F1176" s="13"/>
      <c r="G1176" s="14">
        <v>41359.4451388889</v>
      </c>
      <c r="H1176" s="14"/>
      <c r="I1176" s="14">
        <v>41360.4963541667</v>
      </c>
      <c r="J1176" s="13"/>
      <c r="K1176" s="15">
        <v>0.0</v>
      </c>
    </row>
    <row r="1177" ht="15.0" customHeight="1">
      <c r="A1177" s="12" t="s">
        <v>1292</v>
      </c>
      <c r="B1177" s="13" t="s">
        <v>220</v>
      </c>
      <c r="C1177" s="13" t="s">
        <v>23</v>
      </c>
      <c r="D1177" s="13" t="s">
        <v>24</v>
      </c>
      <c r="E1177" s="13" t="s">
        <v>1293</v>
      </c>
      <c r="F1177" s="13"/>
      <c r="G1177" s="14">
        <v>41360.4010532407</v>
      </c>
      <c r="H1177" s="14"/>
      <c r="I1177" s="14">
        <v>41360.4010532407</v>
      </c>
      <c r="J1177" s="13"/>
      <c r="K1177" s="15">
        <v>0.0</v>
      </c>
    </row>
    <row r="1178" ht="15.0" customHeight="1">
      <c r="A1178" s="12" t="s">
        <v>1294</v>
      </c>
      <c r="B1178" s="13" t="s">
        <v>126</v>
      </c>
      <c r="C1178" s="13" t="s">
        <v>23</v>
      </c>
      <c r="D1178" s="13" t="s">
        <v>92</v>
      </c>
      <c r="E1178" s="13" t="s">
        <v>1295</v>
      </c>
      <c r="F1178" s="13"/>
      <c r="G1178" s="14">
        <v>41361.6947106481</v>
      </c>
      <c r="H1178" s="14"/>
      <c r="I1178" s="14">
        <v>41361.7368055556</v>
      </c>
      <c r="J1178" s="13"/>
      <c r="K1178" s="15">
        <v>0.0</v>
      </c>
    </row>
    <row r="1179" ht="15.0" customHeight="1">
      <c r="A1179" s="12" t="s">
        <v>1296</v>
      </c>
      <c r="B1179" s="13" t="s">
        <v>296</v>
      </c>
      <c r="C1179" s="13" t="s">
        <v>23</v>
      </c>
      <c r="D1179" s="13" t="s">
        <v>133</v>
      </c>
      <c r="E1179" s="13" t="s">
        <v>1297</v>
      </c>
      <c r="F1179" s="13"/>
      <c r="G1179" s="14">
        <v>41365.5145833333</v>
      </c>
      <c r="H1179" s="14"/>
      <c r="I1179" s="14">
        <v>41393.4632175926</v>
      </c>
      <c r="J1179" s="13"/>
      <c r="K1179" s="15">
        <v>0.0</v>
      </c>
    </row>
    <row r="1180" ht="15.0" customHeight="1">
      <c r="A1180" s="12" t="s">
        <v>1298</v>
      </c>
      <c r="B1180" s="13" t="s">
        <v>40</v>
      </c>
      <c r="C1180" s="13" t="s">
        <v>23</v>
      </c>
      <c r="D1180" s="13" t="s">
        <v>133</v>
      </c>
      <c r="E1180" s="13" t="s">
        <v>1299</v>
      </c>
      <c r="F1180" s="13"/>
      <c r="G1180" s="14">
        <v>41369.5951388889</v>
      </c>
      <c r="H1180" s="14"/>
      <c r="I1180" s="14">
        <v>41375.6507060185</v>
      </c>
      <c r="J1180" s="13"/>
      <c r="K1180" s="15">
        <v>0.0</v>
      </c>
    </row>
    <row r="1181" ht="15.0" customHeight="1">
      <c r="A1181" s="12" t="s">
        <v>1300</v>
      </c>
      <c r="B1181" s="13" t="s">
        <v>296</v>
      </c>
      <c r="C1181" s="13" t="s">
        <v>23</v>
      </c>
      <c r="D1181" s="13" t="s">
        <v>49</v>
      </c>
      <c r="E1181" s="13" t="s">
        <v>1301</v>
      </c>
      <c r="F1181" s="13"/>
      <c r="G1181" s="14">
        <v>41373.5914351852</v>
      </c>
      <c r="H1181" s="14"/>
      <c r="I1181" s="14">
        <v>41401.8013888889</v>
      </c>
      <c r="J1181" s="13"/>
      <c r="K1181" s="15">
        <v>0.0</v>
      </c>
    </row>
    <row r="1182" ht="15.0" customHeight="1">
      <c r="A1182" s="12" t="s">
        <v>1302</v>
      </c>
      <c r="B1182" s="13" t="s">
        <v>536</v>
      </c>
      <c r="C1182" s="13" t="s">
        <v>23</v>
      </c>
      <c r="D1182" s="13" t="s">
        <v>24</v>
      </c>
      <c r="E1182" s="13" t="s">
        <v>1303</v>
      </c>
      <c r="F1182" s="13"/>
      <c r="G1182" s="14">
        <v>41373.7443287037</v>
      </c>
      <c r="H1182" s="14"/>
      <c r="I1182" s="14">
        <v>41373.7868055556</v>
      </c>
      <c r="J1182" s="13"/>
      <c r="K1182" s="15">
        <v>0.0</v>
      </c>
    </row>
    <row r="1183" ht="15.0" customHeight="1">
      <c r="A1183" s="12" t="s">
        <v>1304</v>
      </c>
      <c r="B1183" s="13" t="s">
        <v>183</v>
      </c>
      <c r="C1183" s="13" t="s">
        <v>23</v>
      </c>
      <c r="D1183" s="13" t="s">
        <v>24</v>
      </c>
      <c r="E1183" s="13" t="s">
        <v>1305</v>
      </c>
      <c r="F1183" s="13"/>
      <c r="G1183" s="14">
        <v>41375.4019560185</v>
      </c>
      <c r="H1183" s="14"/>
      <c r="I1183" s="14">
        <v>41375.44375</v>
      </c>
      <c r="J1183" s="13"/>
      <c r="K1183" s="15">
        <v>0.0</v>
      </c>
    </row>
    <row r="1184" ht="15.0" customHeight="1">
      <c r="A1184" s="12" t="s">
        <v>1306</v>
      </c>
      <c r="B1184" s="13" t="s">
        <v>63</v>
      </c>
      <c r="C1184" s="13" t="s">
        <v>23</v>
      </c>
      <c r="D1184" s="13" t="s">
        <v>24</v>
      </c>
      <c r="E1184" s="13" t="s">
        <v>1307</v>
      </c>
      <c r="F1184" s="13"/>
      <c r="G1184" s="14">
        <v>41375.6458333333</v>
      </c>
      <c r="H1184" s="14"/>
      <c r="I1184" s="14">
        <v>41379.6782407407</v>
      </c>
      <c r="J1184" s="13"/>
      <c r="K1184" s="15">
        <v>0.0</v>
      </c>
    </row>
    <row r="1185" ht="15.0" customHeight="1">
      <c r="A1185" s="12" t="s">
        <v>1308</v>
      </c>
      <c r="B1185" s="13" t="s">
        <v>165</v>
      </c>
      <c r="C1185" s="13" t="s">
        <v>23</v>
      </c>
      <c r="D1185" s="13" t="s">
        <v>133</v>
      </c>
      <c r="E1185" s="13" t="s">
        <v>1309</v>
      </c>
      <c r="F1185" s="13"/>
      <c r="G1185" s="14">
        <v>41376.4951388889</v>
      </c>
      <c r="H1185" s="14"/>
      <c r="I1185" s="14">
        <v>41379.6777430556</v>
      </c>
      <c r="J1185" s="13"/>
      <c r="K1185" s="15">
        <v>0.0</v>
      </c>
    </row>
    <row r="1186" ht="15.0" customHeight="1">
      <c r="A1186" s="12" t="s">
        <v>1310</v>
      </c>
      <c r="B1186" s="13" t="s">
        <v>58</v>
      </c>
      <c r="C1186" s="13" t="s">
        <v>23</v>
      </c>
      <c r="D1186" s="13" t="s">
        <v>24</v>
      </c>
      <c r="E1186" s="13" t="s">
        <v>1311</v>
      </c>
      <c r="F1186" s="13"/>
      <c r="G1186" s="14">
        <v>41376.5208333333</v>
      </c>
      <c r="H1186" s="14"/>
      <c r="I1186" s="14">
        <v>41379.6772685185</v>
      </c>
      <c r="J1186" s="13"/>
      <c r="K1186" s="15">
        <v>0.0</v>
      </c>
    </row>
    <row r="1187" ht="15.0" customHeight="1">
      <c r="A1187" s="12" t="s">
        <v>1312</v>
      </c>
      <c r="B1187" s="13" t="s">
        <v>302</v>
      </c>
      <c r="C1187" s="13" t="s">
        <v>23</v>
      </c>
      <c r="D1187" s="13" t="s">
        <v>24</v>
      </c>
      <c r="E1187" s="13" t="s">
        <v>1313</v>
      </c>
      <c r="F1187" s="13"/>
      <c r="G1187" s="14">
        <v>41377.3621527778</v>
      </c>
      <c r="H1187" s="14"/>
      <c r="I1187" s="14">
        <v>41377.4041666667</v>
      </c>
      <c r="J1187" s="13"/>
      <c r="K1187" s="15">
        <v>0.0</v>
      </c>
    </row>
    <row r="1188" ht="15.0" customHeight="1">
      <c r="A1188" s="12" t="s">
        <v>1314</v>
      </c>
      <c r="B1188" s="13" t="s">
        <v>302</v>
      </c>
      <c r="C1188" s="13" t="s">
        <v>23</v>
      </c>
      <c r="D1188" s="13" t="s">
        <v>24</v>
      </c>
      <c r="E1188" s="13" t="s">
        <v>1313</v>
      </c>
      <c r="F1188" s="13"/>
      <c r="G1188" s="14">
        <v>41377.3629166667</v>
      </c>
      <c r="H1188" s="14"/>
      <c r="I1188" s="14">
        <v>41377.40625</v>
      </c>
      <c r="J1188" s="13"/>
      <c r="K1188" s="15">
        <v>0.0</v>
      </c>
    </row>
    <row r="1189" ht="15.0" customHeight="1">
      <c r="A1189" s="12" t="s">
        <v>1315</v>
      </c>
      <c r="B1189" s="13" t="s">
        <v>168</v>
      </c>
      <c r="C1189" s="13" t="s">
        <v>23</v>
      </c>
      <c r="D1189" s="13" t="s">
        <v>24</v>
      </c>
      <c r="E1189" s="13" t="s">
        <v>1316</v>
      </c>
      <c r="F1189" s="13"/>
      <c r="G1189" s="14">
        <v>41382.4152777778</v>
      </c>
      <c r="H1189" s="14"/>
      <c r="I1189" s="14">
        <v>41386.4985532407</v>
      </c>
      <c r="J1189" s="13"/>
      <c r="K1189" s="15">
        <v>0.0</v>
      </c>
    </row>
    <row r="1190" ht="15.0" customHeight="1">
      <c r="A1190" s="12" t="s">
        <v>1317</v>
      </c>
      <c r="B1190" s="13" t="s">
        <v>53</v>
      </c>
      <c r="C1190" s="13" t="s">
        <v>23</v>
      </c>
      <c r="D1190" s="13" t="s">
        <v>32</v>
      </c>
      <c r="E1190" s="13" t="s">
        <v>1077</v>
      </c>
      <c r="F1190" s="13"/>
      <c r="G1190" s="14">
        <v>41382.4587615741</v>
      </c>
      <c r="H1190" s="14"/>
      <c r="I1190" s="14">
        <v>41383.8368055556</v>
      </c>
      <c r="J1190" s="13"/>
      <c r="K1190" s="15">
        <v>0.0</v>
      </c>
    </row>
    <row r="1191" ht="15.0" customHeight="1">
      <c r="A1191" s="12" t="s">
        <v>1318</v>
      </c>
      <c r="B1191" s="13" t="s">
        <v>174</v>
      </c>
      <c r="C1191" s="13" t="s">
        <v>23</v>
      </c>
      <c r="D1191" s="13" t="s">
        <v>24</v>
      </c>
      <c r="E1191" s="13" t="s">
        <v>1319</v>
      </c>
      <c r="F1191" s="13"/>
      <c r="G1191" s="14">
        <v>41383.7944675926</v>
      </c>
      <c r="H1191" s="14"/>
      <c r="I1191" s="14">
        <v>41383.8368055556</v>
      </c>
      <c r="J1191" s="13"/>
      <c r="K1191" s="15">
        <v>0.0</v>
      </c>
    </row>
    <row r="1192" ht="15.0" customHeight="1">
      <c r="A1192" s="12" t="s">
        <v>1320</v>
      </c>
      <c r="B1192" s="13" t="s">
        <v>176</v>
      </c>
      <c r="C1192" s="13" t="s">
        <v>23</v>
      </c>
      <c r="D1192" s="13" t="s">
        <v>24</v>
      </c>
      <c r="E1192" s="13" t="s">
        <v>1321</v>
      </c>
      <c r="F1192" s="13"/>
      <c r="G1192" s="14">
        <v>41385.5340972222</v>
      </c>
      <c r="H1192" s="14"/>
      <c r="I1192" s="14">
        <v>41385.5763888889</v>
      </c>
      <c r="J1192" s="13"/>
      <c r="K1192" s="15">
        <v>0.0</v>
      </c>
    </row>
    <row r="1193" ht="15.0" customHeight="1">
      <c r="A1193" s="12" t="s">
        <v>1322</v>
      </c>
      <c r="B1193" s="13" t="s">
        <v>296</v>
      </c>
      <c r="C1193" s="13" t="s">
        <v>23</v>
      </c>
      <c r="D1193" s="13" t="s">
        <v>32</v>
      </c>
      <c r="E1193" s="13" t="s">
        <v>1323</v>
      </c>
      <c r="F1193" s="13"/>
      <c r="G1193" s="14">
        <v>41386.4659722222</v>
      </c>
      <c r="H1193" s="14"/>
      <c r="I1193" s="14">
        <v>41386.4936342593</v>
      </c>
      <c r="J1193" s="13"/>
      <c r="K1193" s="15">
        <v>0.0</v>
      </c>
    </row>
    <row r="1194" ht="15.0" customHeight="1">
      <c r="A1194" s="12" t="s">
        <v>1324</v>
      </c>
      <c r="B1194" s="13" t="s">
        <v>296</v>
      </c>
      <c r="C1194" s="13" t="s">
        <v>23</v>
      </c>
      <c r="D1194" s="13" t="s">
        <v>36</v>
      </c>
      <c r="E1194" s="13" t="s">
        <v>1325</v>
      </c>
      <c r="F1194" s="13"/>
      <c r="G1194" s="14">
        <v>41386.4875</v>
      </c>
      <c r="H1194" s="14"/>
      <c r="I1194" s="14">
        <v>41401.8020833333</v>
      </c>
      <c r="J1194" s="13"/>
      <c r="K1194" s="15">
        <v>0.0</v>
      </c>
    </row>
    <row r="1195" ht="15.0" customHeight="1">
      <c r="A1195" s="12" t="s">
        <v>1326</v>
      </c>
      <c r="B1195" s="13" t="s">
        <v>296</v>
      </c>
      <c r="C1195" s="13" t="s">
        <v>23</v>
      </c>
      <c r="D1195" s="13" t="s">
        <v>32</v>
      </c>
      <c r="E1195" s="13" t="s">
        <v>1327</v>
      </c>
      <c r="F1195" s="13"/>
      <c r="G1195" s="14">
        <v>41386.4916666667</v>
      </c>
      <c r="H1195" s="14"/>
      <c r="I1195" s="14">
        <v>41397.5111111111</v>
      </c>
      <c r="J1195" s="13" t="s">
        <v>1328</v>
      </c>
      <c r="K1195" s="15">
        <v>0.0</v>
      </c>
    </row>
    <row r="1196" ht="15.0" customHeight="1">
      <c r="A1196" s="12" t="s">
        <v>1329</v>
      </c>
      <c r="B1196" s="13" t="s">
        <v>159</v>
      </c>
      <c r="C1196" s="13" t="s">
        <v>300</v>
      </c>
      <c r="D1196" s="13" t="s">
        <v>24</v>
      </c>
      <c r="E1196" s="13"/>
      <c r="F1196" s="13"/>
      <c r="G1196" s="14">
        <v>41387.4819444444</v>
      </c>
      <c r="H1196" s="14"/>
      <c r="I1196" s="14"/>
      <c r="J1196" s="13"/>
      <c r="K1196" s="15">
        <v>0.0</v>
      </c>
    </row>
    <row r="1197" ht="15.0" customHeight="1">
      <c r="A1197" s="12" t="s">
        <v>1330</v>
      </c>
      <c r="B1197" s="13" t="s">
        <v>214</v>
      </c>
      <c r="C1197" s="13" t="s">
        <v>23</v>
      </c>
      <c r="D1197" s="13" t="s">
        <v>24</v>
      </c>
      <c r="E1197" s="13" t="s">
        <v>1331</v>
      </c>
      <c r="F1197" s="13"/>
      <c r="G1197" s="14">
        <v>41387.6743055556</v>
      </c>
      <c r="H1197" s="14"/>
      <c r="I1197" s="14">
        <v>41387.8215277778</v>
      </c>
      <c r="J1197" s="13"/>
      <c r="K1197" s="15">
        <v>0.0</v>
      </c>
    </row>
    <row r="1198" ht="15.0" customHeight="1">
      <c r="A1198" s="12" t="s">
        <v>1332</v>
      </c>
      <c r="B1198" s="13" t="s">
        <v>159</v>
      </c>
      <c r="C1198" s="13" t="s">
        <v>23</v>
      </c>
      <c r="D1198" s="13" t="s">
        <v>24</v>
      </c>
      <c r="E1198" s="13" t="s">
        <v>1333</v>
      </c>
      <c r="F1198" s="13"/>
      <c r="G1198" s="14">
        <v>41387.6756944444</v>
      </c>
      <c r="H1198" s="14"/>
      <c r="I1198" s="14">
        <v>41387.8222222222</v>
      </c>
      <c r="J1198" s="13"/>
      <c r="K1198" s="15">
        <v>0.0</v>
      </c>
    </row>
    <row r="1199" ht="15.0" customHeight="1">
      <c r="A1199" s="12" t="s">
        <v>1334</v>
      </c>
      <c r="B1199" s="13" t="s">
        <v>214</v>
      </c>
      <c r="C1199" s="13" t="s">
        <v>23</v>
      </c>
      <c r="D1199" s="13" t="s">
        <v>24</v>
      </c>
      <c r="E1199" s="13" t="s">
        <v>1335</v>
      </c>
      <c r="F1199" s="13"/>
      <c r="G1199" s="14">
        <v>41387.775</v>
      </c>
      <c r="H1199" s="14"/>
      <c r="I1199" s="14">
        <v>41387.8173611111</v>
      </c>
      <c r="J1199" s="13"/>
      <c r="K1199" s="15">
        <v>0.0</v>
      </c>
    </row>
    <row r="1200" ht="15.0" customHeight="1">
      <c r="A1200" s="12" t="s">
        <v>1336</v>
      </c>
      <c r="B1200" s="13" t="s">
        <v>159</v>
      </c>
      <c r="C1200" s="13" t="s">
        <v>23</v>
      </c>
      <c r="D1200" s="13" t="s">
        <v>24</v>
      </c>
      <c r="E1200" s="13" t="s">
        <v>1337</v>
      </c>
      <c r="F1200" s="13"/>
      <c r="G1200" s="14">
        <v>41387.775</v>
      </c>
      <c r="H1200" s="14"/>
      <c r="I1200" s="14">
        <v>41387.8166666667</v>
      </c>
      <c r="J1200" s="13"/>
      <c r="K1200" s="15">
        <v>0.0</v>
      </c>
    </row>
    <row r="1201" ht="15.0" customHeight="1">
      <c r="A1201" s="12" t="s">
        <v>1338</v>
      </c>
      <c r="B1201" s="13" t="s">
        <v>1072</v>
      </c>
      <c r="C1201" s="13" t="s">
        <v>23</v>
      </c>
      <c r="D1201" s="13" t="s">
        <v>32</v>
      </c>
      <c r="E1201" s="13" t="s">
        <v>1339</v>
      </c>
      <c r="F1201" s="13"/>
      <c r="G1201" s="14">
        <v>41389.54375</v>
      </c>
      <c r="H1201" s="14"/>
      <c r="I1201" s="14">
        <v>41442.6635185185</v>
      </c>
      <c r="J1201" s="13"/>
      <c r="K1201" s="15">
        <v>0.0</v>
      </c>
    </row>
    <row r="1202" ht="15.0" customHeight="1">
      <c r="A1202" s="12" t="s">
        <v>1340</v>
      </c>
      <c r="B1202" s="13" t="s">
        <v>247</v>
      </c>
      <c r="C1202" s="13" t="s">
        <v>23</v>
      </c>
      <c r="D1202" s="13" t="s">
        <v>32</v>
      </c>
      <c r="E1202" s="13" t="s">
        <v>226</v>
      </c>
      <c r="F1202" s="13"/>
      <c r="G1202" s="14">
        <v>41389.5729166667</v>
      </c>
      <c r="H1202" s="14"/>
      <c r="I1202" s="14">
        <v>41390.45625</v>
      </c>
      <c r="J1202" s="13"/>
      <c r="K1202" s="15">
        <v>0.0</v>
      </c>
    </row>
    <row r="1203" ht="15.0" customHeight="1">
      <c r="A1203" s="12" t="s">
        <v>1341</v>
      </c>
      <c r="B1203" s="13" t="s">
        <v>27</v>
      </c>
      <c r="C1203" s="13" t="s">
        <v>23</v>
      </c>
      <c r="D1203" s="13" t="s">
        <v>1342</v>
      </c>
      <c r="E1203" s="13" t="s">
        <v>1343</v>
      </c>
      <c r="F1203" s="13"/>
      <c r="G1203" s="14">
        <v>41394.6458333333</v>
      </c>
      <c r="H1203" s="14"/>
      <c r="I1203" s="14">
        <v>41401.8020833333</v>
      </c>
      <c r="J1203" s="13"/>
      <c r="K1203" s="15">
        <v>0.0</v>
      </c>
    </row>
    <row r="1204" ht="15.0" customHeight="1">
      <c r="A1204" s="12" t="s">
        <v>1344</v>
      </c>
      <c r="B1204" s="13" t="s">
        <v>81</v>
      </c>
      <c r="C1204" s="13" t="s">
        <v>23</v>
      </c>
      <c r="D1204" s="13" t="s">
        <v>28</v>
      </c>
      <c r="E1204" s="13" t="s">
        <v>1345</v>
      </c>
      <c r="F1204" s="13"/>
      <c r="G1204" s="14">
        <v>41396.6069444444</v>
      </c>
      <c r="H1204" s="14"/>
      <c r="I1204" s="14">
        <v>41410.4631944444</v>
      </c>
      <c r="J1204" s="13" t="s">
        <v>568</v>
      </c>
      <c r="K1204" s="15">
        <v>0.0</v>
      </c>
    </row>
    <row r="1205" ht="15.0" customHeight="1">
      <c r="A1205" s="12" t="s">
        <v>1346</v>
      </c>
      <c r="B1205" s="13" t="s">
        <v>282</v>
      </c>
      <c r="C1205" s="13" t="s">
        <v>23</v>
      </c>
      <c r="D1205" s="13" t="s">
        <v>24</v>
      </c>
      <c r="E1205" s="13" t="s">
        <v>1347</v>
      </c>
      <c r="F1205" s="13"/>
      <c r="G1205" s="14">
        <v>41397.4590277778</v>
      </c>
      <c r="H1205" s="14"/>
      <c r="I1205" s="14">
        <v>41397.5138888889</v>
      </c>
      <c r="J1205" s="13"/>
      <c r="K1205" s="15">
        <v>0.0</v>
      </c>
    </row>
    <row r="1206" ht="15.0" customHeight="1">
      <c r="A1206" s="12" t="s">
        <v>1348</v>
      </c>
      <c r="B1206" s="13" t="s">
        <v>48</v>
      </c>
      <c r="C1206" s="13" t="s">
        <v>23</v>
      </c>
      <c r="D1206" s="13" t="s">
        <v>24</v>
      </c>
      <c r="E1206" s="13" t="s">
        <v>1349</v>
      </c>
      <c r="F1206" s="13"/>
      <c r="G1206" s="14">
        <v>41400.4701388889</v>
      </c>
      <c r="H1206" s="14"/>
      <c r="I1206" s="14">
        <v>41401.8013888889</v>
      </c>
      <c r="J1206" s="13"/>
      <c r="K1206" s="15">
        <v>0.0</v>
      </c>
    </row>
    <row r="1207" ht="15.0" customHeight="1">
      <c r="A1207" s="12" t="s">
        <v>1350</v>
      </c>
      <c r="B1207" s="13" t="s">
        <v>296</v>
      </c>
      <c r="C1207" s="13" t="s">
        <v>23</v>
      </c>
      <c r="D1207" s="13" t="s">
        <v>1342</v>
      </c>
      <c r="E1207" s="13" t="s">
        <v>1351</v>
      </c>
      <c r="F1207" s="13"/>
      <c r="G1207" s="14">
        <v>41402.6115740741</v>
      </c>
      <c r="H1207" s="14"/>
      <c r="I1207" s="14">
        <v>41402.6115740741</v>
      </c>
      <c r="J1207" s="13"/>
      <c r="K1207" s="15">
        <v>0.0</v>
      </c>
    </row>
    <row r="1208" ht="15.0" customHeight="1">
      <c r="A1208" s="12" t="s">
        <v>1352</v>
      </c>
      <c r="B1208" s="13" t="s">
        <v>282</v>
      </c>
      <c r="C1208" s="13" t="s">
        <v>23</v>
      </c>
      <c r="D1208" s="13" t="s">
        <v>24</v>
      </c>
      <c r="E1208" s="13" t="s">
        <v>1353</v>
      </c>
      <c r="F1208" s="13"/>
      <c r="G1208" s="14">
        <v>41403.5131944444</v>
      </c>
      <c r="H1208" s="14"/>
      <c r="I1208" s="14">
        <v>41403.9722222222</v>
      </c>
      <c r="J1208" s="13"/>
      <c r="K1208" s="15">
        <v>0.0</v>
      </c>
    </row>
    <row r="1209" ht="15.0" customHeight="1">
      <c r="A1209" s="12" t="s">
        <v>1354</v>
      </c>
      <c r="B1209" s="13" t="s">
        <v>296</v>
      </c>
      <c r="C1209" s="13" t="s">
        <v>23</v>
      </c>
      <c r="D1209" s="13" t="s">
        <v>1355</v>
      </c>
      <c r="E1209" s="13" t="s">
        <v>1356</v>
      </c>
      <c r="F1209" s="13"/>
      <c r="G1209" s="14">
        <v>41404.5520833333</v>
      </c>
      <c r="H1209" s="14"/>
      <c r="I1209" s="14">
        <v>41465.8145833333</v>
      </c>
      <c r="J1209" s="13"/>
      <c r="K1209" s="15">
        <v>0.0</v>
      </c>
    </row>
    <row r="1210" ht="15.0" customHeight="1">
      <c r="A1210" s="12" t="s">
        <v>1357</v>
      </c>
      <c r="B1210" s="13" t="s">
        <v>190</v>
      </c>
      <c r="C1210" s="13" t="s">
        <v>23</v>
      </c>
      <c r="D1210" s="13" t="s">
        <v>24</v>
      </c>
      <c r="E1210" s="13" t="s">
        <v>1358</v>
      </c>
      <c r="F1210" s="13"/>
      <c r="G1210" s="14">
        <v>41407.4519675926</v>
      </c>
      <c r="H1210" s="14"/>
      <c r="I1210" s="14">
        <v>41407.7784722222</v>
      </c>
      <c r="J1210" s="13"/>
      <c r="K1210" s="15">
        <v>0.0</v>
      </c>
    </row>
    <row r="1211" ht="15.0" customHeight="1">
      <c r="A1211" s="12" t="s">
        <v>1359</v>
      </c>
      <c r="B1211" s="13" t="s">
        <v>51</v>
      </c>
      <c r="C1211" s="13" t="s">
        <v>23</v>
      </c>
      <c r="D1211" s="13" t="s">
        <v>92</v>
      </c>
      <c r="E1211" s="13" t="s">
        <v>1360</v>
      </c>
      <c r="F1211" s="13"/>
      <c r="G1211" s="14">
        <v>41409.746712963</v>
      </c>
      <c r="H1211" s="14"/>
      <c r="I1211" s="14">
        <v>41410.4625</v>
      </c>
      <c r="J1211" s="13"/>
      <c r="K1211" s="15">
        <v>0.0</v>
      </c>
    </row>
    <row r="1212" ht="15.0" customHeight="1">
      <c r="A1212" s="12" t="s">
        <v>1361</v>
      </c>
      <c r="B1212" s="13" t="s">
        <v>27</v>
      </c>
      <c r="C1212" s="13" t="s">
        <v>23</v>
      </c>
      <c r="D1212" s="13" t="s">
        <v>133</v>
      </c>
      <c r="E1212" s="13" t="s">
        <v>1362</v>
      </c>
      <c r="F1212" s="13"/>
      <c r="G1212" s="14">
        <v>41411.6191898148</v>
      </c>
      <c r="H1212" s="14"/>
      <c r="I1212" s="14">
        <v>41411.6611111111</v>
      </c>
      <c r="J1212" s="13"/>
      <c r="K1212" s="15">
        <v>0.0</v>
      </c>
    </row>
    <row r="1213" ht="15.0" customHeight="1">
      <c r="A1213" s="12" t="s">
        <v>1363</v>
      </c>
      <c r="B1213" s="13" t="s">
        <v>645</v>
      </c>
      <c r="C1213" s="13" t="s">
        <v>23</v>
      </c>
      <c r="D1213" s="13" t="s">
        <v>24</v>
      </c>
      <c r="E1213" s="13" t="s">
        <v>1364</v>
      </c>
      <c r="F1213" s="13"/>
      <c r="G1213" s="14">
        <v>41411.6690277778</v>
      </c>
      <c r="H1213" s="14"/>
      <c r="I1213" s="14">
        <v>41411.7111111111</v>
      </c>
      <c r="J1213" s="13"/>
      <c r="K1213" s="15">
        <v>0.0</v>
      </c>
    </row>
    <row r="1214" ht="15.0" customHeight="1">
      <c r="A1214" s="12" t="s">
        <v>1365</v>
      </c>
      <c r="B1214" s="13" t="s">
        <v>87</v>
      </c>
      <c r="C1214" s="13" t="s">
        <v>23</v>
      </c>
      <c r="D1214" s="13" t="s">
        <v>24</v>
      </c>
      <c r="E1214" s="13" t="s">
        <v>1366</v>
      </c>
      <c r="F1214" s="13"/>
      <c r="G1214" s="14">
        <v>41414.6007175926</v>
      </c>
      <c r="H1214" s="14"/>
      <c r="I1214" s="14">
        <v>41414.7354166667</v>
      </c>
      <c r="J1214" s="13"/>
      <c r="K1214" s="15">
        <v>0.0</v>
      </c>
    </row>
    <row r="1215" ht="15.0" customHeight="1">
      <c r="A1215" s="12" t="s">
        <v>1367</v>
      </c>
      <c r="B1215" s="13" t="s">
        <v>261</v>
      </c>
      <c r="C1215" s="13" t="s">
        <v>23</v>
      </c>
      <c r="D1215" s="13" t="s">
        <v>24</v>
      </c>
      <c r="E1215" s="13" t="s">
        <v>1368</v>
      </c>
      <c r="F1215" s="13"/>
      <c r="G1215" s="14">
        <v>41416.5054166667</v>
      </c>
      <c r="H1215" s="14"/>
      <c r="I1215" s="14">
        <v>41416.5479166667</v>
      </c>
      <c r="J1215" s="13"/>
      <c r="K1215" s="15">
        <v>0.0</v>
      </c>
    </row>
    <row r="1216" ht="15.0" customHeight="1">
      <c r="A1216" s="12" t="s">
        <v>1369</v>
      </c>
      <c r="B1216" s="13" t="s">
        <v>190</v>
      </c>
      <c r="C1216" s="13" t="s">
        <v>23</v>
      </c>
      <c r="D1216" s="13" t="s">
        <v>24</v>
      </c>
      <c r="E1216" s="13" t="s">
        <v>1370</v>
      </c>
      <c r="F1216" s="13"/>
      <c r="G1216" s="14">
        <v>41422.4569444444</v>
      </c>
      <c r="H1216" s="14"/>
      <c r="I1216" s="14">
        <v>41422.5159722222</v>
      </c>
      <c r="J1216" s="13"/>
      <c r="K1216" s="15">
        <v>0.0</v>
      </c>
    </row>
    <row r="1217" ht="15.0" customHeight="1">
      <c r="A1217" s="12" t="s">
        <v>1371</v>
      </c>
      <c r="B1217" s="13" t="s">
        <v>296</v>
      </c>
      <c r="C1217" s="13" t="s">
        <v>23</v>
      </c>
      <c r="D1217" s="13" t="s">
        <v>1342</v>
      </c>
      <c r="E1217" s="13" t="s">
        <v>1372</v>
      </c>
      <c r="F1217" s="13"/>
      <c r="G1217" s="14">
        <v>41422.4691550926</v>
      </c>
      <c r="H1217" s="14"/>
      <c r="I1217" s="14">
        <v>41423.6958333333</v>
      </c>
      <c r="J1217" s="13"/>
      <c r="K1217" s="15">
        <v>0.0</v>
      </c>
    </row>
    <row r="1218" ht="15.0" customHeight="1">
      <c r="A1218" s="12" t="s">
        <v>1373</v>
      </c>
      <c r="B1218" s="13" t="s">
        <v>104</v>
      </c>
      <c r="C1218" s="13" t="s">
        <v>23</v>
      </c>
      <c r="D1218" s="13" t="s">
        <v>24</v>
      </c>
      <c r="E1218" s="13" t="s">
        <v>1086</v>
      </c>
      <c r="F1218" s="13"/>
      <c r="G1218" s="14">
        <v>41422.48125</v>
      </c>
      <c r="H1218" s="14"/>
      <c r="I1218" s="14">
        <v>41423.5034722222</v>
      </c>
      <c r="J1218" s="13"/>
      <c r="K1218" s="15">
        <v>0.0</v>
      </c>
    </row>
    <row r="1219" ht="15.0" customHeight="1">
      <c r="A1219" s="12" t="s">
        <v>1374</v>
      </c>
      <c r="B1219" s="13" t="s">
        <v>435</v>
      </c>
      <c r="C1219" s="13" t="s">
        <v>23</v>
      </c>
      <c r="D1219" s="13" t="s">
        <v>32</v>
      </c>
      <c r="E1219" s="13" t="s">
        <v>1375</v>
      </c>
      <c r="F1219" s="13"/>
      <c r="G1219" s="14">
        <v>41423.6437615741</v>
      </c>
      <c r="H1219" s="14"/>
      <c r="I1219" s="14">
        <v>41425.4423611111</v>
      </c>
      <c r="J1219" s="13"/>
      <c r="K1219" s="15">
        <v>0.0</v>
      </c>
    </row>
    <row r="1220" ht="15.0" customHeight="1">
      <c r="A1220" s="12" t="s">
        <v>1376</v>
      </c>
      <c r="B1220" s="13" t="s">
        <v>435</v>
      </c>
      <c r="C1220" s="13" t="s">
        <v>23</v>
      </c>
      <c r="D1220" s="13" t="s">
        <v>32</v>
      </c>
      <c r="E1220" s="13" t="s">
        <v>1377</v>
      </c>
      <c r="F1220" s="13"/>
      <c r="G1220" s="14">
        <v>41423.645150463</v>
      </c>
      <c r="H1220" s="14"/>
      <c r="I1220" s="14">
        <v>41423.7465277778</v>
      </c>
      <c r="J1220" s="13"/>
      <c r="K1220" s="15">
        <v>0.0</v>
      </c>
    </row>
    <row r="1221" ht="15.0" customHeight="1">
      <c r="A1221" s="12" t="s">
        <v>1378</v>
      </c>
      <c r="B1221" s="13" t="s">
        <v>435</v>
      </c>
      <c r="C1221" s="13" t="s">
        <v>23</v>
      </c>
      <c r="D1221" s="13" t="s">
        <v>32</v>
      </c>
      <c r="E1221" s="13"/>
      <c r="F1221" s="13"/>
      <c r="G1221" s="14">
        <v>41424.4924189815</v>
      </c>
      <c r="H1221" s="14"/>
      <c r="I1221" s="14">
        <v>41425.5986111111</v>
      </c>
      <c r="J1221" s="13"/>
      <c r="K1221" s="15">
        <v>0.0</v>
      </c>
    </row>
    <row r="1222" ht="15.0" customHeight="1">
      <c r="A1222" s="12" t="s">
        <v>1379</v>
      </c>
      <c r="B1222" s="13" t="s">
        <v>435</v>
      </c>
      <c r="C1222" s="13" t="s">
        <v>23</v>
      </c>
      <c r="D1222" s="13" t="s">
        <v>32</v>
      </c>
      <c r="E1222" s="13" t="s">
        <v>1375</v>
      </c>
      <c r="F1222" s="13"/>
      <c r="G1222" s="14">
        <v>41424.5007523148</v>
      </c>
      <c r="H1222" s="14"/>
      <c r="I1222" s="14">
        <v>41425.4430555556</v>
      </c>
      <c r="J1222" s="13"/>
      <c r="K1222" s="15">
        <v>0.0</v>
      </c>
    </row>
    <row r="1223" ht="15.0" customHeight="1">
      <c r="A1223" s="12" t="s">
        <v>1380</v>
      </c>
      <c r="B1223" s="13" t="s">
        <v>1072</v>
      </c>
      <c r="C1223" s="13" t="s">
        <v>23</v>
      </c>
      <c r="D1223" s="13" t="s">
        <v>32</v>
      </c>
      <c r="E1223" s="13" t="s">
        <v>1381</v>
      </c>
      <c r="F1223" s="13"/>
      <c r="G1223" s="14">
        <v>41425.5541666667</v>
      </c>
      <c r="H1223" s="14"/>
      <c r="I1223" s="14">
        <v>41442.6638888889</v>
      </c>
      <c r="J1223" s="13"/>
      <c r="K1223" s="15">
        <v>0.0</v>
      </c>
    </row>
    <row r="1224" ht="15.0" customHeight="1">
      <c r="A1224" s="12" t="s">
        <v>1382</v>
      </c>
      <c r="B1224" s="13" t="s">
        <v>156</v>
      </c>
      <c r="C1224" s="13" t="s">
        <v>23</v>
      </c>
      <c r="D1224" s="13" t="s">
        <v>24</v>
      </c>
      <c r="E1224" s="13" t="s">
        <v>1383</v>
      </c>
      <c r="F1224" s="13"/>
      <c r="G1224" s="14">
        <v>41425.6069444444</v>
      </c>
      <c r="H1224" s="14"/>
      <c r="I1224" s="14">
        <v>41425.6625</v>
      </c>
      <c r="J1224" s="13"/>
      <c r="K1224" s="15">
        <v>0.0</v>
      </c>
    </row>
    <row r="1225" ht="15.0" customHeight="1">
      <c r="A1225" s="12" t="s">
        <v>1384</v>
      </c>
      <c r="B1225" s="13" t="s">
        <v>91</v>
      </c>
      <c r="C1225" s="13" t="s">
        <v>23</v>
      </c>
      <c r="D1225" s="13" t="s">
        <v>32</v>
      </c>
      <c r="E1225" s="13" t="s">
        <v>1385</v>
      </c>
      <c r="F1225" s="13"/>
      <c r="G1225" s="14">
        <v>41425.6371990741</v>
      </c>
      <c r="H1225" s="14"/>
      <c r="I1225" s="14">
        <v>41425.6875</v>
      </c>
      <c r="J1225" s="13"/>
      <c r="K1225" s="15">
        <v>0.0</v>
      </c>
    </row>
    <row r="1226" ht="15.0" customHeight="1">
      <c r="A1226" s="12" t="s">
        <v>1386</v>
      </c>
      <c r="B1226" s="13" t="s">
        <v>296</v>
      </c>
      <c r="C1226" s="13" t="s">
        <v>23</v>
      </c>
      <c r="D1226" s="13" t="s">
        <v>502</v>
      </c>
      <c r="E1226" s="13" t="s">
        <v>1387</v>
      </c>
      <c r="F1226" s="13"/>
      <c r="G1226" s="14">
        <v>41427.4909722222</v>
      </c>
      <c r="H1226" s="14"/>
      <c r="I1226" s="14">
        <v>41473.5073726852</v>
      </c>
      <c r="J1226" s="13" t="s">
        <v>1067</v>
      </c>
      <c r="K1226" s="15">
        <v>0.0</v>
      </c>
    </row>
    <row r="1227" ht="15.0" customHeight="1">
      <c r="A1227" s="12" t="s">
        <v>1388</v>
      </c>
      <c r="B1227" s="13" t="s">
        <v>104</v>
      </c>
      <c r="C1227" s="13" t="s">
        <v>23</v>
      </c>
      <c r="D1227" s="13" t="s">
        <v>24</v>
      </c>
      <c r="E1227" s="13" t="s">
        <v>1389</v>
      </c>
      <c r="F1227" s="13"/>
      <c r="G1227" s="14">
        <v>41428.6203472222</v>
      </c>
      <c r="H1227" s="14"/>
      <c r="I1227" s="14">
        <v>41428.6208333333</v>
      </c>
      <c r="J1227" s="13"/>
      <c r="K1227" s="15">
        <v>0.0</v>
      </c>
    </row>
    <row r="1228" ht="15.0" customHeight="1">
      <c r="A1228" s="12" t="s">
        <v>1390</v>
      </c>
      <c r="B1228" s="13" t="s">
        <v>694</v>
      </c>
      <c r="C1228" s="13" t="s">
        <v>23</v>
      </c>
      <c r="D1228" s="13" t="s">
        <v>32</v>
      </c>
      <c r="E1228" s="13" t="s">
        <v>226</v>
      </c>
      <c r="F1228" s="13"/>
      <c r="G1228" s="14">
        <v>41430.3916666667</v>
      </c>
      <c r="H1228" s="14"/>
      <c r="I1228" s="14">
        <v>41431.4402777778</v>
      </c>
      <c r="J1228" s="13"/>
      <c r="K1228" s="15">
        <v>0.0</v>
      </c>
    </row>
    <row r="1229" ht="15.0" customHeight="1">
      <c r="A1229" s="12" t="s">
        <v>1391</v>
      </c>
      <c r="B1229" s="13" t="s">
        <v>40</v>
      </c>
      <c r="C1229" s="13" t="s">
        <v>23</v>
      </c>
      <c r="D1229" s="13" t="s">
        <v>24</v>
      </c>
      <c r="E1229" s="13" t="s">
        <v>1392</v>
      </c>
      <c r="F1229" s="13"/>
      <c r="G1229" s="14">
        <v>41431.6376736111</v>
      </c>
      <c r="H1229" s="14"/>
      <c r="I1229" s="14">
        <v>41431.6375</v>
      </c>
      <c r="J1229" s="13"/>
      <c r="K1229" s="15">
        <v>0.0</v>
      </c>
    </row>
    <row r="1230" ht="15.0" customHeight="1">
      <c r="A1230" s="12" t="s">
        <v>1393</v>
      </c>
      <c r="B1230" s="13" t="s">
        <v>138</v>
      </c>
      <c r="C1230" s="13" t="s">
        <v>23</v>
      </c>
      <c r="D1230" s="13" t="s">
        <v>24</v>
      </c>
      <c r="E1230" s="13" t="s">
        <v>1394</v>
      </c>
      <c r="F1230" s="13"/>
      <c r="G1230" s="14">
        <v>41431.6534490741</v>
      </c>
      <c r="H1230" s="14"/>
      <c r="I1230" s="14">
        <v>41431.6541666667</v>
      </c>
      <c r="J1230" s="13"/>
      <c r="K1230" s="15">
        <v>0.0</v>
      </c>
    </row>
    <row r="1231" ht="15.0" customHeight="1">
      <c r="A1231" s="12" t="s">
        <v>1395</v>
      </c>
      <c r="B1231" s="13" t="s">
        <v>1396</v>
      </c>
      <c r="C1231" s="13" t="s">
        <v>23</v>
      </c>
      <c r="D1231" s="13" t="s">
        <v>24</v>
      </c>
      <c r="E1231" s="13" t="s">
        <v>1397</v>
      </c>
      <c r="F1231" s="13"/>
      <c r="G1231" s="14">
        <v>41433.8533912037</v>
      </c>
      <c r="H1231" s="14"/>
      <c r="I1231" s="14">
        <v>41433.8534722222</v>
      </c>
      <c r="J1231" s="13"/>
      <c r="K1231" s="15">
        <v>0.0</v>
      </c>
    </row>
    <row r="1232" ht="15.0" customHeight="1">
      <c r="A1232" s="12" t="s">
        <v>1398</v>
      </c>
      <c r="B1232" s="13" t="s">
        <v>518</v>
      </c>
      <c r="C1232" s="13" t="s">
        <v>23</v>
      </c>
      <c r="D1232" s="13" t="s">
        <v>24</v>
      </c>
      <c r="E1232" s="13" t="s">
        <v>1399</v>
      </c>
      <c r="F1232" s="13"/>
      <c r="G1232" s="14">
        <v>41436.4780092593</v>
      </c>
      <c r="H1232" s="14"/>
      <c r="I1232" s="14">
        <v>41436.5111111111</v>
      </c>
      <c r="J1232" s="13"/>
      <c r="K1232" s="15">
        <v>0.0</v>
      </c>
    </row>
    <row r="1233" ht="15.0" customHeight="1">
      <c r="A1233" s="12" t="s">
        <v>1400</v>
      </c>
      <c r="B1233" s="13" t="s">
        <v>1072</v>
      </c>
      <c r="C1233" s="13" t="s">
        <v>23</v>
      </c>
      <c r="D1233" s="13" t="s">
        <v>325</v>
      </c>
      <c r="E1233" s="13" t="s">
        <v>1401</v>
      </c>
      <c r="F1233" s="13"/>
      <c r="G1233" s="14">
        <v>41436.5006944444</v>
      </c>
      <c r="H1233" s="14"/>
      <c r="I1233" s="14">
        <v>41451.6513888889</v>
      </c>
      <c r="J1233" s="13"/>
      <c r="K1233" s="15">
        <v>0.0</v>
      </c>
    </row>
    <row r="1234" ht="15.0" customHeight="1">
      <c r="A1234" s="12" t="s">
        <v>1402</v>
      </c>
      <c r="B1234" s="13" t="s">
        <v>1396</v>
      </c>
      <c r="C1234" s="13" t="s">
        <v>23</v>
      </c>
      <c r="D1234" s="13" t="s">
        <v>32</v>
      </c>
      <c r="E1234" s="13" t="s">
        <v>1403</v>
      </c>
      <c r="F1234" s="13"/>
      <c r="G1234" s="14">
        <v>41436.5174768518</v>
      </c>
      <c r="H1234" s="14"/>
      <c r="I1234" s="14">
        <v>41436.5506944444</v>
      </c>
      <c r="J1234" s="13"/>
      <c r="K1234" s="15">
        <v>0.0</v>
      </c>
    </row>
    <row r="1235" ht="15.0" customHeight="1">
      <c r="A1235" s="12" t="s">
        <v>1404</v>
      </c>
      <c r="B1235" s="13" t="s">
        <v>1072</v>
      </c>
      <c r="C1235" s="13" t="s">
        <v>23</v>
      </c>
      <c r="D1235" s="13" t="s">
        <v>32</v>
      </c>
      <c r="E1235" s="13" t="s">
        <v>1405</v>
      </c>
      <c r="F1235" s="13"/>
      <c r="G1235" s="14">
        <v>41436.5291550926</v>
      </c>
      <c r="H1235" s="14"/>
      <c r="I1235" s="14">
        <v>41436.6069444444</v>
      </c>
      <c r="J1235" s="13"/>
      <c r="K1235" s="15">
        <v>0.0</v>
      </c>
    </row>
    <row r="1236" ht="15.0" customHeight="1">
      <c r="A1236" s="12" t="s">
        <v>1406</v>
      </c>
      <c r="B1236" s="13" t="s">
        <v>296</v>
      </c>
      <c r="C1236" s="13" t="s">
        <v>23</v>
      </c>
      <c r="D1236" s="13" t="s">
        <v>325</v>
      </c>
      <c r="E1236" s="13" t="s">
        <v>1407</v>
      </c>
      <c r="F1236" s="13"/>
      <c r="G1236" s="14">
        <v>41436.5368055556</v>
      </c>
      <c r="H1236" s="14"/>
      <c r="I1236" s="14">
        <v>41451.6513888889</v>
      </c>
      <c r="J1236" s="13"/>
      <c r="K1236" s="15">
        <v>0.0</v>
      </c>
    </row>
    <row r="1237" ht="15.0" customHeight="1">
      <c r="A1237" s="12" t="s">
        <v>1408</v>
      </c>
      <c r="B1237" s="13" t="s">
        <v>1072</v>
      </c>
      <c r="C1237" s="13" t="s">
        <v>23</v>
      </c>
      <c r="D1237" s="13" t="s">
        <v>32</v>
      </c>
      <c r="E1237" s="13" t="s">
        <v>1409</v>
      </c>
      <c r="F1237" s="13"/>
      <c r="G1237" s="14">
        <v>41436.5396759259</v>
      </c>
      <c r="H1237" s="14"/>
      <c r="I1237" s="14">
        <v>41436.6041666667</v>
      </c>
      <c r="J1237" s="13"/>
      <c r="K1237" s="15">
        <v>0.0</v>
      </c>
    </row>
    <row r="1238" ht="15.0" customHeight="1">
      <c r="A1238" s="12" t="s">
        <v>1410</v>
      </c>
      <c r="B1238" s="13" t="s">
        <v>296</v>
      </c>
      <c r="C1238" s="13" t="s">
        <v>23</v>
      </c>
      <c r="D1238" s="13" t="s">
        <v>1411</v>
      </c>
      <c r="E1238" s="13" t="s">
        <v>1412</v>
      </c>
      <c r="F1238" s="13"/>
      <c r="G1238" s="14">
        <v>41436.5541666667</v>
      </c>
      <c r="H1238" s="14"/>
      <c r="I1238" s="14">
        <v>41492.5298611111</v>
      </c>
      <c r="J1238" s="13"/>
      <c r="K1238" s="15">
        <v>0.0</v>
      </c>
    </row>
    <row r="1239" ht="15.0" customHeight="1">
      <c r="A1239" s="12" t="s">
        <v>1413</v>
      </c>
      <c r="B1239" s="13" t="s">
        <v>296</v>
      </c>
      <c r="C1239" s="13" t="s">
        <v>23</v>
      </c>
      <c r="D1239" s="13" t="s">
        <v>1082</v>
      </c>
      <c r="E1239" s="13" t="s">
        <v>1414</v>
      </c>
      <c r="F1239" s="13"/>
      <c r="G1239" s="14">
        <v>41436.5680555556</v>
      </c>
      <c r="H1239" s="14"/>
      <c r="I1239" s="14">
        <v>41442.5319444444</v>
      </c>
      <c r="J1239" s="13"/>
      <c r="K1239" s="15">
        <v>0.0</v>
      </c>
    </row>
    <row r="1240" ht="15.0" customHeight="1">
      <c r="A1240" s="12" t="s">
        <v>1415</v>
      </c>
      <c r="B1240" s="13" t="s">
        <v>1072</v>
      </c>
      <c r="C1240" s="13" t="s">
        <v>23</v>
      </c>
      <c r="D1240" s="13" t="s">
        <v>1411</v>
      </c>
      <c r="E1240" s="13" t="s">
        <v>1416</v>
      </c>
      <c r="F1240" s="13"/>
      <c r="G1240" s="14">
        <v>41436.5798611111</v>
      </c>
      <c r="H1240" s="14"/>
      <c r="I1240" s="14">
        <v>41471.4604166667</v>
      </c>
      <c r="J1240" s="13" t="s">
        <v>1067</v>
      </c>
      <c r="K1240" s="15">
        <v>0.0</v>
      </c>
    </row>
    <row r="1241" ht="15.0" customHeight="1">
      <c r="A1241" s="12" t="s">
        <v>1417</v>
      </c>
      <c r="B1241" s="13" t="s">
        <v>1072</v>
      </c>
      <c r="C1241" s="13" t="s">
        <v>23</v>
      </c>
      <c r="D1241" s="13" t="s">
        <v>1411</v>
      </c>
      <c r="E1241" s="13" t="s">
        <v>1418</v>
      </c>
      <c r="F1241" s="13"/>
      <c r="G1241" s="14">
        <v>41436.6395833333</v>
      </c>
      <c r="H1241" s="14"/>
      <c r="I1241" s="14">
        <v>41471.4861111111</v>
      </c>
      <c r="J1241" s="13" t="s">
        <v>1067</v>
      </c>
      <c r="K1241" s="15">
        <v>0.0</v>
      </c>
    </row>
    <row r="1242" ht="15.0" customHeight="1">
      <c r="A1242" s="12" t="s">
        <v>1419</v>
      </c>
      <c r="B1242" s="13" t="s">
        <v>199</v>
      </c>
      <c r="C1242" s="13" t="s">
        <v>23</v>
      </c>
      <c r="D1242" s="13" t="s">
        <v>32</v>
      </c>
      <c r="E1242" s="13" t="s">
        <v>1375</v>
      </c>
      <c r="F1242" s="13"/>
      <c r="G1242" s="14">
        <v>41437.3610648148</v>
      </c>
      <c r="H1242" s="14"/>
      <c r="I1242" s="14">
        <v>41437.3611111111</v>
      </c>
      <c r="J1242" s="13"/>
      <c r="K1242" s="15">
        <v>0.0</v>
      </c>
    </row>
    <row r="1243" ht="15.0" customHeight="1">
      <c r="A1243" s="12" t="s">
        <v>1420</v>
      </c>
      <c r="B1243" s="13" t="s">
        <v>1072</v>
      </c>
      <c r="C1243" s="13" t="s">
        <v>23</v>
      </c>
      <c r="D1243" s="13" t="s">
        <v>32</v>
      </c>
      <c r="E1243" s="13" t="s">
        <v>1421</v>
      </c>
      <c r="F1243" s="13"/>
      <c r="G1243" s="14">
        <v>41437.4100462963</v>
      </c>
      <c r="H1243" s="14"/>
      <c r="I1243" s="14">
        <v>41437.4125</v>
      </c>
      <c r="J1243" s="13"/>
      <c r="K1243" s="15">
        <v>0.0</v>
      </c>
    </row>
    <row r="1244" ht="15.0" customHeight="1">
      <c r="A1244" s="12" t="s">
        <v>1422</v>
      </c>
      <c r="B1244" s="13" t="s">
        <v>1072</v>
      </c>
      <c r="C1244" s="13" t="s">
        <v>23</v>
      </c>
      <c r="D1244" s="13" t="s">
        <v>1082</v>
      </c>
      <c r="E1244" s="13" t="s">
        <v>1423</v>
      </c>
      <c r="F1244" s="13"/>
      <c r="G1244" s="14">
        <v>41437.4236111111</v>
      </c>
      <c r="H1244" s="14"/>
      <c r="I1244" s="14">
        <v>41781.6277777778</v>
      </c>
      <c r="J1244" s="13"/>
      <c r="K1244" s="15">
        <v>0.0</v>
      </c>
    </row>
    <row r="1245" ht="15.0" customHeight="1">
      <c r="A1245" s="12" t="s">
        <v>1424</v>
      </c>
      <c r="B1245" s="13" t="s">
        <v>1072</v>
      </c>
      <c r="C1245" s="13" t="s">
        <v>23</v>
      </c>
      <c r="D1245" s="13" t="s">
        <v>325</v>
      </c>
      <c r="E1245" s="13" t="s">
        <v>1425</v>
      </c>
      <c r="F1245" s="13"/>
      <c r="G1245" s="14">
        <v>41437.4258101852</v>
      </c>
      <c r="H1245" s="14"/>
      <c r="I1245" s="14">
        <v>41437.4576388889</v>
      </c>
      <c r="J1245" s="13"/>
      <c r="K1245" s="15">
        <v>0.0</v>
      </c>
    </row>
    <row r="1246" ht="15.0" customHeight="1">
      <c r="A1246" s="12" t="s">
        <v>1426</v>
      </c>
      <c r="B1246" s="13" t="s">
        <v>1072</v>
      </c>
      <c r="C1246" s="13" t="s">
        <v>23</v>
      </c>
      <c r="D1246" s="13" t="s">
        <v>325</v>
      </c>
      <c r="E1246" s="13" t="s">
        <v>1427</v>
      </c>
      <c r="F1246" s="13"/>
      <c r="G1246" s="14">
        <v>41437.4731944444</v>
      </c>
      <c r="H1246" s="14"/>
      <c r="I1246" s="14">
        <v>41437.4895833333</v>
      </c>
      <c r="J1246" s="13"/>
      <c r="K1246" s="15">
        <v>0.0</v>
      </c>
    </row>
    <row r="1247" ht="15.0" customHeight="1">
      <c r="A1247" s="12" t="s">
        <v>1428</v>
      </c>
      <c r="B1247" s="13" t="s">
        <v>296</v>
      </c>
      <c r="C1247" s="13" t="s">
        <v>23</v>
      </c>
      <c r="D1247" s="13" t="s">
        <v>1411</v>
      </c>
      <c r="E1247" s="13" t="s">
        <v>1429</v>
      </c>
      <c r="F1247" s="13"/>
      <c r="G1247" s="14">
        <v>41442.6006944444</v>
      </c>
      <c r="H1247" s="14"/>
      <c r="I1247" s="14">
        <v>41585.6493055556</v>
      </c>
      <c r="J1247" s="13"/>
      <c r="K1247" s="15">
        <v>0.0</v>
      </c>
    </row>
    <row r="1248" ht="15.0" customHeight="1">
      <c r="A1248" s="12" t="s">
        <v>1430</v>
      </c>
      <c r="B1248" s="13" t="s">
        <v>353</v>
      </c>
      <c r="C1248" s="13" t="s">
        <v>23</v>
      </c>
      <c r="D1248" s="13" t="s">
        <v>32</v>
      </c>
      <c r="E1248" s="13" t="s">
        <v>226</v>
      </c>
      <c r="F1248" s="13"/>
      <c r="G1248" s="14">
        <v>41444.35625</v>
      </c>
      <c r="H1248" s="14"/>
      <c r="I1248" s="14">
        <v>41444.3923611111</v>
      </c>
      <c r="J1248" s="13"/>
      <c r="K1248" s="15">
        <v>0.0</v>
      </c>
    </row>
    <row r="1249" ht="15.0" customHeight="1">
      <c r="A1249" s="12" t="s">
        <v>1431</v>
      </c>
      <c r="B1249" s="13" t="s">
        <v>1072</v>
      </c>
      <c r="C1249" s="13" t="s">
        <v>23</v>
      </c>
      <c r="D1249" s="13" t="s">
        <v>1411</v>
      </c>
      <c r="E1249" s="13" t="s">
        <v>1432</v>
      </c>
      <c r="F1249" s="13"/>
      <c r="G1249" s="14">
        <v>41450.4638888889</v>
      </c>
      <c r="H1249" s="14"/>
      <c r="I1249" s="14">
        <v>41505.6986111111</v>
      </c>
      <c r="J1249" s="13" t="s">
        <v>1067</v>
      </c>
      <c r="K1249" s="15">
        <v>0.0</v>
      </c>
    </row>
    <row r="1250" ht="15.0" customHeight="1">
      <c r="A1250" s="12" t="s">
        <v>1433</v>
      </c>
      <c r="B1250" s="13" t="s">
        <v>1072</v>
      </c>
      <c r="C1250" s="13" t="s">
        <v>23</v>
      </c>
      <c r="D1250" s="13" t="s">
        <v>133</v>
      </c>
      <c r="E1250" s="13" t="s">
        <v>1434</v>
      </c>
      <c r="F1250" s="13"/>
      <c r="G1250" s="14">
        <v>41450.4680555556</v>
      </c>
      <c r="H1250" s="14"/>
      <c r="I1250" s="14">
        <v>41457.4</v>
      </c>
      <c r="J1250" s="13"/>
      <c r="K1250" s="15">
        <v>0.0</v>
      </c>
    </row>
    <row r="1251" ht="15.0" customHeight="1">
      <c r="A1251" s="12" t="s">
        <v>1435</v>
      </c>
      <c r="B1251" s="13" t="s">
        <v>104</v>
      </c>
      <c r="C1251" s="13" t="s">
        <v>23</v>
      </c>
      <c r="D1251" s="13" t="s">
        <v>133</v>
      </c>
      <c r="E1251" s="13" t="s">
        <v>1436</v>
      </c>
      <c r="F1251" s="13"/>
      <c r="G1251" s="14">
        <v>41450.6354166667</v>
      </c>
      <c r="H1251" s="14"/>
      <c r="I1251" s="14">
        <v>42408.5552662037</v>
      </c>
      <c r="J1251" s="13"/>
      <c r="K1251" s="15">
        <v>0.0</v>
      </c>
    </row>
    <row r="1252" ht="15.0" customHeight="1">
      <c r="A1252" s="12" t="s">
        <v>1437</v>
      </c>
      <c r="B1252" s="13" t="s">
        <v>194</v>
      </c>
      <c r="C1252" s="13" t="s">
        <v>23</v>
      </c>
      <c r="D1252" s="13" t="s">
        <v>36</v>
      </c>
      <c r="E1252" s="13" t="s">
        <v>1438</v>
      </c>
      <c r="F1252" s="13"/>
      <c r="G1252" s="14">
        <v>41450.6777777778</v>
      </c>
      <c r="H1252" s="14"/>
      <c r="I1252" s="14">
        <v>42408.5556712963</v>
      </c>
      <c r="J1252" s="13"/>
      <c r="K1252" s="15">
        <v>0.0</v>
      </c>
    </row>
    <row r="1253" ht="15.0" customHeight="1">
      <c r="A1253" s="12" t="s">
        <v>1439</v>
      </c>
      <c r="B1253" s="13" t="s">
        <v>419</v>
      </c>
      <c r="C1253" s="13" t="s">
        <v>23</v>
      </c>
      <c r="D1253" s="13" t="s">
        <v>28</v>
      </c>
      <c r="E1253" s="13" t="s">
        <v>1440</v>
      </c>
      <c r="F1253" s="13"/>
      <c r="G1253" s="14">
        <v>41451.3465277778</v>
      </c>
      <c r="H1253" s="14"/>
      <c r="I1253" s="14">
        <v>41465.3786574074</v>
      </c>
      <c r="J1253" s="13" t="s">
        <v>1441</v>
      </c>
      <c r="K1253" s="15">
        <v>0.0</v>
      </c>
    </row>
    <row r="1254" ht="15.0" customHeight="1">
      <c r="A1254" s="12" t="s">
        <v>1442</v>
      </c>
      <c r="B1254" s="13" t="s">
        <v>419</v>
      </c>
      <c r="C1254" s="13" t="s">
        <v>23</v>
      </c>
      <c r="D1254" s="13"/>
      <c r="E1254" s="13" t="s">
        <v>1443</v>
      </c>
      <c r="F1254" s="13"/>
      <c r="G1254" s="14">
        <v>41451.35</v>
      </c>
      <c r="H1254" s="14"/>
      <c r="I1254" s="14">
        <v>41458.6090277778</v>
      </c>
      <c r="J1254" s="13"/>
      <c r="K1254" s="15">
        <v>0.0</v>
      </c>
    </row>
    <row r="1255" ht="15.0" customHeight="1">
      <c r="A1255" s="12" t="s">
        <v>1444</v>
      </c>
      <c r="B1255" s="13" t="s">
        <v>96</v>
      </c>
      <c r="C1255" s="13" t="s">
        <v>23</v>
      </c>
      <c r="D1255" s="13" t="s">
        <v>24</v>
      </c>
      <c r="E1255" s="13" t="s">
        <v>1445</v>
      </c>
      <c r="F1255" s="13"/>
      <c r="G1255" s="14">
        <v>41451.3604166667</v>
      </c>
      <c r="H1255" s="14"/>
      <c r="I1255" s="14">
        <v>41451.44375</v>
      </c>
      <c r="J1255" s="13"/>
      <c r="K1255" s="15">
        <v>0.0</v>
      </c>
    </row>
    <row r="1256" ht="15.0" customHeight="1">
      <c r="A1256" s="12" t="s">
        <v>1446</v>
      </c>
      <c r="B1256" s="13" t="s">
        <v>296</v>
      </c>
      <c r="C1256" s="13" t="s">
        <v>23</v>
      </c>
      <c r="D1256" s="13" t="s">
        <v>133</v>
      </c>
      <c r="E1256" s="13" t="s">
        <v>1447</v>
      </c>
      <c r="F1256" s="13"/>
      <c r="G1256" s="14">
        <v>41451.6090277778</v>
      </c>
      <c r="H1256" s="14"/>
      <c r="I1256" s="14">
        <v>41457.53125</v>
      </c>
      <c r="J1256" s="13" t="s">
        <v>619</v>
      </c>
      <c r="K1256" s="15">
        <v>0.0</v>
      </c>
    </row>
    <row r="1257" ht="15.0" customHeight="1">
      <c r="A1257" s="12" t="s">
        <v>1448</v>
      </c>
      <c r="B1257" s="13" t="s">
        <v>299</v>
      </c>
      <c r="C1257" s="13" t="s">
        <v>23</v>
      </c>
      <c r="D1257" s="13" t="s">
        <v>24</v>
      </c>
      <c r="E1257" s="13" t="s">
        <v>1449</v>
      </c>
      <c r="F1257" s="13"/>
      <c r="G1257" s="14">
        <v>41456.5722222222</v>
      </c>
      <c r="H1257" s="14"/>
      <c r="I1257" s="14">
        <v>41458.4861111111</v>
      </c>
      <c r="J1257" s="13"/>
      <c r="K1257" s="15">
        <v>0.0</v>
      </c>
    </row>
    <row r="1258" ht="15.0" customHeight="1">
      <c r="A1258" s="12" t="s">
        <v>1450</v>
      </c>
      <c r="B1258" s="13" t="s">
        <v>419</v>
      </c>
      <c r="C1258" s="13" t="s">
        <v>23</v>
      </c>
      <c r="D1258" s="13" t="s">
        <v>36</v>
      </c>
      <c r="E1258" s="13" t="s">
        <v>1451</v>
      </c>
      <c r="F1258" s="13"/>
      <c r="G1258" s="14">
        <v>41457.4515046296</v>
      </c>
      <c r="H1258" s="14"/>
      <c r="I1258" s="14">
        <v>41458.60625</v>
      </c>
      <c r="J1258" s="13" t="s">
        <v>619</v>
      </c>
      <c r="K1258" s="15">
        <v>0.0</v>
      </c>
    </row>
    <row r="1259" ht="15.0" customHeight="1">
      <c r="A1259" s="12" t="s">
        <v>1452</v>
      </c>
      <c r="B1259" s="13" t="s">
        <v>123</v>
      </c>
      <c r="C1259" s="13" t="s">
        <v>23</v>
      </c>
      <c r="D1259" s="13" t="s">
        <v>24</v>
      </c>
      <c r="E1259" s="13" t="s">
        <v>1453</v>
      </c>
      <c r="F1259" s="13"/>
      <c r="G1259" s="14">
        <v>41458.6208333333</v>
      </c>
      <c r="H1259" s="14"/>
      <c r="I1259" s="14">
        <v>41458.6763888889</v>
      </c>
      <c r="J1259" s="13"/>
      <c r="K1259" s="15">
        <v>0.0</v>
      </c>
    </row>
    <row r="1260" ht="15.0" customHeight="1">
      <c r="A1260" s="12" t="s">
        <v>1454</v>
      </c>
      <c r="B1260" s="13" t="s">
        <v>126</v>
      </c>
      <c r="C1260" s="13" t="s">
        <v>23</v>
      </c>
      <c r="D1260" s="13" t="s">
        <v>92</v>
      </c>
      <c r="E1260" s="13" t="s">
        <v>112</v>
      </c>
      <c r="F1260" s="13"/>
      <c r="G1260" s="14">
        <v>41458.6666666667</v>
      </c>
      <c r="H1260" s="14"/>
      <c r="I1260" s="14">
        <v>41458.6729166667</v>
      </c>
      <c r="J1260" s="13"/>
      <c r="K1260" s="15">
        <v>0.0</v>
      </c>
    </row>
    <row r="1261" ht="15.0" customHeight="1">
      <c r="A1261" s="12" t="s">
        <v>1455</v>
      </c>
      <c r="B1261" s="13" t="s">
        <v>132</v>
      </c>
      <c r="C1261" s="13" t="s">
        <v>23</v>
      </c>
      <c r="D1261" s="13" t="s">
        <v>24</v>
      </c>
      <c r="E1261" s="13" t="s">
        <v>1456</v>
      </c>
      <c r="F1261" s="13"/>
      <c r="G1261" s="14">
        <v>41463.475</v>
      </c>
      <c r="H1261" s="14"/>
      <c r="I1261" s="14">
        <v>41463.6902777778</v>
      </c>
      <c r="J1261" s="13"/>
      <c r="K1261" s="15">
        <v>0.0</v>
      </c>
    </row>
    <row r="1262" ht="15.0" customHeight="1">
      <c r="A1262" s="12" t="s">
        <v>1457</v>
      </c>
      <c r="B1262" s="13" t="s">
        <v>132</v>
      </c>
      <c r="C1262" s="13" t="s">
        <v>23</v>
      </c>
      <c r="D1262" s="13" t="s">
        <v>49</v>
      </c>
      <c r="E1262" s="13" t="s">
        <v>1458</v>
      </c>
      <c r="F1262" s="13"/>
      <c r="G1262" s="14">
        <v>41463.4763888889</v>
      </c>
      <c r="H1262" s="14"/>
      <c r="I1262" s="14">
        <v>41466.4847222222</v>
      </c>
      <c r="J1262" s="13"/>
      <c r="K1262" s="15">
        <v>0.0</v>
      </c>
    </row>
    <row r="1263" ht="15.0" customHeight="1">
      <c r="A1263" s="12" t="s">
        <v>1459</v>
      </c>
      <c r="B1263" s="13" t="s">
        <v>296</v>
      </c>
      <c r="C1263" s="13" t="s">
        <v>23</v>
      </c>
      <c r="D1263" s="13" t="s">
        <v>1460</v>
      </c>
      <c r="E1263" s="13" t="s">
        <v>1461</v>
      </c>
      <c r="F1263" s="13"/>
      <c r="G1263" s="14">
        <v>41463.4961574074</v>
      </c>
      <c r="H1263" s="14"/>
      <c r="I1263" s="14">
        <v>41470.4277777778</v>
      </c>
      <c r="J1263" s="13" t="s">
        <v>619</v>
      </c>
      <c r="K1263" s="15">
        <v>0.0</v>
      </c>
    </row>
    <row r="1264" ht="15.0" customHeight="1">
      <c r="A1264" s="12" t="s">
        <v>1462</v>
      </c>
      <c r="B1264" s="13" t="s">
        <v>296</v>
      </c>
      <c r="C1264" s="13" t="s">
        <v>23</v>
      </c>
      <c r="D1264" s="13"/>
      <c r="E1264" s="13" t="s">
        <v>1464</v>
      </c>
      <c r="F1264" s="13"/>
      <c r="G1264" s="14">
        <v>41463.4980671296</v>
      </c>
      <c r="H1264" s="14"/>
      <c r="I1264" s="14">
        <v>41470.4270833333</v>
      </c>
      <c r="J1264" s="13" t="s">
        <v>619</v>
      </c>
      <c r="K1264" s="15">
        <v>0.0</v>
      </c>
    </row>
    <row r="1265" ht="15.0" customHeight="1">
      <c r="A1265" s="12" t="s">
        <v>1465</v>
      </c>
      <c r="B1265" s="13" t="s">
        <v>296</v>
      </c>
      <c r="C1265" s="13" t="s">
        <v>23</v>
      </c>
      <c r="D1265" s="13" t="s">
        <v>36</v>
      </c>
      <c r="E1265" s="13" t="s">
        <v>1466</v>
      </c>
      <c r="F1265" s="13"/>
      <c r="G1265" s="14">
        <v>41463.4986111111</v>
      </c>
      <c r="H1265" s="14"/>
      <c r="I1265" s="14">
        <v>41466.4861111111</v>
      </c>
      <c r="J1265" s="13" t="s">
        <v>619</v>
      </c>
      <c r="K1265" s="15">
        <v>0.0</v>
      </c>
    </row>
    <row r="1266" ht="15.0" customHeight="1">
      <c r="A1266" s="12" t="s">
        <v>1467</v>
      </c>
      <c r="B1266" s="13" t="s">
        <v>296</v>
      </c>
      <c r="C1266" s="13" t="s">
        <v>23</v>
      </c>
      <c r="D1266" s="13"/>
      <c r="E1266" s="13" t="s">
        <v>1468</v>
      </c>
      <c r="F1266" s="13"/>
      <c r="G1266" s="14">
        <v>41463.5006944444</v>
      </c>
      <c r="H1266" s="14"/>
      <c r="I1266" s="14">
        <v>42408.5559953704</v>
      </c>
      <c r="J1266" s="13" t="s">
        <v>619</v>
      </c>
      <c r="K1266" s="15">
        <v>0.0</v>
      </c>
    </row>
    <row r="1267" ht="15.0" customHeight="1">
      <c r="A1267" s="12" t="s">
        <v>1469</v>
      </c>
      <c r="B1267" s="13" t="s">
        <v>296</v>
      </c>
      <c r="C1267" s="13" t="s">
        <v>23</v>
      </c>
      <c r="D1267" s="13" t="s">
        <v>1460</v>
      </c>
      <c r="E1267" s="13" t="s">
        <v>1470</v>
      </c>
      <c r="F1267" s="13"/>
      <c r="G1267" s="14">
        <v>41463.5027777778</v>
      </c>
      <c r="H1267" s="14"/>
      <c r="I1267" s="14">
        <v>42408.556712963</v>
      </c>
      <c r="J1267" s="13" t="s">
        <v>619</v>
      </c>
      <c r="K1267" s="15">
        <v>0.0</v>
      </c>
    </row>
    <row r="1268" ht="15.0" customHeight="1">
      <c r="A1268" s="12" t="s">
        <v>1471</v>
      </c>
      <c r="B1268" s="13" t="s">
        <v>296</v>
      </c>
      <c r="C1268" s="13" t="s">
        <v>23</v>
      </c>
      <c r="D1268" s="13" t="s">
        <v>36</v>
      </c>
      <c r="E1268" s="13" t="s">
        <v>1472</v>
      </c>
      <c r="F1268" s="13"/>
      <c r="G1268" s="14">
        <v>41463.5042013889</v>
      </c>
      <c r="H1268" s="14"/>
      <c r="I1268" s="14">
        <v>41768.7319444444</v>
      </c>
      <c r="J1268" s="13" t="s">
        <v>619</v>
      </c>
      <c r="K1268" s="15">
        <v>0.0</v>
      </c>
    </row>
    <row r="1269" ht="15.0" customHeight="1">
      <c r="A1269" s="12" t="s">
        <v>1473</v>
      </c>
      <c r="B1269" s="13" t="s">
        <v>123</v>
      </c>
      <c r="C1269" s="13" t="s">
        <v>23</v>
      </c>
      <c r="D1269" s="13" t="s">
        <v>24</v>
      </c>
      <c r="E1269" s="13" t="s">
        <v>1474</v>
      </c>
      <c r="F1269" s="13"/>
      <c r="G1269" s="14">
        <v>41463.6097222222</v>
      </c>
      <c r="H1269" s="14"/>
      <c r="I1269" s="14">
        <v>41463.7256944444</v>
      </c>
      <c r="J1269" s="13"/>
      <c r="K1269" s="15">
        <v>0.0</v>
      </c>
    </row>
    <row r="1270" ht="15.0" customHeight="1">
      <c r="A1270" s="12" t="s">
        <v>1475</v>
      </c>
      <c r="B1270" s="13" t="s">
        <v>296</v>
      </c>
      <c r="C1270" s="13" t="s">
        <v>23</v>
      </c>
      <c r="D1270" s="13" t="s">
        <v>1411</v>
      </c>
      <c r="E1270" s="13" t="s">
        <v>1476</v>
      </c>
      <c r="F1270" s="13"/>
      <c r="G1270" s="14">
        <v>41464.3701388889</v>
      </c>
      <c r="H1270" s="14"/>
      <c r="I1270" s="14">
        <v>41480.4016550926</v>
      </c>
      <c r="J1270" s="13" t="s">
        <v>1067</v>
      </c>
      <c r="K1270" s="15">
        <v>0.0</v>
      </c>
    </row>
    <row r="1271" ht="15.0" customHeight="1">
      <c r="A1271" s="12" t="s">
        <v>1477</v>
      </c>
      <c r="B1271" s="13" t="s">
        <v>296</v>
      </c>
      <c r="C1271" s="13" t="s">
        <v>23</v>
      </c>
      <c r="D1271" s="13" t="s">
        <v>905</v>
      </c>
      <c r="E1271" s="13" t="s">
        <v>1478</v>
      </c>
      <c r="F1271" s="13"/>
      <c r="G1271" s="14">
        <v>41465.3881944444</v>
      </c>
      <c r="H1271" s="14"/>
      <c r="I1271" s="14">
        <v>41523.5118055556</v>
      </c>
      <c r="J1271" s="13"/>
      <c r="K1271" s="15">
        <v>0.0</v>
      </c>
    </row>
    <row r="1272" ht="15.0" customHeight="1">
      <c r="A1272" s="12" t="s">
        <v>1479</v>
      </c>
      <c r="B1272" s="13" t="s">
        <v>1072</v>
      </c>
      <c r="C1272" s="13" t="s">
        <v>23</v>
      </c>
      <c r="D1272" s="13" t="s">
        <v>325</v>
      </c>
      <c r="E1272" s="13" t="s">
        <v>1480</v>
      </c>
      <c r="F1272" s="13"/>
      <c r="G1272" s="14">
        <v>41465.6777777778</v>
      </c>
      <c r="H1272" s="14"/>
      <c r="I1272" s="14">
        <v>41779.4868055556</v>
      </c>
      <c r="J1272" s="13" t="s">
        <v>619</v>
      </c>
      <c r="K1272" s="15">
        <v>0.0</v>
      </c>
    </row>
    <row r="1273" ht="15.0" customHeight="1">
      <c r="A1273" s="12" t="s">
        <v>1481</v>
      </c>
      <c r="B1273" s="13" t="s">
        <v>883</v>
      </c>
      <c r="C1273" s="13" t="s">
        <v>23</v>
      </c>
      <c r="D1273" s="13" t="s">
        <v>28</v>
      </c>
      <c r="E1273" s="13" t="s">
        <v>1482</v>
      </c>
      <c r="F1273" s="13"/>
      <c r="G1273" s="14">
        <v>41470.4326388889</v>
      </c>
      <c r="H1273" s="14"/>
      <c r="I1273" s="14">
        <v>41505.4076851852</v>
      </c>
      <c r="J1273" s="13" t="s">
        <v>1441</v>
      </c>
      <c r="K1273" s="15">
        <v>0.0</v>
      </c>
    </row>
    <row r="1274" ht="15.0" customHeight="1">
      <c r="A1274" s="12" t="s">
        <v>1483</v>
      </c>
      <c r="B1274" s="13" t="s">
        <v>296</v>
      </c>
      <c r="C1274" s="13" t="s">
        <v>23</v>
      </c>
      <c r="D1274" s="13" t="s">
        <v>1411</v>
      </c>
      <c r="E1274" s="13" t="s">
        <v>1484</v>
      </c>
      <c r="F1274" s="13"/>
      <c r="G1274" s="14">
        <v>41470.5277777778</v>
      </c>
      <c r="H1274" s="14"/>
      <c r="I1274" s="14">
        <v>41617.7884837963</v>
      </c>
      <c r="J1274" s="13" t="s">
        <v>1067</v>
      </c>
      <c r="K1274" s="15">
        <v>0.0</v>
      </c>
    </row>
    <row r="1275" ht="15.0" customHeight="1">
      <c r="A1275" s="12" t="s">
        <v>1485</v>
      </c>
      <c r="B1275" s="13" t="s">
        <v>247</v>
      </c>
      <c r="C1275" s="13" t="s">
        <v>23</v>
      </c>
      <c r="D1275" s="13" t="s">
        <v>133</v>
      </c>
      <c r="E1275" s="13" t="s">
        <v>1486</v>
      </c>
      <c r="F1275" s="13"/>
      <c r="G1275" s="14">
        <v>41471.4055555556</v>
      </c>
      <c r="H1275" s="14"/>
      <c r="I1275" s="14">
        <v>42408.5572106481</v>
      </c>
      <c r="J1275" s="13"/>
      <c r="K1275" s="15">
        <v>0.0</v>
      </c>
    </row>
    <row r="1276" ht="15.0" customHeight="1">
      <c r="A1276" s="12" t="s">
        <v>1487</v>
      </c>
      <c r="B1276" s="13" t="s">
        <v>296</v>
      </c>
      <c r="C1276" s="13" t="s">
        <v>23</v>
      </c>
      <c r="D1276" s="13" t="s">
        <v>1082</v>
      </c>
      <c r="E1276" s="13" t="s">
        <v>1488</v>
      </c>
      <c r="F1276" s="13"/>
      <c r="G1276" s="14">
        <v>41474.4986111111</v>
      </c>
      <c r="H1276" s="14"/>
      <c r="I1276" s="14">
        <v>41505.6887037037</v>
      </c>
      <c r="J1276" s="13" t="s">
        <v>1067</v>
      </c>
      <c r="K1276" s="15">
        <v>0.0</v>
      </c>
    </row>
    <row r="1277" ht="15.0" customHeight="1">
      <c r="A1277" s="12" t="s">
        <v>1489</v>
      </c>
      <c r="B1277" s="13" t="s">
        <v>1072</v>
      </c>
      <c r="C1277" s="13" t="s">
        <v>23</v>
      </c>
      <c r="D1277" s="13" t="s">
        <v>1411</v>
      </c>
      <c r="E1277" s="13" t="s">
        <v>1490</v>
      </c>
      <c r="F1277" s="13"/>
      <c r="G1277" s="14">
        <v>41477.6895833333</v>
      </c>
      <c r="H1277" s="14"/>
      <c r="I1277" s="14">
        <v>41505.6914699074</v>
      </c>
      <c r="J1277" s="13" t="s">
        <v>1067</v>
      </c>
      <c r="K1277" s="15">
        <v>0.0</v>
      </c>
    </row>
    <row r="1278" ht="15.0" customHeight="1">
      <c r="A1278" s="12" t="s">
        <v>1491</v>
      </c>
      <c r="B1278" s="13" t="s">
        <v>1072</v>
      </c>
      <c r="C1278" s="13" t="s">
        <v>23</v>
      </c>
      <c r="D1278" s="13" t="s">
        <v>133</v>
      </c>
      <c r="E1278" s="13" t="s">
        <v>1492</v>
      </c>
      <c r="F1278" s="13"/>
      <c r="G1278" s="14">
        <v>41477.7187384259</v>
      </c>
      <c r="H1278" s="14"/>
      <c r="I1278" s="14">
        <v>41481.60625</v>
      </c>
      <c r="J1278" s="13" t="s">
        <v>619</v>
      </c>
      <c r="K1278" s="15">
        <v>0.0</v>
      </c>
    </row>
    <row r="1279" ht="15.0" customHeight="1">
      <c r="A1279" s="12" t="s">
        <v>1493</v>
      </c>
      <c r="B1279" s="13" t="s">
        <v>176</v>
      </c>
      <c r="C1279" s="13" t="s">
        <v>23</v>
      </c>
      <c r="D1279" s="13" t="s">
        <v>24</v>
      </c>
      <c r="E1279" s="13" t="s">
        <v>1494</v>
      </c>
      <c r="F1279" s="13"/>
      <c r="G1279" s="14">
        <v>41478.6570833333</v>
      </c>
      <c r="H1279" s="14"/>
      <c r="I1279" s="14">
        <v>41478.6597222222</v>
      </c>
      <c r="J1279" s="13" t="s">
        <v>619</v>
      </c>
      <c r="K1279" s="15">
        <v>0.0</v>
      </c>
    </row>
    <row r="1280" ht="15.0" customHeight="1">
      <c r="A1280" s="12" t="s">
        <v>1495</v>
      </c>
      <c r="B1280" s="13" t="s">
        <v>217</v>
      </c>
      <c r="C1280" s="13" t="s">
        <v>23</v>
      </c>
      <c r="D1280" s="13" t="s">
        <v>32</v>
      </c>
      <c r="E1280" s="13" t="s">
        <v>1496</v>
      </c>
      <c r="F1280" s="13"/>
      <c r="G1280" s="14">
        <v>41479.4631944444</v>
      </c>
      <c r="H1280" s="14"/>
      <c r="I1280" s="14">
        <v>41479.5819444444</v>
      </c>
      <c r="J1280" s="13"/>
      <c r="K1280" s="15">
        <v>0.0</v>
      </c>
    </row>
    <row r="1281" ht="15.0" customHeight="1">
      <c r="A1281" s="12" t="s">
        <v>1497</v>
      </c>
      <c r="B1281" s="13" t="s">
        <v>22</v>
      </c>
      <c r="C1281" s="13" t="s">
        <v>23</v>
      </c>
      <c r="D1281" s="13" t="s">
        <v>24</v>
      </c>
      <c r="E1281" s="13" t="s">
        <v>1498</v>
      </c>
      <c r="F1281" s="13"/>
      <c r="G1281" s="14">
        <v>41479.6312847222</v>
      </c>
      <c r="H1281" s="14"/>
      <c r="I1281" s="14">
        <v>41480.625</v>
      </c>
      <c r="J1281" s="13" t="s">
        <v>619</v>
      </c>
      <c r="K1281" s="15">
        <v>0.0</v>
      </c>
    </row>
    <row r="1282" ht="15.0" customHeight="1">
      <c r="A1282" s="12" t="s">
        <v>1499</v>
      </c>
      <c r="B1282" s="13" t="s">
        <v>129</v>
      </c>
      <c r="C1282" s="13" t="s">
        <v>23</v>
      </c>
      <c r="D1282" s="13" t="s">
        <v>325</v>
      </c>
      <c r="E1282" s="13" t="s">
        <v>1500</v>
      </c>
      <c r="F1282" s="13"/>
      <c r="G1282" s="14">
        <v>41481.4889930556</v>
      </c>
      <c r="H1282" s="14"/>
      <c r="I1282" s="14">
        <v>41484.6118055556</v>
      </c>
      <c r="J1282" s="13" t="s">
        <v>619</v>
      </c>
      <c r="K1282" s="15">
        <v>0.0</v>
      </c>
    </row>
    <row r="1283" ht="15.0" customHeight="1">
      <c r="A1283" s="12" t="s">
        <v>1501</v>
      </c>
      <c r="B1283" s="13" t="s">
        <v>296</v>
      </c>
      <c r="C1283" s="13" t="s">
        <v>23</v>
      </c>
      <c r="D1283" s="13" t="s">
        <v>32</v>
      </c>
      <c r="E1283" s="13" t="s">
        <v>1502</v>
      </c>
      <c r="F1283" s="13"/>
      <c r="G1283" s="14">
        <v>41481.5141898148</v>
      </c>
      <c r="H1283" s="14"/>
      <c r="I1283" s="14">
        <v>41502.4791666667</v>
      </c>
      <c r="J1283" s="13" t="s">
        <v>619</v>
      </c>
      <c r="K1283" s="15">
        <v>0.0</v>
      </c>
    </row>
    <row r="1284" ht="15.0" customHeight="1">
      <c r="A1284" s="12" t="s">
        <v>1503</v>
      </c>
      <c r="B1284" s="13" t="s">
        <v>1072</v>
      </c>
      <c r="C1284" s="13" t="s">
        <v>23</v>
      </c>
      <c r="D1284" s="13" t="s">
        <v>1342</v>
      </c>
      <c r="E1284" s="13" t="s">
        <v>1504</v>
      </c>
      <c r="F1284" s="13"/>
      <c r="G1284" s="14">
        <v>41484.3930555556</v>
      </c>
      <c r="H1284" s="14"/>
      <c r="I1284" s="14">
        <v>41505.7037962963</v>
      </c>
      <c r="J1284" s="13" t="s">
        <v>1067</v>
      </c>
      <c r="K1284" s="15">
        <v>0.0</v>
      </c>
    </row>
    <row r="1285" ht="15.0" customHeight="1">
      <c r="A1285" s="12" t="s">
        <v>1505</v>
      </c>
      <c r="B1285" s="13" t="s">
        <v>296</v>
      </c>
      <c r="C1285" s="13" t="s">
        <v>23</v>
      </c>
      <c r="D1285" s="13" t="s">
        <v>32</v>
      </c>
      <c r="E1285" s="13" t="s">
        <v>1506</v>
      </c>
      <c r="F1285" s="13"/>
      <c r="G1285" s="14">
        <v>41484.3965277778</v>
      </c>
      <c r="H1285" s="14"/>
      <c r="I1285" s="14">
        <v>41556.6929398148</v>
      </c>
      <c r="J1285" s="13"/>
      <c r="K1285" s="15">
        <v>0.0</v>
      </c>
    </row>
    <row r="1286" ht="15.0" customHeight="1">
      <c r="A1286" s="12" t="s">
        <v>1507</v>
      </c>
      <c r="B1286" s="13" t="s">
        <v>242</v>
      </c>
      <c r="C1286" s="13" t="s">
        <v>23</v>
      </c>
      <c r="D1286" s="13" t="s">
        <v>133</v>
      </c>
      <c r="E1286" s="13" t="s">
        <v>1508</v>
      </c>
      <c r="F1286" s="13"/>
      <c r="G1286" s="14">
        <v>41484.4145833333</v>
      </c>
      <c r="H1286" s="14"/>
      <c r="I1286" s="14">
        <v>41572.6027777778</v>
      </c>
      <c r="J1286" s="13"/>
      <c r="K1286" s="15">
        <v>0.0</v>
      </c>
    </row>
    <row r="1287" ht="15.0" customHeight="1">
      <c r="A1287" s="12" t="s">
        <v>1509</v>
      </c>
      <c r="B1287" s="13" t="s">
        <v>87</v>
      </c>
      <c r="C1287" s="13" t="s">
        <v>23</v>
      </c>
      <c r="D1287" s="13" t="s">
        <v>133</v>
      </c>
      <c r="E1287" s="13" t="s">
        <v>1510</v>
      </c>
      <c r="F1287" s="13"/>
      <c r="G1287" s="14">
        <v>41484.4256944444</v>
      </c>
      <c r="H1287" s="14"/>
      <c r="I1287" s="14">
        <v>41484.65625</v>
      </c>
      <c r="J1287" s="13"/>
      <c r="K1287" s="15">
        <v>0.0</v>
      </c>
    </row>
    <row r="1288" ht="15.0" customHeight="1">
      <c r="A1288" s="12" t="s">
        <v>1511</v>
      </c>
      <c r="B1288" s="13" t="s">
        <v>1133</v>
      </c>
      <c r="C1288" s="13" t="s">
        <v>23</v>
      </c>
      <c r="D1288" s="13" t="s">
        <v>24</v>
      </c>
      <c r="E1288" s="13" t="s">
        <v>1512</v>
      </c>
      <c r="F1288" s="13"/>
      <c r="G1288" s="14">
        <v>41484.485162037</v>
      </c>
      <c r="H1288" s="14"/>
      <c r="I1288" s="14">
        <v>41484.5076388889</v>
      </c>
      <c r="J1288" s="13" t="s">
        <v>619</v>
      </c>
      <c r="K1288" s="15">
        <v>0.0</v>
      </c>
    </row>
    <row r="1289" ht="15.0" customHeight="1">
      <c r="A1289" s="12" t="s">
        <v>1513</v>
      </c>
      <c r="B1289" s="13" t="s">
        <v>129</v>
      </c>
      <c r="C1289" s="13" t="s">
        <v>23</v>
      </c>
      <c r="D1289" s="13" t="s">
        <v>133</v>
      </c>
      <c r="E1289" s="13" t="s">
        <v>1514</v>
      </c>
      <c r="F1289" s="13"/>
      <c r="G1289" s="14">
        <v>41484.4894444444</v>
      </c>
      <c r="H1289" s="14"/>
      <c r="I1289" s="14">
        <v>41484.5729166667</v>
      </c>
      <c r="J1289" s="13" t="s">
        <v>619</v>
      </c>
      <c r="K1289" s="15">
        <v>0.0</v>
      </c>
    </row>
    <row r="1290" ht="15.0" customHeight="1">
      <c r="A1290" s="12" t="s">
        <v>1515</v>
      </c>
      <c r="B1290" s="13" t="s">
        <v>138</v>
      </c>
      <c r="C1290" s="13" t="s">
        <v>23</v>
      </c>
      <c r="D1290" s="13" t="s">
        <v>24</v>
      </c>
      <c r="E1290" s="13" t="s">
        <v>1516</v>
      </c>
      <c r="F1290" s="13"/>
      <c r="G1290" s="14">
        <v>41484.6244675926</v>
      </c>
      <c r="H1290" s="14"/>
      <c r="I1290" s="14">
        <v>41484.66875</v>
      </c>
      <c r="J1290" s="13" t="s">
        <v>619</v>
      </c>
      <c r="K1290" s="15">
        <v>0.0</v>
      </c>
    </row>
    <row r="1291" ht="15.0" customHeight="1">
      <c r="A1291" s="12" t="s">
        <v>1517</v>
      </c>
      <c r="B1291" s="13" t="s">
        <v>67</v>
      </c>
      <c r="C1291" s="13" t="s">
        <v>23</v>
      </c>
      <c r="D1291" s="13" t="s">
        <v>133</v>
      </c>
      <c r="E1291" s="13" t="s">
        <v>1518</v>
      </c>
      <c r="F1291" s="13"/>
      <c r="G1291" s="14">
        <v>41485.5409722222</v>
      </c>
      <c r="H1291" s="14"/>
      <c r="I1291" s="14">
        <v>42408.557650463</v>
      </c>
      <c r="J1291" s="13" t="s">
        <v>619</v>
      </c>
      <c r="K1291" s="15">
        <v>0.0</v>
      </c>
    </row>
    <row r="1292" ht="15.0" customHeight="1">
      <c r="A1292" s="12" t="s">
        <v>1519</v>
      </c>
      <c r="B1292" s="13" t="s">
        <v>419</v>
      </c>
      <c r="C1292" s="13" t="s">
        <v>23</v>
      </c>
      <c r="D1292" s="13" t="s">
        <v>133</v>
      </c>
      <c r="E1292" s="13" t="s">
        <v>1520</v>
      </c>
      <c r="F1292" s="13"/>
      <c r="G1292" s="14">
        <v>41485.5518518519</v>
      </c>
      <c r="H1292" s="14"/>
      <c r="I1292" s="14">
        <v>41486.5895833333</v>
      </c>
      <c r="J1292" s="13" t="s">
        <v>619</v>
      </c>
      <c r="K1292" s="15">
        <v>0.0</v>
      </c>
    </row>
    <row r="1293" ht="15.0" customHeight="1">
      <c r="A1293" s="12" t="s">
        <v>1521</v>
      </c>
      <c r="B1293" s="13" t="s">
        <v>58</v>
      </c>
      <c r="C1293" s="13" t="s">
        <v>23</v>
      </c>
      <c r="D1293" s="13" t="s">
        <v>28</v>
      </c>
      <c r="E1293" s="13" t="s">
        <v>1522</v>
      </c>
      <c r="F1293" s="13"/>
      <c r="G1293" s="14">
        <v>41485.6534722222</v>
      </c>
      <c r="H1293" s="14"/>
      <c r="I1293" s="14">
        <v>41500.3865625</v>
      </c>
      <c r="J1293" s="13" t="s">
        <v>568</v>
      </c>
      <c r="K1293" s="15">
        <v>0.0</v>
      </c>
    </row>
    <row r="1294" ht="15.0" customHeight="1">
      <c r="A1294" s="12" t="s">
        <v>1523</v>
      </c>
      <c r="B1294" s="13" t="s">
        <v>132</v>
      </c>
      <c r="C1294" s="13" t="s">
        <v>23</v>
      </c>
      <c r="D1294" s="13" t="s">
        <v>24</v>
      </c>
      <c r="E1294" s="13" t="s">
        <v>1524</v>
      </c>
      <c r="F1294" s="13"/>
      <c r="G1294" s="14">
        <v>41487.4679166667</v>
      </c>
      <c r="H1294" s="14"/>
      <c r="I1294" s="14">
        <v>41487.6479166667</v>
      </c>
      <c r="J1294" s="13" t="s">
        <v>619</v>
      </c>
      <c r="K1294" s="15">
        <v>0.0</v>
      </c>
    </row>
    <row r="1295" ht="15.0" customHeight="1">
      <c r="A1295" s="12" t="s">
        <v>1525</v>
      </c>
      <c r="B1295" s="13" t="s">
        <v>154</v>
      </c>
      <c r="C1295" s="13" t="s">
        <v>23</v>
      </c>
      <c r="D1295" s="13" t="s">
        <v>24</v>
      </c>
      <c r="E1295" s="13" t="s">
        <v>960</v>
      </c>
      <c r="F1295" s="13"/>
      <c r="G1295" s="14">
        <v>41488.5493055556</v>
      </c>
      <c r="H1295" s="14"/>
      <c r="I1295" s="14">
        <v>41492.3527777778</v>
      </c>
      <c r="J1295" s="13" t="s">
        <v>619</v>
      </c>
      <c r="K1295" s="15">
        <v>0.0</v>
      </c>
    </row>
    <row r="1296" ht="15.0" customHeight="1">
      <c r="A1296" s="12" t="s">
        <v>1526</v>
      </c>
      <c r="B1296" s="13" t="s">
        <v>296</v>
      </c>
      <c r="C1296" s="13" t="s">
        <v>23</v>
      </c>
      <c r="D1296" s="13" t="s">
        <v>36</v>
      </c>
      <c r="E1296" s="13" t="s">
        <v>1527</v>
      </c>
      <c r="F1296" s="13"/>
      <c r="G1296" s="14">
        <v>41488.60625</v>
      </c>
      <c r="H1296" s="14"/>
      <c r="I1296" s="14">
        <v>41779.4895833333</v>
      </c>
      <c r="J1296" s="13" t="s">
        <v>1528</v>
      </c>
      <c r="K1296" s="15">
        <v>0.0</v>
      </c>
    </row>
    <row r="1297" ht="15.0" customHeight="1">
      <c r="A1297" s="12" t="s">
        <v>1529</v>
      </c>
      <c r="B1297" s="13" t="s">
        <v>154</v>
      </c>
      <c r="C1297" s="13" t="s">
        <v>23</v>
      </c>
      <c r="D1297" s="13" t="s">
        <v>24</v>
      </c>
      <c r="E1297" s="13" t="s">
        <v>1530</v>
      </c>
      <c r="F1297" s="13"/>
      <c r="G1297" s="14">
        <v>41491.6650810185</v>
      </c>
      <c r="H1297" s="14"/>
      <c r="I1297" s="14">
        <v>41492.3534722222</v>
      </c>
      <c r="J1297" s="13" t="s">
        <v>619</v>
      </c>
      <c r="K1297" s="15">
        <v>0.0</v>
      </c>
    </row>
    <row r="1298" ht="15.0" customHeight="1">
      <c r="A1298" s="12" t="s">
        <v>1531</v>
      </c>
      <c r="B1298" s="13" t="s">
        <v>296</v>
      </c>
      <c r="C1298" s="13" t="s">
        <v>23</v>
      </c>
      <c r="D1298" s="13" t="s">
        <v>32</v>
      </c>
      <c r="E1298" s="13" t="s">
        <v>1532</v>
      </c>
      <c r="F1298" s="13"/>
      <c r="G1298" s="14">
        <v>41498.36875</v>
      </c>
      <c r="H1298" s="14"/>
      <c r="I1298" s="14">
        <v>41502.4805555556</v>
      </c>
      <c r="J1298" s="13" t="s">
        <v>619</v>
      </c>
      <c r="K1298" s="15">
        <v>0.0</v>
      </c>
    </row>
    <row r="1299" ht="15.0" customHeight="1">
      <c r="A1299" s="12" t="s">
        <v>1533</v>
      </c>
      <c r="B1299" s="13" t="s">
        <v>1033</v>
      </c>
      <c r="C1299" s="13" t="s">
        <v>23</v>
      </c>
      <c r="D1299" s="13" t="s">
        <v>24</v>
      </c>
      <c r="E1299" s="13" t="s">
        <v>1534</v>
      </c>
      <c r="F1299" s="13"/>
      <c r="G1299" s="14">
        <v>41498.3804398148</v>
      </c>
      <c r="H1299" s="14"/>
      <c r="I1299" s="14">
        <v>41507.6152777778</v>
      </c>
      <c r="J1299" s="13" t="s">
        <v>619</v>
      </c>
      <c r="K1299" s="15">
        <v>0.0</v>
      </c>
    </row>
    <row r="1300" ht="15.0" customHeight="1">
      <c r="A1300" s="12" t="s">
        <v>1535</v>
      </c>
      <c r="B1300" s="13" t="s">
        <v>1033</v>
      </c>
      <c r="C1300" s="13" t="s">
        <v>23</v>
      </c>
      <c r="D1300" s="13" t="s">
        <v>24</v>
      </c>
      <c r="E1300" s="13" t="s">
        <v>1536</v>
      </c>
      <c r="F1300" s="13"/>
      <c r="G1300" s="14">
        <v>41498.3825115741</v>
      </c>
      <c r="H1300" s="14"/>
      <c r="I1300" s="14">
        <v>41507.6173611111</v>
      </c>
      <c r="J1300" s="13" t="s">
        <v>619</v>
      </c>
      <c r="K1300" s="15">
        <v>0.0</v>
      </c>
    </row>
    <row r="1301" ht="15.0" customHeight="1">
      <c r="A1301" s="12" t="s">
        <v>1537</v>
      </c>
      <c r="B1301" s="13" t="s">
        <v>183</v>
      </c>
      <c r="C1301" s="13" t="s">
        <v>23</v>
      </c>
      <c r="D1301" s="13" t="s">
        <v>92</v>
      </c>
      <c r="E1301" s="13" t="s">
        <v>1538</v>
      </c>
      <c r="F1301" s="13"/>
      <c r="G1301" s="14">
        <v>41501.4886805556</v>
      </c>
      <c r="H1301" s="14"/>
      <c r="I1301" s="14">
        <v>41617.6256944444</v>
      </c>
      <c r="J1301" s="13" t="s">
        <v>619</v>
      </c>
      <c r="K1301" s="15">
        <v>0.0</v>
      </c>
    </row>
    <row r="1302" ht="15.0" customHeight="1">
      <c r="A1302" s="12" t="s">
        <v>1539</v>
      </c>
      <c r="B1302" s="13" t="s">
        <v>296</v>
      </c>
      <c r="C1302" s="13" t="s">
        <v>23</v>
      </c>
      <c r="D1302" s="13" t="s">
        <v>133</v>
      </c>
      <c r="E1302" s="13" t="s">
        <v>1540</v>
      </c>
      <c r="F1302" s="13"/>
      <c r="G1302" s="14">
        <v>41501.5048611111</v>
      </c>
      <c r="H1302" s="14"/>
      <c r="I1302" s="14">
        <v>41505.78125</v>
      </c>
      <c r="J1302" s="13" t="s">
        <v>619</v>
      </c>
      <c r="K1302" s="15">
        <v>0.0</v>
      </c>
    </row>
    <row r="1303" ht="15.0" customHeight="1">
      <c r="A1303" s="12" t="s">
        <v>1541</v>
      </c>
      <c r="B1303" s="13" t="s">
        <v>296</v>
      </c>
      <c r="C1303" s="13" t="s">
        <v>23</v>
      </c>
      <c r="D1303" s="13" t="s">
        <v>1411</v>
      </c>
      <c r="E1303" s="13" t="s">
        <v>1542</v>
      </c>
      <c r="F1303" s="13"/>
      <c r="G1303" s="14">
        <v>41501.6131944444</v>
      </c>
      <c r="H1303" s="14"/>
      <c r="I1303" s="14">
        <v>41619.7083333333</v>
      </c>
      <c r="J1303" s="13" t="s">
        <v>1067</v>
      </c>
      <c r="K1303" s="15">
        <v>0.0</v>
      </c>
    </row>
    <row r="1304" ht="15.0" customHeight="1">
      <c r="A1304" s="12" t="s">
        <v>1543</v>
      </c>
      <c r="B1304" s="13" t="s">
        <v>1072</v>
      </c>
      <c r="C1304" s="13" t="s">
        <v>23</v>
      </c>
      <c r="D1304" s="13" t="s">
        <v>36</v>
      </c>
      <c r="E1304" s="13" t="s">
        <v>1544</v>
      </c>
      <c r="F1304" s="13"/>
      <c r="G1304" s="14">
        <v>41501.6277777778</v>
      </c>
      <c r="H1304" s="14"/>
      <c r="I1304" s="14">
        <v>41632.5236111111</v>
      </c>
      <c r="J1304" s="13" t="s">
        <v>619</v>
      </c>
      <c r="K1304" s="15">
        <v>0.0</v>
      </c>
    </row>
    <row r="1305" ht="15.0" customHeight="1">
      <c r="A1305" s="12" t="s">
        <v>1545</v>
      </c>
      <c r="B1305" s="13" t="s">
        <v>1072</v>
      </c>
      <c r="C1305" s="13" t="s">
        <v>23</v>
      </c>
      <c r="D1305" s="13" t="s">
        <v>1411</v>
      </c>
      <c r="E1305" s="13" t="s">
        <v>1546</v>
      </c>
      <c r="F1305" s="13"/>
      <c r="G1305" s="14">
        <v>41501.6319444444</v>
      </c>
      <c r="H1305" s="14"/>
      <c r="I1305" s="14">
        <v>41549.5826388889</v>
      </c>
      <c r="J1305" s="13" t="s">
        <v>619</v>
      </c>
      <c r="K1305" s="15">
        <v>0.0</v>
      </c>
    </row>
    <row r="1306" ht="15.0" customHeight="1">
      <c r="A1306" s="12" t="s">
        <v>1547</v>
      </c>
      <c r="B1306" s="13" t="s">
        <v>190</v>
      </c>
      <c r="C1306" s="13" t="s">
        <v>23</v>
      </c>
      <c r="D1306" s="13" t="s">
        <v>92</v>
      </c>
      <c r="E1306" s="13" t="s">
        <v>1548</v>
      </c>
      <c r="F1306" s="13"/>
      <c r="G1306" s="14">
        <v>41505.7695949074</v>
      </c>
      <c r="H1306" s="14"/>
      <c r="I1306" s="14">
        <v>41505.7847222222</v>
      </c>
      <c r="J1306" s="13" t="s">
        <v>619</v>
      </c>
      <c r="K1306" s="15">
        <v>0.0</v>
      </c>
    </row>
    <row r="1307" ht="15.0" customHeight="1">
      <c r="A1307" s="12" t="s">
        <v>1549</v>
      </c>
      <c r="B1307" s="13" t="s">
        <v>282</v>
      </c>
      <c r="C1307" s="13" t="s">
        <v>23</v>
      </c>
      <c r="D1307" s="13" t="s">
        <v>24</v>
      </c>
      <c r="E1307" s="13" t="s">
        <v>1550</v>
      </c>
      <c r="F1307" s="13"/>
      <c r="G1307" s="14">
        <v>41505.7696064815</v>
      </c>
      <c r="H1307" s="14"/>
      <c r="I1307" s="14">
        <v>41505.7847222222</v>
      </c>
      <c r="J1307" s="13" t="s">
        <v>619</v>
      </c>
      <c r="K1307" s="15">
        <v>0.0</v>
      </c>
    </row>
    <row r="1308" ht="15.0" customHeight="1">
      <c r="A1308" s="12" t="s">
        <v>1551</v>
      </c>
      <c r="B1308" s="13" t="s">
        <v>296</v>
      </c>
      <c r="C1308" s="13" t="s">
        <v>23</v>
      </c>
      <c r="D1308" s="13" t="s">
        <v>1411</v>
      </c>
      <c r="E1308" s="13" t="s">
        <v>1552</v>
      </c>
      <c r="F1308" s="13"/>
      <c r="G1308" s="14">
        <v>41506.4270833333</v>
      </c>
      <c r="H1308" s="14"/>
      <c r="I1308" s="14">
        <v>41516.61875</v>
      </c>
      <c r="J1308" s="13" t="s">
        <v>1067</v>
      </c>
      <c r="K1308" s="15">
        <v>0.0</v>
      </c>
    </row>
    <row r="1309" ht="15.0" customHeight="1">
      <c r="A1309" s="12" t="s">
        <v>1553</v>
      </c>
      <c r="B1309" s="13" t="s">
        <v>190</v>
      </c>
      <c r="C1309" s="13" t="s">
        <v>23</v>
      </c>
      <c r="D1309" s="13" t="s">
        <v>92</v>
      </c>
      <c r="E1309" s="13" t="s">
        <v>1554</v>
      </c>
      <c r="F1309" s="13"/>
      <c r="G1309" s="14">
        <v>41507.4034722222</v>
      </c>
      <c r="H1309" s="14"/>
      <c r="I1309" s="14">
        <v>41512.5847222222</v>
      </c>
      <c r="J1309" s="13"/>
      <c r="K1309" s="15">
        <v>0.0</v>
      </c>
    </row>
    <row r="1310" ht="15.0" customHeight="1">
      <c r="A1310" s="12" t="s">
        <v>1555</v>
      </c>
      <c r="B1310" s="13" t="s">
        <v>379</v>
      </c>
      <c r="C1310" s="13" t="s">
        <v>23</v>
      </c>
      <c r="D1310" s="13" t="s">
        <v>24</v>
      </c>
      <c r="E1310" s="13" t="s">
        <v>1556</v>
      </c>
      <c r="F1310" s="13"/>
      <c r="G1310" s="14">
        <v>41512.4504976852</v>
      </c>
      <c r="H1310" s="14"/>
      <c r="I1310" s="14">
        <v>41512.5854166667</v>
      </c>
      <c r="J1310" s="13" t="s">
        <v>619</v>
      </c>
      <c r="K1310" s="15">
        <v>0.0</v>
      </c>
    </row>
    <row r="1311" ht="15.0" customHeight="1">
      <c r="A1311" s="12" t="s">
        <v>1557</v>
      </c>
      <c r="B1311" s="13" t="s">
        <v>386</v>
      </c>
      <c r="C1311" s="13" t="s">
        <v>23</v>
      </c>
      <c r="D1311" s="13" t="s">
        <v>92</v>
      </c>
      <c r="E1311" s="13" t="s">
        <v>1558</v>
      </c>
      <c r="F1311" s="13"/>
      <c r="G1311" s="14">
        <v>41514.4840740741</v>
      </c>
      <c r="H1311" s="14"/>
      <c r="I1311" s="14">
        <v>41514.4861111111</v>
      </c>
      <c r="J1311" s="13" t="s">
        <v>619</v>
      </c>
      <c r="K1311" s="15">
        <v>0.0</v>
      </c>
    </row>
    <row r="1312" ht="15.0" customHeight="1">
      <c r="A1312" s="12" t="s">
        <v>1559</v>
      </c>
      <c r="B1312" s="13" t="s">
        <v>1560</v>
      </c>
      <c r="C1312" s="13" t="s">
        <v>23</v>
      </c>
      <c r="D1312" s="13" t="s">
        <v>24</v>
      </c>
      <c r="E1312" s="13" t="s">
        <v>1561</v>
      </c>
      <c r="F1312" s="13"/>
      <c r="G1312" s="14">
        <v>41514.6523263889</v>
      </c>
      <c r="H1312" s="14"/>
      <c r="I1312" s="14">
        <v>41514.6541666667</v>
      </c>
      <c r="J1312" s="13" t="s">
        <v>619</v>
      </c>
      <c r="K1312" s="15">
        <v>0.0</v>
      </c>
    </row>
    <row r="1313" ht="15.0" customHeight="1">
      <c r="A1313" s="12" t="s">
        <v>1562</v>
      </c>
      <c r="B1313" s="13" t="s">
        <v>296</v>
      </c>
      <c r="C1313" s="13" t="s">
        <v>23</v>
      </c>
      <c r="D1313" s="13" t="s">
        <v>1411</v>
      </c>
      <c r="E1313" s="13" t="s">
        <v>1563</v>
      </c>
      <c r="F1313" s="13"/>
      <c r="G1313" s="14">
        <v>41514.68125</v>
      </c>
      <c r="H1313" s="14"/>
      <c r="I1313" s="14">
        <v>41779.4881944444</v>
      </c>
      <c r="J1313" s="13" t="s">
        <v>619</v>
      </c>
      <c r="K1313" s="15">
        <v>0.0</v>
      </c>
    </row>
    <row r="1314" ht="15.0" customHeight="1">
      <c r="A1314" s="12" t="s">
        <v>1564</v>
      </c>
      <c r="B1314" s="13" t="s">
        <v>296</v>
      </c>
      <c r="C1314" s="13" t="s">
        <v>23</v>
      </c>
      <c r="D1314" s="13" t="s">
        <v>32</v>
      </c>
      <c r="E1314" s="13" t="s">
        <v>1565</v>
      </c>
      <c r="F1314" s="13"/>
      <c r="G1314" s="14">
        <v>41516.4708333333</v>
      </c>
      <c r="H1314" s="14"/>
      <c r="I1314" s="14">
        <v>41529.4520833333</v>
      </c>
      <c r="J1314" s="13" t="s">
        <v>619</v>
      </c>
      <c r="K1314" s="15">
        <v>0.0</v>
      </c>
    </row>
    <row r="1315" ht="15.0" customHeight="1">
      <c r="A1315" s="12" t="s">
        <v>1566</v>
      </c>
      <c r="B1315" s="13" t="s">
        <v>63</v>
      </c>
      <c r="C1315" s="13" t="s">
        <v>23</v>
      </c>
      <c r="D1315" s="13" t="s">
        <v>24</v>
      </c>
      <c r="E1315" s="13" t="s">
        <v>1567</v>
      </c>
      <c r="F1315" s="13"/>
      <c r="G1315" s="14">
        <v>41516.5941087963</v>
      </c>
      <c r="H1315" s="14"/>
      <c r="I1315" s="14">
        <v>41523.50625</v>
      </c>
      <c r="J1315" s="13" t="s">
        <v>619</v>
      </c>
      <c r="K1315" s="15">
        <v>0.0</v>
      </c>
    </row>
    <row r="1316" ht="15.0" customHeight="1">
      <c r="A1316" s="12" t="s">
        <v>1568</v>
      </c>
      <c r="B1316" s="13" t="s">
        <v>296</v>
      </c>
      <c r="C1316" s="13" t="s">
        <v>23</v>
      </c>
      <c r="D1316" s="13" t="s">
        <v>24</v>
      </c>
      <c r="E1316" s="13" t="s">
        <v>1569</v>
      </c>
      <c r="F1316" s="13"/>
      <c r="G1316" s="14">
        <v>41521.4458333333</v>
      </c>
      <c r="H1316" s="14"/>
      <c r="I1316" s="14">
        <v>41568.7182986111</v>
      </c>
      <c r="J1316" s="13" t="s">
        <v>1067</v>
      </c>
      <c r="K1316" s="15">
        <v>0.0</v>
      </c>
    </row>
    <row r="1317" ht="15.0" customHeight="1">
      <c r="A1317" s="12" t="s">
        <v>1570</v>
      </c>
      <c r="B1317" s="13" t="s">
        <v>296</v>
      </c>
      <c r="C1317" s="13" t="s">
        <v>23</v>
      </c>
      <c r="D1317" s="13" t="s">
        <v>1411</v>
      </c>
      <c r="E1317" s="13" t="s">
        <v>1571</v>
      </c>
      <c r="F1317" s="13"/>
      <c r="G1317" s="14">
        <v>41521.4902777778</v>
      </c>
      <c r="H1317" s="14"/>
      <c r="I1317" s="14">
        <v>41638.7381944444</v>
      </c>
      <c r="J1317" s="13" t="s">
        <v>1067</v>
      </c>
      <c r="K1317" s="15">
        <v>0.0</v>
      </c>
    </row>
    <row r="1318" ht="15.0" customHeight="1">
      <c r="A1318" s="12" t="s">
        <v>1572</v>
      </c>
      <c r="B1318" s="13" t="s">
        <v>296</v>
      </c>
      <c r="C1318" s="13" t="s">
        <v>23</v>
      </c>
      <c r="D1318" s="13" t="s">
        <v>32</v>
      </c>
      <c r="E1318" s="13" t="s">
        <v>1573</v>
      </c>
      <c r="F1318" s="13"/>
      <c r="G1318" s="14">
        <v>41521.5048611111</v>
      </c>
      <c r="H1318" s="14"/>
      <c r="I1318" s="14">
        <v>41523.6256944444</v>
      </c>
      <c r="J1318" s="13" t="s">
        <v>619</v>
      </c>
      <c r="K1318" s="15">
        <v>0.0</v>
      </c>
    </row>
    <row r="1319" ht="15.0" customHeight="1">
      <c r="A1319" s="12" t="s">
        <v>1574</v>
      </c>
      <c r="B1319" s="13" t="s">
        <v>296</v>
      </c>
      <c r="C1319" s="13" t="s">
        <v>23</v>
      </c>
      <c r="D1319" s="13" t="s">
        <v>36</v>
      </c>
      <c r="E1319" s="13" t="s">
        <v>1575</v>
      </c>
      <c r="F1319" s="13"/>
      <c r="G1319" s="14">
        <v>41522.4263888889</v>
      </c>
      <c r="H1319" s="14"/>
      <c r="I1319" s="14">
        <v>41523.5222222222</v>
      </c>
      <c r="J1319" s="13" t="s">
        <v>619</v>
      </c>
      <c r="K1319" s="15">
        <v>0.0</v>
      </c>
    </row>
    <row r="1320" ht="15.0" customHeight="1">
      <c r="A1320" s="12" t="s">
        <v>1576</v>
      </c>
      <c r="B1320" s="13" t="s">
        <v>296</v>
      </c>
      <c r="C1320" s="13" t="s">
        <v>23</v>
      </c>
      <c r="D1320" s="13" t="s">
        <v>1411</v>
      </c>
      <c r="E1320" s="13" t="s">
        <v>1577</v>
      </c>
      <c r="F1320" s="13"/>
      <c r="G1320" s="14">
        <v>41522.4298611111</v>
      </c>
      <c r="H1320" s="14"/>
      <c r="I1320" s="14">
        <v>41596.7072453704</v>
      </c>
      <c r="J1320" s="13" t="s">
        <v>1067</v>
      </c>
      <c r="K1320" s="15">
        <v>0.0</v>
      </c>
    </row>
    <row r="1321" ht="15.0" customHeight="1">
      <c r="A1321" s="12" t="s">
        <v>1578</v>
      </c>
      <c r="B1321" s="13" t="s">
        <v>296</v>
      </c>
      <c r="C1321" s="13" t="s">
        <v>23</v>
      </c>
      <c r="D1321" s="13" t="s">
        <v>24</v>
      </c>
      <c r="E1321" s="13" t="s">
        <v>1579</v>
      </c>
      <c r="F1321" s="13"/>
      <c r="G1321" s="14">
        <v>41522.4340277778</v>
      </c>
      <c r="H1321" s="14"/>
      <c r="I1321" s="14">
        <v>41523.6256944444</v>
      </c>
      <c r="J1321" s="13" t="s">
        <v>619</v>
      </c>
      <c r="K1321" s="15">
        <v>0.0</v>
      </c>
    </row>
    <row r="1322" ht="15.0" customHeight="1">
      <c r="A1322" s="12" t="s">
        <v>1580</v>
      </c>
      <c r="B1322" s="13" t="s">
        <v>883</v>
      </c>
      <c r="C1322" s="13" t="s">
        <v>23</v>
      </c>
      <c r="D1322" s="13" t="s">
        <v>24</v>
      </c>
      <c r="E1322" s="13" t="s">
        <v>1581</v>
      </c>
      <c r="F1322" s="13"/>
      <c r="G1322" s="14">
        <v>41522.4423611111</v>
      </c>
      <c r="H1322" s="14"/>
      <c r="I1322" s="14">
        <v>41578.6083333333</v>
      </c>
      <c r="J1322" s="13"/>
      <c r="K1322" s="15">
        <v>0.0</v>
      </c>
    </row>
    <row r="1323" ht="15.0" customHeight="1">
      <c r="A1323" s="12" t="s">
        <v>1582</v>
      </c>
      <c r="B1323" s="13" t="s">
        <v>71</v>
      </c>
      <c r="C1323" s="13" t="s">
        <v>23</v>
      </c>
      <c r="D1323" s="13" t="s">
        <v>24</v>
      </c>
      <c r="E1323" s="13" t="s">
        <v>1583</v>
      </c>
      <c r="F1323" s="13"/>
      <c r="G1323" s="14">
        <v>41526.54375</v>
      </c>
      <c r="H1323" s="14"/>
      <c r="I1323" s="14">
        <v>41528.48125</v>
      </c>
      <c r="J1323" s="13"/>
      <c r="K1323" s="15">
        <v>0.0</v>
      </c>
    </row>
    <row r="1324" ht="15.0" customHeight="1">
      <c r="A1324" s="12" t="s">
        <v>1584</v>
      </c>
      <c r="B1324" s="13" t="s">
        <v>734</v>
      </c>
      <c r="C1324" s="13" t="s">
        <v>23</v>
      </c>
      <c r="D1324" s="13" t="s">
        <v>24</v>
      </c>
      <c r="E1324" s="13" t="s">
        <v>1585</v>
      </c>
      <c r="F1324" s="13"/>
      <c r="G1324" s="14">
        <v>41526.5451388889</v>
      </c>
      <c r="H1324" s="14"/>
      <c r="I1324" s="14">
        <v>41528.4805555556</v>
      </c>
      <c r="J1324" s="13"/>
      <c r="K1324" s="15">
        <v>0.0</v>
      </c>
    </row>
    <row r="1325" ht="15.0" customHeight="1">
      <c r="A1325" s="12" t="s">
        <v>1586</v>
      </c>
      <c r="B1325" s="13" t="s">
        <v>296</v>
      </c>
      <c r="C1325" s="13" t="s">
        <v>23</v>
      </c>
      <c r="D1325" s="13" t="s">
        <v>1342</v>
      </c>
      <c r="E1325" s="13" t="s">
        <v>1587</v>
      </c>
      <c r="F1325" s="13"/>
      <c r="G1325" s="14">
        <v>41527.5951388889</v>
      </c>
      <c r="H1325" s="14"/>
      <c r="I1325" s="14">
        <v>41528.5631944444</v>
      </c>
      <c r="J1325" s="13" t="s">
        <v>1067</v>
      </c>
      <c r="K1325" s="15">
        <v>0.0</v>
      </c>
    </row>
    <row r="1326" ht="15.0" customHeight="1">
      <c r="A1326" s="12" t="s">
        <v>1588</v>
      </c>
      <c r="B1326" s="13" t="s">
        <v>296</v>
      </c>
      <c r="C1326" s="13" t="s">
        <v>23</v>
      </c>
      <c r="D1326" s="13" t="s">
        <v>1411</v>
      </c>
      <c r="E1326" s="13" t="s">
        <v>1589</v>
      </c>
      <c r="F1326" s="13"/>
      <c r="G1326" s="14">
        <v>41528.6951388889</v>
      </c>
      <c r="H1326" s="14"/>
      <c r="I1326" s="14">
        <v>41569.5543865741</v>
      </c>
      <c r="J1326" s="13" t="s">
        <v>1067</v>
      </c>
      <c r="K1326" s="15">
        <v>0.0</v>
      </c>
    </row>
    <row r="1327" ht="15.0" customHeight="1">
      <c r="A1327" s="12" t="s">
        <v>1590</v>
      </c>
      <c r="B1327" s="13" t="s">
        <v>296</v>
      </c>
      <c r="C1327" s="13" t="s">
        <v>23</v>
      </c>
      <c r="D1327" s="13" t="s">
        <v>1355</v>
      </c>
      <c r="E1327" s="13" t="s">
        <v>1591</v>
      </c>
      <c r="F1327" s="13"/>
      <c r="G1327" s="14">
        <v>41533.3736111111</v>
      </c>
      <c r="H1327" s="14"/>
      <c r="I1327" s="14">
        <v>41638.7468518519</v>
      </c>
      <c r="J1327" s="13" t="s">
        <v>1067</v>
      </c>
      <c r="K1327" s="15">
        <v>0.0</v>
      </c>
    </row>
    <row r="1328" ht="15.0" customHeight="1">
      <c r="A1328" s="12" t="s">
        <v>1592</v>
      </c>
      <c r="B1328" s="13" t="s">
        <v>296</v>
      </c>
      <c r="C1328" s="13" t="s">
        <v>23</v>
      </c>
      <c r="D1328" s="13" t="s">
        <v>1173</v>
      </c>
      <c r="E1328" s="13" t="s">
        <v>1593</v>
      </c>
      <c r="F1328" s="13"/>
      <c r="G1328" s="14">
        <v>41533.5680555556</v>
      </c>
      <c r="H1328" s="14"/>
      <c r="I1328" s="14">
        <v>41543.4109722222</v>
      </c>
      <c r="J1328" s="13" t="s">
        <v>619</v>
      </c>
      <c r="K1328" s="15">
        <v>0.0</v>
      </c>
    </row>
    <row r="1329" ht="15.0" customHeight="1">
      <c r="A1329" s="12" t="s">
        <v>1594</v>
      </c>
      <c r="B1329" s="13" t="s">
        <v>55</v>
      </c>
      <c r="C1329" s="13" t="s">
        <v>23</v>
      </c>
      <c r="D1329" s="13" t="s">
        <v>24</v>
      </c>
      <c r="E1329" s="13" t="s">
        <v>1595</v>
      </c>
      <c r="F1329" s="13"/>
      <c r="G1329" s="14">
        <v>41535.4</v>
      </c>
      <c r="H1329" s="14"/>
      <c r="I1329" s="14">
        <v>41543.4763888889</v>
      </c>
      <c r="J1329" s="13"/>
      <c r="K1329" s="15">
        <v>0.0</v>
      </c>
    </row>
    <row r="1330" ht="15.0" customHeight="1">
      <c r="A1330" s="12" t="s">
        <v>1596</v>
      </c>
      <c r="B1330" s="13" t="s">
        <v>244</v>
      </c>
      <c r="C1330" s="13" t="s">
        <v>23</v>
      </c>
      <c r="D1330" s="13" t="s">
        <v>59</v>
      </c>
      <c r="E1330" s="13" t="s">
        <v>1597</v>
      </c>
      <c r="F1330" s="13"/>
      <c r="G1330" s="14">
        <v>41536.4763888889</v>
      </c>
      <c r="H1330" s="14"/>
      <c r="I1330" s="14">
        <v>41578.5756944444</v>
      </c>
      <c r="J1330" s="13" t="s">
        <v>1251</v>
      </c>
      <c r="K1330" s="15">
        <v>0.0</v>
      </c>
    </row>
    <row r="1331" ht="15.0" customHeight="1">
      <c r="A1331" s="12" t="s">
        <v>10835</v>
      </c>
      <c r="B1331" s="13" t="s">
        <v>296</v>
      </c>
      <c r="C1331" s="13" t="s">
        <v>23</v>
      </c>
      <c r="D1331" s="13"/>
      <c r="E1331" s="13"/>
      <c r="F1331" s="13"/>
      <c r="G1331" s="14">
        <v>41536.5074537037</v>
      </c>
      <c r="H1331" s="14"/>
      <c r="I1331" s="14">
        <v>41675.6055555556</v>
      </c>
      <c r="J1331" s="13" t="s">
        <v>619</v>
      </c>
      <c r="K1331" s="15">
        <v>0.0</v>
      </c>
    </row>
    <row r="1332" ht="15.0" customHeight="1">
      <c r="A1332" s="12" t="s">
        <v>1598</v>
      </c>
      <c r="B1332" s="13" t="s">
        <v>296</v>
      </c>
      <c r="C1332" s="13" t="s">
        <v>23</v>
      </c>
      <c r="D1332" s="13" t="s">
        <v>1342</v>
      </c>
      <c r="E1332" s="13" t="s">
        <v>1599</v>
      </c>
      <c r="F1332" s="13"/>
      <c r="G1332" s="14">
        <v>41536.5104166667</v>
      </c>
      <c r="H1332" s="14"/>
      <c r="I1332" s="14">
        <v>41536.5104166667</v>
      </c>
      <c r="J1332" s="13" t="s">
        <v>1600</v>
      </c>
      <c r="K1332" s="15">
        <v>0.0</v>
      </c>
    </row>
    <row r="1333" ht="15.0" customHeight="1">
      <c r="A1333" s="12" t="s">
        <v>1601</v>
      </c>
      <c r="B1333" s="13" t="s">
        <v>296</v>
      </c>
      <c r="C1333" s="13" t="s">
        <v>23</v>
      </c>
      <c r="D1333" s="13" t="s">
        <v>36</v>
      </c>
      <c r="E1333" s="13" t="s">
        <v>1602</v>
      </c>
      <c r="F1333" s="13"/>
      <c r="G1333" s="14">
        <v>41540.5819444444</v>
      </c>
      <c r="H1333" s="14"/>
      <c r="I1333" s="14">
        <v>41619.5395833333</v>
      </c>
      <c r="J1333" s="13" t="s">
        <v>619</v>
      </c>
      <c r="K1333" s="15">
        <v>0.0</v>
      </c>
    </row>
    <row r="1334" ht="15.0" customHeight="1">
      <c r="A1334" s="12" t="s">
        <v>1603</v>
      </c>
      <c r="B1334" s="13" t="s">
        <v>296</v>
      </c>
      <c r="C1334" s="13" t="s">
        <v>23</v>
      </c>
      <c r="D1334" s="13" t="s">
        <v>32</v>
      </c>
      <c r="E1334" s="13" t="s">
        <v>1604</v>
      </c>
      <c r="F1334" s="13"/>
      <c r="G1334" s="14">
        <v>41540.5872222222</v>
      </c>
      <c r="H1334" s="14"/>
      <c r="I1334" s="14">
        <v>41550.7354166667</v>
      </c>
      <c r="J1334" s="13" t="s">
        <v>619</v>
      </c>
      <c r="K1334" s="15">
        <v>0.0</v>
      </c>
    </row>
    <row r="1335" ht="15.0" customHeight="1">
      <c r="A1335" s="12" t="s">
        <v>1605</v>
      </c>
      <c r="B1335" s="13" t="s">
        <v>296</v>
      </c>
      <c r="C1335" s="13" t="s">
        <v>23</v>
      </c>
      <c r="D1335" s="13" t="s">
        <v>1606</v>
      </c>
      <c r="E1335" s="13" t="s">
        <v>1607</v>
      </c>
      <c r="F1335" s="13"/>
      <c r="G1335" s="14">
        <v>41543.44375</v>
      </c>
      <c r="H1335" s="14"/>
      <c r="I1335" s="14">
        <v>41547.4888888889</v>
      </c>
      <c r="J1335" s="13" t="s">
        <v>619</v>
      </c>
      <c r="K1335" s="15">
        <v>0.0</v>
      </c>
    </row>
    <row r="1336" ht="15.0" customHeight="1">
      <c r="A1336" s="12" t="s">
        <v>1608</v>
      </c>
      <c r="B1336" s="13" t="s">
        <v>116</v>
      </c>
      <c r="C1336" s="13" t="s">
        <v>23</v>
      </c>
      <c r="D1336" s="13" t="s">
        <v>24</v>
      </c>
      <c r="E1336" s="13" t="s">
        <v>1609</v>
      </c>
      <c r="F1336" s="13"/>
      <c r="G1336" s="14">
        <v>41543.45625</v>
      </c>
      <c r="H1336" s="14"/>
      <c r="I1336" s="14">
        <v>41544.7520833333</v>
      </c>
      <c r="J1336" s="13"/>
      <c r="K1336" s="15">
        <v>0.0</v>
      </c>
    </row>
    <row r="1337" ht="15.0" customHeight="1">
      <c r="A1337" s="12" t="s">
        <v>1610</v>
      </c>
      <c r="B1337" s="13" t="s">
        <v>53</v>
      </c>
      <c r="C1337" s="13" t="s">
        <v>23</v>
      </c>
      <c r="D1337" s="13" t="s">
        <v>24</v>
      </c>
      <c r="E1337" s="13" t="s">
        <v>1611</v>
      </c>
      <c r="F1337" s="13"/>
      <c r="G1337" s="14">
        <v>41548.5097222222</v>
      </c>
      <c r="H1337" s="14"/>
      <c r="I1337" s="14">
        <v>41550.4020833333</v>
      </c>
      <c r="J1337" s="13"/>
      <c r="K1337" s="15">
        <v>0.0</v>
      </c>
    </row>
    <row r="1338" ht="15.0" customHeight="1">
      <c r="A1338" s="12" t="s">
        <v>1612</v>
      </c>
      <c r="B1338" s="13" t="s">
        <v>296</v>
      </c>
      <c r="C1338" s="13" t="s">
        <v>23</v>
      </c>
      <c r="D1338" s="13"/>
      <c r="E1338" s="13" t="s">
        <v>1613</v>
      </c>
      <c r="F1338" s="13"/>
      <c r="G1338" s="14">
        <v>41548.5579166667</v>
      </c>
      <c r="H1338" s="14"/>
      <c r="I1338" s="14">
        <v>41549.3159722222</v>
      </c>
      <c r="J1338" s="13" t="s">
        <v>619</v>
      </c>
      <c r="K1338" s="15">
        <v>0.0</v>
      </c>
    </row>
    <row r="1339" ht="15.0" customHeight="1">
      <c r="A1339" s="12" t="s">
        <v>1614</v>
      </c>
      <c r="B1339" s="13" t="s">
        <v>296</v>
      </c>
      <c r="C1339" s="13" t="s">
        <v>23</v>
      </c>
      <c r="D1339" s="13" t="s">
        <v>133</v>
      </c>
      <c r="E1339" s="13" t="s">
        <v>1615</v>
      </c>
      <c r="F1339" s="13"/>
      <c r="G1339" s="14">
        <v>41548.6502314815</v>
      </c>
      <c r="H1339" s="14"/>
      <c r="I1339" s="14">
        <v>41555.4923611111</v>
      </c>
      <c r="J1339" s="13" t="s">
        <v>619</v>
      </c>
      <c r="K1339" s="15">
        <v>0.0</v>
      </c>
    </row>
    <row r="1340" ht="15.0" customHeight="1">
      <c r="A1340" s="12" t="s">
        <v>1616</v>
      </c>
      <c r="B1340" s="13" t="s">
        <v>96</v>
      </c>
      <c r="C1340" s="13" t="s">
        <v>23</v>
      </c>
      <c r="D1340" s="13" t="s">
        <v>24</v>
      </c>
      <c r="E1340" s="13" t="s">
        <v>1617</v>
      </c>
      <c r="F1340" s="13"/>
      <c r="G1340" s="14">
        <v>41549.5944444444</v>
      </c>
      <c r="H1340" s="14"/>
      <c r="I1340" s="14">
        <v>41549.7381944444</v>
      </c>
      <c r="J1340" s="13"/>
      <c r="K1340" s="15">
        <v>0.0</v>
      </c>
    </row>
    <row r="1341" ht="15.0" customHeight="1">
      <c r="A1341" s="12" t="s">
        <v>1618</v>
      </c>
      <c r="B1341" s="13" t="s">
        <v>154</v>
      </c>
      <c r="C1341" s="13" t="s">
        <v>23</v>
      </c>
      <c r="D1341" s="13" t="s">
        <v>24</v>
      </c>
      <c r="E1341" s="13" t="s">
        <v>1498</v>
      </c>
      <c r="F1341" s="13"/>
      <c r="G1341" s="14">
        <v>41549.7405439815</v>
      </c>
      <c r="H1341" s="14"/>
      <c r="I1341" s="14">
        <v>41549.74375</v>
      </c>
      <c r="J1341" s="13" t="s">
        <v>619</v>
      </c>
      <c r="K1341" s="15">
        <v>0.0</v>
      </c>
    </row>
    <row r="1342" ht="15.0" customHeight="1">
      <c r="A1342" s="12" t="s">
        <v>1619</v>
      </c>
      <c r="B1342" s="13" t="s">
        <v>296</v>
      </c>
      <c r="C1342" s="13" t="s">
        <v>23</v>
      </c>
      <c r="D1342" s="13" t="s">
        <v>133</v>
      </c>
      <c r="E1342" s="13" t="s">
        <v>1620</v>
      </c>
      <c r="F1342" s="13"/>
      <c r="G1342" s="14">
        <v>41550.4534722222</v>
      </c>
      <c r="H1342" s="14"/>
      <c r="I1342" s="14">
        <v>41550.65625</v>
      </c>
      <c r="J1342" s="13" t="s">
        <v>619</v>
      </c>
      <c r="K1342" s="15">
        <v>0.0</v>
      </c>
    </row>
    <row r="1343" ht="15.0" customHeight="1">
      <c r="A1343" s="12" t="s">
        <v>1621</v>
      </c>
      <c r="B1343" s="13" t="s">
        <v>1072</v>
      </c>
      <c r="C1343" s="13" t="s">
        <v>23</v>
      </c>
      <c r="D1343" s="13" t="s">
        <v>32</v>
      </c>
      <c r="E1343" s="13" t="s">
        <v>1622</v>
      </c>
      <c r="F1343" s="13"/>
      <c r="G1343" s="14">
        <v>41550.5180555556</v>
      </c>
      <c r="H1343" s="14"/>
      <c r="I1343" s="14">
        <v>41555.4520833333</v>
      </c>
      <c r="J1343" s="13" t="s">
        <v>619</v>
      </c>
      <c r="K1343" s="15">
        <v>0.0</v>
      </c>
    </row>
    <row r="1344" ht="15.0" customHeight="1">
      <c r="A1344" s="12" t="s">
        <v>1623</v>
      </c>
      <c r="B1344" s="13" t="s">
        <v>296</v>
      </c>
      <c r="C1344" s="13" t="s">
        <v>23</v>
      </c>
      <c r="D1344" s="13" t="s">
        <v>325</v>
      </c>
      <c r="E1344" s="13" t="s">
        <v>1624</v>
      </c>
      <c r="F1344" s="13"/>
      <c r="G1344" s="14">
        <v>41554.3611111111</v>
      </c>
      <c r="H1344" s="14">
        <v>43028.6534722222</v>
      </c>
      <c r="I1344" s="14">
        <v>45182.609837963</v>
      </c>
      <c r="J1344" s="13" t="s">
        <v>619</v>
      </c>
      <c r="K1344" s="15">
        <v>0.0</v>
      </c>
    </row>
    <row r="1345" ht="15.0" customHeight="1">
      <c r="A1345" s="12" t="s">
        <v>1625</v>
      </c>
      <c r="B1345" s="13" t="s">
        <v>214</v>
      </c>
      <c r="C1345" s="13" t="s">
        <v>23</v>
      </c>
      <c r="D1345" s="13" t="s">
        <v>24</v>
      </c>
      <c r="E1345" s="13" t="s">
        <v>1626</v>
      </c>
      <c r="F1345" s="13"/>
      <c r="G1345" s="14">
        <v>41554.3962384259</v>
      </c>
      <c r="H1345" s="14"/>
      <c r="I1345" s="14">
        <v>41554.4944444444</v>
      </c>
      <c r="J1345" s="13" t="s">
        <v>619</v>
      </c>
      <c r="K1345" s="15">
        <v>0.0</v>
      </c>
    </row>
    <row r="1346" ht="15.0" customHeight="1">
      <c r="A1346" s="12" t="s">
        <v>1627</v>
      </c>
      <c r="B1346" s="13" t="s">
        <v>1072</v>
      </c>
      <c r="C1346" s="13" t="s">
        <v>23</v>
      </c>
      <c r="D1346" s="13" t="s">
        <v>28</v>
      </c>
      <c r="E1346" s="13" t="s">
        <v>1628</v>
      </c>
      <c r="F1346" s="13"/>
      <c r="G1346" s="14">
        <v>41554.3988310185</v>
      </c>
      <c r="H1346" s="14"/>
      <c r="I1346" s="14">
        <v>41554.5506944444</v>
      </c>
      <c r="J1346" s="13" t="s">
        <v>619</v>
      </c>
      <c r="K1346" s="15">
        <v>0.0</v>
      </c>
    </row>
    <row r="1347" ht="15.0" customHeight="1">
      <c r="A1347" s="12" t="s">
        <v>1629</v>
      </c>
      <c r="B1347" s="13" t="s">
        <v>214</v>
      </c>
      <c r="C1347" s="13" t="s">
        <v>23</v>
      </c>
      <c r="D1347" s="13" t="s">
        <v>24</v>
      </c>
      <c r="E1347" s="13" t="s">
        <v>1630</v>
      </c>
      <c r="F1347" s="13"/>
      <c r="G1347" s="14">
        <v>41554.4982986111</v>
      </c>
      <c r="H1347" s="14"/>
      <c r="I1347" s="14">
        <v>41554.5569444444</v>
      </c>
      <c r="J1347" s="13" t="s">
        <v>619</v>
      </c>
      <c r="K1347" s="15">
        <v>0.0</v>
      </c>
    </row>
    <row r="1348" ht="15.0" customHeight="1">
      <c r="A1348" s="12" t="s">
        <v>1631</v>
      </c>
      <c r="B1348" s="13" t="s">
        <v>590</v>
      </c>
      <c r="C1348" s="13" t="s">
        <v>23</v>
      </c>
      <c r="D1348" s="13" t="s">
        <v>24</v>
      </c>
      <c r="E1348" s="13" t="s">
        <v>1632</v>
      </c>
      <c r="F1348" s="13"/>
      <c r="G1348" s="14">
        <v>41554.6558564815</v>
      </c>
      <c r="H1348" s="14"/>
      <c r="I1348" s="14">
        <v>41554.6590277778</v>
      </c>
      <c r="J1348" s="13" t="s">
        <v>619</v>
      </c>
      <c r="K1348" s="15">
        <v>0.0</v>
      </c>
    </row>
    <row r="1349" ht="15.0" customHeight="1">
      <c r="A1349" s="12" t="s">
        <v>1633</v>
      </c>
      <c r="B1349" s="13" t="s">
        <v>282</v>
      </c>
      <c r="C1349" s="13" t="s">
        <v>23</v>
      </c>
      <c r="D1349" s="13" t="s">
        <v>24</v>
      </c>
      <c r="E1349" s="13" t="s">
        <v>1550</v>
      </c>
      <c r="F1349" s="13"/>
      <c r="G1349" s="14">
        <v>41555.3808564815</v>
      </c>
      <c r="H1349" s="14"/>
      <c r="I1349" s="14">
        <v>41555.3888888889</v>
      </c>
      <c r="J1349" s="13" t="s">
        <v>619</v>
      </c>
      <c r="K1349" s="15">
        <v>0.0</v>
      </c>
    </row>
    <row r="1350" ht="15.0" customHeight="1">
      <c r="A1350" s="12" t="s">
        <v>1634</v>
      </c>
      <c r="B1350" s="13" t="s">
        <v>244</v>
      </c>
      <c r="C1350" s="13" t="s">
        <v>23</v>
      </c>
      <c r="D1350" s="13" t="s">
        <v>59</v>
      </c>
      <c r="E1350" s="13" t="s">
        <v>1635</v>
      </c>
      <c r="F1350" s="13"/>
      <c r="G1350" s="14">
        <v>41555.4131944444</v>
      </c>
      <c r="H1350" s="14"/>
      <c r="I1350" s="14">
        <v>41578.5777777778</v>
      </c>
      <c r="J1350" s="13" t="s">
        <v>1251</v>
      </c>
      <c r="K1350" s="15">
        <v>0.0</v>
      </c>
    </row>
    <row r="1351" ht="15.0" customHeight="1">
      <c r="A1351" s="12" t="s">
        <v>1636</v>
      </c>
      <c r="B1351" s="13" t="s">
        <v>40</v>
      </c>
      <c r="C1351" s="13" t="s">
        <v>23</v>
      </c>
      <c r="D1351" s="13" t="s">
        <v>28</v>
      </c>
      <c r="E1351" s="13" t="s">
        <v>1637</v>
      </c>
      <c r="F1351" s="13"/>
      <c r="G1351" s="14">
        <v>41555.41875</v>
      </c>
      <c r="H1351" s="14"/>
      <c r="I1351" s="14">
        <v>41576.3840277778</v>
      </c>
      <c r="J1351" s="13" t="s">
        <v>1441</v>
      </c>
      <c r="K1351" s="15">
        <v>0.0</v>
      </c>
    </row>
    <row r="1352" ht="15.0" customHeight="1">
      <c r="A1352" s="12" t="s">
        <v>1638</v>
      </c>
      <c r="B1352" s="13" t="s">
        <v>123</v>
      </c>
      <c r="C1352" s="13" t="s">
        <v>23</v>
      </c>
      <c r="D1352" s="13" t="s">
        <v>24</v>
      </c>
      <c r="E1352" s="13" t="s">
        <v>1639</v>
      </c>
      <c r="F1352" s="13"/>
      <c r="G1352" s="14">
        <v>41556.4118055556</v>
      </c>
      <c r="H1352" s="14"/>
      <c r="I1352" s="14">
        <v>41563.3993055556</v>
      </c>
      <c r="J1352" s="13" t="s">
        <v>619</v>
      </c>
      <c r="K1352" s="15">
        <v>0.0</v>
      </c>
    </row>
    <row r="1353" ht="15.0" customHeight="1">
      <c r="A1353" s="12" t="s">
        <v>1640</v>
      </c>
      <c r="B1353" s="13" t="s">
        <v>296</v>
      </c>
      <c r="C1353" s="13" t="s">
        <v>23</v>
      </c>
      <c r="D1353" s="13" t="s">
        <v>1641</v>
      </c>
      <c r="E1353" s="13" t="s">
        <v>1642</v>
      </c>
      <c r="F1353" s="13"/>
      <c r="G1353" s="14">
        <v>41557.5388888889</v>
      </c>
      <c r="H1353" s="14"/>
      <c r="I1353" s="14">
        <v>42408.5582407407</v>
      </c>
      <c r="J1353" s="13" t="s">
        <v>1643</v>
      </c>
      <c r="K1353" s="15">
        <v>0.0</v>
      </c>
    </row>
    <row r="1354" ht="15.0" customHeight="1">
      <c r="A1354" s="12" t="s">
        <v>1644</v>
      </c>
      <c r="B1354" s="13" t="s">
        <v>48</v>
      </c>
      <c r="C1354" s="13" t="s">
        <v>23</v>
      </c>
      <c r="D1354" s="13" t="s">
        <v>24</v>
      </c>
      <c r="E1354" s="13" t="s">
        <v>1645</v>
      </c>
      <c r="F1354" s="13"/>
      <c r="G1354" s="14">
        <v>41558.5875</v>
      </c>
      <c r="H1354" s="14"/>
      <c r="I1354" s="14">
        <v>41563.4027777778</v>
      </c>
      <c r="J1354" s="13"/>
      <c r="K1354" s="15">
        <v>0.0</v>
      </c>
    </row>
    <row r="1355" ht="15.0" customHeight="1">
      <c r="A1355" s="12" t="s">
        <v>1646</v>
      </c>
      <c r="B1355" s="13" t="s">
        <v>159</v>
      </c>
      <c r="C1355" s="13" t="s">
        <v>23</v>
      </c>
      <c r="D1355" s="13" t="s">
        <v>24</v>
      </c>
      <c r="E1355" s="13" t="s">
        <v>1647</v>
      </c>
      <c r="F1355" s="13"/>
      <c r="G1355" s="14">
        <v>41563.3980787037</v>
      </c>
      <c r="H1355" s="14"/>
      <c r="I1355" s="14">
        <v>41564.5340277778</v>
      </c>
      <c r="J1355" s="13" t="s">
        <v>619</v>
      </c>
      <c r="K1355" s="15">
        <v>0.0</v>
      </c>
    </row>
    <row r="1356" ht="15.0" customHeight="1">
      <c r="A1356" s="12" t="s">
        <v>1648</v>
      </c>
      <c r="B1356" s="13" t="s">
        <v>48</v>
      </c>
      <c r="C1356" s="13" t="s">
        <v>23</v>
      </c>
      <c r="D1356" s="13" t="s">
        <v>24</v>
      </c>
      <c r="E1356" s="13" t="s">
        <v>1649</v>
      </c>
      <c r="F1356" s="13"/>
      <c r="G1356" s="14">
        <v>41563.3980787037</v>
      </c>
      <c r="H1356" s="14"/>
      <c r="I1356" s="14">
        <v>41563.4076388889</v>
      </c>
      <c r="J1356" s="13" t="s">
        <v>619</v>
      </c>
      <c r="K1356" s="15">
        <v>0.0</v>
      </c>
    </row>
    <row r="1357" ht="15.0" customHeight="1">
      <c r="A1357" s="12" t="s">
        <v>1650</v>
      </c>
      <c r="B1357" s="13" t="s">
        <v>99</v>
      </c>
      <c r="C1357" s="13" t="s">
        <v>23</v>
      </c>
      <c r="D1357" s="13" t="s">
        <v>325</v>
      </c>
      <c r="E1357" s="13" t="s">
        <v>1651</v>
      </c>
      <c r="F1357" s="13"/>
      <c r="G1357" s="14">
        <v>41563.4200578704</v>
      </c>
      <c r="H1357" s="14"/>
      <c r="I1357" s="14">
        <v>41563.5986111111</v>
      </c>
      <c r="J1357" s="13" t="s">
        <v>619</v>
      </c>
      <c r="K1357" s="15">
        <v>0.0</v>
      </c>
    </row>
    <row r="1358" ht="15.0" customHeight="1">
      <c r="A1358" s="12" t="s">
        <v>1652</v>
      </c>
      <c r="B1358" s="13" t="s">
        <v>99</v>
      </c>
      <c r="C1358" s="13" t="s">
        <v>23</v>
      </c>
      <c r="D1358" s="13" t="s">
        <v>32</v>
      </c>
      <c r="E1358" s="13" t="s">
        <v>1653</v>
      </c>
      <c r="F1358" s="13"/>
      <c r="G1358" s="14">
        <v>41563.5864930556</v>
      </c>
      <c r="H1358" s="14"/>
      <c r="I1358" s="14">
        <v>41563.5979166667</v>
      </c>
      <c r="J1358" s="13" t="s">
        <v>619</v>
      </c>
      <c r="K1358" s="15">
        <v>0.0</v>
      </c>
    </row>
    <row r="1359" ht="15.0" customHeight="1">
      <c r="A1359" s="12" t="s">
        <v>1654</v>
      </c>
      <c r="B1359" s="13" t="s">
        <v>40</v>
      </c>
      <c r="C1359" s="13" t="s">
        <v>23</v>
      </c>
      <c r="D1359" s="13" t="s">
        <v>24</v>
      </c>
      <c r="E1359" s="13" t="s">
        <v>1655</v>
      </c>
      <c r="F1359" s="13"/>
      <c r="G1359" s="14">
        <v>41564.6401041667</v>
      </c>
      <c r="H1359" s="14"/>
      <c r="I1359" s="14">
        <v>41564.6597222222</v>
      </c>
      <c r="J1359" s="13" t="s">
        <v>619</v>
      </c>
      <c r="K1359" s="15">
        <v>0.0</v>
      </c>
    </row>
    <row r="1360" ht="15.0" customHeight="1">
      <c r="A1360" s="12" t="s">
        <v>1656</v>
      </c>
      <c r="B1360" s="13" t="s">
        <v>40</v>
      </c>
      <c r="C1360" s="13" t="s">
        <v>23</v>
      </c>
      <c r="D1360" s="13" t="s">
        <v>325</v>
      </c>
      <c r="E1360" s="13" t="s">
        <v>1657</v>
      </c>
      <c r="F1360" s="13"/>
      <c r="G1360" s="14">
        <v>41564.661712963</v>
      </c>
      <c r="H1360" s="14"/>
      <c r="I1360" s="14">
        <v>41564.6666666667</v>
      </c>
      <c r="J1360" s="13" t="s">
        <v>619</v>
      </c>
      <c r="K1360" s="15">
        <v>0.0</v>
      </c>
    </row>
    <row r="1361" ht="15.0" customHeight="1">
      <c r="A1361" s="12" t="s">
        <v>1658</v>
      </c>
      <c r="B1361" s="13" t="s">
        <v>1133</v>
      </c>
      <c r="C1361" s="13" t="s">
        <v>23</v>
      </c>
      <c r="D1361" s="13" t="s">
        <v>133</v>
      </c>
      <c r="E1361" s="13" t="s">
        <v>1659</v>
      </c>
      <c r="F1361" s="13"/>
      <c r="G1361" s="14">
        <v>41565.4978472222</v>
      </c>
      <c r="H1361" s="14"/>
      <c r="I1361" s="14">
        <v>41565.5048611111</v>
      </c>
      <c r="J1361" s="13" t="s">
        <v>619</v>
      </c>
      <c r="K1361" s="15">
        <v>0.0</v>
      </c>
    </row>
    <row r="1362" ht="15.0" customHeight="1">
      <c r="A1362" s="12" t="s">
        <v>1660</v>
      </c>
      <c r="B1362" s="13" t="s">
        <v>488</v>
      </c>
      <c r="C1362" s="13" t="s">
        <v>23</v>
      </c>
      <c r="D1362" s="13" t="s">
        <v>1661</v>
      </c>
      <c r="E1362" s="13" t="s">
        <v>1662</v>
      </c>
      <c r="F1362" s="13"/>
      <c r="G1362" s="14">
        <v>41566.4107291667</v>
      </c>
      <c r="H1362" s="14"/>
      <c r="I1362" s="14">
        <v>41566.4236111111</v>
      </c>
      <c r="J1362" s="13" t="s">
        <v>619</v>
      </c>
      <c r="K1362" s="15">
        <v>0.0</v>
      </c>
    </row>
    <row r="1363" ht="15.0" customHeight="1">
      <c r="A1363" s="12" t="s">
        <v>1663</v>
      </c>
      <c r="B1363" s="13" t="s">
        <v>470</v>
      </c>
      <c r="C1363" s="13" t="s">
        <v>23</v>
      </c>
      <c r="D1363" s="13" t="s">
        <v>24</v>
      </c>
      <c r="E1363" s="13" t="s">
        <v>1289</v>
      </c>
      <c r="F1363" s="13"/>
      <c r="G1363" s="14">
        <v>41567.3858796296</v>
      </c>
      <c r="H1363" s="14"/>
      <c r="I1363" s="14">
        <v>41567.4048611111</v>
      </c>
      <c r="J1363" s="13" t="s">
        <v>619</v>
      </c>
      <c r="K1363" s="15">
        <v>0.0</v>
      </c>
    </row>
    <row r="1364" ht="15.0" customHeight="1">
      <c r="A1364" s="12" t="s">
        <v>1664</v>
      </c>
      <c r="B1364" s="13" t="s">
        <v>190</v>
      </c>
      <c r="C1364" s="13" t="s">
        <v>23</v>
      </c>
      <c r="D1364" s="13" t="s">
        <v>24</v>
      </c>
      <c r="E1364" s="13" t="s">
        <v>1665</v>
      </c>
      <c r="F1364" s="13"/>
      <c r="G1364" s="14">
        <v>41568.4227777778</v>
      </c>
      <c r="H1364" s="14"/>
      <c r="I1364" s="14">
        <v>41568.4347222222</v>
      </c>
      <c r="J1364" s="13" t="s">
        <v>619</v>
      </c>
      <c r="K1364" s="15">
        <v>0.0</v>
      </c>
    </row>
    <row r="1365" ht="15.0" customHeight="1">
      <c r="A1365" s="12" t="s">
        <v>1666</v>
      </c>
      <c r="B1365" s="13" t="s">
        <v>296</v>
      </c>
      <c r="C1365" s="13" t="s">
        <v>23</v>
      </c>
      <c r="D1365" s="13" t="s">
        <v>36</v>
      </c>
      <c r="E1365" s="13" t="s">
        <v>1667</v>
      </c>
      <c r="F1365" s="13"/>
      <c r="G1365" s="14">
        <v>41568.5840277778</v>
      </c>
      <c r="H1365" s="14"/>
      <c r="I1365" s="14">
        <v>41579.6305555556</v>
      </c>
      <c r="J1365" s="13" t="s">
        <v>619</v>
      </c>
      <c r="K1365" s="15">
        <v>0.0</v>
      </c>
    </row>
    <row r="1366" ht="15.0" customHeight="1">
      <c r="A1366" s="12" t="s">
        <v>1668</v>
      </c>
      <c r="B1366" s="13" t="s">
        <v>296</v>
      </c>
      <c r="C1366" s="13" t="s">
        <v>23</v>
      </c>
      <c r="D1366" s="13" t="s">
        <v>325</v>
      </c>
      <c r="E1366" s="13" t="s">
        <v>1669</v>
      </c>
      <c r="F1366" s="13"/>
      <c r="G1366" s="14">
        <v>41568.5972222222</v>
      </c>
      <c r="H1366" s="14"/>
      <c r="I1366" s="14">
        <v>41585.6604166667</v>
      </c>
      <c r="J1366" s="13" t="s">
        <v>619</v>
      </c>
      <c r="K1366" s="15">
        <v>0.0</v>
      </c>
    </row>
    <row r="1367" ht="15.0" customHeight="1">
      <c r="A1367" s="12" t="s">
        <v>1670</v>
      </c>
      <c r="B1367" s="13" t="s">
        <v>296</v>
      </c>
      <c r="C1367" s="13" t="s">
        <v>23</v>
      </c>
      <c r="D1367" s="13" t="s">
        <v>325</v>
      </c>
      <c r="E1367" s="13" t="s">
        <v>1671</v>
      </c>
      <c r="F1367" s="13"/>
      <c r="G1367" s="14">
        <v>41568.6006944444</v>
      </c>
      <c r="H1367" s="14"/>
      <c r="I1367" s="14">
        <v>41618.4861111111</v>
      </c>
      <c r="J1367" s="13" t="s">
        <v>619</v>
      </c>
      <c r="K1367" s="15">
        <v>0.0</v>
      </c>
    </row>
    <row r="1368" ht="15.0" customHeight="1">
      <c r="A1368" s="12" t="s">
        <v>1672</v>
      </c>
      <c r="B1368" s="13" t="s">
        <v>296</v>
      </c>
      <c r="C1368" s="13" t="s">
        <v>23</v>
      </c>
      <c r="D1368" s="13" t="s">
        <v>1411</v>
      </c>
      <c r="E1368" s="13" t="s">
        <v>1673</v>
      </c>
      <c r="F1368" s="13"/>
      <c r="G1368" s="14">
        <v>41568.6180555556</v>
      </c>
      <c r="H1368" s="14"/>
      <c r="I1368" s="14">
        <v>41576.5965277778</v>
      </c>
      <c r="J1368" s="13" t="s">
        <v>1067</v>
      </c>
      <c r="K1368" s="15">
        <v>0.0</v>
      </c>
    </row>
    <row r="1369" ht="15.0" customHeight="1">
      <c r="A1369" s="12" t="s">
        <v>1674</v>
      </c>
      <c r="B1369" s="13" t="s">
        <v>296</v>
      </c>
      <c r="C1369" s="13" t="s">
        <v>23</v>
      </c>
      <c r="D1369" s="13" t="s">
        <v>36</v>
      </c>
      <c r="E1369" s="13" t="s">
        <v>1675</v>
      </c>
      <c r="F1369" s="13"/>
      <c r="G1369" s="14">
        <v>41568.6240277778</v>
      </c>
      <c r="H1369" s="14"/>
      <c r="I1369" s="14">
        <v>41620.50625</v>
      </c>
      <c r="J1369" s="13" t="s">
        <v>619</v>
      </c>
      <c r="K1369" s="15">
        <v>0.0</v>
      </c>
    </row>
    <row r="1370" ht="15.0" customHeight="1">
      <c r="A1370" s="12" t="s">
        <v>1676</v>
      </c>
      <c r="B1370" s="13" t="s">
        <v>296</v>
      </c>
      <c r="C1370" s="13" t="s">
        <v>23</v>
      </c>
      <c r="D1370" s="13" t="s">
        <v>1411</v>
      </c>
      <c r="E1370" s="13" t="s">
        <v>1677</v>
      </c>
      <c r="F1370" s="13"/>
      <c r="G1370" s="14">
        <v>41568.7131944444</v>
      </c>
      <c r="H1370" s="14"/>
      <c r="I1370" s="14">
        <v>41773.6770833333</v>
      </c>
      <c r="J1370" s="13" t="s">
        <v>1067</v>
      </c>
      <c r="K1370" s="15">
        <v>0.0</v>
      </c>
    </row>
    <row r="1371" ht="15.0" customHeight="1">
      <c r="A1371" s="12" t="s">
        <v>1678</v>
      </c>
      <c r="B1371" s="13" t="s">
        <v>58</v>
      </c>
      <c r="C1371" s="13" t="s">
        <v>23</v>
      </c>
      <c r="D1371" s="13" t="s">
        <v>24</v>
      </c>
      <c r="E1371" s="13" t="s">
        <v>1679</v>
      </c>
      <c r="F1371" s="13"/>
      <c r="G1371" s="14">
        <v>41568.8445138889</v>
      </c>
      <c r="H1371" s="14"/>
      <c r="I1371" s="14">
        <v>41568.8458333333</v>
      </c>
      <c r="J1371" s="13" t="s">
        <v>619</v>
      </c>
      <c r="K1371" s="15">
        <v>0.0</v>
      </c>
    </row>
    <row r="1372" ht="15.0" customHeight="1">
      <c r="A1372" s="12" t="s">
        <v>1680</v>
      </c>
      <c r="B1372" s="13" t="s">
        <v>296</v>
      </c>
      <c r="C1372" s="13" t="s">
        <v>23</v>
      </c>
      <c r="D1372" s="13" t="s">
        <v>133</v>
      </c>
      <c r="E1372" s="13" t="s">
        <v>1681</v>
      </c>
      <c r="F1372" s="13"/>
      <c r="G1372" s="14">
        <v>41569.4625</v>
      </c>
      <c r="H1372" s="14"/>
      <c r="I1372" s="14">
        <v>41675.6090277778</v>
      </c>
      <c r="J1372" s="13" t="s">
        <v>619</v>
      </c>
      <c r="K1372" s="15">
        <v>0.0</v>
      </c>
    </row>
    <row r="1373" ht="15.0" customHeight="1">
      <c r="A1373" s="12" t="s">
        <v>1682</v>
      </c>
      <c r="B1373" s="13" t="s">
        <v>353</v>
      </c>
      <c r="C1373" s="13" t="s">
        <v>23</v>
      </c>
      <c r="D1373" s="13" t="s">
        <v>24</v>
      </c>
      <c r="E1373" s="13" t="s">
        <v>1683</v>
      </c>
      <c r="F1373" s="13"/>
      <c r="G1373" s="14">
        <v>41570.4055555556</v>
      </c>
      <c r="H1373" s="14"/>
      <c r="I1373" s="14">
        <v>41571.6173611111</v>
      </c>
      <c r="J1373" s="13"/>
      <c r="K1373" s="15">
        <v>0.0</v>
      </c>
    </row>
    <row r="1374" ht="15.0" customHeight="1">
      <c r="A1374" s="12" t="s">
        <v>1684</v>
      </c>
      <c r="B1374" s="13" t="s">
        <v>1072</v>
      </c>
      <c r="C1374" s="13" t="s">
        <v>23</v>
      </c>
      <c r="D1374" s="13" t="s">
        <v>32</v>
      </c>
      <c r="E1374" s="13" t="s">
        <v>1685</v>
      </c>
      <c r="F1374" s="13"/>
      <c r="G1374" s="14">
        <v>41570.5951388889</v>
      </c>
      <c r="H1374" s="14"/>
      <c r="I1374" s="14">
        <v>42408.5586342593</v>
      </c>
      <c r="J1374" s="13" t="s">
        <v>1686</v>
      </c>
      <c r="K1374" s="15">
        <v>0.0</v>
      </c>
    </row>
    <row r="1375" ht="15.0" customHeight="1">
      <c r="A1375" s="12" t="s">
        <v>1687</v>
      </c>
      <c r="B1375" s="13" t="s">
        <v>296</v>
      </c>
      <c r="C1375" s="13" t="s">
        <v>23</v>
      </c>
      <c r="D1375" s="13" t="s">
        <v>133</v>
      </c>
      <c r="E1375" s="13" t="s">
        <v>1688</v>
      </c>
      <c r="F1375" s="13"/>
      <c r="G1375" s="14">
        <v>41570.6097222222</v>
      </c>
      <c r="H1375" s="14"/>
      <c r="I1375" s="14">
        <v>41570.6103703704</v>
      </c>
      <c r="J1375" s="13" t="s">
        <v>1689</v>
      </c>
      <c r="K1375" s="15">
        <v>0.0</v>
      </c>
    </row>
    <row r="1376" ht="15.0" customHeight="1">
      <c r="A1376" s="12" t="s">
        <v>1690</v>
      </c>
      <c r="B1376" s="13" t="s">
        <v>296</v>
      </c>
      <c r="C1376" s="13" t="s">
        <v>23</v>
      </c>
      <c r="D1376" s="13" t="s">
        <v>1411</v>
      </c>
      <c r="E1376" s="13" t="s">
        <v>1691</v>
      </c>
      <c r="F1376" s="13"/>
      <c r="G1376" s="14">
        <v>41570.6246296296</v>
      </c>
      <c r="H1376" s="14"/>
      <c r="I1376" s="14">
        <v>41576.5951388889</v>
      </c>
      <c r="J1376" s="13" t="s">
        <v>619</v>
      </c>
      <c r="K1376" s="15">
        <v>0.0</v>
      </c>
    </row>
    <row r="1377" ht="15.0" customHeight="1">
      <c r="A1377" s="12" t="s">
        <v>1692</v>
      </c>
      <c r="B1377" s="13" t="s">
        <v>296</v>
      </c>
      <c r="C1377" s="13" t="s">
        <v>23</v>
      </c>
      <c r="D1377" s="13" t="s">
        <v>133</v>
      </c>
      <c r="E1377" s="13" t="s">
        <v>1693</v>
      </c>
      <c r="F1377" s="13"/>
      <c r="G1377" s="14">
        <v>41570.6296527778</v>
      </c>
      <c r="H1377" s="14"/>
      <c r="I1377" s="14">
        <v>41585.3618055556</v>
      </c>
      <c r="J1377" s="13" t="s">
        <v>619</v>
      </c>
      <c r="K1377" s="15">
        <v>0.0</v>
      </c>
    </row>
    <row r="1378" ht="15.0" customHeight="1">
      <c r="A1378" s="12" t="s">
        <v>1694</v>
      </c>
      <c r="B1378" s="13" t="s">
        <v>194</v>
      </c>
      <c r="C1378" s="13" t="s">
        <v>23</v>
      </c>
      <c r="D1378" s="13" t="s">
        <v>24</v>
      </c>
      <c r="E1378" s="13" t="s">
        <v>1695</v>
      </c>
      <c r="F1378" s="13"/>
      <c r="G1378" s="14">
        <v>41571.4166087963</v>
      </c>
      <c r="H1378" s="14"/>
      <c r="I1378" s="14">
        <v>41571.4458333333</v>
      </c>
      <c r="J1378" s="13" t="s">
        <v>619</v>
      </c>
      <c r="K1378" s="15">
        <v>0.0</v>
      </c>
    </row>
    <row r="1379" ht="15.0" customHeight="1">
      <c r="A1379" s="12" t="s">
        <v>1696</v>
      </c>
      <c r="B1379" s="13" t="s">
        <v>1072</v>
      </c>
      <c r="C1379" s="13" t="s">
        <v>23</v>
      </c>
      <c r="D1379" s="13" t="s">
        <v>502</v>
      </c>
      <c r="E1379" s="13" t="s">
        <v>1697</v>
      </c>
      <c r="F1379" s="13"/>
      <c r="G1379" s="14">
        <v>41571.5997337963</v>
      </c>
      <c r="H1379" s="14"/>
      <c r="I1379" s="14">
        <v>41571.6430555556</v>
      </c>
      <c r="J1379" s="13" t="s">
        <v>619</v>
      </c>
      <c r="K1379" s="15">
        <v>0.0</v>
      </c>
    </row>
    <row r="1380" ht="15.0" customHeight="1">
      <c r="A1380" s="12" t="s">
        <v>1698</v>
      </c>
      <c r="B1380" s="13" t="s">
        <v>353</v>
      </c>
      <c r="C1380" s="13" t="s">
        <v>23</v>
      </c>
      <c r="D1380" s="13" t="s">
        <v>24</v>
      </c>
      <c r="E1380" s="13" t="s">
        <v>1699</v>
      </c>
      <c r="F1380" s="13"/>
      <c r="G1380" s="14">
        <v>41571.6123148148</v>
      </c>
      <c r="H1380" s="14"/>
      <c r="I1380" s="14">
        <v>41571.6166666667</v>
      </c>
      <c r="J1380" s="13" t="s">
        <v>619</v>
      </c>
      <c r="K1380" s="15">
        <v>0.0</v>
      </c>
    </row>
    <row r="1381" ht="15.0" customHeight="1">
      <c r="A1381" s="12" t="s">
        <v>1700</v>
      </c>
      <c r="B1381" s="13" t="s">
        <v>282</v>
      </c>
      <c r="C1381" s="13" t="s">
        <v>23</v>
      </c>
      <c r="D1381" s="13" t="s">
        <v>24</v>
      </c>
      <c r="E1381" s="13" t="s">
        <v>1701</v>
      </c>
      <c r="F1381" s="13"/>
      <c r="G1381" s="14">
        <v>41571.6293402778</v>
      </c>
      <c r="H1381" s="14"/>
      <c r="I1381" s="14">
        <v>41571.63125</v>
      </c>
      <c r="J1381" s="13" t="s">
        <v>619</v>
      </c>
      <c r="K1381" s="15">
        <v>0.0</v>
      </c>
    </row>
    <row r="1382" ht="15.0" customHeight="1">
      <c r="A1382" s="12" t="s">
        <v>1702</v>
      </c>
      <c r="B1382" s="13" t="s">
        <v>422</v>
      </c>
      <c r="C1382" s="13" t="s">
        <v>23</v>
      </c>
      <c r="D1382" s="13" t="s">
        <v>24</v>
      </c>
      <c r="E1382" s="13" t="s">
        <v>1703</v>
      </c>
      <c r="F1382" s="13"/>
      <c r="G1382" s="14">
        <v>41573.7320023148</v>
      </c>
      <c r="H1382" s="14"/>
      <c r="I1382" s="14">
        <v>41573.7451388889</v>
      </c>
      <c r="J1382" s="13" t="s">
        <v>619</v>
      </c>
      <c r="K1382" s="15">
        <v>0.0</v>
      </c>
    </row>
    <row r="1383" ht="15.0" customHeight="1">
      <c r="A1383" s="12" t="s">
        <v>1704</v>
      </c>
      <c r="B1383" s="13" t="s">
        <v>296</v>
      </c>
      <c r="C1383" s="13" t="s">
        <v>23</v>
      </c>
      <c r="D1383" s="13" t="s">
        <v>88</v>
      </c>
      <c r="E1383" s="13" t="s">
        <v>1705</v>
      </c>
      <c r="F1383" s="13"/>
      <c r="G1383" s="14">
        <v>41575.4347222222</v>
      </c>
      <c r="H1383" s="14"/>
      <c r="I1383" s="14">
        <v>41578.7179861111</v>
      </c>
      <c r="J1383" s="13" t="s">
        <v>1067</v>
      </c>
      <c r="K1383" s="15">
        <v>0.0</v>
      </c>
    </row>
    <row r="1384" ht="15.0" customHeight="1">
      <c r="A1384" s="12" t="s">
        <v>1706</v>
      </c>
      <c r="B1384" s="13" t="s">
        <v>419</v>
      </c>
      <c r="C1384" s="13" t="s">
        <v>23</v>
      </c>
      <c r="D1384" s="13" t="s">
        <v>24</v>
      </c>
      <c r="E1384" s="13" t="s">
        <v>1707</v>
      </c>
      <c r="F1384" s="13"/>
      <c r="G1384" s="14">
        <v>41575.4984375</v>
      </c>
      <c r="H1384" s="14"/>
      <c r="I1384" s="14">
        <v>41575.4993055556</v>
      </c>
      <c r="J1384" s="13" t="s">
        <v>619</v>
      </c>
      <c r="K1384" s="15">
        <v>0.0</v>
      </c>
    </row>
    <row r="1385" ht="15.0" customHeight="1">
      <c r="A1385" s="12" t="s">
        <v>1708</v>
      </c>
      <c r="B1385" s="13" t="s">
        <v>132</v>
      </c>
      <c r="C1385" s="13" t="s">
        <v>23</v>
      </c>
      <c r="D1385" s="13" t="s">
        <v>59</v>
      </c>
      <c r="E1385" s="13" t="s">
        <v>1709</v>
      </c>
      <c r="F1385" s="13"/>
      <c r="G1385" s="14">
        <v>41575.5506944444</v>
      </c>
      <c r="H1385" s="14"/>
      <c r="I1385" s="14">
        <v>42408.5590972222</v>
      </c>
      <c r="J1385" s="13" t="s">
        <v>1251</v>
      </c>
      <c r="K1385" s="15">
        <v>0.0</v>
      </c>
    </row>
    <row r="1386" ht="15.0" customHeight="1">
      <c r="A1386" s="12" t="s">
        <v>1710</v>
      </c>
      <c r="B1386" s="13" t="s">
        <v>296</v>
      </c>
      <c r="C1386" s="13" t="s">
        <v>23</v>
      </c>
      <c r="D1386" s="13" t="s">
        <v>502</v>
      </c>
      <c r="E1386" s="13" t="s">
        <v>1711</v>
      </c>
      <c r="F1386" s="13"/>
      <c r="G1386" s="14">
        <v>41576.41875</v>
      </c>
      <c r="H1386" s="14"/>
      <c r="I1386" s="14">
        <v>41610.5838541667</v>
      </c>
      <c r="J1386" s="13" t="s">
        <v>1067</v>
      </c>
      <c r="K1386" s="15">
        <v>0.0</v>
      </c>
    </row>
    <row r="1387" ht="15.0" customHeight="1">
      <c r="A1387" s="12" t="s">
        <v>1712</v>
      </c>
      <c r="B1387" s="13" t="s">
        <v>296</v>
      </c>
      <c r="C1387" s="13" t="s">
        <v>23</v>
      </c>
      <c r="D1387" s="13" t="s">
        <v>32</v>
      </c>
      <c r="E1387" s="13" t="s">
        <v>1713</v>
      </c>
      <c r="F1387" s="13"/>
      <c r="G1387" s="14">
        <v>41576.4215277778</v>
      </c>
      <c r="H1387" s="14"/>
      <c r="I1387" s="14">
        <v>41585.6472222222</v>
      </c>
      <c r="J1387" s="13"/>
      <c r="K1387" s="15">
        <v>0.0</v>
      </c>
    </row>
    <row r="1388" ht="15.0" customHeight="1">
      <c r="A1388" s="12" t="s">
        <v>1714</v>
      </c>
      <c r="B1388" s="13" t="s">
        <v>132</v>
      </c>
      <c r="C1388" s="13" t="s">
        <v>23</v>
      </c>
      <c r="D1388" s="13" t="s">
        <v>133</v>
      </c>
      <c r="E1388" s="13" t="s">
        <v>1715</v>
      </c>
      <c r="F1388" s="13"/>
      <c r="G1388" s="14">
        <v>41576.4969328704</v>
      </c>
      <c r="H1388" s="14"/>
      <c r="I1388" s="14">
        <v>41576.5118055556</v>
      </c>
      <c r="J1388" s="13" t="s">
        <v>619</v>
      </c>
      <c r="K1388" s="15">
        <v>0.0</v>
      </c>
    </row>
    <row r="1389" ht="15.0" customHeight="1">
      <c r="A1389" s="12" t="s">
        <v>1716</v>
      </c>
      <c r="B1389" s="13" t="s">
        <v>296</v>
      </c>
      <c r="C1389" s="13" t="s">
        <v>23</v>
      </c>
      <c r="D1389" s="13" t="s">
        <v>1411</v>
      </c>
      <c r="E1389" s="13" t="s">
        <v>1717</v>
      </c>
      <c r="F1389" s="13"/>
      <c r="G1389" s="14">
        <v>41576.5409722222</v>
      </c>
      <c r="H1389" s="14"/>
      <c r="I1389" s="14">
        <v>41579.6411342593</v>
      </c>
      <c r="J1389" s="13" t="s">
        <v>1067</v>
      </c>
      <c r="K1389" s="15">
        <v>0.0</v>
      </c>
    </row>
    <row r="1390" ht="15.0" customHeight="1">
      <c r="A1390" s="12" t="s">
        <v>1718</v>
      </c>
      <c r="B1390" s="13" t="s">
        <v>296</v>
      </c>
      <c r="C1390" s="13" t="s">
        <v>23</v>
      </c>
      <c r="D1390" s="13" t="s">
        <v>1411</v>
      </c>
      <c r="E1390" s="13" t="s">
        <v>1719</v>
      </c>
      <c r="F1390" s="13"/>
      <c r="G1390" s="14">
        <v>41576.6229166667</v>
      </c>
      <c r="H1390" s="14"/>
      <c r="I1390" s="14">
        <v>41645.7104166667</v>
      </c>
      <c r="J1390" s="13" t="s">
        <v>619</v>
      </c>
      <c r="K1390" s="15">
        <v>0.0</v>
      </c>
    </row>
    <row r="1391" ht="15.0" customHeight="1">
      <c r="A1391" s="12" t="s">
        <v>1720</v>
      </c>
      <c r="B1391" s="13" t="s">
        <v>357</v>
      </c>
      <c r="C1391" s="13" t="s">
        <v>23</v>
      </c>
      <c r="D1391" s="13" t="s">
        <v>24</v>
      </c>
      <c r="E1391" s="13" t="s">
        <v>1721</v>
      </c>
      <c r="F1391" s="13"/>
      <c r="G1391" s="14">
        <v>41577.478275463</v>
      </c>
      <c r="H1391" s="14"/>
      <c r="I1391" s="14">
        <v>41577.5291666667</v>
      </c>
      <c r="J1391" s="13" t="s">
        <v>619</v>
      </c>
      <c r="K1391" s="15">
        <v>0.0</v>
      </c>
    </row>
    <row r="1392" ht="15.0" customHeight="1">
      <c r="A1392" s="12" t="s">
        <v>1722</v>
      </c>
      <c r="B1392" s="13" t="s">
        <v>1072</v>
      </c>
      <c r="C1392" s="13" t="s">
        <v>23</v>
      </c>
      <c r="D1392" s="13" t="s">
        <v>1723</v>
      </c>
      <c r="E1392" s="13" t="s">
        <v>1724</v>
      </c>
      <c r="F1392" s="13"/>
      <c r="G1392" s="14">
        <v>41578.49375</v>
      </c>
      <c r="H1392" s="14"/>
      <c r="I1392" s="14">
        <v>42408.5593634259</v>
      </c>
      <c r="J1392" s="13" t="s">
        <v>43</v>
      </c>
      <c r="K1392" s="15">
        <v>0.0</v>
      </c>
    </row>
    <row r="1393" ht="15.0" customHeight="1">
      <c r="A1393" s="12" t="s">
        <v>1725</v>
      </c>
      <c r="B1393" s="13" t="s">
        <v>386</v>
      </c>
      <c r="C1393" s="13" t="s">
        <v>23</v>
      </c>
      <c r="D1393" s="13" t="s">
        <v>24</v>
      </c>
      <c r="E1393" s="13" t="s">
        <v>1726</v>
      </c>
      <c r="F1393" s="13"/>
      <c r="G1393" s="14">
        <v>41579.508900463</v>
      </c>
      <c r="H1393" s="14"/>
      <c r="I1393" s="14">
        <v>41579.5111111111</v>
      </c>
      <c r="J1393" s="13" t="s">
        <v>619</v>
      </c>
      <c r="K1393" s="15">
        <v>0.0</v>
      </c>
    </row>
    <row r="1394" ht="15.0" customHeight="1">
      <c r="A1394" s="12" t="s">
        <v>1727</v>
      </c>
      <c r="B1394" s="13" t="s">
        <v>159</v>
      </c>
      <c r="C1394" s="13" t="s">
        <v>23</v>
      </c>
      <c r="D1394" s="13" t="s">
        <v>24</v>
      </c>
      <c r="E1394" s="13" t="s">
        <v>1728</v>
      </c>
      <c r="F1394" s="13"/>
      <c r="G1394" s="14">
        <v>41579.6787037037</v>
      </c>
      <c r="H1394" s="14"/>
      <c r="I1394" s="14">
        <v>41579.68125</v>
      </c>
      <c r="J1394" s="13" t="s">
        <v>619</v>
      </c>
      <c r="K1394" s="15">
        <v>0.0</v>
      </c>
    </row>
    <row r="1395" ht="15.0" customHeight="1">
      <c r="A1395" s="12" t="s">
        <v>1729</v>
      </c>
      <c r="B1395" s="13" t="s">
        <v>1072</v>
      </c>
      <c r="C1395" s="13" t="s">
        <v>23</v>
      </c>
      <c r="D1395" s="13" t="s">
        <v>502</v>
      </c>
      <c r="E1395" s="13" t="s">
        <v>1730</v>
      </c>
      <c r="F1395" s="13"/>
      <c r="G1395" s="14">
        <v>41582.5923611111</v>
      </c>
      <c r="H1395" s="14"/>
      <c r="I1395" s="14">
        <v>42506.70625</v>
      </c>
      <c r="J1395" s="13" t="s">
        <v>619</v>
      </c>
      <c r="K1395" s="15">
        <v>0.0</v>
      </c>
    </row>
    <row r="1396" ht="15.0" customHeight="1">
      <c r="A1396" s="12" t="s">
        <v>1731</v>
      </c>
      <c r="B1396" s="13" t="s">
        <v>1072</v>
      </c>
      <c r="C1396" s="13" t="s">
        <v>23</v>
      </c>
      <c r="D1396" s="13" t="s">
        <v>36</v>
      </c>
      <c r="E1396" s="13" t="s">
        <v>1732</v>
      </c>
      <c r="F1396" s="13"/>
      <c r="G1396" s="14">
        <v>41582.6451388889</v>
      </c>
      <c r="H1396" s="14"/>
      <c r="I1396" s="14">
        <v>41717.5848611111</v>
      </c>
      <c r="J1396" s="13" t="s">
        <v>907</v>
      </c>
      <c r="K1396" s="15">
        <v>0.0</v>
      </c>
    </row>
    <row r="1397" ht="15.0" customHeight="1">
      <c r="A1397" s="12" t="s">
        <v>1733</v>
      </c>
      <c r="B1397" s="13" t="s">
        <v>240</v>
      </c>
      <c r="C1397" s="13" t="s">
        <v>23</v>
      </c>
      <c r="D1397" s="13" t="s">
        <v>24</v>
      </c>
      <c r="E1397" s="13" t="s">
        <v>1550</v>
      </c>
      <c r="F1397" s="13"/>
      <c r="G1397" s="14">
        <v>41583.397650463</v>
      </c>
      <c r="H1397" s="14"/>
      <c r="I1397" s="14">
        <v>41583.4236111111</v>
      </c>
      <c r="J1397" s="13" t="s">
        <v>619</v>
      </c>
      <c r="K1397" s="15">
        <v>0.0</v>
      </c>
    </row>
    <row r="1398" ht="15.0" customHeight="1">
      <c r="A1398" s="12" t="s">
        <v>1734</v>
      </c>
      <c r="B1398" s="13" t="s">
        <v>470</v>
      </c>
      <c r="C1398" s="13" t="s">
        <v>23</v>
      </c>
      <c r="D1398" s="13" t="s">
        <v>24</v>
      </c>
      <c r="E1398" s="13" t="s">
        <v>1289</v>
      </c>
      <c r="F1398" s="13"/>
      <c r="G1398" s="14">
        <v>41584.4822685185</v>
      </c>
      <c r="H1398" s="14"/>
      <c r="I1398" s="14">
        <v>41584.4993055556</v>
      </c>
      <c r="J1398" s="13" t="s">
        <v>619</v>
      </c>
      <c r="K1398" s="15">
        <v>0.0</v>
      </c>
    </row>
    <row r="1399" ht="15.0" customHeight="1">
      <c r="A1399" s="12" t="s">
        <v>1735</v>
      </c>
      <c r="B1399" s="13" t="s">
        <v>165</v>
      </c>
      <c r="C1399" s="13" t="s">
        <v>23</v>
      </c>
      <c r="D1399" s="13" t="s">
        <v>325</v>
      </c>
      <c r="E1399" s="13" t="s">
        <v>1736</v>
      </c>
      <c r="F1399" s="13"/>
      <c r="G1399" s="14">
        <v>41584.511724537</v>
      </c>
      <c r="H1399" s="14"/>
      <c r="I1399" s="14">
        <v>41584.5270833333</v>
      </c>
      <c r="J1399" s="13" t="s">
        <v>619</v>
      </c>
      <c r="K1399" s="15">
        <v>0.0</v>
      </c>
    </row>
    <row r="1400" ht="15.0" customHeight="1">
      <c r="A1400" s="12" t="s">
        <v>1737</v>
      </c>
      <c r="B1400" s="13" t="s">
        <v>118</v>
      </c>
      <c r="C1400" s="13" t="s">
        <v>23</v>
      </c>
      <c r="D1400" s="13" t="s">
        <v>1342</v>
      </c>
      <c r="E1400" s="13" t="s">
        <v>1738</v>
      </c>
      <c r="F1400" s="13"/>
      <c r="G1400" s="14">
        <v>41585.3875</v>
      </c>
      <c r="H1400" s="14"/>
      <c r="I1400" s="14">
        <v>41585.4819444444</v>
      </c>
      <c r="J1400" s="13"/>
      <c r="K1400" s="15">
        <v>0.0</v>
      </c>
    </row>
    <row r="1401" ht="15.0" customHeight="1">
      <c r="A1401" s="12" t="s">
        <v>1739</v>
      </c>
      <c r="B1401" s="13" t="s">
        <v>144</v>
      </c>
      <c r="C1401" s="13" t="s">
        <v>23</v>
      </c>
      <c r="D1401" s="13" t="s">
        <v>1342</v>
      </c>
      <c r="E1401" s="13" t="s">
        <v>1738</v>
      </c>
      <c r="F1401" s="13"/>
      <c r="G1401" s="14">
        <v>41585.3895833333</v>
      </c>
      <c r="H1401" s="14"/>
      <c r="I1401" s="14">
        <v>41586.5298611111</v>
      </c>
      <c r="J1401" s="13"/>
      <c r="K1401" s="15">
        <v>0.0</v>
      </c>
    </row>
    <row r="1402" ht="15.0" customHeight="1">
      <c r="A1402" s="12" t="s">
        <v>1740</v>
      </c>
      <c r="B1402" s="13" t="s">
        <v>101</v>
      </c>
      <c r="C1402" s="13" t="s">
        <v>23</v>
      </c>
      <c r="D1402" s="13" t="s">
        <v>88</v>
      </c>
      <c r="E1402" s="13" t="s">
        <v>1741</v>
      </c>
      <c r="F1402" s="13"/>
      <c r="G1402" s="14">
        <v>41585.4013078704</v>
      </c>
      <c r="H1402" s="14"/>
      <c r="I1402" s="14">
        <v>41585.4229166667</v>
      </c>
      <c r="J1402" s="13" t="s">
        <v>619</v>
      </c>
      <c r="K1402" s="15">
        <v>0.0</v>
      </c>
    </row>
    <row r="1403" ht="15.0" customHeight="1">
      <c r="A1403" s="12" t="s">
        <v>1742</v>
      </c>
      <c r="B1403" s="13" t="s">
        <v>1072</v>
      </c>
      <c r="C1403" s="13" t="s">
        <v>23</v>
      </c>
      <c r="D1403" s="13" t="s">
        <v>325</v>
      </c>
      <c r="E1403" s="13" t="s">
        <v>1743</v>
      </c>
      <c r="F1403" s="13"/>
      <c r="G1403" s="14">
        <v>41586.4603819444</v>
      </c>
      <c r="H1403" s="14"/>
      <c r="I1403" s="14">
        <v>41586.5027777778</v>
      </c>
      <c r="J1403" s="13" t="s">
        <v>619</v>
      </c>
      <c r="K1403" s="15">
        <v>0.0</v>
      </c>
    </row>
    <row r="1404" ht="15.0" customHeight="1">
      <c r="A1404" s="12" t="s">
        <v>1744</v>
      </c>
      <c r="B1404" s="13" t="s">
        <v>296</v>
      </c>
      <c r="C1404" s="13" t="s">
        <v>23</v>
      </c>
      <c r="D1404" s="13" t="s">
        <v>502</v>
      </c>
      <c r="E1404" s="13" t="s">
        <v>1745</v>
      </c>
      <c r="F1404" s="13"/>
      <c r="G1404" s="14">
        <v>41589.7965277778</v>
      </c>
      <c r="H1404" s="14"/>
      <c r="I1404" s="14">
        <v>41612.5560300926</v>
      </c>
      <c r="J1404" s="13" t="s">
        <v>1067</v>
      </c>
      <c r="K1404" s="15">
        <v>0.0</v>
      </c>
    </row>
    <row r="1405" ht="15.0" customHeight="1">
      <c r="A1405" s="12" t="s">
        <v>1746</v>
      </c>
      <c r="B1405" s="13" t="s">
        <v>296</v>
      </c>
      <c r="C1405" s="13" t="s">
        <v>23</v>
      </c>
      <c r="D1405" s="13" t="s">
        <v>1747</v>
      </c>
      <c r="E1405" s="13" t="s">
        <v>1748</v>
      </c>
      <c r="F1405" s="13"/>
      <c r="G1405" s="14">
        <v>41591.5317592593</v>
      </c>
      <c r="H1405" s="14"/>
      <c r="I1405" s="14">
        <v>41593.6090277778</v>
      </c>
      <c r="J1405" s="13" t="s">
        <v>619</v>
      </c>
      <c r="K1405" s="15">
        <v>0.0</v>
      </c>
    </row>
    <row r="1406" ht="15.0" customHeight="1">
      <c r="A1406" s="12" t="s">
        <v>1749</v>
      </c>
      <c r="B1406" s="13" t="s">
        <v>159</v>
      </c>
      <c r="C1406" s="13" t="s">
        <v>23</v>
      </c>
      <c r="D1406" s="13" t="s">
        <v>24</v>
      </c>
      <c r="E1406" s="13" t="s">
        <v>1750</v>
      </c>
      <c r="F1406" s="13"/>
      <c r="G1406" s="14">
        <v>41591.5923611111</v>
      </c>
      <c r="H1406" s="14"/>
      <c r="I1406" s="14">
        <v>41591.59375</v>
      </c>
      <c r="J1406" s="13" t="s">
        <v>619</v>
      </c>
      <c r="K1406" s="15">
        <v>0.0</v>
      </c>
    </row>
    <row r="1407" ht="15.0" customHeight="1">
      <c r="A1407" s="12" t="s">
        <v>1751</v>
      </c>
      <c r="B1407" s="13" t="s">
        <v>734</v>
      </c>
      <c r="C1407" s="13" t="s">
        <v>23</v>
      </c>
      <c r="D1407" s="13" t="s">
        <v>24</v>
      </c>
      <c r="E1407" s="13" t="s">
        <v>1752</v>
      </c>
      <c r="F1407" s="13"/>
      <c r="G1407" s="14">
        <v>41593.4423958333</v>
      </c>
      <c r="H1407" s="14"/>
      <c r="I1407" s="14">
        <v>41593.4888888889</v>
      </c>
      <c r="J1407" s="13" t="s">
        <v>619</v>
      </c>
      <c r="K1407" s="15">
        <v>0.0</v>
      </c>
    </row>
    <row r="1408" ht="15.0" customHeight="1">
      <c r="A1408" s="12" t="s">
        <v>1753</v>
      </c>
      <c r="B1408" s="13" t="s">
        <v>734</v>
      </c>
      <c r="C1408" s="13" t="s">
        <v>23</v>
      </c>
      <c r="D1408" s="13" t="s">
        <v>92</v>
      </c>
      <c r="E1408" s="13"/>
      <c r="F1408" s="13"/>
      <c r="G1408" s="14">
        <v>41593.4527430556</v>
      </c>
      <c r="H1408" s="14"/>
      <c r="I1408" s="14">
        <v>41593.50625</v>
      </c>
      <c r="J1408" s="13" t="s">
        <v>619</v>
      </c>
      <c r="K1408" s="15">
        <v>0.0</v>
      </c>
    </row>
    <row r="1409" ht="15.0" customHeight="1">
      <c r="A1409" s="12" t="s">
        <v>1754</v>
      </c>
      <c r="B1409" s="13" t="s">
        <v>126</v>
      </c>
      <c r="C1409" s="13" t="s">
        <v>23</v>
      </c>
      <c r="D1409" s="13" t="s">
        <v>24</v>
      </c>
      <c r="E1409" s="13" t="s">
        <v>1755</v>
      </c>
      <c r="F1409" s="13"/>
      <c r="G1409" s="14">
        <v>41596.5267476852</v>
      </c>
      <c r="H1409" s="14"/>
      <c r="I1409" s="14">
        <v>41596.5395833333</v>
      </c>
      <c r="J1409" s="13" t="s">
        <v>619</v>
      </c>
      <c r="K1409" s="15">
        <v>0.0</v>
      </c>
    </row>
    <row r="1410" ht="15.0" customHeight="1">
      <c r="A1410" s="12" t="s">
        <v>1756</v>
      </c>
      <c r="B1410" s="13" t="s">
        <v>87</v>
      </c>
      <c r="C1410" s="13" t="s">
        <v>23</v>
      </c>
      <c r="D1410" s="13" t="s">
        <v>325</v>
      </c>
      <c r="E1410" s="13" t="s">
        <v>1757</v>
      </c>
      <c r="F1410" s="13"/>
      <c r="G1410" s="14">
        <v>41596.5847569444</v>
      </c>
      <c r="H1410" s="14"/>
      <c r="I1410" s="14">
        <v>41596.5916666667</v>
      </c>
      <c r="J1410" s="13" t="s">
        <v>619</v>
      </c>
      <c r="K1410" s="15">
        <v>0.0</v>
      </c>
    </row>
    <row r="1411" ht="15.0" customHeight="1">
      <c r="A1411" s="12" t="s">
        <v>1758</v>
      </c>
      <c r="B1411" s="13" t="s">
        <v>432</v>
      </c>
      <c r="C1411" s="13" t="s">
        <v>23</v>
      </c>
      <c r="D1411" s="13" t="s">
        <v>88</v>
      </c>
      <c r="E1411" s="13" t="s">
        <v>1759</v>
      </c>
      <c r="F1411" s="13"/>
      <c r="G1411" s="14">
        <v>41597.4716550926</v>
      </c>
      <c r="H1411" s="14"/>
      <c r="I1411" s="14">
        <v>41597.4729166667</v>
      </c>
      <c r="J1411" s="13" t="s">
        <v>619</v>
      </c>
      <c r="K1411" s="15">
        <v>0.0</v>
      </c>
    </row>
    <row r="1412" ht="15.0" customHeight="1">
      <c r="A1412" s="12" t="s">
        <v>1760</v>
      </c>
      <c r="B1412" s="13" t="s">
        <v>247</v>
      </c>
      <c r="C1412" s="13" t="s">
        <v>23</v>
      </c>
      <c r="D1412" s="13" t="s">
        <v>32</v>
      </c>
      <c r="E1412" s="13" t="s">
        <v>1761</v>
      </c>
      <c r="F1412" s="13"/>
      <c r="G1412" s="14">
        <v>41597.4861805556</v>
      </c>
      <c r="H1412" s="14"/>
      <c r="I1412" s="14">
        <v>41597.5493055556</v>
      </c>
      <c r="J1412" s="13" t="s">
        <v>619</v>
      </c>
      <c r="K1412" s="15">
        <v>0.0</v>
      </c>
    </row>
    <row r="1413" ht="15.0" customHeight="1">
      <c r="A1413" s="12" t="s">
        <v>1762</v>
      </c>
      <c r="B1413" s="13" t="s">
        <v>247</v>
      </c>
      <c r="C1413" s="13" t="s">
        <v>23</v>
      </c>
      <c r="D1413" s="13" t="s">
        <v>92</v>
      </c>
      <c r="E1413" s="13" t="s">
        <v>1763</v>
      </c>
      <c r="F1413" s="13"/>
      <c r="G1413" s="14">
        <v>41597.4861805556</v>
      </c>
      <c r="H1413" s="14"/>
      <c r="I1413" s="14">
        <v>41597.5472222222</v>
      </c>
      <c r="J1413" s="13" t="s">
        <v>619</v>
      </c>
      <c r="K1413" s="15">
        <v>0.0</v>
      </c>
    </row>
    <row r="1414" ht="15.0" customHeight="1">
      <c r="A1414" s="12" t="s">
        <v>1764</v>
      </c>
      <c r="B1414" s="13" t="s">
        <v>296</v>
      </c>
      <c r="C1414" s="13" t="s">
        <v>23</v>
      </c>
      <c r="D1414" s="13" t="s">
        <v>502</v>
      </c>
      <c r="E1414" s="13" t="s">
        <v>1765</v>
      </c>
      <c r="F1414" s="13"/>
      <c r="G1414" s="14">
        <v>41597.5284722222</v>
      </c>
      <c r="H1414" s="14"/>
      <c r="I1414" s="14">
        <v>41680.3527777778</v>
      </c>
      <c r="J1414" s="13" t="s">
        <v>1067</v>
      </c>
      <c r="K1414" s="15">
        <v>0.0</v>
      </c>
    </row>
    <row r="1415" ht="15.0" customHeight="1">
      <c r="A1415" s="12" t="s">
        <v>1766</v>
      </c>
      <c r="B1415" s="13" t="s">
        <v>183</v>
      </c>
      <c r="C1415" s="13" t="s">
        <v>23</v>
      </c>
      <c r="D1415" s="13" t="s">
        <v>32</v>
      </c>
      <c r="E1415" s="13"/>
      <c r="F1415" s="13"/>
      <c r="G1415" s="14">
        <v>41597.6094328704</v>
      </c>
      <c r="H1415" s="14"/>
      <c r="I1415" s="14">
        <v>41597.6520833333</v>
      </c>
      <c r="J1415" s="13" t="s">
        <v>619</v>
      </c>
      <c r="K1415" s="15">
        <v>0.0</v>
      </c>
    </row>
    <row r="1416" ht="15.0" customHeight="1">
      <c r="A1416" s="12" t="s">
        <v>1767</v>
      </c>
      <c r="B1416" s="13" t="s">
        <v>488</v>
      </c>
      <c r="C1416" s="13" t="s">
        <v>23</v>
      </c>
      <c r="D1416" s="13" t="s">
        <v>92</v>
      </c>
      <c r="E1416" s="13" t="s">
        <v>1763</v>
      </c>
      <c r="F1416" s="13"/>
      <c r="G1416" s="14">
        <v>41598.389212963</v>
      </c>
      <c r="H1416" s="14"/>
      <c r="I1416" s="14">
        <v>41598.4875</v>
      </c>
      <c r="J1416" s="13" t="s">
        <v>619</v>
      </c>
      <c r="K1416" s="15">
        <v>0.0</v>
      </c>
    </row>
    <row r="1417" ht="15.0" customHeight="1">
      <c r="A1417" s="12" t="s">
        <v>1768</v>
      </c>
      <c r="B1417" s="13" t="s">
        <v>883</v>
      </c>
      <c r="C1417" s="13" t="s">
        <v>23</v>
      </c>
      <c r="D1417" s="13" t="s">
        <v>24</v>
      </c>
      <c r="E1417" s="13" t="s">
        <v>1769</v>
      </c>
      <c r="F1417" s="13"/>
      <c r="G1417" s="14">
        <v>41598.6138773148</v>
      </c>
      <c r="H1417" s="14"/>
      <c r="I1417" s="14">
        <v>41598.6152777778</v>
      </c>
      <c r="J1417" s="13" t="s">
        <v>619</v>
      </c>
      <c r="K1417" s="15">
        <v>0.0</v>
      </c>
    </row>
    <row r="1418" ht="15.0" customHeight="1">
      <c r="A1418" s="12" t="s">
        <v>1770</v>
      </c>
      <c r="B1418" s="13" t="s">
        <v>1072</v>
      </c>
      <c r="C1418" s="13" t="s">
        <v>23</v>
      </c>
      <c r="D1418" s="13" t="s">
        <v>133</v>
      </c>
      <c r="E1418" s="13" t="s">
        <v>1771</v>
      </c>
      <c r="F1418" s="13"/>
      <c r="G1418" s="14">
        <v>41599.4819791667</v>
      </c>
      <c r="H1418" s="14"/>
      <c r="I1418" s="14">
        <v>41599.4868055556</v>
      </c>
      <c r="J1418" s="13" t="s">
        <v>619</v>
      </c>
      <c r="K1418" s="15">
        <v>0.0</v>
      </c>
    </row>
    <row r="1419" ht="15.0" customHeight="1">
      <c r="A1419" s="12" t="s">
        <v>1772</v>
      </c>
      <c r="B1419" s="13" t="s">
        <v>144</v>
      </c>
      <c r="C1419" s="13" t="s">
        <v>23</v>
      </c>
      <c r="D1419" s="13" t="s">
        <v>325</v>
      </c>
      <c r="E1419" s="13" t="s">
        <v>1773</v>
      </c>
      <c r="F1419" s="13"/>
      <c r="G1419" s="14">
        <v>41599.5139930556</v>
      </c>
      <c r="H1419" s="14"/>
      <c r="I1419" s="14">
        <v>41611.5715277778</v>
      </c>
      <c r="J1419" s="13" t="s">
        <v>619</v>
      </c>
      <c r="K1419" s="15">
        <v>0.0</v>
      </c>
    </row>
    <row r="1420" ht="15.0" customHeight="1">
      <c r="A1420" s="12" t="s">
        <v>1774</v>
      </c>
      <c r="B1420" s="13" t="s">
        <v>296</v>
      </c>
      <c r="C1420" s="13" t="s">
        <v>23</v>
      </c>
      <c r="D1420" s="13" t="s">
        <v>1723</v>
      </c>
      <c r="E1420" s="13" t="s">
        <v>1775</v>
      </c>
      <c r="F1420" s="13"/>
      <c r="G1420" s="14">
        <v>41599.6701388889</v>
      </c>
      <c r="H1420" s="14"/>
      <c r="I1420" s="14">
        <v>42408.5596180556</v>
      </c>
      <c r="J1420" s="13" t="s">
        <v>43</v>
      </c>
      <c r="K1420" s="15">
        <v>0.0</v>
      </c>
    </row>
    <row r="1421" ht="15.0" customHeight="1">
      <c r="A1421" s="12" t="s">
        <v>1776</v>
      </c>
      <c r="B1421" s="13" t="s">
        <v>661</v>
      </c>
      <c r="C1421" s="13" t="s">
        <v>23</v>
      </c>
      <c r="D1421" s="13" t="s">
        <v>24</v>
      </c>
      <c r="E1421" s="13" t="s">
        <v>1639</v>
      </c>
      <c r="F1421" s="13"/>
      <c r="G1421" s="14">
        <v>41601.5549074074</v>
      </c>
      <c r="H1421" s="14"/>
      <c r="I1421" s="14">
        <v>41601.5569444444</v>
      </c>
      <c r="J1421" s="13" t="s">
        <v>619</v>
      </c>
      <c r="K1421" s="15">
        <v>0.0</v>
      </c>
    </row>
    <row r="1422" ht="15.0" customHeight="1">
      <c r="A1422" s="12" t="s">
        <v>1777</v>
      </c>
      <c r="B1422" s="13" t="s">
        <v>156</v>
      </c>
      <c r="C1422" s="13" t="s">
        <v>23</v>
      </c>
      <c r="D1422" s="13" t="s">
        <v>32</v>
      </c>
      <c r="E1422" s="13" t="s">
        <v>1778</v>
      </c>
      <c r="F1422" s="13"/>
      <c r="G1422" s="14">
        <v>41603.5861111111</v>
      </c>
      <c r="H1422" s="14"/>
      <c r="I1422" s="14">
        <v>41619.4902777778</v>
      </c>
      <c r="J1422" s="13"/>
      <c r="K1422" s="15">
        <v>0.0</v>
      </c>
    </row>
    <row r="1423" ht="15.0" customHeight="1">
      <c r="A1423" s="12" t="s">
        <v>1779</v>
      </c>
      <c r="B1423" s="13" t="s">
        <v>353</v>
      </c>
      <c r="C1423" s="13" t="s">
        <v>23</v>
      </c>
      <c r="D1423" s="13" t="s">
        <v>325</v>
      </c>
      <c r="E1423" s="13" t="s">
        <v>1780</v>
      </c>
      <c r="F1423" s="13"/>
      <c r="G1423" s="14">
        <v>41603.5875</v>
      </c>
      <c r="H1423" s="14"/>
      <c r="I1423" s="14">
        <v>41604.4895833333</v>
      </c>
      <c r="J1423" s="13"/>
      <c r="K1423" s="15">
        <v>0.0</v>
      </c>
    </row>
    <row r="1424" ht="15.0" customHeight="1">
      <c r="A1424" s="12" t="s">
        <v>1781</v>
      </c>
      <c r="B1424" s="13" t="s">
        <v>58</v>
      </c>
      <c r="C1424" s="13" t="s">
        <v>23</v>
      </c>
      <c r="D1424" s="13" t="s">
        <v>24</v>
      </c>
      <c r="E1424" s="13" t="s">
        <v>1782</v>
      </c>
      <c r="F1424" s="13"/>
      <c r="G1424" s="14">
        <v>41604.4585763889</v>
      </c>
      <c r="H1424" s="14"/>
      <c r="I1424" s="14">
        <v>41604.4631944444</v>
      </c>
      <c r="J1424" s="13" t="s">
        <v>619</v>
      </c>
      <c r="K1424" s="15">
        <v>0.0</v>
      </c>
    </row>
    <row r="1425" ht="15.0" customHeight="1">
      <c r="A1425" s="12" t="s">
        <v>1783</v>
      </c>
      <c r="B1425" s="13" t="s">
        <v>165</v>
      </c>
      <c r="C1425" s="13" t="s">
        <v>23</v>
      </c>
      <c r="D1425" s="13" t="s">
        <v>325</v>
      </c>
      <c r="E1425" s="13" t="s">
        <v>1784</v>
      </c>
      <c r="F1425" s="13"/>
      <c r="G1425" s="14">
        <v>41604.4989583333</v>
      </c>
      <c r="H1425" s="14"/>
      <c r="I1425" s="14">
        <v>41604.5069444444</v>
      </c>
      <c r="J1425" s="13" t="s">
        <v>619</v>
      </c>
      <c r="K1425" s="15">
        <v>0.0</v>
      </c>
    </row>
    <row r="1426" ht="15.0" customHeight="1">
      <c r="A1426" s="12" t="s">
        <v>1785</v>
      </c>
      <c r="B1426" s="13" t="s">
        <v>296</v>
      </c>
      <c r="C1426" s="13" t="s">
        <v>23</v>
      </c>
      <c r="D1426" s="13" t="s">
        <v>28</v>
      </c>
      <c r="E1426" s="13" t="s">
        <v>1786</v>
      </c>
      <c r="F1426" s="13"/>
      <c r="G1426" s="14">
        <v>41604.5998148148</v>
      </c>
      <c r="H1426" s="14"/>
      <c r="I1426" s="14">
        <v>41604.6</v>
      </c>
      <c r="J1426" s="13" t="s">
        <v>619</v>
      </c>
      <c r="K1426" s="15">
        <v>0.0</v>
      </c>
    </row>
    <row r="1427" ht="15.0" customHeight="1">
      <c r="A1427" s="12" t="s">
        <v>1787</v>
      </c>
      <c r="B1427" s="13" t="s">
        <v>222</v>
      </c>
      <c r="C1427" s="13" t="s">
        <v>23</v>
      </c>
      <c r="D1427" s="13" t="s">
        <v>24</v>
      </c>
      <c r="E1427" s="13" t="s">
        <v>1550</v>
      </c>
      <c r="F1427" s="13"/>
      <c r="G1427" s="14">
        <v>41605.4007060185</v>
      </c>
      <c r="H1427" s="14"/>
      <c r="I1427" s="14">
        <v>41605.4125</v>
      </c>
      <c r="J1427" s="13" t="s">
        <v>619</v>
      </c>
      <c r="K1427" s="15">
        <v>0.0</v>
      </c>
    </row>
    <row r="1428" ht="15.0" customHeight="1">
      <c r="A1428" s="12" t="s">
        <v>1788</v>
      </c>
      <c r="B1428" s="13" t="s">
        <v>222</v>
      </c>
      <c r="C1428" s="13" t="s">
        <v>23</v>
      </c>
      <c r="D1428" s="13" t="s">
        <v>24</v>
      </c>
      <c r="E1428" s="13" t="s">
        <v>1789</v>
      </c>
      <c r="F1428" s="13"/>
      <c r="G1428" s="14">
        <v>41605.4021064815</v>
      </c>
      <c r="H1428" s="14"/>
      <c r="I1428" s="14">
        <v>41605.4118055556</v>
      </c>
      <c r="J1428" s="13" t="s">
        <v>619</v>
      </c>
      <c r="K1428" s="15">
        <v>0.0</v>
      </c>
    </row>
    <row r="1429" ht="15.0" customHeight="1">
      <c r="A1429" s="12" t="s">
        <v>1790</v>
      </c>
      <c r="B1429" s="13" t="s">
        <v>296</v>
      </c>
      <c r="C1429" s="13" t="s">
        <v>23</v>
      </c>
      <c r="D1429" s="13" t="s">
        <v>502</v>
      </c>
      <c r="E1429" s="13" t="s">
        <v>1791</v>
      </c>
      <c r="F1429" s="13"/>
      <c r="G1429" s="14">
        <v>41610.5951388889</v>
      </c>
      <c r="H1429" s="14"/>
      <c r="I1429" s="14">
        <v>41730.89375</v>
      </c>
      <c r="J1429" s="13" t="s">
        <v>1067</v>
      </c>
      <c r="K1429" s="15">
        <v>0.0</v>
      </c>
    </row>
    <row r="1430" ht="15.0" customHeight="1">
      <c r="A1430" s="12" t="s">
        <v>1792</v>
      </c>
      <c r="B1430" s="13" t="s">
        <v>296</v>
      </c>
      <c r="C1430" s="13" t="s">
        <v>23</v>
      </c>
      <c r="D1430" s="13" t="s">
        <v>92</v>
      </c>
      <c r="E1430" s="13" t="s">
        <v>1793</v>
      </c>
      <c r="F1430" s="13"/>
      <c r="G1430" s="14">
        <v>41610.6229166667</v>
      </c>
      <c r="H1430" s="14"/>
      <c r="I1430" s="14">
        <v>41610.6402777778</v>
      </c>
      <c r="J1430" s="13" t="s">
        <v>294</v>
      </c>
      <c r="K1430" s="15">
        <v>0.0</v>
      </c>
    </row>
    <row r="1431" ht="15.0" customHeight="1">
      <c r="A1431" s="12" t="s">
        <v>1794</v>
      </c>
      <c r="B1431" s="13" t="s">
        <v>165</v>
      </c>
      <c r="C1431" s="13" t="s">
        <v>23</v>
      </c>
      <c r="D1431" s="13" t="s">
        <v>59</v>
      </c>
      <c r="E1431" s="13" t="s">
        <v>1795</v>
      </c>
      <c r="F1431" s="13"/>
      <c r="G1431" s="14">
        <v>41610.6335648148</v>
      </c>
      <c r="H1431" s="14"/>
      <c r="I1431" s="14">
        <v>41638.6041666667</v>
      </c>
      <c r="J1431" s="13" t="s">
        <v>619</v>
      </c>
      <c r="K1431" s="15">
        <v>0.0</v>
      </c>
    </row>
    <row r="1432" ht="15.0" customHeight="1">
      <c r="A1432" s="12" t="s">
        <v>1796</v>
      </c>
      <c r="B1432" s="13" t="s">
        <v>247</v>
      </c>
      <c r="C1432" s="13" t="s">
        <v>23</v>
      </c>
      <c r="D1432" s="13" t="s">
        <v>24</v>
      </c>
      <c r="E1432" s="13" t="s">
        <v>1289</v>
      </c>
      <c r="F1432" s="13"/>
      <c r="G1432" s="14">
        <v>41613.6659722222</v>
      </c>
      <c r="H1432" s="14"/>
      <c r="I1432" s="14">
        <v>41614.4472222222</v>
      </c>
      <c r="J1432" s="13"/>
      <c r="K1432" s="15">
        <v>0.0</v>
      </c>
    </row>
    <row r="1433" ht="15.0" customHeight="1">
      <c r="A1433" s="12" t="s">
        <v>1797</v>
      </c>
      <c r="B1433" s="13" t="s">
        <v>296</v>
      </c>
      <c r="C1433" s="13" t="s">
        <v>23</v>
      </c>
      <c r="D1433" s="13" t="s">
        <v>502</v>
      </c>
      <c r="E1433" s="13" t="s">
        <v>1798</v>
      </c>
      <c r="F1433" s="13"/>
      <c r="G1433" s="14">
        <v>41613.8</v>
      </c>
      <c r="H1433" s="14"/>
      <c r="I1433" s="14">
        <v>41717.5949074074</v>
      </c>
      <c r="J1433" s="13" t="s">
        <v>1067</v>
      </c>
      <c r="K1433" s="15">
        <v>0.0</v>
      </c>
    </row>
    <row r="1434" ht="15.0" customHeight="1">
      <c r="A1434" s="12" t="s">
        <v>1799</v>
      </c>
      <c r="B1434" s="13" t="s">
        <v>302</v>
      </c>
      <c r="C1434" s="13" t="s">
        <v>23</v>
      </c>
      <c r="D1434" s="13" t="s">
        <v>32</v>
      </c>
      <c r="E1434" s="13" t="s">
        <v>1375</v>
      </c>
      <c r="F1434" s="13"/>
      <c r="G1434" s="14">
        <v>41614.479525463</v>
      </c>
      <c r="H1434" s="14"/>
      <c r="I1434" s="14">
        <v>41614.4805555556</v>
      </c>
      <c r="J1434" s="13" t="s">
        <v>619</v>
      </c>
      <c r="K1434" s="15">
        <v>0.0</v>
      </c>
    </row>
    <row r="1435" ht="15.0" customHeight="1">
      <c r="A1435" s="12" t="s">
        <v>1800</v>
      </c>
      <c r="B1435" s="13" t="s">
        <v>296</v>
      </c>
      <c r="C1435" s="13" t="s">
        <v>23</v>
      </c>
      <c r="D1435" s="13" t="s">
        <v>1747</v>
      </c>
      <c r="E1435" s="13" t="s">
        <v>1801</v>
      </c>
      <c r="F1435" s="13"/>
      <c r="G1435" s="14">
        <v>41617.5063310185</v>
      </c>
      <c r="H1435" s="14"/>
      <c r="I1435" s="14">
        <v>41619.5416666667</v>
      </c>
      <c r="J1435" s="13" t="s">
        <v>619</v>
      </c>
      <c r="K1435" s="15">
        <v>0.0</v>
      </c>
    </row>
    <row r="1436" ht="15.0" customHeight="1">
      <c r="A1436" s="12" t="s">
        <v>1802</v>
      </c>
      <c r="B1436" s="13" t="s">
        <v>470</v>
      </c>
      <c r="C1436" s="13" t="s">
        <v>23</v>
      </c>
      <c r="D1436" s="13" t="s">
        <v>1173</v>
      </c>
      <c r="E1436" s="13" t="s">
        <v>1803</v>
      </c>
      <c r="F1436" s="13"/>
      <c r="G1436" s="14">
        <v>41617.6125</v>
      </c>
      <c r="H1436" s="14"/>
      <c r="I1436" s="14">
        <v>41620.5</v>
      </c>
      <c r="J1436" s="13"/>
      <c r="K1436" s="15">
        <v>0.0</v>
      </c>
    </row>
    <row r="1437" ht="15.0" customHeight="1">
      <c r="A1437" s="12" t="s">
        <v>1804</v>
      </c>
      <c r="B1437" s="13" t="s">
        <v>645</v>
      </c>
      <c r="C1437" s="13" t="s">
        <v>23</v>
      </c>
      <c r="D1437" s="13" t="s">
        <v>1173</v>
      </c>
      <c r="E1437" s="13" t="s">
        <v>1803</v>
      </c>
      <c r="F1437" s="13"/>
      <c r="G1437" s="14">
        <v>41617.6152777778</v>
      </c>
      <c r="H1437" s="14"/>
      <c r="I1437" s="14">
        <v>41618.5166666667</v>
      </c>
      <c r="J1437" s="13"/>
      <c r="K1437" s="15">
        <v>0.0</v>
      </c>
    </row>
    <row r="1438" ht="15.0" customHeight="1">
      <c r="A1438" s="12" t="s">
        <v>1805</v>
      </c>
      <c r="B1438" s="13" t="s">
        <v>296</v>
      </c>
      <c r="C1438" s="13" t="s">
        <v>23</v>
      </c>
      <c r="D1438" s="13" t="s">
        <v>133</v>
      </c>
      <c r="E1438" s="13" t="s">
        <v>1806</v>
      </c>
      <c r="F1438" s="13"/>
      <c r="G1438" s="14">
        <v>41617.687337963</v>
      </c>
      <c r="H1438" s="14"/>
      <c r="I1438" s="14">
        <v>41619.5409722222</v>
      </c>
      <c r="J1438" s="13" t="s">
        <v>619</v>
      </c>
      <c r="K1438" s="15">
        <v>0.0</v>
      </c>
    </row>
    <row r="1439" ht="15.0" customHeight="1">
      <c r="A1439" s="12" t="s">
        <v>1807</v>
      </c>
      <c r="B1439" s="13" t="s">
        <v>524</v>
      </c>
      <c r="C1439" s="13" t="s">
        <v>23</v>
      </c>
      <c r="D1439" s="13" t="s">
        <v>24</v>
      </c>
      <c r="E1439" s="13" t="s">
        <v>1808</v>
      </c>
      <c r="F1439" s="13"/>
      <c r="G1439" s="14">
        <v>41617.6888078704</v>
      </c>
      <c r="H1439" s="14"/>
      <c r="I1439" s="14">
        <v>41617.6916666667</v>
      </c>
      <c r="J1439" s="13" t="s">
        <v>619</v>
      </c>
      <c r="K1439" s="15">
        <v>0.0</v>
      </c>
    </row>
    <row r="1440" ht="15.0" customHeight="1">
      <c r="A1440" s="12" t="s">
        <v>1809</v>
      </c>
      <c r="B1440" s="13" t="s">
        <v>296</v>
      </c>
      <c r="C1440" s="13" t="s">
        <v>23</v>
      </c>
      <c r="D1440" s="13" t="s">
        <v>1411</v>
      </c>
      <c r="E1440" s="13" t="s">
        <v>1810</v>
      </c>
      <c r="F1440" s="13"/>
      <c r="G1440" s="14">
        <v>41617.6993055556</v>
      </c>
      <c r="H1440" s="14"/>
      <c r="I1440" s="14">
        <v>41716.7194444444</v>
      </c>
      <c r="J1440" s="13" t="s">
        <v>619</v>
      </c>
      <c r="K1440" s="15">
        <v>0.0</v>
      </c>
    </row>
    <row r="1441" ht="15.0" customHeight="1">
      <c r="A1441" s="12" t="s">
        <v>1811</v>
      </c>
      <c r="B1441" s="13" t="s">
        <v>180</v>
      </c>
      <c r="C1441" s="13" t="s">
        <v>23</v>
      </c>
      <c r="D1441" s="13" t="s">
        <v>24</v>
      </c>
      <c r="E1441" s="13" t="s">
        <v>1812</v>
      </c>
      <c r="F1441" s="13"/>
      <c r="G1441" s="14">
        <v>41620.722349537</v>
      </c>
      <c r="H1441" s="14"/>
      <c r="I1441" s="14">
        <v>41620.7263888889</v>
      </c>
      <c r="J1441" s="13" t="s">
        <v>619</v>
      </c>
      <c r="K1441" s="15">
        <v>0.0</v>
      </c>
    </row>
    <row r="1442" ht="15.0" customHeight="1">
      <c r="A1442" s="12" t="s">
        <v>1813</v>
      </c>
      <c r="B1442" s="13" t="s">
        <v>174</v>
      </c>
      <c r="C1442" s="13" t="s">
        <v>23</v>
      </c>
      <c r="D1442" s="13" t="s">
        <v>24</v>
      </c>
      <c r="E1442" s="13" t="s">
        <v>1814</v>
      </c>
      <c r="F1442" s="13"/>
      <c r="G1442" s="14">
        <v>41621.4220717593</v>
      </c>
      <c r="H1442" s="14"/>
      <c r="I1442" s="14">
        <v>41621.4743055556</v>
      </c>
      <c r="J1442" s="13" t="s">
        <v>619</v>
      </c>
      <c r="K1442" s="15">
        <v>0.0</v>
      </c>
    </row>
    <row r="1443" ht="15.0" customHeight="1">
      <c r="A1443" s="12" t="s">
        <v>1815</v>
      </c>
      <c r="B1443" s="13" t="s">
        <v>27</v>
      </c>
      <c r="C1443" s="13" t="s">
        <v>23</v>
      </c>
      <c r="D1443" s="13" t="s">
        <v>88</v>
      </c>
      <c r="E1443" s="13" t="s">
        <v>1816</v>
      </c>
      <c r="F1443" s="13"/>
      <c r="G1443" s="14">
        <v>41621.5675347222</v>
      </c>
      <c r="H1443" s="14"/>
      <c r="I1443" s="14">
        <v>41621.6152777778</v>
      </c>
      <c r="J1443" s="13" t="s">
        <v>619</v>
      </c>
      <c r="K1443" s="15">
        <v>0.0</v>
      </c>
    </row>
    <row r="1444" ht="15.0" customHeight="1">
      <c r="A1444" s="12" t="s">
        <v>1817</v>
      </c>
      <c r="B1444" s="13" t="s">
        <v>1396</v>
      </c>
      <c r="C1444" s="13" t="s">
        <v>23</v>
      </c>
      <c r="D1444" s="13" t="s">
        <v>28</v>
      </c>
      <c r="E1444" s="13" t="s">
        <v>1818</v>
      </c>
      <c r="F1444" s="13"/>
      <c r="G1444" s="14">
        <v>41624.4041666667</v>
      </c>
      <c r="H1444" s="14"/>
      <c r="I1444" s="14">
        <v>41631.41875</v>
      </c>
      <c r="J1444" s="13" t="s">
        <v>1441</v>
      </c>
      <c r="K1444" s="15">
        <v>0.0</v>
      </c>
    </row>
    <row r="1445" ht="15.0" customHeight="1">
      <c r="A1445" s="12" t="s">
        <v>1819</v>
      </c>
      <c r="B1445" s="13" t="s">
        <v>296</v>
      </c>
      <c r="C1445" s="13" t="s">
        <v>23</v>
      </c>
      <c r="D1445" s="13" t="s">
        <v>502</v>
      </c>
      <c r="E1445" s="13" t="s">
        <v>1820</v>
      </c>
      <c r="F1445" s="13"/>
      <c r="G1445" s="14">
        <v>41624.425</v>
      </c>
      <c r="H1445" s="14"/>
      <c r="I1445" s="14">
        <v>41695.428912037</v>
      </c>
      <c r="J1445" s="13" t="s">
        <v>1067</v>
      </c>
      <c r="K1445" s="15">
        <v>0.0</v>
      </c>
    </row>
    <row r="1446" ht="15.0" customHeight="1">
      <c r="A1446" s="12" t="s">
        <v>1821</v>
      </c>
      <c r="B1446" s="13" t="s">
        <v>296</v>
      </c>
      <c r="C1446" s="13" t="s">
        <v>23</v>
      </c>
      <c r="D1446" s="13" t="s">
        <v>502</v>
      </c>
      <c r="E1446" s="13" t="s">
        <v>1822</v>
      </c>
      <c r="F1446" s="13"/>
      <c r="G1446" s="14">
        <v>41624.4263888889</v>
      </c>
      <c r="H1446" s="14"/>
      <c r="I1446" s="14">
        <v>41732.4986111111</v>
      </c>
      <c r="J1446" s="13" t="s">
        <v>1067</v>
      </c>
      <c r="K1446" s="15">
        <v>0.0</v>
      </c>
    </row>
    <row r="1447" ht="15.0" customHeight="1">
      <c r="A1447" s="12" t="s">
        <v>1823</v>
      </c>
      <c r="B1447" s="13" t="s">
        <v>296</v>
      </c>
      <c r="C1447" s="13" t="s">
        <v>23</v>
      </c>
      <c r="D1447" s="13" t="s">
        <v>502</v>
      </c>
      <c r="E1447" s="13" t="s">
        <v>1824</v>
      </c>
      <c r="F1447" s="13"/>
      <c r="G1447" s="14">
        <v>41625.5749189815</v>
      </c>
      <c r="H1447" s="14"/>
      <c r="I1447" s="14">
        <v>41631.4125</v>
      </c>
      <c r="J1447" s="13" t="s">
        <v>619</v>
      </c>
      <c r="K1447" s="15">
        <v>0.0</v>
      </c>
    </row>
    <row r="1448" ht="15.0" customHeight="1">
      <c r="A1448" s="12" t="s">
        <v>1825</v>
      </c>
      <c r="B1448" s="13" t="s">
        <v>296</v>
      </c>
      <c r="C1448" s="13" t="s">
        <v>23</v>
      </c>
      <c r="D1448" s="13" t="s">
        <v>36</v>
      </c>
      <c r="E1448" s="13" t="s">
        <v>1826</v>
      </c>
      <c r="F1448" s="13"/>
      <c r="G1448" s="14">
        <v>41626.4992013889</v>
      </c>
      <c r="H1448" s="14"/>
      <c r="I1448" s="14">
        <v>41627.6131944444</v>
      </c>
      <c r="J1448" s="13" t="s">
        <v>619</v>
      </c>
      <c r="K1448" s="15">
        <v>0.0</v>
      </c>
    </row>
    <row r="1449" ht="15.0" customHeight="1">
      <c r="A1449" s="12" t="s">
        <v>1827</v>
      </c>
      <c r="B1449" s="13" t="s">
        <v>296</v>
      </c>
      <c r="C1449" s="13" t="s">
        <v>23</v>
      </c>
      <c r="D1449" s="13" t="s">
        <v>502</v>
      </c>
      <c r="E1449" s="13" t="s">
        <v>1828</v>
      </c>
      <c r="F1449" s="13"/>
      <c r="G1449" s="14">
        <v>41631.4095717593</v>
      </c>
      <c r="H1449" s="14"/>
      <c r="I1449" s="14">
        <v>41631.4138888889</v>
      </c>
      <c r="J1449" s="13" t="s">
        <v>619</v>
      </c>
      <c r="K1449" s="15">
        <v>0.0</v>
      </c>
    </row>
    <row r="1450" ht="15.0" customHeight="1">
      <c r="A1450" s="12" t="s">
        <v>1829</v>
      </c>
      <c r="B1450" s="13" t="s">
        <v>244</v>
      </c>
      <c r="C1450" s="13" t="s">
        <v>23</v>
      </c>
      <c r="D1450" s="13" t="s">
        <v>59</v>
      </c>
      <c r="E1450" s="13" t="s">
        <v>1830</v>
      </c>
      <c r="F1450" s="13"/>
      <c r="G1450" s="14">
        <v>41631.45</v>
      </c>
      <c r="H1450" s="14"/>
      <c r="I1450" s="14">
        <v>41676.6631944444</v>
      </c>
      <c r="J1450" s="13"/>
      <c r="K1450" s="15">
        <v>0.0</v>
      </c>
    </row>
    <row r="1451" ht="15.0" customHeight="1">
      <c r="A1451" s="12" t="s">
        <v>1831</v>
      </c>
      <c r="B1451" s="13" t="s">
        <v>244</v>
      </c>
      <c r="C1451" s="13" t="s">
        <v>23</v>
      </c>
      <c r="D1451" s="13" t="s">
        <v>24</v>
      </c>
      <c r="E1451" s="13" t="s">
        <v>1789</v>
      </c>
      <c r="F1451" s="13"/>
      <c r="G1451" s="14">
        <v>41632.4799652778</v>
      </c>
      <c r="H1451" s="14"/>
      <c r="I1451" s="14">
        <v>41635.6416666667</v>
      </c>
      <c r="J1451" s="13" t="s">
        <v>619</v>
      </c>
      <c r="K1451" s="15">
        <v>0.0</v>
      </c>
    </row>
    <row r="1452" ht="15.0" customHeight="1">
      <c r="A1452" s="12" t="s">
        <v>1832</v>
      </c>
      <c r="B1452" s="13" t="s">
        <v>296</v>
      </c>
      <c r="C1452" s="13" t="s">
        <v>23</v>
      </c>
      <c r="D1452" s="13" t="s">
        <v>502</v>
      </c>
      <c r="E1452" s="13" t="s">
        <v>1833</v>
      </c>
      <c r="F1452" s="13"/>
      <c r="G1452" s="14">
        <v>41632.6277777778</v>
      </c>
      <c r="H1452" s="14"/>
      <c r="I1452" s="14">
        <v>41695.3901967593</v>
      </c>
      <c r="J1452" s="13" t="s">
        <v>1067</v>
      </c>
      <c r="K1452" s="15">
        <v>0.0</v>
      </c>
    </row>
    <row r="1453" ht="15.0" customHeight="1">
      <c r="A1453" s="12" t="s">
        <v>1834</v>
      </c>
      <c r="B1453" s="13" t="s">
        <v>96</v>
      </c>
      <c r="C1453" s="13" t="s">
        <v>23</v>
      </c>
      <c r="D1453" s="13" t="s">
        <v>24</v>
      </c>
      <c r="E1453" s="13" t="s">
        <v>1789</v>
      </c>
      <c r="F1453" s="13"/>
      <c r="G1453" s="14">
        <v>41635.6302777778</v>
      </c>
      <c r="H1453" s="14"/>
      <c r="I1453" s="14">
        <v>41635.6784722222</v>
      </c>
      <c r="J1453" s="13" t="s">
        <v>619</v>
      </c>
      <c r="K1453" s="15">
        <v>0.0</v>
      </c>
    </row>
    <row r="1454" ht="15.0" customHeight="1">
      <c r="A1454" s="12" t="s">
        <v>1835</v>
      </c>
      <c r="B1454" s="13" t="s">
        <v>58</v>
      </c>
      <c r="C1454" s="13" t="s">
        <v>23</v>
      </c>
      <c r="D1454" s="13" t="s">
        <v>1173</v>
      </c>
      <c r="E1454" s="13" t="s">
        <v>1836</v>
      </c>
      <c r="F1454" s="13"/>
      <c r="G1454" s="14">
        <v>41638.5069444444</v>
      </c>
      <c r="H1454" s="14"/>
      <c r="I1454" s="14">
        <v>41638.6159722222</v>
      </c>
      <c r="J1454" s="13"/>
      <c r="K1454" s="15">
        <v>0.0</v>
      </c>
    </row>
    <row r="1455" ht="15.0" customHeight="1">
      <c r="A1455" s="12" t="s">
        <v>1837</v>
      </c>
      <c r="B1455" s="13" t="s">
        <v>51</v>
      </c>
      <c r="C1455" s="13" t="s">
        <v>23</v>
      </c>
      <c r="D1455" s="13" t="s">
        <v>1173</v>
      </c>
      <c r="E1455" s="13" t="s">
        <v>1836</v>
      </c>
      <c r="F1455" s="13"/>
      <c r="G1455" s="14">
        <v>41638.5076388889</v>
      </c>
      <c r="H1455" s="14"/>
      <c r="I1455" s="14">
        <v>41638.6180555556</v>
      </c>
      <c r="J1455" s="13"/>
      <c r="K1455" s="15">
        <v>0.0</v>
      </c>
    </row>
    <row r="1456" ht="15.0" customHeight="1">
      <c r="A1456" s="12" t="s">
        <v>1838</v>
      </c>
      <c r="B1456" s="13" t="s">
        <v>63</v>
      </c>
      <c r="C1456" s="13" t="s">
        <v>23</v>
      </c>
      <c r="D1456" s="13" t="s">
        <v>24</v>
      </c>
      <c r="E1456" s="13" t="s">
        <v>1839</v>
      </c>
      <c r="F1456" s="13"/>
      <c r="G1456" s="14">
        <v>41638.5359722222</v>
      </c>
      <c r="H1456" s="14"/>
      <c r="I1456" s="14">
        <v>41638.5368055556</v>
      </c>
      <c r="J1456" s="13" t="s">
        <v>619</v>
      </c>
      <c r="K1456" s="15">
        <v>0.0</v>
      </c>
    </row>
    <row r="1457" ht="15.0" customHeight="1">
      <c r="A1457" s="12" t="s">
        <v>1840</v>
      </c>
      <c r="B1457" s="13" t="s">
        <v>67</v>
      </c>
      <c r="C1457" s="13" t="s">
        <v>23</v>
      </c>
      <c r="D1457" s="13" t="s">
        <v>32</v>
      </c>
      <c r="E1457" s="13" t="s">
        <v>1375</v>
      </c>
      <c r="F1457" s="13"/>
      <c r="G1457" s="14">
        <v>41638.5966087963</v>
      </c>
      <c r="H1457" s="14"/>
      <c r="I1457" s="14">
        <v>41638.5979166667</v>
      </c>
      <c r="J1457" s="13" t="s">
        <v>619</v>
      </c>
      <c r="K1457" s="15">
        <v>0.0</v>
      </c>
    </row>
    <row r="1458" ht="15.0" customHeight="1">
      <c r="A1458" s="12" t="s">
        <v>1841</v>
      </c>
      <c r="B1458" s="13" t="s">
        <v>159</v>
      </c>
      <c r="C1458" s="13" t="s">
        <v>23</v>
      </c>
      <c r="D1458" s="13" t="s">
        <v>1173</v>
      </c>
      <c r="E1458" s="13" t="s">
        <v>1343</v>
      </c>
      <c r="F1458" s="13"/>
      <c r="G1458" s="14">
        <v>41639.5993055556</v>
      </c>
      <c r="H1458" s="14"/>
      <c r="I1458" s="14">
        <v>41653.3763888889</v>
      </c>
      <c r="J1458" s="13"/>
      <c r="K1458" s="15">
        <v>0.0</v>
      </c>
    </row>
    <row r="1459" ht="15.0" customHeight="1">
      <c r="A1459" s="12" t="s">
        <v>1842</v>
      </c>
      <c r="B1459" s="13" t="s">
        <v>1072</v>
      </c>
      <c r="C1459" s="13" t="s">
        <v>23</v>
      </c>
      <c r="D1459" s="13" t="s">
        <v>502</v>
      </c>
      <c r="E1459" s="13" t="s">
        <v>1843</v>
      </c>
      <c r="F1459" s="13"/>
      <c r="G1459" s="14">
        <v>41641.7272222222</v>
      </c>
      <c r="H1459" s="14"/>
      <c r="I1459" s="14">
        <v>41641.7291666667</v>
      </c>
      <c r="J1459" s="13" t="s">
        <v>619</v>
      </c>
      <c r="K1459" s="15">
        <v>0.0</v>
      </c>
    </row>
    <row r="1460" ht="15.0" customHeight="1">
      <c r="A1460" s="12" t="s">
        <v>1844</v>
      </c>
      <c r="B1460" s="13" t="s">
        <v>154</v>
      </c>
      <c r="C1460" s="13" t="s">
        <v>23</v>
      </c>
      <c r="D1460" s="13" t="s">
        <v>88</v>
      </c>
      <c r="E1460" s="13" t="s">
        <v>1845</v>
      </c>
      <c r="F1460" s="13"/>
      <c r="G1460" s="14">
        <v>41642.6542013889</v>
      </c>
      <c r="H1460" s="14"/>
      <c r="I1460" s="14">
        <v>41642.6569444444</v>
      </c>
      <c r="J1460" s="13" t="s">
        <v>619</v>
      </c>
      <c r="K1460" s="15">
        <v>0.0</v>
      </c>
    </row>
    <row r="1461" ht="15.0" customHeight="1">
      <c r="A1461" s="12" t="s">
        <v>1846</v>
      </c>
      <c r="B1461" s="13" t="s">
        <v>296</v>
      </c>
      <c r="C1461" s="13" t="s">
        <v>23</v>
      </c>
      <c r="D1461" s="13" t="s">
        <v>133</v>
      </c>
      <c r="E1461" s="13" t="s">
        <v>1847</v>
      </c>
      <c r="F1461" s="13"/>
      <c r="G1461" s="14">
        <v>41645.4215277778</v>
      </c>
      <c r="H1461" s="14"/>
      <c r="I1461" s="14">
        <v>42408.5598726852</v>
      </c>
      <c r="J1461" s="13" t="s">
        <v>619</v>
      </c>
      <c r="K1461" s="15">
        <v>0.0</v>
      </c>
    </row>
    <row r="1462" ht="15.0" customHeight="1">
      <c r="A1462" s="12" t="s">
        <v>1848</v>
      </c>
      <c r="B1462" s="13" t="s">
        <v>296</v>
      </c>
      <c r="C1462" s="13" t="s">
        <v>23</v>
      </c>
      <c r="D1462" s="13" t="s">
        <v>502</v>
      </c>
      <c r="E1462" s="13" t="s">
        <v>1849</v>
      </c>
      <c r="F1462" s="13"/>
      <c r="G1462" s="14">
        <v>41645.7081018519</v>
      </c>
      <c r="H1462" s="14"/>
      <c r="I1462" s="14">
        <v>41645.7104166667</v>
      </c>
      <c r="J1462" s="13" t="s">
        <v>619</v>
      </c>
      <c r="K1462" s="15">
        <v>0.0</v>
      </c>
    </row>
    <row r="1463" ht="15.0" customHeight="1">
      <c r="A1463" s="12" t="s">
        <v>1850</v>
      </c>
      <c r="B1463" s="13" t="s">
        <v>296</v>
      </c>
      <c r="C1463" s="13" t="s">
        <v>23</v>
      </c>
      <c r="D1463" s="13" t="s">
        <v>1411</v>
      </c>
      <c r="E1463" s="13" t="s">
        <v>1851</v>
      </c>
      <c r="F1463" s="13"/>
      <c r="G1463" s="14">
        <v>41645.7201388889</v>
      </c>
      <c r="H1463" s="14"/>
      <c r="I1463" s="14">
        <v>41830.7418518519</v>
      </c>
      <c r="J1463" s="13" t="s">
        <v>1067</v>
      </c>
      <c r="K1463" s="15">
        <v>0.0</v>
      </c>
    </row>
    <row r="1464" ht="15.0" customHeight="1">
      <c r="A1464" s="12" t="s">
        <v>1852</v>
      </c>
      <c r="B1464" s="13" t="s">
        <v>296</v>
      </c>
      <c r="C1464" s="13" t="s">
        <v>23</v>
      </c>
      <c r="D1464" s="13" t="s">
        <v>49</v>
      </c>
      <c r="E1464" s="13" t="s">
        <v>1853</v>
      </c>
      <c r="F1464" s="13"/>
      <c r="G1464" s="14">
        <v>41645.7739930556</v>
      </c>
      <c r="H1464" s="14"/>
      <c r="I1464" s="14">
        <v>41779.4854166667</v>
      </c>
      <c r="J1464" s="13" t="s">
        <v>619</v>
      </c>
      <c r="K1464" s="15">
        <v>0.0</v>
      </c>
    </row>
    <row r="1465" ht="15.0" customHeight="1">
      <c r="A1465" s="12" t="s">
        <v>1854</v>
      </c>
      <c r="B1465" s="13" t="s">
        <v>296</v>
      </c>
      <c r="C1465" s="13" t="s">
        <v>23</v>
      </c>
      <c r="D1465" s="13" t="s">
        <v>133</v>
      </c>
      <c r="E1465" s="13" t="s">
        <v>1855</v>
      </c>
      <c r="F1465" s="13"/>
      <c r="G1465" s="14">
        <v>41645.7770138889</v>
      </c>
      <c r="H1465" s="14"/>
      <c r="I1465" s="14">
        <v>41646.5868055556</v>
      </c>
      <c r="J1465" s="13" t="s">
        <v>619</v>
      </c>
      <c r="K1465" s="15">
        <v>0.0</v>
      </c>
    </row>
    <row r="1466" ht="15.0" customHeight="1">
      <c r="A1466" s="12" t="s">
        <v>1856</v>
      </c>
      <c r="B1466" s="13" t="s">
        <v>296</v>
      </c>
      <c r="C1466" s="13" t="s">
        <v>23</v>
      </c>
      <c r="D1466" s="13" t="s">
        <v>92</v>
      </c>
      <c r="E1466" s="13" t="s">
        <v>1857</v>
      </c>
      <c r="F1466" s="13"/>
      <c r="G1466" s="14">
        <v>41645.7788541667</v>
      </c>
      <c r="H1466" s="14"/>
      <c r="I1466" s="14">
        <v>41653.6333333333</v>
      </c>
      <c r="J1466" s="13" t="s">
        <v>619</v>
      </c>
      <c r="K1466" s="15">
        <v>0.0</v>
      </c>
    </row>
    <row r="1467" ht="15.0" customHeight="1">
      <c r="A1467" s="12" t="s">
        <v>1858</v>
      </c>
      <c r="B1467" s="13" t="s">
        <v>296</v>
      </c>
      <c r="C1467" s="13" t="s">
        <v>23</v>
      </c>
      <c r="D1467" s="13" t="s">
        <v>133</v>
      </c>
      <c r="E1467" s="13" t="s">
        <v>1859</v>
      </c>
      <c r="F1467" s="13"/>
      <c r="G1467" s="14">
        <v>41646.3671643519</v>
      </c>
      <c r="H1467" s="14"/>
      <c r="I1467" s="14">
        <v>41647.3451388889</v>
      </c>
      <c r="J1467" s="13" t="s">
        <v>619</v>
      </c>
      <c r="K1467" s="15">
        <v>0.0</v>
      </c>
    </row>
    <row r="1468" ht="15.0" customHeight="1">
      <c r="A1468" s="12" t="s">
        <v>1860</v>
      </c>
      <c r="B1468" s="13" t="s">
        <v>242</v>
      </c>
      <c r="C1468" s="13" t="s">
        <v>23</v>
      </c>
      <c r="D1468" s="13" t="s">
        <v>24</v>
      </c>
      <c r="E1468" s="13" t="s">
        <v>1861</v>
      </c>
      <c r="F1468" s="13"/>
      <c r="G1468" s="14">
        <v>41647.4</v>
      </c>
      <c r="H1468" s="14"/>
      <c r="I1468" s="14">
        <v>41647.6680555556</v>
      </c>
      <c r="J1468" s="13"/>
      <c r="K1468" s="15">
        <v>0.0</v>
      </c>
    </row>
    <row r="1469" ht="15.0" customHeight="1">
      <c r="A1469" s="12" t="s">
        <v>1862</v>
      </c>
      <c r="B1469" s="13" t="s">
        <v>104</v>
      </c>
      <c r="C1469" s="13" t="s">
        <v>23</v>
      </c>
      <c r="D1469" s="13" t="s">
        <v>92</v>
      </c>
      <c r="E1469" s="13" t="s">
        <v>1863</v>
      </c>
      <c r="F1469" s="13"/>
      <c r="G1469" s="14">
        <v>41647.4347222222</v>
      </c>
      <c r="H1469" s="14"/>
      <c r="I1469" s="14">
        <v>41913.727974537</v>
      </c>
      <c r="J1469" s="13" t="s">
        <v>294</v>
      </c>
      <c r="K1469" s="15">
        <v>0.0</v>
      </c>
    </row>
    <row r="1470" ht="15.0" customHeight="1">
      <c r="A1470" s="12" t="s">
        <v>1864</v>
      </c>
      <c r="B1470" s="13" t="s">
        <v>470</v>
      </c>
      <c r="C1470" s="13" t="s">
        <v>23</v>
      </c>
      <c r="D1470" s="13" t="s">
        <v>133</v>
      </c>
      <c r="E1470" s="13" t="s">
        <v>1865</v>
      </c>
      <c r="F1470" s="13"/>
      <c r="G1470" s="14">
        <v>41648.4694444444</v>
      </c>
      <c r="H1470" s="14"/>
      <c r="I1470" s="14">
        <v>41836.6699884259</v>
      </c>
      <c r="J1470" s="13" t="s">
        <v>43</v>
      </c>
      <c r="K1470" s="15">
        <v>0.0</v>
      </c>
    </row>
    <row r="1471" ht="15.0" customHeight="1">
      <c r="A1471" s="12" t="s">
        <v>1866</v>
      </c>
      <c r="B1471" s="13" t="s">
        <v>180</v>
      </c>
      <c r="C1471" s="13" t="s">
        <v>23</v>
      </c>
      <c r="D1471" s="13" t="s">
        <v>24</v>
      </c>
      <c r="E1471" s="13" t="s">
        <v>1550</v>
      </c>
      <c r="F1471" s="13"/>
      <c r="G1471" s="14">
        <v>41648.5008449074</v>
      </c>
      <c r="H1471" s="14"/>
      <c r="I1471" s="14">
        <v>41648.5263888889</v>
      </c>
      <c r="J1471" s="13" t="s">
        <v>619</v>
      </c>
      <c r="K1471" s="15">
        <v>0.0</v>
      </c>
    </row>
    <row r="1472" ht="15.0" customHeight="1">
      <c r="A1472" s="12" t="s">
        <v>1867</v>
      </c>
      <c r="B1472" s="13" t="s">
        <v>296</v>
      </c>
      <c r="C1472" s="13" t="s">
        <v>23</v>
      </c>
      <c r="D1472" s="13" t="s">
        <v>502</v>
      </c>
      <c r="E1472" s="13" t="s">
        <v>1868</v>
      </c>
      <c r="F1472" s="13"/>
      <c r="G1472" s="14">
        <v>41648.6467476852</v>
      </c>
      <c r="H1472" s="14"/>
      <c r="I1472" s="14">
        <v>41648.65</v>
      </c>
      <c r="J1472" s="13" t="s">
        <v>619</v>
      </c>
      <c r="K1472" s="15">
        <v>0.0</v>
      </c>
    </row>
    <row r="1473" ht="15.0" customHeight="1">
      <c r="A1473" s="12" t="s">
        <v>1869</v>
      </c>
      <c r="B1473" s="13" t="s">
        <v>1072</v>
      </c>
      <c r="C1473" s="13" t="s">
        <v>23</v>
      </c>
      <c r="D1473" s="13" t="s">
        <v>92</v>
      </c>
      <c r="E1473" s="13" t="s">
        <v>1870</v>
      </c>
      <c r="F1473" s="13"/>
      <c r="G1473" s="14">
        <v>41649.5069907407</v>
      </c>
      <c r="H1473" s="14"/>
      <c r="I1473" s="14">
        <v>41653.6354166667</v>
      </c>
      <c r="J1473" s="13" t="s">
        <v>619</v>
      </c>
      <c r="K1473" s="15">
        <v>0.0</v>
      </c>
    </row>
    <row r="1474" ht="15.0" customHeight="1">
      <c r="A1474" s="12" t="s">
        <v>1871</v>
      </c>
      <c r="B1474" s="13" t="s">
        <v>27</v>
      </c>
      <c r="C1474" s="13" t="s">
        <v>23</v>
      </c>
      <c r="D1474" s="13" t="s">
        <v>24</v>
      </c>
      <c r="E1474" s="13" t="s">
        <v>1872</v>
      </c>
      <c r="F1474" s="13"/>
      <c r="G1474" s="14">
        <v>41649.539537037</v>
      </c>
      <c r="H1474" s="14"/>
      <c r="I1474" s="14">
        <v>41649.5833333333</v>
      </c>
      <c r="J1474" s="13" t="s">
        <v>619</v>
      </c>
      <c r="K1474" s="15">
        <v>0.0</v>
      </c>
    </row>
    <row r="1475" ht="15.0" customHeight="1">
      <c r="A1475" s="12" t="s">
        <v>1873</v>
      </c>
      <c r="B1475" s="13" t="s">
        <v>645</v>
      </c>
      <c r="C1475" s="13" t="s">
        <v>23</v>
      </c>
      <c r="D1475" s="13" t="s">
        <v>32</v>
      </c>
      <c r="E1475" s="13" t="s">
        <v>1874</v>
      </c>
      <c r="F1475" s="13"/>
      <c r="G1475" s="14">
        <v>41649.6145833333</v>
      </c>
      <c r="H1475" s="14"/>
      <c r="I1475" s="14">
        <v>41654.5375</v>
      </c>
      <c r="J1475" s="13"/>
      <c r="K1475" s="15">
        <v>0.0</v>
      </c>
    </row>
    <row r="1476" ht="15.0" customHeight="1">
      <c r="A1476" s="12" t="s">
        <v>1875</v>
      </c>
      <c r="B1476" s="13" t="s">
        <v>51</v>
      </c>
      <c r="C1476" s="13" t="s">
        <v>23</v>
      </c>
      <c r="D1476" s="13" t="s">
        <v>32</v>
      </c>
      <c r="E1476" s="13" t="s">
        <v>1876</v>
      </c>
      <c r="F1476" s="13"/>
      <c r="G1476" s="14">
        <v>41649.6180555556</v>
      </c>
      <c r="H1476" s="14"/>
      <c r="I1476" s="14">
        <v>41654.5763888889</v>
      </c>
      <c r="J1476" s="13"/>
      <c r="K1476" s="15">
        <v>0.0</v>
      </c>
    </row>
    <row r="1477" ht="15.0" customHeight="1">
      <c r="A1477" s="12" t="s">
        <v>1877</v>
      </c>
      <c r="B1477" s="13" t="s">
        <v>58</v>
      </c>
      <c r="C1477" s="13" t="s">
        <v>23</v>
      </c>
      <c r="D1477" s="13" t="s">
        <v>32</v>
      </c>
      <c r="E1477" s="13" t="s">
        <v>1876</v>
      </c>
      <c r="F1477" s="13"/>
      <c r="G1477" s="14">
        <v>41649.6194444444</v>
      </c>
      <c r="H1477" s="14"/>
      <c r="I1477" s="14">
        <v>41655.6513888889</v>
      </c>
      <c r="J1477" s="13"/>
      <c r="K1477" s="15">
        <v>0.0</v>
      </c>
    </row>
    <row r="1478" ht="15.0" customHeight="1">
      <c r="A1478" s="12" t="s">
        <v>1878</v>
      </c>
      <c r="B1478" s="13" t="s">
        <v>522</v>
      </c>
      <c r="C1478" s="13" t="s">
        <v>23</v>
      </c>
      <c r="D1478" s="13" t="s">
        <v>24</v>
      </c>
      <c r="E1478" s="13" t="s">
        <v>1512</v>
      </c>
      <c r="F1478" s="13"/>
      <c r="G1478" s="14">
        <v>41651.6562268519</v>
      </c>
      <c r="H1478" s="14"/>
      <c r="I1478" s="14">
        <v>41651.66875</v>
      </c>
      <c r="J1478" s="13" t="s">
        <v>619</v>
      </c>
      <c r="K1478" s="15">
        <v>0.0</v>
      </c>
    </row>
    <row r="1479" ht="15.0" customHeight="1">
      <c r="A1479" s="12" t="s">
        <v>1879</v>
      </c>
      <c r="B1479" s="13" t="s">
        <v>123</v>
      </c>
      <c r="C1479" s="13" t="s">
        <v>23</v>
      </c>
      <c r="D1479" s="13" t="s">
        <v>325</v>
      </c>
      <c r="E1479" s="13" t="s">
        <v>1880</v>
      </c>
      <c r="F1479" s="13"/>
      <c r="G1479" s="14">
        <v>41652.4652777778</v>
      </c>
      <c r="H1479" s="14"/>
      <c r="I1479" s="14">
        <v>41676.3986111111</v>
      </c>
      <c r="J1479" s="13"/>
      <c r="K1479" s="15">
        <v>0.0</v>
      </c>
    </row>
    <row r="1480" ht="15.0" customHeight="1">
      <c r="A1480" s="12" t="s">
        <v>1881</v>
      </c>
      <c r="B1480" s="13" t="s">
        <v>432</v>
      </c>
      <c r="C1480" s="13" t="s">
        <v>23</v>
      </c>
      <c r="D1480" s="13" t="s">
        <v>32</v>
      </c>
      <c r="E1480" s="13" t="s">
        <v>1882</v>
      </c>
      <c r="F1480" s="13"/>
      <c r="G1480" s="14">
        <v>41653.5809953704</v>
      </c>
      <c r="H1480" s="14"/>
      <c r="I1480" s="14">
        <v>41653.5881944444</v>
      </c>
      <c r="J1480" s="13" t="s">
        <v>619</v>
      </c>
      <c r="K1480" s="15">
        <v>0.0</v>
      </c>
    </row>
    <row r="1481" ht="15.0" customHeight="1">
      <c r="A1481" s="12" t="s">
        <v>1883</v>
      </c>
      <c r="B1481" s="13" t="s">
        <v>159</v>
      </c>
      <c r="C1481" s="13" t="s">
        <v>23</v>
      </c>
      <c r="D1481" s="13" t="s">
        <v>1173</v>
      </c>
      <c r="E1481" s="13" t="s">
        <v>1884</v>
      </c>
      <c r="F1481" s="13"/>
      <c r="G1481" s="14">
        <v>41653.6041666667</v>
      </c>
      <c r="H1481" s="14"/>
      <c r="I1481" s="14">
        <v>41656.6069444444</v>
      </c>
      <c r="J1481" s="13"/>
      <c r="K1481" s="15">
        <v>0.0</v>
      </c>
    </row>
    <row r="1482" ht="15.0" customHeight="1">
      <c r="A1482" s="12" t="s">
        <v>1885</v>
      </c>
      <c r="B1482" s="13" t="s">
        <v>159</v>
      </c>
      <c r="C1482" s="13" t="s">
        <v>23</v>
      </c>
      <c r="D1482" s="13" t="s">
        <v>24</v>
      </c>
      <c r="E1482" s="13" t="s">
        <v>1556</v>
      </c>
      <c r="F1482" s="13"/>
      <c r="G1482" s="14">
        <v>41654.4155555556</v>
      </c>
      <c r="H1482" s="14"/>
      <c r="I1482" s="14">
        <v>41654.4180555556</v>
      </c>
      <c r="J1482" s="13" t="s">
        <v>619</v>
      </c>
      <c r="K1482" s="15">
        <v>0.0</v>
      </c>
    </row>
    <row r="1483" ht="15.0" customHeight="1">
      <c r="A1483" s="12" t="s">
        <v>1886</v>
      </c>
      <c r="B1483" s="13" t="s">
        <v>645</v>
      </c>
      <c r="C1483" s="13" t="s">
        <v>23</v>
      </c>
      <c r="D1483" s="13" t="s">
        <v>32</v>
      </c>
      <c r="E1483" s="13" t="s">
        <v>1887</v>
      </c>
      <c r="F1483" s="13"/>
      <c r="G1483" s="14">
        <v>41654.5589351852</v>
      </c>
      <c r="H1483" s="14"/>
      <c r="I1483" s="14">
        <v>41654.5611111111</v>
      </c>
      <c r="J1483" s="13" t="s">
        <v>619</v>
      </c>
      <c r="K1483" s="15">
        <v>0.0</v>
      </c>
    </row>
    <row r="1484" ht="15.0" customHeight="1">
      <c r="A1484" s="12" t="s">
        <v>1888</v>
      </c>
      <c r="B1484" s="13" t="s">
        <v>419</v>
      </c>
      <c r="C1484" s="13" t="s">
        <v>23</v>
      </c>
      <c r="D1484" s="13" t="s">
        <v>24</v>
      </c>
      <c r="E1484" s="13" t="s">
        <v>1889</v>
      </c>
      <c r="F1484" s="13"/>
      <c r="G1484" s="14">
        <v>41655.36875</v>
      </c>
      <c r="H1484" s="14"/>
      <c r="I1484" s="14">
        <v>41663.6590277778</v>
      </c>
      <c r="J1484" s="13"/>
      <c r="K1484" s="15">
        <v>0.0</v>
      </c>
    </row>
    <row r="1485" ht="15.0" customHeight="1">
      <c r="A1485" s="12" t="s">
        <v>1890</v>
      </c>
      <c r="B1485" s="13" t="s">
        <v>40</v>
      </c>
      <c r="C1485" s="13" t="s">
        <v>23</v>
      </c>
      <c r="D1485" s="13" t="s">
        <v>24</v>
      </c>
      <c r="E1485" s="13" t="s">
        <v>1891</v>
      </c>
      <c r="F1485" s="13"/>
      <c r="G1485" s="14">
        <v>41655.3807407407</v>
      </c>
      <c r="H1485" s="14"/>
      <c r="I1485" s="14">
        <v>41655.6486111111</v>
      </c>
      <c r="J1485" s="13"/>
      <c r="K1485" s="15">
        <v>0.0</v>
      </c>
    </row>
    <row r="1486" ht="15.0" customHeight="1">
      <c r="A1486" s="12" t="s">
        <v>1892</v>
      </c>
      <c r="B1486" s="13" t="s">
        <v>165</v>
      </c>
      <c r="C1486" s="13" t="s">
        <v>23</v>
      </c>
      <c r="D1486" s="13" t="s">
        <v>24</v>
      </c>
      <c r="E1486" s="13" t="s">
        <v>1550</v>
      </c>
      <c r="F1486" s="13"/>
      <c r="G1486" s="14">
        <v>41655.4748263889</v>
      </c>
      <c r="H1486" s="14"/>
      <c r="I1486" s="14">
        <v>41655.5159722222</v>
      </c>
      <c r="J1486" s="13" t="s">
        <v>619</v>
      </c>
      <c r="K1486" s="15">
        <v>0.0</v>
      </c>
    </row>
    <row r="1487" ht="15.0" customHeight="1">
      <c r="A1487" s="12" t="s">
        <v>1893</v>
      </c>
      <c r="B1487" s="13" t="s">
        <v>296</v>
      </c>
      <c r="C1487" s="13" t="s">
        <v>23</v>
      </c>
      <c r="D1487" s="13" t="s">
        <v>1747</v>
      </c>
      <c r="E1487" s="13" t="s">
        <v>1894</v>
      </c>
      <c r="F1487" s="13"/>
      <c r="G1487" s="14">
        <v>41656.377025463</v>
      </c>
      <c r="H1487" s="14"/>
      <c r="I1487" s="14">
        <v>41661.6666666667</v>
      </c>
      <c r="J1487" s="13" t="s">
        <v>619</v>
      </c>
      <c r="K1487" s="15">
        <v>0.0</v>
      </c>
    </row>
    <row r="1488" ht="15.0" customHeight="1">
      <c r="A1488" s="12" t="s">
        <v>1895</v>
      </c>
      <c r="B1488" s="13" t="s">
        <v>296</v>
      </c>
      <c r="C1488" s="13" t="s">
        <v>23</v>
      </c>
      <c r="D1488" s="13" t="s">
        <v>88</v>
      </c>
      <c r="E1488" s="13" t="s">
        <v>1896</v>
      </c>
      <c r="F1488" s="13"/>
      <c r="G1488" s="14">
        <v>41656.6145833333</v>
      </c>
      <c r="H1488" s="14"/>
      <c r="I1488" s="14">
        <v>41684.4951388889</v>
      </c>
      <c r="J1488" s="13" t="s">
        <v>1067</v>
      </c>
      <c r="K1488" s="15">
        <v>0.0</v>
      </c>
    </row>
    <row r="1489" ht="15.0" customHeight="1">
      <c r="A1489" s="12" t="s">
        <v>1897</v>
      </c>
      <c r="B1489" s="13" t="s">
        <v>176</v>
      </c>
      <c r="C1489" s="13" t="s">
        <v>23</v>
      </c>
      <c r="D1489" s="13" t="s">
        <v>24</v>
      </c>
      <c r="E1489" s="13" t="s">
        <v>1512</v>
      </c>
      <c r="F1489" s="13"/>
      <c r="G1489" s="14">
        <v>41661.5896759259</v>
      </c>
      <c r="H1489" s="14"/>
      <c r="I1489" s="14">
        <v>41661.5930555556</v>
      </c>
      <c r="J1489" s="13" t="s">
        <v>619</v>
      </c>
      <c r="K1489" s="15">
        <v>0.0</v>
      </c>
    </row>
    <row r="1490" ht="15.0" customHeight="1">
      <c r="A1490" s="12" t="s">
        <v>1898</v>
      </c>
      <c r="B1490" s="13" t="s">
        <v>40</v>
      </c>
      <c r="C1490" s="13" t="s">
        <v>23</v>
      </c>
      <c r="D1490" s="13" t="s">
        <v>325</v>
      </c>
      <c r="E1490" s="13" t="s">
        <v>1899</v>
      </c>
      <c r="F1490" s="13"/>
      <c r="G1490" s="14">
        <v>41661.6349884259</v>
      </c>
      <c r="H1490" s="14"/>
      <c r="I1490" s="14">
        <v>41661.6388888889</v>
      </c>
      <c r="J1490" s="13" t="s">
        <v>619</v>
      </c>
      <c r="K1490" s="15">
        <v>0.0</v>
      </c>
    </row>
    <row r="1491" ht="15.0" customHeight="1">
      <c r="A1491" s="12" t="s">
        <v>1900</v>
      </c>
      <c r="B1491" s="13" t="s">
        <v>40</v>
      </c>
      <c r="C1491" s="13" t="s">
        <v>23</v>
      </c>
      <c r="D1491" s="13" t="s">
        <v>24</v>
      </c>
      <c r="E1491" s="13" t="s">
        <v>1901</v>
      </c>
      <c r="F1491" s="13"/>
      <c r="G1491" s="14">
        <v>41661.6365972222</v>
      </c>
      <c r="H1491" s="14"/>
      <c r="I1491" s="14">
        <v>41661.6388888889</v>
      </c>
      <c r="J1491" s="13" t="s">
        <v>619</v>
      </c>
      <c r="K1491" s="15">
        <v>0.0</v>
      </c>
    </row>
    <row r="1492" ht="15.0" customHeight="1">
      <c r="A1492" s="12" t="s">
        <v>1902</v>
      </c>
      <c r="B1492" s="13" t="s">
        <v>1072</v>
      </c>
      <c r="C1492" s="13" t="s">
        <v>23</v>
      </c>
      <c r="D1492" s="13" t="s">
        <v>502</v>
      </c>
      <c r="E1492" s="13" t="s">
        <v>1903</v>
      </c>
      <c r="F1492" s="13"/>
      <c r="G1492" s="14">
        <v>41666.4465277778</v>
      </c>
      <c r="H1492" s="14"/>
      <c r="I1492" s="14">
        <v>41695.40625</v>
      </c>
      <c r="J1492" s="13" t="s">
        <v>1067</v>
      </c>
      <c r="K1492" s="15">
        <v>0.0</v>
      </c>
    </row>
    <row r="1493" ht="15.0" customHeight="1">
      <c r="A1493" s="12" t="s">
        <v>1904</v>
      </c>
      <c r="B1493" s="13" t="s">
        <v>129</v>
      </c>
      <c r="C1493" s="13" t="s">
        <v>23</v>
      </c>
      <c r="D1493" s="13" t="s">
        <v>24</v>
      </c>
      <c r="E1493" s="13" t="s">
        <v>1905</v>
      </c>
      <c r="F1493" s="13"/>
      <c r="G1493" s="14">
        <v>41666.5956481481</v>
      </c>
      <c r="H1493" s="14"/>
      <c r="I1493" s="14">
        <v>41666.6166666667</v>
      </c>
      <c r="J1493" s="13" t="s">
        <v>619</v>
      </c>
      <c r="K1493" s="15">
        <v>0.0</v>
      </c>
    </row>
    <row r="1494" ht="15.0" customHeight="1">
      <c r="A1494" s="12" t="s">
        <v>1906</v>
      </c>
      <c r="B1494" s="13" t="s">
        <v>190</v>
      </c>
      <c r="C1494" s="13" t="s">
        <v>23</v>
      </c>
      <c r="D1494" s="13" t="s">
        <v>24</v>
      </c>
      <c r="E1494" s="13" t="s">
        <v>1907</v>
      </c>
      <c r="F1494" s="13"/>
      <c r="G1494" s="14">
        <v>41666.5977546296</v>
      </c>
      <c r="H1494" s="14"/>
      <c r="I1494" s="14">
        <v>41666.6076388889</v>
      </c>
      <c r="J1494" s="13" t="s">
        <v>619</v>
      </c>
      <c r="K1494" s="15">
        <v>0.0</v>
      </c>
    </row>
    <row r="1495" ht="15.0" customHeight="1">
      <c r="A1495" s="12" t="s">
        <v>1908</v>
      </c>
      <c r="B1495" s="13" t="s">
        <v>296</v>
      </c>
      <c r="C1495" s="13" t="s">
        <v>23</v>
      </c>
      <c r="D1495" s="13" t="s">
        <v>24</v>
      </c>
      <c r="E1495" s="13" t="s">
        <v>1909</v>
      </c>
      <c r="F1495" s="13"/>
      <c r="G1495" s="14">
        <v>41667.6173611111</v>
      </c>
      <c r="H1495" s="14"/>
      <c r="I1495" s="14">
        <v>41675.6201388889</v>
      </c>
      <c r="J1495" s="13" t="s">
        <v>1067</v>
      </c>
      <c r="K1495" s="15">
        <v>0.0</v>
      </c>
    </row>
    <row r="1496" ht="15.0" customHeight="1">
      <c r="A1496" s="12" t="s">
        <v>1910</v>
      </c>
      <c r="B1496" s="13" t="s">
        <v>261</v>
      </c>
      <c r="C1496" s="13" t="s">
        <v>23</v>
      </c>
      <c r="D1496" s="13" t="s">
        <v>24</v>
      </c>
      <c r="E1496" s="13" t="s">
        <v>1911</v>
      </c>
      <c r="F1496" s="13"/>
      <c r="G1496" s="14">
        <v>41667.6230092593</v>
      </c>
      <c r="H1496" s="14"/>
      <c r="I1496" s="14">
        <v>41667.6236111111</v>
      </c>
      <c r="J1496" s="13" t="s">
        <v>619</v>
      </c>
      <c r="K1496" s="15">
        <v>0.0</v>
      </c>
    </row>
    <row r="1497" ht="15.0" customHeight="1">
      <c r="A1497" s="12" t="s">
        <v>1912</v>
      </c>
      <c r="B1497" s="13" t="s">
        <v>242</v>
      </c>
      <c r="C1497" s="13" t="s">
        <v>23</v>
      </c>
      <c r="D1497" s="13" t="s">
        <v>24</v>
      </c>
      <c r="E1497" s="13" t="s">
        <v>1913</v>
      </c>
      <c r="F1497" s="13"/>
      <c r="G1497" s="14">
        <v>41668.7069444444</v>
      </c>
      <c r="H1497" s="14"/>
      <c r="I1497" s="14">
        <v>41670.5083333333</v>
      </c>
      <c r="J1497" s="13"/>
      <c r="K1497" s="15">
        <v>0.0</v>
      </c>
    </row>
    <row r="1498" ht="15.0" customHeight="1">
      <c r="A1498" s="12" t="s">
        <v>1914</v>
      </c>
      <c r="B1498" s="13" t="s">
        <v>419</v>
      </c>
      <c r="C1498" s="13" t="s">
        <v>23</v>
      </c>
      <c r="D1498" s="13" t="s">
        <v>28</v>
      </c>
      <c r="E1498" s="13" t="s">
        <v>1915</v>
      </c>
      <c r="F1498" s="13"/>
      <c r="G1498" s="14">
        <v>41674.4930555556</v>
      </c>
      <c r="H1498" s="14"/>
      <c r="I1498" s="14">
        <v>41676.4875</v>
      </c>
      <c r="J1498" s="13" t="s">
        <v>1441</v>
      </c>
      <c r="K1498" s="15">
        <v>0.0</v>
      </c>
    </row>
    <row r="1499" ht="15.0" customHeight="1">
      <c r="A1499" s="12" t="s">
        <v>1916</v>
      </c>
      <c r="B1499" s="13" t="s">
        <v>1192</v>
      </c>
      <c r="C1499" s="13" t="s">
        <v>23</v>
      </c>
      <c r="D1499" s="13" t="s">
        <v>24</v>
      </c>
      <c r="E1499" s="13" t="s">
        <v>1550</v>
      </c>
      <c r="F1499" s="13"/>
      <c r="G1499" s="14">
        <v>41684.476099537</v>
      </c>
      <c r="H1499" s="14"/>
      <c r="I1499" s="14">
        <v>41684.4770833333</v>
      </c>
      <c r="J1499" s="13" t="s">
        <v>619</v>
      </c>
      <c r="K1499" s="15">
        <v>0.0</v>
      </c>
    </row>
    <row r="1500" ht="15.0" customHeight="1">
      <c r="A1500" s="12" t="s">
        <v>1917</v>
      </c>
      <c r="B1500" s="13" t="s">
        <v>123</v>
      </c>
      <c r="C1500" s="13" t="s">
        <v>23</v>
      </c>
      <c r="D1500" s="13" t="s">
        <v>133</v>
      </c>
      <c r="E1500" s="13" t="s">
        <v>1918</v>
      </c>
      <c r="F1500" s="13"/>
      <c r="G1500" s="14">
        <v>41688.4805555556</v>
      </c>
      <c r="H1500" s="14"/>
      <c r="I1500" s="14">
        <v>41689.6263888889</v>
      </c>
      <c r="J1500" s="13"/>
      <c r="K1500" s="15">
        <v>0.0</v>
      </c>
    </row>
    <row r="1501" ht="15.0" customHeight="1">
      <c r="A1501" s="12" t="s">
        <v>1919</v>
      </c>
      <c r="B1501" s="13" t="s">
        <v>35</v>
      </c>
      <c r="C1501" s="13" t="s">
        <v>23</v>
      </c>
      <c r="D1501" s="13" t="s">
        <v>24</v>
      </c>
      <c r="E1501" s="13" t="s">
        <v>1920</v>
      </c>
      <c r="F1501" s="13"/>
      <c r="G1501" s="14">
        <v>41688.4875</v>
      </c>
      <c r="H1501" s="14"/>
      <c r="I1501" s="14">
        <v>41689.5298611111</v>
      </c>
      <c r="J1501" s="13"/>
      <c r="K1501" s="15">
        <v>0.0</v>
      </c>
    </row>
    <row r="1502" ht="15.0" customHeight="1">
      <c r="A1502" s="12" t="s">
        <v>1921</v>
      </c>
      <c r="B1502" s="13" t="s">
        <v>1072</v>
      </c>
      <c r="C1502" s="13" t="s">
        <v>23</v>
      </c>
      <c r="D1502" s="13" t="s">
        <v>24</v>
      </c>
      <c r="E1502" s="13" t="s">
        <v>1922</v>
      </c>
      <c r="F1502" s="13"/>
      <c r="G1502" s="14">
        <v>41690.4388888889</v>
      </c>
      <c r="H1502" s="14"/>
      <c r="I1502" s="14">
        <v>41690.5701388889</v>
      </c>
      <c r="J1502" s="13" t="s">
        <v>619</v>
      </c>
      <c r="K1502" s="15">
        <v>0.0</v>
      </c>
    </row>
    <row r="1503" ht="15.0" customHeight="1">
      <c r="A1503" s="12" t="s">
        <v>1923</v>
      </c>
      <c r="B1503" s="13" t="s">
        <v>1072</v>
      </c>
      <c r="C1503" s="13" t="s">
        <v>23</v>
      </c>
      <c r="D1503" s="13" t="s">
        <v>24</v>
      </c>
      <c r="E1503" s="13" t="s">
        <v>1924</v>
      </c>
      <c r="F1503" s="13"/>
      <c r="G1503" s="14">
        <v>41690.4430555556</v>
      </c>
      <c r="H1503" s="14"/>
      <c r="I1503" s="14">
        <v>41690.56875</v>
      </c>
      <c r="J1503" s="13" t="s">
        <v>619</v>
      </c>
      <c r="K1503" s="15">
        <v>0.0</v>
      </c>
    </row>
    <row r="1504" ht="15.0" customHeight="1">
      <c r="A1504" s="12" t="s">
        <v>1925</v>
      </c>
      <c r="B1504" s="13" t="s">
        <v>524</v>
      </c>
      <c r="C1504" s="13" t="s">
        <v>23</v>
      </c>
      <c r="D1504" s="13" t="s">
        <v>24</v>
      </c>
      <c r="E1504" s="13" t="s">
        <v>1926</v>
      </c>
      <c r="F1504" s="13"/>
      <c r="G1504" s="14">
        <v>41690.4828703704</v>
      </c>
      <c r="H1504" s="14"/>
      <c r="I1504" s="14">
        <v>41690.4847222222</v>
      </c>
      <c r="J1504" s="13" t="s">
        <v>619</v>
      </c>
      <c r="K1504" s="15">
        <v>0.0</v>
      </c>
    </row>
    <row r="1505" ht="15.0" customHeight="1">
      <c r="A1505" s="12" t="s">
        <v>1927</v>
      </c>
      <c r="B1505" s="13" t="s">
        <v>1072</v>
      </c>
      <c r="C1505" s="13" t="s">
        <v>23</v>
      </c>
      <c r="D1505" s="13" t="s">
        <v>1082</v>
      </c>
      <c r="E1505" s="13" t="s">
        <v>1928</v>
      </c>
      <c r="F1505" s="13"/>
      <c r="G1505" s="14">
        <v>41690.5659722222</v>
      </c>
      <c r="H1505" s="14"/>
      <c r="I1505" s="14">
        <v>42054.5729166667</v>
      </c>
      <c r="J1505" s="13" t="s">
        <v>619</v>
      </c>
      <c r="K1505" s="15">
        <v>0.0</v>
      </c>
    </row>
    <row r="1506" ht="15.0" customHeight="1">
      <c r="A1506" s="12" t="s">
        <v>1929</v>
      </c>
      <c r="B1506" s="13" t="s">
        <v>40</v>
      </c>
      <c r="C1506" s="13" t="s">
        <v>23</v>
      </c>
      <c r="D1506" s="13" t="s">
        <v>24</v>
      </c>
      <c r="E1506" s="13" t="s">
        <v>1930</v>
      </c>
      <c r="F1506" s="13"/>
      <c r="G1506" s="14">
        <v>41690.6225578704</v>
      </c>
      <c r="H1506" s="14"/>
      <c r="I1506" s="14">
        <v>41690.6375</v>
      </c>
      <c r="J1506" s="13" t="s">
        <v>619</v>
      </c>
      <c r="K1506" s="15">
        <v>0.0</v>
      </c>
    </row>
    <row r="1507" ht="15.0" customHeight="1">
      <c r="A1507" s="12" t="s">
        <v>1931</v>
      </c>
      <c r="B1507" s="13" t="s">
        <v>296</v>
      </c>
      <c r="C1507" s="13" t="s">
        <v>23</v>
      </c>
      <c r="D1507" s="13" t="s">
        <v>1411</v>
      </c>
      <c r="E1507" s="13" t="s">
        <v>1932</v>
      </c>
      <c r="F1507" s="13"/>
      <c r="G1507" s="14">
        <v>41692.4965277778</v>
      </c>
      <c r="H1507" s="14"/>
      <c r="I1507" s="14">
        <v>41758.6660300926</v>
      </c>
      <c r="J1507" s="13" t="s">
        <v>1067</v>
      </c>
      <c r="K1507" s="15">
        <v>0.0</v>
      </c>
    </row>
    <row r="1508" ht="15.0" customHeight="1">
      <c r="A1508" s="12" t="s">
        <v>1933</v>
      </c>
      <c r="B1508" s="13" t="s">
        <v>296</v>
      </c>
      <c r="C1508" s="13" t="s">
        <v>23</v>
      </c>
      <c r="D1508" s="13" t="s">
        <v>1411</v>
      </c>
      <c r="E1508" s="13" t="s">
        <v>1934</v>
      </c>
      <c r="F1508" s="13"/>
      <c r="G1508" s="14">
        <v>41692.5034722222</v>
      </c>
      <c r="H1508" s="14"/>
      <c r="I1508" s="14">
        <v>41775.6076388889</v>
      </c>
      <c r="J1508" s="13" t="s">
        <v>1067</v>
      </c>
      <c r="K1508" s="15">
        <v>0.0</v>
      </c>
    </row>
    <row r="1509" ht="15.0" customHeight="1">
      <c r="A1509" s="12" t="s">
        <v>1935</v>
      </c>
      <c r="B1509" s="13" t="s">
        <v>296</v>
      </c>
      <c r="C1509" s="13" t="s">
        <v>23</v>
      </c>
      <c r="D1509" s="13" t="s">
        <v>133</v>
      </c>
      <c r="E1509" s="13" t="s">
        <v>1936</v>
      </c>
      <c r="F1509" s="13"/>
      <c r="G1509" s="14">
        <v>41694.4140972222</v>
      </c>
      <c r="H1509" s="14"/>
      <c r="I1509" s="14">
        <v>41768.7305555556</v>
      </c>
      <c r="J1509" s="13" t="s">
        <v>619</v>
      </c>
      <c r="K1509" s="15">
        <v>0.0</v>
      </c>
    </row>
    <row r="1510" ht="15.0" customHeight="1">
      <c r="A1510" s="12" t="s">
        <v>1937</v>
      </c>
      <c r="B1510" s="13" t="s">
        <v>87</v>
      </c>
      <c r="C1510" s="13" t="s">
        <v>23</v>
      </c>
      <c r="D1510" s="13" t="s">
        <v>24</v>
      </c>
      <c r="E1510" s="13" t="s">
        <v>1938</v>
      </c>
      <c r="F1510" s="13"/>
      <c r="G1510" s="14">
        <v>41694.6425</v>
      </c>
      <c r="H1510" s="14"/>
      <c r="I1510" s="14">
        <v>41694.6493055556</v>
      </c>
      <c r="J1510" s="13" t="s">
        <v>619</v>
      </c>
      <c r="K1510" s="15">
        <v>0.0</v>
      </c>
    </row>
    <row r="1511" ht="15.0" customHeight="1">
      <c r="A1511" s="12" t="s">
        <v>1939</v>
      </c>
      <c r="B1511" s="13" t="s">
        <v>296</v>
      </c>
      <c r="C1511" s="13" t="s">
        <v>23</v>
      </c>
      <c r="D1511" s="13" t="s">
        <v>1723</v>
      </c>
      <c r="E1511" s="13" t="s">
        <v>1940</v>
      </c>
      <c r="F1511" s="13"/>
      <c r="G1511" s="14">
        <v>41695.5076388889</v>
      </c>
      <c r="H1511" s="14"/>
      <c r="I1511" s="14">
        <v>41725.4493055556</v>
      </c>
      <c r="J1511" s="13"/>
      <c r="K1511" s="15">
        <v>0.0</v>
      </c>
    </row>
    <row r="1512" ht="15.0" customHeight="1">
      <c r="A1512" s="12" t="s">
        <v>1941</v>
      </c>
      <c r="B1512" s="13" t="s">
        <v>159</v>
      </c>
      <c r="C1512" s="13" t="s">
        <v>23</v>
      </c>
      <c r="D1512" s="13" t="s">
        <v>92</v>
      </c>
      <c r="E1512" s="13" t="s">
        <v>1942</v>
      </c>
      <c r="F1512" s="13"/>
      <c r="G1512" s="14">
        <v>41696.4249884259</v>
      </c>
      <c r="H1512" s="14"/>
      <c r="I1512" s="14">
        <v>41696.4277777778</v>
      </c>
      <c r="J1512" s="13" t="s">
        <v>619</v>
      </c>
      <c r="K1512" s="15">
        <v>0.0</v>
      </c>
    </row>
    <row r="1513" ht="15.0" customHeight="1">
      <c r="A1513" s="12" t="s">
        <v>1943</v>
      </c>
      <c r="B1513" s="13" t="s">
        <v>214</v>
      </c>
      <c r="C1513" s="13" t="s">
        <v>23</v>
      </c>
      <c r="D1513" s="13" t="s">
        <v>24</v>
      </c>
      <c r="E1513" s="13" t="s">
        <v>1944</v>
      </c>
      <c r="F1513" s="13"/>
      <c r="G1513" s="14">
        <v>41697.4488194444</v>
      </c>
      <c r="H1513" s="14"/>
      <c r="I1513" s="14">
        <v>41697.4527777778</v>
      </c>
      <c r="J1513" s="13" t="s">
        <v>619</v>
      </c>
      <c r="K1513" s="15">
        <v>0.0</v>
      </c>
    </row>
    <row r="1514" ht="15.0" customHeight="1">
      <c r="A1514" s="12" t="s">
        <v>1945</v>
      </c>
      <c r="B1514" s="13" t="s">
        <v>214</v>
      </c>
      <c r="C1514" s="13" t="s">
        <v>23</v>
      </c>
      <c r="D1514" s="13" t="s">
        <v>133</v>
      </c>
      <c r="E1514" s="13" t="s">
        <v>1946</v>
      </c>
      <c r="F1514" s="13"/>
      <c r="G1514" s="14">
        <v>41697.4471527778</v>
      </c>
      <c r="H1514" s="14"/>
      <c r="I1514" s="14">
        <v>41715.6680555556</v>
      </c>
      <c r="J1514" s="13" t="s">
        <v>619</v>
      </c>
      <c r="K1514" s="15">
        <v>0.0</v>
      </c>
    </row>
    <row r="1515" ht="15.0" customHeight="1">
      <c r="A1515" s="12" t="s">
        <v>1947</v>
      </c>
      <c r="B1515" s="13" t="s">
        <v>386</v>
      </c>
      <c r="C1515" s="13" t="s">
        <v>23</v>
      </c>
      <c r="D1515" s="13" t="s">
        <v>133</v>
      </c>
      <c r="E1515" s="13" t="s">
        <v>977</v>
      </c>
      <c r="F1515" s="13"/>
      <c r="G1515" s="14">
        <v>41697.4902777778</v>
      </c>
      <c r="H1515" s="14"/>
      <c r="I1515" s="14">
        <v>42408.5607638889</v>
      </c>
      <c r="J1515" s="13" t="s">
        <v>619</v>
      </c>
      <c r="K1515" s="15">
        <v>0.0</v>
      </c>
    </row>
    <row r="1516" ht="15.0" customHeight="1">
      <c r="A1516" s="12" t="s">
        <v>1948</v>
      </c>
      <c r="B1516" s="13" t="s">
        <v>296</v>
      </c>
      <c r="C1516" s="13" t="s">
        <v>23</v>
      </c>
      <c r="D1516" s="13" t="s">
        <v>502</v>
      </c>
      <c r="E1516" s="13" t="s">
        <v>1949</v>
      </c>
      <c r="F1516" s="13"/>
      <c r="G1516" s="14">
        <v>41701.4029861111</v>
      </c>
      <c r="H1516" s="14"/>
      <c r="I1516" s="14">
        <v>41701.4263888889</v>
      </c>
      <c r="J1516" s="13" t="s">
        <v>619</v>
      </c>
      <c r="K1516" s="15">
        <v>0.0</v>
      </c>
    </row>
    <row r="1517" ht="15.0" customHeight="1">
      <c r="A1517" s="12" t="s">
        <v>1950</v>
      </c>
      <c r="B1517" s="13" t="s">
        <v>296</v>
      </c>
      <c r="C1517" s="13" t="s">
        <v>23</v>
      </c>
      <c r="D1517" s="13" t="s">
        <v>133</v>
      </c>
      <c r="E1517" s="13" t="s">
        <v>1951</v>
      </c>
      <c r="F1517" s="13"/>
      <c r="G1517" s="14">
        <v>41702.3479166667</v>
      </c>
      <c r="H1517" s="14"/>
      <c r="I1517" s="14">
        <v>41759.5638888889</v>
      </c>
      <c r="J1517" s="13" t="s">
        <v>294</v>
      </c>
      <c r="K1517" s="15">
        <v>0.0</v>
      </c>
    </row>
    <row r="1518" ht="15.0" customHeight="1">
      <c r="A1518" s="12" t="s">
        <v>1952</v>
      </c>
      <c r="B1518" s="13" t="s">
        <v>302</v>
      </c>
      <c r="C1518" s="13" t="s">
        <v>23</v>
      </c>
      <c r="D1518" s="13" t="s">
        <v>24</v>
      </c>
      <c r="E1518" s="13" t="s">
        <v>1512</v>
      </c>
      <c r="F1518" s="13"/>
      <c r="G1518" s="14">
        <v>41702.5131828704</v>
      </c>
      <c r="H1518" s="14"/>
      <c r="I1518" s="14">
        <v>41702.5166666667</v>
      </c>
      <c r="J1518" s="13" t="s">
        <v>619</v>
      </c>
      <c r="K1518" s="15">
        <v>0.0</v>
      </c>
    </row>
    <row r="1519" ht="15.0" customHeight="1">
      <c r="A1519" s="12" t="s">
        <v>1953</v>
      </c>
      <c r="B1519" s="13" t="s">
        <v>296</v>
      </c>
      <c r="C1519" s="13" t="s">
        <v>23</v>
      </c>
      <c r="D1519" s="13" t="s">
        <v>1747</v>
      </c>
      <c r="E1519" s="13" t="s">
        <v>1954</v>
      </c>
      <c r="F1519" s="13"/>
      <c r="G1519" s="14">
        <v>41703.3986342593</v>
      </c>
      <c r="H1519" s="14"/>
      <c r="I1519" s="14">
        <v>41704.6402777778</v>
      </c>
      <c r="J1519" s="13" t="s">
        <v>619</v>
      </c>
      <c r="K1519" s="15">
        <v>0.0</v>
      </c>
    </row>
    <row r="1520" ht="15.0" customHeight="1">
      <c r="A1520" s="12" t="s">
        <v>1955</v>
      </c>
      <c r="B1520" s="13" t="s">
        <v>296</v>
      </c>
      <c r="C1520" s="13" t="s">
        <v>23</v>
      </c>
      <c r="D1520" s="13" t="s">
        <v>502</v>
      </c>
      <c r="E1520" s="13" t="s">
        <v>1956</v>
      </c>
      <c r="F1520" s="13"/>
      <c r="G1520" s="14">
        <v>41703.4152777778</v>
      </c>
      <c r="H1520" s="14"/>
      <c r="I1520" s="14">
        <v>41758.6703472222</v>
      </c>
      <c r="J1520" s="13" t="s">
        <v>1067</v>
      </c>
      <c r="K1520" s="15">
        <v>0.0</v>
      </c>
    </row>
    <row r="1521" ht="15.0" customHeight="1">
      <c r="A1521" s="12" t="s">
        <v>1957</v>
      </c>
      <c r="B1521" s="13" t="s">
        <v>35</v>
      </c>
      <c r="C1521" s="13" t="s">
        <v>23</v>
      </c>
      <c r="D1521" s="13" t="s">
        <v>24</v>
      </c>
      <c r="E1521" s="13" t="s">
        <v>1958</v>
      </c>
      <c r="F1521" s="13"/>
      <c r="G1521" s="14">
        <v>41703.5391898148</v>
      </c>
      <c r="H1521" s="14"/>
      <c r="I1521" s="14">
        <v>41703.5430555556</v>
      </c>
      <c r="J1521" s="13" t="s">
        <v>619</v>
      </c>
      <c r="K1521" s="15">
        <v>0.0</v>
      </c>
    </row>
    <row r="1522" ht="15.0" customHeight="1">
      <c r="A1522" s="12" t="s">
        <v>1959</v>
      </c>
      <c r="B1522" s="13" t="s">
        <v>211</v>
      </c>
      <c r="C1522" s="13" t="s">
        <v>23</v>
      </c>
      <c r="D1522" s="13" t="s">
        <v>24</v>
      </c>
      <c r="E1522" s="13" t="s">
        <v>1960</v>
      </c>
      <c r="F1522" s="13"/>
      <c r="G1522" s="14">
        <v>41704.5453819444</v>
      </c>
      <c r="H1522" s="14"/>
      <c r="I1522" s="14">
        <v>41704.5472222222</v>
      </c>
      <c r="J1522" s="13" t="s">
        <v>619</v>
      </c>
      <c r="K1522" s="15">
        <v>0.0</v>
      </c>
    </row>
    <row r="1523" ht="15.0" customHeight="1">
      <c r="A1523" s="12" t="s">
        <v>1961</v>
      </c>
      <c r="B1523" s="13" t="s">
        <v>211</v>
      </c>
      <c r="C1523" s="13" t="s">
        <v>23</v>
      </c>
      <c r="D1523" s="13" t="s">
        <v>24</v>
      </c>
      <c r="E1523" s="13" t="s">
        <v>1962</v>
      </c>
      <c r="F1523" s="13"/>
      <c r="G1523" s="14">
        <v>41704.5496759259</v>
      </c>
      <c r="H1523" s="14"/>
      <c r="I1523" s="14">
        <v>41704.6145833333</v>
      </c>
      <c r="J1523" s="13" t="s">
        <v>619</v>
      </c>
      <c r="K1523" s="15">
        <v>0.0</v>
      </c>
    </row>
    <row r="1524" ht="15.0" customHeight="1">
      <c r="A1524" s="12" t="s">
        <v>1963</v>
      </c>
      <c r="B1524" s="13" t="s">
        <v>296</v>
      </c>
      <c r="C1524" s="13" t="s">
        <v>23</v>
      </c>
      <c r="D1524" s="13" t="s">
        <v>502</v>
      </c>
      <c r="E1524" s="13" t="s">
        <v>1964</v>
      </c>
      <c r="F1524" s="13"/>
      <c r="G1524" s="14">
        <v>41704.6715277778</v>
      </c>
      <c r="H1524" s="14"/>
      <c r="I1524" s="14">
        <v>41745.6450231481</v>
      </c>
      <c r="J1524" s="13" t="s">
        <v>1067</v>
      </c>
      <c r="K1524" s="15">
        <v>0.0</v>
      </c>
    </row>
    <row r="1525" ht="15.0" customHeight="1">
      <c r="A1525" s="12" t="s">
        <v>1965</v>
      </c>
      <c r="B1525" s="13" t="s">
        <v>296</v>
      </c>
      <c r="C1525" s="13" t="s">
        <v>23</v>
      </c>
      <c r="D1525" s="13" t="s">
        <v>502</v>
      </c>
      <c r="E1525" s="13" t="s">
        <v>1966</v>
      </c>
      <c r="F1525" s="13"/>
      <c r="G1525" s="14">
        <v>41705.4520833333</v>
      </c>
      <c r="H1525" s="14"/>
      <c r="I1525" s="14">
        <v>41737.5083333333</v>
      </c>
      <c r="J1525" s="13" t="s">
        <v>619</v>
      </c>
      <c r="K1525" s="15">
        <v>0.0</v>
      </c>
    </row>
    <row r="1526" ht="15.0" customHeight="1">
      <c r="A1526" s="12" t="s">
        <v>1967</v>
      </c>
      <c r="B1526" s="13" t="s">
        <v>1072</v>
      </c>
      <c r="C1526" s="13" t="s">
        <v>23</v>
      </c>
      <c r="D1526" s="13" t="s">
        <v>24</v>
      </c>
      <c r="E1526" s="13" t="s">
        <v>1968</v>
      </c>
      <c r="F1526" s="13"/>
      <c r="G1526" s="14">
        <v>41709.8597222222</v>
      </c>
      <c r="H1526" s="14"/>
      <c r="I1526" s="14">
        <v>41718.8173611111</v>
      </c>
      <c r="J1526" s="13" t="s">
        <v>619</v>
      </c>
      <c r="K1526" s="15">
        <v>0.0</v>
      </c>
    </row>
    <row r="1527" ht="15.0" customHeight="1">
      <c r="A1527" s="12" t="s">
        <v>1969</v>
      </c>
      <c r="B1527" s="13" t="s">
        <v>96</v>
      </c>
      <c r="C1527" s="13" t="s">
        <v>23</v>
      </c>
      <c r="D1527" s="13" t="s">
        <v>32</v>
      </c>
      <c r="E1527" s="13"/>
      <c r="F1527" s="13"/>
      <c r="G1527" s="14">
        <v>41711.4875</v>
      </c>
      <c r="H1527" s="14"/>
      <c r="I1527" s="14">
        <v>41711.6020833333</v>
      </c>
      <c r="J1527" s="13"/>
      <c r="K1527" s="15">
        <v>0.0</v>
      </c>
    </row>
    <row r="1528" ht="15.0" customHeight="1">
      <c r="A1528" s="12" t="s">
        <v>1970</v>
      </c>
      <c r="B1528" s="13" t="s">
        <v>104</v>
      </c>
      <c r="C1528" s="13" t="s">
        <v>23</v>
      </c>
      <c r="D1528" s="13" t="s">
        <v>24</v>
      </c>
      <c r="E1528" s="13" t="s">
        <v>1971</v>
      </c>
      <c r="F1528" s="13"/>
      <c r="G1528" s="14">
        <v>41711.6194675926</v>
      </c>
      <c r="H1528" s="14"/>
      <c r="I1528" s="14">
        <v>41711.6208333333</v>
      </c>
      <c r="J1528" s="13" t="s">
        <v>619</v>
      </c>
      <c r="K1528" s="15">
        <v>0.0</v>
      </c>
    </row>
    <row r="1529" ht="15.0" customHeight="1">
      <c r="A1529" s="12" t="s">
        <v>1972</v>
      </c>
      <c r="B1529" s="13" t="s">
        <v>240</v>
      </c>
      <c r="C1529" s="13" t="s">
        <v>23</v>
      </c>
      <c r="D1529" s="13" t="s">
        <v>24</v>
      </c>
      <c r="E1529" s="13" t="s">
        <v>1973</v>
      </c>
      <c r="F1529" s="13"/>
      <c r="G1529" s="14">
        <v>41715.3979166667</v>
      </c>
      <c r="H1529" s="14"/>
      <c r="I1529" s="14">
        <v>42408.5610648148</v>
      </c>
      <c r="J1529" s="13" t="s">
        <v>619</v>
      </c>
      <c r="K1529" s="15">
        <v>0.0</v>
      </c>
    </row>
    <row r="1530" ht="15.0" customHeight="1">
      <c r="A1530" s="12" t="s">
        <v>10836</v>
      </c>
      <c r="B1530" s="13" t="s">
        <v>240</v>
      </c>
      <c r="C1530" s="13" t="s">
        <v>23</v>
      </c>
      <c r="D1530" s="13"/>
      <c r="E1530" s="13"/>
      <c r="F1530" s="13"/>
      <c r="G1530" s="14">
        <v>41715.397962963</v>
      </c>
      <c r="H1530" s="14"/>
      <c r="I1530" s="14">
        <v>41768.7291666667</v>
      </c>
      <c r="J1530" s="13" t="s">
        <v>619</v>
      </c>
      <c r="K1530" s="15">
        <v>0.0</v>
      </c>
    </row>
    <row r="1531" ht="15.0" customHeight="1">
      <c r="A1531" s="12" t="s">
        <v>1974</v>
      </c>
      <c r="B1531" s="13" t="s">
        <v>180</v>
      </c>
      <c r="C1531" s="13" t="s">
        <v>23</v>
      </c>
      <c r="D1531" s="13" t="s">
        <v>1747</v>
      </c>
      <c r="E1531" s="13" t="s">
        <v>1975</v>
      </c>
      <c r="F1531" s="13"/>
      <c r="G1531" s="14">
        <v>41715.4229166667</v>
      </c>
      <c r="H1531" s="14"/>
      <c r="I1531" s="14">
        <v>42408.5613194444</v>
      </c>
      <c r="J1531" s="13" t="s">
        <v>619</v>
      </c>
      <c r="K1531" s="15">
        <v>0.0</v>
      </c>
    </row>
    <row r="1532" ht="15.0" customHeight="1">
      <c r="A1532" s="12" t="s">
        <v>1976</v>
      </c>
      <c r="B1532" s="13" t="s">
        <v>432</v>
      </c>
      <c r="C1532" s="13" t="s">
        <v>23</v>
      </c>
      <c r="D1532" s="13" t="s">
        <v>325</v>
      </c>
      <c r="E1532" s="13" t="s">
        <v>1977</v>
      </c>
      <c r="F1532" s="13"/>
      <c r="G1532" s="14">
        <v>41715.4708333333</v>
      </c>
      <c r="H1532" s="14"/>
      <c r="I1532" s="14">
        <v>41715.5715277778</v>
      </c>
      <c r="J1532" s="13" t="s">
        <v>619</v>
      </c>
      <c r="K1532" s="15">
        <v>0.0</v>
      </c>
    </row>
    <row r="1533" ht="15.0" customHeight="1">
      <c r="A1533" s="12" t="s">
        <v>1978</v>
      </c>
      <c r="B1533" s="13" t="s">
        <v>432</v>
      </c>
      <c r="C1533" s="13" t="s">
        <v>23</v>
      </c>
      <c r="D1533" s="13" t="s">
        <v>24</v>
      </c>
      <c r="E1533" s="13" t="s">
        <v>1979</v>
      </c>
      <c r="F1533" s="13"/>
      <c r="G1533" s="14">
        <v>41715.4722222222</v>
      </c>
      <c r="H1533" s="14"/>
      <c r="I1533" s="14">
        <v>41715.575</v>
      </c>
      <c r="J1533" s="13" t="s">
        <v>619</v>
      </c>
      <c r="K1533" s="15">
        <v>0.0</v>
      </c>
    </row>
    <row r="1534" ht="15.0" customHeight="1">
      <c r="A1534" s="12" t="s">
        <v>1980</v>
      </c>
      <c r="B1534" s="13" t="s">
        <v>165</v>
      </c>
      <c r="C1534" s="13" t="s">
        <v>23</v>
      </c>
      <c r="D1534" s="13" t="s">
        <v>325</v>
      </c>
      <c r="E1534" s="13" t="s">
        <v>650</v>
      </c>
      <c r="F1534" s="13"/>
      <c r="G1534" s="14">
        <v>41715.4743055556</v>
      </c>
      <c r="H1534" s="14"/>
      <c r="I1534" s="14">
        <v>42408.5616087963</v>
      </c>
      <c r="J1534" s="13" t="s">
        <v>619</v>
      </c>
      <c r="K1534" s="15">
        <v>0.0</v>
      </c>
    </row>
    <row r="1535" ht="15.0" customHeight="1">
      <c r="A1535" s="12" t="s">
        <v>1981</v>
      </c>
      <c r="B1535" s="13" t="s">
        <v>199</v>
      </c>
      <c r="C1535" s="13" t="s">
        <v>23</v>
      </c>
      <c r="D1535" s="13" t="s">
        <v>1747</v>
      </c>
      <c r="E1535" s="13" t="s">
        <v>1982</v>
      </c>
      <c r="F1535" s="13"/>
      <c r="G1535" s="14">
        <v>41715.4833333333</v>
      </c>
      <c r="H1535" s="14"/>
      <c r="I1535" s="14">
        <v>42408.5618865741</v>
      </c>
      <c r="J1535" s="13" t="s">
        <v>619</v>
      </c>
      <c r="K1535" s="15">
        <v>0.0</v>
      </c>
    </row>
    <row r="1536" ht="15.0" customHeight="1">
      <c r="A1536" s="12" t="s">
        <v>1983</v>
      </c>
      <c r="B1536" s="13" t="s">
        <v>220</v>
      </c>
      <c r="C1536" s="13" t="s">
        <v>23</v>
      </c>
      <c r="D1536" s="13" t="s">
        <v>24</v>
      </c>
      <c r="E1536" s="13" t="s">
        <v>1984</v>
      </c>
      <c r="F1536" s="13"/>
      <c r="G1536" s="14">
        <v>41715.4923611111</v>
      </c>
      <c r="H1536" s="14"/>
      <c r="I1536" s="14">
        <v>42408.5622222222</v>
      </c>
      <c r="J1536" s="13" t="s">
        <v>619</v>
      </c>
      <c r="K1536" s="15">
        <v>0.0</v>
      </c>
    </row>
    <row r="1537" ht="15.0" customHeight="1">
      <c r="A1537" s="12" t="s">
        <v>1985</v>
      </c>
      <c r="B1537" s="13" t="s">
        <v>220</v>
      </c>
      <c r="C1537" s="13" t="s">
        <v>23</v>
      </c>
      <c r="D1537" s="13" t="s">
        <v>24</v>
      </c>
      <c r="E1537" s="13" t="s">
        <v>1986</v>
      </c>
      <c r="F1537" s="13"/>
      <c r="G1537" s="14">
        <v>41715.4944444444</v>
      </c>
      <c r="H1537" s="14"/>
      <c r="I1537" s="14">
        <v>42408.5624537037</v>
      </c>
      <c r="J1537" s="13" t="s">
        <v>619</v>
      </c>
      <c r="K1537" s="15">
        <v>0.0</v>
      </c>
    </row>
    <row r="1538" ht="15.0" customHeight="1">
      <c r="A1538" s="12" t="s">
        <v>1987</v>
      </c>
      <c r="B1538" s="13" t="s">
        <v>63</v>
      </c>
      <c r="C1538" s="13" t="s">
        <v>23</v>
      </c>
      <c r="D1538" s="13" t="s">
        <v>1747</v>
      </c>
      <c r="E1538" s="13" t="s">
        <v>1988</v>
      </c>
      <c r="F1538" s="13"/>
      <c r="G1538" s="14">
        <v>41715.4965277778</v>
      </c>
      <c r="H1538" s="14"/>
      <c r="I1538" s="14">
        <v>42408.5626851852</v>
      </c>
      <c r="J1538" s="13" t="s">
        <v>619</v>
      </c>
      <c r="K1538" s="15">
        <v>0.0</v>
      </c>
    </row>
    <row r="1539" ht="15.0" customHeight="1">
      <c r="A1539" s="12" t="s">
        <v>1989</v>
      </c>
      <c r="B1539" s="13" t="s">
        <v>63</v>
      </c>
      <c r="C1539" s="13" t="s">
        <v>23</v>
      </c>
      <c r="D1539" s="13" t="s">
        <v>32</v>
      </c>
      <c r="E1539" s="13" t="s">
        <v>1990</v>
      </c>
      <c r="F1539" s="13"/>
      <c r="G1539" s="14">
        <v>41715.5020833333</v>
      </c>
      <c r="H1539" s="14"/>
      <c r="I1539" s="14">
        <v>42408.562962963</v>
      </c>
      <c r="J1539" s="13" t="s">
        <v>619</v>
      </c>
      <c r="K1539" s="15">
        <v>0.0</v>
      </c>
    </row>
    <row r="1540" ht="15.0" customHeight="1">
      <c r="A1540" s="12" t="s">
        <v>1991</v>
      </c>
      <c r="B1540" s="13" t="s">
        <v>379</v>
      </c>
      <c r="C1540" s="13" t="s">
        <v>23</v>
      </c>
      <c r="D1540" s="13" t="s">
        <v>1747</v>
      </c>
      <c r="E1540" s="13" t="s">
        <v>1992</v>
      </c>
      <c r="F1540" s="13"/>
      <c r="G1540" s="14">
        <v>41715.5097222222</v>
      </c>
      <c r="H1540" s="14"/>
      <c r="I1540" s="14">
        <v>41715.5736111111</v>
      </c>
      <c r="J1540" s="13" t="s">
        <v>619</v>
      </c>
      <c r="K1540" s="15">
        <v>0.0</v>
      </c>
    </row>
    <row r="1541" ht="15.0" customHeight="1">
      <c r="A1541" s="12" t="s">
        <v>1993</v>
      </c>
      <c r="B1541" s="13" t="s">
        <v>522</v>
      </c>
      <c r="C1541" s="13" t="s">
        <v>23</v>
      </c>
      <c r="D1541" s="13" t="s">
        <v>325</v>
      </c>
      <c r="E1541" s="13" t="s">
        <v>1994</v>
      </c>
      <c r="F1541" s="13"/>
      <c r="G1541" s="14">
        <v>41715.5125</v>
      </c>
      <c r="H1541" s="14"/>
      <c r="I1541" s="14">
        <v>41715.6826388889</v>
      </c>
      <c r="J1541" s="13"/>
      <c r="K1541" s="15">
        <v>0.0</v>
      </c>
    </row>
    <row r="1542" ht="15.0" customHeight="1">
      <c r="A1542" s="12" t="s">
        <v>1995</v>
      </c>
      <c r="B1542" s="13" t="s">
        <v>214</v>
      </c>
      <c r="C1542" s="13" t="s">
        <v>23</v>
      </c>
      <c r="D1542" s="13" t="s">
        <v>24</v>
      </c>
      <c r="E1542" s="13" t="s">
        <v>1996</v>
      </c>
      <c r="F1542" s="13"/>
      <c r="G1542" s="14">
        <v>41715.5145833333</v>
      </c>
      <c r="H1542" s="14"/>
      <c r="I1542" s="14">
        <v>41715.6534722222</v>
      </c>
      <c r="J1542" s="13" t="s">
        <v>619</v>
      </c>
      <c r="K1542" s="15">
        <v>0.0</v>
      </c>
    </row>
    <row r="1543" ht="15.0" customHeight="1">
      <c r="A1543" s="12" t="s">
        <v>1997</v>
      </c>
      <c r="B1543" s="13" t="s">
        <v>536</v>
      </c>
      <c r="C1543" s="13" t="s">
        <v>23</v>
      </c>
      <c r="D1543" s="13" t="s">
        <v>24</v>
      </c>
      <c r="E1543" s="13" t="s">
        <v>1998</v>
      </c>
      <c r="F1543" s="13"/>
      <c r="G1543" s="14">
        <v>41715.5159722222</v>
      </c>
      <c r="H1543" s="14"/>
      <c r="I1543" s="14">
        <v>42408.5631944444</v>
      </c>
      <c r="J1543" s="13"/>
      <c r="K1543" s="15">
        <v>0.0</v>
      </c>
    </row>
    <row r="1544" ht="15.0" customHeight="1">
      <c r="A1544" s="12" t="s">
        <v>1999</v>
      </c>
      <c r="B1544" s="13" t="s">
        <v>197</v>
      </c>
      <c r="C1544" s="13" t="s">
        <v>23</v>
      </c>
      <c r="D1544" s="13" t="s">
        <v>24</v>
      </c>
      <c r="E1544" s="13" t="s">
        <v>1998</v>
      </c>
      <c r="F1544" s="13"/>
      <c r="G1544" s="14">
        <v>41715.5173611111</v>
      </c>
      <c r="H1544" s="14"/>
      <c r="I1544" s="14">
        <v>41715.6381944444</v>
      </c>
      <c r="J1544" s="13" t="s">
        <v>619</v>
      </c>
      <c r="K1544" s="15">
        <v>0.0</v>
      </c>
    </row>
    <row r="1545" ht="15.0" customHeight="1">
      <c r="A1545" s="12" t="s">
        <v>2000</v>
      </c>
      <c r="B1545" s="13" t="s">
        <v>81</v>
      </c>
      <c r="C1545" s="13" t="s">
        <v>23</v>
      </c>
      <c r="D1545" s="13" t="s">
        <v>24</v>
      </c>
      <c r="E1545" s="13" t="s">
        <v>2001</v>
      </c>
      <c r="F1545" s="13"/>
      <c r="G1545" s="14">
        <v>41715.51875</v>
      </c>
      <c r="H1545" s="14"/>
      <c r="I1545" s="14">
        <v>42408.5633912037</v>
      </c>
      <c r="J1545" s="13" t="s">
        <v>619</v>
      </c>
      <c r="K1545" s="15">
        <v>0.0</v>
      </c>
    </row>
    <row r="1546" ht="15.0" customHeight="1">
      <c r="A1546" s="12" t="s">
        <v>2002</v>
      </c>
      <c r="B1546" s="13" t="s">
        <v>432</v>
      </c>
      <c r="C1546" s="13" t="s">
        <v>23</v>
      </c>
      <c r="D1546" s="13" t="s">
        <v>32</v>
      </c>
      <c r="E1546" s="13" t="s">
        <v>2003</v>
      </c>
      <c r="F1546" s="13"/>
      <c r="G1546" s="14">
        <v>41715.5647569444</v>
      </c>
      <c r="H1546" s="14"/>
      <c r="I1546" s="14">
        <v>41716.5326388889</v>
      </c>
      <c r="J1546" s="13" t="s">
        <v>619</v>
      </c>
      <c r="K1546" s="15">
        <v>0.0</v>
      </c>
    </row>
    <row r="1547" ht="15.0" customHeight="1">
      <c r="A1547" s="12" t="s">
        <v>2004</v>
      </c>
      <c r="B1547" s="13" t="s">
        <v>432</v>
      </c>
      <c r="C1547" s="13" t="s">
        <v>23</v>
      </c>
      <c r="D1547" s="13" t="s">
        <v>2005</v>
      </c>
      <c r="E1547" s="13" t="s">
        <v>2006</v>
      </c>
      <c r="F1547" s="13"/>
      <c r="G1547" s="14">
        <v>41715.5690393519</v>
      </c>
      <c r="H1547" s="14"/>
      <c r="I1547" s="14">
        <v>41716.5340277778</v>
      </c>
      <c r="J1547" s="13" t="s">
        <v>619</v>
      </c>
      <c r="K1547" s="15">
        <v>0.0</v>
      </c>
    </row>
    <row r="1548" ht="15.0" customHeight="1">
      <c r="A1548" s="12" t="s">
        <v>2007</v>
      </c>
      <c r="B1548" s="13" t="s">
        <v>432</v>
      </c>
      <c r="C1548" s="13" t="s">
        <v>23</v>
      </c>
      <c r="D1548" s="13" t="s">
        <v>24</v>
      </c>
      <c r="E1548" s="13" t="s">
        <v>2008</v>
      </c>
      <c r="F1548" s="13"/>
      <c r="G1548" s="14">
        <v>41716.5295949074</v>
      </c>
      <c r="H1548" s="14"/>
      <c r="I1548" s="14">
        <v>41716.5298611111</v>
      </c>
      <c r="J1548" s="13" t="s">
        <v>619</v>
      </c>
      <c r="K1548" s="15">
        <v>0.0</v>
      </c>
    </row>
    <row r="1549" ht="15.0" customHeight="1">
      <c r="A1549" s="12" t="s">
        <v>2009</v>
      </c>
      <c r="B1549" s="13" t="s">
        <v>432</v>
      </c>
      <c r="C1549" s="13" t="s">
        <v>23</v>
      </c>
      <c r="D1549" s="13" t="s">
        <v>24</v>
      </c>
      <c r="E1549" s="13" t="s">
        <v>2010</v>
      </c>
      <c r="F1549" s="13"/>
      <c r="G1549" s="14">
        <v>41716.5319444444</v>
      </c>
      <c r="H1549" s="14"/>
      <c r="I1549" s="14">
        <v>41716.5326388889</v>
      </c>
      <c r="J1549" s="13" t="s">
        <v>619</v>
      </c>
      <c r="K1549" s="15">
        <v>0.0</v>
      </c>
    </row>
    <row r="1550" ht="15.0" customHeight="1">
      <c r="A1550" s="12" t="s">
        <v>2011</v>
      </c>
      <c r="B1550" s="13" t="s">
        <v>40</v>
      </c>
      <c r="C1550" s="13" t="s">
        <v>23</v>
      </c>
      <c r="D1550" s="13" t="s">
        <v>32</v>
      </c>
      <c r="E1550" s="13" t="s">
        <v>2012</v>
      </c>
      <c r="F1550" s="13"/>
      <c r="G1550" s="14">
        <v>41716.6208333333</v>
      </c>
      <c r="H1550" s="14"/>
      <c r="I1550" s="14">
        <v>41718.5743055556</v>
      </c>
      <c r="J1550" s="13" t="s">
        <v>1686</v>
      </c>
      <c r="K1550" s="15">
        <v>0.0</v>
      </c>
    </row>
    <row r="1551" ht="15.0" customHeight="1">
      <c r="A1551" s="12" t="s">
        <v>2013</v>
      </c>
      <c r="B1551" s="13" t="s">
        <v>296</v>
      </c>
      <c r="C1551" s="13" t="s">
        <v>23</v>
      </c>
      <c r="D1551" s="13" t="s">
        <v>133</v>
      </c>
      <c r="E1551" s="13" t="s">
        <v>2014</v>
      </c>
      <c r="F1551" s="13"/>
      <c r="G1551" s="14">
        <v>41717.4237962963</v>
      </c>
      <c r="H1551" s="14"/>
      <c r="I1551" s="14">
        <v>41717.4243055556</v>
      </c>
      <c r="J1551" s="13" t="s">
        <v>619</v>
      </c>
      <c r="K1551" s="15">
        <v>0.0</v>
      </c>
    </row>
    <row r="1552" ht="15.0" customHeight="1">
      <c r="A1552" s="12" t="s">
        <v>2015</v>
      </c>
      <c r="B1552" s="13" t="s">
        <v>22</v>
      </c>
      <c r="C1552" s="13" t="s">
        <v>23</v>
      </c>
      <c r="D1552" s="13" t="s">
        <v>24</v>
      </c>
      <c r="E1552" s="13" t="s">
        <v>2016</v>
      </c>
      <c r="F1552" s="13"/>
      <c r="G1552" s="14">
        <v>41717.4457060185</v>
      </c>
      <c r="H1552" s="14"/>
      <c r="I1552" s="14">
        <v>41717.4458333333</v>
      </c>
      <c r="J1552" s="13" t="s">
        <v>619</v>
      </c>
      <c r="K1552" s="15">
        <v>0.0</v>
      </c>
    </row>
    <row r="1553" ht="15.0" customHeight="1">
      <c r="A1553" s="12" t="s">
        <v>2017</v>
      </c>
      <c r="B1553" s="13" t="s">
        <v>81</v>
      </c>
      <c r="C1553" s="13" t="s">
        <v>23</v>
      </c>
      <c r="D1553" s="13" t="s">
        <v>24</v>
      </c>
      <c r="E1553" s="13" t="s">
        <v>2018</v>
      </c>
      <c r="F1553" s="13"/>
      <c r="G1553" s="14">
        <v>41717.4669560185</v>
      </c>
      <c r="H1553" s="14"/>
      <c r="I1553" s="14">
        <v>41717.4673611111</v>
      </c>
      <c r="J1553" s="13" t="s">
        <v>619</v>
      </c>
      <c r="K1553" s="15">
        <v>0.0</v>
      </c>
    </row>
    <row r="1554" ht="15.0" customHeight="1">
      <c r="A1554" s="12" t="s">
        <v>2019</v>
      </c>
      <c r="B1554" s="13" t="s">
        <v>296</v>
      </c>
      <c r="C1554" s="13" t="s">
        <v>23</v>
      </c>
      <c r="D1554" s="13" t="s">
        <v>1355</v>
      </c>
      <c r="E1554" s="13" t="s">
        <v>2020</v>
      </c>
      <c r="F1554" s="13"/>
      <c r="G1554" s="14">
        <v>41717.4909722222</v>
      </c>
      <c r="H1554" s="14"/>
      <c r="I1554" s="14">
        <v>41717.4966203704</v>
      </c>
      <c r="J1554" s="13" t="s">
        <v>1226</v>
      </c>
      <c r="K1554" s="15">
        <v>0.0</v>
      </c>
    </row>
    <row r="1555" ht="15.0" customHeight="1">
      <c r="A1555" s="12" t="s">
        <v>2021</v>
      </c>
      <c r="B1555" s="13" t="s">
        <v>156</v>
      </c>
      <c r="C1555" s="13" t="s">
        <v>23</v>
      </c>
      <c r="D1555" s="13" t="s">
        <v>24</v>
      </c>
      <c r="E1555" s="13" t="s">
        <v>2022</v>
      </c>
      <c r="F1555" s="13"/>
      <c r="G1555" s="14">
        <v>41718.4380092593</v>
      </c>
      <c r="H1555" s="14"/>
      <c r="I1555" s="14">
        <v>41718.4847222222</v>
      </c>
      <c r="J1555" s="13" t="s">
        <v>619</v>
      </c>
      <c r="K1555" s="15">
        <v>0.0</v>
      </c>
    </row>
    <row r="1556" ht="15.0" customHeight="1">
      <c r="A1556" s="12" t="s">
        <v>2023</v>
      </c>
      <c r="B1556" s="13" t="s">
        <v>40</v>
      </c>
      <c r="C1556" s="13" t="s">
        <v>23</v>
      </c>
      <c r="D1556" s="13" t="s">
        <v>32</v>
      </c>
      <c r="E1556" s="13" t="s">
        <v>2024</v>
      </c>
      <c r="F1556" s="13"/>
      <c r="G1556" s="14">
        <v>41718.5623263889</v>
      </c>
      <c r="H1556" s="14"/>
      <c r="I1556" s="14">
        <v>41725.4555555556</v>
      </c>
      <c r="J1556" s="13" t="s">
        <v>619</v>
      </c>
      <c r="K1556" s="15">
        <v>0.0</v>
      </c>
    </row>
    <row r="1557" ht="15.0" customHeight="1">
      <c r="A1557" s="12" t="s">
        <v>2025</v>
      </c>
      <c r="B1557" s="13" t="s">
        <v>220</v>
      </c>
      <c r="C1557" s="13" t="s">
        <v>23</v>
      </c>
      <c r="D1557" s="13" t="s">
        <v>24</v>
      </c>
      <c r="E1557" s="13" t="s">
        <v>1550</v>
      </c>
      <c r="F1557" s="13"/>
      <c r="G1557" s="14">
        <v>41719.4121875</v>
      </c>
      <c r="H1557" s="14"/>
      <c r="I1557" s="14">
        <v>41719.4819444444</v>
      </c>
      <c r="J1557" s="13" t="s">
        <v>619</v>
      </c>
      <c r="K1557" s="15">
        <v>0.0</v>
      </c>
    </row>
    <row r="1558" ht="15.0" customHeight="1">
      <c r="A1558" s="12" t="s">
        <v>2026</v>
      </c>
      <c r="B1558" s="13" t="s">
        <v>220</v>
      </c>
      <c r="C1558" s="13" t="s">
        <v>23</v>
      </c>
      <c r="D1558" s="13" t="s">
        <v>24</v>
      </c>
      <c r="E1558" s="13" t="s">
        <v>2027</v>
      </c>
      <c r="F1558" s="13"/>
      <c r="G1558" s="14">
        <v>41719.3720717593</v>
      </c>
      <c r="H1558" s="14"/>
      <c r="I1558" s="14">
        <v>41719.4791666667</v>
      </c>
      <c r="J1558" s="13" t="s">
        <v>619</v>
      </c>
      <c r="K1558" s="15">
        <v>0.0</v>
      </c>
    </row>
    <row r="1559" ht="15.0" customHeight="1">
      <c r="A1559" s="12" t="s">
        <v>2028</v>
      </c>
      <c r="B1559" s="13" t="s">
        <v>116</v>
      </c>
      <c r="C1559" s="13" t="s">
        <v>23</v>
      </c>
      <c r="D1559" s="13" t="s">
        <v>24</v>
      </c>
      <c r="E1559" s="13" t="s">
        <v>2029</v>
      </c>
      <c r="F1559" s="13"/>
      <c r="G1559" s="14">
        <v>41719.5098148148</v>
      </c>
      <c r="H1559" s="14"/>
      <c r="I1559" s="14">
        <v>41719.5673611111</v>
      </c>
      <c r="J1559" s="13" t="s">
        <v>619</v>
      </c>
      <c r="K1559" s="15">
        <v>0.0</v>
      </c>
    </row>
    <row r="1560" ht="15.0" customHeight="1">
      <c r="A1560" s="12" t="s">
        <v>2030</v>
      </c>
      <c r="B1560" s="13" t="s">
        <v>244</v>
      </c>
      <c r="C1560" s="13" t="s">
        <v>23</v>
      </c>
      <c r="D1560" s="13" t="s">
        <v>59</v>
      </c>
      <c r="E1560" s="13" t="s">
        <v>2031</v>
      </c>
      <c r="F1560" s="13"/>
      <c r="G1560" s="14">
        <v>41719.6219212963</v>
      </c>
      <c r="H1560" s="14"/>
      <c r="I1560" s="14">
        <v>41850.5409722222</v>
      </c>
      <c r="J1560" s="13" t="s">
        <v>619</v>
      </c>
      <c r="K1560" s="15">
        <v>0.0</v>
      </c>
    </row>
    <row r="1561" ht="15.0" customHeight="1">
      <c r="A1561" s="12" t="s">
        <v>2032</v>
      </c>
      <c r="B1561" s="13" t="s">
        <v>432</v>
      </c>
      <c r="C1561" s="13" t="s">
        <v>23</v>
      </c>
      <c r="D1561" s="13" t="s">
        <v>325</v>
      </c>
      <c r="E1561" s="13" t="s">
        <v>2033</v>
      </c>
      <c r="F1561" s="13"/>
      <c r="G1561" s="14">
        <v>41719.6426041667</v>
      </c>
      <c r="H1561" s="14"/>
      <c r="I1561" s="14">
        <v>41719.64375</v>
      </c>
      <c r="J1561" s="13" t="s">
        <v>619</v>
      </c>
      <c r="K1561" s="15">
        <v>0.0</v>
      </c>
    </row>
    <row r="1562" ht="15.0" customHeight="1">
      <c r="A1562" s="12" t="s">
        <v>2034</v>
      </c>
      <c r="B1562" s="13" t="s">
        <v>296</v>
      </c>
      <c r="C1562" s="13" t="s">
        <v>23</v>
      </c>
      <c r="D1562" s="13" t="s">
        <v>502</v>
      </c>
      <c r="E1562" s="13" t="s">
        <v>2035</v>
      </c>
      <c r="F1562" s="13"/>
      <c r="G1562" s="14">
        <v>41723.7768402778</v>
      </c>
      <c r="H1562" s="14"/>
      <c r="I1562" s="14">
        <v>41730.7284722222</v>
      </c>
      <c r="J1562" s="13" t="s">
        <v>619</v>
      </c>
      <c r="K1562" s="15">
        <v>0.0</v>
      </c>
    </row>
    <row r="1563" ht="15.0" customHeight="1">
      <c r="A1563" s="12" t="s">
        <v>2036</v>
      </c>
      <c r="B1563" s="13" t="s">
        <v>296</v>
      </c>
      <c r="C1563" s="13" t="s">
        <v>23</v>
      </c>
      <c r="D1563" s="13" t="s">
        <v>88</v>
      </c>
      <c r="E1563" s="13" t="s">
        <v>2037</v>
      </c>
      <c r="F1563" s="13"/>
      <c r="G1563" s="14">
        <v>41724.3803009259</v>
      </c>
      <c r="H1563" s="14"/>
      <c r="I1563" s="14">
        <v>41768.7284722222</v>
      </c>
      <c r="J1563" s="13" t="s">
        <v>619</v>
      </c>
      <c r="K1563" s="15">
        <v>0.0</v>
      </c>
    </row>
    <row r="1564" ht="15.0" customHeight="1">
      <c r="A1564" s="12" t="s">
        <v>2038</v>
      </c>
      <c r="B1564" s="13" t="s">
        <v>194</v>
      </c>
      <c r="C1564" s="13" t="s">
        <v>23</v>
      </c>
      <c r="D1564" s="13" t="s">
        <v>92</v>
      </c>
      <c r="E1564" s="13" t="s">
        <v>2039</v>
      </c>
      <c r="F1564" s="13"/>
      <c r="G1564" s="14">
        <v>41725.7104861111</v>
      </c>
      <c r="H1564" s="14"/>
      <c r="I1564" s="14">
        <v>41725.6708333333</v>
      </c>
      <c r="J1564" s="13" t="s">
        <v>619</v>
      </c>
      <c r="K1564" s="15">
        <v>0.0</v>
      </c>
    </row>
    <row r="1565" ht="15.0" customHeight="1">
      <c r="A1565" s="12" t="s">
        <v>2040</v>
      </c>
      <c r="B1565" s="13" t="s">
        <v>296</v>
      </c>
      <c r="C1565" s="13" t="s">
        <v>23</v>
      </c>
      <c r="D1565" s="13" t="s">
        <v>502</v>
      </c>
      <c r="E1565" s="13" t="s">
        <v>2041</v>
      </c>
      <c r="F1565" s="13"/>
      <c r="G1565" s="14">
        <v>41725.7141087963</v>
      </c>
      <c r="H1565" s="14"/>
      <c r="I1565" s="14">
        <v>41731.7256944444</v>
      </c>
      <c r="J1565" s="13" t="s">
        <v>619</v>
      </c>
      <c r="K1565" s="15">
        <v>0.0</v>
      </c>
    </row>
    <row r="1566" ht="15.0" customHeight="1">
      <c r="A1566" s="12" t="s">
        <v>2042</v>
      </c>
      <c r="B1566" s="13" t="s">
        <v>282</v>
      </c>
      <c r="C1566" s="13" t="s">
        <v>23</v>
      </c>
      <c r="D1566" s="13" t="s">
        <v>24</v>
      </c>
      <c r="E1566" s="13" t="s">
        <v>2043</v>
      </c>
      <c r="F1566" s="13"/>
      <c r="G1566" s="14">
        <v>41726.7244097222</v>
      </c>
      <c r="H1566" s="14"/>
      <c r="I1566" s="14">
        <v>41726.7256944444</v>
      </c>
      <c r="J1566" s="13" t="s">
        <v>619</v>
      </c>
      <c r="K1566" s="15">
        <v>0.0</v>
      </c>
    </row>
    <row r="1567" ht="15.0" customHeight="1">
      <c r="A1567" s="12" t="s">
        <v>2044</v>
      </c>
      <c r="B1567" s="13" t="s">
        <v>296</v>
      </c>
      <c r="C1567" s="13" t="s">
        <v>23</v>
      </c>
      <c r="D1567" s="13" t="s">
        <v>133</v>
      </c>
      <c r="E1567" s="13" t="s">
        <v>2045</v>
      </c>
      <c r="F1567" s="13"/>
      <c r="G1567" s="14">
        <v>41729.4465277778</v>
      </c>
      <c r="H1567" s="14"/>
      <c r="I1567" s="14">
        <v>41751.3854166667</v>
      </c>
      <c r="J1567" s="13" t="s">
        <v>619</v>
      </c>
      <c r="K1567" s="15">
        <v>0.0</v>
      </c>
    </row>
    <row r="1568" ht="15.0" customHeight="1">
      <c r="A1568" s="12" t="s">
        <v>2046</v>
      </c>
      <c r="B1568" s="13" t="s">
        <v>1072</v>
      </c>
      <c r="C1568" s="13" t="s">
        <v>23</v>
      </c>
      <c r="D1568" s="13" t="s">
        <v>133</v>
      </c>
      <c r="E1568" s="13" t="s">
        <v>2047</v>
      </c>
      <c r="F1568" s="13"/>
      <c r="G1568" s="14">
        <v>41729.4493055556</v>
      </c>
      <c r="H1568" s="14"/>
      <c r="I1568" s="14">
        <v>41751.3784722222</v>
      </c>
      <c r="J1568" s="13" t="s">
        <v>619</v>
      </c>
      <c r="K1568" s="15">
        <v>0.0</v>
      </c>
    </row>
    <row r="1569" ht="15.0" customHeight="1">
      <c r="A1569" s="12" t="s">
        <v>2048</v>
      </c>
      <c r="B1569" s="13" t="s">
        <v>296</v>
      </c>
      <c r="C1569" s="13" t="s">
        <v>23</v>
      </c>
      <c r="D1569" s="13" t="s">
        <v>502</v>
      </c>
      <c r="E1569" s="13" t="s">
        <v>2049</v>
      </c>
      <c r="F1569" s="13"/>
      <c r="G1569" s="14">
        <v>41730.4305555556</v>
      </c>
      <c r="H1569" s="14"/>
      <c r="I1569" s="14">
        <v>41774.6702430556</v>
      </c>
      <c r="J1569" s="13" t="s">
        <v>1067</v>
      </c>
      <c r="K1569" s="15">
        <v>0.0</v>
      </c>
    </row>
    <row r="1570" ht="15.0" customHeight="1">
      <c r="A1570" s="12" t="s">
        <v>2050</v>
      </c>
      <c r="B1570" s="13" t="s">
        <v>48</v>
      </c>
      <c r="C1570" s="13" t="s">
        <v>23</v>
      </c>
      <c r="D1570" s="13" t="s">
        <v>24</v>
      </c>
      <c r="E1570" s="13" t="s">
        <v>1512</v>
      </c>
      <c r="F1570" s="13"/>
      <c r="G1570" s="14">
        <v>41730.5577893518</v>
      </c>
      <c r="H1570" s="14"/>
      <c r="I1570" s="14">
        <v>41730.5590277778</v>
      </c>
      <c r="J1570" s="13" t="s">
        <v>619</v>
      </c>
      <c r="K1570" s="15">
        <v>0.0</v>
      </c>
    </row>
    <row r="1571" ht="15.0" customHeight="1">
      <c r="A1571" s="12" t="s">
        <v>2051</v>
      </c>
      <c r="B1571" s="13" t="s">
        <v>296</v>
      </c>
      <c r="C1571" s="13" t="s">
        <v>23</v>
      </c>
      <c r="D1571" s="13" t="s">
        <v>24</v>
      </c>
      <c r="E1571" s="13" t="s">
        <v>2052</v>
      </c>
      <c r="F1571" s="13"/>
      <c r="G1571" s="14">
        <v>41731.6756134259</v>
      </c>
      <c r="H1571" s="14"/>
      <c r="I1571" s="14">
        <v>41731.7180555556</v>
      </c>
      <c r="J1571" s="13" t="s">
        <v>619</v>
      </c>
      <c r="K1571" s="15">
        <v>0.0</v>
      </c>
    </row>
    <row r="1572" ht="15.0" customHeight="1">
      <c r="A1572" s="12" t="s">
        <v>2053</v>
      </c>
      <c r="B1572" s="13" t="s">
        <v>296</v>
      </c>
      <c r="C1572" s="13" t="s">
        <v>23</v>
      </c>
      <c r="D1572" s="13" t="s">
        <v>32</v>
      </c>
      <c r="E1572" s="13" t="s">
        <v>2054</v>
      </c>
      <c r="F1572" s="13"/>
      <c r="G1572" s="14">
        <v>41731.775</v>
      </c>
      <c r="H1572" s="14"/>
      <c r="I1572" s="14">
        <v>41836.6105208333</v>
      </c>
      <c r="J1572" s="13" t="s">
        <v>619</v>
      </c>
      <c r="K1572" s="15">
        <v>0.0</v>
      </c>
    </row>
    <row r="1573" ht="15.0" customHeight="1">
      <c r="A1573" s="12" t="s">
        <v>2055</v>
      </c>
      <c r="B1573" s="13" t="s">
        <v>242</v>
      </c>
      <c r="C1573" s="13" t="s">
        <v>23</v>
      </c>
      <c r="D1573" s="13" t="s">
        <v>24</v>
      </c>
      <c r="E1573" s="13" t="s">
        <v>1524</v>
      </c>
      <c r="F1573" s="13"/>
      <c r="G1573" s="14">
        <v>41732.4631944444</v>
      </c>
      <c r="H1573" s="14"/>
      <c r="I1573" s="14">
        <v>41732.6840277778</v>
      </c>
      <c r="J1573" s="13"/>
      <c r="K1573" s="15">
        <v>0.0</v>
      </c>
    </row>
    <row r="1574" ht="15.0" customHeight="1">
      <c r="A1574" s="12" t="s">
        <v>2056</v>
      </c>
      <c r="B1574" s="13" t="s">
        <v>22</v>
      </c>
      <c r="C1574" s="13" t="s">
        <v>23</v>
      </c>
      <c r="D1574" s="13" t="s">
        <v>24</v>
      </c>
      <c r="E1574" s="13" t="s">
        <v>1498</v>
      </c>
      <c r="F1574" s="13"/>
      <c r="G1574" s="14">
        <v>41732.4657175926</v>
      </c>
      <c r="H1574" s="14"/>
      <c r="I1574" s="14">
        <v>41732.4694444444</v>
      </c>
      <c r="J1574" s="13" t="s">
        <v>619</v>
      </c>
      <c r="K1574" s="15">
        <v>0.0</v>
      </c>
    </row>
    <row r="1575" ht="15.0" customHeight="1">
      <c r="A1575" s="12" t="s">
        <v>2057</v>
      </c>
      <c r="B1575" s="13" t="s">
        <v>22</v>
      </c>
      <c r="C1575" s="13" t="s">
        <v>23</v>
      </c>
      <c r="D1575" s="13" t="s">
        <v>325</v>
      </c>
      <c r="E1575" s="13" t="s">
        <v>2058</v>
      </c>
      <c r="F1575" s="13"/>
      <c r="G1575" s="14">
        <v>41732.4675925926</v>
      </c>
      <c r="H1575" s="14"/>
      <c r="I1575" s="14">
        <v>41732.46875</v>
      </c>
      <c r="J1575" s="13" t="s">
        <v>619</v>
      </c>
      <c r="K1575" s="15">
        <v>0.0</v>
      </c>
    </row>
    <row r="1576" ht="15.0" customHeight="1">
      <c r="A1576" s="12" t="s">
        <v>2059</v>
      </c>
      <c r="B1576" s="13" t="s">
        <v>174</v>
      </c>
      <c r="C1576" s="13" t="s">
        <v>300</v>
      </c>
      <c r="D1576" s="13" t="s">
        <v>325</v>
      </c>
      <c r="E1576" s="13" t="s">
        <v>2060</v>
      </c>
      <c r="F1576" s="13"/>
      <c r="G1576" s="14">
        <v>41733.5236111111</v>
      </c>
      <c r="H1576" s="14"/>
      <c r="I1576" s="14">
        <v>41733.5770833333</v>
      </c>
      <c r="J1576" s="13" t="s">
        <v>619</v>
      </c>
      <c r="K1576" s="15">
        <v>0.0</v>
      </c>
    </row>
    <row r="1577" ht="15.0" customHeight="1">
      <c r="A1577" s="12" t="s">
        <v>2061</v>
      </c>
      <c r="B1577" s="13" t="s">
        <v>99</v>
      </c>
      <c r="C1577" s="13" t="s">
        <v>300</v>
      </c>
      <c r="D1577" s="13" t="s">
        <v>24</v>
      </c>
      <c r="E1577" s="13" t="s">
        <v>2062</v>
      </c>
      <c r="F1577" s="13"/>
      <c r="G1577" s="14">
        <v>41733.5284722222</v>
      </c>
      <c r="H1577" s="14"/>
      <c r="I1577" s="14">
        <v>41733.5305555556</v>
      </c>
      <c r="J1577" s="13" t="s">
        <v>619</v>
      </c>
      <c r="K1577" s="15">
        <v>0.0</v>
      </c>
    </row>
    <row r="1578" ht="15.0" customHeight="1">
      <c r="A1578" s="12" t="s">
        <v>2063</v>
      </c>
      <c r="B1578" s="13" t="s">
        <v>53</v>
      </c>
      <c r="C1578" s="13" t="s">
        <v>23</v>
      </c>
      <c r="D1578" s="13" t="s">
        <v>92</v>
      </c>
      <c r="E1578" s="13" t="s">
        <v>2064</v>
      </c>
      <c r="F1578" s="13"/>
      <c r="G1578" s="14">
        <v>41733.6541666667</v>
      </c>
      <c r="H1578" s="14"/>
      <c r="I1578" s="14">
        <v>41752.3527777778</v>
      </c>
      <c r="J1578" s="13" t="s">
        <v>294</v>
      </c>
      <c r="K1578" s="15">
        <v>0.0</v>
      </c>
    </row>
    <row r="1579" ht="15.0" customHeight="1">
      <c r="A1579" s="12" t="s">
        <v>2065</v>
      </c>
      <c r="B1579" s="13" t="s">
        <v>104</v>
      </c>
      <c r="C1579" s="13" t="s">
        <v>23</v>
      </c>
      <c r="D1579" s="13" t="s">
        <v>24</v>
      </c>
      <c r="E1579" s="13" t="s">
        <v>1289</v>
      </c>
      <c r="F1579" s="13"/>
      <c r="G1579" s="14">
        <v>41733.6633912037</v>
      </c>
      <c r="H1579" s="14"/>
      <c r="I1579" s="14">
        <v>41733.6784722222</v>
      </c>
      <c r="J1579" s="13" t="s">
        <v>619</v>
      </c>
      <c r="K1579" s="15">
        <v>0.0</v>
      </c>
    </row>
    <row r="1580" ht="15.0" customHeight="1">
      <c r="A1580" s="12" t="s">
        <v>2066</v>
      </c>
      <c r="B1580" s="13" t="s">
        <v>53</v>
      </c>
      <c r="C1580" s="13" t="s">
        <v>23</v>
      </c>
      <c r="D1580" s="13" t="s">
        <v>92</v>
      </c>
      <c r="E1580" s="13" t="s">
        <v>2067</v>
      </c>
      <c r="F1580" s="13"/>
      <c r="G1580" s="14">
        <v>41733.6446643519</v>
      </c>
      <c r="H1580" s="14"/>
      <c r="I1580" s="14">
        <v>41752.3534722222</v>
      </c>
      <c r="J1580" s="13" t="s">
        <v>619</v>
      </c>
      <c r="K1580" s="15">
        <v>0.0</v>
      </c>
    </row>
    <row r="1581" ht="15.0" customHeight="1">
      <c r="A1581" s="12" t="s">
        <v>2068</v>
      </c>
      <c r="B1581" s="13" t="s">
        <v>296</v>
      </c>
      <c r="C1581" s="13" t="s">
        <v>23</v>
      </c>
      <c r="D1581" s="13" t="s">
        <v>133</v>
      </c>
      <c r="E1581" s="13" t="s">
        <v>2069</v>
      </c>
      <c r="F1581" s="13"/>
      <c r="G1581" s="14">
        <v>41733.6881944444</v>
      </c>
      <c r="H1581" s="14"/>
      <c r="I1581" s="14">
        <v>41779.4909722222</v>
      </c>
      <c r="J1581" s="13" t="s">
        <v>619</v>
      </c>
      <c r="K1581" s="15">
        <v>0.0</v>
      </c>
    </row>
    <row r="1582" ht="15.0" customHeight="1">
      <c r="A1582" s="12" t="s">
        <v>2070</v>
      </c>
      <c r="B1582" s="13" t="s">
        <v>242</v>
      </c>
      <c r="C1582" s="13" t="s">
        <v>23</v>
      </c>
      <c r="D1582" s="13" t="s">
        <v>133</v>
      </c>
      <c r="E1582" s="13" t="s">
        <v>2071</v>
      </c>
      <c r="F1582" s="13"/>
      <c r="G1582" s="14">
        <v>41737.6666666667</v>
      </c>
      <c r="H1582" s="14"/>
      <c r="I1582" s="14">
        <v>41759.6027777778</v>
      </c>
      <c r="J1582" s="13"/>
      <c r="K1582" s="15">
        <v>0.0</v>
      </c>
    </row>
    <row r="1583" ht="15.0" customHeight="1">
      <c r="A1583" s="12" t="s">
        <v>2072</v>
      </c>
      <c r="B1583" s="13" t="s">
        <v>240</v>
      </c>
      <c r="C1583" s="13" t="s">
        <v>23</v>
      </c>
      <c r="D1583" s="13" t="s">
        <v>24</v>
      </c>
      <c r="E1583" s="13" t="s">
        <v>2073</v>
      </c>
      <c r="F1583" s="13"/>
      <c r="G1583" s="14">
        <v>41738.4748611111</v>
      </c>
      <c r="H1583" s="14"/>
      <c r="I1583" s="14">
        <v>41738.5243055556</v>
      </c>
      <c r="J1583" s="13" t="s">
        <v>619</v>
      </c>
      <c r="K1583" s="15">
        <v>0.0</v>
      </c>
    </row>
    <row r="1584" ht="15.0" customHeight="1">
      <c r="A1584" s="12" t="s">
        <v>2074</v>
      </c>
      <c r="B1584" s="13" t="s">
        <v>132</v>
      </c>
      <c r="C1584" s="13" t="s">
        <v>23</v>
      </c>
      <c r="D1584" s="13" t="s">
        <v>32</v>
      </c>
      <c r="E1584" s="13" t="s">
        <v>2075</v>
      </c>
      <c r="F1584" s="13"/>
      <c r="G1584" s="14">
        <v>41738.5408680556</v>
      </c>
      <c r="H1584" s="14"/>
      <c r="I1584" s="14">
        <v>41738.5409722222</v>
      </c>
      <c r="J1584" s="13" t="s">
        <v>619</v>
      </c>
      <c r="K1584" s="15">
        <v>0.0</v>
      </c>
    </row>
    <row r="1585" ht="15.0" customHeight="1">
      <c r="A1585" s="12" t="s">
        <v>2076</v>
      </c>
      <c r="B1585" s="13" t="s">
        <v>522</v>
      </c>
      <c r="C1585" s="13" t="s">
        <v>23</v>
      </c>
      <c r="D1585" s="13" t="s">
        <v>32</v>
      </c>
      <c r="E1585" s="13" t="s">
        <v>2077</v>
      </c>
      <c r="F1585" s="13"/>
      <c r="G1585" s="14">
        <v>41738.6259259259</v>
      </c>
      <c r="H1585" s="14"/>
      <c r="I1585" s="14">
        <v>41738.6270833333</v>
      </c>
      <c r="J1585" s="13" t="s">
        <v>619</v>
      </c>
      <c r="K1585" s="15">
        <v>0.0</v>
      </c>
    </row>
    <row r="1586" ht="15.0" customHeight="1">
      <c r="A1586" s="12" t="s">
        <v>2078</v>
      </c>
      <c r="B1586" s="13" t="s">
        <v>1072</v>
      </c>
      <c r="C1586" s="13" t="s">
        <v>23</v>
      </c>
      <c r="D1586" s="13" t="s">
        <v>32</v>
      </c>
      <c r="E1586" s="13" t="s">
        <v>2079</v>
      </c>
      <c r="F1586" s="13"/>
      <c r="G1586" s="14">
        <v>41739.48125</v>
      </c>
      <c r="H1586" s="14"/>
      <c r="I1586" s="14">
        <v>42408.5636342593</v>
      </c>
      <c r="J1586" s="13" t="s">
        <v>619</v>
      </c>
      <c r="K1586" s="15">
        <v>0.0</v>
      </c>
    </row>
    <row r="1587" ht="15.0" customHeight="1">
      <c r="A1587" s="12" t="s">
        <v>2080</v>
      </c>
      <c r="B1587" s="13" t="s">
        <v>296</v>
      </c>
      <c r="C1587" s="13" t="s">
        <v>23</v>
      </c>
      <c r="D1587" s="13" t="s">
        <v>1082</v>
      </c>
      <c r="E1587" s="13" t="s">
        <v>2081</v>
      </c>
      <c r="F1587" s="13"/>
      <c r="G1587" s="14">
        <v>41739.775</v>
      </c>
      <c r="H1587" s="14"/>
      <c r="I1587" s="14">
        <v>42408.5639699074</v>
      </c>
      <c r="J1587" s="13" t="s">
        <v>619</v>
      </c>
      <c r="K1587" s="15">
        <v>0.0</v>
      </c>
    </row>
    <row r="1588" ht="15.0" customHeight="1">
      <c r="A1588" s="12" t="s">
        <v>2082</v>
      </c>
      <c r="B1588" s="13" t="s">
        <v>296</v>
      </c>
      <c r="C1588" s="13" t="s">
        <v>23</v>
      </c>
      <c r="D1588" s="13" t="s">
        <v>1082</v>
      </c>
      <c r="E1588" s="13" t="s">
        <v>2083</v>
      </c>
      <c r="F1588" s="13"/>
      <c r="G1588" s="14">
        <v>41739.7784722222</v>
      </c>
      <c r="H1588" s="14"/>
      <c r="I1588" s="14">
        <v>42408.5642013889</v>
      </c>
      <c r="J1588" s="13" t="s">
        <v>619</v>
      </c>
      <c r="K1588" s="15">
        <v>0.0</v>
      </c>
    </row>
    <row r="1589" ht="15.0" customHeight="1">
      <c r="A1589" s="12" t="s">
        <v>2084</v>
      </c>
      <c r="B1589" s="13" t="s">
        <v>174</v>
      </c>
      <c r="C1589" s="13" t="s">
        <v>23</v>
      </c>
      <c r="D1589" s="13" t="s">
        <v>32</v>
      </c>
      <c r="E1589" s="13" t="s">
        <v>2085</v>
      </c>
      <c r="F1589" s="13"/>
      <c r="G1589" s="14">
        <v>41740.4496875</v>
      </c>
      <c r="H1589" s="14"/>
      <c r="I1589" s="14">
        <v>41740.4993055556</v>
      </c>
      <c r="J1589" s="13" t="s">
        <v>619</v>
      </c>
      <c r="K1589" s="15">
        <v>0.0</v>
      </c>
    </row>
    <row r="1590" ht="15.0" customHeight="1">
      <c r="A1590" s="12" t="s">
        <v>2086</v>
      </c>
      <c r="B1590" s="13" t="s">
        <v>296</v>
      </c>
      <c r="C1590" s="13" t="s">
        <v>23</v>
      </c>
      <c r="D1590" s="13" t="s">
        <v>1606</v>
      </c>
      <c r="E1590" s="13" t="s">
        <v>2087</v>
      </c>
      <c r="F1590" s="13"/>
      <c r="G1590" s="14">
        <v>41740.5138888889</v>
      </c>
      <c r="H1590" s="14"/>
      <c r="I1590" s="14">
        <v>41740.4784722222</v>
      </c>
      <c r="J1590" s="13" t="s">
        <v>2088</v>
      </c>
      <c r="K1590" s="15">
        <v>0.0</v>
      </c>
    </row>
    <row r="1591" ht="15.0" customHeight="1">
      <c r="A1591" s="12" t="s">
        <v>2089</v>
      </c>
      <c r="B1591" s="13" t="s">
        <v>296</v>
      </c>
      <c r="C1591" s="13" t="s">
        <v>23</v>
      </c>
      <c r="D1591" s="13" t="s">
        <v>1606</v>
      </c>
      <c r="E1591" s="13" t="s">
        <v>2090</v>
      </c>
      <c r="F1591" s="13"/>
      <c r="G1591" s="14">
        <v>41740.53125</v>
      </c>
      <c r="H1591" s="14"/>
      <c r="I1591" s="14">
        <v>41814.4824189815</v>
      </c>
      <c r="J1591" s="13" t="s">
        <v>2088</v>
      </c>
      <c r="K1591" s="15">
        <v>0.0</v>
      </c>
    </row>
    <row r="1592" ht="15.0" customHeight="1">
      <c r="A1592" s="12" t="s">
        <v>2091</v>
      </c>
      <c r="B1592" s="13" t="s">
        <v>645</v>
      </c>
      <c r="C1592" s="13" t="s">
        <v>23</v>
      </c>
      <c r="D1592" s="13" t="s">
        <v>49</v>
      </c>
      <c r="E1592" s="13" t="s">
        <v>2092</v>
      </c>
      <c r="F1592" s="13"/>
      <c r="G1592" s="14">
        <v>41743.3604166667</v>
      </c>
      <c r="H1592" s="14"/>
      <c r="I1592" s="14">
        <v>41754.5902777778</v>
      </c>
      <c r="J1592" s="13" t="s">
        <v>619</v>
      </c>
      <c r="K1592" s="15">
        <v>0.0</v>
      </c>
    </row>
    <row r="1593" ht="15.0" customHeight="1">
      <c r="A1593" s="12" t="s">
        <v>2093</v>
      </c>
      <c r="B1593" s="13" t="s">
        <v>522</v>
      </c>
      <c r="C1593" s="13" t="s">
        <v>23</v>
      </c>
      <c r="D1593" s="13" t="s">
        <v>24</v>
      </c>
      <c r="E1593" s="13" t="s">
        <v>2094</v>
      </c>
      <c r="F1593" s="13"/>
      <c r="G1593" s="14">
        <v>41743.3673611111</v>
      </c>
      <c r="H1593" s="14"/>
      <c r="I1593" s="14">
        <v>41752.7152777778</v>
      </c>
      <c r="J1593" s="13" t="s">
        <v>619</v>
      </c>
      <c r="K1593" s="15">
        <v>0.0</v>
      </c>
    </row>
    <row r="1594" ht="15.0" customHeight="1">
      <c r="A1594" s="12" t="s">
        <v>2095</v>
      </c>
      <c r="B1594" s="13" t="s">
        <v>296</v>
      </c>
      <c r="C1594" s="13" t="s">
        <v>23</v>
      </c>
      <c r="D1594" s="13" t="s">
        <v>1747</v>
      </c>
      <c r="E1594" s="13" t="s">
        <v>2096</v>
      </c>
      <c r="F1594" s="13"/>
      <c r="G1594" s="14">
        <v>41743.3743055556</v>
      </c>
      <c r="H1594" s="14"/>
      <c r="I1594" s="14">
        <v>41746.6298611111</v>
      </c>
      <c r="J1594" s="13" t="s">
        <v>619</v>
      </c>
      <c r="K1594" s="15">
        <v>0.0</v>
      </c>
    </row>
    <row r="1595" ht="15.0" customHeight="1">
      <c r="A1595" s="12" t="s">
        <v>2097</v>
      </c>
      <c r="B1595" s="13" t="s">
        <v>296</v>
      </c>
      <c r="C1595" s="13" t="s">
        <v>23</v>
      </c>
      <c r="D1595" s="13" t="s">
        <v>1747</v>
      </c>
      <c r="E1595" s="13" t="s">
        <v>2098</v>
      </c>
      <c r="F1595" s="13"/>
      <c r="G1595" s="14">
        <v>41743.3756944444</v>
      </c>
      <c r="H1595" s="14"/>
      <c r="I1595" s="14">
        <v>42408.5651157407</v>
      </c>
      <c r="J1595" s="13" t="s">
        <v>619</v>
      </c>
      <c r="K1595" s="15">
        <v>0.0</v>
      </c>
    </row>
    <row r="1596" ht="15.0" customHeight="1">
      <c r="A1596" s="12" t="s">
        <v>2099</v>
      </c>
      <c r="B1596" s="13" t="s">
        <v>590</v>
      </c>
      <c r="C1596" s="13" t="s">
        <v>23</v>
      </c>
      <c r="D1596" s="13" t="s">
        <v>36</v>
      </c>
      <c r="E1596" s="13" t="s">
        <v>2100</v>
      </c>
      <c r="F1596" s="13"/>
      <c r="G1596" s="14">
        <v>41743.3805555556</v>
      </c>
      <c r="H1596" s="14"/>
      <c r="I1596" s="14">
        <v>41747.6236111111</v>
      </c>
      <c r="J1596" s="13" t="s">
        <v>619</v>
      </c>
      <c r="K1596" s="15">
        <v>0.0</v>
      </c>
    </row>
    <row r="1597" ht="15.0" customHeight="1">
      <c r="A1597" s="12" t="s">
        <v>2101</v>
      </c>
      <c r="B1597" s="13" t="s">
        <v>590</v>
      </c>
      <c r="C1597" s="13" t="s">
        <v>23</v>
      </c>
      <c r="D1597" s="13" t="s">
        <v>49</v>
      </c>
      <c r="E1597" s="13" t="s">
        <v>2102</v>
      </c>
      <c r="F1597" s="13"/>
      <c r="G1597" s="14">
        <v>41743.3826388889</v>
      </c>
      <c r="H1597" s="14"/>
      <c r="I1597" s="14">
        <v>41751.4486111111</v>
      </c>
      <c r="J1597" s="13" t="s">
        <v>619</v>
      </c>
      <c r="K1597" s="15">
        <v>0.0</v>
      </c>
    </row>
    <row r="1598" ht="15.0" customHeight="1">
      <c r="A1598" s="12" t="s">
        <v>2103</v>
      </c>
      <c r="B1598" s="13" t="s">
        <v>242</v>
      </c>
      <c r="C1598" s="13" t="s">
        <v>23</v>
      </c>
      <c r="D1598" s="13" t="s">
        <v>24</v>
      </c>
      <c r="E1598" s="13" t="s">
        <v>2104</v>
      </c>
      <c r="F1598" s="13"/>
      <c r="G1598" s="14">
        <v>41743.3840277778</v>
      </c>
      <c r="H1598" s="14"/>
      <c r="I1598" s="14">
        <v>41743.6555555556</v>
      </c>
      <c r="J1598" s="13" t="s">
        <v>619</v>
      </c>
      <c r="K1598" s="15">
        <v>0.0</v>
      </c>
    </row>
    <row r="1599" ht="15.0" customHeight="1">
      <c r="A1599" s="12" t="s">
        <v>2105</v>
      </c>
      <c r="B1599" s="13" t="s">
        <v>220</v>
      </c>
      <c r="C1599" s="13" t="s">
        <v>23</v>
      </c>
      <c r="D1599" s="13" t="s">
        <v>24</v>
      </c>
      <c r="E1599" s="13" t="s">
        <v>2106</v>
      </c>
      <c r="F1599" s="13"/>
      <c r="G1599" s="14">
        <v>41743.3868055556</v>
      </c>
      <c r="H1599" s="14"/>
      <c r="I1599" s="14">
        <v>41745.4680555556</v>
      </c>
      <c r="J1599" s="13" t="s">
        <v>619</v>
      </c>
      <c r="K1599" s="15">
        <v>0.0</v>
      </c>
    </row>
    <row r="1600" ht="15.0" customHeight="1">
      <c r="A1600" s="12" t="s">
        <v>2107</v>
      </c>
      <c r="B1600" s="13" t="s">
        <v>220</v>
      </c>
      <c r="C1600" s="13" t="s">
        <v>23</v>
      </c>
      <c r="D1600" s="13" t="s">
        <v>24</v>
      </c>
      <c r="E1600" s="13" t="s">
        <v>1973</v>
      </c>
      <c r="F1600" s="13"/>
      <c r="G1600" s="14">
        <v>41743.3972222222</v>
      </c>
      <c r="H1600" s="14"/>
      <c r="I1600" s="14">
        <v>41746.4756944444</v>
      </c>
      <c r="J1600" s="13" t="s">
        <v>619</v>
      </c>
      <c r="K1600" s="15">
        <v>0.0</v>
      </c>
    </row>
    <row r="1601" ht="15.0" customHeight="1">
      <c r="A1601" s="12" t="s">
        <v>2108</v>
      </c>
      <c r="B1601" s="13" t="s">
        <v>432</v>
      </c>
      <c r="C1601" s="13" t="s">
        <v>23</v>
      </c>
      <c r="D1601" s="13" t="s">
        <v>24</v>
      </c>
      <c r="E1601" s="13" t="s">
        <v>1550</v>
      </c>
      <c r="F1601" s="13"/>
      <c r="G1601" s="14">
        <v>41743.3986111111</v>
      </c>
      <c r="H1601" s="14"/>
      <c r="I1601" s="14">
        <v>41743.6416666667</v>
      </c>
      <c r="J1601" s="13" t="s">
        <v>619</v>
      </c>
      <c r="K1601" s="15">
        <v>0.0</v>
      </c>
    </row>
    <row r="1602" ht="15.0" customHeight="1">
      <c r="A1602" s="12" t="s">
        <v>2109</v>
      </c>
      <c r="B1602" s="13" t="s">
        <v>432</v>
      </c>
      <c r="C1602" s="13" t="s">
        <v>23</v>
      </c>
      <c r="D1602" s="13" t="s">
        <v>1747</v>
      </c>
      <c r="E1602" s="13" t="s">
        <v>2110</v>
      </c>
      <c r="F1602" s="13"/>
      <c r="G1602" s="14">
        <v>41743.4006944444</v>
      </c>
      <c r="H1602" s="14"/>
      <c r="I1602" s="14">
        <v>41743.6430555556</v>
      </c>
      <c r="J1602" s="13" t="s">
        <v>619</v>
      </c>
      <c r="K1602" s="15">
        <v>0.0</v>
      </c>
    </row>
    <row r="1603" ht="15.0" customHeight="1">
      <c r="A1603" s="12" t="s">
        <v>2111</v>
      </c>
      <c r="B1603" s="13" t="s">
        <v>296</v>
      </c>
      <c r="C1603" s="13" t="s">
        <v>23</v>
      </c>
      <c r="D1603" s="13" t="s">
        <v>1747</v>
      </c>
      <c r="E1603" s="13" t="s">
        <v>2112</v>
      </c>
      <c r="F1603" s="13"/>
      <c r="G1603" s="14">
        <v>41743.4020833333</v>
      </c>
      <c r="H1603" s="14"/>
      <c r="I1603" s="14">
        <v>41920.5261689815</v>
      </c>
      <c r="J1603" s="13" t="s">
        <v>619</v>
      </c>
      <c r="K1603" s="15">
        <v>0.0</v>
      </c>
    </row>
    <row r="1604" ht="15.0" customHeight="1">
      <c r="A1604" s="12" t="s">
        <v>2113</v>
      </c>
      <c r="B1604" s="13" t="s">
        <v>432</v>
      </c>
      <c r="C1604" s="13" t="s">
        <v>23</v>
      </c>
      <c r="D1604" s="13" t="s">
        <v>1747</v>
      </c>
      <c r="E1604" s="13" t="s">
        <v>2114</v>
      </c>
      <c r="F1604" s="13"/>
      <c r="G1604" s="14">
        <v>41743.4083333333</v>
      </c>
      <c r="H1604" s="14"/>
      <c r="I1604" s="14">
        <v>41768.6944444444</v>
      </c>
      <c r="J1604" s="13" t="s">
        <v>619</v>
      </c>
      <c r="K1604" s="15">
        <v>0.0</v>
      </c>
    </row>
    <row r="1605" ht="15.0" customHeight="1">
      <c r="A1605" s="12" t="s">
        <v>2115</v>
      </c>
      <c r="B1605" s="13" t="s">
        <v>296</v>
      </c>
      <c r="C1605" s="13" t="s">
        <v>23</v>
      </c>
      <c r="D1605" s="13" t="s">
        <v>92</v>
      </c>
      <c r="E1605" s="13" t="s">
        <v>2116</v>
      </c>
      <c r="F1605" s="13"/>
      <c r="G1605" s="14">
        <v>41743.4097222222</v>
      </c>
      <c r="H1605" s="14"/>
      <c r="I1605" s="14">
        <v>41745.4020833333</v>
      </c>
      <c r="J1605" s="13" t="s">
        <v>619</v>
      </c>
      <c r="K1605" s="15">
        <v>0.0</v>
      </c>
    </row>
    <row r="1606" ht="15.0" customHeight="1">
      <c r="A1606" s="12" t="s">
        <v>2117</v>
      </c>
      <c r="B1606" s="13" t="s">
        <v>296</v>
      </c>
      <c r="C1606" s="13" t="s">
        <v>23</v>
      </c>
      <c r="D1606" s="13" t="s">
        <v>1641</v>
      </c>
      <c r="E1606" s="13" t="s">
        <v>2118</v>
      </c>
      <c r="F1606" s="13"/>
      <c r="G1606" s="14">
        <v>41743.4125</v>
      </c>
      <c r="H1606" s="14"/>
      <c r="I1606" s="14">
        <v>41773.6861111111</v>
      </c>
      <c r="J1606" s="13" t="s">
        <v>619</v>
      </c>
      <c r="K1606" s="15">
        <v>0.0</v>
      </c>
    </row>
    <row r="1607" ht="15.0" customHeight="1">
      <c r="A1607" s="12" t="s">
        <v>2119</v>
      </c>
      <c r="B1607" s="13" t="s">
        <v>296</v>
      </c>
      <c r="C1607" s="13" t="s">
        <v>23</v>
      </c>
      <c r="D1607" s="13" t="s">
        <v>2120</v>
      </c>
      <c r="E1607" s="13" t="s">
        <v>2121</v>
      </c>
      <c r="F1607" s="13"/>
      <c r="G1607" s="14">
        <v>41743.4180555556</v>
      </c>
      <c r="H1607" s="14"/>
      <c r="I1607" s="14">
        <v>41745.4708333333</v>
      </c>
      <c r="J1607" s="13" t="s">
        <v>619</v>
      </c>
      <c r="K1607" s="15">
        <v>0.0</v>
      </c>
    </row>
    <row r="1608" ht="15.0" customHeight="1">
      <c r="A1608" s="12" t="s">
        <v>2122</v>
      </c>
      <c r="B1608" s="13" t="s">
        <v>296</v>
      </c>
      <c r="C1608" s="13" t="s">
        <v>23</v>
      </c>
      <c r="D1608" s="13" t="s">
        <v>1411</v>
      </c>
      <c r="E1608" s="13" t="s">
        <v>2123</v>
      </c>
      <c r="F1608" s="13"/>
      <c r="G1608" s="14">
        <v>41744.463900463</v>
      </c>
      <c r="H1608" s="14"/>
      <c r="I1608" s="14">
        <v>41773.4833333333</v>
      </c>
      <c r="J1608" s="13" t="s">
        <v>619</v>
      </c>
      <c r="K1608" s="15">
        <v>0.0</v>
      </c>
    </row>
    <row r="1609" ht="15.0" customHeight="1">
      <c r="A1609" s="12" t="s">
        <v>2124</v>
      </c>
      <c r="B1609" s="13" t="s">
        <v>296</v>
      </c>
      <c r="C1609" s="13" t="s">
        <v>23</v>
      </c>
      <c r="D1609" s="13" t="s">
        <v>49</v>
      </c>
      <c r="E1609" s="13" t="s">
        <v>2125</v>
      </c>
      <c r="F1609" s="13"/>
      <c r="G1609" s="14">
        <v>41744.4708333333</v>
      </c>
      <c r="H1609" s="14"/>
      <c r="I1609" s="14">
        <v>41753.6326388889</v>
      </c>
      <c r="J1609" s="13" t="s">
        <v>619</v>
      </c>
      <c r="K1609" s="15">
        <v>0.0</v>
      </c>
    </row>
    <row r="1610" ht="15.0" customHeight="1">
      <c r="A1610" s="12" t="s">
        <v>2126</v>
      </c>
      <c r="B1610" s="13" t="s">
        <v>296</v>
      </c>
      <c r="C1610" s="13" t="s">
        <v>23</v>
      </c>
      <c r="D1610" s="13" t="s">
        <v>24</v>
      </c>
      <c r="E1610" s="13" t="s">
        <v>2127</v>
      </c>
      <c r="F1610" s="13"/>
      <c r="G1610" s="14">
        <v>41744.4737847222</v>
      </c>
      <c r="H1610" s="14"/>
      <c r="I1610" s="14">
        <v>41753.6319444444</v>
      </c>
      <c r="J1610" s="13" t="s">
        <v>619</v>
      </c>
      <c r="K1610" s="15">
        <v>0.0</v>
      </c>
    </row>
    <row r="1611" ht="15.0" customHeight="1">
      <c r="A1611" s="12" t="s">
        <v>2128</v>
      </c>
      <c r="B1611" s="13" t="s">
        <v>296</v>
      </c>
      <c r="C1611" s="13" t="s">
        <v>23</v>
      </c>
      <c r="D1611" s="13" t="s">
        <v>133</v>
      </c>
      <c r="E1611" s="13" t="s">
        <v>2129</v>
      </c>
      <c r="F1611" s="13"/>
      <c r="G1611" s="14">
        <v>41744.4808101852</v>
      </c>
      <c r="H1611" s="14"/>
      <c r="I1611" s="14">
        <v>41751.3430555556</v>
      </c>
      <c r="J1611" s="13" t="s">
        <v>619</v>
      </c>
      <c r="K1611" s="15">
        <v>0.0</v>
      </c>
    </row>
    <row r="1612" ht="15.0" customHeight="1">
      <c r="A1612" s="12" t="s">
        <v>2130</v>
      </c>
      <c r="B1612" s="13" t="s">
        <v>435</v>
      </c>
      <c r="C1612" s="13" t="s">
        <v>23</v>
      </c>
      <c r="D1612" s="13" t="s">
        <v>24</v>
      </c>
      <c r="E1612" s="13" t="s">
        <v>2131</v>
      </c>
      <c r="F1612" s="13"/>
      <c r="G1612" s="14">
        <v>41745.5554861111</v>
      </c>
      <c r="H1612" s="14"/>
      <c r="I1612" s="14">
        <v>41746.6166666667</v>
      </c>
      <c r="J1612" s="13" t="s">
        <v>619</v>
      </c>
      <c r="K1612" s="15">
        <v>0.0</v>
      </c>
    </row>
    <row r="1613" ht="15.0" customHeight="1">
      <c r="A1613" s="12" t="s">
        <v>2132</v>
      </c>
      <c r="B1613" s="13" t="s">
        <v>247</v>
      </c>
      <c r="C1613" s="13" t="s">
        <v>23</v>
      </c>
      <c r="D1613" s="13" t="s">
        <v>24</v>
      </c>
      <c r="E1613" s="13" t="s">
        <v>1550</v>
      </c>
      <c r="F1613" s="13"/>
      <c r="G1613" s="14">
        <v>41745.6916203704</v>
      </c>
      <c r="H1613" s="14"/>
      <c r="I1613" s="14">
        <v>41745.7006944444</v>
      </c>
      <c r="J1613" s="13" t="s">
        <v>619</v>
      </c>
      <c r="K1613" s="15">
        <v>0.0</v>
      </c>
    </row>
    <row r="1614" ht="15.0" customHeight="1">
      <c r="A1614" s="12" t="s">
        <v>2133</v>
      </c>
      <c r="B1614" s="13" t="s">
        <v>104</v>
      </c>
      <c r="C1614" s="13" t="s">
        <v>23</v>
      </c>
      <c r="D1614" s="13" t="s">
        <v>24</v>
      </c>
      <c r="E1614" s="13" t="s">
        <v>2134</v>
      </c>
      <c r="F1614" s="13"/>
      <c r="G1614" s="14">
        <v>41752.6102777778</v>
      </c>
      <c r="H1614" s="14"/>
      <c r="I1614" s="14">
        <v>41752.6145833333</v>
      </c>
      <c r="J1614" s="13" t="s">
        <v>619</v>
      </c>
      <c r="K1614" s="15">
        <v>0.0</v>
      </c>
    </row>
    <row r="1615" ht="15.0" customHeight="1">
      <c r="A1615" s="12" t="s">
        <v>2135</v>
      </c>
      <c r="B1615" s="13" t="s">
        <v>470</v>
      </c>
      <c r="C1615" s="13" t="s">
        <v>23</v>
      </c>
      <c r="D1615" s="13" t="s">
        <v>24</v>
      </c>
      <c r="E1615" s="13" t="s">
        <v>1808</v>
      </c>
      <c r="F1615" s="13"/>
      <c r="G1615" s="14">
        <v>41752.6751388889</v>
      </c>
      <c r="H1615" s="14"/>
      <c r="I1615" s="14">
        <v>41752.6763888889</v>
      </c>
      <c r="J1615" s="13" t="s">
        <v>619</v>
      </c>
      <c r="K1615" s="15">
        <v>0.0</v>
      </c>
    </row>
    <row r="1616" ht="15.0" customHeight="1">
      <c r="A1616" s="12" t="s">
        <v>2136</v>
      </c>
      <c r="B1616" s="13" t="s">
        <v>296</v>
      </c>
      <c r="C1616" s="13" t="s">
        <v>23</v>
      </c>
      <c r="D1616" s="13" t="s">
        <v>325</v>
      </c>
      <c r="E1616" s="13" t="s">
        <v>2137</v>
      </c>
      <c r="F1616" s="13"/>
      <c r="G1616" s="14">
        <v>41753.6106597222</v>
      </c>
      <c r="H1616" s="14"/>
      <c r="I1616" s="14">
        <v>41753.6305555556</v>
      </c>
      <c r="J1616" s="13" t="s">
        <v>619</v>
      </c>
      <c r="K1616" s="15">
        <v>0.0</v>
      </c>
    </row>
    <row r="1617" ht="15.0" customHeight="1">
      <c r="A1617" s="12" t="s">
        <v>2138</v>
      </c>
      <c r="B1617" s="13" t="s">
        <v>91</v>
      </c>
      <c r="C1617" s="13" t="s">
        <v>23</v>
      </c>
      <c r="D1617" s="13" t="s">
        <v>24</v>
      </c>
      <c r="E1617" s="13" t="s">
        <v>1289</v>
      </c>
      <c r="F1617" s="13"/>
      <c r="G1617" s="14">
        <v>41755.5551388889</v>
      </c>
      <c r="H1617" s="14"/>
      <c r="I1617" s="14">
        <v>41755.55625</v>
      </c>
      <c r="J1617" s="13" t="s">
        <v>619</v>
      </c>
      <c r="K1617" s="15">
        <v>0.0</v>
      </c>
    </row>
    <row r="1618" ht="15.0" customHeight="1">
      <c r="A1618" s="12" t="s">
        <v>2139</v>
      </c>
      <c r="B1618" s="13" t="s">
        <v>174</v>
      </c>
      <c r="C1618" s="13" t="s">
        <v>23</v>
      </c>
      <c r="D1618" s="13" t="s">
        <v>32</v>
      </c>
      <c r="E1618" s="13" t="s">
        <v>2140</v>
      </c>
      <c r="F1618" s="13"/>
      <c r="G1618" s="14">
        <v>41757.5988078704</v>
      </c>
      <c r="H1618" s="14"/>
      <c r="I1618" s="14">
        <v>41757.6368055556</v>
      </c>
      <c r="J1618" s="13" t="s">
        <v>619</v>
      </c>
      <c r="K1618" s="15">
        <v>0.0</v>
      </c>
    </row>
    <row r="1619" ht="15.0" customHeight="1">
      <c r="A1619" s="12" t="s">
        <v>2141</v>
      </c>
      <c r="B1619" s="13" t="s">
        <v>488</v>
      </c>
      <c r="C1619" s="13" t="s">
        <v>23</v>
      </c>
      <c r="D1619" s="13" t="s">
        <v>92</v>
      </c>
      <c r="E1619" s="13" t="s">
        <v>2142</v>
      </c>
      <c r="F1619" s="13"/>
      <c r="G1619" s="14">
        <v>41757.6523611111</v>
      </c>
      <c r="H1619" s="14"/>
      <c r="I1619" s="14">
        <v>41757.6305555556</v>
      </c>
      <c r="J1619" s="13" t="s">
        <v>619</v>
      </c>
      <c r="K1619" s="15">
        <v>0.0</v>
      </c>
    </row>
    <row r="1620" ht="15.0" customHeight="1">
      <c r="A1620" s="12" t="s">
        <v>2143</v>
      </c>
      <c r="B1620" s="13" t="s">
        <v>883</v>
      </c>
      <c r="C1620" s="13" t="s">
        <v>23</v>
      </c>
      <c r="D1620" s="13" t="s">
        <v>24</v>
      </c>
      <c r="E1620" s="13" t="s">
        <v>1962</v>
      </c>
      <c r="F1620" s="13"/>
      <c r="G1620" s="14">
        <v>41759.3973726852</v>
      </c>
      <c r="H1620" s="14"/>
      <c r="I1620" s="14">
        <v>41759.3986111111</v>
      </c>
      <c r="J1620" s="13" t="s">
        <v>619</v>
      </c>
      <c r="K1620" s="15">
        <v>0.0</v>
      </c>
    </row>
    <row r="1621" ht="15.0" customHeight="1">
      <c r="A1621" s="12" t="s">
        <v>2144</v>
      </c>
      <c r="B1621" s="13" t="s">
        <v>168</v>
      </c>
      <c r="C1621" s="13" t="s">
        <v>23</v>
      </c>
      <c r="D1621" s="13" t="s">
        <v>36</v>
      </c>
      <c r="E1621" s="13" t="s">
        <v>637</v>
      </c>
      <c r="F1621" s="13"/>
      <c r="G1621" s="14">
        <v>41759.4145833333</v>
      </c>
      <c r="H1621" s="14"/>
      <c r="I1621" s="14">
        <v>41768.3284722222</v>
      </c>
      <c r="J1621" s="13" t="s">
        <v>619</v>
      </c>
      <c r="K1621" s="15">
        <v>0.0</v>
      </c>
    </row>
    <row r="1622" ht="15.0" customHeight="1">
      <c r="A1622" s="12" t="s">
        <v>2145</v>
      </c>
      <c r="B1622" s="13" t="s">
        <v>48</v>
      </c>
      <c r="C1622" s="13" t="s">
        <v>23</v>
      </c>
      <c r="D1622" s="13" t="s">
        <v>24</v>
      </c>
      <c r="E1622" s="13" t="s">
        <v>2146</v>
      </c>
      <c r="F1622" s="13"/>
      <c r="G1622" s="14">
        <v>41760.5534143519</v>
      </c>
      <c r="H1622" s="14"/>
      <c r="I1622" s="14">
        <v>41760.5548611111</v>
      </c>
      <c r="J1622" s="13" t="s">
        <v>619</v>
      </c>
      <c r="K1622" s="15">
        <v>0.0</v>
      </c>
    </row>
    <row r="1623" ht="15.0" customHeight="1">
      <c r="A1623" s="12" t="s">
        <v>2147</v>
      </c>
      <c r="B1623" s="13" t="s">
        <v>180</v>
      </c>
      <c r="C1623" s="13" t="s">
        <v>23</v>
      </c>
      <c r="D1623" s="13" t="s">
        <v>325</v>
      </c>
      <c r="E1623" s="13" t="s">
        <v>2148</v>
      </c>
      <c r="F1623" s="13"/>
      <c r="G1623" s="14">
        <v>41760.5754513889</v>
      </c>
      <c r="H1623" s="14"/>
      <c r="I1623" s="14">
        <v>41850.6506944444</v>
      </c>
      <c r="J1623" s="13" t="s">
        <v>619</v>
      </c>
      <c r="K1623" s="15">
        <v>0.0</v>
      </c>
    </row>
    <row r="1624" ht="15.0" customHeight="1">
      <c r="A1624" s="12" t="s">
        <v>2149</v>
      </c>
      <c r="B1624" s="13" t="s">
        <v>379</v>
      </c>
      <c r="C1624" s="13" t="s">
        <v>23</v>
      </c>
      <c r="D1624" s="13" t="s">
        <v>92</v>
      </c>
      <c r="E1624" s="13" t="s">
        <v>2150</v>
      </c>
      <c r="F1624" s="13"/>
      <c r="G1624" s="14">
        <v>41760.5830208333</v>
      </c>
      <c r="H1624" s="14"/>
      <c r="I1624" s="14">
        <v>41845.5972222222</v>
      </c>
      <c r="J1624" s="13" t="s">
        <v>619</v>
      </c>
      <c r="K1624" s="15">
        <v>0.0</v>
      </c>
    </row>
    <row r="1625" ht="15.0" customHeight="1">
      <c r="A1625" s="12" t="s">
        <v>2151</v>
      </c>
      <c r="B1625" s="13" t="s">
        <v>432</v>
      </c>
      <c r="C1625" s="13" t="s">
        <v>23</v>
      </c>
      <c r="D1625" s="13" t="s">
        <v>24</v>
      </c>
      <c r="E1625" s="13" t="s">
        <v>2152</v>
      </c>
      <c r="F1625" s="13"/>
      <c r="G1625" s="14">
        <v>41760.5582060185</v>
      </c>
      <c r="H1625" s="14"/>
      <c r="I1625" s="14">
        <v>41760.5590277778</v>
      </c>
      <c r="J1625" s="13" t="s">
        <v>619</v>
      </c>
      <c r="K1625" s="15">
        <v>0.0</v>
      </c>
    </row>
    <row r="1626" ht="15.0" customHeight="1">
      <c r="A1626" s="12" t="s">
        <v>2153</v>
      </c>
      <c r="B1626" s="13" t="s">
        <v>222</v>
      </c>
      <c r="C1626" s="13" t="s">
        <v>23</v>
      </c>
      <c r="D1626" s="13" t="s">
        <v>133</v>
      </c>
      <c r="E1626" s="13" t="s">
        <v>2154</v>
      </c>
      <c r="F1626" s="13"/>
      <c r="G1626" s="14">
        <v>41760.6006944444</v>
      </c>
      <c r="H1626" s="14"/>
      <c r="I1626" s="14">
        <v>41767.4819444444</v>
      </c>
      <c r="J1626" s="13"/>
      <c r="K1626" s="15">
        <v>0.0</v>
      </c>
    </row>
    <row r="1627" ht="15.0" customHeight="1">
      <c r="A1627" s="12" t="s">
        <v>2155</v>
      </c>
      <c r="B1627" s="13" t="s">
        <v>101</v>
      </c>
      <c r="C1627" s="13" t="s">
        <v>23</v>
      </c>
      <c r="D1627" s="13" t="s">
        <v>325</v>
      </c>
      <c r="E1627" s="13" t="s">
        <v>2156</v>
      </c>
      <c r="F1627" s="13"/>
      <c r="G1627" s="14">
        <v>41760.6294907407</v>
      </c>
      <c r="H1627" s="14"/>
      <c r="I1627" s="14">
        <v>41845.4097222222</v>
      </c>
      <c r="J1627" s="13" t="s">
        <v>619</v>
      </c>
      <c r="K1627" s="15">
        <v>0.0</v>
      </c>
    </row>
    <row r="1628" ht="15.0" customHeight="1">
      <c r="A1628" s="12" t="s">
        <v>2157</v>
      </c>
      <c r="B1628" s="13" t="s">
        <v>138</v>
      </c>
      <c r="C1628" s="13" t="s">
        <v>23</v>
      </c>
      <c r="D1628" s="13" t="s">
        <v>325</v>
      </c>
      <c r="E1628" s="13" t="s">
        <v>2158</v>
      </c>
      <c r="F1628" s="13"/>
      <c r="G1628" s="14">
        <v>41760.646724537</v>
      </c>
      <c r="H1628" s="14"/>
      <c r="I1628" s="14">
        <v>41847.8472222222</v>
      </c>
      <c r="J1628" s="13" t="s">
        <v>619</v>
      </c>
      <c r="K1628" s="15">
        <v>0.0</v>
      </c>
    </row>
    <row r="1629" ht="15.0" customHeight="1">
      <c r="A1629" s="12" t="s">
        <v>2159</v>
      </c>
      <c r="B1629" s="13" t="s">
        <v>590</v>
      </c>
      <c r="C1629" s="13" t="s">
        <v>23</v>
      </c>
      <c r="D1629" s="13" t="s">
        <v>1082</v>
      </c>
      <c r="E1629" s="13" t="s">
        <v>2160</v>
      </c>
      <c r="F1629" s="13"/>
      <c r="G1629" s="14">
        <v>41761.4945717593</v>
      </c>
      <c r="H1629" s="14"/>
      <c r="I1629" s="14">
        <v>41849.5666666667</v>
      </c>
      <c r="J1629" s="13" t="s">
        <v>619</v>
      </c>
      <c r="K1629" s="15">
        <v>0.0</v>
      </c>
    </row>
    <row r="1630" ht="15.0" customHeight="1">
      <c r="A1630" s="12" t="s">
        <v>2161</v>
      </c>
      <c r="B1630" s="13" t="s">
        <v>419</v>
      </c>
      <c r="C1630" s="13" t="s">
        <v>23</v>
      </c>
      <c r="D1630" s="13" t="s">
        <v>1411</v>
      </c>
      <c r="E1630" s="13" t="s">
        <v>2162</v>
      </c>
      <c r="F1630" s="13"/>
      <c r="G1630" s="14">
        <v>41764.4402777778</v>
      </c>
      <c r="H1630" s="14"/>
      <c r="I1630" s="14">
        <v>41767.7680555556</v>
      </c>
      <c r="J1630" s="13"/>
      <c r="K1630" s="15">
        <v>0.0</v>
      </c>
    </row>
    <row r="1631" ht="15.0" customHeight="1">
      <c r="A1631" s="12" t="s">
        <v>2163</v>
      </c>
      <c r="B1631" s="13" t="s">
        <v>419</v>
      </c>
      <c r="C1631" s="13" t="s">
        <v>23</v>
      </c>
      <c r="D1631" s="13" t="s">
        <v>133</v>
      </c>
      <c r="E1631" s="13" t="s">
        <v>2164</v>
      </c>
      <c r="F1631" s="13"/>
      <c r="G1631" s="14">
        <v>41764.4409722222</v>
      </c>
      <c r="H1631" s="14"/>
      <c r="I1631" s="14">
        <v>41850.5666666667</v>
      </c>
      <c r="J1631" s="13"/>
      <c r="K1631" s="15">
        <v>0.0</v>
      </c>
    </row>
    <row r="1632" ht="15.0" customHeight="1">
      <c r="A1632" s="12" t="s">
        <v>2165</v>
      </c>
      <c r="B1632" s="13" t="s">
        <v>419</v>
      </c>
      <c r="C1632" s="13" t="s">
        <v>23</v>
      </c>
      <c r="D1632" s="13" t="s">
        <v>36</v>
      </c>
      <c r="E1632" s="13" t="s">
        <v>2166</v>
      </c>
      <c r="F1632" s="13"/>
      <c r="G1632" s="14">
        <v>41764.6506944444</v>
      </c>
      <c r="H1632" s="14">
        <v>41768.6923611111</v>
      </c>
      <c r="I1632" s="14">
        <v>41772.5652777778</v>
      </c>
      <c r="J1632" s="13"/>
      <c r="K1632" s="15">
        <v>0.0</v>
      </c>
    </row>
    <row r="1633" ht="15.0" customHeight="1">
      <c r="A1633" s="12" t="s">
        <v>2167</v>
      </c>
      <c r="B1633" s="13" t="s">
        <v>190</v>
      </c>
      <c r="C1633" s="13" t="s">
        <v>23</v>
      </c>
      <c r="D1633" s="13" t="s">
        <v>92</v>
      </c>
      <c r="E1633" s="13" t="s">
        <v>2168</v>
      </c>
      <c r="F1633" s="13"/>
      <c r="G1633" s="14">
        <v>41764.6320949074</v>
      </c>
      <c r="H1633" s="14"/>
      <c r="I1633" s="14">
        <v>41764.6458333333</v>
      </c>
      <c r="J1633" s="13" t="s">
        <v>619</v>
      </c>
      <c r="K1633" s="15">
        <v>0.0</v>
      </c>
    </row>
    <row r="1634" ht="15.0" customHeight="1">
      <c r="A1634" s="12" t="s">
        <v>2169</v>
      </c>
      <c r="B1634" s="13" t="s">
        <v>197</v>
      </c>
      <c r="C1634" s="13" t="s">
        <v>23</v>
      </c>
      <c r="D1634" s="13" t="s">
        <v>28</v>
      </c>
      <c r="E1634" s="13" t="s">
        <v>2170</v>
      </c>
      <c r="F1634" s="13"/>
      <c r="G1634" s="14">
        <v>41765.5197453704</v>
      </c>
      <c r="H1634" s="14"/>
      <c r="I1634" s="14">
        <v>41765.5236111111</v>
      </c>
      <c r="J1634" s="13" t="s">
        <v>619</v>
      </c>
      <c r="K1634" s="15">
        <v>0.0</v>
      </c>
    </row>
    <row r="1635" ht="15.0" customHeight="1">
      <c r="A1635" s="12" t="s">
        <v>2171</v>
      </c>
      <c r="B1635" s="13" t="s">
        <v>156</v>
      </c>
      <c r="C1635" s="13" t="s">
        <v>23</v>
      </c>
      <c r="D1635" s="13" t="s">
        <v>24</v>
      </c>
      <c r="E1635" s="13" t="s">
        <v>2172</v>
      </c>
      <c r="F1635" s="13"/>
      <c r="G1635" s="14">
        <v>41767.3784722222</v>
      </c>
      <c r="H1635" s="14"/>
      <c r="I1635" s="14">
        <v>41823.7118055556</v>
      </c>
      <c r="J1635" s="13"/>
      <c r="K1635" s="15">
        <v>0.0</v>
      </c>
    </row>
    <row r="1636" ht="15.0" customHeight="1">
      <c r="A1636" s="12" t="s">
        <v>2173</v>
      </c>
      <c r="B1636" s="13" t="s">
        <v>536</v>
      </c>
      <c r="C1636" s="13" t="s">
        <v>23</v>
      </c>
      <c r="D1636" s="13" t="s">
        <v>24</v>
      </c>
      <c r="E1636" s="13" t="s">
        <v>2174</v>
      </c>
      <c r="F1636" s="13"/>
      <c r="G1636" s="14">
        <v>41767.4643055556</v>
      </c>
      <c r="H1636" s="14"/>
      <c r="I1636" s="14">
        <v>41767.4659722222</v>
      </c>
      <c r="J1636" s="13" t="s">
        <v>619</v>
      </c>
      <c r="K1636" s="15">
        <v>0.0</v>
      </c>
    </row>
    <row r="1637" ht="15.0" customHeight="1">
      <c r="A1637" s="12" t="s">
        <v>2175</v>
      </c>
      <c r="B1637" s="13" t="s">
        <v>111</v>
      </c>
      <c r="C1637" s="13" t="s">
        <v>23</v>
      </c>
      <c r="D1637" s="13" t="s">
        <v>28</v>
      </c>
      <c r="E1637" s="13" t="s">
        <v>2176</v>
      </c>
      <c r="F1637" s="13"/>
      <c r="G1637" s="14">
        <v>41767.5422106481</v>
      </c>
      <c r="H1637" s="14"/>
      <c r="I1637" s="14">
        <v>41815.41875</v>
      </c>
      <c r="J1637" s="13" t="s">
        <v>619</v>
      </c>
      <c r="K1637" s="15">
        <v>0.0</v>
      </c>
    </row>
    <row r="1638" ht="15.0" customHeight="1">
      <c r="A1638" s="12" t="s">
        <v>2177</v>
      </c>
      <c r="B1638" s="13" t="s">
        <v>554</v>
      </c>
      <c r="C1638" s="13" t="s">
        <v>23</v>
      </c>
      <c r="D1638" s="13" t="s">
        <v>28</v>
      </c>
      <c r="E1638" s="13" t="s">
        <v>2176</v>
      </c>
      <c r="F1638" s="13"/>
      <c r="G1638" s="14">
        <v>41767.5436689815</v>
      </c>
      <c r="H1638" s="14"/>
      <c r="I1638" s="14">
        <v>41815.675</v>
      </c>
      <c r="J1638" s="13" t="s">
        <v>619</v>
      </c>
      <c r="K1638" s="15">
        <v>0.0</v>
      </c>
    </row>
    <row r="1639" ht="15.0" customHeight="1">
      <c r="A1639" s="12" t="s">
        <v>2178</v>
      </c>
      <c r="B1639" s="13" t="s">
        <v>159</v>
      </c>
      <c r="C1639" s="13" t="s">
        <v>23</v>
      </c>
      <c r="D1639" s="13" t="s">
        <v>24</v>
      </c>
      <c r="E1639" s="13" t="s">
        <v>2179</v>
      </c>
      <c r="F1639" s="13"/>
      <c r="G1639" s="14">
        <v>41767.6428472222</v>
      </c>
      <c r="H1639" s="14"/>
      <c r="I1639" s="14">
        <v>41767.6055555556</v>
      </c>
      <c r="J1639" s="13" t="s">
        <v>619</v>
      </c>
      <c r="K1639" s="15">
        <v>0.0</v>
      </c>
    </row>
    <row r="1640" ht="15.0" customHeight="1">
      <c r="A1640" s="12" t="s">
        <v>2180</v>
      </c>
      <c r="B1640" s="13" t="s">
        <v>459</v>
      </c>
      <c r="C1640" s="13" t="s">
        <v>23</v>
      </c>
      <c r="D1640" s="13" t="s">
        <v>325</v>
      </c>
      <c r="E1640" s="13" t="s">
        <v>2181</v>
      </c>
      <c r="F1640" s="13"/>
      <c r="G1640" s="14">
        <v>41767.7402777778</v>
      </c>
      <c r="H1640" s="14"/>
      <c r="I1640" s="14">
        <v>42408.5665856481</v>
      </c>
      <c r="J1640" s="13" t="s">
        <v>619</v>
      </c>
      <c r="K1640" s="15">
        <v>0.0</v>
      </c>
    </row>
    <row r="1641" ht="15.0" customHeight="1">
      <c r="A1641" s="12" t="s">
        <v>2182</v>
      </c>
      <c r="B1641" s="13" t="s">
        <v>129</v>
      </c>
      <c r="C1641" s="13" t="s">
        <v>23</v>
      </c>
      <c r="D1641" s="13" t="s">
        <v>24</v>
      </c>
      <c r="E1641" s="13" t="s">
        <v>2183</v>
      </c>
      <c r="F1641" s="13"/>
      <c r="G1641" s="14">
        <v>41768.6398958333</v>
      </c>
      <c r="H1641" s="14"/>
      <c r="I1641" s="14">
        <v>41772.4861111111</v>
      </c>
      <c r="J1641" s="13" t="s">
        <v>619</v>
      </c>
      <c r="K1641" s="15">
        <v>0.0</v>
      </c>
    </row>
    <row r="1642" ht="15.0" customHeight="1">
      <c r="A1642" s="12" t="s">
        <v>2184</v>
      </c>
      <c r="B1642" s="13" t="s">
        <v>129</v>
      </c>
      <c r="C1642" s="13" t="s">
        <v>23</v>
      </c>
      <c r="D1642" s="13" t="s">
        <v>24</v>
      </c>
      <c r="E1642" s="13" t="s">
        <v>2185</v>
      </c>
      <c r="F1642" s="13"/>
      <c r="G1642" s="14">
        <v>41768.6193287037</v>
      </c>
      <c r="H1642" s="14"/>
      <c r="I1642" s="14">
        <v>41768.6611111111</v>
      </c>
      <c r="J1642" s="13" t="s">
        <v>619</v>
      </c>
      <c r="K1642" s="15">
        <v>0.0</v>
      </c>
    </row>
    <row r="1643" ht="15.0" customHeight="1">
      <c r="A1643" s="12" t="s">
        <v>2186</v>
      </c>
      <c r="B1643" s="13" t="s">
        <v>129</v>
      </c>
      <c r="C1643" s="13" t="s">
        <v>23</v>
      </c>
      <c r="D1643" s="13" t="s">
        <v>24</v>
      </c>
      <c r="E1643" s="13" t="s">
        <v>2187</v>
      </c>
      <c r="F1643" s="13"/>
      <c r="G1643" s="14">
        <v>41768.8776157407</v>
      </c>
      <c r="H1643" s="14"/>
      <c r="I1643" s="14">
        <v>41768.88125</v>
      </c>
      <c r="J1643" s="13" t="s">
        <v>619</v>
      </c>
      <c r="K1643" s="15">
        <v>0.0</v>
      </c>
    </row>
    <row r="1644" ht="15.0" customHeight="1">
      <c r="A1644" s="12" t="s">
        <v>2188</v>
      </c>
      <c r="B1644" s="13" t="s">
        <v>296</v>
      </c>
      <c r="C1644" s="13" t="s">
        <v>23</v>
      </c>
      <c r="D1644" s="13" t="s">
        <v>1355</v>
      </c>
      <c r="E1644" s="13" t="s">
        <v>2189</v>
      </c>
      <c r="F1644" s="13"/>
      <c r="G1644" s="14">
        <v>41771.5083333333</v>
      </c>
      <c r="H1644" s="14"/>
      <c r="I1644" s="14">
        <v>41779.6361111111</v>
      </c>
      <c r="J1644" s="13" t="s">
        <v>1226</v>
      </c>
      <c r="K1644" s="15">
        <v>0.0</v>
      </c>
    </row>
    <row r="1645" ht="15.0" customHeight="1">
      <c r="A1645" s="12" t="s">
        <v>2190</v>
      </c>
      <c r="B1645" s="13" t="s">
        <v>422</v>
      </c>
      <c r="C1645" s="13" t="s">
        <v>23</v>
      </c>
      <c r="D1645" s="13" t="s">
        <v>24</v>
      </c>
      <c r="E1645" s="13" t="s">
        <v>2191</v>
      </c>
      <c r="F1645" s="13"/>
      <c r="G1645" s="14">
        <v>41771.5786226852</v>
      </c>
      <c r="H1645" s="14"/>
      <c r="I1645" s="14">
        <v>41771.5416666667</v>
      </c>
      <c r="J1645" s="13" t="s">
        <v>619</v>
      </c>
      <c r="K1645" s="15">
        <v>0.0</v>
      </c>
    </row>
    <row r="1646" ht="15.0" customHeight="1">
      <c r="A1646" s="12" t="s">
        <v>2192</v>
      </c>
      <c r="B1646" s="13" t="s">
        <v>296</v>
      </c>
      <c r="C1646" s="13" t="s">
        <v>23</v>
      </c>
      <c r="D1646" s="13" t="s">
        <v>325</v>
      </c>
      <c r="E1646" s="13" t="s">
        <v>2193</v>
      </c>
      <c r="F1646" s="13"/>
      <c r="G1646" s="14">
        <v>41772.4383449074</v>
      </c>
      <c r="H1646" s="14"/>
      <c r="I1646" s="14">
        <v>41772.3979166667</v>
      </c>
      <c r="J1646" s="13" t="s">
        <v>619</v>
      </c>
      <c r="K1646" s="15">
        <v>0.0</v>
      </c>
    </row>
    <row r="1647" ht="15.0" customHeight="1">
      <c r="A1647" s="12" t="s">
        <v>2194</v>
      </c>
      <c r="B1647" s="13" t="s">
        <v>55</v>
      </c>
      <c r="C1647" s="13" t="s">
        <v>23</v>
      </c>
      <c r="D1647" s="13" t="s">
        <v>24</v>
      </c>
      <c r="E1647" s="13" t="s">
        <v>2195</v>
      </c>
      <c r="F1647" s="13"/>
      <c r="G1647" s="14">
        <v>41772.7445023148</v>
      </c>
      <c r="H1647" s="14"/>
      <c r="I1647" s="14">
        <v>41772.7513888889</v>
      </c>
      <c r="J1647" s="13" t="s">
        <v>619</v>
      </c>
      <c r="K1647" s="15">
        <v>0.0</v>
      </c>
    </row>
    <row r="1648" ht="15.0" customHeight="1">
      <c r="A1648" s="12" t="s">
        <v>2196</v>
      </c>
      <c r="B1648" s="13" t="s">
        <v>296</v>
      </c>
      <c r="C1648" s="13" t="s">
        <v>23</v>
      </c>
      <c r="D1648" s="13" t="s">
        <v>24</v>
      </c>
      <c r="E1648" s="13" t="s">
        <v>2197</v>
      </c>
      <c r="F1648" s="13"/>
      <c r="G1648" s="14">
        <v>41773.4237962963</v>
      </c>
      <c r="H1648" s="14"/>
      <c r="I1648" s="14">
        <v>41773.4368055556</v>
      </c>
      <c r="J1648" s="13" t="s">
        <v>619</v>
      </c>
      <c r="K1648" s="15">
        <v>0.0</v>
      </c>
    </row>
    <row r="1649" ht="15.0" customHeight="1">
      <c r="A1649" s="12" t="s">
        <v>2198</v>
      </c>
      <c r="B1649" s="13" t="s">
        <v>296</v>
      </c>
      <c r="C1649" s="13" t="s">
        <v>23</v>
      </c>
      <c r="D1649" s="13" t="s">
        <v>32</v>
      </c>
      <c r="E1649" s="13" t="s">
        <v>2199</v>
      </c>
      <c r="F1649" s="13"/>
      <c r="G1649" s="14">
        <v>41773.4541666667</v>
      </c>
      <c r="H1649" s="14"/>
      <c r="I1649" s="14">
        <v>41773.4236111111</v>
      </c>
      <c r="J1649" s="13" t="s">
        <v>619</v>
      </c>
      <c r="K1649" s="15">
        <v>0.0</v>
      </c>
    </row>
    <row r="1650" ht="15.0" customHeight="1">
      <c r="A1650" s="12" t="s">
        <v>2200</v>
      </c>
      <c r="B1650" s="13" t="s">
        <v>296</v>
      </c>
      <c r="C1650" s="13" t="s">
        <v>23</v>
      </c>
      <c r="D1650" s="13" t="s">
        <v>1411</v>
      </c>
      <c r="E1650" s="13" t="s">
        <v>2201</v>
      </c>
      <c r="F1650" s="13"/>
      <c r="G1650" s="14">
        <v>41774.4909722222</v>
      </c>
      <c r="H1650" s="14"/>
      <c r="I1650" s="14">
        <v>41809.71875</v>
      </c>
      <c r="J1650" s="13" t="s">
        <v>1067</v>
      </c>
      <c r="K1650" s="15">
        <v>0.0</v>
      </c>
    </row>
    <row r="1651" ht="15.0" customHeight="1">
      <c r="A1651" s="12" t="s">
        <v>2202</v>
      </c>
      <c r="B1651" s="13" t="s">
        <v>296</v>
      </c>
      <c r="C1651" s="13" t="s">
        <v>23</v>
      </c>
      <c r="D1651" s="13" t="s">
        <v>1411</v>
      </c>
      <c r="E1651" s="13" t="s">
        <v>2203</v>
      </c>
      <c r="F1651" s="13"/>
      <c r="G1651" s="14">
        <v>41774.4789236111</v>
      </c>
      <c r="H1651" s="14"/>
      <c r="I1651" s="14">
        <v>41774.4805555556</v>
      </c>
      <c r="J1651" s="13" t="s">
        <v>619</v>
      </c>
      <c r="K1651" s="15">
        <v>0.0</v>
      </c>
    </row>
    <row r="1652" ht="15.0" customHeight="1">
      <c r="A1652" s="12" t="s">
        <v>2204</v>
      </c>
      <c r="B1652" s="13" t="s">
        <v>296</v>
      </c>
      <c r="C1652" s="13" t="s">
        <v>23</v>
      </c>
      <c r="D1652" s="13" t="s">
        <v>325</v>
      </c>
      <c r="E1652" s="13" t="s">
        <v>2205</v>
      </c>
      <c r="F1652" s="13"/>
      <c r="G1652" s="14">
        <v>41774.4912384259</v>
      </c>
      <c r="H1652" s="14"/>
      <c r="I1652" s="14">
        <v>41774.4916666667</v>
      </c>
      <c r="J1652" s="13" t="s">
        <v>619</v>
      </c>
      <c r="K1652" s="15">
        <v>0.0</v>
      </c>
    </row>
    <row r="1653" ht="15.0" customHeight="1">
      <c r="A1653" s="12" t="s">
        <v>2206</v>
      </c>
      <c r="B1653" s="13" t="s">
        <v>242</v>
      </c>
      <c r="C1653" s="13" t="s">
        <v>23</v>
      </c>
      <c r="D1653" s="13" t="s">
        <v>133</v>
      </c>
      <c r="E1653" s="13" t="s">
        <v>2207</v>
      </c>
      <c r="F1653" s="13"/>
      <c r="G1653" s="14">
        <v>41774.6041666667</v>
      </c>
      <c r="H1653" s="14"/>
      <c r="I1653" s="14">
        <v>42408.5653125</v>
      </c>
      <c r="J1653" s="13"/>
      <c r="K1653" s="15">
        <v>0.0</v>
      </c>
    </row>
    <row r="1654" ht="15.0" customHeight="1">
      <c r="A1654" s="12" t="s">
        <v>2208</v>
      </c>
      <c r="B1654" s="13" t="s">
        <v>27</v>
      </c>
      <c r="C1654" s="13" t="s">
        <v>23</v>
      </c>
      <c r="D1654" s="13" t="s">
        <v>1173</v>
      </c>
      <c r="E1654" s="13" t="s">
        <v>2209</v>
      </c>
      <c r="F1654" s="13"/>
      <c r="G1654" s="14">
        <v>41775.6194444444</v>
      </c>
      <c r="H1654" s="14"/>
      <c r="I1654" s="14">
        <v>41781.6777777778</v>
      </c>
      <c r="J1654" s="13"/>
      <c r="K1654" s="15">
        <v>0.0</v>
      </c>
    </row>
    <row r="1655" ht="15.0" customHeight="1">
      <c r="A1655" s="12" t="s">
        <v>2210</v>
      </c>
      <c r="B1655" s="13" t="s">
        <v>694</v>
      </c>
      <c r="C1655" s="13" t="s">
        <v>23</v>
      </c>
      <c r="D1655" s="13" t="s">
        <v>92</v>
      </c>
      <c r="E1655" s="13" t="s">
        <v>2211</v>
      </c>
      <c r="F1655" s="13"/>
      <c r="G1655" s="14">
        <v>41775.6354166667</v>
      </c>
      <c r="H1655" s="14"/>
      <c r="I1655" s="14">
        <v>41777.6715277778</v>
      </c>
      <c r="J1655" s="13"/>
      <c r="K1655" s="15">
        <v>0.0</v>
      </c>
    </row>
    <row r="1656" ht="15.0" customHeight="1">
      <c r="A1656" s="12" t="s">
        <v>2212</v>
      </c>
      <c r="B1656" s="13" t="s">
        <v>459</v>
      </c>
      <c r="C1656" s="13" t="s">
        <v>23</v>
      </c>
      <c r="D1656" s="13" t="s">
        <v>24</v>
      </c>
      <c r="E1656" s="13" t="s">
        <v>1289</v>
      </c>
      <c r="F1656" s="13"/>
      <c r="G1656" s="14">
        <v>41777.3320717593</v>
      </c>
      <c r="H1656" s="14"/>
      <c r="I1656" s="14">
        <v>41777.3333333333</v>
      </c>
      <c r="J1656" s="13" t="s">
        <v>619</v>
      </c>
      <c r="K1656" s="15">
        <v>0.0</v>
      </c>
    </row>
    <row r="1657" ht="15.0" customHeight="1">
      <c r="A1657" s="12" t="s">
        <v>2213</v>
      </c>
      <c r="B1657" s="13" t="s">
        <v>296</v>
      </c>
      <c r="C1657" s="13" t="s">
        <v>23</v>
      </c>
      <c r="D1657" s="13" t="s">
        <v>1411</v>
      </c>
      <c r="E1657" s="13" t="s">
        <v>2214</v>
      </c>
      <c r="F1657" s="13"/>
      <c r="G1657" s="14">
        <v>41779.4590277778</v>
      </c>
      <c r="H1657" s="14"/>
      <c r="I1657" s="14">
        <v>41779.6048611111</v>
      </c>
      <c r="J1657" s="13" t="s">
        <v>619</v>
      </c>
      <c r="K1657" s="15">
        <v>0.0</v>
      </c>
    </row>
    <row r="1658" ht="15.0" customHeight="1">
      <c r="A1658" s="12" t="s">
        <v>2215</v>
      </c>
      <c r="B1658" s="13" t="s">
        <v>55</v>
      </c>
      <c r="C1658" s="13" t="s">
        <v>23</v>
      </c>
      <c r="D1658" s="13" t="s">
        <v>32</v>
      </c>
      <c r="E1658" s="13" t="s">
        <v>2216</v>
      </c>
      <c r="F1658" s="13"/>
      <c r="G1658" s="14">
        <v>41780.4584953704</v>
      </c>
      <c r="H1658" s="14"/>
      <c r="I1658" s="14">
        <v>41780.4173611111</v>
      </c>
      <c r="J1658" s="13" t="s">
        <v>619</v>
      </c>
      <c r="K1658" s="15">
        <v>0.0</v>
      </c>
    </row>
    <row r="1659" ht="15.0" customHeight="1">
      <c r="A1659" s="12" t="s">
        <v>2217</v>
      </c>
      <c r="B1659" s="13" t="s">
        <v>459</v>
      </c>
      <c r="C1659" s="13" t="s">
        <v>23</v>
      </c>
      <c r="D1659" s="13" t="s">
        <v>28</v>
      </c>
      <c r="E1659" s="13" t="s">
        <v>2218</v>
      </c>
      <c r="F1659" s="13"/>
      <c r="G1659" s="14">
        <v>41780.4347222222</v>
      </c>
      <c r="H1659" s="14"/>
      <c r="I1659" s="14">
        <v>41781.60625</v>
      </c>
      <c r="J1659" s="13" t="s">
        <v>568</v>
      </c>
      <c r="K1659" s="15">
        <v>0.0</v>
      </c>
    </row>
    <row r="1660" ht="15.0" customHeight="1">
      <c r="A1660" s="12" t="s">
        <v>2219</v>
      </c>
      <c r="B1660" s="13" t="s">
        <v>183</v>
      </c>
      <c r="C1660" s="13" t="s">
        <v>23</v>
      </c>
      <c r="D1660" s="13" t="s">
        <v>24</v>
      </c>
      <c r="E1660" s="13" t="s">
        <v>1585</v>
      </c>
      <c r="F1660" s="13"/>
      <c r="G1660" s="14">
        <v>41780.5446412037</v>
      </c>
      <c r="H1660" s="14"/>
      <c r="I1660" s="14">
        <v>41780.5458333333</v>
      </c>
      <c r="J1660" s="13" t="s">
        <v>619</v>
      </c>
      <c r="K1660" s="15">
        <v>0.0</v>
      </c>
    </row>
    <row r="1661" ht="15.0" customHeight="1">
      <c r="A1661" s="12" t="s">
        <v>2220</v>
      </c>
      <c r="B1661" s="13" t="s">
        <v>752</v>
      </c>
      <c r="C1661" s="13" t="s">
        <v>23</v>
      </c>
      <c r="D1661" s="13" t="s">
        <v>32</v>
      </c>
      <c r="E1661" s="13" t="s">
        <v>2221</v>
      </c>
      <c r="F1661" s="13"/>
      <c r="G1661" s="14">
        <v>41781.4847800926</v>
      </c>
      <c r="H1661" s="14"/>
      <c r="I1661" s="14">
        <v>41781.4784722222</v>
      </c>
      <c r="J1661" s="13" t="s">
        <v>619</v>
      </c>
      <c r="K1661" s="15">
        <v>0.0</v>
      </c>
    </row>
    <row r="1662" ht="15.0" customHeight="1">
      <c r="A1662" s="12" t="s">
        <v>2222</v>
      </c>
      <c r="B1662" s="13" t="s">
        <v>194</v>
      </c>
      <c r="C1662" s="13" t="s">
        <v>23</v>
      </c>
      <c r="D1662" s="13" t="s">
        <v>92</v>
      </c>
      <c r="E1662" s="13" t="s">
        <v>2223</v>
      </c>
      <c r="F1662" s="13"/>
      <c r="G1662" s="14">
        <v>41786.4590277778</v>
      </c>
      <c r="H1662" s="14"/>
      <c r="I1662" s="14">
        <v>41788.4159722222</v>
      </c>
      <c r="J1662" s="13"/>
      <c r="K1662" s="15">
        <v>0.0</v>
      </c>
    </row>
    <row r="1663" ht="15.0" customHeight="1">
      <c r="A1663" s="12" t="s">
        <v>2224</v>
      </c>
      <c r="B1663" s="13" t="s">
        <v>194</v>
      </c>
      <c r="C1663" s="13" t="s">
        <v>23</v>
      </c>
      <c r="D1663" s="13" t="s">
        <v>36</v>
      </c>
      <c r="E1663" s="13" t="s">
        <v>2225</v>
      </c>
      <c r="F1663" s="13"/>
      <c r="G1663" s="14">
        <v>41786.4597222222</v>
      </c>
      <c r="H1663" s="14"/>
      <c r="I1663" s="14">
        <v>41788.6881944444</v>
      </c>
      <c r="J1663" s="13"/>
      <c r="K1663" s="15">
        <v>0.0</v>
      </c>
    </row>
    <row r="1664" ht="15.0" customHeight="1">
      <c r="A1664" s="12" t="s">
        <v>2226</v>
      </c>
      <c r="B1664" s="13" t="s">
        <v>296</v>
      </c>
      <c r="C1664" s="13" t="s">
        <v>23</v>
      </c>
      <c r="D1664" s="13" t="s">
        <v>49</v>
      </c>
      <c r="E1664" s="13" t="s">
        <v>2227</v>
      </c>
      <c r="F1664" s="13"/>
      <c r="G1664" s="14">
        <v>41787.6077314815</v>
      </c>
      <c r="H1664" s="14"/>
      <c r="I1664" s="14">
        <v>41807.3458333333</v>
      </c>
      <c r="J1664" s="13" t="s">
        <v>619</v>
      </c>
      <c r="K1664" s="15">
        <v>0.0</v>
      </c>
    </row>
    <row r="1665" ht="15.0" customHeight="1">
      <c r="A1665" s="12" t="s">
        <v>2228</v>
      </c>
      <c r="B1665" s="13" t="s">
        <v>194</v>
      </c>
      <c r="C1665" s="13" t="s">
        <v>23</v>
      </c>
      <c r="D1665" s="13" t="s">
        <v>92</v>
      </c>
      <c r="E1665" s="13" t="s">
        <v>2229</v>
      </c>
      <c r="F1665" s="13"/>
      <c r="G1665" s="14">
        <v>41787.6142361111</v>
      </c>
      <c r="H1665" s="14"/>
      <c r="I1665" s="14">
        <v>41787.6743055556</v>
      </c>
      <c r="J1665" s="13" t="s">
        <v>619</v>
      </c>
      <c r="K1665" s="15">
        <v>0.0</v>
      </c>
    </row>
    <row r="1666" ht="15.0" customHeight="1">
      <c r="A1666" s="12" t="s">
        <v>2230</v>
      </c>
      <c r="B1666" s="13" t="s">
        <v>400</v>
      </c>
      <c r="C1666" s="13" t="s">
        <v>23</v>
      </c>
      <c r="D1666" s="13" t="s">
        <v>24</v>
      </c>
      <c r="E1666" s="13" t="s">
        <v>2231</v>
      </c>
      <c r="F1666" s="13"/>
      <c r="G1666" s="14">
        <v>41788.5937268519</v>
      </c>
      <c r="H1666" s="14"/>
      <c r="I1666" s="14">
        <v>41788.5736111111</v>
      </c>
      <c r="J1666" s="13" t="s">
        <v>619</v>
      </c>
      <c r="K1666" s="15">
        <v>0.0</v>
      </c>
    </row>
    <row r="1667" ht="15.0" customHeight="1">
      <c r="A1667" s="12" t="s">
        <v>2232</v>
      </c>
      <c r="B1667" s="13" t="s">
        <v>379</v>
      </c>
      <c r="C1667" s="13" t="s">
        <v>23</v>
      </c>
      <c r="D1667" s="13" t="s">
        <v>24</v>
      </c>
      <c r="E1667" s="13" t="s">
        <v>2233</v>
      </c>
      <c r="F1667" s="13"/>
      <c r="G1667" s="14">
        <v>41792.390787037</v>
      </c>
      <c r="H1667" s="14"/>
      <c r="I1667" s="14">
        <v>41792.6506944444</v>
      </c>
      <c r="J1667" s="13" t="s">
        <v>619</v>
      </c>
      <c r="K1667" s="15">
        <v>0.0</v>
      </c>
    </row>
    <row r="1668" ht="15.0" customHeight="1">
      <c r="A1668" s="12" t="s">
        <v>2234</v>
      </c>
      <c r="B1668" s="13" t="s">
        <v>296</v>
      </c>
      <c r="C1668" s="13" t="s">
        <v>23</v>
      </c>
      <c r="D1668" s="13" t="s">
        <v>1342</v>
      </c>
      <c r="E1668" s="13" t="s">
        <v>2235</v>
      </c>
      <c r="F1668" s="13"/>
      <c r="G1668" s="14">
        <v>41792.4746064815</v>
      </c>
      <c r="H1668" s="14"/>
      <c r="I1668" s="14">
        <v>41852.8534722222</v>
      </c>
      <c r="J1668" s="13" t="s">
        <v>2236</v>
      </c>
      <c r="K1668" s="15">
        <v>0.0</v>
      </c>
    </row>
    <row r="1669" ht="15.0" customHeight="1">
      <c r="A1669" s="12" t="s">
        <v>2237</v>
      </c>
      <c r="B1669" s="13" t="s">
        <v>296</v>
      </c>
      <c r="C1669" s="13" t="s">
        <v>23</v>
      </c>
      <c r="D1669" s="13" t="s">
        <v>24</v>
      </c>
      <c r="E1669" s="13" t="s">
        <v>2238</v>
      </c>
      <c r="F1669" s="13"/>
      <c r="G1669" s="14">
        <v>41793.4888888889</v>
      </c>
      <c r="H1669" s="14"/>
      <c r="I1669" s="14">
        <v>42408.565625</v>
      </c>
      <c r="J1669" s="13" t="s">
        <v>619</v>
      </c>
      <c r="K1669" s="15">
        <v>0.0</v>
      </c>
    </row>
    <row r="1670" ht="15.0" customHeight="1">
      <c r="A1670" s="12" t="s">
        <v>2239</v>
      </c>
      <c r="B1670" s="13" t="s">
        <v>296</v>
      </c>
      <c r="C1670" s="13" t="s">
        <v>23</v>
      </c>
      <c r="D1670" s="13" t="s">
        <v>1411</v>
      </c>
      <c r="E1670" s="13" t="s">
        <v>2240</v>
      </c>
      <c r="F1670" s="13"/>
      <c r="G1670" s="14">
        <v>41795.3694444444</v>
      </c>
      <c r="H1670" s="14"/>
      <c r="I1670" s="14">
        <v>41850.5734490741</v>
      </c>
      <c r="J1670" s="13" t="s">
        <v>1067</v>
      </c>
      <c r="K1670" s="15">
        <v>0.0</v>
      </c>
    </row>
    <row r="1671" ht="15.0" customHeight="1">
      <c r="A1671" s="12" t="s">
        <v>2241</v>
      </c>
      <c r="B1671" s="13" t="s">
        <v>296</v>
      </c>
      <c r="C1671" s="13" t="s">
        <v>23</v>
      </c>
      <c r="D1671" s="13" t="s">
        <v>1747</v>
      </c>
      <c r="E1671" s="13" t="s">
        <v>2242</v>
      </c>
      <c r="F1671" s="13"/>
      <c r="G1671" s="14">
        <v>41795.5150347222</v>
      </c>
      <c r="H1671" s="14"/>
      <c r="I1671" s="14">
        <v>41795.675</v>
      </c>
      <c r="J1671" s="13" t="s">
        <v>619</v>
      </c>
      <c r="K1671" s="15">
        <v>0.0</v>
      </c>
    </row>
    <row r="1672" ht="15.0" customHeight="1">
      <c r="A1672" s="12" t="s">
        <v>2243</v>
      </c>
      <c r="B1672" s="13" t="s">
        <v>296</v>
      </c>
      <c r="C1672" s="13" t="s">
        <v>23</v>
      </c>
      <c r="D1672" s="13" t="s">
        <v>1747</v>
      </c>
      <c r="E1672" s="13" t="s">
        <v>2244</v>
      </c>
      <c r="F1672" s="13"/>
      <c r="G1672" s="14">
        <v>41795.5176157407</v>
      </c>
      <c r="H1672" s="14"/>
      <c r="I1672" s="14">
        <v>41795.6756944444</v>
      </c>
      <c r="J1672" s="13" t="s">
        <v>619</v>
      </c>
      <c r="K1672" s="15">
        <v>0.0</v>
      </c>
    </row>
    <row r="1673" ht="15.0" customHeight="1">
      <c r="A1673" s="12" t="s">
        <v>2245</v>
      </c>
      <c r="B1673" s="13" t="s">
        <v>296</v>
      </c>
      <c r="C1673" s="13" t="s">
        <v>23</v>
      </c>
      <c r="D1673" s="13" t="s">
        <v>24</v>
      </c>
      <c r="E1673" s="13" t="s">
        <v>2008</v>
      </c>
      <c r="F1673" s="13"/>
      <c r="G1673" s="14">
        <v>41795.6395833333</v>
      </c>
      <c r="H1673" s="14"/>
      <c r="I1673" s="14">
        <v>41800.6409722222</v>
      </c>
      <c r="J1673" s="13" t="s">
        <v>619</v>
      </c>
      <c r="K1673" s="15">
        <v>0.0</v>
      </c>
    </row>
    <row r="1674" ht="15.0" customHeight="1">
      <c r="A1674" s="12" t="s">
        <v>2246</v>
      </c>
      <c r="B1674" s="13" t="s">
        <v>296</v>
      </c>
      <c r="C1674" s="13" t="s">
        <v>23</v>
      </c>
      <c r="D1674" s="13" t="s">
        <v>24</v>
      </c>
      <c r="E1674" s="13" t="s">
        <v>2247</v>
      </c>
      <c r="F1674" s="13"/>
      <c r="G1674" s="14">
        <v>41799.4673611111</v>
      </c>
      <c r="H1674" s="14"/>
      <c r="I1674" s="14">
        <v>42408.5658333333</v>
      </c>
      <c r="J1674" s="13" t="s">
        <v>619</v>
      </c>
      <c r="K1674" s="15">
        <v>0.0</v>
      </c>
    </row>
    <row r="1675" ht="15.0" customHeight="1">
      <c r="A1675" s="12" t="s">
        <v>2248</v>
      </c>
      <c r="B1675" s="13" t="s">
        <v>734</v>
      </c>
      <c r="C1675" s="13" t="s">
        <v>23</v>
      </c>
      <c r="D1675" s="13" t="s">
        <v>24</v>
      </c>
      <c r="E1675" s="13" t="s">
        <v>2249</v>
      </c>
      <c r="F1675" s="13"/>
      <c r="G1675" s="14">
        <v>41799.5131944444</v>
      </c>
      <c r="H1675" s="14"/>
      <c r="I1675" s="14">
        <v>41815.6666666667</v>
      </c>
      <c r="J1675" s="13"/>
      <c r="K1675" s="15">
        <v>0.0</v>
      </c>
    </row>
    <row r="1676" ht="15.0" customHeight="1">
      <c r="A1676" s="12" t="s">
        <v>2250</v>
      </c>
      <c r="B1676" s="13" t="s">
        <v>296</v>
      </c>
      <c r="C1676" s="13" t="s">
        <v>23</v>
      </c>
      <c r="D1676" s="13" t="s">
        <v>1411</v>
      </c>
      <c r="E1676" s="13" t="s">
        <v>2251</v>
      </c>
      <c r="F1676" s="13"/>
      <c r="G1676" s="14">
        <v>41801.3645833333</v>
      </c>
      <c r="H1676" s="14"/>
      <c r="I1676" s="14">
        <v>41830.6972222222</v>
      </c>
      <c r="J1676" s="13" t="s">
        <v>1067</v>
      </c>
      <c r="K1676" s="15">
        <v>0.0</v>
      </c>
    </row>
    <row r="1677" ht="15.0" customHeight="1">
      <c r="A1677" s="12" t="s">
        <v>2252</v>
      </c>
      <c r="B1677" s="13" t="s">
        <v>296</v>
      </c>
      <c r="C1677" s="13" t="s">
        <v>23</v>
      </c>
      <c r="D1677" s="13" t="s">
        <v>1747</v>
      </c>
      <c r="E1677" s="13" t="s">
        <v>2253</v>
      </c>
      <c r="F1677" s="13"/>
      <c r="G1677" s="14">
        <v>41807.4871296296</v>
      </c>
      <c r="H1677" s="14"/>
      <c r="I1677" s="14">
        <v>41807.5819444444</v>
      </c>
      <c r="J1677" s="13" t="s">
        <v>619</v>
      </c>
      <c r="K1677" s="15">
        <v>0.0</v>
      </c>
    </row>
    <row r="1678" ht="15.0" customHeight="1">
      <c r="A1678" s="12" t="s">
        <v>2254</v>
      </c>
      <c r="B1678" s="13" t="s">
        <v>228</v>
      </c>
      <c r="C1678" s="13" t="s">
        <v>23</v>
      </c>
      <c r="D1678" s="13" t="s">
        <v>24</v>
      </c>
      <c r="E1678" s="13" t="s">
        <v>2255</v>
      </c>
      <c r="F1678" s="13"/>
      <c r="G1678" s="14">
        <v>41808.4185300926</v>
      </c>
      <c r="H1678" s="14"/>
      <c r="I1678" s="14">
        <v>41808.4875</v>
      </c>
      <c r="J1678" s="13" t="s">
        <v>619</v>
      </c>
      <c r="K1678" s="15">
        <v>0.0</v>
      </c>
    </row>
    <row r="1679" ht="15.0" customHeight="1">
      <c r="A1679" s="12" t="s">
        <v>2256</v>
      </c>
      <c r="B1679" s="13" t="s">
        <v>228</v>
      </c>
      <c r="C1679" s="13" t="s">
        <v>23</v>
      </c>
      <c r="D1679" s="13" t="s">
        <v>24</v>
      </c>
      <c r="E1679" s="13" t="s">
        <v>2257</v>
      </c>
      <c r="F1679" s="13"/>
      <c r="G1679" s="14">
        <v>41809.4190162037</v>
      </c>
      <c r="H1679" s="14"/>
      <c r="I1679" s="14">
        <v>41809.4319444444</v>
      </c>
      <c r="J1679" s="13" t="s">
        <v>619</v>
      </c>
      <c r="K1679" s="15">
        <v>0.0</v>
      </c>
    </row>
    <row r="1680" ht="15.0" customHeight="1">
      <c r="A1680" s="12" t="s">
        <v>2258</v>
      </c>
      <c r="B1680" s="13" t="s">
        <v>422</v>
      </c>
      <c r="C1680" s="13" t="s">
        <v>23</v>
      </c>
      <c r="D1680" s="13" t="s">
        <v>24</v>
      </c>
      <c r="E1680" s="13" t="s">
        <v>2259</v>
      </c>
      <c r="F1680" s="13"/>
      <c r="G1680" s="14">
        <v>41816.6965277778</v>
      </c>
      <c r="H1680" s="14"/>
      <c r="I1680" s="14">
        <v>41816.6888888889</v>
      </c>
      <c r="J1680" s="13"/>
      <c r="K1680" s="15">
        <v>0.0</v>
      </c>
    </row>
    <row r="1681" ht="15.0" customHeight="1">
      <c r="A1681" s="12" t="s">
        <v>2260</v>
      </c>
      <c r="B1681" s="13" t="s">
        <v>470</v>
      </c>
      <c r="C1681" s="13" t="s">
        <v>23</v>
      </c>
      <c r="D1681" s="13" t="s">
        <v>28</v>
      </c>
      <c r="E1681" s="13" t="s">
        <v>2261</v>
      </c>
      <c r="F1681" s="13"/>
      <c r="G1681" s="14">
        <v>41822.3680555556</v>
      </c>
      <c r="H1681" s="14"/>
      <c r="I1681" s="14">
        <v>41912.68</v>
      </c>
      <c r="J1681" s="13" t="s">
        <v>568</v>
      </c>
      <c r="K1681" s="15">
        <v>0.0</v>
      </c>
    </row>
    <row r="1682" ht="15.0" customHeight="1">
      <c r="A1682" s="12" t="s">
        <v>2262</v>
      </c>
      <c r="B1682" s="13" t="s">
        <v>470</v>
      </c>
      <c r="C1682" s="13" t="s">
        <v>23</v>
      </c>
      <c r="D1682" s="13" t="s">
        <v>28</v>
      </c>
      <c r="E1682" s="13" t="s">
        <v>2263</v>
      </c>
      <c r="F1682" s="13"/>
      <c r="G1682" s="14">
        <v>41822.44375</v>
      </c>
      <c r="H1682" s="14"/>
      <c r="I1682" s="14">
        <v>41822.4979166667</v>
      </c>
      <c r="J1682" s="13"/>
      <c r="K1682" s="15">
        <v>0.0</v>
      </c>
    </row>
    <row r="1683" ht="15.0" customHeight="1">
      <c r="A1683" s="12" t="s">
        <v>2264</v>
      </c>
      <c r="B1683" s="13" t="s">
        <v>353</v>
      </c>
      <c r="C1683" s="13" t="s">
        <v>23</v>
      </c>
      <c r="D1683" s="13" t="s">
        <v>24</v>
      </c>
      <c r="E1683" s="13" t="s">
        <v>2265</v>
      </c>
      <c r="F1683" s="13"/>
      <c r="G1683" s="14">
        <v>41822.4444444444</v>
      </c>
      <c r="H1683" s="14"/>
      <c r="I1683" s="14">
        <v>41843.5194444444</v>
      </c>
      <c r="J1683" s="13"/>
      <c r="K1683" s="15">
        <v>0.0</v>
      </c>
    </row>
    <row r="1684" ht="15.0" customHeight="1">
      <c r="A1684" s="12" t="s">
        <v>2266</v>
      </c>
      <c r="B1684" s="13" t="s">
        <v>353</v>
      </c>
      <c r="C1684" s="13" t="s">
        <v>300</v>
      </c>
      <c r="D1684" s="13" t="s">
        <v>24</v>
      </c>
      <c r="E1684" s="13" t="s">
        <v>2183</v>
      </c>
      <c r="F1684" s="13"/>
      <c r="G1684" s="14">
        <v>41822.4673611111</v>
      </c>
      <c r="H1684" s="14"/>
      <c r="I1684" s="14"/>
      <c r="J1684" s="13" t="s">
        <v>619</v>
      </c>
      <c r="K1684" s="15">
        <v>0.0</v>
      </c>
    </row>
    <row r="1685" ht="15.0" customHeight="1">
      <c r="A1685" s="12" t="s">
        <v>2267</v>
      </c>
      <c r="B1685" s="13" t="s">
        <v>296</v>
      </c>
      <c r="C1685" s="13" t="s">
        <v>23</v>
      </c>
      <c r="D1685" s="13"/>
      <c r="E1685" s="13" t="s">
        <v>2268</v>
      </c>
      <c r="F1685" s="13"/>
      <c r="G1685" s="14">
        <v>41828.4951388889</v>
      </c>
      <c r="H1685" s="14"/>
      <c r="I1685" s="14">
        <v>41828.5381944444</v>
      </c>
      <c r="J1685" s="13" t="s">
        <v>619</v>
      </c>
      <c r="K1685" s="15">
        <v>0.0</v>
      </c>
    </row>
    <row r="1686" ht="15.0" customHeight="1">
      <c r="A1686" s="12" t="s">
        <v>2269</v>
      </c>
      <c r="B1686" s="13" t="s">
        <v>296</v>
      </c>
      <c r="C1686" s="13" t="s">
        <v>23</v>
      </c>
      <c r="D1686" s="13" t="s">
        <v>1641</v>
      </c>
      <c r="E1686" s="13" t="s">
        <v>2270</v>
      </c>
      <c r="F1686" s="13"/>
      <c r="G1686" s="14">
        <v>41828.5055555556</v>
      </c>
      <c r="H1686" s="14"/>
      <c r="I1686" s="14">
        <v>42408.566087963</v>
      </c>
      <c r="J1686" s="13" t="s">
        <v>619</v>
      </c>
      <c r="K1686" s="15">
        <v>0.0</v>
      </c>
    </row>
    <row r="1687" ht="15.0" customHeight="1">
      <c r="A1687" s="12" t="s">
        <v>2271</v>
      </c>
      <c r="B1687" s="13" t="s">
        <v>296</v>
      </c>
      <c r="C1687" s="13" t="s">
        <v>23</v>
      </c>
      <c r="D1687" s="13" t="s">
        <v>92</v>
      </c>
      <c r="E1687" s="13" t="s">
        <v>2272</v>
      </c>
      <c r="F1687" s="13"/>
      <c r="G1687" s="14">
        <v>41828.5076388889</v>
      </c>
      <c r="H1687" s="14"/>
      <c r="I1687" s="14">
        <v>41848.8833333333</v>
      </c>
      <c r="J1687" s="13" t="s">
        <v>619</v>
      </c>
      <c r="K1687" s="15">
        <v>0.0</v>
      </c>
    </row>
    <row r="1688" ht="15.0" customHeight="1">
      <c r="A1688" s="12" t="s">
        <v>2273</v>
      </c>
      <c r="B1688" s="13" t="s">
        <v>118</v>
      </c>
      <c r="C1688" s="13" t="s">
        <v>23</v>
      </c>
      <c r="D1688" s="13" t="s">
        <v>28</v>
      </c>
      <c r="E1688" s="13" t="s">
        <v>2274</v>
      </c>
      <c r="F1688" s="13"/>
      <c r="G1688" s="14">
        <v>41830.5902777778</v>
      </c>
      <c r="H1688" s="14"/>
      <c r="I1688" s="14">
        <v>41863.3604166667</v>
      </c>
      <c r="J1688" s="13" t="s">
        <v>1441</v>
      </c>
      <c r="K1688" s="15">
        <v>0.0</v>
      </c>
    </row>
    <row r="1689" ht="15.0" customHeight="1">
      <c r="A1689" s="12" t="s">
        <v>2275</v>
      </c>
      <c r="B1689" s="13" t="s">
        <v>296</v>
      </c>
      <c r="C1689" s="13" t="s">
        <v>23</v>
      </c>
      <c r="D1689" s="13" t="s">
        <v>325</v>
      </c>
      <c r="E1689" s="13" t="s">
        <v>2276</v>
      </c>
      <c r="F1689" s="13"/>
      <c r="G1689" s="14">
        <v>41834.5790740741</v>
      </c>
      <c r="H1689" s="14"/>
      <c r="I1689" s="14">
        <v>41843.5611111111</v>
      </c>
      <c r="J1689" s="13" t="s">
        <v>619</v>
      </c>
      <c r="K1689" s="15">
        <v>0.0</v>
      </c>
    </row>
    <row r="1690" ht="15.0" customHeight="1">
      <c r="A1690" s="12" t="s">
        <v>2277</v>
      </c>
      <c r="B1690" s="13" t="s">
        <v>296</v>
      </c>
      <c r="C1690" s="13" t="s">
        <v>23</v>
      </c>
      <c r="D1690" s="13" t="s">
        <v>1747</v>
      </c>
      <c r="E1690" s="13" t="s">
        <v>2278</v>
      </c>
      <c r="F1690" s="13"/>
      <c r="G1690" s="14">
        <v>41834.58125</v>
      </c>
      <c r="H1690" s="14">
        <v>41834.58125</v>
      </c>
      <c r="I1690" s="14">
        <v>41843.5597222222</v>
      </c>
      <c r="J1690" s="13" t="s">
        <v>619</v>
      </c>
      <c r="K1690" s="15">
        <v>0.0</v>
      </c>
    </row>
    <row r="1691" ht="15.0" customHeight="1">
      <c r="A1691" s="12" t="s">
        <v>2279</v>
      </c>
      <c r="B1691" s="13" t="s">
        <v>694</v>
      </c>
      <c r="C1691" s="13" t="s">
        <v>23</v>
      </c>
      <c r="D1691" s="13" t="s">
        <v>24</v>
      </c>
      <c r="E1691" s="13" t="s">
        <v>2280</v>
      </c>
      <c r="F1691" s="13"/>
      <c r="G1691" s="14">
        <v>41842.35</v>
      </c>
      <c r="H1691" s="14"/>
      <c r="I1691" s="14">
        <v>41843.6784722222</v>
      </c>
      <c r="J1691" s="13"/>
      <c r="K1691" s="15">
        <v>0.0</v>
      </c>
    </row>
    <row r="1692" ht="15.0" customHeight="1">
      <c r="A1692" s="12" t="s">
        <v>2281</v>
      </c>
      <c r="B1692" s="13" t="s">
        <v>296</v>
      </c>
      <c r="C1692" s="13" t="s">
        <v>23</v>
      </c>
      <c r="D1692" s="13" t="s">
        <v>1747</v>
      </c>
      <c r="E1692" s="13" t="s">
        <v>2282</v>
      </c>
      <c r="F1692" s="13"/>
      <c r="G1692" s="14">
        <v>41842.4284490741</v>
      </c>
      <c r="H1692" s="14"/>
      <c r="I1692" s="14">
        <v>41843.5631944444</v>
      </c>
      <c r="J1692" s="13" t="s">
        <v>619</v>
      </c>
      <c r="K1692" s="15">
        <v>0.0</v>
      </c>
    </row>
    <row r="1693" ht="15.0" customHeight="1">
      <c r="A1693" s="12" t="s">
        <v>2283</v>
      </c>
      <c r="B1693" s="13" t="s">
        <v>58</v>
      </c>
      <c r="C1693" s="13" t="s">
        <v>23</v>
      </c>
      <c r="D1693" s="13" t="s">
        <v>92</v>
      </c>
      <c r="E1693" s="13" t="s">
        <v>2284</v>
      </c>
      <c r="F1693" s="13"/>
      <c r="G1693" s="14">
        <v>41842.5458333333</v>
      </c>
      <c r="H1693" s="14"/>
      <c r="I1693" s="14">
        <v>41856.5916666667</v>
      </c>
      <c r="J1693" s="13" t="s">
        <v>294</v>
      </c>
      <c r="K1693" s="15">
        <v>0.0</v>
      </c>
    </row>
    <row r="1694" ht="15.0" customHeight="1">
      <c r="A1694" s="12" t="s">
        <v>2285</v>
      </c>
      <c r="B1694" s="13" t="s">
        <v>694</v>
      </c>
      <c r="C1694" s="13" t="s">
        <v>23</v>
      </c>
      <c r="D1694" s="13" t="s">
        <v>24</v>
      </c>
      <c r="E1694" s="13" t="s">
        <v>2286</v>
      </c>
      <c r="F1694" s="13"/>
      <c r="G1694" s="14">
        <v>41843.4569444444</v>
      </c>
      <c r="H1694" s="14"/>
      <c r="I1694" s="14">
        <v>41843.4944444444</v>
      </c>
      <c r="J1694" s="13" t="s">
        <v>619</v>
      </c>
      <c r="K1694" s="15">
        <v>0.0</v>
      </c>
    </row>
    <row r="1695" ht="15.0" customHeight="1">
      <c r="A1695" s="12" t="s">
        <v>2287</v>
      </c>
      <c r="B1695" s="13" t="s">
        <v>694</v>
      </c>
      <c r="C1695" s="13" t="s">
        <v>23</v>
      </c>
      <c r="D1695" s="13" t="s">
        <v>24</v>
      </c>
      <c r="E1695" s="13" t="s">
        <v>1585</v>
      </c>
      <c r="F1695" s="13"/>
      <c r="G1695" s="14">
        <v>41843.4570486111</v>
      </c>
      <c r="H1695" s="14"/>
      <c r="I1695" s="14">
        <v>41843.4173611111</v>
      </c>
      <c r="J1695" s="13" t="s">
        <v>619</v>
      </c>
      <c r="K1695" s="15">
        <v>0.0</v>
      </c>
    </row>
    <row r="1696" ht="15.0" customHeight="1">
      <c r="A1696" s="12" t="s">
        <v>2288</v>
      </c>
      <c r="B1696" s="13" t="s">
        <v>183</v>
      </c>
      <c r="C1696" s="13" t="s">
        <v>23</v>
      </c>
      <c r="D1696" s="13" t="s">
        <v>133</v>
      </c>
      <c r="E1696" s="13" t="s">
        <v>2289</v>
      </c>
      <c r="F1696" s="13"/>
      <c r="G1696" s="14">
        <v>41843.4590277778</v>
      </c>
      <c r="H1696" s="14"/>
      <c r="I1696" s="14">
        <v>41856.63125</v>
      </c>
      <c r="J1696" s="13" t="s">
        <v>619</v>
      </c>
      <c r="K1696" s="15">
        <v>0.0</v>
      </c>
    </row>
    <row r="1697" ht="15.0" customHeight="1">
      <c r="A1697" s="12" t="s">
        <v>2290</v>
      </c>
      <c r="B1697" s="13" t="s">
        <v>183</v>
      </c>
      <c r="C1697" s="13" t="s">
        <v>23</v>
      </c>
      <c r="D1697" s="13" t="s">
        <v>32</v>
      </c>
      <c r="E1697" s="13" t="s">
        <v>2291</v>
      </c>
      <c r="F1697" s="13"/>
      <c r="G1697" s="14">
        <v>41843.48125</v>
      </c>
      <c r="H1697" s="14"/>
      <c r="I1697" s="14">
        <v>41845.6243055556</v>
      </c>
      <c r="J1697" s="13" t="s">
        <v>619</v>
      </c>
      <c r="K1697" s="15">
        <v>0.0</v>
      </c>
    </row>
    <row r="1698" ht="15.0" customHeight="1">
      <c r="A1698" s="12" t="s">
        <v>2292</v>
      </c>
      <c r="B1698" s="13" t="s">
        <v>183</v>
      </c>
      <c r="C1698" s="13" t="s">
        <v>23</v>
      </c>
      <c r="D1698" s="13" t="s">
        <v>36</v>
      </c>
      <c r="E1698" s="13" t="s">
        <v>2293</v>
      </c>
      <c r="F1698" s="13"/>
      <c r="G1698" s="14">
        <v>41843.4895833333</v>
      </c>
      <c r="H1698" s="14"/>
      <c r="I1698" s="14">
        <v>42408.5668171296</v>
      </c>
      <c r="J1698" s="13" t="s">
        <v>619</v>
      </c>
      <c r="K1698" s="15">
        <v>0.0</v>
      </c>
    </row>
    <row r="1699" ht="15.0" customHeight="1">
      <c r="A1699" s="12" t="s">
        <v>2294</v>
      </c>
      <c r="B1699" s="13" t="s">
        <v>183</v>
      </c>
      <c r="C1699" s="13" t="s">
        <v>23</v>
      </c>
      <c r="D1699" s="13" t="s">
        <v>32</v>
      </c>
      <c r="E1699" s="13" t="s">
        <v>2295</v>
      </c>
      <c r="F1699" s="13"/>
      <c r="G1699" s="14">
        <v>41843.5180555556</v>
      </c>
      <c r="H1699" s="14"/>
      <c r="I1699" s="14">
        <v>41845.6236111111</v>
      </c>
      <c r="J1699" s="13" t="s">
        <v>619</v>
      </c>
      <c r="K1699" s="15">
        <v>0.0</v>
      </c>
    </row>
    <row r="1700" ht="15.0" customHeight="1">
      <c r="A1700" s="12" t="s">
        <v>2296</v>
      </c>
      <c r="B1700" s="13" t="s">
        <v>183</v>
      </c>
      <c r="C1700" s="13" t="s">
        <v>23</v>
      </c>
      <c r="D1700" s="13" t="s">
        <v>325</v>
      </c>
      <c r="E1700" s="13" t="s">
        <v>2297</v>
      </c>
      <c r="F1700" s="13"/>
      <c r="G1700" s="14">
        <v>41843.5694444444</v>
      </c>
      <c r="H1700" s="14"/>
      <c r="I1700" s="14">
        <v>41845.6229166667</v>
      </c>
      <c r="J1700" s="13" t="s">
        <v>619</v>
      </c>
      <c r="K1700" s="15">
        <v>0.0</v>
      </c>
    </row>
    <row r="1701" ht="15.0" customHeight="1">
      <c r="A1701" s="12" t="s">
        <v>2298</v>
      </c>
      <c r="B1701" s="13" t="s">
        <v>183</v>
      </c>
      <c r="C1701" s="13" t="s">
        <v>23</v>
      </c>
      <c r="D1701" s="13" t="s">
        <v>32</v>
      </c>
      <c r="E1701" s="13" t="s">
        <v>2299</v>
      </c>
      <c r="F1701" s="13"/>
      <c r="G1701" s="14">
        <v>41843.575</v>
      </c>
      <c r="H1701" s="14">
        <v>41843.575</v>
      </c>
      <c r="I1701" s="14">
        <v>41845.6222222222</v>
      </c>
      <c r="J1701" s="13" t="s">
        <v>619</v>
      </c>
      <c r="K1701" s="15">
        <v>0.0</v>
      </c>
    </row>
    <row r="1702" ht="15.0" customHeight="1">
      <c r="A1702" s="12" t="s">
        <v>2300</v>
      </c>
      <c r="B1702" s="13" t="s">
        <v>183</v>
      </c>
      <c r="C1702" s="13" t="s">
        <v>23</v>
      </c>
      <c r="D1702" s="13" t="s">
        <v>49</v>
      </c>
      <c r="E1702" s="13" t="s">
        <v>2301</v>
      </c>
      <c r="F1702" s="13"/>
      <c r="G1702" s="14">
        <v>41843.5798611111</v>
      </c>
      <c r="H1702" s="14"/>
      <c r="I1702" s="14">
        <v>41845.6215277778</v>
      </c>
      <c r="J1702" s="13" t="s">
        <v>619</v>
      </c>
      <c r="K1702" s="15">
        <v>0.0</v>
      </c>
    </row>
    <row r="1703" ht="15.0" customHeight="1">
      <c r="A1703" s="12" t="s">
        <v>2302</v>
      </c>
      <c r="B1703" s="13" t="s">
        <v>1560</v>
      </c>
      <c r="C1703" s="13" t="s">
        <v>23</v>
      </c>
      <c r="D1703" s="13" t="s">
        <v>28</v>
      </c>
      <c r="E1703" s="13" t="s">
        <v>2303</v>
      </c>
      <c r="F1703" s="13"/>
      <c r="G1703" s="14">
        <v>41843.6583333333</v>
      </c>
      <c r="H1703" s="14"/>
      <c r="I1703" s="14">
        <v>42408.5671759259</v>
      </c>
      <c r="J1703" s="13" t="s">
        <v>1441</v>
      </c>
      <c r="K1703" s="15">
        <v>0.0</v>
      </c>
    </row>
    <row r="1704" ht="15.0" customHeight="1">
      <c r="A1704" s="12" t="s">
        <v>2304</v>
      </c>
      <c r="B1704" s="13" t="s">
        <v>40</v>
      </c>
      <c r="C1704" s="13" t="s">
        <v>23</v>
      </c>
      <c r="D1704" s="13" t="s">
        <v>133</v>
      </c>
      <c r="E1704" s="13" t="s">
        <v>2305</v>
      </c>
      <c r="F1704" s="13"/>
      <c r="G1704" s="14">
        <v>41844.6335532407</v>
      </c>
      <c r="H1704" s="14"/>
      <c r="I1704" s="14">
        <v>41859.53125</v>
      </c>
      <c r="J1704" s="13" t="s">
        <v>619</v>
      </c>
      <c r="K1704" s="15">
        <v>0.0</v>
      </c>
    </row>
    <row r="1705" ht="15.0" customHeight="1">
      <c r="A1705" s="12" t="s">
        <v>2306</v>
      </c>
      <c r="B1705" s="13" t="s">
        <v>296</v>
      </c>
      <c r="C1705" s="13" t="s">
        <v>23</v>
      </c>
      <c r="D1705" s="13" t="s">
        <v>32</v>
      </c>
      <c r="E1705" s="13" t="s">
        <v>2307</v>
      </c>
      <c r="F1705" s="13"/>
      <c r="G1705" s="14">
        <v>41844.6415393518</v>
      </c>
      <c r="H1705" s="14"/>
      <c r="I1705" s="14">
        <v>41863.6930555556</v>
      </c>
      <c r="J1705" s="13" t="s">
        <v>619</v>
      </c>
      <c r="K1705" s="15">
        <v>0.0</v>
      </c>
    </row>
    <row r="1706" ht="15.0" customHeight="1">
      <c r="A1706" s="12" t="s">
        <v>2308</v>
      </c>
      <c r="B1706" s="13" t="s">
        <v>1072</v>
      </c>
      <c r="C1706" s="13" t="s">
        <v>23</v>
      </c>
      <c r="D1706" s="13" t="s">
        <v>1411</v>
      </c>
      <c r="E1706" s="13" t="s">
        <v>2309</v>
      </c>
      <c r="F1706" s="13"/>
      <c r="G1706" s="14">
        <v>41844.73125</v>
      </c>
      <c r="H1706" s="14"/>
      <c r="I1706" s="14">
        <v>41863.6840277778</v>
      </c>
      <c r="J1706" s="13" t="s">
        <v>619</v>
      </c>
      <c r="K1706" s="15">
        <v>0.0</v>
      </c>
    </row>
    <row r="1707" ht="15.0" customHeight="1">
      <c r="A1707" s="12" t="s">
        <v>2310</v>
      </c>
      <c r="B1707" s="13" t="s">
        <v>296</v>
      </c>
      <c r="C1707" s="13" t="s">
        <v>23</v>
      </c>
      <c r="D1707" s="13" t="s">
        <v>1411</v>
      </c>
      <c r="E1707" s="13" t="s">
        <v>2311</v>
      </c>
      <c r="F1707" s="13"/>
      <c r="G1707" s="14">
        <v>41845.6666666667</v>
      </c>
      <c r="H1707" s="14"/>
      <c r="I1707" s="14">
        <v>41919.6944444444</v>
      </c>
      <c r="J1707" s="13" t="s">
        <v>1067</v>
      </c>
      <c r="K1707" s="15">
        <v>0.0</v>
      </c>
    </row>
    <row r="1708" ht="15.0" customHeight="1">
      <c r="A1708" s="12" t="s">
        <v>2312</v>
      </c>
      <c r="B1708" s="13" t="s">
        <v>296</v>
      </c>
      <c r="C1708" s="13" t="s">
        <v>23</v>
      </c>
      <c r="D1708" s="13" t="s">
        <v>1411</v>
      </c>
      <c r="E1708" s="13" t="s">
        <v>2313</v>
      </c>
      <c r="F1708" s="13"/>
      <c r="G1708" s="14">
        <v>41848.3777777778</v>
      </c>
      <c r="H1708" s="14"/>
      <c r="I1708" s="14">
        <v>41936.7173611111</v>
      </c>
      <c r="J1708" s="13" t="s">
        <v>1067</v>
      </c>
      <c r="K1708" s="15">
        <v>0.0</v>
      </c>
    </row>
    <row r="1709" ht="15.0" customHeight="1">
      <c r="A1709" s="12" t="s">
        <v>2314</v>
      </c>
      <c r="B1709" s="13" t="s">
        <v>940</v>
      </c>
      <c r="C1709" s="13" t="s">
        <v>23</v>
      </c>
      <c r="D1709" s="13" t="s">
        <v>28</v>
      </c>
      <c r="E1709" s="13" t="s">
        <v>1522</v>
      </c>
      <c r="F1709" s="13"/>
      <c r="G1709" s="14">
        <v>41848.3819444444</v>
      </c>
      <c r="H1709" s="14"/>
      <c r="I1709" s="14">
        <v>41912.6752314815</v>
      </c>
      <c r="J1709" s="13" t="s">
        <v>568</v>
      </c>
      <c r="K1709" s="15">
        <v>0.0</v>
      </c>
    </row>
    <row r="1710" ht="15.0" customHeight="1">
      <c r="A1710" s="12" t="s">
        <v>2315</v>
      </c>
      <c r="B1710" s="13" t="s">
        <v>211</v>
      </c>
      <c r="C1710" s="13" t="s">
        <v>23</v>
      </c>
      <c r="D1710" s="13" t="s">
        <v>24</v>
      </c>
      <c r="E1710" s="13" t="s">
        <v>1550</v>
      </c>
      <c r="F1710" s="13"/>
      <c r="G1710" s="14">
        <v>41849.4209606481</v>
      </c>
      <c r="H1710" s="14"/>
      <c r="I1710" s="14">
        <v>41849.3888888889</v>
      </c>
      <c r="J1710" s="13" t="s">
        <v>619</v>
      </c>
      <c r="K1710" s="15">
        <v>0.0</v>
      </c>
    </row>
    <row r="1711" ht="15.0" customHeight="1">
      <c r="A1711" s="12" t="s">
        <v>2316</v>
      </c>
      <c r="B1711" s="13" t="s">
        <v>296</v>
      </c>
      <c r="C1711" s="13" t="s">
        <v>23</v>
      </c>
      <c r="D1711" s="13" t="s">
        <v>1342</v>
      </c>
      <c r="E1711" s="13" t="s">
        <v>2317</v>
      </c>
      <c r="F1711" s="13"/>
      <c r="G1711" s="14">
        <v>41849.4577893519</v>
      </c>
      <c r="H1711" s="14"/>
      <c r="I1711" s="14">
        <v>41859.5930555556</v>
      </c>
      <c r="J1711" s="13" t="s">
        <v>619</v>
      </c>
      <c r="K1711" s="15">
        <v>0.0</v>
      </c>
    </row>
    <row r="1712" ht="15.0" customHeight="1">
      <c r="A1712" s="12" t="s">
        <v>2318</v>
      </c>
      <c r="B1712" s="13" t="s">
        <v>422</v>
      </c>
      <c r="C1712" s="13" t="s">
        <v>23</v>
      </c>
      <c r="D1712" s="13" t="s">
        <v>133</v>
      </c>
      <c r="E1712" s="13" t="s">
        <v>2319</v>
      </c>
      <c r="F1712" s="13"/>
      <c r="G1712" s="14">
        <v>41851.6198611111</v>
      </c>
      <c r="H1712" s="14"/>
      <c r="I1712" s="14">
        <v>41852.8506944444</v>
      </c>
      <c r="J1712" s="13"/>
      <c r="K1712" s="15">
        <v>0.0</v>
      </c>
    </row>
    <row r="1713" ht="15.0" customHeight="1">
      <c r="A1713" s="12" t="s">
        <v>2320</v>
      </c>
      <c r="B1713" s="13" t="s">
        <v>422</v>
      </c>
      <c r="C1713" s="13" t="s">
        <v>23</v>
      </c>
      <c r="D1713" s="13" t="s">
        <v>133</v>
      </c>
      <c r="E1713" s="13" t="s">
        <v>2319</v>
      </c>
      <c r="F1713" s="13"/>
      <c r="G1713" s="14">
        <v>41851.6194444444</v>
      </c>
      <c r="H1713" s="14"/>
      <c r="I1713" s="14">
        <v>41852.8034722222</v>
      </c>
      <c r="J1713" s="13"/>
      <c r="K1713" s="15">
        <v>0.0</v>
      </c>
    </row>
    <row r="1714" ht="15.0" customHeight="1">
      <c r="A1714" s="12" t="s">
        <v>2321</v>
      </c>
      <c r="B1714" s="13" t="s">
        <v>422</v>
      </c>
      <c r="C1714" s="13" t="s">
        <v>23</v>
      </c>
      <c r="D1714" s="13" t="s">
        <v>133</v>
      </c>
      <c r="E1714" s="13" t="s">
        <v>2164</v>
      </c>
      <c r="F1714" s="13"/>
      <c r="G1714" s="14">
        <v>41851.6201388889</v>
      </c>
      <c r="H1714" s="14"/>
      <c r="I1714" s="14">
        <v>42408.5674074074</v>
      </c>
      <c r="J1714" s="13"/>
      <c r="K1714" s="15">
        <v>0.0</v>
      </c>
    </row>
    <row r="1715" ht="15.0" customHeight="1">
      <c r="A1715" s="12" t="s">
        <v>2322</v>
      </c>
      <c r="B1715" s="13" t="s">
        <v>296</v>
      </c>
      <c r="C1715" s="13" t="s">
        <v>23</v>
      </c>
      <c r="D1715" s="13" t="s">
        <v>24</v>
      </c>
      <c r="E1715" s="13" t="s">
        <v>2323</v>
      </c>
      <c r="F1715" s="13"/>
      <c r="G1715" s="14">
        <v>41852.4584259259</v>
      </c>
      <c r="H1715" s="14"/>
      <c r="I1715" s="14">
        <v>41852.4590277778</v>
      </c>
      <c r="J1715" s="13" t="s">
        <v>619</v>
      </c>
      <c r="K1715" s="15">
        <v>0.0</v>
      </c>
    </row>
    <row r="1716" ht="15.0" customHeight="1">
      <c r="A1716" s="12" t="s">
        <v>2324</v>
      </c>
      <c r="B1716" s="13" t="s">
        <v>296</v>
      </c>
      <c r="C1716" s="13" t="s">
        <v>23</v>
      </c>
      <c r="D1716" s="13" t="s">
        <v>1411</v>
      </c>
      <c r="E1716" s="13" t="s">
        <v>2325</v>
      </c>
      <c r="F1716" s="13"/>
      <c r="G1716" s="14">
        <v>41852.5388888889</v>
      </c>
      <c r="H1716" s="14"/>
      <c r="I1716" s="14">
        <v>41911.7704050926</v>
      </c>
      <c r="J1716" s="13" t="s">
        <v>1067</v>
      </c>
      <c r="K1716" s="15">
        <v>0.0</v>
      </c>
    </row>
    <row r="1717" ht="15.0" customHeight="1">
      <c r="A1717" s="12" t="s">
        <v>2326</v>
      </c>
      <c r="B1717" s="13" t="s">
        <v>296</v>
      </c>
      <c r="C1717" s="13" t="s">
        <v>23</v>
      </c>
      <c r="D1717" s="13" t="s">
        <v>1411</v>
      </c>
      <c r="E1717" s="13" t="s">
        <v>2327</v>
      </c>
      <c r="F1717" s="13"/>
      <c r="G1717" s="14">
        <v>41855.4090277778</v>
      </c>
      <c r="H1717" s="14"/>
      <c r="I1717" s="14">
        <v>41911.6063194444</v>
      </c>
      <c r="J1717" s="13" t="s">
        <v>1067</v>
      </c>
      <c r="K1717" s="15">
        <v>0.0</v>
      </c>
    </row>
    <row r="1718" ht="15.0" customHeight="1">
      <c r="A1718" s="12" t="s">
        <v>2328</v>
      </c>
      <c r="B1718" s="13" t="s">
        <v>247</v>
      </c>
      <c r="C1718" s="13" t="s">
        <v>23</v>
      </c>
      <c r="D1718" s="13" t="s">
        <v>24</v>
      </c>
      <c r="E1718" s="13" t="s">
        <v>2329</v>
      </c>
      <c r="F1718" s="13"/>
      <c r="G1718" s="14">
        <v>41855.6654976852</v>
      </c>
      <c r="H1718" s="14"/>
      <c r="I1718" s="14">
        <v>41855.6256944444</v>
      </c>
      <c r="J1718" s="13" t="s">
        <v>619</v>
      </c>
      <c r="K1718" s="15">
        <v>0.0</v>
      </c>
    </row>
    <row r="1719" ht="15.0" customHeight="1">
      <c r="A1719" s="12" t="s">
        <v>2330</v>
      </c>
      <c r="B1719" s="13" t="s">
        <v>183</v>
      </c>
      <c r="C1719" s="13" t="s">
        <v>23</v>
      </c>
      <c r="D1719" s="13" t="s">
        <v>24</v>
      </c>
      <c r="E1719" s="13" t="s">
        <v>2331</v>
      </c>
      <c r="F1719" s="13"/>
      <c r="G1719" s="14">
        <v>41856.5793981481</v>
      </c>
      <c r="H1719" s="14"/>
      <c r="I1719" s="14">
        <v>41856.6298611111</v>
      </c>
      <c r="J1719" s="13" t="s">
        <v>619</v>
      </c>
      <c r="K1719" s="15">
        <v>0.0</v>
      </c>
    </row>
    <row r="1720" ht="15.0" customHeight="1">
      <c r="A1720" s="12" t="s">
        <v>2332</v>
      </c>
      <c r="B1720" s="13" t="s">
        <v>883</v>
      </c>
      <c r="C1720" s="13" t="s">
        <v>23</v>
      </c>
      <c r="D1720" s="13" t="s">
        <v>133</v>
      </c>
      <c r="E1720" s="13" t="s">
        <v>2333</v>
      </c>
      <c r="F1720" s="13"/>
      <c r="G1720" s="14">
        <v>41858.398599537</v>
      </c>
      <c r="H1720" s="14"/>
      <c r="I1720" s="14">
        <v>41858.4486111111</v>
      </c>
      <c r="J1720" s="13" t="s">
        <v>619</v>
      </c>
      <c r="K1720" s="15">
        <v>0.0</v>
      </c>
    </row>
    <row r="1721" ht="15.0" customHeight="1">
      <c r="A1721" s="12" t="s">
        <v>2334</v>
      </c>
      <c r="B1721" s="13" t="s">
        <v>174</v>
      </c>
      <c r="C1721" s="13" t="s">
        <v>23</v>
      </c>
      <c r="D1721" s="13" t="s">
        <v>28</v>
      </c>
      <c r="E1721" s="13" t="s">
        <v>2335</v>
      </c>
      <c r="F1721" s="13"/>
      <c r="G1721" s="14">
        <v>41859.4831712963</v>
      </c>
      <c r="H1721" s="14"/>
      <c r="I1721" s="14">
        <v>41863.7479166667</v>
      </c>
      <c r="J1721" s="13" t="s">
        <v>619</v>
      </c>
      <c r="K1721" s="15">
        <v>0.0</v>
      </c>
    </row>
    <row r="1722" ht="15.0" customHeight="1">
      <c r="A1722" s="12" t="s">
        <v>2336</v>
      </c>
      <c r="B1722" s="13" t="s">
        <v>174</v>
      </c>
      <c r="C1722" s="13" t="s">
        <v>23</v>
      </c>
      <c r="D1722" s="13" t="s">
        <v>28</v>
      </c>
      <c r="E1722" s="13" t="s">
        <v>2337</v>
      </c>
      <c r="F1722" s="13"/>
      <c r="G1722" s="14">
        <v>41859.4847222222</v>
      </c>
      <c r="H1722" s="14"/>
      <c r="I1722" s="14">
        <v>41863.7493055556</v>
      </c>
      <c r="J1722" s="13" t="s">
        <v>1441</v>
      </c>
      <c r="K1722" s="15">
        <v>0.0</v>
      </c>
    </row>
    <row r="1723" ht="15.0" customHeight="1">
      <c r="A1723" s="12" t="s">
        <v>2338</v>
      </c>
      <c r="B1723" s="13" t="s">
        <v>190</v>
      </c>
      <c r="C1723" s="13" t="s">
        <v>23</v>
      </c>
      <c r="D1723" s="13" t="s">
        <v>24</v>
      </c>
      <c r="E1723" s="13" t="s">
        <v>2339</v>
      </c>
      <c r="F1723" s="13"/>
      <c r="G1723" s="14">
        <v>41859.6579282407</v>
      </c>
      <c r="H1723" s="14"/>
      <c r="I1723" s="14">
        <v>41862.6888888889</v>
      </c>
      <c r="J1723" s="13" t="s">
        <v>619</v>
      </c>
      <c r="K1723" s="15">
        <v>0.0</v>
      </c>
    </row>
    <row r="1724" ht="15.0" customHeight="1">
      <c r="A1724" s="12" t="s">
        <v>2340</v>
      </c>
      <c r="B1724" s="13" t="s">
        <v>45</v>
      </c>
      <c r="C1724" s="13" t="s">
        <v>23</v>
      </c>
      <c r="D1724" s="13" t="s">
        <v>24</v>
      </c>
      <c r="E1724" s="13" t="s">
        <v>2341</v>
      </c>
      <c r="F1724" s="13"/>
      <c r="G1724" s="14">
        <v>41862.5493287037</v>
      </c>
      <c r="H1724" s="14"/>
      <c r="I1724" s="14">
        <v>41862.5930555556</v>
      </c>
      <c r="J1724" s="13" t="s">
        <v>619</v>
      </c>
      <c r="K1724" s="15">
        <v>0.0</v>
      </c>
    </row>
    <row r="1725" ht="15.0" customHeight="1">
      <c r="A1725" s="12" t="s">
        <v>2342</v>
      </c>
      <c r="B1725" s="13" t="s">
        <v>63</v>
      </c>
      <c r="C1725" s="13" t="s">
        <v>23</v>
      </c>
      <c r="D1725" s="13" t="s">
        <v>92</v>
      </c>
      <c r="E1725" s="13" t="s">
        <v>2343</v>
      </c>
      <c r="F1725" s="13"/>
      <c r="G1725" s="14">
        <v>41862.6387384259</v>
      </c>
      <c r="H1725" s="14"/>
      <c r="I1725" s="14">
        <v>41862.6819444444</v>
      </c>
      <c r="J1725" s="13" t="s">
        <v>619</v>
      </c>
      <c r="K1725" s="15">
        <v>0.0</v>
      </c>
    </row>
    <row r="1726" ht="15.0" customHeight="1">
      <c r="A1726" s="12" t="s">
        <v>2344</v>
      </c>
      <c r="B1726" s="13" t="s">
        <v>1072</v>
      </c>
      <c r="C1726" s="13" t="s">
        <v>23</v>
      </c>
      <c r="D1726" s="13" t="s">
        <v>133</v>
      </c>
      <c r="E1726" s="13" t="s">
        <v>2345</v>
      </c>
      <c r="F1726" s="13"/>
      <c r="G1726" s="14">
        <v>41863.4639583333</v>
      </c>
      <c r="H1726" s="14"/>
      <c r="I1726" s="14">
        <v>41863.5236111111</v>
      </c>
      <c r="J1726" s="13" t="s">
        <v>619</v>
      </c>
      <c r="K1726" s="15">
        <v>0.0</v>
      </c>
    </row>
    <row r="1727" ht="15.0" customHeight="1">
      <c r="A1727" s="12" t="s">
        <v>2346</v>
      </c>
      <c r="B1727" s="13" t="s">
        <v>1072</v>
      </c>
      <c r="C1727" s="13" t="s">
        <v>23</v>
      </c>
      <c r="D1727" s="13" t="s">
        <v>133</v>
      </c>
      <c r="E1727" s="13" t="s">
        <v>2347</v>
      </c>
      <c r="F1727" s="13"/>
      <c r="G1727" s="14">
        <v>41863.55</v>
      </c>
      <c r="H1727" s="14"/>
      <c r="I1727" s="14">
        <v>42408.5677430556</v>
      </c>
      <c r="J1727" s="13" t="s">
        <v>619</v>
      </c>
      <c r="K1727" s="15">
        <v>0.0</v>
      </c>
    </row>
    <row r="1728" ht="15.0" customHeight="1">
      <c r="A1728" s="12" t="s">
        <v>2348</v>
      </c>
      <c r="B1728" s="13" t="s">
        <v>183</v>
      </c>
      <c r="C1728" s="13" t="s">
        <v>23</v>
      </c>
      <c r="D1728" s="13" t="s">
        <v>92</v>
      </c>
      <c r="E1728" s="13" t="s">
        <v>2349</v>
      </c>
      <c r="F1728" s="13"/>
      <c r="G1728" s="14">
        <v>41863.6065856481</v>
      </c>
      <c r="H1728" s="14"/>
      <c r="I1728" s="14">
        <v>41863.6090277778</v>
      </c>
      <c r="J1728" s="13" t="s">
        <v>619</v>
      </c>
      <c r="K1728" s="15">
        <v>0.0</v>
      </c>
    </row>
    <row r="1729" ht="15.0" customHeight="1">
      <c r="A1729" s="12" t="s">
        <v>2350</v>
      </c>
      <c r="B1729" s="13" t="s">
        <v>488</v>
      </c>
      <c r="C1729" s="13" t="s">
        <v>23</v>
      </c>
      <c r="D1729" s="13" t="s">
        <v>24</v>
      </c>
      <c r="E1729" s="13" t="s">
        <v>2351</v>
      </c>
      <c r="F1729" s="13"/>
      <c r="G1729" s="14">
        <v>41864.5409259259</v>
      </c>
      <c r="H1729" s="14"/>
      <c r="I1729" s="14">
        <v>41864.5513888889</v>
      </c>
      <c r="J1729" s="13" t="s">
        <v>619</v>
      </c>
      <c r="K1729" s="15">
        <v>0.0</v>
      </c>
    </row>
    <row r="1730" ht="15.0" customHeight="1">
      <c r="A1730" s="12" t="s">
        <v>2352</v>
      </c>
      <c r="B1730" s="13" t="s">
        <v>734</v>
      </c>
      <c r="C1730" s="13" t="s">
        <v>23</v>
      </c>
      <c r="D1730" s="13" t="s">
        <v>905</v>
      </c>
      <c r="E1730" s="13" t="s">
        <v>2353</v>
      </c>
      <c r="F1730" s="13"/>
      <c r="G1730" s="14">
        <v>41864.5597222222</v>
      </c>
      <c r="H1730" s="14"/>
      <c r="I1730" s="14">
        <v>41961.4826388889</v>
      </c>
      <c r="J1730" s="13" t="s">
        <v>619</v>
      </c>
      <c r="K1730" s="15">
        <v>0.0</v>
      </c>
    </row>
    <row r="1731" ht="15.0" customHeight="1">
      <c r="A1731" s="12" t="s">
        <v>2354</v>
      </c>
      <c r="B1731" s="13" t="s">
        <v>734</v>
      </c>
      <c r="C1731" s="13" t="s">
        <v>23</v>
      </c>
      <c r="D1731" s="13" t="s">
        <v>32</v>
      </c>
      <c r="E1731" s="13" t="s">
        <v>2355</v>
      </c>
      <c r="F1731" s="13"/>
      <c r="G1731" s="14">
        <v>41864.5819444444</v>
      </c>
      <c r="H1731" s="14"/>
      <c r="I1731" s="14">
        <v>41893.8909722222</v>
      </c>
      <c r="J1731" s="13" t="s">
        <v>619</v>
      </c>
      <c r="K1731" s="15">
        <v>0.0</v>
      </c>
    </row>
    <row r="1732" ht="15.0" customHeight="1">
      <c r="A1732" s="12" t="s">
        <v>2356</v>
      </c>
      <c r="B1732" s="13" t="s">
        <v>734</v>
      </c>
      <c r="C1732" s="13" t="s">
        <v>23</v>
      </c>
      <c r="D1732" s="13" t="s">
        <v>905</v>
      </c>
      <c r="E1732" s="13" t="s">
        <v>2357</v>
      </c>
      <c r="F1732" s="13"/>
      <c r="G1732" s="14">
        <v>41864.5881944444</v>
      </c>
      <c r="H1732" s="14"/>
      <c r="I1732" s="14">
        <v>41961.7423611111</v>
      </c>
      <c r="J1732" s="13" t="s">
        <v>619</v>
      </c>
      <c r="K1732" s="15">
        <v>0.0</v>
      </c>
    </row>
    <row r="1733" ht="15.0" customHeight="1">
      <c r="A1733" s="12" t="s">
        <v>2358</v>
      </c>
      <c r="B1733" s="13" t="s">
        <v>734</v>
      </c>
      <c r="C1733" s="13" t="s">
        <v>23</v>
      </c>
      <c r="D1733" s="13" t="s">
        <v>133</v>
      </c>
      <c r="E1733" s="13" t="s">
        <v>2359</v>
      </c>
      <c r="F1733" s="13"/>
      <c r="G1733" s="14">
        <v>41864.6173611111</v>
      </c>
      <c r="H1733" s="14"/>
      <c r="I1733" s="14">
        <v>41961.7013888889</v>
      </c>
      <c r="J1733" s="13" t="s">
        <v>619</v>
      </c>
      <c r="K1733" s="15">
        <v>0.0</v>
      </c>
    </row>
    <row r="1734" ht="15.0" customHeight="1">
      <c r="A1734" s="12" t="s">
        <v>2360</v>
      </c>
      <c r="B1734" s="13" t="s">
        <v>53</v>
      </c>
      <c r="C1734" s="13" t="s">
        <v>23</v>
      </c>
      <c r="D1734" s="13" t="s">
        <v>24</v>
      </c>
      <c r="E1734" s="13" t="s">
        <v>2361</v>
      </c>
      <c r="F1734" s="13"/>
      <c r="G1734" s="14">
        <v>41864.6478472222</v>
      </c>
      <c r="H1734" s="14"/>
      <c r="I1734" s="14">
        <v>41864.6541666667</v>
      </c>
      <c r="J1734" s="13" t="s">
        <v>619</v>
      </c>
      <c r="K1734" s="15">
        <v>0.0</v>
      </c>
    </row>
    <row r="1735" ht="15.0" customHeight="1">
      <c r="A1735" s="12" t="s">
        <v>2362</v>
      </c>
      <c r="B1735" s="13" t="s">
        <v>734</v>
      </c>
      <c r="C1735" s="13" t="s">
        <v>23</v>
      </c>
      <c r="D1735" s="13" t="s">
        <v>905</v>
      </c>
      <c r="E1735" s="13" t="s">
        <v>2363</v>
      </c>
      <c r="F1735" s="13"/>
      <c r="G1735" s="14">
        <v>41864.6534722222</v>
      </c>
      <c r="H1735" s="14"/>
      <c r="I1735" s="14">
        <v>41961.8291666667</v>
      </c>
      <c r="J1735" s="13" t="s">
        <v>619</v>
      </c>
      <c r="K1735" s="15">
        <v>0.0</v>
      </c>
    </row>
    <row r="1736" ht="15.0" customHeight="1">
      <c r="A1736" s="12" t="s">
        <v>2364</v>
      </c>
      <c r="B1736" s="13" t="s">
        <v>1396</v>
      </c>
      <c r="C1736" s="13" t="s">
        <v>23</v>
      </c>
      <c r="D1736" s="13" t="s">
        <v>24</v>
      </c>
      <c r="E1736" s="13" t="s">
        <v>2008</v>
      </c>
      <c r="F1736" s="13"/>
      <c r="G1736" s="14">
        <v>41865.4397337963</v>
      </c>
      <c r="H1736" s="14"/>
      <c r="I1736" s="14">
        <v>41865.6222222222</v>
      </c>
      <c r="J1736" s="13" t="s">
        <v>619</v>
      </c>
      <c r="K1736" s="15">
        <v>0.0</v>
      </c>
    </row>
    <row r="1737" ht="15.0" customHeight="1">
      <c r="A1737" s="12" t="s">
        <v>2365</v>
      </c>
      <c r="B1737" s="13" t="s">
        <v>35</v>
      </c>
      <c r="C1737" s="13" t="s">
        <v>23</v>
      </c>
      <c r="D1737" s="13" t="s">
        <v>24</v>
      </c>
      <c r="E1737" s="13" t="s">
        <v>2366</v>
      </c>
      <c r="F1737" s="13"/>
      <c r="G1737" s="14">
        <v>41865.5632523148</v>
      </c>
      <c r="H1737" s="14"/>
      <c r="I1737" s="14">
        <v>41865.5868055556</v>
      </c>
      <c r="J1737" s="13" t="s">
        <v>619</v>
      </c>
      <c r="K1737" s="15">
        <v>0.0</v>
      </c>
    </row>
    <row r="1738" ht="15.0" customHeight="1">
      <c r="A1738" s="12" t="s">
        <v>2367</v>
      </c>
      <c r="B1738" s="13" t="s">
        <v>296</v>
      </c>
      <c r="C1738" s="13" t="s">
        <v>23</v>
      </c>
      <c r="D1738" s="13" t="s">
        <v>59</v>
      </c>
      <c r="E1738" s="13" t="s">
        <v>2368</v>
      </c>
      <c r="F1738" s="13"/>
      <c r="G1738" s="14">
        <v>41869.4590277778</v>
      </c>
      <c r="H1738" s="14"/>
      <c r="I1738" s="14">
        <v>42408.5680439815</v>
      </c>
      <c r="J1738" s="13" t="s">
        <v>1251</v>
      </c>
      <c r="K1738" s="15">
        <v>0.0</v>
      </c>
    </row>
    <row r="1739" ht="15.0" customHeight="1">
      <c r="A1739" s="12" t="s">
        <v>2369</v>
      </c>
      <c r="B1739" s="13" t="s">
        <v>296</v>
      </c>
      <c r="C1739" s="13" t="s">
        <v>23</v>
      </c>
      <c r="D1739" s="13" t="s">
        <v>1411</v>
      </c>
      <c r="E1739" s="13" t="s">
        <v>2370</v>
      </c>
      <c r="F1739" s="13"/>
      <c r="G1739" s="14">
        <v>41869.6527777778</v>
      </c>
      <c r="H1739" s="14"/>
      <c r="I1739" s="14">
        <v>41942.6347222222</v>
      </c>
      <c r="J1739" s="13" t="s">
        <v>1067</v>
      </c>
      <c r="K1739" s="15">
        <v>0.0</v>
      </c>
    </row>
    <row r="1740" ht="15.0" customHeight="1">
      <c r="A1740" s="12" t="s">
        <v>2371</v>
      </c>
      <c r="B1740" s="13" t="s">
        <v>58</v>
      </c>
      <c r="C1740" s="13" t="s">
        <v>23</v>
      </c>
      <c r="D1740" s="13" t="s">
        <v>24</v>
      </c>
      <c r="E1740" s="13" t="s">
        <v>1449</v>
      </c>
      <c r="F1740" s="13"/>
      <c r="G1740" s="14">
        <v>41872.6454166667</v>
      </c>
      <c r="H1740" s="14"/>
      <c r="I1740" s="14">
        <v>41884.6159722222</v>
      </c>
      <c r="J1740" s="13" t="s">
        <v>619</v>
      </c>
      <c r="K1740" s="15">
        <v>0.0</v>
      </c>
    </row>
    <row r="1741" ht="15.0" customHeight="1">
      <c r="A1741" s="12" t="s">
        <v>2372</v>
      </c>
      <c r="B1741" s="13" t="s">
        <v>296</v>
      </c>
      <c r="C1741" s="13" t="s">
        <v>23</v>
      </c>
      <c r="D1741" s="13" t="s">
        <v>502</v>
      </c>
      <c r="E1741" s="13" t="s">
        <v>2373</v>
      </c>
      <c r="F1741" s="13"/>
      <c r="G1741" s="14">
        <v>41876.5716087963</v>
      </c>
      <c r="H1741" s="14"/>
      <c r="I1741" s="14">
        <v>41876.5736111111</v>
      </c>
      <c r="J1741" s="13" t="s">
        <v>619</v>
      </c>
      <c r="K1741" s="15">
        <v>0.0</v>
      </c>
    </row>
    <row r="1742" ht="15.0" customHeight="1">
      <c r="A1742" s="12" t="s">
        <v>2374</v>
      </c>
      <c r="B1742" s="13" t="s">
        <v>174</v>
      </c>
      <c r="C1742" s="13" t="s">
        <v>23</v>
      </c>
      <c r="D1742" s="13" t="s">
        <v>28</v>
      </c>
      <c r="E1742" s="13" t="s">
        <v>2375</v>
      </c>
      <c r="F1742" s="13"/>
      <c r="G1742" s="14">
        <v>41879.4159722222</v>
      </c>
      <c r="H1742" s="14"/>
      <c r="I1742" s="14">
        <v>41893.40625</v>
      </c>
      <c r="J1742" s="13" t="s">
        <v>568</v>
      </c>
      <c r="K1742" s="15">
        <v>0.0</v>
      </c>
    </row>
    <row r="1743" ht="15.0" customHeight="1">
      <c r="A1743" s="12" t="s">
        <v>2376</v>
      </c>
      <c r="B1743" s="13" t="s">
        <v>174</v>
      </c>
      <c r="C1743" s="13" t="s">
        <v>23</v>
      </c>
      <c r="D1743" s="13" t="s">
        <v>325</v>
      </c>
      <c r="E1743" s="13" t="s">
        <v>2377</v>
      </c>
      <c r="F1743" s="13"/>
      <c r="G1743" s="14">
        <v>41879.41875</v>
      </c>
      <c r="H1743" s="14"/>
      <c r="I1743" s="14">
        <v>41942.6659722222</v>
      </c>
      <c r="J1743" s="13"/>
      <c r="K1743" s="15">
        <v>0.0</v>
      </c>
    </row>
    <row r="1744" ht="15.0" customHeight="1">
      <c r="A1744" s="12" t="s">
        <v>2378</v>
      </c>
      <c r="B1744" s="13" t="s">
        <v>174</v>
      </c>
      <c r="C1744" s="13" t="s">
        <v>23</v>
      </c>
      <c r="D1744" s="13" t="s">
        <v>32</v>
      </c>
      <c r="E1744" s="13" t="s">
        <v>2379</v>
      </c>
      <c r="F1744" s="13"/>
      <c r="G1744" s="14">
        <v>41879.4208333333</v>
      </c>
      <c r="H1744" s="14"/>
      <c r="I1744" s="14">
        <v>41893.4048611111</v>
      </c>
      <c r="J1744" s="13"/>
      <c r="K1744" s="15">
        <v>0.0</v>
      </c>
    </row>
    <row r="1745" ht="15.0" customHeight="1">
      <c r="A1745" s="12" t="s">
        <v>2380</v>
      </c>
      <c r="B1745" s="13" t="s">
        <v>51</v>
      </c>
      <c r="C1745" s="13" t="s">
        <v>23</v>
      </c>
      <c r="D1745" s="13" t="s">
        <v>92</v>
      </c>
      <c r="E1745" s="13" t="s">
        <v>2381</v>
      </c>
      <c r="F1745" s="13"/>
      <c r="G1745" s="14">
        <v>41884.5425810185</v>
      </c>
      <c r="H1745" s="14"/>
      <c r="I1745" s="14">
        <v>41884.5083333333</v>
      </c>
      <c r="J1745" s="13" t="s">
        <v>619</v>
      </c>
      <c r="K1745" s="15">
        <v>0.0</v>
      </c>
    </row>
    <row r="1746" ht="15.0" customHeight="1">
      <c r="A1746" s="12" t="s">
        <v>2382</v>
      </c>
      <c r="B1746" s="13" t="s">
        <v>694</v>
      </c>
      <c r="C1746" s="13" t="s">
        <v>23</v>
      </c>
      <c r="D1746" s="13" t="s">
        <v>32</v>
      </c>
      <c r="E1746" s="13" t="s">
        <v>2383</v>
      </c>
      <c r="F1746" s="13"/>
      <c r="G1746" s="14">
        <v>41884.6327893519</v>
      </c>
      <c r="H1746" s="14"/>
      <c r="I1746" s="14">
        <v>41884.6555555556</v>
      </c>
      <c r="J1746" s="13" t="s">
        <v>619</v>
      </c>
      <c r="K1746" s="15">
        <v>0.0</v>
      </c>
    </row>
    <row r="1747" ht="15.0" customHeight="1">
      <c r="A1747" s="12" t="s">
        <v>2384</v>
      </c>
      <c r="B1747" s="13" t="s">
        <v>138</v>
      </c>
      <c r="C1747" s="13" t="s">
        <v>23</v>
      </c>
      <c r="D1747" s="13" t="s">
        <v>24</v>
      </c>
      <c r="E1747" s="13" t="s">
        <v>2361</v>
      </c>
      <c r="F1747" s="13"/>
      <c r="G1747" s="14">
        <v>41885.5086921296</v>
      </c>
      <c r="H1747" s="14"/>
      <c r="I1747" s="14">
        <v>41886.4194444444</v>
      </c>
      <c r="J1747" s="13" t="s">
        <v>619</v>
      </c>
      <c r="K1747" s="15">
        <v>0.0</v>
      </c>
    </row>
    <row r="1748" ht="15.0" customHeight="1">
      <c r="A1748" s="12" t="s">
        <v>2385</v>
      </c>
      <c r="B1748" s="13" t="s">
        <v>35</v>
      </c>
      <c r="C1748" s="13" t="s">
        <v>23</v>
      </c>
      <c r="D1748" s="13" t="s">
        <v>59</v>
      </c>
      <c r="E1748" s="13" t="s">
        <v>1830</v>
      </c>
      <c r="F1748" s="13"/>
      <c r="G1748" s="14">
        <v>41885.4944444444</v>
      </c>
      <c r="H1748" s="14"/>
      <c r="I1748" s="14">
        <v>42408.5682291667</v>
      </c>
      <c r="J1748" s="13" t="s">
        <v>1251</v>
      </c>
      <c r="K1748" s="15">
        <v>0.0</v>
      </c>
    </row>
    <row r="1749" ht="15.0" customHeight="1">
      <c r="A1749" s="12" t="s">
        <v>2386</v>
      </c>
      <c r="B1749" s="13" t="s">
        <v>296</v>
      </c>
      <c r="C1749" s="13" t="s">
        <v>23</v>
      </c>
      <c r="D1749" s="13" t="s">
        <v>92</v>
      </c>
      <c r="E1749" s="13" t="s">
        <v>2387</v>
      </c>
      <c r="F1749" s="13"/>
      <c r="G1749" s="14">
        <v>41886.4798611111</v>
      </c>
      <c r="H1749" s="14"/>
      <c r="I1749" s="14">
        <v>42100.8701388889</v>
      </c>
      <c r="J1749" s="13" t="s">
        <v>294</v>
      </c>
      <c r="K1749" s="15">
        <v>0.0</v>
      </c>
    </row>
    <row r="1750" ht="15.0" customHeight="1">
      <c r="A1750" s="12" t="s">
        <v>2388</v>
      </c>
      <c r="B1750" s="13" t="s">
        <v>247</v>
      </c>
      <c r="C1750" s="13" t="s">
        <v>23</v>
      </c>
      <c r="D1750" s="13" t="s">
        <v>24</v>
      </c>
      <c r="E1750" s="13"/>
      <c r="F1750" s="13"/>
      <c r="G1750" s="14">
        <v>41886.5460763889</v>
      </c>
      <c r="H1750" s="14"/>
      <c r="I1750" s="14">
        <v>41886.60625</v>
      </c>
      <c r="J1750" s="13" t="s">
        <v>619</v>
      </c>
      <c r="K1750" s="15">
        <v>0.0</v>
      </c>
    </row>
    <row r="1751" ht="15.0" customHeight="1">
      <c r="A1751" s="12" t="s">
        <v>2389</v>
      </c>
      <c r="B1751" s="13" t="s">
        <v>296</v>
      </c>
      <c r="C1751" s="13" t="s">
        <v>23</v>
      </c>
      <c r="D1751" s="13" t="s">
        <v>32</v>
      </c>
      <c r="E1751" s="13" t="s">
        <v>2390</v>
      </c>
      <c r="F1751" s="13"/>
      <c r="G1751" s="14">
        <v>41886.6277546296</v>
      </c>
      <c r="H1751" s="14"/>
      <c r="I1751" s="14">
        <v>41886.5875</v>
      </c>
      <c r="J1751" s="13" t="s">
        <v>619</v>
      </c>
      <c r="K1751" s="15">
        <v>0.0</v>
      </c>
    </row>
    <row r="1752" ht="15.0" customHeight="1">
      <c r="A1752" s="12" t="s">
        <v>2391</v>
      </c>
      <c r="B1752" s="13" t="s">
        <v>296</v>
      </c>
      <c r="C1752" s="13" t="s">
        <v>23</v>
      </c>
      <c r="D1752" s="13" t="s">
        <v>1411</v>
      </c>
      <c r="E1752" s="13" t="s">
        <v>2392</v>
      </c>
      <c r="F1752" s="13"/>
      <c r="G1752" s="14">
        <v>41890.3826388889</v>
      </c>
      <c r="H1752" s="14"/>
      <c r="I1752" s="14">
        <v>41894.5969444444</v>
      </c>
      <c r="J1752" s="13" t="s">
        <v>1067</v>
      </c>
      <c r="K1752" s="15">
        <v>0.0</v>
      </c>
    </row>
    <row r="1753" ht="15.0" customHeight="1">
      <c r="A1753" s="12" t="s">
        <v>2393</v>
      </c>
      <c r="B1753" s="13" t="s">
        <v>296</v>
      </c>
      <c r="C1753" s="13" t="s">
        <v>23</v>
      </c>
      <c r="D1753" s="13" t="s">
        <v>1723</v>
      </c>
      <c r="E1753" s="13" t="s">
        <v>2394</v>
      </c>
      <c r="F1753" s="13"/>
      <c r="G1753" s="14">
        <v>41890.6715277778</v>
      </c>
      <c r="H1753" s="14"/>
      <c r="I1753" s="14">
        <v>42408.5684953704</v>
      </c>
      <c r="J1753" s="13" t="s">
        <v>619</v>
      </c>
      <c r="K1753" s="15">
        <v>0.0</v>
      </c>
    </row>
    <row r="1754" ht="15.0" customHeight="1">
      <c r="A1754" s="12" t="s">
        <v>2395</v>
      </c>
      <c r="B1754" s="13" t="s">
        <v>296</v>
      </c>
      <c r="C1754" s="13" t="s">
        <v>23</v>
      </c>
      <c r="D1754" s="13" t="s">
        <v>1606</v>
      </c>
      <c r="E1754" s="13" t="s">
        <v>2396</v>
      </c>
      <c r="F1754" s="13"/>
      <c r="G1754" s="14">
        <v>41890.6740856481</v>
      </c>
      <c r="H1754" s="14"/>
      <c r="I1754" s="14">
        <v>41961.7895833333</v>
      </c>
      <c r="J1754" s="13" t="s">
        <v>619</v>
      </c>
      <c r="K1754" s="15">
        <v>0.0</v>
      </c>
    </row>
    <row r="1755" ht="15.0" customHeight="1">
      <c r="A1755" s="12" t="s">
        <v>2397</v>
      </c>
      <c r="B1755" s="13" t="s">
        <v>22</v>
      </c>
      <c r="C1755" s="13" t="s">
        <v>23</v>
      </c>
      <c r="D1755" s="13" t="s">
        <v>92</v>
      </c>
      <c r="E1755" s="13"/>
      <c r="F1755" s="13"/>
      <c r="G1755" s="14">
        <v>41891.4646180556</v>
      </c>
      <c r="H1755" s="14"/>
      <c r="I1755" s="14">
        <v>41891.4326388889</v>
      </c>
      <c r="J1755" s="13" t="s">
        <v>619</v>
      </c>
      <c r="K1755" s="15">
        <v>0.0</v>
      </c>
    </row>
    <row r="1756" ht="15.0" customHeight="1">
      <c r="A1756" s="12" t="s">
        <v>2398</v>
      </c>
      <c r="B1756" s="13" t="s">
        <v>22</v>
      </c>
      <c r="C1756" s="13" t="s">
        <v>23</v>
      </c>
      <c r="D1756" s="13" t="s">
        <v>2005</v>
      </c>
      <c r="E1756" s="13" t="s">
        <v>2399</v>
      </c>
      <c r="F1756" s="13"/>
      <c r="G1756" s="14">
        <v>41891.4890393519</v>
      </c>
      <c r="H1756" s="14"/>
      <c r="I1756" s="14">
        <v>41892.6354166667</v>
      </c>
      <c r="J1756" s="13" t="s">
        <v>619</v>
      </c>
      <c r="K1756" s="15">
        <v>0.0</v>
      </c>
    </row>
    <row r="1757" ht="15.0" customHeight="1">
      <c r="A1757" s="12" t="s">
        <v>2400</v>
      </c>
      <c r="B1757" s="13" t="s">
        <v>22</v>
      </c>
      <c r="C1757" s="13" t="s">
        <v>23</v>
      </c>
      <c r="D1757" s="13" t="s">
        <v>24</v>
      </c>
      <c r="E1757" s="13" t="s">
        <v>1474</v>
      </c>
      <c r="F1757" s="13"/>
      <c r="G1757" s="14">
        <v>41893.4625231481</v>
      </c>
      <c r="H1757" s="14"/>
      <c r="I1757" s="14">
        <v>41893.4659722222</v>
      </c>
      <c r="J1757" s="13" t="s">
        <v>619</v>
      </c>
      <c r="K1757" s="15">
        <v>0.0</v>
      </c>
    </row>
    <row r="1758" ht="15.0" customHeight="1">
      <c r="A1758" s="12" t="s">
        <v>2401</v>
      </c>
      <c r="B1758" s="13" t="s">
        <v>180</v>
      </c>
      <c r="C1758" s="13" t="s">
        <v>23</v>
      </c>
      <c r="D1758" s="13" t="s">
        <v>32</v>
      </c>
      <c r="E1758" s="13" t="s">
        <v>2402</v>
      </c>
      <c r="F1758" s="13"/>
      <c r="G1758" s="14">
        <v>41893.4713888889</v>
      </c>
      <c r="H1758" s="14"/>
      <c r="I1758" s="14">
        <v>41893.4722222222</v>
      </c>
      <c r="J1758" s="13" t="s">
        <v>619</v>
      </c>
      <c r="K1758" s="15">
        <v>0.0</v>
      </c>
    </row>
    <row r="1759" ht="15.0" customHeight="1">
      <c r="A1759" s="12" t="s">
        <v>2403</v>
      </c>
      <c r="B1759" s="13" t="s">
        <v>63</v>
      </c>
      <c r="C1759" s="13" t="s">
        <v>23</v>
      </c>
      <c r="D1759" s="13" t="s">
        <v>32</v>
      </c>
      <c r="E1759" s="13" t="s">
        <v>2404</v>
      </c>
      <c r="F1759" s="13"/>
      <c r="G1759" s="14">
        <v>41893.5652546296</v>
      </c>
      <c r="H1759" s="14"/>
      <c r="I1759" s="14">
        <v>41893.5652777778</v>
      </c>
      <c r="J1759" s="13" t="s">
        <v>619</v>
      </c>
      <c r="K1759" s="15">
        <v>0.0</v>
      </c>
    </row>
    <row r="1760" ht="15.0" customHeight="1">
      <c r="A1760" s="12" t="s">
        <v>2405</v>
      </c>
      <c r="B1760" s="13" t="s">
        <v>422</v>
      </c>
      <c r="C1760" s="13" t="s">
        <v>23</v>
      </c>
      <c r="D1760" s="13" t="s">
        <v>24</v>
      </c>
      <c r="E1760" s="13" t="s">
        <v>2406</v>
      </c>
      <c r="F1760" s="13"/>
      <c r="G1760" s="14">
        <v>41894.5931134259</v>
      </c>
      <c r="H1760" s="14"/>
      <c r="I1760" s="14">
        <v>41894.6173611111</v>
      </c>
      <c r="J1760" s="13" t="s">
        <v>619</v>
      </c>
      <c r="K1760" s="15">
        <v>0.0</v>
      </c>
    </row>
    <row r="1761" ht="15.0" customHeight="1">
      <c r="A1761" s="12" t="s">
        <v>2407</v>
      </c>
      <c r="B1761" s="13" t="s">
        <v>422</v>
      </c>
      <c r="C1761" s="13" t="s">
        <v>23</v>
      </c>
      <c r="D1761" s="13" t="s">
        <v>24</v>
      </c>
      <c r="E1761" s="13" t="s">
        <v>2408</v>
      </c>
      <c r="F1761" s="13"/>
      <c r="G1761" s="14">
        <v>41894.5973611111</v>
      </c>
      <c r="H1761" s="14"/>
      <c r="I1761" s="14">
        <v>41909.3597222222</v>
      </c>
      <c r="J1761" s="13" t="s">
        <v>619</v>
      </c>
      <c r="K1761" s="15">
        <v>0.0</v>
      </c>
    </row>
    <row r="1762" ht="15.0" customHeight="1">
      <c r="A1762" s="12" t="s">
        <v>2409</v>
      </c>
      <c r="B1762" s="13" t="s">
        <v>40</v>
      </c>
      <c r="C1762" s="13" t="s">
        <v>23</v>
      </c>
      <c r="D1762" s="13" t="s">
        <v>24</v>
      </c>
      <c r="E1762" s="13" t="s">
        <v>2410</v>
      </c>
      <c r="F1762" s="13"/>
      <c r="G1762" s="14">
        <v>41897.5848726852</v>
      </c>
      <c r="H1762" s="14"/>
      <c r="I1762" s="14">
        <v>41897.5861111111</v>
      </c>
      <c r="J1762" s="13" t="s">
        <v>619</v>
      </c>
      <c r="K1762" s="15">
        <v>0.0</v>
      </c>
    </row>
    <row r="1763" ht="15.0" customHeight="1">
      <c r="A1763" s="12" t="s">
        <v>2411</v>
      </c>
      <c r="B1763" s="13" t="s">
        <v>194</v>
      </c>
      <c r="C1763" s="13" t="s">
        <v>23</v>
      </c>
      <c r="D1763" s="13" t="s">
        <v>28</v>
      </c>
      <c r="E1763" s="13" t="s">
        <v>2412</v>
      </c>
      <c r="F1763" s="13"/>
      <c r="G1763" s="14">
        <v>41897.6159722222</v>
      </c>
      <c r="H1763" s="14"/>
      <c r="I1763" s="14">
        <v>41935.6073263889</v>
      </c>
      <c r="J1763" s="13" t="s">
        <v>1441</v>
      </c>
      <c r="K1763" s="15">
        <v>0.0</v>
      </c>
    </row>
    <row r="1764" ht="15.0" customHeight="1">
      <c r="A1764" s="12" t="s">
        <v>2413</v>
      </c>
      <c r="B1764" s="13" t="s">
        <v>138</v>
      </c>
      <c r="C1764" s="13" t="s">
        <v>23</v>
      </c>
      <c r="D1764" s="13" t="s">
        <v>24</v>
      </c>
      <c r="E1764" s="13" t="s">
        <v>2414</v>
      </c>
      <c r="F1764" s="13"/>
      <c r="G1764" s="14">
        <v>41899.606724537</v>
      </c>
      <c r="H1764" s="14"/>
      <c r="I1764" s="14">
        <v>41899.6277777778</v>
      </c>
      <c r="J1764" s="13" t="s">
        <v>619</v>
      </c>
      <c r="K1764" s="15">
        <v>0.0</v>
      </c>
    </row>
    <row r="1765" ht="15.0" customHeight="1">
      <c r="A1765" s="12" t="s">
        <v>2415</v>
      </c>
      <c r="B1765" s="13" t="s">
        <v>138</v>
      </c>
      <c r="C1765" s="13" t="s">
        <v>23</v>
      </c>
      <c r="D1765" s="13" t="s">
        <v>24</v>
      </c>
      <c r="E1765" s="13" t="s">
        <v>2416</v>
      </c>
      <c r="F1765" s="13"/>
      <c r="G1765" s="14">
        <v>41899.5955324074</v>
      </c>
      <c r="H1765" s="14"/>
      <c r="I1765" s="14">
        <v>41899.6736111111</v>
      </c>
      <c r="J1765" s="13" t="s">
        <v>619</v>
      </c>
      <c r="K1765" s="15">
        <v>0.0</v>
      </c>
    </row>
    <row r="1766" ht="15.0" customHeight="1">
      <c r="A1766" s="12" t="s">
        <v>2417</v>
      </c>
      <c r="B1766" s="13" t="s">
        <v>159</v>
      </c>
      <c r="C1766" s="13" t="s">
        <v>23</v>
      </c>
      <c r="D1766" s="13" t="s">
        <v>24</v>
      </c>
      <c r="E1766" s="13" t="s">
        <v>2418</v>
      </c>
      <c r="F1766" s="13"/>
      <c r="G1766" s="14">
        <v>41899.6974652778</v>
      </c>
      <c r="H1766" s="14"/>
      <c r="I1766" s="14">
        <v>41899.6583333333</v>
      </c>
      <c r="J1766" s="13" t="s">
        <v>619</v>
      </c>
      <c r="K1766" s="15">
        <v>0.0</v>
      </c>
    </row>
    <row r="1767" ht="15.0" customHeight="1">
      <c r="A1767" s="12" t="s">
        <v>2419</v>
      </c>
      <c r="B1767" s="13" t="s">
        <v>197</v>
      </c>
      <c r="C1767" s="13" t="s">
        <v>23</v>
      </c>
      <c r="D1767" s="13" t="s">
        <v>92</v>
      </c>
      <c r="E1767" s="13" t="s">
        <v>2420</v>
      </c>
      <c r="F1767" s="13"/>
      <c r="G1767" s="14">
        <v>41900.4590277778</v>
      </c>
      <c r="H1767" s="14"/>
      <c r="I1767" s="14">
        <v>41902.5222222222</v>
      </c>
      <c r="J1767" s="13" t="s">
        <v>619</v>
      </c>
      <c r="K1767" s="15">
        <v>0.0</v>
      </c>
    </row>
    <row r="1768" ht="15.0" customHeight="1">
      <c r="A1768" s="12" t="s">
        <v>2421</v>
      </c>
      <c r="B1768" s="13" t="s">
        <v>296</v>
      </c>
      <c r="C1768" s="13" t="s">
        <v>23</v>
      </c>
      <c r="D1768" s="13" t="s">
        <v>24</v>
      </c>
      <c r="E1768" s="13" t="s">
        <v>2422</v>
      </c>
      <c r="F1768" s="13"/>
      <c r="G1768" s="14">
        <v>41900.4376157407</v>
      </c>
      <c r="H1768" s="14"/>
      <c r="I1768" s="14">
        <v>41900.5027777778</v>
      </c>
      <c r="J1768" s="13" t="s">
        <v>619</v>
      </c>
      <c r="K1768" s="15">
        <v>0.0</v>
      </c>
    </row>
    <row r="1769" ht="15.0" customHeight="1">
      <c r="A1769" s="12" t="s">
        <v>2423</v>
      </c>
      <c r="B1769" s="13" t="s">
        <v>111</v>
      </c>
      <c r="C1769" s="13" t="s">
        <v>23</v>
      </c>
      <c r="D1769" s="13" t="s">
        <v>24</v>
      </c>
      <c r="E1769" s="13" t="s">
        <v>2424</v>
      </c>
      <c r="F1769" s="13"/>
      <c r="G1769" s="14">
        <v>41901.4144097222</v>
      </c>
      <c r="H1769" s="14"/>
      <c r="I1769" s="14">
        <v>41901.53125</v>
      </c>
      <c r="J1769" s="13" t="s">
        <v>619</v>
      </c>
      <c r="K1769" s="15">
        <v>0.0</v>
      </c>
    </row>
    <row r="1770" ht="15.0" customHeight="1">
      <c r="A1770" s="12" t="s">
        <v>2425</v>
      </c>
      <c r="B1770" s="13" t="s">
        <v>111</v>
      </c>
      <c r="C1770" s="13" t="s">
        <v>23</v>
      </c>
      <c r="D1770" s="13" t="s">
        <v>24</v>
      </c>
      <c r="E1770" s="13" t="s">
        <v>2426</v>
      </c>
      <c r="F1770" s="13"/>
      <c r="G1770" s="14">
        <v>41901.5365740741</v>
      </c>
      <c r="H1770" s="14"/>
      <c r="I1770" s="14">
        <v>41901.5131944444</v>
      </c>
      <c r="J1770" s="13" t="s">
        <v>619</v>
      </c>
      <c r="K1770" s="15">
        <v>0.0</v>
      </c>
    </row>
    <row r="1771" ht="15.0" customHeight="1">
      <c r="A1771" s="12" t="s">
        <v>2427</v>
      </c>
      <c r="B1771" s="13" t="s">
        <v>104</v>
      </c>
      <c r="C1771" s="13" t="s">
        <v>23</v>
      </c>
      <c r="D1771" s="13" t="s">
        <v>24</v>
      </c>
      <c r="E1771" s="13" t="s">
        <v>2428</v>
      </c>
      <c r="F1771" s="13"/>
      <c r="G1771" s="14">
        <v>41901.5639583333</v>
      </c>
      <c r="H1771" s="14"/>
      <c r="I1771" s="14">
        <v>41921.5076388889</v>
      </c>
      <c r="J1771" s="13" t="s">
        <v>619</v>
      </c>
      <c r="K1771" s="15">
        <v>0.0</v>
      </c>
    </row>
    <row r="1772" ht="15.0" customHeight="1">
      <c r="A1772" s="12" t="s">
        <v>2429</v>
      </c>
      <c r="B1772" s="13" t="s">
        <v>58</v>
      </c>
      <c r="C1772" s="13" t="s">
        <v>23</v>
      </c>
      <c r="D1772" s="13" t="s">
        <v>325</v>
      </c>
      <c r="E1772" s="13" t="s">
        <v>2430</v>
      </c>
      <c r="F1772" s="13"/>
      <c r="G1772" s="14">
        <v>41901.6425115741</v>
      </c>
      <c r="H1772" s="14"/>
      <c r="I1772" s="14">
        <v>41901.7020833333</v>
      </c>
      <c r="J1772" s="13" t="s">
        <v>619</v>
      </c>
      <c r="K1772" s="15">
        <v>0.0</v>
      </c>
    </row>
    <row r="1773" ht="15.0" customHeight="1">
      <c r="A1773" s="12" t="s">
        <v>2431</v>
      </c>
      <c r="B1773" s="13" t="s">
        <v>296</v>
      </c>
      <c r="C1773" s="13" t="s">
        <v>23</v>
      </c>
      <c r="D1773" s="13" t="s">
        <v>1411</v>
      </c>
      <c r="E1773" s="13" t="s">
        <v>2432</v>
      </c>
      <c r="F1773" s="13"/>
      <c r="G1773" s="14">
        <v>41904.3555671296</v>
      </c>
      <c r="H1773" s="14"/>
      <c r="I1773" s="14">
        <v>41919.4368055556</v>
      </c>
      <c r="J1773" s="13" t="s">
        <v>619</v>
      </c>
      <c r="K1773" s="15">
        <v>0.0</v>
      </c>
    </row>
    <row r="1774" ht="15.0" customHeight="1">
      <c r="A1774" s="12" t="s">
        <v>2433</v>
      </c>
      <c r="B1774" s="13" t="s">
        <v>296</v>
      </c>
      <c r="C1774" s="13" t="s">
        <v>23</v>
      </c>
      <c r="D1774" s="13" t="s">
        <v>1411</v>
      </c>
      <c r="E1774" s="13" t="s">
        <v>2434</v>
      </c>
      <c r="F1774" s="13"/>
      <c r="G1774" s="14">
        <v>41904.3576736111</v>
      </c>
      <c r="H1774" s="14"/>
      <c r="I1774" s="14">
        <v>41919.4388888889</v>
      </c>
      <c r="J1774" s="13" t="s">
        <v>619</v>
      </c>
      <c r="K1774" s="15">
        <v>0.0</v>
      </c>
    </row>
    <row r="1775" ht="15.0" customHeight="1">
      <c r="A1775" s="12" t="s">
        <v>2435</v>
      </c>
      <c r="B1775" s="13" t="s">
        <v>296</v>
      </c>
      <c r="C1775" s="13" t="s">
        <v>23</v>
      </c>
      <c r="D1775" s="13" t="s">
        <v>24</v>
      </c>
      <c r="E1775" s="13" t="s">
        <v>2436</v>
      </c>
      <c r="F1775" s="13"/>
      <c r="G1775" s="14">
        <v>41904.3634953704</v>
      </c>
      <c r="H1775" s="14"/>
      <c r="I1775" s="14">
        <v>41933.4763888889</v>
      </c>
      <c r="J1775" s="13" t="s">
        <v>619</v>
      </c>
      <c r="K1775" s="15">
        <v>0.0</v>
      </c>
    </row>
    <row r="1776" ht="15.0" customHeight="1">
      <c r="A1776" s="12" t="s">
        <v>2437</v>
      </c>
      <c r="B1776" s="13" t="s">
        <v>296</v>
      </c>
      <c r="C1776" s="13" t="s">
        <v>23</v>
      </c>
      <c r="D1776" s="13" t="s">
        <v>1747</v>
      </c>
      <c r="E1776" s="13" t="s">
        <v>2438</v>
      </c>
      <c r="F1776" s="13"/>
      <c r="G1776" s="14">
        <v>41904.3722337963</v>
      </c>
      <c r="H1776" s="14"/>
      <c r="I1776" s="14">
        <v>41914.7347222222</v>
      </c>
      <c r="J1776" s="13" t="s">
        <v>619</v>
      </c>
      <c r="K1776" s="15">
        <v>0.0</v>
      </c>
    </row>
    <row r="1777" ht="15.0" customHeight="1">
      <c r="A1777" s="12" t="s">
        <v>2439</v>
      </c>
      <c r="B1777" s="13" t="s">
        <v>27</v>
      </c>
      <c r="C1777" s="13" t="s">
        <v>23</v>
      </c>
      <c r="D1777" s="13" t="s">
        <v>28</v>
      </c>
      <c r="E1777" s="13" t="s">
        <v>2440</v>
      </c>
      <c r="F1777" s="13"/>
      <c r="G1777" s="14">
        <v>41904.7827083333</v>
      </c>
      <c r="H1777" s="14"/>
      <c r="I1777" s="14">
        <v>41950.6180555556</v>
      </c>
      <c r="J1777" s="13" t="s">
        <v>619</v>
      </c>
      <c r="K1777" s="15">
        <v>0.0</v>
      </c>
    </row>
    <row r="1778" ht="15.0" customHeight="1">
      <c r="A1778" s="12" t="s">
        <v>2441</v>
      </c>
      <c r="B1778" s="13" t="s">
        <v>63</v>
      </c>
      <c r="C1778" s="13" t="s">
        <v>23</v>
      </c>
      <c r="D1778" s="13" t="s">
        <v>24</v>
      </c>
      <c r="E1778" s="13" t="s">
        <v>2442</v>
      </c>
      <c r="F1778" s="13"/>
      <c r="G1778" s="14">
        <v>41908.2788657407</v>
      </c>
      <c r="H1778" s="14"/>
      <c r="I1778" s="14">
        <v>41913.5569444444</v>
      </c>
      <c r="J1778" s="13" t="s">
        <v>619</v>
      </c>
      <c r="K1778" s="15">
        <v>0.0</v>
      </c>
    </row>
    <row r="1779" ht="15.0" customHeight="1">
      <c r="A1779" s="12" t="s">
        <v>2443</v>
      </c>
      <c r="B1779" s="13" t="s">
        <v>194</v>
      </c>
      <c r="C1779" s="13" t="s">
        <v>23</v>
      </c>
      <c r="D1779" s="13" t="s">
        <v>24</v>
      </c>
      <c r="E1779" s="13" t="s">
        <v>2444</v>
      </c>
      <c r="F1779" s="13"/>
      <c r="G1779" s="14">
        <v>41908.5076388889</v>
      </c>
      <c r="H1779" s="14"/>
      <c r="I1779" s="14">
        <v>41911.6208333333</v>
      </c>
      <c r="J1779" s="13"/>
      <c r="K1779" s="15">
        <v>0.0</v>
      </c>
    </row>
    <row r="1780" ht="15.0" customHeight="1">
      <c r="A1780" s="12" t="s">
        <v>2445</v>
      </c>
      <c r="B1780" s="13" t="s">
        <v>63</v>
      </c>
      <c r="C1780" s="13" t="s">
        <v>23</v>
      </c>
      <c r="D1780" s="13" t="s">
        <v>24</v>
      </c>
      <c r="E1780" s="13" t="s">
        <v>2446</v>
      </c>
      <c r="F1780" s="13"/>
      <c r="G1780" s="14">
        <v>41909.3884722222</v>
      </c>
      <c r="H1780" s="14"/>
      <c r="I1780" s="14">
        <v>41913.5638888889</v>
      </c>
      <c r="J1780" s="13" t="s">
        <v>619</v>
      </c>
      <c r="K1780" s="15">
        <v>0.0</v>
      </c>
    </row>
    <row r="1781" ht="15.0" customHeight="1">
      <c r="A1781" s="12" t="s">
        <v>2447</v>
      </c>
      <c r="B1781" s="13" t="s">
        <v>63</v>
      </c>
      <c r="C1781" s="13" t="s">
        <v>23</v>
      </c>
      <c r="D1781" s="13" t="s">
        <v>24</v>
      </c>
      <c r="E1781" s="13" t="s">
        <v>2448</v>
      </c>
      <c r="F1781" s="13"/>
      <c r="G1781" s="14">
        <v>41909.3582175926</v>
      </c>
      <c r="H1781" s="14"/>
      <c r="I1781" s="14">
        <v>41913.5173611111</v>
      </c>
      <c r="J1781" s="13" t="s">
        <v>619</v>
      </c>
      <c r="K1781" s="15">
        <v>0.0</v>
      </c>
    </row>
    <row r="1782" ht="15.0" customHeight="1">
      <c r="A1782" s="12" t="s">
        <v>2449</v>
      </c>
      <c r="B1782" s="13" t="s">
        <v>48</v>
      </c>
      <c r="C1782" s="13" t="s">
        <v>23</v>
      </c>
      <c r="D1782" s="13" t="s">
        <v>92</v>
      </c>
      <c r="E1782" s="13" t="s">
        <v>2450</v>
      </c>
      <c r="F1782" s="13"/>
      <c r="G1782" s="14">
        <v>41909.3748032407</v>
      </c>
      <c r="H1782" s="14"/>
      <c r="I1782" s="14">
        <v>41997.4805555556</v>
      </c>
      <c r="J1782" s="13" t="s">
        <v>619</v>
      </c>
      <c r="K1782" s="15">
        <v>0.0</v>
      </c>
    </row>
    <row r="1783" ht="15.0" customHeight="1">
      <c r="A1783" s="12" t="s">
        <v>2451</v>
      </c>
      <c r="B1783" s="13" t="s">
        <v>48</v>
      </c>
      <c r="C1783" s="13" t="s">
        <v>23</v>
      </c>
      <c r="D1783" s="13" t="s">
        <v>32</v>
      </c>
      <c r="E1783" s="13" t="s">
        <v>2452</v>
      </c>
      <c r="F1783" s="13"/>
      <c r="G1783" s="14">
        <v>41909.3785532407</v>
      </c>
      <c r="H1783" s="14"/>
      <c r="I1783" s="14">
        <v>41997.5201388889</v>
      </c>
      <c r="J1783" s="13" t="s">
        <v>619</v>
      </c>
      <c r="K1783" s="15">
        <v>0.0</v>
      </c>
    </row>
    <row r="1784" ht="15.0" customHeight="1">
      <c r="A1784" s="12" t="s">
        <v>2453</v>
      </c>
      <c r="B1784" s="13" t="s">
        <v>48</v>
      </c>
      <c r="C1784" s="13" t="s">
        <v>23</v>
      </c>
      <c r="D1784" s="13" t="s">
        <v>36</v>
      </c>
      <c r="E1784" s="13" t="s">
        <v>2454</v>
      </c>
      <c r="F1784" s="13"/>
      <c r="G1784" s="14">
        <v>41909.3826388889</v>
      </c>
      <c r="H1784" s="14"/>
      <c r="I1784" s="14">
        <v>42408.5687268519</v>
      </c>
      <c r="J1784" s="13" t="s">
        <v>619</v>
      </c>
      <c r="K1784" s="15">
        <v>0.0</v>
      </c>
    </row>
    <row r="1785" ht="15.0" customHeight="1">
      <c r="A1785" s="12" t="s">
        <v>2455</v>
      </c>
      <c r="B1785" s="13" t="s">
        <v>58</v>
      </c>
      <c r="C1785" s="13" t="s">
        <v>23</v>
      </c>
      <c r="D1785" s="13"/>
      <c r="E1785" s="13" t="s">
        <v>2456</v>
      </c>
      <c r="F1785" s="13"/>
      <c r="G1785" s="14">
        <v>41909.3979166667</v>
      </c>
      <c r="H1785" s="14"/>
      <c r="I1785" s="14">
        <v>42408.5690046296</v>
      </c>
      <c r="J1785" s="13" t="s">
        <v>619</v>
      </c>
      <c r="K1785" s="15">
        <v>0.0</v>
      </c>
    </row>
    <row r="1786" ht="15.0" customHeight="1">
      <c r="A1786" s="12" t="s">
        <v>2457</v>
      </c>
      <c r="B1786" s="13" t="s">
        <v>734</v>
      </c>
      <c r="C1786" s="13" t="s">
        <v>23</v>
      </c>
      <c r="D1786" s="13" t="s">
        <v>905</v>
      </c>
      <c r="E1786" s="13" t="s">
        <v>2458</v>
      </c>
      <c r="F1786" s="13"/>
      <c r="G1786" s="14">
        <v>41911.6590277778</v>
      </c>
      <c r="H1786" s="14"/>
      <c r="I1786" s="14">
        <v>41948.4465277778</v>
      </c>
      <c r="J1786" s="13" t="s">
        <v>619</v>
      </c>
      <c r="K1786" s="15">
        <v>0.0</v>
      </c>
    </row>
    <row r="1787" ht="15.0" customHeight="1">
      <c r="A1787" s="12" t="s">
        <v>2459</v>
      </c>
      <c r="B1787" s="13" t="s">
        <v>111</v>
      </c>
      <c r="C1787" s="13" t="s">
        <v>23</v>
      </c>
      <c r="D1787" s="13" t="s">
        <v>905</v>
      </c>
      <c r="E1787" s="13" t="s">
        <v>2460</v>
      </c>
      <c r="F1787" s="13"/>
      <c r="G1787" s="14">
        <v>41911.6625</v>
      </c>
      <c r="H1787" s="14"/>
      <c r="I1787" s="14">
        <v>41948.4909722222</v>
      </c>
      <c r="J1787" s="13" t="s">
        <v>619</v>
      </c>
      <c r="K1787" s="15">
        <v>0.0</v>
      </c>
    </row>
    <row r="1788" ht="15.0" customHeight="1">
      <c r="A1788" s="12" t="s">
        <v>2461</v>
      </c>
      <c r="B1788" s="13" t="s">
        <v>432</v>
      </c>
      <c r="C1788" s="13" t="s">
        <v>23</v>
      </c>
      <c r="D1788" s="13" t="s">
        <v>24</v>
      </c>
      <c r="E1788" s="13" t="s">
        <v>2462</v>
      </c>
      <c r="F1788" s="13"/>
      <c r="G1788" s="14">
        <v>41911.6722222222</v>
      </c>
      <c r="H1788" s="14"/>
      <c r="I1788" s="14">
        <v>41921.5513888889</v>
      </c>
      <c r="J1788" s="13" t="s">
        <v>619</v>
      </c>
      <c r="K1788" s="15">
        <v>0.0</v>
      </c>
    </row>
    <row r="1789" ht="15.0" customHeight="1">
      <c r="A1789" s="12" t="s">
        <v>2463</v>
      </c>
      <c r="B1789" s="13" t="s">
        <v>132</v>
      </c>
      <c r="C1789" s="13" t="s">
        <v>23</v>
      </c>
      <c r="D1789" s="13" t="s">
        <v>49</v>
      </c>
      <c r="E1789" s="13" t="s">
        <v>2464</v>
      </c>
      <c r="F1789" s="13"/>
      <c r="G1789" s="14">
        <v>41911.6756944444</v>
      </c>
      <c r="H1789" s="14"/>
      <c r="I1789" s="14">
        <v>41963.4388888889</v>
      </c>
      <c r="J1789" s="13" t="s">
        <v>619</v>
      </c>
      <c r="K1789" s="15">
        <v>0.0</v>
      </c>
    </row>
    <row r="1790" ht="15.0" customHeight="1">
      <c r="A1790" s="12" t="s">
        <v>2465</v>
      </c>
      <c r="B1790" s="13" t="s">
        <v>132</v>
      </c>
      <c r="C1790" s="13" t="s">
        <v>23</v>
      </c>
      <c r="D1790" s="13" t="s">
        <v>49</v>
      </c>
      <c r="E1790" s="13" t="s">
        <v>2466</v>
      </c>
      <c r="F1790" s="13"/>
      <c r="G1790" s="14">
        <v>41911.6784722222</v>
      </c>
      <c r="H1790" s="14"/>
      <c r="I1790" s="14">
        <v>41997.5319444444</v>
      </c>
      <c r="J1790" s="13" t="s">
        <v>619</v>
      </c>
      <c r="K1790" s="15">
        <v>0.0</v>
      </c>
    </row>
    <row r="1791" ht="15.0" customHeight="1">
      <c r="A1791" s="12" t="s">
        <v>2467</v>
      </c>
      <c r="B1791" s="13" t="s">
        <v>165</v>
      </c>
      <c r="C1791" s="13" t="s">
        <v>23</v>
      </c>
      <c r="D1791" s="13" t="s">
        <v>24</v>
      </c>
      <c r="E1791" s="13" t="s">
        <v>2468</v>
      </c>
      <c r="F1791" s="13"/>
      <c r="G1791" s="14">
        <v>41912.6624652778</v>
      </c>
      <c r="H1791" s="14"/>
      <c r="I1791" s="14">
        <v>41941.5694444444</v>
      </c>
      <c r="J1791" s="13" t="s">
        <v>619</v>
      </c>
      <c r="K1791" s="15">
        <v>0.0</v>
      </c>
    </row>
    <row r="1792" ht="15.0" customHeight="1">
      <c r="A1792" s="12" t="s">
        <v>2469</v>
      </c>
      <c r="B1792" s="13" t="s">
        <v>87</v>
      </c>
      <c r="C1792" s="13" t="s">
        <v>23</v>
      </c>
      <c r="D1792" s="13" t="s">
        <v>24</v>
      </c>
      <c r="E1792" s="13" t="s">
        <v>2470</v>
      </c>
      <c r="F1792" s="13"/>
      <c r="G1792" s="14">
        <v>41913.4138888889</v>
      </c>
      <c r="H1792" s="14"/>
      <c r="I1792" s="14">
        <v>41997.5263888889</v>
      </c>
      <c r="J1792" s="13"/>
      <c r="K1792" s="15">
        <v>0.0</v>
      </c>
    </row>
    <row r="1793" ht="15.0" customHeight="1">
      <c r="A1793" s="12" t="s">
        <v>2471</v>
      </c>
      <c r="B1793" s="13" t="s">
        <v>87</v>
      </c>
      <c r="C1793" s="13" t="s">
        <v>23</v>
      </c>
      <c r="D1793" s="13" t="s">
        <v>325</v>
      </c>
      <c r="E1793" s="13" t="s">
        <v>1443</v>
      </c>
      <c r="F1793" s="13"/>
      <c r="G1793" s="14">
        <v>41913.425</v>
      </c>
      <c r="H1793" s="14"/>
      <c r="I1793" s="14">
        <v>42408.5692361111</v>
      </c>
      <c r="J1793" s="13"/>
      <c r="K1793" s="15">
        <v>0.0</v>
      </c>
    </row>
    <row r="1794" ht="15.0" customHeight="1">
      <c r="A1794" s="12" t="s">
        <v>2472</v>
      </c>
      <c r="B1794" s="13" t="s">
        <v>74</v>
      </c>
      <c r="C1794" s="13" t="s">
        <v>23</v>
      </c>
      <c r="D1794" s="13" t="s">
        <v>28</v>
      </c>
      <c r="E1794" s="13" t="s">
        <v>2274</v>
      </c>
      <c r="F1794" s="13"/>
      <c r="G1794" s="14">
        <v>41913.4902777778</v>
      </c>
      <c r="H1794" s="14"/>
      <c r="I1794" s="14">
        <v>41977.3877893519</v>
      </c>
      <c r="J1794" s="13" t="s">
        <v>1441</v>
      </c>
      <c r="K1794" s="15">
        <v>0.0</v>
      </c>
    </row>
    <row r="1795" ht="15.0" customHeight="1">
      <c r="A1795" s="12" t="s">
        <v>2473</v>
      </c>
      <c r="B1795" s="13" t="s">
        <v>183</v>
      </c>
      <c r="C1795" s="13" t="s">
        <v>23</v>
      </c>
      <c r="D1795" s="13" t="s">
        <v>28</v>
      </c>
      <c r="E1795" s="13" t="s">
        <v>2474</v>
      </c>
      <c r="F1795" s="13"/>
      <c r="G1795" s="14">
        <v>41913.5460185185</v>
      </c>
      <c r="H1795" s="14"/>
      <c r="I1795" s="14">
        <v>41913.5902777778</v>
      </c>
      <c r="J1795" s="13" t="s">
        <v>619</v>
      </c>
      <c r="K1795" s="15">
        <v>0.0</v>
      </c>
    </row>
    <row r="1796" ht="15.0" customHeight="1">
      <c r="A1796" s="12" t="s">
        <v>2475</v>
      </c>
      <c r="B1796" s="13" t="s">
        <v>55</v>
      </c>
      <c r="C1796" s="13" t="s">
        <v>23</v>
      </c>
      <c r="D1796" s="13" t="s">
        <v>133</v>
      </c>
      <c r="E1796" s="13" t="s">
        <v>2476</v>
      </c>
      <c r="F1796" s="13"/>
      <c r="G1796" s="14">
        <v>41913.5832407407</v>
      </c>
      <c r="H1796" s="14"/>
      <c r="I1796" s="14">
        <v>41913.5854166667</v>
      </c>
      <c r="J1796" s="13" t="s">
        <v>619</v>
      </c>
      <c r="K1796" s="15">
        <v>0.0</v>
      </c>
    </row>
    <row r="1797" ht="15.0" customHeight="1">
      <c r="A1797" s="12" t="s">
        <v>2477</v>
      </c>
      <c r="B1797" s="13" t="s">
        <v>87</v>
      </c>
      <c r="C1797" s="13" t="s">
        <v>23</v>
      </c>
      <c r="D1797" s="13" t="s">
        <v>24</v>
      </c>
      <c r="E1797" s="13" t="s">
        <v>327</v>
      </c>
      <c r="F1797" s="13"/>
      <c r="G1797" s="14">
        <v>41914.4350115741</v>
      </c>
      <c r="H1797" s="14"/>
      <c r="I1797" s="14">
        <v>41914.4493055556</v>
      </c>
      <c r="J1797" s="13" t="s">
        <v>619</v>
      </c>
      <c r="K1797" s="15">
        <v>0.0</v>
      </c>
    </row>
    <row r="1798" ht="15.0" customHeight="1">
      <c r="A1798" s="12" t="s">
        <v>2478</v>
      </c>
      <c r="B1798" s="13" t="s">
        <v>87</v>
      </c>
      <c r="C1798" s="13" t="s">
        <v>23</v>
      </c>
      <c r="D1798" s="13" t="s">
        <v>24</v>
      </c>
      <c r="E1798" s="13" t="s">
        <v>2479</v>
      </c>
      <c r="F1798" s="13"/>
      <c r="G1798" s="14">
        <v>41914.3985532407</v>
      </c>
      <c r="H1798" s="14"/>
      <c r="I1798" s="14">
        <v>41914.49375</v>
      </c>
      <c r="J1798" s="13" t="s">
        <v>619</v>
      </c>
      <c r="K1798" s="15">
        <v>0.0</v>
      </c>
    </row>
    <row r="1799" ht="15.0" customHeight="1">
      <c r="A1799" s="12" t="s">
        <v>2480</v>
      </c>
      <c r="B1799" s="13" t="s">
        <v>87</v>
      </c>
      <c r="C1799" s="13" t="s">
        <v>23</v>
      </c>
      <c r="D1799" s="13" t="s">
        <v>24</v>
      </c>
      <c r="E1799" s="13" t="s">
        <v>1611</v>
      </c>
      <c r="F1799" s="13"/>
      <c r="G1799" s="14">
        <v>41914.3985532407</v>
      </c>
      <c r="H1799" s="14"/>
      <c r="I1799" s="14">
        <v>41914.4555555556</v>
      </c>
      <c r="J1799" s="13" t="s">
        <v>619</v>
      </c>
      <c r="K1799" s="15">
        <v>0.0</v>
      </c>
    </row>
    <row r="1800" ht="15.0" customHeight="1">
      <c r="A1800" s="12" t="s">
        <v>2481</v>
      </c>
      <c r="B1800" s="13" t="s">
        <v>197</v>
      </c>
      <c r="C1800" s="13" t="s">
        <v>23</v>
      </c>
      <c r="D1800" s="13" t="s">
        <v>92</v>
      </c>
      <c r="E1800" s="13" t="s">
        <v>321</v>
      </c>
      <c r="F1800" s="13"/>
      <c r="G1800" s="14">
        <v>41914.501712963</v>
      </c>
      <c r="H1800" s="14"/>
      <c r="I1800" s="14">
        <v>41914.525</v>
      </c>
      <c r="J1800" s="13" t="s">
        <v>619</v>
      </c>
      <c r="K1800" s="15">
        <v>0.0</v>
      </c>
    </row>
    <row r="1801" ht="15.0" customHeight="1">
      <c r="A1801" s="12" t="s">
        <v>2482</v>
      </c>
      <c r="B1801" s="13" t="s">
        <v>240</v>
      </c>
      <c r="C1801" s="13" t="s">
        <v>23</v>
      </c>
      <c r="D1801" s="13" t="s">
        <v>88</v>
      </c>
      <c r="E1801" s="13" t="s">
        <v>2483</v>
      </c>
      <c r="F1801" s="13"/>
      <c r="G1801" s="14">
        <v>41916.6018981481</v>
      </c>
      <c r="H1801" s="14"/>
      <c r="I1801" s="14">
        <v>41934.3458333333</v>
      </c>
      <c r="J1801" s="13" t="s">
        <v>619</v>
      </c>
      <c r="K1801" s="15">
        <v>0.0</v>
      </c>
    </row>
    <row r="1802" ht="15.0" customHeight="1">
      <c r="A1802" s="12" t="s">
        <v>2484</v>
      </c>
      <c r="B1802" s="13" t="s">
        <v>419</v>
      </c>
      <c r="C1802" s="13" t="s">
        <v>23</v>
      </c>
      <c r="D1802" s="13" t="s">
        <v>24</v>
      </c>
      <c r="E1802" s="13" t="s">
        <v>2485</v>
      </c>
      <c r="F1802" s="13"/>
      <c r="G1802" s="14">
        <v>41916.6067939815</v>
      </c>
      <c r="H1802" s="14"/>
      <c r="I1802" s="14">
        <v>41933.6138888889</v>
      </c>
      <c r="J1802" s="13" t="s">
        <v>619</v>
      </c>
      <c r="K1802" s="15">
        <v>0.0</v>
      </c>
    </row>
    <row r="1803" ht="15.0" customHeight="1">
      <c r="A1803" s="12" t="s">
        <v>2486</v>
      </c>
      <c r="B1803" s="13" t="s">
        <v>419</v>
      </c>
      <c r="C1803" s="13" t="s">
        <v>23</v>
      </c>
      <c r="D1803" s="13" t="s">
        <v>88</v>
      </c>
      <c r="E1803" s="13" t="s">
        <v>2487</v>
      </c>
      <c r="F1803" s="13"/>
      <c r="G1803" s="14">
        <v>41916.6100810185</v>
      </c>
      <c r="H1803" s="14"/>
      <c r="I1803" s="14">
        <v>41918.5680555556</v>
      </c>
      <c r="J1803" s="13" t="s">
        <v>619</v>
      </c>
      <c r="K1803" s="15">
        <v>0.0</v>
      </c>
    </row>
    <row r="1804" ht="15.0" customHeight="1">
      <c r="A1804" s="12" t="s">
        <v>2488</v>
      </c>
      <c r="B1804" s="13" t="s">
        <v>419</v>
      </c>
      <c r="C1804" s="13" t="s">
        <v>23</v>
      </c>
      <c r="D1804" s="13" t="s">
        <v>325</v>
      </c>
      <c r="E1804" s="13" t="s">
        <v>2489</v>
      </c>
      <c r="F1804" s="13"/>
      <c r="G1804" s="14">
        <v>41916.6145833333</v>
      </c>
      <c r="H1804" s="14"/>
      <c r="I1804" s="14">
        <v>42408.5694675926</v>
      </c>
      <c r="J1804" s="13" t="s">
        <v>619</v>
      </c>
      <c r="K1804" s="15">
        <v>0.0</v>
      </c>
    </row>
    <row r="1805" ht="15.0" customHeight="1">
      <c r="A1805" s="12" t="s">
        <v>2490</v>
      </c>
      <c r="B1805" s="13" t="s">
        <v>432</v>
      </c>
      <c r="C1805" s="13" t="s">
        <v>23</v>
      </c>
      <c r="D1805" s="13" t="s">
        <v>24</v>
      </c>
      <c r="E1805" s="13" t="s">
        <v>2491</v>
      </c>
      <c r="F1805" s="13"/>
      <c r="G1805" s="14">
        <v>41918.4534259259</v>
      </c>
      <c r="H1805" s="14"/>
      <c r="I1805" s="14">
        <v>41918.4194444444</v>
      </c>
      <c r="J1805" s="13" t="s">
        <v>619</v>
      </c>
      <c r="K1805" s="15">
        <v>0.0</v>
      </c>
    </row>
    <row r="1806" ht="15.0" customHeight="1">
      <c r="A1806" s="12" t="s">
        <v>2492</v>
      </c>
      <c r="B1806" s="13" t="s">
        <v>296</v>
      </c>
      <c r="C1806" s="13" t="s">
        <v>23</v>
      </c>
      <c r="D1806" s="13" t="s">
        <v>502</v>
      </c>
      <c r="E1806" s="13" t="s">
        <v>2493</v>
      </c>
      <c r="F1806" s="13"/>
      <c r="G1806" s="14">
        <v>41918.5305555556</v>
      </c>
      <c r="H1806" s="14"/>
      <c r="I1806" s="14">
        <v>41921.4611111111</v>
      </c>
      <c r="J1806" s="13" t="s">
        <v>619</v>
      </c>
      <c r="K1806" s="15">
        <v>0.0</v>
      </c>
    </row>
    <row r="1807" ht="15.0" customHeight="1">
      <c r="A1807" s="12" t="s">
        <v>2494</v>
      </c>
      <c r="B1807" s="13" t="s">
        <v>296</v>
      </c>
      <c r="C1807" s="13" t="s">
        <v>23</v>
      </c>
      <c r="D1807" s="13" t="s">
        <v>133</v>
      </c>
      <c r="E1807" s="13" t="s">
        <v>2495</v>
      </c>
      <c r="F1807" s="13"/>
      <c r="G1807" s="14">
        <v>41918.6758680556</v>
      </c>
      <c r="H1807" s="14"/>
      <c r="I1807" s="14">
        <v>41940.6576388889</v>
      </c>
      <c r="J1807" s="13" t="s">
        <v>619</v>
      </c>
      <c r="K1807" s="15">
        <v>0.0</v>
      </c>
    </row>
    <row r="1808" ht="15.0" customHeight="1">
      <c r="A1808" s="12" t="s">
        <v>2496</v>
      </c>
      <c r="B1808" s="13" t="s">
        <v>282</v>
      </c>
      <c r="C1808" s="13" t="s">
        <v>23</v>
      </c>
      <c r="D1808" s="13" t="s">
        <v>24</v>
      </c>
      <c r="E1808" s="13" t="s">
        <v>2497</v>
      </c>
      <c r="F1808" s="13"/>
      <c r="G1808" s="14">
        <v>41918.6800925926</v>
      </c>
      <c r="H1808" s="14"/>
      <c r="I1808" s="14">
        <v>41941.5770833333</v>
      </c>
      <c r="J1808" s="13" t="s">
        <v>619</v>
      </c>
      <c r="K1808" s="15">
        <v>0.0</v>
      </c>
    </row>
    <row r="1809" ht="15.0" customHeight="1">
      <c r="A1809" s="12" t="s">
        <v>2498</v>
      </c>
      <c r="B1809" s="13" t="s">
        <v>296</v>
      </c>
      <c r="C1809" s="13" t="s">
        <v>23</v>
      </c>
      <c r="D1809" s="13" t="s">
        <v>502</v>
      </c>
      <c r="E1809" s="13" t="s">
        <v>2499</v>
      </c>
      <c r="F1809" s="13"/>
      <c r="G1809" s="14">
        <v>41918.6930555556</v>
      </c>
      <c r="H1809" s="14"/>
      <c r="I1809" s="14">
        <v>41983.6104166667</v>
      </c>
      <c r="J1809" s="13" t="s">
        <v>1067</v>
      </c>
      <c r="K1809" s="15">
        <v>0.0</v>
      </c>
    </row>
    <row r="1810" ht="15.0" customHeight="1">
      <c r="A1810" s="12" t="s">
        <v>2500</v>
      </c>
      <c r="B1810" s="13" t="s">
        <v>296</v>
      </c>
      <c r="C1810" s="13" t="s">
        <v>23</v>
      </c>
      <c r="D1810" s="13" t="s">
        <v>1411</v>
      </c>
      <c r="E1810" s="13" t="s">
        <v>2501</v>
      </c>
      <c r="F1810" s="13"/>
      <c r="G1810" s="14">
        <v>41919.7270833333</v>
      </c>
      <c r="H1810" s="14"/>
      <c r="I1810" s="14">
        <v>42198.5334027778</v>
      </c>
      <c r="J1810" s="13" t="s">
        <v>1067</v>
      </c>
      <c r="K1810" s="15">
        <v>0.0</v>
      </c>
    </row>
    <row r="1811" ht="15.0" customHeight="1">
      <c r="A1811" s="12" t="s">
        <v>2502</v>
      </c>
      <c r="B1811" s="13" t="s">
        <v>419</v>
      </c>
      <c r="C1811" s="13" t="s">
        <v>23</v>
      </c>
      <c r="D1811" s="13" t="s">
        <v>24</v>
      </c>
      <c r="E1811" s="13" t="s">
        <v>2503</v>
      </c>
      <c r="F1811" s="13"/>
      <c r="G1811" s="14">
        <v>41920.6613078704</v>
      </c>
      <c r="H1811" s="14"/>
      <c r="I1811" s="14">
        <v>41933.6173611111</v>
      </c>
      <c r="J1811" s="13" t="s">
        <v>619</v>
      </c>
      <c r="K1811" s="15">
        <v>0.0</v>
      </c>
    </row>
    <row r="1812" ht="15.0" customHeight="1">
      <c r="A1812" s="12" t="s">
        <v>2504</v>
      </c>
      <c r="B1812" s="13" t="s">
        <v>645</v>
      </c>
      <c r="C1812" s="13" t="s">
        <v>23</v>
      </c>
      <c r="D1812" s="13" t="s">
        <v>24</v>
      </c>
      <c r="E1812" s="13" t="s">
        <v>2505</v>
      </c>
      <c r="F1812" s="13"/>
      <c r="G1812" s="14">
        <v>41921.381099537</v>
      </c>
      <c r="H1812" s="14"/>
      <c r="I1812" s="14">
        <v>41921.3972222222</v>
      </c>
      <c r="J1812" s="13" t="s">
        <v>619</v>
      </c>
      <c r="K1812" s="15">
        <v>0.0</v>
      </c>
    </row>
    <row r="1813" ht="15.0" customHeight="1">
      <c r="A1813" s="12" t="s">
        <v>2506</v>
      </c>
      <c r="B1813" s="13" t="s">
        <v>104</v>
      </c>
      <c r="C1813" s="13" t="s">
        <v>23</v>
      </c>
      <c r="D1813" s="13" t="s">
        <v>24</v>
      </c>
      <c r="E1813" s="13" t="s">
        <v>2507</v>
      </c>
      <c r="F1813" s="13"/>
      <c r="G1813" s="14">
        <v>41921.4611458333</v>
      </c>
      <c r="H1813" s="14"/>
      <c r="I1813" s="14">
        <v>41921.4638888889</v>
      </c>
      <c r="J1813" s="13" t="s">
        <v>619</v>
      </c>
      <c r="K1813" s="15">
        <v>0.0</v>
      </c>
    </row>
    <row r="1814" ht="15.0" customHeight="1">
      <c r="A1814" s="12" t="s">
        <v>2508</v>
      </c>
      <c r="B1814" s="13" t="s">
        <v>296</v>
      </c>
      <c r="C1814" s="13" t="s">
        <v>23</v>
      </c>
      <c r="D1814" s="13" t="s">
        <v>502</v>
      </c>
      <c r="E1814" s="13" t="s">
        <v>2509</v>
      </c>
      <c r="F1814" s="13"/>
      <c r="G1814" s="14">
        <v>41926.3798611111</v>
      </c>
      <c r="H1814" s="14"/>
      <c r="I1814" s="14">
        <v>41978.6611111111</v>
      </c>
      <c r="J1814" s="13" t="s">
        <v>1067</v>
      </c>
      <c r="K1814" s="15">
        <v>0.0</v>
      </c>
    </row>
    <row r="1815" ht="15.0" customHeight="1">
      <c r="A1815" s="12" t="s">
        <v>2510</v>
      </c>
      <c r="B1815" s="13" t="s">
        <v>518</v>
      </c>
      <c r="C1815" s="13" t="s">
        <v>23</v>
      </c>
      <c r="D1815" s="13" t="s">
        <v>133</v>
      </c>
      <c r="E1815" s="13" t="s">
        <v>2511</v>
      </c>
      <c r="F1815" s="13"/>
      <c r="G1815" s="14">
        <v>41926.5034722222</v>
      </c>
      <c r="H1815" s="14"/>
      <c r="I1815" s="14">
        <v>41926.5416666667</v>
      </c>
      <c r="J1815" s="13" t="s">
        <v>619</v>
      </c>
      <c r="K1815" s="15">
        <v>0.0</v>
      </c>
    </row>
    <row r="1816" ht="15.0" customHeight="1">
      <c r="A1816" s="12" t="s">
        <v>2512</v>
      </c>
      <c r="B1816" s="13" t="s">
        <v>518</v>
      </c>
      <c r="C1816" s="13" t="s">
        <v>23</v>
      </c>
      <c r="D1816" s="13" t="s">
        <v>24</v>
      </c>
      <c r="E1816" s="13" t="s">
        <v>2513</v>
      </c>
      <c r="F1816" s="13"/>
      <c r="G1816" s="14">
        <v>41926.54375</v>
      </c>
      <c r="H1816" s="14"/>
      <c r="I1816" s="14">
        <v>41926.6298611111</v>
      </c>
      <c r="J1816" s="13" t="s">
        <v>619</v>
      </c>
      <c r="K1816" s="15">
        <v>0.0</v>
      </c>
    </row>
    <row r="1817" ht="15.0" customHeight="1">
      <c r="A1817" s="12" t="s">
        <v>2514</v>
      </c>
      <c r="B1817" s="13" t="s">
        <v>132</v>
      </c>
      <c r="C1817" s="13" t="s">
        <v>23</v>
      </c>
      <c r="D1817" s="13" t="s">
        <v>32</v>
      </c>
      <c r="E1817" s="13" t="s">
        <v>2515</v>
      </c>
      <c r="F1817" s="13"/>
      <c r="G1817" s="14">
        <v>41926.6281134259</v>
      </c>
      <c r="H1817" s="14"/>
      <c r="I1817" s="14">
        <v>41926.5909722222</v>
      </c>
      <c r="J1817" s="13" t="s">
        <v>619</v>
      </c>
      <c r="K1817" s="15">
        <v>0.0</v>
      </c>
    </row>
    <row r="1818" ht="15.0" customHeight="1">
      <c r="A1818" s="12" t="s">
        <v>2516</v>
      </c>
      <c r="B1818" s="13" t="s">
        <v>524</v>
      </c>
      <c r="C1818" s="13" t="s">
        <v>23</v>
      </c>
      <c r="D1818" s="13" t="s">
        <v>24</v>
      </c>
      <c r="E1818" s="13" t="s">
        <v>2517</v>
      </c>
      <c r="F1818" s="13"/>
      <c r="G1818" s="14">
        <v>41926.7076157407</v>
      </c>
      <c r="H1818" s="14"/>
      <c r="I1818" s="14">
        <v>41927.68125</v>
      </c>
      <c r="J1818" s="13" t="s">
        <v>619</v>
      </c>
      <c r="K1818" s="15">
        <v>0.0</v>
      </c>
    </row>
    <row r="1819" ht="15.0" customHeight="1">
      <c r="A1819" s="12" t="s">
        <v>2518</v>
      </c>
      <c r="B1819" s="13" t="s">
        <v>524</v>
      </c>
      <c r="C1819" s="13" t="s">
        <v>23</v>
      </c>
      <c r="D1819" s="13" t="s">
        <v>325</v>
      </c>
      <c r="E1819" s="13" t="s">
        <v>2519</v>
      </c>
      <c r="F1819" s="13"/>
      <c r="G1819" s="14">
        <v>41927.7166666667</v>
      </c>
      <c r="H1819" s="14"/>
      <c r="I1819" s="14">
        <v>42444.4966898148</v>
      </c>
      <c r="J1819" s="13" t="s">
        <v>619</v>
      </c>
      <c r="K1819" s="15">
        <v>0.0</v>
      </c>
    </row>
    <row r="1820" ht="15.0" customHeight="1">
      <c r="A1820" s="12" t="s">
        <v>2520</v>
      </c>
      <c r="B1820" s="13" t="s">
        <v>126</v>
      </c>
      <c r="C1820" s="13" t="s">
        <v>23</v>
      </c>
      <c r="D1820" s="13" t="s">
        <v>28</v>
      </c>
      <c r="E1820" s="13" t="s">
        <v>2521</v>
      </c>
      <c r="F1820" s="13"/>
      <c r="G1820" s="14">
        <v>41927.6895717593</v>
      </c>
      <c r="H1820" s="14"/>
      <c r="I1820" s="14">
        <v>41927.7333333333</v>
      </c>
      <c r="J1820" s="13" t="s">
        <v>619</v>
      </c>
      <c r="K1820" s="15">
        <v>0.0</v>
      </c>
    </row>
    <row r="1821" ht="15.0" customHeight="1">
      <c r="A1821" s="12" t="s">
        <v>2522</v>
      </c>
      <c r="B1821" s="13" t="s">
        <v>488</v>
      </c>
      <c r="C1821" s="13" t="s">
        <v>23</v>
      </c>
      <c r="D1821" s="13" t="s">
        <v>325</v>
      </c>
      <c r="E1821" s="13" t="s">
        <v>2523</v>
      </c>
      <c r="F1821" s="13"/>
      <c r="G1821" s="14">
        <v>41928.8771875</v>
      </c>
      <c r="H1821" s="14"/>
      <c r="I1821" s="14">
        <v>42425.5145833333</v>
      </c>
      <c r="J1821" s="13" t="s">
        <v>619</v>
      </c>
      <c r="K1821" s="15">
        <v>0.0</v>
      </c>
    </row>
    <row r="1822" ht="15.0" customHeight="1">
      <c r="A1822" s="12" t="s">
        <v>2524</v>
      </c>
      <c r="B1822" s="13" t="s">
        <v>488</v>
      </c>
      <c r="C1822" s="13" t="s">
        <v>23</v>
      </c>
      <c r="D1822" s="13" t="s">
        <v>325</v>
      </c>
      <c r="E1822" s="13" t="s">
        <v>2525</v>
      </c>
      <c r="F1822" s="13"/>
      <c r="G1822" s="14">
        <v>41928.8798611111</v>
      </c>
      <c r="H1822" s="14"/>
      <c r="I1822" s="14">
        <v>42425.5159722222</v>
      </c>
      <c r="J1822" s="13" t="s">
        <v>38</v>
      </c>
      <c r="K1822" s="15">
        <v>0.0</v>
      </c>
    </row>
    <row r="1823" ht="15.0" customHeight="1">
      <c r="A1823" s="12" t="s">
        <v>2526</v>
      </c>
      <c r="B1823" s="13" t="s">
        <v>459</v>
      </c>
      <c r="C1823" s="13" t="s">
        <v>23</v>
      </c>
      <c r="D1823" s="13" t="s">
        <v>133</v>
      </c>
      <c r="E1823" s="13" t="s">
        <v>2489</v>
      </c>
      <c r="F1823" s="13"/>
      <c r="G1823" s="14">
        <v>41928.883125</v>
      </c>
      <c r="H1823" s="14"/>
      <c r="I1823" s="14">
        <v>42425.5236111111</v>
      </c>
      <c r="J1823" s="13" t="s">
        <v>619</v>
      </c>
      <c r="K1823" s="15">
        <v>0.0</v>
      </c>
    </row>
    <row r="1824" ht="15.0" customHeight="1">
      <c r="A1824" s="12" t="s">
        <v>2527</v>
      </c>
      <c r="B1824" s="13" t="s">
        <v>459</v>
      </c>
      <c r="C1824" s="13" t="s">
        <v>23</v>
      </c>
      <c r="D1824" s="13" t="s">
        <v>325</v>
      </c>
      <c r="E1824" s="13" t="s">
        <v>2528</v>
      </c>
      <c r="F1824" s="13"/>
      <c r="G1824" s="14">
        <v>41928.8851736111</v>
      </c>
      <c r="H1824" s="14"/>
      <c r="I1824" s="14">
        <v>42425.4784722222</v>
      </c>
      <c r="J1824" s="13" t="s">
        <v>619</v>
      </c>
      <c r="K1824" s="15">
        <v>0.0</v>
      </c>
    </row>
    <row r="1825" ht="15.0" customHeight="1">
      <c r="A1825" s="12" t="s">
        <v>2529</v>
      </c>
      <c r="B1825" s="13" t="s">
        <v>296</v>
      </c>
      <c r="C1825" s="13" t="s">
        <v>23</v>
      </c>
      <c r="D1825" s="13" t="s">
        <v>1411</v>
      </c>
      <c r="E1825" s="13" t="s">
        <v>2530</v>
      </c>
      <c r="F1825" s="13"/>
      <c r="G1825" s="14">
        <v>41932.4888888889</v>
      </c>
      <c r="H1825" s="14"/>
      <c r="I1825" s="14">
        <v>41942.7143287037</v>
      </c>
      <c r="J1825" s="13" t="s">
        <v>1067</v>
      </c>
      <c r="K1825" s="15">
        <v>0.0</v>
      </c>
    </row>
    <row r="1826" ht="15.0" customHeight="1">
      <c r="A1826" s="12" t="s">
        <v>2531</v>
      </c>
      <c r="B1826" s="13" t="s">
        <v>296</v>
      </c>
      <c r="C1826" s="13" t="s">
        <v>23</v>
      </c>
      <c r="D1826" s="13" t="s">
        <v>24</v>
      </c>
      <c r="E1826" s="13" t="s">
        <v>2532</v>
      </c>
      <c r="F1826" s="13"/>
      <c r="G1826" s="14">
        <v>41932.5020833333</v>
      </c>
      <c r="H1826" s="14"/>
      <c r="I1826" s="14">
        <v>42408.5699768519</v>
      </c>
      <c r="J1826" s="13" t="s">
        <v>619</v>
      </c>
      <c r="K1826" s="15">
        <v>0.0</v>
      </c>
    </row>
    <row r="1827" ht="15.0" customHeight="1">
      <c r="A1827" s="12" t="s">
        <v>2533</v>
      </c>
      <c r="B1827" s="13" t="s">
        <v>282</v>
      </c>
      <c r="C1827" s="13" t="s">
        <v>23</v>
      </c>
      <c r="D1827" s="13" t="s">
        <v>24</v>
      </c>
      <c r="E1827" s="13" t="s">
        <v>2534</v>
      </c>
      <c r="F1827" s="13"/>
      <c r="G1827" s="14">
        <v>41932.537962963</v>
      </c>
      <c r="H1827" s="14"/>
      <c r="I1827" s="14">
        <v>41932.5833333333</v>
      </c>
      <c r="J1827" s="13" t="s">
        <v>619</v>
      </c>
      <c r="K1827" s="15">
        <v>0.0</v>
      </c>
    </row>
    <row r="1828" ht="15.0" customHeight="1">
      <c r="A1828" s="12" t="s">
        <v>2535</v>
      </c>
      <c r="B1828" s="13" t="s">
        <v>296</v>
      </c>
      <c r="C1828" s="13" t="s">
        <v>23</v>
      </c>
      <c r="D1828" s="13" t="s">
        <v>1082</v>
      </c>
      <c r="E1828" s="13" t="s">
        <v>2536</v>
      </c>
      <c r="F1828" s="13"/>
      <c r="G1828" s="14">
        <v>41932.6768634259</v>
      </c>
      <c r="H1828" s="14"/>
      <c r="I1828" s="14">
        <v>41932.80625</v>
      </c>
      <c r="J1828" s="13" t="s">
        <v>619</v>
      </c>
      <c r="K1828" s="15">
        <v>0.0</v>
      </c>
    </row>
    <row r="1829" ht="15.0" customHeight="1">
      <c r="A1829" s="12" t="s">
        <v>2537</v>
      </c>
      <c r="B1829" s="13" t="s">
        <v>419</v>
      </c>
      <c r="C1829" s="13" t="s">
        <v>23</v>
      </c>
      <c r="D1829" s="13" t="s">
        <v>24</v>
      </c>
      <c r="E1829" s="13" t="s">
        <v>648</v>
      </c>
      <c r="F1829" s="13"/>
      <c r="G1829" s="14">
        <v>41933.6614583333</v>
      </c>
      <c r="H1829" s="14"/>
      <c r="I1829" s="14">
        <v>41933.6215277778</v>
      </c>
      <c r="J1829" s="13" t="s">
        <v>619</v>
      </c>
      <c r="K1829" s="15">
        <v>0.0</v>
      </c>
    </row>
    <row r="1830" ht="15.0" customHeight="1">
      <c r="A1830" s="12" t="s">
        <v>2538</v>
      </c>
      <c r="B1830" s="13" t="s">
        <v>296</v>
      </c>
      <c r="C1830" s="13" t="s">
        <v>23</v>
      </c>
      <c r="D1830" s="13" t="s">
        <v>133</v>
      </c>
      <c r="E1830" s="13" t="s">
        <v>2539</v>
      </c>
      <c r="F1830" s="13"/>
      <c r="G1830" s="14">
        <v>41935.5240162037</v>
      </c>
      <c r="H1830" s="14"/>
      <c r="I1830" s="14">
        <v>41946.6194444444</v>
      </c>
      <c r="J1830" s="13" t="s">
        <v>619</v>
      </c>
      <c r="K1830" s="15">
        <v>0.0</v>
      </c>
    </row>
    <row r="1831" ht="15.0" customHeight="1">
      <c r="A1831" s="12" t="s">
        <v>2540</v>
      </c>
      <c r="B1831" s="13" t="s">
        <v>53</v>
      </c>
      <c r="C1831" s="13" t="s">
        <v>23</v>
      </c>
      <c r="D1831" s="13" t="s">
        <v>28</v>
      </c>
      <c r="E1831" s="13" t="s">
        <v>2541</v>
      </c>
      <c r="F1831" s="13"/>
      <c r="G1831" s="14">
        <v>41935.51875</v>
      </c>
      <c r="H1831" s="14"/>
      <c r="I1831" s="14">
        <v>41977.3794907407</v>
      </c>
      <c r="J1831" s="13" t="s">
        <v>1441</v>
      </c>
      <c r="K1831" s="15">
        <v>0.0</v>
      </c>
    </row>
    <row r="1832" ht="15.0" customHeight="1">
      <c r="A1832" s="12" t="s">
        <v>2542</v>
      </c>
      <c r="B1832" s="13" t="s">
        <v>154</v>
      </c>
      <c r="C1832" s="13" t="s">
        <v>23</v>
      </c>
      <c r="D1832" s="13" t="s">
        <v>24</v>
      </c>
      <c r="E1832" s="13" t="s">
        <v>2543</v>
      </c>
      <c r="F1832" s="13"/>
      <c r="G1832" s="14">
        <v>41938.4724537037</v>
      </c>
      <c r="H1832" s="14"/>
      <c r="I1832" s="14">
        <v>41938.4388888889</v>
      </c>
      <c r="J1832" s="13" t="s">
        <v>619</v>
      </c>
      <c r="K1832" s="15">
        <v>0.0</v>
      </c>
    </row>
    <row r="1833" ht="15.0" customHeight="1">
      <c r="A1833" s="12" t="s">
        <v>2544</v>
      </c>
      <c r="B1833" s="13" t="s">
        <v>118</v>
      </c>
      <c r="C1833" s="13" t="s">
        <v>23</v>
      </c>
      <c r="D1833" s="13" t="s">
        <v>24</v>
      </c>
      <c r="E1833" s="13" t="s">
        <v>2545</v>
      </c>
      <c r="F1833" s="13"/>
      <c r="G1833" s="14">
        <v>41939.3933449074</v>
      </c>
      <c r="H1833" s="14"/>
      <c r="I1833" s="14">
        <v>41939.4659722222</v>
      </c>
      <c r="J1833" s="13" t="s">
        <v>619</v>
      </c>
      <c r="K1833" s="15">
        <v>0.0</v>
      </c>
    </row>
    <row r="1834" ht="15.0" customHeight="1">
      <c r="A1834" s="12" t="s">
        <v>2546</v>
      </c>
      <c r="B1834" s="13" t="s">
        <v>296</v>
      </c>
      <c r="C1834" s="13" t="s">
        <v>23</v>
      </c>
      <c r="D1834" s="13" t="s">
        <v>24</v>
      </c>
      <c r="E1834" s="13" t="s">
        <v>2547</v>
      </c>
      <c r="F1834" s="13"/>
      <c r="G1834" s="14">
        <v>41939.6090277778</v>
      </c>
      <c r="H1834" s="14"/>
      <c r="I1834" s="14">
        <v>42016.5333333333</v>
      </c>
      <c r="J1834" s="13" t="s">
        <v>1067</v>
      </c>
      <c r="K1834" s="15">
        <v>0.0</v>
      </c>
    </row>
    <row r="1835" ht="15.0" customHeight="1">
      <c r="A1835" s="12" t="s">
        <v>2548</v>
      </c>
      <c r="B1835" s="13" t="s">
        <v>296</v>
      </c>
      <c r="C1835" s="13" t="s">
        <v>23</v>
      </c>
      <c r="D1835" s="13" t="s">
        <v>1723</v>
      </c>
      <c r="E1835" s="13" t="s">
        <v>2549</v>
      </c>
      <c r="F1835" s="13"/>
      <c r="G1835" s="14">
        <v>41940.6284722222</v>
      </c>
      <c r="H1835" s="14"/>
      <c r="I1835" s="14">
        <v>41940.6308912037</v>
      </c>
      <c r="J1835" s="13" t="s">
        <v>43</v>
      </c>
      <c r="K1835" s="15">
        <v>0.0</v>
      </c>
    </row>
    <row r="1836" ht="15.0" customHeight="1">
      <c r="A1836" s="12" t="s">
        <v>2550</v>
      </c>
      <c r="B1836" s="13" t="s">
        <v>419</v>
      </c>
      <c r="C1836" s="13" t="s">
        <v>23</v>
      </c>
      <c r="D1836" s="13" t="s">
        <v>36</v>
      </c>
      <c r="E1836" s="13" t="s">
        <v>2551</v>
      </c>
      <c r="F1836" s="13"/>
      <c r="G1836" s="14">
        <v>41940.7006944444</v>
      </c>
      <c r="H1836" s="14"/>
      <c r="I1836" s="14">
        <v>41997.3770833333</v>
      </c>
      <c r="J1836" s="13"/>
      <c r="K1836" s="15">
        <v>0.0</v>
      </c>
    </row>
    <row r="1837" ht="15.0" customHeight="1">
      <c r="A1837" s="12" t="s">
        <v>2552</v>
      </c>
      <c r="B1837" s="13" t="s">
        <v>40</v>
      </c>
      <c r="C1837" s="13" t="s">
        <v>23</v>
      </c>
      <c r="D1837" s="13" t="s">
        <v>24</v>
      </c>
      <c r="E1837" s="13" t="s">
        <v>1645</v>
      </c>
      <c r="F1837" s="13"/>
      <c r="G1837" s="14">
        <v>41946.5472222222</v>
      </c>
      <c r="H1837" s="14"/>
      <c r="I1837" s="14">
        <v>42170.4</v>
      </c>
      <c r="J1837" s="13"/>
      <c r="K1837" s="15">
        <v>0.0</v>
      </c>
    </row>
    <row r="1838" ht="15.0" customHeight="1">
      <c r="A1838" s="12" t="s">
        <v>2553</v>
      </c>
      <c r="B1838" s="13" t="s">
        <v>447</v>
      </c>
      <c r="C1838" s="13" t="s">
        <v>23</v>
      </c>
      <c r="D1838" s="13" t="s">
        <v>88</v>
      </c>
      <c r="E1838" s="13" t="s">
        <v>2554</v>
      </c>
      <c r="F1838" s="13"/>
      <c r="G1838" s="14">
        <v>41946.7424421296</v>
      </c>
      <c r="H1838" s="14"/>
      <c r="I1838" s="14">
        <v>41956.44375</v>
      </c>
      <c r="J1838" s="13" t="s">
        <v>619</v>
      </c>
      <c r="K1838" s="15">
        <v>0.0</v>
      </c>
    </row>
    <row r="1839" ht="15.0" customHeight="1">
      <c r="A1839" s="12" t="s">
        <v>2555</v>
      </c>
      <c r="B1839" s="13" t="s">
        <v>53</v>
      </c>
      <c r="C1839" s="13" t="s">
        <v>23</v>
      </c>
      <c r="D1839" s="13" t="s">
        <v>88</v>
      </c>
      <c r="E1839" s="13" t="s">
        <v>2554</v>
      </c>
      <c r="F1839" s="13"/>
      <c r="G1839" s="14">
        <v>41946.7472569444</v>
      </c>
      <c r="H1839" s="14"/>
      <c r="I1839" s="14">
        <v>41956.6097222222</v>
      </c>
      <c r="J1839" s="13" t="s">
        <v>619</v>
      </c>
      <c r="K1839" s="15">
        <v>0.0</v>
      </c>
    </row>
    <row r="1840" ht="15.0" customHeight="1">
      <c r="A1840" s="12" t="s">
        <v>2556</v>
      </c>
      <c r="B1840" s="13" t="s">
        <v>734</v>
      </c>
      <c r="C1840" s="13" t="s">
        <v>23</v>
      </c>
      <c r="D1840" s="13" t="s">
        <v>32</v>
      </c>
      <c r="E1840" s="13" t="s">
        <v>2557</v>
      </c>
      <c r="F1840" s="13"/>
      <c r="G1840" s="14">
        <v>41948.3919791667</v>
      </c>
      <c r="H1840" s="14"/>
      <c r="I1840" s="14">
        <v>41948.4527777778</v>
      </c>
      <c r="J1840" s="13" t="s">
        <v>619</v>
      </c>
      <c r="K1840" s="15">
        <v>0.0</v>
      </c>
    </row>
    <row r="1841" ht="15.0" customHeight="1">
      <c r="A1841" s="12" t="s">
        <v>2558</v>
      </c>
      <c r="B1841" s="13" t="s">
        <v>63</v>
      </c>
      <c r="C1841" s="13" t="s">
        <v>23</v>
      </c>
      <c r="D1841" s="13" t="s">
        <v>24</v>
      </c>
      <c r="E1841" s="13" t="s">
        <v>1445</v>
      </c>
      <c r="F1841" s="13"/>
      <c r="G1841" s="14">
        <v>41949.4951388889</v>
      </c>
      <c r="H1841" s="14"/>
      <c r="I1841" s="14">
        <v>41949.575</v>
      </c>
      <c r="J1841" s="13"/>
      <c r="K1841" s="15">
        <v>0.0</v>
      </c>
    </row>
    <row r="1842" ht="15.0" customHeight="1">
      <c r="A1842" s="12" t="s">
        <v>2559</v>
      </c>
      <c r="B1842" s="13" t="s">
        <v>422</v>
      </c>
      <c r="C1842" s="13" t="s">
        <v>23</v>
      </c>
      <c r="D1842" s="13" t="s">
        <v>133</v>
      </c>
      <c r="E1842" s="13" t="s">
        <v>2560</v>
      </c>
      <c r="F1842" s="13"/>
      <c r="G1842" s="14">
        <v>41949.4993055556</v>
      </c>
      <c r="H1842" s="14"/>
      <c r="I1842" s="14">
        <v>42408.5701736111</v>
      </c>
      <c r="J1842" s="13"/>
      <c r="K1842" s="15">
        <v>0.0</v>
      </c>
    </row>
    <row r="1843" ht="15.0" customHeight="1">
      <c r="A1843" s="12" t="s">
        <v>2561</v>
      </c>
      <c r="B1843" s="13" t="s">
        <v>53</v>
      </c>
      <c r="C1843" s="13" t="s">
        <v>23</v>
      </c>
      <c r="D1843" s="13" t="s">
        <v>88</v>
      </c>
      <c r="E1843" s="13" t="s">
        <v>1816</v>
      </c>
      <c r="F1843" s="13"/>
      <c r="G1843" s="14">
        <v>41949.5159722222</v>
      </c>
      <c r="H1843" s="14"/>
      <c r="I1843" s="14">
        <v>41956.6006944444</v>
      </c>
      <c r="J1843" s="13"/>
      <c r="K1843" s="15">
        <v>0.0</v>
      </c>
    </row>
    <row r="1844" ht="15.0" customHeight="1">
      <c r="A1844" s="12" t="s">
        <v>2562</v>
      </c>
      <c r="B1844" s="13" t="s">
        <v>63</v>
      </c>
      <c r="C1844" s="13" t="s">
        <v>23</v>
      </c>
      <c r="D1844" s="13" t="s">
        <v>32</v>
      </c>
      <c r="E1844" s="13" t="s">
        <v>2563</v>
      </c>
      <c r="F1844" s="13"/>
      <c r="G1844" s="14">
        <v>41949.6767361111</v>
      </c>
      <c r="H1844" s="14"/>
      <c r="I1844" s="14">
        <v>41949.6784722222</v>
      </c>
      <c r="J1844" s="13" t="s">
        <v>619</v>
      </c>
      <c r="K1844" s="15">
        <v>0.0</v>
      </c>
    </row>
    <row r="1845" ht="15.0" customHeight="1">
      <c r="A1845" s="12" t="s">
        <v>2564</v>
      </c>
      <c r="B1845" s="13" t="s">
        <v>111</v>
      </c>
      <c r="C1845" s="13" t="s">
        <v>23</v>
      </c>
      <c r="D1845" s="13" t="s">
        <v>92</v>
      </c>
      <c r="E1845" s="13" t="s">
        <v>2565</v>
      </c>
      <c r="F1845" s="13"/>
      <c r="G1845" s="14">
        <v>41950.3929166667</v>
      </c>
      <c r="H1845" s="14"/>
      <c r="I1845" s="14">
        <v>41950.3951388889</v>
      </c>
      <c r="J1845" s="13" t="s">
        <v>619</v>
      </c>
      <c r="K1845" s="15">
        <v>0.0</v>
      </c>
    </row>
    <row r="1846" ht="15.0" customHeight="1">
      <c r="A1846" s="12" t="s">
        <v>2566</v>
      </c>
      <c r="B1846" s="13" t="s">
        <v>353</v>
      </c>
      <c r="C1846" s="13" t="s">
        <v>23</v>
      </c>
      <c r="D1846" s="13" t="s">
        <v>24</v>
      </c>
      <c r="E1846" s="13" t="s">
        <v>2567</v>
      </c>
      <c r="F1846" s="13"/>
      <c r="G1846" s="14">
        <v>41950.4167939815</v>
      </c>
      <c r="H1846" s="14"/>
      <c r="I1846" s="14">
        <v>41950.5236111111</v>
      </c>
      <c r="J1846" s="13" t="s">
        <v>619</v>
      </c>
      <c r="K1846" s="15">
        <v>0.0</v>
      </c>
    </row>
    <row r="1847" ht="15.0" customHeight="1">
      <c r="A1847" s="12" t="s">
        <v>2568</v>
      </c>
      <c r="B1847" s="13" t="s">
        <v>353</v>
      </c>
      <c r="C1847" s="13" t="s">
        <v>23</v>
      </c>
      <c r="D1847" s="13" t="s">
        <v>32</v>
      </c>
      <c r="E1847" s="13" t="s">
        <v>2569</v>
      </c>
      <c r="F1847" s="13"/>
      <c r="G1847" s="14">
        <v>41950.4845601852</v>
      </c>
      <c r="H1847" s="14"/>
      <c r="I1847" s="14">
        <v>41950.4861111111</v>
      </c>
      <c r="J1847" s="13" t="s">
        <v>619</v>
      </c>
      <c r="K1847" s="15">
        <v>0.0</v>
      </c>
    </row>
    <row r="1848" ht="15.0" customHeight="1">
      <c r="A1848" s="12" t="s">
        <v>2570</v>
      </c>
      <c r="B1848" s="13" t="s">
        <v>379</v>
      </c>
      <c r="C1848" s="13" t="s">
        <v>23</v>
      </c>
      <c r="D1848" s="13" t="s">
        <v>24</v>
      </c>
      <c r="E1848" s="13" t="s">
        <v>1524</v>
      </c>
      <c r="F1848" s="13"/>
      <c r="G1848" s="14">
        <v>41954.8639236111</v>
      </c>
      <c r="H1848" s="14"/>
      <c r="I1848" s="14">
        <v>41955.68125</v>
      </c>
      <c r="J1848" s="13" t="s">
        <v>619</v>
      </c>
      <c r="K1848" s="15">
        <v>0.0</v>
      </c>
    </row>
    <row r="1849" ht="15.0" customHeight="1">
      <c r="A1849" s="12" t="s">
        <v>2571</v>
      </c>
      <c r="B1849" s="13" t="s">
        <v>261</v>
      </c>
      <c r="C1849" s="13" t="s">
        <v>23</v>
      </c>
      <c r="D1849" s="13" t="s">
        <v>24</v>
      </c>
      <c r="E1849" s="13" t="s">
        <v>2446</v>
      </c>
      <c r="F1849" s="13"/>
      <c r="G1849" s="14">
        <v>41954.867025463</v>
      </c>
      <c r="H1849" s="14"/>
      <c r="I1849" s="14">
        <v>42048.6506944444</v>
      </c>
      <c r="J1849" s="13" t="s">
        <v>619</v>
      </c>
      <c r="K1849" s="15">
        <v>0.0</v>
      </c>
    </row>
    <row r="1850" ht="15.0" customHeight="1">
      <c r="A1850" s="12" t="s">
        <v>2572</v>
      </c>
      <c r="B1850" s="13" t="s">
        <v>296</v>
      </c>
      <c r="C1850" s="13" t="s">
        <v>23</v>
      </c>
      <c r="D1850" s="13" t="s">
        <v>1411</v>
      </c>
      <c r="E1850" s="13" t="s">
        <v>2573</v>
      </c>
      <c r="F1850" s="13"/>
      <c r="G1850" s="14">
        <v>41955.5430555556</v>
      </c>
      <c r="H1850" s="14"/>
      <c r="I1850" s="14">
        <v>41985.6699652778</v>
      </c>
      <c r="J1850" s="13" t="s">
        <v>1067</v>
      </c>
      <c r="K1850" s="15">
        <v>0.0</v>
      </c>
    </row>
    <row r="1851" ht="15.0" customHeight="1">
      <c r="A1851" s="12" t="s">
        <v>2574</v>
      </c>
      <c r="B1851" s="13" t="s">
        <v>296</v>
      </c>
      <c r="C1851" s="13" t="s">
        <v>23</v>
      </c>
      <c r="D1851" s="13" t="s">
        <v>1411</v>
      </c>
      <c r="E1851" s="13" t="s">
        <v>2575</v>
      </c>
      <c r="F1851" s="13"/>
      <c r="G1851" s="14">
        <v>41955.5923611111</v>
      </c>
      <c r="H1851" s="14"/>
      <c r="I1851" s="14">
        <v>41990.6742476852</v>
      </c>
      <c r="J1851" s="13" t="s">
        <v>1067</v>
      </c>
      <c r="K1851" s="15">
        <v>0.0</v>
      </c>
    </row>
    <row r="1852" ht="15.0" customHeight="1">
      <c r="A1852" s="12" t="s">
        <v>2576</v>
      </c>
      <c r="B1852" s="13" t="s">
        <v>296</v>
      </c>
      <c r="C1852" s="13" t="s">
        <v>23</v>
      </c>
      <c r="D1852" s="13" t="s">
        <v>325</v>
      </c>
      <c r="E1852" s="13" t="s">
        <v>2577</v>
      </c>
      <c r="F1852" s="13"/>
      <c r="G1852" s="14">
        <v>41955.5833333333</v>
      </c>
      <c r="H1852" s="14"/>
      <c r="I1852" s="14">
        <v>42100.8319444444</v>
      </c>
      <c r="J1852" s="13" t="s">
        <v>619</v>
      </c>
      <c r="K1852" s="15">
        <v>0.0</v>
      </c>
    </row>
    <row r="1853" ht="15.0" customHeight="1">
      <c r="A1853" s="12" t="s">
        <v>2578</v>
      </c>
      <c r="B1853" s="13" t="s">
        <v>296</v>
      </c>
      <c r="C1853" s="13" t="s">
        <v>23</v>
      </c>
      <c r="D1853" s="13" t="s">
        <v>325</v>
      </c>
      <c r="E1853" s="13" t="s">
        <v>2579</v>
      </c>
      <c r="F1853" s="13"/>
      <c r="G1853" s="14">
        <v>41955.5891319444</v>
      </c>
      <c r="H1853" s="14"/>
      <c r="I1853" s="14">
        <v>41963.5965277778</v>
      </c>
      <c r="J1853" s="13" t="s">
        <v>619</v>
      </c>
      <c r="K1853" s="15">
        <v>0.0</v>
      </c>
    </row>
    <row r="1854" ht="15.0" customHeight="1">
      <c r="A1854" s="12" t="s">
        <v>2580</v>
      </c>
      <c r="B1854" s="13" t="s">
        <v>296</v>
      </c>
      <c r="C1854" s="13" t="s">
        <v>23</v>
      </c>
      <c r="D1854" s="13" t="s">
        <v>133</v>
      </c>
      <c r="E1854" s="13" t="s">
        <v>2581</v>
      </c>
      <c r="F1854" s="13"/>
      <c r="G1854" s="14">
        <v>41955.5924884259</v>
      </c>
      <c r="H1854" s="14"/>
      <c r="I1854" s="14">
        <v>42039.6986111111</v>
      </c>
      <c r="J1854" s="13" t="s">
        <v>619</v>
      </c>
      <c r="K1854" s="15">
        <v>0.0</v>
      </c>
    </row>
    <row r="1855" ht="15.0" customHeight="1">
      <c r="A1855" s="12" t="s">
        <v>2582</v>
      </c>
      <c r="B1855" s="13" t="s">
        <v>296</v>
      </c>
      <c r="C1855" s="13" t="s">
        <v>23</v>
      </c>
      <c r="D1855" s="13" t="s">
        <v>325</v>
      </c>
      <c r="E1855" s="13" t="s">
        <v>2583</v>
      </c>
      <c r="F1855" s="13"/>
      <c r="G1855" s="14">
        <v>41957.5514814815</v>
      </c>
      <c r="H1855" s="14"/>
      <c r="I1855" s="14">
        <v>42039.6604166667</v>
      </c>
      <c r="J1855" s="13" t="s">
        <v>619</v>
      </c>
      <c r="K1855" s="15">
        <v>0.0</v>
      </c>
    </row>
    <row r="1856" ht="15.0" customHeight="1">
      <c r="A1856" s="12" t="s">
        <v>2584</v>
      </c>
      <c r="B1856" s="13" t="s">
        <v>296</v>
      </c>
      <c r="C1856" s="13" t="s">
        <v>23</v>
      </c>
      <c r="D1856" s="13" t="s">
        <v>133</v>
      </c>
      <c r="E1856" s="13" t="s">
        <v>2585</v>
      </c>
      <c r="F1856" s="13"/>
      <c r="G1856" s="14">
        <v>41957.5551273148</v>
      </c>
      <c r="H1856" s="14"/>
      <c r="I1856" s="14">
        <v>42039.6625</v>
      </c>
      <c r="J1856" s="13" t="s">
        <v>619</v>
      </c>
      <c r="K1856" s="15">
        <v>0.0</v>
      </c>
    </row>
    <row r="1857" ht="15.0" customHeight="1">
      <c r="A1857" s="12" t="s">
        <v>2586</v>
      </c>
      <c r="B1857" s="13" t="s">
        <v>296</v>
      </c>
      <c r="C1857" s="13" t="s">
        <v>23</v>
      </c>
      <c r="D1857" s="13" t="s">
        <v>1747</v>
      </c>
      <c r="E1857" s="13" t="s">
        <v>2587</v>
      </c>
      <c r="F1857" s="13"/>
      <c r="G1857" s="14">
        <v>41957.5576967593</v>
      </c>
      <c r="H1857" s="14"/>
      <c r="I1857" s="14">
        <v>42039.6944444444</v>
      </c>
      <c r="J1857" s="13" t="s">
        <v>619</v>
      </c>
      <c r="K1857" s="15">
        <v>0.0</v>
      </c>
    </row>
    <row r="1858" ht="15.0" customHeight="1">
      <c r="A1858" s="12" t="s">
        <v>2588</v>
      </c>
      <c r="B1858" s="13" t="s">
        <v>48</v>
      </c>
      <c r="C1858" s="13" t="s">
        <v>23</v>
      </c>
      <c r="D1858" s="13" t="s">
        <v>88</v>
      </c>
      <c r="E1858" s="13" t="s">
        <v>2589</v>
      </c>
      <c r="F1858" s="13"/>
      <c r="G1858" s="14">
        <v>41960.5916666667</v>
      </c>
      <c r="H1858" s="14"/>
      <c r="I1858" s="14">
        <v>42072.7131944444</v>
      </c>
      <c r="J1858" s="13" t="s">
        <v>619</v>
      </c>
      <c r="K1858" s="15">
        <v>0.0</v>
      </c>
    </row>
    <row r="1859" ht="15.0" customHeight="1">
      <c r="A1859" s="12" t="s">
        <v>2590</v>
      </c>
      <c r="B1859" s="13" t="s">
        <v>734</v>
      </c>
      <c r="C1859" s="13" t="s">
        <v>23</v>
      </c>
      <c r="D1859" s="13" t="s">
        <v>133</v>
      </c>
      <c r="E1859" s="13" t="s">
        <v>2591</v>
      </c>
      <c r="F1859" s="13"/>
      <c r="G1859" s="14">
        <v>41960.6457407407</v>
      </c>
      <c r="H1859" s="14"/>
      <c r="I1859" s="14">
        <v>42058.8555555556</v>
      </c>
      <c r="J1859" s="13" t="s">
        <v>619</v>
      </c>
      <c r="K1859" s="15">
        <v>0.0</v>
      </c>
    </row>
    <row r="1860" ht="15.0" customHeight="1">
      <c r="A1860" s="12" t="s">
        <v>2592</v>
      </c>
      <c r="B1860" s="13" t="s">
        <v>156</v>
      </c>
      <c r="C1860" s="13" t="s">
        <v>23</v>
      </c>
      <c r="D1860" s="13" t="s">
        <v>24</v>
      </c>
      <c r="E1860" s="13" t="s">
        <v>2517</v>
      </c>
      <c r="F1860" s="13"/>
      <c r="G1860" s="14">
        <v>41961.4829166667</v>
      </c>
      <c r="H1860" s="14"/>
      <c r="I1860" s="14">
        <v>42171.7951388889</v>
      </c>
      <c r="J1860" s="13" t="s">
        <v>619</v>
      </c>
      <c r="K1860" s="15">
        <v>0.0</v>
      </c>
    </row>
    <row r="1861" ht="15.0" customHeight="1">
      <c r="A1861" s="12" t="s">
        <v>10837</v>
      </c>
      <c r="B1861" s="13" t="s">
        <v>296</v>
      </c>
      <c r="C1861" s="13" t="s">
        <v>23</v>
      </c>
      <c r="D1861" s="13"/>
      <c r="E1861" s="13" t="s">
        <v>10823</v>
      </c>
      <c r="F1861" s="13"/>
      <c r="G1861" s="14">
        <v>41961.4993055556</v>
      </c>
      <c r="H1861" s="14"/>
      <c r="I1861" s="14">
        <v>41961.5014467593</v>
      </c>
      <c r="J1861" s="13" t="s">
        <v>619</v>
      </c>
      <c r="K1861" s="15">
        <v>0.0</v>
      </c>
    </row>
    <row r="1862" ht="15.0" customHeight="1">
      <c r="A1862" s="12" t="s">
        <v>2593</v>
      </c>
      <c r="B1862" s="13" t="s">
        <v>296</v>
      </c>
      <c r="C1862" s="13" t="s">
        <v>23</v>
      </c>
      <c r="D1862" s="13" t="s">
        <v>88</v>
      </c>
      <c r="E1862" s="13" t="s">
        <v>2594</v>
      </c>
      <c r="F1862" s="13"/>
      <c r="G1862" s="14">
        <v>41962.4284722222</v>
      </c>
      <c r="H1862" s="14"/>
      <c r="I1862" s="14">
        <v>41985.7048611111</v>
      </c>
      <c r="J1862" s="13" t="s">
        <v>1067</v>
      </c>
      <c r="K1862" s="15">
        <v>0.0</v>
      </c>
    </row>
    <row r="1863" ht="15.0" customHeight="1">
      <c r="A1863" s="12" t="s">
        <v>2595</v>
      </c>
      <c r="B1863" s="13" t="s">
        <v>222</v>
      </c>
      <c r="C1863" s="13" t="s">
        <v>23</v>
      </c>
      <c r="D1863" s="13" t="s">
        <v>88</v>
      </c>
      <c r="E1863" s="13" t="s">
        <v>2596</v>
      </c>
      <c r="F1863" s="13"/>
      <c r="G1863" s="14">
        <v>41962.4819444444</v>
      </c>
      <c r="H1863" s="14"/>
      <c r="I1863" s="14">
        <v>42196.3777777778</v>
      </c>
      <c r="J1863" s="13"/>
      <c r="K1863" s="15">
        <v>0.0</v>
      </c>
    </row>
    <row r="1864" ht="15.0" customHeight="1">
      <c r="A1864" s="12" t="s">
        <v>2597</v>
      </c>
      <c r="B1864" s="13" t="s">
        <v>101</v>
      </c>
      <c r="C1864" s="13" t="s">
        <v>23</v>
      </c>
      <c r="D1864" s="13" t="s">
        <v>28</v>
      </c>
      <c r="E1864" s="13" t="s">
        <v>2598</v>
      </c>
      <c r="F1864" s="13"/>
      <c r="G1864" s="14">
        <v>41963.41875</v>
      </c>
      <c r="H1864" s="14"/>
      <c r="I1864" s="14">
        <v>42100.8805555556</v>
      </c>
      <c r="J1864" s="13" t="s">
        <v>619</v>
      </c>
      <c r="K1864" s="15">
        <v>0.0</v>
      </c>
    </row>
    <row r="1865" ht="15.0" customHeight="1">
      <c r="A1865" s="12" t="s">
        <v>2599</v>
      </c>
      <c r="B1865" s="13" t="s">
        <v>55</v>
      </c>
      <c r="C1865" s="13" t="s">
        <v>23</v>
      </c>
      <c r="D1865" s="13" t="s">
        <v>24</v>
      </c>
      <c r="E1865" s="13" t="s">
        <v>2600</v>
      </c>
      <c r="F1865" s="13"/>
      <c r="G1865" s="14">
        <v>41963.4227199074</v>
      </c>
      <c r="H1865" s="14"/>
      <c r="I1865" s="14">
        <v>41963.5743055556</v>
      </c>
      <c r="J1865" s="13" t="s">
        <v>619</v>
      </c>
      <c r="K1865" s="15">
        <v>0.0</v>
      </c>
    </row>
    <row r="1866" ht="15.0" customHeight="1">
      <c r="A1866" s="12" t="s">
        <v>2601</v>
      </c>
      <c r="B1866" s="13" t="s">
        <v>55</v>
      </c>
      <c r="C1866" s="13" t="s">
        <v>23</v>
      </c>
      <c r="D1866" s="13" t="s">
        <v>24</v>
      </c>
      <c r="E1866" s="13" t="s">
        <v>2505</v>
      </c>
      <c r="F1866" s="13"/>
      <c r="G1866" s="14">
        <v>41963.4316087963</v>
      </c>
      <c r="H1866" s="14"/>
      <c r="I1866" s="14">
        <v>41963.6173611111</v>
      </c>
      <c r="J1866" s="13" t="s">
        <v>619</v>
      </c>
      <c r="K1866" s="15">
        <v>0.0</v>
      </c>
    </row>
    <row r="1867" ht="15.0" customHeight="1">
      <c r="A1867" s="12" t="s">
        <v>2602</v>
      </c>
      <c r="B1867" s="13" t="s">
        <v>296</v>
      </c>
      <c r="C1867" s="13" t="s">
        <v>23</v>
      </c>
      <c r="D1867" s="13" t="s">
        <v>133</v>
      </c>
      <c r="E1867" s="13" t="s">
        <v>2603</v>
      </c>
      <c r="F1867" s="13"/>
      <c r="G1867" s="14">
        <v>41963.475</v>
      </c>
      <c r="H1867" s="14"/>
      <c r="I1867" s="14">
        <v>42040.3846643518</v>
      </c>
      <c r="J1867" s="13" t="s">
        <v>619</v>
      </c>
      <c r="K1867" s="15">
        <v>0.0</v>
      </c>
    </row>
    <row r="1868" ht="15.0" customHeight="1">
      <c r="A1868" s="12" t="s">
        <v>2604</v>
      </c>
      <c r="B1868" s="13" t="s">
        <v>296</v>
      </c>
      <c r="C1868" s="13" t="s">
        <v>23</v>
      </c>
      <c r="D1868" s="13" t="s">
        <v>502</v>
      </c>
      <c r="E1868" s="13" t="s">
        <v>2605</v>
      </c>
      <c r="F1868" s="13"/>
      <c r="G1868" s="14">
        <v>41963.5930555556</v>
      </c>
      <c r="H1868" s="14"/>
      <c r="I1868" s="14">
        <v>42408.5705787037</v>
      </c>
      <c r="J1868" s="13" t="s">
        <v>2606</v>
      </c>
      <c r="K1868" s="15">
        <v>0.0</v>
      </c>
    </row>
    <row r="1869" ht="15.0" customHeight="1">
      <c r="A1869" s="12" t="s">
        <v>2607</v>
      </c>
      <c r="B1869" s="13" t="s">
        <v>296</v>
      </c>
      <c r="C1869" s="13" t="s">
        <v>23</v>
      </c>
      <c r="D1869" s="13" t="s">
        <v>502</v>
      </c>
      <c r="E1869" s="13" t="s">
        <v>2608</v>
      </c>
      <c r="F1869" s="13"/>
      <c r="G1869" s="14">
        <v>41963.5930555556</v>
      </c>
      <c r="H1869" s="14"/>
      <c r="I1869" s="14">
        <v>41985.7216319444</v>
      </c>
      <c r="J1869" s="13" t="s">
        <v>1067</v>
      </c>
      <c r="K1869" s="15">
        <v>0.0</v>
      </c>
    </row>
    <row r="1870" ht="15.0" customHeight="1">
      <c r="A1870" s="12" t="s">
        <v>2609</v>
      </c>
      <c r="B1870" s="13" t="s">
        <v>247</v>
      </c>
      <c r="C1870" s="13" t="s">
        <v>23</v>
      </c>
      <c r="D1870" s="13" t="s">
        <v>88</v>
      </c>
      <c r="E1870" s="13" t="s">
        <v>1745</v>
      </c>
      <c r="F1870" s="13"/>
      <c r="G1870" s="14">
        <v>41964.43125</v>
      </c>
      <c r="H1870" s="14"/>
      <c r="I1870" s="14">
        <v>42408.5703703704</v>
      </c>
      <c r="J1870" s="13"/>
      <c r="K1870" s="15">
        <v>0.0</v>
      </c>
    </row>
    <row r="1871" ht="15.0" customHeight="1">
      <c r="A1871" s="12" t="s">
        <v>2610</v>
      </c>
      <c r="B1871" s="13" t="s">
        <v>296</v>
      </c>
      <c r="C1871" s="13" t="s">
        <v>23</v>
      </c>
      <c r="D1871" s="13" t="s">
        <v>88</v>
      </c>
      <c r="E1871" s="13" t="s">
        <v>2611</v>
      </c>
      <c r="F1871" s="13"/>
      <c r="G1871" s="14">
        <v>41967.4611111111</v>
      </c>
      <c r="H1871" s="14"/>
      <c r="I1871" s="14">
        <v>42059.4465277778</v>
      </c>
      <c r="J1871" s="13" t="s">
        <v>619</v>
      </c>
      <c r="K1871" s="15">
        <v>0.0</v>
      </c>
    </row>
    <row r="1872" ht="15.0" customHeight="1">
      <c r="A1872" s="12" t="s">
        <v>2612</v>
      </c>
      <c r="B1872" s="13" t="s">
        <v>144</v>
      </c>
      <c r="C1872" s="13" t="s">
        <v>23</v>
      </c>
      <c r="D1872" s="13" t="s">
        <v>24</v>
      </c>
      <c r="E1872" s="13" t="s">
        <v>1289</v>
      </c>
      <c r="F1872" s="13"/>
      <c r="G1872" s="14">
        <v>41969.4537962963</v>
      </c>
      <c r="H1872" s="14"/>
      <c r="I1872" s="14">
        <v>41969.4131944444</v>
      </c>
      <c r="J1872" s="13" t="s">
        <v>619</v>
      </c>
      <c r="K1872" s="15">
        <v>0.0</v>
      </c>
    </row>
    <row r="1873" ht="15.0" customHeight="1">
      <c r="A1873" s="12" t="s">
        <v>2613</v>
      </c>
      <c r="B1873" s="13" t="s">
        <v>357</v>
      </c>
      <c r="C1873" s="13" t="s">
        <v>23</v>
      </c>
      <c r="D1873" s="13" t="s">
        <v>24</v>
      </c>
      <c r="E1873" s="13" t="s">
        <v>1845</v>
      </c>
      <c r="F1873" s="13"/>
      <c r="G1873" s="14">
        <v>41969.4319444444</v>
      </c>
      <c r="H1873" s="14"/>
      <c r="I1873" s="14">
        <v>42486.5138888889</v>
      </c>
      <c r="J1873" s="13" t="s">
        <v>619</v>
      </c>
      <c r="K1873" s="15">
        <v>0.0</v>
      </c>
    </row>
    <row r="1874" ht="15.0" customHeight="1">
      <c r="A1874" s="12" t="s">
        <v>2614</v>
      </c>
      <c r="B1874" s="13" t="s">
        <v>299</v>
      </c>
      <c r="C1874" s="13" t="s">
        <v>23</v>
      </c>
      <c r="D1874" s="13" t="s">
        <v>24</v>
      </c>
      <c r="E1874" s="13" t="s">
        <v>2615</v>
      </c>
      <c r="F1874" s="13"/>
      <c r="G1874" s="14">
        <v>41969.7707638889</v>
      </c>
      <c r="H1874" s="14"/>
      <c r="I1874" s="14">
        <v>41969.7868055556</v>
      </c>
      <c r="J1874" s="13" t="s">
        <v>619</v>
      </c>
      <c r="K1874" s="15">
        <v>0.0</v>
      </c>
    </row>
    <row r="1875" ht="15.0" customHeight="1">
      <c r="A1875" s="12" t="s">
        <v>2616</v>
      </c>
      <c r="B1875" s="13" t="s">
        <v>58</v>
      </c>
      <c r="C1875" s="13" t="s">
        <v>23</v>
      </c>
      <c r="D1875" s="13" t="s">
        <v>24</v>
      </c>
      <c r="E1875" s="13" t="s">
        <v>2617</v>
      </c>
      <c r="F1875" s="13"/>
      <c r="G1875" s="14">
        <v>41973.4529513889</v>
      </c>
      <c r="H1875" s="14"/>
      <c r="I1875" s="14">
        <v>42196.4159722222</v>
      </c>
      <c r="J1875" s="13" t="s">
        <v>619</v>
      </c>
      <c r="K1875" s="15">
        <v>0.0</v>
      </c>
    </row>
    <row r="1876" ht="15.0" customHeight="1">
      <c r="A1876" s="12" t="s">
        <v>2618</v>
      </c>
      <c r="B1876" s="13" t="s">
        <v>554</v>
      </c>
      <c r="C1876" s="13" t="s">
        <v>23</v>
      </c>
      <c r="D1876" s="13" t="s">
        <v>88</v>
      </c>
      <c r="E1876" s="13" t="s">
        <v>1745</v>
      </c>
      <c r="F1876" s="13"/>
      <c r="G1876" s="14">
        <v>41974.3993055556</v>
      </c>
      <c r="H1876" s="14"/>
      <c r="I1876" s="14">
        <v>42059.4673611111</v>
      </c>
      <c r="J1876" s="13"/>
      <c r="K1876" s="15">
        <v>0.0</v>
      </c>
    </row>
    <row r="1877" ht="15.0" customHeight="1">
      <c r="A1877" s="12" t="s">
        <v>2619</v>
      </c>
      <c r="B1877" s="13" t="s">
        <v>353</v>
      </c>
      <c r="C1877" s="13" t="s">
        <v>23</v>
      </c>
      <c r="D1877" s="13" t="s">
        <v>88</v>
      </c>
      <c r="E1877" s="13" t="s">
        <v>1745</v>
      </c>
      <c r="F1877" s="13"/>
      <c r="G1877" s="14">
        <v>41975.3958333333</v>
      </c>
      <c r="H1877" s="14"/>
      <c r="I1877" s="14">
        <v>42408.5708449074</v>
      </c>
      <c r="J1877" s="13"/>
      <c r="K1877" s="15">
        <v>0.0</v>
      </c>
    </row>
    <row r="1878" ht="15.0" customHeight="1">
      <c r="A1878" s="12" t="s">
        <v>2620</v>
      </c>
      <c r="B1878" s="13" t="s">
        <v>1072</v>
      </c>
      <c r="C1878" s="13" t="s">
        <v>23</v>
      </c>
      <c r="D1878" s="13" t="s">
        <v>502</v>
      </c>
      <c r="E1878" s="13" t="s">
        <v>2621</v>
      </c>
      <c r="F1878" s="13"/>
      <c r="G1878" s="14">
        <v>41975.4546412037</v>
      </c>
      <c r="H1878" s="14"/>
      <c r="I1878" s="14">
        <v>42410.4291666667</v>
      </c>
      <c r="J1878" s="13" t="s">
        <v>619</v>
      </c>
      <c r="K1878" s="15">
        <v>0.0</v>
      </c>
    </row>
    <row r="1879" ht="15.0" customHeight="1">
      <c r="A1879" s="12" t="s">
        <v>2622</v>
      </c>
      <c r="B1879" s="13" t="s">
        <v>296</v>
      </c>
      <c r="C1879" s="13" t="s">
        <v>23</v>
      </c>
      <c r="D1879" s="13" t="s">
        <v>502</v>
      </c>
      <c r="E1879" s="13" t="s">
        <v>2623</v>
      </c>
      <c r="F1879" s="13"/>
      <c r="G1879" s="14">
        <v>41975.4541666667</v>
      </c>
      <c r="H1879" s="14"/>
      <c r="I1879" s="14">
        <v>42408.571099537</v>
      </c>
      <c r="J1879" s="13" t="s">
        <v>619</v>
      </c>
      <c r="K1879" s="15">
        <v>0.0</v>
      </c>
    </row>
    <row r="1880" ht="15.0" customHeight="1">
      <c r="A1880" s="12" t="s">
        <v>2624</v>
      </c>
      <c r="B1880" s="13" t="s">
        <v>432</v>
      </c>
      <c r="C1880" s="13" t="s">
        <v>23</v>
      </c>
      <c r="D1880" s="13" t="s">
        <v>92</v>
      </c>
      <c r="E1880" s="13" t="s">
        <v>2625</v>
      </c>
      <c r="F1880" s="13"/>
      <c r="G1880" s="14">
        <v>41977.4927430556</v>
      </c>
      <c r="H1880" s="14"/>
      <c r="I1880" s="14">
        <v>41977.49375</v>
      </c>
      <c r="J1880" s="13" t="s">
        <v>619</v>
      </c>
      <c r="K1880" s="15">
        <v>0.0</v>
      </c>
    </row>
    <row r="1881" ht="15.0" customHeight="1">
      <c r="A1881" s="12" t="s">
        <v>2626</v>
      </c>
      <c r="B1881" s="13" t="s">
        <v>296</v>
      </c>
      <c r="C1881" s="13" t="s">
        <v>23</v>
      </c>
      <c r="D1881" s="13" t="s">
        <v>502</v>
      </c>
      <c r="E1881" s="13" t="s">
        <v>2627</v>
      </c>
      <c r="F1881" s="13"/>
      <c r="G1881" s="14">
        <v>41981.6805555556</v>
      </c>
      <c r="H1881" s="14"/>
      <c r="I1881" s="14">
        <v>42016.6544791667</v>
      </c>
      <c r="J1881" s="13" t="s">
        <v>1067</v>
      </c>
      <c r="K1881" s="15">
        <v>0.0</v>
      </c>
    </row>
    <row r="1882" ht="15.0" customHeight="1">
      <c r="A1882" s="12" t="s">
        <v>2628</v>
      </c>
      <c r="B1882" s="13" t="s">
        <v>138</v>
      </c>
      <c r="C1882" s="13" t="s">
        <v>23</v>
      </c>
      <c r="D1882" s="13" t="s">
        <v>24</v>
      </c>
      <c r="E1882" s="13" t="s">
        <v>2629</v>
      </c>
      <c r="F1882" s="13"/>
      <c r="G1882" s="14">
        <v>41982.3917708333</v>
      </c>
      <c r="H1882" s="14"/>
      <c r="I1882" s="14">
        <v>41982.4722222222</v>
      </c>
      <c r="J1882" s="13" t="s">
        <v>619</v>
      </c>
      <c r="K1882" s="15">
        <v>0.0</v>
      </c>
    </row>
    <row r="1883" ht="15.0" customHeight="1">
      <c r="A1883" s="12" t="s">
        <v>2630</v>
      </c>
      <c r="B1883" s="13" t="s">
        <v>116</v>
      </c>
      <c r="C1883" s="13" t="s">
        <v>23</v>
      </c>
      <c r="D1883" s="13" t="s">
        <v>24</v>
      </c>
      <c r="E1883" s="13" t="s">
        <v>2631</v>
      </c>
      <c r="F1883" s="13"/>
      <c r="G1883" s="14">
        <v>41982.3950115741</v>
      </c>
      <c r="H1883" s="14"/>
      <c r="I1883" s="14">
        <v>41982.4541666667</v>
      </c>
      <c r="J1883" s="13" t="s">
        <v>619</v>
      </c>
      <c r="K1883" s="15">
        <v>0.0</v>
      </c>
    </row>
    <row r="1884" ht="15.0" customHeight="1">
      <c r="A1884" s="12" t="s">
        <v>2632</v>
      </c>
      <c r="B1884" s="13" t="s">
        <v>1072</v>
      </c>
      <c r="C1884" s="13" t="s">
        <v>23</v>
      </c>
      <c r="D1884" s="13" t="s">
        <v>1082</v>
      </c>
      <c r="E1884" s="13" t="s">
        <v>2633</v>
      </c>
      <c r="F1884" s="13"/>
      <c r="G1884" s="14">
        <v>41982.4694444444</v>
      </c>
      <c r="H1884" s="14"/>
      <c r="I1884" s="14">
        <v>42040.3966087963</v>
      </c>
      <c r="J1884" s="13" t="s">
        <v>619</v>
      </c>
      <c r="K1884" s="15">
        <v>0.0</v>
      </c>
    </row>
    <row r="1885" ht="15.0" customHeight="1">
      <c r="A1885" s="12" t="s">
        <v>2634</v>
      </c>
      <c r="B1885" s="13" t="s">
        <v>1072</v>
      </c>
      <c r="C1885" s="13" t="s">
        <v>23</v>
      </c>
      <c r="D1885" s="13" t="s">
        <v>1082</v>
      </c>
      <c r="E1885" s="13" t="s">
        <v>2635</v>
      </c>
      <c r="F1885" s="13"/>
      <c r="G1885" s="14">
        <v>41982.4902777778</v>
      </c>
      <c r="H1885" s="14"/>
      <c r="I1885" s="14">
        <v>42179.6543171296</v>
      </c>
      <c r="J1885" s="13" t="s">
        <v>619</v>
      </c>
      <c r="K1885" s="15">
        <v>0.0</v>
      </c>
    </row>
    <row r="1886" ht="15.0" customHeight="1">
      <c r="A1886" s="12" t="s">
        <v>2636</v>
      </c>
      <c r="B1886" s="13" t="s">
        <v>296</v>
      </c>
      <c r="C1886" s="13" t="s">
        <v>23</v>
      </c>
      <c r="D1886" s="13" t="s">
        <v>1082</v>
      </c>
      <c r="E1886" s="13" t="s">
        <v>2637</v>
      </c>
      <c r="F1886" s="13"/>
      <c r="G1886" s="14">
        <v>41982.6629976852</v>
      </c>
      <c r="H1886" s="14"/>
      <c r="I1886" s="14">
        <v>42054.5354166667</v>
      </c>
      <c r="J1886" s="13" t="s">
        <v>619</v>
      </c>
      <c r="K1886" s="15">
        <v>0.0</v>
      </c>
    </row>
    <row r="1887" ht="15.0" customHeight="1">
      <c r="A1887" s="12" t="s">
        <v>2638</v>
      </c>
      <c r="B1887" s="13" t="s">
        <v>554</v>
      </c>
      <c r="C1887" s="13" t="s">
        <v>23</v>
      </c>
      <c r="D1887" s="13" t="s">
        <v>88</v>
      </c>
      <c r="E1887" s="13" t="s">
        <v>2639</v>
      </c>
      <c r="F1887" s="13"/>
      <c r="G1887" s="14">
        <v>41983.4625</v>
      </c>
      <c r="H1887" s="14"/>
      <c r="I1887" s="14">
        <v>42054.6159722222</v>
      </c>
      <c r="J1887" s="13"/>
      <c r="K1887" s="15">
        <v>0.0</v>
      </c>
    </row>
    <row r="1888" ht="15.0" customHeight="1">
      <c r="A1888" s="12" t="s">
        <v>2640</v>
      </c>
      <c r="B1888" s="13" t="s">
        <v>422</v>
      </c>
      <c r="C1888" s="13" t="s">
        <v>23</v>
      </c>
      <c r="D1888" s="13" t="s">
        <v>24</v>
      </c>
      <c r="E1888" s="13" t="s">
        <v>2641</v>
      </c>
      <c r="F1888" s="13"/>
      <c r="G1888" s="14">
        <v>41983.4673611111</v>
      </c>
      <c r="H1888" s="14"/>
      <c r="I1888" s="14">
        <v>42408.5715625</v>
      </c>
      <c r="J1888" s="13"/>
      <c r="K1888" s="15">
        <v>0.0</v>
      </c>
    </row>
    <row r="1889" ht="15.0" customHeight="1">
      <c r="A1889" s="12" t="s">
        <v>2642</v>
      </c>
      <c r="B1889" s="13" t="s">
        <v>296</v>
      </c>
      <c r="C1889" s="13" t="s">
        <v>23</v>
      </c>
      <c r="D1889" s="13" t="s">
        <v>502</v>
      </c>
      <c r="E1889" s="13" t="s">
        <v>2643</v>
      </c>
      <c r="F1889" s="13"/>
      <c r="G1889" s="14">
        <v>41984.3506944444</v>
      </c>
      <c r="H1889" s="14"/>
      <c r="I1889" s="14">
        <v>42016.5252199074</v>
      </c>
      <c r="J1889" s="13" t="s">
        <v>619</v>
      </c>
      <c r="K1889" s="15">
        <v>0.0</v>
      </c>
    </row>
    <row r="1890" ht="15.0" customHeight="1">
      <c r="A1890" s="12" t="s">
        <v>2644</v>
      </c>
      <c r="B1890" s="13" t="s">
        <v>1072</v>
      </c>
      <c r="C1890" s="13" t="s">
        <v>23</v>
      </c>
      <c r="D1890" s="13" t="s">
        <v>502</v>
      </c>
      <c r="E1890" s="13" t="s">
        <v>2645</v>
      </c>
      <c r="F1890" s="13"/>
      <c r="G1890" s="14">
        <v>41987.3548726852</v>
      </c>
      <c r="H1890" s="14"/>
      <c r="I1890" s="14">
        <v>41987.35625</v>
      </c>
      <c r="J1890" s="13" t="s">
        <v>619</v>
      </c>
      <c r="K1890" s="15">
        <v>0.0</v>
      </c>
    </row>
    <row r="1891" ht="15.0" customHeight="1">
      <c r="A1891" s="12" t="s">
        <v>2646</v>
      </c>
      <c r="B1891" s="13" t="s">
        <v>138</v>
      </c>
      <c r="C1891" s="13" t="s">
        <v>23</v>
      </c>
      <c r="D1891" s="13" t="s">
        <v>24</v>
      </c>
      <c r="E1891" s="13" t="s">
        <v>2647</v>
      </c>
      <c r="F1891" s="13"/>
      <c r="G1891" s="14">
        <v>41987.3548611111</v>
      </c>
      <c r="H1891" s="14"/>
      <c r="I1891" s="14">
        <v>42100.8763888889</v>
      </c>
      <c r="J1891" s="13" t="s">
        <v>619</v>
      </c>
      <c r="K1891" s="15">
        <v>0.0</v>
      </c>
    </row>
    <row r="1892" ht="15.0" customHeight="1">
      <c r="A1892" s="12" t="s">
        <v>2648</v>
      </c>
      <c r="B1892" s="13" t="s">
        <v>296</v>
      </c>
      <c r="C1892" s="13" t="s">
        <v>23</v>
      </c>
      <c r="D1892" s="13" t="s">
        <v>502</v>
      </c>
      <c r="E1892" s="13" t="s">
        <v>2649</v>
      </c>
      <c r="F1892" s="13"/>
      <c r="G1892" s="14">
        <v>41990.5833333333</v>
      </c>
      <c r="H1892" s="14"/>
      <c r="I1892" s="14">
        <v>42016.6637384259</v>
      </c>
      <c r="J1892" s="13" t="s">
        <v>1067</v>
      </c>
      <c r="K1892" s="15">
        <v>0.0</v>
      </c>
    </row>
    <row r="1893" ht="15.0" customHeight="1">
      <c r="A1893" s="12" t="s">
        <v>2650</v>
      </c>
      <c r="B1893" s="13" t="s">
        <v>296</v>
      </c>
      <c r="C1893" s="13" t="s">
        <v>23</v>
      </c>
      <c r="D1893" s="13" t="s">
        <v>502</v>
      </c>
      <c r="E1893" s="13" t="s">
        <v>2651</v>
      </c>
      <c r="F1893" s="13"/>
      <c r="G1893" s="14">
        <v>41990.5951388889</v>
      </c>
      <c r="H1893" s="14"/>
      <c r="I1893" s="14">
        <v>42058.5311805556</v>
      </c>
      <c r="J1893" s="13" t="s">
        <v>1067</v>
      </c>
      <c r="K1893" s="15">
        <v>0.0</v>
      </c>
    </row>
    <row r="1894" ht="15.0" customHeight="1">
      <c r="A1894" s="12" t="s">
        <v>2652</v>
      </c>
      <c r="B1894" s="13" t="s">
        <v>296</v>
      </c>
      <c r="C1894" s="13" t="s">
        <v>23</v>
      </c>
      <c r="D1894" s="13" t="s">
        <v>502</v>
      </c>
      <c r="E1894" s="13" t="s">
        <v>2653</v>
      </c>
      <c r="F1894" s="13"/>
      <c r="G1894" s="14">
        <v>41995.3881944444</v>
      </c>
      <c r="H1894" s="14"/>
      <c r="I1894" s="14">
        <v>42059.4597222222</v>
      </c>
      <c r="J1894" s="13" t="s">
        <v>619</v>
      </c>
      <c r="K1894" s="15">
        <v>0.0</v>
      </c>
    </row>
    <row r="1895" ht="15.0" customHeight="1">
      <c r="A1895" s="12" t="s">
        <v>2654</v>
      </c>
      <c r="B1895" s="13" t="s">
        <v>74</v>
      </c>
      <c r="C1895" s="13" t="s">
        <v>23</v>
      </c>
      <c r="D1895" s="13" t="s">
        <v>1747</v>
      </c>
      <c r="E1895" s="13" t="s">
        <v>2655</v>
      </c>
      <c r="F1895" s="13"/>
      <c r="G1895" s="14">
        <v>41995.4548611111</v>
      </c>
      <c r="H1895" s="14"/>
      <c r="I1895" s="14">
        <v>42059.4798611111</v>
      </c>
      <c r="J1895" s="13" t="s">
        <v>619</v>
      </c>
      <c r="K1895" s="15">
        <v>0.0</v>
      </c>
    </row>
    <row r="1896" ht="15.0" customHeight="1">
      <c r="A1896" s="12" t="s">
        <v>2656</v>
      </c>
      <c r="B1896" s="13" t="s">
        <v>419</v>
      </c>
      <c r="C1896" s="13" t="s">
        <v>23</v>
      </c>
      <c r="D1896" s="13" t="s">
        <v>92</v>
      </c>
      <c r="E1896" s="13" t="s">
        <v>2657</v>
      </c>
      <c r="F1896" s="13"/>
      <c r="G1896" s="14">
        <v>41995.6590277778</v>
      </c>
      <c r="H1896" s="14"/>
      <c r="I1896" s="14">
        <v>41997.4770833333</v>
      </c>
      <c r="J1896" s="13"/>
      <c r="K1896" s="15">
        <v>0.0</v>
      </c>
    </row>
    <row r="1897" ht="15.0" customHeight="1">
      <c r="A1897" s="12" t="s">
        <v>2658</v>
      </c>
      <c r="B1897" s="13" t="s">
        <v>74</v>
      </c>
      <c r="C1897" s="13" t="s">
        <v>23</v>
      </c>
      <c r="D1897" s="13" t="s">
        <v>32</v>
      </c>
      <c r="E1897" s="13" t="s">
        <v>2383</v>
      </c>
      <c r="F1897" s="13"/>
      <c r="G1897" s="14">
        <v>41997.4739583333</v>
      </c>
      <c r="H1897" s="14"/>
      <c r="I1897" s="14">
        <v>42060.4604166667</v>
      </c>
      <c r="J1897" s="13" t="s">
        <v>619</v>
      </c>
      <c r="K1897" s="15">
        <v>0.0</v>
      </c>
    </row>
    <row r="1898" ht="15.0" customHeight="1">
      <c r="A1898" s="12" t="s">
        <v>2659</v>
      </c>
      <c r="B1898" s="13" t="s">
        <v>81</v>
      </c>
      <c r="C1898" s="13" t="s">
        <v>23</v>
      </c>
      <c r="D1898" s="13" t="s">
        <v>24</v>
      </c>
      <c r="E1898" s="13" t="s">
        <v>2660</v>
      </c>
      <c r="F1898" s="13"/>
      <c r="G1898" s="14">
        <v>41997.4739583333</v>
      </c>
      <c r="H1898" s="14"/>
      <c r="I1898" s="14">
        <v>42104.6118055556</v>
      </c>
      <c r="J1898" s="13" t="s">
        <v>619</v>
      </c>
      <c r="K1898" s="15">
        <v>0.0</v>
      </c>
    </row>
    <row r="1899" ht="15.0" customHeight="1">
      <c r="A1899" s="12" t="s">
        <v>2661</v>
      </c>
      <c r="B1899" s="13" t="s">
        <v>74</v>
      </c>
      <c r="C1899" s="13" t="s">
        <v>23</v>
      </c>
      <c r="D1899" s="13" t="s">
        <v>24</v>
      </c>
      <c r="E1899" s="13" t="s">
        <v>2662</v>
      </c>
      <c r="F1899" s="13"/>
      <c r="G1899" s="14">
        <v>41997.4739583333</v>
      </c>
      <c r="H1899" s="14"/>
      <c r="I1899" s="14">
        <v>42178.4576388889</v>
      </c>
      <c r="J1899" s="13" t="s">
        <v>619</v>
      </c>
      <c r="K1899" s="15">
        <v>0.0</v>
      </c>
    </row>
    <row r="1900" ht="15.0" customHeight="1">
      <c r="A1900" s="12" t="s">
        <v>2663</v>
      </c>
      <c r="B1900" s="13" t="s">
        <v>180</v>
      </c>
      <c r="C1900" s="13" t="s">
        <v>23</v>
      </c>
      <c r="D1900" s="13" t="s">
        <v>24</v>
      </c>
      <c r="E1900" s="13" t="s">
        <v>2505</v>
      </c>
      <c r="F1900" s="13"/>
      <c r="G1900" s="14">
        <v>42009.4262962963</v>
      </c>
      <c r="H1900" s="14"/>
      <c r="I1900" s="14">
        <v>42009.4298611111</v>
      </c>
      <c r="J1900" s="13" t="s">
        <v>619</v>
      </c>
      <c r="K1900" s="15">
        <v>0.0</v>
      </c>
    </row>
    <row r="1901" ht="15.0" customHeight="1">
      <c r="A1901" s="12" t="s">
        <v>2664</v>
      </c>
      <c r="B1901" s="13" t="s">
        <v>126</v>
      </c>
      <c r="C1901" s="13" t="s">
        <v>23</v>
      </c>
      <c r="D1901" s="13" t="s">
        <v>325</v>
      </c>
      <c r="E1901" s="13" t="s">
        <v>2665</v>
      </c>
      <c r="F1901" s="13"/>
      <c r="G1901" s="14">
        <v>42009.4338425926</v>
      </c>
      <c r="H1901" s="14"/>
      <c r="I1901" s="14">
        <v>42009.48125</v>
      </c>
      <c r="J1901" s="13" t="s">
        <v>619</v>
      </c>
      <c r="K1901" s="15">
        <v>0.0</v>
      </c>
    </row>
    <row r="1902" ht="15.0" customHeight="1">
      <c r="A1902" s="12" t="s">
        <v>2666</v>
      </c>
      <c r="B1902" s="13" t="s">
        <v>470</v>
      </c>
      <c r="C1902" s="13" t="s">
        <v>23</v>
      </c>
      <c r="D1902" s="13" t="s">
        <v>1173</v>
      </c>
      <c r="E1902" s="13" t="s">
        <v>2667</v>
      </c>
      <c r="F1902" s="13"/>
      <c r="G1902" s="14">
        <v>42011.4604166667</v>
      </c>
      <c r="H1902" s="14"/>
      <c r="I1902" s="14">
        <v>42058.8597222222</v>
      </c>
      <c r="J1902" s="13"/>
      <c r="K1902" s="15">
        <v>0.0</v>
      </c>
    </row>
    <row r="1903" ht="15.0" customHeight="1">
      <c r="A1903" s="12" t="s">
        <v>2668</v>
      </c>
      <c r="B1903" s="13" t="s">
        <v>296</v>
      </c>
      <c r="C1903" s="13" t="s">
        <v>23</v>
      </c>
      <c r="D1903" s="13" t="s">
        <v>502</v>
      </c>
      <c r="E1903" s="13" t="s">
        <v>2669</v>
      </c>
      <c r="F1903" s="13"/>
      <c r="G1903" s="14">
        <v>42013.5791666667</v>
      </c>
      <c r="H1903" s="14"/>
      <c r="I1903" s="14">
        <v>42040.4493055556</v>
      </c>
      <c r="J1903" s="13" t="s">
        <v>1067</v>
      </c>
      <c r="K1903" s="15">
        <v>0.0</v>
      </c>
    </row>
    <row r="1904" ht="15.0" customHeight="1">
      <c r="A1904" s="12" t="s">
        <v>2670</v>
      </c>
      <c r="B1904" s="13" t="s">
        <v>296</v>
      </c>
      <c r="C1904" s="13" t="s">
        <v>23</v>
      </c>
      <c r="D1904" s="13" t="s">
        <v>88</v>
      </c>
      <c r="E1904" s="13" t="s">
        <v>1745</v>
      </c>
      <c r="F1904" s="13"/>
      <c r="G1904" s="14">
        <v>42016.4409722222</v>
      </c>
      <c r="H1904" s="14"/>
      <c r="I1904" s="14">
        <v>42059.4701388889</v>
      </c>
      <c r="J1904" s="13" t="s">
        <v>619</v>
      </c>
      <c r="K1904" s="15">
        <v>0.0</v>
      </c>
    </row>
    <row r="1905" ht="15.0" customHeight="1">
      <c r="A1905" s="12" t="s">
        <v>2671</v>
      </c>
      <c r="B1905" s="13" t="s">
        <v>518</v>
      </c>
      <c r="C1905" s="13" t="s">
        <v>23</v>
      </c>
      <c r="D1905" s="13" t="s">
        <v>24</v>
      </c>
      <c r="E1905" s="13" t="s">
        <v>2259</v>
      </c>
      <c r="F1905" s="13"/>
      <c r="G1905" s="14">
        <v>42016.4027777778</v>
      </c>
      <c r="H1905" s="14"/>
      <c r="I1905" s="14">
        <v>42052.4645833333</v>
      </c>
      <c r="J1905" s="13"/>
      <c r="K1905" s="15">
        <v>0.0</v>
      </c>
    </row>
    <row r="1906" ht="15.0" customHeight="1">
      <c r="A1906" s="12" t="s">
        <v>2672</v>
      </c>
      <c r="B1906" s="13" t="s">
        <v>51</v>
      </c>
      <c r="C1906" s="13" t="s">
        <v>23</v>
      </c>
      <c r="D1906" s="13" t="s">
        <v>24</v>
      </c>
      <c r="E1906" s="13" t="s">
        <v>960</v>
      </c>
      <c r="F1906" s="13"/>
      <c r="G1906" s="14">
        <v>42016.4034722222</v>
      </c>
      <c r="H1906" s="14"/>
      <c r="I1906" s="14">
        <v>42053.6340277778</v>
      </c>
      <c r="J1906" s="13"/>
      <c r="K1906" s="15">
        <v>0.0</v>
      </c>
    </row>
    <row r="1907" ht="15.0" customHeight="1">
      <c r="A1907" s="12" t="s">
        <v>2673</v>
      </c>
      <c r="B1907" s="13" t="s">
        <v>296</v>
      </c>
      <c r="C1907" s="13" t="s">
        <v>23</v>
      </c>
      <c r="D1907" s="13" t="s">
        <v>502</v>
      </c>
      <c r="E1907" s="13" t="s">
        <v>2674</v>
      </c>
      <c r="F1907" s="13"/>
      <c r="G1907" s="14">
        <v>42016.6666666667</v>
      </c>
      <c r="H1907" s="14"/>
      <c r="I1907" s="14">
        <v>42159.6229166667</v>
      </c>
      <c r="J1907" s="13" t="s">
        <v>1067</v>
      </c>
      <c r="K1907" s="15">
        <v>0.0</v>
      </c>
    </row>
    <row r="1908" ht="15.0" customHeight="1">
      <c r="A1908" s="12" t="s">
        <v>2675</v>
      </c>
      <c r="B1908" s="13" t="s">
        <v>296</v>
      </c>
      <c r="C1908" s="13" t="s">
        <v>23</v>
      </c>
      <c r="D1908" s="13" t="s">
        <v>1342</v>
      </c>
      <c r="E1908" s="13" t="s">
        <v>2676</v>
      </c>
      <c r="F1908" s="13"/>
      <c r="G1908" s="14">
        <v>42017.4819444444</v>
      </c>
      <c r="H1908" s="14"/>
      <c r="I1908" s="14">
        <v>42075.6214699074</v>
      </c>
      <c r="J1908" s="13" t="s">
        <v>1600</v>
      </c>
      <c r="K1908" s="15">
        <v>0.0</v>
      </c>
    </row>
    <row r="1909" ht="15.0" customHeight="1">
      <c r="A1909" s="12" t="s">
        <v>2677</v>
      </c>
      <c r="B1909" s="13" t="s">
        <v>190</v>
      </c>
      <c r="C1909" s="13" t="s">
        <v>23</v>
      </c>
      <c r="D1909" s="13" t="s">
        <v>24</v>
      </c>
      <c r="E1909" s="13" t="s">
        <v>2678</v>
      </c>
      <c r="F1909" s="13"/>
      <c r="G1909" s="14">
        <v>42020.45625</v>
      </c>
      <c r="H1909" s="14"/>
      <c r="I1909" s="14">
        <v>42040.3883333333</v>
      </c>
      <c r="J1909" s="13" t="s">
        <v>619</v>
      </c>
      <c r="K1909" s="15">
        <v>0.0</v>
      </c>
    </row>
    <row r="1910" ht="15.0" customHeight="1">
      <c r="A1910" s="12" t="s">
        <v>2679</v>
      </c>
      <c r="B1910" s="13" t="s">
        <v>296</v>
      </c>
      <c r="C1910" s="13" t="s">
        <v>23</v>
      </c>
      <c r="D1910" s="13" t="s">
        <v>325</v>
      </c>
      <c r="E1910" s="13" t="s">
        <v>2680</v>
      </c>
      <c r="F1910" s="13"/>
      <c r="G1910" s="14">
        <v>42024.5631944444</v>
      </c>
      <c r="H1910" s="14"/>
      <c r="I1910" s="14">
        <v>42196.3791666667</v>
      </c>
      <c r="J1910" s="13" t="s">
        <v>619</v>
      </c>
      <c r="K1910" s="15">
        <v>0.0</v>
      </c>
    </row>
    <row r="1911" ht="15.0" customHeight="1">
      <c r="A1911" s="12" t="s">
        <v>2681</v>
      </c>
      <c r="B1911" s="13" t="s">
        <v>296</v>
      </c>
      <c r="C1911" s="13" t="s">
        <v>23</v>
      </c>
      <c r="D1911" s="13" t="s">
        <v>1747</v>
      </c>
      <c r="E1911" s="13" t="s">
        <v>2682</v>
      </c>
      <c r="F1911" s="13"/>
      <c r="G1911" s="14">
        <v>42024.5716550926</v>
      </c>
      <c r="H1911" s="14"/>
      <c r="I1911" s="14">
        <v>42058.8631944444</v>
      </c>
      <c r="J1911" s="13" t="s">
        <v>619</v>
      </c>
      <c r="K1911" s="15">
        <v>0.0</v>
      </c>
    </row>
    <row r="1912" ht="15.0" customHeight="1">
      <c r="A1912" s="12" t="s">
        <v>2683</v>
      </c>
      <c r="B1912" s="13" t="s">
        <v>58</v>
      </c>
      <c r="C1912" s="13" t="s">
        <v>23</v>
      </c>
      <c r="D1912" s="13" t="s">
        <v>24</v>
      </c>
      <c r="E1912" s="13" t="s">
        <v>2684</v>
      </c>
      <c r="F1912" s="13"/>
      <c r="G1912" s="14">
        <v>42024.6715277778</v>
      </c>
      <c r="H1912" s="14"/>
      <c r="I1912" s="14">
        <v>42109.6722222222</v>
      </c>
      <c r="J1912" s="13"/>
      <c r="K1912" s="15">
        <v>0.0</v>
      </c>
    </row>
    <row r="1913" ht="15.0" customHeight="1">
      <c r="A1913" s="12" t="s">
        <v>2685</v>
      </c>
      <c r="B1913" s="13" t="s">
        <v>296</v>
      </c>
      <c r="C1913" s="13" t="s">
        <v>23</v>
      </c>
      <c r="D1913" s="13" t="s">
        <v>1747</v>
      </c>
      <c r="E1913" s="13" t="s">
        <v>2686</v>
      </c>
      <c r="F1913" s="13"/>
      <c r="G1913" s="14">
        <v>42025.3861111111</v>
      </c>
      <c r="H1913" s="14"/>
      <c r="I1913" s="14">
        <v>42159.4322685185</v>
      </c>
      <c r="J1913" s="13" t="s">
        <v>619</v>
      </c>
      <c r="K1913" s="15">
        <v>0.0</v>
      </c>
    </row>
    <row r="1914" ht="15.0" customHeight="1">
      <c r="A1914" s="12" t="s">
        <v>2687</v>
      </c>
      <c r="B1914" s="13" t="s">
        <v>296</v>
      </c>
      <c r="C1914" s="13" t="s">
        <v>23</v>
      </c>
      <c r="D1914" s="13" t="s">
        <v>1411</v>
      </c>
      <c r="E1914" s="13" t="s">
        <v>2688</v>
      </c>
      <c r="F1914" s="13"/>
      <c r="G1914" s="14">
        <v>42025.3916666667</v>
      </c>
      <c r="H1914" s="14"/>
      <c r="I1914" s="14">
        <v>42087.5884259259</v>
      </c>
      <c r="J1914" s="13" t="s">
        <v>1067</v>
      </c>
      <c r="K1914" s="15">
        <v>0.0</v>
      </c>
    </row>
    <row r="1915" ht="15.0" customHeight="1">
      <c r="A1915" s="12" t="s">
        <v>2689</v>
      </c>
      <c r="B1915" s="13" t="s">
        <v>590</v>
      </c>
      <c r="C1915" s="13" t="s">
        <v>23</v>
      </c>
      <c r="D1915" s="13" t="s">
        <v>88</v>
      </c>
      <c r="E1915" s="13" t="s">
        <v>1816</v>
      </c>
      <c r="F1915" s="13"/>
      <c r="G1915" s="14">
        <v>42025.4635300926</v>
      </c>
      <c r="H1915" s="14"/>
      <c r="I1915" s="14">
        <v>42025.5881944444</v>
      </c>
      <c r="J1915" s="13" t="s">
        <v>619</v>
      </c>
      <c r="K1915" s="15">
        <v>0.0</v>
      </c>
    </row>
    <row r="1916" ht="15.0" customHeight="1">
      <c r="A1916" s="12" t="s">
        <v>2690</v>
      </c>
      <c r="B1916" s="13" t="s">
        <v>101</v>
      </c>
      <c r="C1916" s="13" t="s">
        <v>23</v>
      </c>
      <c r="D1916" s="13" t="s">
        <v>88</v>
      </c>
      <c r="E1916" s="13"/>
      <c r="F1916" s="13"/>
      <c r="G1916" s="14">
        <v>42026.4277777778</v>
      </c>
      <c r="H1916" s="14"/>
      <c r="I1916" s="14">
        <v>42222.5388888889</v>
      </c>
      <c r="J1916" s="13" t="s">
        <v>619</v>
      </c>
      <c r="K1916" s="15">
        <v>0.0</v>
      </c>
    </row>
    <row r="1917" ht="15.0" customHeight="1">
      <c r="A1917" s="12" t="s">
        <v>2691</v>
      </c>
      <c r="B1917" s="13" t="s">
        <v>296</v>
      </c>
      <c r="C1917" s="13" t="s">
        <v>23</v>
      </c>
      <c r="D1917" s="13" t="s">
        <v>502</v>
      </c>
      <c r="E1917" s="13" t="s">
        <v>2692</v>
      </c>
      <c r="F1917" s="13"/>
      <c r="G1917" s="14">
        <v>42026.6356481481</v>
      </c>
      <c r="H1917" s="14"/>
      <c r="I1917" s="14">
        <v>42026.6743055556</v>
      </c>
      <c r="J1917" s="13" t="s">
        <v>619</v>
      </c>
      <c r="K1917" s="15">
        <v>0.0</v>
      </c>
    </row>
    <row r="1918" ht="15.0" customHeight="1">
      <c r="A1918" s="12" t="s">
        <v>2693</v>
      </c>
      <c r="B1918" s="13" t="s">
        <v>45</v>
      </c>
      <c r="C1918" s="13" t="s">
        <v>23</v>
      </c>
      <c r="D1918" s="13" t="s">
        <v>24</v>
      </c>
      <c r="E1918" s="13" t="s">
        <v>2517</v>
      </c>
      <c r="F1918" s="13"/>
      <c r="G1918" s="14">
        <v>42026.6768171296</v>
      </c>
      <c r="H1918" s="14"/>
      <c r="I1918" s="14">
        <v>42109.6909722222</v>
      </c>
      <c r="J1918" s="13" t="s">
        <v>619</v>
      </c>
      <c r="K1918" s="15">
        <v>0.0</v>
      </c>
    </row>
    <row r="1919" ht="15.0" customHeight="1">
      <c r="A1919" s="12" t="s">
        <v>2694</v>
      </c>
      <c r="B1919" s="13" t="s">
        <v>104</v>
      </c>
      <c r="C1919" s="13" t="s">
        <v>23</v>
      </c>
      <c r="D1919" s="13" t="s">
        <v>1747</v>
      </c>
      <c r="E1919" s="13" t="s">
        <v>2695</v>
      </c>
      <c r="F1919" s="13"/>
      <c r="G1919" s="14">
        <v>42032.3847222222</v>
      </c>
      <c r="H1919" s="14"/>
      <c r="I1919" s="14">
        <v>42032.5125</v>
      </c>
      <c r="J1919" s="13"/>
      <c r="K1919" s="15">
        <v>0.0</v>
      </c>
    </row>
    <row r="1920" ht="15.0" customHeight="1">
      <c r="A1920" s="12" t="s">
        <v>2696</v>
      </c>
      <c r="B1920" s="13" t="s">
        <v>101</v>
      </c>
      <c r="C1920" s="13" t="s">
        <v>23</v>
      </c>
      <c r="D1920" s="13" t="s">
        <v>92</v>
      </c>
      <c r="E1920" s="13" t="s">
        <v>2697</v>
      </c>
      <c r="F1920" s="13"/>
      <c r="G1920" s="14">
        <v>42032.4680555556</v>
      </c>
      <c r="H1920" s="14">
        <v>43031.5993055556</v>
      </c>
      <c r="I1920" s="14">
        <v>45221.8560416667</v>
      </c>
      <c r="J1920" s="13" t="s">
        <v>294</v>
      </c>
      <c r="K1920" s="15">
        <v>0.0</v>
      </c>
    </row>
    <row r="1921" ht="15.0" customHeight="1">
      <c r="A1921" s="12" t="s">
        <v>2698</v>
      </c>
      <c r="B1921" s="13" t="s">
        <v>296</v>
      </c>
      <c r="C1921" s="13" t="s">
        <v>23</v>
      </c>
      <c r="D1921" s="13" t="s">
        <v>1411</v>
      </c>
      <c r="E1921" s="13" t="s">
        <v>2699</v>
      </c>
      <c r="F1921" s="13"/>
      <c r="G1921" s="14">
        <v>42032.5236111111</v>
      </c>
      <c r="H1921" s="14"/>
      <c r="I1921" s="14">
        <v>42157.4705555556</v>
      </c>
      <c r="J1921" s="13" t="s">
        <v>2700</v>
      </c>
      <c r="K1921" s="15">
        <v>0.0</v>
      </c>
    </row>
    <row r="1922" ht="15.0" customHeight="1">
      <c r="A1922" s="12" t="s">
        <v>2701</v>
      </c>
      <c r="B1922" s="13" t="s">
        <v>129</v>
      </c>
      <c r="C1922" s="13" t="s">
        <v>23</v>
      </c>
      <c r="D1922" s="13" t="s">
        <v>24</v>
      </c>
      <c r="E1922" s="13" t="s">
        <v>1524</v>
      </c>
      <c r="F1922" s="13"/>
      <c r="G1922" s="14">
        <v>42032.5635300926</v>
      </c>
      <c r="H1922" s="14"/>
      <c r="I1922" s="14">
        <v>42032.6166666667</v>
      </c>
      <c r="J1922" s="13" t="s">
        <v>619</v>
      </c>
      <c r="K1922" s="15">
        <v>0.0</v>
      </c>
    </row>
    <row r="1923" ht="15.0" customHeight="1">
      <c r="A1923" s="12" t="s">
        <v>2702</v>
      </c>
      <c r="B1923" s="13" t="s">
        <v>296</v>
      </c>
      <c r="C1923" s="13" t="s">
        <v>23</v>
      </c>
      <c r="D1923" s="13" t="s">
        <v>1411</v>
      </c>
      <c r="E1923" s="13" t="s">
        <v>2703</v>
      </c>
      <c r="F1923" s="13"/>
      <c r="G1923" s="14">
        <v>42039.6159722222</v>
      </c>
      <c r="H1923" s="14"/>
      <c r="I1923" s="14">
        <v>42060.5840277778</v>
      </c>
      <c r="J1923" s="13" t="s">
        <v>1067</v>
      </c>
      <c r="K1923" s="15">
        <v>0.0</v>
      </c>
    </row>
    <row r="1924" ht="15.0" customHeight="1">
      <c r="A1924" s="12" t="s">
        <v>2704</v>
      </c>
      <c r="B1924" s="13" t="s">
        <v>1072</v>
      </c>
      <c r="C1924" s="13" t="s">
        <v>23</v>
      </c>
      <c r="D1924" s="13" t="s">
        <v>49</v>
      </c>
      <c r="E1924" s="13" t="s">
        <v>2705</v>
      </c>
      <c r="F1924" s="13"/>
      <c r="G1924" s="14">
        <v>42040.6042939815</v>
      </c>
      <c r="H1924" s="14"/>
      <c r="I1924" s="14">
        <v>42047.3208333333</v>
      </c>
      <c r="J1924" s="13" t="s">
        <v>619</v>
      </c>
      <c r="K1924" s="15">
        <v>0.0</v>
      </c>
    </row>
    <row r="1925" ht="15.0" customHeight="1">
      <c r="A1925" s="12" t="s">
        <v>2706</v>
      </c>
      <c r="B1925" s="13" t="s">
        <v>1072</v>
      </c>
      <c r="C1925" s="13" t="s">
        <v>23</v>
      </c>
      <c r="D1925" s="13" t="s">
        <v>502</v>
      </c>
      <c r="E1925" s="13" t="s">
        <v>2707</v>
      </c>
      <c r="F1925" s="13"/>
      <c r="G1925" s="14">
        <v>42040.6881944444</v>
      </c>
      <c r="H1925" s="14"/>
      <c r="I1925" s="14">
        <v>42087.6194328704</v>
      </c>
      <c r="J1925" s="13" t="s">
        <v>1067</v>
      </c>
      <c r="K1925" s="15">
        <v>0.0</v>
      </c>
    </row>
    <row r="1926" ht="15.0" customHeight="1">
      <c r="A1926" s="12" t="s">
        <v>2708</v>
      </c>
      <c r="B1926" s="13" t="s">
        <v>296</v>
      </c>
      <c r="C1926" s="13" t="s">
        <v>23</v>
      </c>
      <c r="D1926" s="13" t="s">
        <v>1747</v>
      </c>
      <c r="E1926" s="13" t="s">
        <v>2709</v>
      </c>
      <c r="F1926" s="13"/>
      <c r="G1926" s="14">
        <v>42041.500787037</v>
      </c>
      <c r="H1926" s="14"/>
      <c r="I1926" s="14">
        <v>42058.8659722222</v>
      </c>
      <c r="J1926" s="13" t="s">
        <v>619</v>
      </c>
      <c r="K1926" s="15">
        <v>0.0</v>
      </c>
    </row>
    <row r="1927" ht="15.0" customHeight="1">
      <c r="A1927" s="12" t="s">
        <v>2710</v>
      </c>
      <c r="B1927" s="13" t="s">
        <v>296</v>
      </c>
      <c r="C1927" s="13" t="s">
        <v>23</v>
      </c>
      <c r="D1927" s="13" t="s">
        <v>502</v>
      </c>
      <c r="E1927" s="13" t="s">
        <v>2711</v>
      </c>
      <c r="F1927" s="13"/>
      <c r="G1927" s="14">
        <v>42044.3847222222</v>
      </c>
      <c r="H1927" s="14"/>
      <c r="I1927" s="14">
        <v>42059.4736111111</v>
      </c>
      <c r="J1927" s="13" t="s">
        <v>2712</v>
      </c>
      <c r="K1927" s="15">
        <v>0.0</v>
      </c>
    </row>
    <row r="1928" ht="15.0" customHeight="1">
      <c r="A1928" s="12" t="s">
        <v>2713</v>
      </c>
      <c r="B1928" s="13" t="s">
        <v>242</v>
      </c>
      <c r="C1928" s="13" t="s">
        <v>23</v>
      </c>
      <c r="D1928" s="13" t="s">
        <v>88</v>
      </c>
      <c r="E1928" s="13" t="s">
        <v>1845</v>
      </c>
      <c r="F1928" s="13"/>
      <c r="G1928" s="14">
        <v>42047.5142361111</v>
      </c>
      <c r="H1928" s="14"/>
      <c r="I1928" s="14">
        <v>42048.5958333333</v>
      </c>
      <c r="J1928" s="13" t="s">
        <v>619</v>
      </c>
      <c r="K1928" s="15">
        <v>0.0</v>
      </c>
    </row>
    <row r="1929" ht="15.0" customHeight="1">
      <c r="A1929" s="12" t="s">
        <v>2714</v>
      </c>
      <c r="B1929" s="13" t="s">
        <v>242</v>
      </c>
      <c r="C1929" s="13" t="s">
        <v>23</v>
      </c>
      <c r="D1929" s="13" t="s">
        <v>24</v>
      </c>
      <c r="E1929" s="13" t="s">
        <v>2715</v>
      </c>
      <c r="F1929" s="13"/>
      <c r="G1929" s="14">
        <v>42047.5655902778</v>
      </c>
      <c r="H1929" s="14"/>
      <c r="I1929" s="14">
        <v>42048.5979166667</v>
      </c>
      <c r="J1929" s="13" t="s">
        <v>619</v>
      </c>
      <c r="K1929" s="15">
        <v>0.0</v>
      </c>
    </row>
    <row r="1930" ht="15.0" customHeight="1">
      <c r="A1930" s="12" t="s">
        <v>2716</v>
      </c>
      <c r="B1930" s="13" t="s">
        <v>132</v>
      </c>
      <c r="C1930" s="13" t="s">
        <v>23</v>
      </c>
      <c r="D1930" s="13" t="s">
        <v>24</v>
      </c>
      <c r="E1930" s="13" t="s">
        <v>2717</v>
      </c>
      <c r="F1930" s="13"/>
      <c r="G1930" s="14">
        <v>42048.5429050926</v>
      </c>
      <c r="H1930" s="14"/>
      <c r="I1930" s="14">
        <v>42048.6486111111</v>
      </c>
      <c r="J1930" s="13" t="s">
        <v>619</v>
      </c>
      <c r="K1930" s="15">
        <v>0.0</v>
      </c>
    </row>
    <row r="1931" ht="15.0" customHeight="1">
      <c r="A1931" s="12" t="s">
        <v>2718</v>
      </c>
      <c r="B1931" s="13" t="s">
        <v>222</v>
      </c>
      <c r="C1931" s="13" t="s">
        <v>23</v>
      </c>
      <c r="D1931" s="13" t="s">
        <v>24</v>
      </c>
      <c r="E1931" s="13" t="s">
        <v>2719</v>
      </c>
      <c r="F1931" s="13"/>
      <c r="G1931" s="14">
        <v>42052.4694444444</v>
      </c>
      <c r="H1931" s="14"/>
      <c r="I1931" s="14">
        <v>42131.3909722222</v>
      </c>
      <c r="J1931" s="13"/>
      <c r="K1931" s="15">
        <v>0.0</v>
      </c>
    </row>
    <row r="1932" ht="15.0" customHeight="1">
      <c r="A1932" s="12" t="s">
        <v>2720</v>
      </c>
      <c r="B1932" s="13" t="s">
        <v>67</v>
      </c>
      <c r="C1932" s="13" t="s">
        <v>23</v>
      </c>
      <c r="D1932" s="13" t="s">
        <v>24</v>
      </c>
      <c r="E1932" s="13" t="s">
        <v>2721</v>
      </c>
      <c r="F1932" s="13"/>
      <c r="G1932" s="14">
        <v>42052.5298611111</v>
      </c>
      <c r="H1932" s="14"/>
      <c r="I1932" s="14">
        <v>42053.6458333333</v>
      </c>
      <c r="J1932" s="13"/>
      <c r="K1932" s="15">
        <v>0.0</v>
      </c>
    </row>
    <row r="1933" ht="15.0" customHeight="1">
      <c r="A1933" s="12" t="s">
        <v>2722</v>
      </c>
      <c r="B1933" s="13" t="s">
        <v>67</v>
      </c>
      <c r="C1933" s="13" t="s">
        <v>23</v>
      </c>
      <c r="D1933" s="13" t="s">
        <v>24</v>
      </c>
      <c r="E1933" s="13" t="s">
        <v>2723</v>
      </c>
      <c r="F1933" s="13"/>
      <c r="G1933" s="14">
        <v>42052.6916666667</v>
      </c>
      <c r="H1933" s="14"/>
      <c r="I1933" s="14">
        <v>42053.6423611111</v>
      </c>
      <c r="J1933" s="13"/>
      <c r="K1933" s="15">
        <v>0.0</v>
      </c>
    </row>
    <row r="1934" ht="15.0" customHeight="1">
      <c r="A1934" s="12" t="s">
        <v>2724</v>
      </c>
      <c r="B1934" s="13" t="s">
        <v>67</v>
      </c>
      <c r="C1934" s="13" t="s">
        <v>23</v>
      </c>
      <c r="D1934" s="13" t="s">
        <v>133</v>
      </c>
      <c r="E1934" s="13" t="s">
        <v>2725</v>
      </c>
      <c r="F1934" s="13"/>
      <c r="G1934" s="14">
        <v>42052.6923611111</v>
      </c>
      <c r="H1934" s="14"/>
      <c r="I1934" s="14">
        <v>42228.6493055556</v>
      </c>
      <c r="J1934" s="13"/>
      <c r="K1934" s="15">
        <v>0.0</v>
      </c>
    </row>
    <row r="1935" ht="15.0" customHeight="1">
      <c r="A1935" s="12" t="s">
        <v>2726</v>
      </c>
      <c r="B1935" s="13" t="s">
        <v>67</v>
      </c>
      <c r="C1935" s="13" t="s">
        <v>23</v>
      </c>
      <c r="D1935" s="13" t="s">
        <v>32</v>
      </c>
      <c r="E1935" s="13" t="s">
        <v>2727</v>
      </c>
      <c r="F1935" s="13"/>
      <c r="G1935" s="14">
        <v>42052.783587963</v>
      </c>
      <c r="H1935" s="14"/>
      <c r="I1935" s="14">
        <v>42053.64375</v>
      </c>
      <c r="J1935" s="13" t="s">
        <v>619</v>
      </c>
      <c r="K1935" s="15">
        <v>0.0</v>
      </c>
    </row>
    <row r="1936" ht="15.0" customHeight="1">
      <c r="A1936" s="12" t="s">
        <v>2728</v>
      </c>
      <c r="B1936" s="13" t="s">
        <v>940</v>
      </c>
      <c r="C1936" s="13" t="s">
        <v>23</v>
      </c>
      <c r="D1936" s="13" t="s">
        <v>88</v>
      </c>
      <c r="E1936" s="13" t="s">
        <v>1816</v>
      </c>
      <c r="F1936" s="13"/>
      <c r="G1936" s="14">
        <v>42052.7875</v>
      </c>
      <c r="H1936" s="14"/>
      <c r="I1936" s="14">
        <v>42059.5284722222</v>
      </c>
      <c r="J1936" s="13" t="s">
        <v>619</v>
      </c>
      <c r="K1936" s="15">
        <v>0.0</v>
      </c>
    </row>
    <row r="1937" ht="15.0" customHeight="1">
      <c r="A1937" s="12" t="s">
        <v>2729</v>
      </c>
      <c r="B1937" s="13" t="s">
        <v>940</v>
      </c>
      <c r="C1937" s="13" t="s">
        <v>23</v>
      </c>
      <c r="D1937" s="13" t="s">
        <v>32</v>
      </c>
      <c r="E1937" s="13" t="s">
        <v>2730</v>
      </c>
      <c r="F1937" s="13"/>
      <c r="G1937" s="14">
        <v>42052.7904166667</v>
      </c>
      <c r="H1937" s="14"/>
      <c r="I1937" s="14">
        <v>42068.5868055556</v>
      </c>
      <c r="J1937" s="13" t="s">
        <v>619</v>
      </c>
      <c r="K1937" s="15">
        <v>0.0</v>
      </c>
    </row>
    <row r="1938" ht="15.0" customHeight="1">
      <c r="A1938" s="12" t="s">
        <v>2731</v>
      </c>
      <c r="B1938" s="13" t="s">
        <v>296</v>
      </c>
      <c r="C1938" s="13" t="s">
        <v>23</v>
      </c>
      <c r="D1938" s="13" t="s">
        <v>32</v>
      </c>
      <c r="E1938" s="13" t="s">
        <v>2732</v>
      </c>
      <c r="F1938" s="13"/>
      <c r="G1938" s="14">
        <v>42054.5194444444</v>
      </c>
      <c r="H1938" s="14"/>
      <c r="I1938" s="14">
        <v>42500.5266782407</v>
      </c>
      <c r="J1938" s="13" t="s">
        <v>1080</v>
      </c>
      <c r="K1938" s="15">
        <v>0.0</v>
      </c>
    </row>
    <row r="1939" ht="15.0" customHeight="1">
      <c r="A1939" s="12" t="s">
        <v>2733</v>
      </c>
      <c r="B1939" s="13" t="s">
        <v>244</v>
      </c>
      <c r="C1939" s="13" t="s">
        <v>23</v>
      </c>
      <c r="D1939" s="13" t="s">
        <v>24</v>
      </c>
      <c r="E1939" s="13" t="s">
        <v>2505</v>
      </c>
      <c r="F1939" s="13"/>
      <c r="G1939" s="14">
        <v>42055.4194212963</v>
      </c>
      <c r="H1939" s="14"/>
      <c r="I1939" s="14">
        <v>42055.4770833333</v>
      </c>
      <c r="J1939" s="13" t="s">
        <v>619</v>
      </c>
      <c r="K1939" s="15">
        <v>0.0</v>
      </c>
    </row>
    <row r="1940" ht="15.0" customHeight="1">
      <c r="A1940" s="12" t="s">
        <v>2734</v>
      </c>
      <c r="B1940" s="13" t="s">
        <v>242</v>
      </c>
      <c r="C1940" s="13" t="s">
        <v>23</v>
      </c>
      <c r="D1940" s="13" t="s">
        <v>24</v>
      </c>
      <c r="E1940" s="13" t="s">
        <v>1524</v>
      </c>
      <c r="F1940" s="13"/>
      <c r="G1940" s="14">
        <v>42055.4236921296</v>
      </c>
      <c r="H1940" s="14"/>
      <c r="I1940" s="14">
        <v>42109.7166666667</v>
      </c>
      <c r="J1940" s="13" t="s">
        <v>619</v>
      </c>
      <c r="K1940" s="15">
        <v>0.0</v>
      </c>
    </row>
    <row r="1941" ht="15.0" customHeight="1">
      <c r="A1941" s="12" t="s">
        <v>2735</v>
      </c>
      <c r="B1941" s="13" t="s">
        <v>118</v>
      </c>
      <c r="C1941" s="13" t="s">
        <v>23</v>
      </c>
      <c r="D1941" s="13" t="s">
        <v>1173</v>
      </c>
      <c r="E1941" s="13" t="s">
        <v>2736</v>
      </c>
      <c r="F1941" s="13"/>
      <c r="G1941" s="14">
        <v>42058.7222222222</v>
      </c>
      <c r="H1941" s="14"/>
      <c r="I1941" s="14">
        <v>42109.675</v>
      </c>
      <c r="J1941" s="13"/>
      <c r="K1941" s="15">
        <v>0.0</v>
      </c>
    </row>
    <row r="1942" ht="15.0" customHeight="1">
      <c r="A1942" s="12" t="s">
        <v>2737</v>
      </c>
      <c r="B1942" s="13" t="s">
        <v>419</v>
      </c>
      <c r="C1942" s="13" t="s">
        <v>23</v>
      </c>
      <c r="D1942" s="13" t="s">
        <v>88</v>
      </c>
      <c r="E1942" s="13" t="s">
        <v>1845</v>
      </c>
      <c r="F1942" s="13"/>
      <c r="G1942" s="14">
        <v>42059.475</v>
      </c>
      <c r="H1942" s="14"/>
      <c r="I1942" s="14">
        <v>42117.4</v>
      </c>
      <c r="J1942" s="13"/>
      <c r="K1942" s="15">
        <v>0.0</v>
      </c>
    </row>
    <row r="1943" ht="15.0" customHeight="1">
      <c r="A1943" s="12" t="s">
        <v>2738</v>
      </c>
      <c r="B1943" s="13" t="s">
        <v>554</v>
      </c>
      <c r="C1943" s="13" t="s">
        <v>23</v>
      </c>
      <c r="D1943" s="13" t="s">
        <v>88</v>
      </c>
      <c r="E1943" s="13" t="s">
        <v>2739</v>
      </c>
      <c r="F1943" s="13"/>
      <c r="G1943" s="14">
        <v>42060.4208333333</v>
      </c>
      <c r="H1943" s="14"/>
      <c r="I1943" s="14">
        <v>42060.6666666667</v>
      </c>
      <c r="J1943" s="13"/>
      <c r="K1943" s="15">
        <v>0.0</v>
      </c>
    </row>
    <row r="1944" ht="15.0" customHeight="1">
      <c r="A1944" s="12" t="s">
        <v>2740</v>
      </c>
      <c r="B1944" s="13" t="s">
        <v>35</v>
      </c>
      <c r="C1944" s="13" t="s">
        <v>23</v>
      </c>
      <c r="D1944" s="13" t="s">
        <v>28</v>
      </c>
      <c r="E1944" s="13" t="s">
        <v>2741</v>
      </c>
      <c r="F1944" s="13"/>
      <c r="G1944" s="14">
        <v>42060.6583333333</v>
      </c>
      <c r="H1944" s="14"/>
      <c r="I1944" s="14">
        <v>42103.73125</v>
      </c>
      <c r="J1944" s="13" t="s">
        <v>1441</v>
      </c>
      <c r="K1944" s="15">
        <v>0.0</v>
      </c>
    </row>
    <row r="1945" ht="15.0" customHeight="1">
      <c r="A1945" s="12" t="s">
        <v>2742</v>
      </c>
      <c r="B1945" s="13" t="s">
        <v>58</v>
      </c>
      <c r="C1945" s="13" t="s">
        <v>23</v>
      </c>
      <c r="D1945" s="13" t="s">
        <v>24</v>
      </c>
      <c r="E1945" s="13" t="s">
        <v>2743</v>
      </c>
      <c r="F1945" s="13"/>
      <c r="G1945" s="14">
        <v>42061.5826967593</v>
      </c>
      <c r="H1945" s="14"/>
      <c r="I1945" s="14">
        <v>42061.6048611111</v>
      </c>
      <c r="J1945" s="13" t="s">
        <v>619</v>
      </c>
      <c r="K1945" s="15">
        <v>0.0</v>
      </c>
    </row>
    <row r="1946" ht="15.0" customHeight="1">
      <c r="A1946" s="12" t="s">
        <v>2744</v>
      </c>
      <c r="B1946" s="13" t="s">
        <v>40</v>
      </c>
      <c r="C1946" s="13" t="s">
        <v>23</v>
      </c>
      <c r="D1946" s="13" t="s">
        <v>32</v>
      </c>
      <c r="E1946" s="13" t="s">
        <v>2745</v>
      </c>
      <c r="F1946" s="13"/>
      <c r="G1946" s="14">
        <v>42061.6597222222</v>
      </c>
      <c r="H1946" s="14"/>
      <c r="I1946" s="14">
        <v>42110.5881944444</v>
      </c>
      <c r="J1946" s="13"/>
      <c r="K1946" s="15">
        <v>0.0</v>
      </c>
    </row>
    <row r="1947" ht="15.0" customHeight="1">
      <c r="A1947" s="12" t="s">
        <v>2746</v>
      </c>
      <c r="B1947" s="13" t="s">
        <v>296</v>
      </c>
      <c r="C1947" s="13" t="s">
        <v>23</v>
      </c>
      <c r="D1947" s="13" t="s">
        <v>24</v>
      </c>
      <c r="E1947" s="13" t="s">
        <v>2747</v>
      </c>
      <c r="F1947" s="13"/>
      <c r="G1947" s="14">
        <v>42067.3756944444</v>
      </c>
      <c r="H1947" s="14"/>
      <c r="I1947" s="14">
        <v>42408.5717824074</v>
      </c>
      <c r="J1947" s="13" t="s">
        <v>619</v>
      </c>
      <c r="K1947" s="15">
        <v>0.0</v>
      </c>
    </row>
    <row r="1948" ht="15.0" customHeight="1">
      <c r="A1948" s="12" t="s">
        <v>2748</v>
      </c>
      <c r="B1948" s="13" t="s">
        <v>296</v>
      </c>
      <c r="C1948" s="13" t="s">
        <v>23</v>
      </c>
      <c r="D1948" s="13" t="s">
        <v>2749</v>
      </c>
      <c r="E1948" s="13" t="s">
        <v>2750</v>
      </c>
      <c r="F1948" s="13"/>
      <c r="G1948" s="14">
        <v>42067.4791666667</v>
      </c>
      <c r="H1948" s="14"/>
      <c r="I1948" s="14">
        <v>42074.4256944444</v>
      </c>
      <c r="J1948" s="13" t="s">
        <v>619</v>
      </c>
      <c r="K1948" s="15">
        <v>0.0</v>
      </c>
    </row>
    <row r="1949" ht="15.0" customHeight="1">
      <c r="A1949" s="12" t="s">
        <v>2751</v>
      </c>
      <c r="B1949" s="13" t="s">
        <v>1072</v>
      </c>
      <c r="C1949" s="13" t="s">
        <v>23</v>
      </c>
      <c r="D1949" s="13" t="s">
        <v>24</v>
      </c>
      <c r="E1949" s="13" t="s">
        <v>2752</v>
      </c>
      <c r="F1949" s="13"/>
      <c r="G1949" s="14">
        <v>42067.4701388889</v>
      </c>
      <c r="H1949" s="14"/>
      <c r="I1949" s="14">
        <v>42082.4895833333</v>
      </c>
      <c r="J1949" s="13" t="s">
        <v>619</v>
      </c>
      <c r="K1949" s="15">
        <v>0.0</v>
      </c>
    </row>
    <row r="1950" ht="15.0" customHeight="1">
      <c r="A1950" s="12" t="s">
        <v>2753</v>
      </c>
      <c r="B1950" s="13" t="s">
        <v>438</v>
      </c>
      <c r="C1950" s="13" t="s">
        <v>23</v>
      </c>
      <c r="D1950" s="13" t="s">
        <v>133</v>
      </c>
      <c r="E1950" s="13" t="s">
        <v>2754</v>
      </c>
      <c r="F1950" s="13"/>
      <c r="G1950" s="14">
        <v>42067.6695486111</v>
      </c>
      <c r="H1950" s="14"/>
      <c r="I1950" s="14">
        <v>42067.63125</v>
      </c>
      <c r="J1950" s="13" t="s">
        <v>619</v>
      </c>
      <c r="K1950" s="15">
        <v>0.0</v>
      </c>
    </row>
    <row r="1951" ht="15.0" customHeight="1">
      <c r="A1951" s="12" t="s">
        <v>2755</v>
      </c>
      <c r="B1951" s="13" t="s">
        <v>63</v>
      </c>
      <c r="C1951" s="13" t="s">
        <v>23</v>
      </c>
      <c r="D1951" s="13" t="s">
        <v>24</v>
      </c>
      <c r="E1951" s="13" t="s">
        <v>2756</v>
      </c>
      <c r="F1951" s="13"/>
      <c r="G1951" s="14">
        <v>42073.6295833333</v>
      </c>
      <c r="H1951" s="14"/>
      <c r="I1951" s="14">
        <v>42074.3763888889</v>
      </c>
      <c r="J1951" s="13" t="s">
        <v>619</v>
      </c>
      <c r="K1951" s="15">
        <v>0.0</v>
      </c>
    </row>
    <row r="1952" ht="15.0" customHeight="1">
      <c r="A1952" s="12" t="s">
        <v>2757</v>
      </c>
      <c r="B1952" s="13" t="s">
        <v>126</v>
      </c>
      <c r="C1952" s="13" t="s">
        <v>23</v>
      </c>
      <c r="D1952" s="13" t="s">
        <v>24</v>
      </c>
      <c r="E1952" s="13" t="s">
        <v>2183</v>
      </c>
      <c r="F1952" s="13"/>
      <c r="G1952" s="14">
        <v>42074.4946527778</v>
      </c>
      <c r="H1952" s="14"/>
      <c r="I1952" s="14">
        <v>42074.4965277778</v>
      </c>
      <c r="J1952" s="13" t="s">
        <v>619</v>
      </c>
      <c r="K1952" s="15">
        <v>0.0</v>
      </c>
    </row>
    <row r="1953" ht="15.0" customHeight="1">
      <c r="A1953" s="12" t="s">
        <v>2758</v>
      </c>
      <c r="B1953" s="13" t="s">
        <v>129</v>
      </c>
      <c r="C1953" s="13" t="s">
        <v>23</v>
      </c>
      <c r="D1953" s="13" t="s">
        <v>24</v>
      </c>
      <c r="E1953" s="13" t="s">
        <v>1524</v>
      </c>
      <c r="F1953" s="13"/>
      <c r="G1953" s="14">
        <v>42075.5797569444</v>
      </c>
      <c r="H1953" s="14"/>
      <c r="I1953" s="14">
        <v>42075.54375</v>
      </c>
      <c r="J1953" s="13" t="s">
        <v>619</v>
      </c>
      <c r="K1953" s="15">
        <v>0.0</v>
      </c>
    </row>
    <row r="1954" ht="15.0" customHeight="1">
      <c r="A1954" s="12" t="s">
        <v>2759</v>
      </c>
      <c r="B1954" s="13" t="s">
        <v>104</v>
      </c>
      <c r="C1954" s="13" t="s">
        <v>23</v>
      </c>
      <c r="D1954" s="13" t="s">
        <v>24</v>
      </c>
      <c r="E1954" s="13" t="s">
        <v>2517</v>
      </c>
      <c r="F1954" s="13"/>
      <c r="G1954" s="14">
        <v>42075.6254050926</v>
      </c>
      <c r="H1954" s="14"/>
      <c r="I1954" s="14">
        <v>42075.6340277778</v>
      </c>
      <c r="J1954" s="13" t="s">
        <v>619</v>
      </c>
      <c r="K1954" s="15">
        <v>0.0</v>
      </c>
    </row>
    <row r="1955" ht="15.0" customHeight="1">
      <c r="A1955" s="12" t="s">
        <v>2760</v>
      </c>
      <c r="B1955" s="13" t="s">
        <v>104</v>
      </c>
      <c r="C1955" s="13" t="s">
        <v>23</v>
      </c>
      <c r="D1955" s="13" t="s">
        <v>24</v>
      </c>
      <c r="E1955" s="13" t="s">
        <v>2761</v>
      </c>
      <c r="F1955" s="13"/>
      <c r="G1955" s="14">
        <v>42075.6371990741</v>
      </c>
      <c r="H1955" s="14"/>
      <c r="I1955" s="14">
        <v>42075.6805555556</v>
      </c>
      <c r="J1955" s="13" t="s">
        <v>619</v>
      </c>
      <c r="K1955" s="15">
        <v>0.0</v>
      </c>
    </row>
    <row r="1956" ht="15.0" customHeight="1">
      <c r="A1956" s="12" t="s">
        <v>2762</v>
      </c>
      <c r="B1956" s="13" t="s">
        <v>296</v>
      </c>
      <c r="C1956" s="13" t="s">
        <v>23</v>
      </c>
      <c r="D1956" s="13" t="s">
        <v>502</v>
      </c>
      <c r="E1956" s="13" t="s">
        <v>2763</v>
      </c>
      <c r="F1956" s="13"/>
      <c r="G1956" s="14">
        <v>42081.3615856481</v>
      </c>
      <c r="H1956" s="14"/>
      <c r="I1956" s="14">
        <v>42081.5638888889</v>
      </c>
      <c r="J1956" s="13" t="s">
        <v>619</v>
      </c>
      <c r="K1956" s="15">
        <v>0.0</v>
      </c>
    </row>
    <row r="1957" ht="15.0" customHeight="1">
      <c r="A1957" s="12" t="s">
        <v>2764</v>
      </c>
      <c r="B1957" s="13" t="s">
        <v>296</v>
      </c>
      <c r="C1957" s="13" t="s">
        <v>23</v>
      </c>
      <c r="D1957" s="13" t="s">
        <v>24</v>
      </c>
      <c r="E1957" s="13" t="s">
        <v>2765</v>
      </c>
      <c r="F1957" s="13"/>
      <c r="G1957" s="14">
        <v>42081.5624421296</v>
      </c>
      <c r="H1957" s="14"/>
      <c r="I1957" s="14">
        <v>42082.4868055556</v>
      </c>
      <c r="J1957" s="13" t="s">
        <v>619</v>
      </c>
      <c r="K1957" s="15">
        <v>0.0</v>
      </c>
    </row>
    <row r="1958" ht="15.0" customHeight="1">
      <c r="A1958" s="12" t="s">
        <v>2766</v>
      </c>
      <c r="B1958" s="13" t="s">
        <v>883</v>
      </c>
      <c r="C1958" s="13" t="s">
        <v>23</v>
      </c>
      <c r="D1958" s="13" t="s">
        <v>133</v>
      </c>
      <c r="E1958" s="13" t="s">
        <v>2767</v>
      </c>
      <c r="F1958" s="13"/>
      <c r="G1958" s="14">
        <v>42081.6109143518</v>
      </c>
      <c r="H1958" s="14"/>
      <c r="I1958" s="14">
        <v>42082.4930555556</v>
      </c>
      <c r="J1958" s="13" t="s">
        <v>619</v>
      </c>
      <c r="K1958" s="15">
        <v>0.0</v>
      </c>
    </row>
    <row r="1959" ht="15.0" customHeight="1">
      <c r="A1959" s="12" t="s">
        <v>2768</v>
      </c>
      <c r="B1959" s="13" t="s">
        <v>116</v>
      </c>
      <c r="C1959" s="13" t="s">
        <v>23</v>
      </c>
      <c r="D1959" s="13" t="s">
        <v>24</v>
      </c>
      <c r="E1959" s="13" t="s">
        <v>1524</v>
      </c>
      <c r="F1959" s="13"/>
      <c r="G1959" s="14">
        <v>42081.6138425926</v>
      </c>
      <c r="H1959" s="14"/>
      <c r="I1959" s="14">
        <v>42082.4979166667</v>
      </c>
      <c r="J1959" s="13" t="s">
        <v>619</v>
      </c>
      <c r="K1959" s="15">
        <v>0.0</v>
      </c>
    </row>
    <row r="1960" ht="15.0" customHeight="1">
      <c r="A1960" s="12" t="s">
        <v>2769</v>
      </c>
      <c r="B1960" s="13" t="s">
        <v>488</v>
      </c>
      <c r="C1960" s="13" t="s">
        <v>23</v>
      </c>
      <c r="D1960" s="13" t="s">
        <v>24</v>
      </c>
      <c r="E1960" s="13" t="s">
        <v>2770</v>
      </c>
      <c r="F1960" s="13"/>
      <c r="G1960" s="14">
        <v>42082.541400463</v>
      </c>
      <c r="H1960" s="14"/>
      <c r="I1960" s="14">
        <v>42082.5423611111</v>
      </c>
      <c r="J1960" s="13" t="s">
        <v>619</v>
      </c>
      <c r="K1960" s="15">
        <v>0.0</v>
      </c>
    </row>
    <row r="1961" ht="15.0" customHeight="1">
      <c r="A1961" s="12" t="s">
        <v>2771</v>
      </c>
      <c r="B1961" s="13" t="s">
        <v>96</v>
      </c>
      <c r="C1961" s="13" t="s">
        <v>23</v>
      </c>
      <c r="D1961" s="13" t="s">
        <v>49</v>
      </c>
      <c r="E1961" s="13" t="s">
        <v>2772</v>
      </c>
      <c r="F1961" s="13"/>
      <c r="G1961" s="14">
        <v>42083.571712963</v>
      </c>
      <c r="H1961" s="14"/>
      <c r="I1961" s="14">
        <v>42083.5631944444</v>
      </c>
      <c r="J1961" s="13" t="s">
        <v>619</v>
      </c>
      <c r="K1961" s="15">
        <v>0.0</v>
      </c>
    </row>
    <row r="1962" ht="15.0" customHeight="1">
      <c r="A1962" s="12" t="s">
        <v>2773</v>
      </c>
      <c r="B1962" s="13" t="s">
        <v>422</v>
      </c>
      <c r="C1962" s="13" t="s">
        <v>23</v>
      </c>
      <c r="D1962" s="13" t="s">
        <v>24</v>
      </c>
      <c r="E1962" s="13" t="s">
        <v>2259</v>
      </c>
      <c r="F1962" s="13"/>
      <c r="G1962" s="14">
        <v>42086.3722222222</v>
      </c>
      <c r="H1962" s="14"/>
      <c r="I1962" s="14">
        <v>42086.5180555556</v>
      </c>
      <c r="J1962" s="13"/>
      <c r="K1962" s="15">
        <v>0.0</v>
      </c>
    </row>
    <row r="1963" ht="15.0" customHeight="1">
      <c r="A1963" s="12" t="s">
        <v>2774</v>
      </c>
      <c r="B1963" s="13" t="s">
        <v>154</v>
      </c>
      <c r="C1963" s="13" t="s">
        <v>23</v>
      </c>
      <c r="D1963" s="13" t="s">
        <v>24</v>
      </c>
      <c r="E1963" s="13" t="s">
        <v>2775</v>
      </c>
      <c r="F1963" s="13"/>
      <c r="G1963" s="14">
        <v>42086.4532060185</v>
      </c>
      <c r="H1963" s="14"/>
      <c r="I1963" s="14">
        <v>42087.5548611111</v>
      </c>
      <c r="J1963" s="13" t="s">
        <v>619</v>
      </c>
      <c r="K1963" s="15">
        <v>0.0</v>
      </c>
    </row>
    <row r="1964" ht="15.0" customHeight="1">
      <c r="A1964" s="12" t="s">
        <v>2776</v>
      </c>
      <c r="B1964" s="13" t="s">
        <v>228</v>
      </c>
      <c r="C1964" s="13" t="s">
        <v>23</v>
      </c>
      <c r="D1964" s="13" t="s">
        <v>1661</v>
      </c>
      <c r="E1964" s="13" t="s">
        <v>2777</v>
      </c>
      <c r="F1964" s="13"/>
      <c r="G1964" s="14">
        <v>42086.4995717593</v>
      </c>
      <c r="H1964" s="14"/>
      <c r="I1964" s="14">
        <v>42157.6298611111</v>
      </c>
      <c r="J1964" s="13" t="s">
        <v>619</v>
      </c>
      <c r="K1964" s="15">
        <v>0.0</v>
      </c>
    </row>
    <row r="1965" ht="15.0" customHeight="1">
      <c r="A1965" s="12" t="s">
        <v>2778</v>
      </c>
      <c r="B1965" s="13" t="s">
        <v>422</v>
      </c>
      <c r="C1965" s="13" t="s">
        <v>23</v>
      </c>
      <c r="D1965" s="13" t="s">
        <v>325</v>
      </c>
      <c r="E1965" s="13" t="s">
        <v>2779</v>
      </c>
      <c r="F1965" s="13"/>
      <c r="G1965" s="14">
        <v>42086.5227314815</v>
      </c>
      <c r="H1965" s="14"/>
      <c r="I1965" s="14">
        <v>42086.5895833333</v>
      </c>
      <c r="J1965" s="13" t="s">
        <v>619</v>
      </c>
      <c r="K1965" s="15">
        <v>0.0</v>
      </c>
    </row>
    <row r="1966" ht="15.0" customHeight="1">
      <c r="A1966" s="12" t="s">
        <v>2780</v>
      </c>
      <c r="B1966" s="13" t="s">
        <v>422</v>
      </c>
      <c r="C1966" s="13" t="s">
        <v>23</v>
      </c>
      <c r="D1966" s="13" t="s">
        <v>24</v>
      </c>
      <c r="E1966" s="13" t="s">
        <v>2781</v>
      </c>
      <c r="F1966" s="13"/>
      <c r="G1966" s="14">
        <v>42086.5253240741</v>
      </c>
      <c r="H1966" s="14"/>
      <c r="I1966" s="14">
        <v>42086.6333333333</v>
      </c>
      <c r="J1966" s="13" t="s">
        <v>619</v>
      </c>
      <c r="K1966" s="15">
        <v>0.0</v>
      </c>
    </row>
    <row r="1967" ht="15.0" customHeight="1">
      <c r="A1967" s="12" t="s">
        <v>2782</v>
      </c>
      <c r="B1967" s="13" t="s">
        <v>419</v>
      </c>
      <c r="C1967" s="13" t="s">
        <v>23</v>
      </c>
      <c r="D1967" s="13" t="s">
        <v>92</v>
      </c>
      <c r="E1967" s="13" t="s">
        <v>2450</v>
      </c>
      <c r="F1967" s="13"/>
      <c r="G1967" s="14">
        <v>42086.5706018518</v>
      </c>
      <c r="H1967" s="14"/>
      <c r="I1967" s="14">
        <v>42086.625</v>
      </c>
      <c r="J1967" s="13" t="s">
        <v>619</v>
      </c>
      <c r="K1967" s="15">
        <v>0.0</v>
      </c>
    </row>
    <row r="1968" ht="15.0" customHeight="1">
      <c r="A1968" s="12" t="s">
        <v>2783</v>
      </c>
      <c r="B1968" s="13" t="s">
        <v>138</v>
      </c>
      <c r="C1968" s="13" t="s">
        <v>23</v>
      </c>
      <c r="D1968" s="13" t="s">
        <v>24</v>
      </c>
      <c r="E1968" s="13" t="s">
        <v>1579</v>
      </c>
      <c r="F1968" s="13"/>
      <c r="G1968" s="14">
        <v>42086.7633564815</v>
      </c>
      <c r="H1968" s="14"/>
      <c r="I1968" s="14">
        <v>42087.4243055556</v>
      </c>
      <c r="J1968" s="13" t="s">
        <v>619</v>
      </c>
      <c r="K1968" s="15">
        <v>0.0</v>
      </c>
    </row>
    <row r="1969" ht="15.0" customHeight="1">
      <c r="A1969" s="12" t="s">
        <v>2784</v>
      </c>
      <c r="B1969" s="13" t="s">
        <v>71</v>
      </c>
      <c r="C1969" s="13" t="s">
        <v>23</v>
      </c>
      <c r="D1969" s="13" t="s">
        <v>24</v>
      </c>
      <c r="E1969" s="13" t="s">
        <v>2785</v>
      </c>
      <c r="F1969" s="13"/>
      <c r="G1969" s="14">
        <v>42086.7762731481</v>
      </c>
      <c r="H1969" s="14"/>
      <c r="I1969" s="14">
        <v>42087.4819444444</v>
      </c>
      <c r="J1969" s="13" t="s">
        <v>619</v>
      </c>
      <c r="K1969" s="15">
        <v>0.0</v>
      </c>
    </row>
    <row r="1970" ht="15.0" customHeight="1">
      <c r="A1970" s="12" t="s">
        <v>2786</v>
      </c>
      <c r="B1970" s="13" t="s">
        <v>1072</v>
      </c>
      <c r="C1970" s="13" t="s">
        <v>23</v>
      </c>
      <c r="D1970" s="13" t="s">
        <v>1082</v>
      </c>
      <c r="E1970" s="13" t="s">
        <v>2787</v>
      </c>
      <c r="F1970" s="13"/>
      <c r="G1970" s="14">
        <v>42087.400625</v>
      </c>
      <c r="H1970" s="14"/>
      <c r="I1970" s="14">
        <v>42087.4138888889</v>
      </c>
      <c r="J1970" s="13" t="s">
        <v>619</v>
      </c>
      <c r="K1970" s="15">
        <v>0.0</v>
      </c>
    </row>
    <row r="1971" ht="15.0" customHeight="1">
      <c r="A1971" s="12" t="s">
        <v>2788</v>
      </c>
      <c r="B1971" s="13" t="s">
        <v>154</v>
      </c>
      <c r="C1971" s="13" t="s">
        <v>23</v>
      </c>
      <c r="D1971" s="13" t="s">
        <v>24</v>
      </c>
      <c r="E1971" s="13" t="s">
        <v>2789</v>
      </c>
      <c r="F1971" s="13"/>
      <c r="G1971" s="14">
        <v>42087.5119907407</v>
      </c>
      <c r="H1971" s="14"/>
      <c r="I1971" s="14">
        <v>42087.5534722222</v>
      </c>
      <c r="J1971" s="13" t="s">
        <v>619</v>
      </c>
      <c r="K1971" s="15">
        <v>0.0</v>
      </c>
    </row>
    <row r="1972" ht="15.0" customHeight="1">
      <c r="A1972" s="12" t="s">
        <v>2790</v>
      </c>
      <c r="B1972" s="13" t="s">
        <v>296</v>
      </c>
      <c r="C1972" s="13" t="s">
        <v>23</v>
      </c>
      <c r="D1972" s="13" t="s">
        <v>1411</v>
      </c>
      <c r="E1972" s="13" t="s">
        <v>2791</v>
      </c>
      <c r="F1972" s="13"/>
      <c r="G1972" s="14">
        <v>42088.6763888889</v>
      </c>
      <c r="H1972" s="14"/>
      <c r="I1972" s="14">
        <v>42104.4534722222</v>
      </c>
      <c r="J1972" s="13" t="s">
        <v>1067</v>
      </c>
      <c r="K1972" s="15">
        <v>0.0</v>
      </c>
    </row>
    <row r="1973" ht="15.0" customHeight="1">
      <c r="A1973" s="12" t="s">
        <v>2792</v>
      </c>
      <c r="B1973" s="13" t="s">
        <v>296</v>
      </c>
      <c r="C1973" s="13" t="s">
        <v>23</v>
      </c>
      <c r="D1973" s="13" t="s">
        <v>502</v>
      </c>
      <c r="E1973" s="13" t="s">
        <v>2793</v>
      </c>
      <c r="F1973" s="13"/>
      <c r="G1973" s="14">
        <v>42090.5513888889</v>
      </c>
      <c r="H1973" s="14"/>
      <c r="I1973" s="14">
        <v>42104.4517939815</v>
      </c>
      <c r="J1973" s="13" t="s">
        <v>1067</v>
      </c>
      <c r="K1973" s="15">
        <v>0.0</v>
      </c>
    </row>
    <row r="1974" ht="15.0" customHeight="1">
      <c r="A1974" s="12" t="s">
        <v>2794</v>
      </c>
      <c r="B1974" s="13" t="s">
        <v>35</v>
      </c>
      <c r="C1974" s="13" t="s">
        <v>23</v>
      </c>
      <c r="D1974" s="13" t="s">
        <v>28</v>
      </c>
      <c r="E1974" s="13" t="s">
        <v>2795</v>
      </c>
      <c r="F1974" s="13"/>
      <c r="G1974" s="14">
        <v>42090.6423611111</v>
      </c>
      <c r="H1974" s="14"/>
      <c r="I1974" s="14">
        <v>42103.7298611111</v>
      </c>
      <c r="J1974" s="13" t="s">
        <v>619</v>
      </c>
      <c r="K1974" s="15">
        <v>0.0</v>
      </c>
    </row>
    <row r="1975" ht="15.0" customHeight="1">
      <c r="A1975" s="12" t="s">
        <v>2796</v>
      </c>
      <c r="B1975" s="13" t="s">
        <v>1072</v>
      </c>
      <c r="C1975" s="13" t="s">
        <v>23</v>
      </c>
      <c r="D1975" s="13" t="s">
        <v>1747</v>
      </c>
      <c r="E1975" s="13" t="s">
        <v>2797</v>
      </c>
      <c r="F1975" s="13"/>
      <c r="G1975" s="14">
        <v>42095.6564814815</v>
      </c>
      <c r="H1975" s="14"/>
      <c r="I1975" s="14">
        <v>42096.6444444444</v>
      </c>
      <c r="J1975" s="13" t="s">
        <v>619</v>
      </c>
      <c r="K1975" s="15">
        <v>0.0</v>
      </c>
    </row>
    <row r="1976" ht="15.0" customHeight="1">
      <c r="A1976" s="12" t="s">
        <v>2798</v>
      </c>
      <c r="B1976" s="13" t="s">
        <v>296</v>
      </c>
      <c r="C1976" s="13" t="s">
        <v>23</v>
      </c>
      <c r="D1976" s="13" t="s">
        <v>502</v>
      </c>
      <c r="E1976" s="13" t="s">
        <v>2799</v>
      </c>
      <c r="F1976" s="13"/>
      <c r="G1976" s="14">
        <v>42095.7555555556</v>
      </c>
      <c r="H1976" s="14"/>
      <c r="I1976" s="14">
        <v>42156.4874884259</v>
      </c>
      <c r="J1976" s="13" t="s">
        <v>1067</v>
      </c>
      <c r="K1976" s="15">
        <v>0.0</v>
      </c>
    </row>
    <row r="1977" ht="15.0" customHeight="1">
      <c r="A1977" s="12" t="s">
        <v>2800</v>
      </c>
      <c r="B1977" s="13" t="s">
        <v>104</v>
      </c>
      <c r="C1977" s="13" t="s">
        <v>23</v>
      </c>
      <c r="D1977" s="13" t="s">
        <v>24</v>
      </c>
      <c r="E1977" s="13" t="s">
        <v>2801</v>
      </c>
      <c r="F1977" s="13"/>
      <c r="G1977" s="14">
        <v>42096.0862731481</v>
      </c>
      <c r="H1977" s="14"/>
      <c r="I1977" s="14">
        <v>42117.4444444444</v>
      </c>
      <c r="J1977" s="13" t="s">
        <v>619</v>
      </c>
      <c r="K1977" s="15">
        <v>0.0</v>
      </c>
    </row>
    <row r="1978" ht="15.0" customHeight="1">
      <c r="A1978" s="12" t="s">
        <v>2802</v>
      </c>
      <c r="B1978" s="13" t="s">
        <v>123</v>
      </c>
      <c r="C1978" s="13" t="s">
        <v>23</v>
      </c>
      <c r="D1978" s="13" t="s">
        <v>24</v>
      </c>
      <c r="E1978" s="13" t="s">
        <v>2803</v>
      </c>
      <c r="F1978" s="13"/>
      <c r="G1978" s="14">
        <v>42096.3808333333</v>
      </c>
      <c r="H1978" s="14"/>
      <c r="I1978" s="14">
        <v>42096.3444444444</v>
      </c>
      <c r="J1978" s="13" t="s">
        <v>619</v>
      </c>
      <c r="K1978" s="15">
        <v>0.0</v>
      </c>
    </row>
    <row r="1979" ht="15.0" customHeight="1">
      <c r="A1979" s="12" t="s">
        <v>2804</v>
      </c>
      <c r="B1979" s="13" t="s">
        <v>694</v>
      </c>
      <c r="C1979" s="13" t="s">
        <v>23</v>
      </c>
      <c r="D1979" s="13" t="s">
        <v>24</v>
      </c>
      <c r="E1979" s="13" t="s">
        <v>1579</v>
      </c>
      <c r="F1979" s="13"/>
      <c r="G1979" s="14">
        <v>42096.3620833333</v>
      </c>
      <c r="H1979" s="14"/>
      <c r="I1979" s="14">
        <v>42096.5645833333</v>
      </c>
      <c r="J1979" s="13" t="s">
        <v>619</v>
      </c>
      <c r="K1979" s="15">
        <v>0.0</v>
      </c>
    </row>
    <row r="1980" ht="15.0" customHeight="1">
      <c r="A1980" s="12" t="s">
        <v>2805</v>
      </c>
      <c r="B1980" s="13" t="s">
        <v>1072</v>
      </c>
      <c r="C1980" s="13" t="s">
        <v>23</v>
      </c>
      <c r="D1980" s="13" t="s">
        <v>24</v>
      </c>
      <c r="E1980" s="13" t="s">
        <v>2806</v>
      </c>
      <c r="F1980" s="13"/>
      <c r="G1980" s="14">
        <v>42096.4465277778</v>
      </c>
      <c r="H1980" s="14"/>
      <c r="I1980" s="14">
        <v>42096.4482523148</v>
      </c>
      <c r="J1980" s="13" t="s">
        <v>2807</v>
      </c>
      <c r="K1980" s="15">
        <v>0.0</v>
      </c>
    </row>
    <row r="1981" ht="15.0" customHeight="1">
      <c r="A1981" s="12" t="s">
        <v>2808</v>
      </c>
      <c r="B1981" s="13" t="s">
        <v>470</v>
      </c>
      <c r="C1981" s="13" t="s">
        <v>23</v>
      </c>
      <c r="D1981" s="13" t="s">
        <v>28</v>
      </c>
      <c r="E1981" s="13" t="s">
        <v>2809</v>
      </c>
      <c r="F1981" s="13"/>
      <c r="G1981" s="14">
        <v>42099.3448842593</v>
      </c>
      <c r="H1981" s="14"/>
      <c r="I1981" s="14">
        <v>42099.3965277778</v>
      </c>
      <c r="J1981" s="13" t="s">
        <v>619</v>
      </c>
      <c r="K1981" s="15">
        <v>0.0</v>
      </c>
    </row>
    <row r="1982" ht="15.0" customHeight="1">
      <c r="A1982" s="12" t="s">
        <v>2810</v>
      </c>
      <c r="B1982" s="13" t="s">
        <v>296</v>
      </c>
      <c r="C1982" s="13" t="s">
        <v>23</v>
      </c>
      <c r="D1982" s="13" t="s">
        <v>502</v>
      </c>
      <c r="E1982" s="13" t="s">
        <v>2811</v>
      </c>
      <c r="F1982" s="13"/>
      <c r="G1982" s="14"/>
      <c r="H1982" s="14"/>
      <c r="I1982" s="14">
        <v>42408.5722222222</v>
      </c>
      <c r="J1982" s="13" t="s">
        <v>619</v>
      </c>
      <c r="K1982" s="15">
        <v>0.0</v>
      </c>
    </row>
    <row r="1983" ht="15.0" customHeight="1">
      <c r="A1983" s="12" t="s">
        <v>2812</v>
      </c>
      <c r="B1983" s="13" t="s">
        <v>296</v>
      </c>
      <c r="C1983" s="13" t="s">
        <v>23</v>
      </c>
      <c r="D1983" s="13" t="s">
        <v>502</v>
      </c>
      <c r="E1983" s="13" t="s">
        <v>2811</v>
      </c>
      <c r="F1983" s="13"/>
      <c r="G1983" s="14"/>
      <c r="H1983" s="14"/>
      <c r="I1983" s="14">
        <v>42408.5725115741</v>
      </c>
      <c r="J1983" s="13" t="s">
        <v>619</v>
      </c>
      <c r="K1983" s="15">
        <v>0.0</v>
      </c>
    </row>
    <row r="1984" ht="15.0" customHeight="1">
      <c r="A1984" s="12" t="s">
        <v>2813</v>
      </c>
      <c r="B1984" s="13" t="s">
        <v>1072</v>
      </c>
      <c r="C1984" s="13" t="s">
        <v>23</v>
      </c>
      <c r="D1984" s="13" t="s">
        <v>502</v>
      </c>
      <c r="E1984" s="13" t="s">
        <v>2811</v>
      </c>
      <c r="F1984" s="13"/>
      <c r="G1984" s="14"/>
      <c r="H1984" s="14"/>
      <c r="I1984" s="14">
        <v>42408.5728819444</v>
      </c>
      <c r="J1984" s="13" t="s">
        <v>619</v>
      </c>
      <c r="K1984" s="15">
        <v>0.0</v>
      </c>
    </row>
    <row r="1985" ht="15.0" customHeight="1">
      <c r="A1985" s="12" t="s">
        <v>2814</v>
      </c>
      <c r="B1985" s="13" t="s">
        <v>1072</v>
      </c>
      <c r="C1985" s="13" t="s">
        <v>23</v>
      </c>
      <c r="D1985" s="13" t="s">
        <v>502</v>
      </c>
      <c r="E1985" s="13" t="s">
        <v>2815</v>
      </c>
      <c r="F1985" s="13"/>
      <c r="G1985" s="14">
        <v>42100.3888888889</v>
      </c>
      <c r="H1985" s="14"/>
      <c r="I1985" s="14">
        <v>42129.4888888889</v>
      </c>
      <c r="J1985" s="13" t="s">
        <v>1067</v>
      </c>
      <c r="K1985" s="15">
        <v>0.0</v>
      </c>
    </row>
    <row r="1986" ht="15.0" customHeight="1">
      <c r="A1986" s="12" t="s">
        <v>2816</v>
      </c>
      <c r="B1986" s="13" t="s">
        <v>1072</v>
      </c>
      <c r="C1986" s="13" t="s">
        <v>23</v>
      </c>
      <c r="D1986" s="13" t="s">
        <v>24</v>
      </c>
      <c r="E1986" s="13" t="s">
        <v>2765</v>
      </c>
      <c r="F1986" s="13"/>
      <c r="G1986" s="14">
        <v>42100.4984143519</v>
      </c>
      <c r="H1986" s="14"/>
      <c r="I1986" s="14">
        <v>42100.6770833333</v>
      </c>
      <c r="J1986" s="13" t="s">
        <v>619</v>
      </c>
      <c r="K1986" s="15">
        <v>0.0</v>
      </c>
    </row>
    <row r="1987" ht="15.0" customHeight="1">
      <c r="A1987" s="12" t="s">
        <v>2817</v>
      </c>
      <c r="B1987" s="13" t="s">
        <v>419</v>
      </c>
      <c r="C1987" s="13" t="s">
        <v>23</v>
      </c>
      <c r="D1987" s="13" t="s">
        <v>28</v>
      </c>
      <c r="E1987" s="13" t="s">
        <v>2818</v>
      </c>
      <c r="F1987" s="13"/>
      <c r="G1987" s="14">
        <v>42100.5680555556</v>
      </c>
      <c r="H1987" s="14"/>
      <c r="I1987" s="14">
        <v>42100.5513888889</v>
      </c>
      <c r="J1987" s="13"/>
      <c r="K1987" s="15">
        <v>0.0</v>
      </c>
    </row>
    <row r="1988" ht="15.0" customHeight="1">
      <c r="A1988" s="12" t="s">
        <v>2819</v>
      </c>
      <c r="B1988" s="13" t="s">
        <v>296</v>
      </c>
      <c r="C1988" s="13" t="s">
        <v>23</v>
      </c>
      <c r="D1988" s="13" t="s">
        <v>1411</v>
      </c>
      <c r="E1988" s="13" t="s">
        <v>2820</v>
      </c>
      <c r="F1988" s="13"/>
      <c r="G1988" s="14">
        <v>42101.4395833333</v>
      </c>
      <c r="H1988" s="14"/>
      <c r="I1988" s="14">
        <v>42142.4270833333</v>
      </c>
      <c r="J1988" s="13" t="s">
        <v>1067</v>
      </c>
      <c r="K1988" s="15">
        <v>0.0</v>
      </c>
    </row>
    <row r="1989" ht="15.0" customHeight="1">
      <c r="A1989" s="12" t="s">
        <v>2821</v>
      </c>
      <c r="B1989" s="13" t="s">
        <v>296</v>
      </c>
      <c r="C1989" s="13" t="s">
        <v>23</v>
      </c>
      <c r="D1989" s="13" t="s">
        <v>325</v>
      </c>
      <c r="E1989" s="13" t="s">
        <v>2822</v>
      </c>
      <c r="F1989" s="13"/>
      <c r="G1989" s="14">
        <v>42101.5166666667</v>
      </c>
      <c r="H1989" s="14"/>
      <c r="I1989" s="14">
        <v>42118.4131944444</v>
      </c>
      <c r="J1989" s="13" t="s">
        <v>619</v>
      </c>
      <c r="K1989" s="15">
        <v>0.0</v>
      </c>
    </row>
    <row r="1990" ht="15.0" customHeight="1">
      <c r="A1990" s="12" t="s">
        <v>2823</v>
      </c>
      <c r="B1990" s="13" t="s">
        <v>144</v>
      </c>
      <c r="C1990" s="13" t="s">
        <v>23</v>
      </c>
      <c r="D1990" s="13" t="s">
        <v>24</v>
      </c>
      <c r="E1990" s="13" t="s">
        <v>2824</v>
      </c>
      <c r="F1990" s="13"/>
      <c r="G1990" s="14">
        <v>42102.4328935185</v>
      </c>
      <c r="H1990" s="14"/>
      <c r="I1990" s="14">
        <v>42102.6256944444</v>
      </c>
      <c r="J1990" s="13" t="s">
        <v>619</v>
      </c>
      <c r="K1990" s="15">
        <v>0.0</v>
      </c>
    </row>
    <row r="1991" ht="15.0" customHeight="1">
      <c r="A1991" s="12" t="s">
        <v>2825</v>
      </c>
      <c r="B1991" s="13" t="s">
        <v>144</v>
      </c>
      <c r="C1991" s="13" t="s">
        <v>23</v>
      </c>
      <c r="D1991" s="13" t="s">
        <v>24</v>
      </c>
      <c r="E1991" s="13" t="s">
        <v>2826</v>
      </c>
      <c r="F1991" s="13"/>
      <c r="G1991" s="14">
        <v>42102.6377662037</v>
      </c>
      <c r="H1991" s="14"/>
      <c r="I1991" s="14">
        <v>42102.68125</v>
      </c>
      <c r="J1991" s="13" t="s">
        <v>619</v>
      </c>
      <c r="K1991" s="15">
        <v>0.0</v>
      </c>
    </row>
    <row r="1992" ht="15.0" customHeight="1">
      <c r="A1992" s="12" t="s">
        <v>2827</v>
      </c>
      <c r="B1992" s="13" t="s">
        <v>129</v>
      </c>
      <c r="C1992" s="13" t="s">
        <v>23</v>
      </c>
      <c r="D1992" s="13" t="s">
        <v>24</v>
      </c>
      <c r="E1992" s="13" t="s">
        <v>2828</v>
      </c>
      <c r="F1992" s="13"/>
      <c r="G1992" s="14">
        <v>42103.3966782407</v>
      </c>
      <c r="H1992" s="14"/>
      <c r="I1992" s="14">
        <v>42103.3888888889</v>
      </c>
      <c r="J1992" s="13" t="s">
        <v>619</v>
      </c>
      <c r="K1992" s="15">
        <v>0.0</v>
      </c>
    </row>
    <row r="1993" ht="15.0" customHeight="1">
      <c r="A1993" s="12" t="s">
        <v>2829</v>
      </c>
      <c r="B1993" s="13" t="s">
        <v>35</v>
      </c>
      <c r="C1993" s="13" t="s">
        <v>23</v>
      </c>
      <c r="D1993" s="13" t="s">
        <v>24</v>
      </c>
      <c r="E1993" s="13" t="s">
        <v>2830</v>
      </c>
      <c r="F1993" s="13"/>
      <c r="G1993" s="14">
        <v>42103.4690625</v>
      </c>
      <c r="H1993" s="14"/>
      <c r="I1993" s="14">
        <v>42104.4680555556</v>
      </c>
      <c r="J1993" s="13" t="s">
        <v>619</v>
      </c>
      <c r="K1993" s="15">
        <v>0.0</v>
      </c>
    </row>
    <row r="1994" ht="15.0" customHeight="1">
      <c r="A1994" s="12" t="s">
        <v>2831</v>
      </c>
      <c r="B1994" s="13" t="s">
        <v>1072</v>
      </c>
      <c r="C1994" s="13" t="s">
        <v>23</v>
      </c>
      <c r="D1994" s="13" t="s">
        <v>502</v>
      </c>
      <c r="E1994" s="13" t="s">
        <v>2832</v>
      </c>
      <c r="F1994" s="13"/>
      <c r="G1994" s="14">
        <v>42103.6291898148</v>
      </c>
      <c r="H1994" s="14"/>
      <c r="I1994" s="14">
        <v>42104.4833333333</v>
      </c>
      <c r="J1994" s="13" t="s">
        <v>619</v>
      </c>
      <c r="K1994" s="15">
        <v>0.0</v>
      </c>
    </row>
    <row r="1995" ht="15.0" customHeight="1">
      <c r="A1995" s="12" t="s">
        <v>2833</v>
      </c>
      <c r="B1995" s="13" t="s">
        <v>176</v>
      </c>
      <c r="C1995" s="13" t="s">
        <v>23</v>
      </c>
      <c r="D1995" s="13" t="s">
        <v>2834</v>
      </c>
      <c r="E1995" s="13" t="s">
        <v>2835</v>
      </c>
      <c r="F1995" s="13"/>
      <c r="G1995" s="14">
        <v>42103.7826851852</v>
      </c>
      <c r="H1995" s="14"/>
      <c r="I1995" s="14">
        <v>42103.7958333333</v>
      </c>
      <c r="J1995" s="13" t="s">
        <v>619</v>
      </c>
      <c r="K1995" s="15">
        <v>0.0</v>
      </c>
    </row>
    <row r="1996" ht="15.0" customHeight="1">
      <c r="A1996" s="12" t="s">
        <v>2836</v>
      </c>
      <c r="B1996" s="13" t="s">
        <v>214</v>
      </c>
      <c r="C1996" s="13" t="s">
        <v>23</v>
      </c>
      <c r="D1996" s="13" t="s">
        <v>24</v>
      </c>
      <c r="E1996" s="13" t="s">
        <v>1524</v>
      </c>
      <c r="F1996" s="13"/>
      <c r="G1996" s="14">
        <v>42104.6477314815</v>
      </c>
      <c r="H1996" s="14"/>
      <c r="I1996" s="14">
        <v>42104.6486111111</v>
      </c>
      <c r="J1996" s="13" t="s">
        <v>619</v>
      </c>
      <c r="K1996" s="15">
        <v>0.0</v>
      </c>
    </row>
    <row r="1997" ht="15.0" customHeight="1">
      <c r="A1997" s="12" t="s">
        <v>2837</v>
      </c>
      <c r="B1997" s="13" t="s">
        <v>27</v>
      </c>
      <c r="C1997" s="13" t="s">
        <v>23</v>
      </c>
      <c r="D1997" s="13" t="s">
        <v>24</v>
      </c>
      <c r="E1997" s="13" t="s">
        <v>2838</v>
      </c>
      <c r="F1997" s="13"/>
      <c r="G1997" s="14">
        <v>42107.5678472222</v>
      </c>
      <c r="H1997" s="14"/>
      <c r="I1997" s="14">
        <v>42137.5902777778</v>
      </c>
      <c r="J1997" s="13" t="s">
        <v>619</v>
      </c>
      <c r="K1997" s="15">
        <v>0.0</v>
      </c>
    </row>
    <row r="1998" ht="15.0" customHeight="1">
      <c r="A1998" s="12" t="s">
        <v>2839</v>
      </c>
      <c r="B1998" s="13" t="s">
        <v>27</v>
      </c>
      <c r="C1998" s="13" t="s">
        <v>23</v>
      </c>
      <c r="D1998" s="13" t="s">
        <v>24</v>
      </c>
      <c r="E1998" s="13" t="s">
        <v>2840</v>
      </c>
      <c r="F1998" s="13"/>
      <c r="G1998" s="14">
        <v>42107.5761226852</v>
      </c>
      <c r="H1998" s="14"/>
      <c r="I1998" s="14">
        <v>42107.6430555556</v>
      </c>
      <c r="J1998" s="13" t="s">
        <v>619</v>
      </c>
      <c r="K1998" s="15">
        <v>0.0</v>
      </c>
    </row>
    <row r="1999" ht="15.0" customHeight="1">
      <c r="A1999" s="12" t="s">
        <v>2841</v>
      </c>
      <c r="B1999" s="13" t="s">
        <v>144</v>
      </c>
      <c r="C1999" s="13" t="s">
        <v>23</v>
      </c>
      <c r="D1999" s="13" t="s">
        <v>24</v>
      </c>
      <c r="E1999" s="13" t="s">
        <v>2842</v>
      </c>
      <c r="F1999" s="13"/>
      <c r="G1999" s="14">
        <v>42108.3885763889</v>
      </c>
      <c r="H1999" s="14"/>
      <c r="I1999" s="14">
        <v>42108.3958333333</v>
      </c>
      <c r="J1999" s="13" t="s">
        <v>619</v>
      </c>
      <c r="K1999" s="15">
        <v>0.0</v>
      </c>
    </row>
    <row r="2000" ht="15.0" customHeight="1">
      <c r="A2000" s="12" t="s">
        <v>2843</v>
      </c>
      <c r="B2000" s="13" t="s">
        <v>488</v>
      </c>
      <c r="C2000" s="13" t="s">
        <v>23</v>
      </c>
      <c r="D2000" s="13" t="s">
        <v>325</v>
      </c>
      <c r="E2000" s="13" t="s">
        <v>2844</v>
      </c>
      <c r="F2000" s="13"/>
      <c r="G2000" s="14">
        <v>42108.5972222222</v>
      </c>
      <c r="H2000" s="14"/>
      <c r="I2000" s="14">
        <v>42241.6722222222</v>
      </c>
      <c r="J2000" s="13" t="s">
        <v>619</v>
      </c>
      <c r="K2000" s="15">
        <v>0.0</v>
      </c>
    </row>
    <row r="2001" ht="15.0" customHeight="1">
      <c r="A2001" s="12" t="s">
        <v>2845</v>
      </c>
      <c r="B2001" s="13" t="s">
        <v>590</v>
      </c>
      <c r="C2001" s="13" t="s">
        <v>23</v>
      </c>
      <c r="D2001" s="13" t="s">
        <v>325</v>
      </c>
      <c r="E2001" s="13" t="s">
        <v>2844</v>
      </c>
      <c r="F2001" s="13"/>
      <c r="G2001" s="14">
        <v>42108.5746759259</v>
      </c>
      <c r="H2001" s="14"/>
      <c r="I2001" s="14">
        <v>42135.6972222222</v>
      </c>
      <c r="J2001" s="13" t="s">
        <v>619</v>
      </c>
      <c r="K2001" s="15">
        <v>0.0</v>
      </c>
    </row>
    <row r="2002" ht="15.0" customHeight="1">
      <c r="A2002" s="12" t="s">
        <v>2846</v>
      </c>
      <c r="B2002" s="13" t="s">
        <v>419</v>
      </c>
      <c r="C2002" s="13" t="s">
        <v>23</v>
      </c>
      <c r="D2002" s="13" t="s">
        <v>325</v>
      </c>
      <c r="E2002" s="13" t="s">
        <v>2847</v>
      </c>
      <c r="F2002" s="13"/>
      <c r="G2002" s="14">
        <v>42108.58125</v>
      </c>
      <c r="H2002" s="14"/>
      <c r="I2002" s="14">
        <v>42228.6369907407</v>
      </c>
      <c r="J2002" s="13" t="s">
        <v>619</v>
      </c>
      <c r="K2002" s="15">
        <v>0.0</v>
      </c>
    </row>
    <row r="2003" ht="15.0" customHeight="1">
      <c r="A2003" s="12" t="s">
        <v>2848</v>
      </c>
      <c r="B2003" s="13" t="s">
        <v>156</v>
      </c>
      <c r="C2003" s="13" t="s">
        <v>23</v>
      </c>
      <c r="D2003" s="13" t="s">
        <v>24</v>
      </c>
      <c r="E2003" s="13" t="s">
        <v>2849</v>
      </c>
      <c r="F2003" s="13"/>
      <c r="G2003" s="14">
        <v>42109.7399421296</v>
      </c>
      <c r="H2003" s="14"/>
      <c r="I2003" s="14">
        <v>42114.5381944444</v>
      </c>
      <c r="J2003" s="13" t="s">
        <v>619</v>
      </c>
      <c r="K2003" s="15">
        <v>0.0</v>
      </c>
    </row>
    <row r="2004" ht="15.0" customHeight="1">
      <c r="A2004" s="12" t="s">
        <v>2850</v>
      </c>
      <c r="B2004" s="13" t="s">
        <v>432</v>
      </c>
      <c r="C2004" s="13" t="s">
        <v>23</v>
      </c>
      <c r="D2004" s="13" t="s">
        <v>28</v>
      </c>
      <c r="E2004" s="13" t="s">
        <v>2851</v>
      </c>
      <c r="F2004" s="13"/>
      <c r="G2004" s="14"/>
      <c r="H2004" s="14"/>
      <c r="I2004" s="14">
        <v>42408.5732523148</v>
      </c>
      <c r="J2004" s="13" t="s">
        <v>619</v>
      </c>
      <c r="K2004" s="15">
        <v>0.0</v>
      </c>
    </row>
    <row r="2005" ht="15.0" customHeight="1">
      <c r="A2005" s="12" t="s">
        <v>2852</v>
      </c>
      <c r="B2005" s="13" t="s">
        <v>432</v>
      </c>
      <c r="C2005" s="13" t="s">
        <v>23</v>
      </c>
      <c r="D2005" s="13" t="s">
        <v>28</v>
      </c>
      <c r="E2005" s="13" t="s">
        <v>2853</v>
      </c>
      <c r="F2005" s="13"/>
      <c r="G2005" s="14"/>
      <c r="H2005" s="14"/>
      <c r="I2005" s="14">
        <v>42408.5737037037</v>
      </c>
      <c r="J2005" s="13" t="s">
        <v>619</v>
      </c>
      <c r="K2005" s="15">
        <v>0.0</v>
      </c>
    </row>
    <row r="2006" ht="15.0" customHeight="1">
      <c r="A2006" s="12" t="s">
        <v>2854</v>
      </c>
      <c r="B2006" s="13" t="s">
        <v>432</v>
      </c>
      <c r="C2006" s="13" t="s">
        <v>23</v>
      </c>
      <c r="D2006" s="13" t="s">
        <v>28</v>
      </c>
      <c r="E2006" s="13" t="s">
        <v>2855</v>
      </c>
      <c r="F2006" s="13"/>
      <c r="G2006" s="14">
        <v>42110.3854166667</v>
      </c>
      <c r="H2006" s="14"/>
      <c r="I2006" s="14">
        <v>42153.3854166667</v>
      </c>
      <c r="J2006" s="13" t="s">
        <v>1441</v>
      </c>
      <c r="K2006" s="15">
        <v>0.0</v>
      </c>
    </row>
    <row r="2007" ht="15.0" customHeight="1">
      <c r="A2007" s="12" t="s">
        <v>2856</v>
      </c>
      <c r="B2007" s="13" t="s">
        <v>156</v>
      </c>
      <c r="C2007" s="13" t="s">
        <v>23</v>
      </c>
      <c r="D2007" s="13" t="s">
        <v>36</v>
      </c>
      <c r="E2007" s="13" t="s">
        <v>2857</v>
      </c>
      <c r="F2007" s="13"/>
      <c r="G2007" s="14">
        <v>42110.4326388889</v>
      </c>
      <c r="H2007" s="14"/>
      <c r="I2007" s="14">
        <v>42408.5736111111</v>
      </c>
      <c r="J2007" s="13" t="s">
        <v>619</v>
      </c>
      <c r="K2007" s="15">
        <v>0.0</v>
      </c>
    </row>
    <row r="2008" ht="15.0" customHeight="1">
      <c r="A2008" s="12" t="s">
        <v>2858</v>
      </c>
      <c r="B2008" s="13" t="s">
        <v>118</v>
      </c>
      <c r="C2008" s="13" t="s">
        <v>23</v>
      </c>
      <c r="D2008" s="13" t="s">
        <v>325</v>
      </c>
      <c r="E2008" s="13" t="s">
        <v>2523</v>
      </c>
      <c r="F2008" s="13"/>
      <c r="G2008" s="14">
        <v>42111.5306712963</v>
      </c>
      <c r="H2008" s="14"/>
      <c r="I2008" s="14">
        <v>42111.6798611111</v>
      </c>
      <c r="J2008" s="13" t="s">
        <v>619</v>
      </c>
      <c r="K2008" s="15">
        <v>0.0</v>
      </c>
    </row>
    <row r="2009" ht="15.0" customHeight="1">
      <c r="A2009" s="12" t="s">
        <v>10838</v>
      </c>
      <c r="B2009" s="13" t="s">
        <v>296</v>
      </c>
      <c r="C2009" s="13" t="s">
        <v>23</v>
      </c>
      <c r="D2009" s="13"/>
      <c r="E2009" s="13"/>
      <c r="F2009" s="13"/>
      <c r="G2009" s="14">
        <v>42111.6528125</v>
      </c>
      <c r="H2009" s="14">
        <v>42137.6013773148</v>
      </c>
      <c r="I2009" s="14">
        <v>42506.7090277778</v>
      </c>
      <c r="J2009" s="13" t="s">
        <v>619</v>
      </c>
      <c r="K2009" s="15">
        <v>0.0</v>
      </c>
    </row>
    <row r="2010" ht="15.0" customHeight="1">
      <c r="A2010" s="12" t="s">
        <v>2859</v>
      </c>
      <c r="B2010" s="13" t="s">
        <v>296</v>
      </c>
      <c r="C2010" s="13" t="s">
        <v>23</v>
      </c>
      <c r="D2010" s="13" t="s">
        <v>1411</v>
      </c>
      <c r="E2010" s="13" t="s">
        <v>2860</v>
      </c>
      <c r="F2010" s="13"/>
      <c r="G2010" s="14">
        <v>42111.6527777778</v>
      </c>
      <c r="H2010" s="14"/>
      <c r="I2010" s="14">
        <v>42153.7048611111</v>
      </c>
      <c r="J2010" s="13" t="s">
        <v>1067</v>
      </c>
      <c r="K2010" s="15">
        <v>0.0</v>
      </c>
    </row>
    <row r="2011" ht="15.0" customHeight="1">
      <c r="A2011" s="12" t="s">
        <v>2861</v>
      </c>
      <c r="B2011" s="13" t="s">
        <v>168</v>
      </c>
      <c r="C2011" s="13" t="s">
        <v>23</v>
      </c>
      <c r="D2011" s="13" t="s">
        <v>24</v>
      </c>
      <c r="E2011" s="13" t="s">
        <v>2446</v>
      </c>
      <c r="F2011" s="13"/>
      <c r="G2011" s="14">
        <v>42114.3375810185</v>
      </c>
      <c r="H2011" s="14"/>
      <c r="I2011" s="14">
        <v>42114.6555555556</v>
      </c>
      <c r="J2011" s="13" t="s">
        <v>619</v>
      </c>
      <c r="K2011" s="15">
        <v>0.0</v>
      </c>
    </row>
    <row r="2012" ht="15.0" customHeight="1">
      <c r="A2012" s="12" t="s">
        <v>2862</v>
      </c>
      <c r="B2012" s="13" t="s">
        <v>302</v>
      </c>
      <c r="C2012" s="13" t="s">
        <v>23</v>
      </c>
      <c r="D2012" s="13" t="s">
        <v>24</v>
      </c>
      <c r="E2012" s="13" t="s">
        <v>2863</v>
      </c>
      <c r="F2012" s="13"/>
      <c r="G2012" s="14">
        <v>42114.3007175926</v>
      </c>
      <c r="H2012" s="14"/>
      <c r="I2012" s="14">
        <v>42157.5888888889</v>
      </c>
      <c r="J2012" s="13" t="s">
        <v>619</v>
      </c>
      <c r="K2012" s="15">
        <v>0.0</v>
      </c>
    </row>
    <row r="2013" ht="15.0" customHeight="1">
      <c r="A2013" s="12" t="s">
        <v>2864</v>
      </c>
      <c r="B2013" s="13" t="s">
        <v>53</v>
      </c>
      <c r="C2013" s="13" t="s">
        <v>23</v>
      </c>
      <c r="D2013" s="13" t="s">
        <v>24</v>
      </c>
      <c r="E2013" s="13" t="s">
        <v>2865</v>
      </c>
      <c r="F2013" s="13"/>
      <c r="G2013" s="14">
        <v>42114.3441898148</v>
      </c>
      <c r="H2013" s="14"/>
      <c r="I2013" s="14">
        <v>42137.5631944444</v>
      </c>
      <c r="J2013" s="13" t="s">
        <v>619</v>
      </c>
      <c r="K2013" s="15">
        <v>0.0</v>
      </c>
    </row>
    <row r="2014" ht="15.0" customHeight="1">
      <c r="A2014" s="12" t="s">
        <v>2866</v>
      </c>
      <c r="B2014" s="13" t="s">
        <v>74</v>
      </c>
      <c r="C2014" s="13" t="s">
        <v>23</v>
      </c>
      <c r="D2014" s="13" t="s">
        <v>24</v>
      </c>
      <c r="E2014" s="13" t="s">
        <v>2867</v>
      </c>
      <c r="F2014" s="13"/>
      <c r="G2014" s="14">
        <v>42114.3952430556</v>
      </c>
      <c r="H2014" s="14"/>
      <c r="I2014" s="14">
        <v>42114.5138888889</v>
      </c>
      <c r="J2014" s="13" t="s">
        <v>619</v>
      </c>
      <c r="K2014" s="15">
        <v>0.0</v>
      </c>
    </row>
    <row r="2015" ht="15.0" customHeight="1">
      <c r="A2015" s="12" t="s">
        <v>2868</v>
      </c>
      <c r="B2015" s="13" t="s">
        <v>156</v>
      </c>
      <c r="C2015" s="13" t="s">
        <v>23</v>
      </c>
      <c r="D2015" s="13" t="s">
        <v>32</v>
      </c>
      <c r="E2015" s="13" t="s">
        <v>2869</v>
      </c>
      <c r="F2015" s="13"/>
      <c r="G2015" s="14">
        <v>42114.4997453704</v>
      </c>
      <c r="H2015" s="14"/>
      <c r="I2015" s="14">
        <v>42114.5423611111</v>
      </c>
      <c r="J2015" s="13" t="s">
        <v>619</v>
      </c>
      <c r="K2015" s="15">
        <v>0.0</v>
      </c>
    </row>
    <row r="2016" ht="15.0" customHeight="1">
      <c r="A2016" s="12" t="s">
        <v>2870</v>
      </c>
      <c r="B2016" s="13" t="s">
        <v>156</v>
      </c>
      <c r="C2016" s="13" t="s">
        <v>23</v>
      </c>
      <c r="D2016" s="13" t="s">
        <v>24</v>
      </c>
      <c r="E2016" s="13" t="s">
        <v>2871</v>
      </c>
      <c r="F2016" s="13"/>
      <c r="G2016" s="14">
        <v>42114.5505787037</v>
      </c>
      <c r="H2016" s="14"/>
      <c r="I2016" s="14">
        <v>42114.5118055556</v>
      </c>
      <c r="J2016" s="13" t="s">
        <v>619</v>
      </c>
      <c r="K2016" s="15">
        <v>0.0</v>
      </c>
    </row>
    <row r="2017" ht="15.0" customHeight="1">
      <c r="A2017" s="12" t="s">
        <v>2872</v>
      </c>
      <c r="B2017" s="13" t="s">
        <v>296</v>
      </c>
      <c r="C2017" s="13" t="s">
        <v>300</v>
      </c>
      <c r="D2017" s="13" t="s">
        <v>1411</v>
      </c>
      <c r="E2017" s="13" t="s">
        <v>2873</v>
      </c>
      <c r="F2017" s="13"/>
      <c r="G2017" s="14">
        <v>42114.5743055556</v>
      </c>
      <c r="H2017" s="14"/>
      <c r="I2017" s="14"/>
      <c r="J2017" s="13" t="s">
        <v>619</v>
      </c>
      <c r="K2017" s="15">
        <v>0.0</v>
      </c>
    </row>
    <row r="2018" ht="15.0" customHeight="1">
      <c r="A2018" s="12" t="s">
        <v>2874</v>
      </c>
      <c r="B2018" s="13" t="s">
        <v>168</v>
      </c>
      <c r="C2018" s="13" t="s">
        <v>23</v>
      </c>
      <c r="D2018" s="13" t="s">
        <v>24</v>
      </c>
      <c r="E2018" s="13" t="s">
        <v>2875</v>
      </c>
      <c r="F2018" s="13"/>
      <c r="G2018" s="14">
        <v>42114.6512847222</v>
      </c>
      <c r="H2018" s="14"/>
      <c r="I2018" s="14">
        <v>42114.6111111111</v>
      </c>
      <c r="J2018" s="13" t="s">
        <v>619</v>
      </c>
      <c r="K2018" s="15">
        <v>0.0</v>
      </c>
    </row>
    <row r="2019" ht="15.0" customHeight="1">
      <c r="A2019" s="12" t="s">
        <v>2876</v>
      </c>
      <c r="B2019" s="13" t="s">
        <v>296</v>
      </c>
      <c r="C2019" s="13" t="s">
        <v>23</v>
      </c>
      <c r="D2019" s="13" t="s">
        <v>32</v>
      </c>
      <c r="E2019" s="13" t="s">
        <v>2877</v>
      </c>
      <c r="F2019" s="13"/>
      <c r="G2019" s="14">
        <v>42114.7585532407</v>
      </c>
      <c r="H2019" s="14"/>
      <c r="I2019" s="14">
        <v>42115.8715277778</v>
      </c>
      <c r="J2019" s="13" t="s">
        <v>619</v>
      </c>
      <c r="K2019" s="15">
        <v>0.0</v>
      </c>
    </row>
    <row r="2020" ht="15.0" customHeight="1">
      <c r="A2020" s="12" t="s">
        <v>2878</v>
      </c>
      <c r="B2020" s="13" t="s">
        <v>419</v>
      </c>
      <c r="C2020" s="13" t="s">
        <v>23</v>
      </c>
      <c r="D2020" s="13" t="s">
        <v>502</v>
      </c>
      <c r="E2020" s="13" t="s">
        <v>2879</v>
      </c>
      <c r="F2020" s="13"/>
      <c r="G2020" s="14">
        <v>42115.8653125</v>
      </c>
      <c r="H2020" s="14"/>
      <c r="I2020" s="14">
        <v>42115.8659722222</v>
      </c>
      <c r="J2020" s="13" t="s">
        <v>619</v>
      </c>
      <c r="K2020" s="15">
        <v>0.0</v>
      </c>
    </row>
    <row r="2021" ht="15.0" customHeight="1">
      <c r="A2021" s="12" t="s">
        <v>2880</v>
      </c>
      <c r="B2021" s="13" t="s">
        <v>168</v>
      </c>
      <c r="C2021" s="13" t="s">
        <v>23</v>
      </c>
      <c r="D2021" s="13" t="s">
        <v>24</v>
      </c>
      <c r="E2021" s="13" t="s">
        <v>2881</v>
      </c>
      <c r="F2021" s="13"/>
      <c r="G2021" s="14">
        <v>42115.8701388889</v>
      </c>
      <c r="H2021" s="14"/>
      <c r="I2021" s="14">
        <v>42129.4465277778</v>
      </c>
      <c r="J2021" s="13" t="s">
        <v>619</v>
      </c>
      <c r="K2021" s="15">
        <v>0.0</v>
      </c>
    </row>
    <row r="2022" ht="15.0" customHeight="1">
      <c r="A2022" s="12" t="s">
        <v>2882</v>
      </c>
      <c r="B2022" s="13" t="s">
        <v>1033</v>
      </c>
      <c r="C2022" s="13" t="s">
        <v>23</v>
      </c>
      <c r="D2022" s="13" t="s">
        <v>59</v>
      </c>
      <c r="E2022" s="13" t="s">
        <v>2883</v>
      </c>
      <c r="F2022" s="13"/>
      <c r="G2022" s="14">
        <v>42118.4576736111</v>
      </c>
      <c r="H2022" s="14"/>
      <c r="I2022" s="14">
        <v>42222.5416666667</v>
      </c>
      <c r="J2022" s="13" t="s">
        <v>619</v>
      </c>
      <c r="K2022" s="15">
        <v>0.0</v>
      </c>
    </row>
    <row r="2023" ht="15.0" customHeight="1">
      <c r="A2023" s="12" t="s">
        <v>2884</v>
      </c>
      <c r="B2023" s="13" t="s">
        <v>296</v>
      </c>
      <c r="C2023" s="13" t="s">
        <v>23</v>
      </c>
      <c r="D2023" s="13" t="s">
        <v>502</v>
      </c>
      <c r="E2023" s="13" t="s">
        <v>2885</v>
      </c>
      <c r="F2023" s="13"/>
      <c r="G2023" s="14">
        <v>42118.4625</v>
      </c>
      <c r="H2023" s="14"/>
      <c r="I2023" s="14">
        <v>42270.7138888889</v>
      </c>
      <c r="J2023" s="13" t="s">
        <v>1067</v>
      </c>
      <c r="K2023" s="15">
        <v>0.0</v>
      </c>
    </row>
    <row r="2024" ht="15.0" customHeight="1">
      <c r="A2024" s="12" t="s">
        <v>2886</v>
      </c>
      <c r="B2024" s="13" t="s">
        <v>1560</v>
      </c>
      <c r="C2024" s="13" t="s">
        <v>23</v>
      </c>
      <c r="D2024" s="13" t="s">
        <v>1661</v>
      </c>
      <c r="E2024" s="13" t="s">
        <v>2887</v>
      </c>
      <c r="F2024" s="13"/>
      <c r="G2024" s="14">
        <v>42118.4985532407</v>
      </c>
      <c r="H2024" s="14"/>
      <c r="I2024" s="14">
        <v>42136.2840277778</v>
      </c>
      <c r="J2024" s="13" t="s">
        <v>619</v>
      </c>
      <c r="K2024" s="15">
        <v>0.0</v>
      </c>
    </row>
    <row r="2025" ht="15.0" customHeight="1">
      <c r="A2025" s="12" t="s">
        <v>2888</v>
      </c>
      <c r="B2025" s="13" t="s">
        <v>828</v>
      </c>
      <c r="C2025" s="13" t="s">
        <v>23</v>
      </c>
      <c r="D2025" s="13" t="s">
        <v>325</v>
      </c>
      <c r="E2025" s="13" t="s">
        <v>2889</v>
      </c>
      <c r="F2025" s="13"/>
      <c r="G2025" s="14">
        <v>42118.65</v>
      </c>
      <c r="H2025" s="14"/>
      <c r="I2025" s="14">
        <v>42355.3736111111</v>
      </c>
      <c r="J2025" s="13" t="s">
        <v>619</v>
      </c>
      <c r="K2025" s="15">
        <v>0.0</v>
      </c>
    </row>
    <row r="2026" ht="15.0" customHeight="1">
      <c r="A2026" s="12" t="s">
        <v>2890</v>
      </c>
      <c r="B2026" s="13" t="s">
        <v>296</v>
      </c>
      <c r="C2026" s="13" t="s">
        <v>23</v>
      </c>
      <c r="D2026" s="13" t="s">
        <v>502</v>
      </c>
      <c r="E2026" s="13" t="s">
        <v>2891</v>
      </c>
      <c r="F2026" s="13"/>
      <c r="G2026" s="14">
        <v>42122.4645833333</v>
      </c>
      <c r="H2026" s="14"/>
      <c r="I2026" s="14">
        <v>42411.43125</v>
      </c>
      <c r="J2026" s="13" t="s">
        <v>619</v>
      </c>
      <c r="K2026" s="15">
        <v>0.0</v>
      </c>
    </row>
    <row r="2027" ht="15.0" customHeight="1">
      <c r="A2027" s="12" t="s">
        <v>2892</v>
      </c>
      <c r="B2027" s="13" t="s">
        <v>296</v>
      </c>
      <c r="C2027" s="13" t="s">
        <v>23</v>
      </c>
      <c r="D2027" s="13" t="s">
        <v>1411</v>
      </c>
      <c r="E2027" s="13" t="s">
        <v>2893</v>
      </c>
      <c r="F2027" s="13"/>
      <c r="G2027" s="14">
        <v>42123.5381944444</v>
      </c>
      <c r="H2027" s="14"/>
      <c r="I2027" s="14">
        <v>42213.7236111111</v>
      </c>
      <c r="J2027" s="13" t="s">
        <v>2894</v>
      </c>
      <c r="K2027" s="15">
        <v>0.0</v>
      </c>
    </row>
    <row r="2028" ht="15.0" customHeight="1">
      <c r="A2028" s="12" t="s">
        <v>2895</v>
      </c>
      <c r="B2028" s="13" t="s">
        <v>87</v>
      </c>
      <c r="C2028" s="13" t="s">
        <v>23</v>
      </c>
      <c r="D2028" s="13" t="s">
        <v>1661</v>
      </c>
      <c r="E2028" s="13" t="s">
        <v>2896</v>
      </c>
      <c r="F2028" s="13"/>
      <c r="G2028" s="14">
        <v>42129.3777314815</v>
      </c>
      <c r="H2028" s="14"/>
      <c r="I2028" s="14">
        <v>42144.9444444444</v>
      </c>
      <c r="J2028" s="13" t="s">
        <v>619</v>
      </c>
      <c r="K2028" s="15">
        <v>0.0</v>
      </c>
    </row>
    <row r="2029" ht="15.0" customHeight="1">
      <c r="A2029" s="12" t="s">
        <v>2897</v>
      </c>
      <c r="B2029" s="13" t="s">
        <v>197</v>
      </c>
      <c r="C2029" s="13" t="s">
        <v>23</v>
      </c>
      <c r="D2029" s="13" t="s">
        <v>24</v>
      </c>
      <c r="E2029" s="13" t="s">
        <v>2898</v>
      </c>
      <c r="F2029" s="13"/>
      <c r="G2029" s="14">
        <v>42129.3790046296</v>
      </c>
      <c r="H2029" s="14"/>
      <c r="I2029" s="14">
        <v>42136.4597222222</v>
      </c>
      <c r="J2029" s="13" t="s">
        <v>619</v>
      </c>
      <c r="K2029" s="15">
        <v>0.0</v>
      </c>
    </row>
    <row r="2030" ht="15.0" customHeight="1">
      <c r="A2030" s="12" t="s">
        <v>2899</v>
      </c>
      <c r="B2030" s="13" t="s">
        <v>1072</v>
      </c>
      <c r="C2030" s="13" t="s">
        <v>23</v>
      </c>
      <c r="D2030" s="13" t="s">
        <v>1082</v>
      </c>
      <c r="E2030" s="13" t="s">
        <v>2900</v>
      </c>
      <c r="F2030" s="13"/>
      <c r="G2030" s="14">
        <v>42129.3893981481</v>
      </c>
      <c r="H2030" s="14"/>
      <c r="I2030" s="14">
        <v>42130.4354166667</v>
      </c>
      <c r="J2030" s="13" t="s">
        <v>619</v>
      </c>
      <c r="K2030" s="15">
        <v>0.0</v>
      </c>
    </row>
    <row r="2031" ht="15.0" customHeight="1">
      <c r="A2031" s="12" t="s">
        <v>2901</v>
      </c>
      <c r="B2031" s="13" t="s">
        <v>296</v>
      </c>
      <c r="C2031" s="13" t="s">
        <v>23</v>
      </c>
      <c r="D2031" s="13" t="s">
        <v>1411</v>
      </c>
      <c r="E2031" s="13" t="s">
        <v>2902</v>
      </c>
      <c r="F2031" s="13"/>
      <c r="G2031" s="14">
        <v>42129.5256944444</v>
      </c>
      <c r="H2031" s="14"/>
      <c r="I2031" s="14">
        <v>42314.6166666667</v>
      </c>
      <c r="J2031" s="13" t="s">
        <v>2903</v>
      </c>
      <c r="K2031" s="15">
        <v>0.0</v>
      </c>
    </row>
    <row r="2032" ht="15.0" customHeight="1">
      <c r="A2032" s="12" t="s">
        <v>2904</v>
      </c>
      <c r="B2032" s="13" t="s">
        <v>296</v>
      </c>
      <c r="C2032" s="13" t="s">
        <v>23</v>
      </c>
      <c r="D2032" s="13" t="s">
        <v>1082</v>
      </c>
      <c r="E2032" s="13" t="s">
        <v>2900</v>
      </c>
      <c r="F2032" s="13"/>
      <c r="G2032" s="14">
        <v>42129.6028703704</v>
      </c>
      <c r="H2032" s="14"/>
      <c r="I2032" s="14">
        <v>42129.6055555556</v>
      </c>
      <c r="J2032" s="13" t="s">
        <v>619</v>
      </c>
      <c r="K2032" s="15">
        <v>0.0</v>
      </c>
    </row>
    <row r="2033" ht="15.0" customHeight="1">
      <c r="A2033" s="12" t="s">
        <v>2905</v>
      </c>
      <c r="B2033" s="13" t="s">
        <v>1072</v>
      </c>
      <c r="C2033" s="13" t="s">
        <v>23</v>
      </c>
      <c r="D2033" s="13" t="s">
        <v>59</v>
      </c>
      <c r="E2033" s="13" t="s">
        <v>2906</v>
      </c>
      <c r="F2033" s="13"/>
      <c r="G2033" s="14">
        <v>42130.4347222222</v>
      </c>
      <c r="H2033" s="14"/>
      <c r="I2033" s="14">
        <v>42243.5180555556</v>
      </c>
      <c r="J2033" s="13" t="s">
        <v>619</v>
      </c>
      <c r="K2033" s="15">
        <v>0.0</v>
      </c>
    </row>
    <row r="2034" ht="15.0" customHeight="1">
      <c r="A2034" s="12" t="s">
        <v>2907</v>
      </c>
      <c r="B2034" s="13" t="s">
        <v>296</v>
      </c>
      <c r="C2034" s="13" t="s">
        <v>23</v>
      </c>
      <c r="D2034" s="13" t="s">
        <v>59</v>
      </c>
      <c r="E2034" s="13" t="s">
        <v>2908</v>
      </c>
      <c r="F2034" s="13"/>
      <c r="G2034" s="14">
        <v>42130.3993055556</v>
      </c>
      <c r="H2034" s="14"/>
      <c r="I2034" s="14">
        <v>42243.4772685185</v>
      </c>
      <c r="J2034" s="13" t="s">
        <v>619</v>
      </c>
      <c r="K2034" s="15">
        <v>0.0</v>
      </c>
    </row>
    <row r="2035" ht="15.0" customHeight="1">
      <c r="A2035" s="12" t="s">
        <v>2909</v>
      </c>
      <c r="B2035" s="13" t="s">
        <v>190</v>
      </c>
      <c r="C2035" s="13" t="s">
        <v>23</v>
      </c>
      <c r="D2035" s="13" t="s">
        <v>32</v>
      </c>
      <c r="E2035" s="13" t="s">
        <v>2910</v>
      </c>
      <c r="F2035" s="13"/>
      <c r="G2035" s="14">
        <v>42132.3926967593</v>
      </c>
      <c r="H2035" s="14"/>
      <c r="I2035" s="14">
        <v>42144.3451388889</v>
      </c>
      <c r="J2035" s="13" t="s">
        <v>619</v>
      </c>
      <c r="K2035" s="15">
        <v>0.0</v>
      </c>
    </row>
    <row r="2036" ht="15.0" customHeight="1">
      <c r="A2036" s="12" t="s">
        <v>2911</v>
      </c>
      <c r="B2036" s="13" t="s">
        <v>159</v>
      </c>
      <c r="C2036" s="13" t="s">
        <v>23</v>
      </c>
      <c r="D2036" s="13" t="s">
        <v>32</v>
      </c>
      <c r="E2036" s="13" t="s">
        <v>2912</v>
      </c>
      <c r="F2036" s="13"/>
      <c r="G2036" s="14">
        <v>42132.4419907407</v>
      </c>
      <c r="H2036" s="14"/>
      <c r="I2036" s="14">
        <v>42314.5263888889</v>
      </c>
      <c r="J2036" s="13" t="s">
        <v>619</v>
      </c>
      <c r="K2036" s="15">
        <v>0.0</v>
      </c>
    </row>
    <row r="2037" ht="15.0" customHeight="1">
      <c r="A2037" s="12" t="s">
        <v>2913</v>
      </c>
      <c r="B2037" s="13" t="s">
        <v>165</v>
      </c>
      <c r="C2037" s="13" t="s">
        <v>23</v>
      </c>
      <c r="D2037" s="13" t="s">
        <v>1342</v>
      </c>
      <c r="E2037" s="13" t="s">
        <v>2914</v>
      </c>
      <c r="F2037" s="13"/>
      <c r="G2037" s="14">
        <v>42135.6277777778</v>
      </c>
      <c r="H2037" s="14"/>
      <c r="I2037" s="14">
        <v>42408.5966550926</v>
      </c>
      <c r="J2037" s="13" t="s">
        <v>619</v>
      </c>
      <c r="K2037" s="15">
        <v>0.0</v>
      </c>
    </row>
    <row r="2038" ht="15.0" customHeight="1">
      <c r="A2038" s="12" t="s">
        <v>2915</v>
      </c>
      <c r="B2038" s="13" t="s">
        <v>176</v>
      </c>
      <c r="C2038" s="13" t="s">
        <v>23</v>
      </c>
      <c r="D2038" s="13" t="s">
        <v>24</v>
      </c>
      <c r="E2038" s="13" t="s">
        <v>2916</v>
      </c>
      <c r="F2038" s="13"/>
      <c r="G2038" s="14">
        <v>42136.3315740741</v>
      </c>
      <c r="H2038" s="14"/>
      <c r="I2038" s="14">
        <v>42137.5006944444</v>
      </c>
      <c r="J2038" s="13" t="s">
        <v>619</v>
      </c>
      <c r="K2038" s="15">
        <v>0.0</v>
      </c>
    </row>
    <row r="2039" ht="15.0" customHeight="1">
      <c r="A2039" s="12" t="s">
        <v>2917</v>
      </c>
      <c r="B2039" s="13" t="s">
        <v>296</v>
      </c>
      <c r="C2039" s="13" t="s">
        <v>23</v>
      </c>
      <c r="D2039" s="13" t="s">
        <v>1082</v>
      </c>
      <c r="E2039" s="13" t="s">
        <v>2918</v>
      </c>
      <c r="F2039" s="13"/>
      <c r="G2039" s="14">
        <v>42136.4366898148</v>
      </c>
      <c r="H2039" s="14"/>
      <c r="I2039" s="14">
        <v>42136.4402777778</v>
      </c>
      <c r="J2039" s="13" t="s">
        <v>619</v>
      </c>
      <c r="K2039" s="15">
        <v>0.0</v>
      </c>
    </row>
    <row r="2040" ht="15.0" customHeight="1">
      <c r="A2040" s="12" t="s">
        <v>2919</v>
      </c>
      <c r="B2040" s="13" t="s">
        <v>353</v>
      </c>
      <c r="C2040" s="13" t="s">
        <v>23</v>
      </c>
      <c r="D2040" s="13" t="s">
        <v>24</v>
      </c>
      <c r="E2040" s="13" t="s">
        <v>1645</v>
      </c>
      <c r="F2040" s="13"/>
      <c r="G2040" s="14">
        <v>42136.4493055556</v>
      </c>
      <c r="H2040" s="14"/>
      <c r="I2040" s="14">
        <v>42136.50625</v>
      </c>
      <c r="J2040" s="13"/>
      <c r="K2040" s="15">
        <v>0.0</v>
      </c>
    </row>
    <row r="2041" ht="15.0" customHeight="1">
      <c r="A2041" s="12" t="s">
        <v>2920</v>
      </c>
      <c r="B2041" s="13" t="s">
        <v>353</v>
      </c>
      <c r="C2041" s="13" t="s">
        <v>23</v>
      </c>
      <c r="D2041" s="13" t="s">
        <v>92</v>
      </c>
      <c r="E2041" s="13" t="s">
        <v>2921</v>
      </c>
      <c r="F2041" s="13"/>
      <c r="G2041" s="14">
        <v>42136.5145833333</v>
      </c>
      <c r="H2041" s="14"/>
      <c r="I2041" s="14">
        <v>42136.5458333333</v>
      </c>
      <c r="J2041" s="13" t="s">
        <v>619</v>
      </c>
      <c r="K2041" s="15">
        <v>0.0</v>
      </c>
    </row>
    <row r="2042" ht="15.0" customHeight="1">
      <c r="A2042" s="12" t="s">
        <v>2922</v>
      </c>
      <c r="B2042" s="13" t="s">
        <v>176</v>
      </c>
      <c r="C2042" s="13" t="s">
        <v>23</v>
      </c>
      <c r="D2042" s="13" t="s">
        <v>32</v>
      </c>
      <c r="E2042" s="13" t="s">
        <v>2923</v>
      </c>
      <c r="F2042" s="13"/>
      <c r="G2042" s="14">
        <v>42137.4604166667</v>
      </c>
      <c r="H2042" s="14"/>
      <c r="I2042" s="14">
        <v>42241.7080439815</v>
      </c>
      <c r="J2042" s="13" t="s">
        <v>619</v>
      </c>
      <c r="K2042" s="15">
        <v>0.0</v>
      </c>
    </row>
    <row r="2043" ht="15.0" customHeight="1">
      <c r="A2043" s="12" t="s">
        <v>2924</v>
      </c>
      <c r="B2043" s="13" t="s">
        <v>96</v>
      </c>
      <c r="C2043" s="13" t="s">
        <v>23</v>
      </c>
      <c r="D2043" s="13" t="s">
        <v>24</v>
      </c>
      <c r="E2043" s="13" t="s">
        <v>2925</v>
      </c>
      <c r="F2043" s="13"/>
      <c r="G2043" s="14">
        <v>42137.66875</v>
      </c>
      <c r="H2043" s="14"/>
      <c r="I2043" s="14">
        <v>42138.4888888889</v>
      </c>
      <c r="J2043" s="13"/>
      <c r="K2043" s="15">
        <v>0.0</v>
      </c>
    </row>
    <row r="2044" ht="15.0" customHeight="1">
      <c r="A2044" s="12" t="s">
        <v>2926</v>
      </c>
      <c r="B2044" s="13" t="s">
        <v>165</v>
      </c>
      <c r="C2044" s="13" t="s">
        <v>23</v>
      </c>
      <c r="D2044" s="13" t="s">
        <v>32</v>
      </c>
      <c r="E2044" s="13" t="s">
        <v>2927</v>
      </c>
      <c r="F2044" s="13"/>
      <c r="G2044" s="14">
        <v>42139.4839699074</v>
      </c>
      <c r="H2044" s="14"/>
      <c r="I2044" s="14">
        <v>42139.4513888889</v>
      </c>
      <c r="J2044" s="13" t="s">
        <v>619</v>
      </c>
      <c r="K2044" s="15">
        <v>0.0</v>
      </c>
    </row>
    <row r="2045" ht="15.0" customHeight="1">
      <c r="A2045" s="12" t="s">
        <v>2928</v>
      </c>
      <c r="B2045" s="13" t="s">
        <v>144</v>
      </c>
      <c r="C2045" s="13" t="s">
        <v>23</v>
      </c>
      <c r="D2045" s="13" t="s">
        <v>133</v>
      </c>
      <c r="E2045" s="13" t="s">
        <v>42</v>
      </c>
      <c r="F2045" s="13"/>
      <c r="G2045" s="14">
        <v>42139.5375</v>
      </c>
      <c r="H2045" s="14"/>
      <c r="I2045" s="14">
        <v>42408.596875</v>
      </c>
      <c r="J2045" s="13"/>
      <c r="K2045" s="15">
        <v>0.0</v>
      </c>
    </row>
    <row r="2046" ht="15.0" customHeight="1">
      <c r="A2046" s="12" t="s">
        <v>2929</v>
      </c>
      <c r="B2046" s="13" t="s">
        <v>35</v>
      </c>
      <c r="C2046" s="13" t="s">
        <v>23</v>
      </c>
      <c r="D2046" s="13" t="s">
        <v>24</v>
      </c>
      <c r="E2046" s="13" t="s">
        <v>2863</v>
      </c>
      <c r="F2046" s="13"/>
      <c r="G2046" s="14">
        <v>42139.5731828704</v>
      </c>
      <c r="H2046" s="14"/>
      <c r="I2046" s="14">
        <v>42157.63125</v>
      </c>
      <c r="J2046" s="13" t="s">
        <v>619</v>
      </c>
      <c r="K2046" s="15">
        <v>0.0</v>
      </c>
    </row>
    <row r="2047" ht="15.0" customHeight="1">
      <c r="A2047" s="12" t="s">
        <v>2930</v>
      </c>
      <c r="B2047" s="13" t="s">
        <v>296</v>
      </c>
      <c r="C2047" s="13" t="s">
        <v>23</v>
      </c>
      <c r="D2047" s="13" t="s">
        <v>1411</v>
      </c>
      <c r="E2047" s="13" t="s">
        <v>2931</v>
      </c>
      <c r="F2047" s="13"/>
      <c r="G2047" s="14">
        <v>42139.5555555556</v>
      </c>
      <c r="H2047" s="14"/>
      <c r="I2047" s="14">
        <v>42174.5430555556</v>
      </c>
      <c r="J2047" s="13" t="s">
        <v>1067</v>
      </c>
      <c r="K2047" s="15">
        <v>0.0</v>
      </c>
    </row>
    <row r="2048" ht="15.0" customHeight="1">
      <c r="A2048" s="12" t="s">
        <v>2932</v>
      </c>
      <c r="B2048" s="13" t="s">
        <v>296</v>
      </c>
      <c r="C2048" s="13" t="s">
        <v>23</v>
      </c>
      <c r="D2048" s="13" t="s">
        <v>1411</v>
      </c>
      <c r="E2048" s="13" t="s">
        <v>2933</v>
      </c>
      <c r="F2048" s="13"/>
      <c r="G2048" s="14">
        <v>42142.4428703704</v>
      </c>
      <c r="H2048" s="14"/>
      <c r="I2048" s="14">
        <v>42157.5916666667</v>
      </c>
      <c r="J2048" s="13" t="s">
        <v>619</v>
      </c>
      <c r="K2048" s="15">
        <v>0.0</v>
      </c>
    </row>
    <row r="2049" ht="15.0" customHeight="1">
      <c r="A2049" s="12" t="s">
        <v>2934</v>
      </c>
      <c r="B2049" s="13" t="s">
        <v>220</v>
      </c>
      <c r="C2049" s="13" t="s">
        <v>23</v>
      </c>
      <c r="D2049" s="13" t="s">
        <v>24</v>
      </c>
      <c r="E2049" s="13" t="s">
        <v>1579</v>
      </c>
      <c r="F2049" s="13"/>
      <c r="G2049" s="14">
        <v>42142.6184606481</v>
      </c>
      <c r="H2049" s="14"/>
      <c r="I2049" s="14">
        <v>42142.5875</v>
      </c>
      <c r="J2049" s="13" t="s">
        <v>619</v>
      </c>
      <c r="K2049" s="15">
        <v>0.0</v>
      </c>
    </row>
    <row r="2050" ht="15.0" customHeight="1">
      <c r="A2050" s="12" t="s">
        <v>2935</v>
      </c>
      <c r="B2050" s="13" t="s">
        <v>87</v>
      </c>
      <c r="C2050" s="13" t="s">
        <v>23</v>
      </c>
      <c r="D2050" s="13" t="s">
        <v>32</v>
      </c>
      <c r="E2050" s="13" t="s">
        <v>2936</v>
      </c>
      <c r="F2050" s="13"/>
      <c r="G2050" s="14">
        <v>42142.6363888889</v>
      </c>
      <c r="H2050" s="14"/>
      <c r="I2050" s="14">
        <v>42157.6347222222</v>
      </c>
      <c r="J2050" s="13" t="s">
        <v>619</v>
      </c>
      <c r="K2050" s="15">
        <v>0.0</v>
      </c>
    </row>
    <row r="2051" ht="15.0" customHeight="1">
      <c r="A2051" s="12" t="s">
        <v>2937</v>
      </c>
      <c r="B2051" s="13" t="s">
        <v>74</v>
      </c>
      <c r="C2051" s="13" t="s">
        <v>23</v>
      </c>
      <c r="D2051" s="13" t="s">
        <v>24</v>
      </c>
      <c r="E2051" s="13" t="s">
        <v>2631</v>
      </c>
      <c r="F2051" s="13"/>
      <c r="G2051" s="14">
        <v>42144.3747685185</v>
      </c>
      <c r="H2051" s="14"/>
      <c r="I2051" s="14">
        <v>42157.6361111111</v>
      </c>
      <c r="J2051" s="13" t="s">
        <v>619</v>
      </c>
      <c r="K2051" s="15">
        <v>0.0</v>
      </c>
    </row>
    <row r="2052" ht="15.0" customHeight="1">
      <c r="A2052" s="12" t="s">
        <v>2938</v>
      </c>
      <c r="B2052" s="13" t="s">
        <v>296</v>
      </c>
      <c r="C2052" s="13" t="s">
        <v>23</v>
      </c>
      <c r="D2052" s="13" t="s">
        <v>1355</v>
      </c>
      <c r="E2052" s="13" t="s">
        <v>2939</v>
      </c>
      <c r="F2052" s="13"/>
      <c r="G2052" s="14">
        <v>42146.3547569444</v>
      </c>
      <c r="H2052" s="14"/>
      <c r="I2052" s="14">
        <v>42205.4118055556</v>
      </c>
      <c r="J2052" s="13" t="s">
        <v>619</v>
      </c>
      <c r="K2052" s="15">
        <v>0.0</v>
      </c>
    </row>
    <row r="2053" ht="15.0" customHeight="1">
      <c r="A2053" s="12" t="s">
        <v>2940</v>
      </c>
      <c r="B2053" s="13" t="s">
        <v>296</v>
      </c>
      <c r="C2053" s="13" t="s">
        <v>23</v>
      </c>
      <c r="D2053" s="13" t="s">
        <v>1411</v>
      </c>
      <c r="E2053" s="13" t="s">
        <v>2941</v>
      </c>
      <c r="F2053" s="13"/>
      <c r="G2053" s="14">
        <v>42146.6979166667</v>
      </c>
      <c r="H2053" s="14"/>
      <c r="I2053" s="14">
        <v>42240.4286574074</v>
      </c>
      <c r="J2053" s="13" t="s">
        <v>1067</v>
      </c>
      <c r="K2053" s="15">
        <v>0.0</v>
      </c>
    </row>
    <row r="2054" ht="15.0" customHeight="1">
      <c r="A2054" s="12" t="s">
        <v>2942</v>
      </c>
      <c r="B2054" s="13" t="s">
        <v>296</v>
      </c>
      <c r="C2054" s="13" t="s">
        <v>23</v>
      </c>
      <c r="D2054" s="13" t="s">
        <v>502</v>
      </c>
      <c r="E2054" s="13" t="s">
        <v>2943</v>
      </c>
      <c r="F2054" s="13"/>
      <c r="G2054" s="14">
        <v>42146.9375</v>
      </c>
      <c r="H2054" s="14"/>
      <c r="I2054" s="14">
        <v>42178.4881944444</v>
      </c>
      <c r="J2054" s="13" t="s">
        <v>1067</v>
      </c>
      <c r="K2054" s="15">
        <v>0.0</v>
      </c>
    </row>
    <row r="2055" ht="15.0" customHeight="1">
      <c r="A2055" s="12" t="s">
        <v>2944</v>
      </c>
      <c r="B2055" s="13" t="s">
        <v>165</v>
      </c>
      <c r="C2055" s="13" t="s">
        <v>23</v>
      </c>
      <c r="D2055" s="13" t="s">
        <v>24</v>
      </c>
      <c r="E2055" s="13" t="s">
        <v>2617</v>
      </c>
      <c r="F2055" s="13"/>
      <c r="G2055" s="14">
        <v>42150.8065162037</v>
      </c>
      <c r="H2055" s="14"/>
      <c r="I2055" s="14">
        <v>42150.8659722222</v>
      </c>
      <c r="J2055" s="13" t="s">
        <v>619</v>
      </c>
      <c r="K2055" s="15">
        <v>0.0</v>
      </c>
    </row>
    <row r="2056" ht="15.0" customHeight="1">
      <c r="A2056" s="12" t="s">
        <v>2945</v>
      </c>
      <c r="B2056" s="13" t="s">
        <v>116</v>
      </c>
      <c r="C2056" s="13" t="s">
        <v>23</v>
      </c>
      <c r="D2056" s="13" t="s">
        <v>24</v>
      </c>
      <c r="E2056" s="13" t="s">
        <v>1579</v>
      </c>
      <c r="F2056" s="13"/>
      <c r="G2056" s="14">
        <v>42151.7093171296</v>
      </c>
      <c r="H2056" s="14"/>
      <c r="I2056" s="14">
        <v>42156.3909722222</v>
      </c>
      <c r="J2056" s="13" t="s">
        <v>619</v>
      </c>
      <c r="K2056" s="15">
        <v>0.0</v>
      </c>
    </row>
    <row r="2057" ht="15.0" customHeight="1">
      <c r="A2057" s="12" t="s">
        <v>2946</v>
      </c>
      <c r="B2057" s="13" t="s">
        <v>554</v>
      </c>
      <c r="C2057" s="13" t="s">
        <v>23</v>
      </c>
      <c r="D2057" s="13" t="s">
        <v>24</v>
      </c>
      <c r="E2057" s="13" t="s">
        <v>2617</v>
      </c>
      <c r="F2057" s="13"/>
      <c r="G2057" s="14">
        <v>42152.7155555556</v>
      </c>
      <c r="H2057" s="14"/>
      <c r="I2057" s="14">
        <v>42152.7180555556</v>
      </c>
      <c r="J2057" s="13" t="s">
        <v>619</v>
      </c>
      <c r="K2057" s="15">
        <v>0.0</v>
      </c>
    </row>
    <row r="2058" ht="15.0" customHeight="1">
      <c r="A2058" s="12" t="s">
        <v>2947</v>
      </c>
      <c r="B2058" s="13" t="s">
        <v>419</v>
      </c>
      <c r="C2058" s="13" t="s">
        <v>23</v>
      </c>
      <c r="D2058" s="13" t="s">
        <v>32</v>
      </c>
      <c r="E2058" s="13" t="s">
        <v>2948</v>
      </c>
      <c r="F2058" s="13"/>
      <c r="G2058" s="14">
        <v>42152.7806828704</v>
      </c>
      <c r="H2058" s="14"/>
      <c r="I2058" s="14">
        <v>42152.7402777778</v>
      </c>
      <c r="J2058" s="13" t="s">
        <v>619</v>
      </c>
      <c r="K2058" s="15">
        <v>0.0</v>
      </c>
    </row>
    <row r="2059" ht="15.0" customHeight="1">
      <c r="A2059" s="12" t="s">
        <v>2949</v>
      </c>
      <c r="B2059" s="13" t="s">
        <v>104</v>
      </c>
      <c r="C2059" s="13" t="s">
        <v>23</v>
      </c>
      <c r="D2059" s="13" t="s">
        <v>24</v>
      </c>
      <c r="E2059" s="13" t="s">
        <v>2828</v>
      </c>
      <c r="F2059" s="13"/>
      <c r="G2059" s="14">
        <v>42156.3455671296</v>
      </c>
      <c r="H2059" s="14"/>
      <c r="I2059" s="14">
        <v>42159.5159722222</v>
      </c>
      <c r="J2059" s="13" t="s">
        <v>619</v>
      </c>
      <c r="K2059" s="15">
        <v>0.0</v>
      </c>
    </row>
    <row r="2060" ht="15.0" customHeight="1">
      <c r="A2060" s="12" t="s">
        <v>2950</v>
      </c>
      <c r="B2060" s="13" t="s">
        <v>104</v>
      </c>
      <c r="C2060" s="13" t="s">
        <v>23</v>
      </c>
      <c r="D2060" s="13" t="s">
        <v>24</v>
      </c>
      <c r="E2060" s="13" t="s">
        <v>2951</v>
      </c>
      <c r="F2060" s="13"/>
      <c r="G2060" s="14">
        <v>42156.3701388889</v>
      </c>
      <c r="H2060" s="14"/>
      <c r="I2060" s="14">
        <v>42159.5173611111</v>
      </c>
      <c r="J2060" s="13" t="s">
        <v>619</v>
      </c>
      <c r="K2060" s="15">
        <v>0.0</v>
      </c>
    </row>
    <row r="2061" ht="15.0" customHeight="1">
      <c r="A2061" s="12" t="s">
        <v>2952</v>
      </c>
      <c r="B2061" s="13" t="s">
        <v>459</v>
      </c>
      <c r="C2061" s="13" t="s">
        <v>23</v>
      </c>
      <c r="D2061" s="13" t="s">
        <v>24</v>
      </c>
      <c r="E2061" s="13" t="s">
        <v>2863</v>
      </c>
      <c r="F2061" s="13"/>
      <c r="G2061" s="14">
        <v>42156.5044791667</v>
      </c>
      <c r="H2061" s="14"/>
      <c r="I2061" s="14">
        <v>42156.5152777778</v>
      </c>
      <c r="J2061" s="13" t="s">
        <v>619</v>
      </c>
      <c r="K2061" s="15">
        <v>0.0</v>
      </c>
    </row>
    <row r="2062" ht="15.0" customHeight="1">
      <c r="A2062" s="12" t="s">
        <v>2953</v>
      </c>
      <c r="B2062" s="13" t="s">
        <v>296</v>
      </c>
      <c r="C2062" s="13" t="s">
        <v>23</v>
      </c>
      <c r="D2062" s="13" t="s">
        <v>24</v>
      </c>
      <c r="E2062" s="13" t="s">
        <v>2954</v>
      </c>
      <c r="F2062" s="13"/>
      <c r="G2062" s="14">
        <v>42156.6243055556</v>
      </c>
      <c r="H2062" s="14"/>
      <c r="I2062" s="14">
        <v>42240.4569444444</v>
      </c>
      <c r="J2062" s="13" t="s">
        <v>1067</v>
      </c>
      <c r="K2062" s="15">
        <v>0.0</v>
      </c>
    </row>
    <row r="2063" ht="15.0" customHeight="1">
      <c r="A2063" s="12" t="s">
        <v>2955</v>
      </c>
      <c r="B2063" s="13" t="s">
        <v>1072</v>
      </c>
      <c r="C2063" s="13" t="s">
        <v>23</v>
      </c>
      <c r="D2063" s="13" t="s">
        <v>24</v>
      </c>
      <c r="E2063" s="13" t="s">
        <v>2956</v>
      </c>
      <c r="F2063" s="13"/>
      <c r="G2063" s="14">
        <v>42156.6319444444</v>
      </c>
      <c r="H2063" s="14"/>
      <c r="I2063" s="14">
        <v>42240.4604166667</v>
      </c>
      <c r="J2063" s="13" t="s">
        <v>1067</v>
      </c>
      <c r="K2063" s="15">
        <v>0.0</v>
      </c>
    </row>
    <row r="2064" ht="15.0" customHeight="1">
      <c r="A2064" s="12" t="s">
        <v>2957</v>
      </c>
      <c r="B2064" s="13" t="s">
        <v>58</v>
      </c>
      <c r="C2064" s="13" t="s">
        <v>23</v>
      </c>
      <c r="D2064" s="13" t="s">
        <v>133</v>
      </c>
      <c r="E2064" s="13" t="s">
        <v>2958</v>
      </c>
      <c r="F2064" s="13"/>
      <c r="G2064" s="14">
        <v>42158.6590277778</v>
      </c>
      <c r="H2064" s="14"/>
      <c r="I2064" s="14">
        <v>42408.5971759259</v>
      </c>
      <c r="J2064" s="13" t="s">
        <v>43</v>
      </c>
      <c r="K2064" s="15">
        <v>0.0</v>
      </c>
    </row>
    <row r="2065" ht="15.0" customHeight="1">
      <c r="A2065" s="12" t="s">
        <v>2959</v>
      </c>
      <c r="B2065" s="13" t="s">
        <v>554</v>
      </c>
      <c r="C2065" s="13" t="s">
        <v>23</v>
      </c>
      <c r="D2065" s="13" t="s">
        <v>24</v>
      </c>
      <c r="E2065" s="13" t="s">
        <v>2617</v>
      </c>
      <c r="F2065" s="13"/>
      <c r="G2065" s="14">
        <v>42158.6938657407</v>
      </c>
      <c r="H2065" s="14"/>
      <c r="I2065" s="14">
        <v>42158.7368055556</v>
      </c>
      <c r="J2065" s="13" t="s">
        <v>619</v>
      </c>
      <c r="K2065" s="15">
        <v>0.0</v>
      </c>
    </row>
    <row r="2066" ht="15.0" customHeight="1">
      <c r="A2066" s="12" t="s">
        <v>2960</v>
      </c>
      <c r="B2066" s="13" t="s">
        <v>199</v>
      </c>
      <c r="C2066" s="13" t="s">
        <v>23</v>
      </c>
      <c r="D2066" s="13" t="s">
        <v>92</v>
      </c>
      <c r="E2066" s="13" t="s">
        <v>2961</v>
      </c>
      <c r="F2066" s="13"/>
      <c r="G2066" s="14">
        <v>42159.4915046296</v>
      </c>
      <c r="H2066" s="14"/>
      <c r="I2066" s="14">
        <v>42159.5097222222</v>
      </c>
      <c r="J2066" s="13" t="s">
        <v>619</v>
      </c>
      <c r="K2066" s="15">
        <v>0.0</v>
      </c>
    </row>
    <row r="2067" ht="15.0" customHeight="1">
      <c r="A2067" s="12" t="s">
        <v>2962</v>
      </c>
      <c r="B2067" s="13" t="s">
        <v>199</v>
      </c>
      <c r="C2067" s="13" t="s">
        <v>23</v>
      </c>
      <c r="D2067" s="13" t="s">
        <v>24</v>
      </c>
      <c r="E2067" s="13" t="s">
        <v>2963</v>
      </c>
      <c r="F2067" s="13"/>
      <c r="G2067" s="14">
        <v>42159.4515393519</v>
      </c>
      <c r="H2067" s="14"/>
      <c r="I2067" s="14">
        <v>42159.4701388889</v>
      </c>
      <c r="J2067" s="13" t="s">
        <v>619</v>
      </c>
      <c r="K2067" s="15">
        <v>0.0</v>
      </c>
    </row>
    <row r="2068" ht="15.0" customHeight="1">
      <c r="A2068" s="12" t="s">
        <v>2964</v>
      </c>
      <c r="B2068" s="13" t="s">
        <v>217</v>
      </c>
      <c r="C2068" s="13" t="s">
        <v>23</v>
      </c>
      <c r="D2068" s="13" t="s">
        <v>28</v>
      </c>
      <c r="E2068" s="13" t="s">
        <v>1440</v>
      </c>
      <c r="F2068" s="13"/>
      <c r="G2068" s="14">
        <v>42159.6368055556</v>
      </c>
      <c r="H2068" s="14"/>
      <c r="I2068" s="14">
        <v>42170.6576388889</v>
      </c>
      <c r="J2068" s="13" t="s">
        <v>1441</v>
      </c>
      <c r="K2068" s="15">
        <v>0.0</v>
      </c>
    </row>
    <row r="2069" ht="15.0" customHeight="1">
      <c r="A2069" s="12" t="s">
        <v>2965</v>
      </c>
      <c r="B2069" s="13" t="s">
        <v>217</v>
      </c>
      <c r="C2069" s="13" t="s">
        <v>23</v>
      </c>
      <c r="D2069" s="13" t="s">
        <v>24</v>
      </c>
      <c r="E2069" s="13" t="s">
        <v>2631</v>
      </c>
      <c r="F2069" s="13"/>
      <c r="G2069" s="14">
        <v>42159.6402777778</v>
      </c>
      <c r="H2069" s="14"/>
      <c r="I2069" s="14">
        <v>42170.65625</v>
      </c>
      <c r="J2069" s="13"/>
      <c r="K2069" s="15">
        <v>0.0</v>
      </c>
    </row>
    <row r="2070" ht="15.0" customHeight="1">
      <c r="A2070" s="12" t="s">
        <v>2966</v>
      </c>
      <c r="B2070" s="13" t="s">
        <v>296</v>
      </c>
      <c r="C2070" s="13" t="s">
        <v>23</v>
      </c>
      <c r="D2070" s="13" t="s">
        <v>502</v>
      </c>
      <c r="E2070" s="13" t="s">
        <v>2967</v>
      </c>
      <c r="F2070" s="13"/>
      <c r="G2070" s="14">
        <v>42163.6972222222</v>
      </c>
      <c r="H2070" s="14"/>
      <c r="I2070" s="14">
        <v>42240.5104513889</v>
      </c>
      <c r="J2070" s="13" t="s">
        <v>1067</v>
      </c>
      <c r="K2070" s="15">
        <v>0.0</v>
      </c>
    </row>
    <row r="2071" ht="15.0" customHeight="1">
      <c r="A2071" s="12" t="s">
        <v>2968</v>
      </c>
      <c r="B2071" s="13" t="s">
        <v>40</v>
      </c>
      <c r="C2071" s="13" t="s">
        <v>23</v>
      </c>
      <c r="D2071" s="13" t="s">
        <v>24</v>
      </c>
      <c r="E2071" s="13" t="s">
        <v>2969</v>
      </c>
      <c r="F2071" s="13"/>
      <c r="G2071" s="14">
        <v>42164.427037037</v>
      </c>
      <c r="H2071" s="14"/>
      <c r="I2071" s="14">
        <v>42164.4270486111</v>
      </c>
      <c r="J2071" s="13" t="s">
        <v>619</v>
      </c>
      <c r="K2071" s="15">
        <v>0.0</v>
      </c>
    </row>
    <row r="2072" ht="15.0" customHeight="1">
      <c r="A2072" s="12" t="s">
        <v>2970</v>
      </c>
      <c r="B2072" s="13" t="s">
        <v>40</v>
      </c>
      <c r="C2072" s="13" t="s">
        <v>23</v>
      </c>
      <c r="D2072" s="13" t="s">
        <v>24</v>
      </c>
      <c r="E2072" s="13" t="s">
        <v>1585</v>
      </c>
      <c r="F2072" s="13"/>
      <c r="G2072" s="14">
        <v>42164.3899652778</v>
      </c>
      <c r="H2072" s="14"/>
      <c r="I2072" s="14">
        <v>42164.4395833333</v>
      </c>
      <c r="J2072" s="13" t="s">
        <v>619</v>
      </c>
      <c r="K2072" s="15">
        <v>0.0</v>
      </c>
    </row>
    <row r="2073" ht="15.0" customHeight="1">
      <c r="A2073" s="12" t="s">
        <v>2971</v>
      </c>
      <c r="B2073" s="13" t="s">
        <v>40</v>
      </c>
      <c r="C2073" s="13" t="s">
        <v>23</v>
      </c>
      <c r="D2073" s="13" t="s">
        <v>92</v>
      </c>
      <c r="E2073" s="13" t="s">
        <v>2972</v>
      </c>
      <c r="F2073" s="13"/>
      <c r="G2073" s="14">
        <v>42164.4492361111</v>
      </c>
      <c r="H2073" s="14"/>
      <c r="I2073" s="14">
        <v>42170.3840277778</v>
      </c>
      <c r="J2073" s="13" t="s">
        <v>619</v>
      </c>
      <c r="K2073" s="15">
        <v>0.0</v>
      </c>
    </row>
    <row r="2074" ht="15.0" customHeight="1">
      <c r="A2074" s="12" t="s">
        <v>2973</v>
      </c>
      <c r="B2074" s="13" t="s">
        <v>1072</v>
      </c>
      <c r="C2074" s="13" t="s">
        <v>23</v>
      </c>
      <c r="D2074" s="13" t="s">
        <v>24</v>
      </c>
      <c r="E2074" s="13" t="s">
        <v>2974</v>
      </c>
      <c r="F2074" s="13"/>
      <c r="G2074" s="14">
        <v>42164.5402777778</v>
      </c>
      <c r="H2074" s="14"/>
      <c r="I2074" s="14">
        <v>42164.7510069444</v>
      </c>
      <c r="J2074" s="13" t="s">
        <v>619</v>
      </c>
      <c r="K2074" s="15">
        <v>0.0</v>
      </c>
    </row>
    <row r="2075" ht="15.0" customHeight="1">
      <c r="A2075" s="12" t="s">
        <v>2975</v>
      </c>
      <c r="B2075" s="13" t="s">
        <v>87</v>
      </c>
      <c r="C2075" s="13" t="s">
        <v>23</v>
      </c>
      <c r="D2075" s="13" t="s">
        <v>92</v>
      </c>
      <c r="E2075" s="13" t="s">
        <v>2976</v>
      </c>
      <c r="F2075" s="13"/>
      <c r="G2075" s="14">
        <v>42166.7037731481</v>
      </c>
      <c r="H2075" s="14"/>
      <c r="I2075" s="14">
        <v>42486.5138888889</v>
      </c>
      <c r="J2075" s="13" t="s">
        <v>619</v>
      </c>
      <c r="K2075" s="15">
        <v>0.0</v>
      </c>
    </row>
    <row r="2076" ht="15.0" customHeight="1">
      <c r="A2076" s="12" t="s">
        <v>2977</v>
      </c>
      <c r="B2076" s="13" t="s">
        <v>1072</v>
      </c>
      <c r="C2076" s="13" t="s">
        <v>23</v>
      </c>
      <c r="D2076" s="13" t="s">
        <v>24</v>
      </c>
      <c r="E2076" s="13" t="s">
        <v>2978</v>
      </c>
      <c r="F2076" s="13"/>
      <c r="G2076" s="14">
        <v>42171.4423611111</v>
      </c>
      <c r="H2076" s="14"/>
      <c r="I2076" s="14">
        <v>42247.5993055556</v>
      </c>
      <c r="J2076" s="13" t="s">
        <v>1067</v>
      </c>
      <c r="K2076" s="15">
        <v>0.0</v>
      </c>
    </row>
    <row r="2077" ht="15.0" customHeight="1">
      <c r="A2077" s="12" t="s">
        <v>2979</v>
      </c>
      <c r="B2077" s="13" t="s">
        <v>296</v>
      </c>
      <c r="C2077" s="13" t="s">
        <v>300</v>
      </c>
      <c r="D2077" s="13" t="s">
        <v>2749</v>
      </c>
      <c r="E2077" s="13" t="s">
        <v>2980</v>
      </c>
      <c r="F2077" s="13"/>
      <c r="G2077" s="14">
        <v>42171.525</v>
      </c>
      <c r="H2077" s="14"/>
      <c r="I2077" s="14"/>
      <c r="J2077" s="13" t="s">
        <v>619</v>
      </c>
      <c r="K2077" s="15">
        <v>0.0</v>
      </c>
    </row>
    <row r="2078" ht="15.0" customHeight="1">
      <c r="A2078" s="12" t="s">
        <v>2981</v>
      </c>
      <c r="B2078" s="13" t="s">
        <v>419</v>
      </c>
      <c r="C2078" s="13" t="s">
        <v>23</v>
      </c>
      <c r="D2078" s="13" t="s">
        <v>24</v>
      </c>
      <c r="E2078" s="13" t="s">
        <v>2982</v>
      </c>
      <c r="F2078" s="13"/>
      <c r="G2078" s="14">
        <v>42174.5652777778</v>
      </c>
      <c r="H2078" s="14"/>
      <c r="I2078" s="14">
        <v>42194.5798611111</v>
      </c>
      <c r="J2078" s="13" t="s">
        <v>619</v>
      </c>
      <c r="K2078" s="15">
        <v>0.0</v>
      </c>
    </row>
    <row r="2079" ht="15.0" customHeight="1">
      <c r="A2079" s="12" t="s">
        <v>2983</v>
      </c>
      <c r="B2079" s="13" t="s">
        <v>419</v>
      </c>
      <c r="C2079" s="13" t="s">
        <v>23</v>
      </c>
      <c r="D2079" s="13" t="s">
        <v>24</v>
      </c>
      <c r="E2079" s="13" t="s">
        <v>2984</v>
      </c>
      <c r="F2079" s="13"/>
      <c r="G2079" s="14">
        <v>42174.5681712963</v>
      </c>
      <c r="H2079" s="14"/>
      <c r="I2079" s="14">
        <v>42194.625</v>
      </c>
      <c r="J2079" s="13" t="s">
        <v>619</v>
      </c>
      <c r="K2079" s="15">
        <v>0.0</v>
      </c>
    </row>
    <row r="2080" ht="15.0" customHeight="1">
      <c r="A2080" s="12" t="s">
        <v>2985</v>
      </c>
      <c r="B2080" s="13" t="s">
        <v>940</v>
      </c>
      <c r="C2080" s="13" t="s">
        <v>23</v>
      </c>
      <c r="D2080" s="13" t="s">
        <v>36</v>
      </c>
      <c r="E2080" s="13" t="s">
        <v>2986</v>
      </c>
      <c r="F2080" s="13"/>
      <c r="G2080" s="14">
        <v>42174.6132986111</v>
      </c>
      <c r="H2080" s="14"/>
      <c r="I2080" s="14">
        <v>42214.40625</v>
      </c>
      <c r="J2080" s="13" t="s">
        <v>619</v>
      </c>
      <c r="K2080" s="15">
        <v>0.0</v>
      </c>
    </row>
    <row r="2081" ht="15.0" customHeight="1">
      <c r="A2081" s="12" t="s">
        <v>2987</v>
      </c>
      <c r="B2081" s="13" t="s">
        <v>296</v>
      </c>
      <c r="C2081" s="13" t="s">
        <v>23</v>
      </c>
      <c r="D2081" s="13" t="s">
        <v>24</v>
      </c>
      <c r="E2081" s="13" t="s">
        <v>1524</v>
      </c>
      <c r="F2081" s="13"/>
      <c r="G2081" s="14">
        <v>42178.4947453704</v>
      </c>
      <c r="H2081" s="14"/>
      <c r="I2081" s="14">
        <v>42178.6354166667</v>
      </c>
      <c r="J2081" s="13" t="s">
        <v>619</v>
      </c>
      <c r="K2081" s="15">
        <v>0.0</v>
      </c>
    </row>
    <row r="2082" ht="15.0" customHeight="1">
      <c r="A2082" s="12" t="s">
        <v>2988</v>
      </c>
      <c r="B2082" s="13" t="s">
        <v>296</v>
      </c>
      <c r="C2082" s="13" t="s">
        <v>23</v>
      </c>
      <c r="D2082" s="13" t="s">
        <v>133</v>
      </c>
      <c r="E2082" s="13" t="s">
        <v>2989</v>
      </c>
      <c r="F2082" s="13"/>
      <c r="G2082" s="14">
        <v>42178.5493055556</v>
      </c>
      <c r="H2082" s="14"/>
      <c r="I2082" s="14">
        <v>42425.5326388889</v>
      </c>
      <c r="J2082" s="13" t="s">
        <v>43</v>
      </c>
      <c r="K2082" s="15">
        <v>0.0</v>
      </c>
    </row>
    <row r="2083" ht="15.0" customHeight="1">
      <c r="A2083" s="12" t="s">
        <v>2990</v>
      </c>
      <c r="B2083" s="13" t="s">
        <v>554</v>
      </c>
      <c r="C2083" s="13" t="s">
        <v>23</v>
      </c>
      <c r="D2083" s="13" t="s">
        <v>24</v>
      </c>
      <c r="E2083" s="13" t="s">
        <v>2617</v>
      </c>
      <c r="F2083" s="13"/>
      <c r="G2083" s="14">
        <v>42178.6586458333</v>
      </c>
      <c r="H2083" s="14"/>
      <c r="I2083" s="14">
        <v>42178.61875</v>
      </c>
      <c r="J2083" s="13" t="s">
        <v>619</v>
      </c>
      <c r="K2083" s="15">
        <v>0.0</v>
      </c>
    </row>
    <row r="2084" ht="15.0" customHeight="1">
      <c r="A2084" s="12" t="s">
        <v>2991</v>
      </c>
      <c r="B2084" s="13" t="s">
        <v>296</v>
      </c>
      <c r="C2084" s="13" t="s">
        <v>23</v>
      </c>
      <c r="D2084" s="13" t="s">
        <v>1723</v>
      </c>
      <c r="E2084" s="13" t="s">
        <v>2992</v>
      </c>
      <c r="F2084" s="13"/>
      <c r="G2084" s="14">
        <v>42179.49375</v>
      </c>
      <c r="H2084" s="14"/>
      <c r="I2084" s="14">
        <v>42205.4138888889</v>
      </c>
      <c r="J2084" s="13" t="s">
        <v>43</v>
      </c>
      <c r="K2084" s="15">
        <v>0.0</v>
      </c>
    </row>
    <row r="2085" ht="15.0" customHeight="1">
      <c r="A2085" s="12" t="s">
        <v>2993</v>
      </c>
      <c r="B2085" s="13" t="s">
        <v>296</v>
      </c>
      <c r="C2085" s="13" t="s">
        <v>23</v>
      </c>
      <c r="D2085" s="13" t="s">
        <v>1463</v>
      </c>
      <c r="E2085" s="13" t="s">
        <v>2994</v>
      </c>
      <c r="F2085" s="13"/>
      <c r="G2085" s="14">
        <v>42179.6048611111</v>
      </c>
      <c r="H2085" s="14"/>
      <c r="I2085" s="14">
        <v>42186.6125</v>
      </c>
      <c r="J2085" s="13" t="s">
        <v>2995</v>
      </c>
      <c r="K2085" s="15">
        <v>0.0</v>
      </c>
    </row>
    <row r="2086" ht="15.0" customHeight="1">
      <c r="A2086" s="12" t="s">
        <v>2996</v>
      </c>
      <c r="B2086" s="13" t="s">
        <v>165</v>
      </c>
      <c r="C2086" s="13" t="s">
        <v>23</v>
      </c>
      <c r="D2086" s="13" t="s">
        <v>32</v>
      </c>
      <c r="E2086" s="13"/>
      <c r="F2086" s="13"/>
      <c r="G2086" s="14">
        <v>42179.7344791667</v>
      </c>
      <c r="H2086" s="14"/>
      <c r="I2086" s="14">
        <v>42179.7354166667</v>
      </c>
      <c r="J2086" s="13" t="s">
        <v>619</v>
      </c>
      <c r="K2086" s="15">
        <v>0.0</v>
      </c>
    </row>
    <row r="2087" ht="15.0" customHeight="1">
      <c r="A2087" s="12" t="s">
        <v>2997</v>
      </c>
      <c r="B2087" s="13" t="s">
        <v>282</v>
      </c>
      <c r="C2087" s="13" t="s">
        <v>23</v>
      </c>
      <c r="D2087" s="13" t="s">
        <v>24</v>
      </c>
      <c r="E2087" s="13" t="s">
        <v>2756</v>
      </c>
      <c r="F2087" s="13"/>
      <c r="G2087" s="14">
        <v>42180.4431481481</v>
      </c>
      <c r="H2087" s="14"/>
      <c r="I2087" s="14">
        <v>42180.4555555556</v>
      </c>
      <c r="J2087" s="13" t="s">
        <v>619</v>
      </c>
      <c r="K2087" s="15">
        <v>0.0</v>
      </c>
    </row>
    <row r="2088" ht="15.0" customHeight="1">
      <c r="A2088" s="12" t="s">
        <v>2998</v>
      </c>
      <c r="B2088" s="13" t="s">
        <v>74</v>
      </c>
      <c r="C2088" s="13" t="s">
        <v>23</v>
      </c>
      <c r="D2088" s="13" t="s">
        <v>32</v>
      </c>
      <c r="E2088" s="13" t="s">
        <v>2999</v>
      </c>
      <c r="F2088" s="13"/>
      <c r="G2088" s="14">
        <v>42180.5390509259</v>
      </c>
      <c r="H2088" s="14"/>
      <c r="I2088" s="14">
        <v>42180.5402777778</v>
      </c>
      <c r="J2088" s="13" t="s">
        <v>619</v>
      </c>
      <c r="K2088" s="15">
        <v>0.0</v>
      </c>
    </row>
    <row r="2089" ht="15.0" customHeight="1">
      <c r="A2089" s="12" t="s">
        <v>3000</v>
      </c>
      <c r="B2089" s="13" t="s">
        <v>228</v>
      </c>
      <c r="C2089" s="13" t="s">
        <v>23</v>
      </c>
      <c r="D2089" s="13" t="s">
        <v>24</v>
      </c>
      <c r="E2089" s="13" t="s">
        <v>2505</v>
      </c>
      <c r="F2089" s="13"/>
      <c r="G2089" s="14">
        <v>42181.3918518518</v>
      </c>
      <c r="H2089" s="14"/>
      <c r="I2089" s="14">
        <v>42181.3763888889</v>
      </c>
      <c r="J2089" s="13" t="s">
        <v>619</v>
      </c>
      <c r="K2089" s="15">
        <v>0.0</v>
      </c>
    </row>
    <row r="2090" ht="15.0" customHeight="1">
      <c r="A2090" s="12" t="s">
        <v>3001</v>
      </c>
      <c r="B2090" s="13" t="s">
        <v>1072</v>
      </c>
      <c r="C2090" s="13" t="s">
        <v>23</v>
      </c>
      <c r="D2090" s="13" t="s">
        <v>133</v>
      </c>
      <c r="E2090" s="13" t="s">
        <v>3002</v>
      </c>
      <c r="F2090" s="13"/>
      <c r="G2090" s="14">
        <v>42184.6453009259</v>
      </c>
      <c r="H2090" s="14"/>
      <c r="I2090" s="14">
        <v>42185.4763888889</v>
      </c>
      <c r="J2090" s="13" t="s">
        <v>619</v>
      </c>
      <c r="K2090" s="15">
        <v>0.0</v>
      </c>
    </row>
    <row r="2091" ht="15.0" customHeight="1">
      <c r="A2091" s="12" t="s">
        <v>3003</v>
      </c>
      <c r="B2091" s="13" t="s">
        <v>1072</v>
      </c>
      <c r="C2091" s="13" t="s">
        <v>23</v>
      </c>
      <c r="D2091" s="13" t="s">
        <v>1747</v>
      </c>
      <c r="E2091" s="13" t="s">
        <v>3004</v>
      </c>
      <c r="F2091" s="13"/>
      <c r="G2091" s="14">
        <v>42184.6074305556</v>
      </c>
      <c r="H2091" s="14"/>
      <c r="I2091" s="14">
        <v>42185.4354166667</v>
      </c>
      <c r="J2091" s="13" t="s">
        <v>619</v>
      </c>
      <c r="K2091" s="15">
        <v>0.0</v>
      </c>
    </row>
    <row r="2092" ht="15.0" customHeight="1">
      <c r="A2092" s="12" t="s">
        <v>3005</v>
      </c>
      <c r="B2092" s="13" t="s">
        <v>296</v>
      </c>
      <c r="C2092" s="13" t="s">
        <v>23</v>
      </c>
      <c r="D2092" s="13" t="s">
        <v>32</v>
      </c>
      <c r="E2092" s="13" t="s">
        <v>3006</v>
      </c>
      <c r="F2092" s="13"/>
      <c r="G2092" s="14">
        <v>42184.6576388889</v>
      </c>
      <c r="H2092" s="14"/>
      <c r="I2092" s="14">
        <v>42185.4784722222</v>
      </c>
      <c r="J2092" s="13" t="s">
        <v>619</v>
      </c>
      <c r="K2092" s="15">
        <v>0.0</v>
      </c>
    </row>
    <row r="2093" ht="15.0" customHeight="1">
      <c r="A2093" s="12" t="s">
        <v>3007</v>
      </c>
      <c r="B2093" s="13" t="s">
        <v>132</v>
      </c>
      <c r="C2093" s="13" t="s">
        <v>23</v>
      </c>
      <c r="D2093" s="13" t="s">
        <v>24</v>
      </c>
      <c r="E2093" s="13" t="s">
        <v>3008</v>
      </c>
      <c r="F2093" s="13"/>
      <c r="G2093" s="14">
        <v>42185.4078009259</v>
      </c>
      <c r="H2093" s="14"/>
      <c r="I2093" s="14">
        <v>42185.4027777778</v>
      </c>
      <c r="J2093" s="13" t="s">
        <v>619</v>
      </c>
      <c r="K2093" s="15">
        <v>0.0</v>
      </c>
    </row>
    <row r="2094" ht="15.0" customHeight="1">
      <c r="A2094" s="12" t="s">
        <v>3009</v>
      </c>
      <c r="B2094" s="13" t="s">
        <v>132</v>
      </c>
      <c r="C2094" s="13" t="s">
        <v>23</v>
      </c>
      <c r="D2094" s="13" t="s">
        <v>24</v>
      </c>
      <c r="E2094" s="13" t="s">
        <v>1579</v>
      </c>
      <c r="F2094" s="13"/>
      <c r="G2094" s="14">
        <v>42185.4420949074</v>
      </c>
      <c r="H2094" s="14"/>
      <c r="I2094" s="14">
        <v>42185.4430555556</v>
      </c>
      <c r="J2094" s="13" t="s">
        <v>619</v>
      </c>
      <c r="K2094" s="15">
        <v>0.0</v>
      </c>
    </row>
    <row r="2095" ht="15.0" customHeight="1">
      <c r="A2095" s="12" t="s">
        <v>3010</v>
      </c>
      <c r="B2095" s="13" t="s">
        <v>661</v>
      </c>
      <c r="C2095" s="13" t="s">
        <v>23</v>
      </c>
      <c r="D2095" s="13" t="s">
        <v>32</v>
      </c>
      <c r="E2095" s="13" t="s">
        <v>2999</v>
      </c>
      <c r="F2095" s="13"/>
      <c r="G2095" s="14">
        <v>42191.5194444444</v>
      </c>
      <c r="H2095" s="14"/>
      <c r="I2095" s="14">
        <v>42193.3736111111</v>
      </c>
      <c r="J2095" s="13" t="s">
        <v>619</v>
      </c>
      <c r="K2095" s="15">
        <v>0.0</v>
      </c>
    </row>
    <row r="2096" ht="15.0" customHeight="1">
      <c r="A2096" s="12" t="s">
        <v>3011</v>
      </c>
      <c r="B2096" s="13" t="s">
        <v>661</v>
      </c>
      <c r="C2096" s="13" t="s">
        <v>23</v>
      </c>
      <c r="D2096" s="13" t="s">
        <v>24</v>
      </c>
      <c r="E2096" s="13" t="s">
        <v>3012</v>
      </c>
      <c r="F2096" s="13"/>
      <c r="G2096" s="14">
        <v>42191.4805439815</v>
      </c>
      <c r="H2096" s="14"/>
      <c r="I2096" s="14">
        <v>42193.3722222222</v>
      </c>
      <c r="J2096" s="13" t="s">
        <v>619</v>
      </c>
      <c r="K2096" s="15">
        <v>0.0</v>
      </c>
    </row>
    <row r="2097" ht="15.0" customHeight="1">
      <c r="A2097" s="12" t="s">
        <v>3013</v>
      </c>
      <c r="B2097" s="13" t="s">
        <v>694</v>
      </c>
      <c r="C2097" s="13" t="s">
        <v>23</v>
      </c>
      <c r="D2097" s="13" t="s">
        <v>24</v>
      </c>
      <c r="E2097" s="13" t="s">
        <v>3014</v>
      </c>
      <c r="F2097" s="13"/>
      <c r="G2097" s="14">
        <v>42191.5260185185</v>
      </c>
      <c r="H2097" s="14"/>
      <c r="I2097" s="14">
        <v>42214.45625</v>
      </c>
      <c r="J2097" s="13" t="s">
        <v>619</v>
      </c>
      <c r="K2097" s="15">
        <v>0.0</v>
      </c>
    </row>
    <row r="2098" ht="15.0" customHeight="1">
      <c r="A2098" s="12" t="s">
        <v>3015</v>
      </c>
      <c r="B2098" s="13" t="s">
        <v>435</v>
      </c>
      <c r="C2098" s="13" t="s">
        <v>23</v>
      </c>
      <c r="D2098" s="13" t="s">
        <v>24</v>
      </c>
      <c r="E2098" s="13" t="s">
        <v>3016</v>
      </c>
      <c r="F2098" s="13"/>
      <c r="G2098" s="14">
        <v>42191.6934027778</v>
      </c>
      <c r="H2098" s="14"/>
      <c r="I2098" s="14">
        <v>42213.6069444444</v>
      </c>
      <c r="J2098" s="13" t="s">
        <v>619</v>
      </c>
      <c r="K2098" s="15">
        <v>0.0</v>
      </c>
    </row>
    <row r="2099" ht="15.0" customHeight="1">
      <c r="A2099" s="12" t="s">
        <v>3017</v>
      </c>
      <c r="B2099" s="13" t="s">
        <v>296</v>
      </c>
      <c r="C2099" s="13" t="s">
        <v>23</v>
      </c>
      <c r="D2099" s="13" t="s">
        <v>133</v>
      </c>
      <c r="E2099" s="13" t="s">
        <v>3018</v>
      </c>
      <c r="F2099" s="13"/>
      <c r="G2099" s="14">
        <v>42192.6569444444</v>
      </c>
      <c r="H2099" s="14"/>
      <c r="I2099" s="14">
        <v>42193.4451388889</v>
      </c>
      <c r="J2099" s="13" t="s">
        <v>619</v>
      </c>
      <c r="K2099" s="15">
        <v>0.0</v>
      </c>
    </row>
    <row r="2100" ht="15.0" customHeight="1">
      <c r="A2100" s="12" t="s">
        <v>3019</v>
      </c>
      <c r="B2100" s="13" t="s">
        <v>1072</v>
      </c>
      <c r="C2100" s="13" t="s">
        <v>23</v>
      </c>
      <c r="D2100" s="13" t="s">
        <v>1355</v>
      </c>
      <c r="E2100" s="13" t="s">
        <v>3020</v>
      </c>
      <c r="F2100" s="13"/>
      <c r="G2100" s="14">
        <v>42192.7236111111</v>
      </c>
      <c r="H2100" s="14"/>
      <c r="I2100" s="14">
        <v>42192.7666666667</v>
      </c>
      <c r="J2100" s="13" t="s">
        <v>619</v>
      </c>
      <c r="K2100" s="15">
        <v>0.0</v>
      </c>
    </row>
    <row r="2101" ht="15.0" customHeight="1">
      <c r="A2101" s="12" t="s">
        <v>3021</v>
      </c>
      <c r="B2101" s="13" t="s">
        <v>447</v>
      </c>
      <c r="C2101" s="13" t="s">
        <v>23</v>
      </c>
      <c r="D2101" s="13" t="s">
        <v>24</v>
      </c>
      <c r="E2101" s="13" t="s">
        <v>3022</v>
      </c>
      <c r="F2101" s="13"/>
      <c r="G2101" s="14">
        <v>42194.5364930556</v>
      </c>
      <c r="H2101" s="14"/>
      <c r="I2101" s="14">
        <v>42194.5375</v>
      </c>
      <c r="J2101" s="13" t="s">
        <v>619</v>
      </c>
      <c r="K2101" s="15">
        <v>0.0</v>
      </c>
    </row>
    <row r="2102" ht="15.0" customHeight="1">
      <c r="A2102" s="12" t="s">
        <v>3023</v>
      </c>
      <c r="B2102" s="13" t="s">
        <v>1072</v>
      </c>
      <c r="C2102" s="13" t="s">
        <v>23</v>
      </c>
      <c r="D2102" s="13" t="s">
        <v>24</v>
      </c>
      <c r="E2102" s="13" t="s">
        <v>2631</v>
      </c>
      <c r="F2102" s="13"/>
      <c r="G2102" s="14">
        <v>42194.5922800926</v>
      </c>
      <c r="H2102" s="14"/>
      <c r="I2102" s="14">
        <v>42194.6097222222</v>
      </c>
      <c r="J2102" s="13" t="s">
        <v>619</v>
      </c>
      <c r="K2102" s="15">
        <v>0.0</v>
      </c>
    </row>
    <row r="2103" ht="15.0" customHeight="1">
      <c r="A2103" s="12" t="s">
        <v>3024</v>
      </c>
      <c r="B2103" s="13" t="s">
        <v>159</v>
      </c>
      <c r="C2103" s="13" t="s">
        <v>23</v>
      </c>
      <c r="D2103" s="13" t="s">
        <v>133</v>
      </c>
      <c r="E2103" s="13" t="s">
        <v>3025</v>
      </c>
      <c r="F2103" s="13"/>
      <c r="G2103" s="14">
        <v>42195.4417708333</v>
      </c>
      <c r="H2103" s="14"/>
      <c r="I2103" s="14">
        <v>42229.8708333333</v>
      </c>
      <c r="J2103" s="13" t="s">
        <v>619</v>
      </c>
      <c r="K2103" s="15">
        <v>0.0</v>
      </c>
    </row>
    <row r="2104" ht="15.0" customHeight="1">
      <c r="A2104" s="12" t="s">
        <v>3026</v>
      </c>
      <c r="B2104" s="13" t="s">
        <v>240</v>
      </c>
      <c r="C2104" s="13" t="s">
        <v>23</v>
      </c>
      <c r="D2104" s="13" t="s">
        <v>92</v>
      </c>
      <c r="E2104" s="13" t="s">
        <v>2450</v>
      </c>
      <c r="F2104" s="13"/>
      <c r="G2104" s="14">
        <v>42195.4063773148</v>
      </c>
      <c r="H2104" s="14"/>
      <c r="I2104" s="14">
        <v>42195.4541666667</v>
      </c>
      <c r="J2104" s="13" t="s">
        <v>619</v>
      </c>
      <c r="K2104" s="15">
        <v>0.0</v>
      </c>
    </row>
    <row r="2105" ht="15.0" customHeight="1">
      <c r="A2105" s="12" t="s">
        <v>3027</v>
      </c>
      <c r="B2105" s="13" t="s">
        <v>940</v>
      </c>
      <c r="C2105" s="13" t="s">
        <v>23</v>
      </c>
      <c r="D2105" s="13" t="s">
        <v>24</v>
      </c>
      <c r="E2105" s="13" t="s">
        <v>3028</v>
      </c>
      <c r="F2105" s="13"/>
      <c r="G2105" s="14">
        <v>42195.4496527778</v>
      </c>
      <c r="H2105" s="14"/>
      <c r="I2105" s="14">
        <v>42195.5868055556</v>
      </c>
      <c r="J2105" s="13" t="s">
        <v>619</v>
      </c>
      <c r="K2105" s="15">
        <v>0.0</v>
      </c>
    </row>
    <row r="2106" ht="15.0" customHeight="1">
      <c r="A2106" s="12" t="s">
        <v>3029</v>
      </c>
      <c r="B2106" s="13" t="s">
        <v>129</v>
      </c>
      <c r="C2106" s="13" t="s">
        <v>23</v>
      </c>
      <c r="D2106" s="13" t="s">
        <v>24</v>
      </c>
      <c r="E2106" s="13" t="s">
        <v>3030</v>
      </c>
      <c r="F2106" s="13"/>
      <c r="G2106" s="14">
        <v>42195.551099537</v>
      </c>
      <c r="H2106" s="14"/>
      <c r="I2106" s="14">
        <v>42195.6194444444</v>
      </c>
      <c r="J2106" s="13" t="s">
        <v>619</v>
      </c>
      <c r="K2106" s="15">
        <v>0.0</v>
      </c>
    </row>
    <row r="2107" ht="15.0" customHeight="1">
      <c r="A2107" s="12" t="s">
        <v>3031</v>
      </c>
      <c r="B2107" s="13" t="s">
        <v>296</v>
      </c>
      <c r="C2107" s="13" t="s">
        <v>23</v>
      </c>
      <c r="D2107" s="13" t="s">
        <v>1411</v>
      </c>
      <c r="E2107" s="13" t="s">
        <v>3032</v>
      </c>
      <c r="F2107" s="13"/>
      <c r="G2107" s="14">
        <v>42198.5402777778</v>
      </c>
      <c r="H2107" s="14"/>
      <c r="I2107" s="14">
        <v>42198.5826388889</v>
      </c>
      <c r="J2107" s="13" t="s">
        <v>1067</v>
      </c>
      <c r="K2107" s="15">
        <v>0.0</v>
      </c>
    </row>
    <row r="2108" ht="15.0" customHeight="1">
      <c r="A2108" s="12" t="s">
        <v>3033</v>
      </c>
      <c r="B2108" s="13" t="s">
        <v>144</v>
      </c>
      <c r="C2108" s="13" t="s">
        <v>23</v>
      </c>
      <c r="D2108" s="13" t="s">
        <v>24</v>
      </c>
      <c r="E2108" s="13" t="s">
        <v>3034</v>
      </c>
      <c r="F2108" s="13"/>
      <c r="G2108" s="14">
        <v>42198.5559722222</v>
      </c>
      <c r="H2108" s="14"/>
      <c r="I2108" s="14">
        <v>42305.6777777778</v>
      </c>
      <c r="J2108" s="13" t="s">
        <v>619</v>
      </c>
      <c r="K2108" s="15">
        <v>0.0</v>
      </c>
    </row>
    <row r="2109" ht="15.0" customHeight="1">
      <c r="A2109" s="12" t="s">
        <v>3035</v>
      </c>
      <c r="B2109" s="13" t="s">
        <v>296</v>
      </c>
      <c r="C2109" s="13" t="s">
        <v>23</v>
      </c>
      <c r="D2109" s="13" t="s">
        <v>32</v>
      </c>
      <c r="E2109" s="13" t="s">
        <v>3036</v>
      </c>
      <c r="F2109" s="13"/>
      <c r="G2109" s="14">
        <v>42200.3683101852</v>
      </c>
      <c r="H2109" s="14"/>
      <c r="I2109" s="14">
        <v>42206.3541666667</v>
      </c>
      <c r="J2109" s="13" t="s">
        <v>619</v>
      </c>
      <c r="K2109" s="15">
        <v>0.0</v>
      </c>
    </row>
    <row r="2110" ht="15.0" customHeight="1">
      <c r="A2110" s="12" t="s">
        <v>3037</v>
      </c>
      <c r="B2110" s="13" t="s">
        <v>419</v>
      </c>
      <c r="C2110" s="13" t="s">
        <v>23</v>
      </c>
      <c r="D2110" s="13" t="s">
        <v>24</v>
      </c>
      <c r="E2110" s="13" t="s">
        <v>3038</v>
      </c>
      <c r="F2110" s="13"/>
      <c r="G2110" s="14">
        <v>42200.6033101852</v>
      </c>
      <c r="H2110" s="14"/>
      <c r="I2110" s="14">
        <v>42228.5180555556</v>
      </c>
      <c r="J2110" s="13" t="s">
        <v>619</v>
      </c>
      <c r="K2110" s="15">
        <v>0.0</v>
      </c>
    </row>
    <row r="2111" ht="15.0" customHeight="1">
      <c r="A2111" s="12" t="s">
        <v>3039</v>
      </c>
      <c r="B2111" s="13" t="s">
        <v>159</v>
      </c>
      <c r="C2111" s="13" t="s">
        <v>23</v>
      </c>
      <c r="D2111" s="13" t="s">
        <v>28</v>
      </c>
      <c r="E2111" s="13"/>
      <c r="F2111" s="13"/>
      <c r="G2111" s="14">
        <v>42201.7027777778</v>
      </c>
      <c r="H2111" s="14"/>
      <c r="I2111" s="14">
        <v>42222.5458333333</v>
      </c>
      <c r="J2111" s="13" t="s">
        <v>1441</v>
      </c>
      <c r="K2111" s="15">
        <v>0.0</v>
      </c>
    </row>
    <row r="2112" ht="15.0" customHeight="1">
      <c r="A2112" s="12" t="s">
        <v>3040</v>
      </c>
      <c r="B2112" s="13" t="s">
        <v>228</v>
      </c>
      <c r="C2112" s="13" t="s">
        <v>23</v>
      </c>
      <c r="D2112" s="13" t="s">
        <v>24</v>
      </c>
      <c r="E2112" s="13" t="s">
        <v>3041</v>
      </c>
      <c r="F2112" s="13"/>
      <c r="G2112" s="14">
        <v>42205.4652893519</v>
      </c>
      <c r="H2112" s="14"/>
      <c r="I2112" s="14">
        <v>42220.4354166667</v>
      </c>
      <c r="J2112" s="13" t="s">
        <v>619</v>
      </c>
      <c r="K2112" s="15">
        <v>0.0</v>
      </c>
    </row>
    <row r="2113" ht="15.0" customHeight="1">
      <c r="A2113" s="12" t="s">
        <v>3042</v>
      </c>
      <c r="B2113" s="13" t="s">
        <v>174</v>
      </c>
      <c r="C2113" s="13" t="s">
        <v>23</v>
      </c>
      <c r="D2113" s="13" t="s">
        <v>32</v>
      </c>
      <c r="E2113" s="13" t="s">
        <v>3043</v>
      </c>
      <c r="F2113" s="13"/>
      <c r="G2113" s="14">
        <v>42205.427962963</v>
      </c>
      <c r="H2113" s="14"/>
      <c r="I2113" s="14">
        <v>42206.5784722222</v>
      </c>
      <c r="J2113" s="13" t="s">
        <v>619</v>
      </c>
      <c r="K2113" s="15">
        <v>0.0</v>
      </c>
    </row>
    <row r="2114" ht="15.0" customHeight="1">
      <c r="A2114" s="12" t="s">
        <v>3044</v>
      </c>
      <c r="B2114" s="13" t="s">
        <v>176</v>
      </c>
      <c r="C2114" s="13" t="s">
        <v>23</v>
      </c>
      <c r="D2114" s="13" t="s">
        <v>59</v>
      </c>
      <c r="E2114" s="13" t="s">
        <v>3045</v>
      </c>
      <c r="F2114" s="13"/>
      <c r="G2114" s="14">
        <v>42205.5069444444</v>
      </c>
      <c r="H2114" s="14"/>
      <c r="I2114" s="14">
        <v>42349.5694675926</v>
      </c>
      <c r="J2114" s="13" t="s">
        <v>619</v>
      </c>
      <c r="K2114" s="15">
        <v>0.0</v>
      </c>
    </row>
    <row r="2115" ht="15.0" customHeight="1">
      <c r="A2115" s="12" t="s">
        <v>3046</v>
      </c>
      <c r="B2115" s="13" t="s">
        <v>883</v>
      </c>
      <c r="C2115" s="13" t="s">
        <v>23</v>
      </c>
      <c r="D2115" s="13" t="s">
        <v>92</v>
      </c>
      <c r="E2115" s="13" t="s">
        <v>3047</v>
      </c>
      <c r="F2115" s="13"/>
      <c r="G2115" s="14">
        <v>42205.6840277778</v>
      </c>
      <c r="H2115" s="14"/>
      <c r="I2115" s="14">
        <v>42215.8076388889</v>
      </c>
      <c r="J2115" s="13" t="s">
        <v>619</v>
      </c>
      <c r="K2115" s="15">
        <v>0.0</v>
      </c>
    </row>
    <row r="2116" ht="15.0" customHeight="1">
      <c r="A2116" s="12" t="s">
        <v>3048</v>
      </c>
      <c r="B2116" s="13" t="s">
        <v>156</v>
      </c>
      <c r="C2116" s="13" t="s">
        <v>23</v>
      </c>
      <c r="D2116" s="13" t="s">
        <v>24</v>
      </c>
      <c r="E2116" s="13" t="s">
        <v>2984</v>
      </c>
      <c r="F2116" s="13"/>
      <c r="G2116" s="14">
        <v>42206.7231018519</v>
      </c>
      <c r="H2116" s="14"/>
      <c r="I2116" s="14">
        <v>42297.6465277778</v>
      </c>
      <c r="J2116" s="13" t="s">
        <v>619</v>
      </c>
      <c r="K2116" s="15">
        <v>0.0</v>
      </c>
    </row>
    <row r="2117" ht="15.0" customHeight="1">
      <c r="A2117" s="12" t="s">
        <v>3049</v>
      </c>
      <c r="B2117" s="13" t="s">
        <v>27</v>
      </c>
      <c r="C2117" s="13" t="s">
        <v>23</v>
      </c>
      <c r="D2117" s="13" t="s">
        <v>92</v>
      </c>
      <c r="E2117" s="13" t="s">
        <v>2142</v>
      </c>
      <c r="F2117" s="13"/>
      <c r="G2117" s="14">
        <v>42207.6184606481</v>
      </c>
      <c r="H2117" s="14">
        <v>42207.619537037</v>
      </c>
      <c r="I2117" s="14">
        <v>42398.6486111111</v>
      </c>
      <c r="J2117" s="13" t="s">
        <v>619</v>
      </c>
      <c r="K2117" s="15">
        <v>0.0</v>
      </c>
    </row>
    <row r="2118" ht="15.0" customHeight="1">
      <c r="A2118" s="12" t="s">
        <v>3050</v>
      </c>
      <c r="B2118" s="13" t="s">
        <v>27</v>
      </c>
      <c r="C2118" s="13" t="s">
        <v>23</v>
      </c>
      <c r="D2118" s="13" t="s">
        <v>92</v>
      </c>
      <c r="E2118" s="13" t="s">
        <v>2142</v>
      </c>
      <c r="F2118" s="13"/>
      <c r="G2118" s="14">
        <v>42207.6215393519</v>
      </c>
      <c r="H2118" s="14"/>
      <c r="I2118" s="14">
        <v>42207.6763888889</v>
      </c>
      <c r="J2118" s="13" t="s">
        <v>619</v>
      </c>
      <c r="K2118" s="15">
        <v>0.0</v>
      </c>
    </row>
    <row r="2119" ht="15.0" customHeight="1">
      <c r="A2119" s="12" t="s">
        <v>3051</v>
      </c>
      <c r="B2119" s="13" t="s">
        <v>296</v>
      </c>
      <c r="C2119" s="13" t="s">
        <v>23</v>
      </c>
      <c r="D2119" s="13" t="s">
        <v>1411</v>
      </c>
      <c r="E2119" s="13" t="s">
        <v>3052</v>
      </c>
      <c r="F2119" s="13"/>
      <c r="G2119" s="14">
        <v>42209.6513888889</v>
      </c>
      <c r="H2119" s="14"/>
      <c r="I2119" s="14">
        <v>42271.4638888889</v>
      </c>
      <c r="J2119" s="13" t="s">
        <v>1067</v>
      </c>
      <c r="K2119" s="15">
        <v>0.0</v>
      </c>
    </row>
    <row r="2120" ht="15.0" customHeight="1">
      <c r="A2120" s="12" t="s">
        <v>3053</v>
      </c>
      <c r="B2120" s="13" t="s">
        <v>296</v>
      </c>
      <c r="C2120" s="13" t="s">
        <v>23</v>
      </c>
      <c r="D2120" s="13" t="s">
        <v>1082</v>
      </c>
      <c r="E2120" s="13" t="s">
        <v>3054</v>
      </c>
      <c r="F2120" s="13"/>
      <c r="G2120" s="14">
        <v>42213.4109837963</v>
      </c>
      <c r="H2120" s="14"/>
      <c r="I2120" s="14">
        <v>42261.5819444444</v>
      </c>
      <c r="J2120" s="13" t="s">
        <v>619</v>
      </c>
      <c r="K2120" s="15">
        <v>0.0</v>
      </c>
    </row>
    <row r="2121" ht="15.0" customHeight="1">
      <c r="A2121" s="12" t="s">
        <v>3055</v>
      </c>
      <c r="B2121" s="13" t="s">
        <v>296</v>
      </c>
      <c r="C2121" s="13" t="s">
        <v>23</v>
      </c>
      <c r="D2121" s="13" t="s">
        <v>1411</v>
      </c>
      <c r="E2121" s="13" t="s">
        <v>3056</v>
      </c>
      <c r="F2121" s="13"/>
      <c r="G2121" s="14">
        <v>42213.5298611111</v>
      </c>
      <c r="H2121" s="14"/>
      <c r="I2121" s="14">
        <v>42256.6368055556</v>
      </c>
      <c r="J2121" s="13" t="s">
        <v>1067</v>
      </c>
      <c r="K2121" s="15">
        <v>0.0</v>
      </c>
    </row>
    <row r="2122" ht="15.0" customHeight="1">
      <c r="A2122" s="12" t="s">
        <v>3057</v>
      </c>
      <c r="B2122" s="13" t="s">
        <v>296</v>
      </c>
      <c r="C2122" s="13" t="s">
        <v>23</v>
      </c>
      <c r="D2122" s="13" t="s">
        <v>24</v>
      </c>
      <c r="E2122" s="13" t="s">
        <v>1579</v>
      </c>
      <c r="F2122" s="13"/>
      <c r="G2122" s="14">
        <v>42214.5783680556</v>
      </c>
      <c r="H2122" s="14"/>
      <c r="I2122" s="14">
        <v>42215.3756944444</v>
      </c>
      <c r="J2122" s="13" t="s">
        <v>619</v>
      </c>
      <c r="K2122" s="15">
        <v>0.0</v>
      </c>
    </row>
    <row r="2123" ht="15.0" customHeight="1">
      <c r="A2123" s="12" t="s">
        <v>3058</v>
      </c>
      <c r="B2123" s="13" t="s">
        <v>51</v>
      </c>
      <c r="C2123" s="13" t="s">
        <v>23</v>
      </c>
      <c r="D2123" s="13" t="s">
        <v>133</v>
      </c>
      <c r="E2123" s="13" t="s">
        <v>3059</v>
      </c>
      <c r="F2123" s="13"/>
      <c r="G2123" s="14">
        <v>42215.5917361111</v>
      </c>
      <c r="H2123" s="14"/>
      <c r="I2123" s="14">
        <v>42219.6763888889</v>
      </c>
      <c r="J2123" s="13" t="s">
        <v>619</v>
      </c>
      <c r="K2123" s="15">
        <v>0.0</v>
      </c>
    </row>
    <row r="2124" ht="15.0" customHeight="1">
      <c r="A2124" s="12" t="s">
        <v>3060</v>
      </c>
      <c r="B2124" s="13" t="s">
        <v>296</v>
      </c>
      <c r="C2124" s="13" t="s">
        <v>23</v>
      </c>
      <c r="D2124" s="13" t="s">
        <v>24</v>
      </c>
      <c r="E2124" s="13" t="s">
        <v>3061</v>
      </c>
      <c r="F2124" s="13"/>
      <c r="G2124" s="14">
        <v>42215.6365509259</v>
      </c>
      <c r="H2124" s="14"/>
      <c r="I2124" s="14">
        <v>42219.6159722222</v>
      </c>
      <c r="J2124" s="13" t="s">
        <v>619</v>
      </c>
      <c r="K2124" s="15">
        <v>0.0</v>
      </c>
    </row>
    <row r="2125" ht="15.0" customHeight="1">
      <c r="A2125" s="12" t="s">
        <v>3062</v>
      </c>
      <c r="B2125" s="13" t="s">
        <v>883</v>
      </c>
      <c r="C2125" s="13" t="s">
        <v>23</v>
      </c>
      <c r="D2125" s="13" t="s">
        <v>28</v>
      </c>
      <c r="E2125" s="13" t="s">
        <v>3063</v>
      </c>
      <c r="F2125" s="13"/>
      <c r="G2125" s="14">
        <v>42215.8131828704</v>
      </c>
      <c r="H2125" s="14"/>
      <c r="I2125" s="14">
        <v>42261.6090277778</v>
      </c>
      <c r="J2125" s="13" t="s">
        <v>619</v>
      </c>
      <c r="K2125" s="15">
        <v>0.0</v>
      </c>
    </row>
    <row r="2126" ht="15.0" customHeight="1">
      <c r="A2126" s="12" t="s">
        <v>3064</v>
      </c>
      <c r="B2126" s="13" t="s">
        <v>217</v>
      </c>
      <c r="C2126" s="13" t="s">
        <v>23</v>
      </c>
      <c r="D2126" s="13" t="s">
        <v>28</v>
      </c>
      <c r="E2126" s="13" t="s">
        <v>3063</v>
      </c>
      <c r="F2126" s="13"/>
      <c r="G2126" s="14">
        <v>42215.8159722222</v>
      </c>
      <c r="H2126" s="14"/>
      <c r="I2126" s="14">
        <v>42262.3847222222</v>
      </c>
      <c r="J2126" s="13" t="s">
        <v>619</v>
      </c>
      <c r="K2126" s="15">
        <v>0.0</v>
      </c>
    </row>
    <row r="2127" ht="15.0" customHeight="1">
      <c r="A2127" s="12" t="s">
        <v>3065</v>
      </c>
      <c r="B2127" s="13" t="s">
        <v>590</v>
      </c>
      <c r="C2127" s="13" t="s">
        <v>23</v>
      </c>
      <c r="D2127" s="13" t="s">
        <v>32</v>
      </c>
      <c r="E2127" s="13" t="s">
        <v>2999</v>
      </c>
      <c r="F2127" s="13"/>
      <c r="G2127" s="14">
        <v>42220.5144675926</v>
      </c>
      <c r="H2127" s="14"/>
      <c r="I2127" s="14">
        <v>42220.5958333333</v>
      </c>
      <c r="J2127" s="13" t="s">
        <v>619</v>
      </c>
      <c r="K2127" s="15">
        <v>0.0</v>
      </c>
    </row>
    <row r="2128" ht="15.0" customHeight="1">
      <c r="A2128" s="12" t="s">
        <v>3066</v>
      </c>
      <c r="B2128" s="13" t="s">
        <v>244</v>
      </c>
      <c r="C2128" s="13" t="s">
        <v>23</v>
      </c>
      <c r="D2128" s="13" t="s">
        <v>24</v>
      </c>
      <c r="E2128" s="13" t="s">
        <v>2756</v>
      </c>
      <c r="F2128" s="13"/>
      <c r="G2128" s="14">
        <v>42220.4755902778</v>
      </c>
      <c r="H2128" s="14"/>
      <c r="I2128" s="14">
        <v>42222.4298611111</v>
      </c>
      <c r="J2128" s="13" t="s">
        <v>619</v>
      </c>
      <c r="K2128" s="15">
        <v>0.0</v>
      </c>
    </row>
    <row r="2129" ht="15.0" customHeight="1">
      <c r="A2129" s="12" t="s">
        <v>3067</v>
      </c>
      <c r="B2129" s="13" t="s">
        <v>590</v>
      </c>
      <c r="C2129" s="13" t="s">
        <v>23</v>
      </c>
      <c r="D2129" s="13" t="s">
        <v>24</v>
      </c>
      <c r="E2129" s="13" t="s">
        <v>3068</v>
      </c>
      <c r="F2129" s="13"/>
      <c r="G2129" s="14">
        <v>42220.5996296296</v>
      </c>
      <c r="H2129" s="14"/>
      <c r="I2129" s="14">
        <v>42220.6027777778</v>
      </c>
      <c r="J2129" s="13" t="s">
        <v>619</v>
      </c>
      <c r="K2129" s="15">
        <v>0.0</v>
      </c>
    </row>
    <row r="2130" ht="15.0" customHeight="1">
      <c r="A2130" s="12" t="s">
        <v>3069</v>
      </c>
      <c r="B2130" s="13" t="s">
        <v>176</v>
      </c>
      <c r="C2130" s="13" t="s">
        <v>23</v>
      </c>
      <c r="D2130" s="13" t="s">
        <v>59</v>
      </c>
      <c r="E2130" s="13" t="s">
        <v>3070</v>
      </c>
      <c r="F2130" s="13"/>
      <c r="G2130" s="14">
        <v>42222.3826388889</v>
      </c>
      <c r="H2130" s="14"/>
      <c r="I2130" s="14">
        <v>42230.4280555556</v>
      </c>
      <c r="J2130" s="13" t="s">
        <v>619</v>
      </c>
      <c r="K2130" s="15">
        <v>0.0</v>
      </c>
    </row>
    <row r="2131" ht="15.0" customHeight="1">
      <c r="A2131" s="12" t="s">
        <v>3071</v>
      </c>
      <c r="B2131" s="13" t="s">
        <v>261</v>
      </c>
      <c r="C2131" s="13" t="s">
        <v>23</v>
      </c>
      <c r="D2131" s="13" t="s">
        <v>133</v>
      </c>
      <c r="E2131" s="13" t="s">
        <v>2164</v>
      </c>
      <c r="F2131" s="13"/>
      <c r="G2131" s="14">
        <v>42222.5236111111</v>
      </c>
      <c r="H2131" s="14"/>
      <c r="I2131" s="14">
        <v>42408.5975694444</v>
      </c>
      <c r="J2131" s="13" t="s">
        <v>619</v>
      </c>
      <c r="K2131" s="15">
        <v>0.0</v>
      </c>
    </row>
    <row r="2132" ht="15.0" customHeight="1">
      <c r="A2132" s="12" t="s">
        <v>3072</v>
      </c>
      <c r="B2132" s="13" t="s">
        <v>261</v>
      </c>
      <c r="C2132" s="13" t="s">
        <v>23</v>
      </c>
      <c r="D2132" s="13" t="s">
        <v>24</v>
      </c>
      <c r="E2132" s="13" t="s">
        <v>3073</v>
      </c>
      <c r="F2132" s="13"/>
      <c r="G2132" s="14">
        <v>42222.4872569444</v>
      </c>
      <c r="H2132" s="14"/>
      <c r="I2132" s="14">
        <v>42223.4340277778</v>
      </c>
      <c r="J2132" s="13" t="s">
        <v>619</v>
      </c>
      <c r="K2132" s="15">
        <v>0.0</v>
      </c>
    </row>
    <row r="2133" ht="15.0" customHeight="1">
      <c r="A2133" s="12" t="s">
        <v>3074</v>
      </c>
      <c r="B2133" s="13" t="s">
        <v>1072</v>
      </c>
      <c r="C2133" s="13" t="s">
        <v>23</v>
      </c>
      <c r="D2133" s="13" t="s">
        <v>1355</v>
      </c>
      <c r="E2133" s="13" t="s">
        <v>3075</v>
      </c>
      <c r="F2133" s="13"/>
      <c r="G2133" s="14">
        <v>42222.5381944444</v>
      </c>
      <c r="H2133" s="14"/>
      <c r="I2133" s="14">
        <v>42444.4972222222</v>
      </c>
      <c r="J2133" s="13" t="s">
        <v>619</v>
      </c>
      <c r="K2133" s="15">
        <v>0.0</v>
      </c>
    </row>
    <row r="2134" ht="15.0" customHeight="1">
      <c r="A2134" s="12" t="s">
        <v>3076</v>
      </c>
      <c r="B2134" s="13" t="s">
        <v>435</v>
      </c>
      <c r="C2134" s="13" t="s">
        <v>23</v>
      </c>
      <c r="D2134" s="13" t="s">
        <v>28</v>
      </c>
      <c r="E2134" s="13" t="s">
        <v>3077</v>
      </c>
      <c r="F2134" s="13"/>
      <c r="G2134" s="14">
        <v>42222.7258564815</v>
      </c>
      <c r="H2134" s="14"/>
      <c r="I2134" s="14">
        <v>42262.4118055556</v>
      </c>
      <c r="J2134" s="13" t="s">
        <v>619</v>
      </c>
      <c r="K2134" s="15">
        <v>0.0</v>
      </c>
    </row>
    <row r="2135" ht="15.0" customHeight="1">
      <c r="A2135" s="12" t="s">
        <v>3078</v>
      </c>
      <c r="B2135" s="13" t="s">
        <v>27</v>
      </c>
      <c r="C2135" s="13" t="s">
        <v>23</v>
      </c>
      <c r="D2135" s="13" t="s">
        <v>24</v>
      </c>
      <c r="E2135" s="13" t="s">
        <v>3079</v>
      </c>
      <c r="F2135" s="13"/>
      <c r="G2135" s="14">
        <v>42223.4628356481</v>
      </c>
      <c r="H2135" s="14"/>
      <c r="I2135" s="14">
        <v>42292.6215277778</v>
      </c>
      <c r="J2135" s="13" t="s">
        <v>619</v>
      </c>
      <c r="K2135" s="15">
        <v>0.0</v>
      </c>
    </row>
    <row r="2136" ht="15.0" customHeight="1">
      <c r="A2136" s="12" t="s">
        <v>3080</v>
      </c>
      <c r="B2136" s="13" t="s">
        <v>296</v>
      </c>
      <c r="C2136" s="13" t="s">
        <v>23</v>
      </c>
      <c r="D2136" s="13" t="s">
        <v>502</v>
      </c>
      <c r="E2136" s="13" t="s">
        <v>3081</v>
      </c>
      <c r="F2136" s="13"/>
      <c r="G2136" s="14">
        <v>42227.6409722222</v>
      </c>
      <c r="H2136" s="14"/>
      <c r="I2136" s="14">
        <v>42255.7</v>
      </c>
      <c r="J2136" s="13" t="s">
        <v>619</v>
      </c>
      <c r="K2136" s="15">
        <v>0.0</v>
      </c>
    </row>
    <row r="2137" ht="15.0" customHeight="1">
      <c r="A2137" s="12" t="s">
        <v>3082</v>
      </c>
      <c r="B2137" s="13" t="s">
        <v>261</v>
      </c>
      <c r="C2137" s="13" t="s">
        <v>23</v>
      </c>
      <c r="D2137" s="13" t="s">
        <v>59</v>
      </c>
      <c r="E2137" s="13" t="s">
        <v>3083</v>
      </c>
      <c r="F2137" s="13"/>
      <c r="G2137" s="14">
        <v>42228.5659722222</v>
      </c>
      <c r="H2137" s="14"/>
      <c r="I2137" s="14">
        <v>42236.5982291667</v>
      </c>
      <c r="J2137" s="13" t="s">
        <v>619</v>
      </c>
      <c r="K2137" s="15">
        <v>0.0</v>
      </c>
    </row>
    <row r="2138" ht="15.0" customHeight="1">
      <c r="A2138" s="12" t="s">
        <v>3084</v>
      </c>
      <c r="B2138" s="13" t="s">
        <v>400</v>
      </c>
      <c r="C2138" s="13" t="s">
        <v>23</v>
      </c>
      <c r="D2138" s="13" t="s">
        <v>24</v>
      </c>
      <c r="E2138" s="13" t="s">
        <v>3085</v>
      </c>
      <c r="F2138" s="13"/>
      <c r="G2138" s="14">
        <v>42230.5174768518</v>
      </c>
      <c r="H2138" s="14">
        <v>42230.5180671296</v>
      </c>
      <c r="I2138" s="14">
        <v>42444.5006944444</v>
      </c>
      <c r="J2138" s="13" t="s">
        <v>619</v>
      </c>
      <c r="K2138" s="15">
        <v>0.0</v>
      </c>
    </row>
    <row r="2139" ht="15.0" customHeight="1">
      <c r="A2139" s="12" t="s">
        <v>3086</v>
      </c>
      <c r="B2139" s="13" t="s">
        <v>400</v>
      </c>
      <c r="C2139" s="13" t="s">
        <v>23</v>
      </c>
      <c r="D2139" s="13" t="s">
        <v>24</v>
      </c>
      <c r="E2139" s="13" t="s">
        <v>1585</v>
      </c>
      <c r="F2139" s="13"/>
      <c r="G2139" s="14">
        <v>42230.5209143519</v>
      </c>
      <c r="H2139" s="14"/>
      <c r="I2139" s="14">
        <v>42230.5402777778</v>
      </c>
      <c r="J2139" s="13" t="s">
        <v>619</v>
      </c>
      <c r="K2139" s="15">
        <v>0.0</v>
      </c>
    </row>
    <row r="2140" ht="15.0" customHeight="1">
      <c r="A2140" s="12" t="s">
        <v>3087</v>
      </c>
      <c r="B2140" s="13" t="s">
        <v>111</v>
      </c>
      <c r="C2140" s="13" t="s">
        <v>23</v>
      </c>
      <c r="D2140" s="13" t="s">
        <v>24</v>
      </c>
      <c r="E2140" s="13" t="s">
        <v>2617</v>
      </c>
      <c r="F2140" s="13"/>
      <c r="G2140" s="14">
        <v>42233.4304166667</v>
      </c>
      <c r="H2140" s="14"/>
      <c r="I2140" s="14">
        <v>42258.3034722222</v>
      </c>
      <c r="J2140" s="13" t="s">
        <v>619</v>
      </c>
      <c r="K2140" s="15">
        <v>0.0</v>
      </c>
    </row>
    <row r="2141" ht="15.0" customHeight="1">
      <c r="A2141" s="12" t="s">
        <v>3088</v>
      </c>
      <c r="B2141" s="13" t="s">
        <v>35</v>
      </c>
      <c r="C2141" s="13" t="s">
        <v>23</v>
      </c>
      <c r="D2141" s="13" t="s">
        <v>24</v>
      </c>
      <c r="E2141" s="13" t="s">
        <v>1524</v>
      </c>
      <c r="F2141" s="13"/>
      <c r="G2141" s="14">
        <v>42236.4799305556</v>
      </c>
      <c r="H2141" s="14"/>
      <c r="I2141" s="14">
        <v>42245.5458333333</v>
      </c>
      <c r="J2141" s="13" t="s">
        <v>619</v>
      </c>
      <c r="K2141" s="15">
        <v>0.0</v>
      </c>
    </row>
    <row r="2142" ht="15.0" customHeight="1">
      <c r="A2142" s="12" t="s">
        <v>3089</v>
      </c>
      <c r="B2142" s="13" t="s">
        <v>35</v>
      </c>
      <c r="C2142" s="13" t="s">
        <v>23</v>
      </c>
      <c r="D2142" s="13" t="s">
        <v>24</v>
      </c>
      <c r="E2142" s="13" t="s">
        <v>2984</v>
      </c>
      <c r="F2142" s="13"/>
      <c r="G2142" s="14">
        <v>42236.5302662037</v>
      </c>
      <c r="H2142" s="14"/>
      <c r="I2142" s="14">
        <v>42245.5479166667</v>
      </c>
      <c r="J2142" s="13" t="s">
        <v>619</v>
      </c>
      <c r="K2142" s="15">
        <v>0.0</v>
      </c>
    </row>
    <row r="2143" ht="15.0" customHeight="1">
      <c r="A2143" s="12" t="s">
        <v>3090</v>
      </c>
      <c r="B2143" s="13" t="s">
        <v>296</v>
      </c>
      <c r="C2143" s="13" t="s">
        <v>23</v>
      </c>
      <c r="D2143" s="13" t="s">
        <v>502</v>
      </c>
      <c r="E2143" s="13" t="s">
        <v>3091</v>
      </c>
      <c r="F2143" s="13"/>
      <c r="G2143" s="14">
        <v>42236.7881944444</v>
      </c>
      <c r="H2143" s="14"/>
      <c r="I2143" s="14">
        <v>42324.4</v>
      </c>
      <c r="J2143" s="13" t="s">
        <v>3092</v>
      </c>
      <c r="K2143" s="15">
        <v>0.0</v>
      </c>
    </row>
    <row r="2144" ht="15.0" customHeight="1">
      <c r="A2144" s="12" t="s">
        <v>3093</v>
      </c>
      <c r="B2144" s="13" t="s">
        <v>296</v>
      </c>
      <c r="C2144" s="13" t="s">
        <v>23</v>
      </c>
      <c r="D2144" s="13" t="s">
        <v>1411</v>
      </c>
      <c r="E2144" s="13" t="s">
        <v>3094</v>
      </c>
      <c r="F2144" s="13"/>
      <c r="G2144" s="14">
        <v>42237.7222222222</v>
      </c>
      <c r="H2144" s="14"/>
      <c r="I2144" s="14">
        <v>42256.7673611111</v>
      </c>
      <c r="J2144" s="13" t="s">
        <v>1067</v>
      </c>
      <c r="K2144" s="15">
        <v>0.0</v>
      </c>
    </row>
    <row r="2145" ht="15.0" customHeight="1">
      <c r="A2145" s="12" t="s">
        <v>3095</v>
      </c>
      <c r="B2145" s="13" t="s">
        <v>217</v>
      </c>
      <c r="C2145" s="13" t="s">
        <v>23</v>
      </c>
      <c r="D2145" s="13" t="s">
        <v>24</v>
      </c>
      <c r="E2145" s="13" t="s">
        <v>3096</v>
      </c>
      <c r="F2145" s="13"/>
      <c r="G2145" s="14">
        <v>42240.6482523148</v>
      </c>
      <c r="H2145" s="14"/>
      <c r="I2145" s="14">
        <v>42240.6659722222</v>
      </c>
      <c r="J2145" s="13" t="s">
        <v>619</v>
      </c>
      <c r="K2145" s="15">
        <v>0.0</v>
      </c>
    </row>
    <row r="2146" ht="15.0" customHeight="1">
      <c r="A2146" s="12" t="s">
        <v>3097</v>
      </c>
      <c r="B2146" s="13" t="s">
        <v>217</v>
      </c>
      <c r="C2146" s="13" t="s">
        <v>23</v>
      </c>
      <c r="D2146" s="13" t="s">
        <v>24</v>
      </c>
      <c r="E2146" s="13" t="s">
        <v>3098</v>
      </c>
      <c r="F2146" s="13"/>
      <c r="G2146" s="14">
        <v>42240.6344097222</v>
      </c>
      <c r="H2146" s="14"/>
      <c r="I2146" s="14">
        <v>42240.6402777778</v>
      </c>
      <c r="J2146" s="13" t="s">
        <v>619</v>
      </c>
      <c r="K2146" s="15">
        <v>0.0</v>
      </c>
    </row>
    <row r="2147" ht="15.0" customHeight="1">
      <c r="A2147" s="12" t="s">
        <v>3099</v>
      </c>
      <c r="B2147" s="13" t="s">
        <v>1192</v>
      </c>
      <c r="C2147" s="13" t="s">
        <v>23</v>
      </c>
      <c r="D2147" s="13" t="s">
        <v>32</v>
      </c>
      <c r="E2147" s="13" t="s">
        <v>3100</v>
      </c>
      <c r="F2147" s="13"/>
      <c r="G2147" s="14">
        <v>42243.5961111111</v>
      </c>
      <c r="H2147" s="14"/>
      <c r="I2147" s="14">
        <v>42243.6083333333</v>
      </c>
      <c r="J2147" s="13" t="s">
        <v>619</v>
      </c>
      <c r="K2147" s="15">
        <v>0.0</v>
      </c>
    </row>
    <row r="2148" ht="15.0" customHeight="1">
      <c r="A2148" s="12" t="s">
        <v>3101</v>
      </c>
      <c r="B2148" s="13" t="s">
        <v>87</v>
      </c>
      <c r="C2148" s="13" t="s">
        <v>23</v>
      </c>
      <c r="D2148" s="13" t="s">
        <v>325</v>
      </c>
      <c r="E2148" s="13" t="s">
        <v>2847</v>
      </c>
      <c r="F2148" s="13"/>
      <c r="G2148" s="14">
        <v>42248.4875231481</v>
      </c>
      <c r="H2148" s="14"/>
      <c r="I2148" s="14">
        <v>42248.4916666667</v>
      </c>
      <c r="J2148" s="13" t="s">
        <v>619</v>
      </c>
      <c r="K2148" s="15">
        <v>0.0</v>
      </c>
    </row>
    <row r="2149" ht="15.0" customHeight="1">
      <c r="A2149" s="12" t="s">
        <v>3102</v>
      </c>
      <c r="B2149" s="13" t="s">
        <v>400</v>
      </c>
      <c r="C2149" s="13" t="s">
        <v>23</v>
      </c>
      <c r="D2149" s="13" t="s">
        <v>28</v>
      </c>
      <c r="E2149" s="13" t="s">
        <v>3103</v>
      </c>
      <c r="F2149" s="13"/>
      <c r="G2149" s="14">
        <v>42249.3909722222</v>
      </c>
      <c r="H2149" s="14"/>
      <c r="I2149" s="14">
        <v>42300.625</v>
      </c>
      <c r="J2149" s="13" t="s">
        <v>1441</v>
      </c>
      <c r="K2149" s="15">
        <v>0.0</v>
      </c>
    </row>
    <row r="2150" ht="15.0" customHeight="1">
      <c r="A2150" s="12" t="s">
        <v>3104</v>
      </c>
      <c r="B2150" s="13" t="s">
        <v>58</v>
      </c>
      <c r="C2150" s="13" t="s">
        <v>23</v>
      </c>
      <c r="D2150" s="13" t="s">
        <v>24</v>
      </c>
      <c r="E2150" s="13" t="s">
        <v>3105</v>
      </c>
      <c r="F2150" s="13"/>
      <c r="G2150" s="14">
        <v>42249.5878587963</v>
      </c>
      <c r="H2150" s="14"/>
      <c r="I2150" s="14">
        <v>42249.6520833333</v>
      </c>
      <c r="J2150" s="13" t="s">
        <v>619</v>
      </c>
      <c r="K2150" s="15">
        <v>0.0</v>
      </c>
    </row>
    <row r="2151" ht="15.0" customHeight="1">
      <c r="A2151" s="12" t="s">
        <v>3106</v>
      </c>
      <c r="B2151" s="13" t="s">
        <v>58</v>
      </c>
      <c r="C2151" s="13" t="s">
        <v>23</v>
      </c>
      <c r="D2151" s="13" t="s">
        <v>92</v>
      </c>
      <c r="E2151" s="13" t="s">
        <v>3107</v>
      </c>
      <c r="F2151" s="13"/>
      <c r="G2151" s="14">
        <v>42249.6132175926</v>
      </c>
      <c r="H2151" s="14"/>
      <c r="I2151" s="14">
        <v>42249.6569444444</v>
      </c>
      <c r="J2151" s="13" t="s">
        <v>619</v>
      </c>
      <c r="K2151" s="15">
        <v>0.0</v>
      </c>
    </row>
    <row r="2152" ht="15.0" customHeight="1">
      <c r="A2152" s="12" t="s">
        <v>3108</v>
      </c>
      <c r="B2152" s="13" t="s">
        <v>214</v>
      </c>
      <c r="C2152" s="13" t="s">
        <v>23</v>
      </c>
      <c r="D2152" s="13" t="s">
        <v>24</v>
      </c>
      <c r="E2152" s="13" t="s">
        <v>3109</v>
      </c>
      <c r="F2152" s="13"/>
      <c r="G2152" s="14">
        <v>42250.3255092593</v>
      </c>
      <c r="H2152" s="14"/>
      <c r="I2152" s="14">
        <v>42264.6798611111</v>
      </c>
      <c r="J2152" s="13" t="s">
        <v>619</v>
      </c>
      <c r="K2152" s="15">
        <v>0.0</v>
      </c>
    </row>
    <row r="2153" ht="15.0" customHeight="1">
      <c r="A2153" s="12" t="s">
        <v>3110</v>
      </c>
      <c r="B2153" s="13" t="s">
        <v>194</v>
      </c>
      <c r="C2153" s="13" t="s">
        <v>23</v>
      </c>
      <c r="D2153" s="13" t="s">
        <v>24</v>
      </c>
      <c r="E2153" s="13" t="s">
        <v>2517</v>
      </c>
      <c r="F2153" s="13"/>
      <c r="G2153" s="14">
        <v>42254.7558333333</v>
      </c>
      <c r="H2153" s="14"/>
      <c r="I2153" s="14">
        <v>42261.5506944444</v>
      </c>
      <c r="J2153" s="13" t="s">
        <v>619</v>
      </c>
      <c r="K2153" s="15">
        <v>0.0</v>
      </c>
    </row>
    <row r="2154" ht="15.0" customHeight="1">
      <c r="A2154" s="12" t="s">
        <v>3111</v>
      </c>
      <c r="B2154" s="13" t="s">
        <v>296</v>
      </c>
      <c r="C2154" s="13" t="s">
        <v>23</v>
      </c>
      <c r="D2154" s="13" t="s">
        <v>1747</v>
      </c>
      <c r="E2154" s="13" t="s">
        <v>3112</v>
      </c>
      <c r="F2154" s="13"/>
      <c r="G2154" s="14">
        <v>42258.4356134259</v>
      </c>
      <c r="H2154" s="14"/>
      <c r="I2154" s="14">
        <v>42261.4118055556</v>
      </c>
      <c r="J2154" s="13" t="s">
        <v>619</v>
      </c>
      <c r="K2154" s="15">
        <v>0.0</v>
      </c>
    </row>
    <row r="2155" ht="15.0" customHeight="1">
      <c r="A2155" s="12" t="s">
        <v>3113</v>
      </c>
      <c r="B2155" s="13" t="s">
        <v>296</v>
      </c>
      <c r="C2155" s="13" t="s">
        <v>23</v>
      </c>
      <c r="D2155" s="13" t="s">
        <v>1411</v>
      </c>
      <c r="E2155" s="13" t="s">
        <v>3114</v>
      </c>
      <c r="F2155" s="13"/>
      <c r="G2155" s="14">
        <v>42258.441400463</v>
      </c>
      <c r="H2155" s="14"/>
      <c r="I2155" s="14">
        <v>42261.36875</v>
      </c>
      <c r="J2155" s="13" t="s">
        <v>619</v>
      </c>
      <c r="K2155" s="15">
        <v>0.0</v>
      </c>
    </row>
    <row r="2156" ht="15.0" customHeight="1">
      <c r="A2156" s="12" t="s">
        <v>3115</v>
      </c>
      <c r="B2156" s="13" t="s">
        <v>1072</v>
      </c>
      <c r="C2156" s="13" t="s">
        <v>23</v>
      </c>
      <c r="D2156" s="13" t="s">
        <v>325</v>
      </c>
      <c r="E2156" s="13" t="s">
        <v>3116</v>
      </c>
      <c r="F2156" s="13"/>
      <c r="G2156" s="14">
        <v>42258.4469328704</v>
      </c>
      <c r="H2156" s="14"/>
      <c r="I2156" s="14">
        <v>42261.3666666667</v>
      </c>
      <c r="J2156" s="13" t="s">
        <v>619</v>
      </c>
      <c r="K2156" s="15">
        <v>0.0</v>
      </c>
    </row>
    <row r="2157" ht="15.0" customHeight="1">
      <c r="A2157" s="12" t="s">
        <v>3117</v>
      </c>
      <c r="B2157" s="13" t="s">
        <v>118</v>
      </c>
      <c r="C2157" s="13" t="s">
        <v>23</v>
      </c>
      <c r="D2157" s="13" t="s">
        <v>325</v>
      </c>
      <c r="E2157" s="13" t="s">
        <v>3118</v>
      </c>
      <c r="F2157" s="13"/>
      <c r="G2157" s="14">
        <v>42262.5827893519</v>
      </c>
      <c r="H2157" s="14"/>
      <c r="I2157" s="14">
        <v>42425.5111111111</v>
      </c>
      <c r="J2157" s="13" t="s">
        <v>619</v>
      </c>
      <c r="K2157" s="15">
        <v>0.0</v>
      </c>
    </row>
    <row r="2158" ht="15.0" customHeight="1">
      <c r="A2158" s="12" t="s">
        <v>3119</v>
      </c>
      <c r="B2158" s="13" t="s">
        <v>116</v>
      </c>
      <c r="C2158" s="13" t="s">
        <v>23</v>
      </c>
      <c r="D2158" s="13" t="s">
        <v>24</v>
      </c>
      <c r="E2158" s="13" t="s">
        <v>3120</v>
      </c>
      <c r="F2158" s="13"/>
      <c r="G2158" s="14">
        <v>42263.6201388889</v>
      </c>
      <c r="H2158" s="14"/>
      <c r="I2158" s="14">
        <v>42325.4680324074</v>
      </c>
      <c r="J2158" s="13" t="s">
        <v>619</v>
      </c>
      <c r="K2158" s="15">
        <v>0.0</v>
      </c>
    </row>
    <row r="2159" ht="15.0" customHeight="1">
      <c r="A2159" s="12" t="s">
        <v>3121</v>
      </c>
      <c r="B2159" s="13" t="s">
        <v>129</v>
      </c>
      <c r="C2159" s="13" t="s">
        <v>23</v>
      </c>
      <c r="D2159" s="13" t="s">
        <v>59</v>
      </c>
      <c r="E2159" s="13" t="s">
        <v>3122</v>
      </c>
      <c r="F2159" s="13"/>
      <c r="G2159" s="14">
        <v>42263.6611111111</v>
      </c>
      <c r="H2159" s="14"/>
      <c r="I2159" s="14">
        <v>42325.4750578704</v>
      </c>
      <c r="J2159" s="13" t="s">
        <v>619</v>
      </c>
      <c r="K2159" s="15">
        <v>0.0</v>
      </c>
    </row>
    <row r="2160" ht="15.0" customHeight="1">
      <c r="A2160" s="12" t="s">
        <v>3123</v>
      </c>
      <c r="B2160" s="13" t="s">
        <v>299</v>
      </c>
      <c r="C2160" s="13" t="s">
        <v>23</v>
      </c>
      <c r="D2160" s="13" t="s">
        <v>24</v>
      </c>
      <c r="E2160" s="13" t="s">
        <v>2517</v>
      </c>
      <c r="F2160" s="13"/>
      <c r="G2160" s="14">
        <v>42264.8682523148</v>
      </c>
      <c r="H2160" s="14"/>
      <c r="I2160" s="14">
        <v>42283.6493055556</v>
      </c>
      <c r="J2160" s="13" t="s">
        <v>619</v>
      </c>
      <c r="K2160" s="15">
        <v>0.0</v>
      </c>
    </row>
    <row r="2161" ht="15.0" customHeight="1">
      <c r="A2161" s="12" t="s">
        <v>3124</v>
      </c>
      <c r="B2161" s="13" t="s">
        <v>419</v>
      </c>
      <c r="C2161" s="13" t="s">
        <v>23</v>
      </c>
      <c r="D2161" s="13" t="s">
        <v>36</v>
      </c>
      <c r="E2161" s="13" t="s">
        <v>3125</v>
      </c>
      <c r="F2161" s="13"/>
      <c r="G2161" s="14">
        <v>42265.4569444444</v>
      </c>
      <c r="H2161" s="14"/>
      <c r="I2161" s="14">
        <v>42292.6534722222</v>
      </c>
      <c r="J2161" s="13" t="s">
        <v>619</v>
      </c>
      <c r="K2161" s="15">
        <v>0.0</v>
      </c>
    </row>
    <row r="2162" ht="15.0" customHeight="1">
      <c r="A2162" s="12" t="s">
        <v>3126</v>
      </c>
      <c r="B2162" s="13" t="s">
        <v>400</v>
      </c>
      <c r="C2162" s="13" t="s">
        <v>23</v>
      </c>
      <c r="D2162" s="13" t="s">
        <v>24</v>
      </c>
      <c r="E2162" s="13" t="s">
        <v>3127</v>
      </c>
      <c r="F2162" s="13"/>
      <c r="G2162" s="14">
        <v>42265.4618055556</v>
      </c>
      <c r="H2162" s="14"/>
      <c r="I2162" s="14">
        <v>42268.3791666667</v>
      </c>
      <c r="J2162" s="13" t="s">
        <v>619</v>
      </c>
      <c r="K2162" s="15">
        <v>0.0</v>
      </c>
    </row>
    <row r="2163" ht="15.0" customHeight="1">
      <c r="A2163" s="12" t="s">
        <v>3128</v>
      </c>
      <c r="B2163" s="13" t="s">
        <v>400</v>
      </c>
      <c r="C2163" s="13" t="s">
        <v>23</v>
      </c>
      <c r="D2163" s="13" t="s">
        <v>24</v>
      </c>
      <c r="E2163" s="13" t="s">
        <v>3129</v>
      </c>
      <c r="F2163" s="13"/>
      <c r="G2163" s="14">
        <v>42268.4097222222</v>
      </c>
      <c r="H2163" s="14"/>
      <c r="I2163" s="14">
        <v>42268.38125</v>
      </c>
      <c r="J2163" s="13" t="s">
        <v>619</v>
      </c>
      <c r="K2163" s="15">
        <v>0.0</v>
      </c>
    </row>
    <row r="2164" ht="15.0" customHeight="1">
      <c r="A2164" s="12" t="s">
        <v>3130</v>
      </c>
      <c r="B2164" s="13" t="s">
        <v>190</v>
      </c>
      <c r="C2164" s="13" t="s">
        <v>23</v>
      </c>
      <c r="D2164" s="13" t="s">
        <v>32</v>
      </c>
      <c r="E2164" s="13" t="s">
        <v>3131</v>
      </c>
      <c r="F2164" s="13"/>
      <c r="G2164" s="14">
        <v>42268.5939583333</v>
      </c>
      <c r="H2164" s="14"/>
      <c r="I2164" s="14">
        <v>42292.6666666667</v>
      </c>
      <c r="J2164" s="13" t="s">
        <v>619</v>
      </c>
      <c r="K2164" s="15">
        <v>0.0</v>
      </c>
    </row>
    <row r="2165" ht="15.0" customHeight="1">
      <c r="A2165" s="12" t="s">
        <v>3132</v>
      </c>
      <c r="B2165" s="13" t="s">
        <v>1396</v>
      </c>
      <c r="C2165" s="13" t="s">
        <v>23</v>
      </c>
      <c r="D2165" s="13" t="s">
        <v>24</v>
      </c>
      <c r="E2165" s="13" t="s">
        <v>3133</v>
      </c>
      <c r="F2165" s="13"/>
      <c r="G2165" s="14">
        <v>42270.3782407407</v>
      </c>
      <c r="H2165" s="14"/>
      <c r="I2165" s="14">
        <v>42324.65625</v>
      </c>
      <c r="J2165" s="13" t="s">
        <v>619</v>
      </c>
      <c r="K2165" s="15">
        <v>0.0</v>
      </c>
    </row>
    <row r="2166" ht="15.0" customHeight="1">
      <c r="A2166" s="12" t="s">
        <v>3134</v>
      </c>
      <c r="B2166" s="13" t="s">
        <v>470</v>
      </c>
      <c r="C2166" s="13" t="s">
        <v>23</v>
      </c>
      <c r="D2166" s="13" t="s">
        <v>24</v>
      </c>
      <c r="E2166" s="13" t="s">
        <v>3135</v>
      </c>
      <c r="F2166" s="13"/>
      <c r="G2166" s="14">
        <v>42279.3964814815</v>
      </c>
      <c r="H2166" s="14"/>
      <c r="I2166" s="14">
        <v>42291.4222222222</v>
      </c>
      <c r="J2166" s="13" t="s">
        <v>619</v>
      </c>
      <c r="K2166" s="15">
        <v>0.0</v>
      </c>
    </row>
    <row r="2167" ht="15.0" customHeight="1">
      <c r="A2167" s="12" t="s">
        <v>3136</v>
      </c>
      <c r="B2167" s="13" t="s">
        <v>1072</v>
      </c>
      <c r="C2167" s="13" t="s">
        <v>23</v>
      </c>
      <c r="D2167" s="13" t="s">
        <v>502</v>
      </c>
      <c r="E2167" s="13" t="s">
        <v>1845</v>
      </c>
      <c r="F2167" s="13"/>
      <c r="G2167" s="14">
        <v>42282.3862268519</v>
      </c>
      <c r="H2167" s="14"/>
      <c r="I2167" s="14">
        <v>42297.3736111111</v>
      </c>
      <c r="J2167" s="13" t="s">
        <v>619</v>
      </c>
      <c r="K2167" s="15">
        <v>0.0</v>
      </c>
    </row>
    <row r="2168" ht="15.0" customHeight="1">
      <c r="A2168" s="12" t="s">
        <v>3137</v>
      </c>
      <c r="B2168" s="13" t="s">
        <v>67</v>
      </c>
      <c r="C2168" s="13" t="s">
        <v>23</v>
      </c>
      <c r="D2168" s="13" t="s">
        <v>92</v>
      </c>
      <c r="E2168" s="13" t="s">
        <v>3138</v>
      </c>
      <c r="F2168" s="13"/>
      <c r="G2168" s="14">
        <v>42282.4635532407</v>
      </c>
      <c r="H2168" s="14"/>
      <c r="I2168" s="14">
        <v>45313.6597453704</v>
      </c>
      <c r="J2168" s="13" t="s">
        <v>619</v>
      </c>
      <c r="K2168" s="15">
        <v>0.0</v>
      </c>
    </row>
    <row r="2169" ht="15.0" customHeight="1">
      <c r="A2169" s="12" t="s">
        <v>3139</v>
      </c>
      <c r="B2169" s="13" t="s">
        <v>940</v>
      </c>
      <c r="C2169" s="13" t="s">
        <v>23</v>
      </c>
      <c r="D2169" s="13" t="s">
        <v>2005</v>
      </c>
      <c r="E2169" s="13" t="s">
        <v>3140</v>
      </c>
      <c r="F2169" s="13"/>
      <c r="G2169" s="14">
        <v>42282.4682407407</v>
      </c>
      <c r="H2169" s="14">
        <v>43031.5979166667</v>
      </c>
      <c r="I2169" s="14">
        <v>45313.6606944444</v>
      </c>
      <c r="J2169" s="13"/>
      <c r="K2169" s="15">
        <v>0.0</v>
      </c>
    </row>
    <row r="2170" ht="15.0" customHeight="1">
      <c r="A2170" s="12" t="s">
        <v>3141</v>
      </c>
      <c r="B2170" s="13" t="s">
        <v>129</v>
      </c>
      <c r="C2170" s="13" t="s">
        <v>23</v>
      </c>
      <c r="D2170" s="13" t="s">
        <v>92</v>
      </c>
      <c r="E2170" s="13" t="s">
        <v>3142</v>
      </c>
      <c r="F2170" s="13"/>
      <c r="G2170" s="14">
        <v>42282.4706597222</v>
      </c>
      <c r="H2170" s="14">
        <v>43031.5979166667</v>
      </c>
      <c r="I2170" s="14">
        <v>45313.6688888889</v>
      </c>
      <c r="J2170" s="13" t="s">
        <v>619</v>
      </c>
      <c r="K2170" s="15">
        <v>0.0</v>
      </c>
    </row>
    <row r="2171" ht="15.0" customHeight="1">
      <c r="A2171" s="12" t="s">
        <v>3143</v>
      </c>
      <c r="B2171" s="13" t="s">
        <v>1133</v>
      </c>
      <c r="C2171" s="13" t="s">
        <v>23</v>
      </c>
      <c r="D2171" s="13" t="s">
        <v>24</v>
      </c>
      <c r="E2171" s="13" t="s">
        <v>3144</v>
      </c>
      <c r="F2171" s="13"/>
      <c r="G2171" s="14">
        <v>42282.6444444444</v>
      </c>
      <c r="H2171" s="14"/>
      <c r="I2171" s="14">
        <v>42324.6583333333</v>
      </c>
      <c r="J2171" s="13"/>
      <c r="K2171" s="15">
        <v>0.0</v>
      </c>
    </row>
    <row r="2172" ht="15.0" customHeight="1">
      <c r="A2172" s="12" t="s">
        <v>3145</v>
      </c>
      <c r="B2172" s="13" t="s">
        <v>55</v>
      </c>
      <c r="C2172" s="13" t="s">
        <v>23</v>
      </c>
      <c r="D2172" s="13" t="s">
        <v>92</v>
      </c>
      <c r="E2172" s="13" t="s">
        <v>3146</v>
      </c>
      <c r="F2172" s="13"/>
      <c r="G2172" s="14">
        <v>42285.5368055556</v>
      </c>
      <c r="H2172" s="14"/>
      <c r="I2172" s="14">
        <v>42408.5982291667</v>
      </c>
      <c r="J2172" s="13" t="s">
        <v>619</v>
      </c>
      <c r="K2172" s="15">
        <v>0.0</v>
      </c>
    </row>
    <row r="2173" ht="15.0" customHeight="1">
      <c r="A2173" s="12" t="s">
        <v>3147</v>
      </c>
      <c r="B2173" s="13" t="s">
        <v>55</v>
      </c>
      <c r="C2173" s="13" t="s">
        <v>23</v>
      </c>
      <c r="D2173" s="13" t="s">
        <v>92</v>
      </c>
      <c r="E2173" s="13" t="s">
        <v>3148</v>
      </c>
      <c r="F2173" s="13"/>
      <c r="G2173" s="14">
        <v>42285.5831712963</v>
      </c>
      <c r="H2173" s="14"/>
      <c r="I2173" s="14">
        <v>42333.3930555556</v>
      </c>
      <c r="J2173" s="13" t="s">
        <v>619</v>
      </c>
      <c r="K2173" s="15">
        <v>0.0</v>
      </c>
    </row>
    <row r="2174" ht="15.0" customHeight="1">
      <c r="A2174" s="12" t="s">
        <v>3149</v>
      </c>
      <c r="B2174" s="13" t="s">
        <v>419</v>
      </c>
      <c r="C2174" s="13" t="s">
        <v>23</v>
      </c>
      <c r="D2174" s="13" t="s">
        <v>325</v>
      </c>
      <c r="E2174" s="13" t="s">
        <v>3150</v>
      </c>
      <c r="F2174" s="13"/>
      <c r="G2174" s="14">
        <v>42285.5452314815</v>
      </c>
      <c r="H2174" s="14"/>
      <c r="I2174" s="14">
        <v>42297.6569444444</v>
      </c>
      <c r="J2174" s="13" t="s">
        <v>619</v>
      </c>
      <c r="K2174" s="15">
        <v>0.0</v>
      </c>
    </row>
    <row r="2175" ht="15.0" customHeight="1">
      <c r="A2175" s="12" t="s">
        <v>3151</v>
      </c>
      <c r="B2175" s="13" t="s">
        <v>40</v>
      </c>
      <c r="C2175" s="13" t="s">
        <v>23</v>
      </c>
      <c r="D2175" s="13" t="s">
        <v>325</v>
      </c>
      <c r="E2175" s="13" t="s">
        <v>2489</v>
      </c>
      <c r="F2175" s="13"/>
      <c r="G2175" s="14">
        <v>42286.4625</v>
      </c>
      <c r="H2175" s="14"/>
      <c r="I2175" s="14">
        <v>42313.6458333333</v>
      </c>
      <c r="J2175" s="13" t="s">
        <v>619</v>
      </c>
      <c r="K2175" s="15">
        <v>0.0</v>
      </c>
    </row>
    <row r="2176" ht="15.0" customHeight="1">
      <c r="A2176" s="12" t="s">
        <v>3152</v>
      </c>
      <c r="B2176" s="13" t="s">
        <v>40</v>
      </c>
      <c r="C2176" s="13" t="s">
        <v>23</v>
      </c>
      <c r="D2176" s="13" t="s">
        <v>133</v>
      </c>
      <c r="E2176" s="13" t="s">
        <v>2847</v>
      </c>
      <c r="F2176" s="13"/>
      <c r="G2176" s="14">
        <v>42286.4657523148</v>
      </c>
      <c r="H2176" s="14"/>
      <c r="I2176" s="14">
        <v>42313.6430555556</v>
      </c>
      <c r="J2176" s="13" t="s">
        <v>619</v>
      </c>
      <c r="K2176" s="15">
        <v>0.0</v>
      </c>
    </row>
    <row r="2177" ht="15.0" customHeight="1">
      <c r="A2177" s="12" t="s">
        <v>3153</v>
      </c>
      <c r="B2177" s="13" t="s">
        <v>1072</v>
      </c>
      <c r="C2177" s="13" t="s">
        <v>23</v>
      </c>
      <c r="D2177" s="13" t="s">
        <v>133</v>
      </c>
      <c r="E2177" s="13" t="s">
        <v>3154</v>
      </c>
      <c r="F2177" s="13"/>
      <c r="G2177" s="14">
        <v>42286.4999421296</v>
      </c>
      <c r="H2177" s="14"/>
      <c r="I2177" s="14">
        <v>42325.5965277778</v>
      </c>
      <c r="J2177" s="13" t="s">
        <v>619</v>
      </c>
      <c r="K2177" s="15">
        <v>0.0</v>
      </c>
    </row>
    <row r="2178" ht="15.0" customHeight="1">
      <c r="A2178" s="12" t="s">
        <v>3155</v>
      </c>
      <c r="B2178" s="13" t="s">
        <v>379</v>
      </c>
      <c r="C2178" s="13" t="s">
        <v>23</v>
      </c>
      <c r="D2178" s="13" t="s">
        <v>92</v>
      </c>
      <c r="E2178" s="13" t="s">
        <v>3138</v>
      </c>
      <c r="F2178" s="13"/>
      <c r="G2178" s="14">
        <v>42286.9213773148</v>
      </c>
      <c r="H2178" s="14"/>
      <c r="I2178" s="14">
        <v>45313.6623842593</v>
      </c>
      <c r="J2178" s="13" t="s">
        <v>619</v>
      </c>
      <c r="K2178" s="15">
        <v>0.0</v>
      </c>
    </row>
    <row r="2179" ht="15.0" customHeight="1">
      <c r="A2179" s="12" t="s">
        <v>3156</v>
      </c>
      <c r="B2179" s="13" t="s">
        <v>174</v>
      </c>
      <c r="C2179" s="13" t="s">
        <v>23</v>
      </c>
      <c r="D2179" s="13" t="s">
        <v>24</v>
      </c>
      <c r="E2179" s="13" t="s">
        <v>2505</v>
      </c>
      <c r="F2179" s="13"/>
      <c r="G2179" s="14">
        <v>42291.6019675926</v>
      </c>
      <c r="H2179" s="14"/>
      <c r="I2179" s="14">
        <v>42314.5451388889</v>
      </c>
      <c r="J2179" s="13" t="s">
        <v>619</v>
      </c>
      <c r="K2179" s="15">
        <v>0.0</v>
      </c>
    </row>
    <row r="2180" ht="15.0" customHeight="1">
      <c r="A2180" s="12" t="s">
        <v>3157</v>
      </c>
      <c r="B2180" s="13" t="s">
        <v>645</v>
      </c>
      <c r="C2180" s="13" t="s">
        <v>23</v>
      </c>
      <c r="D2180" s="13" t="s">
        <v>24</v>
      </c>
      <c r="E2180" s="13" t="s">
        <v>3158</v>
      </c>
      <c r="F2180" s="13"/>
      <c r="G2180" s="14">
        <v>42291.7024768519</v>
      </c>
      <c r="H2180" s="14"/>
      <c r="I2180" s="14">
        <v>42359.5770833333</v>
      </c>
      <c r="J2180" s="13" t="s">
        <v>619</v>
      </c>
      <c r="K2180" s="15">
        <v>0.0</v>
      </c>
    </row>
    <row r="2181" ht="15.0" customHeight="1">
      <c r="A2181" s="12" t="s">
        <v>3159</v>
      </c>
      <c r="B2181" s="13" t="s">
        <v>1396</v>
      </c>
      <c r="C2181" s="13" t="s">
        <v>23</v>
      </c>
      <c r="D2181" s="13" t="s">
        <v>24</v>
      </c>
      <c r="E2181" s="13" t="s">
        <v>3160</v>
      </c>
      <c r="F2181" s="13"/>
      <c r="G2181" s="14">
        <v>42292.5472685185</v>
      </c>
      <c r="H2181" s="14"/>
      <c r="I2181" s="14">
        <v>42292.6465277778</v>
      </c>
      <c r="J2181" s="13" t="s">
        <v>619</v>
      </c>
      <c r="K2181" s="15">
        <v>0.0</v>
      </c>
    </row>
    <row r="2182" ht="15.0" customHeight="1">
      <c r="A2182" s="12" t="s">
        <v>3161</v>
      </c>
      <c r="B2182" s="13" t="s">
        <v>27</v>
      </c>
      <c r="C2182" s="13" t="s">
        <v>23</v>
      </c>
      <c r="D2182" s="13" t="s">
        <v>32</v>
      </c>
      <c r="E2182" s="13" t="s">
        <v>2999</v>
      </c>
      <c r="F2182" s="13"/>
      <c r="G2182" s="14">
        <v>42292.6247106481</v>
      </c>
      <c r="H2182" s="14"/>
      <c r="I2182" s="14">
        <v>42292.66875</v>
      </c>
      <c r="J2182" s="13" t="s">
        <v>619</v>
      </c>
      <c r="K2182" s="15">
        <v>0.0</v>
      </c>
    </row>
    <row r="2183" ht="15.0" customHeight="1">
      <c r="A2183" s="12" t="s">
        <v>3162</v>
      </c>
      <c r="B2183" s="13" t="s">
        <v>1072</v>
      </c>
      <c r="C2183" s="13" t="s">
        <v>23</v>
      </c>
      <c r="D2183" s="13" t="s">
        <v>502</v>
      </c>
      <c r="E2183" s="13" t="s">
        <v>3163</v>
      </c>
      <c r="F2183" s="13"/>
      <c r="G2183" s="14">
        <v>42296.4006944444</v>
      </c>
      <c r="H2183" s="14"/>
      <c r="I2183" s="14">
        <v>42341.4201388889</v>
      </c>
      <c r="J2183" s="13" t="s">
        <v>619</v>
      </c>
      <c r="K2183" s="15">
        <v>0.0</v>
      </c>
    </row>
    <row r="2184" ht="15.0" customHeight="1">
      <c r="A2184" s="12" t="s">
        <v>3164</v>
      </c>
      <c r="B2184" s="13" t="s">
        <v>244</v>
      </c>
      <c r="C2184" s="13" t="s">
        <v>23</v>
      </c>
      <c r="D2184" s="13" t="s">
        <v>325</v>
      </c>
      <c r="E2184" s="13" t="s">
        <v>2523</v>
      </c>
      <c r="F2184" s="13"/>
      <c r="G2184" s="14">
        <v>42297.4773726852</v>
      </c>
      <c r="H2184" s="14"/>
      <c r="I2184" s="14">
        <v>42315.4638888889</v>
      </c>
      <c r="J2184" s="13" t="s">
        <v>619</v>
      </c>
      <c r="K2184" s="15">
        <v>0.0</v>
      </c>
    </row>
    <row r="2185" ht="15.0" customHeight="1">
      <c r="A2185" s="12" t="s">
        <v>3165</v>
      </c>
      <c r="B2185" s="13" t="s">
        <v>156</v>
      </c>
      <c r="C2185" s="13" t="s">
        <v>23</v>
      </c>
      <c r="D2185" s="13" t="s">
        <v>24</v>
      </c>
      <c r="E2185" s="13" t="s">
        <v>3166</v>
      </c>
      <c r="F2185" s="13"/>
      <c r="G2185" s="14">
        <v>42297.6299652778</v>
      </c>
      <c r="H2185" s="14"/>
      <c r="I2185" s="14">
        <v>42297.6854166667</v>
      </c>
      <c r="J2185" s="13" t="s">
        <v>619</v>
      </c>
      <c r="K2185" s="15">
        <v>0.0</v>
      </c>
    </row>
    <row r="2186" ht="15.0" customHeight="1">
      <c r="A2186" s="12" t="s">
        <v>3167</v>
      </c>
      <c r="B2186" s="13" t="s">
        <v>1072</v>
      </c>
      <c r="C2186" s="13" t="s">
        <v>23</v>
      </c>
      <c r="D2186" s="13" t="s">
        <v>24</v>
      </c>
      <c r="E2186" s="13" t="s">
        <v>2337</v>
      </c>
      <c r="F2186" s="13"/>
      <c r="G2186" s="14">
        <v>42301.8222222222</v>
      </c>
      <c r="H2186" s="14"/>
      <c r="I2186" s="14">
        <v>42354.5868055556</v>
      </c>
      <c r="J2186" s="13" t="s">
        <v>619</v>
      </c>
      <c r="K2186" s="15">
        <v>0.0</v>
      </c>
    </row>
    <row r="2187" ht="15.0" customHeight="1">
      <c r="A2187" s="12" t="s">
        <v>3168</v>
      </c>
      <c r="B2187" s="13" t="s">
        <v>1072</v>
      </c>
      <c r="C2187" s="13" t="s">
        <v>23</v>
      </c>
      <c r="D2187" s="13" t="s">
        <v>502</v>
      </c>
      <c r="E2187" s="13" t="s">
        <v>3169</v>
      </c>
      <c r="F2187" s="13"/>
      <c r="G2187" s="14">
        <v>42306.5548611111</v>
      </c>
      <c r="H2187" s="14"/>
      <c r="I2187" s="14">
        <v>42326.0076388889</v>
      </c>
      <c r="J2187" s="13" t="s">
        <v>2712</v>
      </c>
      <c r="K2187" s="15">
        <v>0.0</v>
      </c>
    </row>
    <row r="2188" ht="15.0" customHeight="1">
      <c r="A2188" s="12" t="s">
        <v>3170</v>
      </c>
      <c r="B2188" s="13" t="s">
        <v>129</v>
      </c>
      <c r="C2188" s="13" t="s">
        <v>23</v>
      </c>
      <c r="D2188" s="13" t="s">
        <v>28</v>
      </c>
      <c r="E2188" s="13" t="s">
        <v>2337</v>
      </c>
      <c r="F2188" s="13"/>
      <c r="G2188" s="14">
        <v>42310.6093402778</v>
      </c>
      <c r="H2188" s="14"/>
      <c r="I2188" s="14">
        <v>42313.6909722222</v>
      </c>
      <c r="J2188" s="13" t="s">
        <v>619</v>
      </c>
      <c r="K2188" s="15">
        <v>0.0</v>
      </c>
    </row>
    <row r="2189" ht="15.0" customHeight="1">
      <c r="A2189" s="12" t="s">
        <v>3171</v>
      </c>
      <c r="B2189" s="13" t="s">
        <v>247</v>
      </c>
      <c r="C2189" s="13" t="s">
        <v>23</v>
      </c>
      <c r="D2189" s="13" t="s">
        <v>24</v>
      </c>
      <c r="E2189" s="13" t="s">
        <v>3172</v>
      </c>
      <c r="F2189" s="13"/>
      <c r="G2189" s="14">
        <v>42311.8419097222</v>
      </c>
      <c r="H2189" s="14"/>
      <c r="I2189" s="14">
        <v>42362.5104166667</v>
      </c>
      <c r="J2189" s="13" t="s">
        <v>619</v>
      </c>
      <c r="K2189" s="15">
        <v>0.0</v>
      </c>
    </row>
    <row r="2190" ht="15.0" customHeight="1">
      <c r="A2190" s="12" t="s">
        <v>3173</v>
      </c>
      <c r="B2190" s="13" t="s">
        <v>104</v>
      </c>
      <c r="C2190" s="13" t="s">
        <v>23</v>
      </c>
      <c r="D2190" s="13" t="s">
        <v>32</v>
      </c>
      <c r="E2190" s="13" t="s">
        <v>2999</v>
      </c>
      <c r="F2190" s="13"/>
      <c r="G2190" s="14">
        <v>42312.5525</v>
      </c>
      <c r="H2190" s="14"/>
      <c r="I2190" s="14">
        <v>42312.5777777778</v>
      </c>
      <c r="J2190" s="13" t="s">
        <v>619</v>
      </c>
      <c r="K2190" s="15">
        <v>0.0</v>
      </c>
    </row>
    <row r="2191" ht="15.0" customHeight="1">
      <c r="A2191" s="12" t="s">
        <v>3174</v>
      </c>
      <c r="B2191" s="13" t="s">
        <v>27</v>
      </c>
      <c r="C2191" s="13" t="s">
        <v>23</v>
      </c>
      <c r="D2191" s="13" t="s">
        <v>24</v>
      </c>
      <c r="E2191" s="13" t="s">
        <v>3175</v>
      </c>
      <c r="F2191" s="13"/>
      <c r="G2191" s="14">
        <v>42312.5652546296</v>
      </c>
      <c r="H2191" s="14"/>
      <c r="I2191" s="14">
        <v>42312.6180555556</v>
      </c>
      <c r="J2191" s="13" t="s">
        <v>619</v>
      </c>
      <c r="K2191" s="15">
        <v>0.0</v>
      </c>
    </row>
    <row r="2192" ht="15.0" customHeight="1">
      <c r="A2192" s="12" t="s">
        <v>3176</v>
      </c>
      <c r="B2192" s="13" t="s">
        <v>132</v>
      </c>
      <c r="C2192" s="13" t="s">
        <v>23</v>
      </c>
      <c r="D2192" s="13" t="s">
        <v>32</v>
      </c>
      <c r="E2192" s="13" t="s">
        <v>2999</v>
      </c>
      <c r="F2192" s="13"/>
      <c r="G2192" s="14">
        <v>42312.5697453704</v>
      </c>
      <c r="H2192" s="14"/>
      <c r="I2192" s="14">
        <v>42314.5798611111</v>
      </c>
      <c r="J2192" s="13" t="s">
        <v>619</v>
      </c>
      <c r="K2192" s="15">
        <v>0.0</v>
      </c>
    </row>
    <row r="2193" ht="15.0" customHeight="1">
      <c r="A2193" s="12" t="s">
        <v>3177</v>
      </c>
      <c r="B2193" s="13" t="s">
        <v>132</v>
      </c>
      <c r="C2193" s="13" t="s">
        <v>23</v>
      </c>
      <c r="D2193" s="13" t="s">
        <v>24</v>
      </c>
      <c r="E2193" s="13" t="s">
        <v>3178</v>
      </c>
      <c r="F2193" s="13"/>
      <c r="G2193" s="14">
        <v>42312.5903703704</v>
      </c>
      <c r="H2193" s="14"/>
      <c r="I2193" s="14">
        <v>42361.5506944444</v>
      </c>
      <c r="J2193" s="13" t="s">
        <v>619</v>
      </c>
      <c r="K2193" s="15">
        <v>0.0</v>
      </c>
    </row>
    <row r="2194" ht="15.0" customHeight="1">
      <c r="A2194" s="12" t="s">
        <v>3179</v>
      </c>
      <c r="B2194" s="13" t="s">
        <v>422</v>
      </c>
      <c r="C2194" s="13" t="s">
        <v>23</v>
      </c>
      <c r="D2194" s="13" t="s">
        <v>24</v>
      </c>
      <c r="E2194" s="13" t="s">
        <v>3180</v>
      </c>
      <c r="F2194" s="13"/>
      <c r="G2194" s="14">
        <v>42313.4466782407</v>
      </c>
      <c r="H2194" s="14"/>
      <c r="I2194" s="14">
        <v>42324.5243055556</v>
      </c>
      <c r="J2194" s="13" t="s">
        <v>619</v>
      </c>
      <c r="K2194" s="15">
        <v>0.0</v>
      </c>
    </row>
    <row r="2195" ht="15.0" customHeight="1">
      <c r="A2195" s="12" t="s">
        <v>3181</v>
      </c>
      <c r="B2195" s="13" t="s">
        <v>174</v>
      </c>
      <c r="C2195" s="13" t="s">
        <v>23</v>
      </c>
      <c r="D2195" s="13" t="s">
        <v>502</v>
      </c>
      <c r="E2195" s="13" t="s">
        <v>3182</v>
      </c>
      <c r="F2195" s="13"/>
      <c r="G2195" s="14">
        <v>42313.6673611111</v>
      </c>
      <c r="H2195" s="14"/>
      <c r="I2195" s="14">
        <v>42320.4319444444</v>
      </c>
      <c r="J2195" s="13"/>
      <c r="K2195" s="15">
        <v>0.0</v>
      </c>
    </row>
    <row r="2196" ht="15.0" customHeight="1">
      <c r="A2196" s="12" t="s">
        <v>3183</v>
      </c>
      <c r="B2196" s="13" t="s">
        <v>159</v>
      </c>
      <c r="C2196" s="13" t="s">
        <v>23</v>
      </c>
      <c r="D2196" s="13" t="s">
        <v>325</v>
      </c>
      <c r="E2196" s="13" t="s">
        <v>3184</v>
      </c>
      <c r="F2196" s="13"/>
      <c r="G2196" s="14">
        <v>42314.5458333333</v>
      </c>
      <c r="H2196" s="14"/>
      <c r="I2196" s="14">
        <v>42408.5984953704</v>
      </c>
      <c r="J2196" s="13" t="s">
        <v>619</v>
      </c>
      <c r="K2196" s="15">
        <v>0.0</v>
      </c>
    </row>
    <row r="2197" ht="15.0" customHeight="1">
      <c r="A2197" s="12" t="s">
        <v>3185</v>
      </c>
      <c r="B2197" s="13" t="s">
        <v>159</v>
      </c>
      <c r="C2197" s="13" t="s">
        <v>23</v>
      </c>
      <c r="D2197" s="13" t="s">
        <v>24</v>
      </c>
      <c r="E2197" s="13" t="s">
        <v>2717</v>
      </c>
      <c r="F2197" s="13"/>
      <c r="G2197" s="14">
        <v>42314.5540856481</v>
      </c>
      <c r="H2197" s="14"/>
      <c r="I2197" s="14">
        <v>42366.5569444444</v>
      </c>
      <c r="J2197" s="13" t="s">
        <v>619</v>
      </c>
      <c r="K2197" s="15">
        <v>0.0</v>
      </c>
    </row>
    <row r="2198" ht="15.0" customHeight="1">
      <c r="A2198" s="12" t="s">
        <v>3186</v>
      </c>
      <c r="B2198" s="13" t="s">
        <v>165</v>
      </c>
      <c r="C2198" s="13" t="s">
        <v>23</v>
      </c>
      <c r="D2198" s="13" t="s">
        <v>49</v>
      </c>
      <c r="E2198" s="13" t="s">
        <v>3187</v>
      </c>
      <c r="F2198" s="13"/>
      <c r="G2198" s="14">
        <v>42317.5368055556</v>
      </c>
      <c r="H2198" s="14"/>
      <c r="I2198" s="14">
        <v>42317.5048611111</v>
      </c>
      <c r="J2198" s="13" t="s">
        <v>619</v>
      </c>
      <c r="K2198" s="15">
        <v>0.0</v>
      </c>
    </row>
    <row r="2199" ht="15.0" customHeight="1">
      <c r="A2199" s="12" t="s">
        <v>3188</v>
      </c>
      <c r="B2199" s="13" t="s">
        <v>22</v>
      </c>
      <c r="C2199" s="13" t="s">
        <v>23</v>
      </c>
      <c r="D2199" s="13" t="s">
        <v>24</v>
      </c>
      <c r="E2199" s="13" t="s">
        <v>1617</v>
      </c>
      <c r="F2199" s="13"/>
      <c r="G2199" s="14">
        <v>42318.3611111111</v>
      </c>
      <c r="H2199" s="14"/>
      <c r="I2199" s="14">
        <v>42324.5236111111</v>
      </c>
      <c r="J2199" s="13"/>
      <c r="K2199" s="15">
        <v>0.0</v>
      </c>
    </row>
    <row r="2200" ht="15.0" customHeight="1">
      <c r="A2200" s="12" t="s">
        <v>3189</v>
      </c>
      <c r="B2200" s="13" t="s">
        <v>74</v>
      </c>
      <c r="C2200" s="13" t="s">
        <v>23</v>
      </c>
      <c r="D2200" s="13" t="s">
        <v>24</v>
      </c>
      <c r="E2200" s="13" t="s">
        <v>3190</v>
      </c>
      <c r="F2200" s="13"/>
      <c r="G2200" s="14">
        <v>42320.4263888889</v>
      </c>
      <c r="H2200" s="14"/>
      <c r="I2200" s="14">
        <v>42320.5701388889</v>
      </c>
      <c r="J2200" s="13" t="s">
        <v>619</v>
      </c>
      <c r="K2200" s="15">
        <v>0.0</v>
      </c>
    </row>
    <row r="2201" ht="15.0" customHeight="1">
      <c r="A2201" s="12" t="s">
        <v>3191</v>
      </c>
      <c r="B2201" s="13" t="s">
        <v>199</v>
      </c>
      <c r="C2201" s="13" t="s">
        <v>23</v>
      </c>
      <c r="D2201" s="13" t="s">
        <v>24</v>
      </c>
      <c r="E2201" s="13" t="s">
        <v>2505</v>
      </c>
      <c r="F2201" s="13"/>
      <c r="G2201" s="14">
        <v>42324.3850115741</v>
      </c>
      <c r="H2201" s="14"/>
      <c r="I2201" s="14">
        <v>42324.4013888889</v>
      </c>
      <c r="J2201" s="13" t="s">
        <v>619</v>
      </c>
      <c r="K2201" s="15">
        <v>0.0</v>
      </c>
    </row>
    <row r="2202" ht="15.0" customHeight="1">
      <c r="A2202" s="12" t="s">
        <v>3192</v>
      </c>
      <c r="B2202" s="13" t="s">
        <v>379</v>
      </c>
      <c r="C2202" s="13" t="s">
        <v>23</v>
      </c>
      <c r="D2202" s="13" t="s">
        <v>88</v>
      </c>
      <c r="E2202" s="13" t="s">
        <v>3193</v>
      </c>
      <c r="F2202" s="13"/>
      <c r="G2202" s="14">
        <v>42324.8438657407</v>
      </c>
      <c r="H2202" s="14"/>
      <c r="I2202" s="14">
        <v>42359.5055555556</v>
      </c>
      <c r="J2202" s="13" t="s">
        <v>619</v>
      </c>
      <c r="K2202" s="15">
        <v>0.0</v>
      </c>
    </row>
    <row r="2203" ht="15.0" customHeight="1">
      <c r="A2203" s="12" t="s">
        <v>3194</v>
      </c>
      <c r="B2203" s="13" t="s">
        <v>353</v>
      </c>
      <c r="C2203" s="13" t="s">
        <v>23</v>
      </c>
      <c r="D2203" s="13" t="s">
        <v>24</v>
      </c>
      <c r="E2203" s="13" t="s">
        <v>3195</v>
      </c>
      <c r="F2203" s="13"/>
      <c r="G2203" s="14">
        <v>42326.5208217593</v>
      </c>
      <c r="H2203" s="14"/>
      <c r="I2203" s="14">
        <v>42326.5805555556</v>
      </c>
      <c r="J2203" s="13" t="s">
        <v>619</v>
      </c>
      <c r="K2203" s="15">
        <v>0.0</v>
      </c>
    </row>
    <row r="2204" ht="15.0" customHeight="1">
      <c r="A2204" s="12" t="s">
        <v>3196</v>
      </c>
      <c r="B2204" s="13" t="s">
        <v>87</v>
      </c>
      <c r="C2204" s="13" t="s">
        <v>23</v>
      </c>
      <c r="D2204" s="13" t="s">
        <v>325</v>
      </c>
      <c r="E2204" s="13" t="s">
        <v>3197</v>
      </c>
      <c r="F2204" s="13"/>
      <c r="G2204" s="14">
        <v>42326.5449884259</v>
      </c>
      <c r="H2204" s="14"/>
      <c r="I2204" s="14">
        <v>42326.6041666667</v>
      </c>
      <c r="J2204" s="13" t="s">
        <v>619</v>
      </c>
      <c r="K2204" s="15">
        <v>0.0</v>
      </c>
    </row>
    <row r="2205" ht="15.0" customHeight="1">
      <c r="A2205" s="12" t="s">
        <v>10839</v>
      </c>
      <c r="B2205" s="13" t="s">
        <v>296</v>
      </c>
      <c r="C2205" s="13" t="s">
        <v>23</v>
      </c>
      <c r="D2205" s="13"/>
      <c r="E2205" s="13" t="s">
        <v>3199</v>
      </c>
      <c r="F2205" s="13"/>
      <c r="G2205" s="14">
        <v>42326.5895833333</v>
      </c>
      <c r="H2205" s="14"/>
      <c r="I2205" s="14">
        <v>42408.5988078704</v>
      </c>
      <c r="J2205" s="13" t="s">
        <v>619</v>
      </c>
      <c r="K2205" s="15">
        <v>0.0</v>
      </c>
    </row>
    <row r="2206" ht="15.0" customHeight="1">
      <c r="A2206" s="12" t="s">
        <v>3198</v>
      </c>
      <c r="B2206" s="13" t="s">
        <v>296</v>
      </c>
      <c r="C2206" s="13" t="s">
        <v>23</v>
      </c>
      <c r="D2206" s="13" t="s">
        <v>1173</v>
      </c>
      <c r="E2206" s="13" t="s">
        <v>3199</v>
      </c>
      <c r="F2206" s="13"/>
      <c r="G2206" s="14">
        <v>42326.59375</v>
      </c>
      <c r="H2206" s="14"/>
      <c r="I2206" s="14">
        <v>42360.50625</v>
      </c>
      <c r="J2206" s="13" t="s">
        <v>619</v>
      </c>
      <c r="K2206" s="15">
        <v>0.0</v>
      </c>
    </row>
    <row r="2207" ht="15.0" customHeight="1">
      <c r="A2207" s="12" t="s">
        <v>3200</v>
      </c>
      <c r="B2207" s="13" t="s">
        <v>1072</v>
      </c>
      <c r="C2207" s="13" t="s">
        <v>23</v>
      </c>
      <c r="D2207" s="13" t="s">
        <v>1355</v>
      </c>
      <c r="E2207" s="13" t="s">
        <v>3201</v>
      </c>
      <c r="F2207" s="13"/>
      <c r="G2207" s="14">
        <v>42326.6520833333</v>
      </c>
      <c r="H2207" s="14"/>
      <c r="I2207" s="14">
        <v>42354.5472222222</v>
      </c>
      <c r="J2207" s="13" t="s">
        <v>619</v>
      </c>
      <c r="K2207" s="15">
        <v>0.0</v>
      </c>
    </row>
    <row r="2208" ht="15.0" customHeight="1">
      <c r="A2208" s="12" t="s">
        <v>3202</v>
      </c>
      <c r="B2208" s="13" t="s">
        <v>242</v>
      </c>
      <c r="C2208" s="13" t="s">
        <v>23</v>
      </c>
      <c r="D2208" s="13" t="s">
        <v>24</v>
      </c>
      <c r="E2208" s="13" t="s">
        <v>2756</v>
      </c>
      <c r="F2208" s="13"/>
      <c r="G2208" s="14">
        <v>42327.611400463</v>
      </c>
      <c r="H2208" s="14"/>
      <c r="I2208" s="14">
        <v>42333.45</v>
      </c>
      <c r="J2208" s="13" t="s">
        <v>619</v>
      </c>
      <c r="K2208" s="15">
        <v>0.0</v>
      </c>
    </row>
    <row r="2209" ht="15.0" customHeight="1">
      <c r="A2209" s="12" t="s">
        <v>3203</v>
      </c>
      <c r="B2209" s="13" t="s">
        <v>353</v>
      </c>
      <c r="C2209" s="13" t="s">
        <v>23</v>
      </c>
      <c r="D2209" s="13" t="s">
        <v>24</v>
      </c>
      <c r="E2209" s="13" t="s">
        <v>3204</v>
      </c>
      <c r="F2209" s="13"/>
      <c r="G2209" s="14">
        <v>42327.6152777778</v>
      </c>
      <c r="H2209" s="14"/>
      <c r="I2209" s="14">
        <v>42408.5990509259</v>
      </c>
      <c r="J2209" s="13" t="s">
        <v>619</v>
      </c>
      <c r="K2209" s="15">
        <v>0.0</v>
      </c>
    </row>
    <row r="2210" ht="15.0" customHeight="1">
      <c r="A2210" s="12" t="s">
        <v>3205</v>
      </c>
      <c r="B2210" s="13" t="s">
        <v>55</v>
      </c>
      <c r="C2210" s="13" t="s">
        <v>23</v>
      </c>
      <c r="D2210" s="13" t="s">
        <v>24</v>
      </c>
      <c r="E2210" s="13" t="s">
        <v>2756</v>
      </c>
      <c r="F2210" s="13"/>
      <c r="G2210" s="14">
        <v>42331.3574305556</v>
      </c>
      <c r="H2210" s="14"/>
      <c r="I2210" s="14">
        <v>42333.3951388889</v>
      </c>
      <c r="J2210" s="13" t="s">
        <v>619</v>
      </c>
      <c r="K2210" s="15">
        <v>0.0</v>
      </c>
    </row>
    <row r="2211" ht="15.0" customHeight="1">
      <c r="A2211" s="12" t="s">
        <v>3206</v>
      </c>
      <c r="B2211" s="13" t="s">
        <v>1033</v>
      </c>
      <c r="C2211" s="13" t="s">
        <v>23</v>
      </c>
      <c r="D2211" s="13" t="s">
        <v>24</v>
      </c>
      <c r="E2211" s="13" t="s">
        <v>2617</v>
      </c>
      <c r="F2211" s="13"/>
      <c r="G2211" s="14">
        <v>42331.3600694444</v>
      </c>
      <c r="H2211" s="14"/>
      <c r="I2211" s="14">
        <v>42333.3916666667</v>
      </c>
      <c r="J2211" s="13" t="s">
        <v>619</v>
      </c>
      <c r="K2211" s="15">
        <v>0.0</v>
      </c>
    </row>
    <row r="2212" ht="15.0" customHeight="1">
      <c r="A2212" s="12" t="s">
        <v>3207</v>
      </c>
      <c r="B2212" s="13" t="s">
        <v>199</v>
      </c>
      <c r="C2212" s="13" t="s">
        <v>23</v>
      </c>
      <c r="D2212" s="13" t="s">
        <v>24</v>
      </c>
      <c r="E2212" s="13" t="s">
        <v>3208</v>
      </c>
      <c r="F2212" s="13"/>
      <c r="G2212" s="14">
        <v>42333.4019675926</v>
      </c>
      <c r="H2212" s="14"/>
      <c r="I2212" s="14">
        <v>42333.4263888889</v>
      </c>
      <c r="J2212" s="13" t="s">
        <v>619</v>
      </c>
      <c r="K2212" s="15">
        <v>0.0</v>
      </c>
    </row>
    <row r="2213" ht="15.0" customHeight="1">
      <c r="A2213" s="12" t="s">
        <v>3209</v>
      </c>
      <c r="B2213" s="13" t="s">
        <v>357</v>
      </c>
      <c r="C2213" s="13" t="s">
        <v>23</v>
      </c>
      <c r="D2213" s="13" t="s">
        <v>24</v>
      </c>
      <c r="E2213" s="13" t="s">
        <v>3210</v>
      </c>
      <c r="F2213" s="13"/>
      <c r="G2213" s="14">
        <v>42338.6337731481</v>
      </c>
      <c r="H2213" s="14"/>
      <c r="I2213" s="14">
        <v>42339.5340277778</v>
      </c>
      <c r="J2213" s="13" t="s">
        <v>619</v>
      </c>
      <c r="K2213" s="15">
        <v>0.0</v>
      </c>
    </row>
    <row r="2214" ht="15.0" customHeight="1">
      <c r="A2214" s="12" t="s">
        <v>3211</v>
      </c>
      <c r="B2214" s="13" t="s">
        <v>357</v>
      </c>
      <c r="C2214" s="13" t="s">
        <v>23</v>
      </c>
      <c r="D2214" s="13" t="s">
        <v>325</v>
      </c>
      <c r="E2214" s="13" t="s">
        <v>3212</v>
      </c>
      <c r="F2214" s="13"/>
      <c r="G2214" s="14">
        <v>42338.5996527778</v>
      </c>
      <c r="H2214" s="14"/>
      <c r="I2214" s="14">
        <v>42339.5368055556</v>
      </c>
      <c r="J2214" s="13" t="s">
        <v>619</v>
      </c>
      <c r="K2214" s="15">
        <v>0.0</v>
      </c>
    </row>
    <row r="2215" ht="15.0" customHeight="1">
      <c r="A2215" s="12" t="s">
        <v>3213</v>
      </c>
      <c r="B2215" s="13" t="s">
        <v>357</v>
      </c>
      <c r="C2215" s="13" t="s">
        <v>23</v>
      </c>
      <c r="D2215" s="13" t="s">
        <v>92</v>
      </c>
      <c r="E2215" s="13" t="s">
        <v>3214</v>
      </c>
      <c r="F2215" s="13"/>
      <c r="G2215" s="14">
        <v>42338.9322685185</v>
      </c>
      <c r="H2215" s="14"/>
      <c r="I2215" s="14">
        <v>42339.5416666667</v>
      </c>
      <c r="J2215" s="13" t="s">
        <v>619</v>
      </c>
      <c r="K2215" s="15">
        <v>0.0</v>
      </c>
    </row>
    <row r="2216" ht="15.0" customHeight="1">
      <c r="A2216" s="12" t="s">
        <v>3215</v>
      </c>
      <c r="B2216" s="13" t="s">
        <v>296</v>
      </c>
      <c r="C2216" s="13" t="s">
        <v>23</v>
      </c>
      <c r="D2216" s="13" t="s">
        <v>88</v>
      </c>
      <c r="E2216" s="13" t="s">
        <v>3216</v>
      </c>
      <c r="F2216" s="13"/>
      <c r="G2216" s="14">
        <v>42340.5659722222</v>
      </c>
      <c r="H2216" s="14"/>
      <c r="I2216" s="14">
        <v>42408.6018981481</v>
      </c>
      <c r="J2216" s="13" t="s">
        <v>2712</v>
      </c>
      <c r="K2216" s="15">
        <v>0.0</v>
      </c>
    </row>
    <row r="2217" ht="15.0" customHeight="1">
      <c r="A2217" s="12" t="s">
        <v>3217</v>
      </c>
      <c r="B2217" s="13" t="s">
        <v>247</v>
      </c>
      <c r="C2217" s="13" t="s">
        <v>23</v>
      </c>
      <c r="D2217" s="13" t="s">
        <v>24</v>
      </c>
      <c r="E2217" s="13" t="s">
        <v>2717</v>
      </c>
      <c r="F2217" s="13"/>
      <c r="G2217" s="14">
        <v>42340.5719212963</v>
      </c>
      <c r="H2217" s="14"/>
      <c r="I2217" s="14">
        <v>42362.4708333333</v>
      </c>
      <c r="J2217" s="13" t="s">
        <v>619</v>
      </c>
      <c r="K2217" s="15">
        <v>0.0</v>
      </c>
    </row>
    <row r="2218" ht="15.0" customHeight="1">
      <c r="A2218" s="12" t="s">
        <v>3218</v>
      </c>
      <c r="B2218" s="13" t="s">
        <v>63</v>
      </c>
      <c r="C2218" s="13" t="s">
        <v>23</v>
      </c>
      <c r="D2218" s="13" t="s">
        <v>24</v>
      </c>
      <c r="E2218" s="13" t="s">
        <v>3219</v>
      </c>
      <c r="F2218" s="13"/>
      <c r="G2218" s="14">
        <v>42341.3784722222</v>
      </c>
      <c r="H2218" s="14"/>
      <c r="I2218" s="14">
        <v>42341.4243055556</v>
      </c>
      <c r="J2218" s="13" t="s">
        <v>619</v>
      </c>
      <c r="K2218" s="15">
        <v>0.0</v>
      </c>
    </row>
    <row r="2219" ht="15.0" customHeight="1">
      <c r="A2219" s="12" t="s">
        <v>3220</v>
      </c>
      <c r="B2219" s="13" t="s">
        <v>244</v>
      </c>
      <c r="C2219" s="13" t="s">
        <v>23</v>
      </c>
      <c r="D2219" s="13" t="s">
        <v>32</v>
      </c>
      <c r="E2219" s="13"/>
      <c r="F2219" s="13"/>
      <c r="G2219" s="14">
        <v>42346.4444791667</v>
      </c>
      <c r="H2219" s="14"/>
      <c r="I2219" s="14">
        <v>42354.5909722222</v>
      </c>
      <c r="J2219" s="13" t="s">
        <v>619</v>
      </c>
      <c r="K2219" s="15">
        <v>0.0</v>
      </c>
    </row>
    <row r="2220" ht="15.0" customHeight="1">
      <c r="A2220" s="12" t="s">
        <v>3221</v>
      </c>
      <c r="B2220" s="13" t="s">
        <v>165</v>
      </c>
      <c r="C2220" s="13" t="s">
        <v>23</v>
      </c>
      <c r="D2220" s="13" t="s">
        <v>92</v>
      </c>
      <c r="E2220" s="13" t="s">
        <v>3222</v>
      </c>
      <c r="F2220" s="13"/>
      <c r="G2220" s="14">
        <v>42346.4444791667</v>
      </c>
      <c r="H2220" s="14"/>
      <c r="I2220" s="14">
        <v>42366.4020833333</v>
      </c>
      <c r="J2220" s="13" t="s">
        <v>619</v>
      </c>
      <c r="K2220" s="15">
        <v>0.0</v>
      </c>
    </row>
    <row r="2221" ht="15.0" customHeight="1">
      <c r="A2221" s="12" t="s">
        <v>3223</v>
      </c>
      <c r="B2221" s="13" t="s">
        <v>422</v>
      </c>
      <c r="C2221" s="13" t="s">
        <v>23</v>
      </c>
      <c r="D2221" s="13" t="s">
        <v>24</v>
      </c>
      <c r="E2221" s="13" t="s">
        <v>3224</v>
      </c>
      <c r="F2221" s="13"/>
      <c r="G2221" s="14">
        <v>42349.8700925926</v>
      </c>
      <c r="H2221" s="14"/>
      <c r="I2221" s="14">
        <v>42376.5819444444</v>
      </c>
      <c r="J2221" s="13" t="s">
        <v>619</v>
      </c>
      <c r="K2221" s="15">
        <v>0.0</v>
      </c>
    </row>
    <row r="2222" ht="15.0" customHeight="1">
      <c r="A2222" s="12" t="s">
        <v>3225</v>
      </c>
      <c r="B2222" s="13" t="s">
        <v>240</v>
      </c>
      <c r="C2222" s="13" t="s">
        <v>23</v>
      </c>
      <c r="D2222" s="13" t="s">
        <v>24</v>
      </c>
      <c r="E2222" s="13" t="s">
        <v>3012</v>
      </c>
      <c r="F2222" s="13"/>
      <c r="G2222" s="14">
        <v>42349.8715740741</v>
      </c>
      <c r="H2222" s="14"/>
      <c r="I2222" s="14">
        <v>42366.4</v>
      </c>
      <c r="J2222" s="13" t="s">
        <v>619</v>
      </c>
      <c r="K2222" s="15">
        <v>0.0</v>
      </c>
    </row>
    <row r="2223" ht="15.0" customHeight="1">
      <c r="A2223" s="12" t="s">
        <v>3226</v>
      </c>
      <c r="B2223" s="13" t="s">
        <v>99</v>
      </c>
      <c r="C2223" s="13" t="s">
        <v>23</v>
      </c>
      <c r="D2223" s="13" t="s">
        <v>24</v>
      </c>
      <c r="E2223" s="13" t="s">
        <v>3227</v>
      </c>
      <c r="F2223" s="13"/>
      <c r="G2223" s="14">
        <v>42350.493599537</v>
      </c>
      <c r="H2223" s="14"/>
      <c r="I2223" s="14">
        <v>42350.50625</v>
      </c>
      <c r="J2223" s="13" t="s">
        <v>619</v>
      </c>
      <c r="K2223" s="15">
        <v>0.0</v>
      </c>
    </row>
    <row r="2224" ht="15.0" customHeight="1">
      <c r="A2224" s="12" t="s">
        <v>3228</v>
      </c>
      <c r="B2224" s="13" t="s">
        <v>123</v>
      </c>
      <c r="C2224" s="13" t="s">
        <v>23</v>
      </c>
      <c r="D2224" s="13" t="s">
        <v>24</v>
      </c>
      <c r="E2224" s="13" t="s">
        <v>3229</v>
      </c>
      <c r="F2224" s="13"/>
      <c r="G2224" s="14">
        <v>42351.6823611111</v>
      </c>
      <c r="H2224" s="14"/>
      <c r="I2224" s="14">
        <v>42355.5041666667</v>
      </c>
      <c r="J2224" s="13" t="s">
        <v>619</v>
      </c>
      <c r="K2224" s="15">
        <v>0.0</v>
      </c>
    </row>
    <row r="2225" ht="15.0" customHeight="1">
      <c r="A2225" s="12" t="s">
        <v>3230</v>
      </c>
      <c r="B2225" s="13" t="s">
        <v>828</v>
      </c>
      <c r="C2225" s="13" t="s">
        <v>23</v>
      </c>
      <c r="D2225" s="13" t="s">
        <v>24</v>
      </c>
      <c r="E2225" s="13" t="s">
        <v>2717</v>
      </c>
      <c r="F2225" s="13"/>
      <c r="G2225" s="14">
        <v>42352.3864351852</v>
      </c>
      <c r="H2225" s="14"/>
      <c r="I2225" s="14">
        <v>42361.5277777778</v>
      </c>
      <c r="J2225" s="13" t="s">
        <v>619</v>
      </c>
      <c r="K2225" s="15">
        <v>0.0</v>
      </c>
    </row>
    <row r="2226" ht="15.0" customHeight="1">
      <c r="A2226" s="12" t="s">
        <v>3231</v>
      </c>
      <c r="B2226" s="13" t="s">
        <v>91</v>
      </c>
      <c r="C2226" s="13" t="s">
        <v>23</v>
      </c>
      <c r="D2226" s="13" t="s">
        <v>24</v>
      </c>
      <c r="E2226" s="13" t="s">
        <v>2517</v>
      </c>
      <c r="F2226" s="13"/>
      <c r="G2226" s="14">
        <v>42352.3540162037</v>
      </c>
      <c r="H2226" s="14"/>
      <c r="I2226" s="14">
        <v>42380.4701388889</v>
      </c>
      <c r="J2226" s="13" t="s">
        <v>619</v>
      </c>
      <c r="K2226" s="15">
        <v>0.0</v>
      </c>
    </row>
    <row r="2227" ht="15.0" customHeight="1">
      <c r="A2227" s="12" t="s">
        <v>3232</v>
      </c>
      <c r="B2227" s="13" t="s">
        <v>168</v>
      </c>
      <c r="C2227" s="13" t="s">
        <v>23</v>
      </c>
      <c r="D2227" s="13" t="s">
        <v>24</v>
      </c>
      <c r="E2227" s="13" t="s">
        <v>2617</v>
      </c>
      <c r="F2227" s="13"/>
      <c r="G2227" s="14">
        <v>42352.4301273148</v>
      </c>
      <c r="H2227" s="14"/>
      <c r="I2227" s="14">
        <v>42352.4201388889</v>
      </c>
      <c r="J2227" s="13" t="s">
        <v>619</v>
      </c>
      <c r="K2227" s="15">
        <v>0.0</v>
      </c>
    </row>
    <row r="2228" ht="15.0" customHeight="1">
      <c r="A2228" s="12" t="s">
        <v>3233</v>
      </c>
      <c r="B2228" s="13" t="s">
        <v>296</v>
      </c>
      <c r="C2228" s="13" t="s">
        <v>23</v>
      </c>
      <c r="D2228" s="13" t="s">
        <v>1355</v>
      </c>
      <c r="E2228" s="13" t="s">
        <v>3234</v>
      </c>
      <c r="F2228" s="13"/>
      <c r="G2228" s="14">
        <v>42354.4569444444</v>
      </c>
      <c r="H2228" s="14"/>
      <c r="I2228" s="14">
        <v>42432.4472453704</v>
      </c>
      <c r="J2228" s="13" t="s">
        <v>619</v>
      </c>
      <c r="K2228" s="15">
        <v>0.0</v>
      </c>
    </row>
    <row r="2229" ht="15.0" customHeight="1">
      <c r="A2229" s="12" t="s">
        <v>3235</v>
      </c>
      <c r="B2229" s="13" t="s">
        <v>296</v>
      </c>
      <c r="C2229" s="13" t="s">
        <v>23</v>
      </c>
      <c r="D2229" s="13" t="s">
        <v>1342</v>
      </c>
      <c r="E2229" s="13" t="s">
        <v>3236</v>
      </c>
      <c r="F2229" s="13"/>
      <c r="G2229" s="14">
        <v>42354.5557291667</v>
      </c>
      <c r="H2229" s="14"/>
      <c r="I2229" s="14">
        <v>42383.4625</v>
      </c>
      <c r="J2229" s="13" t="s">
        <v>619</v>
      </c>
      <c r="K2229" s="15">
        <v>0.0</v>
      </c>
    </row>
    <row r="2230" ht="15.0" customHeight="1">
      <c r="A2230" s="12" t="s">
        <v>3237</v>
      </c>
      <c r="B2230" s="13" t="s">
        <v>159</v>
      </c>
      <c r="C2230" s="13" t="s">
        <v>23</v>
      </c>
      <c r="D2230" s="13" t="s">
        <v>24</v>
      </c>
      <c r="E2230" s="13" t="s">
        <v>2517</v>
      </c>
      <c r="F2230" s="13"/>
      <c r="G2230" s="14">
        <v>42355.4869444444</v>
      </c>
      <c r="H2230" s="14"/>
      <c r="I2230" s="14">
        <v>42366.6</v>
      </c>
      <c r="J2230" s="13" t="s">
        <v>619</v>
      </c>
      <c r="K2230" s="15">
        <v>0.0</v>
      </c>
    </row>
    <row r="2231" ht="15.0" customHeight="1">
      <c r="A2231" s="12" t="s">
        <v>3238</v>
      </c>
      <c r="B2231" s="13" t="s">
        <v>296</v>
      </c>
      <c r="C2231" s="13" t="s">
        <v>23</v>
      </c>
      <c r="D2231" s="13" t="s">
        <v>24</v>
      </c>
      <c r="E2231" s="13" t="s">
        <v>3239</v>
      </c>
      <c r="F2231" s="13"/>
      <c r="G2231" s="14">
        <v>42355.4909722222</v>
      </c>
      <c r="H2231" s="14"/>
      <c r="I2231" s="14">
        <v>42377.5194444444</v>
      </c>
      <c r="J2231" s="13" t="s">
        <v>619</v>
      </c>
      <c r="K2231" s="15">
        <v>0.0</v>
      </c>
    </row>
    <row r="2232" ht="15.0" customHeight="1">
      <c r="A2232" s="12" t="s">
        <v>3240</v>
      </c>
      <c r="B2232" s="13" t="s">
        <v>159</v>
      </c>
      <c r="C2232" s="13" t="s">
        <v>23</v>
      </c>
      <c r="D2232" s="13" t="s">
        <v>92</v>
      </c>
      <c r="E2232" s="13" t="s">
        <v>2450</v>
      </c>
      <c r="F2232" s="13"/>
      <c r="G2232" s="14">
        <v>42355.5298263889</v>
      </c>
      <c r="H2232" s="14"/>
      <c r="I2232" s="14">
        <v>42366.6083333333</v>
      </c>
      <c r="J2232" s="13" t="s">
        <v>619</v>
      </c>
      <c r="K2232" s="15">
        <v>0.0</v>
      </c>
    </row>
    <row r="2233" ht="15.0" customHeight="1">
      <c r="A2233" s="12" t="s">
        <v>3241</v>
      </c>
      <c r="B2233" s="13" t="s">
        <v>168</v>
      </c>
      <c r="C2233" s="13" t="s">
        <v>23</v>
      </c>
      <c r="D2233" s="13" t="s">
        <v>24</v>
      </c>
      <c r="E2233" s="13" t="s">
        <v>2717</v>
      </c>
      <c r="F2233" s="13"/>
      <c r="G2233" s="14">
        <v>42359.4378587963</v>
      </c>
      <c r="H2233" s="14"/>
      <c r="I2233" s="14">
        <v>42359.4277777778</v>
      </c>
      <c r="J2233" s="13" t="s">
        <v>619</v>
      </c>
      <c r="K2233" s="15">
        <v>0.0</v>
      </c>
    </row>
    <row r="2234" ht="15.0" customHeight="1">
      <c r="A2234" s="12" t="s">
        <v>3242</v>
      </c>
      <c r="B2234" s="13" t="s">
        <v>1192</v>
      </c>
      <c r="C2234" s="13" t="s">
        <v>23</v>
      </c>
      <c r="D2234" s="13" t="s">
        <v>32</v>
      </c>
      <c r="E2234" s="13" t="s">
        <v>2999</v>
      </c>
      <c r="F2234" s="13"/>
      <c r="G2234" s="14">
        <v>42361.547962963</v>
      </c>
      <c r="H2234" s="14"/>
      <c r="I2234" s="14">
        <v>42366.6041666667</v>
      </c>
      <c r="J2234" s="13" t="s">
        <v>619</v>
      </c>
      <c r="K2234" s="15">
        <v>0.0</v>
      </c>
    </row>
    <row r="2235" ht="15.0" customHeight="1">
      <c r="A2235" s="12" t="s">
        <v>3243</v>
      </c>
      <c r="B2235" s="13" t="s">
        <v>296</v>
      </c>
      <c r="C2235" s="13" t="s">
        <v>23</v>
      </c>
      <c r="D2235" s="13" t="s">
        <v>502</v>
      </c>
      <c r="E2235" s="13" t="s">
        <v>3244</v>
      </c>
      <c r="F2235" s="13"/>
      <c r="G2235" s="14">
        <v>42366.3741203704</v>
      </c>
      <c r="H2235" s="14"/>
      <c r="I2235" s="14">
        <v>42366.3840277778</v>
      </c>
      <c r="J2235" s="13" t="s">
        <v>619</v>
      </c>
      <c r="K2235" s="15">
        <v>0.0</v>
      </c>
    </row>
    <row r="2236" ht="15.0" customHeight="1">
      <c r="A2236" s="12" t="s">
        <v>3245</v>
      </c>
      <c r="B2236" s="13" t="s">
        <v>319</v>
      </c>
      <c r="C2236" s="13" t="s">
        <v>23</v>
      </c>
      <c r="D2236" s="13" t="s">
        <v>24</v>
      </c>
      <c r="E2236" s="13" t="s">
        <v>3246</v>
      </c>
      <c r="F2236" s="13"/>
      <c r="G2236" s="14">
        <v>42366.7884837963</v>
      </c>
      <c r="H2236" s="14"/>
      <c r="I2236" s="14">
        <v>42367.4361111111</v>
      </c>
      <c r="J2236" s="13" t="s">
        <v>619</v>
      </c>
      <c r="K2236" s="15">
        <v>0.0</v>
      </c>
    </row>
    <row r="2237" ht="15.0" customHeight="1">
      <c r="A2237" s="12" t="s">
        <v>3247</v>
      </c>
      <c r="B2237" s="13" t="s">
        <v>296</v>
      </c>
      <c r="C2237" s="13" t="s">
        <v>23</v>
      </c>
      <c r="D2237" s="13" t="s">
        <v>1411</v>
      </c>
      <c r="E2237" s="13" t="s">
        <v>3248</v>
      </c>
      <c r="F2237" s="13"/>
      <c r="G2237" s="14">
        <v>42373.4017476852</v>
      </c>
      <c r="H2237" s="14"/>
      <c r="I2237" s="14">
        <v>42375.5284722222</v>
      </c>
      <c r="J2237" s="13" t="s">
        <v>619</v>
      </c>
      <c r="K2237" s="15">
        <v>0.0</v>
      </c>
    </row>
    <row r="2238" ht="15.0" customHeight="1">
      <c r="A2238" s="12" t="s">
        <v>3249</v>
      </c>
      <c r="B2238" s="13" t="s">
        <v>296</v>
      </c>
      <c r="C2238" s="13" t="s">
        <v>23</v>
      </c>
      <c r="D2238" s="13" t="s">
        <v>1411</v>
      </c>
      <c r="E2238" s="13" t="s">
        <v>2900</v>
      </c>
      <c r="F2238" s="13"/>
      <c r="G2238" s="14">
        <v>42373.4078240741</v>
      </c>
      <c r="H2238" s="14"/>
      <c r="I2238" s="14">
        <v>42375.5298611111</v>
      </c>
      <c r="J2238" s="13" t="s">
        <v>619</v>
      </c>
      <c r="K2238" s="15">
        <v>0.0</v>
      </c>
    </row>
    <row r="2239" ht="15.0" customHeight="1">
      <c r="A2239" s="12" t="s">
        <v>3250</v>
      </c>
      <c r="B2239" s="13" t="s">
        <v>183</v>
      </c>
      <c r="C2239" s="13" t="s">
        <v>23</v>
      </c>
      <c r="D2239" s="13" t="s">
        <v>24</v>
      </c>
      <c r="E2239" s="13" t="s">
        <v>3251</v>
      </c>
      <c r="F2239" s="13"/>
      <c r="G2239" s="14">
        <v>42373.5255324074</v>
      </c>
      <c r="H2239" s="14"/>
      <c r="I2239" s="14">
        <v>42374.4902777778</v>
      </c>
      <c r="J2239" s="13" t="s">
        <v>619</v>
      </c>
      <c r="K2239" s="15">
        <v>0.0</v>
      </c>
    </row>
    <row r="2240" ht="15.0" customHeight="1">
      <c r="A2240" s="12" t="s">
        <v>3252</v>
      </c>
      <c r="B2240" s="13" t="s">
        <v>296</v>
      </c>
      <c r="C2240" s="13" t="s">
        <v>23</v>
      </c>
      <c r="D2240" s="13" t="s">
        <v>502</v>
      </c>
      <c r="E2240" s="13" t="s">
        <v>3253</v>
      </c>
      <c r="F2240" s="13"/>
      <c r="G2240" s="14">
        <v>42375.3319444444</v>
      </c>
      <c r="H2240" s="14"/>
      <c r="I2240" s="14">
        <v>42410.4236111111</v>
      </c>
      <c r="J2240" s="13" t="s">
        <v>2712</v>
      </c>
      <c r="K2240" s="15">
        <v>0.0</v>
      </c>
    </row>
    <row r="2241" ht="15.0" customHeight="1">
      <c r="A2241" s="12" t="s">
        <v>3254</v>
      </c>
      <c r="B2241" s="13" t="s">
        <v>296</v>
      </c>
      <c r="C2241" s="13" t="s">
        <v>23</v>
      </c>
      <c r="D2241" s="13" t="s">
        <v>502</v>
      </c>
      <c r="E2241" s="13" t="s">
        <v>3255</v>
      </c>
      <c r="F2241" s="13"/>
      <c r="G2241" s="14">
        <v>42377.3078356481</v>
      </c>
      <c r="H2241" s="14"/>
      <c r="I2241" s="14">
        <v>42384.6229166667</v>
      </c>
      <c r="J2241" s="13" t="s">
        <v>619</v>
      </c>
      <c r="K2241" s="15">
        <v>0.0</v>
      </c>
    </row>
    <row r="2242" ht="15.0" customHeight="1">
      <c r="A2242" s="12" t="s">
        <v>3256</v>
      </c>
      <c r="B2242" s="13" t="s">
        <v>51</v>
      </c>
      <c r="C2242" s="13" t="s">
        <v>23</v>
      </c>
      <c r="D2242" s="13" t="s">
        <v>28</v>
      </c>
      <c r="E2242" s="13" t="s">
        <v>3257</v>
      </c>
      <c r="F2242" s="13"/>
      <c r="G2242" s="14">
        <v>42381.4277777778</v>
      </c>
      <c r="H2242" s="14"/>
      <c r="I2242" s="14">
        <v>42444.4959143519</v>
      </c>
      <c r="J2242" s="13" t="s">
        <v>619</v>
      </c>
      <c r="K2242" s="15">
        <v>0.0</v>
      </c>
    </row>
    <row r="2243" ht="15.0" customHeight="1">
      <c r="A2243" s="12" t="s">
        <v>3258</v>
      </c>
      <c r="B2243" s="13" t="s">
        <v>386</v>
      </c>
      <c r="C2243" s="13" t="s">
        <v>23</v>
      </c>
      <c r="D2243" s="13" t="s">
        <v>92</v>
      </c>
      <c r="E2243" s="13" t="s">
        <v>3259</v>
      </c>
      <c r="F2243" s="13"/>
      <c r="G2243" s="14">
        <v>42383.4340277778</v>
      </c>
      <c r="H2243" s="14"/>
      <c r="I2243" s="14">
        <v>42383.4902777778</v>
      </c>
      <c r="J2243" s="13" t="s">
        <v>619</v>
      </c>
      <c r="K2243" s="15">
        <v>0.0</v>
      </c>
    </row>
    <row r="2244" ht="15.0" customHeight="1">
      <c r="A2244" s="12" t="s">
        <v>3260</v>
      </c>
      <c r="B2244" s="13" t="s">
        <v>48</v>
      </c>
      <c r="C2244" s="13" t="s">
        <v>23</v>
      </c>
      <c r="D2244" s="13" t="s">
        <v>24</v>
      </c>
      <c r="E2244" s="13" t="s">
        <v>2617</v>
      </c>
      <c r="F2244" s="13"/>
      <c r="G2244" s="14">
        <v>42383.5416087963</v>
      </c>
      <c r="H2244" s="14"/>
      <c r="I2244" s="14">
        <v>42383.5645833333</v>
      </c>
      <c r="J2244" s="13" t="s">
        <v>619</v>
      </c>
      <c r="K2244" s="15">
        <v>0.0</v>
      </c>
    </row>
    <row r="2245" ht="15.0" customHeight="1">
      <c r="A2245" s="12" t="s">
        <v>3261</v>
      </c>
      <c r="B2245" s="13" t="s">
        <v>27</v>
      </c>
      <c r="C2245" s="13" t="s">
        <v>23</v>
      </c>
      <c r="D2245" s="13" t="s">
        <v>24</v>
      </c>
      <c r="E2245" s="13" t="s">
        <v>3262</v>
      </c>
      <c r="F2245" s="13"/>
      <c r="G2245" s="14">
        <v>42384.6208333333</v>
      </c>
      <c r="H2245" s="14"/>
      <c r="I2245" s="14">
        <v>42408.6022453704</v>
      </c>
      <c r="J2245" s="13" t="s">
        <v>619</v>
      </c>
      <c r="K2245" s="15">
        <v>0.0</v>
      </c>
    </row>
    <row r="2246" ht="15.0" customHeight="1">
      <c r="A2246" s="12" t="s">
        <v>3263</v>
      </c>
      <c r="B2246" s="13" t="s">
        <v>58</v>
      </c>
      <c r="C2246" s="13" t="s">
        <v>23</v>
      </c>
      <c r="D2246" s="13" t="s">
        <v>24</v>
      </c>
      <c r="E2246" s="13" t="s">
        <v>3264</v>
      </c>
      <c r="F2246" s="13"/>
      <c r="G2246" s="14">
        <v>42384.6743865741</v>
      </c>
      <c r="H2246" s="14"/>
      <c r="I2246" s="14">
        <v>42384.6520833333</v>
      </c>
      <c r="J2246" s="13" t="s">
        <v>619</v>
      </c>
      <c r="K2246" s="15">
        <v>0.0</v>
      </c>
    </row>
    <row r="2247" ht="15.0" customHeight="1">
      <c r="A2247" s="12" t="s">
        <v>3265</v>
      </c>
      <c r="B2247" s="13" t="s">
        <v>252</v>
      </c>
      <c r="C2247" s="13" t="s">
        <v>23</v>
      </c>
      <c r="D2247" s="13" t="s">
        <v>92</v>
      </c>
      <c r="E2247" s="13" t="s">
        <v>3138</v>
      </c>
      <c r="F2247" s="13"/>
      <c r="G2247" s="14">
        <v>42384.7291666667</v>
      </c>
      <c r="H2247" s="14"/>
      <c r="I2247" s="14">
        <v>45316.3911458333</v>
      </c>
      <c r="J2247" s="13" t="s">
        <v>619</v>
      </c>
      <c r="K2247" s="15">
        <v>0.0</v>
      </c>
    </row>
    <row r="2248" ht="15.0" customHeight="1">
      <c r="A2248" s="12" t="s">
        <v>3266</v>
      </c>
      <c r="B2248" s="13" t="s">
        <v>419</v>
      </c>
      <c r="C2248" s="13" t="s">
        <v>23</v>
      </c>
      <c r="D2248" s="13" t="s">
        <v>88</v>
      </c>
      <c r="E2248" s="13" t="s">
        <v>3267</v>
      </c>
      <c r="F2248" s="13"/>
      <c r="G2248" s="14">
        <v>42391.3819444444</v>
      </c>
      <c r="H2248" s="14"/>
      <c r="I2248" s="14">
        <v>42391.6611111111</v>
      </c>
      <c r="J2248" s="13" t="s">
        <v>619</v>
      </c>
      <c r="K2248" s="15">
        <v>0.0</v>
      </c>
    </row>
    <row r="2249" ht="15.0" customHeight="1">
      <c r="A2249" s="12" t="s">
        <v>3268</v>
      </c>
      <c r="B2249" s="13" t="s">
        <v>176</v>
      </c>
      <c r="C2249" s="13" t="s">
        <v>23</v>
      </c>
      <c r="D2249" s="13" t="s">
        <v>88</v>
      </c>
      <c r="E2249" s="13" t="s">
        <v>3267</v>
      </c>
      <c r="F2249" s="13"/>
      <c r="G2249" s="14">
        <v>42391.4255671296</v>
      </c>
      <c r="H2249" s="14"/>
      <c r="I2249" s="14">
        <v>42425.5576388889</v>
      </c>
      <c r="J2249" s="13" t="s">
        <v>619</v>
      </c>
      <c r="K2249" s="15">
        <v>0.0</v>
      </c>
    </row>
    <row r="2250" ht="15.0" customHeight="1">
      <c r="A2250" s="12" t="s">
        <v>3269</v>
      </c>
      <c r="B2250" s="13" t="s">
        <v>536</v>
      </c>
      <c r="C2250" s="13" t="s">
        <v>23</v>
      </c>
      <c r="D2250" s="13" t="s">
        <v>24</v>
      </c>
      <c r="E2250" s="13" t="s">
        <v>3270</v>
      </c>
      <c r="F2250" s="13"/>
      <c r="G2250" s="14">
        <v>42391.6597453704</v>
      </c>
      <c r="H2250" s="14"/>
      <c r="I2250" s="14">
        <v>42391.6902777778</v>
      </c>
      <c r="J2250" s="13" t="s">
        <v>619</v>
      </c>
      <c r="K2250" s="15">
        <v>0.0</v>
      </c>
    </row>
    <row r="2251" ht="15.0" customHeight="1">
      <c r="A2251" s="12" t="s">
        <v>3271</v>
      </c>
      <c r="B2251" s="13" t="s">
        <v>296</v>
      </c>
      <c r="C2251" s="13" t="s">
        <v>23</v>
      </c>
      <c r="D2251" s="13" t="s">
        <v>88</v>
      </c>
      <c r="E2251" s="13" t="s">
        <v>3272</v>
      </c>
      <c r="F2251" s="13"/>
      <c r="G2251" s="14">
        <v>42391.8522800926</v>
      </c>
      <c r="H2251" s="14"/>
      <c r="I2251" s="14">
        <v>42444.4979166667</v>
      </c>
      <c r="J2251" s="13" t="s">
        <v>619</v>
      </c>
      <c r="K2251" s="15">
        <v>0.0</v>
      </c>
    </row>
    <row r="2252" ht="15.0" customHeight="1">
      <c r="A2252" s="12" t="s">
        <v>3273</v>
      </c>
      <c r="B2252" s="13" t="s">
        <v>296</v>
      </c>
      <c r="C2252" s="13" t="s">
        <v>23</v>
      </c>
      <c r="D2252" s="13" t="s">
        <v>502</v>
      </c>
      <c r="E2252" s="13" t="s">
        <v>3274</v>
      </c>
      <c r="F2252" s="13"/>
      <c r="G2252" s="14">
        <v>42394.8902777778</v>
      </c>
      <c r="H2252" s="14"/>
      <c r="I2252" s="14">
        <v>42410.4097222222</v>
      </c>
      <c r="J2252" s="13" t="s">
        <v>3092</v>
      </c>
      <c r="K2252" s="15">
        <v>0.0</v>
      </c>
    </row>
    <row r="2253" ht="15.0" customHeight="1">
      <c r="A2253" s="12" t="s">
        <v>3275</v>
      </c>
      <c r="B2253" s="13" t="s">
        <v>176</v>
      </c>
      <c r="C2253" s="13" t="s">
        <v>23</v>
      </c>
      <c r="D2253" s="13" t="s">
        <v>1342</v>
      </c>
      <c r="E2253" s="13" t="s">
        <v>3276</v>
      </c>
      <c r="F2253" s="13"/>
      <c r="G2253" s="14">
        <v>42397.3715277778</v>
      </c>
      <c r="H2253" s="14"/>
      <c r="I2253" s="14">
        <v>42397.6583333333</v>
      </c>
      <c r="J2253" s="13" t="s">
        <v>619</v>
      </c>
      <c r="K2253" s="15">
        <v>0.0</v>
      </c>
    </row>
    <row r="2254" ht="15.0" customHeight="1">
      <c r="A2254" s="12" t="s">
        <v>3277</v>
      </c>
      <c r="B2254" s="13" t="s">
        <v>419</v>
      </c>
      <c r="C2254" s="13" t="s">
        <v>23</v>
      </c>
      <c r="D2254" s="13" t="s">
        <v>502</v>
      </c>
      <c r="E2254" s="13" t="s">
        <v>3278</v>
      </c>
      <c r="F2254" s="13"/>
      <c r="G2254" s="14">
        <v>42398.6131944444</v>
      </c>
      <c r="H2254" s="14"/>
      <c r="I2254" s="14">
        <v>42402.4826388889</v>
      </c>
      <c r="J2254" s="13"/>
      <c r="K2254" s="15">
        <v>0.0</v>
      </c>
    </row>
    <row r="2255" ht="15.0" customHeight="1">
      <c r="A2255" s="12" t="s">
        <v>3279</v>
      </c>
      <c r="B2255" s="13" t="s">
        <v>419</v>
      </c>
      <c r="C2255" s="13" t="s">
        <v>23</v>
      </c>
      <c r="D2255" s="13" t="s">
        <v>32</v>
      </c>
      <c r="E2255" s="13" t="s">
        <v>3280</v>
      </c>
      <c r="F2255" s="13"/>
      <c r="G2255" s="14">
        <v>42401.48</v>
      </c>
      <c r="H2255" s="14"/>
      <c r="I2255" s="14">
        <v>42401.4451388889</v>
      </c>
      <c r="J2255" s="13" t="s">
        <v>619</v>
      </c>
      <c r="K2255" s="15">
        <v>0.0</v>
      </c>
    </row>
    <row r="2256" ht="15.0" customHeight="1">
      <c r="A2256" s="12" t="s">
        <v>3281</v>
      </c>
      <c r="B2256" s="13" t="s">
        <v>419</v>
      </c>
      <c r="C2256" s="13" t="s">
        <v>23</v>
      </c>
      <c r="D2256" s="13" t="s">
        <v>32</v>
      </c>
      <c r="E2256" s="13" t="s">
        <v>3282</v>
      </c>
      <c r="F2256" s="13"/>
      <c r="G2256" s="14">
        <v>42401.5141782407</v>
      </c>
      <c r="H2256" s="14">
        <v>42401.494224537</v>
      </c>
      <c r="I2256" s="14">
        <v>42401.4944444444</v>
      </c>
      <c r="J2256" s="13" t="s">
        <v>619</v>
      </c>
      <c r="K2256" s="15">
        <v>0.0</v>
      </c>
    </row>
    <row r="2257" ht="15.0" customHeight="1">
      <c r="A2257" s="12" t="s">
        <v>3283</v>
      </c>
      <c r="B2257" s="13" t="s">
        <v>419</v>
      </c>
      <c r="C2257" s="13" t="s">
        <v>23</v>
      </c>
      <c r="D2257" s="13" t="s">
        <v>502</v>
      </c>
      <c r="E2257" s="13" t="s">
        <v>3182</v>
      </c>
      <c r="F2257" s="13"/>
      <c r="G2257" s="14">
        <v>42401.6354166667</v>
      </c>
      <c r="H2257" s="14"/>
      <c r="I2257" s="14">
        <v>42402.4840277778</v>
      </c>
      <c r="J2257" s="13"/>
      <c r="K2257" s="15">
        <v>0.0</v>
      </c>
    </row>
    <row r="2258" ht="15.0" customHeight="1">
      <c r="A2258" s="12" t="s">
        <v>3284</v>
      </c>
      <c r="B2258" s="13" t="s">
        <v>419</v>
      </c>
      <c r="C2258" s="13" t="s">
        <v>23</v>
      </c>
      <c r="D2258" s="13" t="s">
        <v>24</v>
      </c>
      <c r="E2258" s="13" t="s">
        <v>3285</v>
      </c>
      <c r="F2258" s="13"/>
      <c r="G2258" s="14">
        <v>42401.6375</v>
      </c>
      <c r="H2258" s="14"/>
      <c r="I2258" s="14">
        <v>42404.6736111111</v>
      </c>
      <c r="J2258" s="13"/>
      <c r="K2258" s="15">
        <v>0.0</v>
      </c>
    </row>
    <row r="2259" ht="15.0" customHeight="1">
      <c r="A2259" s="12" t="s">
        <v>3286</v>
      </c>
      <c r="B2259" s="13" t="s">
        <v>419</v>
      </c>
      <c r="C2259" s="13" t="s">
        <v>23</v>
      </c>
      <c r="D2259" s="13" t="s">
        <v>36</v>
      </c>
      <c r="E2259" s="13" t="s">
        <v>1443</v>
      </c>
      <c r="F2259" s="13"/>
      <c r="G2259" s="14">
        <v>42401.6381944444</v>
      </c>
      <c r="H2259" s="14"/>
      <c r="I2259" s="14">
        <v>42404.6645833333</v>
      </c>
      <c r="J2259" s="13"/>
      <c r="K2259" s="15">
        <v>0.0</v>
      </c>
    </row>
    <row r="2260" ht="15.0" customHeight="1">
      <c r="A2260" s="12" t="s">
        <v>3287</v>
      </c>
      <c r="B2260" s="13" t="s">
        <v>419</v>
      </c>
      <c r="C2260" s="13" t="s">
        <v>23</v>
      </c>
      <c r="D2260" s="13" t="s">
        <v>1173</v>
      </c>
      <c r="E2260" s="13" t="s">
        <v>3288</v>
      </c>
      <c r="F2260" s="13"/>
      <c r="G2260" s="14">
        <v>42401.6805555556</v>
      </c>
      <c r="H2260" s="14"/>
      <c r="I2260" s="14">
        <v>42439.7</v>
      </c>
      <c r="J2260" s="13"/>
      <c r="K2260" s="15">
        <v>0.0</v>
      </c>
    </row>
    <row r="2261" ht="15.0" customHeight="1">
      <c r="A2261" s="12" t="s">
        <v>3289</v>
      </c>
      <c r="B2261" s="13" t="s">
        <v>883</v>
      </c>
      <c r="C2261" s="13" t="s">
        <v>23</v>
      </c>
      <c r="D2261" s="13" t="s">
        <v>24</v>
      </c>
      <c r="E2261" s="13" t="s">
        <v>2029</v>
      </c>
      <c r="F2261" s="13"/>
      <c r="G2261" s="14">
        <v>42402.4602662037</v>
      </c>
      <c r="H2261" s="14"/>
      <c r="I2261" s="14">
        <v>42402.4777777778</v>
      </c>
      <c r="J2261" s="13" t="s">
        <v>619</v>
      </c>
      <c r="K2261" s="15">
        <v>0.0</v>
      </c>
    </row>
    <row r="2262" ht="15.0" customHeight="1">
      <c r="A2262" s="12" t="s">
        <v>3290</v>
      </c>
      <c r="B2262" s="13" t="s">
        <v>63</v>
      </c>
      <c r="C2262" s="13" t="s">
        <v>23</v>
      </c>
      <c r="D2262" s="13" t="s">
        <v>325</v>
      </c>
      <c r="E2262" s="13" t="s">
        <v>3291</v>
      </c>
      <c r="F2262" s="13"/>
      <c r="G2262" s="14">
        <v>42402.5914699074</v>
      </c>
      <c r="H2262" s="14"/>
      <c r="I2262" s="14">
        <v>42425.5361111111</v>
      </c>
      <c r="J2262" s="13" t="s">
        <v>619</v>
      </c>
      <c r="K2262" s="15">
        <v>0.0</v>
      </c>
    </row>
    <row r="2263" ht="15.0" customHeight="1">
      <c r="A2263" s="12" t="s">
        <v>3292</v>
      </c>
      <c r="B2263" s="13" t="s">
        <v>590</v>
      </c>
      <c r="C2263" s="13" t="s">
        <v>23</v>
      </c>
      <c r="D2263" s="13"/>
      <c r="E2263" s="13" t="s">
        <v>3293</v>
      </c>
      <c r="F2263" s="13"/>
      <c r="G2263" s="14">
        <v>42403.6156944444</v>
      </c>
      <c r="H2263" s="14"/>
      <c r="I2263" s="14">
        <v>42444.4986111111</v>
      </c>
      <c r="J2263" s="13" t="s">
        <v>619</v>
      </c>
      <c r="K2263" s="15">
        <v>0.0</v>
      </c>
    </row>
    <row r="2264" ht="15.0" customHeight="1">
      <c r="A2264" s="12" t="s">
        <v>3294</v>
      </c>
      <c r="B2264" s="13" t="s">
        <v>183</v>
      </c>
      <c r="C2264" s="13" t="s">
        <v>23</v>
      </c>
      <c r="D2264" s="13" t="s">
        <v>325</v>
      </c>
      <c r="E2264" s="13" t="s">
        <v>3295</v>
      </c>
      <c r="F2264" s="13"/>
      <c r="G2264" s="14">
        <v>42403.6180555556</v>
      </c>
      <c r="H2264" s="14"/>
      <c r="I2264" s="14">
        <v>42461.6408101852</v>
      </c>
      <c r="J2264" s="13" t="s">
        <v>619</v>
      </c>
      <c r="K2264" s="15">
        <v>0.0</v>
      </c>
    </row>
    <row r="2265" ht="15.0" customHeight="1">
      <c r="A2265" s="12" t="s">
        <v>3296</v>
      </c>
      <c r="B2265" s="13" t="s">
        <v>353</v>
      </c>
      <c r="C2265" s="13" t="s">
        <v>23</v>
      </c>
      <c r="D2265" s="13" t="s">
        <v>24</v>
      </c>
      <c r="E2265" s="13" t="s">
        <v>3297</v>
      </c>
      <c r="F2265" s="13"/>
      <c r="G2265" s="14">
        <v>42409.5777083333</v>
      </c>
      <c r="H2265" s="14"/>
      <c r="I2265" s="14">
        <v>42425.5555555556</v>
      </c>
      <c r="J2265" s="13" t="s">
        <v>619</v>
      </c>
      <c r="K2265" s="15">
        <v>0.0</v>
      </c>
    </row>
    <row r="2266" ht="15.0" customHeight="1">
      <c r="A2266" s="12" t="s">
        <v>3298</v>
      </c>
      <c r="B2266" s="13" t="s">
        <v>353</v>
      </c>
      <c r="C2266" s="13" t="s">
        <v>23</v>
      </c>
      <c r="D2266" s="13" t="s">
        <v>325</v>
      </c>
      <c r="E2266" s="13" t="s">
        <v>3299</v>
      </c>
      <c r="F2266" s="13"/>
      <c r="G2266" s="14">
        <v>42410.4613657407</v>
      </c>
      <c r="H2266" s="14"/>
      <c r="I2266" s="14">
        <v>42425.5173611111</v>
      </c>
      <c r="J2266" s="13" t="s">
        <v>619</v>
      </c>
      <c r="K2266" s="15">
        <v>0.0</v>
      </c>
    </row>
    <row r="2267" ht="15.0" customHeight="1">
      <c r="A2267" s="12" t="s">
        <v>3300</v>
      </c>
      <c r="B2267" s="13" t="s">
        <v>296</v>
      </c>
      <c r="C2267" s="13" t="s">
        <v>23</v>
      </c>
      <c r="D2267" s="13" t="s">
        <v>1411</v>
      </c>
      <c r="E2267" s="13" t="s">
        <v>3301</v>
      </c>
      <c r="F2267" s="13"/>
      <c r="G2267" s="14">
        <v>42412.4409722222</v>
      </c>
      <c r="H2267" s="14"/>
      <c r="I2267" s="14">
        <v>42444.4986111111</v>
      </c>
      <c r="J2267" s="13" t="s">
        <v>619</v>
      </c>
      <c r="K2267" s="15">
        <v>0.0</v>
      </c>
    </row>
    <row r="2268" ht="15.0" customHeight="1">
      <c r="A2268" s="12" t="s">
        <v>3302</v>
      </c>
      <c r="B2268" s="13" t="s">
        <v>296</v>
      </c>
      <c r="C2268" s="13" t="s">
        <v>23</v>
      </c>
      <c r="D2268" s="13" t="s">
        <v>1411</v>
      </c>
      <c r="E2268" s="13" t="s">
        <v>3303</v>
      </c>
      <c r="F2268" s="13"/>
      <c r="G2268" s="14">
        <v>42412.4046412037</v>
      </c>
      <c r="H2268" s="14"/>
      <c r="I2268" s="14">
        <v>42412.8277777778</v>
      </c>
      <c r="J2268" s="13" t="s">
        <v>619</v>
      </c>
      <c r="K2268" s="15">
        <v>0.0</v>
      </c>
    </row>
    <row r="2269" ht="15.0" customHeight="1">
      <c r="A2269" s="12" t="s">
        <v>3304</v>
      </c>
      <c r="B2269" s="13" t="s">
        <v>296</v>
      </c>
      <c r="C2269" s="13" t="s">
        <v>23</v>
      </c>
      <c r="D2269" s="13" t="s">
        <v>502</v>
      </c>
      <c r="E2269" s="13" t="s">
        <v>1745</v>
      </c>
      <c r="F2269" s="13"/>
      <c r="G2269" s="14">
        <v>42416.4611111111</v>
      </c>
      <c r="H2269" s="14"/>
      <c r="I2269" s="14">
        <v>42425.7569444444</v>
      </c>
      <c r="J2269" s="13" t="s">
        <v>619</v>
      </c>
      <c r="K2269" s="15">
        <v>0.0</v>
      </c>
    </row>
    <row r="2270" ht="15.0" customHeight="1">
      <c r="A2270" s="12" t="s">
        <v>3305</v>
      </c>
      <c r="B2270" s="13" t="s">
        <v>734</v>
      </c>
      <c r="C2270" s="13" t="s">
        <v>23</v>
      </c>
      <c r="D2270" s="13" t="s">
        <v>32</v>
      </c>
      <c r="E2270" s="13" t="s">
        <v>3306</v>
      </c>
      <c r="F2270" s="13"/>
      <c r="G2270" s="14">
        <v>42416.4965277778</v>
      </c>
      <c r="H2270" s="14"/>
      <c r="I2270" s="14">
        <v>42429.6201388889</v>
      </c>
      <c r="J2270" s="13"/>
      <c r="K2270" s="15">
        <v>0.0</v>
      </c>
    </row>
    <row r="2271" ht="15.0" customHeight="1">
      <c r="A2271" s="12" t="s">
        <v>3307</v>
      </c>
      <c r="B2271" s="13" t="s">
        <v>217</v>
      </c>
      <c r="C2271" s="13" t="s">
        <v>23</v>
      </c>
      <c r="D2271" s="13" t="s">
        <v>88</v>
      </c>
      <c r="E2271" s="13" t="s">
        <v>3308</v>
      </c>
      <c r="F2271" s="13"/>
      <c r="G2271" s="14">
        <v>42417.4777777778</v>
      </c>
      <c r="H2271" s="14"/>
      <c r="I2271" s="14">
        <v>42444.4993055556</v>
      </c>
      <c r="J2271" s="13" t="s">
        <v>619</v>
      </c>
      <c r="K2271" s="15">
        <v>0.0</v>
      </c>
    </row>
    <row r="2272" ht="15.0" customHeight="1">
      <c r="A2272" s="12" t="s">
        <v>3309</v>
      </c>
      <c r="B2272" s="13" t="s">
        <v>590</v>
      </c>
      <c r="C2272" s="13" t="s">
        <v>23</v>
      </c>
      <c r="D2272" s="13" t="s">
        <v>325</v>
      </c>
      <c r="E2272" s="13" t="s">
        <v>3310</v>
      </c>
      <c r="F2272" s="13"/>
      <c r="G2272" s="14">
        <v>42418.4541087963</v>
      </c>
      <c r="H2272" s="14"/>
      <c r="I2272" s="14">
        <v>42444.5</v>
      </c>
      <c r="J2272" s="13" t="s">
        <v>619</v>
      </c>
      <c r="K2272" s="15">
        <v>0.0</v>
      </c>
    </row>
    <row r="2273" ht="15.0" customHeight="1">
      <c r="A2273" s="12" t="s">
        <v>3311</v>
      </c>
      <c r="B2273" s="13" t="s">
        <v>590</v>
      </c>
      <c r="C2273" s="13" t="s">
        <v>23</v>
      </c>
      <c r="D2273" s="13" t="s">
        <v>325</v>
      </c>
      <c r="E2273" s="13" t="s">
        <v>3312</v>
      </c>
      <c r="F2273" s="13"/>
      <c r="G2273" s="14">
        <v>42418.4692361111</v>
      </c>
      <c r="H2273" s="14"/>
      <c r="I2273" s="14">
        <v>42429.6229166667</v>
      </c>
      <c r="J2273" s="13" t="s">
        <v>619</v>
      </c>
      <c r="K2273" s="15">
        <v>0.0</v>
      </c>
    </row>
    <row r="2274" ht="15.0" customHeight="1">
      <c r="A2274" s="12" t="s">
        <v>3313</v>
      </c>
      <c r="B2274" s="13" t="s">
        <v>694</v>
      </c>
      <c r="C2274" s="13" t="s">
        <v>23</v>
      </c>
      <c r="D2274" s="13" t="s">
        <v>32</v>
      </c>
      <c r="E2274" s="13" t="s">
        <v>3314</v>
      </c>
      <c r="F2274" s="13"/>
      <c r="G2274" s="14">
        <v>42418.5449768519</v>
      </c>
      <c r="H2274" s="14"/>
      <c r="I2274" s="14">
        <v>42429.6159722222</v>
      </c>
      <c r="J2274" s="13" t="s">
        <v>619</v>
      </c>
      <c r="K2274" s="15">
        <v>0.0</v>
      </c>
    </row>
    <row r="2275" ht="15.0" customHeight="1">
      <c r="A2275" s="12" t="s">
        <v>3315</v>
      </c>
      <c r="B2275" s="13" t="s">
        <v>35</v>
      </c>
      <c r="C2275" s="13" t="s">
        <v>23</v>
      </c>
      <c r="D2275" s="13" t="s">
        <v>24</v>
      </c>
      <c r="E2275" s="13" t="s">
        <v>3316</v>
      </c>
      <c r="F2275" s="13"/>
      <c r="G2275" s="14">
        <v>42418.6206481481</v>
      </c>
      <c r="H2275" s="14"/>
      <c r="I2275" s="14">
        <v>42419.53125</v>
      </c>
      <c r="J2275" s="13" t="s">
        <v>619</v>
      </c>
      <c r="K2275" s="15">
        <v>0.0</v>
      </c>
    </row>
    <row r="2276" ht="15.0" customHeight="1">
      <c r="A2276" s="12" t="s">
        <v>3317</v>
      </c>
      <c r="B2276" s="13" t="s">
        <v>590</v>
      </c>
      <c r="C2276" s="13" t="s">
        <v>23</v>
      </c>
      <c r="D2276" s="13" t="s">
        <v>325</v>
      </c>
      <c r="E2276" s="13" t="s">
        <v>2523</v>
      </c>
      <c r="F2276" s="13"/>
      <c r="G2276" s="14">
        <v>42418.6296759259</v>
      </c>
      <c r="H2276" s="14"/>
      <c r="I2276" s="14">
        <v>42429.625</v>
      </c>
      <c r="J2276" s="13" t="s">
        <v>619</v>
      </c>
      <c r="K2276" s="15">
        <v>0.0</v>
      </c>
    </row>
    <row r="2277" ht="15.0" customHeight="1">
      <c r="A2277" s="12" t="s">
        <v>3318</v>
      </c>
      <c r="B2277" s="13" t="s">
        <v>296</v>
      </c>
      <c r="C2277" s="13" t="s">
        <v>23</v>
      </c>
      <c r="D2277" s="13" t="s">
        <v>502</v>
      </c>
      <c r="E2277" s="13" t="s">
        <v>3319</v>
      </c>
      <c r="F2277" s="13"/>
      <c r="G2277" s="14">
        <v>42419.6467013889</v>
      </c>
      <c r="H2277" s="14"/>
      <c r="I2277" s="14">
        <v>42419.6236111111</v>
      </c>
      <c r="J2277" s="13" t="s">
        <v>619</v>
      </c>
      <c r="K2277" s="15">
        <v>0.0</v>
      </c>
    </row>
    <row r="2278" ht="15.0" customHeight="1">
      <c r="A2278" s="12" t="s">
        <v>3320</v>
      </c>
      <c r="B2278" s="13" t="s">
        <v>217</v>
      </c>
      <c r="C2278" s="13" t="s">
        <v>23</v>
      </c>
      <c r="D2278" s="13" t="s">
        <v>32</v>
      </c>
      <c r="E2278" s="13" t="s">
        <v>3321</v>
      </c>
      <c r="F2278" s="13"/>
      <c r="G2278" s="14">
        <v>42422.4638888889</v>
      </c>
      <c r="H2278" s="14"/>
      <c r="I2278" s="14">
        <v>42425.7590277778</v>
      </c>
      <c r="J2278" s="13"/>
      <c r="K2278" s="15">
        <v>0.0</v>
      </c>
    </row>
    <row r="2279" ht="15.0" customHeight="1">
      <c r="A2279" s="12" t="s">
        <v>3322</v>
      </c>
      <c r="B2279" s="13" t="s">
        <v>63</v>
      </c>
      <c r="C2279" s="13" t="s">
        <v>23</v>
      </c>
      <c r="D2279" s="13" t="s">
        <v>24</v>
      </c>
      <c r="E2279" s="13" t="s">
        <v>3323</v>
      </c>
      <c r="F2279" s="13"/>
      <c r="G2279" s="14">
        <v>42422.4260763889</v>
      </c>
      <c r="H2279" s="14"/>
      <c r="I2279" s="14">
        <v>42422.6673611111</v>
      </c>
      <c r="J2279" s="13" t="s">
        <v>619</v>
      </c>
      <c r="K2279" s="15">
        <v>0.0</v>
      </c>
    </row>
    <row r="2280" ht="15.0" customHeight="1">
      <c r="A2280" s="12" t="s">
        <v>3324</v>
      </c>
      <c r="B2280" s="13" t="s">
        <v>63</v>
      </c>
      <c r="C2280" s="13" t="s">
        <v>23</v>
      </c>
      <c r="D2280" s="13" t="s">
        <v>24</v>
      </c>
      <c r="E2280" s="13" t="s">
        <v>3325</v>
      </c>
      <c r="F2280" s="13"/>
      <c r="G2280" s="14">
        <v>42422.5639814815</v>
      </c>
      <c r="H2280" s="14"/>
      <c r="I2280" s="14">
        <v>42422.6284722222</v>
      </c>
      <c r="J2280" s="13" t="s">
        <v>619</v>
      </c>
      <c r="K2280" s="15">
        <v>0.0</v>
      </c>
    </row>
    <row r="2281" ht="15.0" customHeight="1">
      <c r="A2281" s="12" t="s">
        <v>3326</v>
      </c>
      <c r="B2281" s="13" t="s">
        <v>63</v>
      </c>
      <c r="C2281" s="13" t="s">
        <v>23</v>
      </c>
      <c r="D2281" s="13" t="s">
        <v>325</v>
      </c>
      <c r="E2281" s="13" t="s">
        <v>3327</v>
      </c>
      <c r="F2281" s="13"/>
      <c r="G2281" s="14">
        <v>42422.6167361111</v>
      </c>
      <c r="H2281" s="14"/>
      <c r="I2281" s="14">
        <v>42422.6298611111</v>
      </c>
      <c r="J2281" s="13" t="s">
        <v>619</v>
      </c>
      <c r="K2281" s="15">
        <v>0.0</v>
      </c>
    </row>
    <row r="2282" ht="15.0" customHeight="1">
      <c r="A2282" s="12" t="s">
        <v>3328</v>
      </c>
      <c r="B2282" s="13" t="s">
        <v>63</v>
      </c>
      <c r="C2282" s="13" t="s">
        <v>23</v>
      </c>
      <c r="D2282" s="13" t="s">
        <v>24</v>
      </c>
      <c r="E2282" s="13" t="s">
        <v>2505</v>
      </c>
      <c r="F2282" s="13"/>
      <c r="G2282" s="14">
        <v>42422.6055439815</v>
      </c>
      <c r="H2282" s="14"/>
      <c r="I2282" s="14">
        <v>42422.6722222222</v>
      </c>
      <c r="J2282" s="13" t="s">
        <v>619</v>
      </c>
      <c r="K2282" s="15">
        <v>0.0</v>
      </c>
    </row>
    <row r="2283" ht="15.0" customHeight="1">
      <c r="A2283" s="12" t="s">
        <v>3329</v>
      </c>
      <c r="B2283" s="13" t="s">
        <v>40</v>
      </c>
      <c r="C2283" s="13" t="s">
        <v>23</v>
      </c>
      <c r="D2283" s="13" t="s">
        <v>24</v>
      </c>
      <c r="E2283" s="13" t="s">
        <v>3330</v>
      </c>
      <c r="F2283" s="13"/>
      <c r="G2283" s="14">
        <v>42423.4518981481</v>
      </c>
      <c r="H2283" s="14"/>
      <c r="I2283" s="14">
        <v>42423.6520833333</v>
      </c>
      <c r="J2283" s="13" t="s">
        <v>619</v>
      </c>
      <c r="K2283" s="15">
        <v>0.0</v>
      </c>
    </row>
    <row r="2284" ht="15.0" customHeight="1">
      <c r="A2284" s="12" t="s">
        <v>3331</v>
      </c>
      <c r="B2284" s="13" t="s">
        <v>174</v>
      </c>
      <c r="C2284" s="13" t="s">
        <v>23</v>
      </c>
      <c r="D2284" s="13" t="s">
        <v>24</v>
      </c>
      <c r="E2284" s="13" t="s">
        <v>3332</v>
      </c>
      <c r="F2284" s="13"/>
      <c r="G2284" s="14">
        <v>42424.3939467593</v>
      </c>
      <c r="H2284" s="14"/>
      <c r="I2284" s="14">
        <v>42425.5395833333</v>
      </c>
      <c r="J2284" s="13" t="s">
        <v>619</v>
      </c>
      <c r="K2284" s="15">
        <v>0.0</v>
      </c>
    </row>
    <row r="2285" ht="15.0" customHeight="1">
      <c r="A2285" s="12" t="s">
        <v>3333</v>
      </c>
      <c r="B2285" s="13" t="s">
        <v>386</v>
      </c>
      <c r="C2285" s="13" t="s">
        <v>23</v>
      </c>
      <c r="D2285" s="13" t="s">
        <v>92</v>
      </c>
      <c r="E2285" s="13" t="s">
        <v>3334</v>
      </c>
      <c r="F2285" s="13"/>
      <c r="G2285" s="14">
        <v>42424.4908449074</v>
      </c>
      <c r="H2285" s="14"/>
      <c r="I2285" s="14">
        <v>42425.5416666667</v>
      </c>
      <c r="J2285" s="13" t="s">
        <v>619</v>
      </c>
      <c r="K2285" s="15">
        <v>0.0</v>
      </c>
    </row>
    <row r="2286" ht="15.0" customHeight="1">
      <c r="A2286" s="12" t="s">
        <v>3335</v>
      </c>
      <c r="B2286" s="13" t="s">
        <v>940</v>
      </c>
      <c r="C2286" s="13" t="s">
        <v>23</v>
      </c>
      <c r="D2286" s="13" t="s">
        <v>24</v>
      </c>
      <c r="E2286" s="13" t="s">
        <v>3336</v>
      </c>
      <c r="F2286" s="13"/>
      <c r="G2286" s="14">
        <v>42424.6886574074</v>
      </c>
      <c r="H2286" s="14"/>
      <c r="I2286" s="14">
        <v>42424.6895833333</v>
      </c>
      <c r="J2286" s="13" t="s">
        <v>619</v>
      </c>
      <c r="K2286" s="15">
        <v>0.0</v>
      </c>
    </row>
    <row r="2287" ht="15.0" customHeight="1">
      <c r="A2287" s="12" t="s">
        <v>3337</v>
      </c>
      <c r="B2287" s="13" t="s">
        <v>296</v>
      </c>
      <c r="C2287" s="13" t="s">
        <v>23</v>
      </c>
      <c r="D2287" s="13" t="s">
        <v>133</v>
      </c>
      <c r="E2287" s="13" t="s">
        <v>3338</v>
      </c>
      <c r="F2287" s="13"/>
      <c r="G2287" s="14">
        <v>42429.4373726852</v>
      </c>
      <c r="H2287" s="14"/>
      <c r="I2287" s="14">
        <v>42429.4520833333</v>
      </c>
      <c r="J2287" s="13" t="s">
        <v>619</v>
      </c>
      <c r="K2287" s="15">
        <v>0.0</v>
      </c>
    </row>
    <row r="2288" ht="15.0" customHeight="1">
      <c r="A2288" s="12" t="s">
        <v>3339</v>
      </c>
      <c r="B2288" s="13" t="s">
        <v>296</v>
      </c>
      <c r="C2288" s="13" t="s">
        <v>23</v>
      </c>
      <c r="D2288" s="13" t="s">
        <v>133</v>
      </c>
      <c r="E2288" s="13" t="s">
        <v>3340</v>
      </c>
      <c r="F2288" s="13"/>
      <c r="G2288" s="14">
        <v>42429.6658449074</v>
      </c>
      <c r="H2288" s="14"/>
      <c r="I2288" s="14">
        <v>42437.5145833333</v>
      </c>
      <c r="J2288" s="13" t="s">
        <v>619</v>
      </c>
      <c r="K2288" s="15">
        <v>0.0</v>
      </c>
    </row>
    <row r="2289" ht="15.0" customHeight="1">
      <c r="A2289" s="12" t="s">
        <v>3341</v>
      </c>
      <c r="B2289" s="13" t="s">
        <v>296</v>
      </c>
      <c r="C2289" s="13" t="s">
        <v>23</v>
      </c>
      <c r="D2289" s="13" t="s">
        <v>32</v>
      </c>
      <c r="E2289" s="13" t="s">
        <v>3342</v>
      </c>
      <c r="F2289" s="13"/>
      <c r="G2289" s="14">
        <v>42430.4530439815</v>
      </c>
      <c r="H2289" s="14"/>
      <c r="I2289" s="14">
        <v>42444.5006944444</v>
      </c>
      <c r="J2289" s="13" t="s">
        <v>619</v>
      </c>
      <c r="K2289" s="15">
        <v>0.0</v>
      </c>
    </row>
    <row r="2290" ht="15.0" customHeight="1">
      <c r="A2290" s="12" t="s">
        <v>3343</v>
      </c>
      <c r="B2290" s="13" t="s">
        <v>353</v>
      </c>
      <c r="C2290" s="13" t="s">
        <v>23</v>
      </c>
      <c r="D2290" s="13" t="s">
        <v>24</v>
      </c>
      <c r="E2290" s="13" t="s">
        <v>1524</v>
      </c>
      <c r="F2290" s="13"/>
      <c r="G2290" s="14">
        <v>42430.4700462963</v>
      </c>
      <c r="H2290" s="14"/>
      <c r="I2290" s="14">
        <v>42430.4333333333</v>
      </c>
      <c r="J2290" s="13" t="s">
        <v>619</v>
      </c>
      <c r="K2290" s="15">
        <v>0.0</v>
      </c>
    </row>
    <row r="2291" ht="15.0" customHeight="1">
      <c r="A2291" s="12" t="s">
        <v>3344</v>
      </c>
      <c r="B2291" s="13" t="s">
        <v>51</v>
      </c>
      <c r="C2291" s="13" t="s">
        <v>23</v>
      </c>
      <c r="D2291" s="13" t="s">
        <v>24</v>
      </c>
      <c r="E2291" s="13" t="s">
        <v>1789</v>
      </c>
      <c r="F2291" s="13"/>
      <c r="G2291" s="14">
        <v>42431.4200578704</v>
      </c>
      <c r="H2291" s="14"/>
      <c r="I2291" s="14">
        <v>42431.4215277778</v>
      </c>
      <c r="J2291" s="13" t="s">
        <v>619</v>
      </c>
      <c r="K2291" s="15">
        <v>0.0</v>
      </c>
    </row>
    <row r="2292" ht="15.0" customHeight="1">
      <c r="A2292" s="12" t="s">
        <v>3345</v>
      </c>
      <c r="B2292" s="13" t="s">
        <v>296</v>
      </c>
      <c r="C2292" s="13" t="s">
        <v>23</v>
      </c>
      <c r="D2292" s="13" t="s">
        <v>502</v>
      </c>
      <c r="E2292" s="13" t="s">
        <v>3346</v>
      </c>
      <c r="F2292" s="13"/>
      <c r="G2292" s="14">
        <v>42431.4014814815</v>
      </c>
      <c r="H2292" s="14"/>
      <c r="I2292" s="14">
        <v>42431.45625</v>
      </c>
      <c r="J2292" s="13" t="s">
        <v>619</v>
      </c>
      <c r="K2292" s="15">
        <v>0.0</v>
      </c>
    </row>
    <row r="2293" ht="15.0" customHeight="1">
      <c r="A2293" s="12" t="s">
        <v>3347</v>
      </c>
      <c r="B2293" s="13" t="s">
        <v>694</v>
      </c>
      <c r="C2293" s="13" t="s">
        <v>23</v>
      </c>
      <c r="D2293" s="13" t="s">
        <v>24</v>
      </c>
      <c r="E2293" s="13" t="s">
        <v>3348</v>
      </c>
      <c r="F2293" s="13"/>
      <c r="G2293" s="14">
        <v>42431.4097453704</v>
      </c>
      <c r="H2293" s="14"/>
      <c r="I2293" s="14">
        <v>42431.4784722222</v>
      </c>
      <c r="J2293" s="13" t="s">
        <v>619</v>
      </c>
      <c r="K2293" s="15">
        <v>0.0</v>
      </c>
    </row>
    <row r="2294" ht="15.0" customHeight="1">
      <c r="A2294" s="12" t="s">
        <v>3349</v>
      </c>
      <c r="B2294" s="13" t="s">
        <v>111</v>
      </c>
      <c r="C2294" s="13" t="s">
        <v>23</v>
      </c>
      <c r="D2294" s="13" t="s">
        <v>32</v>
      </c>
      <c r="E2294" s="13" t="s">
        <v>3350</v>
      </c>
      <c r="F2294" s="13"/>
      <c r="G2294" s="14">
        <v>42433.4610185185</v>
      </c>
      <c r="H2294" s="14"/>
      <c r="I2294" s="14">
        <v>42433.5090277778</v>
      </c>
      <c r="J2294" s="13" t="s">
        <v>619</v>
      </c>
      <c r="K2294" s="15">
        <v>0.0</v>
      </c>
    </row>
    <row r="2295" ht="15.0" customHeight="1">
      <c r="A2295" s="12" t="s">
        <v>3351</v>
      </c>
      <c r="B2295" s="13" t="s">
        <v>194</v>
      </c>
      <c r="C2295" s="13" t="s">
        <v>23</v>
      </c>
      <c r="D2295" s="13" t="s">
        <v>24</v>
      </c>
      <c r="E2295" s="13" t="s">
        <v>3352</v>
      </c>
      <c r="F2295" s="13"/>
      <c r="G2295" s="14">
        <v>42433.5256481481</v>
      </c>
      <c r="H2295" s="14"/>
      <c r="I2295" s="14">
        <v>42444.5</v>
      </c>
      <c r="J2295" s="13" t="s">
        <v>619</v>
      </c>
      <c r="K2295" s="15">
        <v>0.0</v>
      </c>
    </row>
    <row r="2296" ht="15.0" customHeight="1">
      <c r="A2296" s="12" t="s">
        <v>3353</v>
      </c>
      <c r="B2296" s="13" t="s">
        <v>296</v>
      </c>
      <c r="C2296" s="13" t="s">
        <v>23</v>
      </c>
      <c r="D2296" s="13" t="s">
        <v>24</v>
      </c>
      <c r="E2296" s="13" t="s">
        <v>3354</v>
      </c>
      <c r="F2296" s="13"/>
      <c r="G2296" s="14">
        <v>42438.340787037</v>
      </c>
      <c r="H2296" s="14"/>
      <c r="I2296" s="14">
        <v>42457.5763888889</v>
      </c>
      <c r="J2296" s="13" t="s">
        <v>619</v>
      </c>
      <c r="K2296" s="15">
        <v>0.0</v>
      </c>
    </row>
    <row r="2297" ht="15.0" customHeight="1">
      <c r="A2297" s="12" t="s">
        <v>3355</v>
      </c>
      <c r="B2297" s="13" t="s">
        <v>168</v>
      </c>
      <c r="C2297" s="13" t="s">
        <v>23</v>
      </c>
      <c r="D2297" s="13" t="s">
        <v>24</v>
      </c>
      <c r="E2297" s="13" t="s">
        <v>3105</v>
      </c>
      <c r="F2297" s="13"/>
      <c r="G2297" s="14">
        <v>42438.6817592593</v>
      </c>
      <c r="H2297" s="14"/>
      <c r="I2297" s="14">
        <v>42438.74375</v>
      </c>
      <c r="J2297" s="13" t="s">
        <v>619</v>
      </c>
      <c r="K2297" s="15">
        <v>0.0</v>
      </c>
    </row>
    <row r="2298" ht="15.0" customHeight="1">
      <c r="A2298" s="12" t="s">
        <v>3356</v>
      </c>
      <c r="B2298" s="13" t="s">
        <v>55</v>
      </c>
      <c r="C2298" s="13" t="s">
        <v>23</v>
      </c>
      <c r="D2298" s="13" t="s">
        <v>92</v>
      </c>
      <c r="E2298" s="13" t="s">
        <v>3357</v>
      </c>
      <c r="F2298" s="13"/>
      <c r="G2298" s="14">
        <v>42438.7180555556</v>
      </c>
      <c r="H2298" s="14"/>
      <c r="I2298" s="14">
        <v>42482.6440856481</v>
      </c>
      <c r="J2298" s="13" t="s">
        <v>619</v>
      </c>
      <c r="K2298" s="15">
        <v>0.0</v>
      </c>
    </row>
    <row r="2299" ht="15.0" customHeight="1">
      <c r="A2299" s="12" t="s">
        <v>3358</v>
      </c>
      <c r="B2299" s="13" t="s">
        <v>40</v>
      </c>
      <c r="C2299" s="13" t="s">
        <v>23</v>
      </c>
      <c r="D2299" s="13" t="s">
        <v>32</v>
      </c>
      <c r="E2299" s="13" t="s">
        <v>3359</v>
      </c>
      <c r="F2299" s="13"/>
      <c r="G2299" s="14">
        <v>42443.6489351852</v>
      </c>
      <c r="H2299" s="14"/>
      <c r="I2299" s="14">
        <v>42443.6506944444</v>
      </c>
      <c r="J2299" s="13" t="s">
        <v>619</v>
      </c>
      <c r="K2299" s="15">
        <v>0.0</v>
      </c>
    </row>
    <row r="2300" ht="15.0" customHeight="1">
      <c r="A2300" s="12" t="s">
        <v>3360</v>
      </c>
      <c r="B2300" s="13" t="s">
        <v>296</v>
      </c>
      <c r="C2300" s="13" t="s">
        <v>23</v>
      </c>
      <c r="D2300" s="13" t="s">
        <v>133</v>
      </c>
      <c r="E2300" s="13" t="s">
        <v>3361</v>
      </c>
      <c r="F2300" s="13"/>
      <c r="G2300" s="14">
        <v>42445.37625</v>
      </c>
      <c r="H2300" s="14"/>
      <c r="I2300" s="14">
        <v>42445.3777777778</v>
      </c>
      <c r="J2300" s="13" t="s">
        <v>619</v>
      </c>
      <c r="K2300" s="15">
        <v>0.0</v>
      </c>
    </row>
    <row r="2301" ht="15.0" customHeight="1">
      <c r="A2301" s="12" t="s">
        <v>3362</v>
      </c>
      <c r="B2301" s="13" t="s">
        <v>296</v>
      </c>
      <c r="C2301" s="13" t="s">
        <v>23</v>
      </c>
      <c r="D2301" s="13" t="s">
        <v>88</v>
      </c>
      <c r="E2301" s="13" t="s">
        <v>3363</v>
      </c>
      <c r="F2301" s="13"/>
      <c r="G2301" s="14">
        <v>42445.4951388889</v>
      </c>
      <c r="H2301" s="14"/>
      <c r="I2301" s="14">
        <v>42482.5152777778</v>
      </c>
      <c r="J2301" s="13" t="s">
        <v>2903</v>
      </c>
      <c r="K2301" s="15">
        <v>0.0</v>
      </c>
    </row>
    <row r="2302" ht="15.0" customHeight="1">
      <c r="A2302" s="12" t="s">
        <v>3364</v>
      </c>
      <c r="B2302" s="13" t="s">
        <v>183</v>
      </c>
      <c r="C2302" s="13" t="s">
        <v>23</v>
      </c>
      <c r="D2302" s="13" t="s">
        <v>24</v>
      </c>
      <c r="E2302" s="13" t="s">
        <v>1289</v>
      </c>
      <c r="F2302" s="13"/>
      <c r="G2302" s="14">
        <v>42446.6385532407</v>
      </c>
      <c r="H2302" s="14"/>
      <c r="I2302" s="14">
        <v>42447.3888888889</v>
      </c>
      <c r="J2302" s="13" t="s">
        <v>619</v>
      </c>
      <c r="K2302" s="15">
        <v>0.0</v>
      </c>
    </row>
    <row r="2303" ht="15.0" customHeight="1">
      <c r="A2303" s="12" t="s">
        <v>3365</v>
      </c>
      <c r="B2303" s="13" t="s">
        <v>242</v>
      </c>
      <c r="C2303" s="13" t="s">
        <v>23</v>
      </c>
      <c r="D2303" s="13" t="s">
        <v>36</v>
      </c>
      <c r="E2303" s="13" t="s">
        <v>3366</v>
      </c>
      <c r="F2303" s="13"/>
      <c r="G2303" s="14">
        <v>42446.6405671296</v>
      </c>
      <c r="H2303" s="14"/>
      <c r="I2303" s="14">
        <v>42447.5090277778</v>
      </c>
      <c r="J2303" s="13" t="s">
        <v>619</v>
      </c>
      <c r="K2303" s="15">
        <v>0.0</v>
      </c>
    </row>
    <row r="2304" ht="15.0" customHeight="1">
      <c r="A2304" s="12" t="s">
        <v>3367</v>
      </c>
      <c r="B2304" s="13" t="s">
        <v>242</v>
      </c>
      <c r="C2304" s="13" t="s">
        <v>23</v>
      </c>
      <c r="D2304" s="13" t="s">
        <v>325</v>
      </c>
      <c r="E2304" s="13" t="s">
        <v>3368</v>
      </c>
      <c r="F2304" s="13"/>
      <c r="G2304" s="14">
        <v>42447.5161226852</v>
      </c>
      <c r="H2304" s="14"/>
      <c r="I2304" s="14">
        <v>42479.6006944444</v>
      </c>
      <c r="J2304" s="13" t="s">
        <v>619</v>
      </c>
      <c r="K2304" s="15">
        <v>0.0</v>
      </c>
    </row>
    <row r="2305" ht="15.0" customHeight="1">
      <c r="A2305" s="12" t="s">
        <v>3369</v>
      </c>
      <c r="B2305" s="13" t="s">
        <v>296</v>
      </c>
      <c r="C2305" s="13" t="s">
        <v>23</v>
      </c>
      <c r="D2305" s="13" t="s">
        <v>32</v>
      </c>
      <c r="E2305" s="13" t="s">
        <v>3370</v>
      </c>
      <c r="F2305" s="13"/>
      <c r="G2305" s="14">
        <v>42450.4505787037</v>
      </c>
      <c r="H2305" s="14"/>
      <c r="I2305" s="14">
        <v>42457.6145833333</v>
      </c>
      <c r="J2305" s="13" t="s">
        <v>619</v>
      </c>
      <c r="K2305" s="15">
        <v>0.0</v>
      </c>
    </row>
    <row r="2306" ht="15.0" customHeight="1">
      <c r="A2306" s="12" t="s">
        <v>3371</v>
      </c>
      <c r="B2306" s="13" t="s">
        <v>27</v>
      </c>
      <c r="C2306" s="13" t="s">
        <v>23</v>
      </c>
      <c r="D2306" s="13" t="s">
        <v>32</v>
      </c>
      <c r="E2306" s="13" t="s">
        <v>3306</v>
      </c>
      <c r="F2306" s="13"/>
      <c r="G2306" s="14">
        <v>42450.5756944444</v>
      </c>
      <c r="H2306" s="14"/>
      <c r="I2306" s="14">
        <v>42450.6340277778</v>
      </c>
      <c r="J2306" s="13" t="s">
        <v>619</v>
      </c>
      <c r="K2306" s="15">
        <v>0.0</v>
      </c>
    </row>
    <row r="2307" ht="15.0" customHeight="1">
      <c r="A2307" s="12" t="s">
        <v>3372</v>
      </c>
      <c r="B2307" s="13" t="s">
        <v>222</v>
      </c>
      <c r="C2307" s="13" t="s">
        <v>23</v>
      </c>
      <c r="D2307" s="13" t="s">
        <v>1747</v>
      </c>
      <c r="E2307" s="13" t="s">
        <v>3373</v>
      </c>
      <c r="F2307" s="13"/>
      <c r="G2307" s="14">
        <v>42450.6152777778</v>
      </c>
      <c r="H2307" s="14"/>
      <c r="I2307" s="14">
        <v>42464.5215277778</v>
      </c>
      <c r="J2307" s="13"/>
      <c r="K2307" s="15">
        <v>0.0</v>
      </c>
    </row>
    <row r="2308" ht="15.0" customHeight="1">
      <c r="A2308" s="12" t="s">
        <v>3374</v>
      </c>
      <c r="B2308" s="13" t="s">
        <v>51</v>
      </c>
      <c r="C2308" s="13" t="s">
        <v>23</v>
      </c>
      <c r="D2308" s="13" t="s">
        <v>32</v>
      </c>
      <c r="E2308" s="13" t="s">
        <v>3375</v>
      </c>
      <c r="F2308" s="13"/>
      <c r="G2308" s="14">
        <v>42451.5841435185</v>
      </c>
      <c r="H2308" s="14"/>
      <c r="I2308" s="14">
        <v>42453.4236111111</v>
      </c>
      <c r="J2308" s="13" t="s">
        <v>619</v>
      </c>
      <c r="K2308" s="15">
        <v>0.0</v>
      </c>
    </row>
    <row r="2309" ht="15.0" customHeight="1">
      <c r="A2309" s="12" t="s">
        <v>3376</v>
      </c>
      <c r="B2309" s="13" t="s">
        <v>40</v>
      </c>
      <c r="C2309" s="13" t="s">
        <v>23</v>
      </c>
      <c r="D2309" s="13" t="s">
        <v>32</v>
      </c>
      <c r="E2309" s="13" t="s">
        <v>3375</v>
      </c>
      <c r="F2309" s="13"/>
      <c r="G2309" s="14">
        <v>42451.5894907407</v>
      </c>
      <c r="H2309" s="14"/>
      <c r="I2309" s="14">
        <v>42453.6618055556</v>
      </c>
      <c r="J2309" s="13" t="s">
        <v>619</v>
      </c>
      <c r="K2309" s="15">
        <v>0.0</v>
      </c>
    </row>
    <row r="2310" ht="15.0" customHeight="1">
      <c r="A2310" s="12" t="s">
        <v>3377</v>
      </c>
      <c r="B2310" s="13" t="s">
        <v>144</v>
      </c>
      <c r="C2310" s="13" t="s">
        <v>23</v>
      </c>
      <c r="D2310" s="13" t="s">
        <v>32</v>
      </c>
      <c r="E2310" s="13" t="s">
        <v>3378</v>
      </c>
      <c r="F2310" s="13"/>
      <c r="G2310" s="14">
        <v>42451.5928356481</v>
      </c>
      <c r="H2310" s="14"/>
      <c r="I2310" s="14">
        <v>42452.7298611111</v>
      </c>
      <c r="J2310" s="13" t="s">
        <v>619</v>
      </c>
      <c r="K2310" s="15">
        <v>0.0</v>
      </c>
    </row>
    <row r="2311" ht="15.0" customHeight="1">
      <c r="A2311" s="12" t="s">
        <v>3379</v>
      </c>
      <c r="B2311" s="13" t="s">
        <v>1033</v>
      </c>
      <c r="C2311" s="13" t="s">
        <v>23</v>
      </c>
      <c r="D2311" s="13" t="s">
        <v>24</v>
      </c>
      <c r="E2311" s="13" t="s">
        <v>1524</v>
      </c>
      <c r="F2311" s="13"/>
      <c r="G2311" s="14">
        <v>42453.4437731481</v>
      </c>
      <c r="H2311" s="14"/>
      <c r="I2311" s="14">
        <v>42472.6409722222</v>
      </c>
      <c r="J2311" s="13" t="s">
        <v>619</v>
      </c>
      <c r="K2311" s="15">
        <v>0.0</v>
      </c>
    </row>
    <row r="2312" ht="15.0" customHeight="1">
      <c r="A2312" s="12" t="s">
        <v>3380</v>
      </c>
      <c r="B2312" s="13" t="s">
        <v>296</v>
      </c>
      <c r="C2312" s="13" t="s">
        <v>23</v>
      </c>
      <c r="D2312" s="13" t="s">
        <v>32</v>
      </c>
      <c r="E2312" s="13" t="s">
        <v>3381</v>
      </c>
      <c r="F2312" s="13"/>
      <c r="G2312" s="14">
        <v>42457.4194791667</v>
      </c>
      <c r="H2312" s="14"/>
      <c r="I2312" s="14">
        <v>42457.5743055556</v>
      </c>
      <c r="J2312" s="13" t="s">
        <v>619</v>
      </c>
      <c r="K2312" s="15">
        <v>0.0</v>
      </c>
    </row>
    <row r="2313" ht="15.0" customHeight="1">
      <c r="A2313" s="12" t="s">
        <v>3382</v>
      </c>
      <c r="B2313" s="13" t="s">
        <v>296</v>
      </c>
      <c r="C2313" s="13" t="s">
        <v>23</v>
      </c>
      <c r="D2313" s="13" t="s">
        <v>32</v>
      </c>
      <c r="E2313" s="13" t="s">
        <v>3383</v>
      </c>
      <c r="F2313" s="13"/>
      <c r="G2313" s="14">
        <v>42457.5194444444</v>
      </c>
      <c r="H2313" s="14"/>
      <c r="I2313" s="14">
        <v>42457.6166666667</v>
      </c>
      <c r="J2313" s="13" t="s">
        <v>619</v>
      </c>
      <c r="K2313" s="15">
        <v>0.0</v>
      </c>
    </row>
    <row r="2314" ht="15.0" customHeight="1">
      <c r="A2314" s="12" t="s">
        <v>3384</v>
      </c>
      <c r="B2314" s="13" t="s">
        <v>159</v>
      </c>
      <c r="C2314" s="13" t="s">
        <v>23</v>
      </c>
      <c r="D2314" s="13" t="s">
        <v>1173</v>
      </c>
      <c r="E2314" s="13" t="s">
        <v>3385</v>
      </c>
      <c r="F2314" s="13"/>
      <c r="G2314" s="14">
        <v>42459.5048611111</v>
      </c>
      <c r="H2314" s="14"/>
      <c r="I2314" s="14">
        <v>42459.5083333333</v>
      </c>
      <c r="J2314" s="13"/>
      <c r="K2314" s="15">
        <v>0.0</v>
      </c>
    </row>
    <row r="2315" ht="15.0" customHeight="1">
      <c r="A2315" s="12" t="s">
        <v>3386</v>
      </c>
      <c r="B2315" s="13" t="s">
        <v>27</v>
      </c>
      <c r="C2315" s="13" t="s">
        <v>23</v>
      </c>
      <c r="D2315" s="13" t="s">
        <v>1173</v>
      </c>
      <c r="E2315" s="13" t="s">
        <v>3387</v>
      </c>
      <c r="F2315" s="13"/>
      <c r="G2315" s="14">
        <v>42459.5055555556</v>
      </c>
      <c r="H2315" s="14"/>
      <c r="I2315" s="14">
        <v>42459.51875</v>
      </c>
      <c r="J2315" s="13"/>
      <c r="K2315" s="15">
        <v>0.0</v>
      </c>
    </row>
    <row r="2316" ht="15.0" customHeight="1">
      <c r="A2316" s="12" t="s">
        <v>3388</v>
      </c>
      <c r="B2316" s="13" t="s">
        <v>58</v>
      </c>
      <c r="C2316" s="13" t="s">
        <v>23</v>
      </c>
      <c r="D2316" s="13" t="s">
        <v>325</v>
      </c>
      <c r="E2316" s="13" t="s">
        <v>3389</v>
      </c>
      <c r="F2316" s="13"/>
      <c r="G2316" s="14">
        <v>42459.5579976852</v>
      </c>
      <c r="H2316" s="14"/>
      <c r="I2316" s="14">
        <v>42487.3666666667</v>
      </c>
      <c r="J2316" s="13" t="s">
        <v>619</v>
      </c>
      <c r="K2316" s="15">
        <v>0.0</v>
      </c>
    </row>
    <row r="2317" ht="15.0" customHeight="1">
      <c r="A2317" s="12" t="s">
        <v>3390</v>
      </c>
      <c r="B2317" s="13" t="s">
        <v>116</v>
      </c>
      <c r="C2317" s="13" t="s">
        <v>23</v>
      </c>
      <c r="D2317" s="13" t="s">
        <v>59</v>
      </c>
      <c r="E2317" s="13" t="s">
        <v>3391</v>
      </c>
      <c r="F2317" s="13"/>
      <c r="G2317" s="14">
        <v>42459.6048611111</v>
      </c>
      <c r="H2317" s="14"/>
      <c r="I2317" s="14">
        <v>42460.6176273148</v>
      </c>
      <c r="J2317" s="13" t="s">
        <v>619</v>
      </c>
      <c r="K2317" s="15">
        <v>0.0</v>
      </c>
    </row>
    <row r="2318" ht="15.0" customHeight="1">
      <c r="A2318" s="12" t="s">
        <v>3392</v>
      </c>
      <c r="B2318" s="13" t="s">
        <v>159</v>
      </c>
      <c r="C2318" s="13" t="s">
        <v>23</v>
      </c>
      <c r="D2318" s="13" t="s">
        <v>325</v>
      </c>
      <c r="E2318" s="13" t="s">
        <v>3393</v>
      </c>
      <c r="F2318" s="13"/>
      <c r="G2318" s="14">
        <v>42459.5714351852</v>
      </c>
      <c r="H2318" s="14"/>
      <c r="I2318" s="14">
        <v>42467.4708333333</v>
      </c>
      <c r="J2318" s="13" t="s">
        <v>619</v>
      </c>
      <c r="K2318" s="15">
        <v>0.0</v>
      </c>
    </row>
    <row r="2319" ht="15.0" customHeight="1">
      <c r="A2319" s="12" t="s">
        <v>3394</v>
      </c>
      <c r="B2319" s="13" t="s">
        <v>174</v>
      </c>
      <c r="C2319" s="13" t="s">
        <v>23</v>
      </c>
      <c r="D2319" s="13" t="s">
        <v>133</v>
      </c>
      <c r="E2319" s="13" t="s">
        <v>3395</v>
      </c>
      <c r="F2319" s="13"/>
      <c r="G2319" s="14">
        <v>42460.5616435185</v>
      </c>
      <c r="H2319" s="14"/>
      <c r="I2319" s="14">
        <v>42461.4368055556</v>
      </c>
      <c r="J2319" s="13" t="s">
        <v>619</v>
      </c>
      <c r="K2319" s="15">
        <v>0.0</v>
      </c>
    </row>
    <row r="2320" ht="15.0" customHeight="1">
      <c r="A2320" s="12" t="s">
        <v>3396</v>
      </c>
      <c r="B2320" s="13" t="s">
        <v>58</v>
      </c>
      <c r="C2320" s="13" t="s">
        <v>23</v>
      </c>
      <c r="D2320" s="13" t="s">
        <v>28</v>
      </c>
      <c r="E2320" s="13" t="s">
        <v>3397</v>
      </c>
      <c r="F2320" s="13"/>
      <c r="G2320" s="14">
        <v>42460.5673611111</v>
      </c>
      <c r="H2320" s="14"/>
      <c r="I2320" s="14">
        <v>42472.66875</v>
      </c>
      <c r="J2320" s="13" t="s">
        <v>1441</v>
      </c>
      <c r="K2320" s="15">
        <v>0.0</v>
      </c>
    </row>
    <row r="2321" ht="15.0" customHeight="1">
      <c r="A2321" s="12" t="s">
        <v>3398</v>
      </c>
      <c r="B2321" s="13" t="s">
        <v>296</v>
      </c>
      <c r="C2321" s="13" t="s">
        <v>23</v>
      </c>
      <c r="D2321" s="13" t="s">
        <v>32</v>
      </c>
      <c r="E2321" s="13" t="s">
        <v>3399</v>
      </c>
      <c r="F2321" s="13"/>
      <c r="G2321" s="14">
        <v>42460.5815277778</v>
      </c>
      <c r="H2321" s="14"/>
      <c r="I2321" s="14">
        <v>42468.4354166667</v>
      </c>
      <c r="J2321" s="13" t="s">
        <v>619</v>
      </c>
      <c r="K2321" s="15">
        <v>0.0</v>
      </c>
    </row>
    <row r="2322" ht="15.0" customHeight="1">
      <c r="A2322" s="12" t="s">
        <v>3400</v>
      </c>
      <c r="B2322" s="13" t="s">
        <v>27</v>
      </c>
      <c r="C2322" s="13" t="s">
        <v>23</v>
      </c>
      <c r="D2322" s="13" t="s">
        <v>28</v>
      </c>
      <c r="E2322" s="13" t="s">
        <v>3401</v>
      </c>
      <c r="F2322" s="13"/>
      <c r="G2322" s="14">
        <v>42461.6388888889</v>
      </c>
      <c r="H2322" s="14"/>
      <c r="I2322" s="14">
        <v>42474.4586574074</v>
      </c>
      <c r="J2322" s="13" t="s">
        <v>1441</v>
      </c>
      <c r="K2322" s="15">
        <v>0.0</v>
      </c>
    </row>
    <row r="2323" ht="15.0" customHeight="1">
      <c r="A2323" s="12" t="s">
        <v>3402</v>
      </c>
      <c r="B2323" s="13" t="s">
        <v>190</v>
      </c>
      <c r="C2323" s="13" t="s">
        <v>23</v>
      </c>
      <c r="D2323" s="13" t="s">
        <v>24</v>
      </c>
      <c r="E2323" s="13" t="s">
        <v>3403</v>
      </c>
      <c r="F2323" s="13"/>
      <c r="G2323" s="14">
        <v>42464.4890046296</v>
      </c>
      <c r="H2323" s="14"/>
      <c r="I2323" s="14">
        <v>42472.8506944444</v>
      </c>
      <c r="J2323" s="13" t="s">
        <v>619</v>
      </c>
      <c r="K2323" s="15">
        <v>0.0</v>
      </c>
    </row>
    <row r="2324" ht="15.0" customHeight="1">
      <c r="A2324" s="12" t="s">
        <v>3404</v>
      </c>
      <c r="B2324" s="13" t="s">
        <v>126</v>
      </c>
      <c r="C2324" s="13" t="s">
        <v>300</v>
      </c>
      <c r="D2324" s="13" t="s">
        <v>133</v>
      </c>
      <c r="E2324" s="13" t="s">
        <v>3405</v>
      </c>
      <c r="F2324" s="13"/>
      <c r="G2324" s="14">
        <v>42464.49375</v>
      </c>
      <c r="H2324" s="14"/>
      <c r="I2324" s="14"/>
      <c r="J2324" s="13" t="s">
        <v>619</v>
      </c>
      <c r="K2324" s="15">
        <v>0.0</v>
      </c>
    </row>
    <row r="2325" ht="15.0" customHeight="1">
      <c r="A2325" s="12" t="s">
        <v>3406</v>
      </c>
      <c r="B2325" s="13" t="s">
        <v>74</v>
      </c>
      <c r="C2325" s="13" t="s">
        <v>23</v>
      </c>
      <c r="D2325" s="13" t="s">
        <v>92</v>
      </c>
      <c r="E2325" s="13" t="s">
        <v>3407</v>
      </c>
      <c r="F2325" s="13"/>
      <c r="G2325" s="14">
        <v>42465.3791087963</v>
      </c>
      <c r="H2325" s="14">
        <v>43031.5972222222</v>
      </c>
      <c r="I2325" s="14">
        <v>45323.461099537</v>
      </c>
      <c r="J2325" s="13" t="s">
        <v>294</v>
      </c>
      <c r="K2325" s="15">
        <v>0.0</v>
      </c>
    </row>
    <row r="2326" ht="15.0" customHeight="1">
      <c r="A2326" s="12" t="s">
        <v>3408</v>
      </c>
      <c r="B2326" s="13" t="s">
        <v>176</v>
      </c>
      <c r="C2326" s="13" t="s">
        <v>23</v>
      </c>
      <c r="D2326" s="13" t="s">
        <v>92</v>
      </c>
      <c r="E2326" s="13" t="s">
        <v>3409</v>
      </c>
      <c r="F2326" s="13"/>
      <c r="G2326" s="14">
        <v>42465.3826388889</v>
      </c>
      <c r="H2326" s="14">
        <v>43031.5965277778</v>
      </c>
      <c r="I2326" s="14">
        <v>45323.461099537</v>
      </c>
      <c r="J2326" s="13" t="s">
        <v>294</v>
      </c>
      <c r="K2326" s="15">
        <v>0.0</v>
      </c>
    </row>
    <row r="2327" ht="15.0" customHeight="1">
      <c r="A2327" s="12" t="s">
        <v>3410</v>
      </c>
      <c r="B2327" s="13" t="s">
        <v>111</v>
      </c>
      <c r="C2327" s="13" t="s">
        <v>23</v>
      </c>
      <c r="D2327" s="13" t="s">
        <v>92</v>
      </c>
      <c r="E2327" s="13" t="s">
        <v>3409</v>
      </c>
      <c r="F2327" s="13"/>
      <c r="G2327" s="14">
        <v>42465.3846643518</v>
      </c>
      <c r="H2327" s="14">
        <v>43031.5972222222</v>
      </c>
      <c r="I2327" s="14">
        <v>45323.461099537</v>
      </c>
      <c r="J2327" s="13" t="s">
        <v>294</v>
      </c>
      <c r="K2327" s="15">
        <v>0.0</v>
      </c>
    </row>
    <row r="2328" ht="15.0" customHeight="1">
      <c r="A2328" s="12" t="s">
        <v>3411</v>
      </c>
      <c r="B2328" s="13" t="s">
        <v>116</v>
      </c>
      <c r="C2328" s="13" t="s">
        <v>23</v>
      </c>
      <c r="D2328" s="13" t="s">
        <v>92</v>
      </c>
      <c r="E2328" s="13" t="s">
        <v>3409</v>
      </c>
      <c r="F2328" s="13"/>
      <c r="G2328" s="14">
        <v>42465.3875</v>
      </c>
      <c r="H2328" s="14">
        <v>43031.5965277778</v>
      </c>
      <c r="I2328" s="14">
        <v>45323.461099537</v>
      </c>
      <c r="J2328" s="13" t="s">
        <v>294</v>
      </c>
      <c r="K2328" s="15">
        <v>0.0</v>
      </c>
    </row>
    <row r="2329" ht="15.0" customHeight="1">
      <c r="A2329" s="12" t="s">
        <v>3412</v>
      </c>
      <c r="B2329" s="13" t="s">
        <v>165</v>
      </c>
      <c r="C2329" s="13" t="s">
        <v>23</v>
      </c>
      <c r="D2329" s="13" t="s">
        <v>92</v>
      </c>
      <c r="E2329" s="13" t="s">
        <v>3409</v>
      </c>
      <c r="F2329" s="13"/>
      <c r="G2329" s="14">
        <v>42465.3944444444</v>
      </c>
      <c r="H2329" s="14">
        <v>43031.5958333333</v>
      </c>
      <c r="I2329" s="14">
        <v>45323.461099537</v>
      </c>
      <c r="J2329" s="13" t="s">
        <v>294</v>
      </c>
      <c r="K2329" s="15">
        <v>0.0</v>
      </c>
    </row>
    <row r="2330" ht="15.0" customHeight="1">
      <c r="A2330" s="12" t="s">
        <v>3413</v>
      </c>
      <c r="B2330" s="13" t="s">
        <v>63</v>
      </c>
      <c r="C2330" s="13" t="s">
        <v>23</v>
      </c>
      <c r="D2330" s="13" t="s">
        <v>92</v>
      </c>
      <c r="E2330" s="13" t="s">
        <v>3409</v>
      </c>
      <c r="F2330" s="13"/>
      <c r="G2330" s="14">
        <v>42465.3965277778</v>
      </c>
      <c r="H2330" s="14">
        <v>43031.5958333333</v>
      </c>
      <c r="I2330" s="14">
        <v>45323.461099537</v>
      </c>
      <c r="J2330" s="13" t="s">
        <v>294</v>
      </c>
      <c r="K2330" s="15">
        <v>0.0</v>
      </c>
    </row>
    <row r="2331" ht="15.0" customHeight="1">
      <c r="A2331" s="12" t="s">
        <v>3414</v>
      </c>
      <c r="B2331" s="13" t="s">
        <v>419</v>
      </c>
      <c r="C2331" s="13" t="s">
        <v>300</v>
      </c>
      <c r="D2331" s="13" t="s">
        <v>92</v>
      </c>
      <c r="E2331" s="13" t="s">
        <v>3409</v>
      </c>
      <c r="F2331" s="13"/>
      <c r="G2331" s="14">
        <v>42465.3979166667</v>
      </c>
      <c r="H2331" s="14"/>
      <c r="I2331" s="14"/>
      <c r="J2331" s="13" t="s">
        <v>294</v>
      </c>
      <c r="K2331" s="15">
        <v>0.0</v>
      </c>
    </row>
    <row r="2332" ht="15.0" customHeight="1">
      <c r="A2332" s="12" t="s">
        <v>3415</v>
      </c>
      <c r="B2332" s="13" t="s">
        <v>252</v>
      </c>
      <c r="C2332" s="13" t="s">
        <v>23</v>
      </c>
      <c r="D2332" s="13" t="s">
        <v>92</v>
      </c>
      <c r="E2332" s="13" t="s">
        <v>3409</v>
      </c>
      <c r="F2332" s="13"/>
      <c r="G2332" s="14">
        <v>42465.4027662037</v>
      </c>
      <c r="H2332" s="14">
        <v>43028.6555555556</v>
      </c>
      <c r="I2332" s="14">
        <v>45323.461099537</v>
      </c>
      <c r="J2332" s="13" t="s">
        <v>294</v>
      </c>
      <c r="K2332" s="15">
        <v>0.0</v>
      </c>
    </row>
    <row r="2333" ht="15.0" customHeight="1">
      <c r="A2333" s="12" t="s">
        <v>3416</v>
      </c>
      <c r="B2333" s="13" t="s">
        <v>220</v>
      </c>
      <c r="C2333" s="13" t="s">
        <v>23</v>
      </c>
      <c r="D2333" s="13" t="s">
        <v>92</v>
      </c>
      <c r="E2333" s="13" t="s">
        <v>3409</v>
      </c>
      <c r="F2333" s="13"/>
      <c r="G2333" s="14">
        <v>42465.4040972222</v>
      </c>
      <c r="H2333" s="14">
        <v>43031.5951388889</v>
      </c>
      <c r="I2333" s="14">
        <v>45323.461099537</v>
      </c>
      <c r="J2333" s="13" t="s">
        <v>294</v>
      </c>
      <c r="K2333" s="15">
        <v>0.0</v>
      </c>
    </row>
    <row r="2334" ht="15.0" customHeight="1">
      <c r="A2334" s="12" t="s">
        <v>3417</v>
      </c>
      <c r="B2334" s="13" t="s">
        <v>432</v>
      </c>
      <c r="C2334" s="13" t="s">
        <v>23</v>
      </c>
      <c r="D2334" s="13" t="s">
        <v>92</v>
      </c>
      <c r="E2334" s="13" t="s">
        <v>3409</v>
      </c>
      <c r="F2334" s="13"/>
      <c r="G2334" s="14">
        <v>42465.4059027778</v>
      </c>
      <c r="H2334" s="14">
        <v>43031.5958333333</v>
      </c>
      <c r="I2334" s="14">
        <v>45323.461099537</v>
      </c>
      <c r="J2334" s="13" t="s">
        <v>294</v>
      </c>
      <c r="K2334" s="15">
        <v>0.0</v>
      </c>
    </row>
    <row r="2335" ht="15.0" customHeight="1">
      <c r="A2335" s="12" t="s">
        <v>3418</v>
      </c>
      <c r="B2335" s="13" t="s">
        <v>71</v>
      </c>
      <c r="C2335" s="13" t="s">
        <v>23</v>
      </c>
      <c r="D2335" s="13" t="s">
        <v>92</v>
      </c>
      <c r="E2335" s="13" t="s">
        <v>3407</v>
      </c>
      <c r="F2335" s="13"/>
      <c r="G2335" s="14">
        <v>42465.4069675926</v>
      </c>
      <c r="H2335" s="14">
        <v>43031.5944444444</v>
      </c>
      <c r="I2335" s="14">
        <v>45323.461099537</v>
      </c>
      <c r="J2335" s="13" t="s">
        <v>294</v>
      </c>
      <c r="K2335" s="15">
        <v>0.0</v>
      </c>
    </row>
    <row r="2336" ht="15.0" customHeight="1">
      <c r="A2336" s="12" t="s">
        <v>3419</v>
      </c>
      <c r="B2336" s="13" t="s">
        <v>400</v>
      </c>
      <c r="C2336" s="13" t="s">
        <v>23</v>
      </c>
      <c r="D2336" s="13" t="s">
        <v>92</v>
      </c>
      <c r="E2336" s="13" t="s">
        <v>3407</v>
      </c>
      <c r="F2336" s="13"/>
      <c r="G2336" s="14">
        <v>42465.4183912037</v>
      </c>
      <c r="H2336" s="14">
        <v>43031.5944444444</v>
      </c>
      <c r="I2336" s="14">
        <v>45323.461099537</v>
      </c>
      <c r="J2336" s="13" t="s">
        <v>294</v>
      </c>
      <c r="K2336" s="15">
        <v>0.0</v>
      </c>
    </row>
    <row r="2337" ht="15.0" customHeight="1">
      <c r="A2337" s="12" t="s">
        <v>3420</v>
      </c>
      <c r="B2337" s="13" t="s">
        <v>35</v>
      </c>
      <c r="C2337" s="13" t="s">
        <v>23</v>
      </c>
      <c r="D2337" s="13" t="s">
        <v>92</v>
      </c>
      <c r="E2337" s="13" t="s">
        <v>3407</v>
      </c>
      <c r="F2337" s="13"/>
      <c r="G2337" s="14">
        <v>42465.4202662037</v>
      </c>
      <c r="H2337" s="14">
        <v>43031.59375</v>
      </c>
      <c r="I2337" s="14">
        <v>45323.461099537</v>
      </c>
      <c r="J2337" s="13" t="s">
        <v>294</v>
      </c>
      <c r="K2337" s="15">
        <v>0.0</v>
      </c>
    </row>
    <row r="2338" ht="15.0" customHeight="1">
      <c r="A2338" s="12" t="s">
        <v>3421</v>
      </c>
      <c r="B2338" s="13" t="s">
        <v>554</v>
      </c>
      <c r="C2338" s="13" t="s">
        <v>23</v>
      </c>
      <c r="D2338" s="13" t="s">
        <v>92</v>
      </c>
      <c r="E2338" s="13" t="s">
        <v>3407</v>
      </c>
      <c r="F2338" s="13"/>
      <c r="G2338" s="14">
        <v>42465.4234259259</v>
      </c>
      <c r="H2338" s="14">
        <v>43031.59375</v>
      </c>
      <c r="I2338" s="14">
        <v>45323.461099537</v>
      </c>
      <c r="J2338" s="13" t="s">
        <v>294</v>
      </c>
      <c r="K2338" s="15">
        <v>0.0</v>
      </c>
    </row>
    <row r="2339" ht="15.0" customHeight="1">
      <c r="A2339" s="12" t="s">
        <v>3422</v>
      </c>
      <c r="B2339" s="13" t="s">
        <v>590</v>
      </c>
      <c r="C2339" s="13" t="s">
        <v>23</v>
      </c>
      <c r="D2339" s="13" t="s">
        <v>92</v>
      </c>
      <c r="E2339" s="13" t="s">
        <v>3407</v>
      </c>
      <c r="F2339" s="13"/>
      <c r="G2339" s="14">
        <v>42465.4375</v>
      </c>
      <c r="H2339" s="14">
        <v>43031.59375</v>
      </c>
      <c r="I2339" s="14">
        <v>45323.461099537</v>
      </c>
      <c r="J2339" s="13" t="s">
        <v>294</v>
      </c>
      <c r="K2339" s="15">
        <v>0.0</v>
      </c>
    </row>
    <row r="2340" ht="15.0" customHeight="1">
      <c r="A2340" s="12" t="s">
        <v>3423</v>
      </c>
      <c r="B2340" s="13" t="s">
        <v>217</v>
      </c>
      <c r="C2340" s="13" t="s">
        <v>23</v>
      </c>
      <c r="D2340" s="13" t="s">
        <v>92</v>
      </c>
      <c r="E2340" s="13" t="s">
        <v>3407</v>
      </c>
      <c r="F2340" s="13"/>
      <c r="G2340" s="14">
        <v>42465.4395833333</v>
      </c>
      <c r="H2340" s="14">
        <v>43031.59375</v>
      </c>
      <c r="I2340" s="14">
        <v>45323.461099537</v>
      </c>
      <c r="J2340" s="13" t="s">
        <v>294</v>
      </c>
      <c r="K2340" s="15">
        <v>0.0</v>
      </c>
    </row>
    <row r="2341" ht="15.0" customHeight="1">
      <c r="A2341" s="12" t="s">
        <v>3424</v>
      </c>
      <c r="B2341" s="13" t="s">
        <v>132</v>
      </c>
      <c r="C2341" s="13" t="s">
        <v>23</v>
      </c>
      <c r="D2341" s="13" t="s">
        <v>92</v>
      </c>
      <c r="E2341" s="13" t="s">
        <v>3407</v>
      </c>
      <c r="F2341" s="13"/>
      <c r="G2341" s="14">
        <v>42465.4411458333</v>
      </c>
      <c r="H2341" s="14">
        <v>43031.5930555556</v>
      </c>
      <c r="I2341" s="14">
        <v>45323.461099537</v>
      </c>
      <c r="J2341" s="13" t="s">
        <v>294</v>
      </c>
      <c r="K2341" s="15">
        <v>0.0</v>
      </c>
    </row>
    <row r="2342" ht="15.0" customHeight="1">
      <c r="A2342" s="12" t="s">
        <v>3425</v>
      </c>
      <c r="B2342" s="13" t="s">
        <v>199</v>
      </c>
      <c r="C2342" s="13" t="s">
        <v>23</v>
      </c>
      <c r="D2342" s="13" t="s">
        <v>92</v>
      </c>
      <c r="E2342" s="13" t="s">
        <v>3407</v>
      </c>
      <c r="F2342" s="13"/>
      <c r="G2342" s="14">
        <v>42465.4421527778</v>
      </c>
      <c r="H2342" s="14">
        <v>43031.5930555556</v>
      </c>
      <c r="I2342" s="14">
        <v>45323.461099537</v>
      </c>
      <c r="J2342" s="13" t="s">
        <v>294</v>
      </c>
      <c r="K2342" s="15">
        <v>0.0</v>
      </c>
    </row>
    <row r="2343" ht="15.0" customHeight="1">
      <c r="A2343" s="12" t="s">
        <v>3426</v>
      </c>
      <c r="B2343" s="13" t="s">
        <v>244</v>
      </c>
      <c r="C2343" s="13" t="s">
        <v>23</v>
      </c>
      <c r="D2343" s="13" t="s">
        <v>92</v>
      </c>
      <c r="E2343" s="13" t="s">
        <v>3407</v>
      </c>
      <c r="F2343" s="13"/>
      <c r="G2343" s="14">
        <v>42465.4441203704</v>
      </c>
      <c r="H2343" s="14">
        <v>43031.5923611111</v>
      </c>
      <c r="I2343" s="14">
        <v>45323.461099537</v>
      </c>
      <c r="J2343" s="13" t="s">
        <v>294</v>
      </c>
      <c r="K2343" s="15">
        <v>0.0</v>
      </c>
    </row>
    <row r="2344" ht="15.0" customHeight="1">
      <c r="A2344" s="12" t="s">
        <v>3427</v>
      </c>
      <c r="B2344" s="13" t="s">
        <v>40</v>
      </c>
      <c r="C2344" s="13" t="s">
        <v>23</v>
      </c>
      <c r="D2344" s="13" t="s">
        <v>92</v>
      </c>
      <c r="E2344" s="13" t="s">
        <v>3407</v>
      </c>
      <c r="F2344" s="13"/>
      <c r="G2344" s="14">
        <v>42465.445474537</v>
      </c>
      <c r="H2344" s="14">
        <v>43031.5923611111</v>
      </c>
      <c r="I2344" s="14">
        <v>45323.461099537</v>
      </c>
      <c r="J2344" s="13" t="s">
        <v>294</v>
      </c>
      <c r="K2344" s="15">
        <v>0.0</v>
      </c>
    </row>
    <row r="2345" ht="15.0" customHeight="1">
      <c r="A2345" s="12" t="s">
        <v>3428</v>
      </c>
      <c r="B2345" s="13" t="s">
        <v>240</v>
      </c>
      <c r="C2345" s="13" t="s">
        <v>23</v>
      </c>
      <c r="D2345" s="13" t="s">
        <v>92</v>
      </c>
      <c r="E2345" s="13" t="s">
        <v>3407</v>
      </c>
      <c r="F2345" s="13"/>
      <c r="G2345" s="14">
        <v>42465.4474421296</v>
      </c>
      <c r="H2345" s="14">
        <v>43031.5923611111</v>
      </c>
      <c r="I2345" s="14">
        <v>45323.461099537</v>
      </c>
      <c r="J2345" s="13" t="s">
        <v>294</v>
      </c>
      <c r="K2345" s="15">
        <v>0.0</v>
      </c>
    </row>
    <row r="2346" ht="15.0" customHeight="1">
      <c r="A2346" s="12" t="s">
        <v>3429</v>
      </c>
      <c r="B2346" s="13" t="s">
        <v>67</v>
      </c>
      <c r="C2346" s="13" t="s">
        <v>23</v>
      </c>
      <c r="D2346" s="13" t="s">
        <v>92</v>
      </c>
      <c r="E2346" s="13" t="s">
        <v>3407</v>
      </c>
      <c r="F2346" s="13"/>
      <c r="G2346" s="14">
        <v>42465.4494907407</v>
      </c>
      <c r="H2346" s="14"/>
      <c r="I2346" s="14">
        <v>45323.461099537</v>
      </c>
      <c r="J2346" s="13" t="s">
        <v>294</v>
      </c>
      <c r="K2346" s="15">
        <v>0.0</v>
      </c>
    </row>
    <row r="2347" ht="15.0" customHeight="1">
      <c r="A2347" s="12" t="s">
        <v>3430</v>
      </c>
      <c r="B2347" s="13" t="s">
        <v>282</v>
      </c>
      <c r="C2347" s="13" t="s">
        <v>23</v>
      </c>
      <c r="D2347" s="13" t="s">
        <v>92</v>
      </c>
      <c r="E2347" s="13" t="s">
        <v>3407</v>
      </c>
      <c r="F2347" s="13"/>
      <c r="G2347" s="14">
        <v>42465.4526157407</v>
      </c>
      <c r="H2347" s="14">
        <v>43031.5916666667</v>
      </c>
      <c r="I2347" s="14">
        <v>45323.461099537</v>
      </c>
      <c r="J2347" s="13" t="s">
        <v>294</v>
      </c>
      <c r="K2347" s="15">
        <v>0.0</v>
      </c>
    </row>
    <row r="2348" ht="15.0" customHeight="1">
      <c r="A2348" s="12" t="s">
        <v>3431</v>
      </c>
      <c r="B2348" s="13" t="s">
        <v>447</v>
      </c>
      <c r="C2348" s="13" t="s">
        <v>23</v>
      </c>
      <c r="D2348" s="13" t="s">
        <v>92</v>
      </c>
      <c r="E2348" s="13" t="s">
        <v>3407</v>
      </c>
      <c r="F2348" s="13"/>
      <c r="G2348" s="14">
        <v>42465.4538194444</v>
      </c>
      <c r="H2348" s="14">
        <v>43031.5916666667</v>
      </c>
      <c r="I2348" s="14">
        <v>45323.461099537</v>
      </c>
      <c r="J2348" s="13" t="s">
        <v>294</v>
      </c>
      <c r="K2348" s="15">
        <v>0.0</v>
      </c>
    </row>
    <row r="2349" ht="15.0" customHeight="1">
      <c r="A2349" s="12" t="s">
        <v>3432</v>
      </c>
      <c r="B2349" s="13" t="s">
        <v>353</v>
      </c>
      <c r="C2349" s="13" t="s">
        <v>23</v>
      </c>
      <c r="D2349" s="13" t="s">
        <v>92</v>
      </c>
      <c r="E2349" s="13" t="s">
        <v>3407</v>
      </c>
      <c r="F2349" s="13"/>
      <c r="G2349" s="14">
        <v>42465.4555787037</v>
      </c>
      <c r="H2349" s="14"/>
      <c r="I2349" s="14">
        <v>45323.461099537</v>
      </c>
      <c r="J2349" s="13" t="s">
        <v>294</v>
      </c>
      <c r="K2349" s="15">
        <v>0.0</v>
      </c>
    </row>
    <row r="2350" ht="15.0" customHeight="1">
      <c r="A2350" s="12" t="s">
        <v>3433</v>
      </c>
      <c r="B2350" s="13" t="s">
        <v>211</v>
      </c>
      <c r="C2350" s="13" t="s">
        <v>23</v>
      </c>
      <c r="D2350" s="13" t="s">
        <v>92</v>
      </c>
      <c r="E2350" s="13" t="s">
        <v>3407</v>
      </c>
      <c r="F2350" s="13"/>
      <c r="G2350" s="14">
        <v>42465.4580439815</v>
      </c>
      <c r="H2350" s="14">
        <v>43031.5909722222</v>
      </c>
      <c r="I2350" s="14">
        <v>45323.461099537</v>
      </c>
      <c r="J2350" s="13" t="s">
        <v>294</v>
      </c>
      <c r="K2350" s="15">
        <v>0.0</v>
      </c>
    </row>
    <row r="2351" ht="15.0" customHeight="1">
      <c r="A2351" s="12" t="s">
        <v>3434</v>
      </c>
      <c r="B2351" s="13" t="s">
        <v>419</v>
      </c>
      <c r="C2351" s="13" t="s">
        <v>23</v>
      </c>
      <c r="D2351" s="13" t="s">
        <v>92</v>
      </c>
      <c r="E2351" s="13" t="s">
        <v>3407</v>
      </c>
      <c r="F2351" s="13"/>
      <c r="G2351" s="14">
        <v>42465.4613425926</v>
      </c>
      <c r="H2351" s="14">
        <v>43031.5909722222</v>
      </c>
      <c r="I2351" s="14">
        <v>45323.461099537</v>
      </c>
      <c r="J2351" s="13" t="s">
        <v>294</v>
      </c>
      <c r="K2351" s="15">
        <v>0.0</v>
      </c>
    </row>
    <row r="2352" ht="15.0" customHeight="1">
      <c r="A2352" s="12" t="s">
        <v>3435</v>
      </c>
      <c r="B2352" s="13" t="s">
        <v>58</v>
      </c>
      <c r="C2352" s="13" t="s">
        <v>23</v>
      </c>
      <c r="D2352" s="13" t="s">
        <v>92</v>
      </c>
      <c r="E2352" s="13" t="s">
        <v>3407</v>
      </c>
      <c r="F2352" s="13"/>
      <c r="G2352" s="14">
        <v>42465.4756944444</v>
      </c>
      <c r="H2352" s="14">
        <v>43031.5888888889</v>
      </c>
      <c r="I2352" s="14">
        <v>45323.461099537</v>
      </c>
      <c r="J2352" s="13" t="s">
        <v>294</v>
      </c>
      <c r="K2352" s="15">
        <v>0.0</v>
      </c>
    </row>
    <row r="2353" ht="15.0" customHeight="1">
      <c r="A2353" s="12" t="s">
        <v>3436</v>
      </c>
      <c r="B2353" s="13" t="s">
        <v>228</v>
      </c>
      <c r="C2353" s="13" t="s">
        <v>23</v>
      </c>
      <c r="D2353" s="13" t="s">
        <v>32</v>
      </c>
      <c r="E2353" s="13" t="s">
        <v>3437</v>
      </c>
      <c r="F2353" s="13"/>
      <c r="G2353" s="14">
        <v>42465.4769097222</v>
      </c>
      <c r="H2353" s="14"/>
      <c r="I2353" s="14">
        <v>42465.5201388889</v>
      </c>
      <c r="J2353" s="13" t="s">
        <v>619</v>
      </c>
      <c r="K2353" s="15">
        <v>0.0</v>
      </c>
    </row>
    <row r="2354" ht="15.0" customHeight="1">
      <c r="A2354" s="12" t="s">
        <v>3438</v>
      </c>
      <c r="B2354" s="13" t="s">
        <v>261</v>
      </c>
      <c r="C2354" s="13" t="s">
        <v>23</v>
      </c>
      <c r="D2354" s="13" t="s">
        <v>92</v>
      </c>
      <c r="E2354" s="13" t="s">
        <v>3407</v>
      </c>
      <c r="F2354" s="13"/>
      <c r="G2354" s="14">
        <v>42465.4775925926</v>
      </c>
      <c r="H2354" s="14">
        <v>43031.5888888889</v>
      </c>
      <c r="I2354" s="14">
        <v>45323.461099537</v>
      </c>
      <c r="J2354" s="13" t="s">
        <v>294</v>
      </c>
      <c r="K2354" s="15">
        <v>0.0</v>
      </c>
    </row>
    <row r="2355" ht="15.0" customHeight="1">
      <c r="A2355" s="12" t="s">
        <v>3439</v>
      </c>
      <c r="B2355" s="13" t="s">
        <v>1033</v>
      </c>
      <c r="C2355" s="13" t="s">
        <v>23</v>
      </c>
      <c r="D2355" s="13" t="s">
        <v>92</v>
      </c>
      <c r="E2355" s="13" t="s">
        <v>3407</v>
      </c>
      <c r="F2355" s="13"/>
      <c r="G2355" s="14">
        <v>42465.4785416667</v>
      </c>
      <c r="H2355" s="14">
        <v>43031.5881944444</v>
      </c>
      <c r="I2355" s="14">
        <v>45323.461099537</v>
      </c>
      <c r="J2355" s="13" t="s">
        <v>294</v>
      </c>
      <c r="K2355" s="15">
        <v>0.0</v>
      </c>
    </row>
    <row r="2356" ht="15.0" customHeight="1">
      <c r="A2356" s="12" t="s">
        <v>3440</v>
      </c>
      <c r="B2356" s="13" t="s">
        <v>168</v>
      </c>
      <c r="C2356" s="13" t="s">
        <v>23</v>
      </c>
      <c r="D2356" s="13" t="s">
        <v>88</v>
      </c>
      <c r="E2356" s="13" t="s">
        <v>1816</v>
      </c>
      <c r="F2356" s="13"/>
      <c r="G2356" s="14">
        <v>42465.4796296296</v>
      </c>
      <c r="H2356" s="14"/>
      <c r="I2356" s="14">
        <v>42486.5208333333</v>
      </c>
      <c r="J2356" s="13" t="s">
        <v>619</v>
      </c>
      <c r="K2356" s="15">
        <v>0.0</v>
      </c>
    </row>
    <row r="2357" ht="15.0" customHeight="1">
      <c r="A2357" s="12" t="s">
        <v>3441</v>
      </c>
      <c r="B2357" s="13" t="s">
        <v>27</v>
      </c>
      <c r="C2357" s="13" t="s">
        <v>23</v>
      </c>
      <c r="D2357" s="13" t="s">
        <v>92</v>
      </c>
      <c r="E2357" s="13" t="s">
        <v>3407</v>
      </c>
      <c r="F2357" s="13"/>
      <c r="G2357" s="14">
        <v>42465.4800347222</v>
      </c>
      <c r="H2357" s="14">
        <v>43031.5881944444</v>
      </c>
      <c r="I2357" s="14">
        <v>45323.461099537</v>
      </c>
      <c r="J2357" s="13" t="s">
        <v>294</v>
      </c>
      <c r="K2357" s="15">
        <v>0.0</v>
      </c>
    </row>
    <row r="2358" ht="15.0" customHeight="1">
      <c r="A2358" s="12" t="s">
        <v>3442</v>
      </c>
      <c r="B2358" s="13" t="s">
        <v>27</v>
      </c>
      <c r="C2358" s="13" t="s">
        <v>23</v>
      </c>
      <c r="D2358" s="13" t="s">
        <v>92</v>
      </c>
      <c r="E2358" s="13" t="s">
        <v>3407</v>
      </c>
      <c r="F2358" s="13"/>
      <c r="G2358" s="14">
        <v>42465.4802083333</v>
      </c>
      <c r="H2358" s="14">
        <v>43031.5881944444</v>
      </c>
      <c r="I2358" s="14">
        <v>45323.461099537</v>
      </c>
      <c r="J2358" s="13" t="s">
        <v>294</v>
      </c>
      <c r="K2358" s="15">
        <v>0.0</v>
      </c>
    </row>
    <row r="2359" ht="15.0" customHeight="1">
      <c r="A2359" s="12" t="s">
        <v>3443</v>
      </c>
      <c r="B2359" s="13" t="s">
        <v>183</v>
      </c>
      <c r="C2359" s="13" t="s">
        <v>23</v>
      </c>
      <c r="D2359" s="13" t="s">
        <v>92</v>
      </c>
      <c r="E2359" s="13" t="s">
        <v>3407</v>
      </c>
      <c r="F2359" s="13"/>
      <c r="G2359" s="14">
        <v>42465.485</v>
      </c>
      <c r="H2359" s="14">
        <v>43031.5847222222</v>
      </c>
      <c r="I2359" s="14">
        <v>45323.461099537</v>
      </c>
      <c r="J2359" s="13" t="s">
        <v>294</v>
      </c>
      <c r="K2359" s="15">
        <v>0.0</v>
      </c>
    </row>
    <row r="2360" ht="15.0" customHeight="1">
      <c r="A2360" s="12" t="s">
        <v>3444</v>
      </c>
      <c r="B2360" s="13" t="s">
        <v>118</v>
      </c>
      <c r="C2360" s="13" t="s">
        <v>23</v>
      </c>
      <c r="D2360" s="13" t="s">
        <v>92</v>
      </c>
      <c r="E2360" s="13" t="s">
        <v>3407</v>
      </c>
      <c r="F2360" s="13"/>
      <c r="G2360" s="14">
        <v>42465.4915625</v>
      </c>
      <c r="H2360" s="14">
        <v>43031.5840277778</v>
      </c>
      <c r="I2360" s="14">
        <v>45323.461099537</v>
      </c>
      <c r="J2360" s="13" t="s">
        <v>294</v>
      </c>
      <c r="K2360" s="15">
        <v>0.0</v>
      </c>
    </row>
    <row r="2361" ht="15.0" customHeight="1">
      <c r="A2361" s="12" t="s">
        <v>3445</v>
      </c>
      <c r="B2361" s="13" t="s">
        <v>126</v>
      </c>
      <c r="C2361" s="13" t="s">
        <v>23</v>
      </c>
      <c r="D2361" s="13" t="s">
        <v>92</v>
      </c>
      <c r="E2361" s="13" t="s">
        <v>3407</v>
      </c>
      <c r="F2361" s="13"/>
      <c r="G2361" s="14">
        <v>42465.4931944444</v>
      </c>
      <c r="H2361" s="14"/>
      <c r="I2361" s="14">
        <v>45323.461099537</v>
      </c>
      <c r="J2361" s="13" t="s">
        <v>294</v>
      </c>
      <c r="K2361" s="15">
        <v>0.0</v>
      </c>
    </row>
    <row r="2362" ht="15.0" customHeight="1">
      <c r="A2362" s="12" t="s">
        <v>3446</v>
      </c>
      <c r="B2362" s="13" t="s">
        <v>242</v>
      </c>
      <c r="C2362" s="13" t="s">
        <v>23</v>
      </c>
      <c r="D2362" s="13" t="s">
        <v>92</v>
      </c>
      <c r="E2362" s="13" t="s">
        <v>3407</v>
      </c>
      <c r="F2362" s="13"/>
      <c r="G2362" s="14">
        <v>42465.546724537</v>
      </c>
      <c r="H2362" s="14">
        <v>43031.5840277778</v>
      </c>
      <c r="I2362" s="14">
        <v>45323.461099537</v>
      </c>
      <c r="J2362" s="13" t="s">
        <v>294</v>
      </c>
      <c r="K2362" s="15">
        <v>0.0</v>
      </c>
    </row>
    <row r="2363" ht="15.0" customHeight="1">
      <c r="A2363" s="12" t="s">
        <v>3447</v>
      </c>
      <c r="B2363" s="13" t="s">
        <v>645</v>
      </c>
      <c r="C2363" s="13" t="s">
        <v>23</v>
      </c>
      <c r="D2363" s="13" t="s">
        <v>92</v>
      </c>
      <c r="E2363" s="13" t="s">
        <v>3407</v>
      </c>
      <c r="F2363" s="13"/>
      <c r="G2363" s="14">
        <v>42465.547962963</v>
      </c>
      <c r="H2363" s="14">
        <v>43031.5840277778</v>
      </c>
      <c r="I2363" s="14">
        <v>45323.461099537</v>
      </c>
      <c r="J2363" s="13" t="s">
        <v>294</v>
      </c>
      <c r="K2363" s="15">
        <v>0.0</v>
      </c>
    </row>
    <row r="2364" ht="15.0" customHeight="1">
      <c r="A2364" s="12" t="s">
        <v>3448</v>
      </c>
      <c r="B2364" s="13" t="s">
        <v>101</v>
      </c>
      <c r="C2364" s="13" t="s">
        <v>23</v>
      </c>
      <c r="D2364" s="13" t="s">
        <v>92</v>
      </c>
      <c r="E2364" s="13" t="s">
        <v>3407</v>
      </c>
      <c r="F2364" s="13"/>
      <c r="G2364" s="14">
        <v>42465.5489467593</v>
      </c>
      <c r="H2364" s="14">
        <v>43031.5833333333</v>
      </c>
      <c r="I2364" s="14">
        <v>45323.461099537</v>
      </c>
      <c r="J2364" s="13" t="s">
        <v>294</v>
      </c>
      <c r="K2364" s="15">
        <v>0.0</v>
      </c>
    </row>
    <row r="2365" ht="15.0" customHeight="1">
      <c r="A2365" s="12" t="s">
        <v>3449</v>
      </c>
      <c r="B2365" s="13" t="s">
        <v>379</v>
      </c>
      <c r="C2365" s="13" t="s">
        <v>23</v>
      </c>
      <c r="D2365" s="13" t="s">
        <v>92</v>
      </c>
      <c r="E2365" s="13" t="s">
        <v>3407</v>
      </c>
      <c r="F2365" s="13"/>
      <c r="G2365" s="14">
        <v>42465.5498611111</v>
      </c>
      <c r="H2365" s="14">
        <v>43031.5826388889</v>
      </c>
      <c r="I2365" s="14">
        <v>45323.461099537</v>
      </c>
      <c r="J2365" s="13" t="s">
        <v>294</v>
      </c>
      <c r="K2365" s="15">
        <v>0.0</v>
      </c>
    </row>
    <row r="2366" ht="15.0" customHeight="1">
      <c r="A2366" s="12" t="s">
        <v>3450</v>
      </c>
      <c r="B2366" s="13" t="s">
        <v>104</v>
      </c>
      <c r="C2366" s="13" t="s">
        <v>23</v>
      </c>
      <c r="D2366" s="13" t="s">
        <v>92</v>
      </c>
      <c r="E2366" s="13" t="s">
        <v>3407</v>
      </c>
      <c r="F2366" s="13"/>
      <c r="G2366" s="14">
        <v>42465.5518865741</v>
      </c>
      <c r="H2366" s="14"/>
      <c r="I2366" s="14">
        <v>45323.461099537</v>
      </c>
      <c r="J2366" s="13" t="s">
        <v>294</v>
      </c>
      <c r="K2366" s="15">
        <v>0.0</v>
      </c>
    </row>
    <row r="2367" ht="15.0" customHeight="1">
      <c r="A2367" s="12" t="s">
        <v>3451</v>
      </c>
      <c r="B2367" s="13" t="s">
        <v>459</v>
      </c>
      <c r="C2367" s="13" t="s">
        <v>23</v>
      </c>
      <c r="D2367" s="13" t="s">
        <v>92</v>
      </c>
      <c r="E2367" s="13" t="s">
        <v>3407</v>
      </c>
      <c r="F2367" s="13"/>
      <c r="G2367" s="14">
        <v>42465.5531944444</v>
      </c>
      <c r="H2367" s="14"/>
      <c r="I2367" s="14">
        <v>45323.461099537</v>
      </c>
      <c r="J2367" s="13" t="s">
        <v>294</v>
      </c>
      <c r="K2367" s="15">
        <v>0.0</v>
      </c>
    </row>
    <row r="2368" ht="15.0" customHeight="1">
      <c r="A2368" s="12" t="s">
        <v>3452</v>
      </c>
      <c r="B2368" s="13" t="s">
        <v>159</v>
      </c>
      <c r="C2368" s="13" t="s">
        <v>23</v>
      </c>
      <c r="D2368" s="13" t="s">
        <v>92</v>
      </c>
      <c r="E2368" s="13" t="s">
        <v>3407</v>
      </c>
      <c r="F2368" s="13"/>
      <c r="G2368" s="14">
        <v>42465.5549074074</v>
      </c>
      <c r="H2368" s="14"/>
      <c r="I2368" s="14">
        <v>45323.461099537</v>
      </c>
      <c r="J2368" s="13" t="s">
        <v>294</v>
      </c>
      <c r="K2368" s="15">
        <v>0.0</v>
      </c>
    </row>
    <row r="2369" ht="15.0" customHeight="1">
      <c r="A2369" s="12" t="s">
        <v>3453</v>
      </c>
      <c r="B2369" s="13" t="s">
        <v>228</v>
      </c>
      <c r="C2369" s="13" t="s">
        <v>23</v>
      </c>
      <c r="D2369" s="13" t="s">
        <v>92</v>
      </c>
      <c r="E2369" s="13" t="s">
        <v>3407</v>
      </c>
      <c r="F2369" s="13"/>
      <c r="G2369" s="14">
        <v>42465.5572453704</v>
      </c>
      <c r="H2369" s="14"/>
      <c r="I2369" s="14">
        <v>45323.461099537</v>
      </c>
      <c r="J2369" s="13" t="s">
        <v>294</v>
      </c>
      <c r="K2369" s="15">
        <v>0.0</v>
      </c>
    </row>
    <row r="2370" ht="15.0" customHeight="1">
      <c r="A2370" s="12" t="s">
        <v>3454</v>
      </c>
      <c r="B2370" s="13" t="s">
        <v>129</v>
      </c>
      <c r="C2370" s="13" t="s">
        <v>23</v>
      </c>
      <c r="D2370" s="13" t="s">
        <v>92</v>
      </c>
      <c r="E2370" s="13" t="s">
        <v>3407</v>
      </c>
      <c r="F2370" s="13"/>
      <c r="G2370" s="14">
        <v>42465.6025694444</v>
      </c>
      <c r="H2370" s="14"/>
      <c r="I2370" s="14">
        <v>45323.461099537</v>
      </c>
      <c r="J2370" s="13" t="s">
        <v>294</v>
      </c>
      <c r="K2370" s="15">
        <v>0.0</v>
      </c>
    </row>
    <row r="2371" ht="15.0" customHeight="1">
      <c r="A2371" s="12" t="s">
        <v>3455</v>
      </c>
      <c r="B2371" s="13" t="s">
        <v>123</v>
      </c>
      <c r="C2371" s="13" t="s">
        <v>23</v>
      </c>
      <c r="D2371" s="13" t="s">
        <v>92</v>
      </c>
      <c r="E2371" s="13" t="s">
        <v>3407</v>
      </c>
      <c r="F2371" s="13"/>
      <c r="G2371" s="14">
        <v>42465.6179976852</v>
      </c>
      <c r="H2371" s="14"/>
      <c r="I2371" s="14">
        <v>45323.461099537</v>
      </c>
      <c r="J2371" s="13" t="s">
        <v>294</v>
      </c>
      <c r="K2371" s="15">
        <v>0.0</v>
      </c>
    </row>
    <row r="2372" ht="15.0" customHeight="1">
      <c r="A2372" s="12" t="s">
        <v>3456</v>
      </c>
      <c r="B2372" s="13" t="s">
        <v>1560</v>
      </c>
      <c r="C2372" s="13" t="s">
        <v>23</v>
      </c>
      <c r="D2372" s="13" t="s">
        <v>92</v>
      </c>
      <c r="E2372" s="13" t="s">
        <v>3407</v>
      </c>
      <c r="F2372" s="13"/>
      <c r="G2372" s="14">
        <v>42465.6194444444</v>
      </c>
      <c r="H2372" s="14"/>
      <c r="I2372" s="14">
        <v>45323.461099537</v>
      </c>
      <c r="J2372" s="13" t="s">
        <v>294</v>
      </c>
      <c r="K2372" s="15">
        <v>0.0</v>
      </c>
    </row>
    <row r="2373" ht="15.0" customHeight="1">
      <c r="A2373" s="12" t="s">
        <v>3457</v>
      </c>
      <c r="B2373" s="13" t="s">
        <v>174</v>
      </c>
      <c r="C2373" s="13" t="s">
        <v>23</v>
      </c>
      <c r="D2373" s="13" t="s">
        <v>92</v>
      </c>
      <c r="E2373" s="13" t="s">
        <v>3407</v>
      </c>
      <c r="F2373" s="13"/>
      <c r="G2373" s="14">
        <v>42465.6214930556</v>
      </c>
      <c r="H2373" s="14"/>
      <c r="I2373" s="14">
        <v>45323.461099537</v>
      </c>
      <c r="J2373" s="13" t="s">
        <v>294</v>
      </c>
      <c r="K2373" s="15">
        <v>0.0</v>
      </c>
    </row>
    <row r="2374" ht="15.0" customHeight="1">
      <c r="A2374" s="12" t="s">
        <v>3458</v>
      </c>
      <c r="B2374" s="13" t="s">
        <v>81</v>
      </c>
      <c r="C2374" s="13" t="s">
        <v>23</v>
      </c>
      <c r="D2374" s="13" t="s">
        <v>92</v>
      </c>
      <c r="E2374" s="13" t="s">
        <v>3407</v>
      </c>
      <c r="F2374" s="13"/>
      <c r="G2374" s="14">
        <v>42465.6229398148</v>
      </c>
      <c r="H2374" s="14"/>
      <c r="I2374" s="14">
        <v>45323.461099537</v>
      </c>
      <c r="J2374" s="13" t="s">
        <v>294</v>
      </c>
      <c r="K2374" s="15">
        <v>0.0</v>
      </c>
    </row>
    <row r="2375" ht="15.0" customHeight="1">
      <c r="A2375" s="12" t="s">
        <v>3459</v>
      </c>
      <c r="B2375" s="13" t="s">
        <v>214</v>
      </c>
      <c r="C2375" s="13" t="s">
        <v>23</v>
      </c>
      <c r="D2375" s="13" t="s">
        <v>92</v>
      </c>
      <c r="E2375" s="13" t="s">
        <v>3407</v>
      </c>
      <c r="F2375" s="13"/>
      <c r="G2375" s="14">
        <v>42465.6239236111</v>
      </c>
      <c r="H2375" s="14"/>
      <c r="I2375" s="14">
        <v>45323.461099537</v>
      </c>
      <c r="J2375" s="13" t="s">
        <v>294</v>
      </c>
      <c r="K2375" s="15">
        <v>0.0</v>
      </c>
    </row>
    <row r="2376" ht="15.0" customHeight="1">
      <c r="A2376" s="12" t="s">
        <v>3460</v>
      </c>
      <c r="B2376" s="13" t="s">
        <v>694</v>
      </c>
      <c r="C2376" s="13" t="s">
        <v>23</v>
      </c>
      <c r="D2376" s="13" t="s">
        <v>92</v>
      </c>
      <c r="E2376" s="13" t="s">
        <v>3407</v>
      </c>
      <c r="F2376" s="13"/>
      <c r="G2376" s="14">
        <v>42465.6249884259</v>
      </c>
      <c r="H2376" s="14"/>
      <c r="I2376" s="14">
        <v>45323.461099537</v>
      </c>
      <c r="J2376" s="13" t="s">
        <v>294</v>
      </c>
      <c r="K2376" s="15">
        <v>0.0</v>
      </c>
    </row>
    <row r="2377" ht="15.0" customHeight="1">
      <c r="A2377" s="12" t="s">
        <v>3461</v>
      </c>
      <c r="B2377" s="13" t="s">
        <v>488</v>
      </c>
      <c r="C2377" s="13" t="s">
        <v>23</v>
      </c>
      <c r="D2377" s="13" t="s">
        <v>92</v>
      </c>
      <c r="E2377" s="13" t="s">
        <v>3407</v>
      </c>
      <c r="F2377" s="13"/>
      <c r="G2377" s="14">
        <v>42465.6266782407</v>
      </c>
      <c r="H2377" s="14"/>
      <c r="I2377" s="14">
        <v>45323.461099537</v>
      </c>
      <c r="J2377" s="13" t="s">
        <v>294</v>
      </c>
      <c r="K2377" s="15">
        <v>0.0</v>
      </c>
    </row>
    <row r="2378" ht="15.0" customHeight="1">
      <c r="A2378" s="12" t="s">
        <v>3462</v>
      </c>
      <c r="B2378" s="13" t="s">
        <v>1133</v>
      </c>
      <c r="C2378" s="13" t="s">
        <v>23</v>
      </c>
      <c r="D2378" s="13" t="s">
        <v>92</v>
      </c>
      <c r="E2378" s="13" t="s">
        <v>3407</v>
      </c>
      <c r="F2378" s="13"/>
      <c r="G2378" s="14">
        <v>42465.6277777778</v>
      </c>
      <c r="H2378" s="14"/>
      <c r="I2378" s="14">
        <v>45323.461099537</v>
      </c>
      <c r="J2378" s="13" t="s">
        <v>294</v>
      </c>
      <c r="K2378" s="15">
        <v>0.0</v>
      </c>
    </row>
    <row r="2379" ht="15.0" customHeight="1">
      <c r="A2379" s="12" t="s">
        <v>3463</v>
      </c>
      <c r="B2379" s="13" t="s">
        <v>296</v>
      </c>
      <c r="C2379" s="13" t="s">
        <v>23</v>
      </c>
      <c r="D2379" s="13" t="s">
        <v>502</v>
      </c>
      <c r="E2379" s="13" t="s">
        <v>3464</v>
      </c>
      <c r="F2379" s="13"/>
      <c r="G2379" s="14">
        <v>42467.364212963</v>
      </c>
      <c r="H2379" s="14"/>
      <c r="I2379" s="14">
        <v>42499.6701388889</v>
      </c>
      <c r="J2379" s="13" t="s">
        <v>619</v>
      </c>
      <c r="K2379" s="15">
        <v>0.0</v>
      </c>
    </row>
    <row r="2380" ht="15.0" customHeight="1">
      <c r="A2380" s="12" t="s">
        <v>3465</v>
      </c>
      <c r="B2380" s="13" t="s">
        <v>470</v>
      </c>
      <c r="C2380" s="13" t="s">
        <v>23</v>
      </c>
      <c r="D2380" s="13" t="s">
        <v>28</v>
      </c>
      <c r="E2380" s="13" t="s">
        <v>3466</v>
      </c>
      <c r="F2380" s="13"/>
      <c r="G2380" s="14">
        <v>42467.4013888889</v>
      </c>
      <c r="H2380" s="14"/>
      <c r="I2380" s="14">
        <v>42495.4513310185</v>
      </c>
      <c r="J2380" s="13" t="s">
        <v>1441</v>
      </c>
      <c r="K2380" s="15">
        <v>0.0</v>
      </c>
    </row>
    <row r="2381" ht="15.0" customHeight="1">
      <c r="A2381" s="12" t="s">
        <v>3467</v>
      </c>
      <c r="B2381" s="13" t="s">
        <v>296</v>
      </c>
      <c r="C2381" s="13" t="s">
        <v>23</v>
      </c>
      <c r="D2381" s="13" t="s">
        <v>32</v>
      </c>
      <c r="E2381" s="13" t="s">
        <v>3468</v>
      </c>
      <c r="F2381" s="13"/>
      <c r="G2381" s="14">
        <v>42468.3902777778</v>
      </c>
      <c r="H2381" s="14"/>
      <c r="I2381" s="14">
        <v>42468.3944444444</v>
      </c>
      <c r="J2381" s="13" t="s">
        <v>619</v>
      </c>
      <c r="K2381" s="15">
        <v>0.0</v>
      </c>
    </row>
    <row r="2382" ht="15.0" customHeight="1">
      <c r="A2382" s="12" t="s">
        <v>3469</v>
      </c>
      <c r="B2382" s="13" t="s">
        <v>168</v>
      </c>
      <c r="C2382" s="13" t="s">
        <v>23</v>
      </c>
      <c r="D2382" s="13" t="s">
        <v>133</v>
      </c>
      <c r="E2382" s="13" t="s">
        <v>3470</v>
      </c>
      <c r="F2382" s="13"/>
      <c r="G2382" s="14">
        <v>42471.4211458333</v>
      </c>
      <c r="H2382" s="14"/>
      <c r="I2382" s="14">
        <v>42471.3972222222</v>
      </c>
      <c r="J2382" s="13" t="s">
        <v>619</v>
      </c>
      <c r="K2382" s="15">
        <v>0.0</v>
      </c>
    </row>
    <row r="2383" ht="15.0" customHeight="1">
      <c r="A2383" s="12" t="s">
        <v>3471</v>
      </c>
      <c r="B2383" s="13" t="s">
        <v>432</v>
      </c>
      <c r="C2383" s="13" t="s">
        <v>23</v>
      </c>
      <c r="D2383" s="13" t="s">
        <v>325</v>
      </c>
      <c r="E2383" s="13" t="s">
        <v>2523</v>
      </c>
      <c r="F2383" s="13"/>
      <c r="G2383" s="14">
        <v>42471.3826041667</v>
      </c>
      <c r="H2383" s="14"/>
      <c r="I2383" s="14">
        <v>42471.4548611111</v>
      </c>
      <c r="J2383" s="13" t="s">
        <v>619</v>
      </c>
      <c r="K2383" s="15">
        <v>0.0</v>
      </c>
    </row>
    <row r="2384" ht="15.0" customHeight="1">
      <c r="A2384" s="12" t="s">
        <v>3472</v>
      </c>
      <c r="B2384" s="13" t="s">
        <v>58</v>
      </c>
      <c r="C2384" s="13" t="s">
        <v>23</v>
      </c>
      <c r="D2384" s="13" t="s">
        <v>28</v>
      </c>
      <c r="E2384" s="13" t="s">
        <v>1915</v>
      </c>
      <c r="F2384" s="13"/>
      <c r="G2384" s="14">
        <v>42471.4125</v>
      </c>
      <c r="H2384" s="14"/>
      <c r="I2384" s="14">
        <v>42472.6708333333</v>
      </c>
      <c r="J2384" s="13" t="s">
        <v>1441</v>
      </c>
      <c r="K2384" s="15">
        <v>0.0</v>
      </c>
    </row>
    <row r="2385" ht="15.0" customHeight="1">
      <c r="A2385" s="12" t="s">
        <v>3473</v>
      </c>
      <c r="B2385" s="13" t="s">
        <v>432</v>
      </c>
      <c r="C2385" s="13" t="s">
        <v>23</v>
      </c>
      <c r="D2385" s="13" t="s">
        <v>24</v>
      </c>
      <c r="E2385" s="13" t="s">
        <v>3474</v>
      </c>
      <c r="F2385" s="13"/>
      <c r="G2385" s="14">
        <v>42471.4266782407</v>
      </c>
      <c r="H2385" s="14"/>
      <c r="I2385" s="14">
        <v>42471.4951388889</v>
      </c>
      <c r="J2385" s="13" t="s">
        <v>619</v>
      </c>
      <c r="K2385" s="15">
        <v>0.0</v>
      </c>
    </row>
    <row r="2386" ht="15.0" customHeight="1">
      <c r="A2386" s="12" t="s">
        <v>3475</v>
      </c>
      <c r="B2386" s="13" t="s">
        <v>590</v>
      </c>
      <c r="C2386" s="13" t="s">
        <v>23</v>
      </c>
      <c r="D2386" s="13" t="s">
        <v>24</v>
      </c>
      <c r="E2386" s="13" t="s">
        <v>1579</v>
      </c>
      <c r="F2386" s="13"/>
      <c r="G2386" s="14">
        <v>42471.5265393518</v>
      </c>
      <c r="H2386" s="14"/>
      <c r="I2386" s="14">
        <v>42471.5006944444</v>
      </c>
      <c r="J2386" s="13" t="s">
        <v>619</v>
      </c>
      <c r="K2386" s="15">
        <v>0.0</v>
      </c>
    </row>
    <row r="2387" ht="15.0" customHeight="1">
      <c r="A2387" s="12" t="s">
        <v>3476</v>
      </c>
      <c r="B2387" s="13" t="s">
        <v>590</v>
      </c>
      <c r="C2387" s="13" t="s">
        <v>23</v>
      </c>
      <c r="D2387" s="13" t="s">
        <v>325</v>
      </c>
      <c r="E2387" s="13" t="s">
        <v>2399</v>
      </c>
      <c r="F2387" s="13"/>
      <c r="G2387" s="14">
        <v>42471.5533449074</v>
      </c>
      <c r="H2387" s="14"/>
      <c r="I2387" s="14">
        <v>42471.5159722222</v>
      </c>
      <c r="J2387" s="13" t="s">
        <v>619</v>
      </c>
      <c r="K2387" s="15">
        <v>0.0</v>
      </c>
    </row>
    <row r="2388" ht="15.0" customHeight="1">
      <c r="A2388" s="12" t="s">
        <v>3477</v>
      </c>
      <c r="B2388" s="13" t="s">
        <v>282</v>
      </c>
      <c r="C2388" s="13" t="s">
        <v>23</v>
      </c>
      <c r="D2388" s="13" t="s">
        <v>24</v>
      </c>
      <c r="E2388" s="13" t="s">
        <v>2505</v>
      </c>
      <c r="F2388" s="13"/>
      <c r="G2388" s="14">
        <v>42471.5459375</v>
      </c>
      <c r="H2388" s="14"/>
      <c r="I2388" s="14">
        <v>42471.625</v>
      </c>
      <c r="J2388" s="13" t="s">
        <v>619</v>
      </c>
      <c r="K2388" s="15">
        <v>0.0</v>
      </c>
    </row>
    <row r="2389" ht="15.0" customHeight="1">
      <c r="A2389" s="12" t="s">
        <v>3478</v>
      </c>
      <c r="B2389" s="13" t="s">
        <v>296</v>
      </c>
      <c r="C2389" s="13" t="s">
        <v>23</v>
      </c>
      <c r="D2389" s="13" t="s">
        <v>1355</v>
      </c>
      <c r="E2389" s="13" t="s">
        <v>3479</v>
      </c>
      <c r="F2389" s="13"/>
      <c r="G2389" s="14">
        <v>42472.594224537</v>
      </c>
      <c r="H2389" s="14"/>
      <c r="I2389" s="14">
        <v>42705.4173611111</v>
      </c>
      <c r="J2389" s="13" t="s">
        <v>1226</v>
      </c>
      <c r="K2389" s="15">
        <v>0.0</v>
      </c>
    </row>
    <row r="2390" ht="15.0" customHeight="1">
      <c r="A2390" s="12" t="s">
        <v>3480</v>
      </c>
      <c r="B2390" s="13" t="s">
        <v>296</v>
      </c>
      <c r="C2390" s="13" t="s">
        <v>23</v>
      </c>
      <c r="D2390" s="13" t="s">
        <v>1342</v>
      </c>
      <c r="E2390" s="13" t="s">
        <v>3481</v>
      </c>
      <c r="F2390" s="13"/>
      <c r="G2390" s="14">
        <v>42473.5951736111</v>
      </c>
      <c r="H2390" s="14"/>
      <c r="I2390" s="14">
        <v>42531.6013888889</v>
      </c>
      <c r="J2390" s="13" t="s">
        <v>3482</v>
      </c>
      <c r="K2390" s="15">
        <v>0.0</v>
      </c>
    </row>
    <row r="2391" ht="15.0" customHeight="1">
      <c r="A2391" s="12" t="s">
        <v>3483</v>
      </c>
      <c r="B2391" s="13" t="s">
        <v>296</v>
      </c>
      <c r="C2391" s="13" t="s">
        <v>23</v>
      </c>
      <c r="D2391" s="13" t="s">
        <v>1411</v>
      </c>
      <c r="E2391" s="13" t="s">
        <v>3484</v>
      </c>
      <c r="F2391" s="13"/>
      <c r="G2391" s="14">
        <v>42474.4332407407</v>
      </c>
      <c r="H2391" s="14"/>
      <c r="I2391" s="14">
        <v>42474.44375</v>
      </c>
      <c r="J2391" s="13" t="s">
        <v>619</v>
      </c>
      <c r="K2391" s="15">
        <v>0.0</v>
      </c>
    </row>
    <row r="2392" ht="15.0" customHeight="1">
      <c r="A2392" s="12" t="s">
        <v>3485</v>
      </c>
      <c r="B2392" s="13" t="s">
        <v>296</v>
      </c>
      <c r="C2392" s="13" t="s">
        <v>23</v>
      </c>
      <c r="D2392" s="13" t="s">
        <v>1411</v>
      </c>
      <c r="E2392" s="13" t="s">
        <v>3486</v>
      </c>
      <c r="F2392" s="13"/>
      <c r="G2392" s="14">
        <v>42474.4448032407</v>
      </c>
      <c r="H2392" s="14"/>
      <c r="I2392" s="14">
        <v>42530.6784722222</v>
      </c>
      <c r="J2392" s="13" t="s">
        <v>619</v>
      </c>
      <c r="K2392" s="15">
        <v>0.0</v>
      </c>
    </row>
    <row r="2393" ht="15.0" customHeight="1">
      <c r="A2393" s="12" t="s">
        <v>3487</v>
      </c>
      <c r="B2393" s="13" t="s">
        <v>194</v>
      </c>
      <c r="C2393" s="13" t="s">
        <v>23</v>
      </c>
      <c r="D2393" s="13" t="s">
        <v>24</v>
      </c>
      <c r="E2393" s="13" t="s">
        <v>3160</v>
      </c>
      <c r="F2393" s="13"/>
      <c r="G2393" s="14">
        <v>42477.4238657407</v>
      </c>
      <c r="H2393" s="14"/>
      <c r="I2393" s="14">
        <v>42486.6215277778</v>
      </c>
      <c r="J2393" s="13" t="s">
        <v>619</v>
      </c>
      <c r="K2393" s="15">
        <v>0.0</v>
      </c>
    </row>
    <row r="2394" ht="15.0" customHeight="1">
      <c r="A2394" s="12" t="s">
        <v>3488</v>
      </c>
      <c r="B2394" s="13" t="s">
        <v>645</v>
      </c>
      <c r="C2394" s="13" t="s">
        <v>23</v>
      </c>
      <c r="D2394" s="13" t="s">
        <v>24</v>
      </c>
      <c r="E2394" s="13" t="s">
        <v>3022</v>
      </c>
      <c r="F2394" s="13"/>
      <c r="G2394" s="14">
        <v>42478.4232291667</v>
      </c>
      <c r="H2394" s="14"/>
      <c r="I2394" s="14">
        <v>42478.4597222222</v>
      </c>
      <c r="J2394" s="13" t="s">
        <v>619</v>
      </c>
      <c r="K2394" s="15">
        <v>0.0</v>
      </c>
    </row>
    <row r="2395" ht="15.0" customHeight="1">
      <c r="A2395" s="12" t="s">
        <v>3489</v>
      </c>
      <c r="B2395" s="13" t="s">
        <v>645</v>
      </c>
      <c r="C2395" s="13" t="s">
        <v>23</v>
      </c>
      <c r="D2395" s="13" t="s">
        <v>24</v>
      </c>
      <c r="E2395" s="13" t="s">
        <v>3490</v>
      </c>
      <c r="F2395" s="13"/>
      <c r="G2395" s="14">
        <v>42478.4255671296</v>
      </c>
      <c r="H2395" s="14"/>
      <c r="I2395" s="14">
        <v>42478.4208333333</v>
      </c>
      <c r="J2395" s="13" t="s">
        <v>619</v>
      </c>
      <c r="K2395" s="15">
        <v>0.0</v>
      </c>
    </row>
    <row r="2396" ht="15.0" customHeight="1">
      <c r="A2396" s="12" t="s">
        <v>3491</v>
      </c>
      <c r="B2396" s="13" t="s">
        <v>116</v>
      </c>
      <c r="C2396" s="13" t="s">
        <v>23</v>
      </c>
      <c r="D2396" s="13" t="s">
        <v>59</v>
      </c>
      <c r="E2396" s="13" t="s">
        <v>3492</v>
      </c>
      <c r="F2396" s="13"/>
      <c r="G2396" s="14">
        <v>42480.7457060185</v>
      </c>
      <c r="H2396" s="14"/>
      <c r="I2396" s="14">
        <v>42506.7118055556</v>
      </c>
      <c r="J2396" s="13" t="s">
        <v>619</v>
      </c>
      <c r="K2396" s="15">
        <v>0.0</v>
      </c>
    </row>
    <row r="2397" ht="15.0" customHeight="1">
      <c r="A2397" s="12" t="s">
        <v>3493</v>
      </c>
      <c r="B2397" s="13" t="s">
        <v>1560</v>
      </c>
      <c r="C2397" s="13" t="s">
        <v>23</v>
      </c>
      <c r="D2397" s="13" t="s">
        <v>325</v>
      </c>
      <c r="E2397" s="13" t="s">
        <v>2523</v>
      </c>
      <c r="F2397" s="13"/>
      <c r="G2397" s="14">
        <v>42481.4395833333</v>
      </c>
      <c r="H2397" s="14"/>
      <c r="I2397" s="14">
        <v>42482.4513888889</v>
      </c>
      <c r="J2397" s="13" t="s">
        <v>619</v>
      </c>
      <c r="K2397" s="15">
        <v>0.0</v>
      </c>
    </row>
    <row r="2398" ht="15.0" customHeight="1">
      <c r="A2398" s="12" t="s">
        <v>3494</v>
      </c>
      <c r="B2398" s="13" t="s">
        <v>1072</v>
      </c>
      <c r="C2398" s="13" t="s">
        <v>23</v>
      </c>
      <c r="D2398" s="13" t="s">
        <v>133</v>
      </c>
      <c r="E2398" s="13" t="s">
        <v>3495</v>
      </c>
      <c r="F2398" s="13"/>
      <c r="G2398" s="14">
        <v>42481.5069444444</v>
      </c>
      <c r="H2398" s="14"/>
      <c r="I2398" s="14">
        <v>42496.4409722222</v>
      </c>
      <c r="J2398" s="13" t="s">
        <v>619</v>
      </c>
      <c r="K2398" s="15">
        <v>0.0</v>
      </c>
    </row>
    <row r="2399" ht="15.0" customHeight="1">
      <c r="A2399" s="12" t="s">
        <v>3496</v>
      </c>
      <c r="B2399" s="13" t="s">
        <v>296</v>
      </c>
      <c r="C2399" s="13" t="s">
        <v>23</v>
      </c>
      <c r="D2399" s="13" t="s">
        <v>133</v>
      </c>
      <c r="E2399" s="13" t="s">
        <v>3497</v>
      </c>
      <c r="F2399" s="13"/>
      <c r="G2399" s="14">
        <v>42481.5091087963</v>
      </c>
      <c r="H2399" s="14"/>
      <c r="I2399" s="14">
        <v>42496.4847222222</v>
      </c>
      <c r="J2399" s="13" t="s">
        <v>619</v>
      </c>
      <c r="K2399" s="15">
        <v>0.0</v>
      </c>
    </row>
    <row r="2400" ht="15.0" customHeight="1">
      <c r="A2400" s="12" t="s">
        <v>3498</v>
      </c>
      <c r="B2400" s="13" t="s">
        <v>296</v>
      </c>
      <c r="C2400" s="13" t="s">
        <v>23</v>
      </c>
      <c r="D2400" s="13" t="s">
        <v>92</v>
      </c>
      <c r="E2400" s="13" t="s">
        <v>3499</v>
      </c>
      <c r="F2400" s="13"/>
      <c r="G2400" s="14">
        <v>42481.5104166667</v>
      </c>
      <c r="H2400" s="14"/>
      <c r="I2400" s="14">
        <v>42506.7138888889</v>
      </c>
      <c r="J2400" s="13" t="s">
        <v>619</v>
      </c>
      <c r="K2400" s="15">
        <v>0.0</v>
      </c>
    </row>
    <row r="2401" ht="15.0" customHeight="1">
      <c r="A2401" s="12" t="s">
        <v>3500</v>
      </c>
      <c r="B2401" s="13" t="s">
        <v>55</v>
      </c>
      <c r="C2401" s="13" t="s">
        <v>23</v>
      </c>
      <c r="D2401" s="13" t="s">
        <v>24</v>
      </c>
      <c r="E2401" s="13" t="s">
        <v>3501</v>
      </c>
      <c r="F2401" s="13"/>
      <c r="G2401" s="14">
        <v>42482.4416435185</v>
      </c>
      <c r="H2401" s="14"/>
      <c r="I2401" s="14">
        <v>42487.4034722222</v>
      </c>
      <c r="J2401" s="13" t="s">
        <v>619</v>
      </c>
      <c r="K2401" s="15">
        <v>0.0</v>
      </c>
    </row>
    <row r="2402" ht="15.0" customHeight="1">
      <c r="A2402" s="12" t="s">
        <v>3502</v>
      </c>
      <c r="B2402" s="13" t="s">
        <v>116</v>
      </c>
      <c r="C2402" s="13" t="s">
        <v>23</v>
      </c>
      <c r="D2402" s="13" t="s">
        <v>59</v>
      </c>
      <c r="E2402" s="13" t="s">
        <v>3503</v>
      </c>
      <c r="F2402" s="13"/>
      <c r="G2402" s="14">
        <v>42482.6005671296</v>
      </c>
      <c r="H2402" s="14"/>
      <c r="I2402" s="14">
        <v>42506.7131944444</v>
      </c>
      <c r="J2402" s="13" t="s">
        <v>619</v>
      </c>
      <c r="K2402" s="15">
        <v>0.0</v>
      </c>
    </row>
    <row r="2403" ht="15.0" customHeight="1">
      <c r="A2403" s="12" t="s">
        <v>3504</v>
      </c>
      <c r="B2403" s="13" t="s">
        <v>419</v>
      </c>
      <c r="C2403" s="13" t="s">
        <v>23</v>
      </c>
      <c r="D2403" s="13" t="s">
        <v>59</v>
      </c>
      <c r="E2403" s="13" t="s">
        <v>3505</v>
      </c>
      <c r="F2403" s="13"/>
      <c r="G2403" s="14">
        <v>42482.602650463</v>
      </c>
      <c r="H2403" s="14"/>
      <c r="I2403" s="14">
        <v>42506.7131944444</v>
      </c>
      <c r="J2403" s="13" t="s">
        <v>619</v>
      </c>
      <c r="K2403" s="15">
        <v>0.0</v>
      </c>
    </row>
    <row r="2404" ht="15.0" customHeight="1">
      <c r="A2404" s="12" t="s">
        <v>3506</v>
      </c>
      <c r="B2404" s="13" t="s">
        <v>694</v>
      </c>
      <c r="C2404" s="13" t="s">
        <v>23</v>
      </c>
      <c r="D2404" s="13" t="s">
        <v>59</v>
      </c>
      <c r="E2404" s="13" t="s">
        <v>3507</v>
      </c>
      <c r="F2404" s="13"/>
      <c r="G2404" s="14">
        <v>42482.5628935185</v>
      </c>
      <c r="H2404" s="14"/>
      <c r="I2404" s="14">
        <v>42485.65625</v>
      </c>
      <c r="J2404" s="13" t="s">
        <v>619</v>
      </c>
      <c r="K2404" s="15">
        <v>0.0</v>
      </c>
    </row>
    <row r="2405" ht="15.0" customHeight="1">
      <c r="A2405" s="12" t="s">
        <v>3508</v>
      </c>
      <c r="B2405" s="13" t="s">
        <v>296</v>
      </c>
      <c r="C2405" s="13" t="s">
        <v>23</v>
      </c>
      <c r="D2405" s="13" t="s">
        <v>1355</v>
      </c>
      <c r="E2405" s="13" t="s">
        <v>3509</v>
      </c>
      <c r="F2405" s="13"/>
      <c r="G2405" s="14">
        <v>42485.5399421296</v>
      </c>
      <c r="H2405" s="14"/>
      <c r="I2405" s="14">
        <v>42506.7138888889</v>
      </c>
      <c r="J2405" s="13" t="s">
        <v>619</v>
      </c>
      <c r="K2405" s="15">
        <v>0.0</v>
      </c>
    </row>
    <row r="2406" ht="15.0" customHeight="1">
      <c r="A2406" s="12" t="s">
        <v>3510</v>
      </c>
      <c r="B2406" s="13" t="s">
        <v>129</v>
      </c>
      <c r="C2406" s="13" t="s">
        <v>23</v>
      </c>
      <c r="D2406" s="13" t="s">
        <v>24</v>
      </c>
      <c r="E2406" s="13" t="s">
        <v>1524</v>
      </c>
      <c r="F2406" s="13"/>
      <c r="G2406" s="14">
        <v>42485.5913425926</v>
      </c>
      <c r="H2406" s="14"/>
      <c r="I2406" s="14">
        <v>42485.6006944444</v>
      </c>
      <c r="J2406" s="13" t="s">
        <v>619</v>
      </c>
      <c r="K2406" s="15">
        <v>0.0</v>
      </c>
    </row>
    <row r="2407" ht="15.0" customHeight="1">
      <c r="A2407" s="12" t="s">
        <v>3511</v>
      </c>
      <c r="B2407" s="13" t="s">
        <v>96</v>
      </c>
      <c r="C2407" s="13" t="s">
        <v>23</v>
      </c>
      <c r="D2407" s="13" t="s">
        <v>24</v>
      </c>
      <c r="E2407" s="13" t="s">
        <v>3195</v>
      </c>
      <c r="F2407" s="13"/>
      <c r="G2407" s="14">
        <v>42485.6521527778</v>
      </c>
      <c r="H2407" s="14"/>
      <c r="I2407" s="14">
        <v>42485.6736111111</v>
      </c>
      <c r="J2407" s="13" t="s">
        <v>619</v>
      </c>
      <c r="K2407" s="15">
        <v>0.0</v>
      </c>
    </row>
    <row r="2408" ht="15.0" customHeight="1">
      <c r="A2408" s="12" t="s">
        <v>3512</v>
      </c>
      <c r="B2408" s="13" t="s">
        <v>129</v>
      </c>
      <c r="C2408" s="13" t="s">
        <v>23</v>
      </c>
      <c r="D2408" s="13" t="s">
        <v>24</v>
      </c>
      <c r="E2408" s="13" t="s">
        <v>3513</v>
      </c>
      <c r="F2408" s="13"/>
      <c r="G2408" s="14">
        <v>42486.4184375</v>
      </c>
      <c r="H2408" s="14"/>
      <c r="I2408" s="14">
        <v>42486.5861111111</v>
      </c>
      <c r="J2408" s="13" t="s">
        <v>619</v>
      </c>
      <c r="K2408" s="15">
        <v>0.0</v>
      </c>
    </row>
    <row r="2409" ht="15.0" customHeight="1">
      <c r="A2409" s="12" t="s">
        <v>3514</v>
      </c>
      <c r="B2409" s="13" t="s">
        <v>96</v>
      </c>
      <c r="C2409" s="13" t="s">
        <v>23</v>
      </c>
      <c r="D2409" s="13" t="s">
        <v>24</v>
      </c>
      <c r="E2409" s="13" t="s">
        <v>3515</v>
      </c>
      <c r="F2409" s="13"/>
      <c r="G2409" s="14">
        <v>42486.5484375</v>
      </c>
      <c r="H2409" s="14"/>
      <c r="I2409" s="14">
        <v>42486.5826388889</v>
      </c>
      <c r="J2409" s="13" t="s">
        <v>619</v>
      </c>
      <c r="K2409" s="15">
        <v>0.0</v>
      </c>
    </row>
    <row r="2410" ht="15.0" customHeight="1">
      <c r="A2410" s="12" t="s">
        <v>3516</v>
      </c>
      <c r="B2410" s="13" t="s">
        <v>296</v>
      </c>
      <c r="C2410" s="13" t="s">
        <v>23</v>
      </c>
      <c r="D2410" s="13" t="s">
        <v>502</v>
      </c>
      <c r="E2410" s="13" t="s">
        <v>3517</v>
      </c>
      <c r="F2410" s="13"/>
      <c r="G2410" s="14">
        <v>42486.8574652778</v>
      </c>
      <c r="H2410" s="14"/>
      <c r="I2410" s="14">
        <v>42486.8659722222</v>
      </c>
      <c r="J2410" s="13" t="s">
        <v>619</v>
      </c>
      <c r="K2410" s="15">
        <v>0.0</v>
      </c>
    </row>
    <row r="2411" ht="15.0" customHeight="1">
      <c r="A2411" s="12" t="s">
        <v>3518</v>
      </c>
      <c r="B2411" s="13" t="s">
        <v>222</v>
      </c>
      <c r="C2411" s="13" t="s">
        <v>23</v>
      </c>
      <c r="D2411" s="13" t="s">
        <v>92</v>
      </c>
      <c r="E2411" s="13" t="s">
        <v>957</v>
      </c>
      <c r="F2411" s="13"/>
      <c r="G2411" s="14">
        <v>42487.3919791667</v>
      </c>
      <c r="H2411" s="14"/>
      <c r="I2411" s="14">
        <v>42501.6201388889</v>
      </c>
      <c r="J2411" s="13" t="s">
        <v>619</v>
      </c>
      <c r="K2411" s="15">
        <v>0.0</v>
      </c>
    </row>
    <row r="2412" ht="15.0" customHeight="1">
      <c r="A2412" s="12" t="s">
        <v>3519</v>
      </c>
      <c r="B2412" s="13" t="s">
        <v>1072</v>
      </c>
      <c r="C2412" s="13" t="s">
        <v>23</v>
      </c>
      <c r="D2412" s="13" t="s">
        <v>1411</v>
      </c>
      <c r="E2412" s="13" t="s">
        <v>3520</v>
      </c>
      <c r="F2412" s="13"/>
      <c r="G2412" s="14">
        <v>42487.4166666667</v>
      </c>
      <c r="H2412" s="14"/>
      <c r="I2412" s="14">
        <v>42509.4770833333</v>
      </c>
      <c r="J2412" s="13" t="s">
        <v>1067</v>
      </c>
      <c r="K2412" s="15">
        <v>0.0</v>
      </c>
    </row>
    <row r="2413" ht="15.0" customHeight="1">
      <c r="A2413" s="12" t="s">
        <v>3521</v>
      </c>
      <c r="B2413" s="13" t="s">
        <v>296</v>
      </c>
      <c r="C2413" s="13" t="s">
        <v>23</v>
      </c>
      <c r="D2413" s="13" t="s">
        <v>1411</v>
      </c>
      <c r="E2413" s="13" t="s">
        <v>3522</v>
      </c>
      <c r="F2413" s="13"/>
      <c r="G2413" s="14">
        <v>42487.4215277778</v>
      </c>
      <c r="H2413" s="14"/>
      <c r="I2413" s="14">
        <v>42509.4479166667</v>
      </c>
      <c r="J2413" s="13" t="s">
        <v>1067</v>
      </c>
      <c r="K2413" s="15">
        <v>0.0</v>
      </c>
    </row>
    <row r="2414" ht="15.0" customHeight="1">
      <c r="A2414" s="12" t="s">
        <v>3525</v>
      </c>
      <c r="B2414" s="13" t="s">
        <v>118</v>
      </c>
      <c r="C2414" s="13" t="s">
        <v>23</v>
      </c>
      <c r="D2414" s="13" t="s">
        <v>24</v>
      </c>
      <c r="E2414" s="13" t="s">
        <v>3526</v>
      </c>
      <c r="F2414" s="13"/>
      <c r="G2414" s="14">
        <v>42488.6458449074</v>
      </c>
      <c r="H2414" s="14"/>
      <c r="I2414" s="14">
        <v>42506.7145833333</v>
      </c>
      <c r="J2414" s="13" t="s">
        <v>619</v>
      </c>
      <c r="K2414" s="15">
        <v>0.0</v>
      </c>
    </row>
    <row r="2415" ht="15.0" customHeight="1">
      <c r="A2415" s="12" t="s">
        <v>3527</v>
      </c>
      <c r="B2415" s="13" t="s">
        <v>118</v>
      </c>
      <c r="C2415" s="13" t="s">
        <v>23</v>
      </c>
      <c r="D2415" s="13" t="s">
        <v>325</v>
      </c>
      <c r="E2415" s="13" t="s">
        <v>3528</v>
      </c>
      <c r="F2415" s="13"/>
      <c r="G2415" s="14">
        <v>42488.6497453704</v>
      </c>
      <c r="H2415" s="14"/>
      <c r="I2415" s="14">
        <v>42496.4708333333</v>
      </c>
      <c r="J2415" s="13" t="s">
        <v>619</v>
      </c>
      <c r="K2415" s="15">
        <v>0.0</v>
      </c>
    </row>
    <row r="2416" ht="15.0" customHeight="1">
      <c r="A2416" s="12" t="s">
        <v>3529</v>
      </c>
      <c r="B2416" s="13" t="s">
        <v>118</v>
      </c>
      <c r="C2416" s="13" t="s">
        <v>23</v>
      </c>
      <c r="D2416" s="13"/>
      <c r="E2416" s="13" t="s">
        <v>3530</v>
      </c>
      <c r="F2416" s="13"/>
      <c r="G2416" s="14">
        <v>42491.6609722222</v>
      </c>
      <c r="H2416" s="14"/>
      <c r="I2416" s="14">
        <v>42506.7145833333</v>
      </c>
      <c r="J2416" s="13" t="s">
        <v>619</v>
      </c>
      <c r="K2416" s="15">
        <v>0.0</v>
      </c>
    </row>
    <row r="2417" ht="15.0" customHeight="1">
      <c r="A2417" s="12" t="s">
        <v>3531</v>
      </c>
      <c r="B2417" s="13" t="s">
        <v>40</v>
      </c>
      <c r="C2417" s="13" t="s">
        <v>23</v>
      </c>
      <c r="D2417" s="13" t="s">
        <v>92</v>
      </c>
      <c r="E2417" s="13" t="s">
        <v>3532</v>
      </c>
      <c r="F2417" s="13"/>
      <c r="G2417" s="14">
        <v>42492.3958333333</v>
      </c>
      <c r="H2417" s="14"/>
      <c r="I2417" s="14">
        <v>42556.6673611111</v>
      </c>
      <c r="J2417" s="13"/>
      <c r="K2417" s="15">
        <v>0.0</v>
      </c>
    </row>
    <row r="2418" ht="15.0" customHeight="1">
      <c r="A2418" s="12" t="s">
        <v>3533</v>
      </c>
      <c r="B2418" s="13" t="s">
        <v>40</v>
      </c>
      <c r="C2418" s="13" t="s">
        <v>23</v>
      </c>
      <c r="D2418" s="13" t="s">
        <v>325</v>
      </c>
      <c r="E2418" s="13" t="s">
        <v>3534</v>
      </c>
      <c r="F2418" s="13"/>
      <c r="G2418" s="14">
        <v>42492.4875</v>
      </c>
      <c r="H2418" s="14"/>
      <c r="I2418" s="14">
        <v>42927.5131944444</v>
      </c>
      <c r="J2418" s="13" t="s">
        <v>619</v>
      </c>
      <c r="K2418" s="15">
        <v>0.0</v>
      </c>
    </row>
    <row r="2419" ht="15.0" customHeight="1">
      <c r="A2419" s="12" t="s">
        <v>3535</v>
      </c>
      <c r="B2419" s="13" t="s">
        <v>118</v>
      </c>
      <c r="C2419" s="13" t="s">
        <v>23</v>
      </c>
      <c r="D2419" s="13" t="s">
        <v>325</v>
      </c>
      <c r="E2419" s="13" t="s">
        <v>3536</v>
      </c>
      <c r="F2419" s="13"/>
      <c r="G2419" s="14">
        <v>42494.4305555556</v>
      </c>
      <c r="H2419" s="14"/>
      <c r="I2419" s="14">
        <v>42494.5479166667</v>
      </c>
      <c r="J2419" s="13" t="s">
        <v>619</v>
      </c>
      <c r="K2419" s="15">
        <v>0.0</v>
      </c>
    </row>
    <row r="2420" ht="15.0" customHeight="1">
      <c r="A2420" s="12" t="s">
        <v>3537</v>
      </c>
      <c r="B2420" s="13" t="s">
        <v>144</v>
      </c>
      <c r="C2420" s="13" t="s">
        <v>23</v>
      </c>
      <c r="D2420" s="13" t="s">
        <v>24</v>
      </c>
      <c r="E2420" s="13" t="s">
        <v>1579</v>
      </c>
      <c r="F2420" s="13"/>
      <c r="G2420" s="14">
        <v>42494.4465740741</v>
      </c>
      <c r="H2420" s="14"/>
      <c r="I2420" s="14">
        <v>42494.5604166667</v>
      </c>
      <c r="J2420" s="13" t="s">
        <v>619</v>
      </c>
      <c r="K2420" s="15">
        <v>0.0</v>
      </c>
    </row>
    <row r="2421" ht="15.0" customHeight="1">
      <c r="A2421" s="12" t="s">
        <v>3538</v>
      </c>
      <c r="B2421" s="13" t="s">
        <v>144</v>
      </c>
      <c r="C2421" s="13" t="s">
        <v>23</v>
      </c>
      <c r="D2421" s="13" t="s">
        <v>24</v>
      </c>
      <c r="E2421" s="13" t="s">
        <v>3539</v>
      </c>
      <c r="F2421" s="13"/>
      <c r="G2421" s="14">
        <v>42494.5211689815</v>
      </c>
      <c r="H2421" s="14"/>
      <c r="I2421" s="14">
        <v>42494.5243055556</v>
      </c>
      <c r="J2421" s="13" t="s">
        <v>619</v>
      </c>
      <c r="K2421" s="15">
        <v>0.0</v>
      </c>
    </row>
    <row r="2422" ht="15.0" customHeight="1">
      <c r="A2422" s="12" t="s">
        <v>3540</v>
      </c>
      <c r="B2422" s="13" t="s">
        <v>116</v>
      </c>
      <c r="C2422" s="13" t="s">
        <v>23</v>
      </c>
      <c r="D2422" s="13" t="s">
        <v>24</v>
      </c>
      <c r="E2422" s="13" t="s">
        <v>3352</v>
      </c>
      <c r="F2422" s="13"/>
      <c r="G2422" s="14">
        <v>42495.5536458333</v>
      </c>
      <c r="H2422" s="14"/>
      <c r="I2422" s="14">
        <v>42569.3958333333</v>
      </c>
      <c r="J2422" s="13" t="s">
        <v>619</v>
      </c>
      <c r="K2422" s="15">
        <v>0.0</v>
      </c>
    </row>
    <row r="2423" ht="15.0" customHeight="1">
      <c r="A2423" s="12" t="s">
        <v>3541</v>
      </c>
      <c r="B2423" s="13" t="s">
        <v>144</v>
      </c>
      <c r="C2423" s="13" t="s">
        <v>23</v>
      </c>
      <c r="D2423" s="13" t="s">
        <v>325</v>
      </c>
      <c r="E2423" s="13" t="s">
        <v>3542</v>
      </c>
      <c r="F2423" s="13"/>
      <c r="G2423" s="14">
        <v>42495.6917824074</v>
      </c>
      <c r="H2423" s="14"/>
      <c r="I2423" s="14">
        <v>42522.5604166667</v>
      </c>
      <c r="J2423" s="13" t="s">
        <v>619</v>
      </c>
      <c r="K2423" s="15">
        <v>0.0</v>
      </c>
    </row>
    <row r="2424" ht="15.0" customHeight="1">
      <c r="A2424" s="12" t="s">
        <v>3543</v>
      </c>
      <c r="B2424" s="13" t="s">
        <v>296</v>
      </c>
      <c r="C2424" s="13" t="s">
        <v>23</v>
      </c>
      <c r="D2424" s="13" t="s">
        <v>32</v>
      </c>
      <c r="E2424" s="13" t="s">
        <v>3544</v>
      </c>
      <c r="F2424" s="13"/>
      <c r="G2424" s="14">
        <v>42499.3875462963</v>
      </c>
      <c r="H2424" s="14"/>
      <c r="I2424" s="14">
        <v>42506.7166666667</v>
      </c>
      <c r="J2424" s="13" t="s">
        <v>619</v>
      </c>
      <c r="K2424" s="15">
        <v>0.0</v>
      </c>
    </row>
    <row r="2425" ht="15.0" customHeight="1">
      <c r="A2425" s="12" t="s">
        <v>3545</v>
      </c>
      <c r="B2425" s="13" t="s">
        <v>165</v>
      </c>
      <c r="C2425" s="13" t="s">
        <v>23</v>
      </c>
      <c r="D2425" s="13" t="s">
        <v>24</v>
      </c>
      <c r="E2425" s="13" t="s">
        <v>3546</v>
      </c>
      <c r="F2425" s="13"/>
      <c r="G2425" s="14">
        <v>42499.6539351852</v>
      </c>
      <c r="H2425" s="14"/>
      <c r="I2425" s="14">
        <v>42499.6236111111</v>
      </c>
      <c r="J2425" s="13" t="s">
        <v>619</v>
      </c>
      <c r="K2425" s="15">
        <v>0.0</v>
      </c>
    </row>
    <row r="2426" ht="15.0" customHeight="1">
      <c r="A2426" s="12" t="s">
        <v>3547</v>
      </c>
      <c r="B2426" s="13" t="s">
        <v>165</v>
      </c>
      <c r="C2426" s="13" t="s">
        <v>23</v>
      </c>
      <c r="D2426" s="13" t="s">
        <v>24</v>
      </c>
      <c r="E2426" s="13" t="s">
        <v>1579</v>
      </c>
      <c r="F2426" s="13"/>
      <c r="G2426" s="14">
        <v>42499.6680555556</v>
      </c>
      <c r="H2426" s="14"/>
      <c r="I2426" s="14">
        <v>42569.3944444444</v>
      </c>
      <c r="J2426" s="13" t="s">
        <v>619</v>
      </c>
      <c r="K2426" s="15">
        <v>0.0</v>
      </c>
    </row>
    <row r="2427" ht="15.0" customHeight="1">
      <c r="A2427" s="12" t="s">
        <v>3548</v>
      </c>
      <c r="B2427" s="13" t="s">
        <v>45</v>
      </c>
      <c r="C2427" s="13" t="s">
        <v>23</v>
      </c>
      <c r="D2427" s="13" t="s">
        <v>325</v>
      </c>
      <c r="E2427" s="13" t="s">
        <v>2523</v>
      </c>
      <c r="F2427" s="13"/>
      <c r="G2427" s="14">
        <v>42499.7159722222</v>
      </c>
      <c r="H2427" s="14"/>
      <c r="I2427" s="14">
        <v>42500.7375</v>
      </c>
      <c r="J2427" s="13" t="s">
        <v>619</v>
      </c>
      <c r="K2427" s="15">
        <v>0.0</v>
      </c>
    </row>
    <row r="2428" ht="15.0" customHeight="1">
      <c r="A2428" s="12" t="s">
        <v>3549</v>
      </c>
      <c r="B2428" s="13" t="s">
        <v>58</v>
      </c>
      <c r="C2428" s="13" t="s">
        <v>23</v>
      </c>
      <c r="D2428" s="13" t="s">
        <v>24</v>
      </c>
      <c r="E2428" s="13" t="s">
        <v>3550</v>
      </c>
      <c r="F2428" s="13"/>
      <c r="G2428" s="14">
        <v>42499.7180902778</v>
      </c>
      <c r="H2428" s="14"/>
      <c r="I2428" s="14">
        <v>42569.4381944444</v>
      </c>
      <c r="J2428" s="13" t="s">
        <v>619</v>
      </c>
      <c r="K2428" s="15">
        <v>0.0</v>
      </c>
    </row>
    <row r="2429" ht="15.0" customHeight="1">
      <c r="A2429" s="12" t="s">
        <v>3551</v>
      </c>
      <c r="B2429" s="13" t="s">
        <v>22</v>
      </c>
      <c r="C2429" s="13" t="s">
        <v>23</v>
      </c>
      <c r="D2429" s="13" t="s">
        <v>24</v>
      </c>
      <c r="E2429" s="13" t="s">
        <v>2426</v>
      </c>
      <c r="F2429" s="13"/>
      <c r="G2429" s="14">
        <v>42500.39375</v>
      </c>
      <c r="H2429" s="14"/>
      <c r="I2429" s="14">
        <v>42500.7201388889</v>
      </c>
      <c r="J2429" s="13"/>
      <c r="K2429" s="15">
        <v>0.0</v>
      </c>
    </row>
    <row r="2430" ht="15.0" customHeight="1">
      <c r="A2430" s="12" t="s">
        <v>3552</v>
      </c>
      <c r="B2430" s="13" t="s">
        <v>51</v>
      </c>
      <c r="C2430" s="13" t="s">
        <v>23</v>
      </c>
      <c r="D2430" s="13" t="s">
        <v>28</v>
      </c>
      <c r="E2430" s="13" t="s">
        <v>3553</v>
      </c>
      <c r="F2430" s="13"/>
      <c r="G2430" s="14">
        <v>42500.46875</v>
      </c>
      <c r="H2430" s="14"/>
      <c r="I2430" s="14">
        <v>42506.5416666667</v>
      </c>
      <c r="J2430" s="13" t="s">
        <v>619</v>
      </c>
      <c r="K2430" s="15">
        <v>0.0</v>
      </c>
    </row>
    <row r="2431" ht="15.0" customHeight="1">
      <c r="A2431" s="12" t="s">
        <v>3554</v>
      </c>
      <c r="B2431" s="13" t="s">
        <v>296</v>
      </c>
      <c r="C2431" s="13" t="s">
        <v>23</v>
      </c>
      <c r="D2431" s="13" t="s">
        <v>325</v>
      </c>
      <c r="E2431" s="13" t="s">
        <v>3555</v>
      </c>
      <c r="F2431" s="13"/>
      <c r="G2431" s="14">
        <v>42500.6180439815</v>
      </c>
      <c r="H2431" s="14"/>
      <c r="I2431" s="14">
        <v>42531.7277777778</v>
      </c>
      <c r="J2431" s="13" t="s">
        <v>619</v>
      </c>
      <c r="K2431" s="15">
        <v>0.0</v>
      </c>
    </row>
    <row r="2432" ht="15.0" customHeight="1">
      <c r="A2432" s="12" t="s">
        <v>3556</v>
      </c>
      <c r="B2432" s="13" t="s">
        <v>296</v>
      </c>
      <c r="C2432" s="13" t="s">
        <v>23</v>
      </c>
      <c r="D2432" s="13" t="s">
        <v>133</v>
      </c>
      <c r="E2432" s="13" t="s">
        <v>3557</v>
      </c>
      <c r="F2432" s="13"/>
      <c r="G2432" s="14">
        <v>42500.6479282407</v>
      </c>
      <c r="H2432" s="14"/>
      <c r="I2432" s="14">
        <v>42569.3881944444</v>
      </c>
      <c r="J2432" s="13" t="s">
        <v>43</v>
      </c>
      <c r="K2432" s="15">
        <v>0.0</v>
      </c>
    </row>
    <row r="2433" ht="15.0" customHeight="1">
      <c r="A2433" s="12" t="s">
        <v>3558</v>
      </c>
      <c r="B2433" s="13" t="s">
        <v>296</v>
      </c>
      <c r="C2433" s="13" t="s">
        <v>23</v>
      </c>
      <c r="D2433" s="13" t="s">
        <v>32</v>
      </c>
      <c r="E2433" s="13" t="s">
        <v>3559</v>
      </c>
      <c r="F2433" s="13"/>
      <c r="G2433" s="14">
        <v>42500.6515625</v>
      </c>
      <c r="H2433" s="14"/>
      <c r="I2433" s="14">
        <v>42530.6347222222</v>
      </c>
      <c r="J2433" s="13" t="s">
        <v>619</v>
      </c>
      <c r="K2433" s="15">
        <v>0.0</v>
      </c>
    </row>
    <row r="2434" ht="15.0" customHeight="1">
      <c r="A2434" s="12" t="s">
        <v>3560</v>
      </c>
      <c r="B2434" s="13" t="s">
        <v>296</v>
      </c>
      <c r="C2434" s="13" t="s">
        <v>23</v>
      </c>
      <c r="D2434" s="13" t="s">
        <v>1463</v>
      </c>
      <c r="E2434" s="13" t="s">
        <v>3561</v>
      </c>
      <c r="F2434" s="13"/>
      <c r="G2434" s="14">
        <v>42501.5126851852</v>
      </c>
      <c r="H2434" s="14"/>
      <c r="I2434" s="14">
        <v>42640.4097222222</v>
      </c>
      <c r="J2434" s="13" t="s">
        <v>619</v>
      </c>
      <c r="K2434" s="15">
        <v>0.0</v>
      </c>
    </row>
    <row r="2435" ht="15.0" customHeight="1">
      <c r="A2435" s="12" t="s">
        <v>3562</v>
      </c>
      <c r="B2435" s="13" t="s">
        <v>296</v>
      </c>
      <c r="C2435" s="13" t="s">
        <v>23</v>
      </c>
      <c r="D2435" s="13" t="s">
        <v>1747</v>
      </c>
      <c r="E2435" s="13" t="s">
        <v>3563</v>
      </c>
      <c r="F2435" s="13"/>
      <c r="G2435" s="14">
        <v>42501.6472453704</v>
      </c>
      <c r="H2435" s="14"/>
      <c r="I2435" s="14">
        <v>42535.4715277778</v>
      </c>
      <c r="J2435" s="13" t="s">
        <v>3564</v>
      </c>
      <c r="K2435" s="15">
        <v>0.0</v>
      </c>
    </row>
    <row r="2436" ht="15.0" customHeight="1">
      <c r="A2436" s="12" t="s">
        <v>3565</v>
      </c>
      <c r="B2436" s="13" t="s">
        <v>296</v>
      </c>
      <c r="C2436" s="13" t="s">
        <v>23</v>
      </c>
      <c r="D2436" s="13" t="s">
        <v>32</v>
      </c>
      <c r="E2436" s="13" t="s">
        <v>3566</v>
      </c>
      <c r="F2436" s="13"/>
      <c r="G2436" s="14">
        <v>42501.6568171296</v>
      </c>
      <c r="H2436" s="14"/>
      <c r="I2436" s="14">
        <v>42530.6388888889</v>
      </c>
      <c r="J2436" s="13" t="s">
        <v>619</v>
      </c>
      <c r="K2436" s="15">
        <v>0.0</v>
      </c>
    </row>
    <row r="2437" ht="15.0" customHeight="1">
      <c r="A2437" s="12" t="s">
        <v>3569</v>
      </c>
      <c r="B2437" s="13" t="s">
        <v>58</v>
      </c>
      <c r="C2437" s="13" t="s">
        <v>23</v>
      </c>
      <c r="D2437" s="13" t="s">
        <v>28</v>
      </c>
      <c r="E2437" s="13" t="s">
        <v>3570</v>
      </c>
      <c r="F2437" s="13"/>
      <c r="G2437" s="14">
        <v>42506.3659722222</v>
      </c>
      <c r="H2437" s="14"/>
      <c r="I2437" s="14">
        <v>42506.7201388889</v>
      </c>
      <c r="J2437" s="13" t="s">
        <v>1441</v>
      </c>
      <c r="K2437" s="15">
        <v>0.0</v>
      </c>
    </row>
    <row r="2438" ht="15.0" customHeight="1">
      <c r="A2438" s="12" t="s">
        <v>3571</v>
      </c>
      <c r="B2438" s="13" t="s">
        <v>296</v>
      </c>
      <c r="C2438" s="13" t="s">
        <v>23</v>
      </c>
      <c r="D2438" s="13" t="s">
        <v>2749</v>
      </c>
      <c r="E2438" s="13" t="s">
        <v>3572</v>
      </c>
      <c r="F2438" s="13"/>
      <c r="G2438" s="14">
        <v>42507.4618287037</v>
      </c>
      <c r="H2438" s="14"/>
      <c r="I2438" s="14">
        <v>42543.6125</v>
      </c>
      <c r="J2438" s="13" t="s">
        <v>619</v>
      </c>
      <c r="K2438" s="15">
        <v>0.0</v>
      </c>
    </row>
    <row r="2439" ht="15.0" customHeight="1">
      <c r="A2439" s="12" t="s">
        <v>3573</v>
      </c>
      <c r="B2439" s="13" t="s">
        <v>296</v>
      </c>
      <c r="C2439" s="13" t="s">
        <v>23</v>
      </c>
      <c r="D2439" s="13" t="s">
        <v>1342</v>
      </c>
      <c r="E2439" s="13" t="s">
        <v>3574</v>
      </c>
      <c r="F2439" s="13"/>
      <c r="G2439" s="14">
        <v>42507.4247569444</v>
      </c>
      <c r="H2439" s="14"/>
      <c r="I2439" s="14">
        <v>42569.3930555556</v>
      </c>
      <c r="J2439" s="13" t="s">
        <v>619</v>
      </c>
      <c r="K2439" s="15">
        <v>0.0</v>
      </c>
    </row>
    <row r="2440" ht="15.0" customHeight="1">
      <c r="A2440" s="12" t="s">
        <v>3575</v>
      </c>
      <c r="B2440" s="13" t="s">
        <v>296</v>
      </c>
      <c r="C2440" s="13" t="s">
        <v>23</v>
      </c>
      <c r="D2440" s="13" t="s">
        <v>36</v>
      </c>
      <c r="E2440" s="13" t="s">
        <v>3576</v>
      </c>
      <c r="F2440" s="13"/>
      <c r="G2440" s="14">
        <v>42507.4742361111</v>
      </c>
      <c r="H2440" s="14"/>
      <c r="I2440" s="14">
        <v>42556.5118055556</v>
      </c>
      <c r="J2440" s="13" t="s">
        <v>619</v>
      </c>
      <c r="K2440" s="15">
        <v>0.0</v>
      </c>
    </row>
    <row r="2441" ht="15.0" customHeight="1">
      <c r="A2441" s="12" t="s">
        <v>3577</v>
      </c>
      <c r="B2441" s="13" t="s">
        <v>296</v>
      </c>
      <c r="C2441" s="13" t="s">
        <v>23</v>
      </c>
      <c r="D2441" s="13" t="s">
        <v>2749</v>
      </c>
      <c r="E2441" s="13" t="s">
        <v>3578</v>
      </c>
      <c r="F2441" s="13"/>
      <c r="G2441" s="14">
        <v>42507.4792013889</v>
      </c>
      <c r="H2441" s="14"/>
      <c r="I2441" s="14">
        <v>42556.4729166667</v>
      </c>
      <c r="J2441" s="13" t="s">
        <v>619</v>
      </c>
      <c r="K2441" s="15">
        <v>0.0</v>
      </c>
    </row>
    <row r="2442" ht="15.0" customHeight="1">
      <c r="A2442" s="12" t="s">
        <v>3579</v>
      </c>
      <c r="B2442" s="13" t="s">
        <v>296</v>
      </c>
      <c r="C2442" s="13" t="s">
        <v>23</v>
      </c>
      <c r="D2442" s="13" t="s">
        <v>325</v>
      </c>
      <c r="E2442" s="13" t="s">
        <v>3580</v>
      </c>
      <c r="F2442" s="13"/>
      <c r="G2442" s="14">
        <v>42508.65625</v>
      </c>
      <c r="H2442" s="14"/>
      <c r="I2442" s="14">
        <v>42508.6604166667</v>
      </c>
      <c r="J2442" s="13" t="s">
        <v>619</v>
      </c>
      <c r="K2442" s="15">
        <v>0.0</v>
      </c>
    </row>
    <row r="2443" ht="15.0" customHeight="1">
      <c r="A2443" s="12" t="s">
        <v>3581</v>
      </c>
      <c r="B2443" s="13" t="s">
        <v>296</v>
      </c>
      <c r="C2443" s="13" t="s">
        <v>23</v>
      </c>
      <c r="D2443" s="13" t="s">
        <v>1747</v>
      </c>
      <c r="E2443" s="13" t="s">
        <v>3582</v>
      </c>
      <c r="F2443" s="13"/>
      <c r="G2443" s="14">
        <v>42509.4853009259</v>
      </c>
      <c r="H2443" s="14"/>
      <c r="I2443" s="14">
        <v>42530.6826388889</v>
      </c>
      <c r="J2443" s="13" t="s">
        <v>3564</v>
      </c>
      <c r="K2443" s="15">
        <v>0.0</v>
      </c>
    </row>
    <row r="2444" ht="15.0" customHeight="1">
      <c r="A2444" s="12" t="s">
        <v>3583</v>
      </c>
      <c r="B2444" s="13" t="s">
        <v>296</v>
      </c>
      <c r="C2444" s="13" t="s">
        <v>23</v>
      </c>
      <c r="D2444" s="13" t="s">
        <v>92</v>
      </c>
      <c r="E2444" s="13" t="s">
        <v>3584</v>
      </c>
      <c r="F2444" s="13"/>
      <c r="G2444" s="14">
        <v>42509.5631944444</v>
      </c>
      <c r="H2444" s="14"/>
      <c r="I2444" s="14">
        <v>42534.6923611111</v>
      </c>
      <c r="J2444" s="13" t="s">
        <v>619</v>
      </c>
      <c r="K2444" s="15">
        <v>0.0</v>
      </c>
    </row>
    <row r="2445" ht="15.0" customHeight="1">
      <c r="A2445" s="12" t="s">
        <v>3585</v>
      </c>
      <c r="B2445" s="13" t="s">
        <v>419</v>
      </c>
      <c r="C2445" s="13" t="s">
        <v>23</v>
      </c>
      <c r="D2445" s="13" t="s">
        <v>133</v>
      </c>
      <c r="E2445" s="13" t="s">
        <v>2164</v>
      </c>
      <c r="F2445" s="13"/>
      <c r="G2445" s="14">
        <v>42510.6238078704</v>
      </c>
      <c r="H2445" s="14"/>
      <c r="I2445" s="14">
        <v>42640.3694444444</v>
      </c>
      <c r="J2445" s="13" t="s">
        <v>619</v>
      </c>
      <c r="K2445" s="15">
        <v>0.0</v>
      </c>
    </row>
    <row r="2446" ht="15.0" customHeight="1">
      <c r="A2446" s="12" t="s">
        <v>3586</v>
      </c>
      <c r="B2446" s="13" t="s">
        <v>87</v>
      </c>
      <c r="C2446" s="13" t="s">
        <v>23</v>
      </c>
      <c r="D2446" s="13" t="s">
        <v>133</v>
      </c>
      <c r="E2446" s="13" t="s">
        <v>1946</v>
      </c>
      <c r="F2446" s="13"/>
      <c r="G2446" s="14">
        <v>42510.6347222222</v>
      </c>
      <c r="H2446" s="14"/>
      <c r="I2446" s="14">
        <v>42640.3708333333</v>
      </c>
      <c r="J2446" s="13" t="s">
        <v>619</v>
      </c>
      <c r="K2446" s="15">
        <v>0.0</v>
      </c>
    </row>
    <row r="2447" ht="15.0" customHeight="1">
      <c r="A2447" s="12" t="s">
        <v>3587</v>
      </c>
      <c r="B2447" s="13" t="s">
        <v>58</v>
      </c>
      <c r="C2447" s="13" t="s">
        <v>23</v>
      </c>
      <c r="D2447" s="13" t="s">
        <v>133</v>
      </c>
      <c r="E2447" s="13" t="s">
        <v>3588</v>
      </c>
      <c r="F2447" s="13"/>
      <c r="G2447" s="14">
        <v>42510.7302777778</v>
      </c>
      <c r="H2447" s="14"/>
      <c r="I2447" s="14">
        <v>42510.6923611111</v>
      </c>
      <c r="J2447" s="13" t="s">
        <v>619</v>
      </c>
      <c r="K2447" s="15">
        <v>0.0</v>
      </c>
    </row>
    <row r="2448" ht="15.0" customHeight="1">
      <c r="A2448" s="12" t="s">
        <v>3591</v>
      </c>
      <c r="B2448" s="13" t="s">
        <v>176</v>
      </c>
      <c r="C2448" s="13" t="s">
        <v>23</v>
      </c>
      <c r="D2448" s="13" t="s">
        <v>28</v>
      </c>
      <c r="E2448" s="13" t="s">
        <v>3592</v>
      </c>
      <c r="F2448" s="13"/>
      <c r="G2448" s="14">
        <v>42515.646712963</v>
      </c>
      <c r="H2448" s="14"/>
      <c r="I2448" s="14">
        <v>42551.2986111111</v>
      </c>
      <c r="J2448" s="13" t="s">
        <v>1441</v>
      </c>
      <c r="K2448" s="15">
        <v>0.0</v>
      </c>
    </row>
    <row r="2449" ht="15.0" customHeight="1">
      <c r="A2449" s="12" t="s">
        <v>3593</v>
      </c>
      <c r="B2449" s="13" t="s">
        <v>244</v>
      </c>
      <c r="C2449" s="13" t="s">
        <v>23</v>
      </c>
      <c r="D2449" s="13" t="s">
        <v>133</v>
      </c>
      <c r="E2449" s="13" t="s">
        <v>2164</v>
      </c>
      <c r="F2449" s="13"/>
      <c r="G2449" s="14">
        <v>42516.6454513889</v>
      </c>
      <c r="H2449" s="14"/>
      <c r="I2449" s="14">
        <v>42522.6048611111</v>
      </c>
      <c r="J2449" s="13" t="s">
        <v>619</v>
      </c>
      <c r="K2449" s="15">
        <v>0.0</v>
      </c>
    </row>
    <row r="2450" ht="15.0" customHeight="1">
      <c r="A2450" s="12" t="s">
        <v>3594</v>
      </c>
      <c r="B2450" s="13" t="s">
        <v>435</v>
      </c>
      <c r="C2450" s="13" t="s">
        <v>23</v>
      </c>
      <c r="D2450" s="13" t="s">
        <v>92</v>
      </c>
      <c r="E2450" s="13" t="s">
        <v>3595</v>
      </c>
      <c r="F2450" s="13"/>
      <c r="G2450" s="14">
        <v>42518.5020833333</v>
      </c>
      <c r="H2450" s="14"/>
      <c r="I2450" s="14">
        <v>45301.8640509259</v>
      </c>
      <c r="J2450" s="13"/>
      <c r="K2450" s="15">
        <v>0.0</v>
      </c>
    </row>
    <row r="2451" ht="15.0" customHeight="1">
      <c r="A2451" s="12" t="s">
        <v>3596</v>
      </c>
      <c r="B2451" s="13" t="s">
        <v>296</v>
      </c>
      <c r="C2451" s="13" t="s">
        <v>23</v>
      </c>
      <c r="D2451" s="13" t="s">
        <v>133</v>
      </c>
      <c r="E2451" s="13" t="s">
        <v>977</v>
      </c>
      <c r="F2451" s="13"/>
      <c r="G2451" s="14">
        <v>42520.9571296296</v>
      </c>
      <c r="H2451" s="14"/>
      <c r="I2451" s="14">
        <v>42531.6833333333</v>
      </c>
      <c r="J2451" s="13" t="s">
        <v>619</v>
      </c>
      <c r="K2451" s="15">
        <v>0.0</v>
      </c>
    </row>
    <row r="2452" ht="15.0" customHeight="1">
      <c r="A2452" s="12" t="s">
        <v>3597</v>
      </c>
      <c r="B2452" s="13" t="s">
        <v>386</v>
      </c>
      <c r="C2452" s="13" t="s">
        <v>23</v>
      </c>
      <c r="D2452" s="13" t="s">
        <v>92</v>
      </c>
      <c r="E2452" s="13" t="s">
        <v>957</v>
      </c>
      <c r="F2452" s="13"/>
      <c r="G2452" s="14">
        <v>42521.9283333333</v>
      </c>
      <c r="H2452" s="14"/>
      <c r="I2452" s="14">
        <v>42530.6930555556</v>
      </c>
      <c r="J2452" s="13" t="s">
        <v>619</v>
      </c>
      <c r="K2452" s="15">
        <v>0.0</v>
      </c>
    </row>
    <row r="2453" ht="15.0" customHeight="1">
      <c r="A2453" s="12" t="s">
        <v>3598</v>
      </c>
      <c r="B2453" s="13" t="s">
        <v>432</v>
      </c>
      <c r="C2453" s="13" t="s">
        <v>23</v>
      </c>
      <c r="D2453" s="13" t="s">
        <v>92</v>
      </c>
      <c r="E2453" s="13" t="s">
        <v>3599</v>
      </c>
      <c r="F2453" s="13"/>
      <c r="G2453" s="14">
        <v>42521.9328703704</v>
      </c>
      <c r="H2453" s="14"/>
      <c r="I2453" s="14">
        <v>42535.4701388889</v>
      </c>
      <c r="J2453" s="13" t="s">
        <v>619</v>
      </c>
      <c r="K2453" s="15">
        <v>0.0</v>
      </c>
    </row>
    <row r="2454" ht="15.0" customHeight="1">
      <c r="A2454" s="12" t="s">
        <v>3600</v>
      </c>
      <c r="B2454" s="13" t="s">
        <v>299</v>
      </c>
      <c r="C2454" s="13" t="s">
        <v>23</v>
      </c>
      <c r="D2454" s="13" t="s">
        <v>133</v>
      </c>
      <c r="E2454" s="13" t="s">
        <v>3601</v>
      </c>
      <c r="F2454" s="13"/>
      <c r="G2454" s="14">
        <v>42521.8934490741</v>
      </c>
      <c r="H2454" s="14"/>
      <c r="I2454" s="14">
        <v>42523.6131944444</v>
      </c>
      <c r="J2454" s="13" t="s">
        <v>619</v>
      </c>
      <c r="K2454" s="15">
        <v>0.0</v>
      </c>
    </row>
    <row r="2455" ht="15.0" customHeight="1">
      <c r="A2455" s="12" t="s">
        <v>3602</v>
      </c>
      <c r="B2455" s="13" t="s">
        <v>536</v>
      </c>
      <c r="C2455" s="13" t="s">
        <v>23</v>
      </c>
      <c r="D2455" s="13" t="s">
        <v>24</v>
      </c>
      <c r="E2455" s="13" t="s">
        <v>3603</v>
      </c>
      <c r="F2455" s="13"/>
      <c r="G2455" s="14">
        <v>42522.3092361111</v>
      </c>
      <c r="H2455" s="14"/>
      <c r="I2455" s="14">
        <v>42523.6166666667</v>
      </c>
      <c r="J2455" s="13" t="s">
        <v>619</v>
      </c>
      <c r="K2455" s="15">
        <v>0.0</v>
      </c>
    </row>
    <row r="2456" ht="15.0" customHeight="1">
      <c r="A2456" s="12" t="s">
        <v>3606</v>
      </c>
      <c r="B2456" s="13" t="s">
        <v>661</v>
      </c>
      <c r="C2456" s="13" t="s">
        <v>23</v>
      </c>
      <c r="D2456" s="13" t="s">
        <v>92</v>
      </c>
      <c r="E2456" s="13" t="s">
        <v>2450</v>
      </c>
      <c r="F2456" s="13"/>
      <c r="G2456" s="14">
        <v>42522.7461226852</v>
      </c>
      <c r="H2456" s="14"/>
      <c r="I2456" s="14">
        <v>42537.7076388889</v>
      </c>
      <c r="J2456" s="13" t="s">
        <v>619</v>
      </c>
      <c r="K2456" s="15">
        <v>0.0</v>
      </c>
    </row>
    <row r="2457" ht="15.0" customHeight="1">
      <c r="A2457" s="12" t="s">
        <v>3615</v>
      </c>
      <c r="B2457" s="13" t="s">
        <v>165</v>
      </c>
      <c r="C2457" s="13" t="s">
        <v>23</v>
      </c>
      <c r="D2457" s="13" t="s">
        <v>1411</v>
      </c>
      <c r="E2457" s="13" t="s">
        <v>3616</v>
      </c>
      <c r="F2457" s="13"/>
      <c r="G2457" s="14">
        <v>42527.3589583333</v>
      </c>
      <c r="H2457" s="14"/>
      <c r="I2457" s="14">
        <v>42527.4097222222</v>
      </c>
      <c r="J2457" s="13" t="s">
        <v>619</v>
      </c>
      <c r="K2457" s="15">
        <v>0.0</v>
      </c>
    </row>
    <row r="2458" ht="15.0" customHeight="1">
      <c r="A2458" s="12" t="s">
        <v>3617</v>
      </c>
      <c r="B2458" s="13" t="s">
        <v>165</v>
      </c>
      <c r="C2458" s="13" t="s">
        <v>23</v>
      </c>
      <c r="D2458" s="13" t="s">
        <v>92</v>
      </c>
      <c r="E2458" s="13" t="s">
        <v>3618</v>
      </c>
      <c r="F2458" s="13"/>
      <c r="G2458" s="14">
        <v>42527.426099537</v>
      </c>
      <c r="H2458" s="14"/>
      <c r="I2458" s="14">
        <v>42527.43125</v>
      </c>
      <c r="J2458" s="13" t="s">
        <v>619</v>
      </c>
      <c r="K2458" s="15">
        <v>0.0</v>
      </c>
    </row>
    <row r="2459" ht="15.0" customHeight="1">
      <c r="A2459" s="12" t="s">
        <v>3619</v>
      </c>
      <c r="B2459" s="13" t="s">
        <v>154</v>
      </c>
      <c r="C2459" s="13" t="s">
        <v>23</v>
      </c>
      <c r="D2459" s="13" t="s">
        <v>24</v>
      </c>
      <c r="E2459" s="13" t="s">
        <v>2916</v>
      </c>
      <c r="F2459" s="13"/>
      <c r="G2459" s="14">
        <v>42527.4766203704</v>
      </c>
      <c r="H2459" s="14"/>
      <c r="I2459" s="14">
        <v>42527.5201388889</v>
      </c>
      <c r="J2459" s="13" t="s">
        <v>619</v>
      </c>
      <c r="K2459" s="15">
        <v>0.0</v>
      </c>
    </row>
    <row r="2460" ht="15.0" customHeight="1">
      <c r="A2460" s="12" t="s">
        <v>3620</v>
      </c>
      <c r="B2460" s="13" t="s">
        <v>883</v>
      </c>
      <c r="C2460" s="13" t="s">
        <v>23</v>
      </c>
      <c r="D2460" s="13" t="s">
        <v>133</v>
      </c>
      <c r="E2460" s="13" t="s">
        <v>3621</v>
      </c>
      <c r="F2460" s="13"/>
      <c r="G2460" s="14">
        <v>42527.4885763889</v>
      </c>
      <c r="H2460" s="14"/>
      <c r="I2460" s="14">
        <v>42528.4347222222</v>
      </c>
      <c r="J2460" s="13" t="s">
        <v>619</v>
      </c>
      <c r="K2460" s="15">
        <v>0.0</v>
      </c>
    </row>
    <row r="2461" ht="15.0" customHeight="1">
      <c r="A2461" s="12" t="s">
        <v>3622</v>
      </c>
      <c r="B2461" s="13" t="s">
        <v>132</v>
      </c>
      <c r="C2461" s="13" t="s">
        <v>23</v>
      </c>
      <c r="D2461" s="13" t="s">
        <v>133</v>
      </c>
      <c r="E2461" s="13" t="s">
        <v>3059</v>
      </c>
      <c r="F2461" s="13"/>
      <c r="G2461" s="14">
        <v>42527.5487384259</v>
      </c>
      <c r="H2461" s="14"/>
      <c r="I2461" s="14">
        <v>42530.6847222222</v>
      </c>
      <c r="J2461" s="13" t="s">
        <v>619</v>
      </c>
      <c r="K2461" s="15">
        <v>0.0</v>
      </c>
    </row>
    <row r="2462" ht="15.0" customHeight="1">
      <c r="A2462" s="12" t="s">
        <v>3623</v>
      </c>
      <c r="B2462" s="13" t="s">
        <v>132</v>
      </c>
      <c r="C2462" s="13" t="s">
        <v>23</v>
      </c>
      <c r="D2462" s="13" t="s">
        <v>49</v>
      </c>
      <c r="E2462" s="13" t="s">
        <v>3624</v>
      </c>
      <c r="F2462" s="13"/>
      <c r="G2462" s="14">
        <v>42527.5486111111</v>
      </c>
      <c r="H2462" s="14"/>
      <c r="I2462" s="14">
        <v>42570.4951388889</v>
      </c>
      <c r="J2462" s="13" t="s">
        <v>619</v>
      </c>
      <c r="K2462" s="15">
        <v>0.0</v>
      </c>
    </row>
    <row r="2463" ht="15.0" customHeight="1">
      <c r="A2463" s="12" t="s">
        <v>3625</v>
      </c>
      <c r="B2463" s="13" t="s">
        <v>132</v>
      </c>
      <c r="C2463" s="13" t="s">
        <v>23</v>
      </c>
      <c r="D2463" s="13" t="s">
        <v>92</v>
      </c>
      <c r="E2463" s="13" t="s">
        <v>3626</v>
      </c>
      <c r="F2463" s="13"/>
      <c r="G2463" s="14">
        <v>42527.5510185185</v>
      </c>
      <c r="H2463" s="14"/>
      <c r="I2463" s="14">
        <v>42570.4972222222</v>
      </c>
      <c r="J2463" s="13" t="s">
        <v>619</v>
      </c>
      <c r="K2463" s="15">
        <v>0.0</v>
      </c>
    </row>
    <row r="2464" ht="15.0" customHeight="1">
      <c r="A2464" s="12" t="s">
        <v>3627</v>
      </c>
      <c r="B2464" s="13" t="s">
        <v>883</v>
      </c>
      <c r="C2464" s="13" t="s">
        <v>23</v>
      </c>
      <c r="D2464" s="13" t="s">
        <v>24</v>
      </c>
      <c r="E2464" s="13" t="s">
        <v>1861</v>
      </c>
      <c r="F2464" s="13"/>
      <c r="G2464" s="14">
        <v>42528.4374305556</v>
      </c>
      <c r="H2464" s="14">
        <v>42528.4374305556</v>
      </c>
      <c r="I2464" s="14">
        <v>42528.4763888889</v>
      </c>
      <c r="J2464" s="13" t="s">
        <v>619</v>
      </c>
      <c r="K2464" s="15">
        <v>0.0</v>
      </c>
    </row>
    <row r="2465" ht="15.0" customHeight="1">
      <c r="A2465" s="12" t="s">
        <v>3628</v>
      </c>
      <c r="B2465" s="13" t="s">
        <v>734</v>
      </c>
      <c r="C2465" s="13" t="s">
        <v>23</v>
      </c>
      <c r="D2465" s="13" t="s">
        <v>24</v>
      </c>
      <c r="E2465" s="13" t="s">
        <v>3629</v>
      </c>
      <c r="F2465" s="13"/>
      <c r="G2465" s="14">
        <v>42528.7244097222</v>
      </c>
      <c r="H2465" s="14"/>
      <c r="I2465" s="14">
        <v>42564.5451388889</v>
      </c>
      <c r="J2465" s="13" t="s">
        <v>619</v>
      </c>
      <c r="K2465" s="15">
        <v>0.0</v>
      </c>
    </row>
    <row r="2466" ht="15.0" customHeight="1">
      <c r="A2466" s="12" t="s">
        <v>3630</v>
      </c>
      <c r="B2466" s="13" t="s">
        <v>58</v>
      </c>
      <c r="C2466" s="13" t="s">
        <v>23</v>
      </c>
      <c r="D2466" s="13" t="s">
        <v>24</v>
      </c>
      <c r="E2466" s="13" t="s">
        <v>3133</v>
      </c>
      <c r="F2466" s="13"/>
      <c r="G2466" s="14">
        <v>42529.6196643518</v>
      </c>
      <c r="H2466" s="14"/>
      <c r="I2466" s="14">
        <v>42529.6708333333</v>
      </c>
      <c r="J2466" s="13" t="s">
        <v>619</v>
      </c>
      <c r="K2466" s="15">
        <v>0.0</v>
      </c>
    </row>
    <row r="2467" ht="15.0" customHeight="1">
      <c r="A2467" s="12" t="s">
        <v>3631</v>
      </c>
      <c r="B2467" s="13" t="s">
        <v>154</v>
      </c>
      <c r="C2467" s="13" t="s">
        <v>23</v>
      </c>
      <c r="D2467" s="13" t="s">
        <v>24</v>
      </c>
      <c r="E2467" s="13" t="s">
        <v>3632</v>
      </c>
      <c r="F2467" s="13"/>
      <c r="G2467" s="14">
        <v>42529.7445138889</v>
      </c>
      <c r="H2467" s="14"/>
      <c r="I2467" s="14">
        <v>42535.3944444444</v>
      </c>
      <c r="J2467" s="13" t="s">
        <v>619</v>
      </c>
      <c r="K2467" s="15">
        <v>0.0</v>
      </c>
    </row>
    <row r="2468" ht="15.0" customHeight="1">
      <c r="A2468" s="12" t="s">
        <v>3633</v>
      </c>
      <c r="B2468" s="13" t="s">
        <v>58</v>
      </c>
      <c r="C2468" s="13" t="s">
        <v>23</v>
      </c>
      <c r="D2468" s="13" t="s">
        <v>325</v>
      </c>
      <c r="E2468" s="13" t="s">
        <v>3634</v>
      </c>
      <c r="F2468" s="13"/>
      <c r="G2468" s="14">
        <v>42529.7501273148</v>
      </c>
      <c r="H2468" s="14"/>
      <c r="I2468" s="14">
        <v>42564.5486111111</v>
      </c>
      <c r="J2468" s="13" t="s">
        <v>619</v>
      </c>
      <c r="K2468" s="15">
        <v>0.0</v>
      </c>
    </row>
    <row r="2469" ht="15.0" customHeight="1">
      <c r="A2469" s="12" t="s">
        <v>3635</v>
      </c>
      <c r="B2469" s="13" t="s">
        <v>296</v>
      </c>
      <c r="C2469" s="13" t="s">
        <v>23</v>
      </c>
      <c r="D2469" s="13" t="s">
        <v>133</v>
      </c>
      <c r="E2469" s="13" t="s">
        <v>3636</v>
      </c>
      <c r="F2469" s="13"/>
      <c r="G2469" s="14">
        <v>42530.6960069444</v>
      </c>
      <c r="H2469" s="14"/>
      <c r="I2469" s="14">
        <v>42614.2979166667</v>
      </c>
      <c r="J2469" s="13" t="s">
        <v>619</v>
      </c>
      <c r="K2469" s="15">
        <v>0.0</v>
      </c>
    </row>
    <row r="2470" ht="15.0" customHeight="1">
      <c r="A2470" s="12" t="s">
        <v>3637</v>
      </c>
      <c r="B2470" s="13" t="s">
        <v>296</v>
      </c>
      <c r="C2470" s="13" t="s">
        <v>300</v>
      </c>
      <c r="D2470" s="13" t="s">
        <v>1411</v>
      </c>
      <c r="E2470" s="13" t="s">
        <v>3638</v>
      </c>
      <c r="F2470" s="13"/>
      <c r="G2470" s="14">
        <v>42531.5668402778</v>
      </c>
      <c r="H2470" s="14"/>
      <c r="I2470" s="14"/>
      <c r="J2470" s="13" t="s">
        <v>1067</v>
      </c>
      <c r="K2470" s="15">
        <v>0.0</v>
      </c>
    </row>
    <row r="2471" ht="15.0" customHeight="1">
      <c r="A2471" s="12" t="s">
        <v>3645</v>
      </c>
      <c r="B2471" s="13" t="s">
        <v>694</v>
      </c>
      <c r="C2471" s="13" t="s">
        <v>23</v>
      </c>
      <c r="D2471" s="13" t="s">
        <v>59</v>
      </c>
      <c r="E2471" s="13" t="s">
        <v>1635</v>
      </c>
      <c r="F2471" s="13"/>
      <c r="G2471" s="14">
        <v>42534.2907291667</v>
      </c>
      <c r="H2471" s="14"/>
      <c r="I2471" s="14">
        <v>42543.6131944444</v>
      </c>
      <c r="J2471" s="13" t="s">
        <v>619</v>
      </c>
      <c r="K2471" s="15">
        <v>0.0</v>
      </c>
    </row>
    <row r="2472" ht="15.0" customHeight="1">
      <c r="A2472" s="12" t="s">
        <v>3646</v>
      </c>
      <c r="B2472" s="13" t="s">
        <v>518</v>
      </c>
      <c r="C2472" s="13" t="s">
        <v>23</v>
      </c>
      <c r="D2472" s="13" t="s">
        <v>59</v>
      </c>
      <c r="E2472" s="13" t="s">
        <v>3647</v>
      </c>
      <c r="F2472" s="13"/>
      <c r="G2472" s="14">
        <v>42534.4377546296</v>
      </c>
      <c r="H2472" s="14"/>
      <c r="I2472" s="14">
        <v>45301.8461574074</v>
      </c>
      <c r="J2472" s="13" t="s">
        <v>619</v>
      </c>
      <c r="K2472" s="15">
        <v>0.0</v>
      </c>
    </row>
    <row r="2473" ht="15.0" customHeight="1">
      <c r="A2473" s="12" t="s">
        <v>3648</v>
      </c>
      <c r="B2473" s="13" t="s">
        <v>422</v>
      </c>
      <c r="C2473" s="13" t="s">
        <v>23</v>
      </c>
      <c r="D2473" s="13" t="s">
        <v>32</v>
      </c>
      <c r="E2473" s="13" t="s">
        <v>3649</v>
      </c>
      <c r="F2473" s="13"/>
      <c r="G2473" s="14">
        <v>42534.5103240741</v>
      </c>
      <c r="H2473" s="14">
        <v>42534.5103240741</v>
      </c>
      <c r="I2473" s="14">
        <v>42535.5298611111</v>
      </c>
      <c r="J2473" s="13" t="s">
        <v>619</v>
      </c>
      <c r="K2473" s="15">
        <v>0.0</v>
      </c>
    </row>
    <row r="2474" ht="15.0" customHeight="1">
      <c r="A2474" s="12" t="s">
        <v>3650</v>
      </c>
      <c r="B2474" s="13" t="s">
        <v>422</v>
      </c>
      <c r="C2474" s="13" t="s">
        <v>23</v>
      </c>
      <c r="D2474" s="13" t="s">
        <v>133</v>
      </c>
      <c r="E2474" s="13" t="s">
        <v>3651</v>
      </c>
      <c r="F2474" s="13"/>
      <c r="G2474" s="14">
        <v>42534.5239351852</v>
      </c>
      <c r="H2474" s="14"/>
      <c r="I2474" s="14">
        <v>42923.4513888889</v>
      </c>
      <c r="J2474" s="13" t="s">
        <v>619</v>
      </c>
      <c r="K2474" s="15">
        <v>0.0</v>
      </c>
    </row>
    <row r="2475" ht="15.0" customHeight="1">
      <c r="A2475" s="12" t="s">
        <v>3652</v>
      </c>
      <c r="B2475" s="13" t="s">
        <v>154</v>
      </c>
      <c r="C2475" s="13" t="s">
        <v>23</v>
      </c>
      <c r="D2475" s="13" t="s">
        <v>24</v>
      </c>
      <c r="E2475" s="13" t="s">
        <v>1920</v>
      </c>
      <c r="F2475" s="13"/>
      <c r="G2475" s="14">
        <v>42535.41625</v>
      </c>
      <c r="H2475" s="14"/>
      <c r="I2475" s="14">
        <v>42535.3930555556</v>
      </c>
      <c r="J2475" s="13" t="s">
        <v>619</v>
      </c>
      <c r="K2475" s="15">
        <v>0.0</v>
      </c>
    </row>
    <row r="2476" ht="15.0" customHeight="1">
      <c r="A2476" s="12" t="s">
        <v>3653</v>
      </c>
      <c r="B2476" s="13" t="s">
        <v>58</v>
      </c>
      <c r="C2476" s="13" t="s">
        <v>23</v>
      </c>
      <c r="D2476" s="13" t="s">
        <v>24</v>
      </c>
      <c r="E2476" s="13" t="s">
        <v>3654</v>
      </c>
      <c r="F2476" s="13"/>
      <c r="G2476" s="14">
        <v>42535.6936111111</v>
      </c>
      <c r="H2476" s="14"/>
      <c r="I2476" s="14">
        <v>42535.6569444444</v>
      </c>
      <c r="J2476" s="13" t="s">
        <v>619</v>
      </c>
      <c r="K2476" s="15">
        <v>0.0</v>
      </c>
    </row>
    <row r="2477" ht="15.0" customHeight="1">
      <c r="A2477" s="12" t="s">
        <v>3655</v>
      </c>
      <c r="B2477" s="13" t="s">
        <v>176</v>
      </c>
      <c r="C2477" s="13" t="s">
        <v>23</v>
      </c>
      <c r="D2477" s="13" t="s">
        <v>325</v>
      </c>
      <c r="E2477" s="13" t="s">
        <v>3656</v>
      </c>
      <c r="F2477" s="13"/>
      <c r="G2477" s="14">
        <v>42536.7163194444</v>
      </c>
      <c r="H2477" s="14"/>
      <c r="I2477" s="14">
        <v>42569.4847222222</v>
      </c>
      <c r="J2477" s="13" t="s">
        <v>619</v>
      </c>
      <c r="K2477" s="15">
        <v>0.0</v>
      </c>
    </row>
    <row r="2478" ht="15.0" customHeight="1">
      <c r="A2478" s="12" t="s">
        <v>3657</v>
      </c>
      <c r="B2478" s="13" t="s">
        <v>176</v>
      </c>
      <c r="C2478" s="13" t="s">
        <v>23</v>
      </c>
      <c r="D2478" s="13" t="s">
        <v>325</v>
      </c>
      <c r="E2478" s="13" t="s">
        <v>3658</v>
      </c>
      <c r="F2478" s="13"/>
      <c r="G2478" s="14">
        <v>42536.6784953704</v>
      </c>
      <c r="H2478" s="14"/>
      <c r="I2478" s="14">
        <v>42543.4986111111</v>
      </c>
      <c r="J2478" s="13" t="s">
        <v>619</v>
      </c>
      <c r="K2478" s="15">
        <v>0.0</v>
      </c>
    </row>
    <row r="2479" ht="15.0" customHeight="1">
      <c r="A2479" s="12" t="s">
        <v>3661</v>
      </c>
      <c r="B2479" s="13" t="s">
        <v>116</v>
      </c>
      <c r="C2479" s="13" t="s">
        <v>23</v>
      </c>
      <c r="D2479" s="13" t="s">
        <v>24</v>
      </c>
      <c r="E2479" s="13" t="s">
        <v>3352</v>
      </c>
      <c r="F2479" s="13"/>
      <c r="G2479" s="14">
        <v>42538.4386689815</v>
      </c>
      <c r="H2479" s="14"/>
      <c r="I2479" s="14">
        <v>42538.4840277778</v>
      </c>
      <c r="J2479" s="13" t="s">
        <v>619</v>
      </c>
      <c r="K2479" s="15">
        <v>0.0</v>
      </c>
    </row>
    <row r="2480" ht="15.0" customHeight="1">
      <c r="A2480" s="12" t="s">
        <v>3664</v>
      </c>
      <c r="B2480" s="13" t="s">
        <v>296</v>
      </c>
      <c r="C2480" s="13" t="s">
        <v>23</v>
      </c>
      <c r="D2480" s="13" t="s">
        <v>502</v>
      </c>
      <c r="E2480" s="13" t="s">
        <v>3665</v>
      </c>
      <c r="F2480" s="13"/>
      <c r="G2480" s="14">
        <v>42542.3365393518</v>
      </c>
      <c r="H2480" s="14"/>
      <c r="I2480" s="14">
        <v>42564.5090277778</v>
      </c>
      <c r="J2480" s="13" t="s">
        <v>619</v>
      </c>
      <c r="K2480" s="15">
        <v>0.0</v>
      </c>
    </row>
    <row r="2481" ht="15.0" customHeight="1">
      <c r="A2481" s="12" t="s">
        <v>3666</v>
      </c>
      <c r="B2481" s="13" t="s">
        <v>22</v>
      </c>
      <c r="C2481" s="13" t="s">
        <v>23</v>
      </c>
      <c r="D2481" s="13" t="s">
        <v>325</v>
      </c>
      <c r="E2481" s="13" t="s">
        <v>3667</v>
      </c>
      <c r="F2481" s="13"/>
      <c r="G2481" s="14">
        <v>42542.5341550926</v>
      </c>
      <c r="H2481" s="14"/>
      <c r="I2481" s="14">
        <v>42542.5381944444</v>
      </c>
      <c r="J2481" s="13" t="s">
        <v>619</v>
      </c>
      <c r="K2481" s="15">
        <v>0.0</v>
      </c>
    </row>
    <row r="2482" ht="15.0" customHeight="1">
      <c r="A2482" s="12" t="s">
        <v>3668</v>
      </c>
      <c r="B2482" s="13" t="s">
        <v>214</v>
      </c>
      <c r="C2482" s="13" t="s">
        <v>23</v>
      </c>
      <c r="D2482" s="13" t="s">
        <v>133</v>
      </c>
      <c r="E2482" s="13" t="s">
        <v>2164</v>
      </c>
      <c r="F2482" s="13"/>
      <c r="G2482" s="14">
        <v>42543.3540046296</v>
      </c>
      <c r="H2482" s="14"/>
      <c r="I2482" s="14">
        <v>42753.5090277778</v>
      </c>
      <c r="J2482" s="13" t="s">
        <v>619</v>
      </c>
      <c r="K2482" s="15">
        <v>0.0</v>
      </c>
    </row>
    <row r="2483" ht="15.0" customHeight="1">
      <c r="A2483" s="12" t="s">
        <v>3671</v>
      </c>
      <c r="B2483" s="13" t="s">
        <v>296</v>
      </c>
      <c r="C2483" s="13" t="s">
        <v>300</v>
      </c>
      <c r="D2483" s="13" t="s">
        <v>24</v>
      </c>
      <c r="E2483" s="13" t="s">
        <v>3672</v>
      </c>
      <c r="F2483" s="13"/>
      <c r="G2483" s="14">
        <v>42543.3994212963</v>
      </c>
      <c r="H2483" s="14"/>
      <c r="I2483" s="14"/>
      <c r="J2483" s="13" t="s">
        <v>619</v>
      </c>
      <c r="K2483" s="15">
        <v>0.0</v>
      </c>
    </row>
    <row r="2484" ht="15.0" customHeight="1">
      <c r="A2484" s="12" t="s">
        <v>3673</v>
      </c>
      <c r="B2484" s="13" t="s">
        <v>518</v>
      </c>
      <c r="C2484" s="13" t="s">
        <v>23</v>
      </c>
      <c r="D2484" s="13" t="s">
        <v>28</v>
      </c>
      <c r="E2484" s="13" t="s">
        <v>3674</v>
      </c>
      <c r="F2484" s="13"/>
      <c r="G2484" s="14">
        <v>42543.4087268518</v>
      </c>
      <c r="H2484" s="14"/>
      <c r="I2484" s="14">
        <v>42562.6201388889</v>
      </c>
      <c r="J2484" s="13" t="s">
        <v>619</v>
      </c>
      <c r="K2484" s="15">
        <v>0.0</v>
      </c>
    </row>
    <row r="2485" ht="15.0" customHeight="1">
      <c r="A2485" s="12" t="s">
        <v>3675</v>
      </c>
      <c r="B2485" s="13" t="s">
        <v>694</v>
      </c>
      <c r="C2485" s="13" t="s">
        <v>23</v>
      </c>
      <c r="D2485" s="13" t="s">
        <v>59</v>
      </c>
      <c r="E2485" s="13"/>
      <c r="F2485" s="13"/>
      <c r="G2485" s="14">
        <v>42543.6357638889</v>
      </c>
      <c r="H2485" s="14"/>
      <c r="I2485" s="14">
        <v>42558.6770833333</v>
      </c>
      <c r="J2485" s="13" t="s">
        <v>619</v>
      </c>
      <c r="K2485" s="15">
        <v>0.0</v>
      </c>
    </row>
    <row r="2486" ht="15.0" customHeight="1">
      <c r="A2486" s="12" t="s">
        <v>3676</v>
      </c>
      <c r="B2486" s="13" t="s">
        <v>419</v>
      </c>
      <c r="C2486" s="13" t="s">
        <v>23</v>
      </c>
      <c r="D2486" s="13" t="s">
        <v>32</v>
      </c>
      <c r="E2486" s="13" t="s">
        <v>3677</v>
      </c>
      <c r="F2486" s="13"/>
      <c r="G2486" s="14">
        <v>42544.4145949074</v>
      </c>
      <c r="H2486" s="14"/>
      <c r="I2486" s="14">
        <v>42544.3888888889</v>
      </c>
      <c r="J2486" s="13" t="s">
        <v>619</v>
      </c>
      <c r="K2486" s="15">
        <v>0.0</v>
      </c>
    </row>
    <row r="2487" ht="15.0" customHeight="1">
      <c r="A2487" s="12" t="s">
        <v>3678</v>
      </c>
      <c r="B2487" s="13" t="s">
        <v>419</v>
      </c>
      <c r="C2487" s="13" t="s">
        <v>23</v>
      </c>
      <c r="D2487" s="13" t="s">
        <v>92</v>
      </c>
      <c r="E2487" s="13" t="s">
        <v>3679</v>
      </c>
      <c r="F2487" s="13"/>
      <c r="G2487" s="14">
        <v>42544.4171643518</v>
      </c>
      <c r="H2487" s="14"/>
      <c r="I2487" s="14">
        <v>42544.3965277778</v>
      </c>
      <c r="J2487" s="13" t="s">
        <v>619</v>
      </c>
      <c r="K2487" s="15">
        <v>0.0</v>
      </c>
    </row>
    <row r="2488" ht="15.0" customHeight="1">
      <c r="A2488" s="12" t="s">
        <v>3680</v>
      </c>
      <c r="B2488" s="13" t="s">
        <v>419</v>
      </c>
      <c r="C2488" s="13" t="s">
        <v>23</v>
      </c>
      <c r="D2488" s="13" t="s">
        <v>3681</v>
      </c>
      <c r="E2488" s="13" t="s">
        <v>3682</v>
      </c>
      <c r="F2488" s="13"/>
      <c r="G2488" s="14">
        <v>42544.4193634259</v>
      </c>
      <c r="H2488" s="14"/>
      <c r="I2488" s="14">
        <v>42544.3868055556</v>
      </c>
      <c r="J2488" s="13" t="s">
        <v>619</v>
      </c>
      <c r="K2488" s="15">
        <v>0.0</v>
      </c>
    </row>
    <row r="2489" ht="15.0" customHeight="1">
      <c r="A2489" s="12" t="s">
        <v>3683</v>
      </c>
      <c r="B2489" s="13" t="s">
        <v>296</v>
      </c>
      <c r="C2489" s="13" t="s">
        <v>23</v>
      </c>
      <c r="D2489" s="13" t="s">
        <v>1411</v>
      </c>
      <c r="E2489" s="13" t="s">
        <v>3684</v>
      </c>
      <c r="F2489" s="13"/>
      <c r="G2489" s="14">
        <v>42545.3499537037</v>
      </c>
      <c r="H2489" s="14"/>
      <c r="I2489" s="14">
        <v>42545.3569444444</v>
      </c>
      <c r="J2489" s="13" t="s">
        <v>619</v>
      </c>
      <c r="K2489" s="15">
        <v>0.0</v>
      </c>
    </row>
    <row r="2490" ht="15.0" customHeight="1">
      <c r="A2490" s="12" t="s">
        <v>3685</v>
      </c>
      <c r="B2490" s="13" t="s">
        <v>296</v>
      </c>
      <c r="C2490" s="13" t="s">
        <v>23</v>
      </c>
      <c r="D2490" s="13" t="s">
        <v>133</v>
      </c>
      <c r="E2490" s="13" t="s">
        <v>3686</v>
      </c>
      <c r="F2490" s="13"/>
      <c r="G2490" s="14">
        <v>42548.5527314815</v>
      </c>
      <c r="H2490" s="14"/>
      <c r="I2490" s="14">
        <v>42548.5979166667</v>
      </c>
      <c r="J2490" s="13" t="s">
        <v>619</v>
      </c>
      <c r="K2490" s="15">
        <v>0.0</v>
      </c>
    </row>
    <row r="2491" ht="15.0" customHeight="1">
      <c r="A2491" s="12" t="s">
        <v>3687</v>
      </c>
      <c r="B2491" s="13" t="s">
        <v>1072</v>
      </c>
      <c r="C2491" s="13" t="s">
        <v>23</v>
      </c>
      <c r="D2491" s="13" t="s">
        <v>1747</v>
      </c>
      <c r="E2491" s="13"/>
      <c r="F2491" s="13"/>
      <c r="G2491" s="14">
        <v>42548.6171643519</v>
      </c>
      <c r="H2491" s="14"/>
      <c r="I2491" s="14">
        <v>42627.5784722222</v>
      </c>
      <c r="J2491" s="13" t="s">
        <v>619</v>
      </c>
      <c r="K2491" s="15">
        <v>0.0</v>
      </c>
    </row>
    <row r="2492" ht="15.0" customHeight="1">
      <c r="A2492" s="12" t="s">
        <v>3688</v>
      </c>
      <c r="B2492" s="13" t="s">
        <v>222</v>
      </c>
      <c r="C2492" s="13" t="s">
        <v>23</v>
      </c>
      <c r="D2492" s="13" t="s">
        <v>24</v>
      </c>
      <c r="E2492" s="13" t="s">
        <v>3689</v>
      </c>
      <c r="F2492" s="13"/>
      <c r="G2492" s="14">
        <v>42549.5366319444</v>
      </c>
      <c r="H2492" s="14"/>
      <c r="I2492" s="14">
        <v>42549.5506944444</v>
      </c>
      <c r="J2492" s="13" t="s">
        <v>619</v>
      </c>
      <c r="K2492" s="15">
        <v>0.0</v>
      </c>
    </row>
    <row r="2493" ht="15.0" customHeight="1">
      <c r="A2493" s="12" t="s">
        <v>3690</v>
      </c>
      <c r="B2493" s="13" t="s">
        <v>55</v>
      </c>
      <c r="C2493" s="13" t="s">
        <v>23</v>
      </c>
      <c r="D2493" s="13" t="s">
        <v>133</v>
      </c>
      <c r="E2493" s="13" t="s">
        <v>3691</v>
      </c>
      <c r="F2493" s="13"/>
      <c r="G2493" s="14">
        <v>42549.6227662037</v>
      </c>
      <c r="H2493" s="14"/>
      <c r="I2493" s="14">
        <v>42549.6263888889</v>
      </c>
      <c r="J2493" s="13" t="s">
        <v>619</v>
      </c>
      <c r="K2493" s="15">
        <v>0.0</v>
      </c>
    </row>
    <row r="2494" ht="15.0" customHeight="1">
      <c r="A2494" s="12" t="s">
        <v>3692</v>
      </c>
      <c r="B2494" s="13" t="s">
        <v>53</v>
      </c>
      <c r="C2494" s="13" t="s">
        <v>23</v>
      </c>
      <c r="D2494" s="13" t="s">
        <v>133</v>
      </c>
      <c r="E2494" s="13" t="s">
        <v>2164</v>
      </c>
      <c r="F2494" s="13"/>
      <c r="G2494" s="14">
        <v>42549.6556597222</v>
      </c>
      <c r="H2494" s="14"/>
      <c r="I2494" s="14">
        <v>45323.461099537</v>
      </c>
      <c r="J2494" s="13" t="s">
        <v>619</v>
      </c>
      <c r="K2494" s="15">
        <v>0.0</v>
      </c>
    </row>
    <row r="2495" ht="15.0" customHeight="1">
      <c r="A2495" s="12" t="s">
        <v>3693</v>
      </c>
      <c r="B2495" s="13" t="s">
        <v>296</v>
      </c>
      <c r="C2495" s="13" t="s">
        <v>23</v>
      </c>
      <c r="D2495" s="13" t="s">
        <v>32</v>
      </c>
      <c r="E2495" s="13" t="s">
        <v>3694</v>
      </c>
      <c r="F2495" s="13"/>
      <c r="G2495" s="14">
        <v>42549.6834606482</v>
      </c>
      <c r="H2495" s="14"/>
      <c r="I2495" s="14">
        <v>42622.5027777778</v>
      </c>
      <c r="J2495" s="13" t="s">
        <v>619</v>
      </c>
      <c r="K2495" s="15">
        <v>0.0</v>
      </c>
    </row>
    <row r="2496" ht="15.0" customHeight="1">
      <c r="A2496" s="12" t="s">
        <v>3695</v>
      </c>
      <c r="B2496" s="13" t="s">
        <v>883</v>
      </c>
      <c r="C2496" s="13" t="s">
        <v>23</v>
      </c>
      <c r="D2496" s="13" t="s">
        <v>28</v>
      </c>
      <c r="E2496" s="13" t="s">
        <v>3063</v>
      </c>
      <c r="F2496" s="13"/>
      <c r="G2496" s="14">
        <v>42550.5774537037</v>
      </c>
      <c r="H2496" s="14"/>
      <c r="I2496" s="14">
        <v>42564.4951388889</v>
      </c>
      <c r="J2496" s="13" t="s">
        <v>619</v>
      </c>
      <c r="K2496" s="15">
        <v>0.0</v>
      </c>
    </row>
    <row r="2497" ht="15.0" customHeight="1">
      <c r="A2497" s="12" t="s">
        <v>3696</v>
      </c>
      <c r="B2497" s="13" t="s">
        <v>296</v>
      </c>
      <c r="C2497" s="13" t="s">
        <v>23</v>
      </c>
      <c r="D2497" s="13" t="s">
        <v>49</v>
      </c>
      <c r="E2497" s="13" t="s">
        <v>3697</v>
      </c>
      <c r="F2497" s="13"/>
      <c r="G2497" s="14">
        <v>42551.4349074074</v>
      </c>
      <c r="H2497" s="14"/>
      <c r="I2497" s="14">
        <v>42569.4826388889</v>
      </c>
      <c r="J2497" s="13" t="s">
        <v>619</v>
      </c>
      <c r="K2497" s="15">
        <v>0.0</v>
      </c>
    </row>
    <row r="2498" ht="15.0" customHeight="1">
      <c r="A2498" s="12" t="s">
        <v>3698</v>
      </c>
      <c r="B2498" s="13" t="s">
        <v>51</v>
      </c>
      <c r="C2498" s="13" t="s">
        <v>23</v>
      </c>
      <c r="D2498" s="13"/>
      <c r="E2498" s="13" t="s">
        <v>56</v>
      </c>
      <c r="F2498" s="13"/>
      <c r="G2498" s="14">
        <v>42551.4488541667</v>
      </c>
      <c r="H2498" s="14"/>
      <c r="I2498" s="14">
        <v>42564.5513888889</v>
      </c>
      <c r="J2498" s="13" t="s">
        <v>619</v>
      </c>
      <c r="K2498" s="15">
        <v>0.0</v>
      </c>
    </row>
    <row r="2499" ht="15.0" customHeight="1">
      <c r="A2499" s="12" t="s">
        <v>3699</v>
      </c>
      <c r="B2499" s="13" t="s">
        <v>51</v>
      </c>
      <c r="C2499" s="13" t="s">
        <v>23</v>
      </c>
      <c r="D2499" s="13" t="s">
        <v>24</v>
      </c>
      <c r="E2499" s="13" t="s">
        <v>3700</v>
      </c>
      <c r="F2499" s="13"/>
      <c r="G2499" s="14">
        <v>42554.6734606481</v>
      </c>
      <c r="H2499" s="14"/>
      <c r="I2499" s="14">
        <v>42570.4180555556</v>
      </c>
      <c r="J2499" s="13" t="s">
        <v>619</v>
      </c>
      <c r="K2499" s="15">
        <v>0.0</v>
      </c>
    </row>
    <row r="2500" ht="15.0" customHeight="1">
      <c r="A2500" s="12" t="s">
        <v>3701</v>
      </c>
      <c r="B2500" s="13" t="s">
        <v>470</v>
      </c>
      <c r="C2500" s="13" t="s">
        <v>23</v>
      </c>
      <c r="D2500" s="13" t="s">
        <v>28</v>
      </c>
      <c r="E2500" s="13"/>
      <c r="F2500" s="13"/>
      <c r="G2500" s="14">
        <v>42558.4760648148</v>
      </c>
      <c r="H2500" s="14"/>
      <c r="I2500" s="14">
        <v>42566.4708333333</v>
      </c>
      <c r="J2500" s="13" t="s">
        <v>619</v>
      </c>
      <c r="K2500" s="15">
        <v>0.0</v>
      </c>
    </row>
    <row r="2501" ht="15.0" customHeight="1">
      <c r="A2501" s="12" t="s">
        <v>3702</v>
      </c>
      <c r="B2501" s="13" t="s">
        <v>116</v>
      </c>
      <c r="C2501" s="13" t="s">
        <v>23</v>
      </c>
      <c r="D2501" s="13" t="s">
        <v>59</v>
      </c>
      <c r="E2501" s="13"/>
      <c r="F2501" s="13"/>
      <c r="G2501" s="14">
        <v>42558.6419791667</v>
      </c>
      <c r="H2501" s="14"/>
      <c r="I2501" s="14">
        <v>42766.3666666667</v>
      </c>
      <c r="J2501" s="13" t="s">
        <v>619</v>
      </c>
      <c r="K2501" s="15">
        <v>0.0</v>
      </c>
    </row>
    <row r="2502" ht="15.0" customHeight="1">
      <c r="A2502" s="12" t="s">
        <v>3703</v>
      </c>
      <c r="B2502" s="13" t="s">
        <v>1072</v>
      </c>
      <c r="C2502" s="13" t="s">
        <v>23</v>
      </c>
      <c r="D2502" s="13" t="s">
        <v>1411</v>
      </c>
      <c r="E2502" s="13" t="s">
        <v>3704</v>
      </c>
      <c r="F2502" s="13"/>
      <c r="G2502" s="14">
        <v>42559.4850462963</v>
      </c>
      <c r="H2502" s="14"/>
      <c r="I2502" s="14">
        <v>42604.6943518519</v>
      </c>
      <c r="J2502" s="13" t="s">
        <v>619</v>
      </c>
      <c r="K2502" s="15">
        <v>0.0</v>
      </c>
    </row>
    <row r="2503" ht="15.0" customHeight="1">
      <c r="A2503" s="12" t="s">
        <v>3705</v>
      </c>
      <c r="B2503" s="13" t="s">
        <v>645</v>
      </c>
      <c r="C2503" s="13" t="s">
        <v>23</v>
      </c>
      <c r="D2503" s="13" t="s">
        <v>24</v>
      </c>
      <c r="E2503" s="13" t="s">
        <v>3706</v>
      </c>
      <c r="F2503" s="13"/>
      <c r="G2503" s="14">
        <v>42559.4452430556</v>
      </c>
      <c r="H2503" s="14"/>
      <c r="I2503" s="14">
        <v>42570.34375</v>
      </c>
      <c r="J2503" s="13" t="s">
        <v>619</v>
      </c>
      <c r="K2503" s="15">
        <v>0.0</v>
      </c>
    </row>
    <row r="2504" ht="15.0" customHeight="1">
      <c r="A2504" s="12" t="s">
        <v>3709</v>
      </c>
      <c r="B2504" s="13" t="s">
        <v>116</v>
      </c>
      <c r="C2504" s="13" t="s">
        <v>23</v>
      </c>
      <c r="D2504" s="13" t="s">
        <v>59</v>
      </c>
      <c r="E2504" s="13"/>
      <c r="F2504" s="13"/>
      <c r="G2504" s="14">
        <v>42562.3893402778</v>
      </c>
      <c r="H2504" s="14"/>
      <c r="I2504" s="14">
        <v>42564.5965277778</v>
      </c>
      <c r="J2504" s="13" t="s">
        <v>619</v>
      </c>
      <c r="K2504" s="15">
        <v>0.0</v>
      </c>
    </row>
    <row r="2505" ht="15.0" customHeight="1">
      <c r="A2505" s="12" t="s">
        <v>3710</v>
      </c>
      <c r="B2505" s="13" t="s">
        <v>432</v>
      </c>
      <c r="C2505" s="13" t="s">
        <v>23</v>
      </c>
      <c r="D2505" s="13" t="s">
        <v>32</v>
      </c>
      <c r="E2505" s="13" t="s">
        <v>3711</v>
      </c>
      <c r="F2505" s="13"/>
      <c r="G2505" s="14">
        <v>42562.6278009259</v>
      </c>
      <c r="H2505" s="14"/>
      <c r="I2505" s="14">
        <v>42562.63125</v>
      </c>
      <c r="J2505" s="13" t="s">
        <v>619</v>
      </c>
      <c r="K2505" s="15">
        <v>0.0</v>
      </c>
    </row>
    <row r="2506" ht="15.0" customHeight="1">
      <c r="A2506" s="12" t="s">
        <v>3714</v>
      </c>
      <c r="B2506" s="13" t="s">
        <v>126</v>
      </c>
      <c r="C2506" s="13" t="s">
        <v>23</v>
      </c>
      <c r="D2506" s="13" t="s">
        <v>32</v>
      </c>
      <c r="E2506" s="13" t="s">
        <v>2383</v>
      </c>
      <c r="F2506" s="13"/>
      <c r="G2506" s="14">
        <v>42563.428125</v>
      </c>
      <c r="H2506" s="14"/>
      <c r="I2506" s="14">
        <v>42563.4298611111</v>
      </c>
      <c r="J2506" s="13" t="s">
        <v>619</v>
      </c>
      <c r="K2506" s="15">
        <v>0.0</v>
      </c>
    </row>
    <row r="2507" ht="15.0" customHeight="1">
      <c r="A2507" s="12" t="s">
        <v>3715</v>
      </c>
      <c r="B2507" s="13" t="s">
        <v>590</v>
      </c>
      <c r="C2507" s="13" t="s">
        <v>23</v>
      </c>
      <c r="D2507" s="13" t="s">
        <v>325</v>
      </c>
      <c r="E2507" s="13" t="s">
        <v>3716</v>
      </c>
      <c r="F2507" s="13"/>
      <c r="G2507" s="14">
        <v>42563.6321990741</v>
      </c>
      <c r="H2507" s="14"/>
      <c r="I2507" s="14">
        <v>42563.6395833333</v>
      </c>
      <c r="J2507" s="13" t="s">
        <v>619</v>
      </c>
      <c r="K2507" s="15">
        <v>0.0</v>
      </c>
    </row>
    <row r="2508" ht="15.0" customHeight="1">
      <c r="A2508" s="12" t="s">
        <v>3717</v>
      </c>
      <c r="B2508" s="13" t="s">
        <v>67</v>
      </c>
      <c r="C2508" s="13" t="s">
        <v>23</v>
      </c>
      <c r="D2508" s="13" t="s">
        <v>59</v>
      </c>
      <c r="E2508" s="13" t="s">
        <v>3718</v>
      </c>
      <c r="F2508" s="13"/>
      <c r="G2508" s="14">
        <v>42564.4891550926</v>
      </c>
      <c r="H2508" s="14"/>
      <c r="I2508" s="14">
        <v>42586.4173611111</v>
      </c>
      <c r="J2508" s="13" t="s">
        <v>619</v>
      </c>
      <c r="K2508" s="15">
        <v>0.0</v>
      </c>
    </row>
    <row r="2509" ht="15.0" customHeight="1">
      <c r="A2509" s="12" t="s">
        <v>3719</v>
      </c>
      <c r="B2509" s="13" t="s">
        <v>159</v>
      </c>
      <c r="C2509" s="13" t="s">
        <v>23</v>
      </c>
      <c r="D2509" s="13" t="s">
        <v>133</v>
      </c>
      <c r="E2509" s="13" t="s">
        <v>2164</v>
      </c>
      <c r="F2509" s="13"/>
      <c r="G2509" s="14">
        <v>42564.5637615741</v>
      </c>
      <c r="H2509" s="14"/>
      <c r="I2509" s="14">
        <v>45323.461099537</v>
      </c>
      <c r="J2509" s="13" t="s">
        <v>619</v>
      </c>
      <c r="K2509" s="15">
        <v>0.0</v>
      </c>
    </row>
    <row r="2510" ht="15.0" customHeight="1">
      <c r="A2510" s="12" t="s">
        <v>3720</v>
      </c>
      <c r="B2510" s="13" t="s">
        <v>524</v>
      </c>
      <c r="C2510" s="13" t="s">
        <v>23</v>
      </c>
      <c r="D2510" s="13" t="s">
        <v>24</v>
      </c>
      <c r="E2510" s="13" t="s">
        <v>3721</v>
      </c>
      <c r="F2510" s="13"/>
      <c r="G2510" s="14">
        <v>42564.611087963</v>
      </c>
      <c r="H2510" s="14"/>
      <c r="I2510" s="14">
        <v>42564.6270833333</v>
      </c>
      <c r="J2510" s="13" t="s">
        <v>619</v>
      </c>
      <c r="K2510" s="15">
        <v>0.0</v>
      </c>
    </row>
    <row r="2511" ht="15.0" customHeight="1">
      <c r="A2511" s="12" t="s">
        <v>3722</v>
      </c>
      <c r="B2511" s="13" t="s">
        <v>87</v>
      </c>
      <c r="C2511" s="13" t="s">
        <v>23</v>
      </c>
      <c r="D2511" s="13" t="s">
        <v>325</v>
      </c>
      <c r="E2511" s="13" t="s">
        <v>650</v>
      </c>
      <c r="F2511" s="13"/>
      <c r="G2511" s="14">
        <v>42564.6727314815</v>
      </c>
      <c r="H2511" s="14"/>
      <c r="I2511" s="14">
        <v>42565.5402777778</v>
      </c>
      <c r="J2511" s="13" t="s">
        <v>619</v>
      </c>
      <c r="K2511" s="15">
        <v>0.0</v>
      </c>
    </row>
    <row r="2512" ht="15.0" customHeight="1">
      <c r="A2512" s="12" t="s">
        <v>3723</v>
      </c>
      <c r="B2512" s="13" t="s">
        <v>101</v>
      </c>
      <c r="C2512" s="13" t="s">
        <v>23</v>
      </c>
      <c r="D2512" s="13" t="s">
        <v>32</v>
      </c>
      <c r="E2512" s="13" t="s">
        <v>3724</v>
      </c>
      <c r="F2512" s="13"/>
      <c r="G2512" s="14">
        <v>42565.4223263889</v>
      </c>
      <c r="H2512" s="14">
        <v>42565.4223263889</v>
      </c>
      <c r="I2512" s="14">
        <v>42565.5861111111</v>
      </c>
      <c r="J2512" s="13" t="s">
        <v>619</v>
      </c>
      <c r="K2512" s="15">
        <v>0.0</v>
      </c>
    </row>
    <row r="2513" ht="15.0" customHeight="1">
      <c r="A2513" s="12" t="s">
        <v>3725</v>
      </c>
      <c r="B2513" s="13" t="s">
        <v>101</v>
      </c>
      <c r="C2513" s="13" t="s">
        <v>23</v>
      </c>
      <c r="D2513" s="13" t="s">
        <v>325</v>
      </c>
      <c r="E2513" s="13" t="s">
        <v>3726</v>
      </c>
      <c r="F2513" s="13"/>
      <c r="G2513" s="14">
        <v>42565.5652662037</v>
      </c>
      <c r="H2513" s="14"/>
      <c r="I2513" s="14">
        <v>42570.3888888889</v>
      </c>
      <c r="J2513" s="13" t="s">
        <v>619</v>
      </c>
      <c r="K2513" s="15">
        <v>0.0</v>
      </c>
    </row>
    <row r="2514" ht="15.0" customHeight="1">
      <c r="A2514" s="12" t="s">
        <v>3727</v>
      </c>
      <c r="B2514" s="13" t="s">
        <v>22</v>
      </c>
      <c r="C2514" s="13" t="s">
        <v>23</v>
      </c>
      <c r="D2514" s="13" t="s">
        <v>24</v>
      </c>
      <c r="E2514" s="13" t="s">
        <v>3728</v>
      </c>
      <c r="F2514" s="13"/>
      <c r="G2514" s="14">
        <v>42565.6427083333</v>
      </c>
      <c r="H2514" s="14"/>
      <c r="I2514" s="14">
        <v>42566.4298611111</v>
      </c>
      <c r="J2514" s="13" t="s">
        <v>619</v>
      </c>
      <c r="K2514" s="15">
        <v>0.0</v>
      </c>
    </row>
    <row r="2515" ht="15.0" customHeight="1">
      <c r="A2515" s="12" t="s">
        <v>3729</v>
      </c>
      <c r="B2515" s="13" t="s">
        <v>22</v>
      </c>
      <c r="C2515" s="13" t="s">
        <v>23</v>
      </c>
      <c r="D2515" s="13" t="s">
        <v>24</v>
      </c>
      <c r="E2515" s="13" t="s">
        <v>3730</v>
      </c>
      <c r="F2515" s="13"/>
      <c r="G2515" s="14">
        <v>42566.3779398148</v>
      </c>
      <c r="H2515" s="14"/>
      <c r="I2515" s="14">
        <v>42566.3868055556</v>
      </c>
      <c r="J2515" s="13" t="s">
        <v>619</v>
      </c>
      <c r="K2515" s="15">
        <v>0.0</v>
      </c>
    </row>
    <row r="2516" ht="15.0" customHeight="1">
      <c r="A2516" s="12" t="s">
        <v>3731</v>
      </c>
      <c r="B2516" s="13" t="s">
        <v>296</v>
      </c>
      <c r="C2516" s="13" t="s">
        <v>23</v>
      </c>
      <c r="D2516" s="13" t="s">
        <v>1411</v>
      </c>
      <c r="E2516" s="13" t="s">
        <v>3732</v>
      </c>
      <c r="F2516" s="13"/>
      <c r="G2516" s="14">
        <v>42569.5412962963</v>
      </c>
      <c r="H2516" s="14"/>
      <c r="I2516" s="14">
        <v>42569.5979166667</v>
      </c>
      <c r="J2516" s="13" t="s">
        <v>619</v>
      </c>
      <c r="K2516" s="15">
        <v>0.0</v>
      </c>
    </row>
    <row r="2517" ht="15.0" customHeight="1">
      <c r="A2517" s="12" t="s">
        <v>3733</v>
      </c>
      <c r="B2517" s="13" t="s">
        <v>296</v>
      </c>
      <c r="C2517" s="13" t="s">
        <v>23</v>
      </c>
      <c r="D2517" s="13" t="s">
        <v>1411</v>
      </c>
      <c r="E2517" s="13" t="s">
        <v>3732</v>
      </c>
      <c r="F2517" s="13"/>
      <c r="G2517" s="14">
        <v>42569.5044328704</v>
      </c>
      <c r="H2517" s="14"/>
      <c r="I2517" s="14">
        <v>42569.6138888889</v>
      </c>
      <c r="J2517" s="13" t="s">
        <v>619</v>
      </c>
      <c r="K2517" s="15">
        <v>0.0</v>
      </c>
    </row>
    <row r="2518" ht="15.0" customHeight="1">
      <c r="A2518" s="12" t="s">
        <v>3734</v>
      </c>
      <c r="B2518" s="13" t="s">
        <v>71</v>
      </c>
      <c r="C2518" s="13" t="s">
        <v>23</v>
      </c>
      <c r="D2518" s="13" t="s">
        <v>59</v>
      </c>
      <c r="E2518" s="13" t="s">
        <v>3735</v>
      </c>
      <c r="F2518" s="13"/>
      <c r="G2518" s="14">
        <v>42571.4105208333</v>
      </c>
      <c r="H2518" s="14"/>
      <c r="I2518" s="14">
        <v>42578.6166666667</v>
      </c>
      <c r="J2518" s="13" t="s">
        <v>619</v>
      </c>
      <c r="K2518" s="15">
        <v>0.0</v>
      </c>
    </row>
    <row r="2519" ht="15.0" customHeight="1">
      <c r="A2519" s="12" t="s">
        <v>3740</v>
      </c>
      <c r="B2519" s="13" t="s">
        <v>194</v>
      </c>
      <c r="C2519" s="13" t="s">
        <v>23</v>
      </c>
      <c r="D2519" s="13" t="s">
        <v>24</v>
      </c>
      <c r="E2519" s="13" t="s">
        <v>3741</v>
      </c>
      <c r="F2519" s="13"/>
      <c r="G2519" s="14">
        <v>42577.389525463</v>
      </c>
      <c r="H2519" s="14"/>
      <c r="I2519" s="14">
        <v>42577.3840277778</v>
      </c>
      <c r="J2519" s="13" t="s">
        <v>619</v>
      </c>
      <c r="K2519" s="15">
        <v>0.0</v>
      </c>
    </row>
    <row r="2520" ht="15.0" customHeight="1">
      <c r="A2520" s="12" t="s">
        <v>3742</v>
      </c>
      <c r="B2520" s="13" t="s">
        <v>48</v>
      </c>
      <c r="C2520" s="13" t="s">
        <v>23</v>
      </c>
      <c r="D2520" s="13" t="s">
        <v>24</v>
      </c>
      <c r="E2520" s="13" t="s">
        <v>3743</v>
      </c>
      <c r="F2520" s="13"/>
      <c r="G2520" s="14">
        <v>42577.3528356481</v>
      </c>
      <c r="H2520" s="14">
        <v>42577.3528356481</v>
      </c>
      <c r="I2520" s="14">
        <v>42577.4402777778</v>
      </c>
      <c r="J2520" s="13" t="s">
        <v>619</v>
      </c>
      <c r="K2520" s="15">
        <v>0.0</v>
      </c>
    </row>
    <row r="2521" ht="15.0" customHeight="1">
      <c r="A2521" s="12" t="s">
        <v>3744</v>
      </c>
      <c r="B2521" s="13" t="s">
        <v>156</v>
      </c>
      <c r="C2521" s="13" t="s">
        <v>23</v>
      </c>
      <c r="D2521" s="13" t="s">
        <v>24</v>
      </c>
      <c r="E2521" s="13" t="s">
        <v>1579</v>
      </c>
      <c r="F2521" s="13"/>
      <c r="G2521" s="14">
        <v>42577.3622800926</v>
      </c>
      <c r="H2521" s="14"/>
      <c r="I2521" s="14">
        <v>42586.3236111111</v>
      </c>
      <c r="J2521" s="13" t="s">
        <v>619</v>
      </c>
      <c r="K2521" s="15">
        <v>0.0</v>
      </c>
    </row>
    <row r="2522" ht="15.0" customHeight="1">
      <c r="A2522" s="12" t="s">
        <v>3745</v>
      </c>
      <c r="B2522" s="13" t="s">
        <v>194</v>
      </c>
      <c r="C2522" s="13" t="s">
        <v>23</v>
      </c>
      <c r="D2522" s="13" t="s">
        <v>92</v>
      </c>
      <c r="E2522" s="13" t="s">
        <v>2450</v>
      </c>
      <c r="F2522" s="13"/>
      <c r="G2522" s="14">
        <v>42577.4465277778</v>
      </c>
      <c r="H2522" s="14"/>
      <c r="I2522" s="14">
        <v>42577.4402777778</v>
      </c>
      <c r="J2522" s="13" t="s">
        <v>619</v>
      </c>
      <c r="K2522" s="15">
        <v>0.0</v>
      </c>
    </row>
    <row r="2523" ht="15.0" customHeight="1">
      <c r="A2523" s="12" t="s">
        <v>3746</v>
      </c>
      <c r="B2523" s="13" t="s">
        <v>296</v>
      </c>
      <c r="C2523" s="13" t="s">
        <v>23</v>
      </c>
      <c r="D2523" s="13" t="s">
        <v>32</v>
      </c>
      <c r="E2523" s="13" t="s">
        <v>3747</v>
      </c>
      <c r="F2523" s="13"/>
      <c r="G2523" s="14">
        <v>42577.5005208333</v>
      </c>
      <c r="H2523" s="14"/>
      <c r="I2523" s="14">
        <v>42578.4326388889</v>
      </c>
      <c r="J2523" s="13" t="s">
        <v>619</v>
      </c>
      <c r="K2523" s="15">
        <v>0.0</v>
      </c>
    </row>
    <row r="2524" ht="15.0" customHeight="1">
      <c r="A2524" s="12" t="s">
        <v>3748</v>
      </c>
      <c r="B2524" s="13" t="s">
        <v>1072</v>
      </c>
      <c r="C2524" s="13" t="s">
        <v>23</v>
      </c>
      <c r="D2524" s="13" t="s">
        <v>1641</v>
      </c>
      <c r="E2524" s="13"/>
      <c r="F2524" s="13"/>
      <c r="G2524" s="14">
        <v>42578.6326157407</v>
      </c>
      <c r="H2524" s="14"/>
      <c r="I2524" s="14">
        <v>42578.5916666667</v>
      </c>
      <c r="J2524" s="13" t="s">
        <v>2088</v>
      </c>
      <c r="K2524" s="15">
        <v>0.0</v>
      </c>
    </row>
    <row r="2525" ht="15.0" customHeight="1">
      <c r="A2525" s="12" t="s">
        <v>3749</v>
      </c>
      <c r="B2525" s="13" t="s">
        <v>55</v>
      </c>
      <c r="C2525" s="13" t="s">
        <v>23</v>
      </c>
      <c r="D2525" s="13" t="s">
        <v>24</v>
      </c>
      <c r="E2525" s="13" t="s">
        <v>3750</v>
      </c>
      <c r="F2525" s="13"/>
      <c r="G2525" s="14">
        <v>42578.6354398148</v>
      </c>
      <c r="H2525" s="14"/>
      <c r="I2525" s="14">
        <v>42578.6826388889</v>
      </c>
      <c r="J2525" s="13" t="s">
        <v>619</v>
      </c>
      <c r="K2525" s="15">
        <v>0.0</v>
      </c>
    </row>
    <row r="2526" ht="15.0" customHeight="1">
      <c r="A2526" s="12" t="s">
        <v>3751</v>
      </c>
      <c r="B2526" s="13" t="s">
        <v>296</v>
      </c>
      <c r="C2526" s="13" t="s">
        <v>23</v>
      </c>
      <c r="D2526" s="13" t="s">
        <v>1342</v>
      </c>
      <c r="E2526" s="13"/>
      <c r="F2526" s="13"/>
      <c r="G2526" s="14">
        <v>42578.6780439815</v>
      </c>
      <c r="H2526" s="14"/>
      <c r="I2526" s="14">
        <v>42578.6791666667</v>
      </c>
      <c r="J2526" s="13" t="s">
        <v>3482</v>
      </c>
      <c r="K2526" s="15">
        <v>0.0</v>
      </c>
    </row>
    <row r="2527" ht="15.0" customHeight="1">
      <c r="A2527" s="12" t="s">
        <v>3752</v>
      </c>
      <c r="B2527" s="13" t="s">
        <v>101</v>
      </c>
      <c r="C2527" s="13" t="s">
        <v>23</v>
      </c>
      <c r="D2527" s="13" t="s">
        <v>24</v>
      </c>
      <c r="E2527" s="13" t="s">
        <v>3753</v>
      </c>
      <c r="F2527" s="13"/>
      <c r="G2527" s="14">
        <v>42580.5396412037</v>
      </c>
      <c r="H2527" s="14"/>
      <c r="I2527" s="14">
        <v>42580.54375</v>
      </c>
      <c r="J2527" s="13" t="s">
        <v>619</v>
      </c>
      <c r="K2527" s="15">
        <v>0.0</v>
      </c>
    </row>
    <row r="2528" ht="15.0" customHeight="1">
      <c r="A2528" s="12" t="s">
        <v>3754</v>
      </c>
      <c r="B2528" s="13" t="s">
        <v>129</v>
      </c>
      <c r="C2528" s="13" t="s">
        <v>23</v>
      </c>
      <c r="D2528" s="13" t="s">
        <v>32</v>
      </c>
      <c r="E2528" s="13" t="s">
        <v>3755</v>
      </c>
      <c r="F2528" s="13"/>
      <c r="G2528" s="14">
        <v>42580.5689236111</v>
      </c>
      <c r="H2528" s="14"/>
      <c r="I2528" s="14">
        <v>42580.6506944444</v>
      </c>
      <c r="J2528" s="13" t="s">
        <v>619</v>
      </c>
      <c r="K2528" s="15">
        <v>0.0</v>
      </c>
    </row>
    <row r="2529" ht="15.0" customHeight="1">
      <c r="A2529" s="12" t="s">
        <v>3756</v>
      </c>
      <c r="B2529" s="13" t="s">
        <v>132</v>
      </c>
      <c r="C2529" s="13" t="s">
        <v>23</v>
      </c>
      <c r="D2529" s="13" t="s">
        <v>325</v>
      </c>
      <c r="E2529" s="13" t="s">
        <v>3757</v>
      </c>
      <c r="F2529" s="13"/>
      <c r="G2529" s="14">
        <v>42580.6897337963</v>
      </c>
      <c r="H2529" s="14"/>
      <c r="I2529" s="14">
        <v>42580.6944444444</v>
      </c>
      <c r="J2529" s="13" t="s">
        <v>619</v>
      </c>
      <c r="K2529" s="15">
        <v>0.0</v>
      </c>
    </row>
    <row r="2530" ht="15.0" customHeight="1">
      <c r="A2530" s="12" t="s">
        <v>3758</v>
      </c>
      <c r="B2530" s="13" t="s">
        <v>244</v>
      </c>
      <c r="C2530" s="13" t="s">
        <v>23</v>
      </c>
      <c r="D2530" s="13" t="s">
        <v>1082</v>
      </c>
      <c r="E2530" s="13" t="s">
        <v>3759</v>
      </c>
      <c r="F2530" s="13"/>
      <c r="G2530" s="14">
        <v>42582.9179398148</v>
      </c>
      <c r="H2530" s="14"/>
      <c r="I2530" s="14">
        <v>42739.4666666667</v>
      </c>
      <c r="J2530" s="13" t="s">
        <v>619</v>
      </c>
      <c r="K2530" s="15">
        <v>0.0</v>
      </c>
    </row>
    <row r="2531" ht="15.0" customHeight="1">
      <c r="A2531" s="12" t="s">
        <v>3760</v>
      </c>
      <c r="B2531" s="13" t="s">
        <v>296</v>
      </c>
      <c r="C2531" s="13" t="s">
        <v>23</v>
      </c>
      <c r="D2531" s="13" t="s">
        <v>325</v>
      </c>
      <c r="E2531" s="13" t="s">
        <v>3761</v>
      </c>
      <c r="F2531" s="13"/>
      <c r="G2531" s="14">
        <v>42584.6524074074</v>
      </c>
      <c r="H2531" s="14"/>
      <c r="I2531" s="14">
        <v>42619.3923611111</v>
      </c>
      <c r="J2531" s="13" t="s">
        <v>619</v>
      </c>
      <c r="K2531" s="15">
        <v>0.0</v>
      </c>
    </row>
    <row r="2532" ht="15.0" customHeight="1">
      <c r="A2532" s="12" t="s">
        <v>3762</v>
      </c>
      <c r="B2532" s="13" t="s">
        <v>1072</v>
      </c>
      <c r="C2532" s="13" t="s">
        <v>23</v>
      </c>
      <c r="D2532" s="13" t="s">
        <v>49</v>
      </c>
      <c r="E2532" s="13"/>
      <c r="F2532" s="13"/>
      <c r="G2532" s="14">
        <v>42590.4935069444</v>
      </c>
      <c r="H2532" s="14"/>
      <c r="I2532" s="14">
        <v>42632.5479166667</v>
      </c>
      <c r="J2532" s="13" t="s">
        <v>619</v>
      </c>
      <c r="K2532" s="15">
        <v>0.0</v>
      </c>
    </row>
    <row r="2533" ht="15.0" customHeight="1">
      <c r="A2533" s="12" t="s">
        <v>3763</v>
      </c>
      <c r="B2533" s="13" t="s">
        <v>214</v>
      </c>
      <c r="C2533" s="13" t="s">
        <v>23</v>
      </c>
      <c r="D2533" s="13" t="s">
        <v>24</v>
      </c>
      <c r="E2533" s="13" t="s">
        <v>3195</v>
      </c>
      <c r="F2533" s="13"/>
      <c r="G2533" s="14">
        <v>42590.6304513889</v>
      </c>
      <c r="H2533" s="14"/>
      <c r="I2533" s="14">
        <v>42593.3763888889</v>
      </c>
      <c r="J2533" s="13" t="s">
        <v>619</v>
      </c>
      <c r="K2533" s="15">
        <v>0.0</v>
      </c>
    </row>
    <row r="2534" ht="15.0" customHeight="1">
      <c r="A2534" s="12" t="s">
        <v>3764</v>
      </c>
      <c r="B2534" s="13" t="s">
        <v>488</v>
      </c>
      <c r="C2534" s="13" t="s">
        <v>23</v>
      </c>
      <c r="D2534" s="13" t="s">
        <v>49</v>
      </c>
      <c r="E2534" s="13" t="s">
        <v>3765</v>
      </c>
      <c r="F2534" s="13"/>
      <c r="G2534" s="14">
        <v>42590.7060185185</v>
      </c>
      <c r="H2534" s="14"/>
      <c r="I2534" s="14">
        <v>42816.4590277778</v>
      </c>
      <c r="J2534" s="13" t="s">
        <v>619</v>
      </c>
      <c r="K2534" s="15">
        <v>0.0</v>
      </c>
    </row>
    <row r="2535" ht="15.0" customHeight="1">
      <c r="A2535" s="12" t="s">
        <v>3766</v>
      </c>
      <c r="B2535" s="13" t="s">
        <v>296</v>
      </c>
      <c r="C2535" s="13" t="s">
        <v>23</v>
      </c>
      <c r="D2535" s="13" t="s">
        <v>36</v>
      </c>
      <c r="E2535" s="13" t="s">
        <v>3767</v>
      </c>
      <c r="F2535" s="13"/>
      <c r="G2535" s="14">
        <v>42592.4776736111</v>
      </c>
      <c r="H2535" s="14"/>
      <c r="I2535" s="14">
        <v>42594.5069444444</v>
      </c>
      <c r="J2535" s="13" t="s">
        <v>619</v>
      </c>
      <c r="K2535" s="15">
        <v>0.0</v>
      </c>
    </row>
    <row r="2536" ht="15.0" customHeight="1">
      <c r="A2536" s="12" t="s">
        <v>3768</v>
      </c>
      <c r="B2536" s="13" t="s">
        <v>1072</v>
      </c>
      <c r="C2536" s="13" t="s">
        <v>23</v>
      </c>
      <c r="D2536" s="13" t="s">
        <v>133</v>
      </c>
      <c r="E2536" s="13"/>
      <c r="F2536" s="13"/>
      <c r="G2536" s="14">
        <v>42592.6318055556</v>
      </c>
      <c r="H2536" s="14"/>
      <c r="I2536" s="14">
        <v>42592.5944444444</v>
      </c>
      <c r="J2536" s="13" t="s">
        <v>1689</v>
      </c>
      <c r="K2536" s="15">
        <v>0.0</v>
      </c>
    </row>
    <row r="2537" ht="15.0" customHeight="1">
      <c r="A2537" s="12" t="s">
        <v>3769</v>
      </c>
      <c r="B2537" s="13" t="s">
        <v>296</v>
      </c>
      <c r="C2537" s="13" t="s">
        <v>23</v>
      </c>
      <c r="D2537" s="13" t="s">
        <v>24</v>
      </c>
      <c r="E2537" s="13" t="s">
        <v>2491</v>
      </c>
      <c r="F2537" s="13"/>
      <c r="G2537" s="14">
        <v>42609.5614930556</v>
      </c>
      <c r="H2537" s="14"/>
      <c r="I2537" s="14">
        <v>42613.9875</v>
      </c>
      <c r="J2537" s="13" t="s">
        <v>619</v>
      </c>
      <c r="K2537" s="15">
        <v>0.0</v>
      </c>
    </row>
    <row r="2538" ht="15.0" customHeight="1">
      <c r="A2538" s="12" t="s">
        <v>3770</v>
      </c>
      <c r="B2538" s="13" t="s">
        <v>386</v>
      </c>
      <c r="C2538" s="13" t="s">
        <v>23</v>
      </c>
      <c r="D2538" s="13" t="s">
        <v>133</v>
      </c>
      <c r="E2538" s="13" t="s">
        <v>3771</v>
      </c>
      <c r="F2538" s="13"/>
      <c r="G2538" s="14">
        <v>42610.5173842593</v>
      </c>
      <c r="H2538" s="14"/>
      <c r="I2538" s="14">
        <v>42667.8104166667</v>
      </c>
      <c r="J2538" s="13" t="s">
        <v>619</v>
      </c>
      <c r="K2538" s="15">
        <v>0.0</v>
      </c>
    </row>
    <row r="2539" ht="15.0" customHeight="1">
      <c r="A2539" s="12" t="s">
        <v>3774</v>
      </c>
      <c r="B2539" s="13" t="s">
        <v>296</v>
      </c>
      <c r="C2539" s="13" t="s">
        <v>23</v>
      </c>
      <c r="D2539" s="13" t="s">
        <v>1411</v>
      </c>
      <c r="E2539" s="13" t="s">
        <v>3775</v>
      </c>
      <c r="F2539" s="13"/>
      <c r="G2539" s="14">
        <v>42611.4463773148</v>
      </c>
      <c r="H2539" s="14"/>
      <c r="I2539" s="14">
        <v>42611.4104166667</v>
      </c>
      <c r="J2539" s="13" t="s">
        <v>619</v>
      </c>
      <c r="K2539" s="15">
        <v>0.0</v>
      </c>
    </row>
    <row r="2540" ht="15.0" customHeight="1">
      <c r="A2540" s="12" t="s">
        <v>3776</v>
      </c>
      <c r="B2540" s="13" t="s">
        <v>183</v>
      </c>
      <c r="C2540" s="13" t="s">
        <v>23</v>
      </c>
      <c r="D2540" s="13" t="s">
        <v>88</v>
      </c>
      <c r="E2540" s="13" t="s">
        <v>3777</v>
      </c>
      <c r="F2540" s="13"/>
      <c r="G2540" s="14">
        <v>42611.5659722222</v>
      </c>
      <c r="H2540" s="14"/>
      <c r="I2540" s="14">
        <v>42611.6340277778</v>
      </c>
      <c r="J2540" s="13" t="s">
        <v>619</v>
      </c>
      <c r="K2540" s="15">
        <v>0.0</v>
      </c>
    </row>
    <row r="2541" ht="15.0" customHeight="1">
      <c r="A2541" s="12" t="s">
        <v>3778</v>
      </c>
      <c r="B2541" s="13" t="s">
        <v>296</v>
      </c>
      <c r="C2541" s="13" t="s">
        <v>23</v>
      </c>
      <c r="D2541" s="13" t="s">
        <v>24</v>
      </c>
      <c r="E2541" s="13" t="s">
        <v>3779</v>
      </c>
      <c r="F2541" s="13"/>
      <c r="G2541" s="14">
        <v>42611.9319560185</v>
      </c>
      <c r="H2541" s="14"/>
      <c r="I2541" s="14">
        <v>42613.9854166667</v>
      </c>
      <c r="J2541" s="13" t="s">
        <v>619</v>
      </c>
      <c r="K2541" s="15">
        <v>0.0</v>
      </c>
    </row>
    <row r="2542" ht="15.0" customHeight="1">
      <c r="A2542" s="12" t="s">
        <v>3780</v>
      </c>
      <c r="B2542" s="13" t="s">
        <v>296</v>
      </c>
      <c r="C2542" s="13" t="s">
        <v>23</v>
      </c>
      <c r="D2542" s="13" t="s">
        <v>325</v>
      </c>
      <c r="E2542" s="13" t="s">
        <v>3781</v>
      </c>
      <c r="F2542" s="13"/>
      <c r="G2542" s="14">
        <v>42612.3967476852</v>
      </c>
      <c r="H2542" s="14"/>
      <c r="I2542" s="14">
        <v>42612.6506944444</v>
      </c>
      <c r="J2542" s="13" t="s">
        <v>619</v>
      </c>
      <c r="K2542" s="15">
        <v>0.0</v>
      </c>
    </row>
    <row r="2543" ht="15.0" customHeight="1">
      <c r="A2543" s="12" t="s">
        <v>3782</v>
      </c>
      <c r="B2543" s="13" t="s">
        <v>40</v>
      </c>
      <c r="C2543" s="13" t="s">
        <v>23</v>
      </c>
      <c r="D2543" s="13" t="s">
        <v>24</v>
      </c>
      <c r="E2543" s="13" t="s">
        <v>3783</v>
      </c>
      <c r="F2543" s="13"/>
      <c r="G2543" s="14">
        <v>42612.5039699074</v>
      </c>
      <c r="H2543" s="14"/>
      <c r="I2543" s="14">
        <v>42613.4694444444</v>
      </c>
      <c r="J2543" s="13" t="s">
        <v>619</v>
      </c>
      <c r="K2543" s="15">
        <v>0.0</v>
      </c>
    </row>
    <row r="2544" ht="15.0" customHeight="1">
      <c r="A2544" s="12" t="s">
        <v>3784</v>
      </c>
      <c r="B2544" s="13" t="s">
        <v>58</v>
      </c>
      <c r="C2544" s="13" t="s">
        <v>23</v>
      </c>
      <c r="D2544" s="13" t="s">
        <v>24</v>
      </c>
      <c r="E2544" s="13" t="s">
        <v>3785</v>
      </c>
      <c r="F2544" s="13" t="s">
        <v>61</v>
      </c>
      <c r="G2544" s="14">
        <v>42612.645474537</v>
      </c>
      <c r="H2544" s="14"/>
      <c r="I2544" s="14">
        <v>42613.6263888889</v>
      </c>
      <c r="J2544" s="13" t="s">
        <v>619</v>
      </c>
      <c r="K2544" s="15">
        <v>0.0</v>
      </c>
    </row>
    <row r="2545" ht="15.0" customHeight="1">
      <c r="A2545" s="12" t="s">
        <v>3786</v>
      </c>
      <c r="B2545" s="13" t="s">
        <v>353</v>
      </c>
      <c r="C2545" s="13" t="s">
        <v>23</v>
      </c>
      <c r="D2545" s="13" t="s">
        <v>1342</v>
      </c>
      <c r="E2545" s="13" t="s">
        <v>1803</v>
      </c>
      <c r="F2545" s="13"/>
      <c r="G2545" s="14">
        <v>42612.6043171296</v>
      </c>
      <c r="H2545" s="14"/>
      <c r="I2545" s="14">
        <v>42613.9819444444</v>
      </c>
      <c r="J2545" s="13" t="s">
        <v>619</v>
      </c>
      <c r="K2545" s="15">
        <v>0.0</v>
      </c>
    </row>
    <row r="2546" ht="15.0" customHeight="1">
      <c r="A2546" s="12" t="s">
        <v>3787</v>
      </c>
      <c r="B2546" s="13" t="s">
        <v>27</v>
      </c>
      <c r="C2546" s="13" t="s">
        <v>23</v>
      </c>
      <c r="D2546" s="13" t="s">
        <v>1342</v>
      </c>
      <c r="E2546" s="13" t="s">
        <v>1803</v>
      </c>
      <c r="F2546" s="13"/>
      <c r="G2546" s="14">
        <v>42612.6159259259</v>
      </c>
      <c r="H2546" s="14"/>
      <c r="I2546" s="14">
        <v>42612.6854166667</v>
      </c>
      <c r="J2546" s="13" t="s">
        <v>619</v>
      </c>
      <c r="K2546" s="15">
        <v>0.0</v>
      </c>
    </row>
    <row r="2547" ht="15.0" customHeight="1">
      <c r="A2547" s="12" t="s">
        <v>3788</v>
      </c>
      <c r="B2547" s="13" t="s">
        <v>40</v>
      </c>
      <c r="C2547" s="13" t="s">
        <v>23</v>
      </c>
      <c r="D2547" s="13" t="s">
        <v>32</v>
      </c>
      <c r="E2547" s="13" t="s">
        <v>3789</v>
      </c>
      <c r="F2547" s="13"/>
      <c r="G2547" s="14">
        <v>42613.4142592593</v>
      </c>
      <c r="H2547" s="14"/>
      <c r="I2547" s="14">
        <v>42613.43125</v>
      </c>
      <c r="J2547" s="13" t="s">
        <v>619</v>
      </c>
      <c r="K2547" s="15">
        <v>0.0</v>
      </c>
    </row>
    <row r="2548" ht="15.0" customHeight="1">
      <c r="A2548" s="12" t="s">
        <v>3790</v>
      </c>
      <c r="B2548" s="13" t="s">
        <v>40</v>
      </c>
      <c r="C2548" s="13" t="s">
        <v>23</v>
      </c>
      <c r="D2548" s="13" t="s">
        <v>133</v>
      </c>
      <c r="E2548" s="13" t="s">
        <v>3791</v>
      </c>
      <c r="F2548" s="13" t="s">
        <v>264</v>
      </c>
      <c r="G2548" s="14">
        <v>42613.4973032407</v>
      </c>
      <c r="H2548" s="14"/>
      <c r="I2548" s="14">
        <v>42613.6104166667</v>
      </c>
      <c r="J2548" s="13" t="s">
        <v>619</v>
      </c>
      <c r="K2548" s="15">
        <v>0.0</v>
      </c>
    </row>
    <row r="2549" ht="15.0" customHeight="1">
      <c r="A2549" s="12" t="s">
        <v>3792</v>
      </c>
      <c r="B2549" s="13" t="s">
        <v>156</v>
      </c>
      <c r="C2549" s="13" t="s">
        <v>23</v>
      </c>
      <c r="D2549" s="13" t="s">
        <v>24</v>
      </c>
      <c r="E2549" s="13" t="s">
        <v>3793</v>
      </c>
      <c r="F2549" s="13"/>
      <c r="G2549" s="14">
        <v>42613.5905208333</v>
      </c>
      <c r="H2549" s="14"/>
      <c r="I2549" s="14">
        <v>42613.7513888889</v>
      </c>
      <c r="J2549" s="13" t="s">
        <v>619</v>
      </c>
      <c r="K2549" s="15">
        <v>0.0</v>
      </c>
    </row>
    <row r="2550" ht="15.0" customHeight="1">
      <c r="A2550" s="12" t="s">
        <v>3794</v>
      </c>
      <c r="B2550" s="13" t="s">
        <v>159</v>
      </c>
      <c r="C2550" s="13" t="s">
        <v>23</v>
      </c>
      <c r="D2550" s="13" t="s">
        <v>24</v>
      </c>
      <c r="E2550" s="13" t="s">
        <v>3795</v>
      </c>
      <c r="F2550" s="13"/>
      <c r="G2550" s="14">
        <v>42614.4165162037</v>
      </c>
      <c r="H2550" s="14"/>
      <c r="I2550" s="14">
        <v>42619.3958333333</v>
      </c>
      <c r="J2550" s="13" t="s">
        <v>619</v>
      </c>
      <c r="K2550" s="15">
        <v>0.0</v>
      </c>
    </row>
    <row r="2551" ht="15.0" customHeight="1">
      <c r="A2551" s="12" t="s">
        <v>3796</v>
      </c>
      <c r="B2551" s="13" t="s">
        <v>435</v>
      </c>
      <c r="C2551" s="13" t="s">
        <v>23</v>
      </c>
      <c r="D2551" s="13" t="s">
        <v>28</v>
      </c>
      <c r="E2551" s="13" t="s">
        <v>2274</v>
      </c>
      <c r="F2551" s="13"/>
      <c r="G2551" s="14">
        <v>42614.3799768519</v>
      </c>
      <c r="H2551" s="14"/>
      <c r="I2551" s="14">
        <v>42614.5576388889</v>
      </c>
      <c r="J2551" s="13" t="s">
        <v>619</v>
      </c>
      <c r="K2551" s="15">
        <v>0.0</v>
      </c>
    </row>
    <row r="2552" ht="15.0" customHeight="1">
      <c r="A2552" s="12" t="s">
        <v>3797</v>
      </c>
      <c r="B2552" s="13" t="s">
        <v>116</v>
      </c>
      <c r="C2552" s="13" t="s">
        <v>23</v>
      </c>
      <c r="D2552" s="13" t="s">
        <v>325</v>
      </c>
      <c r="E2552" s="13" t="s">
        <v>3798</v>
      </c>
      <c r="F2552" s="13"/>
      <c r="G2552" s="14">
        <v>42615.4382523148</v>
      </c>
      <c r="H2552" s="14"/>
      <c r="I2552" s="14">
        <v>42647.5173611111</v>
      </c>
      <c r="J2552" s="13" t="s">
        <v>619</v>
      </c>
      <c r="K2552" s="15">
        <v>0.0</v>
      </c>
    </row>
    <row r="2553" ht="15.0" customHeight="1">
      <c r="A2553" s="12" t="s">
        <v>3799</v>
      </c>
      <c r="B2553" s="13" t="s">
        <v>116</v>
      </c>
      <c r="C2553" s="13" t="s">
        <v>23</v>
      </c>
      <c r="D2553" s="13" t="s">
        <v>24</v>
      </c>
      <c r="E2553" s="13" t="s">
        <v>3800</v>
      </c>
      <c r="F2553" s="13"/>
      <c r="G2553" s="14">
        <v>42615.4382638889</v>
      </c>
      <c r="H2553" s="14"/>
      <c r="I2553" s="14">
        <v>42615.4506944444</v>
      </c>
      <c r="J2553" s="13" t="s">
        <v>619</v>
      </c>
      <c r="K2553" s="15">
        <v>0.0</v>
      </c>
    </row>
    <row r="2554" ht="15.0" customHeight="1">
      <c r="A2554" s="12" t="s">
        <v>3801</v>
      </c>
      <c r="B2554" s="13" t="s">
        <v>296</v>
      </c>
      <c r="C2554" s="13" t="s">
        <v>23</v>
      </c>
      <c r="D2554" s="13" t="s">
        <v>502</v>
      </c>
      <c r="E2554" s="13" t="s">
        <v>3802</v>
      </c>
      <c r="F2554" s="13"/>
      <c r="G2554" s="14">
        <v>42619.4305787037</v>
      </c>
      <c r="H2554" s="14"/>
      <c r="I2554" s="14">
        <v>42621.3152777778</v>
      </c>
      <c r="J2554" s="13" t="s">
        <v>619</v>
      </c>
      <c r="K2554" s="15">
        <v>0.0</v>
      </c>
    </row>
    <row r="2555" ht="15.0" customHeight="1">
      <c r="A2555" s="12" t="s">
        <v>3803</v>
      </c>
      <c r="B2555" s="13" t="s">
        <v>27</v>
      </c>
      <c r="C2555" s="13" t="s">
        <v>23</v>
      </c>
      <c r="D2555" s="13" t="s">
        <v>28</v>
      </c>
      <c r="E2555" s="13" t="s">
        <v>3804</v>
      </c>
      <c r="F2555" s="13"/>
      <c r="G2555" s="14">
        <v>42619.5045486111</v>
      </c>
      <c r="H2555" s="14"/>
      <c r="I2555" s="14">
        <v>42622.5465277778</v>
      </c>
      <c r="J2555" s="13" t="s">
        <v>1441</v>
      </c>
      <c r="K2555" s="15">
        <v>0.0</v>
      </c>
    </row>
    <row r="2556" ht="15.0" customHeight="1">
      <c r="A2556" s="12" t="s">
        <v>3805</v>
      </c>
      <c r="B2556" s="13" t="s">
        <v>435</v>
      </c>
      <c r="C2556" s="13" t="s">
        <v>23</v>
      </c>
      <c r="D2556" s="13" t="s">
        <v>28</v>
      </c>
      <c r="E2556" s="13" t="s">
        <v>3806</v>
      </c>
      <c r="F2556" s="13"/>
      <c r="G2556" s="14">
        <v>42619.4745949074</v>
      </c>
      <c r="H2556" s="14"/>
      <c r="I2556" s="14">
        <v>42622.50625</v>
      </c>
      <c r="J2556" s="13" t="s">
        <v>619</v>
      </c>
      <c r="K2556" s="15">
        <v>0.0</v>
      </c>
    </row>
    <row r="2557" ht="15.0" customHeight="1">
      <c r="A2557" s="12" t="s">
        <v>3807</v>
      </c>
      <c r="B2557" s="13" t="s">
        <v>244</v>
      </c>
      <c r="C2557" s="13" t="s">
        <v>23</v>
      </c>
      <c r="D2557" s="13" t="s">
        <v>28</v>
      </c>
      <c r="E2557" s="13" t="s">
        <v>3808</v>
      </c>
      <c r="F2557" s="13"/>
      <c r="G2557" s="14">
        <v>42621.30625</v>
      </c>
      <c r="H2557" s="14"/>
      <c r="I2557" s="14">
        <v>42647.3583333333</v>
      </c>
      <c r="J2557" s="13" t="s">
        <v>1441</v>
      </c>
      <c r="K2557" s="15">
        <v>0.0</v>
      </c>
    </row>
    <row r="2558" ht="15.0" customHeight="1">
      <c r="A2558" s="12" t="s">
        <v>3809</v>
      </c>
      <c r="B2558" s="13" t="s">
        <v>55</v>
      </c>
      <c r="C2558" s="13" t="s">
        <v>23</v>
      </c>
      <c r="D2558" s="13" t="s">
        <v>24</v>
      </c>
      <c r="E2558" s="13" t="s">
        <v>3810</v>
      </c>
      <c r="F2558" s="13"/>
      <c r="G2558" s="14">
        <v>42621.3097222222</v>
      </c>
      <c r="H2558" s="14"/>
      <c r="I2558" s="14">
        <v>42720.6375</v>
      </c>
      <c r="J2558" s="13" t="s">
        <v>619</v>
      </c>
      <c r="K2558" s="15">
        <v>0.0</v>
      </c>
    </row>
    <row r="2559" ht="15.0" customHeight="1">
      <c r="A2559" s="12" t="s">
        <v>3811</v>
      </c>
      <c r="B2559" s="13" t="s">
        <v>296</v>
      </c>
      <c r="C2559" s="13" t="s">
        <v>23</v>
      </c>
      <c r="D2559" s="13" t="s">
        <v>502</v>
      </c>
      <c r="E2559" s="13" t="s">
        <v>3812</v>
      </c>
      <c r="F2559" s="13"/>
      <c r="G2559" s="14">
        <v>42621.3208333333</v>
      </c>
      <c r="H2559" s="14"/>
      <c r="I2559" s="14">
        <v>42621.5763888889</v>
      </c>
      <c r="J2559" s="13" t="s">
        <v>619</v>
      </c>
      <c r="K2559" s="15">
        <v>0.0</v>
      </c>
    </row>
    <row r="2560" ht="15.0" customHeight="1">
      <c r="A2560" s="12" t="s">
        <v>3813</v>
      </c>
      <c r="B2560" s="13" t="s">
        <v>87</v>
      </c>
      <c r="C2560" s="13" t="s">
        <v>23</v>
      </c>
      <c r="D2560" s="13" t="s">
        <v>24</v>
      </c>
      <c r="E2560" s="13" t="s">
        <v>1808</v>
      </c>
      <c r="F2560" s="13"/>
      <c r="G2560" s="14">
        <v>42621.4229166667</v>
      </c>
      <c r="H2560" s="14"/>
      <c r="I2560" s="14">
        <v>42621.5666666667</v>
      </c>
      <c r="J2560" s="13" t="s">
        <v>619</v>
      </c>
      <c r="K2560" s="15">
        <v>0.0</v>
      </c>
    </row>
    <row r="2561" ht="15.0" customHeight="1">
      <c r="A2561" s="12" t="s">
        <v>3814</v>
      </c>
      <c r="B2561" s="13" t="s">
        <v>156</v>
      </c>
      <c r="C2561" s="13" t="s">
        <v>23</v>
      </c>
      <c r="D2561" s="13" t="s">
        <v>32</v>
      </c>
      <c r="E2561" s="13" t="s">
        <v>3815</v>
      </c>
      <c r="F2561" s="13"/>
      <c r="G2561" s="14">
        <v>42621.6220138889</v>
      </c>
      <c r="H2561" s="14"/>
      <c r="I2561" s="14">
        <v>42621.6618055556</v>
      </c>
      <c r="J2561" s="13" t="s">
        <v>619</v>
      </c>
      <c r="K2561" s="15">
        <v>0.0</v>
      </c>
    </row>
    <row r="2562" ht="15.0" customHeight="1">
      <c r="A2562" s="12" t="s">
        <v>3816</v>
      </c>
      <c r="B2562" s="13" t="s">
        <v>296</v>
      </c>
      <c r="C2562" s="13" t="s">
        <v>23</v>
      </c>
      <c r="D2562" s="13" t="s">
        <v>1355</v>
      </c>
      <c r="E2562" s="13" t="s">
        <v>3817</v>
      </c>
      <c r="F2562" s="13"/>
      <c r="G2562" s="14">
        <v>42622.4840277778</v>
      </c>
      <c r="H2562" s="14"/>
      <c r="I2562" s="14">
        <v>42765.6625</v>
      </c>
      <c r="J2562" s="13" t="s">
        <v>619</v>
      </c>
      <c r="K2562" s="15">
        <v>0.0</v>
      </c>
    </row>
    <row r="2563" ht="15.0" customHeight="1">
      <c r="A2563" s="12" t="s">
        <v>3818</v>
      </c>
      <c r="B2563" s="13" t="s">
        <v>353</v>
      </c>
      <c r="C2563" s="13" t="s">
        <v>23</v>
      </c>
      <c r="D2563" s="13" t="s">
        <v>24</v>
      </c>
      <c r="E2563" s="13" t="s">
        <v>2789</v>
      </c>
      <c r="F2563" s="13"/>
      <c r="G2563" s="14">
        <v>42622.4942939815</v>
      </c>
      <c r="H2563" s="14"/>
      <c r="I2563" s="14">
        <v>42629.48125</v>
      </c>
      <c r="J2563" s="13" t="s">
        <v>619</v>
      </c>
      <c r="K2563" s="15">
        <v>0.0</v>
      </c>
    </row>
    <row r="2564" ht="15.0" customHeight="1">
      <c r="A2564" s="12" t="s">
        <v>3819</v>
      </c>
      <c r="B2564" s="13" t="s">
        <v>353</v>
      </c>
      <c r="C2564" s="13" t="s">
        <v>23</v>
      </c>
      <c r="D2564" s="13" t="s">
        <v>24</v>
      </c>
      <c r="E2564" s="13" t="s">
        <v>3820</v>
      </c>
      <c r="F2564" s="13"/>
      <c r="G2564" s="14">
        <v>42625.4386458333</v>
      </c>
      <c r="H2564" s="14"/>
      <c r="I2564" s="14">
        <v>42629.4875</v>
      </c>
      <c r="J2564" s="13" t="s">
        <v>619</v>
      </c>
      <c r="K2564" s="15">
        <v>0.0</v>
      </c>
    </row>
    <row r="2565" ht="15.0" customHeight="1">
      <c r="A2565" s="12" t="s">
        <v>3821</v>
      </c>
      <c r="B2565" s="13" t="s">
        <v>353</v>
      </c>
      <c r="C2565" s="13" t="s">
        <v>23</v>
      </c>
      <c r="D2565" s="13" t="s">
        <v>24</v>
      </c>
      <c r="E2565" s="13" t="s">
        <v>3822</v>
      </c>
      <c r="F2565" s="13"/>
      <c r="G2565" s="14">
        <v>42625.4833101852</v>
      </c>
      <c r="H2565" s="14"/>
      <c r="I2565" s="14">
        <v>42629.4416666667</v>
      </c>
      <c r="J2565" s="13" t="s">
        <v>619</v>
      </c>
      <c r="K2565" s="15">
        <v>0.0</v>
      </c>
    </row>
    <row r="2566" ht="15.0" customHeight="1">
      <c r="A2566" s="12" t="s">
        <v>3823</v>
      </c>
      <c r="B2566" s="13" t="s">
        <v>353</v>
      </c>
      <c r="C2566" s="13" t="s">
        <v>23</v>
      </c>
      <c r="D2566" s="13" t="s">
        <v>24</v>
      </c>
      <c r="E2566" s="13" t="s">
        <v>3824</v>
      </c>
      <c r="F2566" s="13"/>
      <c r="G2566" s="14">
        <v>42625.4438888889</v>
      </c>
      <c r="H2566" s="14"/>
      <c r="I2566" s="14">
        <v>42629.4472222222</v>
      </c>
      <c r="J2566" s="13" t="s">
        <v>619</v>
      </c>
      <c r="K2566" s="15">
        <v>0.0</v>
      </c>
    </row>
    <row r="2567" ht="15.0" customHeight="1">
      <c r="A2567" s="12" t="s">
        <v>3825</v>
      </c>
      <c r="B2567" s="13" t="s">
        <v>296</v>
      </c>
      <c r="C2567" s="13" t="s">
        <v>23</v>
      </c>
      <c r="D2567" s="13" t="s">
        <v>502</v>
      </c>
      <c r="E2567" s="13" t="s">
        <v>3826</v>
      </c>
      <c r="F2567" s="13"/>
      <c r="G2567" s="14">
        <v>42627.3930439815</v>
      </c>
      <c r="H2567" s="14"/>
      <c r="I2567" s="14">
        <v>42667.80625</v>
      </c>
      <c r="J2567" s="13" t="s">
        <v>619</v>
      </c>
      <c r="K2567" s="15">
        <v>0.0</v>
      </c>
    </row>
    <row r="2568" ht="15.0" customHeight="1">
      <c r="A2568" s="12" t="s">
        <v>3827</v>
      </c>
      <c r="B2568" s="13" t="s">
        <v>296</v>
      </c>
      <c r="C2568" s="13" t="s">
        <v>23</v>
      </c>
      <c r="D2568" s="13" t="s">
        <v>1355</v>
      </c>
      <c r="E2568" s="13"/>
      <c r="F2568" s="13"/>
      <c r="G2568" s="14">
        <v>42628.3818171296</v>
      </c>
      <c r="H2568" s="14"/>
      <c r="I2568" s="14">
        <v>42628.3826388889</v>
      </c>
      <c r="J2568" s="13" t="s">
        <v>1226</v>
      </c>
      <c r="K2568" s="15">
        <v>0.0</v>
      </c>
    </row>
    <row r="2569" ht="15.0" customHeight="1">
      <c r="A2569" s="12" t="s">
        <v>10840</v>
      </c>
      <c r="B2569" s="13" t="s">
        <v>296</v>
      </c>
      <c r="C2569" s="13" t="s">
        <v>23</v>
      </c>
      <c r="D2569" s="13"/>
      <c r="E2569" s="13"/>
      <c r="F2569" s="13"/>
      <c r="G2569" s="14">
        <v>42628.5281597222</v>
      </c>
      <c r="H2569" s="14"/>
      <c r="I2569" s="14">
        <v>42628.4875</v>
      </c>
      <c r="J2569" s="13" t="s">
        <v>619</v>
      </c>
      <c r="K2569" s="15">
        <v>0.0</v>
      </c>
    </row>
    <row r="2570" ht="15.0" customHeight="1">
      <c r="A2570" s="12" t="s">
        <v>3828</v>
      </c>
      <c r="B2570" s="13" t="s">
        <v>296</v>
      </c>
      <c r="C2570" s="13" t="s">
        <v>23</v>
      </c>
      <c r="D2570" s="13" t="s">
        <v>502</v>
      </c>
      <c r="E2570" s="13" t="s">
        <v>3829</v>
      </c>
      <c r="F2570" s="13"/>
      <c r="G2570" s="14">
        <v>42630.4472685185</v>
      </c>
      <c r="H2570" s="14"/>
      <c r="I2570" s="14">
        <v>42662.45</v>
      </c>
      <c r="J2570" s="13" t="s">
        <v>619</v>
      </c>
      <c r="K2570" s="15">
        <v>0.0</v>
      </c>
    </row>
    <row r="2571" ht="15.0" customHeight="1">
      <c r="A2571" s="12" t="s">
        <v>3830</v>
      </c>
      <c r="B2571" s="13" t="s">
        <v>252</v>
      </c>
      <c r="C2571" s="13" t="s">
        <v>23</v>
      </c>
      <c r="D2571" s="13" t="s">
        <v>36</v>
      </c>
      <c r="E2571" s="13" t="s">
        <v>3831</v>
      </c>
      <c r="F2571" s="13"/>
      <c r="G2571" s="14">
        <v>42632.4284143519</v>
      </c>
      <c r="H2571" s="14"/>
      <c r="I2571" s="14">
        <v>42634.5791666667</v>
      </c>
      <c r="J2571" s="13" t="s">
        <v>619</v>
      </c>
      <c r="K2571" s="15">
        <v>0.0</v>
      </c>
    </row>
    <row r="2572" ht="15.0" customHeight="1">
      <c r="A2572" s="12" t="s">
        <v>3832</v>
      </c>
      <c r="B2572" s="13" t="s">
        <v>252</v>
      </c>
      <c r="C2572" s="13" t="s">
        <v>23</v>
      </c>
      <c r="D2572" s="13" t="s">
        <v>92</v>
      </c>
      <c r="E2572" s="13" t="s">
        <v>3833</v>
      </c>
      <c r="F2572" s="13"/>
      <c r="G2572" s="14">
        <v>42632.4313541667</v>
      </c>
      <c r="H2572" s="14"/>
      <c r="I2572" s="14">
        <v>42634.5770833333</v>
      </c>
      <c r="J2572" s="13" t="s">
        <v>619</v>
      </c>
      <c r="K2572" s="15">
        <v>0.0</v>
      </c>
    </row>
    <row r="2573" ht="15.0" customHeight="1">
      <c r="A2573" s="12" t="s">
        <v>3834</v>
      </c>
      <c r="B2573" s="13" t="s">
        <v>470</v>
      </c>
      <c r="C2573" s="13" t="s">
        <v>23</v>
      </c>
      <c r="D2573" s="13" t="s">
        <v>1173</v>
      </c>
      <c r="E2573" s="13" t="s">
        <v>3835</v>
      </c>
      <c r="F2573" s="13"/>
      <c r="G2573" s="14">
        <v>42632.495162037</v>
      </c>
      <c r="H2573" s="14"/>
      <c r="I2573" s="14">
        <v>42667.7666666667</v>
      </c>
      <c r="J2573" s="13" t="s">
        <v>619</v>
      </c>
      <c r="K2573" s="15">
        <v>0.0</v>
      </c>
    </row>
    <row r="2574" ht="15.0" customHeight="1">
      <c r="A2574" s="12" t="s">
        <v>3836</v>
      </c>
      <c r="B2574" s="13" t="s">
        <v>282</v>
      </c>
      <c r="C2574" s="13" t="s">
        <v>23</v>
      </c>
      <c r="D2574" s="13" t="s">
        <v>28</v>
      </c>
      <c r="E2574" s="13" t="s">
        <v>3063</v>
      </c>
      <c r="F2574" s="13"/>
      <c r="G2574" s="14">
        <v>42632.5589814815</v>
      </c>
      <c r="H2574" s="14"/>
      <c r="I2574" s="14">
        <v>42635.4784722222</v>
      </c>
      <c r="J2574" s="13" t="s">
        <v>619</v>
      </c>
      <c r="K2574" s="15">
        <v>0.0</v>
      </c>
    </row>
    <row r="2575" ht="15.0" customHeight="1">
      <c r="A2575" s="12" t="s">
        <v>3837</v>
      </c>
      <c r="B2575" s="13" t="s">
        <v>299</v>
      </c>
      <c r="C2575" s="13" t="s">
        <v>23</v>
      </c>
      <c r="D2575" s="13" t="s">
        <v>24</v>
      </c>
      <c r="E2575" s="13" t="s">
        <v>1579</v>
      </c>
      <c r="F2575" s="13"/>
      <c r="G2575" s="14">
        <v>42632.6957523148</v>
      </c>
      <c r="H2575" s="14"/>
      <c r="I2575" s="14">
        <v>42640.4083333333</v>
      </c>
      <c r="J2575" s="13" t="s">
        <v>619</v>
      </c>
      <c r="K2575" s="15">
        <v>0.0</v>
      </c>
    </row>
    <row r="2576" ht="15.0" customHeight="1">
      <c r="A2576" s="12" t="s">
        <v>3838</v>
      </c>
      <c r="B2576" s="13" t="s">
        <v>299</v>
      </c>
      <c r="C2576" s="13" t="s">
        <v>23</v>
      </c>
      <c r="D2576" s="13" t="s">
        <v>32</v>
      </c>
      <c r="E2576" s="13" t="s">
        <v>3839</v>
      </c>
      <c r="F2576" s="13"/>
      <c r="G2576" s="14">
        <v>42633.3547222222</v>
      </c>
      <c r="H2576" s="14"/>
      <c r="I2576" s="14">
        <v>42646.4215277778</v>
      </c>
      <c r="J2576" s="13" t="s">
        <v>619</v>
      </c>
      <c r="K2576" s="15">
        <v>0.0</v>
      </c>
    </row>
    <row r="2577" ht="15.0" customHeight="1">
      <c r="A2577" s="12" t="s">
        <v>3840</v>
      </c>
      <c r="B2577" s="13" t="s">
        <v>282</v>
      </c>
      <c r="C2577" s="13" t="s">
        <v>23</v>
      </c>
      <c r="D2577" s="13" t="s">
        <v>32</v>
      </c>
      <c r="E2577" s="13" t="s">
        <v>3841</v>
      </c>
      <c r="F2577" s="13"/>
      <c r="G2577" s="14">
        <v>42633.3593402778</v>
      </c>
      <c r="H2577" s="14"/>
      <c r="I2577" s="14">
        <v>42810.4555555556</v>
      </c>
      <c r="J2577" s="13" t="s">
        <v>619</v>
      </c>
      <c r="K2577" s="15">
        <v>0.0</v>
      </c>
    </row>
    <row r="2578" ht="15.0" customHeight="1">
      <c r="A2578" s="12" t="s">
        <v>3842</v>
      </c>
      <c r="B2578" s="13" t="s">
        <v>165</v>
      </c>
      <c r="C2578" s="13" t="s">
        <v>23</v>
      </c>
      <c r="D2578" s="13" t="s">
        <v>24</v>
      </c>
      <c r="E2578" s="13" t="s">
        <v>2723</v>
      </c>
      <c r="F2578" s="13"/>
      <c r="G2578" s="14">
        <v>42633.4763888889</v>
      </c>
      <c r="H2578" s="14"/>
      <c r="I2578" s="14">
        <v>42647.4923611111</v>
      </c>
      <c r="J2578" s="13" t="s">
        <v>619</v>
      </c>
      <c r="K2578" s="15">
        <v>0.0</v>
      </c>
    </row>
    <row r="2579" ht="15.0" customHeight="1">
      <c r="A2579" s="12" t="s">
        <v>3843</v>
      </c>
      <c r="B2579" s="13" t="s">
        <v>40</v>
      </c>
      <c r="C2579" s="13" t="s">
        <v>23</v>
      </c>
      <c r="D2579" s="13" t="s">
        <v>24</v>
      </c>
      <c r="E2579" s="13" t="s">
        <v>3844</v>
      </c>
      <c r="F2579" s="13"/>
      <c r="G2579" s="14">
        <v>42633.6550231481</v>
      </c>
      <c r="H2579" s="14">
        <v>42633.6548611111</v>
      </c>
      <c r="I2579" s="14">
        <v>42765.6631944444</v>
      </c>
      <c r="J2579" s="13" t="s">
        <v>619</v>
      </c>
      <c r="K2579" s="15">
        <v>0.0</v>
      </c>
    </row>
    <row r="2580" ht="15.0" customHeight="1">
      <c r="A2580" s="12" t="s">
        <v>3845</v>
      </c>
      <c r="B2580" s="13" t="s">
        <v>40</v>
      </c>
      <c r="C2580" s="13" t="s">
        <v>23</v>
      </c>
      <c r="D2580" s="13" t="s">
        <v>28</v>
      </c>
      <c r="E2580" s="13" t="s">
        <v>3846</v>
      </c>
      <c r="F2580" s="13"/>
      <c r="G2580" s="14">
        <v>42633.6255902778</v>
      </c>
      <c r="H2580" s="14"/>
      <c r="I2580" s="14">
        <v>42894.5708333333</v>
      </c>
      <c r="J2580" s="13" t="s">
        <v>619</v>
      </c>
      <c r="K2580" s="15">
        <v>0.0</v>
      </c>
    </row>
    <row r="2581" ht="15.0" customHeight="1">
      <c r="A2581" s="12" t="s">
        <v>3847</v>
      </c>
      <c r="B2581" s="13" t="s">
        <v>174</v>
      </c>
      <c r="C2581" s="13" t="s">
        <v>23</v>
      </c>
      <c r="D2581" s="13"/>
      <c r="E2581" s="13" t="s">
        <v>3848</v>
      </c>
      <c r="F2581" s="13"/>
      <c r="G2581" s="14">
        <v>42634.8336342593</v>
      </c>
      <c r="H2581" s="14"/>
      <c r="I2581" s="14">
        <v>42667.7708333333</v>
      </c>
      <c r="J2581" s="13" t="s">
        <v>619</v>
      </c>
      <c r="K2581" s="15">
        <v>0.0</v>
      </c>
    </row>
    <row r="2582" ht="15.0" customHeight="1">
      <c r="A2582" s="12" t="s">
        <v>3849</v>
      </c>
      <c r="B2582" s="13" t="s">
        <v>129</v>
      </c>
      <c r="C2582" s="13" t="s">
        <v>23</v>
      </c>
      <c r="D2582" s="13" t="s">
        <v>59</v>
      </c>
      <c r="E2582" s="13" t="s">
        <v>3718</v>
      </c>
      <c r="F2582" s="13"/>
      <c r="G2582" s="14">
        <v>42635.4237268518</v>
      </c>
      <c r="H2582" s="14"/>
      <c r="I2582" s="14">
        <v>42656.6798611111</v>
      </c>
      <c r="J2582" s="13" t="s">
        <v>619</v>
      </c>
      <c r="K2582" s="15">
        <v>0.0</v>
      </c>
    </row>
    <row r="2583" ht="15.0" customHeight="1">
      <c r="A2583" s="12" t="s">
        <v>3850</v>
      </c>
      <c r="B2583" s="13" t="s">
        <v>58</v>
      </c>
      <c r="C2583" s="13" t="s">
        <v>23</v>
      </c>
      <c r="D2583" s="13" t="s">
        <v>133</v>
      </c>
      <c r="E2583" s="13" t="s">
        <v>3771</v>
      </c>
      <c r="F2583" s="13"/>
      <c r="G2583" s="14">
        <v>42635.5281018519</v>
      </c>
      <c r="H2583" s="14"/>
      <c r="I2583" s="14">
        <v>42830.6527777778</v>
      </c>
      <c r="J2583" s="13" t="s">
        <v>43</v>
      </c>
      <c r="K2583" s="15">
        <v>0.0</v>
      </c>
    </row>
    <row r="2584" ht="15.0" customHeight="1">
      <c r="A2584" s="12" t="s">
        <v>3851</v>
      </c>
      <c r="B2584" s="13" t="s">
        <v>3852</v>
      </c>
      <c r="C2584" s="13" t="s">
        <v>23</v>
      </c>
      <c r="D2584" s="13" t="s">
        <v>133</v>
      </c>
      <c r="E2584" s="13"/>
      <c r="F2584" s="13"/>
      <c r="G2584" s="14">
        <v>42635.530474537</v>
      </c>
      <c r="H2584" s="14"/>
      <c r="I2584" s="14">
        <v>45323.461099537</v>
      </c>
      <c r="J2584" s="13" t="s">
        <v>43</v>
      </c>
      <c r="K2584" s="15">
        <v>0.0</v>
      </c>
    </row>
    <row r="2585" ht="15.0" customHeight="1">
      <c r="A2585" s="12" t="s">
        <v>3857</v>
      </c>
      <c r="B2585" s="13" t="s">
        <v>228</v>
      </c>
      <c r="C2585" s="13" t="s">
        <v>23</v>
      </c>
      <c r="D2585" s="13" t="s">
        <v>24</v>
      </c>
      <c r="E2585" s="13" t="s">
        <v>150</v>
      </c>
      <c r="F2585" s="13"/>
      <c r="G2585" s="14">
        <v>42639.4020833333</v>
      </c>
      <c r="H2585" s="14"/>
      <c r="I2585" s="14">
        <v>42640.5118055556</v>
      </c>
      <c r="J2585" s="13" t="s">
        <v>619</v>
      </c>
      <c r="K2585" s="15">
        <v>0.0</v>
      </c>
    </row>
    <row r="2586" ht="15.0" customHeight="1">
      <c r="A2586" s="12" t="s">
        <v>3858</v>
      </c>
      <c r="B2586" s="13" t="s">
        <v>27</v>
      </c>
      <c r="C2586" s="13" t="s">
        <v>23</v>
      </c>
      <c r="D2586" s="13" t="s">
        <v>325</v>
      </c>
      <c r="E2586" s="13" t="s">
        <v>2399</v>
      </c>
      <c r="F2586" s="13"/>
      <c r="G2586" s="14">
        <v>42640.6040625</v>
      </c>
      <c r="H2586" s="14"/>
      <c r="I2586" s="14">
        <v>42640.6097222222</v>
      </c>
      <c r="J2586" s="13" t="s">
        <v>619</v>
      </c>
      <c r="K2586" s="15">
        <v>0.0</v>
      </c>
    </row>
    <row r="2587" ht="15.0" customHeight="1">
      <c r="A2587" s="12" t="s">
        <v>3859</v>
      </c>
      <c r="B2587" s="13" t="s">
        <v>129</v>
      </c>
      <c r="C2587" s="13" t="s">
        <v>23</v>
      </c>
      <c r="D2587" s="13" t="s">
        <v>1173</v>
      </c>
      <c r="E2587" s="13" t="s">
        <v>3860</v>
      </c>
      <c r="F2587" s="13"/>
      <c r="G2587" s="14">
        <v>42640.6220833333</v>
      </c>
      <c r="H2587" s="14"/>
      <c r="I2587" s="14">
        <v>42667.7722222222</v>
      </c>
      <c r="J2587" s="13" t="s">
        <v>619</v>
      </c>
      <c r="K2587" s="15">
        <v>0.0</v>
      </c>
    </row>
    <row r="2588" ht="15.0" customHeight="1">
      <c r="A2588" s="12" t="s">
        <v>3861</v>
      </c>
      <c r="B2588" s="13" t="s">
        <v>296</v>
      </c>
      <c r="C2588" s="13" t="s">
        <v>23</v>
      </c>
      <c r="D2588" s="13" t="s">
        <v>1342</v>
      </c>
      <c r="E2588" s="13" t="s">
        <v>150</v>
      </c>
      <c r="F2588" s="13"/>
      <c r="G2588" s="14">
        <v>42640.765150463</v>
      </c>
      <c r="H2588" s="14"/>
      <c r="I2588" s="14">
        <v>42760.4138888889</v>
      </c>
      <c r="J2588" s="13" t="s">
        <v>2995</v>
      </c>
      <c r="K2588" s="15">
        <v>0.0</v>
      </c>
    </row>
    <row r="2589" ht="15.0" customHeight="1">
      <c r="A2589" s="12" t="s">
        <v>3862</v>
      </c>
      <c r="B2589" s="13" t="s">
        <v>91</v>
      </c>
      <c r="C2589" s="13" t="s">
        <v>23</v>
      </c>
      <c r="D2589" s="13" t="s">
        <v>24</v>
      </c>
      <c r="E2589" s="13" t="s">
        <v>3863</v>
      </c>
      <c r="F2589" s="13"/>
      <c r="G2589" s="14">
        <v>42641.4167476852</v>
      </c>
      <c r="H2589" s="14"/>
      <c r="I2589" s="14">
        <v>42647.3555555556</v>
      </c>
      <c r="J2589" s="13" t="s">
        <v>619</v>
      </c>
      <c r="K2589" s="15">
        <v>0.0</v>
      </c>
    </row>
    <row r="2590" ht="15.0" customHeight="1">
      <c r="A2590" s="12" t="s">
        <v>3864</v>
      </c>
      <c r="B2590" s="13" t="s">
        <v>101</v>
      </c>
      <c r="C2590" s="13" t="s">
        <v>23</v>
      </c>
      <c r="D2590" s="13" t="s">
        <v>32</v>
      </c>
      <c r="E2590" s="13" t="s">
        <v>3865</v>
      </c>
      <c r="F2590" s="13"/>
      <c r="G2590" s="14">
        <v>42641.4191319444</v>
      </c>
      <c r="H2590" s="14"/>
      <c r="I2590" s="14">
        <v>42648.4236111111</v>
      </c>
      <c r="J2590" s="13" t="s">
        <v>619</v>
      </c>
      <c r="K2590" s="15">
        <v>0.0</v>
      </c>
    </row>
    <row r="2591" ht="15.0" customHeight="1">
      <c r="A2591" s="12" t="s">
        <v>3866</v>
      </c>
      <c r="B2591" s="13" t="s">
        <v>247</v>
      </c>
      <c r="C2591" s="13" t="s">
        <v>23</v>
      </c>
      <c r="D2591" s="13" t="s">
        <v>24</v>
      </c>
      <c r="E2591" s="13" t="s">
        <v>2789</v>
      </c>
      <c r="F2591" s="13"/>
      <c r="G2591" s="14">
        <v>42642.5224884259</v>
      </c>
      <c r="H2591" s="14"/>
      <c r="I2591" s="14">
        <v>42642.6152777778</v>
      </c>
      <c r="J2591" s="13" t="s">
        <v>619</v>
      </c>
      <c r="K2591" s="15">
        <v>0.0</v>
      </c>
    </row>
    <row r="2592" ht="15.0" customHeight="1">
      <c r="A2592" s="12" t="s">
        <v>3867</v>
      </c>
      <c r="B2592" s="13" t="s">
        <v>435</v>
      </c>
      <c r="C2592" s="13" t="s">
        <v>23</v>
      </c>
      <c r="D2592" s="13" t="s">
        <v>32</v>
      </c>
      <c r="E2592" s="13" t="s">
        <v>3868</v>
      </c>
      <c r="F2592" s="13"/>
      <c r="G2592" s="14">
        <v>42642.8119212963</v>
      </c>
      <c r="H2592" s="14"/>
      <c r="I2592" s="14">
        <v>42667.7743055556</v>
      </c>
      <c r="J2592" s="13" t="s">
        <v>619</v>
      </c>
      <c r="K2592" s="15">
        <v>0.0</v>
      </c>
    </row>
    <row r="2593" ht="15.0" customHeight="1">
      <c r="A2593" s="12" t="s">
        <v>3871</v>
      </c>
      <c r="B2593" s="13" t="s">
        <v>296</v>
      </c>
      <c r="C2593" s="13" t="s">
        <v>23</v>
      </c>
      <c r="D2593" s="13" t="s">
        <v>1747</v>
      </c>
      <c r="E2593" s="13" t="s">
        <v>3872</v>
      </c>
      <c r="F2593" s="13"/>
      <c r="G2593" s="14">
        <v>42643.4804282407</v>
      </c>
      <c r="H2593" s="14"/>
      <c r="I2593" s="14">
        <v>42664.4854166667</v>
      </c>
      <c r="J2593" s="13" t="s">
        <v>3564</v>
      </c>
      <c r="K2593" s="15">
        <v>0.0</v>
      </c>
    </row>
    <row r="2594" ht="15.0" customHeight="1">
      <c r="A2594" s="12" t="s">
        <v>3875</v>
      </c>
      <c r="B2594" s="13" t="s">
        <v>296</v>
      </c>
      <c r="C2594" s="13" t="s">
        <v>23</v>
      </c>
      <c r="D2594" s="13" t="s">
        <v>1411</v>
      </c>
      <c r="E2594" s="13" t="s">
        <v>3484</v>
      </c>
      <c r="F2594" s="13"/>
      <c r="G2594" s="14">
        <v>42646.4003819444</v>
      </c>
      <c r="H2594" s="14"/>
      <c r="I2594" s="14">
        <v>42646.40625</v>
      </c>
      <c r="J2594" s="13" t="s">
        <v>619</v>
      </c>
      <c r="K2594" s="15">
        <v>0.0</v>
      </c>
    </row>
    <row r="2595" ht="15.0" customHeight="1">
      <c r="A2595" s="12" t="s">
        <v>3878</v>
      </c>
      <c r="B2595" s="13" t="s">
        <v>296</v>
      </c>
      <c r="C2595" s="13" t="s">
        <v>23</v>
      </c>
      <c r="D2595" s="13" t="s">
        <v>1411</v>
      </c>
      <c r="E2595" s="13"/>
      <c r="F2595" s="13"/>
      <c r="G2595" s="14">
        <v>42646.4014236111</v>
      </c>
      <c r="H2595" s="14"/>
      <c r="I2595" s="14">
        <v>42646.4041666667</v>
      </c>
      <c r="J2595" s="13" t="s">
        <v>3092</v>
      </c>
      <c r="K2595" s="15">
        <v>0.0</v>
      </c>
    </row>
    <row r="2596" ht="15.0" customHeight="1">
      <c r="A2596" s="12" t="s">
        <v>3879</v>
      </c>
      <c r="B2596" s="13" t="s">
        <v>536</v>
      </c>
      <c r="C2596" s="13" t="s">
        <v>23</v>
      </c>
      <c r="D2596" s="13" t="s">
        <v>92</v>
      </c>
      <c r="E2596" s="13" t="s">
        <v>3334</v>
      </c>
      <c r="F2596" s="13"/>
      <c r="G2596" s="14">
        <v>42646.4638541667</v>
      </c>
      <c r="H2596" s="14"/>
      <c r="I2596" s="14">
        <v>42718.5166666667</v>
      </c>
      <c r="J2596" s="13" t="s">
        <v>619</v>
      </c>
      <c r="K2596" s="15">
        <v>0.0</v>
      </c>
    </row>
    <row r="2597" ht="15.0" customHeight="1">
      <c r="A2597" s="12" t="s">
        <v>3880</v>
      </c>
      <c r="B2597" s="13" t="s">
        <v>1072</v>
      </c>
      <c r="C2597" s="13" t="s">
        <v>23</v>
      </c>
      <c r="D2597" s="13" t="s">
        <v>1411</v>
      </c>
      <c r="E2597" s="13" t="s">
        <v>3881</v>
      </c>
      <c r="F2597" s="13"/>
      <c r="G2597" s="14">
        <v>42646.5410648148</v>
      </c>
      <c r="H2597" s="14"/>
      <c r="I2597" s="14">
        <v>42646.5965277778</v>
      </c>
      <c r="J2597" s="13" t="s">
        <v>3092</v>
      </c>
      <c r="K2597" s="15">
        <v>0.0</v>
      </c>
    </row>
    <row r="2598" ht="15.0" customHeight="1">
      <c r="A2598" s="12" t="s">
        <v>3882</v>
      </c>
      <c r="B2598" s="13" t="s">
        <v>296</v>
      </c>
      <c r="C2598" s="13" t="s">
        <v>23</v>
      </c>
      <c r="D2598" s="13" t="s">
        <v>133</v>
      </c>
      <c r="E2598" s="13" t="s">
        <v>3883</v>
      </c>
      <c r="F2598" s="13"/>
      <c r="G2598" s="14">
        <v>42646.5619560185</v>
      </c>
      <c r="H2598" s="14"/>
      <c r="I2598" s="14">
        <v>42670.4305555556</v>
      </c>
      <c r="J2598" s="13" t="s">
        <v>619</v>
      </c>
      <c r="K2598" s="15">
        <v>0.0</v>
      </c>
    </row>
    <row r="2599" ht="15.0" customHeight="1">
      <c r="A2599" s="12" t="s">
        <v>3884</v>
      </c>
      <c r="B2599" s="13" t="s">
        <v>536</v>
      </c>
      <c r="C2599" s="13" t="s">
        <v>23</v>
      </c>
      <c r="D2599" s="13" t="s">
        <v>24</v>
      </c>
      <c r="E2599" s="13" t="s">
        <v>3885</v>
      </c>
      <c r="F2599" s="13"/>
      <c r="G2599" s="14">
        <v>42647.3994328704</v>
      </c>
      <c r="H2599" s="14"/>
      <c r="I2599" s="14">
        <v>42676.9020833333</v>
      </c>
      <c r="J2599" s="13" t="s">
        <v>619</v>
      </c>
      <c r="K2599" s="15">
        <v>0.0</v>
      </c>
    </row>
    <row r="2600" ht="15.0" customHeight="1">
      <c r="A2600" s="12" t="s">
        <v>3886</v>
      </c>
      <c r="B2600" s="13" t="s">
        <v>48</v>
      </c>
      <c r="C2600" s="13" t="s">
        <v>23</v>
      </c>
      <c r="D2600" s="13" t="s">
        <v>325</v>
      </c>
      <c r="E2600" s="13" t="s">
        <v>2523</v>
      </c>
      <c r="F2600" s="13"/>
      <c r="G2600" s="14">
        <v>42647.3611111111</v>
      </c>
      <c r="H2600" s="14"/>
      <c r="I2600" s="14">
        <v>42647.4319444444</v>
      </c>
      <c r="J2600" s="13" t="s">
        <v>619</v>
      </c>
      <c r="K2600" s="15">
        <v>0.0</v>
      </c>
    </row>
    <row r="2601" ht="15.0" customHeight="1">
      <c r="A2601" s="12" t="s">
        <v>3887</v>
      </c>
      <c r="B2601" s="13" t="s">
        <v>296</v>
      </c>
      <c r="C2601" s="13" t="s">
        <v>23</v>
      </c>
      <c r="D2601" s="13" t="s">
        <v>325</v>
      </c>
      <c r="E2601" s="13" t="s">
        <v>3888</v>
      </c>
      <c r="F2601" s="13"/>
      <c r="G2601" s="14">
        <v>42647.460474537</v>
      </c>
      <c r="H2601" s="14"/>
      <c r="I2601" s="14">
        <v>42647.4659722222</v>
      </c>
      <c r="J2601" s="13" t="s">
        <v>619</v>
      </c>
      <c r="K2601" s="15">
        <v>0.0</v>
      </c>
    </row>
    <row r="2602" ht="15.0" customHeight="1">
      <c r="A2602" s="12" t="s">
        <v>3889</v>
      </c>
      <c r="B2602" s="13" t="s">
        <v>87</v>
      </c>
      <c r="C2602" s="13" t="s">
        <v>23</v>
      </c>
      <c r="D2602" s="13" t="s">
        <v>325</v>
      </c>
      <c r="E2602" s="13" t="s">
        <v>3890</v>
      </c>
      <c r="F2602" s="13"/>
      <c r="G2602" s="14">
        <v>42648.5645138889</v>
      </c>
      <c r="H2602" s="14"/>
      <c r="I2602" s="14">
        <v>42705.6152777778</v>
      </c>
      <c r="J2602" s="13" t="s">
        <v>619</v>
      </c>
      <c r="K2602" s="15">
        <v>0.0</v>
      </c>
    </row>
    <row r="2603" ht="15.0" customHeight="1">
      <c r="A2603" s="12" t="s">
        <v>3891</v>
      </c>
      <c r="B2603" s="13" t="s">
        <v>91</v>
      </c>
      <c r="C2603" s="13" t="s">
        <v>23</v>
      </c>
      <c r="D2603" s="13" t="s">
        <v>32</v>
      </c>
      <c r="E2603" s="13" t="s">
        <v>3892</v>
      </c>
      <c r="F2603" s="13"/>
      <c r="G2603" s="14">
        <v>42649.5256134259</v>
      </c>
      <c r="H2603" s="14"/>
      <c r="I2603" s="14">
        <v>42676.8631944444</v>
      </c>
      <c r="J2603" s="13" t="s">
        <v>619</v>
      </c>
      <c r="K2603" s="15">
        <v>0.0</v>
      </c>
    </row>
    <row r="2604" ht="15.0" customHeight="1">
      <c r="A2604" s="12" t="s">
        <v>3893</v>
      </c>
      <c r="B2604" s="13" t="s">
        <v>132</v>
      </c>
      <c r="C2604" s="13" t="s">
        <v>23</v>
      </c>
      <c r="D2604" s="13" t="s">
        <v>24</v>
      </c>
      <c r="E2604" s="13" t="s">
        <v>3894</v>
      </c>
      <c r="F2604" s="13"/>
      <c r="G2604" s="14">
        <v>42650.434537037</v>
      </c>
      <c r="H2604" s="14"/>
      <c r="I2604" s="14">
        <v>42676.9069444444</v>
      </c>
      <c r="J2604" s="13" t="s">
        <v>619</v>
      </c>
      <c r="K2604" s="15">
        <v>0.0</v>
      </c>
    </row>
    <row r="2605" ht="15.0" customHeight="1">
      <c r="A2605" s="12" t="s">
        <v>3895</v>
      </c>
      <c r="B2605" s="13" t="s">
        <v>447</v>
      </c>
      <c r="C2605" s="13" t="s">
        <v>23</v>
      </c>
      <c r="D2605" s="13" t="s">
        <v>24</v>
      </c>
      <c r="E2605" s="13" t="s">
        <v>3700</v>
      </c>
      <c r="F2605" s="13"/>
      <c r="G2605" s="14">
        <v>42652.5050347222</v>
      </c>
      <c r="H2605" s="14"/>
      <c r="I2605" s="14">
        <v>42695.6208333333</v>
      </c>
      <c r="J2605" s="13" t="s">
        <v>619</v>
      </c>
      <c r="K2605" s="15">
        <v>0.0</v>
      </c>
    </row>
    <row r="2606" ht="15.0" customHeight="1">
      <c r="A2606" s="12" t="s">
        <v>3900</v>
      </c>
      <c r="B2606" s="13" t="s">
        <v>296</v>
      </c>
      <c r="C2606" s="13" t="s">
        <v>23</v>
      </c>
      <c r="D2606" s="13" t="s">
        <v>36</v>
      </c>
      <c r="E2606" s="13"/>
      <c r="F2606" s="13"/>
      <c r="G2606" s="14">
        <v>42656.6668402778</v>
      </c>
      <c r="H2606" s="14"/>
      <c r="I2606" s="14">
        <v>42663.6479166667</v>
      </c>
      <c r="J2606" s="13" t="s">
        <v>619</v>
      </c>
      <c r="K2606" s="15">
        <v>0.0</v>
      </c>
    </row>
    <row r="2607" ht="15.0" customHeight="1">
      <c r="A2607" s="12" t="s">
        <v>3901</v>
      </c>
      <c r="B2607" s="13" t="s">
        <v>118</v>
      </c>
      <c r="C2607" s="13" t="s">
        <v>23</v>
      </c>
      <c r="D2607" s="13" t="s">
        <v>1173</v>
      </c>
      <c r="E2607" s="13" t="s">
        <v>2667</v>
      </c>
      <c r="F2607" s="13" t="s">
        <v>3902</v>
      </c>
      <c r="G2607" s="14">
        <v>42661.6999074074</v>
      </c>
      <c r="H2607" s="14"/>
      <c r="I2607" s="14">
        <v>42692.3798611111</v>
      </c>
      <c r="J2607" s="13" t="s">
        <v>619</v>
      </c>
      <c r="K2607" s="15">
        <v>0.0</v>
      </c>
    </row>
    <row r="2608" ht="15.0" customHeight="1">
      <c r="A2608" s="12" t="s">
        <v>3903</v>
      </c>
      <c r="B2608" s="13" t="s">
        <v>190</v>
      </c>
      <c r="C2608" s="13" t="s">
        <v>23</v>
      </c>
      <c r="D2608" s="13" t="s">
        <v>24</v>
      </c>
      <c r="E2608" s="13" t="s">
        <v>643</v>
      </c>
      <c r="F2608" s="13"/>
      <c r="G2608" s="14">
        <v>42661.7724421296</v>
      </c>
      <c r="H2608" s="14"/>
      <c r="I2608" s="14">
        <v>42695.6229166667</v>
      </c>
      <c r="J2608" s="13" t="s">
        <v>619</v>
      </c>
      <c r="K2608" s="15">
        <v>0.0</v>
      </c>
    </row>
    <row r="2609" ht="15.0" customHeight="1">
      <c r="A2609" s="12" t="s">
        <v>3904</v>
      </c>
      <c r="B2609" s="13" t="s">
        <v>422</v>
      </c>
      <c r="C2609" s="13" t="s">
        <v>23</v>
      </c>
      <c r="D2609" s="13" t="s">
        <v>24</v>
      </c>
      <c r="E2609" s="13" t="s">
        <v>3905</v>
      </c>
      <c r="F2609" s="13"/>
      <c r="G2609" s="14">
        <v>42660.4604166667</v>
      </c>
      <c r="H2609" s="14"/>
      <c r="I2609" s="14">
        <v>42695.5840277778</v>
      </c>
      <c r="J2609" s="13" t="s">
        <v>619</v>
      </c>
      <c r="K2609" s="15">
        <v>0.0</v>
      </c>
    </row>
    <row r="2610" ht="15.0" customHeight="1">
      <c r="A2610" s="12" t="s">
        <v>3906</v>
      </c>
      <c r="B2610" s="13" t="s">
        <v>116</v>
      </c>
      <c r="C2610" s="13" t="s">
        <v>23</v>
      </c>
      <c r="D2610" s="13" t="s">
        <v>24</v>
      </c>
      <c r="E2610" s="13" t="s">
        <v>3907</v>
      </c>
      <c r="F2610" s="13"/>
      <c r="G2610" s="14">
        <v>42661.7724537037</v>
      </c>
      <c r="H2610" s="14"/>
      <c r="I2610" s="14">
        <v>42681.75</v>
      </c>
      <c r="J2610" s="13" t="s">
        <v>619</v>
      </c>
      <c r="K2610" s="15">
        <v>0.0</v>
      </c>
    </row>
    <row r="2611" ht="15.0" customHeight="1">
      <c r="A2611" s="12" t="s">
        <v>3908</v>
      </c>
      <c r="B2611" s="13" t="s">
        <v>554</v>
      </c>
      <c r="C2611" s="13" t="s">
        <v>23</v>
      </c>
      <c r="D2611" s="13" t="s">
        <v>325</v>
      </c>
      <c r="E2611" s="13" t="s">
        <v>3909</v>
      </c>
      <c r="F2611" s="13"/>
      <c r="G2611" s="14">
        <v>42662.537662037</v>
      </c>
      <c r="H2611" s="14"/>
      <c r="I2611" s="14">
        <v>42662.6381944444</v>
      </c>
      <c r="J2611" s="13" t="s">
        <v>619</v>
      </c>
      <c r="K2611" s="15">
        <v>0.0</v>
      </c>
    </row>
    <row r="2612" ht="15.0" customHeight="1">
      <c r="A2612" s="12" t="s">
        <v>3910</v>
      </c>
      <c r="B2612" s="13" t="s">
        <v>554</v>
      </c>
      <c r="C2612" s="13" t="s">
        <v>23</v>
      </c>
      <c r="D2612" s="13" t="s">
        <v>24</v>
      </c>
      <c r="E2612" s="13" t="s">
        <v>3911</v>
      </c>
      <c r="F2612" s="13"/>
      <c r="G2612" s="14">
        <v>42662.6371412037</v>
      </c>
      <c r="H2612" s="14"/>
      <c r="I2612" s="14">
        <v>42662.6458333333</v>
      </c>
      <c r="J2612" s="13" t="s">
        <v>619</v>
      </c>
      <c r="K2612" s="15">
        <v>0.0</v>
      </c>
    </row>
    <row r="2613" ht="15.0" customHeight="1">
      <c r="A2613" s="12" t="s">
        <v>3912</v>
      </c>
      <c r="B2613" s="13" t="s">
        <v>296</v>
      </c>
      <c r="C2613" s="13" t="s">
        <v>23</v>
      </c>
      <c r="D2613" s="13" t="s">
        <v>1606</v>
      </c>
      <c r="E2613" s="13" t="s">
        <v>3913</v>
      </c>
      <c r="F2613" s="13"/>
      <c r="G2613" s="14">
        <v>42662.6020486111</v>
      </c>
      <c r="H2613" s="14"/>
      <c r="I2613" s="14">
        <v>42664.5243055556</v>
      </c>
      <c r="J2613" s="13" t="s">
        <v>3914</v>
      </c>
      <c r="K2613" s="15">
        <v>0.0</v>
      </c>
    </row>
    <row r="2614" ht="15.0" customHeight="1">
      <c r="A2614" s="12" t="s">
        <v>3915</v>
      </c>
      <c r="B2614" s="13" t="s">
        <v>296</v>
      </c>
      <c r="C2614" s="13" t="s">
        <v>23</v>
      </c>
      <c r="D2614" s="13" t="s">
        <v>1606</v>
      </c>
      <c r="E2614" s="13" t="s">
        <v>3913</v>
      </c>
      <c r="F2614" s="13"/>
      <c r="G2614" s="14">
        <v>42662.6021296296</v>
      </c>
      <c r="H2614" s="14"/>
      <c r="I2614" s="14">
        <v>42662.6444444444</v>
      </c>
      <c r="J2614" s="13" t="s">
        <v>3914</v>
      </c>
      <c r="K2614" s="15">
        <v>0.0</v>
      </c>
    </row>
    <row r="2615" ht="15.0" customHeight="1">
      <c r="A2615" s="12" t="s">
        <v>3916</v>
      </c>
      <c r="B2615" s="13" t="s">
        <v>165</v>
      </c>
      <c r="C2615" s="13" t="s">
        <v>23</v>
      </c>
      <c r="D2615" s="13" t="s">
        <v>92</v>
      </c>
      <c r="E2615" s="13" t="s">
        <v>3917</v>
      </c>
      <c r="F2615" s="13"/>
      <c r="G2615" s="14">
        <v>42664.4426736111</v>
      </c>
      <c r="H2615" s="14"/>
      <c r="I2615" s="14">
        <v>45323.461099537</v>
      </c>
      <c r="J2615" s="13" t="s">
        <v>619</v>
      </c>
      <c r="K2615" s="15">
        <v>0.0</v>
      </c>
    </row>
    <row r="2616" ht="15.0" customHeight="1">
      <c r="A2616" s="12" t="s">
        <v>3918</v>
      </c>
      <c r="B2616" s="13" t="s">
        <v>296</v>
      </c>
      <c r="C2616" s="13" t="s">
        <v>23</v>
      </c>
      <c r="D2616" s="13" t="s">
        <v>1355</v>
      </c>
      <c r="E2616" s="13"/>
      <c r="F2616" s="13"/>
      <c r="G2616" s="14">
        <v>42664.5649189815</v>
      </c>
      <c r="H2616" s="14"/>
      <c r="I2616" s="14">
        <v>42664.5666666667</v>
      </c>
      <c r="J2616" s="13" t="s">
        <v>1226</v>
      </c>
      <c r="K2616" s="15">
        <v>0.0</v>
      </c>
    </row>
    <row r="2617" ht="15.0" customHeight="1">
      <c r="A2617" s="12" t="s">
        <v>3919</v>
      </c>
      <c r="B2617" s="13" t="s">
        <v>296</v>
      </c>
      <c r="C2617" s="13" t="s">
        <v>23</v>
      </c>
      <c r="D2617" s="13" t="s">
        <v>32</v>
      </c>
      <c r="E2617" s="13" t="s">
        <v>3920</v>
      </c>
      <c r="F2617" s="13"/>
      <c r="G2617" s="14">
        <v>42667.4703819444</v>
      </c>
      <c r="H2617" s="14"/>
      <c r="I2617" s="14">
        <v>42681.70625</v>
      </c>
      <c r="J2617" s="13" t="s">
        <v>619</v>
      </c>
      <c r="K2617" s="15">
        <v>0.0</v>
      </c>
    </row>
    <row r="2618" ht="15.0" customHeight="1">
      <c r="A2618" s="12" t="s">
        <v>3921</v>
      </c>
      <c r="B2618" s="13" t="s">
        <v>296</v>
      </c>
      <c r="C2618" s="13" t="s">
        <v>23</v>
      </c>
      <c r="D2618" s="13" t="s">
        <v>325</v>
      </c>
      <c r="E2618" s="13" t="s">
        <v>3922</v>
      </c>
      <c r="F2618" s="13"/>
      <c r="G2618" s="14">
        <v>42667.5495023148</v>
      </c>
      <c r="H2618" s="14"/>
      <c r="I2618" s="14">
        <v>42681.7465277778</v>
      </c>
      <c r="J2618" s="13" t="s">
        <v>619</v>
      </c>
      <c r="K2618" s="15">
        <v>0.0</v>
      </c>
    </row>
    <row r="2619" ht="15.0" customHeight="1">
      <c r="A2619" s="12" t="s">
        <v>3923</v>
      </c>
      <c r="B2619" s="13" t="s">
        <v>296</v>
      </c>
      <c r="C2619" s="13" t="s">
        <v>23</v>
      </c>
      <c r="D2619" s="13" t="s">
        <v>325</v>
      </c>
      <c r="E2619" s="13" t="s">
        <v>3924</v>
      </c>
      <c r="F2619" s="13"/>
      <c r="G2619" s="14">
        <v>42667.5962615741</v>
      </c>
      <c r="H2619" s="14"/>
      <c r="I2619" s="14">
        <v>42674.4527777778</v>
      </c>
      <c r="J2619" s="13" t="s">
        <v>619</v>
      </c>
      <c r="K2619" s="15">
        <v>0.0</v>
      </c>
    </row>
    <row r="2620" ht="15.0" customHeight="1">
      <c r="A2620" s="12" t="s">
        <v>3925</v>
      </c>
      <c r="B2620" s="13" t="s">
        <v>296</v>
      </c>
      <c r="C2620" s="13" t="s">
        <v>23</v>
      </c>
      <c r="D2620" s="13" t="s">
        <v>502</v>
      </c>
      <c r="E2620" s="13" t="s">
        <v>1828</v>
      </c>
      <c r="F2620" s="13"/>
      <c r="G2620" s="14">
        <v>42667.8175231481</v>
      </c>
      <c r="H2620" s="14"/>
      <c r="I2620" s="14">
        <v>42667.8263888889</v>
      </c>
      <c r="J2620" s="13" t="s">
        <v>619</v>
      </c>
      <c r="K2620" s="15">
        <v>0.0</v>
      </c>
    </row>
    <row r="2621" ht="15.0" customHeight="1">
      <c r="A2621" s="12" t="s">
        <v>3927</v>
      </c>
      <c r="B2621" s="13" t="s">
        <v>419</v>
      </c>
      <c r="C2621" s="13" t="s">
        <v>23</v>
      </c>
      <c r="D2621" s="13" t="s">
        <v>325</v>
      </c>
      <c r="E2621" s="13" t="s">
        <v>3928</v>
      </c>
      <c r="F2621" s="13"/>
      <c r="G2621" s="14">
        <v>42674.4287615741</v>
      </c>
      <c r="H2621" s="14"/>
      <c r="I2621" s="14">
        <v>42709.3986111111</v>
      </c>
      <c r="J2621" s="13" t="s">
        <v>619</v>
      </c>
      <c r="K2621" s="15">
        <v>0.0</v>
      </c>
    </row>
    <row r="2622" ht="15.0" customHeight="1">
      <c r="A2622" s="12" t="s">
        <v>3929</v>
      </c>
      <c r="B2622" s="13" t="s">
        <v>228</v>
      </c>
      <c r="C2622" s="13" t="s">
        <v>23</v>
      </c>
      <c r="D2622" s="13" t="s">
        <v>24</v>
      </c>
      <c r="E2622" s="13" t="s">
        <v>3930</v>
      </c>
      <c r="F2622" s="13"/>
      <c r="G2622" s="14">
        <v>42674.4481134259</v>
      </c>
      <c r="H2622" s="14"/>
      <c r="I2622" s="14">
        <v>42677.3131944444</v>
      </c>
      <c r="J2622" s="13" t="s">
        <v>619</v>
      </c>
      <c r="K2622" s="15">
        <v>0.0</v>
      </c>
    </row>
    <row r="2623" ht="15.0" customHeight="1">
      <c r="A2623" s="12" t="s">
        <v>3931</v>
      </c>
      <c r="B2623" s="13" t="s">
        <v>459</v>
      </c>
      <c r="C2623" s="13" t="s">
        <v>23</v>
      </c>
      <c r="D2623" s="13" t="s">
        <v>24</v>
      </c>
      <c r="E2623" s="13" t="s">
        <v>3932</v>
      </c>
      <c r="F2623" s="13"/>
      <c r="G2623" s="14">
        <v>42674.4908680556</v>
      </c>
      <c r="H2623" s="14"/>
      <c r="I2623" s="14">
        <v>42674.6201388889</v>
      </c>
      <c r="J2623" s="13" t="s">
        <v>619</v>
      </c>
      <c r="K2623" s="15">
        <v>0.0</v>
      </c>
    </row>
    <row r="2624" ht="15.0" customHeight="1">
      <c r="A2624" s="12" t="s">
        <v>3933</v>
      </c>
      <c r="B2624" s="13" t="s">
        <v>154</v>
      </c>
      <c r="C2624" s="13" t="s">
        <v>23</v>
      </c>
      <c r="D2624" s="13" t="s">
        <v>24</v>
      </c>
      <c r="E2624" s="13" t="s">
        <v>643</v>
      </c>
      <c r="F2624" s="13"/>
      <c r="G2624" s="14">
        <v>42675.5430555556</v>
      </c>
      <c r="H2624" s="14"/>
      <c r="I2624" s="14">
        <v>42675.5847222222</v>
      </c>
      <c r="J2624" s="13" t="s">
        <v>619</v>
      </c>
      <c r="K2624" s="15">
        <v>0.0</v>
      </c>
    </row>
    <row r="2625" ht="15.0" customHeight="1">
      <c r="A2625" s="12" t="s">
        <v>3934</v>
      </c>
      <c r="B2625" s="13" t="s">
        <v>129</v>
      </c>
      <c r="C2625" s="13" t="s">
        <v>23</v>
      </c>
      <c r="D2625" s="13" t="s">
        <v>24</v>
      </c>
      <c r="E2625" s="13" t="s">
        <v>1579</v>
      </c>
      <c r="F2625" s="13"/>
      <c r="G2625" s="14">
        <v>42676.5194212963</v>
      </c>
      <c r="H2625" s="14"/>
      <c r="I2625" s="14">
        <v>42676.5736111111</v>
      </c>
      <c r="J2625" s="13" t="s">
        <v>619</v>
      </c>
      <c r="K2625" s="15">
        <v>0.0</v>
      </c>
    </row>
    <row r="2626" ht="15.0" customHeight="1">
      <c r="A2626" s="12" t="s">
        <v>3935</v>
      </c>
      <c r="B2626" s="13" t="s">
        <v>661</v>
      </c>
      <c r="C2626" s="13" t="s">
        <v>23</v>
      </c>
      <c r="D2626" s="13" t="s">
        <v>24</v>
      </c>
      <c r="E2626" s="13" t="s">
        <v>3936</v>
      </c>
      <c r="F2626" s="13"/>
      <c r="G2626" s="14">
        <v>42677.3632638889</v>
      </c>
      <c r="H2626" s="14"/>
      <c r="I2626" s="14">
        <v>42684.6444444444</v>
      </c>
      <c r="J2626" s="13" t="s">
        <v>619</v>
      </c>
      <c r="K2626" s="15">
        <v>0.0</v>
      </c>
    </row>
    <row r="2627" ht="15.0" customHeight="1">
      <c r="A2627" s="12" t="s">
        <v>3937</v>
      </c>
      <c r="B2627" s="13" t="s">
        <v>296</v>
      </c>
      <c r="C2627" s="13" t="s">
        <v>23</v>
      </c>
      <c r="D2627" s="13" t="s">
        <v>1342</v>
      </c>
      <c r="E2627" s="13"/>
      <c r="F2627" s="13"/>
      <c r="G2627" s="14">
        <v>42677.6526967593</v>
      </c>
      <c r="H2627" s="14"/>
      <c r="I2627" s="14">
        <v>42677.6569444444</v>
      </c>
      <c r="J2627" s="13" t="s">
        <v>1600</v>
      </c>
      <c r="K2627" s="15">
        <v>0.0</v>
      </c>
    </row>
    <row r="2628" ht="15.0" customHeight="1">
      <c r="A2628" s="12" t="s">
        <v>3938</v>
      </c>
      <c r="B2628" s="13" t="s">
        <v>661</v>
      </c>
      <c r="C2628" s="13" t="s">
        <v>23</v>
      </c>
      <c r="D2628" s="13" t="s">
        <v>92</v>
      </c>
      <c r="E2628" s="13" t="s">
        <v>3148</v>
      </c>
      <c r="F2628" s="13"/>
      <c r="G2628" s="14">
        <v>42677.6380787037</v>
      </c>
      <c r="H2628" s="14"/>
      <c r="I2628" s="14">
        <v>42684.6465277778</v>
      </c>
      <c r="J2628" s="13" t="s">
        <v>619</v>
      </c>
      <c r="K2628" s="15">
        <v>0.0</v>
      </c>
    </row>
    <row r="2629" ht="15.0" customHeight="1">
      <c r="A2629" s="12" t="s">
        <v>3941</v>
      </c>
      <c r="B2629" s="13" t="s">
        <v>53</v>
      </c>
      <c r="C2629" s="13" t="s">
        <v>23</v>
      </c>
      <c r="D2629" s="13" t="s">
        <v>24</v>
      </c>
      <c r="E2629" s="13" t="s">
        <v>643</v>
      </c>
      <c r="F2629" s="13"/>
      <c r="G2629" s="14">
        <v>42678.7322453704</v>
      </c>
      <c r="H2629" s="14"/>
      <c r="I2629" s="14">
        <v>42678.7166666667</v>
      </c>
      <c r="J2629" s="13" t="s">
        <v>619</v>
      </c>
      <c r="K2629" s="15">
        <v>0.0</v>
      </c>
    </row>
    <row r="2630" ht="15.0" customHeight="1">
      <c r="A2630" s="12" t="s">
        <v>3942</v>
      </c>
      <c r="B2630" s="13" t="s">
        <v>118</v>
      </c>
      <c r="C2630" s="13" t="s">
        <v>23</v>
      </c>
      <c r="D2630" s="13" t="s">
        <v>28</v>
      </c>
      <c r="E2630" s="13" t="s">
        <v>3943</v>
      </c>
      <c r="F2630" s="13"/>
      <c r="G2630" s="14">
        <v>42681.4614930556</v>
      </c>
      <c r="H2630" s="14"/>
      <c r="I2630" s="14">
        <v>42681.4243055556</v>
      </c>
      <c r="J2630" s="13" t="s">
        <v>619</v>
      </c>
      <c r="K2630" s="15">
        <v>0.0</v>
      </c>
    </row>
    <row r="2631" ht="15.0" customHeight="1">
      <c r="A2631" s="12" t="s">
        <v>3944</v>
      </c>
      <c r="B2631" s="13" t="s">
        <v>386</v>
      </c>
      <c r="C2631" s="13" t="s">
        <v>23</v>
      </c>
      <c r="D2631" s="13" t="s">
        <v>24</v>
      </c>
      <c r="E2631" s="13" t="s">
        <v>3945</v>
      </c>
      <c r="F2631" s="13"/>
      <c r="G2631" s="14">
        <v>42681.5149189815</v>
      </c>
      <c r="H2631" s="14"/>
      <c r="I2631" s="14">
        <v>42704.4006944444</v>
      </c>
      <c r="J2631" s="13" t="s">
        <v>619</v>
      </c>
      <c r="K2631" s="15">
        <v>0.0</v>
      </c>
    </row>
    <row r="2632" ht="15.0" customHeight="1">
      <c r="A2632" s="12" t="s">
        <v>3946</v>
      </c>
      <c r="B2632" s="13" t="s">
        <v>211</v>
      </c>
      <c r="C2632" s="13" t="s">
        <v>23</v>
      </c>
      <c r="D2632" s="13" t="s">
        <v>24</v>
      </c>
      <c r="E2632" s="13" t="s">
        <v>1579</v>
      </c>
      <c r="F2632" s="13"/>
      <c r="G2632" s="14">
        <v>42681.6383796296</v>
      </c>
      <c r="H2632" s="14"/>
      <c r="I2632" s="14">
        <v>42681.7020833333</v>
      </c>
      <c r="J2632" s="13" t="s">
        <v>619</v>
      </c>
      <c r="K2632" s="15">
        <v>0.0</v>
      </c>
    </row>
    <row r="2633" ht="15.0" customHeight="1">
      <c r="A2633" s="12" t="s">
        <v>3947</v>
      </c>
      <c r="B2633" s="13" t="s">
        <v>211</v>
      </c>
      <c r="C2633" s="13" t="s">
        <v>23</v>
      </c>
      <c r="D2633" s="13" t="s">
        <v>24</v>
      </c>
      <c r="E2633" s="13" t="s">
        <v>3948</v>
      </c>
      <c r="F2633" s="13"/>
      <c r="G2633" s="14">
        <v>42681.6451388889</v>
      </c>
      <c r="H2633" s="14"/>
      <c r="I2633" s="14">
        <v>42681.6618055556</v>
      </c>
      <c r="J2633" s="13" t="s">
        <v>619</v>
      </c>
      <c r="K2633" s="15">
        <v>0.0</v>
      </c>
    </row>
    <row r="2634" ht="15.0" customHeight="1">
      <c r="A2634" s="12" t="s">
        <v>3949</v>
      </c>
      <c r="B2634" s="13" t="s">
        <v>419</v>
      </c>
      <c r="C2634" s="13" t="s">
        <v>23</v>
      </c>
      <c r="D2634" s="13" t="s">
        <v>24</v>
      </c>
      <c r="E2634" s="13" t="s">
        <v>3950</v>
      </c>
      <c r="F2634" s="13"/>
      <c r="G2634" s="14">
        <v>42683.4864583333</v>
      </c>
      <c r="H2634" s="14"/>
      <c r="I2634" s="14">
        <v>42683.45</v>
      </c>
      <c r="J2634" s="13" t="s">
        <v>619</v>
      </c>
      <c r="K2634" s="15">
        <v>0.0</v>
      </c>
    </row>
    <row r="2635" ht="15.0" customHeight="1">
      <c r="A2635" s="12" t="s">
        <v>3951</v>
      </c>
      <c r="B2635" s="13" t="s">
        <v>242</v>
      </c>
      <c r="C2635" s="13" t="s">
        <v>23</v>
      </c>
      <c r="D2635" s="13" t="s">
        <v>24</v>
      </c>
      <c r="E2635" s="13" t="s">
        <v>3948</v>
      </c>
      <c r="F2635" s="13"/>
      <c r="G2635" s="14">
        <v>42683.5843287037</v>
      </c>
      <c r="H2635" s="14"/>
      <c r="I2635" s="14">
        <v>42683.5604166667</v>
      </c>
      <c r="J2635" s="13" t="s">
        <v>619</v>
      </c>
      <c r="K2635" s="15">
        <v>0.0</v>
      </c>
    </row>
    <row r="2636" ht="15.0" customHeight="1">
      <c r="A2636" s="12" t="s">
        <v>3956</v>
      </c>
      <c r="B2636" s="13" t="s">
        <v>296</v>
      </c>
      <c r="C2636" s="13" t="s">
        <v>23</v>
      </c>
      <c r="D2636" s="13" t="s">
        <v>502</v>
      </c>
      <c r="E2636" s="13" t="s">
        <v>3957</v>
      </c>
      <c r="F2636" s="13"/>
      <c r="G2636" s="14">
        <v>42689.5046527778</v>
      </c>
      <c r="H2636" s="14"/>
      <c r="I2636" s="14">
        <v>42761.3736111111</v>
      </c>
      <c r="J2636" s="13" t="s">
        <v>619</v>
      </c>
      <c r="K2636" s="15">
        <v>0.0</v>
      </c>
    </row>
    <row r="2637" ht="15.0" customHeight="1">
      <c r="A2637" s="12" t="s">
        <v>3960</v>
      </c>
      <c r="B2637" s="13" t="s">
        <v>447</v>
      </c>
      <c r="C2637" s="13" t="s">
        <v>23</v>
      </c>
      <c r="D2637" s="13" t="s">
        <v>32</v>
      </c>
      <c r="E2637" s="13" t="s">
        <v>3961</v>
      </c>
      <c r="F2637" s="13"/>
      <c r="G2637" s="14">
        <v>42690.6056018519</v>
      </c>
      <c r="H2637" s="14"/>
      <c r="I2637" s="14">
        <v>42716.4486111111</v>
      </c>
      <c r="J2637" s="13" t="s">
        <v>619</v>
      </c>
      <c r="K2637" s="15">
        <v>0.0</v>
      </c>
    </row>
    <row r="2638" ht="15.0" customHeight="1">
      <c r="A2638" s="12" t="s">
        <v>3962</v>
      </c>
      <c r="B2638" s="13" t="s">
        <v>199</v>
      </c>
      <c r="C2638" s="13" t="s">
        <v>23</v>
      </c>
      <c r="D2638" s="13" t="s">
        <v>32</v>
      </c>
      <c r="E2638" s="13" t="s">
        <v>3961</v>
      </c>
      <c r="F2638" s="13"/>
      <c r="G2638" s="14">
        <v>42690.5940509259</v>
      </c>
      <c r="H2638" s="14"/>
      <c r="I2638" s="14">
        <v>42705.6361111111</v>
      </c>
      <c r="J2638" s="13" t="s">
        <v>619</v>
      </c>
      <c r="K2638" s="15">
        <v>0.0</v>
      </c>
    </row>
    <row r="2639" ht="15.0" customHeight="1">
      <c r="A2639" s="12" t="s">
        <v>3963</v>
      </c>
      <c r="B2639" s="13" t="s">
        <v>199</v>
      </c>
      <c r="C2639" s="13" t="s">
        <v>23</v>
      </c>
      <c r="D2639" s="13" t="s">
        <v>325</v>
      </c>
      <c r="E2639" s="13" t="s">
        <v>3964</v>
      </c>
      <c r="F2639" s="13"/>
      <c r="G2639" s="14">
        <v>42690.5975694444</v>
      </c>
      <c r="H2639" s="14"/>
      <c r="I2639" s="14">
        <v>42705.5965277778</v>
      </c>
      <c r="J2639" s="13" t="s">
        <v>619</v>
      </c>
      <c r="K2639" s="15">
        <v>0.0</v>
      </c>
    </row>
    <row r="2640" ht="15.0" customHeight="1">
      <c r="A2640" s="12" t="s">
        <v>3965</v>
      </c>
      <c r="B2640" s="13" t="s">
        <v>199</v>
      </c>
      <c r="C2640" s="13" t="s">
        <v>23</v>
      </c>
      <c r="D2640" s="13" t="s">
        <v>24</v>
      </c>
      <c r="E2640" s="13" t="s">
        <v>3966</v>
      </c>
      <c r="F2640" s="13"/>
      <c r="G2640" s="14">
        <v>42690.6053356482</v>
      </c>
      <c r="H2640" s="14"/>
      <c r="I2640" s="14">
        <v>42695.5777777778</v>
      </c>
      <c r="J2640" s="13" t="s">
        <v>619</v>
      </c>
      <c r="K2640" s="15">
        <v>0.0</v>
      </c>
    </row>
    <row r="2641" ht="15.0" customHeight="1">
      <c r="A2641" s="12" t="s">
        <v>3967</v>
      </c>
      <c r="B2641" s="13" t="s">
        <v>299</v>
      </c>
      <c r="C2641" s="13" t="s">
        <v>23</v>
      </c>
      <c r="D2641" s="13" t="s">
        <v>133</v>
      </c>
      <c r="E2641" s="13" t="s">
        <v>3968</v>
      </c>
      <c r="F2641" s="13"/>
      <c r="G2641" s="14">
        <v>42690.6092476852</v>
      </c>
      <c r="H2641" s="14"/>
      <c r="I2641" s="14">
        <v>42785.4958333333</v>
      </c>
      <c r="J2641" s="13" t="s">
        <v>619</v>
      </c>
      <c r="K2641" s="15">
        <v>0.0</v>
      </c>
    </row>
    <row r="2642" ht="15.0" customHeight="1">
      <c r="A2642" s="12" t="s">
        <v>3969</v>
      </c>
      <c r="B2642" s="13" t="s">
        <v>299</v>
      </c>
      <c r="C2642" s="13" t="s">
        <v>23</v>
      </c>
      <c r="D2642" s="13" t="s">
        <v>28</v>
      </c>
      <c r="E2642" s="13" t="s">
        <v>3970</v>
      </c>
      <c r="F2642" s="13"/>
      <c r="G2642" s="14">
        <v>42690.6127893519</v>
      </c>
      <c r="H2642" s="14"/>
      <c r="I2642" s="14">
        <v>42739.4166666667</v>
      </c>
      <c r="J2642" s="13" t="s">
        <v>619</v>
      </c>
      <c r="K2642" s="15">
        <v>0.0</v>
      </c>
    </row>
    <row r="2643" ht="15.0" customHeight="1">
      <c r="A2643" s="12" t="s">
        <v>3973</v>
      </c>
      <c r="B2643" s="13" t="s">
        <v>296</v>
      </c>
      <c r="C2643" s="13" t="s">
        <v>23</v>
      </c>
      <c r="D2643" s="13" t="s">
        <v>1641</v>
      </c>
      <c r="E2643" s="13"/>
      <c r="F2643" s="13"/>
      <c r="G2643" s="14">
        <v>42691.5655324074</v>
      </c>
      <c r="H2643" s="14"/>
      <c r="I2643" s="14">
        <v>42766.3611111111</v>
      </c>
      <c r="J2643" s="13" t="s">
        <v>619</v>
      </c>
      <c r="K2643" s="15">
        <v>0.0</v>
      </c>
    </row>
    <row r="2644" ht="15.0" customHeight="1">
      <c r="A2644" s="12" t="s">
        <v>3974</v>
      </c>
      <c r="B2644" s="13" t="s">
        <v>176</v>
      </c>
      <c r="C2644" s="13" t="s">
        <v>23</v>
      </c>
      <c r="D2644" s="13" t="s">
        <v>325</v>
      </c>
      <c r="E2644" s="13" t="s">
        <v>3975</v>
      </c>
      <c r="F2644" s="13"/>
      <c r="G2644" s="14">
        <v>42692.3774074074</v>
      </c>
      <c r="H2644" s="14"/>
      <c r="I2644" s="14">
        <v>42893.7215277778</v>
      </c>
      <c r="J2644" s="13" t="s">
        <v>619</v>
      </c>
      <c r="K2644" s="15">
        <v>0.0</v>
      </c>
    </row>
    <row r="2645" ht="15.0" customHeight="1">
      <c r="A2645" s="12" t="s">
        <v>3976</v>
      </c>
      <c r="B2645" s="13" t="s">
        <v>87</v>
      </c>
      <c r="C2645" s="13" t="s">
        <v>23</v>
      </c>
      <c r="D2645" s="13" t="s">
        <v>24</v>
      </c>
      <c r="E2645" s="13" t="s">
        <v>2517</v>
      </c>
      <c r="F2645" s="13"/>
      <c r="G2645" s="14">
        <v>42695.5652662037</v>
      </c>
      <c r="H2645" s="14"/>
      <c r="I2645" s="14">
        <v>42695.5715277778</v>
      </c>
      <c r="J2645" s="13" t="s">
        <v>619</v>
      </c>
      <c r="K2645" s="15">
        <v>0.0</v>
      </c>
    </row>
    <row r="2646" ht="15.0" customHeight="1">
      <c r="A2646" s="12" t="s">
        <v>3977</v>
      </c>
      <c r="B2646" s="13" t="s">
        <v>144</v>
      </c>
      <c r="C2646" s="13" t="s">
        <v>23</v>
      </c>
      <c r="D2646" s="13" t="s">
        <v>28</v>
      </c>
      <c r="E2646" s="13" t="s">
        <v>3103</v>
      </c>
      <c r="F2646" s="13"/>
      <c r="G2646" s="14">
        <v>42695.6895833333</v>
      </c>
      <c r="H2646" s="14"/>
      <c r="I2646" s="14">
        <v>42766.73125</v>
      </c>
      <c r="J2646" s="13" t="s">
        <v>1441</v>
      </c>
      <c r="K2646" s="15">
        <v>0.0</v>
      </c>
    </row>
    <row r="2647" ht="15.0" customHeight="1">
      <c r="A2647" s="12" t="s">
        <v>3978</v>
      </c>
      <c r="B2647" s="13" t="s">
        <v>144</v>
      </c>
      <c r="C2647" s="13" t="s">
        <v>23</v>
      </c>
      <c r="D2647" s="13" t="s">
        <v>24</v>
      </c>
      <c r="E2647" s="13" t="s">
        <v>3979</v>
      </c>
      <c r="F2647" s="13"/>
      <c r="G2647" s="14">
        <v>42695.6509953704</v>
      </c>
      <c r="H2647" s="14"/>
      <c r="I2647" s="14">
        <v>42739.5111111111</v>
      </c>
      <c r="J2647" s="13" t="s">
        <v>619</v>
      </c>
      <c r="K2647" s="15">
        <v>0.0</v>
      </c>
    </row>
    <row r="2648" ht="15.0" customHeight="1">
      <c r="A2648" s="12" t="s">
        <v>3980</v>
      </c>
      <c r="B2648" s="13" t="s">
        <v>144</v>
      </c>
      <c r="C2648" s="13" t="s">
        <v>23</v>
      </c>
      <c r="D2648" s="13" t="s">
        <v>24</v>
      </c>
      <c r="E2648" s="13" t="s">
        <v>3981</v>
      </c>
      <c r="F2648" s="13"/>
      <c r="G2648" s="14">
        <v>42695.6980324074</v>
      </c>
      <c r="H2648" s="14"/>
      <c r="I2648" s="14">
        <v>42709.3965277778</v>
      </c>
      <c r="J2648" s="13" t="s">
        <v>619</v>
      </c>
      <c r="K2648" s="15">
        <v>0.0</v>
      </c>
    </row>
    <row r="2649" ht="15.0" customHeight="1">
      <c r="A2649" s="12" t="s">
        <v>3982</v>
      </c>
      <c r="B2649" s="13" t="s">
        <v>422</v>
      </c>
      <c r="C2649" s="13" t="s">
        <v>23</v>
      </c>
      <c r="D2649" s="13" t="s">
        <v>24</v>
      </c>
      <c r="E2649" s="13" t="s">
        <v>3820</v>
      </c>
      <c r="F2649" s="13"/>
      <c r="G2649" s="14">
        <v>42696.4264467593</v>
      </c>
      <c r="H2649" s="14"/>
      <c r="I2649" s="14">
        <v>42696.4597222222</v>
      </c>
      <c r="J2649" s="13" t="s">
        <v>619</v>
      </c>
      <c r="K2649" s="15">
        <v>0.0</v>
      </c>
    </row>
    <row r="2650" ht="15.0" customHeight="1">
      <c r="A2650" s="12" t="s">
        <v>3983</v>
      </c>
      <c r="B2650" s="13" t="s">
        <v>422</v>
      </c>
      <c r="C2650" s="13" t="s">
        <v>23</v>
      </c>
      <c r="D2650" s="13" t="s">
        <v>24</v>
      </c>
      <c r="E2650" s="13" t="s">
        <v>3984</v>
      </c>
      <c r="F2650" s="13"/>
      <c r="G2650" s="14">
        <v>42696.4520138889</v>
      </c>
      <c r="H2650" s="14"/>
      <c r="I2650" s="14">
        <v>42696.4569444444</v>
      </c>
      <c r="J2650" s="13" t="s">
        <v>619</v>
      </c>
      <c r="K2650" s="15">
        <v>0.0</v>
      </c>
    </row>
    <row r="2651" ht="15.0" customHeight="1">
      <c r="A2651" s="12" t="s">
        <v>3985</v>
      </c>
      <c r="B2651" s="13" t="s">
        <v>296</v>
      </c>
      <c r="C2651" s="13" t="s">
        <v>23</v>
      </c>
      <c r="D2651" s="13" t="s">
        <v>2005</v>
      </c>
      <c r="E2651" s="13" t="s">
        <v>3986</v>
      </c>
      <c r="F2651" s="13"/>
      <c r="G2651" s="14">
        <v>42696.5301388889</v>
      </c>
      <c r="H2651" s="14"/>
      <c r="I2651" s="14">
        <v>45313.6578240741</v>
      </c>
      <c r="J2651" s="13" t="s">
        <v>619</v>
      </c>
      <c r="K2651" s="15">
        <v>0.0</v>
      </c>
    </row>
    <row r="2652" ht="15.0" customHeight="1">
      <c r="A2652" s="12" t="s">
        <v>3987</v>
      </c>
      <c r="B2652" s="13" t="s">
        <v>81</v>
      </c>
      <c r="C2652" s="13" t="s">
        <v>23</v>
      </c>
      <c r="D2652" s="13" t="s">
        <v>133</v>
      </c>
      <c r="E2652" s="13" t="s">
        <v>2164</v>
      </c>
      <c r="F2652" s="13"/>
      <c r="G2652" s="14">
        <v>42696.8121527778</v>
      </c>
      <c r="H2652" s="14"/>
      <c r="I2652" s="14">
        <v>45323.461099537</v>
      </c>
      <c r="J2652" s="13" t="s">
        <v>619</v>
      </c>
      <c r="K2652" s="15">
        <v>0.0</v>
      </c>
    </row>
    <row r="2653" ht="15.0" customHeight="1">
      <c r="A2653" s="12" t="s">
        <v>3988</v>
      </c>
      <c r="B2653" s="13" t="s">
        <v>211</v>
      </c>
      <c r="C2653" s="13" t="s">
        <v>23</v>
      </c>
      <c r="D2653" s="13" t="s">
        <v>24</v>
      </c>
      <c r="E2653" s="13" t="s">
        <v>3743</v>
      </c>
      <c r="F2653" s="13"/>
      <c r="G2653" s="14">
        <v>42704.3537615741</v>
      </c>
      <c r="H2653" s="14"/>
      <c r="I2653" s="14">
        <v>42704.4138888889</v>
      </c>
      <c r="J2653" s="13" t="s">
        <v>619</v>
      </c>
      <c r="K2653" s="15">
        <v>0.0</v>
      </c>
    </row>
    <row r="2654" ht="15.0" customHeight="1">
      <c r="A2654" s="12" t="s">
        <v>3989</v>
      </c>
      <c r="B2654" s="13" t="s">
        <v>694</v>
      </c>
      <c r="C2654" s="13" t="s">
        <v>23</v>
      </c>
      <c r="D2654" s="13" t="s">
        <v>24</v>
      </c>
      <c r="E2654" s="13" t="s">
        <v>3990</v>
      </c>
      <c r="F2654" s="13"/>
      <c r="G2654" s="14">
        <v>42704.3631828704</v>
      </c>
      <c r="H2654" s="14"/>
      <c r="I2654" s="14">
        <v>42704.4916666667</v>
      </c>
      <c r="J2654" s="13" t="s">
        <v>619</v>
      </c>
      <c r="K2654" s="15">
        <v>0.0</v>
      </c>
    </row>
    <row r="2655" ht="15.0" customHeight="1">
      <c r="A2655" s="12" t="s">
        <v>3991</v>
      </c>
      <c r="B2655" s="13" t="s">
        <v>694</v>
      </c>
      <c r="C2655" s="13" t="s">
        <v>23</v>
      </c>
      <c r="D2655" s="13" t="s">
        <v>24</v>
      </c>
      <c r="E2655" s="13" t="s">
        <v>2414</v>
      </c>
      <c r="F2655" s="13"/>
      <c r="G2655" s="14">
        <v>42704.5096064815</v>
      </c>
      <c r="H2655" s="14"/>
      <c r="I2655" s="14">
        <v>42704.5347222222</v>
      </c>
      <c r="J2655" s="13" t="s">
        <v>619</v>
      </c>
      <c r="K2655" s="15">
        <v>0.0</v>
      </c>
    </row>
    <row r="2656" ht="15.0" customHeight="1">
      <c r="A2656" s="12" t="s">
        <v>3992</v>
      </c>
      <c r="B2656" s="13" t="s">
        <v>694</v>
      </c>
      <c r="C2656" s="13" t="s">
        <v>23</v>
      </c>
      <c r="D2656" s="13" t="s">
        <v>24</v>
      </c>
      <c r="E2656" s="13" t="s">
        <v>3993</v>
      </c>
      <c r="F2656" s="13"/>
      <c r="G2656" s="14">
        <v>42704.5226273148</v>
      </c>
      <c r="H2656" s="14"/>
      <c r="I2656" s="14">
        <v>42704.4895833333</v>
      </c>
      <c r="J2656" s="13" t="s">
        <v>619</v>
      </c>
      <c r="K2656" s="15">
        <v>0.0</v>
      </c>
    </row>
    <row r="2657" ht="15.0" customHeight="1">
      <c r="A2657" s="12" t="s">
        <v>3994</v>
      </c>
      <c r="B2657" s="13" t="s">
        <v>296</v>
      </c>
      <c r="C2657" s="13" t="s">
        <v>23</v>
      </c>
      <c r="D2657" s="13" t="s">
        <v>24</v>
      </c>
      <c r="E2657" s="13" t="s">
        <v>3995</v>
      </c>
      <c r="F2657" s="13"/>
      <c r="G2657" s="14">
        <v>42706.4078009259</v>
      </c>
      <c r="H2657" s="14"/>
      <c r="I2657" s="14">
        <v>45313.5034606481</v>
      </c>
      <c r="J2657" s="13" t="s">
        <v>619</v>
      </c>
      <c r="K2657" s="15">
        <v>0.0</v>
      </c>
    </row>
    <row r="2658" ht="15.0" customHeight="1">
      <c r="A2658" s="12" t="s">
        <v>4000</v>
      </c>
      <c r="B2658" s="13" t="s">
        <v>247</v>
      </c>
      <c r="C2658" s="13" t="s">
        <v>23</v>
      </c>
      <c r="D2658" s="13" t="s">
        <v>24</v>
      </c>
      <c r="E2658" s="13" t="s">
        <v>3352</v>
      </c>
      <c r="F2658" s="13"/>
      <c r="G2658" s="14">
        <v>42712.5247337963</v>
      </c>
      <c r="H2658" s="14"/>
      <c r="I2658" s="14">
        <v>42835.5916666667</v>
      </c>
      <c r="J2658" s="13" t="s">
        <v>619</v>
      </c>
      <c r="K2658" s="15">
        <v>0.0</v>
      </c>
    </row>
    <row r="2659" ht="15.0" customHeight="1">
      <c r="A2659" s="12" t="s">
        <v>4001</v>
      </c>
      <c r="B2659" s="13" t="s">
        <v>554</v>
      </c>
      <c r="C2659" s="13" t="s">
        <v>23</v>
      </c>
      <c r="D2659" s="13" t="s">
        <v>32</v>
      </c>
      <c r="E2659" s="13" t="s">
        <v>4002</v>
      </c>
      <c r="F2659" s="13"/>
      <c r="G2659" s="14">
        <v>42713.6699537037</v>
      </c>
      <c r="H2659" s="14"/>
      <c r="I2659" s="14">
        <v>42739.4708333333</v>
      </c>
      <c r="J2659" s="13" t="s">
        <v>619</v>
      </c>
      <c r="K2659" s="15">
        <v>0.0</v>
      </c>
    </row>
    <row r="2660" ht="15.0" customHeight="1">
      <c r="A2660" s="12" t="s">
        <v>4003</v>
      </c>
      <c r="B2660" s="13" t="s">
        <v>296</v>
      </c>
      <c r="C2660" s="13" t="s">
        <v>23</v>
      </c>
      <c r="D2660" s="13" t="s">
        <v>1606</v>
      </c>
      <c r="E2660" s="13" t="s">
        <v>4004</v>
      </c>
      <c r="F2660" s="13"/>
      <c r="G2660" s="14">
        <v>42717.4818981481</v>
      </c>
      <c r="H2660" s="14"/>
      <c r="I2660" s="14">
        <v>45323.461099537</v>
      </c>
      <c r="J2660" s="13" t="s">
        <v>619</v>
      </c>
      <c r="K2660" s="15">
        <v>0.0</v>
      </c>
    </row>
    <row r="2661" ht="15.0" customHeight="1">
      <c r="A2661" s="12" t="s">
        <v>4005</v>
      </c>
      <c r="B2661" s="13" t="s">
        <v>296</v>
      </c>
      <c r="C2661" s="13" t="s">
        <v>23</v>
      </c>
      <c r="D2661" s="13" t="s">
        <v>24</v>
      </c>
      <c r="E2661" s="13" t="s">
        <v>4006</v>
      </c>
      <c r="F2661" s="13"/>
      <c r="G2661" s="14">
        <v>42717.4874652778</v>
      </c>
      <c r="H2661" s="14"/>
      <c r="I2661" s="14">
        <v>45323.461099537</v>
      </c>
      <c r="J2661" s="13" t="s">
        <v>619</v>
      </c>
      <c r="K2661" s="15">
        <v>0.0</v>
      </c>
    </row>
    <row r="2662" ht="15.0" customHeight="1">
      <c r="A2662" s="12" t="s">
        <v>4007</v>
      </c>
      <c r="B2662" s="13" t="s">
        <v>296</v>
      </c>
      <c r="C2662" s="13" t="s">
        <v>23</v>
      </c>
      <c r="D2662" s="13" t="s">
        <v>502</v>
      </c>
      <c r="E2662" s="13" t="s">
        <v>4008</v>
      </c>
      <c r="F2662" s="13"/>
      <c r="G2662" s="14">
        <v>42717.491400463</v>
      </c>
      <c r="H2662" s="14"/>
      <c r="I2662" s="14">
        <v>43153.3</v>
      </c>
      <c r="J2662" s="13" t="s">
        <v>619</v>
      </c>
      <c r="K2662" s="15">
        <v>0.0</v>
      </c>
    </row>
    <row r="2663" ht="15.0" customHeight="1">
      <c r="A2663" s="12" t="s">
        <v>4009</v>
      </c>
      <c r="B2663" s="13" t="s">
        <v>296</v>
      </c>
      <c r="C2663" s="13" t="s">
        <v>23</v>
      </c>
      <c r="D2663" s="13" t="s">
        <v>1747</v>
      </c>
      <c r="E2663" s="13" t="s">
        <v>4010</v>
      </c>
      <c r="F2663" s="13"/>
      <c r="G2663" s="14">
        <v>42717.4991898148</v>
      </c>
      <c r="H2663" s="14"/>
      <c r="I2663" s="14">
        <v>42922.4402777778</v>
      </c>
      <c r="J2663" s="13" t="s">
        <v>619</v>
      </c>
      <c r="K2663" s="15">
        <v>0.0</v>
      </c>
    </row>
    <row r="2664" ht="15.0" customHeight="1">
      <c r="A2664" s="12" t="s">
        <v>4011</v>
      </c>
      <c r="B2664" s="13" t="s">
        <v>296</v>
      </c>
      <c r="C2664" s="13" t="s">
        <v>23</v>
      </c>
      <c r="D2664" s="13" t="s">
        <v>1342</v>
      </c>
      <c r="E2664" s="13" t="s">
        <v>4012</v>
      </c>
      <c r="F2664" s="13"/>
      <c r="G2664" s="14">
        <v>42717.5021990741</v>
      </c>
      <c r="H2664" s="14"/>
      <c r="I2664" s="14">
        <v>42914.3909722222</v>
      </c>
      <c r="J2664" s="13" t="s">
        <v>619</v>
      </c>
      <c r="K2664" s="15">
        <v>0.0</v>
      </c>
    </row>
    <row r="2665" ht="15.0" customHeight="1">
      <c r="A2665" s="12" t="s">
        <v>4013</v>
      </c>
      <c r="B2665" s="13" t="s">
        <v>296</v>
      </c>
      <c r="C2665" s="13" t="s">
        <v>23</v>
      </c>
      <c r="D2665" s="13" t="s">
        <v>1342</v>
      </c>
      <c r="E2665" s="13" t="s">
        <v>4014</v>
      </c>
      <c r="F2665" s="13"/>
      <c r="G2665" s="14">
        <v>42717.5150347222</v>
      </c>
      <c r="H2665" s="14"/>
      <c r="I2665" s="14">
        <v>42922.4409722222</v>
      </c>
      <c r="J2665" s="13" t="s">
        <v>619</v>
      </c>
      <c r="K2665" s="15">
        <v>0.0</v>
      </c>
    </row>
    <row r="2666" ht="15.0" customHeight="1">
      <c r="A2666" s="12" t="s">
        <v>4015</v>
      </c>
      <c r="B2666" s="13" t="s">
        <v>296</v>
      </c>
      <c r="C2666" s="13" t="s">
        <v>23</v>
      </c>
      <c r="D2666" s="13" t="s">
        <v>1342</v>
      </c>
      <c r="E2666" s="13" t="s">
        <v>4012</v>
      </c>
      <c r="F2666" s="13"/>
      <c r="G2666" s="14">
        <v>42717.4890625</v>
      </c>
      <c r="H2666" s="14"/>
      <c r="I2666" s="14">
        <v>42909.35625</v>
      </c>
      <c r="J2666" s="13" t="s">
        <v>619</v>
      </c>
      <c r="K2666" s="15">
        <v>0.0</v>
      </c>
    </row>
    <row r="2667" ht="15.0" customHeight="1">
      <c r="A2667" s="12" t="s">
        <v>4018</v>
      </c>
      <c r="B2667" s="13" t="s">
        <v>144</v>
      </c>
      <c r="C2667" s="13" t="s">
        <v>23</v>
      </c>
      <c r="D2667" s="13" t="s">
        <v>24</v>
      </c>
      <c r="E2667" s="13"/>
      <c r="F2667" s="13"/>
      <c r="G2667" s="14">
        <v>42723.4139583333</v>
      </c>
      <c r="H2667" s="14"/>
      <c r="I2667" s="14">
        <v>42739.5173611111</v>
      </c>
      <c r="J2667" s="13" t="s">
        <v>619</v>
      </c>
      <c r="K2667" s="15">
        <v>0.0</v>
      </c>
    </row>
    <row r="2668" ht="15.0" customHeight="1">
      <c r="A2668" s="12" t="s">
        <v>4019</v>
      </c>
      <c r="B2668" s="13" t="s">
        <v>296</v>
      </c>
      <c r="C2668" s="13" t="s">
        <v>23</v>
      </c>
      <c r="D2668" s="13" t="s">
        <v>1463</v>
      </c>
      <c r="E2668" s="13"/>
      <c r="F2668" s="13"/>
      <c r="G2668" s="14">
        <v>42723.6484837963</v>
      </c>
      <c r="H2668" s="14"/>
      <c r="I2668" s="14">
        <v>42723.6486111111</v>
      </c>
      <c r="J2668" s="13" t="s">
        <v>2995</v>
      </c>
      <c r="K2668" s="15">
        <v>0.0</v>
      </c>
    </row>
    <row r="2669" ht="15.0" customHeight="1">
      <c r="A2669" s="12" t="s">
        <v>4020</v>
      </c>
      <c r="B2669" s="13" t="s">
        <v>1072</v>
      </c>
      <c r="C2669" s="13" t="s">
        <v>23</v>
      </c>
      <c r="D2669" s="13" t="s">
        <v>1411</v>
      </c>
      <c r="E2669" s="13"/>
      <c r="F2669" s="13"/>
      <c r="G2669" s="14">
        <v>42723.6607407407</v>
      </c>
      <c r="H2669" s="14"/>
      <c r="I2669" s="14">
        <v>42723.6201388889</v>
      </c>
      <c r="J2669" s="13" t="s">
        <v>3092</v>
      </c>
      <c r="K2669" s="15">
        <v>0.0</v>
      </c>
    </row>
    <row r="2670" ht="15.0" customHeight="1">
      <c r="A2670" s="12" t="s">
        <v>4021</v>
      </c>
      <c r="B2670" s="13" t="s">
        <v>296</v>
      </c>
      <c r="C2670" s="13" t="s">
        <v>23</v>
      </c>
      <c r="D2670" s="13" t="s">
        <v>133</v>
      </c>
      <c r="E2670" s="13" t="s">
        <v>4022</v>
      </c>
      <c r="F2670" s="13"/>
      <c r="G2670" s="14">
        <v>42726.4792592593</v>
      </c>
      <c r="H2670" s="14"/>
      <c r="I2670" s="14">
        <v>42732.4465277778</v>
      </c>
      <c r="J2670" s="13" t="s">
        <v>619</v>
      </c>
      <c r="K2670" s="15">
        <v>0.0</v>
      </c>
    </row>
    <row r="2671" ht="15.0" customHeight="1">
      <c r="A2671" s="12" t="s">
        <v>4023</v>
      </c>
      <c r="B2671" s="13" t="s">
        <v>91</v>
      </c>
      <c r="C2671" s="13" t="s">
        <v>23</v>
      </c>
      <c r="D2671" s="13" t="s">
        <v>24</v>
      </c>
      <c r="E2671" s="13" t="s">
        <v>4024</v>
      </c>
      <c r="F2671" s="13"/>
      <c r="G2671" s="14">
        <v>42727.3835185185</v>
      </c>
      <c r="H2671" s="14"/>
      <c r="I2671" s="14">
        <v>42727.4326388889</v>
      </c>
      <c r="J2671" s="13" t="s">
        <v>619</v>
      </c>
      <c r="K2671" s="15">
        <v>0.0</v>
      </c>
    </row>
    <row r="2672" ht="15.0" customHeight="1">
      <c r="A2672" s="12" t="s">
        <v>4025</v>
      </c>
      <c r="B2672" s="13" t="s">
        <v>419</v>
      </c>
      <c r="C2672" s="13" t="s">
        <v>23</v>
      </c>
      <c r="D2672" s="13" t="s">
        <v>133</v>
      </c>
      <c r="E2672" s="13" t="s">
        <v>2164</v>
      </c>
      <c r="F2672" s="13" t="s">
        <v>4026</v>
      </c>
      <c r="G2672" s="14">
        <v>42731.7031828704</v>
      </c>
      <c r="H2672" s="14"/>
      <c r="I2672" s="14">
        <v>42773.4569444444</v>
      </c>
      <c r="J2672" s="13" t="s">
        <v>619</v>
      </c>
      <c r="K2672" s="15">
        <v>0.0</v>
      </c>
    </row>
    <row r="2673" ht="15.0" customHeight="1">
      <c r="A2673" s="12" t="s">
        <v>4027</v>
      </c>
      <c r="B2673" s="13" t="s">
        <v>296</v>
      </c>
      <c r="C2673" s="13" t="s">
        <v>23</v>
      </c>
      <c r="D2673" s="13" t="s">
        <v>24</v>
      </c>
      <c r="E2673" s="13" t="s">
        <v>4028</v>
      </c>
      <c r="F2673" s="13"/>
      <c r="G2673" s="14">
        <v>42731.8978587963</v>
      </c>
      <c r="H2673" s="14"/>
      <c r="I2673" s="14">
        <v>42746.5159722222</v>
      </c>
      <c r="J2673" s="13" t="s">
        <v>619</v>
      </c>
      <c r="K2673" s="15">
        <v>0.0</v>
      </c>
    </row>
    <row r="2674" ht="15.0" customHeight="1">
      <c r="A2674" s="12" t="s">
        <v>4029</v>
      </c>
      <c r="B2674" s="13" t="s">
        <v>1560</v>
      </c>
      <c r="C2674" s="13" t="s">
        <v>23</v>
      </c>
      <c r="D2674" s="13" t="s">
        <v>24</v>
      </c>
      <c r="E2674" s="13" t="s">
        <v>4030</v>
      </c>
      <c r="F2674" s="13"/>
      <c r="G2674" s="14">
        <v>42732.5149652778</v>
      </c>
      <c r="H2674" s="14"/>
      <c r="I2674" s="14">
        <v>42732.5423611111</v>
      </c>
      <c r="J2674" s="13" t="s">
        <v>619</v>
      </c>
      <c r="K2674" s="15">
        <v>0.0</v>
      </c>
    </row>
    <row r="2675" ht="15.0" customHeight="1">
      <c r="A2675" s="12" t="s">
        <v>4031</v>
      </c>
      <c r="B2675" s="13" t="s">
        <v>58</v>
      </c>
      <c r="C2675" s="13" t="s">
        <v>23</v>
      </c>
      <c r="D2675" s="13" t="s">
        <v>24</v>
      </c>
      <c r="E2675" s="13" t="s">
        <v>4032</v>
      </c>
      <c r="F2675" s="13"/>
      <c r="G2675" s="14">
        <v>42732.4763425926</v>
      </c>
      <c r="H2675" s="14"/>
      <c r="I2675" s="14">
        <v>42732.65</v>
      </c>
      <c r="J2675" s="13" t="s">
        <v>619</v>
      </c>
      <c r="K2675" s="15">
        <v>0.0</v>
      </c>
    </row>
    <row r="2676" ht="15.0" customHeight="1">
      <c r="A2676" s="12" t="s">
        <v>4033</v>
      </c>
      <c r="B2676" s="13" t="s">
        <v>296</v>
      </c>
      <c r="C2676" s="13" t="s">
        <v>23</v>
      </c>
      <c r="D2676" s="13" t="s">
        <v>32</v>
      </c>
      <c r="E2676" s="13" t="s">
        <v>4034</v>
      </c>
      <c r="F2676" s="13"/>
      <c r="G2676" s="14">
        <v>42732.5348611111</v>
      </c>
      <c r="H2676" s="14"/>
      <c r="I2676" s="14">
        <v>42733.5027777778</v>
      </c>
      <c r="J2676" s="13" t="s">
        <v>619</v>
      </c>
      <c r="K2676" s="15">
        <v>0.0</v>
      </c>
    </row>
    <row r="2677" ht="15.0" customHeight="1">
      <c r="A2677" s="12" t="s">
        <v>4035</v>
      </c>
      <c r="B2677" s="13" t="s">
        <v>48</v>
      </c>
      <c r="C2677" s="13" t="s">
        <v>23</v>
      </c>
      <c r="D2677" s="13" t="s">
        <v>24</v>
      </c>
      <c r="E2677" s="13" t="s">
        <v>4036</v>
      </c>
      <c r="F2677" s="13"/>
      <c r="G2677" s="14">
        <v>42732.6591550926</v>
      </c>
      <c r="H2677" s="14"/>
      <c r="I2677" s="14">
        <v>42734.4805555556</v>
      </c>
      <c r="J2677" s="13" t="s">
        <v>619</v>
      </c>
      <c r="K2677" s="15">
        <v>0.0</v>
      </c>
    </row>
    <row r="2678" ht="15.0" customHeight="1">
      <c r="A2678" s="12" t="s">
        <v>4037</v>
      </c>
      <c r="B2678" s="13" t="s">
        <v>296</v>
      </c>
      <c r="C2678" s="13" t="s">
        <v>23</v>
      </c>
      <c r="D2678" s="13" t="s">
        <v>32</v>
      </c>
      <c r="E2678" s="13" t="s">
        <v>4038</v>
      </c>
      <c r="F2678" s="13"/>
      <c r="G2678" s="14">
        <v>42733.4230439815</v>
      </c>
      <c r="H2678" s="14"/>
      <c r="I2678" s="14">
        <v>42739.5194444444</v>
      </c>
      <c r="J2678" s="13" t="s">
        <v>619</v>
      </c>
      <c r="K2678" s="15">
        <v>0.0</v>
      </c>
    </row>
    <row r="2679" ht="15.0" customHeight="1">
      <c r="A2679" s="12" t="s">
        <v>4039</v>
      </c>
      <c r="B2679" s="13" t="s">
        <v>58</v>
      </c>
      <c r="C2679" s="13" t="s">
        <v>23</v>
      </c>
      <c r="D2679" s="13" t="s">
        <v>24</v>
      </c>
      <c r="E2679" s="13" t="s">
        <v>2543</v>
      </c>
      <c r="F2679" s="13" t="s">
        <v>61</v>
      </c>
      <c r="G2679" s="14">
        <v>42733.6505671296</v>
      </c>
      <c r="H2679" s="14"/>
      <c r="I2679" s="14">
        <v>42739.5201388889</v>
      </c>
      <c r="J2679" s="13" t="s">
        <v>619</v>
      </c>
      <c r="K2679" s="15">
        <v>0.0</v>
      </c>
    </row>
    <row r="2680" ht="15.0" customHeight="1">
      <c r="A2680" s="12" t="s">
        <v>4042</v>
      </c>
      <c r="B2680" s="13" t="s">
        <v>296</v>
      </c>
      <c r="C2680" s="13" t="s">
        <v>23</v>
      </c>
      <c r="D2680" s="13" t="s">
        <v>1411</v>
      </c>
      <c r="E2680" s="13" t="s">
        <v>3484</v>
      </c>
      <c r="F2680" s="13"/>
      <c r="G2680" s="14">
        <v>42739.5111111111</v>
      </c>
      <c r="H2680" s="14"/>
      <c r="I2680" s="14">
        <v>42761.4083333333</v>
      </c>
      <c r="J2680" s="13" t="s">
        <v>619</v>
      </c>
      <c r="K2680" s="15">
        <v>0.0</v>
      </c>
    </row>
    <row r="2681" ht="15.0" customHeight="1">
      <c r="A2681" s="12" t="s">
        <v>4043</v>
      </c>
      <c r="B2681" s="13" t="s">
        <v>296</v>
      </c>
      <c r="C2681" s="13" t="s">
        <v>23</v>
      </c>
      <c r="D2681" s="13" t="s">
        <v>24</v>
      </c>
      <c r="E2681" s="13" t="s">
        <v>4044</v>
      </c>
      <c r="F2681" s="13"/>
      <c r="G2681" s="14">
        <v>42740.4980208333</v>
      </c>
      <c r="H2681" s="14"/>
      <c r="I2681" s="14">
        <v>42838.5563541667</v>
      </c>
      <c r="J2681" s="13" t="s">
        <v>619</v>
      </c>
      <c r="K2681" s="15">
        <v>0.0</v>
      </c>
    </row>
    <row r="2682" ht="15.0" customHeight="1">
      <c r="A2682" s="12" t="s">
        <v>4045</v>
      </c>
      <c r="B2682" s="13" t="s">
        <v>296</v>
      </c>
      <c r="C2682" s="13" t="s">
        <v>23</v>
      </c>
      <c r="D2682" s="13" t="s">
        <v>1411</v>
      </c>
      <c r="E2682" s="13" t="s">
        <v>4046</v>
      </c>
      <c r="F2682" s="13"/>
      <c r="G2682" s="14">
        <v>42741.4286574074</v>
      </c>
      <c r="H2682" s="14"/>
      <c r="I2682" s="14">
        <v>45323.461099537</v>
      </c>
      <c r="J2682" s="13" t="s">
        <v>619</v>
      </c>
      <c r="K2682" s="15">
        <v>0.0</v>
      </c>
    </row>
    <row r="2683" ht="15.0" customHeight="1">
      <c r="A2683" s="12" t="s">
        <v>4049</v>
      </c>
      <c r="B2683" s="13" t="s">
        <v>1560</v>
      </c>
      <c r="C2683" s="13" t="s">
        <v>23</v>
      </c>
      <c r="D2683" s="13" t="s">
        <v>24</v>
      </c>
      <c r="E2683" s="13" t="s">
        <v>1550</v>
      </c>
      <c r="F2683" s="13"/>
      <c r="G2683" s="14">
        <v>42745.5263888889</v>
      </c>
      <c r="H2683" s="14"/>
      <c r="I2683" s="14">
        <v>42747.5194444444</v>
      </c>
      <c r="J2683" s="13" t="s">
        <v>619</v>
      </c>
      <c r="K2683" s="15">
        <v>0.0</v>
      </c>
    </row>
    <row r="2684" ht="15.0" customHeight="1">
      <c r="A2684" s="12" t="s">
        <v>4050</v>
      </c>
      <c r="B2684" s="13" t="s">
        <v>228</v>
      </c>
      <c r="C2684" s="13" t="s">
        <v>23</v>
      </c>
      <c r="D2684" s="13" t="s">
        <v>133</v>
      </c>
      <c r="E2684" s="13" t="s">
        <v>4051</v>
      </c>
      <c r="F2684" s="13"/>
      <c r="G2684" s="14">
        <v>42746.3386226852</v>
      </c>
      <c r="H2684" s="14"/>
      <c r="I2684" s="14">
        <v>42747.5159722222</v>
      </c>
      <c r="J2684" s="13" t="s">
        <v>619</v>
      </c>
      <c r="K2684" s="15">
        <v>0.0</v>
      </c>
    </row>
    <row r="2685" ht="15.0" customHeight="1">
      <c r="A2685" s="12" t="s">
        <v>4052</v>
      </c>
      <c r="B2685" s="13" t="s">
        <v>214</v>
      </c>
      <c r="C2685" s="13" t="s">
        <v>23</v>
      </c>
      <c r="D2685" s="13" t="s">
        <v>24</v>
      </c>
      <c r="E2685" s="13" t="s">
        <v>4053</v>
      </c>
      <c r="F2685" s="13"/>
      <c r="G2685" s="14">
        <v>42747.5321527778</v>
      </c>
      <c r="H2685" s="14"/>
      <c r="I2685" s="14">
        <v>42768.6666666667</v>
      </c>
      <c r="J2685" s="13" t="s">
        <v>619</v>
      </c>
      <c r="K2685" s="15">
        <v>0.0</v>
      </c>
    </row>
    <row r="2686" ht="15.0" customHeight="1">
      <c r="A2686" s="12" t="s">
        <v>4054</v>
      </c>
      <c r="B2686" s="13" t="s">
        <v>22</v>
      </c>
      <c r="C2686" s="13" t="s">
        <v>23</v>
      </c>
      <c r="D2686" s="13" t="s">
        <v>133</v>
      </c>
      <c r="E2686" s="13" t="s">
        <v>4055</v>
      </c>
      <c r="F2686" s="13" t="s">
        <v>306</v>
      </c>
      <c r="G2686" s="14">
        <v>42747.6143287037</v>
      </c>
      <c r="H2686" s="14"/>
      <c r="I2686" s="14">
        <v>42773.4625</v>
      </c>
      <c r="J2686" s="13" t="s">
        <v>619</v>
      </c>
      <c r="K2686" s="15">
        <v>0.0</v>
      </c>
    </row>
    <row r="2687" ht="15.0" customHeight="1">
      <c r="A2687" s="12" t="s">
        <v>4056</v>
      </c>
      <c r="B2687" s="13" t="s">
        <v>296</v>
      </c>
      <c r="C2687" s="13" t="s">
        <v>23</v>
      </c>
      <c r="D2687" s="13" t="s">
        <v>502</v>
      </c>
      <c r="E2687" s="13" t="s">
        <v>4057</v>
      </c>
      <c r="F2687" s="13"/>
      <c r="G2687" s="14">
        <v>42752.3966666667</v>
      </c>
      <c r="H2687" s="14"/>
      <c r="I2687" s="14">
        <v>42758.5006944444</v>
      </c>
      <c r="J2687" s="13" t="s">
        <v>619</v>
      </c>
      <c r="K2687" s="15">
        <v>0.0</v>
      </c>
    </row>
    <row r="2688" ht="15.0" customHeight="1">
      <c r="A2688" s="12" t="s">
        <v>4058</v>
      </c>
      <c r="B2688" s="13" t="s">
        <v>45</v>
      </c>
      <c r="C2688" s="13" t="s">
        <v>23</v>
      </c>
      <c r="D2688" s="13" t="s">
        <v>24</v>
      </c>
      <c r="E2688" s="13" t="s">
        <v>4059</v>
      </c>
      <c r="F2688" s="13"/>
      <c r="G2688" s="14">
        <v>42752.8198842593</v>
      </c>
      <c r="H2688" s="14"/>
      <c r="I2688" s="14">
        <v>42758.4986111111</v>
      </c>
      <c r="J2688" s="13" t="s">
        <v>619</v>
      </c>
      <c r="K2688" s="15">
        <v>0.0</v>
      </c>
    </row>
    <row r="2689" ht="15.0" customHeight="1">
      <c r="A2689" s="12" t="s">
        <v>4060</v>
      </c>
      <c r="B2689" s="13" t="s">
        <v>661</v>
      </c>
      <c r="C2689" s="13" t="s">
        <v>23</v>
      </c>
      <c r="D2689" s="13" t="s">
        <v>24</v>
      </c>
      <c r="E2689" s="13" t="s">
        <v>4061</v>
      </c>
      <c r="F2689" s="13"/>
      <c r="G2689" s="14">
        <v>42753.5663310185</v>
      </c>
      <c r="H2689" s="14"/>
      <c r="I2689" s="14">
        <v>42858.2881944444</v>
      </c>
      <c r="J2689" s="13" t="s">
        <v>619</v>
      </c>
      <c r="K2689" s="15">
        <v>0.0</v>
      </c>
    </row>
    <row r="2690" ht="15.0" customHeight="1">
      <c r="A2690" s="12" t="s">
        <v>4062</v>
      </c>
      <c r="B2690" s="13" t="s">
        <v>81</v>
      </c>
      <c r="C2690" s="13" t="s">
        <v>23</v>
      </c>
      <c r="D2690" s="13" t="s">
        <v>325</v>
      </c>
      <c r="E2690" s="13" t="s">
        <v>4063</v>
      </c>
      <c r="F2690" s="13"/>
      <c r="G2690" s="14">
        <v>42753.6122453704</v>
      </c>
      <c r="H2690" s="14"/>
      <c r="I2690" s="14">
        <v>42758.4541666667</v>
      </c>
      <c r="J2690" s="13" t="s">
        <v>619</v>
      </c>
      <c r="K2690" s="15">
        <v>0.0</v>
      </c>
    </row>
    <row r="2691" ht="15.0" customHeight="1">
      <c r="A2691" s="12" t="s">
        <v>4064</v>
      </c>
      <c r="B2691" s="13" t="s">
        <v>296</v>
      </c>
      <c r="C2691" s="13" t="s">
        <v>23</v>
      </c>
      <c r="D2691" s="13" t="s">
        <v>32</v>
      </c>
      <c r="E2691" s="13" t="s">
        <v>4065</v>
      </c>
      <c r="F2691" s="13"/>
      <c r="G2691" s="14">
        <v>42761.4199884259</v>
      </c>
      <c r="H2691" s="14"/>
      <c r="I2691" s="14">
        <v>42788.5972222222</v>
      </c>
      <c r="J2691" s="13" t="s">
        <v>619</v>
      </c>
      <c r="K2691" s="15">
        <v>0.0</v>
      </c>
    </row>
    <row r="2692" ht="15.0" customHeight="1">
      <c r="A2692" s="12" t="s">
        <v>4068</v>
      </c>
      <c r="B2692" s="13" t="s">
        <v>296</v>
      </c>
      <c r="C2692" s="13" t="s">
        <v>300</v>
      </c>
      <c r="D2692" s="13" t="s">
        <v>1411</v>
      </c>
      <c r="E2692" s="13" t="s">
        <v>4069</v>
      </c>
      <c r="F2692" s="13"/>
      <c r="G2692" s="14">
        <v>42762.7096527778</v>
      </c>
      <c r="H2692" s="14"/>
      <c r="I2692" s="14"/>
      <c r="J2692" s="13"/>
      <c r="K2692" s="15">
        <v>0.0</v>
      </c>
    </row>
    <row r="2693" ht="15.0" customHeight="1">
      <c r="A2693" s="12" t="s">
        <v>4070</v>
      </c>
      <c r="B2693" s="13" t="s">
        <v>296</v>
      </c>
      <c r="C2693" s="13" t="s">
        <v>23</v>
      </c>
      <c r="D2693" s="13" t="s">
        <v>133</v>
      </c>
      <c r="E2693" s="13" t="s">
        <v>4071</v>
      </c>
      <c r="F2693" s="13"/>
      <c r="G2693" s="14">
        <v>42765.4119328704</v>
      </c>
      <c r="H2693" s="14"/>
      <c r="I2693" s="14">
        <v>42800.6659722222</v>
      </c>
      <c r="J2693" s="13" t="s">
        <v>619</v>
      </c>
      <c r="K2693" s="15">
        <v>0.0</v>
      </c>
    </row>
    <row r="2694" ht="15.0" customHeight="1">
      <c r="A2694" s="12" t="s">
        <v>4072</v>
      </c>
      <c r="B2694" s="13" t="s">
        <v>55</v>
      </c>
      <c r="C2694" s="13" t="s">
        <v>23</v>
      </c>
      <c r="D2694" s="13" t="s">
        <v>28</v>
      </c>
      <c r="E2694" s="13" t="s">
        <v>2474</v>
      </c>
      <c r="F2694" s="13"/>
      <c r="G2694" s="14">
        <v>42766.7252893519</v>
      </c>
      <c r="H2694" s="14"/>
      <c r="I2694" s="14">
        <v>42811.5881944444</v>
      </c>
      <c r="J2694" s="13" t="s">
        <v>1441</v>
      </c>
      <c r="K2694" s="15">
        <v>0.0</v>
      </c>
    </row>
    <row r="2695" ht="15.0" customHeight="1">
      <c r="A2695" s="12" t="s">
        <v>4073</v>
      </c>
      <c r="B2695" s="13" t="s">
        <v>296</v>
      </c>
      <c r="C2695" s="13" t="s">
        <v>23</v>
      </c>
      <c r="D2695" s="13" t="s">
        <v>502</v>
      </c>
      <c r="E2695" s="13" t="s">
        <v>4074</v>
      </c>
      <c r="F2695" s="13"/>
      <c r="G2695" s="14">
        <v>42766.8823842593</v>
      </c>
      <c r="H2695" s="14"/>
      <c r="I2695" s="14">
        <v>42816.4069444444</v>
      </c>
      <c r="J2695" s="13" t="s">
        <v>3482</v>
      </c>
      <c r="K2695" s="15">
        <v>0.0</v>
      </c>
    </row>
    <row r="2696" ht="15.0" customHeight="1">
      <c r="A2696" s="12" t="s">
        <v>4075</v>
      </c>
      <c r="B2696" s="13" t="s">
        <v>252</v>
      </c>
      <c r="C2696" s="13" t="s">
        <v>23</v>
      </c>
      <c r="D2696" s="13" t="s">
        <v>24</v>
      </c>
      <c r="E2696" s="13" t="s">
        <v>3936</v>
      </c>
      <c r="F2696" s="13"/>
      <c r="G2696" s="14">
        <v>42767.4994791667</v>
      </c>
      <c r="H2696" s="14"/>
      <c r="I2696" s="14">
        <v>42773.4673611111</v>
      </c>
      <c r="J2696" s="13" t="s">
        <v>619</v>
      </c>
      <c r="K2696" s="15">
        <v>0.0</v>
      </c>
    </row>
    <row r="2697" ht="15.0" customHeight="1">
      <c r="A2697" s="12" t="s">
        <v>4076</v>
      </c>
      <c r="B2697" s="13" t="s">
        <v>176</v>
      </c>
      <c r="C2697" s="13" t="s">
        <v>23</v>
      </c>
      <c r="D2697" s="13" t="s">
        <v>32</v>
      </c>
      <c r="E2697" s="13" t="s">
        <v>4077</v>
      </c>
      <c r="F2697" s="13"/>
      <c r="G2697" s="14">
        <v>42767.6568865741</v>
      </c>
      <c r="H2697" s="14"/>
      <c r="I2697" s="14">
        <v>42767.6631944444</v>
      </c>
      <c r="J2697" s="13" t="s">
        <v>619</v>
      </c>
      <c r="K2697" s="15">
        <v>0.0</v>
      </c>
    </row>
    <row r="2698" ht="15.0" customHeight="1">
      <c r="A2698" s="12" t="s">
        <v>4078</v>
      </c>
      <c r="B2698" s="13" t="s">
        <v>176</v>
      </c>
      <c r="C2698" s="13" t="s">
        <v>23</v>
      </c>
      <c r="D2698" s="13"/>
      <c r="E2698" s="13" t="s">
        <v>3771</v>
      </c>
      <c r="F2698" s="13"/>
      <c r="G2698" s="14">
        <v>42767.6447916667</v>
      </c>
      <c r="H2698" s="14"/>
      <c r="I2698" s="14">
        <v>45323.461099537</v>
      </c>
      <c r="J2698" s="13" t="s">
        <v>619</v>
      </c>
      <c r="K2698" s="15">
        <v>0.0</v>
      </c>
    </row>
    <row r="2699" ht="15.0" customHeight="1">
      <c r="A2699" s="12" t="s">
        <v>4081</v>
      </c>
      <c r="B2699" s="13" t="s">
        <v>214</v>
      </c>
      <c r="C2699" s="13" t="s">
        <v>23</v>
      </c>
      <c r="D2699" s="13" t="s">
        <v>24</v>
      </c>
      <c r="E2699" s="13" t="s">
        <v>3501</v>
      </c>
      <c r="F2699" s="13"/>
      <c r="G2699" s="14">
        <v>42768.5296412037</v>
      </c>
      <c r="H2699" s="14"/>
      <c r="I2699" s="14">
        <v>42768.6597222222</v>
      </c>
      <c r="J2699" s="13" t="s">
        <v>619</v>
      </c>
      <c r="K2699" s="15">
        <v>0.0</v>
      </c>
    </row>
    <row r="2700" ht="15.0" customHeight="1">
      <c r="A2700" s="12" t="s">
        <v>4086</v>
      </c>
      <c r="B2700" s="13" t="s">
        <v>1072</v>
      </c>
      <c r="C2700" s="13" t="s">
        <v>23</v>
      </c>
      <c r="D2700" s="13" t="s">
        <v>1411</v>
      </c>
      <c r="E2700" s="13"/>
      <c r="F2700" s="13"/>
      <c r="G2700" s="14">
        <v>42769.6839467593</v>
      </c>
      <c r="H2700" s="14"/>
      <c r="I2700" s="14">
        <v>42816.5347222222</v>
      </c>
      <c r="J2700" s="13" t="s">
        <v>4087</v>
      </c>
      <c r="K2700" s="15">
        <v>0.0</v>
      </c>
    </row>
    <row r="2701" ht="15.0" customHeight="1">
      <c r="A2701" s="12" t="s">
        <v>4088</v>
      </c>
      <c r="B2701" s="13" t="s">
        <v>296</v>
      </c>
      <c r="C2701" s="13" t="s">
        <v>23</v>
      </c>
      <c r="D2701" s="13" t="s">
        <v>32</v>
      </c>
      <c r="E2701" s="13" t="s">
        <v>4089</v>
      </c>
      <c r="F2701" s="13"/>
      <c r="G2701" s="14">
        <v>42772.6109953704</v>
      </c>
      <c r="H2701" s="14"/>
      <c r="I2701" s="14">
        <v>42990.4979166667</v>
      </c>
      <c r="J2701" s="13" t="s">
        <v>619</v>
      </c>
      <c r="K2701" s="15">
        <v>0.0</v>
      </c>
    </row>
    <row r="2702" ht="15.0" customHeight="1">
      <c r="A2702" s="12" t="s">
        <v>4090</v>
      </c>
      <c r="B2702" s="13" t="s">
        <v>296</v>
      </c>
      <c r="C2702" s="13" t="s">
        <v>23</v>
      </c>
      <c r="D2702" s="13" t="s">
        <v>1355</v>
      </c>
      <c r="E2702" s="13" t="s">
        <v>4091</v>
      </c>
      <c r="F2702" s="13"/>
      <c r="G2702" s="14">
        <v>42772.6172222222</v>
      </c>
      <c r="H2702" s="14"/>
      <c r="I2702" s="14">
        <v>42773.4652777778</v>
      </c>
      <c r="J2702" s="13" t="s">
        <v>619</v>
      </c>
      <c r="K2702" s="15">
        <v>0.0</v>
      </c>
    </row>
    <row r="2703" ht="15.0" customHeight="1">
      <c r="A2703" s="12" t="s">
        <v>4092</v>
      </c>
      <c r="B2703" s="13" t="s">
        <v>81</v>
      </c>
      <c r="C2703" s="13" t="s">
        <v>23</v>
      </c>
      <c r="D2703" s="13" t="s">
        <v>28</v>
      </c>
      <c r="E2703" s="13" t="s">
        <v>2474</v>
      </c>
      <c r="F2703" s="13"/>
      <c r="G2703" s="14">
        <v>42773.4709606481</v>
      </c>
      <c r="H2703" s="14"/>
      <c r="I2703" s="14">
        <v>42780.3673611111</v>
      </c>
      <c r="J2703" s="13" t="s">
        <v>1441</v>
      </c>
      <c r="K2703" s="15">
        <v>0.0</v>
      </c>
    </row>
    <row r="2704" ht="15.0" customHeight="1">
      <c r="A2704" s="12" t="s">
        <v>4093</v>
      </c>
      <c r="B2704" s="13" t="s">
        <v>296</v>
      </c>
      <c r="C2704" s="13" t="s">
        <v>23</v>
      </c>
      <c r="D2704" s="13" t="s">
        <v>1606</v>
      </c>
      <c r="E2704" s="13" t="s">
        <v>4094</v>
      </c>
      <c r="F2704" s="13"/>
      <c r="G2704" s="14">
        <v>42773.7032986111</v>
      </c>
      <c r="H2704" s="14"/>
      <c r="I2704" s="14">
        <v>45323.461099537</v>
      </c>
      <c r="J2704" s="13" t="s">
        <v>619</v>
      </c>
      <c r="K2704" s="15">
        <v>0.0</v>
      </c>
    </row>
    <row r="2705" ht="15.0" customHeight="1">
      <c r="A2705" s="12" t="s">
        <v>4095</v>
      </c>
      <c r="B2705" s="13" t="s">
        <v>40</v>
      </c>
      <c r="C2705" s="13" t="s">
        <v>23</v>
      </c>
      <c r="D2705" s="13" t="s">
        <v>133</v>
      </c>
      <c r="E2705" s="13" t="s">
        <v>3771</v>
      </c>
      <c r="F2705" s="13"/>
      <c r="G2705" s="14">
        <v>42774.5362731481</v>
      </c>
      <c r="H2705" s="14"/>
      <c r="I2705" s="14">
        <v>45323.461099537</v>
      </c>
      <c r="J2705" s="13" t="s">
        <v>619</v>
      </c>
      <c r="K2705" s="15">
        <v>0.0</v>
      </c>
    </row>
    <row r="2706" ht="15.0" customHeight="1">
      <c r="A2706" s="12" t="s">
        <v>4096</v>
      </c>
      <c r="B2706" s="13" t="s">
        <v>261</v>
      </c>
      <c r="C2706" s="13" t="s">
        <v>23</v>
      </c>
      <c r="D2706" s="13" t="s">
        <v>24</v>
      </c>
      <c r="E2706" s="13" t="s">
        <v>4097</v>
      </c>
      <c r="F2706" s="13"/>
      <c r="G2706" s="14">
        <v>42779.3971296296</v>
      </c>
      <c r="H2706" s="14"/>
      <c r="I2706" s="14">
        <v>42779.44375</v>
      </c>
      <c r="J2706" s="13" t="s">
        <v>619</v>
      </c>
      <c r="K2706" s="15">
        <v>0.0</v>
      </c>
    </row>
    <row r="2707" ht="15.0" customHeight="1">
      <c r="A2707" s="12" t="s">
        <v>4098</v>
      </c>
      <c r="B2707" s="13" t="s">
        <v>58</v>
      </c>
      <c r="C2707" s="13" t="s">
        <v>23</v>
      </c>
      <c r="D2707" s="13" t="s">
        <v>24</v>
      </c>
      <c r="E2707" s="13" t="s">
        <v>4099</v>
      </c>
      <c r="F2707" s="13"/>
      <c r="G2707" s="14">
        <v>42779.6924884259</v>
      </c>
      <c r="H2707" s="14"/>
      <c r="I2707" s="14">
        <v>42779.6555555556</v>
      </c>
      <c r="J2707" s="13" t="s">
        <v>619</v>
      </c>
      <c r="K2707" s="15">
        <v>0.0</v>
      </c>
    </row>
    <row r="2708" ht="15.0" customHeight="1">
      <c r="A2708" s="12" t="s">
        <v>4100</v>
      </c>
      <c r="B2708" s="13" t="s">
        <v>296</v>
      </c>
      <c r="C2708" s="13" t="s">
        <v>23</v>
      </c>
      <c r="D2708" s="13" t="s">
        <v>32</v>
      </c>
      <c r="E2708" s="13" t="s">
        <v>4101</v>
      </c>
      <c r="F2708" s="13"/>
      <c r="G2708" s="14">
        <v>42780.3561921296</v>
      </c>
      <c r="H2708" s="14"/>
      <c r="I2708" s="14">
        <v>42783.3715277778</v>
      </c>
      <c r="J2708" s="13" t="s">
        <v>619</v>
      </c>
      <c r="K2708" s="15">
        <v>0.0</v>
      </c>
    </row>
    <row r="2709" ht="15.0" customHeight="1">
      <c r="A2709" s="12" t="s">
        <v>4102</v>
      </c>
      <c r="B2709" s="13" t="s">
        <v>296</v>
      </c>
      <c r="C2709" s="13" t="s">
        <v>23</v>
      </c>
      <c r="D2709" s="13" t="s">
        <v>59</v>
      </c>
      <c r="E2709" s="13" t="s">
        <v>4103</v>
      </c>
      <c r="F2709" s="13"/>
      <c r="G2709" s="14">
        <v>42780.4456712963</v>
      </c>
      <c r="H2709" s="14"/>
      <c r="I2709" s="14">
        <v>42789.4604166667</v>
      </c>
      <c r="J2709" s="13" t="s">
        <v>619</v>
      </c>
      <c r="K2709" s="15">
        <v>0.0</v>
      </c>
    </row>
    <row r="2710" ht="15.0" customHeight="1">
      <c r="A2710" s="12" t="s">
        <v>4104</v>
      </c>
      <c r="B2710" s="13" t="s">
        <v>459</v>
      </c>
      <c r="C2710" s="13" t="s">
        <v>23</v>
      </c>
      <c r="D2710" s="13" t="s">
        <v>133</v>
      </c>
      <c r="E2710" s="13" t="s">
        <v>4105</v>
      </c>
      <c r="F2710" s="13" t="s">
        <v>4106</v>
      </c>
      <c r="G2710" s="14">
        <v>42781.3938310185</v>
      </c>
      <c r="H2710" s="14"/>
      <c r="I2710" s="14">
        <v>42851.7166666667</v>
      </c>
      <c r="J2710" s="13" t="s">
        <v>619</v>
      </c>
      <c r="K2710" s="15">
        <v>0.0</v>
      </c>
    </row>
    <row r="2711" ht="15.0" customHeight="1">
      <c r="A2711" s="12" t="s">
        <v>4107</v>
      </c>
      <c r="B2711" s="13" t="s">
        <v>386</v>
      </c>
      <c r="C2711" s="13" t="s">
        <v>23</v>
      </c>
      <c r="D2711" s="13" t="s">
        <v>24</v>
      </c>
      <c r="E2711" s="13" t="s">
        <v>4108</v>
      </c>
      <c r="F2711" s="13"/>
      <c r="G2711" s="14">
        <v>42781.6879398148</v>
      </c>
      <c r="H2711" s="14"/>
      <c r="I2711" s="14">
        <v>42781.6520833333</v>
      </c>
      <c r="J2711" s="13" t="s">
        <v>619</v>
      </c>
      <c r="K2711" s="15">
        <v>0.0</v>
      </c>
    </row>
    <row r="2712" ht="15.0" customHeight="1">
      <c r="A2712" s="12" t="s">
        <v>4109</v>
      </c>
      <c r="B2712" s="13" t="s">
        <v>536</v>
      </c>
      <c r="C2712" s="13" t="s">
        <v>23</v>
      </c>
      <c r="D2712" s="13" t="s">
        <v>24</v>
      </c>
      <c r="E2712" s="13" t="s">
        <v>4110</v>
      </c>
      <c r="F2712" s="13"/>
      <c r="G2712" s="14">
        <v>42783.4076388889</v>
      </c>
      <c r="H2712" s="14"/>
      <c r="I2712" s="14">
        <v>42797.4326388889</v>
      </c>
      <c r="J2712" s="13" t="s">
        <v>619</v>
      </c>
      <c r="K2712" s="15">
        <v>0.0</v>
      </c>
    </row>
    <row r="2713" ht="15.0" customHeight="1">
      <c r="A2713" s="12" t="s">
        <v>4111</v>
      </c>
      <c r="B2713" s="13" t="s">
        <v>261</v>
      </c>
      <c r="C2713" s="13" t="s">
        <v>23</v>
      </c>
      <c r="D2713" s="13" t="s">
        <v>24</v>
      </c>
      <c r="E2713" s="13" t="s">
        <v>3753</v>
      </c>
      <c r="F2713" s="13"/>
      <c r="G2713" s="14">
        <v>42783.4137615741</v>
      </c>
      <c r="H2713" s="14"/>
      <c r="I2713" s="14">
        <v>42789.5354166667</v>
      </c>
      <c r="J2713" s="13" t="s">
        <v>619</v>
      </c>
      <c r="K2713" s="15">
        <v>0.0</v>
      </c>
    </row>
    <row r="2714" ht="15.0" customHeight="1">
      <c r="A2714" s="12" t="s">
        <v>4112</v>
      </c>
      <c r="B2714" s="13" t="s">
        <v>174</v>
      </c>
      <c r="C2714" s="13" t="s">
        <v>23</v>
      </c>
      <c r="D2714" s="13" t="s">
        <v>24</v>
      </c>
      <c r="E2714" s="13" t="s">
        <v>2029</v>
      </c>
      <c r="F2714" s="13"/>
      <c r="G2714" s="14">
        <v>42783.5641898148</v>
      </c>
      <c r="H2714" s="14"/>
      <c r="I2714" s="14">
        <v>42783.5333333333</v>
      </c>
      <c r="J2714" s="13" t="s">
        <v>619</v>
      </c>
      <c r="K2714" s="15">
        <v>0.0</v>
      </c>
    </row>
    <row r="2715" ht="15.0" customHeight="1">
      <c r="A2715" s="12" t="s">
        <v>4113</v>
      </c>
      <c r="B2715" s="13" t="s">
        <v>470</v>
      </c>
      <c r="C2715" s="13" t="s">
        <v>23</v>
      </c>
      <c r="D2715" s="13" t="s">
        <v>24</v>
      </c>
      <c r="E2715" s="13" t="s">
        <v>4114</v>
      </c>
      <c r="F2715" s="13"/>
      <c r="G2715" s="14">
        <v>42787.5291550926</v>
      </c>
      <c r="H2715" s="14"/>
      <c r="I2715" s="14">
        <v>42816.5041666667</v>
      </c>
      <c r="J2715" s="13" t="s">
        <v>619</v>
      </c>
      <c r="K2715" s="15">
        <v>0.0</v>
      </c>
    </row>
    <row r="2716" ht="15.0" customHeight="1">
      <c r="A2716" s="12" t="s">
        <v>4115</v>
      </c>
      <c r="B2716" s="13" t="s">
        <v>400</v>
      </c>
      <c r="C2716" s="13" t="s">
        <v>23</v>
      </c>
      <c r="D2716" s="13" t="s">
        <v>24</v>
      </c>
      <c r="E2716" s="13" t="s">
        <v>4116</v>
      </c>
      <c r="F2716" s="13"/>
      <c r="G2716" s="14">
        <v>42787.6340277778</v>
      </c>
      <c r="H2716" s="14"/>
      <c r="I2716" s="14">
        <v>42788.4083333333</v>
      </c>
      <c r="J2716" s="13" t="s">
        <v>619</v>
      </c>
      <c r="K2716" s="15">
        <v>0.0</v>
      </c>
    </row>
    <row r="2717" ht="15.0" customHeight="1">
      <c r="A2717" s="12" t="s">
        <v>4117</v>
      </c>
      <c r="B2717" s="13" t="s">
        <v>400</v>
      </c>
      <c r="C2717" s="13" t="s">
        <v>23</v>
      </c>
      <c r="D2717" s="13" t="s">
        <v>28</v>
      </c>
      <c r="E2717" s="13" t="s">
        <v>4118</v>
      </c>
      <c r="F2717" s="13"/>
      <c r="G2717" s="14">
        <v>42787.6357175926</v>
      </c>
      <c r="H2717" s="14"/>
      <c r="I2717" s="14">
        <v>42828.6090277778</v>
      </c>
      <c r="J2717" s="13" t="s">
        <v>619</v>
      </c>
      <c r="K2717" s="15">
        <v>0.0</v>
      </c>
    </row>
    <row r="2718" ht="15.0" customHeight="1">
      <c r="A2718" s="12" t="s">
        <v>4119</v>
      </c>
      <c r="B2718" s="13" t="s">
        <v>400</v>
      </c>
      <c r="C2718" s="13" t="s">
        <v>23</v>
      </c>
      <c r="D2718" s="13" t="s">
        <v>49</v>
      </c>
      <c r="E2718" s="13" t="s">
        <v>4120</v>
      </c>
      <c r="F2718" s="13"/>
      <c r="G2718" s="14">
        <v>42787.6379050926</v>
      </c>
      <c r="H2718" s="14"/>
      <c r="I2718" s="14">
        <v>42858.3333333333</v>
      </c>
      <c r="J2718" s="13" t="s">
        <v>619</v>
      </c>
      <c r="K2718" s="15">
        <v>0.0</v>
      </c>
    </row>
    <row r="2719" ht="15.0" customHeight="1">
      <c r="A2719" s="12" t="s">
        <v>4121</v>
      </c>
      <c r="B2719" s="13" t="s">
        <v>400</v>
      </c>
      <c r="C2719" s="13" t="s">
        <v>23</v>
      </c>
      <c r="D2719" s="13" t="s">
        <v>28</v>
      </c>
      <c r="E2719" s="13" t="s">
        <v>4122</v>
      </c>
      <c r="F2719" s="13"/>
      <c r="G2719" s="14">
        <v>42787.6399421296</v>
      </c>
      <c r="H2719" s="14"/>
      <c r="I2719" s="14">
        <v>42788.5388888889</v>
      </c>
      <c r="J2719" s="13" t="s">
        <v>1441</v>
      </c>
      <c r="K2719" s="15">
        <v>0.0</v>
      </c>
    </row>
    <row r="2720" ht="15.0" customHeight="1">
      <c r="A2720" s="12" t="s">
        <v>4123</v>
      </c>
      <c r="B2720" s="13" t="s">
        <v>400</v>
      </c>
      <c r="C2720" s="13" t="s">
        <v>23</v>
      </c>
      <c r="D2720" s="13" t="s">
        <v>24</v>
      </c>
      <c r="E2720" s="13" t="s">
        <v>4124</v>
      </c>
      <c r="F2720" s="13"/>
      <c r="G2720" s="14">
        <v>42788.3813773148</v>
      </c>
      <c r="H2720" s="14"/>
      <c r="I2720" s="14">
        <v>42788.4548611111</v>
      </c>
      <c r="J2720" s="13" t="s">
        <v>619</v>
      </c>
      <c r="K2720" s="15">
        <v>0.0</v>
      </c>
    </row>
    <row r="2721" ht="15.0" customHeight="1">
      <c r="A2721" s="12" t="s">
        <v>4125</v>
      </c>
      <c r="B2721" s="13" t="s">
        <v>488</v>
      </c>
      <c r="C2721" s="13" t="s">
        <v>23</v>
      </c>
      <c r="D2721" s="13" t="s">
        <v>1661</v>
      </c>
      <c r="E2721" s="13" t="s">
        <v>3771</v>
      </c>
      <c r="F2721" s="13"/>
      <c r="G2721" s="14">
        <v>42788.4727430556</v>
      </c>
      <c r="H2721" s="14"/>
      <c r="I2721" s="14">
        <v>45300.5343055556</v>
      </c>
      <c r="J2721" s="13"/>
      <c r="K2721" s="15">
        <v>0.0</v>
      </c>
    </row>
    <row r="2722" ht="15.0" customHeight="1">
      <c r="A2722" s="12" t="s">
        <v>4126</v>
      </c>
      <c r="B2722" s="13" t="s">
        <v>71</v>
      </c>
      <c r="C2722" s="13" t="s">
        <v>23</v>
      </c>
      <c r="D2722" s="13" t="s">
        <v>24</v>
      </c>
      <c r="E2722" s="13" t="s">
        <v>1861</v>
      </c>
      <c r="F2722" s="13"/>
      <c r="G2722" s="14">
        <v>42789.4314351852</v>
      </c>
      <c r="H2722" s="14"/>
      <c r="I2722" s="14">
        <v>42865.7791666667</v>
      </c>
      <c r="J2722" s="13" t="s">
        <v>619</v>
      </c>
      <c r="K2722" s="15">
        <v>0.0</v>
      </c>
    </row>
    <row r="2723" ht="15.0" customHeight="1">
      <c r="A2723" s="12" t="s">
        <v>4127</v>
      </c>
      <c r="B2723" s="13" t="s">
        <v>400</v>
      </c>
      <c r="C2723" s="13" t="s">
        <v>23</v>
      </c>
      <c r="D2723" s="13" t="s">
        <v>325</v>
      </c>
      <c r="E2723" s="13" t="s">
        <v>4128</v>
      </c>
      <c r="F2723" s="13"/>
      <c r="G2723" s="14">
        <v>42789.4951851852</v>
      </c>
      <c r="H2723" s="14"/>
      <c r="I2723" s="14">
        <v>42828.6513888889</v>
      </c>
      <c r="J2723" s="13" t="s">
        <v>619</v>
      </c>
      <c r="K2723" s="15">
        <v>0.0</v>
      </c>
    </row>
    <row r="2724" ht="15.0" customHeight="1">
      <c r="A2724" s="12" t="s">
        <v>4132</v>
      </c>
      <c r="B2724" s="13" t="s">
        <v>296</v>
      </c>
      <c r="C2724" s="13" t="s">
        <v>23</v>
      </c>
      <c r="D2724" s="13" t="s">
        <v>1411</v>
      </c>
      <c r="E2724" s="13" t="s">
        <v>4133</v>
      </c>
      <c r="F2724" s="13"/>
      <c r="G2724" s="14">
        <v>42791.5316203704</v>
      </c>
      <c r="H2724" s="14"/>
      <c r="I2724" s="14">
        <v>42886.6319444444</v>
      </c>
      <c r="J2724" s="13" t="s">
        <v>3092</v>
      </c>
      <c r="K2724" s="15">
        <v>0.0</v>
      </c>
    </row>
    <row r="2725" ht="15.0" customHeight="1">
      <c r="A2725" s="12" t="s">
        <v>4134</v>
      </c>
      <c r="B2725" s="13" t="s">
        <v>883</v>
      </c>
      <c r="C2725" s="13" t="s">
        <v>23</v>
      </c>
      <c r="D2725" s="13" t="s">
        <v>32</v>
      </c>
      <c r="E2725" s="13" t="s">
        <v>3961</v>
      </c>
      <c r="F2725" s="13"/>
      <c r="G2725" s="14">
        <v>42794.4313657407</v>
      </c>
      <c r="H2725" s="14"/>
      <c r="I2725" s="14">
        <v>42857.6659722222</v>
      </c>
      <c r="J2725" s="13" t="s">
        <v>619</v>
      </c>
      <c r="K2725" s="15">
        <v>0.0</v>
      </c>
    </row>
    <row r="2726" ht="15.0" customHeight="1">
      <c r="A2726" s="12" t="s">
        <v>4135</v>
      </c>
      <c r="B2726" s="13" t="s">
        <v>419</v>
      </c>
      <c r="C2726" s="13" t="s">
        <v>23</v>
      </c>
      <c r="D2726" s="13" t="s">
        <v>325</v>
      </c>
      <c r="E2726" s="13" t="s">
        <v>2450</v>
      </c>
      <c r="F2726" s="13"/>
      <c r="G2726" s="14">
        <v>42794.4542592593</v>
      </c>
      <c r="H2726" s="14"/>
      <c r="I2726" s="14">
        <v>42801.65</v>
      </c>
      <c r="J2726" s="13" t="s">
        <v>619</v>
      </c>
      <c r="K2726" s="15">
        <v>0.0</v>
      </c>
    </row>
    <row r="2727" ht="15.0" customHeight="1">
      <c r="A2727" s="12" t="s">
        <v>4136</v>
      </c>
      <c r="B2727" s="13" t="s">
        <v>48</v>
      </c>
      <c r="C2727" s="13" t="s">
        <v>23</v>
      </c>
      <c r="D2727" s="13" t="s">
        <v>133</v>
      </c>
      <c r="E2727" s="13"/>
      <c r="F2727" s="13"/>
      <c r="G2727" s="14">
        <v>42795.3909837963</v>
      </c>
      <c r="H2727" s="14"/>
      <c r="I2727" s="14">
        <v>43544.3659722222</v>
      </c>
      <c r="J2727" s="13" t="s">
        <v>619</v>
      </c>
      <c r="K2727" s="15">
        <v>0.0</v>
      </c>
    </row>
    <row r="2728" ht="15.0" customHeight="1">
      <c r="A2728" s="12" t="s">
        <v>4137</v>
      </c>
      <c r="B2728" s="13" t="s">
        <v>165</v>
      </c>
      <c r="C2728" s="13" t="s">
        <v>23</v>
      </c>
      <c r="D2728" s="13" t="s">
        <v>24</v>
      </c>
      <c r="E2728" s="13" t="s">
        <v>1579</v>
      </c>
      <c r="F2728" s="13"/>
      <c r="G2728" s="14">
        <v>42795.5035416667</v>
      </c>
      <c r="H2728" s="14"/>
      <c r="I2728" s="14">
        <v>42795.5291666667</v>
      </c>
      <c r="J2728" s="13" t="s">
        <v>619</v>
      </c>
      <c r="K2728" s="15">
        <v>0.0</v>
      </c>
    </row>
    <row r="2729" ht="15.0" customHeight="1">
      <c r="A2729" s="12" t="s">
        <v>4138</v>
      </c>
      <c r="B2729" s="13" t="s">
        <v>1560</v>
      </c>
      <c r="C2729" s="13" t="s">
        <v>23</v>
      </c>
      <c r="D2729" s="13" t="s">
        <v>325</v>
      </c>
      <c r="E2729" s="13" t="s">
        <v>4139</v>
      </c>
      <c r="F2729" s="13"/>
      <c r="G2729" s="14">
        <v>42795.6090856481</v>
      </c>
      <c r="H2729" s="14"/>
      <c r="I2729" s="14">
        <v>42853.3833333333</v>
      </c>
      <c r="J2729" s="13" t="s">
        <v>619</v>
      </c>
      <c r="K2729" s="15">
        <v>0.0</v>
      </c>
    </row>
    <row r="2730" ht="15.0" customHeight="1">
      <c r="A2730" s="12" t="s">
        <v>4142</v>
      </c>
      <c r="B2730" s="13" t="s">
        <v>91</v>
      </c>
      <c r="C2730" s="13" t="s">
        <v>23</v>
      </c>
      <c r="D2730" s="13" t="s">
        <v>133</v>
      </c>
      <c r="E2730" s="13" t="s">
        <v>3771</v>
      </c>
      <c r="F2730" s="13"/>
      <c r="G2730" s="14">
        <v>42800.4269097222</v>
      </c>
      <c r="H2730" s="14"/>
      <c r="I2730" s="14">
        <v>42928.3659722222</v>
      </c>
      <c r="J2730" s="13" t="s">
        <v>619</v>
      </c>
      <c r="K2730" s="15">
        <v>0.0</v>
      </c>
    </row>
    <row r="2731" ht="15.0" customHeight="1">
      <c r="A2731" s="12" t="s">
        <v>4143</v>
      </c>
      <c r="B2731" s="13" t="s">
        <v>99</v>
      </c>
      <c r="C2731" s="13" t="s">
        <v>23</v>
      </c>
      <c r="D2731" s="13" t="s">
        <v>24</v>
      </c>
      <c r="E2731" s="13" t="s">
        <v>1583</v>
      </c>
      <c r="F2731" s="13"/>
      <c r="G2731" s="14">
        <v>42800.4418865741</v>
      </c>
      <c r="H2731" s="14"/>
      <c r="I2731" s="14">
        <v>42828.3951388889</v>
      </c>
      <c r="J2731" s="13" t="s">
        <v>619</v>
      </c>
      <c r="K2731" s="15">
        <v>0.0</v>
      </c>
    </row>
    <row r="2732" ht="15.0" customHeight="1">
      <c r="A2732" s="12" t="s">
        <v>4144</v>
      </c>
      <c r="B2732" s="13" t="s">
        <v>228</v>
      </c>
      <c r="C2732" s="13" t="s">
        <v>23</v>
      </c>
      <c r="D2732" s="13" t="s">
        <v>24</v>
      </c>
      <c r="E2732" s="13" t="s">
        <v>4145</v>
      </c>
      <c r="F2732" s="13"/>
      <c r="G2732" s="14">
        <v>42800.6352546296</v>
      </c>
      <c r="H2732" s="14"/>
      <c r="I2732" s="14">
        <v>42800.6368055556</v>
      </c>
      <c r="J2732" s="13" t="s">
        <v>619</v>
      </c>
      <c r="K2732" s="15">
        <v>0.0</v>
      </c>
    </row>
    <row r="2733" ht="15.0" customHeight="1">
      <c r="A2733" s="12" t="s">
        <v>4146</v>
      </c>
      <c r="B2733" s="13" t="s">
        <v>53</v>
      </c>
      <c r="C2733" s="13" t="s">
        <v>23</v>
      </c>
      <c r="D2733" s="13" t="s">
        <v>28</v>
      </c>
      <c r="E2733" s="13" t="s">
        <v>3103</v>
      </c>
      <c r="F2733" s="13"/>
      <c r="G2733" s="14">
        <v>42800.7519328704</v>
      </c>
      <c r="H2733" s="14"/>
      <c r="I2733" s="14">
        <v>42822.6770833333</v>
      </c>
      <c r="J2733" s="13" t="s">
        <v>1441</v>
      </c>
      <c r="K2733" s="15">
        <v>0.0</v>
      </c>
    </row>
    <row r="2734" ht="15.0" customHeight="1">
      <c r="A2734" s="12" t="s">
        <v>4150</v>
      </c>
      <c r="B2734" s="13" t="s">
        <v>296</v>
      </c>
      <c r="C2734" s="13" t="s">
        <v>23</v>
      </c>
      <c r="D2734" s="13" t="s">
        <v>32</v>
      </c>
      <c r="E2734" s="13" t="s">
        <v>4151</v>
      </c>
      <c r="F2734" s="13"/>
      <c r="G2734" s="14">
        <v>42801.4305555556</v>
      </c>
      <c r="H2734" s="14"/>
      <c r="I2734" s="14">
        <v>42801.4784722222</v>
      </c>
      <c r="J2734" s="13" t="s">
        <v>619</v>
      </c>
      <c r="K2734" s="15">
        <v>0.0</v>
      </c>
    </row>
    <row r="2735" ht="15.0" customHeight="1">
      <c r="A2735" s="12" t="s">
        <v>4152</v>
      </c>
      <c r="B2735" s="13" t="s">
        <v>165</v>
      </c>
      <c r="C2735" s="13" t="s">
        <v>23</v>
      </c>
      <c r="D2735" s="13" t="s">
        <v>32</v>
      </c>
      <c r="E2735" s="13" t="s">
        <v>3724</v>
      </c>
      <c r="F2735" s="13"/>
      <c r="G2735" s="14">
        <v>42802.4457523148</v>
      </c>
      <c r="H2735" s="14"/>
      <c r="I2735" s="14">
        <v>42802.4208333333</v>
      </c>
      <c r="J2735" s="13" t="s">
        <v>619</v>
      </c>
      <c r="K2735" s="15">
        <v>0.0</v>
      </c>
    </row>
    <row r="2736" ht="15.0" customHeight="1">
      <c r="A2736" s="12" t="s">
        <v>4153</v>
      </c>
      <c r="B2736" s="13" t="s">
        <v>296</v>
      </c>
      <c r="C2736" s="13" t="s">
        <v>23</v>
      </c>
      <c r="D2736" s="13" t="s">
        <v>24</v>
      </c>
      <c r="E2736" s="13" t="s">
        <v>4154</v>
      </c>
      <c r="F2736" s="13"/>
      <c r="G2736" s="14">
        <v>42803.6968171296</v>
      </c>
      <c r="H2736" s="14"/>
      <c r="I2736" s="14">
        <v>42816.4986111111</v>
      </c>
      <c r="J2736" s="13" t="s">
        <v>619</v>
      </c>
      <c r="K2736" s="15">
        <v>0.0</v>
      </c>
    </row>
    <row r="2737" ht="15.0" customHeight="1">
      <c r="A2737" s="12" t="s">
        <v>4155</v>
      </c>
      <c r="B2737" s="13" t="s">
        <v>1072</v>
      </c>
      <c r="C2737" s="13" t="s">
        <v>23</v>
      </c>
      <c r="D2737" s="13" t="s">
        <v>32</v>
      </c>
      <c r="E2737" s="13" t="s">
        <v>4156</v>
      </c>
      <c r="F2737" s="13"/>
      <c r="G2737" s="14">
        <v>42804.4276388889</v>
      </c>
      <c r="H2737" s="14"/>
      <c r="I2737" s="14">
        <v>42804.5</v>
      </c>
      <c r="J2737" s="13" t="s">
        <v>619</v>
      </c>
      <c r="K2737" s="15">
        <v>0.0</v>
      </c>
    </row>
    <row r="2738" ht="15.0" customHeight="1">
      <c r="A2738" s="12" t="s">
        <v>4157</v>
      </c>
      <c r="B2738" s="13" t="s">
        <v>296</v>
      </c>
      <c r="C2738" s="13" t="s">
        <v>23</v>
      </c>
      <c r="D2738" s="13" t="s">
        <v>1082</v>
      </c>
      <c r="E2738" s="13" t="s">
        <v>4158</v>
      </c>
      <c r="F2738" s="13"/>
      <c r="G2738" s="14">
        <v>42810.5967708333</v>
      </c>
      <c r="H2738" s="14"/>
      <c r="I2738" s="14">
        <v>43123.7090277778</v>
      </c>
      <c r="J2738" s="13" t="s">
        <v>619</v>
      </c>
      <c r="K2738" s="15">
        <v>0.0</v>
      </c>
    </row>
    <row r="2739" ht="15.0" customHeight="1">
      <c r="A2739" s="12" t="s">
        <v>4159</v>
      </c>
      <c r="B2739" s="13" t="s">
        <v>296</v>
      </c>
      <c r="C2739" s="13" t="s">
        <v>23</v>
      </c>
      <c r="D2739" s="13" t="s">
        <v>24</v>
      </c>
      <c r="E2739" s="13" t="s">
        <v>4160</v>
      </c>
      <c r="F2739" s="13"/>
      <c r="G2739" s="14">
        <v>42811.4741435185</v>
      </c>
      <c r="H2739" s="14"/>
      <c r="I2739" s="14">
        <v>42811.4451388889</v>
      </c>
      <c r="J2739" s="13" t="s">
        <v>619</v>
      </c>
      <c r="K2739" s="15">
        <v>0.0</v>
      </c>
    </row>
    <row r="2740" ht="15.0" customHeight="1">
      <c r="A2740" s="12" t="s">
        <v>4161</v>
      </c>
      <c r="B2740" s="13" t="s">
        <v>296</v>
      </c>
      <c r="C2740" s="13" t="s">
        <v>23</v>
      </c>
      <c r="D2740" s="13"/>
      <c r="E2740" s="13" t="s">
        <v>4162</v>
      </c>
      <c r="F2740" s="13"/>
      <c r="G2740" s="14">
        <v>42816.5448032407</v>
      </c>
      <c r="H2740" s="14"/>
      <c r="I2740" s="14">
        <v>42926.6592939815</v>
      </c>
      <c r="J2740" s="13" t="s">
        <v>619</v>
      </c>
      <c r="K2740" s="15">
        <v>0.0</v>
      </c>
    </row>
    <row r="2741" ht="15.0" customHeight="1">
      <c r="A2741" s="12" t="s">
        <v>4163</v>
      </c>
      <c r="B2741" s="13" t="s">
        <v>27</v>
      </c>
      <c r="C2741" s="13" t="s">
        <v>23</v>
      </c>
      <c r="D2741" s="13" t="s">
        <v>24</v>
      </c>
      <c r="E2741" s="13" t="s">
        <v>4164</v>
      </c>
      <c r="F2741" s="13"/>
      <c r="G2741" s="14">
        <v>42817.4550231481</v>
      </c>
      <c r="H2741" s="14"/>
      <c r="I2741" s="14">
        <v>42817.5159722222</v>
      </c>
      <c r="J2741" s="13" t="s">
        <v>619</v>
      </c>
      <c r="K2741" s="15">
        <v>0.0</v>
      </c>
    </row>
    <row r="2742" ht="15.0" customHeight="1">
      <c r="A2742" s="12" t="s">
        <v>4165</v>
      </c>
      <c r="B2742" s="13" t="s">
        <v>296</v>
      </c>
      <c r="C2742" s="13" t="s">
        <v>23</v>
      </c>
      <c r="D2742" s="13" t="s">
        <v>24</v>
      </c>
      <c r="E2742" s="13" t="s">
        <v>4166</v>
      </c>
      <c r="F2742" s="13"/>
      <c r="G2742" s="14">
        <v>42817.5458333333</v>
      </c>
      <c r="H2742" s="14"/>
      <c r="I2742" s="14">
        <v>42825.5368055556</v>
      </c>
      <c r="J2742" s="13" t="s">
        <v>619</v>
      </c>
      <c r="K2742" s="15">
        <v>0.0</v>
      </c>
    </row>
    <row r="2743" ht="15.0" customHeight="1">
      <c r="A2743" s="12" t="s">
        <v>4167</v>
      </c>
      <c r="B2743" s="13" t="s">
        <v>296</v>
      </c>
      <c r="C2743" s="13" t="s">
        <v>23</v>
      </c>
      <c r="D2743" s="13" t="s">
        <v>32</v>
      </c>
      <c r="E2743" s="13" t="s">
        <v>4168</v>
      </c>
      <c r="F2743" s="13"/>
      <c r="G2743" s="14">
        <v>42817.5520833333</v>
      </c>
      <c r="H2743" s="14"/>
      <c r="I2743" s="14">
        <v>42817.6104166667</v>
      </c>
      <c r="J2743" s="13" t="s">
        <v>619</v>
      </c>
      <c r="K2743" s="15">
        <v>0.0</v>
      </c>
    </row>
    <row r="2744" ht="15.0" customHeight="1">
      <c r="A2744" s="12" t="s">
        <v>4169</v>
      </c>
      <c r="B2744" s="13" t="s">
        <v>296</v>
      </c>
      <c r="C2744" s="13" t="s">
        <v>23</v>
      </c>
      <c r="D2744" s="13" t="s">
        <v>1342</v>
      </c>
      <c r="E2744" s="13"/>
      <c r="F2744" s="13"/>
      <c r="G2744" s="14">
        <v>42818.6730208333</v>
      </c>
      <c r="H2744" s="14"/>
      <c r="I2744" s="14">
        <v>42818.675</v>
      </c>
      <c r="J2744" s="13" t="s">
        <v>1600</v>
      </c>
      <c r="K2744" s="15">
        <v>0.0</v>
      </c>
    </row>
    <row r="2745" ht="15.0" customHeight="1">
      <c r="A2745" s="12" t="s">
        <v>4170</v>
      </c>
      <c r="B2745" s="13" t="s">
        <v>123</v>
      </c>
      <c r="C2745" s="13" t="s">
        <v>23</v>
      </c>
      <c r="D2745" s="13" t="s">
        <v>24</v>
      </c>
      <c r="E2745" s="13" t="s">
        <v>150</v>
      </c>
      <c r="F2745" s="13"/>
      <c r="G2745" s="14">
        <v>42819.5577199074</v>
      </c>
      <c r="H2745" s="14"/>
      <c r="I2745" s="14">
        <v>42819.7604166667</v>
      </c>
      <c r="J2745" s="13" t="s">
        <v>619</v>
      </c>
      <c r="K2745" s="15">
        <v>0.0</v>
      </c>
    </row>
    <row r="2746" ht="15.0" customHeight="1">
      <c r="A2746" s="12" t="s">
        <v>4171</v>
      </c>
      <c r="B2746" s="13" t="s">
        <v>220</v>
      </c>
      <c r="C2746" s="13" t="s">
        <v>23</v>
      </c>
      <c r="D2746" s="13" t="s">
        <v>28</v>
      </c>
      <c r="E2746" s="13" t="s">
        <v>29</v>
      </c>
      <c r="F2746" s="13"/>
      <c r="G2746" s="14">
        <v>42820.4357175926</v>
      </c>
      <c r="H2746" s="14"/>
      <c r="I2746" s="14">
        <v>42825.5354166667</v>
      </c>
      <c r="J2746" s="13" t="s">
        <v>4172</v>
      </c>
      <c r="K2746" s="15">
        <v>0.0</v>
      </c>
    </row>
    <row r="2747" ht="15.0" customHeight="1">
      <c r="A2747" s="12" t="s">
        <v>4173</v>
      </c>
      <c r="B2747" s="13" t="s">
        <v>447</v>
      </c>
      <c r="C2747" s="13" t="s">
        <v>23</v>
      </c>
      <c r="D2747" s="13" t="s">
        <v>24</v>
      </c>
      <c r="E2747" s="13" t="s">
        <v>4174</v>
      </c>
      <c r="F2747" s="13"/>
      <c r="G2747" s="14">
        <v>42821.8124074074</v>
      </c>
      <c r="H2747" s="14"/>
      <c r="I2747" s="14">
        <v>42822.7395833333</v>
      </c>
      <c r="J2747" s="13" t="s">
        <v>619</v>
      </c>
      <c r="K2747" s="15">
        <v>0.0</v>
      </c>
    </row>
    <row r="2748" ht="15.0" customHeight="1">
      <c r="A2748" s="12" t="s">
        <v>4175</v>
      </c>
      <c r="B2748" s="13" t="s">
        <v>194</v>
      </c>
      <c r="C2748" s="13" t="s">
        <v>23</v>
      </c>
      <c r="D2748" s="13" t="s">
        <v>28</v>
      </c>
      <c r="E2748" s="13" t="s">
        <v>4176</v>
      </c>
      <c r="F2748" s="13"/>
      <c r="G2748" s="14">
        <v>42821.8170486111</v>
      </c>
      <c r="H2748" s="14"/>
      <c r="I2748" s="14">
        <v>42858.5430555556</v>
      </c>
      <c r="J2748" s="13" t="s">
        <v>1441</v>
      </c>
      <c r="K2748" s="15">
        <v>0.0</v>
      </c>
    </row>
    <row r="2749" ht="15.0" customHeight="1">
      <c r="A2749" s="12" t="s">
        <v>4177</v>
      </c>
      <c r="B2749" s="13" t="s">
        <v>180</v>
      </c>
      <c r="C2749" s="13" t="s">
        <v>23</v>
      </c>
      <c r="D2749" s="13" t="s">
        <v>24</v>
      </c>
      <c r="E2749" s="13" t="s">
        <v>1920</v>
      </c>
      <c r="F2749" s="13"/>
      <c r="G2749" s="14">
        <v>42821.861875</v>
      </c>
      <c r="H2749" s="14"/>
      <c r="I2749" s="14">
        <v>42822.6763888889</v>
      </c>
      <c r="J2749" s="13" t="s">
        <v>619</v>
      </c>
      <c r="K2749" s="15">
        <v>0.0</v>
      </c>
    </row>
    <row r="2750" ht="15.0" customHeight="1">
      <c r="A2750" s="12" t="s">
        <v>4178</v>
      </c>
      <c r="B2750" s="13" t="s">
        <v>296</v>
      </c>
      <c r="C2750" s="13" t="s">
        <v>23</v>
      </c>
      <c r="D2750" s="13" t="s">
        <v>502</v>
      </c>
      <c r="E2750" s="13" t="s">
        <v>4179</v>
      </c>
      <c r="F2750" s="13"/>
      <c r="G2750" s="14">
        <v>42822.6286226852</v>
      </c>
      <c r="H2750" s="14"/>
      <c r="I2750" s="14">
        <v>42830.6479166667</v>
      </c>
      <c r="J2750" s="13" t="s">
        <v>619</v>
      </c>
      <c r="K2750" s="15">
        <v>0.0</v>
      </c>
    </row>
    <row r="2751" ht="15.0" customHeight="1">
      <c r="A2751" s="12" t="s">
        <v>4180</v>
      </c>
      <c r="B2751" s="13" t="s">
        <v>91</v>
      </c>
      <c r="C2751" s="13" t="s">
        <v>23</v>
      </c>
      <c r="D2751" s="13" t="s">
        <v>24</v>
      </c>
      <c r="E2751" s="13" t="s">
        <v>4181</v>
      </c>
      <c r="F2751" s="13"/>
      <c r="G2751" s="14">
        <v>42824.431087963</v>
      </c>
      <c r="H2751" s="14"/>
      <c r="I2751" s="14">
        <v>42824.4354166667</v>
      </c>
      <c r="J2751" s="13" t="s">
        <v>619</v>
      </c>
      <c r="K2751" s="15">
        <v>0.0</v>
      </c>
    </row>
    <row r="2752" ht="15.0" customHeight="1">
      <c r="A2752" s="12" t="s">
        <v>4182</v>
      </c>
      <c r="B2752" s="13" t="s">
        <v>1072</v>
      </c>
      <c r="C2752" s="13" t="s">
        <v>23</v>
      </c>
      <c r="D2752" s="13" t="s">
        <v>24</v>
      </c>
      <c r="E2752" s="13" t="s">
        <v>4183</v>
      </c>
      <c r="F2752" s="13"/>
      <c r="G2752" s="14">
        <v>42824.6841435185</v>
      </c>
      <c r="H2752" s="14"/>
      <c r="I2752" s="14">
        <v>42892.4756944444</v>
      </c>
      <c r="J2752" s="13" t="s">
        <v>619</v>
      </c>
      <c r="K2752" s="15">
        <v>0.0</v>
      </c>
    </row>
    <row r="2753" ht="15.0" customHeight="1">
      <c r="A2753" s="12" t="s">
        <v>4184</v>
      </c>
      <c r="B2753" s="13" t="s">
        <v>71</v>
      </c>
      <c r="C2753" s="13" t="s">
        <v>23</v>
      </c>
      <c r="D2753" s="13" t="s">
        <v>28</v>
      </c>
      <c r="E2753" s="13" t="s">
        <v>2541</v>
      </c>
      <c r="F2753" s="13"/>
      <c r="G2753" s="14">
        <v>42827.4020833333</v>
      </c>
      <c r="H2753" s="14"/>
      <c r="I2753" s="14">
        <v>42865.7840277778</v>
      </c>
      <c r="J2753" s="13" t="s">
        <v>568</v>
      </c>
      <c r="K2753" s="15">
        <v>0.0</v>
      </c>
    </row>
    <row r="2754" ht="15.0" customHeight="1">
      <c r="A2754" s="12" t="s">
        <v>4185</v>
      </c>
      <c r="B2754" s="13" t="s">
        <v>71</v>
      </c>
      <c r="C2754" s="13" t="s">
        <v>23</v>
      </c>
      <c r="D2754" s="13" t="s">
        <v>24</v>
      </c>
      <c r="E2754" s="13" t="s">
        <v>4186</v>
      </c>
      <c r="F2754" s="13"/>
      <c r="G2754" s="14">
        <v>42828.3946990741</v>
      </c>
      <c r="H2754" s="14"/>
      <c r="I2754" s="14">
        <v>42828.4125</v>
      </c>
      <c r="J2754" s="13" t="s">
        <v>619</v>
      </c>
      <c r="K2754" s="15">
        <v>0.0</v>
      </c>
    </row>
    <row r="2755" ht="15.0" customHeight="1">
      <c r="A2755" s="12" t="s">
        <v>4187</v>
      </c>
      <c r="B2755" s="13" t="s">
        <v>71</v>
      </c>
      <c r="C2755" s="13" t="s">
        <v>23</v>
      </c>
      <c r="D2755" s="13" t="s">
        <v>28</v>
      </c>
      <c r="E2755" s="13" t="s">
        <v>3674</v>
      </c>
      <c r="F2755" s="13"/>
      <c r="G2755" s="14">
        <v>42828.411400463</v>
      </c>
      <c r="H2755" s="14"/>
      <c r="I2755" s="14">
        <v>42865.7451388889</v>
      </c>
      <c r="J2755" s="13" t="s">
        <v>619</v>
      </c>
      <c r="K2755" s="15">
        <v>0.0</v>
      </c>
    </row>
    <row r="2756" ht="15.0" customHeight="1">
      <c r="A2756" s="12" t="s">
        <v>4190</v>
      </c>
      <c r="B2756" s="13" t="s">
        <v>296</v>
      </c>
      <c r="C2756" s="13" t="s">
        <v>23</v>
      </c>
      <c r="D2756" s="13" t="s">
        <v>24</v>
      </c>
      <c r="E2756" s="13" t="s">
        <v>4191</v>
      </c>
      <c r="F2756" s="13"/>
      <c r="G2756" s="14">
        <v>42829.4399074074</v>
      </c>
      <c r="H2756" s="14"/>
      <c r="I2756" s="14">
        <v>43123.7145833333</v>
      </c>
      <c r="J2756" s="13" t="s">
        <v>619</v>
      </c>
      <c r="K2756" s="15">
        <v>0.0</v>
      </c>
    </row>
    <row r="2757" ht="15.0" customHeight="1">
      <c r="A2757" s="12" t="s">
        <v>4192</v>
      </c>
      <c r="B2757" s="13" t="s">
        <v>590</v>
      </c>
      <c r="C2757" s="13" t="s">
        <v>23</v>
      </c>
      <c r="D2757" s="13" t="s">
        <v>1082</v>
      </c>
      <c r="E2757" s="13" t="s">
        <v>4193</v>
      </c>
      <c r="F2757" s="13"/>
      <c r="G2757" s="14">
        <v>42830.6329282407</v>
      </c>
      <c r="H2757" s="14"/>
      <c r="I2757" s="14">
        <v>43082.5326388889</v>
      </c>
      <c r="J2757" s="13" t="s">
        <v>619</v>
      </c>
      <c r="K2757" s="15">
        <v>0.0</v>
      </c>
    </row>
    <row r="2758" ht="15.0" customHeight="1">
      <c r="A2758" s="12" t="s">
        <v>4194</v>
      </c>
      <c r="B2758" s="13" t="s">
        <v>27</v>
      </c>
      <c r="C2758" s="13" t="s">
        <v>23</v>
      </c>
      <c r="D2758" s="13" t="s">
        <v>32</v>
      </c>
      <c r="E2758" s="13" t="s">
        <v>4195</v>
      </c>
      <c r="F2758" s="13"/>
      <c r="G2758" s="14">
        <v>42830.5936458333</v>
      </c>
      <c r="H2758" s="14"/>
      <c r="I2758" s="14">
        <v>42832.5604166667</v>
      </c>
      <c r="J2758" s="13" t="s">
        <v>619</v>
      </c>
      <c r="K2758" s="15">
        <v>0.0</v>
      </c>
    </row>
    <row r="2759" ht="15.0" customHeight="1">
      <c r="A2759" s="12" t="s">
        <v>4196</v>
      </c>
      <c r="B2759" s="13" t="s">
        <v>126</v>
      </c>
      <c r="C2759" s="13" t="s">
        <v>23</v>
      </c>
      <c r="D2759" s="13" t="s">
        <v>24</v>
      </c>
      <c r="E2759" s="13" t="s">
        <v>4197</v>
      </c>
      <c r="F2759" s="13"/>
      <c r="G2759" s="14">
        <v>42830.5976967593</v>
      </c>
      <c r="H2759" s="14"/>
      <c r="I2759" s="14">
        <v>42830.5993055556</v>
      </c>
      <c r="J2759" s="13" t="s">
        <v>619</v>
      </c>
      <c r="K2759" s="15">
        <v>0.0</v>
      </c>
    </row>
    <row r="2760" ht="15.0" customHeight="1">
      <c r="A2760" s="12" t="s">
        <v>4198</v>
      </c>
      <c r="B2760" s="13" t="s">
        <v>296</v>
      </c>
      <c r="C2760" s="13" t="s">
        <v>23</v>
      </c>
      <c r="D2760" s="13" t="s">
        <v>24</v>
      </c>
      <c r="E2760" s="13" t="s">
        <v>327</v>
      </c>
      <c r="F2760" s="13"/>
      <c r="G2760" s="14">
        <v>42830.6401967593</v>
      </c>
      <c r="H2760" s="14"/>
      <c r="I2760" s="14">
        <v>42831.4805555556</v>
      </c>
      <c r="J2760" s="13" t="s">
        <v>619</v>
      </c>
      <c r="K2760" s="15">
        <v>0.0</v>
      </c>
    </row>
    <row r="2761" ht="15.0" customHeight="1">
      <c r="A2761" s="12" t="s">
        <v>4199</v>
      </c>
      <c r="B2761" s="13" t="s">
        <v>53</v>
      </c>
      <c r="C2761" s="13" t="s">
        <v>23</v>
      </c>
      <c r="D2761" s="13" t="s">
        <v>1342</v>
      </c>
      <c r="E2761" s="13" t="s">
        <v>4200</v>
      </c>
      <c r="F2761" s="13"/>
      <c r="G2761" s="14">
        <v>42831.4784490741</v>
      </c>
      <c r="H2761" s="14"/>
      <c r="I2761" s="14">
        <v>42922.4430555556</v>
      </c>
      <c r="J2761" s="13" t="s">
        <v>619</v>
      </c>
      <c r="K2761" s="15">
        <v>0.0</v>
      </c>
    </row>
    <row r="2762" ht="15.0" customHeight="1">
      <c r="A2762" s="12" t="s">
        <v>4201</v>
      </c>
      <c r="B2762" s="13" t="s">
        <v>174</v>
      </c>
      <c r="C2762" s="13" t="s">
        <v>23</v>
      </c>
      <c r="D2762" s="13" t="s">
        <v>24</v>
      </c>
      <c r="E2762" s="13" t="s">
        <v>637</v>
      </c>
      <c r="F2762" s="13"/>
      <c r="G2762" s="14">
        <v>42832.3119328704</v>
      </c>
      <c r="H2762" s="14"/>
      <c r="I2762" s="14">
        <v>42853.4208333333</v>
      </c>
      <c r="J2762" s="13" t="s">
        <v>619</v>
      </c>
      <c r="K2762" s="15">
        <v>0.0</v>
      </c>
    </row>
    <row r="2763" ht="15.0" customHeight="1">
      <c r="A2763" s="12" t="s">
        <v>4202</v>
      </c>
      <c r="B2763" s="13" t="s">
        <v>1192</v>
      </c>
      <c r="C2763" s="13" t="s">
        <v>23</v>
      </c>
      <c r="D2763" s="13" t="s">
        <v>24</v>
      </c>
      <c r="E2763" s="13" t="s">
        <v>4203</v>
      </c>
      <c r="F2763" s="13"/>
      <c r="G2763" s="14">
        <v>42832.4783449074</v>
      </c>
      <c r="H2763" s="14"/>
      <c r="I2763" s="14">
        <v>42832.4805555556</v>
      </c>
      <c r="J2763" s="13" t="s">
        <v>619</v>
      </c>
      <c r="K2763" s="15">
        <v>0.0</v>
      </c>
    </row>
    <row r="2764" ht="15.0" customHeight="1">
      <c r="A2764" s="12" t="s">
        <v>4211</v>
      </c>
      <c r="B2764" s="13" t="s">
        <v>296</v>
      </c>
      <c r="C2764" s="13" t="s">
        <v>23</v>
      </c>
      <c r="D2764" s="13" t="s">
        <v>1411</v>
      </c>
      <c r="E2764" s="13" t="s">
        <v>3484</v>
      </c>
      <c r="F2764" s="13"/>
      <c r="G2764" s="14">
        <v>42835.5875462963</v>
      </c>
      <c r="H2764" s="14"/>
      <c r="I2764" s="14">
        <v>42843.35</v>
      </c>
      <c r="J2764" s="13" t="s">
        <v>619</v>
      </c>
      <c r="K2764" s="15">
        <v>0.0</v>
      </c>
    </row>
    <row r="2765" ht="15.0" customHeight="1">
      <c r="A2765" s="12" t="s">
        <v>4212</v>
      </c>
      <c r="B2765" s="13" t="s">
        <v>190</v>
      </c>
      <c r="C2765" s="13" t="s">
        <v>23</v>
      </c>
      <c r="D2765" s="13" t="s">
        <v>133</v>
      </c>
      <c r="E2765" s="13" t="s">
        <v>4213</v>
      </c>
      <c r="F2765" s="13" t="s">
        <v>583</v>
      </c>
      <c r="G2765" s="14">
        <v>42836.3499305556</v>
      </c>
      <c r="H2765" s="14"/>
      <c r="I2765" s="14">
        <v>43544.3666666667</v>
      </c>
      <c r="J2765" s="13" t="s">
        <v>619</v>
      </c>
      <c r="K2765" s="15">
        <v>0.0</v>
      </c>
    </row>
    <row r="2766" ht="15.0" customHeight="1">
      <c r="A2766" s="12" t="s">
        <v>4214</v>
      </c>
      <c r="B2766" s="13" t="s">
        <v>419</v>
      </c>
      <c r="C2766" s="13" t="s">
        <v>23</v>
      </c>
      <c r="D2766" s="13" t="s">
        <v>36</v>
      </c>
      <c r="E2766" s="13" t="s">
        <v>4215</v>
      </c>
      <c r="F2766" s="13" t="s">
        <v>4026</v>
      </c>
      <c r="G2766" s="14">
        <v>42836.4649537037</v>
      </c>
      <c r="H2766" s="14"/>
      <c r="I2766" s="14">
        <v>42907.4375</v>
      </c>
      <c r="J2766" s="13" t="s">
        <v>619</v>
      </c>
      <c r="K2766" s="15">
        <v>0.0</v>
      </c>
    </row>
    <row r="2767" ht="15.0" customHeight="1">
      <c r="A2767" s="12" t="s">
        <v>4216</v>
      </c>
      <c r="B2767" s="13" t="s">
        <v>296</v>
      </c>
      <c r="C2767" s="13" t="s">
        <v>300</v>
      </c>
      <c r="D2767" s="13"/>
      <c r="E2767" s="13" t="s">
        <v>4217</v>
      </c>
      <c r="F2767" s="13"/>
      <c r="G2767" s="14">
        <v>42836.4649537037</v>
      </c>
      <c r="H2767" s="14"/>
      <c r="I2767" s="14"/>
      <c r="J2767" s="13" t="s">
        <v>619</v>
      </c>
      <c r="K2767" s="15">
        <v>0.0</v>
      </c>
    </row>
    <row r="2768" ht="15.0" customHeight="1">
      <c r="A2768" s="12" t="s">
        <v>10841</v>
      </c>
      <c r="B2768" s="13" t="s">
        <v>296</v>
      </c>
      <c r="C2768" s="13" t="s">
        <v>300</v>
      </c>
      <c r="D2768" s="13"/>
      <c r="E2768" s="13"/>
      <c r="F2768" s="13"/>
      <c r="G2768" s="14">
        <v>42836.4649652778</v>
      </c>
      <c r="H2768" s="14"/>
      <c r="I2768" s="14"/>
      <c r="J2768" s="13" t="s">
        <v>619</v>
      </c>
      <c r="K2768" s="15">
        <v>0.0</v>
      </c>
    </row>
    <row r="2769" ht="15.0" customHeight="1">
      <c r="A2769" s="12" t="s">
        <v>10842</v>
      </c>
      <c r="B2769" s="13" t="s">
        <v>296</v>
      </c>
      <c r="C2769" s="13" t="s">
        <v>300</v>
      </c>
      <c r="D2769" s="13"/>
      <c r="E2769" s="13"/>
      <c r="F2769" s="13"/>
      <c r="G2769" s="14">
        <v>42836.4649768519</v>
      </c>
      <c r="H2769" s="14"/>
      <c r="I2769" s="14"/>
      <c r="J2769" s="13" t="s">
        <v>619</v>
      </c>
      <c r="K2769" s="15">
        <v>0.0</v>
      </c>
    </row>
    <row r="2770" ht="15.0" customHeight="1">
      <c r="A2770" s="12" t="s">
        <v>4219</v>
      </c>
      <c r="B2770" s="13" t="s">
        <v>296</v>
      </c>
      <c r="C2770" s="13" t="s">
        <v>23</v>
      </c>
      <c r="D2770" s="13" t="s">
        <v>32</v>
      </c>
      <c r="E2770" s="13" t="s">
        <v>4220</v>
      </c>
      <c r="F2770" s="13"/>
      <c r="G2770" s="14">
        <v>42836.5073842593</v>
      </c>
      <c r="H2770" s="14"/>
      <c r="I2770" s="14">
        <v>42898.4729166667</v>
      </c>
      <c r="J2770" s="13" t="s">
        <v>619</v>
      </c>
      <c r="K2770" s="15">
        <v>0.0</v>
      </c>
    </row>
    <row r="2771" ht="15.0" customHeight="1">
      <c r="A2771" s="12" t="s">
        <v>4221</v>
      </c>
      <c r="B2771" s="13" t="s">
        <v>99</v>
      </c>
      <c r="C2771" s="13" t="s">
        <v>23</v>
      </c>
      <c r="D2771" s="13" t="s">
        <v>24</v>
      </c>
      <c r="E2771" s="13" t="s">
        <v>4222</v>
      </c>
      <c r="F2771" s="13"/>
      <c r="G2771" s="14">
        <v>42836.5939814815</v>
      </c>
      <c r="H2771" s="14"/>
      <c r="I2771" s="14">
        <v>42926.6586805556</v>
      </c>
      <c r="J2771" s="13" t="s">
        <v>619</v>
      </c>
      <c r="K2771" s="15">
        <v>0.0</v>
      </c>
    </row>
    <row r="2772" ht="15.0" customHeight="1">
      <c r="A2772" s="12" t="s">
        <v>4223</v>
      </c>
      <c r="B2772" s="13" t="s">
        <v>99</v>
      </c>
      <c r="C2772" s="13" t="s">
        <v>23</v>
      </c>
      <c r="D2772" s="13" t="s">
        <v>32</v>
      </c>
      <c r="E2772" s="13" t="s">
        <v>4224</v>
      </c>
      <c r="F2772" s="13"/>
      <c r="G2772" s="14">
        <v>42836.5962615741</v>
      </c>
      <c r="H2772" s="14"/>
      <c r="I2772" s="14">
        <v>42836.6680555556</v>
      </c>
      <c r="J2772" s="13" t="s">
        <v>619</v>
      </c>
      <c r="K2772" s="15">
        <v>0.0</v>
      </c>
    </row>
    <row r="2773" ht="15.0" customHeight="1">
      <c r="A2773" s="12" t="s">
        <v>4225</v>
      </c>
      <c r="B2773" s="13" t="s">
        <v>296</v>
      </c>
      <c r="C2773" s="13" t="s">
        <v>23</v>
      </c>
      <c r="D2773" s="13" t="s">
        <v>24</v>
      </c>
      <c r="E2773" s="13" t="s">
        <v>4226</v>
      </c>
      <c r="F2773" s="13"/>
      <c r="G2773" s="14">
        <v>42838.4871412037</v>
      </c>
      <c r="H2773" s="14">
        <v>42838.4868055556</v>
      </c>
      <c r="I2773" s="14">
        <v>42922.4423611111</v>
      </c>
      <c r="J2773" s="13" t="s">
        <v>619</v>
      </c>
      <c r="K2773" s="15">
        <v>0.0</v>
      </c>
    </row>
    <row r="2774" ht="15.0" customHeight="1">
      <c r="A2774" s="12" t="s">
        <v>4227</v>
      </c>
      <c r="B2774" s="13" t="s">
        <v>138</v>
      </c>
      <c r="C2774" s="13" t="s">
        <v>23</v>
      </c>
      <c r="D2774" s="13" t="s">
        <v>24</v>
      </c>
      <c r="E2774" s="13" t="s">
        <v>3993</v>
      </c>
      <c r="F2774" s="13"/>
      <c r="G2774" s="14">
        <v>42838.6950925926</v>
      </c>
      <c r="H2774" s="14"/>
      <c r="I2774" s="14">
        <v>42853.3854166667</v>
      </c>
      <c r="J2774" s="13" t="s">
        <v>619</v>
      </c>
      <c r="K2774" s="15">
        <v>0.0</v>
      </c>
    </row>
    <row r="2775" ht="15.0" customHeight="1">
      <c r="A2775" s="12" t="s">
        <v>4228</v>
      </c>
      <c r="B2775" s="13" t="s">
        <v>296</v>
      </c>
      <c r="C2775" s="13" t="s">
        <v>23</v>
      </c>
      <c r="D2775" s="13" t="s">
        <v>1355</v>
      </c>
      <c r="E2775" s="13" t="s">
        <v>1355</v>
      </c>
      <c r="F2775" s="13"/>
      <c r="G2775" s="14">
        <v>42840.3991435185</v>
      </c>
      <c r="H2775" s="14"/>
      <c r="I2775" s="14">
        <v>42870.3555555556</v>
      </c>
      <c r="J2775" s="13" t="s">
        <v>619</v>
      </c>
      <c r="K2775" s="15">
        <v>0.0</v>
      </c>
    </row>
    <row r="2776" ht="15.0" customHeight="1">
      <c r="A2776" s="12" t="s">
        <v>4229</v>
      </c>
      <c r="B2776" s="13" t="s">
        <v>296</v>
      </c>
      <c r="C2776" s="13" t="s">
        <v>23</v>
      </c>
      <c r="D2776" s="13" t="s">
        <v>1411</v>
      </c>
      <c r="E2776" s="13" t="s">
        <v>4230</v>
      </c>
      <c r="F2776" s="13"/>
      <c r="G2776" s="14">
        <v>42843.4829976852</v>
      </c>
      <c r="H2776" s="14"/>
      <c r="I2776" s="14">
        <v>42878.4027777778</v>
      </c>
      <c r="J2776" s="13" t="s">
        <v>3092</v>
      </c>
      <c r="K2776" s="15">
        <v>0.0</v>
      </c>
    </row>
    <row r="2777" ht="15.0" customHeight="1">
      <c r="A2777" s="12" t="s">
        <v>4231</v>
      </c>
      <c r="B2777" s="13" t="s">
        <v>183</v>
      </c>
      <c r="C2777" s="13" t="s">
        <v>23</v>
      </c>
      <c r="D2777" s="13" t="s">
        <v>24</v>
      </c>
      <c r="E2777" s="13" t="s">
        <v>4181</v>
      </c>
      <c r="F2777" s="13"/>
      <c r="G2777" s="14">
        <v>42843.6806828704</v>
      </c>
      <c r="H2777" s="14"/>
      <c r="I2777" s="14">
        <v>42853.4152777778</v>
      </c>
      <c r="J2777" s="13" t="s">
        <v>619</v>
      </c>
      <c r="K2777" s="15">
        <v>0.0</v>
      </c>
    </row>
    <row r="2778" ht="15.0" customHeight="1">
      <c r="A2778" s="12" t="s">
        <v>4234</v>
      </c>
      <c r="B2778" s="13" t="s">
        <v>296</v>
      </c>
      <c r="C2778" s="13" t="s">
        <v>23</v>
      </c>
      <c r="D2778" s="13" t="s">
        <v>502</v>
      </c>
      <c r="E2778" s="13" t="s">
        <v>4235</v>
      </c>
      <c r="F2778" s="13"/>
      <c r="G2778" s="14">
        <v>42849.4069907407</v>
      </c>
      <c r="H2778" s="14"/>
      <c r="I2778" s="14">
        <v>42948.4145833333</v>
      </c>
      <c r="J2778" s="13" t="s">
        <v>619</v>
      </c>
      <c r="K2778" s="15">
        <v>0.0</v>
      </c>
    </row>
    <row r="2779" ht="15.0" customHeight="1">
      <c r="A2779" s="12" t="s">
        <v>4236</v>
      </c>
      <c r="B2779" s="13" t="s">
        <v>299</v>
      </c>
      <c r="C2779" s="13" t="s">
        <v>23</v>
      </c>
      <c r="D2779" s="13" t="s">
        <v>133</v>
      </c>
      <c r="E2779" s="13" t="s">
        <v>3771</v>
      </c>
      <c r="F2779" s="13"/>
      <c r="G2779" s="14">
        <v>42849.3800578704</v>
      </c>
      <c r="H2779" s="14">
        <v>42849.3800578704</v>
      </c>
      <c r="I2779" s="14">
        <v>43544.3673611111</v>
      </c>
      <c r="J2779" s="13" t="s">
        <v>619</v>
      </c>
      <c r="K2779" s="15">
        <v>0.0</v>
      </c>
    </row>
    <row r="2780" ht="15.0" customHeight="1">
      <c r="A2780" s="12" t="s">
        <v>4237</v>
      </c>
      <c r="B2780" s="13" t="s">
        <v>244</v>
      </c>
      <c r="C2780" s="13" t="s">
        <v>23</v>
      </c>
      <c r="D2780" s="13" t="s">
        <v>24</v>
      </c>
      <c r="E2780" s="13" t="s">
        <v>4238</v>
      </c>
      <c r="F2780" s="13"/>
      <c r="G2780" s="14">
        <v>42850.4160185185</v>
      </c>
      <c r="H2780" s="14">
        <v>42850.4160185185</v>
      </c>
      <c r="I2780" s="14">
        <v>42850.6965277778</v>
      </c>
      <c r="J2780" s="13" t="s">
        <v>619</v>
      </c>
      <c r="K2780" s="15">
        <v>0.0</v>
      </c>
    </row>
    <row r="2781" ht="15.0" customHeight="1">
      <c r="A2781" s="12" t="s">
        <v>4239</v>
      </c>
      <c r="B2781" s="13" t="s">
        <v>63</v>
      </c>
      <c r="C2781" s="13" t="s">
        <v>23</v>
      </c>
      <c r="D2781" s="13"/>
      <c r="E2781" s="13" t="s">
        <v>4240</v>
      </c>
      <c r="F2781" s="13"/>
      <c r="G2781" s="14">
        <v>42850.4603356481</v>
      </c>
      <c r="H2781" s="14">
        <v>42850.4603356481</v>
      </c>
      <c r="I2781" s="14">
        <v>42858.5402777778</v>
      </c>
      <c r="J2781" s="13" t="s">
        <v>619</v>
      </c>
      <c r="K2781" s="15">
        <v>0.0</v>
      </c>
    </row>
    <row r="2782" ht="15.0" customHeight="1">
      <c r="A2782" s="12" t="s">
        <v>4241</v>
      </c>
      <c r="B2782" s="13" t="s">
        <v>296</v>
      </c>
      <c r="C2782" s="13" t="s">
        <v>23</v>
      </c>
      <c r="D2782" s="13"/>
      <c r="E2782" s="13" t="s">
        <v>4242</v>
      </c>
      <c r="F2782" s="13"/>
      <c r="G2782" s="14">
        <v>42850.4237384259</v>
      </c>
      <c r="H2782" s="14">
        <v>42850.4237384259</v>
      </c>
      <c r="I2782" s="14">
        <v>42907.36875</v>
      </c>
      <c r="J2782" s="13" t="s">
        <v>619</v>
      </c>
      <c r="K2782" s="15">
        <v>0.0</v>
      </c>
    </row>
    <row r="2783" ht="15.0" customHeight="1">
      <c r="A2783" s="12" t="s">
        <v>4243</v>
      </c>
      <c r="B2783" s="13" t="s">
        <v>661</v>
      </c>
      <c r="C2783" s="13" t="s">
        <v>23</v>
      </c>
      <c r="D2783" s="13" t="s">
        <v>32</v>
      </c>
      <c r="E2783" s="13" t="s">
        <v>3649</v>
      </c>
      <c r="F2783" s="13"/>
      <c r="G2783" s="14">
        <v>42850.6315740741</v>
      </c>
      <c r="H2783" s="14"/>
      <c r="I2783" s="14">
        <v>42850.6465277778</v>
      </c>
      <c r="J2783" s="13" t="s">
        <v>619</v>
      </c>
      <c r="K2783" s="15">
        <v>0.0</v>
      </c>
    </row>
    <row r="2784" ht="15.0" customHeight="1">
      <c r="A2784" s="12" t="s">
        <v>4244</v>
      </c>
      <c r="B2784" s="13" t="s">
        <v>244</v>
      </c>
      <c r="C2784" s="13" t="s">
        <v>23</v>
      </c>
      <c r="D2784" s="13" t="s">
        <v>325</v>
      </c>
      <c r="E2784" s="13" t="s">
        <v>4245</v>
      </c>
      <c r="F2784" s="13"/>
      <c r="G2784" s="14">
        <v>42850.6714930556</v>
      </c>
      <c r="H2784" s="14"/>
      <c r="I2784" s="14">
        <v>42852.6368055556</v>
      </c>
      <c r="J2784" s="13" t="s">
        <v>619</v>
      </c>
      <c r="K2784" s="15">
        <v>0.0</v>
      </c>
    </row>
    <row r="2785" ht="15.0" customHeight="1">
      <c r="A2785" s="12" t="s">
        <v>4246</v>
      </c>
      <c r="B2785" s="13" t="s">
        <v>296</v>
      </c>
      <c r="C2785" s="13" t="s">
        <v>23</v>
      </c>
      <c r="D2785" s="13" t="s">
        <v>1355</v>
      </c>
      <c r="E2785" s="13" t="s">
        <v>4247</v>
      </c>
      <c r="F2785" s="13"/>
      <c r="G2785" s="14">
        <v>42851.4028009259</v>
      </c>
      <c r="H2785" s="14">
        <v>42851.4028009259</v>
      </c>
      <c r="I2785" s="14">
        <v>42859.3180555556</v>
      </c>
      <c r="J2785" s="13" t="s">
        <v>619</v>
      </c>
      <c r="K2785" s="15">
        <v>0.0</v>
      </c>
    </row>
    <row r="2786" ht="15.0" customHeight="1">
      <c r="A2786" s="12" t="s">
        <v>4248</v>
      </c>
      <c r="B2786" s="13" t="s">
        <v>74</v>
      </c>
      <c r="C2786" s="13" t="s">
        <v>23</v>
      </c>
      <c r="D2786" s="13" t="s">
        <v>92</v>
      </c>
      <c r="E2786" s="13" t="s">
        <v>4249</v>
      </c>
      <c r="F2786" s="13"/>
      <c r="G2786" s="14">
        <v>42851.4362962963</v>
      </c>
      <c r="H2786" s="14"/>
      <c r="I2786" s="14">
        <v>42865.6631944444</v>
      </c>
      <c r="J2786" s="13" t="s">
        <v>619</v>
      </c>
      <c r="K2786" s="15">
        <v>0.0</v>
      </c>
    </row>
    <row r="2787" ht="15.0" customHeight="1">
      <c r="A2787" s="12" t="s">
        <v>4250</v>
      </c>
      <c r="B2787" s="13" t="s">
        <v>74</v>
      </c>
      <c r="C2787" s="13" t="s">
        <v>23</v>
      </c>
      <c r="D2787" s="13" t="s">
        <v>36</v>
      </c>
      <c r="E2787" s="13"/>
      <c r="F2787" s="13"/>
      <c r="G2787" s="14">
        <v>42851.4496875</v>
      </c>
      <c r="H2787" s="14"/>
      <c r="I2787" s="14">
        <v>42926.6630787037</v>
      </c>
      <c r="J2787" s="13" t="s">
        <v>619</v>
      </c>
      <c r="K2787" s="15">
        <v>0.0</v>
      </c>
    </row>
    <row r="2788" ht="15.0" customHeight="1">
      <c r="A2788" s="12" t="s">
        <v>4251</v>
      </c>
      <c r="B2788" s="13" t="s">
        <v>518</v>
      </c>
      <c r="C2788" s="13" t="s">
        <v>23</v>
      </c>
      <c r="D2788" s="13" t="s">
        <v>24</v>
      </c>
      <c r="E2788" s="13" t="s">
        <v>678</v>
      </c>
      <c r="F2788" s="13"/>
      <c r="G2788" s="14">
        <v>42851.4543402778</v>
      </c>
      <c r="H2788" s="14"/>
      <c r="I2788" s="14">
        <v>42856.3590277778</v>
      </c>
      <c r="J2788" s="13" t="s">
        <v>619</v>
      </c>
      <c r="K2788" s="15">
        <v>0.0</v>
      </c>
    </row>
    <row r="2789" ht="15.0" customHeight="1">
      <c r="A2789" s="12" t="s">
        <v>4252</v>
      </c>
      <c r="B2789" s="13" t="s">
        <v>63</v>
      </c>
      <c r="C2789" s="13" t="s">
        <v>23</v>
      </c>
      <c r="D2789" s="13" t="s">
        <v>325</v>
      </c>
      <c r="E2789" s="13" t="s">
        <v>4253</v>
      </c>
      <c r="F2789" s="13"/>
      <c r="G2789" s="14">
        <v>42851.4621990741</v>
      </c>
      <c r="H2789" s="14"/>
      <c r="I2789" s="14">
        <v>42870.5736111111</v>
      </c>
      <c r="J2789" s="13" t="s">
        <v>619</v>
      </c>
      <c r="K2789" s="15">
        <v>0.0</v>
      </c>
    </row>
    <row r="2790" ht="15.0" customHeight="1">
      <c r="A2790" s="12" t="s">
        <v>4254</v>
      </c>
      <c r="B2790" s="13" t="s">
        <v>694</v>
      </c>
      <c r="C2790" s="13" t="s">
        <v>23</v>
      </c>
      <c r="D2790" s="13" t="s">
        <v>24</v>
      </c>
      <c r="E2790" s="13" t="s">
        <v>4255</v>
      </c>
      <c r="F2790" s="13"/>
      <c r="G2790" s="14">
        <v>42851.5067824074</v>
      </c>
      <c r="H2790" s="14"/>
      <c r="I2790" s="14">
        <v>42851.6333333333</v>
      </c>
      <c r="J2790" s="13" t="s">
        <v>619</v>
      </c>
      <c r="K2790" s="15">
        <v>0.0</v>
      </c>
    </row>
    <row r="2791" ht="15.0" customHeight="1">
      <c r="A2791" s="12" t="s">
        <v>4256</v>
      </c>
      <c r="B2791" s="13" t="s">
        <v>58</v>
      </c>
      <c r="C2791" s="13" t="s">
        <v>23</v>
      </c>
      <c r="D2791" s="13" t="s">
        <v>24</v>
      </c>
      <c r="E2791" s="13" t="s">
        <v>4181</v>
      </c>
      <c r="F2791" s="13"/>
      <c r="G2791" s="14">
        <v>42851.5495833333</v>
      </c>
      <c r="H2791" s="14"/>
      <c r="I2791" s="14">
        <v>42851.6319444444</v>
      </c>
      <c r="J2791" s="13" t="s">
        <v>619</v>
      </c>
      <c r="K2791" s="15">
        <v>0.0</v>
      </c>
    </row>
    <row r="2792" ht="15.0" customHeight="1">
      <c r="A2792" s="12" t="s">
        <v>4257</v>
      </c>
      <c r="B2792" s="13" t="s">
        <v>661</v>
      </c>
      <c r="C2792" s="13" t="s">
        <v>23</v>
      </c>
      <c r="D2792" s="13" t="s">
        <v>32</v>
      </c>
      <c r="E2792" s="13"/>
      <c r="F2792" s="13"/>
      <c r="G2792" s="14">
        <v>42851.562650463</v>
      </c>
      <c r="H2792" s="14"/>
      <c r="I2792" s="14">
        <v>42858.5868055556</v>
      </c>
      <c r="J2792" s="13" t="s">
        <v>619</v>
      </c>
      <c r="K2792" s="15">
        <v>0.0</v>
      </c>
    </row>
    <row r="2793" ht="15.0" customHeight="1">
      <c r="A2793" s="12" t="s">
        <v>4258</v>
      </c>
      <c r="B2793" s="13" t="s">
        <v>694</v>
      </c>
      <c r="C2793" s="13" t="s">
        <v>23</v>
      </c>
      <c r="D2793" s="13" t="s">
        <v>24</v>
      </c>
      <c r="E2793" s="13" t="s">
        <v>4259</v>
      </c>
      <c r="F2793" s="13"/>
      <c r="G2793" s="14">
        <v>42851.6284490741</v>
      </c>
      <c r="H2793" s="14"/>
      <c r="I2793" s="14">
        <v>42851.6347222222</v>
      </c>
      <c r="J2793" s="13" t="s">
        <v>619</v>
      </c>
      <c r="K2793" s="15">
        <v>0.0</v>
      </c>
    </row>
    <row r="2794" ht="15.0" customHeight="1">
      <c r="A2794" s="12" t="s">
        <v>4260</v>
      </c>
      <c r="B2794" s="13" t="s">
        <v>661</v>
      </c>
      <c r="C2794" s="13" t="s">
        <v>23</v>
      </c>
      <c r="D2794" s="13" t="s">
        <v>24</v>
      </c>
      <c r="E2794" s="13"/>
      <c r="F2794" s="13"/>
      <c r="G2794" s="14">
        <v>42851.5962268518</v>
      </c>
      <c r="H2794" s="14"/>
      <c r="I2794" s="14">
        <v>42891.4388888889</v>
      </c>
      <c r="J2794" s="13" t="s">
        <v>619</v>
      </c>
      <c r="K2794" s="15">
        <v>0.0</v>
      </c>
    </row>
    <row r="2795" ht="15.0" customHeight="1">
      <c r="A2795" s="12" t="s">
        <v>4261</v>
      </c>
      <c r="B2795" s="13" t="s">
        <v>222</v>
      </c>
      <c r="C2795" s="13" t="s">
        <v>23</v>
      </c>
      <c r="D2795" s="13" t="s">
        <v>133</v>
      </c>
      <c r="E2795" s="13"/>
      <c r="F2795" s="13"/>
      <c r="G2795" s="14">
        <v>42851.6002199074</v>
      </c>
      <c r="H2795" s="14"/>
      <c r="I2795" s="14">
        <v>42898.4527777778</v>
      </c>
      <c r="J2795" s="13" t="s">
        <v>619</v>
      </c>
      <c r="K2795" s="15">
        <v>0.0</v>
      </c>
    </row>
    <row r="2796" ht="15.0" customHeight="1">
      <c r="A2796" s="12" t="s">
        <v>4262</v>
      </c>
      <c r="B2796" s="13" t="s">
        <v>222</v>
      </c>
      <c r="C2796" s="13" t="s">
        <v>23</v>
      </c>
      <c r="D2796" s="13" t="s">
        <v>88</v>
      </c>
      <c r="E2796" s="13"/>
      <c r="F2796" s="13"/>
      <c r="G2796" s="14">
        <v>42851.6031712963</v>
      </c>
      <c r="H2796" s="14"/>
      <c r="I2796" s="14">
        <v>42865.675</v>
      </c>
      <c r="J2796" s="13" t="s">
        <v>619</v>
      </c>
      <c r="K2796" s="15">
        <v>0.0</v>
      </c>
    </row>
    <row r="2797" ht="15.0" customHeight="1">
      <c r="A2797" s="12" t="s">
        <v>4263</v>
      </c>
      <c r="B2797" s="13" t="s">
        <v>176</v>
      </c>
      <c r="C2797" s="13" t="s">
        <v>23</v>
      </c>
      <c r="D2797" s="13" t="s">
        <v>24</v>
      </c>
      <c r="E2797" s="13" t="s">
        <v>4264</v>
      </c>
      <c r="F2797" s="13"/>
      <c r="G2797" s="14">
        <v>42851.6087615741</v>
      </c>
      <c r="H2797" s="14"/>
      <c r="I2797" s="14">
        <v>42893.7180555556</v>
      </c>
      <c r="J2797" s="13" t="s">
        <v>619</v>
      </c>
      <c r="K2797" s="15">
        <v>0.0</v>
      </c>
    </row>
    <row r="2798" ht="15.0" customHeight="1">
      <c r="A2798" s="12" t="s">
        <v>4265</v>
      </c>
      <c r="B2798" s="13" t="s">
        <v>422</v>
      </c>
      <c r="C2798" s="13" t="s">
        <v>23</v>
      </c>
      <c r="D2798" s="13" t="s">
        <v>325</v>
      </c>
      <c r="E2798" s="13"/>
      <c r="F2798" s="13"/>
      <c r="G2798" s="14">
        <v>42851.6122685185</v>
      </c>
      <c r="H2798" s="14"/>
      <c r="I2798" s="14">
        <v>42867.7763888889</v>
      </c>
      <c r="J2798" s="13" t="s">
        <v>619</v>
      </c>
      <c r="K2798" s="15">
        <v>0.0</v>
      </c>
    </row>
    <row r="2799" ht="15.0" customHeight="1">
      <c r="A2799" s="12" t="s">
        <v>4266</v>
      </c>
      <c r="B2799" s="13" t="s">
        <v>422</v>
      </c>
      <c r="C2799" s="13" t="s">
        <v>23</v>
      </c>
      <c r="D2799" s="13" t="s">
        <v>28</v>
      </c>
      <c r="E2799" s="13"/>
      <c r="F2799" s="13"/>
      <c r="G2799" s="14">
        <v>42851.6203009259</v>
      </c>
      <c r="H2799" s="14"/>
      <c r="I2799" s="14">
        <v>42857.525</v>
      </c>
      <c r="J2799" s="13" t="s">
        <v>619</v>
      </c>
      <c r="K2799" s="15">
        <v>0.0</v>
      </c>
    </row>
    <row r="2800" ht="15.0" customHeight="1">
      <c r="A2800" s="12" t="s">
        <v>4267</v>
      </c>
      <c r="B2800" s="13" t="s">
        <v>422</v>
      </c>
      <c r="C2800" s="13" t="s">
        <v>23</v>
      </c>
      <c r="D2800" s="13" t="s">
        <v>28</v>
      </c>
      <c r="E2800" s="13" t="s">
        <v>4268</v>
      </c>
      <c r="F2800" s="13"/>
      <c r="G2800" s="14">
        <v>42851.6227083333</v>
      </c>
      <c r="H2800" s="14"/>
      <c r="I2800" s="14">
        <v>42867.7736111111</v>
      </c>
      <c r="J2800" s="13" t="s">
        <v>1441</v>
      </c>
      <c r="K2800" s="15">
        <v>0.0</v>
      </c>
    </row>
    <row r="2801" ht="15.0" customHeight="1">
      <c r="A2801" s="12" t="s">
        <v>4269</v>
      </c>
      <c r="B2801" s="13" t="s">
        <v>58</v>
      </c>
      <c r="C2801" s="13" t="s">
        <v>23</v>
      </c>
      <c r="D2801" s="13" t="s">
        <v>24</v>
      </c>
      <c r="E2801" s="13" t="s">
        <v>4181</v>
      </c>
      <c r="F2801" s="13"/>
      <c r="G2801" s="14">
        <v>42851.6663310185</v>
      </c>
      <c r="H2801" s="14"/>
      <c r="I2801" s="14">
        <v>42851.6708333333</v>
      </c>
      <c r="J2801" s="13" t="s">
        <v>619</v>
      </c>
      <c r="K2801" s="15">
        <v>0.0</v>
      </c>
    </row>
    <row r="2802" ht="15.0" customHeight="1">
      <c r="A2802" s="12" t="s">
        <v>4270</v>
      </c>
      <c r="B2802" s="13" t="s">
        <v>244</v>
      </c>
      <c r="C2802" s="13" t="s">
        <v>23</v>
      </c>
      <c r="D2802" s="13" t="s">
        <v>1747</v>
      </c>
      <c r="E2802" s="13"/>
      <c r="F2802" s="13"/>
      <c r="G2802" s="14">
        <v>42851.6263310185</v>
      </c>
      <c r="H2802" s="14"/>
      <c r="I2802" s="14">
        <v>42853.6680555556</v>
      </c>
      <c r="J2802" s="13" t="s">
        <v>619</v>
      </c>
      <c r="K2802" s="15">
        <v>0.0</v>
      </c>
    </row>
    <row r="2803" ht="15.0" customHeight="1">
      <c r="A2803" s="12" t="s">
        <v>4271</v>
      </c>
      <c r="B2803" s="13" t="s">
        <v>244</v>
      </c>
      <c r="C2803" s="13" t="s">
        <v>23</v>
      </c>
      <c r="D2803" s="13" t="s">
        <v>24</v>
      </c>
      <c r="E2803" s="13"/>
      <c r="F2803" s="13"/>
      <c r="G2803" s="14">
        <v>42851.6303125</v>
      </c>
      <c r="H2803" s="14"/>
      <c r="I2803" s="14">
        <v>42853.6701388889</v>
      </c>
      <c r="J2803" s="13" t="s">
        <v>619</v>
      </c>
      <c r="K2803" s="15">
        <v>0.0</v>
      </c>
    </row>
    <row r="2804" ht="15.0" customHeight="1">
      <c r="A2804" s="12" t="s">
        <v>4272</v>
      </c>
      <c r="B2804" s="13" t="s">
        <v>296</v>
      </c>
      <c r="C2804" s="13" t="s">
        <v>23</v>
      </c>
      <c r="D2804" s="13" t="s">
        <v>1463</v>
      </c>
      <c r="E2804" s="13"/>
      <c r="F2804" s="13"/>
      <c r="G2804" s="14">
        <v>42851.6327430556</v>
      </c>
      <c r="H2804" s="14"/>
      <c r="I2804" s="14">
        <v>42894.5284722222</v>
      </c>
      <c r="J2804" s="13" t="s">
        <v>619</v>
      </c>
      <c r="K2804" s="15">
        <v>0.0</v>
      </c>
    </row>
    <row r="2805" ht="15.0" customHeight="1">
      <c r="A2805" s="12" t="s">
        <v>4273</v>
      </c>
      <c r="B2805" s="13" t="s">
        <v>296</v>
      </c>
      <c r="C2805" s="13" t="s">
        <v>23</v>
      </c>
      <c r="D2805" s="13" t="s">
        <v>32</v>
      </c>
      <c r="E2805" s="13" t="s">
        <v>4274</v>
      </c>
      <c r="F2805" s="13"/>
      <c r="G2805" s="14">
        <v>42851.6406944444</v>
      </c>
      <c r="H2805" s="14"/>
      <c r="I2805" s="14">
        <v>42894.53125</v>
      </c>
      <c r="J2805" s="13" t="s">
        <v>619</v>
      </c>
      <c r="K2805" s="15">
        <v>0.0</v>
      </c>
    </row>
    <row r="2806" ht="15.0" customHeight="1">
      <c r="A2806" s="12" t="s">
        <v>4275</v>
      </c>
      <c r="B2806" s="13" t="s">
        <v>126</v>
      </c>
      <c r="C2806" s="13" t="s">
        <v>23</v>
      </c>
      <c r="D2806" s="13" t="s">
        <v>133</v>
      </c>
      <c r="E2806" s="13"/>
      <c r="F2806" s="13"/>
      <c r="G2806" s="14">
        <v>42851.6457060185</v>
      </c>
      <c r="H2806" s="14"/>
      <c r="I2806" s="14">
        <v>42857.4138888889</v>
      </c>
      <c r="J2806" s="13" t="s">
        <v>619</v>
      </c>
      <c r="K2806" s="15">
        <v>0.0</v>
      </c>
    </row>
    <row r="2807" ht="15.0" customHeight="1">
      <c r="A2807" s="12" t="s">
        <v>4276</v>
      </c>
      <c r="B2807" s="13" t="s">
        <v>96</v>
      </c>
      <c r="C2807" s="13" t="s">
        <v>23</v>
      </c>
      <c r="D2807" s="13" t="s">
        <v>32</v>
      </c>
      <c r="E2807" s="13" t="s">
        <v>4277</v>
      </c>
      <c r="F2807" s="13"/>
      <c r="G2807" s="14">
        <v>42851.6484490741</v>
      </c>
      <c r="H2807" s="14"/>
      <c r="I2807" s="14">
        <v>42852.7368055556</v>
      </c>
      <c r="J2807" s="13" t="s">
        <v>619</v>
      </c>
      <c r="K2807" s="15">
        <v>0.0</v>
      </c>
    </row>
    <row r="2808" ht="15.0" customHeight="1">
      <c r="A2808" s="12" t="s">
        <v>4278</v>
      </c>
      <c r="B2808" s="13" t="s">
        <v>296</v>
      </c>
      <c r="C2808" s="13" t="s">
        <v>23</v>
      </c>
      <c r="D2808" s="13" t="s">
        <v>2749</v>
      </c>
      <c r="E2808" s="13"/>
      <c r="F2808" s="13"/>
      <c r="G2808" s="14">
        <v>42851.6522453704</v>
      </c>
      <c r="H2808" s="14"/>
      <c r="I2808" s="14">
        <v>42912.4236111111</v>
      </c>
      <c r="J2808" s="13" t="s">
        <v>619</v>
      </c>
      <c r="K2808" s="15">
        <v>0.0</v>
      </c>
    </row>
    <row r="2809" ht="15.0" customHeight="1">
      <c r="A2809" s="12" t="s">
        <v>10843</v>
      </c>
      <c r="B2809" s="13" t="s">
        <v>296</v>
      </c>
      <c r="C2809" s="13" t="s">
        <v>23</v>
      </c>
      <c r="D2809" s="13"/>
      <c r="E2809" s="13"/>
      <c r="F2809" s="13"/>
      <c r="G2809" s="14">
        <v>42851.6550115741</v>
      </c>
      <c r="H2809" s="14"/>
      <c r="I2809" s="14">
        <v>42912.425</v>
      </c>
      <c r="J2809" s="13" t="s">
        <v>619</v>
      </c>
      <c r="K2809" s="15">
        <v>0.0</v>
      </c>
    </row>
    <row r="2810" ht="15.0" customHeight="1">
      <c r="A2810" s="12" t="s">
        <v>4279</v>
      </c>
      <c r="B2810" s="13" t="s">
        <v>111</v>
      </c>
      <c r="C2810" s="13" t="s">
        <v>23</v>
      </c>
      <c r="D2810" s="13" t="s">
        <v>24</v>
      </c>
      <c r="E2810" s="13" t="s">
        <v>4280</v>
      </c>
      <c r="F2810" s="13"/>
      <c r="G2810" s="14">
        <v>42852.4973611111</v>
      </c>
      <c r="H2810" s="14"/>
      <c r="I2810" s="14">
        <v>42852.8166666667</v>
      </c>
      <c r="J2810" s="13" t="s">
        <v>619</v>
      </c>
      <c r="K2810" s="15">
        <v>0.0</v>
      </c>
    </row>
    <row r="2811" ht="15.0" customHeight="1">
      <c r="A2811" s="12" t="s">
        <v>4281</v>
      </c>
      <c r="B2811" s="13" t="s">
        <v>104</v>
      </c>
      <c r="C2811" s="13" t="s">
        <v>23</v>
      </c>
      <c r="D2811" s="13" t="s">
        <v>24</v>
      </c>
      <c r="E2811" s="13" t="s">
        <v>150</v>
      </c>
      <c r="F2811" s="13"/>
      <c r="G2811" s="14">
        <v>42852.4579976852</v>
      </c>
      <c r="H2811" s="14"/>
      <c r="I2811" s="14">
        <v>42884.4263888889</v>
      </c>
      <c r="J2811" s="13" t="s">
        <v>619</v>
      </c>
      <c r="K2811" s="15">
        <v>0.0</v>
      </c>
    </row>
    <row r="2812" ht="15.0" customHeight="1">
      <c r="A2812" s="12" t="s">
        <v>4282</v>
      </c>
      <c r="B2812" s="13" t="s">
        <v>111</v>
      </c>
      <c r="C2812" s="13" t="s">
        <v>23</v>
      </c>
      <c r="D2812" s="13" t="s">
        <v>24</v>
      </c>
      <c r="E2812" s="13" t="s">
        <v>4283</v>
      </c>
      <c r="F2812" s="13"/>
      <c r="G2812" s="14">
        <v>42852.5952314815</v>
      </c>
      <c r="H2812" s="14"/>
      <c r="I2812" s="14">
        <v>42852.7736111111</v>
      </c>
      <c r="J2812" s="13" t="s">
        <v>619</v>
      </c>
      <c r="K2812" s="15">
        <v>0.0</v>
      </c>
    </row>
    <row r="2813" ht="15.0" customHeight="1">
      <c r="A2813" s="12" t="s">
        <v>4284</v>
      </c>
      <c r="B2813" s="13" t="s">
        <v>296</v>
      </c>
      <c r="C2813" s="13" t="s">
        <v>23</v>
      </c>
      <c r="D2813" s="13" t="s">
        <v>502</v>
      </c>
      <c r="E2813" s="13" t="s">
        <v>4285</v>
      </c>
      <c r="F2813" s="13"/>
      <c r="G2813" s="14">
        <v>42852.7980092593</v>
      </c>
      <c r="H2813" s="14"/>
      <c r="I2813" s="14">
        <v>43215.4513888889</v>
      </c>
      <c r="J2813" s="13" t="s">
        <v>4286</v>
      </c>
      <c r="K2813" s="15">
        <v>0.0</v>
      </c>
    </row>
    <row r="2814" ht="15.0" customHeight="1">
      <c r="A2814" s="12" t="s">
        <v>4287</v>
      </c>
      <c r="B2814" s="13" t="s">
        <v>53</v>
      </c>
      <c r="C2814" s="13" t="s">
        <v>23</v>
      </c>
      <c r="D2814" s="13" t="s">
        <v>133</v>
      </c>
      <c r="E2814" s="13"/>
      <c r="F2814" s="13"/>
      <c r="G2814" s="14">
        <v>42856.4824652778</v>
      </c>
      <c r="H2814" s="14"/>
      <c r="I2814" s="14">
        <v>43577.4673611111</v>
      </c>
      <c r="J2814" s="13" t="s">
        <v>619</v>
      </c>
      <c r="K2814" s="15">
        <v>0.0</v>
      </c>
    </row>
    <row r="2815" ht="15.0" customHeight="1">
      <c r="A2815" s="12" t="s">
        <v>4290</v>
      </c>
      <c r="B2815" s="13" t="s">
        <v>214</v>
      </c>
      <c r="C2815" s="13" t="s">
        <v>23</v>
      </c>
      <c r="D2815" s="13" t="s">
        <v>1342</v>
      </c>
      <c r="E2815" s="13" t="s">
        <v>1803</v>
      </c>
      <c r="F2815" s="13"/>
      <c r="G2815" s="14">
        <v>42856.7284722222</v>
      </c>
      <c r="H2815" s="14"/>
      <c r="I2815" s="14">
        <v>42898.4875</v>
      </c>
      <c r="J2815" s="13" t="s">
        <v>619</v>
      </c>
      <c r="K2815" s="15">
        <v>0.0</v>
      </c>
    </row>
    <row r="2816" ht="15.0" customHeight="1">
      <c r="A2816" s="12" t="s">
        <v>4291</v>
      </c>
      <c r="B2816" s="13" t="s">
        <v>940</v>
      </c>
      <c r="C2816" s="13" t="s">
        <v>23</v>
      </c>
      <c r="D2816" s="13" t="s">
        <v>24</v>
      </c>
      <c r="E2816" s="13" t="s">
        <v>3936</v>
      </c>
      <c r="F2816" s="13"/>
      <c r="G2816" s="14">
        <v>42856.751875</v>
      </c>
      <c r="H2816" s="14"/>
      <c r="I2816" s="14">
        <v>42856.75625</v>
      </c>
      <c r="J2816" s="13" t="s">
        <v>619</v>
      </c>
      <c r="K2816" s="15">
        <v>0.0</v>
      </c>
    </row>
    <row r="2817" ht="15.0" customHeight="1">
      <c r="A2817" s="12" t="s">
        <v>4292</v>
      </c>
      <c r="B2817" s="13" t="s">
        <v>296</v>
      </c>
      <c r="C2817" s="13" t="s">
        <v>23</v>
      </c>
      <c r="D2817" s="13" t="s">
        <v>32</v>
      </c>
      <c r="E2817" s="13" t="s">
        <v>4293</v>
      </c>
      <c r="F2817" s="13"/>
      <c r="G2817" s="14">
        <v>42857.3352777778</v>
      </c>
      <c r="H2817" s="14"/>
      <c r="I2817" s="14">
        <v>42863.6416666667</v>
      </c>
      <c r="J2817" s="13" t="s">
        <v>619</v>
      </c>
      <c r="K2817" s="15">
        <v>0.0</v>
      </c>
    </row>
    <row r="2818" ht="15.0" customHeight="1">
      <c r="A2818" s="12" t="s">
        <v>4294</v>
      </c>
      <c r="B2818" s="13" t="s">
        <v>123</v>
      </c>
      <c r="C2818" s="13" t="s">
        <v>23</v>
      </c>
      <c r="D2818" s="13" t="s">
        <v>24</v>
      </c>
      <c r="E2818" s="13" t="s">
        <v>3936</v>
      </c>
      <c r="F2818" s="13"/>
      <c r="G2818" s="14">
        <v>42857.5514351852</v>
      </c>
      <c r="H2818" s="14"/>
      <c r="I2818" s="14">
        <v>42906.4201388889</v>
      </c>
      <c r="J2818" s="13" t="s">
        <v>619</v>
      </c>
      <c r="K2818" s="15">
        <v>0.0</v>
      </c>
    </row>
    <row r="2819" ht="15.0" customHeight="1">
      <c r="A2819" s="12" t="s">
        <v>4295</v>
      </c>
      <c r="B2819" s="13" t="s">
        <v>296</v>
      </c>
      <c r="C2819" s="13" t="s">
        <v>23</v>
      </c>
      <c r="D2819" s="13" t="s">
        <v>1355</v>
      </c>
      <c r="E2819" s="13" t="s">
        <v>4296</v>
      </c>
      <c r="F2819" s="13"/>
      <c r="G2819" s="14">
        <v>42857.6371527778</v>
      </c>
      <c r="H2819" s="14"/>
      <c r="I2819" s="14">
        <v>42957.4375</v>
      </c>
      <c r="J2819" s="13" t="s">
        <v>619</v>
      </c>
      <c r="K2819" s="15">
        <v>0.0</v>
      </c>
    </row>
    <row r="2820" ht="15.0" customHeight="1">
      <c r="A2820" s="12" t="s">
        <v>4297</v>
      </c>
      <c r="B2820" s="13" t="s">
        <v>58</v>
      </c>
      <c r="C2820" s="13" t="s">
        <v>23</v>
      </c>
      <c r="D2820" s="13" t="s">
        <v>24</v>
      </c>
      <c r="E2820" s="13" t="s">
        <v>1289</v>
      </c>
      <c r="F2820" s="13"/>
      <c r="G2820" s="14">
        <v>42858.3613425926</v>
      </c>
      <c r="H2820" s="14"/>
      <c r="I2820" s="14">
        <v>42887.4041666667</v>
      </c>
      <c r="J2820" s="13" t="s">
        <v>619</v>
      </c>
      <c r="K2820" s="15">
        <v>0.0</v>
      </c>
    </row>
    <row r="2821" ht="15.0" customHeight="1">
      <c r="A2821" s="12" t="s">
        <v>4298</v>
      </c>
      <c r="B2821" s="13" t="s">
        <v>419</v>
      </c>
      <c r="C2821" s="13" t="s">
        <v>23</v>
      </c>
      <c r="D2821" s="13" t="s">
        <v>24</v>
      </c>
      <c r="E2821" s="13"/>
      <c r="F2821" s="13"/>
      <c r="G2821" s="14">
        <v>42858.4284722222</v>
      </c>
      <c r="H2821" s="14">
        <v>42858.4284722222</v>
      </c>
      <c r="I2821" s="14">
        <v>42870.50625</v>
      </c>
      <c r="J2821" s="13" t="s">
        <v>619</v>
      </c>
      <c r="K2821" s="15">
        <v>0.0</v>
      </c>
    </row>
    <row r="2822" ht="15.0" customHeight="1">
      <c r="A2822" s="12" t="s">
        <v>4299</v>
      </c>
      <c r="B2822" s="13" t="s">
        <v>470</v>
      </c>
      <c r="C2822" s="13" t="s">
        <v>23</v>
      </c>
      <c r="D2822" s="13" t="s">
        <v>1342</v>
      </c>
      <c r="E2822" s="13" t="s">
        <v>4300</v>
      </c>
      <c r="F2822" s="13"/>
      <c r="G2822" s="14">
        <v>42858.533900463</v>
      </c>
      <c r="H2822" s="14"/>
      <c r="I2822" s="14">
        <v>42885.4</v>
      </c>
      <c r="J2822" s="13" t="s">
        <v>619</v>
      </c>
      <c r="K2822" s="15">
        <v>0.0</v>
      </c>
    </row>
    <row r="2823" ht="15.0" customHeight="1">
      <c r="A2823" s="12" t="s">
        <v>4301</v>
      </c>
      <c r="B2823" s="13" t="s">
        <v>488</v>
      </c>
      <c r="C2823" s="13" t="s">
        <v>23</v>
      </c>
      <c r="D2823" s="13" t="s">
        <v>28</v>
      </c>
      <c r="E2823" s="13" t="s">
        <v>4057</v>
      </c>
      <c r="F2823" s="13"/>
      <c r="G2823" s="14">
        <v>42858.9950462963</v>
      </c>
      <c r="H2823" s="14"/>
      <c r="I2823" s="14">
        <v>42870.4923611111</v>
      </c>
      <c r="J2823" s="13" t="s">
        <v>1441</v>
      </c>
      <c r="K2823" s="15">
        <v>0.0</v>
      </c>
    </row>
    <row r="2824" ht="15.0" customHeight="1">
      <c r="A2824" s="12" t="s">
        <v>4302</v>
      </c>
      <c r="B2824" s="13" t="s">
        <v>87</v>
      </c>
      <c r="C2824" s="13" t="s">
        <v>23</v>
      </c>
      <c r="D2824" s="13" t="s">
        <v>325</v>
      </c>
      <c r="E2824" s="13" t="s">
        <v>4303</v>
      </c>
      <c r="F2824" s="13"/>
      <c r="G2824" s="14">
        <v>42859.2768981481</v>
      </c>
      <c r="H2824" s="14"/>
      <c r="I2824" s="14">
        <v>42865.8166666667</v>
      </c>
      <c r="J2824" s="13" t="s">
        <v>619</v>
      </c>
      <c r="K2824" s="15">
        <v>0.0</v>
      </c>
    </row>
    <row r="2825" ht="15.0" customHeight="1">
      <c r="A2825" s="12" t="s">
        <v>4304</v>
      </c>
      <c r="B2825" s="13" t="s">
        <v>199</v>
      </c>
      <c r="C2825" s="13" t="s">
        <v>23</v>
      </c>
      <c r="D2825" s="13" t="s">
        <v>24</v>
      </c>
      <c r="E2825" s="13" t="s">
        <v>4305</v>
      </c>
      <c r="F2825" s="13"/>
      <c r="G2825" s="14">
        <v>42859.3976273148</v>
      </c>
      <c r="H2825" s="14"/>
      <c r="I2825" s="14">
        <v>42865.81875</v>
      </c>
      <c r="J2825" s="13" t="s">
        <v>619</v>
      </c>
      <c r="K2825" s="15">
        <v>0.0</v>
      </c>
    </row>
    <row r="2826" ht="15.0" customHeight="1">
      <c r="A2826" s="12" t="s">
        <v>4306</v>
      </c>
      <c r="B2826" s="13" t="s">
        <v>296</v>
      </c>
      <c r="C2826" s="13" t="s">
        <v>23</v>
      </c>
      <c r="D2826" s="13" t="s">
        <v>1641</v>
      </c>
      <c r="E2826" s="13" t="s">
        <v>4307</v>
      </c>
      <c r="F2826" s="13"/>
      <c r="G2826" s="14">
        <v>42860.5604282407</v>
      </c>
      <c r="H2826" s="14"/>
      <c r="I2826" s="14">
        <v>45323.461099537</v>
      </c>
      <c r="J2826" s="13" t="s">
        <v>619</v>
      </c>
      <c r="K2826" s="15">
        <v>0.0</v>
      </c>
    </row>
    <row r="2827" ht="15.0" customHeight="1">
      <c r="A2827" s="12" t="s">
        <v>4308</v>
      </c>
      <c r="B2827" s="13" t="s">
        <v>81</v>
      </c>
      <c r="C2827" s="13" t="s">
        <v>23</v>
      </c>
      <c r="D2827" s="13" t="s">
        <v>24</v>
      </c>
      <c r="E2827" s="13" t="s">
        <v>4309</v>
      </c>
      <c r="F2827" s="13"/>
      <c r="G2827" s="14">
        <v>42863.4021296296</v>
      </c>
      <c r="H2827" s="14">
        <v>42863.4020833333</v>
      </c>
      <c r="I2827" s="14">
        <v>42895.4409722222</v>
      </c>
      <c r="J2827" s="13" t="s">
        <v>619</v>
      </c>
      <c r="K2827" s="15">
        <v>0.0</v>
      </c>
    </row>
    <row r="2828" ht="15.0" customHeight="1">
      <c r="A2828" s="12" t="s">
        <v>4310</v>
      </c>
      <c r="B2828" s="13" t="s">
        <v>48</v>
      </c>
      <c r="C2828" s="13" t="s">
        <v>23</v>
      </c>
      <c r="D2828" s="13" t="s">
        <v>24</v>
      </c>
      <c r="E2828" s="13" t="s">
        <v>4311</v>
      </c>
      <c r="F2828" s="13"/>
      <c r="G2828" s="14">
        <v>42863.4180902778</v>
      </c>
      <c r="H2828" s="14"/>
      <c r="I2828" s="14">
        <v>42908.3479166667</v>
      </c>
      <c r="J2828" s="13" t="s">
        <v>619</v>
      </c>
      <c r="K2828" s="15">
        <v>0.0</v>
      </c>
    </row>
    <row r="2829" ht="15.0" customHeight="1">
      <c r="A2829" s="12" t="s">
        <v>4312</v>
      </c>
      <c r="B2829" s="13" t="s">
        <v>296</v>
      </c>
      <c r="C2829" s="13" t="s">
        <v>23</v>
      </c>
      <c r="D2829" s="13" t="s">
        <v>325</v>
      </c>
      <c r="E2829" s="13" t="s">
        <v>4313</v>
      </c>
      <c r="F2829" s="13"/>
      <c r="G2829" s="14">
        <v>42863.4797106481</v>
      </c>
      <c r="H2829" s="14"/>
      <c r="I2829" s="14">
        <v>42863.6451388889</v>
      </c>
      <c r="J2829" s="13" t="s">
        <v>619</v>
      </c>
      <c r="K2829" s="15">
        <v>0.0</v>
      </c>
    </row>
    <row r="2830" ht="15.0" customHeight="1">
      <c r="A2830" s="12" t="s">
        <v>4314</v>
      </c>
      <c r="B2830" s="13" t="s">
        <v>48</v>
      </c>
      <c r="C2830" s="13" t="s">
        <v>23</v>
      </c>
      <c r="D2830" s="13" t="s">
        <v>24</v>
      </c>
      <c r="E2830" s="13" t="s">
        <v>4315</v>
      </c>
      <c r="F2830" s="13"/>
      <c r="G2830" s="14">
        <v>42864.5819907407</v>
      </c>
      <c r="H2830" s="14"/>
      <c r="I2830" s="14">
        <v>42908.3513888889</v>
      </c>
      <c r="J2830" s="13" t="s">
        <v>619</v>
      </c>
      <c r="K2830" s="15">
        <v>0.0</v>
      </c>
    </row>
    <row r="2831" ht="15.0" customHeight="1">
      <c r="A2831" s="12" t="s">
        <v>4322</v>
      </c>
      <c r="B2831" s="13" t="s">
        <v>296</v>
      </c>
      <c r="C2831" s="13" t="s">
        <v>300</v>
      </c>
      <c r="D2831" s="13" t="s">
        <v>1411</v>
      </c>
      <c r="E2831" s="13" t="s">
        <v>4323</v>
      </c>
      <c r="F2831" s="13"/>
      <c r="G2831" s="14">
        <v>42867.6453587963</v>
      </c>
      <c r="H2831" s="14"/>
      <c r="I2831" s="14"/>
      <c r="J2831" s="13"/>
      <c r="K2831" s="15">
        <v>0.0</v>
      </c>
    </row>
    <row r="2832" ht="15.0" customHeight="1">
      <c r="A2832" s="12" t="s">
        <v>4324</v>
      </c>
      <c r="B2832" s="13" t="s">
        <v>53</v>
      </c>
      <c r="C2832" s="13" t="s">
        <v>23</v>
      </c>
      <c r="D2832" s="13" t="s">
        <v>24</v>
      </c>
      <c r="E2832" s="13" t="s">
        <v>4325</v>
      </c>
      <c r="F2832" s="13"/>
      <c r="G2832" s="14">
        <v>42870.7522453704</v>
      </c>
      <c r="H2832" s="14"/>
      <c r="I2832" s="14">
        <v>42900.4041666667</v>
      </c>
      <c r="J2832" s="13" t="s">
        <v>619</v>
      </c>
      <c r="K2832" s="15">
        <v>0.0</v>
      </c>
    </row>
    <row r="2833" ht="15.0" customHeight="1">
      <c r="A2833" s="12" t="s">
        <v>4326</v>
      </c>
      <c r="B2833" s="13" t="s">
        <v>101</v>
      </c>
      <c r="C2833" s="13" t="s">
        <v>23</v>
      </c>
      <c r="D2833" s="13" t="s">
        <v>24</v>
      </c>
      <c r="E2833" s="13" t="s">
        <v>4327</v>
      </c>
      <c r="F2833" s="13"/>
      <c r="G2833" s="14">
        <v>42871.4798611111</v>
      </c>
      <c r="H2833" s="14"/>
      <c r="I2833" s="14">
        <v>42899.5569444444</v>
      </c>
      <c r="J2833" s="13" t="s">
        <v>619</v>
      </c>
      <c r="K2833" s="15">
        <v>0.0</v>
      </c>
    </row>
    <row r="2834" ht="15.0" customHeight="1">
      <c r="A2834" s="12" t="s">
        <v>4328</v>
      </c>
      <c r="B2834" s="13" t="s">
        <v>197</v>
      </c>
      <c r="C2834" s="13" t="s">
        <v>23</v>
      </c>
      <c r="D2834" s="13" t="s">
        <v>24</v>
      </c>
      <c r="E2834" s="13" t="s">
        <v>327</v>
      </c>
      <c r="F2834" s="13"/>
      <c r="G2834" s="14">
        <v>42871.4812037037</v>
      </c>
      <c r="H2834" s="14"/>
      <c r="I2834" s="14">
        <v>42885.3701388889</v>
      </c>
      <c r="J2834" s="13" t="s">
        <v>619</v>
      </c>
      <c r="K2834" s="15">
        <v>0.0</v>
      </c>
    </row>
    <row r="2835" ht="15.0" customHeight="1">
      <c r="A2835" s="12" t="s">
        <v>4331</v>
      </c>
      <c r="B2835" s="13" t="s">
        <v>554</v>
      </c>
      <c r="C2835" s="13" t="s">
        <v>23</v>
      </c>
      <c r="D2835" s="13" t="s">
        <v>24</v>
      </c>
      <c r="E2835" s="13" t="s">
        <v>327</v>
      </c>
      <c r="F2835" s="13"/>
      <c r="G2835" s="14">
        <v>42871.6430671296</v>
      </c>
      <c r="H2835" s="14"/>
      <c r="I2835" s="14">
        <v>42873.3611111111</v>
      </c>
      <c r="J2835" s="13" t="s">
        <v>619</v>
      </c>
      <c r="K2835" s="15">
        <v>0.0</v>
      </c>
    </row>
    <row r="2836" ht="15.0" customHeight="1">
      <c r="A2836" s="12" t="s">
        <v>4334</v>
      </c>
      <c r="B2836" s="13" t="s">
        <v>296</v>
      </c>
      <c r="C2836" s="13" t="s">
        <v>23</v>
      </c>
      <c r="D2836" s="13" t="s">
        <v>1411</v>
      </c>
      <c r="E2836" s="13" t="s">
        <v>3484</v>
      </c>
      <c r="F2836" s="13"/>
      <c r="G2836" s="14">
        <v>42873.4076041667</v>
      </c>
      <c r="H2836" s="14"/>
      <c r="I2836" s="14">
        <v>42893.61875</v>
      </c>
      <c r="J2836" s="13" t="s">
        <v>619</v>
      </c>
      <c r="K2836" s="15">
        <v>0.0</v>
      </c>
    </row>
    <row r="2837" ht="15.0" customHeight="1">
      <c r="A2837" s="12" t="s">
        <v>4337</v>
      </c>
      <c r="B2837" s="13" t="s">
        <v>296</v>
      </c>
      <c r="C2837" s="13" t="s">
        <v>23</v>
      </c>
      <c r="D2837" s="13" t="s">
        <v>32</v>
      </c>
      <c r="E2837" s="13" t="s">
        <v>4338</v>
      </c>
      <c r="F2837" s="13"/>
      <c r="G2837" s="14">
        <v>42874.6440162037</v>
      </c>
      <c r="H2837" s="14">
        <v>43031.6232638889</v>
      </c>
      <c r="I2837" s="14">
        <v>43123.7152777778</v>
      </c>
      <c r="J2837" s="13" t="s">
        <v>4339</v>
      </c>
      <c r="K2837" s="15">
        <v>0.0</v>
      </c>
    </row>
    <row r="2838" ht="15.0" customHeight="1">
      <c r="A2838" s="12" t="s">
        <v>4340</v>
      </c>
      <c r="B2838" s="13" t="s">
        <v>154</v>
      </c>
      <c r="C2838" s="13" t="s">
        <v>23</v>
      </c>
      <c r="D2838" s="13" t="s">
        <v>88</v>
      </c>
      <c r="E2838" s="13" t="s">
        <v>4341</v>
      </c>
      <c r="F2838" s="13"/>
      <c r="G2838" s="14">
        <v>42878.3858449074</v>
      </c>
      <c r="H2838" s="14">
        <v>42878.3858449074</v>
      </c>
      <c r="I2838" s="14">
        <v>42878.3909722222</v>
      </c>
      <c r="J2838" s="13" t="s">
        <v>619</v>
      </c>
      <c r="K2838" s="15">
        <v>0.0</v>
      </c>
    </row>
    <row r="2839" ht="15.0" customHeight="1">
      <c r="A2839" s="12" t="s">
        <v>4344</v>
      </c>
      <c r="B2839" s="13" t="s">
        <v>91</v>
      </c>
      <c r="C2839" s="13" t="s">
        <v>23</v>
      </c>
      <c r="D2839" s="13" t="s">
        <v>28</v>
      </c>
      <c r="E2839" s="13" t="s">
        <v>4176</v>
      </c>
      <c r="F2839" s="13"/>
      <c r="G2839" s="14">
        <v>42884.429375</v>
      </c>
      <c r="H2839" s="14"/>
      <c r="I2839" s="14">
        <v>42958.4465277778</v>
      </c>
      <c r="J2839" s="13" t="s">
        <v>1441</v>
      </c>
      <c r="K2839" s="15">
        <v>0.0</v>
      </c>
    </row>
    <row r="2840" ht="15.0" customHeight="1">
      <c r="A2840" s="12" t="s">
        <v>4345</v>
      </c>
      <c r="B2840" s="13" t="s">
        <v>470</v>
      </c>
      <c r="C2840" s="13" t="s">
        <v>23</v>
      </c>
      <c r="D2840" s="13" t="s">
        <v>59</v>
      </c>
      <c r="E2840" s="13" t="s">
        <v>4346</v>
      </c>
      <c r="F2840" s="13"/>
      <c r="G2840" s="14">
        <v>42885.3949305556</v>
      </c>
      <c r="H2840" s="14"/>
      <c r="I2840" s="14">
        <v>42926.6601967593</v>
      </c>
      <c r="J2840" s="13" t="s">
        <v>619</v>
      </c>
      <c r="K2840" s="15">
        <v>0.0</v>
      </c>
    </row>
    <row r="2841" ht="15.0" customHeight="1">
      <c r="A2841" s="12" t="s">
        <v>4347</v>
      </c>
      <c r="B2841" s="13" t="s">
        <v>242</v>
      </c>
      <c r="C2841" s="13" t="s">
        <v>23</v>
      </c>
      <c r="D2841" s="13" t="s">
        <v>24</v>
      </c>
      <c r="E2841" s="13" t="s">
        <v>4348</v>
      </c>
      <c r="F2841" s="13"/>
      <c r="G2841" s="14">
        <v>42885.5285648148</v>
      </c>
      <c r="H2841" s="14"/>
      <c r="I2841" s="14">
        <v>42885.5645833333</v>
      </c>
      <c r="J2841" s="13" t="s">
        <v>619</v>
      </c>
      <c r="K2841" s="15">
        <v>0.0</v>
      </c>
    </row>
    <row r="2842" ht="15.0" customHeight="1">
      <c r="A2842" s="12" t="s">
        <v>4349</v>
      </c>
      <c r="B2842" s="13" t="s">
        <v>353</v>
      </c>
      <c r="C2842" s="13" t="s">
        <v>23</v>
      </c>
      <c r="D2842" s="13" t="s">
        <v>28</v>
      </c>
      <c r="E2842" s="13" t="s">
        <v>4350</v>
      </c>
      <c r="F2842" s="13"/>
      <c r="G2842" s="14">
        <v>42885.6292708333</v>
      </c>
      <c r="H2842" s="14"/>
      <c r="I2842" s="14">
        <v>42907.4520833333</v>
      </c>
      <c r="J2842" s="13" t="s">
        <v>619</v>
      </c>
      <c r="K2842" s="15">
        <v>0.0</v>
      </c>
    </row>
    <row r="2843" ht="15.0" customHeight="1">
      <c r="A2843" s="12" t="s">
        <v>4351</v>
      </c>
      <c r="B2843" s="13" t="s">
        <v>296</v>
      </c>
      <c r="C2843" s="13" t="s">
        <v>23</v>
      </c>
      <c r="D2843" s="13" t="s">
        <v>24</v>
      </c>
      <c r="E2843" s="13"/>
      <c r="F2843" s="13"/>
      <c r="G2843" s="14">
        <v>42886.5395023148</v>
      </c>
      <c r="H2843" s="14"/>
      <c r="I2843" s="14">
        <v>42887.4340277778</v>
      </c>
      <c r="J2843" s="13" t="s">
        <v>619</v>
      </c>
      <c r="K2843" s="15">
        <v>0.0</v>
      </c>
    </row>
    <row r="2844" ht="15.0" customHeight="1">
      <c r="A2844" s="12" t="s">
        <v>4352</v>
      </c>
      <c r="B2844" s="13" t="s">
        <v>199</v>
      </c>
      <c r="C2844" s="13" t="s">
        <v>23</v>
      </c>
      <c r="D2844" s="13" t="s">
        <v>24</v>
      </c>
      <c r="E2844" s="13" t="s">
        <v>1683</v>
      </c>
      <c r="F2844" s="13"/>
      <c r="G2844" s="14">
        <v>42886.5647337963</v>
      </c>
      <c r="H2844" s="14"/>
      <c r="I2844" s="14">
        <v>42886.58125</v>
      </c>
      <c r="J2844" s="13" t="s">
        <v>619</v>
      </c>
      <c r="K2844" s="15">
        <v>0.0</v>
      </c>
    </row>
    <row r="2845" ht="15.0" customHeight="1">
      <c r="A2845" s="12" t="s">
        <v>4353</v>
      </c>
      <c r="B2845" s="13" t="s">
        <v>353</v>
      </c>
      <c r="C2845" s="13" t="s">
        <v>23</v>
      </c>
      <c r="D2845" s="13" t="s">
        <v>325</v>
      </c>
      <c r="E2845" s="13" t="s">
        <v>4354</v>
      </c>
      <c r="F2845" s="13"/>
      <c r="G2845" s="14">
        <v>42886.637025463</v>
      </c>
      <c r="H2845" s="14"/>
      <c r="I2845" s="14">
        <v>42907.4541666667</v>
      </c>
      <c r="J2845" s="13" t="s">
        <v>619</v>
      </c>
      <c r="K2845" s="15">
        <v>0.0</v>
      </c>
    </row>
    <row r="2846" ht="15.0" customHeight="1">
      <c r="A2846" s="12" t="s">
        <v>4355</v>
      </c>
      <c r="B2846" s="13" t="s">
        <v>353</v>
      </c>
      <c r="C2846" s="13" t="s">
        <v>23</v>
      </c>
      <c r="D2846" s="13" t="s">
        <v>24</v>
      </c>
      <c r="E2846" s="13" t="s">
        <v>4325</v>
      </c>
      <c r="F2846" s="13"/>
      <c r="G2846" s="14">
        <v>42886.638599537</v>
      </c>
      <c r="H2846" s="14"/>
      <c r="I2846" s="14">
        <v>42907.4590277778</v>
      </c>
      <c r="J2846" s="13" t="s">
        <v>619</v>
      </c>
      <c r="K2846" s="15">
        <v>0.0</v>
      </c>
    </row>
    <row r="2847" ht="15.0" customHeight="1">
      <c r="A2847" s="12" t="s">
        <v>4356</v>
      </c>
      <c r="B2847" s="13" t="s">
        <v>353</v>
      </c>
      <c r="C2847" s="13" t="s">
        <v>23</v>
      </c>
      <c r="D2847" s="13" t="s">
        <v>133</v>
      </c>
      <c r="E2847" s="13" t="s">
        <v>3883</v>
      </c>
      <c r="F2847" s="13"/>
      <c r="G2847" s="14">
        <v>42886.6505671296</v>
      </c>
      <c r="H2847" s="14"/>
      <c r="I2847" s="14">
        <v>42907.4569444444</v>
      </c>
      <c r="J2847" s="13" t="s">
        <v>619</v>
      </c>
      <c r="K2847" s="15">
        <v>0.0</v>
      </c>
    </row>
    <row r="2848" ht="15.0" customHeight="1">
      <c r="A2848" s="12" t="s">
        <v>4357</v>
      </c>
      <c r="B2848" s="13" t="s">
        <v>58</v>
      </c>
      <c r="C2848" s="13" t="s">
        <v>23</v>
      </c>
      <c r="D2848" s="13" t="s">
        <v>24</v>
      </c>
      <c r="E2848" s="13" t="s">
        <v>4358</v>
      </c>
      <c r="F2848" s="13"/>
      <c r="G2848" s="14">
        <v>42887.578125</v>
      </c>
      <c r="H2848" s="14"/>
      <c r="I2848" s="14">
        <v>42889.8652777778</v>
      </c>
      <c r="J2848" s="13" t="s">
        <v>619</v>
      </c>
      <c r="K2848" s="15">
        <v>0.0</v>
      </c>
    </row>
    <row r="2849" ht="15.0" customHeight="1">
      <c r="A2849" s="12" t="s">
        <v>4359</v>
      </c>
      <c r="B2849" s="13" t="s">
        <v>296</v>
      </c>
      <c r="C2849" s="13" t="s">
        <v>23</v>
      </c>
      <c r="D2849" s="13" t="s">
        <v>1342</v>
      </c>
      <c r="E2849" s="13" t="s">
        <v>4360</v>
      </c>
      <c r="F2849" s="13"/>
      <c r="G2849" s="14">
        <v>42888.393125</v>
      </c>
      <c r="H2849" s="14"/>
      <c r="I2849" s="14">
        <v>42888.39375</v>
      </c>
      <c r="J2849" s="13" t="s">
        <v>619</v>
      </c>
      <c r="K2849" s="15">
        <v>0.0</v>
      </c>
    </row>
    <row r="2850" ht="15.0" customHeight="1">
      <c r="A2850" s="12" t="s">
        <v>4361</v>
      </c>
      <c r="B2850" s="13" t="s">
        <v>296</v>
      </c>
      <c r="C2850" s="13" t="s">
        <v>23</v>
      </c>
      <c r="D2850" s="13" t="s">
        <v>1342</v>
      </c>
      <c r="E2850" s="13" t="s">
        <v>4362</v>
      </c>
      <c r="F2850" s="13"/>
      <c r="G2850" s="14">
        <v>42888.402337963</v>
      </c>
      <c r="H2850" s="14"/>
      <c r="I2850" s="14">
        <v>42888.4069444444</v>
      </c>
      <c r="J2850" s="13" t="s">
        <v>619</v>
      </c>
      <c r="K2850" s="15">
        <v>0.0</v>
      </c>
    </row>
    <row r="2851" ht="15.0" customHeight="1">
      <c r="A2851" s="12" t="s">
        <v>4363</v>
      </c>
      <c r="B2851" s="13" t="s">
        <v>296</v>
      </c>
      <c r="C2851" s="13" t="s">
        <v>23</v>
      </c>
      <c r="D2851" s="13" t="s">
        <v>1342</v>
      </c>
      <c r="E2851" s="13" t="s">
        <v>4364</v>
      </c>
      <c r="F2851" s="13"/>
      <c r="G2851" s="14">
        <v>42888.415625</v>
      </c>
      <c r="H2851" s="14"/>
      <c r="I2851" s="14">
        <v>42888.4215277778</v>
      </c>
      <c r="J2851" s="13" t="s">
        <v>619</v>
      </c>
      <c r="K2851" s="15">
        <v>0.0</v>
      </c>
    </row>
    <row r="2852" ht="15.0" customHeight="1">
      <c r="A2852" s="12" t="s">
        <v>4365</v>
      </c>
      <c r="B2852" s="13" t="s">
        <v>590</v>
      </c>
      <c r="C2852" s="13" t="s">
        <v>23</v>
      </c>
      <c r="D2852" s="13" t="s">
        <v>1082</v>
      </c>
      <c r="E2852" s="13" t="s">
        <v>4366</v>
      </c>
      <c r="F2852" s="13"/>
      <c r="G2852" s="14">
        <v>42891.6083333333</v>
      </c>
      <c r="H2852" s="14"/>
      <c r="I2852" s="14">
        <v>43082.53125</v>
      </c>
      <c r="J2852" s="13" t="s">
        <v>619</v>
      </c>
      <c r="K2852" s="15">
        <v>0.0</v>
      </c>
    </row>
    <row r="2853" ht="15.0" customHeight="1">
      <c r="A2853" s="12" t="s">
        <v>4367</v>
      </c>
      <c r="B2853" s="13" t="s">
        <v>40</v>
      </c>
      <c r="C2853" s="13" t="s">
        <v>23</v>
      </c>
      <c r="D2853" s="13" t="s">
        <v>24</v>
      </c>
      <c r="E2853" s="13" t="s">
        <v>4368</v>
      </c>
      <c r="F2853" s="13"/>
      <c r="G2853" s="14">
        <v>42893.4362384259</v>
      </c>
      <c r="H2853" s="14"/>
      <c r="I2853" s="14">
        <v>42893.5777777778</v>
      </c>
      <c r="J2853" s="13" t="s">
        <v>619</v>
      </c>
      <c r="K2853" s="15">
        <v>0.0</v>
      </c>
    </row>
    <row r="2854" ht="15.0" customHeight="1">
      <c r="A2854" s="12" t="s">
        <v>4369</v>
      </c>
      <c r="B2854" s="13" t="s">
        <v>40</v>
      </c>
      <c r="C2854" s="13" t="s">
        <v>23</v>
      </c>
      <c r="D2854" s="13" t="s">
        <v>24</v>
      </c>
      <c r="E2854" s="13" t="s">
        <v>4370</v>
      </c>
      <c r="F2854" s="13"/>
      <c r="G2854" s="14">
        <v>42893.438900463</v>
      </c>
      <c r="H2854" s="14"/>
      <c r="I2854" s="14">
        <v>42991.6444444444</v>
      </c>
      <c r="J2854" s="13" t="s">
        <v>619</v>
      </c>
      <c r="K2854" s="15">
        <v>0.0</v>
      </c>
    </row>
    <row r="2855" ht="15.0" customHeight="1">
      <c r="A2855" s="12" t="s">
        <v>4371</v>
      </c>
      <c r="B2855" s="13" t="s">
        <v>40</v>
      </c>
      <c r="C2855" s="13" t="s">
        <v>23</v>
      </c>
      <c r="D2855" s="13" t="s">
        <v>36</v>
      </c>
      <c r="E2855" s="13" t="s">
        <v>4372</v>
      </c>
      <c r="F2855" s="13"/>
      <c r="G2855" s="14">
        <v>42893.4475231481</v>
      </c>
      <c r="H2855" s="14"/>
      <c r="I2855" s="14">
        <v>43047.5236111111</v>
      </c>
      <c r="J2855" s="13" t="s">
        <v>38</v>
      </c>
      <c r="K2855" s="15">
        <v>0.0</v>
      </c>
    </row>
    <row r="2856" ht="15.0" customHeight="1">
      <c r="A2856" s="12" t="s">
        <v>4373</v>
      </c>
      <c r="B2856" s="13" t="s">
        <v>40</v>
      </c>
      <c r="C2856" s="13" t="s">
        <v>23</v>
      </c>
      <c r="D2856" s="13" t="s">
        <v>32</v>
      </c>
      <c r="E2856" s="13" t="s">
        <v>4374</v>
      </c>
      <c r="F2856" s="13"/>
      <c r="G2856" s="14">
        <v>42893.5111226852</v>
      </c>
      <c r="H2856" s="14"/>
      <c r="I2856" s="14">
        <v>42894.5680555556</v>
      </c>
      <c r="J2856" s="13" t="s">
        <v>619</v>
      </c>
      <c r="K2856" s="15">
        <v>0.0</v>
      </c>
    </row>
    <row r="2857" ht="15.0" customHeight="1">
      <c r="A2857" s="12" t="s">
        <v>4375</v>
      </c>
      <c r="B2857" s="13" t="s">
        <v>40</v>
      </c>
      <c r="C2857" s="13" t="s">
        <v>23</v>
      </c>
      <c r="D2857" s="13" t="s">
        <v>325</v>
      </c>
      <c r="E2857" s="13" t="s">
        <v>4376</v>
      </c>
      <c r="F2857" s="13"/>
      <c r="G2857" s="14">
        <v>42894.38125</v>
      </c>
      <c r="H2857" s="14"/>
      <c r="I2857" s="14">
        <v>42957.5715277778</v>
      </c>
      <c r="J2857" s="13" t="s">
        <v>619</v>
      </c>
      <c r="K2857" s="15">
        <v>0.0</v>
      </c>
    </row>
    <row r="2858" ht="15.0" customHeight="1">
      <c r="A2858" s="12" t="s">
        <v>4377</v>
      </c>
      <c r="B2858" s="13" t="s">
        <v>48</v>
      </c>
      <c r="C2858" s="13" t="s">
        <v>23</v>
      </c>
      <c r="D2858" s="13" t="s">
        <v>24</v>
      </c>
      <c r="E2858" s="13" t="s">
        <v>4378</v>
      </c>
      <c r="F2858" s="13"/>
      <c r="G2858" s="14">
        <v>42894.423287037</v>
      </c>
      <c r="H2858" s="14"/>
      <c r="I2858" s="14">
        <v>42979.39375</v>
      </c>
      <c r="J2858" s="13" t="s">
        <v>619</v>
      </c>
      <c r="K2858" s="15">
        <v>0.0</v>
      </c>
    </row>
    <row r="2859" ht="15.0" customHeight="1">
      <c r="A2859" s="12" t="s">
        <v>4379</v>
      </c>
      <c r="B2859" s="13" t="s">
        <v>296</v>
      </c>
      <c r="C2859" s="13" t="s">
        <v>23</v>
      </c>
      <c r="D2859" s="13" t="s">
        <v>1342</v>
      </c>
      <c r="E2859" s="13" t="s">
        <v>4380</v>
      </c>
      <c r="F2859" s="13"/>
      <c r="G2859" s="14">
        <v>42895.4307175926</v>
      </c>
      <c r="H2859" s="14"/>
      <c r="I2859" s="14">
        <v>42895.4444444444</v>
      </c>
      <c r="J2859" s="13" t="s">
        <v>619</v>
      </c>
      <c r="K2859" s="15">
        <v>0.0</v>
      </c>
    </row>
    <row r="2860" ht="15.0" customHeight="1">
      <c r="A2860" s="12" t="s">
        <v>4381</v>
      </c>
      <c r="B2860" s="13" t="s">
        <v>522</v>
      </c>
      <c r="C2860" s="13" t="s">
        <v>23</v>
      </c>
      <c r="D2860" s="13" t="s">
        <v>133</v>
      </c>
      <c r="E2860" s="13" t="s">
        <v>4382</v>
      </c>
      <c r="F2860" s="13"/>
      <c r="G2860" s="14">
        <v>42895.6228356481</v>
      </c>
      <c r="H2860" s="14"/>
      <c r="I2860" s="14">
        <v>42963.5743055556</v>
      </c>
      <c r="J2860" s="13" t="s">
        <v>619</v>
      </c>
      <c r="K2860" s="15">
        <v>0.0</v>
      </c>
    </row>
    <row r="2861" ht="15.0" customHeight="1">
      <c r="A2861" s="12" t="s">
        <v>4383</v>
      </c>
      <c r="B2861" s="13" t="s">
        <v>296</v>
      </c>
      <c r="C2861" s="13" t="s">
        <v>23</v>
      </c>
      <c r="D2861" s="13" t="s">
        <v>32</v>
      </c>
      <c r="E2861" s="13" t="s">
        <v>4384</v>
      </c>
      <c r="F2861" s="13"/>
      <c r="G2861" s="14">
        <v>42899.3284722222</v>
      </c>
      <c r="H2861" s="14"/>
      <c r="I2861" s="14">
        <v>42900.5555555556</v>
      </c>
      <c r="J2861" s="13" t="s">
        <v>619</v>
      </c>
      <c r="K2861" s="15">
        <v>0.0</v>
      </c>
    </row>
    <row r="2862" ht="15.0" customHeight="1">
      <c r="A2862" s="12" t="s">
        <v>4385</v>
      </c>
      <c r="B2862" s="13" t="s">
        <v>296</v>
      </c>
      <c r="C2862" s="13" t="s">
        <v>23</v>
      </c>
      <c r="D2862" s="13" t="s">
        <v>32</v>
      </c>
      <c r="E2862" s="13" t="s">
        <v>4386</v>
      </c>
      <c r="F2862" s="13"/>
      <c r="G2862" s="14">
        <v>42900.3856944444</v>
      </c>
      <c r="H2862" s="14"/>
      <c r="I2862" s="14">
        <v>42901.4458333333</v>
      </c>
      <c r="J2862" s="13" t="s">
        <v>619</v>
      </c>
      <c r="K2862" s="15">
        <v>0.0</v>
      </c>
    </row>
    <row r="2863" ht="15.0" customHeight="1">
      <c r="A2863" s="12" t="s">
        <v>4387</v>
      </c>
      <c r="B2863" s="13" t="s">
        <v>81</v>
      </c>
      <c r="C2863" s="13" t="s">
        <v>23</v>
      </c>
      <c r="D2863" s="13" t="s">
        <v>24</v>
      </c>
      <c r="E2863" s="13" t="s">
        <v>4388</v>
      </c>
      <c r="F2863" s="13"/>
      <c r="G2863" s="14">
        <v>42900.4295717593</v>
      </c>
      <c r="H2863" s="14"/>
      <c r="I2863" s="14">
        <v>42900.4479166667</v>
      </c>
      <c r="J2863" s="13" t="s">
        <v>619</v>
      </c>
      <c r="K2863" s="15">
        <v>0.0</v>
      </c>
    </row>
    <row r="2864" ht="15.0" customHeight="1">
      <c r="A2864" s="12" t="s">
        <v>4389</v>
      </c>
      <c r="B2864" s="13" t="s">
        <v>53</v>
      </c>
      <c r="C2864" s="13" t="s">
        <v>23</v>
      </c>
      <c r="D2864" s="13" t="s">
        <v>24</v>
      </c>
      <c r="E2864" s="13" t="s">
        <v>4390</v>
      </c>
      <c r="F2864" s="13" t="s">
        <v>309</v>
      </c>
      <c r="G2864" s="14">
        <v>42900.4633680556</v>
      </c>
      <c r="H2864" s="14"/>
      <c r="I2864" s="14">
        <v>43577.4652777778</v>
      </c>
      <c r="J2864" s="13" t="s">
        <v>619</v>
      </c>
      <c r="K2864" s="15">
        <v>0.0</v>
      </c>
    </row>
    <row r="2865" ht="15.0" customHeight="1">
      <c r="A2865" s="12" t="s">
        <v>4391</v>
      </c>
      <c r="B2865" s="13" t="s">
        <v>518</v>
      </c>
      <c r="C2865" s="13" t="s">
        <v>23</v>
      </c>
      <c r="D2865" s="13" t="s">
        <v>32</v>
      </c>
      <c r="E2865" s="13" t="s">
        <v>4392</v>
      </c>
      <c r="F2865" s="13"/>
      <c r="G2865" s="14">
        <v>42900.6557407407</v>
      </c>
      <c r="H2865" s="14"/>
      <c r="I2865" s="14">
        <v>42902.6375</v>
      </c>
      <c r="J2865" s="13" t="s">
        <v>619</v>
      </c>
      <c r="K2865" s="15">
        <v>0.0</v>
      </c>
    </row>
    <row r="2866" ht="15.0" customHeight="1">
      <c r="A2866" s="12" t="s">
        <v>4393</v>
      </c>
      <c r="B2866" s="13" t="s">
        <v>217</v>
      </c>
      <c r="C2866" s="13" t="s">
        <v>23</v>
      </c>
      <c r="D2866" s="13" t="s">
        <v>32</v>
      </c>
      <c r="E2866" s="13" t="s">
        <v>3724</v>
      </c>
      <c r="F2866" s="13"/>
      <c r="G2866" s="14">
        <v>42901.4403703704</v>
      </c>
      <c r="H2866" s="14"/>
      <c r="I2866" s="14">
        <v>42907.5291666667</v>
      </c>
      <c r="J2866" s="13" t="s">
        <v>619</v>
      </c>
      <c r="K2866" s="15">
        <v>0.0</v>
      </c>
    </row>
    <row r="2867" ht="15.0" customHeight="1">
      <c r="A2867" s="12" t="s">
        <v>4394</v>
      </c>
      <c r="B2867" s="13" t="s">
        <v>58</v>
      </c>
      <c r="C2867" s="13" t="s">
        <v>23</v>
      </c>
      <c r="D2867" s="13" t="s">
        <v>325</v>
      </c>
      <c r="E2867" s="13" t="s">
        <v>4395</v>
      </c>
      <c r="F2867" s="13"/>
      <c r="G2867" s="14">
        <v>42901.5467939815</v>
      </c>
      <c r="H2867" s="14"/>
      <c r="I2867" s="14">
        <v>42963.4882986111</v>
      </c>
      <c r="J2867" s="13" t="s">
        <v>619</v>
      </c>
      <c r="K2867" s="15">
        <v>0.0</v>
      </c>
    </row>
    <row r="2868" ht="15.0" customHeight="1">
      <c r="A2868" s="12" t="s">
        <v>4396</v>
      </c>
      <c r="B2868" s="13" t="s">
        <v>296</v>
      </c>
      <c r="C2868" s="13" t="s">
        <v>23</v>
      </c>
      <c r="D2868" s="13" t="s">
        <v>32</v>
      </c>
      <c r="E2868" s="13" t="s">
        <v>4397</v>
      </c>
      <c r="F2868" s="13"/>
      <c r="G2868" s="14">
        <v>42902.3706018519</v>
      </c>
      <c r="H2868" s="14"/>
      <c r="I2868" s="14">
        <v>42923.4458333333</v>
      </c>
      <c r="J2868" s="13" t="s">
        <v>619</v>
      </c>
      <c r="K2868" s="15">
        <v>0.0</v>
      </c>
    </row>
    <row r="2869" ht="15.0" customHeight="1">
      <c r="A2869" s="12" t="s">
        <v>4400</v>
      </c>
      <c r="B2869" s="13" t="s">
        <v>228</v>
      </c>
      <c r="C2869" s="13" t="s">
        <v>23</v>
      </c>
      <c r="D2869" s="13" t="s">
        <v>28</v>
      </c>
      <c r="E2869" s="13" t="s">
        <v>3943</v>
      </c>
      <c r="F2869" s="13"/>
      <c r="G2869" s="14">
        <v>42906.350775463</v>
      </c>
      <c r="H2869" s="14"/>
      <c r="I2869" s="14">
        <v>42914.4</v>
      </c>
      <c r="J2869" s="13" t="s">
        <v>619</v>
      </c>
      <c r="K2869" s="15">
        <v>0.0</v>
      </c>
    </row>
    <row r="2870" ht="15.0" customHeight="1">
      <c r="A2870" s="12" t="s">
        <v>4401</v>
      </c>
      <c r="B2870" s="13" t="s">
        <v>183</v>
      </c>
      <c r="C2870" s="13" t="s">
        <v>23</v>
      </c>
      <c r="D2870" s="13" t="s">
        <v>24</v>
      </c>
      <c r="E2870" s="13" t="s">
        <v>648</v>
      </c>
      <c r="F2870" s="13"/>
      <c r="G2870" s="14">
        <v>42906.5964699074</v>
      </c>
      <c r="H2870" s="14"/>
      <c r="I2870" s="14">
        <v>42926.6637847222</v>
      </c>
      <c r="J2870" s="13" t="s">
        <v>619</v>
      </c>
      <c r="K2870" s="15">
        <v>0.0</v>
      </c>
    </row>
    <row r="2871" ht="15.0" customHeight="1">
      <c r="A2871" s="12" t="s">
        <v>4402</v>
      </c>
      <c r="B2871" s="13" t="s">
        <v>353</v>
      </c>
      <c r="C2871" s="13" t="s">
        <v>23</v>
      </c>
      <c r="D2871" s="13" t="s">
        <v>92</v>
      </c>
      <c r="E2871" s="13" t="s">
        <v>321</v>
      </c>
      <c r="F2871" s="13"/>
      <c r="G2871" s="14">
        <v>42907.4683796296</v>
      </c>
      <c r="H2871" s="14"/>
      <c r="I2871" s="14">
        <v>42907.4729166667</v>
      </c>
      <c r="J2871" s="13" t="s">
        <v>619</v>
      </c>
      <c r="K2871" s="15">
        <v>0.0</v>
      </c>
    </row>
    <row r="2872" ht="15.0" customHeight="1">
      <c r="A2872" s="12" t="s">
        <v>4403</v>
      </c>
      <c r="B2872" s="13" t="s">
        <v>217</v>
      </c>
      <c r="C2872" s="13" t="s">
        <v>23</v>
      </c>
      <c r="D2872" s="13" t="s">
        <v>92</v>
      </c>
      <c r="E2872" s="13" t="s">
        <v>957</v>
      </c>
      <c r="F2872" s="13"/>
      <c r="G2872" s="14">
        <v>42907.5235416667</v>
      </c>
      <c r="H2872" s="14"/>
      <c r="I2872" s="14">
        <v>42907.5277777778</v>
      </c>
      <c r="J2872" s="13" t="s">
        <v>619</v>
      </c>
      <c r="K2872" s="15">
        <v>0.0</v>
      </c>
    </row>
    <row r="2873" ht="15.0" customHeight="1">
      <c r="A2873" s="12" t="s">
        <v>4404</v>
      </c>
      <c r="B2873" s="13" t="s">
        <v>296</v>
      </c>
      <c r="C2873" s="13" t="s">
        <v>23</v>
      </c>
      <c r="D2873" s="13" t="s">
        <v>1355</v>
      </c>
      <c r="E2873" s="13"/>
      <c r="F2873" s="13"/>
      <c r="G2873" s="14">
        <v>42908.4101157407</v>
      </c>
      <c r="H2873" s="14"/>
      <c r="I2873" s="14">
        <v>42908.4208333333</v>
      </c>
      <c r="J2873" s="13" t="s">
        <v>1226</v>
      </c>
      <c r="K2873" s="15">
        <v>0.0</v>
      </c>
    </row>
    <row r="2874" ht="15.0" customHeight="1">
      <c r="A2874" s="12" t="s">
        <v>4407</v>
      </c>
      <c r="B2874" s="13" t="s">
        <v>296</v>
      </c>
      <c r="C2874" s="13" t="s">
        <v>23</v>
      </c>
      <c r="D2874" s="13" t="s">
        <v>1342</v>
      </c>
      <c r="E2874" s="13"/>
      <c r="F2874" s="13"/>
      <c r="G2874" s="14">
        <v>42908.5322916667</v>
      </c>
      <c r="H2874" s="14"/>
      <c r="I2874" s="14">
        <v>42908.5340277778</v>
      </c>
      <c r="J2874" s="13" t="s">
        <v>3482</v>
      </c>
      <c r="K2874" s="15">
        <v>0.0</v>
      </c>
    </row>
    <row r="2875" ht="15.0" customHeight="1">
      <c r="A2875" s="12" t="s">
        <v>4408</v>
      </c>
      <c r="B2875" s="13" t="s">
        <v>165</v>
      </c>
      <c r="C2875" s="13" t="s">
        <v>23</v>
      </c>
      <c r="D2875" s="13" t="s">
        <v>24</v>
      </c>
      <c r="E2875" s="13" t="s">
        <v>4099</v>
      </c>
      <c r="F2875" s="13"/>
      <c r="G2875" s="14">
        <v>42909.5880671296</v>
      </c>
      <c r="H2875" s="14"/>
      <c r="I2875" s="14">
        <v>42909.5930555556</v>
      </c>
      <c r="J2875" s="13" t="s">
        <v>619</v>
      </c>
      <c r="K2875" s="15">
        <v>0.0</v>
      </c>
    </row>
    <row r="2876" ht="15.0" customHeight="1">
      <c r="A2876" s="12" t="s">
        <v>4409</v>
      </c>
      <c r="B2876" s="13" t="s">
        <v>168</v>
      </c>
      <c r="C2876" s="13" t="s">
        <v>23</v>
      </c>
      <c r="D2876" s="13" t="s">
        <v>1342</v>
      </c>
      <c r="E2876" s="13" t="s">
        <v>4410</v>
      </c>
      <c r="F2876" s="13"/>
      <c r="G2876" s="14">
        <v>42913.6559259259</v>
      </c>
      <c r="H2876" s="14"/>
      <c r="I2876" s="14">
        <v>42913.6618055556</v>
      </c>
      <c r="J2876" s="13" t="s">
        <v>619</v>
      </c>
      <c r="K2876" s="15">
        <v>0.0</v>
      </c>
    </row>
    <row r="2877" ht="15.0" customHeight="1">
      <c r="A2877" s="12" t="s">
        <v>4411</v>
      </c>
      <c r="B2877" s="13" t="s">
        <v>129</v>
      </c>
      <c r="C2877" s="13" t="s">
        <v>23</v>
      </c>
      <c r="D2877" s="13" t="s">
        <v>59</v>
      </c>
      <c r="E2877" s="13" t="s">
        <v>4412</v>
      </c>
      <c r="F2877" s="13"/>
      <c r="G2877" s="14">
        <v>42915.6099189815</v>
      </c>
      <c r="H2877" s="14"/>
      <c r="I2877" s="14">
        <v>42985.5979166667</v>
      </c>
      <c r="J2877" s="13" t="s">
        <v>619</v>
      </c>
      <c r="K2877" s="15">
        <v>0.0</v>
      </c>
    </row>
    <row r="2878" ht="15.0" customHeight="1">
      <c r="A2878" s="12" t="s">
        <v>4413</v>
      </c>
      <c r="B2878" s="13" t="s">
        <v>132</v>
      </c>
      <c r="C2878" s="13" t="s">
        <v>23</v>
      </c>
      <c r="D2878" s="13" t="s">
        <v>59</v>
      </c>
      <c r="E2878" s="13" t="s">
        <v>4412</v>
      </c>
      <c r="F2878" s="13"/>
      <c r="G2878" s="14">
        <v>42915.6137384259</v>
      </c>
      <c r="H2878" s="14"/>
      <c r="I2878" s="14">
        <v>43041.8118055556</v>
      </c>
      <c r="J2878" s="13" t="s">
        <v>619</v>
      </c>
      <c r="K2878" s="15">
        <v>0.0</v>
      </c>
    </row>
    <row r="2879" ht="15.0" customHeight="1">
      <c r="A2879" s="12" t="s">
        <v>4414</v>
      </c>
      <c r="B2879" s="13" t="s">
        <v>176</v>
      </c>
      <c r="C2879" s="13" t="s">
        <v>23</v>
      </c>
      <c r="D2879" s="13" t="s">
        <v>59</v>
      </c>
      <c r="E2879" s="13" t="s">
        <v>4415</v>
      </c>
      <c r="F2879" s="13"/>
      <c r="G2879" s="14">
        <v>42915.644537037</v>
      </c>
      <c r="H2879" s="14"/>
      <c r="I2879" s="14">
        <v>42961.4708333333</v>
      </c>
      <c r="J2879" s="13" t="s">
        <v>619</v>
      </c>
      <c r="K2879" s="15">
        <v>0.0</v>
      </c>
    </row>
    <row r="2880" ht="15.0" customHeight="1">
      <c r="A2880" s="12" t="s">
        <v>4416</v>
      </c>
      <c r="B2880" s="13" t="s">
        <v>296</v>
      </c>
      <c r="C2880" s="13" t="s">
        <v>23</v>
      </c>
      <c r="D2880" s="13" t="s">
        <v>1411</v>
      </c>
      <c r="E2880" s="13" t="s">
        <v>3484</v>
      </c>
      <c r="F2880" s="13"/>
      <c r="G2880" s="14">
        <v>42919.3466435185</v>
      </c>
      <c r="H2880" s="14"/>
      <c r="I2880" s="14">
        <v>42923.4486111111</v>
      </c>
      <c r="J2880" s="13" t="s">
        <v>619</v>
      </c>
      <c r="K2880" s="15">
        <v>0.0</v>
      </c>
    </row>
    <row r="2881" ht="15.0" customHeight="1">
      <c r="A2881" s="12" t="s">
        <v>4417</v>
      </c>
      <c r="B2881" s="13" t="s">
        <v>296</v>
      </c>
      <c r="C2881" s="13" t="s">
        <v>300</v>
      </c>
      <c r="D2881" s="13" t="s">
        <v>1411</v>
      </c>
      <c r="E2881" s="13" t="s">
        <v>4418</v>
      </c>
      <c r="F2881" s="13"/>
      <c r="G2881" s="14">
        <v>42922.3746990741</v>
      </c>
      <c r="H2881" s="14"/>
      <c r="I2881" s="14"/>
      <c r="J2881" s="13"/>
      <c r="K2881" s="15">
        <v>0.0</v>
      </c>
    </row>
    <row r="2882" ht="15.0" customHeight="1">
      <c r="A2882" s="12" t="s">
        <v>4419</v>
      </c>
      <c r="B2882" s="13" t="s">
        <v>296</v>
      </c>
      <c r="C2882" s="13" t="s">
        <v>23</v>
      </c>
      <c r="D2882" s="13" t="s">
        <v>24</v>
      </c>
      <c r="E2882" s="13" t="s">
        <v>4420</v>
      </c>
      <c r="F2882" s="13"/>
      <c r="G2882" s="14">
        <v>42922.4054513889</v>
      </c>
      <c r="H2882" s="14"/>
      <c r="I2882" s="14">
        <v>42928.6069444444</v>
      </c>
      <c r="J2882" s="13" t="s">
        <v>619</v>
      </c>
      <c r="K2882" s="15">
        <v>0.0</v>
      </c>
    </row>
    <row r="2883" ht="15.0" customHeight="1">
      <c r="A2883" s="12" t="s">
        <v>4421</v>
      </c>
      <c r="B2883" s="13" t="s">
        <v>228</v>
      </c>
      <c r="C2883" s="13" t="s">
        <v>23</v>
      </c>
      <c r="D2883" s="13" t="s">
        <v>1661</v>
      </c>
      <c r="E2883" s="13" t="s">
        <v>4422</v>
      </c>
      <c r="F2883" s="13"/>
      <c r="G2883" s="14">
        <v>42926.5428819444</v>
      </c>
      <c r="H2883" s="14">
        <v>42926.5428819444</v>
      </c>
      <c r="I2883" s="14">
        <v>42947.5229166667</v>
      </c>
      <c r="J2883" s="13" t="s">
        <v>619</v>
      </c>
      <c r="K2883" s="15">
        <v>0.0</v>
      </c>
    </row>
    <row r="2884" ht="15.0" customHeight="1">
      <c r="A2884" s="12" t="s">
        <v>4423</v>
      </c>
      <c r="B2884" s="13" t="s">
        <v>488</v>
      </c>
      <c r="C2884" s="13" t="s">
        <v>23</v>
      </c>
      <c r="D2884" s="13" t="s">
        <v>133</v>
      </c>
      <c r="E2884" s="13" t="s">
        <v>4424</v>
      </c>
      <c r="F2884" s="13"/>
      <c r="G2884" s="14">
        <v>42927.6149074074</v>
      </c>
      <c r="H2884" s="14"/>
      <c r="I2884" s="14">
        <v>42979.3743055556</v>
      </c>
      <c r="J2884" s="13" t="s">
        <v>619</v>
      </c>
      <c r="K2884" s="15">
        <v>0.0</v>
      </c>
    </row>
    <row r="2885" ht="15.0" customHeight="1">
      <c r="A2885" s="12" t="s">
        <v>4425</v>
      </c>
      <c r="B2885" s="13" t="s">
        <v>168</v>
      </c>
      <c r="C2885" s="13" t="s">
        <v>23</v>
      </c>
      <c r="D2885" s="13" t="s">
        <v>133</v>
      </c>
      <c r="E2885" s="13" t="s">
        <v>4426</v>
      </c>
      <c r="F2885" s="13"/>
      <c r="G2885" s="14">
        <v>42927.6164814815</v>
      </c>
      <c r="H2885" s="14"/>
      <c r="I2885" s="14">
        <v>42979.3736111111</v>
      </c>
      <c r="J2885" s="13" t="s">
        <v>619</v>
      </c>
      <c r="K2885" s="15">
        <v>0.0</v>
      </c>
    </row>
    <row r="2886" ht="15.0" customHeight="1">
      <c r="A2886" s="12" t="s">
        <v>4427</v>
      </c>
      <c r="B2886" s="13" t="s">
        <v>99</v>
      </c>
      <c r="C2886" s="13" t="s">
        <v>23</v>
      </c>
      <c r="D2886" s="13" t="s">
        <v>88</v>
      </c>
      <c r="E2886" s="13" t="s">
        <v>3979</v>
      </c>
      <c r="F2886" s="13"/>
      <c r="G2886" s="14">
        <v>42928.322337963</v>
      </c>
      <c r="H2886" s="14"/>
      <c r="I2886" s="14">
        <v>42979.3673611111</v>
      </c>
      <c r="J2886" s="13" t="s">
        <v>619</v>
      </c>
      <c r="K2886" s="15">
        <v>0.0</v>
      </c>
    </row>
    <row r="2887" ht="15.0" customHeight="1">
      <c r="A2887" s="12" t="s">
        <v>4428</v>
      </c>
      <c r="B2887" s="13" t="s">
        <v>296</v>
      </c>
      <c r="C2887" s="13" t="s">
        <v>23</v>
      </c>
      <c r="D2887" s="13" t="s">
        <v>49</v>
      </c>
      <c r="E2887" s="13" t="s">
        <v>4429</v>
      </c>
      <c r="F2887" s="13"/>
      <c r="G2887" s="14">
        <v>42928.3920601852</v>
      </c>
      <c r="H2887" s="14"/>
      <c r="I2887" s="14">
        <v>42948.4173611111</v>
      </c>
      <c r="J2887" s="13" t="s">
        <v>619</v>
      </c>
      <c r="K2887" s="15">
        <v>0.0</v>
      </c>
    </row>
    <row r="2888" ht="15.0" customHeight="1">
      <c r="A2888" s="12" t="s">
        <v>4430</v>
      </c>
      <c r="B2888" s="13" t="s">
        <v>222</v>
      </c>
      <c r="C2888" s="13" t="s">
        <v>23</v>
      </c>
      <c r="D2888" s="13"/>
      <c r="E2888" s="13" t="s">
        <v>1635</v>
      </c>
      <c r="F2888" s="13"/>
      <c r="G2888" s="14">
        <v>42928.407349537</v>
      </c>
      <c r="H2888" s="14">
        <v>42928.407349537</v>
      </c>
      <c r="I2888" s="14">
        <v>42990.4395833333</v>
      </c>
      <c r="J2888" s="13" t="s">
        <v>619</v>
      </c>
      <c r="K2888" s="15">
        <v>0.0</v>
      </c>
    </row>
    <row r="2889" ht="15.0" customHeight="1">
      <c r="A2889" s="12" t="s">
        <v>4433</v>
      </c>
      <c r="B2889" s="13" t="s">
        <v>296</v>
      </c>
      <c r="C2889" s="13" t="s">
        <v>23</v>
      </c>
      <c r="D2889" s="13" t="s">
        <v>133</v>
      </c>
      <c r="E2889" s="13" t="s">
        <v>4434</v>
      </c>
      <c r="F2889" s="13"/>
      <c r="G2889" s="14">
        <v>42928.5080439815</v>
      </c>
      <c r="H2889" s="14"/>
      <c r="I2889" s="14">
        <v>42929.3715277778</v>
      </c>
      <c r="J2889" s="13" t="s">
        <v>619</v>
      </c>
      <c r="K2889" s="15">
        <v>0.0</v>
      </c>
    </row>
    <row r="2890" ht="15.0" customHeight="1">
      <c r="A2890" s="12" t="s">
        <v>4435</v>
      </c>
      <c r="B2890" s="13" t="s">
        <v>536</v>
      </c>
      <c r="C2890" s="13" t="s">
        <v>23</v>
      </c>
      <c r="D2890" s="13" t="s">
        <v>1342</v>
      </c>
      <c r="E2890" s="13" t="s">
        <v>4436</v>
      </c>
      <c r="F2890" s="13"/>
      <c r="G2890" s="14">
        <v>42928.6275</v>
      </c>
      <c r="H2890" s="14"/>
      <c r="I2890" s="14">
        <v>42928.63125</v>
      </c>
      <c r="J2890" s="13" t="s">
        <v>619</v>
      </c>
      <c r="K2890" s="15">
        <v>0.0</v>
      </c>
    </row>
    <row r="2891" ht="15.0" customHeight="1">
      <c r="A2891" s="12" t="s">
        <v>4437</v>
      </c>
      <c r="B2891" s="13" t="s">
        <v>536</v>
      </c>
      <c r="C2891" s="13" t="s">
        <v>23</v>
      </c>
      <c r="D2891" s="13" t="s">
        <v>24</v>
      </c>
      <c r="E2891" s="13" t="s">
        <v>4438</v>
      </c>
      <c r="F2891" s="13"/>
      <c r="G2891" s="14">
        <v>42928.6390509259</v>
      </c>
      <c r="H2891" s="14"/>
      <c r="I2891" s="14">
        <v>43003.4493055556</v>
      </c>
      <c r="J2891" s="13" t="s">
        <v>619</v>
      </c>
      <c r="K2891" s="15">
        <v>0.0</v>
      </c>
    </row>
    <row r="2892" ht="15.0" customHeight="1">
      <c r="A2892" s="12" t="s">
        <v>4439</v>
      </c>
      <c r="B2892" s="13" t="s">
        <v>422</v>
      </c>
      <c r="C2892" s="13" t="s">
        <v>23</v>
      </c>
      <c r="D2892" s="13" t="s">
        <v>92</v>
      </c>
      <c r="E2892" s="13" t="s">
        <v>957</v>
      </c>
      <c r="F2892" s="13"/>
      <c r="G2892" s="14">
        <v>42933.4425</v>
      </c>
      <c r="H2892" s="14"/>
      <c r="I2892" s="14">
        <v>42933.5131944444</v>
      </c>
      <c r="J2892" s="13" t="s">
        <v>619</v>
      </c>
      <c r="K2892" s="15">
        <v>0.0</v>
      </c>
    </row>
    <row r="2893" ht="15.0" customHeight="1">
      <c r="A2893" s="12" t="s">
        <v>4440</v>
      </c>
      <c r="B2893" s="13" t="s">
        <v>422</v>
      </c>
      <c r="C2893" s="13" t="s">
        <v>23</v>
      </c>
      <c r="D2893" s="13" t="s">
        <v>325</v>
      </c>
      <c r="E2893" s="13" t="s">
        <v>4441</v>
      </c>
      <c r="F2893" s="13"/>
      <c r="G2893" s="14">
        <v>42933.4450694444</v>
      </c>
      <c r="H2893" s="14"/>
      <c r="I2893" s="14">
        <v>42933.5243055556</v>
      </c>
      <c r="J2893" s="13" t="s">
        <v>619</v>
      </c>
      <c r="K2893" s="15">
        <v>0.0</v>
      </c>
    </row>
    <row r="2894" ht="15.0" customHeight="1">
      <c r="A2894" s="12" t="s">
        <v>4442</v>
      </c>
      <c r="B2894" s="13" t="s">
        <v>296</v>
      </c>
      <c r="C2894" s="13" t="s">
        <v>23</v>
      </c>
      <c r="D2894" s="13" t="s">
        <v>32</v>
      </c>
      <c r="E2894" s="13" t="s">
        <v>4443</v>
      </c>
      <c r="F2894" s="13"/>
      <c r="G2894" s="14">
        <v>42933.447650463</v>
      </c>
      <c r="H2894" s="14"/>
      <c r="I2894" s="14">
        <v>42933.5888888889</v>
      </c>
      <c r="J2894" s="13" t="s">
        <v>619</v>
      </c>
      <c r="K2894" s="15">
        <v>0.0</v>
      </c>
    </row>
    <row r="2895" ht="15.0" customHeight="1">
      <c r="A2895" s="12" t="s">
        <v>4444</v>
      </c>
      <c r="B2895" s="13" t="s">
        <v>422</v>
      </c>
      <c r="C2895" s="13" t="s">
        <v>23</v>
      </c>
      <c r="D2895" s="13" t="s">
        <v>92</v>
      </c>
      <c r="E2895" s="13" t="s">
        <v>4445</v>
      </c>
      <c r="F2895" s="13"/>
      <c r="G2895" s="14">
        <v>42933.5021643518</v>
      </c>
      <c r="H2895" s="14"/>
      <c r="I2895" s="14">
        <v>42933.5145833333</v>
      </c>
      <c r="J2895" s="13" t="s">
        <v>619</v>
      </c>
      <c r="K2895" s="15">
        <v>0.0</v>
      </c>
    </row>
    <row r="2896" ht="15.0" customHeight="1">
      <c r="A2896" s="12" t="s">
        <v>4446</v>
      </c>
      <c r="B2896" s="13" t="s">
        <v>422</v>
      </c>
      <c r="C2896" s="13" t="s">
        <v>23</v>
      </c>
      <c r="D2896" s="13" t="s">
        <v>24</v>
      </c>
      <c r="E2896" s="13" t="s">
        <v>4447</v>
      </c>
      <c r="F2896" s="13"/>
      <c r="G2896" s="14">
        <v>42933.5144560185</v>
      </c>
      <c r="H2896" s="14"/>
      <c r="I2896" s="14">
        <v>42933.5236111111</v>
      </c>
      <c r="J2896" s="13" t="s">
        <v>619</v>
      </c>
      <c r="K2896" s="15">
        <v>0.0</v>
      </c>
    </row>
    <row r="2897" ht="15.0" customHeight="1">
      <c r="A2897" s="12" t="s">
        <v>4448</v>
      </c>
      <c r="B2897" s="13" t="s">
        <v>296</v>
      </c>
      <c r="C2897" s="13" t="s">
        <v>23</v>
      </c>
      <c r="D2897" s="13" t="s">
        <v>24</v>
      </c>
      <c r="E2897" s="13" t="s">
        <v>4449</v>
      </c>
      <c r="F2897" s="13"/>
      <c r="G2897" s="14">
        <v>42933.5909606481</v>
      </c>
      <c r="H2897" s="14"/>
      <c r="I2897" s="14">
        <v>42933.5993055556</v>
      </c>
      <c r="J2897" s="13" t="s">
        <v>619</v>
      </c>
      <c r="K2897" s="15">
        <v>0.0</v>
      </c>
    </row>
    <row r="2898" ht="15.0" customHeight="1">
      <c r="A2898" s="12" t="s">
        <v>4450</v>
      </c>
      <c r="B2898" s="13" t="s">
        <v>48</v>
      </c>
      <c r="C2898" s="13" t="s">
        <v>23</v>
      </c>
      <c r="D2898" s="13" t="s">
        <v>92</v>
      </c>
      <c r="E2898" s="13" t="s">
        <v>957</v>
      </c>
      <c r="F2898" s="13"/>
      <c r="G2898" s="14">
        <v>42934.5892592593</v>
      </c>
      <c r="H2898" s="14"/>
      <c r="I2898" s="14">
        <v>43005.5291666667</v>
      </c>
      <c r="J2898" s="13" t="s">
        <v>619</v>
      </c>
      <c r="K2898" s="15">
        <v>0.0</v>
      </c>
    </row>
    <row r="2899" ht="15.0" customHeight="1">
      <c r="A2899" s="12" t="s">
        <v>4451</v>
      </c>
      <c r="B2899" s="13" t="s">
        <v>45</v>
      </c>
      <c r="C2899" s="13" t="s">
        <v>23</v>
      </c>
      <c r="D2899" s="13" t="s">
        <v>24</v>
      </c>
      <c r="E2899" s="13" t="s">
        <v>4030</v>
      </c>
      <c r="F2899" s="13"/>
      <c r="G2899" s="14">
        <v>42935.3876967593</v>
      </c>
      <c r="H2899" s="14"/>
      <c r="I2899" s="14">
        <v>42990.4423611111</v>
      </c>
      <c r="J2899" s="13" t="s">
        <v>619</v>
      </c>
      <c r="K2899" s="15">
        <v>0.0</v>
      </c>
    </row>
    <row r="2900" ht="15.0" customHeight="1">
      <c r="A2900" s="12" t="s">
        <v>4452</v>
      </c>
      <c r="B2900" s="13" t="s">
        <v>45</v>
      </c>
      <c r="C2900" s="13" t="s">
        <v>23</v>
      </c>
      <c r="D2900" s="13" t="s">
        <v>24</v>
      </c>
      <c r="E2900" s="13" t="s">
        <v>150</v>
      </c>
      <c r="F2900" s="13"/>
      <c r="G2900" s="14">
        <v>42935.3947916667</v>
      </c>
      <c r="H2900" s="14"/>
      <c r="I2900" s="14">
        <v>43006.6381944444</v>
      </c>
      <c r="J2900" s="13" t="s">
        <v>619</v>
      </c>
      <c r="K2900" s="15">
        <v>0.0</v>
      </c>
    </row>
    <row r="2901" ht="15.0" customHeight="1">
      <c r="A2901" s="12" t="s">
        <v>4453</v>
      </c>
      <c r="B2901" s="13" t="s">
        <v>190</v>
      </c>
      <c r="C2901" s="13" t="s">
        <v>23</v>
      </c>
      <c r="D2901" s="13" t="s">
        <v>325</v>
      </c>
      <c r="E2901" s="13" t="s">
        <v>317</v>
      </c>
      <c r="F2901" s="13"/>
      <c r="G2901" s="14">
        <v>42935.3995138889</v>
      </c>
      <c r="H2901" s="14"/>
      <c r="I2901" s="14">
        <v>43003.4541666667</v>
      </c>
      <c r="J2901" s="13" t="s">
        <v>619</v>
      </c>
      <c r="K2901" s="15">
        <v>0.0</v>
      </c>
    </row>
    <row r="2902" ht="15.0" customHeight="1">
      <c r="A2902" s="12" t="s">
        <v>4454</v>
      </c>
      <c r="B2902" s="13" t="s">
        <v>214</v>
      </c>
      <c r="C2902" s="13" t="s">
        <v>23</v>
      </c>
      <c r="D2902" s="13" t="s">
        <v>24</v>
      </c>
      <c r="E2902" s="13" t="s">
        <v>4455</v>
      </c>
      <c r="F2902" s="13"/>
      <c r="G2902" s="14">
        <v>42935.4024305556</v>
      </c>
      <c r="H2902" s="14"/>
      <c r="I2902" s="14">
        <v>42935.4222222222</v>
      </c>
      <c r="J2902" s="13" t="s">
        <v>619</v>
      </c>
      <c r="K2902" s="15">
        <v>0.0</v>
      </c>
    </row>
    <row r="2903" ht="15.0" customHeight="1">
      <c r="A2903" s="12" t="s">
        <v>4456</v>
      </c>
      <c r="B2903" s="13" t="s">
        <v>1396</v>
      </c>
      <c r="C2903" s="13" t="s">
        <v>23</v>
      </c>
      <c r="D2903" s="13" t="s">
        <v>1173</v>
      </c>
      <c r="E2903" s="13"/>
      <c r="F2903" s="13"/>
      <c r="G2903" s="14">
        <v>42935.59125</v>
      </c>
      <c r="H2903" s="14"/>
      <c r="I2903" s="14">
        <v>42990.4486111111</v>
      </c>
      <c r="J2903" s="13" t="s">
        <v>619</v>
      </c>
      <c r="K2903" s="15">
        <v>0.0</v>
      </c>
    </row>
    <row r="2904" ht="15.0" customHeight="1">
      <c r="A2904" s="12" t="s">
        <v>4457</v>
      </c>
      <c r="B2904" s="13" t="s">
        <v>319</v>
      </c>
      <c r="C2904" s="13" t="s">
        <v>23</v>
      </c>
      <c r="D2904" s="13" t="s">
        <v>1173</v>
      </c>
      <c r="E2904" s="13" t="s">
        <v>2489</v>
      </c>
      <c r="F2904" s="13"/>
      <c r="G2904" s="14">
        <v>42935.5931365741</v>
      </c>
      <c r="H2904" s="14"/>
      <c r="I2904" s="14">
        <v>43006.5944444444</v>
      </c>
      <c r="J2904" s="13" t="s">
        <v>619</v>
      </c>
      <c r="K2904" s="15">
        <v>0.0</v>
      </c>
    </row>
    <row r="2905" ht="15.0" customHeight="1">
      <c r="A2905" s="12" t="s">
        <v>4458</v>
      </c>
      <c r="B2905" s="13" t="s">
        <v>554</v>
      </c>
      <c r="C2905" s="13" t="s">
        <v>23</v>
      </c>
      <c r="D2905" s="13" t="s">
        <v>32</v>
      </c>
      <c r="E2905" s="13" t="s">
        <v>4459</v>
      </c>
      <c r="F2905" s="13"/>
      <c r="G2905" s="14">
        <v>42935.5957060185</v>
      </c>
      <c r="H2905" s="14"/>
      <c r="I2905" s="14">
        <v>42990.4458333333</v>
      </c>
      <c r="J2905" s="13" t="s">
        <v>619</v>
      </c>
      <c r="K2905" s="15">
        <v>0.0</v>
      </c>
    </row>
    <row r="2906" ht="15.0" customHeight="1">
      <c r="A2906" s="12" t="s">
        <v>4460</v>
      </c>
      <c r="B2906" s="13" t="s">
        <v>174</v>
      </c>
      <c r="C2906" s="13" t="s">
        <v>23</v>
      </c>
      <c r="D2906" s="13"/>
      <c r="E2906" s="13" t="s">
        <v>3306</v>
      </c>
      <c r="F2906" s="13"/>
      <c r="G2906" s="14">
        <v>42935.599525463</v>
      </c>
      <c r="H2906" s="14"/>
      <c r="I2906" s="14">
        <v>43082.5354166667</v>
      </c>
      <c r="J2906" s="13" t="s">
        <v>619</v>
      </c>
      <c r="K2906" s="15">
        <v>0.0</v>
      </c>
    </row>
    <row r="2907" ht="15.0" customHeight="1">
      <c r="A2907" s="12" t="s">
        <v>4461</v>
      </c>
      <c r="B2907" s="13" t="s">
        <v>228</v>
      </c>
      <c r="C2907" s="13" t="s">
        <v>23</v>
      </c>
      <c r="D2907" s="13" t="s">
        <v>1173</v>
      </c>
      <c r="E2907" s="13"/>
      <c r="F2907" s="13"/>
      <c r="G2907" s="14">
        <v>42935.6015277778</v>
      </c>
      <c r="H2907" s="14"/>
      <c r="I2907" s="14">
        <v>42985.6118055556</v>
      </c>
      <c r="J2907" s="13" t="s">
        <v>619</v>
      </c>
      <c r="K2907" s="15">
        <v>0.0</v>
      </c>
    </row>
    <row r="2908" ht="15.0" customHeight="1">
      <c r="A2908" s="12" t="s">
        <v>4462</v>
      </c>
      <c r="B2908" s="13" t="s">
        <v>661</v>
      </c>
      <c r="C2908" s="13" t="s">
        <v>23</v>
      </c>
      <c r="D2908" s="13" t="s">
        <v>1173</v>
      </c>
      <c r="E2908" s="13" t="s">
        <v>3306</v>
      </c>
      <c r="F2908" s="13"/>
      <c r="G2908" s="14">
        <v>42935.6061805556</v>
      </c>
      <c r="H2908" s="14"/>
      <c r="I2908" s="14">
        <v>43006.5444444444</v>
      </c>
      <c r="J2908" s="13" t="s">
        <v>619</v>
      </c>
      <c r="K2908" s="15">
        <v>0.0</v>
      </c>
    </row>
    <row r="2909" ht="15.0" customHeight="1">
      <c r="A2909" s="12" t="s">
        <v>4463</v>
      </c>
      <c r="B2909" s="13" t="s">
        <v>91</v>
      </c>
      <c r="C2909" s="13" t="s">
        <v>23</v>
      </c>
      <c r="D2909" s="13" t="s">
        <v>32</v>
      </c>
      <c r="E2909" s="13" t="s">
        <v>4464</v>
      </c>
      <c r="F2909" s="13"/>
      <c r="G2909" s="14">
        <v>42935.6083101852</v>
      </c>
      <c r="H2909" s="14"/>
      <c r="I2909" s="14">
        <v>43006.5465277778</v>
      </c>
      <c r="J2909" s="13" t="s">
        <v>619</v>
      </c>
      <c r="K2909" s="15">
        <v>0.0</v>
      </c>
    </row>
    <row r="2910" ht="15.0" customHeight="1">
      <c r="A2910" s="12" t="s">
        <v>4465</v>
      </c>
      <c r="B2910" s="13" t="s">
        <v>91</v>
      </c>
      <c r="C2910" s="13" t="s">
        <v>23</v>
      </c>
      <c r="D2910" s="13" t="s">
        <v>1173</v>
      </c>
      <c r="E2910" s="13" t="s">
        <v>3306</v>
      </c>
      <c r="F2910" s="13"/>
      <c r="G2910" s="14">
        <v>42935.6115625</v>
      </c>
      <c r="H2910" s="14"/>
      <c r="I2910" s="14">
        <v>43006.5555555556</v>
      </c>
      <c r="J2910" s="13" t="s">
        <v>619</v>
      </c>
      <c r="K2910" s="15">
        <v>0.0</v>
      </c>
    </row>
    <row r="2911" ht="15.0" customHeight="1">
      <c r="A2911" s="12" t="s">
        <v>4466</v>
      </c>
      <c r="B2911" s="13" t="s">
        <v>174</v>
      </c>
      <c r="C2911" s="13" t="s">
        <v>23</v>
      </c>
      <c r="D2911" s="13" t="s">
        <v>32</v>
      </c>
      <c r="E2911" s="13" t="s">
        <v>3306</v>
      </c>
      <c r="F2911" s="13"/>
      <c r="G2911" s="14">
        <v>42935.6124189815</v>
      </c>
      <c r="H2911" s="14"/>
      <c r="I2911" s="14">
        <v>43006.5548611111</v>
      </c>
      <c r="J2911" s="13" t="s">
        <v>619</v>
      </c>
      <c r="K2911" s="15">
        <v>0.0</v>
      </c>
    </row>
    <row r="2912" ht="15.0" customHeight="1">
      <c r="A2912" s="12" t="s">
        <v>4467</v>
      </c>
      <c r="B2912" s="13" t="s">
        <v>154</v>
      </c>
      <c r="C2912" s="13" t="s">
        <v>23</v>
      </c>
      <c r="D2912" s="13" t="s">
        <v>1173</v>
      </c>
      <c r="E2912" s="13" t="s">
        <v>4468</v>
      </c>
      <c r="F2912" s="13"/>
      <c r="G2912" s="14">
        <v>42935.6161342593</v>
      </c>
      <c r="H2912" s="14"/>
      <c r="I2912" s="14">
        <v>43006.5569444444</v>
      </c>
      <c r="J2912" s="13" t="s">
        <v>619</v>
      </c>
      <c r="K2912" s="15">
        <v>0.0</v>
      </c>
    </row>
    <row r="2913" ht="15.0" customHeight="1">
      <c r="A2913" s="12" t="s">
        <v>4469</v>
      </c>
      <c r="B2913" s="13" t="s">
        <v>87</v>
      </c>
      <c r="C2913" s="13" t="s">
        <v>23</v>
      </c>
      <c r="D2913" s="13" t="s">
        <v>1173</v>
      </c>
      <c r="E2913" s="13" t="s">
        <v>4470</v>
      </c>
      <c r="F2913" s="13"/>
      <c r="G2913" s="14">
        <v>42936.4246296296</v>
      </c>
      <c r="H2913" s="14"/>
      <c r="I2913" s="14">
        <v>42954.5444444444</v>
      </c>
      <c r="J2913" s="13" t="s">
        <v>294</v>
      </c>
      <c r="K2913" s="15">
        <v>0.0</v>
      </c>
    </row>
    <row r="2914" ht="15.0" customHeight="1">
      <c r="A2914" s="12" t="s">
        <v>4471</v>
      </c>
      <c r="B2914" s="13" t="s">
        <v>828</v>
      </c>
      <c r="C2914" s="13" t="s">
        <v>23</v>
      </c>
      <c r="D2914" s="13" t="s">
        <v>24</v>
      </c>
      <c r="E2914" s="13" t="s">
        <v>4472</v>
      </c>
      <c r="F2914" s="13"/>
      <c r="G2914" s="14">
        <v>42937.678287037</v>
      </c>
      <c r="H2914" s="14"/>
      <c r="I2914" s="14">
        <v>42937.6930555556</v>
      </c>
      <c r="J2914" s="13" t="s">
        <v>619</v>
      </c>
      <c r="K2914" s="15">
        <v>0.0</v>
      </c>
    </row>
    <row r="2915" ht="15.0" customHeight="1">
      <c r="A2915" s="12" t="s">
        <v>4473</v>
      </c>
      <c r="B2915" s="13" t="s">
        <v>828</v>
      </c>
      <c r="C2915" s="13" t="s">
        <v>23</v>
      </c>
      <c r="D2915" s="13" t="s">
        <v>24</v>
      </c>
      <c r="E2915" s="13" t="s">
        <v>4474</v>
      </c>
      <c r="F2915" s="13"/>
      <c r="G2915" s="14">
        <v>42937.6972569444</v>
      </c>
      <c r="H2915" s="14">
        <v>42937.6972222222</v>
      </c>
      <c r="I2915" s="14">
        <v>42947.5881944444</v>
      </c>
      <c r="J2915" s="13" t="s">
        <v>619</v>
      </c>
      <c r="K2915" s="15">
        <v>0.0</v>
      </c>
    </row>
    <row r="2916" ht="15.0" customHeight="1">
      <c r="A2916" s="12" t="s">
        <v>4475</v>
      </c>
      <c r="B2916" s="13" t="s">
        <v>296</v>
      </c>
      <c r="C2916" s="13" t="s">
        <v>23</v>
      </c>
      <c r="D2916" s="13" t="s">
        <v>502</v>
      </c>
      <c r="E2916" s="13" t="s">
        <v>4476</v>
      </c>
      <c r="F2916" s="13"/>
      <c r="G2916" s="14">
        <v>42939.5565625</v>
      </c>
      <c r="H2916" s="14"/>
      <c r="I2916" s="14">
        <v>42941.425</v>
      </c>
      <c r="J2916" s="13" t="s">
        <v>619</v>
      </c>
      <c r="K2916" s="15">
        <v>0.0</v>
      </c>
    </row>
    <row r="2917" ht="15.0" customHeight="1">
      <c r="A2917" s="12" t="s">
        <v>4477</v>
      </c>
      <c r="B2917" s="13" t="s">
        <v>296</v>
      </c>
      <c r="C2917" s="13" t="s">
        <v>23</v>
      </c>
      <c r="D2917" s="13" t="s">
        <v>502</v>
      </c>
      <c r="E2917" s="13" t="s">
        <v>4478</v>
      </c>
      <c r="F2917" s="13"/>
      <c r="G2917" s="14">
        <v>42940.3017708333</v>
      </c>
      <c r="H2917" s="14"/>
      <c r="I2917" s="14">
        <v>42943.65</v>
      </c>
      <c r="J2917" s="13" t="s">
        <v>4479</v>
      </c>
      <c r="K2917" s="15">
        <v>0.0</v>
      </c>
    </row>
    <row r="2918" ht="15.0" customHeight="1">
      <c r="A2918" s="12" t="s">
        <v>4480</v>
      </c>
      <c r="B2918" s="13" t="s">
        <v>554</v>
      </c>
      <c r="C2918" s="13" t="s">
        <v>23</v>
      </c>
      <c r="D2918" s="13" t="s">
        <v>1342</v>
      </c>
      <c r="E2918" s="13" t="s">
        <v>4481</v>
      </c>
      <c r="F2918" s="13"/>
      <c r="G2918" s="14">
        <v>42940.6049421296</v>
      </c>
      <c r="H2918" s="14"/>
      <c r="I2918" s="14">
        <v>42990.4486111111</v>
      </c>
      <c r="J2918" s="13" t="s">
        <v>619</v>
      </c>
      <c r="K2918" s="15">
        <v>0.0</v>
      </c>
    </row>
    <row r="2919" ht="15.0" customHeight="1">
      <c r="A2919" s="12" t="s">
        <v>4482</v>
      </c>
      <c r="B2919" s="13" t="s">
        <v>154</v>
      </c>
      <c r="C2919" s="13" t="s">
        <v>23</v>
      </c>
      <c r="D2919" s="13" t="s">
        <v>24</v>
      </c>
      <c r="E2919" s="13" t="s">
        <v>4438</v>
      </c>
      <c r="F2919" s="13"/>
      <c r="G2919" s="14">
        <v>42940.6121412037</v>
      </c>
      <c r="H2919" s="14">
        <v>42940.6121412037</v>
      </c>
      <c r="I2919" s="14">
        <v>43003.45625</v>
      </c>
      <c r="J2919" s="13" t="s">
        <v>619</v>
      </c>
      <c r="K2919" s="15">
        <v>0.0</v>
      </c>
    </row>
    <row r="2920" ht="15.0" customHeight="1">
      <c r="A2920" s="12" t="s">
        <v>4483</v>
      </c>
      <c r="B2920" s="13" t="s">
        <v>154</v>
      </c>
      <c r="C2920" s="13" t="s">
        <v>23</v>
      </c>
      <c r="D2920" s="13" t="s">
        <v>32</v>
      </c>
      <c r="E2920" s="13" t="s">
        <v>4484</v>
      </c>
      <c r="F2920" s="13"/>
      <c r="G2920" s="14">
        <v>42940.6171643519</v>
      </c>
      <c r="H2920" s="14"/>
      <c r="I2920" s="14">
        <v>42978.5713078704</v>
      </c>
      <c r="J2920" s="13" t="s">
        <v>619</v>
      </c>
      <c r="K2920" s="15">
        <v>0.0</v>
      </c>
    </row>
    <row r="2921" ht="15.0" customHeight="1">
      <c r="A2921" s="12" t="s">
        <v>4485</v>
      </c>
      <c r="B2921" s="13" t="s">
        <v>154</v>
      </c>
      <c r="C2921" s="13" t="s">
        <v>23</v>
      </c>
      <c r="D2921" s="13" t="s">
        <v>24</v>
      </c>
      <c r="E2921" s="13" t="s">
        <v>4486</v>
      </c>
      <c r="F2921" s="13"/>
      <c r="G2921" s="14">
        <v>42940.620150463</v>
      </c>
      <c r="H2921" s="14">
        <v>42940.620150463</v>
      </c>
      <c r="I2921" s="14">
        <v>43003.4569444444</v>
      </c>
      <c r="J2921" s="13" t="s">
        <v>619</v>
      </c>
      <c r="K2921" s="15">
        <v>0.0</v>
      </c>
    </row>
    <row r="2922" ht="15.0" customHeight="1">
      <c r="A2922" s="12" t="s">
        <v>4487</v>
      </c>
      <c r="B2922" s="13" t="s">
        <v>1133</v>
      </c>
      <c r="C2922" s="13" t="s">
        <v>23</v>
      </c>
      <c r="D2922" s="13" t="s">
        <v>24</v>
      </c>
      <c r="E2922" s="13" t="s">
        <v>4455</v>
      </c>
      <c r="F2922" s="13"/>
      <c r="G2922" s="14">
        <v>42941.3562615741</v>
      </c>
      <c r="H2922" s="14"/>
      <c r="I2922" s="14">
        <v>43011.3569444444</v>
      </c>
      <c r="J2922" s="13" t="s">
        <v>619</v>
      </c>
      <c r="K2922" s="15">
        <v>0.0</v>
      </c>
    </row>
    <row r="2923" ht="15.0" customHeight="1">
      <c r="A2923" s="12" t="s">
        <v>4488</v>
      </c>
      <c r="B2923" s="13" t="s">
        <v>1133</v>
      </c>
      <c r="C2923" s="13" t="s">
        <v>23</v>
      </c>
      <c r="D2923" s="13" t="s">
        <v>24</v>
      </c>
      <c r="E2923" s="13" t="s">
        <v>2029</v>
      </c>
      <c r="F2923" s="13"/>
      <c r="G2923" s="14">
        <v>42941.3757407407</v>
      </c>
      <c r="H2923" s="14"/>
      <c r="I2923" s="14">
        <v>42941.3833333333</v>
      </c>
      <c r="J2923" s="13" t="s">
        <v>619</v>
      </c>
      <c r="K2923" s="15">
        <v>0.0</v>
      </c>
    </row>
    <row r="2924" ht="15.0" customHeight="1">
      <c r="A2924" s="12" t="s">
        <v>4489</v>
      </c>
      <c r="B2924" s="13" t="s">
        <v>1133</v>
      </c>
      <c r="C2924" s="13" t="s">
        <v>23</v>
      </c>
      <c r="D2924" s="13" t="s">
        <v>24</v>
      </c>
      <c r="E2924" s="13" t="s">
        <v>4490</v>
      </c>
      <c r="F2924" s="13"/>
      <c r="G2924" s="14">
        <v>42941.3892476852</v>
      </c>
      <c r="H2924" s="14"/>
      <c r="I2924" s="14">
        <v>43088.5180555556</v>
      </c>
      <c r="J2924" s="13" t="s">
        <v>619</v>
      </c>
      <c r="K2924" s="15">
        <v>0.0</v>
      </c>
    </row>
    <row r="2925" ht="15.0" customHeight="1">
      <c r="A2925" s="12" t="s">
        <v>4491</v>
      </c>
      <c r="B2925" s="13" t="s">
        <v>154</v>
      </c>
      <c r="C2925" s="13" t="s">
        <v>23</v>
      </c>
      <c r="D2925" s="13" t="s">
        <v>1342</v>
      </c>
      <c r="E2925" s="13" t="s">
        <v>4492</v>
      </c>
      <c r="F2925" s="13"/>
      <c r="G2925" s="14">
        <v>42942.3849537037</v>
      </c>
      <c r="H2925" s="14"/>
      <c r="I2925" s="14">
        <v>43024.7923611111</v>
      </c>
      <c r="J2925" s="13" t="s">
        <v>619</v>
      </c>
      <c r="K2925" s="15">
        <v>0.0</v>
      </c>
    </row>
    <row r="2926" ht="15.0" customHeight="1">
      <c r="A2926" s="12" t="s">
        <v>4493</v>
      </c>
      <c r="B2926" s="13" t="s">
        <v>228</v>
      </c>
      <c r="C2926" s="13" t="s">
        <v>23</v>
      </c>
      <c r="D2926" s="13" t="s">
        <v>32</v>
      </c>
      <c r="E2926" s="13" t="s">
        <v>4494</v>
      </c>
      <c r="F2926" s="13"/>
      <c r="G2926" s="14">
        <v>42942.4093518518</v>
      </c>
      <c r="H2926" s="14"/>
      <c r="I2926" s="14">
        <v>43010.5361111111</v>
      </c>
      <c r="J2926" s="13" t="s">
        <v>619</v>
      </c>
      <c r="K2926" s="15">
        <v>0.0</v>
      </c>
    </row>
    <row r="2927" ht="15.0" customHeight="1">
      <c r="A2927" s="12" t="s">
        <v>4495</v>
      </c>
      <c r="B2927" s="13" t="s">
        <v>228</v>
      </c>
      <c r="C2927" s="13" t="s">
        <v>23</v>
      </c>
      <c r="D2927" s="13" t="s">
        <v>32</v>
      </c>
      <c r="E2927" s="13" t="s">
        <v>4496</v>
      </c>
      <c r="F2927" s="13"/>
      <c r="G2927" s="14">
        <v>42942.4117708333</v>
      </c>
      <c r="H2927" s="14"/>
      <c r="I2927" s="14">
        <v>42942.5847222222</v>
      </c>
      <c r="J2927" s="13" t="s">
        <v>619</v>
      </c>
      <c r="K2927" s="15">
        <v>0.0</v>
      </c>
    </row>
    <row r="2928" ht="15.0" customHeight="1">
      <c r="A2928" s="12" t="s">
        <v>4497</v>
      </c>
      <c r="B2928" s="13" t="s">
        <v>228</v>
      </c>
      <c r="C2928" s="13" t="s">
        <v>23</v>
      </c>
      <c r="D2928" s="13" t="s">
        <v>1342</v>
      </c>
      <c r="E2928" s="13" t="s">
        <v>4498</v>
      </c>
      <c r="F2928" s="13"/>
      <c r="G2928" s="14">
        <v>42942.4143865741</v>
      </c>
      <c r="H2928" s="14"/>
      <c r="I2928" s="14">
        <v>42942.5520833333</v>
      </c>
      <c r="J2928" s="13" t="s">
        <v>619</v>
      </c>
      <c r="K2928" s="15">
        <v>0.0</v>
      </c>
    </row>
    <row r="2929" ht="15.0" customHeight="1">
      <c r="A2929" s="12" t="s">
        <v>4499</v>
      </c>
      <c r="B2929" s="13" t="s">
        <v>228</v>
      </c>
      <c r="C2929" s="13" t="s">
        <v>23</v>
      </c>
      <c r="D2929" s="13" t="s">
        <v>92</v>
      </c>
      <c r="E2929" s="13" t="s">
        <v>4500</v>
      </c>
      <c r="F2929" s="13"/>
      <c r="G2929" s="14">
        <v>42942.4255439815</v>
      </c>
      <c r="H2929" s="14"/>
      <c r="I2929" s="14">
        <v>42942.5826388889</v>
      </c>
      <c r="J2929" s="13" t="s">
        <v>619</v>
      </c>
      <c r="K2929" s="15">
        <v>0.0</v>
      </c>
    </row>
    <row r="2930" ht="15.0" customHeight="1">
      <c r="A2930" s="12" t="s">
        <v>4501</v>
      </c>
      <c r="B2930" s="13" t="s">
        <v>296</v>
      </c>
      <c r="C2930" s="13" t="s">
        <v>23</v>
      </c>
      <c r="D2930" s="13" t="s">
        <v>133</v>
      </c>
      <c r="E2930" s="13" t="s">
        <v>3781</v>
      </c>
      <c r="F2930" s="13"/>
      <c r="G2930" s="14">
        <v>42946.3949652778</v>
      </c>
      <c r="H2930" s="14"/>
      <c r="I2930" s="14">
        <v>43011.3520833333</v>
      </c>
      <c r="J2930" s="13" t="s">
        <v>619</v>
      </c>
      <c r="K2930" s="15">
        <v>0.0</v>
      </c>
    </row>
    <row r="2931" ht="15.0" customHeight="1">
      <c r="A2931" s="12" t="s">
        <v>4502</v>
      </c>
      <c r="B2931" s="13" t="s">
        <v>176</v>
      </c>
      <c r="C2931" s="13" t="s">
        <v>23</v>
      </c>
      <c r="D2931" s="13" t="s">
        <v>28</v>
      </c>
      <c r="E2931" s="13" t="s">
        <v>2474</v>
      </c>
      <c r="F2931" s="13"/>
      <c r="G2931" s="14">
        <v>42946.5866550926</v>
      </c>
      <c r="H2931" s="14"/>
      <c r="I2931" s="14">
        <v>42990.3673611111</v>
      </c>
      <c r="J2931" s="13" t="s">
        <v>1441</v>
      </c>
      <c r="K2931" s="15">
        <v>0.0</v>
      </c>
    </row>
    <row r="2932" ht="15.0" customHeight="1">
      <c r="A2932" s="12" t="s">
        <v>4503</v>
      </c>
      <c r="B2932" s="13" t="s">
        <v>228</v>
      </c>
      <c r="C2932" s="13" t="s">
        <v>23</v>
      </c>
      <c r="D2932" s="13" t="s">
        <v>32</v>
      </c>
      <c r="E2932" s="13" t="s">
        <v>4504</v>
      </c>
      <c r="F2932" s="13"/>
      <c r="G2932" s="14">
        <v>42947.5232986111</v>
      </c>
      <c r="H2932" s="14"/>
      <c r="I2932" s="14">
        <v>42947.5291666667</v>
      </c>
      <c r="J2932" s="13" t="s">
        <v>619</v>
      </c>
      <c r="K2932" s="15">
        <v>0.0</v>
      </c>
    </row>
    <row r="2933" ht="15.0" customHeight="1">
      <c r="A2933" s="12" t="s">
        <v>4505</v>
      </c>
      <c r="B2933" s="13" t="s">
        <v>211</v>
      </c>
      <c r="C2933" s="13" t="s">
        <v>23</v>
      </c>
      <c r="D2933" s="13" t="s">
        <v>133</v>
      </c>
      <c r="E2933" s="13" t="s">
        <v>4506</v>
      </c>
      <c r="F2933" s="13"/>
      <c r="G2933" s="14">
        <v>42947.5522337963</v>
      </c>
      <c r="H2933" s="14"/>
      <c r="I2933" s="14">
        <v>43010.5006944444</v>
      </c>
      <c r="J2933" s="13" t="s">
        <v>619</v>
      </c>
      <c r="K2933" s="15">
        <v>0.0</v>
      </c>
    </row>
    <row r="2934" ht="15.0" customHeight="1">
      <c r="A2934" s="12" t="s">
        <v>4507</v>
      </c>
      <c r="B2934" s="13" t="s">
        <v>940</v>
      </c>
      <c r="C2934" s="13" t="s">
        <v>23</v>
      </c>
      <c r="D2934" s="13" t="s">
        <v>1173</v>
      </c>
      <c r="E2934" s="13" t="s">
        <v>3306</v>
      </c>
      <c r="F2934" s="13"/>
      <c r="G2934" s="14">
        <v>42949.492037037</v>
      </c>
      <c r="H2934" s="14"/>
      <c r="I2934" s="14">
        <v>43027.5229166667</v>
      </c>
      <c r="J2934" s="13" t="s">
        <v>619</v>
      </c>
      <c r="K2934" s="15">
        <v>0.0</v>
      </c>
    </row>
    <row r="2935" ht="15.0" customHeight="1">
      <c r="A2935" s="12" t="s">
        <v>4508</v>
      </c>
      <c r="B2935" s="13" t="s">
        <v>752</v>
      </c>
      <c r="C2935" s="13" t="s">
        <v>23</v>
      </c>
      <c r="D2935" s="13" t="s">
        <v>32</v>
      </c>
      <c r="E2935" s="13" t="s">
        <v>3306</v>
      </c>
      <c r="F2935" s="13"/>
      <c r="G2935" s="14">
        <v>42949.4928472222</v>
      </c>
      <c r="H2935" s="14"/>
      <c r="I2935" s="14">
        <v>42961.4319444444</v>
      </c>
      <c r="J2935" s="13" t="s">
        <v>619</v>
      </c>
      <c r="K2935" s="15">
        <v>0.0</v>
      </c>
    </row>
    <row r="2936" ht="15.0" customHeight="1">
      <c r="A2936" s="12" t="s">
        <v>4509</v>
      </c>
      <c r="B2936" s="13" t="s">
        <v>752</v>
      </c>
      <c r="C2936" s="13" t="s">
        <v>23</v>
      </c>
      <c r="D2936" s="13" t="s">
        <v>24</v>
      </c>
      <c r="E2936" s="13" t="s">
        <v>1808</v>
      </c>
      <c r="F2936" s="13"/>
      <c r="G2936" s="14">
        <v>42951.3890856481</v>
      </c>
      <c r="H2936" s="14"/>
      <c r="I2936" s="14">
        <v>42951.3944444444</v>
      </c>
      <c r="J2936" s="13" t="s">
        <v>619</v>
      </c>
      <c r="K2936" s="15">
        <v>0.0</v>
      </c>
    </row>
    <row r="2937" ht="15.0" customHeight="1">
      <c r="A2937" s="12" t="s">
        <v>4510</v>
      </c>
      <c r="B2937" s="13" t="s">
        <v>752</v>
      </c>
      <c r="C2937" s="13" t="s">
        <v>23</v>
      </c>
      <c r="D2937" s="13" t="s">
        <v>24</v>
      </c>
      <c r="E2937" s="13" t="s">
        <v>4511</v>
      </c>
      <c r="F2937" s="13"/>
      <c r="G2937" s="14">
        <v>42951.4028819444</v>
      </c>
      <c r="H2937" s="14"/>
      <c r="I2937" s="14">
        <v>42951.4048611111</v>
      </c>
      <c r="J2937" s="13" t="s">
        <v>619</v>
      </c>
      <c r="K2937" s="15">
        <v>0.0</v>
      </c>
    </row>
    <row r="2938" ht="15.0" customHeight="1">
      <c r="A2938" s="12" t="s">
        <v>4512</v>
      </c>
      <c r="B2938" s="13" t="s">
        <v>752</v>
      </c>
      <c r="C2938" s="13" t="s">
        <v>23</v>
      </c>
      <c r="D2938" s="13" t="s">
        <v>24</v>
      </c>
      <c r="E2938" s="13" t="s">
        <v>4438</v>
      </c>
      <c r="F2938" s="13"/>
      <c r="G2938" s="14">
        <v>42951.4124884259</v>
      </c>
      <c r="H2938" s="14"/>
      <c r="I2938" s="14">
        <v>42951.4402777778</v>
      </c>
      <c r="J2938" s="13" t="s">
        <v>619</v>
      </c>
      <c r="K2938" s="15">
        <v>0.0</v>
      </c>
    </row>
    <row r="2939" ht="15.0" customHeight="1">
      <c r="A2939" s="12" t="s">
        <v>4513</v>
      </c>
      <c r="B2939" s="13" t="s">
        <v>296</v>
      </c>
      <c r="C2939" s="13" t="s">
        <v>23</v>
      </c>
      <c r="D2939" s="13" t="s">
        <v>1463</v>
      </c>
      <c r="E2939" s="13" t="s">
        <v>4514</v>
      </c>
      <c r="F2939" s="13"/>
      <c r="G2939" s="14">
        <v>42954.4053703704</v>
      </c>
      <c r="H2939" s="14"/>
      <c r="I2939" s="14">
        <v>43123.7125</v>
      </c>
      <c r="J2939" s="13" t="s">
        <v>619</v>
      </c>
      <c r="K2939" s="15">
        <v>0.0</v>
      </c>
    </row>
    <row r="2940" ht="15.0" customHeight="1">
      <c r="A2940" s="12" t="s">
        <v>4515</v>
      </c>
      <c r="B2940" s="13" t="s">
        <v>87</v>
      </c>
      <c r="C2940" s="13" t="s">
        <v>23</v>
      </c>
      <c r="D2940" s="13" t="s">
        <v>32</v>
      </c>
      <c r="E2940" s="13" t="s">
        <v>4516</v>
      </c>
      <c r="F2940" s="13"/>
      <c r="G2940" s="14">
        <v>42954.5464351852</v>
      </c>
      <c r="H2940" s="14"/>
      <c r="I2940" s="14">
        <v>42954.5555555556</v>
      </c>
      <c r="J2940" s="13" t="s">
        <v>619</v>
      </c>
      <c r="K2940" s="15">
        <v>0.0</v>
      </c>
    </row>
    <row r="2941" ht="15.0" customHeight="1">
      <c r="A2941" s="12" t="s">
        <v>4517</v>
      </c>
      <c r="B2941" s="13" t="s">
        <v>87</v>
      </c>
      <c r="C2941" s="13" t="s">
        <v>23</v>
      </c>
      <c r="D2941" s="13" t="s">
        <v>325</v>
      </c>
      <c r="E2941" s="13" t="s">
        <v>317</v>
      </c>
      <c r="F2941" s="13"/>
      <c r="G2941" s="14">
        <v>42954.5542013889</v>
      </c>
      <c r="H2941" s="14"/>
      <c r="I2941" s="14">
        <v>42954.5604166667</v>
      </c>
      <c r="J2941" s="13" t="s">
        <v>619</v>
      </c>
      <c r="K2941" s="15">
        <v>0.0</v>
      </c>
    </row>
    <row r="2942" ht="15.0" customHeight="1">
      <c r="A2942" s="12" t="s">
        <v>4518</v>
      </c>
      <c r="B2942" s="13" t="s">
        <v>422</v>
      </c>
      <c r="C2942" s="13" t="s">
        <v>23</v>
      </c>
      <c r="D2942" s="13" t="s">
        <v>24</v>
      </c>
      <c r="E2942" s="13" t="s">
        <v>4030</v>
      </c>
      <c r="F2942" s="13"/>
      <c r="G2942" s="14">
        <v>42954.6410763889</v>
      </c>
      <c r="H2942" s="14"/>
      <c r="I2942" s="14">
        <v>42954.6506944444</v>
      </c>
      <c r="J2942" s="13" t="s">
        <v>619</v>
      </c>
      <c r="K2942" s="15">
        <v>0.0</v>
      </c>
    </row>
    <row r="2943" ht="15.0" customHeight="1">
      <c r="A2943" s="12" t="s">
        <v>4519</v>
      </c>
      <c r="B2943" s="13" t="s">
        <v>296</v>
      </c>
      <c r="C2943" s="13" t="s">
        <v>23</v>
      </c>
      <c r="D2943" s="13" t="s">
        <v>24</v>
      </c>
      <c r="E2943" s="13" t="s">
        <v>4520</v>
      </c>
      <c r="F2943" s="13"/>
      <c r="G2943" s="14">
        <v>42956.4332523148</v>
      </c>
      <c r="H2943" s="14"/>
      <c r="I2943" s="14">
        <v>43061.4208333333</v>
      </c>
      <c r="J2943" s="13" t="s">
        <v>619</v>
      </c>
      <c r="K2943" s="15">
        <v>0.0</v>
      </c>
    </row>
    <row r="2944" ht="15.0" customHeight="1">
      <c r="A2944" s="12" t="s">
        <v>4521</v>
      </c>
      <c r="B2944" s="13" t="s">
        <v>58</v>
      </c>
      <c r="C2944" s="13" t="s">
        <v>23</v>
      </c>
      <c r="D2944" s="13" t="s">
        <v>1342</v>
      </c>
      <c r="E2944" s="13" t="s">
        <v>4522</v>
      </c>
      <c r="F2944" s="13"/>
      <c r="G2944" s="14">
        <v>42956.6475462963</v>
      </c>
      <c r="H2944" s="14"/>
      <c r="I2944" s="14">
        <v>42956.6506944444</v>
      </c>
      <c r="J2944" s="13" t="s">
        <v>619</v>
      </c>
      <c r="K2944" s="15">
        <v>0.0</v>
      </c>
    </row>
    <row r="2945" ht="15.0" customHeight="1">
      <c r="A2945" s="12" t="s">
        <v>4523</v>
      </c>
      <c r="B2945" s="13" t="s">
        <v>197</v>
      </c>
      <c r="C2945" s="13" t="s">
        <v>23</v>
      </c>
      <c r="D2945" s="13" t="s">
        <v>28</v>
      </c>
      <c r="E2945" s="13" t="s">
        <v>4524</v>
      </c>
      <c r="F2945" s="13"/>
      <c r="G2945" s="14">
        <v>42957.5249537037</v>
      </c>
      <c r="H2945" s="14"/>
      <c r="I2945" s="14">
        <v>43005.54375</v>
      </c>
      <c r="J2945" s="13" t="s">
        <v>1441</v>
      </c>
      <c r="K2945" s="15">
        <v>0.0</v>
      </c>
    </row>
    <row r="2946" ht="15.0" customHeight="1">
      <c r="A2946" s="12" t="s">
        <v>4525</v>
      </c>
      <c r="B2946" s="13" t="s">
        <v>126</v>
      </c>
      <c r="C2946" s="13" t="s">
        <v>23</v>
      </c>
      <c r="D2946" s="13" t="s">
        <v>24</v>
      </c>
      <c r="E2946" s="13" t="s">
        <v>4474</v>
      </c>
      <c r="F2946" s="13"/>
      <c r="G2946" s="14">
        <v>42958.5812962963</v>
      </c>
      <c r="H2946" s="14"/>
      <c r="I2946" s="14">
        <v>42970.4180555556</v>
      </c>
      <c r="J2946" s="13" t="s">
        <v>619</v>
      </c>
      <c r="K2946" s="15">
        <v>0.0</v>
      </c>
    </row>
    <row r="2947" ht="15.0" customHeight="1">
      <c r="A2947" s="12" t="s">
        <v>10844</v>
      </c>
      <c r="B2947" s="13" t="s">
        <v>296</v>
      </c>
      <c r="C2947" s="13" t="s">
        <v>23</v>
      </c>
      <c r="D2947" s="13"/>
      <c r="E2947" s="13"/>
      <c r="F2947" s="13"/>
      <c r="G2947" s="14">
        <v>42961.5256712963</v>
      </c>
      <c r="H2947" s="14"/>
      <c r="I2947" s="14">
        <v>43088.5118055556</v>
      </c>
      <c r="J2947" s="13" t="s">
        <v>619</v>
      </c>
      <c r="K2947" s="15">
        <v>0.0</v>
      </c>
    </row>
    <row r="2948" ht="15.0" customHeight="1">
      <c r="A2948" s="12" t="s">
        <v>4528</v>
      </c>
      <c r="B2948" s="13" t="s">
        <v>96</v>
      </c>
      <c r="C2948" s="13" t="s">
        <v>23</v>
      </c>
      <c r="D2948" s="13" t="s">
        <v>1342</v>
      </c>
      <c r="E2948" s="13" t="s">
        <v>4529</v>
      </c>
      <c r="F2948" s="13" t="s">
        <v>4530</v>
      </c>
      <c r="G2948" s="14">
        <v>42962.6469907407</v>
      </c>
      <c r="H2948" s="14"/>
      <c r="I2948" s="14">
        <v>42985.5916666667</v>
      </c>
      <c r="J2948" s="13" t="s">
        <v>619</v>
      </c>
      <c r="K2948" s="15">
        <v>0.0</v>
      </c>
    </row>
    <row r="2949" ht="15.0" customHeight="1">
      <c r="A2949" s="12" t="s">
        <v>4531</v>
      </c>
      <c r="B2949" s="13" t="s">
        <v>96</v>
      </c>
      <c r="C2949" s="13" t="s">
        <v>23</v>
      </c>
      <c r="D2949" s="13" t="s">
        <v>1342</v>
      </c>
      <c r="E2949" s="13" t="s">
        <v>4529</v>
      </c>
      <c r="F2949" s="13" t="s">
        <v>4530</v>
      </c>
      <c r="G2949" s="14">
        <v>42962.6471875</v>
      </c>
      <c r="H2949" s="14"/>
      <c r="I2949" s="14">
        <v>42985.5930555556</v>
      </c>
      <c r="J2949" s="13" t="s">
        <v>619</v>
      </c>
      <c r="K2949" s="15">
        <v>0.0</v>
      </c>
    </row>
    <row r="2950" ht="15.0" customHeight="1">
      <c r="A2950" s="12" t="s">
        <v>4532</v>
      </c>
      <c r="B2950" s="13" t="s">
        <v>129</v>
      </c>
      <c r="C2950" s="13" t="s">
        <v>23</v>
      </c>
      <c r="D2950" s="13" t="s">
        <v>24</v>
      </c>
      <c r="E2950" s="13" t="s">
        <v>4533</v>
      </c>
      <c r="F2950" s="13"/>
      <c r="G2950" s="14">
        <v>42965.5078819444</v>
      </c>
      <c r="H2950" s="14"/>
      <c r="I2950" s="14">
        <v>45301.8650231481</v>
      </c>
      <c r="J2950" s="13"/>
      <c r="K2950" s="15">
        <v>0.0</v>
      </c>
    </row>
    <row r="2951" ht="15.0" customHeight="1">
      <c r="A2951" s="12" t="s">
        <v>4534</v>
      </c>
      <c r="B2951" s="13" t="s">
        <v>129</v>
      </c>
      <c r="C2951" s="13" t="s">
        <v>23</v>
      </c>
      <c r="D2951" s="13" t="s">
        <v>24</v>
      </c>
      <c r="E2951" s="13" t="s">
        <v>4535</v>
      </c>
      <c r="F2951" s="13"/>
      <c r="G2951" s="14">
        <v>42965.5110069444</v>
      </c>
      <c r="H2951" s="14"/>
      <c r="I2951" s="14">
        <v>45301.8659953704</v>
      </c>
      <c r="J2951" s="13" t="s">
        <v>619</v>
      </c>
      <c r="K2951" s="15">
        <v>0.0</v>
      </c>
    </row>
    <row r="2952" ht="15.0" customHeight="1">
      <c r="A2952" s="12" t="s">
        <v>4536</v>
      </c>
      <c r="B2952" s="13" t="s">
        <v>661</v>
      </c>
      <c r="C2952" s="13" t="s">
        <v>23</v>
      </c>
      <c r="D2952" s="13" t="s">
        <v>24</v>
      </c>
      <c r="E2952" s="13" t="s">
        <v>1289</v>
      </c>
      <c r="F2952" s="13"/>
      <c r="G2952" s="14">
        <v>42969.5984027778</v>
      </c>
      <c r="H2952" s="14"/>
      <c r="I2952" s="14">
        <v>45301.8668981481</v>
      </c>
      <c r="J2952" s="13" t="s">
        <v>619</v>
      </c>
      <c r="K2952" s="15">
        <v>0.0</v>
      </c>
    </row>
    <row r="2953" ht="15.0" customHeight="1">
      <c r="A2953" s="12" t="s">
        <v>4539</v>
      </c>
      <c r="B2953" s="13" t="s">
        <v>296</v>
      </c>
      <c r="C2953" s="13" t="s">
        <v>23</v>
      </c>
      <c r="D2953" s="13" t="s">
        <v>2749</v>
      </c>
      <c r="E2953" s="13" t="s">
        <v>4540</v>
      </c>
      <c r="F2953" s="13"/>
      <c r="G2953" s="14">
        <v>42970.5856134259</v>
      </c>
      <c r="H2953" s="14"/>
      <c r="I2953" s="14">
        <v>43006.5618055556</v>
      </c>
      <c r="J2953" s="13" t="s">
        <v>619</v>
      </c>
      <c r="K2953" s="15">
        <v>0.0</v>
      </c>
    </row>
    <row r="2954" ht="15.0" customHeight="1">
      <c r="A2954" s="12" t="s">
        <v>4541</v>
      </c>
      <c r="B2954" s="13" t="s">
        <v>296</v>
      </c>
      <c r="C2954" s="13" t="s">
        <v>23</v>
      </c>
      <c r="D2954" s="13" t="s">
        <v>2749</v>
      </c>
      <c r="E2954" s="13" t="s">
        <v>4542</v>
      </c>
      <c r="F2954" s="13"/>
      <c r="G2954" s="14">
        <v>42970.595162037</v>
      </c>
      <c r="H2954" s="14"/>
      <c r="I2954" s="14">
        <v>43006.5395833333</v>
      </c>
      <c r="J2954" s="13" t="s">
        <v>619</v>
      </c>
      <c r="K2954" s="15">
        <v>0.0</v>
      </c>
    </row>
    <row r="2955" ht="15.0" customHeight="1">
      <c r="A2955" s="12" t="s">
        <v>4543</v>
      </c>
      <c r="B2955" s="13" t="s">
        <v>1072</v>
      </c>
      <c r="C2955" s="13" t="s">
        <v>23</v>
      </c>
      <c r="D2955" s="13" t="s">
        <v>24</v>
      </c>
      <c r="E2955" s="13" t="s">
        <v>4544</v>
      </c>
      <c r="F2955" s="13"/>
      <c r="G2955" s="14">
        <v>42971.5897106482</v>
      </c>
      <c r="H2955" s="14"/>
      <c r="I2955" s="14">
        <v>43063.3527777778</v>
      </c>
      <c r="J2955" s="13" t="s">
        <v>619</v>
      </c>
      <c r="K2955" s="15">
        <v>0.0</v>
      </c>
    </row>
    <row r="2956" ht="15.0" customHeight="1">
      <c r="A2956" s="12" t="s">
        <v>4545</v>
      </c>
      <c r="B2956" s="13" t="s">
        <v>176</v>
      </c>
      <c r="C2956" s="13" t="s">
        <v>23</v>
      </c>
      <c r="D2956" s="13" t="s">
        <v>24</v>
      </c>
      <c r="E2956" s="13" t="s">
        <v>4546</v>
      </c>
      <c r="F2956" s="13"/>
      <c r="G2956" s="14">
        <v>42977.4912384259</v>
      </c>
      <c r="H2956" s="14"/>
      <c r="I2956" s="14">
        <v>42977.5354166667</v>
      </c>
      <c r="J2956" s="13" t="s">
        <v>619</v>
      </c>
      <c r="K2956" s="15">
        <v>0.0</v>
      </c>
    </row>
    <row r="2957" ht="15.0" customHeight="1">
      <c r="A2957" s="12" t="s">
        <v>4547</v>
      </c>
      <c r="B2957" s="13" t="s">
        <v>176</v>
      </c>
      <c r="C2957" s="13" t="s">
        <v>23</v>
      </c>
      <c r="D2957" s="13" t="s">
        <v>32</v>
      </c>
      <c r="E2957" s="13" t="s">
        <v>4548</v>
      </c>
      <c r="F2957" s="13"/>
      <c r="G2957" s="14">
        <v>42978.3428703704</v>
      </c>
      <c r="H2957" s="14"/>
      <c r="I2957" s="14">
        <v>42990.4451388889</v>
      </c>
      <c r="J2957" s="13" t="s">
        <v>619</v>
      </c>
      <c r="K2957" s="15">
        <v>0.0</v>
      </c>
    </row>
    <row r="2958" ht="15.0" customHeight="1">
      <c r="A2958" s="12" t="s">
        <v>4553</v>
      </c>
      <c r="B2958" s="13" t="s">
        <v>190</v>
      </c>
      <c r="C2958" s="13" t="s">
        <v>23</v>
      </c>
      <c r="D2958" s="13" t="s">
        <v>133</v>
      </c>
      <c r="E2958" s="13" t="s">
        <v>4554</v>
      </c>
      <c r="F2958" s="13" t="s">
        <v>4555</v>
      </c>
      <c r="G2958" s="14">
        <v>42983.364537037</v>
      </c>
      <c r="H2958" s="14"/>
      <c r="I2958" s="14">
        <v>43544.36875</v>
      </c>
      <c r="J2958" s="13" t="s">
        <v>619</v>
      </c>
      <c r="K2958" s="15">
        <v>0.0</v>
      </c>
    </row>
    <row r="2959" ht="15.0" customHeight="1">
      <c r="A2959" s="12" t="s">
        <v>4556</v>
      </c>
      <c r="B2959" s="13" t="s">
        <v>386</v>
      </c>
      <c r="C2959" s="13" t="s">
        <v>23</v>
      </c>
      <c r="D2959" s="13" t="s">
        <v>24</v>
      </c>
      <c r="E2959" s="13" t="s">
        <v>1920</v>
      </c>
      <c r="F2959" s="13"/>
      <c r="G2959" s="14">
        <v>42983.5618055556</v>
      </c>
      <c r="H2959" s="14"/>
      <c r="I2959" s="14">
        <v>42983.6430555556</v>
      </c>
      <c r="J2959" s="13" t="s">
        <v>619</v>
      </c>
      <c r="K2959" s="15">
        <v>0.0</v>
      </c>
    </row>
    <row r="2960" ht="15.0" customHeight="1">
      <c r="A2960" s="12" t="s">
        <v>4557</v>
      </c>
      <c r="B2960" s="13" t="s">
        <v>296</v>
      </c>
      <c r="C2960" s="13" t="s">
        <v>23</v>
      </c>
      <c r="D2960" s="13" t="s">
        <v>24</v>
      </c>
      <c r="E2960" s="13" t="s">
        <v>4558</v>
      </c>
      <c r="F2960" s="13"/>
      <c r="G2960" s="14">
        <v>42983.5815740741</v>
      </c>
      <c r="H2960" s="14"/>
      <c r="I2960" s="14">
        <v>43038.8041666667</v>
      </c>
      <c r="J2960" s="13" t="s">
        <v>619</v>
      </c>
      <c r="K2960" s="15">
        <v>0.0</v>
      </c>
    </row>
    <row r="2961" ht="15.0" customHeight="1">
      <c r="A2961" s="12" t="s">
        <v>4559</v>
      </c>
      <c r="B2961" s="13" t="s">
        <v>386</v>
      </c>
      <c r="C2961" s="13" t="s">
        <v>23</v>
      </c>
      <c r="D2961" s="13" t="s">
        <v>24</v>
      </c>
      <c r="E2961" s="13" t="s">
        <v>1920</v>
      </c>
      <c r="F2961" s="13"/>
      <c r="G2961" s="14">
        <v>42983.6256365741</v>
      </c>
      <c r="H2961" s="14"/>
      <c r="I2961" s="14">
        <v>42983.6375</v>
      </c>
      <c r="J2961" s="13" t="s">
        <v>619</v>
      </c>
      <c r="K2961" s="15">
        <v>0.0</v>
      </c>
    </row>
    <row r="2962" ht="15.0" customHeight="1">
      <c r="A2962" s="12" t="s">
        <v>10845</v>
      </c>
      <c r="B2962" s="13" t="s">
        <v>296</v>
      </c>
      <c r="C2962" s="13" t="s">
        <v>23</v>
      </c>
      <c r="D2962" s="13"/>
      <c r="E2962" s="13"/>
      <c r="F2962" s="13"/>
      <c r="G2962" s="14">
        <v>42983.6325231481</v>
      </c>
      <c r="H2962" s="14"/>
      <c r="I2962" s="14">
        <v>43088.5236111111</v>
      </c>
      <c r="J2962" s="13" t="s">
        <v>619</v>
      </c>
      <c r="K2962" s="15">
        <v>0.0</v>
      </c>
    </row>
    <row r="2963" ht="15.0" customHeight="1">
      <c r="A2963" s="12" t="s">
        <v>4560</v>
      </c>
      <c r="B2963" s="13" t="s">
        <v>296</v>
      </c>
      <c r="C2963" s="13" t="s">
        <v>23</v>
      </c>
      <c r="D2963" s="13" t="s">
        <v>1411</v>
      </c>
      <c r="E2963" s="13" t="s">
        <v>4561</v>
      </c>
      <c r="F2963" s="13"/>
      <c r="G2963" s="14">
        <v>42983.6417824074</v>
      </c>
      <c r="H2963" s="14"/>
      <c r="I2963" s="14">
        <v>42997.7486111111</v>
      </c>
      <c r="J2963" s="13" t="s">
        <v>619</v>
      </c>
      <c r="K2963" s="15">
        <v>0.0</v>
      </c>
    </row>
    <row r="2964" ht="15.0" customHeight="1">
      <c r="A2964" s="12" t="s">
        <v>4562</v>
      </c>
      <c r="B2964" s="13" t="s">
        <v>470</v>
      </c>
      <c r="C2964" s="13" t="s">
        <v>23</v>
      </c>
      <c r="D2964" s="13" t="s">
        <v>24</v>
      </c>
      <c r="E2964" s="13" t="s">
        <v>1474</v>
      </c>
      <c r="F2964" s="13"/>
      <c r="G2964" s="14">
        <v>42985.3845833333</v>
      </c>
      <c r="H2964" s="14"/>
      <c r="I2964" s="14">
        <v>42985.5243055556</v>
      </c>
      <c r="J2964" s="13" t="s">
        <v>619</v>
      </c>
      <c r="K2964" s="15">
        <v>0.0</v>
      </c>
    </row>
    <row r="2965" ht="15.0" customHeight="1">
      <c r="A2965" s="12" t="s">
        <v>4563</v>
      </c>
      <c r="B2965" s="13" t="s">
        <v>214</v>
      </c>
      <c r="C2965" s="13" t="s">
        <v>23</v>
      </c>
      <c r="D2965" s="13" t="s">
        <v>28</v>
      </c>
      <c r="E2965" s="13" t="s">
        <v>4564</v>
      </c>
      <c r="F2965" s="13"/>
      <c r="G2965" s="14">
        <v>42985.4740509259</v>
      </c>
      <c r="H2965" s="14"/>
      <c r="I2965" s="14">
        <v>43033.5763888889</v>
      </c>
      <c r="J2965" s="13" t="s">
        <v>1441</v>
      </c>
      <c r="K2965" s="15">
        <v>0.0</v>
      </c>
    </row>
    <row r="2966" ht="15.0" customHeight="1">
      <c r="A2966" s="12" t="s">
        <v>4565</v>
      </c>
      <c r="B2966" s="13" t="s">
        <v>165</v>
      </c>
      <c r="C2966" s="13" t="s">
        <v>23</v>
      </c>
      <c r="D2966" s="13" t="s">
        <v>32</v>
      </c>
      <c r="E2966" s="13" t="s">
        <v>4566</v>
      </c>
      <c r="F2966" s="13"/>
      <c r="G2966" s="14">
        <v>42985.5815856481</v>
      </c>
      <c r="H2966" s="14"/>
      <c r="I2966" s="14">
        <v>42986.4298611111</v>
      </c>
      <c r="J2966" s="13" t="s">
        <v>619</v>
      </c>
      <c r="K2966" s="15">
        <v>0.0</v>
      </c>
    </row>
    <row r="2967" ht="15.0" customHeight="1">
      <c r="A2967" s="12" t="s">
        <v>4567</v>
      </c>
      <c r="B2967" s="13" t="s">
        <v>590</v>
      </c>
      <c r="C2967" s="13" t="s">
        <v>23</v>
      </c>
      <c r="D2967" s="13" t="s">
        <v>325</v>
      </c>
      <c r="E2967" s="13" t="s">
        <v>4568</v>
      </c>
      <c r="F2967" s="13"/>
      <c r="G2967" s="14">
        <v>42985.586099537</v>
      </c>
      <c r="H2967" s="14"/>
      <c r="I2967" s="14">
        <v>43024.3930555556</v>
      </c>
      <c r="J2967" s="13" t="s">
        <v>619</v>
      </c>
      <c r="K2967" s="15">
        <v>0.0</v>
      </c>
    </row>
    <row r="2968" ht="15.0" customHeight="1">
      <c r="A2968" s="12" t="s">
        <v>4569</v>
      </c>
      <c r="B2968" s="13" t="s">
        <v>296</v>
      </c>
      <c r="C2968" s="13" t="s">
        <v>23</v>
      </c>
      <c r="D2968" s="13" t="s">
        <v>1606</v>
      </c>
      <c r="E2968" s="13" t="s">
        <v>4570</v>
      </c>
      <c r="F2968" s="13"/>
      <c r="G2968" s="14">
        <v>42989.3725231481</v>
      </c>
      <c r="H2968" s="14"/>
      <c r="I2968" s="14">
        <v>42997.7465277778</v>
      </c>
      <c r="J2968" s="13" t="s">
        <v>619</v>
      </c>
      <c r="K2968" s="15">
        <v>0.0</v>
      </c>
    </row>
    <row r="2969" ht="15.0" customHeight="1">
      <c r="A2969" s="12" t="s">
        <v>4571</v>
      </c>
      <c r="B2969" s="13" t="s">
        <v>296</v>
      </c>
      <c r="C2969" s="13" t="s">
        <v>23</v>
      </c>
      <c r="D2969" s="13" t="s">
        <v>1606</v>
      </c>
      <c r="E2969" s="13" t="s">
        <v>4572</v>
      </c>
      <c r="F2969" s="13"/>
      <c r="G2969" s="14">
        <v>42989.3764583333</v>
      </c>
      <c r="H2969" s="14"/>
      <c r="I2969" s="14">
        <v>45323.461099537</v>
      </c>
      <c r="J2969" s="13" t="s">
        <v>619</v>
      </c>
      <c r="K2969" s="15">
        <v>0.0</v>
      </c>
    </row>
    <row r="2970" ht="15.0" customHeight="1">
      <c r="A2970" s="12" t="s">
        <v>4573</v>
      </c>
      <c r="B2970" s="13" t="s">
        <v>296</v>
      </c>
      <c r="C2970" s="13" t="s">
        <v>23</v>
      </c>
      <c r="D2970" s="13" t="s">
        <v>1411</v>
      </c>
      <c r="E2970" s="13" t="s">
        <v>4574</v>
      </c>
      <c r="F2970" s="13"/>
      <c r="G2970" s="14">
        <v>42989.379375</v>
      </c>
      <c r="H2970" s="14"/>
      <c r="I2970" s="14">
        <v>43578.5409722222</v>
      </c>
      <c r="J2970" s="13" t="s">
        <v>619</v>
      </c>
      <c r="K2970" s="15">
        <v>0.0</v>
      </c>
    </row>
    <row r="2971" ht="15.0" customHeight="1">
      <c r="A2971" s="12" t="s">
        <v>4577</v>
      </c>
      <c r="B2971" s="13" t="s">
        <v>176</v>
      </c>
      <c r="C2971" s="13" t="s">
        <v>23</v>
      </c>
      <c r="D2971" s="13" t="s">
        <v>1342</v>
      </c>
      <c r="E2971" s="13" t="s">
        <v>4300</v>
      </c>
      <c r="F2971" s="13"/>
      <c r="G2971" s="14">
        <v>42990.3596064815</v>
      </c>
      <c r="H2971" s="14"/>
      <c r="I2971" s="14">
        <v>42990.3618055556</v>
      </c>
      <c r="J2971" s="13" t="s">
        <v>619</v>
      </c>
      <c r="K2971" s="15">
        <v>0.0</v>
      </c>
    </row>
    <row r="2972" ht="15.0" customHeight="1">
      <c r="A2972" s="12" t="s">
        <v>4578</v>
      </c>
      <c r="B2972" s="13" t="s">
        <v>590</v>
      </c>
      <c r="C2972" s="13" t="s">
        <v>23</v>
      </c>
      <c r="D2972" s="13" t="s">
        <v>133</v>
      </c>
      <c r="E2972" s="13" t="s">
        <v>4579</v>
      </c>
      <c r="F2972" s="13"/>
      <c r="G2972" s="14">
        <v>42990.5387152778</v>
      </c>
      <c r="H2972" s="14"/>
      <c r="I2972" s="14">
        <v>42990.54375</v>
      </c>
      <c r="J2972" s="13" t="s">
        <v>619</v>
      </c>
      <c r="K2972" s="15">
        <v>0.0</v>
      </c>
    </row>
    <row r="2973" ht="15.0" customHeight="1">
      <c r="A2973" s="12" t="s">
        <v>4580</v>
      </c>
      <c r="B2973" s="13" t="s">
        <v>296</v>
      </c>
      <c r="C2973" s="13" t="s">
        <v>23</v>
      </c>
      <c r="D2973" s="13" t="s">
        <v>1411</v>
      </c>
      <c r="E2973" s="13" t="s">
        <v>4581</v>
      </c>
      <c r="F2973" s="13"/>
      <c r="G2973" s="14">
        <v>42991.3755902778</v>
      </c>
      <c r="H2973" s="14"/>
      <c r="I2973" s="14">
        <v>42991.3958333333</v>
      </c>
      <c r="J2973" s="13" t="s">
        <v>619</v>
      </c>
      <c r="K2973" s="15">
        <v>0.0</v>
      </c>
    </row>
    <row r="2974" ht="15.0" customHeight="1">
      <c r="A2974" s="12" t="s">
        <v>4582</v>
      </c>
      <c r="B2974" s="13" t="s">
        <v>459</v>
      </c>
      <c r="C2974" s="13" t="s">
        <v>23</v>
      </c>
      <c r="D2974" s="13" t="s">
        <v>24</v>
      </c>
      <c r="E2974" s="13" t="s">
        <v>1474</v>
      </c>
      <c r="F2974" s="13"/>
      <c r="G2974" s="14">
        <v>42996.3180787037</v>
      </c>
      <c r="H2974" s="14"/>
      <c r="I2974" s="14">
        <v>43031.4805555556</v>
      </c>
      <c r="J2974" s="13" t="s">
        <v>619</v>
      </c>
      <c r="K2974" s="15">
        <v>0.0</v>
      </c>
    </row>
    <row r="2975" ht="15.0" customHeight="1">
      <c r="A2975" s="12" t="s">
        <v>4583</v>
      </c>
      <c r="B2975" s="13" t="s">
        <v>296</v>
      </c>
      <c r="C2975" s="13" t="s">
        <v>23</v>
      </c>
      <c r="D2975" s="13" t="s">
        <v>133</v>
      </c>
      <c r="E2975" s="13" t="s">
        <v>4584</v>
      </c>
      <c r="F2975" s="13"/>
      <c r="G2975" s="14">
        <v>42996.5009027778</v>
      </c>
      <c r="H2975" s="14"/>
      <c r="I2975" s="14">
        <v>43005.3604166667</v>
      </c>
      <c r="J2975" s="13" t="s">
        <v>294</v>
      </c>
      <c r="K2975" s="15">
        <v>0.0</v>
      </c>
    </row>
    <row r="2976" ht="15.0" customHeight="1">
      <c r="A2976" s="12" t="s">
        <v>4585</v>
      </c>
      <c r="B2976" s="13" t="s">
        <v>228</v>
      </c>
      <c r="C2976" s="13" t="s">
        <v>23</v>
      </c>
      <c r="D2976" s="13" t="s">
        <v>133</v>
      </c>
      <c r="E2976" s="13" t="s">
        <v>3771</v>
      </c>
      <c r="F2976" s="13"/>
      <c r="G2976" s="14">
        <v>42997.3528819444</v>
      </c>
      <c r="H2976" s="14"/>
      <c r="I2976" s="14">
        <v>43544.3694444444</v>
      </c>
      <c r="J2976" s="13" t="s">
        <v>619</v>
      </c>
      <c r="K2976" s="15">
        <v>0.0</v>
      </c>
    </row>
    <row r="2977" ht="15.0" customHeight="1">
      <c r="A2977" s="12" t="s">
        <v>4586</v>
      </c>
      <c r="B2977" s="13" t="s">
        <v>247</v>
      </c>
      <c r="C2977" s="13" t="s">
        <v>23</v>
      </c>
      <c r="D2977" s="13" t="s">
        <v>133</v>
      </c>
      <c r="E2977" s="13" t="s">
        <v>977</v>
      </c>
      <c r="F2977" s="13" t="s">
        <v>583</v>
      </c>
      <c r="G2977" s="14">
        <v>42997.3853819444</v>
      </c>
      <c r="H2977" s="14"/>
      <c r="I2977" s="14">
        <v>43544.3701388889</v>
      </c>
      <c r="J2977" s="13" t="s">
        <v>43</v>
      </c>
      <c r="K2977" s="15">
        <v>0.0</v>
      </c>
    </row>
    <row r="2978" ht="15.0" customHeight="1">
      <c r="A2978" s="12" t="s">
        <v>4587</v>
      </c>
      <c r="B2978" s="13" t="s">
        <v>1033</v>
      </c>
      <c r="C2978" s="13" t="s">
        <v>23</v>
      </c>
      <c r="D2978" s="13" t="s">
        <v>32</v>
      </c>
      <c r="E2978" s="13" t="s">
        <v>3306</v>
      </c>
      <c r="F2978" s="13"/>
      <c r="G2978" s="14">
        <v>42997.7362615741</v>
      </c>
      <c r="H2978" s="14"/>
      <c r="I2978" s="14">
        <v>43021.7694444444</v>
      </c>
      <c r="J2978" s="13" t="s">
        <v>619</v>
      </c>
      <c r="K2978" s="15">
        <v>0.0</v>
      </c>
    </row>
    <row r="2979" ht="15.0" customHeight="1">
      <c r="A2979" s="12" t="s">
        <v>4588</v>
      </c>
      <c r="B2979" s="13" t="s">
        <v>48</v>
      </c>
      <c r="C2979" s="13" t="s">
        <v>23</v>
      </c>
      <c r="D2979" s="13" t="s">
        <v>325</v>
      </c>
      <c r="E2979" s="13" t="s">
        <v>4589</v>
      </c>
      <c r="F2979" s="13"/>
      <c r="G2979" s="14">
        <v>42998.3407638889</v>
      </c>
      <c r="H2979" s="14"/>
      <c r="I2979" s="14">
        <v>45323.461099537</v>
      </c>
      <c r="J2979" s="13" t="s">
        <v>619</v>
      </c>
      <c r="K2979" s="15">
        <v>0.0</v>
      </c>
    </row>
    <row r="2980" ht="15.0" customHeight="1">
      <c r="A2980" s="12" t="s">
        <v>4590</v>
      </c>
      <c r="B2980" s="13" t="s">
        <v>48</v>
      </c>
      <c r="C2980" s="13" t="s">
        <v>23</v>
      </c>
      <c r="D2980" s="13" t="s">
        <v>32</v>
      </c>
      <c r="E2980" s="13" t="s">
        <v>3306</v>
      </c>
      <c r="F2980" s="13"/>
      <c r="G2980" s="14">
        <v>42998.3602083333</v>
      </c>
      <c r="H2980" s="14"/>
      <c r="I2980" s="14">
        <v>43005.5243055556</v>
      </c>
      <c r="J2980" s="13" t="s">
        <v>619</v>
      </c>
      <c r="K2980" s="15">
        <v>0.0</v>
      </c>
    </row>
    <row r="2981" ht="15.0" customHeight="1">
      <c r="A2981" s="12" t="s">
        <v>4591</v>
      </c>
      <c r="B2981" s="13" t="s">
        <v>48</v>
      </c>
      <c r="C2981" s="13" t="s">
        <v>23</v>
      </c>
      <c r="D2981" s="13" t="s">
        <v>325</v>
      </c>
      <c r="E2981" s="13" t="s">
        <v>4592</v>
      </c>
      <c r="F2981" s="13"/>
      <c r="G2981" s="14">
        <v>42998.3654282407</v>
      </c>
      <c r="H2981" s="14"/>
      <c r="I2981" s="14">
        <v>43005.5277777778</v>
      </c>
      <c r="J2981" s="13" t="s">
        <v>619</v>
      </c>
      <c r="K2981" s="15">
        <v>0.0</v>
      </c>
    </row>
    <row r="2982" ht="15.0" customHeight="1">
      <c r="A2982" s="12" t="s">
        <v>4593</v>
      </c>
      <c r="B2982" s="13" t="s">
        <v>242</v>
      </c>
      <c r="C2982" s="13" t="s">
        <v>23</v>
      </c>
      <c r="D2982" s="13" t="s">
        <v>1173</v>
      </c>
      <c r="E2982" s="13" t="s">
        <v>4594</v>
      </c>
      <c r="F2982" s="13"/>
      <c r="G2982" s="14">
        <v>42998.4138310185</v>
      </c>
      <c r="H2982" s="14"/>
      <c r="I2982" s="14">
        <v>43004.4520833333</v>
      </c>
      <c r="J2982" s="13" t="s">
        <v>619</v>
      </c>
      <c r="K2982" s="15">
        <v>0.0</v>
      </c>
    </row>
    <row r="2983" ht="15.0" customHeight="1">
      <c r="A2983" s="12" t="s">
        <v>4595</v>
      </c>
      <c r="B2983" s="13" t="s">
        <v>48</v>
      </c>
      <c r="C2983" s="13" t="s">
        <v>23</v>
      </c>
      <c r="D2983" s="13" t="s">
        <v>1342</v>
      </c>
      <c r="E2983" s="13" t="s">
        <v>4300</v>
      </c>
      <c r="F2983" s="13"/>
      <c r="G2983" s="14">
        <v>42998.4694560185</v>
      </c>
      <c r="H2983" s="14"/>
      <c r="I2983" s="14">
        <v>43004.3340277778</v>
      </c>
      <c r="J2983" s="13" t="s">
        <v>619</v>
      </c>
      <c r="K2983" s="15">
        <v>0.0</v>
      </c>
    </row>
    <row r="2984" ht="15.0" customHeight="1">
      <c r="A2984" s="12" t="s">
        <v>4596</v>
      </c>
      <c r="B2984" s="13" t="s">
        <v>48</v>
      </c>
      <c r="C2984" s="13" t="s">
        <v>23</v>
      </c>
      <c r="D2984" s="13" t="s">
        <v>325</v>
      </c>
      <c r="E2984" s="13" t="s">
        <v>4597</v>
      </c>
      <c r="F2984" s="13"/>
      <c r="G2984" s="14">
        <v>42998.4840277778</v>
      </c>
      <c r="H2984" s="14"/>
      <c r="I2984" s="14">
        <v>43004.3368055556</v>
      </c>
      <c r="J2984" s="13" t="s">
        <v>619</v>
      </c>
      <c r="K2984" s="15">
        <v>0.0</v>
      </c>
    </row>
    <row r="2985" ht="15.0" customHeight="1">
      <c r="A2985" s="12" t="s">
        <v>4598</v>
      </c>
      <c r="B2985" s="13" t="s">
        <v>488</v>
      </c>
      <c r="C2985" s="13" t="s">
        <v>23</v>
      </c>
      <c r="D2985" s="13" t="s">
        <v>28</v>
      </c>
      <c r="E2985" s="13" t="s">
        <v>4599</v>
      </c>
      <c r="F2985" s="13" t="s">
        <v>4600</v>
      </c>
      <c r="G2985" s="14">
        <v>42999.4049305556</v>
      </c>
      <c r="H2985" s="14"/>
      <c r="I2985" s="14">
        <v>43033.575</v>
      </c>
      <c r="J2985" s="13" t="s">
        <v>568</v>
      </c>
      <c r="K2985" s="15">
        <v>0.0</v>
      </c>
    </row>
    <row r="2986" ht="15.0" customHeight="1">
      <c r="A2986" s="12" t="s">
        <v>4601</v>
      </c>
      <c r="B2986" s="13" t="s">
        <v>296</v>
      </c>
      <c r="C2986" s="13" t="s">
        <v>23</v>
      </c>
      <c r="D2986" s="13" t="s">
        <v>1342</v>
      </c>
      <c r="E2986" s="13"/>
      <c r="F2986" s="13"/>
      <c r="G2986" s="14">
        <v>43000.4566898148</v>
      </c>
      <c r="H2986" s="14"/>
      <c r="I2986" s="14">
        <v>43077.4576388889</v>
      </c>
      <c r="J2986" s="13" t="s">
        <v>619</v>
      </c>
      <c r="K2986" s="15">
        <v>0.0</v>
      </c>
    </row>
    <row r="2987" ht="15.0" customHeight="1">
      <c r="A2987" s="12" t="s">
        <v>4602</v>
      </c>
      <c r="B2987" s="13" t="s">
        <v>63</v>
      </c>
      <c r="C2987" s="13" t="s">
        <v>23</v>
      </c>
      <c r="D2987" s="13" t="s">
        <v>32</v>
      </c>
      <c r="E2987" s="13" t="s">
        <v>3306</v>
      </c>
      <c r="F2987" s="13"/>
      <c r="G2987" s="14">
        <v>43003.3684490741</v>
      </c>
      <c r="H2987" s="14"/>
      <c r="I2987" s="14">
        <v>43003.45</v>
      </c>
      <c r="J2987" s="13" t="s">
        <v>619</v>
      </c>
      <c r="K2987" s="15">
        <v>0.0</v>
      </c>
    </row>
    <row r="2988" ht="15.0" customHeight="1">
      <c r="A2988" s="12" t="s">
        <v>4603</v>
      </c>
      <c r="B2988" s="13" t="s">
        <v>63</v>
      </c>
      <c r="C2988" s="13" t="s">
        <v>23</v>
      </c>
      <c r="D2988" s="13" t="s">
        <v>1342</v>
      </c>
      <c r="E2988" s="13" t="s">
        <v>4604</v>
      </c>
      <c r="F2988" s="13"/>
      <c r="G2988" s="14">
        <v>43003.3713773148</v>
      </c>
      <c r="H2988" s="14"/>
      <c r="I2988" s="14">
        <v>43003.4472222222</v>
      </c>
      <c r="J2988" s="13" t="s">
        <v>619</v>
      </c>
      <c r="K2988" s="15">
        <v>0.0</v>
      </c>
    </row>
    <row r="2989" ht="15.0" customHeight="1">
      <c r="A2989" s="12" t="s">
        <v>4605</v>
      </c>
      <c r="B2989" s="13" t="s">
        <v>63</v>
      </c>
      <c r="C2989" s="13" t="s">
        <v>23</v>
      </c>
      <c r="D2989" s="13" t="s">
        <v>92</v>
      </c>
      <c r="E2989" s="13" t="s">
        <v>321</v>
      </c>
      <c r="F2989" s="13"/>
      <c r="G2989" s="14">
        <v>43003.3731944444</v>
      </c>
      <c r="H2989" s="14"/>
      <c r="I2989" s="14">
        <v>43003.4451388889</v>
      </c>
      <c r="J2989" s="13" t="s">
        <v>619</v>
      </c>
      <c r="K2989" s="15">
        <v>0.0</v>
      </c>
    </row>
    <row r="2990" ht="15.0" customHeight="1">
      <c r="A2990" s="12" t="s">
        <v>4606</v>
      </c>
      <c r="B2990" s="13" t="s">
        <v>156</v>
      </c>
      <c r="C2990" s="13" t="s">
        <v>23</v>
      </c>
      <c r="D2990" s="13" t="s">
        <v>28</v>
      </c>
      <c r="E2990" s="13" t="s">
        <v>4607</v>
      </c>
      <c r="F2990" s="13" t="s">
        <v>4608</v>
      </c>
      <c r="G2990" s="14">
        <v>43003.3899652778</v>
      </c>
      <c r="H2990" s="14"/>
      <c r="I2990" s="14">
        <v>43015.3333333333</v>
      </c>
      <c r="J2990" s="13" t="s">
        <v>568</v>
      </c>
      <c r="K2990" s="15">
        <v>0.0</v>
      </c>
    </row>
    <row r="2991" ht="15.0" customHeight="1">
      <c r="A2991" s="12" t="s">
        <v>4609</v>
      </c>
      <c r="B2991" s="13" t="s">
        <v>296</v>
      </c>
      <c r="C2991" s="13" t="s">
        <v>23</v>
      </c>
      <c r="D2991" s="13" t="s">
        <v>36</v>
      </c>
      <c r="E2991" s="13" t="s">
        <v>4610</v>
      </c>
      <c r="F2991" s="13"/>
      <c r="G2991" s="14">
        <v>43003.4365740741</v>
      </c>
      <c r="H2991" s="14"/>
      <c r="I2991" s="14">
        <v>43031.5604166667</v>
      </c>
      <c r="J2991" s="13" t="s">
        <v>1528</v>
      </c>
      <c r="K2991" s="15">
        <v>0.0</v>
      </c>
    </row>
    <row r="2992" ht="15.0" customHeight="1">
      <c r="A2992" s="12" t="s">
        <v>4611</v>
      </c>
      <c r="B2992" s="13" t="s">
        <v>240</v>
      </c>
      <c r="C2992" s="13" t="s">
        <v>23</v>
      </c>
      <c r="D2992" s="13" t="s">
        <v>1342</v>
      </c>
      <c r="E2992" s="13" t="s">
        <v>4300</v>
      </c>
      <c r="F2992" s="13"/>
      <c r="G2992" s="14">
        <v>43004.4682523148</v>
      </c>
      <c r="H2992" s="14"/>
      <c r="I2992" s="14">
        <v>43004.4729166667</v>
      </c>
      <c r="J2992" s="13" t="s">
        <v>619</v>
      </c>
      <c r="K2992" s="15">
        <v>0.0</v>
      </c>
    </row>
    <row r="2993" ht="15.0" customHeight="1">
      <c r="A2993" s="12" t="s">
        <v>4612</v>
      </c>
      <c r="B2993" s="13" t="s">
        <v>432</v>
      </c>
      <c r="C2993" s="13" t="s">
        <v>23</v>
      </c>
      <c r="D2993" s="13" t="s">
        <v>1747</v>
      </c>
      <c r="E2993" s="13" t="s">
        <v>4613</v>
      </c>
      <c r="F2993" s="13" t="s">
        <v>4614</v>
      </c>
      <c r="G2993" s="14">
        <v>43004.6755439815</v>
      </c>
      <c r="H2993" s="14"/>
      <c r="I2993" s="14">
        <v>43011.5166666667</v>
      </c>
      <c r="J2993" s="13" t="s">
        <v>619</v>
      </c>
      <c r="K2993" s="15">
        <v>0.0</v>
      </c>
    </row>
    <row r="2994" ht="15.0" customHeight="1">
      <c r="A2994" s="12" t="s">
        <v>4615</v>
      </c>
      <c r="B2994" s="13" t="s">
        <v>190</v>
      </c>
      <c r="C2994" s="13" t="s">
        <v>23</v>
      </c>
      <c r="D2994" s="13" t="s">
        <v>1342</v>
      </c>
      <c r="E2994" s="13" t="s">
        <v>4300</v>
      </c>
      <c r="F2994" s="13"/>
      <c r="G2994" s="14">
        <v>43005.3546180556</v>
      </c>
      <c r="H2994" s="14"/>
      <c r="I2994" s="14">
        <v>43005.3569444444</v>
      </c>
      <c r="J2994" s="13" t="s">
        <v>619</v>
      </c>
      <c r="K2994" s="15">
        <v>0.0</v>
      </c>
    </row>
    <row r="2995" ht="15.0" customHeight="1">
      <c r="A2995" s="12" t="s">
        <v>4616</v>
      </c>
      <c r="B2995" s="13" t="s">
        <v>940</v>
      </c>
      <c r="C2995" s="13" t="s">
        <v>23</v>
      </c>
      <c r="D2995" s="13" t="s">
        <v>24</v>
      </c>
      <c r="E2995" s="13" t="s">
        <v>150</v>
      </c>
      <c r="F2995" s="13"/>
      <c r="G2995" s="14">
        <v>43006.7899884259</v>
      </c>
      <c r="H2995" s="14"/>
      <c r="I2995" s="14">
        <v>43011.4368055556</v>
      </c>
      <c r="J2995" s="13" t="s">
        <v>619</v>
      </c>
      <c r="K2995" s="15">
        <v>0.0</v>
      </c>
    </row>
    <row r="2996" ht="15.0" customHeight="1">
      <c r="A2996" s="12" t="s">
        <v>4617</v>
      </c>
      <c r="B2996" s="13" t="s">
        <v>211</v>
      </c>
      <c r="C2996" s="13" t="s">
        <v>23</v>
      </c>
      <c r="D2996" s="13" t="s">
        <v>24</v>
      </c>
      <c r="E2996" s="13" t="s">
        <v>150</v>
      </c>
      <c r="F2996" s="13"/>
      <c r="G2996" s="14">
        <v>43010.4465972222</v>
      </c>
      <c r="H2996" s="14"/>
      <c r="I2996" s="14">
        <v>43010.4979166667</v>
      </c>
      <c r="J2996" s="13" t="s">
        <v>619</v>
      </c>
      <c r="K2996" s="15">
        <v>0.0</v>
      </c>
    </row>
    <row r="2997" ht="15.0" customHeight="1">
      <c r="A2997" s="12" t="s">
        <v>4618</v>
      </c>
      <c r="B2997" s="13" t="s">
        <v>101</v>
      </c>
      <c r="C2997" s="13" t="s">
        <v>23</v>
      </c>
      <c r="D2997" s="13" t="s">
        <v>1342</v>
      </c>
      <c r="E2997" s="13" t="s">
        <v>4300</v>
      </c>
      <c r="F2997" s="13"/>
      <c r="G2997" s="14">
        <v>43010.5228356481</v>
      </c>
      <c r="H2997" s="14"/>
      <c r="I2997" s="14">
        <v>43010.53125</v>
      </c>
      <c r="J2997" s="13" t="s">
        <v>619</v>
      </c>
      <c r="K2997" s="15">
        <v>0.0</v>
      </c>
    </row>
    <row r="2998" ht="15.0" customHeight="1">
      <c r="A2998" s="12" t="s">
        <v>4619</v>
      </c>
      <c r="B2998" s="13" t="s">
        <v>190</v>
      </c>
      <c r="C2998" s="13" t="s">
        <v>23</v>
      </c>
      <c r="D2998" s="13" t="s">
        <v>24</v>
      </c>
      <c r="E2998" s="13" t="s">
        <v>206</v>
      </c>
      <c r="F2998" s="13"/>
      <c r="G2998" s="14">
        <v>43010.6261226852</v>
      </c>
      <c r="H2998" s="14"/>
      <c r="I2998" s="14">
        <v>43013.4548611111</v>
      </c>
      <c r="J2998" s="13" t="s">
        <v>619</v>
      </c>
      <c r="K2998" s="15">
        <v>0.0</v>
      </c>
    </row>
    <row r="2999" ht="15.0" customHeight="1">
      <c r="A2999" s="12" t="s">
        <v>4620</v>
      </c>
      <c r="B2999" s="13" t="s">
        <v>190</v>
      </c>
      <c r="C2999" s="13" t="s">
        <v>23</v>
      </c>
      <c r="D2999" s="13" t="s">
        <v>92</v>
      </c>
      <c r="E2999" s="13" t="s">
        <v>957</v>
      </c>
      <c r="F2999" s="13"/>
      <c r="G2999" s="14">
        <v>43010.6310416667</v>
      </c>
      <c r="H2999" s="14"/>
      <c r="I2999" s="14">
        <v>43013.4569444444</v>
      </c>
      <c r="J2999" s="13" t="s">
        <v>619</v>
      </c>
      <c r="K2999" s="15">
        <v>0.0</v>
      </c>
    </row>
    <row r="3000" ht="15.0" customHeight="1">
      <c r="A3000" s="12" t="s">
        <v>4621</v>
      </c>
      <c r="B3000" s="13" t="s">
        <v>694</v>
      </c>
      <c r="C3000" s="13" t="s">
        <v>23</v>
      </c>
      <c r="D3000" s="13" t="s">
        <v>24</v>
      </c>
      <c r="E3000" s="13" t="s">
        <v>4455</v>
      </c>
      <c r="F3000" s="13"/>
      <c r="G3000" s="14">
        <v>43011.3598263889</v>
      </c>
      <c r="H3000" s="14"/>
      <c r="I3000" s="14">
        <v>43025.3770833333</v>
      </c>
      <c r="J3000" s="13" t="s">
        <v>619</v>
      </c>
      <c r="K3000" s="15">
        <v>0.0</v>
      </c>
    </row>
    <row r="3001" ht="15.0" customHeight="1">
      <c r="A3001" s="12" t="s">
        <v>4622</v>
      </c>
      <c r="B3001" s="13" t="s">
        <v>694</v>
      </c>
      <c r="C3001" s="13" t="s">
        <v>23</v>
      </c>
      <c r="D3001" s="13" t="s">
        <v>1342</v>
      </c>
      <c r="E3001" s="13" t="s">
        <v>4300</v>
      </c>
      <c r="F3001" s="13"/>
      <c r="G3001" s="14">
        <v>43011.5689583333</v>
      </c>
      <c r="H3001" s="14"/>
      <c r="I3001" s="14">
        <v>43025.3805555556</v>
      </c>
      <c r="J3001" s="13" t="s">
        <v>619</v>
      </c>
      <c r="K3001" s="15">
        <v>0.0</v>
      </c>
    </row>
    <row r="3002" ht="15.0" customHeight="1">
      <c r="A3002" s="12" t="s">
        <v>4625</v>
      </c>
      <c r="B3002" s="13" t="s">
        <v>296</v>
      </c>
      <c r="C3002" s="13" t="s">
        <v>23</v>
      </c>
      <c r="D3002" s="13" t="s">
        <v>905</v>
      </c>
      <c r="E3002" s="13" t="s">
        <v>4626</v>
      </c>
      <c r="F3002" s="13"/>
      <c r="G3002" s="14">
        <v>43013.3617824074</v>
      </c>
      <c r="H3002" s="14"/>
      <c r="I3002" s="14">
        <v>43123.7180555556</v>
      </c>
      <c r="J3002" s="13" t="s">
        <v>619</v>
      </c>
      <c r="K3002" s="15">
        <v>0.0</v>
      </c>
    </row>
    <row r="3003" ht="15.0" customHeight="1">
      <c r="A3003" s="12" t="s">
        <v>4627</v>
      </c>
      <c r="B3003" s="13" t="s">
        <v>435</v>
      </c>
      <c r="C3003" s="13" t="s">
        <v>23</v>
      </c>
      <c r="D3003" s="13" t="s">
        <v>133</v>
      </c>
      <c r="E3003" s="13" t="s">
        <v>4071</v>
      </c>
      <c r="F3003" s="13"/>
      <c r="G3003" s="14">
        <v>43017.4532986111</v>
      </c>
      <c r="H3003" s="14"/>
      <c r="I3003" s="14">
        <v>43017.4576388889</v>
      </c>
      <c r="J3003" s="13" t="s">
        <v>619</v>
      </c>
      <c r="K3003" s="15">
        <v>0.0</v>
      </c>
    </row>
    <row r="3004" ht="15.0" customHeight="1">
      <c r="A3004" s="12" t="s">
        <v>4628</v>
      </c>
      <c r="B3004" s="13" t="s">
        <v>126</v>
      </c>
      <c r="C3004" s="13" t="s">
        <v>23</v>
      </c>
      <c r="D3004" s="13" t="s">
        <v>28</v>
      </c>
      <c r="E3004" s="13" t="s">
        <v>4629</v>
      </c>
      <c r="F3004" s="13" t="s">
        <v>4630</v>
      </c>
      <c r="G3004" s="14">
        <v>43018.3680671296</v>
      </c>
      <c r="H3004" s="14"/>
      <c r="I3004" s="14">
        <v>43091.6923611111</v>
      </c>
      <c r="J3004" s="13" t="s">
        <v>1441</v>
      </c>
      <c r="K3004" s="15">
        <v>0.0</v>
      </c>
    </row>
    <row r="3005" ht="15.0" customHeight="1">
      <c r="A3005" s="12" t="s">
        <v>4631</v>
      </c>
      <c r="B3005" s="13" t="s">
        <v>126</v>
      </c>
      <c r="C3005" s="13" t="s">
        <v>23</v>
      </c>
      <c r="D3005" s="13" t="s">
        <v>325</v>
      </c>
      <c r="E3005" s="13" t="s">
        <v>4632</v>
      </c>
      <c r="F3005" s="13" t="s">
        <v>4630</v>
      </c>
      <c r="G3005" s="14">
        <v>43018.3701967593</v>
      </c>
      <c r="H3005" s="14"/>
      <c r="I3005" s="14">
        <v>43091.6930555556</v>
      </c>
      <c r="J3005" s="13" t="s">
        <v>619</v>
      </c>
      <c r="K3005" s="15">
        <v>0.0</v>
      </c>
    </row>
    <row r="3006" ht="15.0" customHeight="1">
      <c r="A3006" s="12" t="s">
        <v>4633</v>
      </c>
      <c r="B3006" s="13" t="s">
        <v>123</v>
      </c>
      <c r="C3006" s="13" t="s">
        <v>23</v>
      </c>
      <c r="D3006" s="13" t="s">
        <v>24</v>
      </c>
      <c r="E3006" s="13" t="s">
        <v>4455</v>
      </c>
      <c r="F3006" s="13"/>
      <c r="G3006" s="14">
        <v>43018.3768287037</v>
      </c>
      <c r="H3006" s="14"/>
      <c r="I3006" s="14">
        <v>43018.3791666667</v>
      </c>
      <c r="J3006" s="13" t="s">
        <v>619</v>
      </c>
      <c r="K3006" s="15">
        <v>0.0</v>
      </c>
    </row>
    <row r="3007" ht="15.0" customHeight="1">
      <c r="A3007" s="12" t="s">
        <v>4634</v>
      </c>
      <c r="B3007" s="13" t="s">
        <v>123</v>
      </c>
      <c r="C3007" s="13" t="s">
        <v>23</v>
      </c>
      <c r="D3007" s="13" t="s">
        <v>1342</v>
      </c>
      <c r="E3007" s="13" t="s">
        <v>4300</v>
      </c>
      <c r="F3007" s="13"/>
      <c r="G3007" s="14">
        <v>43018.3865740741</v>
      </c>
      <c r="H3007" s="14"/>
      <c r="I3007" s="14">
        <v>43018.4152777778</v>
      </c>
      <c r="J3007" s="13" t="s">
        <v>619</v>
      </c>
      <c r="K3007" s="15">
        <v>0.0</v>
      </c>
    </row>
    <row r="3008" ht="15.0" customHeight="1">
      <c r="A3008" s="12" t="s">
        <v>4635</v>
      </c>
      <c r="B3008" s="13" t="s">
        <v>104</v>
      </c>
      <c r="C3008" s="13" t="s">
        <v>23</v>
      </c>
      <c r="D3008" s="13" t="s">
        <v>1342</v>
      </c>
      <c r="E3008" s="13" t="s">
        <v>4300</v>
      </c>
      <c r="F3008" s="13"/>
      <c r="G3008" s="14">
        <v>43018.3900925926</v>
      </c>
      <c r="H3008" s="14"/>
      <c r="I3008" s="14">
        <v>43018.4104166667</v>
      </c>
      <c r="J3008" s="13" t="s">
        <v>619</v>
      </c>
      <c r="K3008" s="15">
        <v>0.0</v>
      </c>
    </row>
    <row r="3009" ht="15.0" customHeight="1">
      <c r="A3009" s="12" t="s">
        <v>4636</v>
      </c>
      <c r="B3009" s="13" t="s">
        <v>74</v>
      </c>
      <c r="C3009" s="13" t="s">
        <v>23</v>
      </c>
      <c r="D3009" s="13" t="s">
        <v>32</v>
      </c>
      <c r="E3009" s="13" t="s">
        <v>3306</v>
      </c>
      <c r="F3009" s="13"/>
      <c r="G3009" s="14">
        <v>43018.4027083333</v>
      </c>
      <c r="H3009" s="14"/>
      <c r="I3009" s="14">
        <v>43018.4368055556</v>
      </c>
      <c r="J3009" s="13" t="s">
        <v>619</v>
      </c>
      <c r="K3009" s="15">
        <v>0.0</v>
      </c>
    </row>
    <row r="3010" ht="15.0" customHeight="1">
      <c r="A3010" s="12" t="s">
        <v>4637</v>
      </c>
      <c r="B3010" s="13" t="s">
        <v>296</v>
      </c>
      <c r="C3010" s="13" t="s">
        <v>23</v>
      </c>
      <c r="D3010" s="13" t="s">
        <v>1411</v>
      </c>
      <c r="E3010" s="13" t="s">
        <v>4638</v>
      </c>
      <c r="F3010" s="13"/>
      <c r="G3010" s="14">
        <v>43019.3790856481</v>
      </c>
      <c r="H3010" s="14"/>
      <c r="I3010" s="14">
        <v>43019.8909722222</v>
      </c>
      <c r="J3010" s="13" t="s">
        <v>619</v>
      </c>
      <c r="K3010" s="15">
        <v>0.0</v>
      </c>
    </row>
    <row r="3011" ht="15.0" customHeight="1">
      <c r="A3011" s="12" t="s">
        <v>4641</v>
      </c>
      <c r="B3011" s="13" t="s">
        <v>296</v>
      </c>
      <c r="C3011" s="13" t="s">
        <v>23</v>
      </c>
      <c r="D3011" s="13" t="s">
        <v>502</v>
      </c>
      <c r="E3011" s="13" t="s">
        <v>4642</v>
      </c>
      <c r="F3011" s="13"/>
      <c r="G3011" s="14">
        <v>43025.2971064815</v>
      </c>
      <c r="H3011" s="14"/>
      <c r="I3011" s="14">
        <v>43067.5479166667</v>
      </c>
      <c r="J3011" s="13"/>
      <c r="K3011" s="15">
        <v>0.0</v>
      </c>
    </row>
    <row r="3012" ht="15.0" customHeight="1">
      <c r="A3012" s="12" t="s">
        <v>4643</v>
      </c>
      <c r="B3012" s="13" t="s">
        <v>296</v>
      </c>
      <c r="C3012" s="13" t="s">
        <v>23</v>
      </c>
      <c r="D3012" s="13" t="s">
        <v>1411</v>
      </c>
      <c r="E3012" s="13" t="s">
        <v>4581</v>
      </c>
      <c r="F3012" s="13"/>
      <c r="G3012" s="14">
        <v>43026.3808333333</v>
      </c>
      <c r="H3012" s="14"/>
      <c r="I3012" s="14">
        <v>43257.3465277778</v>
      </c>
      <c r="J3012" s="13" t="s">
        <v>619</v>
      </c>
      <c r="K3012" s="15">
        <v>0.0</v>
      </c>
    </row>
    <row r="3013" ht="15.0" customHeight="1">
      <c r="A3013" s="12" t="s">
        <v>4644</v>
      </c>
      <c r="B3013" s="13" t="s">
        <v>35</v>
      </c>
      <c r="C3013" s="13" t="s">
        <v>23</v>
      </c>
      <c r="D3013" s="13" t="s">
        <v>1342</v>
      </c>
      <c r="E3013" s="13" t="s">
        <v>4300</v>
      </c>
      <c r="F3013" s="13"/>
      <c r="G3013" s="14">
        <v>43027.6362962963</v>
      </c>
      <c r="H3013" s="14"/>
      <c r="I3013" s="14">
        <v>43027.6409722222</v>
      </c>
      <c r="J3013" s="13" t="s">
        <v>619</v>
      </c>
      <c r="K3013" s="15">
        <v>0.0</v>
      </c>
    </row>
    <row r="3014" ht="15.0" customHeight="1">
      <c r="A3014" s="12" t="s">
        <v>4645</v>
      </c>
      <c r="B3014" s="13" t="s">
        <v>296</v>
      </c>
      <c r="C3014" s="13" t="s">
        <v>23</v>
      </c>
      <c r="D3014" s="13" t="s">
        <v>325</v>
      </c>
      <c r="E3014" s="13" t="s">
        <v>4646</v>
      </c>
      <c r="F3014" s="13"/>
      <c r="G3014" s="14">
        <v>43027.637662037</v>
      </c>
      <c r="H3014" s="14"/>
      <c r="I3014" s="14">
        <v>43124.4145833333</v>
      </c>
      <c r="J3014" s="13" t="s">
        <v>619</v>
      </c>
      <c r="K3014" s="15">
        <v>0.0</v>
      </c>
    </row>
    <row r="3015" ht="15.0" customHeight="1">
      <c r="A3015" s="12" t="s">
        <v>4647</v>
      </c>
      <c r="B3015" s="13" t="s">
        <v>296</v>
      </c>
      <c r="C3015" s="13" t="s">
        <v>23</v>
      </c>
      <c r="D3015" s="13" t="s">
        <v>1082</v>
      </c>
      <c r="E3015" s="13"/>
      <c r="F3015" s="13"/>
      <c r="G3015" s="14">
        <v>43027.6395717593</v>
      </c>
      <c r="H3015" s="14"/>
      <c r="I3015" s="14">
        <v>43276.7194444444</v>
      </c>
      <c r="J3015" s="13" t="s">
        <v>619</v>
      </c>
      <c r="K3015" s="15">
        <v>0.0</v>
      </c>
    </row>
    <row r="3016" ht="15.0" customHeight="1">
      <c r="A3016" s="12" t="s">
        <v>4648</v>
      </c>
      <c r="B3016" s="13" t="s">
        <v>296</v>
      </c>
      <c r="C3016" s="13" t="s">
        <v>23</v>
      </c>
      <c r="D3016" s="13" t="s">
        <v>59</v>
      </c>
      <c r="E3016" s="13"/>
      <c r="F3016" s="13"/>
      <c r="G3016" s="14">
        <v>43027.6440162037</v>
      </c>
      <c r="H3016" s="14"/>
      <c r="I3016" s="14">
        <v>43041.8138888889</v>
      </c>
      <c r="J3016" s="13" t="s">
        <v>619</v>
      </c>
      <c r="K3016" s="15">
        <v>0.0</v>
      </c>
    </row>
    <row r="3017" ht="15.0" customHeight="1">
      <c r="A3017" s="12" t="s">
        <v>4649</v>
      </c>
      <c r="B3017" s="13" t="s">
        <v>459</v>
      </c>
      <c r="C3017" s="13" t="s">
        <v>23</v>
      </c>
      <c r="D3017" s="13" t="s">
        <v>1342</v>
      </c>
      <c r="E3017" s="13" t="s">
        <v>4300</v>
      </c>
      <c r="F3017" s="13"/>
      <c r="G3017" s="14">
        <v>43031.4838657407</v>
      </c>
      <c r="H3017" s="14"/>
      <c r="I3017" s="14">
        <v>43031.4902777778</v>
      </c>
      <c r="J3017" s="13" t="s">
        <v>619</v>
      </c>
      <c r="K3017" s="15">
        <v>0.0</v>
      </c>
    </row>
    <row r="3018" ht="15.0" customHeight="1">
      <c r="A3018" s="12" t="s">
        <v>4650</v>
      </c>
      <c r="B3018" s="13" t="s">
        <v>883</v>
      </c>
      <c r="C3018" s="13" t="s">
        <v>23</v>
      </c>
      <c r="D3018" s="13" t="s">
        <v>1342</v>
      </c>
      <c r="E3018" s="13" t="s">
        <v>4300</v>
      </c>
      <c r="F3018" s="13"/>
      <c r="G3018" s="14">
        <v>43031.5675578704</v>
      </c>
      <c r="H3018" s="14"/>
      <c r="I3018" s="14">
        <v>43031.5715277778</v>
      </c>
      <c r="J3018" s="13" t="s">
        <v>619</v>
      </c>
      <c r="K3018" s="15">
        <v>0.0</v>
      </c>
    </row>
    <row r="3019" ht="15.0" customHeight="1">
      <c r="A3019" s="12" t="s">
        <v>4651</v>
      </c>
      <c r="B3019" s="13" t="s">
        <v>96</v>
      </c>
      <c r="C3019" s="13" t="s">
        <v>23</v>
      </c>
      <c r="D3019" s="13" t="s">
        <v>24</v>
      </c>
      <c r="E3019" s="13" t="s">
        <v>4652</v>
      </c>
      <c r="F3019" s="13"/>
      <c r="G3019" s="14">
        <v>43031.6111921296</v>
      </c>
      <c r="H3019" s="14"/>
      <c r="I3019" s="14">
        <v>43031.6152777778</v>
      </c>
      <c r="J3019" s="13" t="s">
        <v>619</v>
      </c>
      <c r="K3019" s="15">
        <v>0.0</v>
      </c>
    </row>
    <row r="3020" ht="15.0" customHeight="1">
      <c r="A3020" s="12" t="s">
        <v>4653</v>
      </c>
      <c r="B3020" s="13" t="s">
        <v>524</v>
      </c>
      <c r="C3020" s="13" t="s">
        <v>23</v>
      </c>
      <c r="D3020" s="13" t="s">
        <v>24</v>
      </c>
      <c r="E3020" s="13" t="s">
        <v>327</v>
      </c>
      <c r="F3020" s="13"/>
      <c r="G3020" s="14">
        <v>43034.330787037</v>
      </c>
      <c r="H3020" s="14"/>
      <c r="I3020" s="14">
        <v>43147.4819444444</v>
      </c>
      <c r="J3020" s="13" t="s">
        <v>619</v>
      </c>
      <c r="K3020" s="15">
        <v>0.0</v>
      </c>
    </row>
    <row r="3021" ht="15.0" customHeight="1">
      <c r="A3021" s="12" t="s">
        <v>4656</v>
      </c>
      <c r="B3021" s="13" t="s">
        <v>386</v>
      </c>
      <c r="C3021" s="13" t="s">
        <v>23</v>
      </c>
      <c r="D3021" s="13" t="s">
        <v>24</v>
      </c>
      <c r="E3021" s="13" t="s">
        <v>1920</v>
      </c>
      <c r="F3021" s="13"/>
      <c r="G3021" s="14">
        <v>43038.5458680556</v>
      </c>
      <c r="H3021" s="14"/>
      <c r="I3021" s="14">
        <v>43038.5520833333</v>
      </c>
      <c r="J3021" s="13" t="s">
        <v>619</v>
      </c>
      <c r="K3021" s="15">
        <v>0.0</v>
      </c>
    </row>
    <row r="3022" ht="15.0" customHeight="1">
      <c r="A3022" s="12" t="s">
        <v>4657</v>
      </c>
      <c r="B3022" s="13" t="s">
        <v>154</v>
      </c>
      <c r="C3022" s="13" t="s">
        <v>23</v>
      </c>
      <c r="D3022" s="13" t="s">
        <v>32</v>
      </c>
      <c r="E3022" s="13" t="s">
        <v>2383</v>
      </c>
      <c r="F3022" s="13"/>
      <c r="G3022" s="14">
        <v>43039.3768865741</v>
      </c>
      <c r="H3022" s="14"/>
      <c r="I3022" s="14">
        <v>43039.4</v>
      </c>
      <c r="J3022" s="13" t="s">
        <v>619</v>
      </c>
      <c r="K3022" s="15">
        <v>0.0</v>
      </c>
    </row>
    <row r="3023" ht="15.0" customHeight="1">
      <c r="A3023" s="12" t="s">
        <v>4658</v>
      </c>
      <c r="B3023" s="13" t="s">
        <v>296</v>
      </c>
      <c r="C3023" s="13" t="s">
        <v>23</v>
      </c>
      <c r="D3023" s="13" t="s">
        <v>1411</v>
      </c>
      <c r="E3023" s="13" t="s">
        <v>4581</v>
      </c>
      <c r="F3023" s="13"/>
      <c r="G3023" s="14">
        <v>43039.3789236111</v>
      </c>
      <c r="H3023" s="14"/>
      <c r="I3023" s="14">
        <v>43039.3979166667</v>
      </c>
      <c r="J3023" s="13" t="s">
        <v>619</v>
      </c>
      <c r="K3023" s="15">
        <v>0.0</v>
      </c>
    </row>
    <row r="3024" ht="15.0" customHeight="1">
      <c r="A3024" s="12" t="s">
        <v>4659</v>
      </c>
      <c r="B3024" s="13" t="s">
        <v>126</v>
      </c>
      <c r="C3024" s="13" t="s">
        <v>23</v>
      </c>
      <c r="D3024" s="13" t="s">
        <v>24</v>
      </c>
      <c r="E3024" s="13" t="s">
        <v>4660</v>
      </c>
      <c r="F3024" s="13"/>
      <c r="G3024" s="14">
        <v>43039.3868981481</v>
      </c>
      <c r="H3024" s="14"/>
      <c r="I3024" s="14">
        <v>43039.3875</v>
      </c>
      <c r="J3024" s="13" t="s">
        <v>619</v>
      </c>
      <c r="K3024" s="15">
        <v>0.0</v>
      </c>
    </row>
    <row r="3025" ht="15.0" customHeight="1">
      <c r="A3025" s="12" t="s">
        <v>4661</v>
      </c>
      <c r="B3025" s="13" t="s">
        <v>183</v>
      </c>
      <c r="C3025" s="13" t="s">
        <v>23</v>
      </c>
      <c r="D3025" s="13" t="s">
        <v>325</v>
      </c>
      <c r="E3025" s="13" t="s">
        <v>4662</v>
      </c>
      <c r="F3025" s="13"/>
      <c r="G3025" s="14">
        <v>43039.4049884259</v>
      </c>
      <c r="H3025" s="14"/>
      <c r="I3025" s="14">
        <v>43172.4013888889</v>
      </c>
      <c r="J3025" s="13" t="s">
        <v>619</v>
      </c>
      <c r="K3025" s="15">
        <v>0.0</v>
      </c>
    </row>
    <row r="3026" ht="15.0" customHeight="1">
      <c r="A3026" s="12" t="s">
        <v>4663</v>
      </c>
      <c r="B3026" s="13" t="s">
        <v>661</v>
      </c>
      <c r="C3026" s="13" t="s">
        <v>23</v>
      </c>
      <c r="D3026" s="13" t="s">
        <v>325</v>
      </c>
      <c r="E3026" s="13" t="s">
        <v>4664</v>
      </c>
      <c r="F3026" s="13"/>
      <c r="G3026" s="14">
        <v>43039.4818634259</v>
      </c>
      <c r="H3026" s="14"/>
      <c r="I3026" s="14">
        <v>43172.4243055556</v>
      </c>
      <c r="J3026" s="13" t="s">
        <v>619</v>
      </c>
      <c r="K3026" s="15">
        <v>0.0</v>
      </c>
    </row>
    <row r="3027" ht="15.0" customHeight="1">
      <c r="A3027" s="12" t="s">
        <v>4665</v>
      </c>
      <c r="B3027" s="13" t="s">
        <v>40</v>
      </c>
      <c r="C3027" s="13" t="s">
        <v>23</v>
      </c>
      <c r="D3027" s="13" t="s">
        <v>36</v>
      </c>
      <c r="E3027" s="13" t="s">
        <v>4666</v>
      </c>
      <c r="F3027" s="13"/>
      <c r="G3027" s="14">
        <v>43040.4258449074</v>
      </c>
      <c r="H3027" s="14"/>
      <c r="I3027" s="14">
        <v>43054.3208333333</v>
      </c>
      <c r="J3027" s="13" t="s">
        <v>38</v>
      </c>
      <c r="K3027" s="15">
        <v>0.0</v>
      </c>
    </row>
    <row r="3028" ht="15.0" customHeight="1">
      <c r="A3028" s="12" t="s">
        <v>4667</v>
      </c>
      <c r="B3028" s="13" t="s">
        <v>132</v>
      </c>
      <c r="C3028" s="13" t="s">
        <v>23</v>
      </c>
      <c r="D3028" s="13" t="s">
        <v>1342</v>
      </c>
      <c r="E3028" s="13" t="s">
        <v>4300</v>
      </c>
      <c r="F3028" s="13"/>
      <c r="G3028" s="14">
        <v>43040.8671527778</v>
      </c>
      <c r="H3028" s="14"/>
      <c r="I3028" s="14">
        <v>43201.4840277778</v>
      </c>
      <c r="J3028" s="13" t="s">
        <v>619</v>
      </c>
      <c r="K3028" s="15">
        <v>0.0</v>
      </c>
    </row>
    <row r="3029" ht="15.0" customHeight="1">
      <c r="A3029" s="12" t="s">
        <v>4668</v>
      </c>
      <c r="B3029" s="13" t="s">
        <v>132</v>
      </c>
      <c r="C3029" s="13" t="s">
        <v>23</v>
      </c>
      <c r="D3029" s="13" t="s">
        <v>32</v>
      </c>
      <c r="E3029" s="13" t="s">
        <v>2383</v>
      </c>
      <c r="F3029" s="13"/>
      <c r="G3029" s="14">
        <v>43040.8701967593</v>
      </c>
      <c r="H3029" s="14"/>
      <c r="I3029" s="14">
        <v>43041.5951388889</v>
      </c>
      <c r="J3029" s="13" t="s">
        <v>619</v>
      </c>
      <c r="K3029" s="15">
        <v>0.0</v>
      </c>
    </row>
    <row r="3030" ht="15.0" customHeight="1">
      <c r="A3030" s="12" t="s">
        <v>4669</v>
      </c>
      <c r="B3030" s="13" t="s">
        <v>111</v>
      </c>
      <c r="C3030" s="13" t="s">
        <v>23</v>
      </c>
      <c r="D3030" s="13" t="s">
        <v>1411</v>
      </c>
      <c r="E3030" s="13" t="s">
        <v>4670</v>
      </c>
      <c r="F3030" s="13"/>
      <c r="G3030" s="14">
        <v>43040.8761226852</v>
      </c>
      <c r="H3030" s="14"/>
      <c r="I3030" s="14">
        <v>43182.7097222222</v>
      </c>
      <c r="J3030" s="13" t="s">
        <v>619</v>
      </c>
      <c r="K3030" s="15">
        <v>0.0</v>
      </c>
    </row>
    <row r="3031" ht="15.0" customHeight="1">
      <c r="A3031" s="12" t="s">
        <v>4671</v>
      </c>
      <c r="B3031" s="13" t="s">
        <v>353</v>
      </c>
      <c r="C3031" s="13" t="s">
        <v>23</v>
      </c>
      <c r="D3031" s="13" t="s">
        <v>24</v>
      </c>
      <c r="E3031" s="13" t="s">
        <v>4672</v>
      </c>
      <c r="F3031" s="13"/>
      <c r="G3031" s="14">
        <v>43041.5487037037</v>
      </c>
      <c r="H3031" s="14"/>
      <c r="I3031" s="14">
        <v>43041.5576388889</v>
      </c>
      <c r="J3031" s="13" t="s">
        <v>619</v>
      </c>
      <c r="K3031" s="15">
        <v>0.0</v>
      </c>
    </row>
    <row r="3032" ht="15.0" customHeight="1">
      <c r="A3032" s="12" t="s">
        <v>4673</v>
      </c>
      <c r="B3032" s="13" t="s">
        <v>67</v>
      </c>
      <c r="C3032" s="13" t="s">
        <v>23</v>
      </c>
      <c r="D3032" s="13" t="s">
        <v>24</v>
      </c>
      <c r="E3032" s="13" t="s">
        <v>1474</v>
      </c>
      <c r="F3032" s="13"/>
      <c r="G3032" s="14">
        <v>43045.5793402778</v>
      </c>
      <c r="H3032" s="14"/>
      <c r="I3032" s="14">
        <v>43073.4069444444</v>
      </c>
      <c r="J3032" s="13" t="s">
        <v>619</v>
      </c>
      <c r="K3032" s="15">
        <v>0.0</v>
      </c>
    </row>
    <row r="3033" ht="15.0" customHeight="1">
      <c r="A3033" s="12" t="s">
        <v>4674</v>
      </c>
      <c r="B3033" s="13" t="s">
        <v>111</v>
      </c>
      <c r="C3033" s="13" t="s">
        <v>23</v>
      </c>
      <c r="D3033" s="13" t="s">
        <v>24</v>
      </c>
      <c r="E3033" s="13" t="s">
        <v>4675</v>
      </c>
      <c r="F3033" s="13"/>
      <c r="G3033" s="14">
        <v>43045.6074421296</v>
      </c>
      <c r="H3033" s="14"/>
      <c r="I3033" s="14">
        <v>43182.7069444444</v>
      </c>
      <c r="J3033" s="13" t="s">
        <v>619</v>
      </c>
      <c r="K3033" s="15">
        <v>0.0</v>
      </c>
    </row>
    <row r="3034" ht="15.0" customHeight="1">
      <c r="A3034" s="12" t="s">
        <v>4676</v>
      </c>
      <c r="B3034" s="13" t="s">
        <v>261</v>
      </c>
      <c r="C3034" s="13" t="s">
        <v>23</v>
      </c>
      <c r="D3034" s="13" t="s">
        <v>1342</v>
      </c>
      <c r="E3034" s="13" t="s">
        <v>4300</v>
      </c>
      <c r="F3034" s="13"/>
      <c r="G3034" s="14">
        <v>43045.7396180556</v>
      </c>
      <c r="H3034" s="14"/>
      <c r="I3034" s="14">
        <v>43161.4979166667</v>
      </c>
      <c r="J3034" s="13" t="s">
        <v>619</v>
      </c>
      <c r="K3034" s="15">
        <v>0.0</v>
      </c>
    </row>
    <row r="3035" ht="15.0" customHeight="1">
      <c r="A3035" s="12" t="s">
        <v>4677</v>
      </c>
      <c r="B3035" s="13" t="s">
        <v>261</v>
      </c>
      <c r="C3035" s="13" t="s">
        <v>23</v>
      </c>
      <c r="D3035" s="13" t="s">
        <v>24</v>
      </c>
      <c r="E3035" s="13" t="s">
        <v>3743</v>
      </c>
      <c r="F3035" s="13"/>
      <c r="G3035" s="14">
        <v>43045.7447106481</v>
      </c>
      <c r="H3035" s="14"/>
      <c r="I3035" s="14">
        <v>43161.50625</v>
      </c>
      <c r="J3035" s="13" t="s">
        <v>619</v>
      </c>
      <c r="K3035" s="15">
        <v>0.0</v>
      </c>
    </row>
    <row r="3036" ht="15.0" customHeight="1">
      <c r="A3036" s="12" t="s">
        <v>4678</v>
      </c>
      <c r="B3036" s="13" t="s">
        <v>694</v>
      </c>
      <c r="C3036" s="13" t="s">
        <v>23</v>
      </c>
      <c r="D3036" s="13" t="s">
        <v>28</v>
      </c>
      <c r="E3036" s="13" t="s">
        <v>4679</v>
      </c>
      <c r="F3036" s="13"/>
      <c r="G3036" s="14">
        <v>43045.7478240741</v>
      </c>
      <c r="H3036" s="14"/>
      <c r="I3036" s="14">
        <v>43172.4298611111</v>
      </c>
      <c r="J3036" s="13" t="s">
        <v>1441</v>
      </c>
      <c r="K3036" s="15">
        <v>0.0</v>
      </c>
    </row>
    <row r="3037" ht="15.0" customHeight="1">
      <c r="A3037" s="12" t="s">
        <v>4680</v>
      </c>
      <c r="B3037" s="13" t="s">
        <v>144</v>
      </c>
      <c r="C3037" s="13" t="s">
        <v>23</v>
      </c>
      <c r="D3037" s="13" t="s">
        <v>325</v>
      </c>
      <c r="E3037" s="13" t="s">
        <v>4681</v>
      </c>
      <c r="F3037" s="13"/>
      <c r="G3037" s="14">
        <v>43046.473912037</v>
      </c>
      <c r="H3037" s="14"/>
      <c r="I3037" s="14">
        <v>43402.6305555556</v>
      </c>
      <c r="J3037" s="13" t="s">
        <v>619</v>
      </c>
      <c r="K3037" s="15">
        <v>0.0</v>
      </c>
    </row>
    <row r="3038" ht="15.0" customHeight="1">
      <c r="A3038" s="12" t="s">
        <v>4682</v>
      </c>
      <c r="B3038" s="13" t="s">
        <v>144</v>
      </c>
      <c r="C3038" s="13" t="s">
        <v>23</v>
      </c>
      <c r="D3038" s="13" t="s">
        <v>1342</v>
      </c>
      <c r="E3038" s="13" t="s">
        <v>4300</v>
      </c>
      <c r="F3038" s="13"/>
      <c r="G3038" s="14">
        <v>43046.4840162037</v>
      </c>
      <c r="H3038" s="14"/>
      <c r="I3038" s="14">
        <v>43046.4930555556</v>
      </c>
      <c r="J3038" s="13" t="s">
        <v>619</v>
      </c>
      <c r="K3038" s="15">
        <v>0.0</v>
      </c>
    </row>
    <row r="3039" ht="15.0" customHeight="1">
      <c r="A3039" s="12" t="s">
        <v>4683</v>
      </c>
      <c r="B3039" s="13" t="s">
        <v>40</v>
      </c>
      <c r="C3039" s="13" t="s">
        <v>23</v>
      </c>
      <c r="D3039" s="13" t="s">
        <v>325</v>
      </c>
      <c r="E3039" s="13" t="s">
        <v>4684</v>
      </c>
      <c r="F3039" s="13"/>
      <c r="G3039" s="14">
        <v>43047.5240277778</v>
      </c>
      <c r="H3039" s="14"/>
      <c r="I3039" s="14">
        <v>43570.4819444444</v>
      </c>
      <c r="J3039" s="13" t="s">
        <v>619</v>
      </c>
      <c r="K3039" s="15">
        <v>0.0</v>
      </c>
    </row>
    <row r="3040" ht="15.0" customHeight="1">
      <c r="A3040" s="12" t="s">
        <v>4687</v>
      </c>
      <c r="B3040" s="13" t="s">
        <v>176</v>
      </c>
      <c r="C3040" s="13" t="s">
        <v>23</v>
      </c>
      <c r="D3040" s="13" t="s">
        <v>24</v>
      </c>
      <c r="E3040" s="13" t="s">
        <v>4688</v>
      </c>
      <c r="F3040" s="13"/>
      <c r="G3040" s="14">
        <v>43047.5849652778</v>
      </c>
      <c r="H3040" s="14"/>
      <c r="I3040" s="14">
        <v>43055.4756944444</v>
      </c>
      <c r="J3040" s="13" t="s">
        <v>619</v>
      </c>
      <c r="K3040" s="15">
        <v>0.0</v>
      </c>
    </row>
    <row r="3041" ht="15.0" customHeight="1">
      <c r="A3041" s="12" t="s">
        <v>4689</v>
      </c>
      <c r="B3041" s="13" t="s">
        <v>48</v>
      </c>
      <c r="C3041" s="13" t="s">
        <v>23</v>
      </c>
      <c r="D3041" s="13" t="s">
        <v>24</v>
      </c>
      <c r="E3041" s="13" t="s">
        <v>1920</v>
      </c>
      <c r="F3041" s="13"/>
      <c r="G3041" s="14">
        <v>43047.5877083333</v>
      </c>
      <c r="H3041" s="14"/>
      <c r="I3041" s="14">
        <v>43047.5951388889</v>
      </c>
      <c r="J3041" s="13" t="s">
        <v>619</v>
      </c>
      <c r="K3041" s="15">
        <v>0.0</v>
      </c>
    </row>
    <row r="3042" ht="15.0" customHeight="1">
      <c r="A3042" s="12" t="s">
        <v>4690</v>
      </c>
      <c r="B3042" s="13" t="s">
        <v>296</v>
      </c>
      <c r="C3042" s="13" t="s">
        <v>23</v>
      </c>
      <c r="D3042" s="13" t="s">
        <v>59</v>
      </c>
      <c r="E3042" s="13"/>
      <c r="F3042" s="13"/>
      <c r="G3042" s="14">
        <v>43047.6000231481</v>
      </c>
      <c r="H3042" s="14"/>
      <c r="I3042" s="14">
        <v>43123.7298611111</v>
      </c>
      <c r="J3042" s="13" t="s">
        <v>4691</v>
      </c>
      <c r="K3042" s="15">
        <v>0.0</v>
      </c>
    </row>
    <row r="3043" ht="15.0" customHeight="1">
      <c r="A3043" s="12" t="s">
        <v>4692</v>
      </c>
      <c r="B3043" s="13" t="s">
        <v>296</v>
      </c>
      <c r="C3043" s="13" t="s">
        <v>23</v>
      </c>
      <c r="D3043" s="13" t="s">
        <v>32</v>
      </c>
      <c r="E3043" s="13"/>
      <c r="F3043" s="13"/>
      <c r="G3043" s="14">
        <v>43047.6028587963</v>
      </c>
      <c r="H3043" s="14"/>
      <c r="I3043" s="14">
        <v>43123.7326388889</v>
      </c>
      <c r="J3043" s="13" t="s">
        <v>619</v>
      </c>
      <c r="K3043" s="15">
        <v>0.0</v>
      </c>
    </row>
    <row r="3044" ht="15.0" customHeight="1">
      <c r="A3044" s="12" t="s">
        <v>4693</v>
      </c>
      <c r="B3044" s="13" t="s">
        <v>144</v>
      </c>
      <c r="C3044" s="13" t="s">
        <v>23</v>
      </c>
      <c r="D3044" s="13" t="s">
        <v>36</v>
      </c>
      <c r="E3044" s="13"/>
      <c r="F3044" s="13"/>
      <c r="G3044" s="14">
        <v>43048.3814583333</v>
      </c>
      <c r="H3044" s="14"/>
      <c r="I3044" s="14">
        <v>43398.4125</v>
      </c>
      <c r="J3044" s="13" t="s">
        <v>619</v>
      </c>
      <c r="K3044" s="15">
        <v>0.0</v>
      </c>
    </row>
    <row r="3045" ht="15.0" customHeight="1">
      <c r="A3045" s="12" t="s">
        <v>4694</v>
      </c>
      <c r="B3045" s="13" t="s">
        <v>536</v>
      </c>
      <c r="C3045" s="13" t="s">
        <v>23</v>
      </c>
      <c r="D3045" s="13" t="s">
        <v>24</v>
      </c>
      <c r="E3045" s="13" t="s">
        <v>4455</v>
      </c>
      <c r="F3045" s="13"/>
      <c r="G3045" s="14">
        <v>43048.5913310185</v>
      </c>
      <c r="H3045" s="14"/>
      <c r="I3045" s="14">
        <v>43151.4868055556</v>
      </c>
      <c r="J3045" s="13" t="s">
        <v>619</v>
      </c>
      <c r="K3045" s="15">
        <v>0.0</v>
      </c>
    </row>
    <row r="3046" ht="15.0" customHeight="1">
      <c r="A3046" s="12" t="s">
        <v>4695</v>
      </c>
      <c r="B3046" s="13" t="s">
        <v>1072</v>
      </c>
      <c r="C3046" s="13" t="s">
        <v>23</v>
      </c>
      <c r="D3046" s="13"/>
      <c r="E3046" s="13" t="s">
        <v>4696</v>
      </c>
      <c r="F3046" s="13"/>
      <c r="G3046" s="14">
        <v>43049.3600578704</v>
      </c>
      <c r="H3046" s="14"/>
      <c r="I3046" s="14">
        <v>43140.572349537</v>
      </c>
      <c r="J3046" s="13"/>
      <c r="K3046" s="15">
        <v>0.0</v>
      </c>
    </row>
    <row r="3047" ht="15.0" customHeight="1">
      <c r="A3047" s="12" t="s">
        <v>4697</v>
      </c>
      <c r="B3047" s="13" t="s">
        <v>261</v>
      </c>
      <c r="C3047" s="13" t="s">
        <v>23</v>
      </c>
      <c r="D3047" s="13" t="s">
        <v>1342</v>
      </c>
      <c r="E3047" s="13" t="s">
        <v>4300</v>
      </c>
      <c r="F3047" s="13"/>
      <c r="G3047" s="14">
        <v>43049.5925462963</v>
      </c>
      <c r="H3047" s="14"/>
      <c r="I3047" s="14">
        <v>43049.59375</v>
      </c>
      <c r="J3047" s="13" t="s">
        <v>619</v>
      </c>
      <c r="K3047" s="15">
        <v>0.0</v>
      </c>
    </row>
    <row r="3048" ht="15.0" customHeight="1">
      <c r="A3048" s="12" t="s">
        <v>4698</v>
      </c>
      <c r="B3048" s="13" t="s">
        <v>296</v>
      </c>
      <c r="C3048" s="13" t="s">
        <v>23</v>
      </c>
      <c r="D3048" s="13" t="s">
        <v>1355</v>
      </c>
      <c r="E3048" s="13" t="s">
        <v>4091</v>
      </c>
      <c r="F3048" s="13"/>
      <c r="G3048" s="14">
        <v>43050.6314699074</v>
      </c>
      <c r="H3048" s="14"/>
      <c r="I3048" s="14">
        <v>43081.4673611111</v>
      </c>
      <c r="J3048" s="13" t="s">
        <v>1226</v>
      </c>
      <c r="K3048" s="15">
        <v>0.0</v>
      </c>
    </row>
    <row r="3049" ht="15.0" customHeight="1">
      <c r="A3049" s="12" t="s">
        <v>4699</v>
      </c>
      <c r="B3049" s="13" t="s">
        <v>67</v>
      </c>
      <c r="C3049" s="13" t="s">
        <v>23</v>
      </c>
      <c r="D3049" s="13" t="s">
        <v>1342</v>
      </c>
      <c r="E3049" s="13" t="s">
        <v>4700</v>
      </c>
      <c r="F3049" s="13"/>
      <c r="G3049" s="14">
        <v>43050.650162037</v>
      </c>
      <c r="H3049" s="14"/>
      <c r="I3049" s="14">
        <v>43172.4340277778</v>
      </c>
      <c r="J3049" s="13" t="s">
        <v>619</v>
      </c>
      <c r="K3049" s="15">
        <v>0.0</v>
      </c>
    </row>
    <row r="3050" ht="15.0" customHeight="1">
      <c r="A3050" s="12" t="s">
        <v>4701</v>
      </c>
      <c r="B3050" s="13" t="s">
        <v>99</v>
      </c>
      <c r="C3050" s="13" t="s">
        <v>23</v>
      </c>
      <c r="D3050" s="13" t="s">
        <v>88</v>
      </c>
      <c r="E3050" s="13" t="s">
        <v>109</v>
      </c>
      <c r="F3050" s="13"/>
      <c r="G3050" s="14">
        <v>43050.655162037</v>
      </c>
      <c r="H3050" s="14"/>
      <c r="I3050" s="14">
        <v>43123.7972222222</v>
      </c>
      <c r="J3050" s="13" t="s">
        <v>619</v>
      </c>
      <c r="K3050" s="15">
        <v>0.0</v>
      </c>
    </row>
    <row r="3051" ht="15.0" customHeight="1">
      <c r="A3051" s="12" t="s">
        <v>4702</v>
      </c>
      <c r="B3051" s="13" t="s">
        <v>1033</v>
      </c>
      <c r="C3051" s="13" t="s">
        <v>23</v>
      </c>
      <c r="D3051" s="13" t="s">
        <v>88</v>
      </c>
      <c r="E3051" s="13" t="s">
        <v>109</v>
      </c>
      <c r="F3051" s="13"/>
      <c r="G3051" s="14">
        <v>43050.6585300926</v>
      </c>
      <c r="H3051" s="14"/>
      <c r="I3051" s="14">
        <v>43123.7951388889</v>
      </c>
      <c r="J3051" s="13" t="s">
        <v>619</v>
      </c>
      <c r="K3051" s="15">
        <v>0.0</v>
      </c>
    </row>
    <row r="3052" ht="15.0" customHeight="1">
      <c r="A3052" s="12" t="s">
        <v>4703</v>
      </c>
      <c r="B3052" s="13" t="s">
        <v>940</v>
      </c>
      <c r="C3052" s="13" t="s">
        <v>23</v>
      </c>
      <c r="D3052" s="13" t="s">
        <v>88</v>
      </c>
      <c r="E3052" s="13" t="s">
        <v>2589</v>
      </c>
      <c r="F3052" s="13"/>
      <c r="G3052" s="14">
        <v>43050.7488541667</v>
      </c>
      <c r="H3052" s="14"/>
      <c r="I3052" s="14">
        <v>43118.5076388889</v>
      </c>
      <c r="J3052" s="13" t="s">
        <v>619</v>
      </c>
      <c r="K3052" s="15">
        <v>0.0</v>
      </c>
    </row>
    <row r="3053" ht="15.0" customHeight="1">
      <c r="A3053" s="12" t="s">
        <v>4704</v>
      </c>
      <c r="B3053" s="13" t="s">
        <v>91</v>
      </c>
      <c r="C3053" s="13" t="s">
        <v>23</v>
      </c>
      <c r="D3053" s="13" t="s">
        <v>28</v>
      </c>
      <c r="E3053" s="13" t="s">
        <v>4705</v>
      </c>
      <c r="F3053" s="13"/>
      <c r="G3053" s="14">
        <v>43052.3451388889</v>
      </c>
      <c r="H3053" s="14"/>
      <c r="I3053" s="14">
        <v>43137.7</v>
      </c>
      <c r="J3053" s="13" t="s">
        <v>619</v>
      </c>
      <c r="K3053" s="15">
        <v>0.0</v>
      </c>
    </row>
    <row r="3054" ht="15.0" customHeight="1">
      <c r="A3054" s="12" t="s">
        <v>4706</v>
      </c>
      <c r="B3054" s="13" t="s">
        <v>296</v>
      </c>
      <c r="C3054" s="13" t="s">
        <v>300</v>
      </c>
      <c r="D3054" s="13" t="s">
        <v>1411</v>
      </c>
      <c r="E3054" s="13" t="s">
        <v>4707</v>
      </c>
      <c r="F3054" s="13"/>
      <c r="G3054" s="14">
        <v>43052.5784027778</v>
      </c>
      <c r="H3054" s="14"/>
      <c r="I3054" s="14"/>
      <c r="J3054" s="13" t="s">
        <v>619</v>
      </c>
      <c r="K3054" s="15">
        <v>0.0</v>
      </c>
    </row>
    <row r="3055" ht="15.0" customHeight="1">
      <c r="A3055" s="12" t="s">
        <v>4708</v>
      </c>
      <c r="B3055" s="13" t="s">
        <v>470</v>
      </c>
      <c r="C3055" s="13" t="s">
        <v>23</v>
      </c>
      <c r="D3055" s="13" t="s">
        <v>24</v>
      </c>
      <c r="E3055" s="13" t="s">
        <v>4709</v>
      </c>
      <c r="F3055" s="13"/>
      <c r="G3055" s="14">
        <v>43052.6254398148</v>
      </c>
      <c r="H3055" s="14"/>
      <c r="I3055" s="14">
        <v>43052.6256944444</v>
      </c>
      <c r="J3055" s="13" t="s">
        <v>619</v>
      </c>
      <c r="K3055" s="15">
        <v>0.0</v>
      </c>
    </row>
    <row r="3056" ht="15.0" customHeight="1">
      <c r="A3056" s="12" t="s">
        <v>4710</v>
      </c>
      <c r="B3056" s="13" t="s">
        <v>379</v>
      </c>
      <c r="C3056" s="13" t="s">
        <v>23</v>
      </c>
      <c r="D3056" s="13" t="s">
        <v>24</v>
      </c>
      <c r="E3056" s="13" t="s">
        <v>4711</v>
      </c>
      <c r="F3056" s="13"/>
      <c r="G3056" s="14">
        <v>43053.4713425926</v>
      </c>
      <c r="H3056" s="14"/>
      <c r="I3056" s="14">
        <v>43055.3416666667</v>
      </c>
      <c r="J3056" s="13" t="s">
        <v>619</v>
      </c>
      <c r="K3056" s="15">
        <v>0.0</v>
      </c>
    </row>
    <row r="3057" ht="15.0" customHeight="1">
      <c r="A3057" s="12" t="s">
        <v>4712</v>
      </c>
      <c r="B3057" s="13" t="s">
        <v>1192</v>
      </c>
      <c r="C3057" s="13" t="s">
        <v>23</v>
      </c>
      <c r="D3057" s="13" t="s">
        <v>24</v>
      </c>
      <c r="E3057" s="13" t="s">
        <v>4713</v>
      </c>
      <c r="F3057" s="13"/>
      <c r="G3057" s="14">
        <v>43053.5546875</v>
      </c>
      <c r="H3057" s="14"/>
      <c r="I3057" s="14">
        <v>43055.34375</v>
      </c>
      <c r="J3057" s="13" t="s">
        <v>619</v>
      </c>
      <c r="K3057" s="15">
        <v>0.0</v>
      </c>
    </row>
    <row r="3058" ht="15.0" customHeight="1">
      <c r="A3058" s="12" t="s">
        <v>4714</v>
      </c>
      <c r="B3058" s="13" t="s">
        <v>176</v>
      </c>
      <c r="C3058" s="13" t="s">
        <v>23</v>
      </c>
      <c r="D3058" s="13" t="s">
        <v>88</v>
      </c>
      <c r="E3058" s="13" t="s">
        <v>1816</v>
      </c>
      <c r="F3058" s="13"/>
      <c r="G3058" s="14">
        <v>43054.5895717593</v>
      </c>
      <c r="H3058" s="14"/>
      <c r="I3058" s="14">
        <v>43510.5770833333</v>
      </c>
      <c r="J3058" s="13" t="s">
        <v>619</v>
      </c>
      <c r="K3058" s="15">
        <v>0.0</v>
      </c>
    </row>
    <row r="3059" ht="15.0" customHeight="1">
      <c r="A3059" s="12" t="s">
        <v>4715</v>
      </c>
      <c r="B3059" s="13" t="s">
        <v>282</v>
      </c>
      <c r="C3059" s="13" t="s">
        <v>23</v>
      </c>
      <c r="D3059" s="13" t="s">
        <v>88</v>
      </c>
      <c r="E3059" s="13" t="s">
        <v>1816</v>
      </c>
      <c r="F3059" s="13"/>
      <c r="G3059" s="14">
        <v>43054.5914699074</v>
      </c>
      <c r="H3059" s="14"/>
      <c r="I3059" s="14">
        <v>43123.7916666667</v>
      </c>
      <c r="J3059" s="13" t="s">
        <v>619</v>
      </c>
      <c r="K3059" s="15">
        <v>0.0</v>
      </c>
    </row>
    <row r="3060" ht="15.0" customHeight="1">
      <c r="A3060" s="12" t="s">
        <v>4716</v>
      </c>
      <c r="B3060" s="13" t="s">
        <v>199</v>
      </c>
      <c r="C3060" s="13" t="s">
        <v>23</v>
      </c>
      <c r="D3060" s="13" t="s">
        <v>36</v>
      </c>
      <c r="E3060" s="13" t="s">
        <v>4664</v>
      </c>
      <c r="F3060" s="13"/>
      <c r="G3060" s="14">
        <v>43055.4150347222</v>
      </c>
      <c r="H3060" s="14"/>
      <c r="I3060" s="14">
        <v>43630.6006944444</v>
      </c>
      <c r="J3060" s="13" t="s">
        <v>619</v>
      </c>
      <c r="K3060" s="15">
        <v>0.0</v>
      </c>
    </row>
    <row r="3061" ht="15.0" customHeight="1">
      <c r="A3061" s="12" t="s">
        <v>4717</v>
      </c>
      <c r="B3061" s="13" t="s">
        <v>199</v>
      </c>
      <c r="C3061" s="13" t="s">
        <v>23</v>
      </c>
      <c r="D3061" s="13" t="s">
        <v>1342</v>
      </c>
      <c r="E3061" s="13"/>
      <c r="F3061" s="13"/>
      <c r="G3061" s="14">
        <v>43055.4218402778</v>
      </c>
      <c r="H3061" s="14"/>
      <c r="I3061" s="14">
        <v>43573.3833333333</v>
      </c>
      <c r="J3061" s="13" t="s">
        <v>619</v>
      </c>
      <c r="K3061" s="15">
        <v>0.0</v>
      </c>
    </row>
    <row r="3062" ht="15.0" customHeight="1">
      <c r="A3062" s="12" t="s">
        <v>4718</v>
      </c>
      <c r="B3062" s="13" t="s">
        <v>1192</v>
      </c>
      <c r="C3062" s="13" t="s">
        <v>23</v>
      </c>
      <c r="D3062" s="13" t="s">
        <v>88</v>
      </c>
      <c r="E3062" s="13" t="s">
        <v>109</v>
      </c>
      <c r="F3062" s="13"/>
      <c r="G3062" s="14">
        <v>43055.5951157407</v>
      </c>
      <c r="H3062" s="14"/>
      <c r="I3062" s="14">
        <v>43074.64375</v>
      </c>
      <c r="J3062" s="13" t="s">
        <v>619</v>
      </c>
      <c r="K3062" s="15">
        <v>0.0</v>
      </c>
    </row>
    <row r="3063" ht="15.0" customHeight="1">
      <c r="A3063" s="12" t="s">
        <v>4719</v>
      </c>
      <c r="B3063" s="13" t="s">
        <v>211</v>
      </c>
      <c r="C3063" s="13" t="s">
        <v>23</v>
      </c>
      <c r="D3063" s="13" t="s">
        <v>32</v>
      </c>
      <c r="E3063" s="13" t="s">
        <v>4720</v>
      </c>
      <c r="F3063" s="13"/>
      <c r="G3063" s="14">
        <v>43055.5951273148</v>
      </c>
      <c r="H3063" s="14"/>
      <c r="I3063" s="14">
        <v>43082.5298611111</v>
      </c>
      <c r="J3063" s="13" t="s">
        <v>619</v>
      </c>
      <c r="K3063" s="15">
        <v>0.0</v>
      </c>
    </row>
    <row r="3064" ht="15.0" customHeight="1">
      <c r="A3064" s="12" t="s">
        <v>4721</v>
      </c>
      <c r="B3064" s="13" t="s">
        <v>296</v>
      </c>
      <c r="C3064" s="13" t="s">
        <v>23</v>
      </c>
      <c r="D3064" s="13" t="s">
        <v>1747</v>
      </c>
      <c r="E3064" s="13" t="s">
        <v>4722</v>
      </c>
      <c r="F3064" s="13"/>
      <c r="G3064" s="14">
        <v>43059.3931712963</v>
      </c>
      <c r="H3064" s="14"/>
      <c r="I3064" s="14">
        <v>43059.5701388889</v>
      </c>
      <c r="J3064" s="13" t="s">
        <v>619</v>
      </c>
      <c r="K3064" s="15">
        <v>0.0</v>
      </c>
    </row>
    <row r="3065" ht="15.0" customHeight="1">
      <c r="A3065" s="12" t="s">
        <v>4723</v>
      </c>
      <c r="B3065" s="13" t="s">
        <v>168</v>
      </c>
      <c r="C3065" s="13" t="s">
        <v>23</v>
      </c>
      <c r="D3065" s="13" t="s">
        <v>88</v>
      </c>
      <c r="E3065" s="13" t="s">
        <v>1816</v>
      </c>
      <c r="F3065" s="13"/>
      <c r="G3065" s="14">
        <v>43059.5651273148</v>
      </c>
      <c r="H3065" s="14"/>
      <c r="I3065" s="14">
        <v>43059.56875</v>
      </c>
      <c r="J3065" s="13" t="s">
        <v>619</v>
      </c>
      <c r="K3065" s="15">
        <v>0.0</v>
      </c>
    </row>
    <row r="3066" ht="15.0" customHeight="1">
      <c r="A3066" s="12" t="s">
        <v>4724</v>
      </c>
      <c r="B3066" s="13" t="s">
        <v>296</v>
      </c>
      <c r="C3066" s="13" t="s">
        <v>23</v>
      </c>
      <c r="D3066" s="13" t="s">
        <v>88</v>
      </c>
      <c r="E3066" s="13" t="s">
        <v>4725</v>
      </c>
      <c r="F3066" s="13"/>
      <c r="G3066" s="14">
        <v>43059.6936458333</v>
      </c>
      <c r="H3066" s="14"/>
      <c r="I3066" s="14">
        <v>43126.4354166667</v>
      </c>
      <c r="J3066" s="13" t="s">
        <v>4206</v>
      </c>
      <c r="K3066" s="15">
        <v>0.0</v>
      </c>
    </row>
    <row r="3067" ht="15.0" customHeight="1">
      <c r="A3067" s="12" t="s">
        <v>4726</v>
      </c>
      <c r="B3067" s="13" t="s">
        <v>1192</v>
      </c>
      <c r="C3067" s="13" t="s">
        <v>23</v>
      </c>
      <c r="D3067" s="13" t="s">
        <v>24</v>
      </c>
      <c r="E3067" s="13" t="s">
        <v>150</v>
      </c>
      <c r="F3067" s="13"/>
      <c r="G3067" s="14">
        <v>43059.8649421296</v>
      </c>
      <c r="H3067" s="14"/>
      <c r="I3067" s="14">
        <v>43074.6416666667</v>
      </c>
      <c r="J3067" s="13" t="s">
        <v>619</v>
      </c>
      <c r="K3067" s="15">
        <v>0.0</v>
      </c>
    </row>
    <row r="3068" ht="15.0" customHeight="1">
      <c r="A3068" s="12" t="s">
        <v>4727</v>
      </c>
      <c r="B3068" s="13" t="s">
        <v>296</v>
      </c>
      <c r="C3068" s="13" t="s">
        <v>23</v>
      </c>
      <c r="D3068" s="13" t="s">
        <v>92</v>
      </c>
      <c r="E3068" s="13" t="s">
        <v>4728</v>
      </c>
      <c r="F3068" s="13"/>
      <c r="G3068" s="14">
        <v>43060.3411458333</v>
      </c>
      <c r="H3068" s="14"/>
      <c r="I3068" s="14">
        <v>43060.3763888889</v>
      </c>
      <c r="J3068" s="13" t="s">
        <v>619</v>
      </c>
      <c r="K3068" s="15">
        <v>0.0</v>
      </c>
    </row>
    <row r="3069" ht="15.0" customHeight="1">
      <c r="A3069" s="12" t="s">
        <v>4729</v>
      </c>
      <c r="B3069" s="13" t="s">
        <v>447</v>
      </c>
      <c r="C3069" s="13" t="s">
        <v>23</v>
      </c>
      <c r="D3069" s="13" t="s">
        <v>32</v>
      </c>
      <c r="E3069" s="13" t="s">
        <v>2383</v>
      </c>
      <c r="F3069" s="13"/>
      <c r="G3069" s="14">
        <v>43060.5582638889</v>
      </c>
      <c r="H3069" s="14"/>
      <c r="I3069" s="14">
        <v>43060.5875</v>
      </c>
      <c r="J3069" s="13" t="s">
        <v>619</v>
      </c>
      <c r="K3069" s="15">
        <v>0.0</v>
      </c>
    </row>
    <row r="3070" ht="15.0" customHeight="1">
      <c r="A3070" s="12" t="s">
        <v>4730</v>
      </c>
      <c r="B3070" s="13" t="s">
        <v>296</v>
      </c>
      <c r="C3070" s="13" t="s">
        <v>23</v>
      </c>
      <c r="D3070" s="13" t="s">
        <v>325</v>
      </c>
      <c r="E3070" s="13" t="s">
        <v>4731</v>
      </c>
      <c r="F3070" s="13"/>
      <c r="G3070" s="14">
        <v>43061.3909027778</v>
      </c>
      <c r="H3070" s="14"/>
      <c r="I3070" s="14">
        <v>43124.5201388889</v>
      </c>
      <c r="J3070" s="13" t="s">
        <v>619</v>
      </c>
      <c r="K3070" s="15">
        <v>0.0</v>
      </c>
    </row>
    <row r="3071" ht="15.0" customHeight="1">
      <c r="A3071" s="12" t="s">
        <v>4732</v>
      </c>
      <c r="B3071" s="13" t="s">
        <v>419</v>
      </c>
      <c r="C3071" s="13" t="s">
        <v>23</v>
      </c>
      <c r="D3071" s="13" t="s">
        <v>32</v>
      </c>
      <c r="E3071" s="13" t="s">
        <v>3306</v>
      </c>
      <c r="F3071" s="13"/>
      <c r="G3071" s="14">
        <v>43061.4151041667</v>
      </c>
      <c r="H3071" s="14"/>
      <c r="I3071" s="14">
        <v>43067.5604166667</v>
      </c>
      <c r="J3071" s="13" t="s">
        <v>619</v>
      </c>
      <c r="K3071" s="15">
        <v>0.0</v>
      </c>
    </row>
    <row r="3072" ht="15.0" customHeight="1">
      <c r="A3072" s="12" t="s">
        <v>4733</v>
      </c>
      <c r="B3072" s="13" t="s">
        <v>353</v>
      </c>
      <c r="C3072" s="13" t="s">
        <v>23</v>
      </c>
      <c r="D3072" s="13" t="s">
        <v>88</v>
      </c>
      <c r="E3072" s="13" t="s">
        <v>1816</v>
      </c>
      <c r="F3072" s="13"/>
      <c r="G3072" s="14">
        <v>43061.4170833333</v>
      </c>
      <c r="H3072" s="14"/>
      <c r="I3072" s="14">
        <v>43061.4604166667</v>
      </c>
      <c r="J3072" s="13" t="s">
        <v>619</v>
      </c>
      <c r="K3072" s="15">
        <v>0.0</v>
      </c>
    </row>
    <row r="3073" ht="15.0" customHeight="1">
      <c r="A3073" s="12" t="s">
        <v>4734</v>
      </c>
      <c r="B3073" s="13" t="s">
        <v>470</v>
      </c>
      <c r="C3073" s="13" t="s">
        <v>23</v>
      </c>
      <c r="D3073" s="13" t="s">
        <v>28</v>
      </c>
      <c r="E3073" s="13" t="s">
        <v>4735</v>
      </c>
      <c r="F3073" s="13"/>
      <c r="G3073" s="14">
        <v>43063.3485300926</v>
      </c>
      <c r="H3073" s="14"/>
      <c r="I3073" s="14">
        <v>43066.6277777778</v>
      </c>
      <c r="J3073" s="13" t="s">
        <v>1441</v>
      </c>
      <c r="K3073" s="15">
        <v>0.0</v>
      </c>
    </row>
    <row r="3074" ht="15.0" customHeight="1">
      <c r="A3074" s="12" t="s">
        <v>4736</v>
      </c>
      <c r="B3074" s="13" t="s">
        <v>419</v>
      </c>
      <c r="C3074" s="13" t="s">
        <v>23</v>
      </c>
      <c r="D3074" s="13" t="s">
        <v>502</v>
      </c>
      <c r="E3074" s="13" t="s">
        <v>4737</v>
      </c>
      <c r="F3074" s="13"/>
      <c r="G3074" s="14">
        <v>43066.3921412037</v>
      </c>
      <c r="H3074" s="14"/>
      <c r="I3074" s="14">
        <v>43448.5576388889</v>
      </c>
      <c r="J3074" s="13" t="s">
        <v>619</v>
      </c>
      <c r="K3074" s="15">
        <v>0.0</v>
      </c>
    </row>
    <row r="3075" ht="15.0" customHeight="1">
      <c r="A3075" s="12" t="s">
        <v>4738</v>
      </c>
      <c r="B3075" s="13" t="s">
        <v>296</v>
      </c>
      <c r="C3075" s="13" t="s">
        <v>23</v>
      </c>
      <c r="D3075" s="13" t="s">
        <v>88</v>
      </c>
      <c r="E3075" s="13" t="s">
        <v>1845</v>
      </c>
      <c r="F3075" s="13"/>
      <c r="G3075" s="14">
        <v>43067.4063773148</v>
      </c>
      <c r="H3075" s="14"/>
      <c r="I3075" s="14">
        <v>43067.5041666667</v>
      </c>
      <c r="J3075" s="13" t="s">
        <v>619</v>
      </c>
      <c r="K3075" s="15">
        <v>0.0</v>
      </c>
    </row>
    <row r="3076" ht="15.0" customHeight="1">
      <c r="A3076" s="12" t="s">
        <v>4739</v>
      </c>
      <c r="B3076" s="13" t="s">
        <v>1033</v>
      </c>
      <c r="C3076" s="13" t="s">
        <v>23</v>
      </c>
      <c r="D3076" s="13" t="s">
        <v>24</v>
      </c>
      <c r="E3076" s="13" t="s">
        <v>4740</v>
      </c>
      <c r="F3076" s="13"/>
      <c r="G3076" s="14">
        <v>43067.4152662037</v>
      </c>
      <c r="H3076" s="14"/>
      <c r="I3076" s="14">
        <v>43402.6520833333</v>
      </c>
      <c r="J3076" s="13" t="s">
        <v>619</v>
      </c>
      <c r="K3076" s="15">
        <v>0.0</v>
      </c>
    </row>
    <row r="3077" ht="15.0" customHeight="1">
      <c r="A3077" s="12" t="s">
        <v>4741</v>
      </c>
      <c r="B3077" s="13" t="s">
        <v>447</v>
      </c>
      <c r="C3077" s="13" t="s">
        <v>23</v>
      </c>
      <c r="D3077" s="13" t="s">
        <v>88</v>
      </c>
      <c r="E3077" s="13" t="s">
        <v>1816</v>
      </c>
      <c r="F3077" s="13"/>
      <c r="G3077" s="14">
        <v>43067.5530324074</v>
      </c>
      <c r="H3077" s="14"/>
      <c r="I3077" s="14">
        <v>43123.7881944444</v>
      </c>
      <c r="J3077" s="13" t="s">
        <v>619</v>
      </c>
      <c r="K3077" s="15">
        <v>0.0</v>
      </c>
    </row>
    <row r="3078" ht="15.0" customHeight="1">
      <c r="A3078" s="12" t="s">
        <v>4742</v>
      </c>
      <c r="B3078" s="13" t="s">
        <v>244</v>
      </c>
      <c r="C3078" s="13" t="s">
        <v>23</v>
      </c>
      <c r="D3078" s="13" t="s">
        <v>24</v>
      </c>
      <c r="E3078" s="13" t="s">
        <v>1920</v>
      </c>
      <c r="F3078" s="13"/>
      <c r="G3078" s="14">
        <v>43067.5914467593</v>
      </c>
      <c r="H3078" s="14"/>
      <c r="I3078" s="14">
        <v>43067.5951388889</v>
      </c>
      <c r="J3078" s="13" t="s">
        <v>619</v>
      </c>
      <c r="K3078" s="15">
        <v>0.0</v>
      </c>
    </row>
    <row r="3079" ht="15.0" customHeight="1">
      <c r="A3079" s="12" t="s">
        <v>4743</v>
      </c>
      <c r="B3079" s="13" t="s">
        <v>244</v>
      </c>
      <c r="C3079" s="13" t="s">
        <v>23</v>
      </c>
      <c r="D3079" s="13" t="s">
        <v>24</v>
      </c>
      <c r="E3079" s="13" t="s">
        <v>4744</v>
      </c>
      <c r="F3079" s="13"/>
      <c r="G3079" s="14">
        <v>43067.6000578704</v>
      </c>
      <c r="H3079" s="14"/>
      <c r="I3079" s="14">
        <v>43076.5347222222</v>
      </c>
      <c r="J3079" s="13" t="s">
        <v>619</v>
      </c>
      <c r="K3079" s="15">
        <v>0.0</v>
      </c>
    </row>
    <row r="3080" ht="15.0" customHeight="1">
      <c r="A3080" s="12" t="s">
        <v>4745</v>
      </c>
      <c r="B3080" s="13" t="s">
        <v>244</v>
      </c>
      <c r="C3080" s="13" t="s">
        <v>23</v>
      </c>
      <c r="D3080" s="13" t="s">
        <v>24</v>
      </c>
      <c r="E3080" s="13" t="s">
        <v>3993</v>
      </c>
      <c r="F3080" s="13"/>
      <c r="G3080" s="14">
        <v>43067.6039930556</v>
      </c>
      <c r="H3080" s="14"/>
      <c r="I3080" s="14">
        <v>43076.5326388889</v>
      </c>
      <c r="J3080" s="13" t="s">
        <v>619</v>
      </c>
      <c r="K3080" s="15">
        <v>0.0</v>
      </c>
    </row>
    <row r="3081" ht="15.0" customHeight="1">
      <c r="A3081" s="12" t="s">
        <v>4746</v>
      </c>
      <c r="B3081" s="13" t="s">
        <v>156</v>
      </c>
      <c r="C3081" s="13" t="s">
        <v>23</v>
      </c>
      <c r="D3081" s="13" t="s">
        <v>24</v>
      </c>
      <c r="E3081" s="13" t="s">
        <v>648</v>
      </c>
      <c r="F3081" s="13"/>
      <c r="G3081" s="14">
        <v>43067.6640393519</v>
      </c>
      <c r="H3081" s="14"/>
      <c r="I3081" s="14">
        <v>43067.6666666667</v>
      </c>
      <c r="J3081" s="13" t="s">
        <v>619</v>
      </c>
      <c r="K3081" s="15">
        <v>0.0</v>
      </c>
    </row>
    <row r="3082" ht="15.0" customHeight="1">
      <c r="A3082" s="12" t="s">
        <v>4747</v>
      </c>
      <c r="B3082" s="13" t="s">
        <v>116</v>
      </c>
      <c r="C3082" s="13" t="s">
        <v>23</v>
      </c>
      <c r="D3082" s="13" t="s">
        <v>88</v>
      </c>
      <c r="E3082" s="13" t="s">
        <v>1816</v>
      </c>
      <c r="F3082" s="13"/>
      <c r="G3082" s="14">
        <v>43068.3642592593</v>
      </c>
      <c r="H3082" s="14"/>
      <c r="I3082" s="14">
        <v>43123.4847222222</v>
      </c>
      <c r="J3082" s="13" t="s">
        <v>619</v>
      </c>
      <c r="K3082" s="15">
        <v>0.0</v>
      </c>
    </row>
    <row r="3083" ht="15.0" customHeight="1">
      <c r="A3083" s="12" t="s">
        <v>4748</v>
      </c>
      <c r="B3083" s="13" t="s">
        <v>357</v>
      </c>
      <c r="C3083" s="13" t="s">
        <v>23</v>
      </c>
      <c r="D3083" s="13" t="s">
        <v>88</v>
      </c>
      <c r="E3083" s="13" t="s">
        <v>1816</v>
      </c>
      <c r="F3083" s="13"/>
      <c r="G3083" s="14">
        <v>43068.5993287037</v>
      </c>
      <c r="H3083" s="14"/>
      <c r="I3083" s="14">
        <v>43123.79375</v>
      </c>
      <c r="J3083" s="13" t="s">
        <v>619</v>
      </c>
      <c r="K3083" s="15">
        <v>0.0</v>
      </c>
    </row>
    <row r="3084" ht="15.0" customHeight="1">
      <c r="A3084" s="12" t="s">
        <v>4755</v>
      </c>
      <c r="B3084" s="13" t="s">
        <v>190</v>
      </c>
      <c r="C3084" s="13" t="s">
        <v>23</v>
      </c>
      <c r="D3084" s="13" t="s">
        <v>24</v>
      </c>
      <c r="E3084" s="13" t="s">
        <v>2534</v>
      </c>
      <c r="F3084" s="13"/>
      <c r="G3084" s="14">
        <v>43073.5317824074</v>
      </c>
      <c r="H3084" s="14"/>
      <c r="I3084" s="14">
        <v>43073.54375</v>
      </c>
      <c r="J3084" s="13" t="s">
        <v>619</v>
      </c>
      <c r="K3084" s="15">
        <v>0.0</v>
      </c>
    </row>
    <row r="3085" ht="15.0" customHeight="1">
      <c r="A3085" s="12" t="s">
        <v>4756</v>
      </c>
      <c r="B3085" s="13" t="s">
        <v>40</v>
      </c>
      <c r="C3085" s="13" t="s">
        <v>23</v>
      </c>
      <c r="D3085" s="13" t="s">
        <v>24</v>
      </c>
      <c r="E3085" s="13" t="s">
        <v>2491</v>
      </c>
      <c r="F3085" s="13"/>
      <c r="G3085" s="14">
        <v>43074.3866782407</v>
      </c>
      <c r="H3085" s="14"/>
      <c r="I3085" s="14">
        <v>43074.4194444444</v>
      </c>
      <c r="J3085" s="13" t="s">
        <v>619</v>
      </c>
      <c r="K3085" s="15">
        <v>0.0</v>
      </c>
    </row>
    <row r="3086" ht="15.0" customHeight="1">
      <c r="A3086" s="12" t="s">
        <v>4757</v>
      </c>
      <c r="B3086" s="13" t="s">
        <v>40</v>
      </c>
      <c r="C3086" s="13" t="s">
        <v>23</v>
      </c>
      <c r="D3086" s="13" t="s">
        <v>24</v>
      </c>
      <c r="E3086" s="13" t="s">
        <v>4758</v>
      </c>
      <c r="F3086" s="13"/>
      <c r="G3086" s="14">
        <v>43074.3904976852</v>
      </c>
      <c r="H3086" s="14"/>
      <c r="I3086" s="14">
        <v>43074.4222222222</v>
      </c>
      <c r="J3086" s="13" t="s">
        <v>619</v>
      </c>
      <c r="K3086" s="15">
        <v>0.0</v>
      </c>
    </row>
    <row r="3087" ht="15.0" customHeight="1">
      <c r="A3087" s="12" t="s">
        <v>4759</v>
      </c>
      <c r="B3087" s="13" t="s">
        <v>1192</v>
      </c>
      <c r="C3087" s="13" t="s">
        <v>23</v>
      </c>
      <c r="D3087" s="13" t="s">
        <v>24</v>
      </c>
      <c r="E3087" s="13" t="s">
        <v>4760</v>
      </c>
      <c r="F3087" s="13"/>
      <c r="G3087" s="14">
        <v>43074.6302199074</v>
      </c>
      <c r="H3087" s="14"/>
      <c r="I3087" s="14">
        <v>43074.6423611111</v>
      </c>
      <c r="J3087" s="13" t="s">
        <v>619</v>
      </c>
      <c r="K3087" s="15">
        <v>0.0</v>
      </c>
    </row>
    <row r="3088" ht="15.0" customHeight="1">
      <c r="A3088" s="12" t="s">
        <v>4761</v>
      </c>
      <c r="B3088" s="13" t="s">
        <v>1192</v>
      </c>
      <c r="C3088" s="13" t="s">
        <v>23</v>
      </c>
      <c r="D3088" s="13" t="s">
        <v>24</v>
      </c>
      <c r="E3088" s="13" t="s">
        <v>4762</v>
      </c>
      <c r="F3088" s="13"/>
      <c r="G3088" s="14">
        <v>43074.6324537037</v>
      </c>
      <c r="H3088" s="14"/>
      <c r="I3088" s="14">
        <v>43074.6423611111</v>
      </c>
      <c r="J3088" s="13" t="s">
        <v>619</v>
      </c>
      <c r="K3088" s="15">
        <v>0.0</v>
      </c>
    </row>
    <row r="3089" ht="15.0" customHeight="1">
      <c r="A3089" s="12" t="s">
        <v>4763</v>
      </c>
      <c r="B3089" s="13" t="s">
        <v>129</v>
      </c>
      <c r="C3089" s="13" t="s">
        <v>23</v>
      </c>
      <c r="D3089" s="13" t="s">
        <v>32</v>
      </c>
      <c r="E3089" s="13" t="s">
        <v>4764</v>
      </c>
      <c r="F3089" s="13"/>
      <c r="G3089" s="14">
        <v>43075.565</v>
      </c>
      <c r="H3089" s="14"/>
      <c r="I3089" s="14">
        <v>43075.5666666667</v>
      </c>
      <c r="J3089" s="13" t="s">
        <v>619</v>
      </c>
      <c r="K3089" s="15">
        <v>0.0</v>
      </c>
    </row>
    <row r="3090" ht="15.0" customHeight="1">
      <c r="A3090" s="12" t="s">
        <v>4765</v>
      </c>
      <c r="B3090" s="13" t="s">
        <v>129</v>
      </c>
      <c r="C3090" s="13" t="s">
        <v>23</v>
      </c>
      <c r="D3090" s="13" t="s">
        <v>24</v>
      </c>
      <c r="E3090" s="13" t="s">
        <v>4110</v>
      </c>
      <c r="F3090" s="13"/>
      <c r="G3090" s="14">
        <v>43075.5699305556</v>
      </c>
      <c r="H3090" s="14"/>
      <c r="I3090" s="14">
        <v>43124.4590277778</v>
      </c>
      <c r="J3090" s="13" t="s">
        <v>619</v>
      </c>
      <c r="K3090" s="15">
        <v>0.0</v>
      </c>
    </row>
    <row r="3091" ht="15.0" customHeight="1">
      <c r="A3091" s="12" t="s">
        <v>4766</v>
      </c>
      <c r="B3091" s="13" t="s">
        <v>129</v>
      </c>
      <c r="C3091" s="13" t="s">
        <v>23</v>
      </c>
      <c r="D3091" s="13" t="s">
        <v>1342</v>
      </c>
      <c r="E3091" s="13" t="s">
        <v>4300</v>
      </c>
      <c r="F3091" s="13"/>
      <c r="G3091" s="14">
        <v>43075.6734259259</v>
      </c>
      <c r="H3091" s="14"/>
      <c r="I3091" s="14">
        <v>43276.7173611111</v>
      </c>
      <c r="J3091" s="13" t="s">
        <v>619</v>
      </c>
      <c r="K3091" s="15">
        <v>0.0</v>
      </c>
    </row>
    <row r="3092" ht="15.0" customHeight="1">
      <c r="A3092" s="12" t="s">
        <v>4767</v>
      </c>
      <c r="B3092" s="13" t="s">
        <v>129</v>
      </c>
      <c r="C3092" s="13" t="s">
        <v>23</v>
      </c>
      <c r="D3092" s="13" t="s">
        <v>1342</v>
      </c>
      <c r="E3092" s="13" t="s">
        <v>4300</v>
      </c>
      <c r="F3092" s="13"/>
      <c r="G3092" s="14">
        <v>43075.6786111111</v>
      </c>
      <c r="H3092" s="14"/>
      <c r="I3092" s="14">
        <v>43193.4569444444</v>
      </c>
      <c r="J3092" s="13" t="s">
        <v>619</v>
      </c>
      <c r="K3092" s="15">
        <v>0.0</v>
      </c>
    </row>
    <row r="3093" ht="15.0" customHeight="1">
      <c r="A3093" s="12" t="s">
        <v>4768</v>
      </c>
      <c r="B3093" s="13" t="s">
        <v>154</v>
      </c>
      <c r="C3093" s="13" t="s">
        <v>23</v>
      </c>
      <c r="D3093" s="13" t="s">
        <v>24</v>
      </c>
      <c r="E3093" s="13" t="s">
        <v>4769</v>
      </c>
      <c r="F3093" s="13"/>
      <c r="G3093" s="14">
        <v>43076.4045138889</v>
      </c>
      <c r="H3093" s="14"/>
      <c r="I3093" s="14">
        <v>43171.4006944444</v>
      </c>
      <c r="J3093" s="13" t="s">
        <v>619</v>
      </c>
      <c r="K3093" s="15">
        <v>0.0</v>
      </c>
    </row>
    <row r="3094" ht="15.0" customHeight="1">
      <c r="A3094" s="12" t="s">
        <v>4770</v>
      </c>
      <c r="B3094" s="13" t="s">
        <v>138</v>
      </c>
      <c r="C3094" s="13" t="s">
        <v>23</v>
      </c>
      <c r="D3094" s="13" t="s">
        <v>24</v>
      </c>
      <c r="E3094" s="13" t="s">
        <v>4771</v>
      </c>
      <c r="F3094" s="13"/>
      <c r="G3094" s="14">
        <v>43077.5674305556</v>
      </c>
      <c r="H3094" s="14"/>
      <c r="I3094" s="14">
        <v>43077.5680555556</v>
      </c>
      <c r="J3094" s="13" t="s">
        <v>619</v>
      </c>
      <c r="K3094" s="15">
        <v>0.0</v>
      </c>
    </row>
    <row r="3095" ht="15.0" customHeight="1">
      <c r="A3095" s="12" t="s">
        <v>4772</v>
      </c>
      <c r="B3095" s="13" t="s">
        <v>194</v>
      </c>
      <c r="C3095" s="13" t="s">
        <v>23</v>
      </c>
      <c r="D3095" s="13" t="s">
        <v>92</v>
      </c>
      <c r="E3095" s="13" t="s">
        <v>321</v>
      </c>
      <c r="F3095" s="13"/>
      <c r="G3095" s="14">
        <v>43078.4024652778</v>
      </c>
      <c r="H3095" s="14"/>
      <c r="I3095" s="14">
        <v>43235.3756944444</v>
      </c>
      <c r="J3095" s="13" t="s">
        <v>619</v>
      </c>
      <c r="K3095" s="15">
        <v>0.0</v>
      </c>
    </row>
    <row r="3096" ht="15.0" customHeight="1">
      <c r="A3096" s="12" t="s">
        <v>4773</v>
      </c>
      <c r="B3096" s="13" t="s">
        <v>40</v>
      </c>
      <c r="C3096" s="13" t="s">
        <v>23</v>
      </c>
      <c r="D3096" s="13"/>
      <c r="E3096" s="13" t="s">
        <v>1845</v>
      </c>
      <c r="F3096" s="13"/>
      <c r="G3096" s="14">
        <v>43081.4577083333</v>
      </c>
      <c r="H3096" s="14"/>
      <c r="I3096" s="14">
        <v>43082.4409722222</v>
      </c>
      <c r="J3096" s="13" t="s">
        <v>619</v>
      </c>
      <c r="K3096" s="15">
        <v>0.0</v>
      </c>
    </row>
    <row r="3097" ht="15.0" customHeight="1">
      <c r="A3097" s="12" t="s">
        <v>4774</v>
      </c>
      <c r="B3097" s="13" t="s">
        <v>180</v>
      </c>
      <c r="C3097" s="13" t="s">
        <v>23</v>
      </c>
      <c r="D3097" s="13" t="s">
        <v>24</v>
      </c>
      <c r="E3097" s="13" t="s">
        <v>4775</v>
      </c>
      <c r="F3097" s="13"/>
      <c r="G3097" s="14">
        <v>43081.5997453704</v>
      </c>
      <c r="H3097" s="14"/>
      <c r="I3097" s="14">
        <v>43124.4631944444</v>
      </c>
      <c r="J3097" s="13" t="s">
        <v>619</v>
      </c>
      <c r="K3097" s="15">
        <v>0.0</v>
      </c>
    </row>
    <row r="3098" ht="15.0" customHeight="1">
      <c r="A3098" s="12" t="s">
        <v>4776</v>
      </c>
      <c r="B3098" s="13" t="s">
        <v>400</v>
      </c>
      <c r="C3098" s="13" t="s">
        <v>23</v>
      </c>
      <c r="D3098" s="13" t="s">
        <v>24</v>
      </c>
      <c r="E3098" s="13" t="s">
        <v>4777</v>
      </c>
      <c r="F3098" s="13"/>
      <c r="G3098" s="14">
        <v>43082.3501041667</v>
      </c>
      <c r="H3098" s="14"/>
      <c r="I3098" s="14">
        <v>43082.4388888889</v>
      </c>
      <c r="J3098" s="13" t="s">
        <v>619</v>
      </c>
      <c r="K3098" s="15">
        <v>0.0</v>
      </c>
    </row>
    <row r="3099" ht="15.0" customHeight="1">
      <c r="A3099" s="12" t="s">
        <v>4778</v>
      </c>
      <c r="B3099" s="13" t="s">
        <v>400</v>
      </c>
      <c r="C3099" s="13" t="s">
        <v>23</v>
      </c>
      <c r="D3099" s="13" t="s">
        <v>24</v>
      </c>
      <c r="E3099" s="13" t="s">
        <v>4779</v>
      </c>
      <c r="F3099" s="13"/>
      <c r="G3099" s="14">
        <v>43082.3570833333</v>
      </c>
      <c r="H3099" s="14"/>
      <c r="I3099" s="14">
        <v>43082.4368055556</v>
      </c>
      <c r="J3099" s="13" t="s">
        <v>619</v>
      </c>
      <c r="K3099" s="15">
        <v>0.0</v>
      </c>
    </row>
    <row r="3100" ht="15.0" customHeight="1">
      <c r="A3100" s="12" t="s">
        <v>4780</v>
      </c>
      <c r="B3100" s="13" t="s">
        <v>400</v>
      </c>
      <c r="C3100" s="13" t="s">
        <v>23</v>
      </c>
      <c r="D3100" s="13" t="s">
        <v>24</v>
      </c>
      <c r="E3100" s="13" t="s">
        <v>4781</v>
      </c>
      <c r="F3100" s="13"/>
      <c r="G3100" s="14">
        <v>43082.3590856481</v>
      </c>
      <c r="H3100" s="14"/>
      <c r="I3100" s="14">
        <v>43082.4402777778</v>
      </c>
      <c r="J3100" s="13" t="s">
        <v>619</v>
      </c>
      <c r="K3100" s="15">
        <v>0.0</v>
      </c>
    </row>
    <row r="3101" ht="15.0" customHeight="1">
      <c r="A3101" s="12" t="s">
        <v>4782</v>
      </c>
      <c r="B3101" s="13" t="s">
        <v>183</v>
      </c>
      <c r="C3101" s="13" t="s">
        <v>23</v>
      </c>
      <c r="D3101" s="13" t="s">
        <v>24</v>
      </c>
      <c r="E3101" s="13" t="s">
        <v>4783</v>
      </c>
      <c r="F3101" s="13" t="s">
        <v>4784</v>
      </c>
      <c r="G3101" s="14">
        <v>43083.3571064815</v>
      </c>
      <c r="H3101" s="14"/>
      <c r="I3101" s="14">
        <v>43090.6625</v>
      </c>
      <c r="J3101" s="13" t="s">
        <v>619</v>
      </c>
      <c r="K3101" s="15">
        <v>0.0</v>
      </c>
    </row>
    <row r="3102" ht="15.0" customHeight="1">
      <c r="A3102" s="12" t="s">
        <v>4785</v>
      </c>
      <c r="B3102" s="13" t="s">
        <v>183</v>
      </c>
      <c r="C3102" s="13" t="s">
        <v>23</v>
      </c>
      <c r="D3102" s="13" t="s">
        <v>28</v>
      </c>
      <c r="E3102" s="13" t="s">
        <v>4786</v>
      </c>
      <c r="F3102" s="13"/>
      <c r="G3102" s="14">
        <v>43083.3592824074</v>
      </c>
      <c r="H3102" s="14"/>
      <c r="I3102" s="14">
        <v>43090.6673611111</v>
      </c>
      <c r="J3102" s="13" t="s">
        <v>619</v>
      </c>
      <c r="K3102" s="15">
        <v>0.0</v>
      </c>
    </row>
    <row r="3103" ht="15.0" customHeight="1">
      <c r="A3103" s="12" t="s">
        <v>4787</v>
      </c>
      <c r="B3103" s="13" t="s">
        <v>183</v>
      </c>
      <c r="C3103" s="13" t="s">
        <v>23</v>
      </c>
      <c r="D3103" s="13" t="s">
        <v>325</v>
      </c>
      <c r="E3103" s="13" t="s">
        <v>4788</v>
      </c>
      <c r="F3103" s="13"/>
      <c r="G3103" s="14">
        <v>43083.3627199074</v>
      </c>
      <c r="H3103" s="14"/>
      <c r="I3103" s="14">
        <v>43124.4090277778</v>
      </c>
      <c r="J3103" s="13" t="s">
        <v>619</v>
      </c>
      <c r="K3103" s="15">
        <v>0.0</v>
      </c>
    </row>
    <row r="3104" ht="15.0" customHeight="1">
      <c r="A3104" s="12" t="s">
        <v>4789</v>
      </c>
      <c r="B3104" s="13" t="s">
        <v>156</v>
      </c>
      <c r="C3104" s="13" t="s">
        <v>23</v>
      </c>
      <c r="D3104" s="13" t="s">
        <v>24</v>
      </c>
      <c r="E3104" s="13" t="s">
        <v>4790</v>
      </c>
      <c r="F3104" s="13"/>
      <c r="G3104" s="14">
        <v>43083.811724537</v>
      </c>
      <c r="H3104" s="14"/>
      <c r="I3104" s="14">
        <v>43124.4541666667</v>
      </c>
      <c r="J3104" s="13" t="s">
        <v>619</v>
      </c>
      <c r="K3104" s="15">
        <v>0.0</v>
      </c>
    </row>
    <row r="3105" ht="15.0" customHeight="1">
      <c r="A3105" s="12" t="s">
        <v>4791</v>
      </c>
      <c r="B3105" s="13" t="s">
        <v>51</v>
      </c>
      <c r="C3105" s="13" t="s">
        <v>23</v>
      </c>
      <c r="D3105" s="13" t="s">
        <v>24</v>
      </c>
      <c r="E3105" s="13" t="s">
        <v>4792</v>
      </c>
      <c r="F3105" s="13"/>
      <c r="G3105" s="14">
        <v>43083.8152893518</v>
      </c>
      <c r="H3105" s="14"/>
      <c r="I3105" s="14">
        <v>43123.7819444444</v>
      </c>
      <c r="J3105" s="13" t="s">
        <v>619</v>
      </c>
      <c r="K3105" s="15">
        <v>0.0</v>
      </c>
    </row>
    <row r="3106" ht="15.0" customHeight="1">
      <c r="A3106" s="12" t="s">
        <v>4793</v>
      </c>
      <c r="B3106" s="13" t="s">
        <v>240</v>
      </c>
      <c r="C3106" s="13" t="s">
        <v>23</v>
      </c>
      <c r="D3106" s="13" t="s">
        <v>133</v>
      </c>
      <c r="E3106" s="13" t="s">
        <v>1773</v>
      </c>
      <c r="F3106" s="13"/>
      <c r="G3106" s="14">
        <v>43084.4305324074</v>
      </c>
      <c r="H3106" s="14"/>
      <c r="I3106" s="14">
        <v>43123.7861111111</v>
      </c>
      <c r="J3106" s="13" t="s">
        <v>619</v>
      </c>
      <c r="K3106" s="15">
        <v>0.0</v>
      </c>
    </row>
    <row r="3107" ht="15.0" customHeight="1">
      <c r="A3107" s="12" t="s">
        <v>4794</v>
      </c>
      <c r="B3107" s="13" t="s">
        <v>35</v>
      </c>
      <c r="C3107" s="13" t="s">
        <v>23</v>
      </c>
      <c r="D3107" s="13" t="s">
        <v>24</v>
      </c>
      <c r="E3107" s="13" t="s">
        <v>4474</v>
      </c>
      <c r="F3107" s="13"/>
      <c r="G3107" s="14">
        <v>43084.5229166667</v>
      </c>
      <c r="H3107" s="14"/>
      <c r="I3107" s="14">
        <v>43089.5923611111</v>
      </c>
      <c r="J3107" s="13" t="s">
        <v>619</v>
      </c>
      <c r="K3107" s="15">
        <v>0.0</v>
      </c>
    </row>
    <row r="3108" ht="15.0" customHeight="1">
      <c r="A3108" s="12" t="s">
        <v>4795</v>
      </c>
      <c r="B3108" s="13" t="s">
        <v>81</v>
      </c>
      <c r="C3108" s="13" t="s">
        <v>23</v>
      </c>
      <c r="D3108" s="13" t="s">
        <v>24</v>
      </c>
      <c r="E3108" s="13" t="s">
        <v>4796</v>
      </c>
      <c r="F3108" s="13"/>
      <c r="G3108" s="14">
        <v>43086.7942476852</v>
      </c>
      <c r="H3108" s="14"/>
      <c r="I3108" s="14">
        <v>43086.7958333333</v>
      </c>
      <c r="J3108" s="13" t="s">
        <v>619</v>
      </c>
      <c r="K3108" s="15">
        <v>0.0</v>
      </c>
    </row>
    <row r="3109" ht="15.0" customHeight="1">
      <c r="A3109" s="12" t="s">
        <v>4797</v>
      </c>
      <c r="B3109" s="13" t="s">
        <v>197</v>
      </c>
      <c r="C3109" s="13" t="s">
        <v>23</v>
      </c>
      <c r="D3109" s="13" t="s">
        <v>24</v>
      </c>
      <c r="E3109" s="13" t="s">
        <v>2008</v>
      </c>
      <c r="F3109" s="13"/>
      <c r="G3109" s="14">
        <v>43088.5849652778</v>
      </c>
      <c r="H3109" s="14"/>
      <c r="I3109" s="14">
        <v>43088.5861111111</v>
      </c>
      <c r="J3109" s="13" t="s">
        <v>619</v>
      </c>
      <c r="K3109" s="15">
        <v>0.0</v>
      </c>
    </row>
    <row r="3110" ht="15.0" customHeight="1">
      <c r="A3110" s="12" t="s">
        <v>4798</v>
      </c>
      <c r="B3110" s="13" t="s">
        <v>190</v>
      </c>
      <c r="C3110" s="13" t="s">
        <v>23</v>
      </c>
      <c r="D3110" s="13" t="s">
        <v>28</v>
      </c>
      <c r="E3110" s="13" t="s">
        <v>3674</v>
      </c>
      <c r="F3110" s="13"/>
      <c r="G3110" s="14">
        <v>43088.7371180556</v>
      </c>
      <c r="H3110" s="14"/>
      <c r="I3110" s="14">
        <v>43171.4590277778</v>
      </c>
      <c r="J3110" s="13" t="s">
        <v>619</v>
      </c>
      <c r="K3110" s="15">
        <v>0.0</v>
      </c>
    </row>
    <row r="3111" ht="15.0" customHeight="1">
      <c r="A3111" s="12" t="s">
        <v>4799</v>
      </c>
      <c r="B3111" s="13" t="s">
        <v>1033</v>
      </c>
      <c r="C3111" s="13" t="s">
        <v>23</v>
      </c>
      <c r="D3111" s="13" t="s">
        <v>28</v>
      </c>
      <c r="E3111" s="13" t="s">
        <v>3943</v>
      </c>
      <c r="F3111" s="13"/>
      <c r="G3111" s="14">
        <v>43088.9912962963</v>
      </c>
      <c r="H3111" s="14"/>
      <c r="I3111" s="14">
        <v>43171.4756944444</v>
      </c>
      <c r="J3111" s="13" t="s">
        <v>1441</v>
      </c>
      <c r="K3111" s="15">
        <v>0.0</v>
      </c>
    </row>
    <row r="3112" ht="15.0" customHeight="1">
      <c r="A3112" s="12" t="s">
        <v>4800</v>
      </c>
      <c r="B3112" s="13" t="s">
        <v>296</v>
      </c>
      <c r="C3112" s="13" t="s">
        <v>23</v>
      </c>
      <c r="D3112" s="13" t="s">
        <v>28</v>
      </c>
      <c r="E3112" s="13" t="s">
        <v>2474</v>
      </c>
      <c r="F3112" s="13"/>
      <c r="G3112" s="14">
        <v>43089.3967592593</v>
      </c>
      <c r="H3112" s="14"/>
      <c r="I3112" s="14">
        <v>43123.7395833333</v>
      </c>
      <c r="J3112" s="13" t="s">
        <v>1441</v>
      </c>
      <c r="K3112" s="15">
        <v>0.0</v>
      </c>
    </row>
    <row r="3113" ht="15.0" customHeight="1">
      <c r="A3113" s="12" t="s">
        <v>4803</v>
      </c>
      <c r="B3113" s="13" t="s">
        <v>296</v>
      </c>
      <c r="C3113" s="13" t="s">
        <v>23</v>
      </c>
      <c r="D3113" s="13" t="s">
        <v>502</v>
      </c>
      <c r="E3113" s="13" t="s">
        <v>4804</v>
      </c>
      <c r="F3113" s="13"/>
      <c r="G3113" s="14">
        <v>43091.4434143519</v>
      </c>
      <c r="H3113" s="14"/>
      <c r="I3113" s="14">
        <v>43196.3458333333</v>
      </c>
      <c r="J3113" s="13" t="s">
        <v>2807</v>
      </c>
      <c r="K3113" s="15">
        <v>0.0</v>
      </c>
    </row>
    <row r="3114" ht="15.0" customHeight="1">
      <c r="A3114" s="12" t="s">
        <v>4805</v>
      </c>
      <c r="B3114" s="13" t="s">
        <v>296</v>
      </c>
      <c r="C3114" s="13" t="s">
        <v>23</v>
      </c>
      <c r="D3114" s="13" t="s">
        <v>502</v>
      </c>
      <c r="E3114" s="13" t="s">
        <v>4806</v>
      </c>
      <c r="F3114" s="13"/>
      <c r="G3114" s="14">
        <v>43094.4033796296</v>
      </c>
      <c r="H3114" s="14"/>
      <c r="I3114" s="14">
        <v>43147.4798611111</v>
      </c>
      <c r="J3114" s="13" t="s">
        <v>2807</v>
      </c>
      <c r="K3114" s="15">
        <v>0.0</v>
      </c>
    </row>
    <row r="3115" ht="15.0" customHeight="1">
      <c r="A3115" s="12" t="s">
        <v>4807</v>
      </c>
      <c r="B3115" s="13" t="s">
        <v>91</v>
      </c>
      <c r="C3115" s="13" t="s">
        <v>23</v>
      </c>
      <c r="D3115" s="13" t="s">
        <v>28</v>
      </c>
      <c r="E3115" s="13" t="s">
        <v>3943</v>
      </c>
      <c r="F3115" s="13"/>
      <c r="G3115" s="14">
        <v>43095.3966087963</v>
      </c>
      <c r="H3115" s="14"/>
      <c r="I3115" s="14">
        <v>43171.4833333333</v>
      </c>
      <c r="J3115" s="13" t="s">
        <v>1441</v>
      </c>
      <c r="K3115" s="15">
        <v>0.0</v>
      </c>
    </row>
    <row r="3116" ht="15.0" customHeight="1">
      <c r="A3116" s="12" t="s">
        <v>4808</v>
      </c>
      <c r="B3116" s="13" t="s">
        <v>524</v>
      </c>
      <c r="C3116" s="13" t="s">
        <v>23</v>
      </c>
      <c r="D3116" s="13" t="s">
        <v>1342</v>
      </c>
      <c r="E3116" s="13" t="s">
        <v>4300</v>
      </c>
      <c r="F3116" s="13"/>
      <c r="G3116" s="14">
        <v>43096.4030092593</v>
      </c>
      <c r="H3116" s="14"/>
      <c r="I3116" s="14">
        <v>43201.4777777778</v>
      </c>
      <c r="J3116" s="13" t="s">
        <v>619</v>
      </c>
      <c r="K3116" s="15">
        <v>0.0</v>
      </c>
    </row>
    <row r="3117" ht="15.0" customHeight="1">
      <c r="A3117" s="12" t="s">
        <v>4809</v>
      </c>
      <c r="B3117" s="13" t="s">
        <v>252</v>
      </c>
      <c r="C3117" s="13" t="s">
        <v>23</v>
      </c>
      <c r="D3117" s="13" t="s">
        <v>1342</v>
      </c>
      <c r="E3117" s="13" t="s">
        <v>4300</v>
      </c>
      <c r="F3117" s="13"/>
      <c r="G3117" s="14">
        <v>43096.4064351852</v>
      </c>
      <c r="H3117" s="14"/>
      <c r="I3117" s="14">
        <v>43123.7784722222</v>
      </c>
      <c r="J3117" s="13" t="s">
        <v>619</v>
      </c>
      <c r="K3117" s="15">
        <v>0.0</v>
      </c>
    </row>
    <row r="3118" ht="15.0" customHeight="1">
      <c r="A3118" s="12" t="s">
        <v>4810</v>
      </c>
      <c r="B3118" s="13" t="s">
        <v>296</v>
      </c>
      <c r="C3118" s="13" t="s">
        <v>23</v>
      </c>
      <c r="D3118" s="13" t="s">
        <v>502</v>
      </c>
      <c r="E3118" s="13" t="s">
        <v>4811</v>
      </c>
      <c r="F3118" s="13"/>
      <c r="G3118" s="14">
        <v>43096.4194097222</v>
      </c>
      <c r="H3118" s="14"/>
      <c r="I3118" s="14">
        <v>43152.5576388889</v>
      </c>
      <c r="J3118" s="13" t="s">
        <v>619</v>
      </c>
      <c r="K3118" s="15">
        <v>0.0</v>
      </c>
    </row>
    <row r="3119" ht="15.0" customHeight="1">
      <c r="A3119" s="12" t="s">
        <v>4812</v>
      </c>
      <c r="B3119" s="13" t="s">
        <v>296</v>
      </c>
      <c r="C3119" s="13" t="s">
        <v>23</v>
      </c>
      <c r="D3119" s="13" t="s">
        <v>133</v>
      </c>
      <c r="E3119" s="13" t="s">
        <v>4813</v>
      </c>
      <c r="F3119" s="13"/>
      <c r="G3119" s="14">
        <v>43096.6537615741</v>
      </c>
      <c r="H3119" s="14"/>
      <c r="I3119" s="14">
        <v>43458.3701388889</v>
      </c>
      <c r="J3119" s="13" t="s">
        <v>43</v>
      </c>
      <c r="K3119" s="15">
        <v>0.0</v>
      </c>
    </row>
    <row r="3120" ht="15.0" customHeight="1">
      <c r="A3120" s="12" t="s">
        <v>4814</v>
      </c>
      <c r="B3120" s="13" t="s">
        <v>126</v>
      </c>
      <c r="C3120" s="13" t="s">
        <v>23</v>
      </c>
      <c r="D3120" s="13" t="s">
        <v>88</v>
      </c>
      <c r="E3120" s="13" t="s">
        <v>1845</v>
      </c>
      <c r="F3120" s="13"/>
      <c r="G3120" s="14">
        <v>43096.8146296296</v>
      </c>
      <c r="H3120" s="14"/>
      <c r="I3120" s="14">
        <v>43567.4159722222</v>
      </c>
      <c r="J3120" s="13" t="s">
        <v>619</v>
      </c>
      <c r="K3120" s="15">
        <v>0.0</v>
      </c>
    </row>
    <row r="3121" ht="15.0" customHeight="1">
      <c r="A3121" s="12" t="s">
        <v>4815</v>
      </c>
      <c r="B3121" s="13" t="s">
        <v>48</v>
      </c>
      <c r="C3121" s="13" t="s">
        <v>300</v>
      </c>
      <c r="D3121" s="13" t="s">
        <v>88</v>
      </c>
      <c r="E3121" s="13" t="s">
        <v>1845</v>
      </c>
      <c r="F3121" s="13"/>
      <c r="G3121" s="14">
        <v>43096.8164699074</v>
      </c>
      <c r="H3121" s="14"/>
      <c r="I3121" s="14"/>
      <c r="J3121" s="13" t="s">
        <v>619</v>
      </c>
      <c r="K3121" s="15">
        <v>0.0</v>
      </c>
    </row>
    <row r="3122" ht="15.0" customHeight="1">
      <c r="A3122" s="12" t="s">
        <v>4816</v>
      </c>
      <c r="B3122" s="13" t="s">
        <v>252</v>
      </c>
      <c r="C3122" s="13" t="s">
        <v>23</v>
      </c>
      <c r="D3122" s="13" t="s">
        <v>502</v>
      </c>
      <c r="E3122" s="13" t="s">
        <v>4817</v>
      </c>
      <c r="F3122" s="13"/>
      <c r="G3122" s="14">
        <v>43097.3873032407</v>
      </c>
      <c r="H3122" s="14"/>
      <c r="I3122" s="14">
        <v>43235.4770833333</v>
      </c>
      <c r="J3122" s="13" t="s">
        <v>619</v>
      </c>
      <c r="K3122" s="15">
        <v>0.0</v>
      </c>
    </row>
    <row r="3123" ht="15.0" customHeight="1">
      <c r="A3123" s="12" t="s">
        <v>4818</v>
      </c>
      <c r="B3123" s="13" t="s">
        <v>296</v>
      </c>
      <c r="C3123" s="13" t="s">
        <v>23</v>
      </c>
      <c r="D3123" s="13" t="s">
        <v>2749</v>
      </c>
      <c r="E3123" s="13" t="s">
        <v>4819</v>
      </c>
      <c r="F3123" s="13"/>
      <c r="G3123" s="14">
        <v>43097.3886805556</v>
      </c>
      <c r="H3123" s="14"/>
      <c r="I3123" s="14">
        <v>43098.6104166667</v>
      </c>
      <c r="J3123" s="13" t="s">
        <v>619</v>
      </c>
      <c r="K3123" s="15">
        <v>0.0</v>
      </c>
    </row>
    <row r="3124" ht="15.0" customHeight="1">
      <c r="A3124" s="12" t="s">
        <v>4820</v>
      </c>
      <c r="B3124" s="13" t="s">
        <v>296</v>
      </c>
      <c r="C3124" s="13" t="s">
        <v>300</v>
      </c>
      <c r="D3124" s="13" t="s">
        <v>24</v>
      </c>
      <c r="E3124" s="13" t="s">
        <v>4821</v>
      </c>
      <c r="F3124" s="13"/>
      <c r="G3124" s="14">
        <v>43097.4718518518</v>
      </c>
      <c r="H3124" s="14"/>
      <c r="I3124" s="14"/>
      <c r="J3124" s="13" t="s">
        <v>619</v>
      </c>
      <c r="K3124" s="15">
        <v>0.0</v>
      </c>
    </row>
    <row r="3125" ht="15.0" customHeight="1">
      <c r="A3125" s="12" t="s">
        <v>4822</v>
      </c>
      <c r="B3125" s="13" t="s">
        <v>296</v>
      </c>
      <c r="C3125" s="13" t="s">
        <v>23</v>
      </c>
      <c r="D3125" s="13" t="s">
        <v>88</v>
      </c>
      <c r="E3125" s="13" t="s">
        <v>4823</v>
      </c>
      <c r="F3125" s="13"/>
      <c r="G3125" s="14">
        <v>43097.4733912037</v>
      </c>
      <c r="H3125" s="14"/>
      <c r="I3125" s="14">
        <v>43125.2923611111</v>
      </c>
      <c r="J3125" s="13" t="s">
        <v>619</v>
      </c>
      <c r="K3125" s="15">
        <v>0.0</v>
      </c>
    </row>
    <row r="3126" ht="15.0" customHeight="1">
      <c r="A3126" s="12" t="s">
        <v>4824</v>
      </c>
      <c r="B3126" s="13" t="s">
        <v>296</v>
      </c>
      <c r="C3126" s="13" t="s">
        <v>300</v>
      </c>
      <c r="D3126" s="13" t="s">
        <v>88</v>
      </c>
      <c r="E3126" s="13" t="s">
        <v>4825</v>
      </c>
      <c r="F3126" s="13"/>
      <c r="G3126" s="14">
        <v>43097.5923842593</v>
      </c>
      <c r="H3126" s="14"/>
      <c r="I3126" s="14"/>
      <c r="J3126" s="13" t="s">
        <v>4149</v>
      </c>
      <c r="K3126" s="15">
        <v>0.0</v>
      </c>
    </row>
    <row r="3127" ht="15.0" customHeight="1">
      <c r="A3127" s="12" t="s">
        <v>4826</v>
      </c>
      <c r="B3127" s="13" t="s">
        <v>296</v>
      </c>
      <c r="C3127" s="13" t="s">
        <v>23</v>
      </c>
      <c r="D3127" s="13" t="s">
        <v>133</v>
      </c>
      <c r="E3127" s="13" t="s">
        <v>4827</v>
      </c>
      <c r="F3127" s="13"/>
      <c r="G3127" s="14">
        <v>43097.6618865741</v>
      </c>
      <c r="H3127" s="14"/>
      <c r="I3127" s="14">
        <v>43124.5083333333</v>
      </c>
      <c r="J3127" s="13" t="s">
        <v>43</v>
      </c>
      <c r="K3127" s="15">
        <v>0.0</v>
      </c>
    </row>
    <row r="3128" ht="15.0" customHeight="1">
      <c r="A3128" s="12" t="s">
        <v>4828</v>
      </c>
      <c r="B3128" s="13" t="s">
        <v>144</v>
      </c>
      <c r="C3128" s="13" t="s">
        <v>23</v>
      </c>
      <c r="D3128" s="13" t="s">
        <v>59</v>
      </c>
      <c r="E3128" s="13" t="s">
        <v>4829</v>
      </c>
      <c r="F3128" s="13" t="s">
        <v>148</v>
      </c>
      <c r="G3128" s="14">
        <v>43098.4295717593</v>
      </c>
      <c r="H3128" s="14"/>
      <c r="I3128" s="14">
        <v>43103.8118055556</v>
      </c>
      <c r="J3128" s="13" t="s">
        <v>4691</v>
      </c>
      <c r="K3128" s="15">
        <v>0.0</v>
      </c>
    </row>
    <row r="3129" ht="15.0" customHeight="1">
      <c r="A3129" s="12" t="s">
        <v>4830</v>
      </c>
      <c r="B3129" s="13" t="s">
        <v>296</v>
      </c>
      <c r="C3129" s="13" t="s">
        <v>23</v>
      </c>
      <c r="D3129" s="13" t="s">
        <v>24</v>
      </c>
      <c r="E3129" s="13" t="s">
        <v>4821</v>
      </c>
      <c r="F3129" s="13"/>
      <c r="G3129" s="14">
        <v>43102.4279282407</v>
      </c>
      <c r="H3129" s="14"/>
      <c r="I3129" s="14">
        <v>43164.4055555556</v>
      </c>
      <c r="J3129" s="13" t="s">
        <v>619</v>
      </c>
      <c r="K3129" s="15">
        <v>0.0</v>
      </c>
    </row>
    <row r="3130" ht="15.0" customHeight="1">
      <c r="A3130" s="12" t="s">
        <v>4831</v>
      </c>
      <c r="B3130" s="13" t="s">
        <v>296</v>
      </c>
      <c r="C3130" s="13" t="s">
        <v>23</v>
      </c>
      <c r="D3130" s="13" t="s">
        <v>88</v>
      </c>
      <c r="E3130" s="13"/>
      <c r="F3130" s="13"/>
      <c r="G3130" s="14">
        <v>43102.4290972222</v>
      </c>
      <c r="H3130" s="14"/>
      <c r="I3130" s="14">
        <v>43118.5455092593</v>
      </c>
      <c r="J3130" s="13" t="s">
        <v>619</v>
      </c>
      <c r="K3130" s="15">
        <v>0.0</v>
      </c>
    </row>
    <row r="3131" ht="15.0" customHeight="1">
      <c r="A3131" s="12" t="s">
        <v>4834</v>
      </c>
      <c r="B3131" s="13" t="s">
        <v>101</v>
      </c>
      <c r="C3131" s="13" t="s">
        <v>23</v>
      </c>
      <c r="D3131" s="13" t="s">
        <v>32</v>
      </c>
      <c r="E3131" s="13" t="s">
        <v>2402</v>
      </c>
      <c r="F3131" s="13"/>
      <c r="G3131" s="14">
        <v>43102.6402777778</v>
      </c>
      <c r="H3131" s="14"/>
      <c r="I3131" s="14">
        <v>43102.6409722222</v>
      </c>
      <c r="J3131" s="13" t="s">
        <v>619</v>
      </c>
      <c r="K3131" s="15">
        <v>0.0</v>
      </c>
    </row>
    <row r="3132" ht="15.0" customHeight="1">
      <c r="A3132" s="12" t="s">
        <v>4835</v>
      </c>
      <c r="B3132" s="13" t="s">
        <v>419</v>
      </c>
      <c r="C3132" s="13" t="s">
        <v>23</v>
      </c>
      <c r="D3132" s="13" t="s">
        <v>502</v>
      </c>
      <c r="E3132" s="13" t="s">
        <v>4836</v>
      </c>
      <c r="F3132" s="13"/>
      <c r="G3132" s="14">
        <v>43103.4487962963</v>
      </c>
      <c r="H3132" s="14"/>
      <c r="I3132" s="14">
        <v>43493.3840277778</v>
      </c>
      <c r="J3132" s="13" t="s">
        <v>619</v>
      </c>
      <c r="K3132" s="15">
        <v>0.0</v>
      </c>
    </row>
    <row r="3133" ht="15.0" customHeight="1">
      <c r="A3133" s="12" t="s">
        <v>4837</v>
      </c>
      <c r="B3133" s="13" t="s">
        <v>123</v>
      </c>
      <c r="C3133" s="13" t="s">
        <v>23</v>
      </c>
      <c r="D3133" s="13" t="s">
        <v>133</v>
      </c>
      <c r="E3133" s="13" t="s">
        <v>4838</v>
      </c>
      <c r="F3133" s="13"/>
      <c r="G3133" s="14">
        <v>43103.5001736111</v>
      </c>
      <c r="H3133" s="14"/>
      <c r="I3133" s="14">
        <v>43532.4194444444</v>
      </c>
      <c r="J3133" s="13" t="s">
        <v>619</v>
      </c>
      <c r="K3133" s="15">
        <v>0.0</v>
      </c>
    </row>
    <row r="3134" ht="15.0" customHeight="1">
      <c r="A3134" s="12" t="s">
        <v>4841</v>
      </c>
      <c r="B3134" s="13" t="s">
        <v>252</v>
      </c>
      <c r="C3134" s="13" t="s">
        <v>23</v>
      </c>
      <c r="D3134" s="13" t="s">
        <v>325</v>
      </c>
      <c r="E3134" s="13" t="s">
        <v>4842</v>
      </c>
      <c r="F3134" s="13"/>
      <c r="G3134" s="14">
        <v>43105.4325925926</v>
      </c>
      <c r="H3134" s="14"/>
      <c r="I3134" s="14">
        <v>45323.461099537</v>
      </c>
      <c r="J3134" s="13" t="s">
        <v>619</v>
      </c>
      <c r="K3134" s="15">
        <v>0.0</v>
      </c>
    </row>
    <row r="3135" ht="15.0" customHeight="1">
      <c r="A3135" s="12" t="s">
        <v>4843</v>
      </c>
      <c r="B3135" s="13" t="s">
        <v>296</v>
      </c>
      <c r="C3135" s="13" t="s">
        <v>23</v>
      </c>
      <c r="D3135" s="13" t="s">
        <v>24</v>
      </c>
      <c r="E3135" s="13" t="s">
        <v>4842</v>
      </c>
      <c r="F3135" s="13"/>
      <c r="G3135" s="14">
        <v>43105.4381712963</v>
      </c>
      <c r="H3135" s="14"/>
      <c r="I3135" s="14">
        <v>43123.7444444444</v>
      </c>
      <c r="J3135" s="13" t="s">
        <v>619</v>
      </c>
      <c r="K3135" s="15">
        <v>0.0</v>
      </c>
    </row>
    <row r="3136" ht="15.0" customHeight="1">
      <c r="A3136" s="12" t="s">
        <v>4844</v>
      </c>
      <c r="B3136" s="13" t="s">
        <v>296</v>
      </c>
      <c r="C3136" s="13" t="s">
        <v>23</v>
      </c>
      <c r="D3136" s="13" t="s">
        <v>502</v>
      </c>
      <c r="E3136" s="13" t="s">
        <v>4845</v>
      </c>
      <c r="F3136" s="13"/>
      <c r="G3136" s="14">
        <v>43106.7135300926</v>
      </c>
      <c r="H3136" s="14"/>
      <c r="I3136" s="14">
        <v>43123.75</v>
      </c>
      <c r="J3136" s="13" t="s">
        <v>619</v>
      </c>
      <c r="K3136" s="15">
        <v>0.0</v>
      </c>
    </row>
    <row r="3137" ht="15.0" customHeight="1">
      <c r="A3137" s="12" t="s">
        <v>4846</v>
      </c>
      <c r="B3137" s="13" t="s">
        <v>296</v>
      </c>
      <c r="C3137" s="13" t="s">
        <v>23</v>
      </c>
      <c r="D3137" s="13" t="s">
        <v>3681</v>
      </c>
      <c r="E3137" s="13"/>
      <c r="F3137" s="13"/>
      <c r="G3137" s="14">
        <v>43108.410462963</v>
      </c>
      <c r="H3137" s="14"/>
      <c r="I3137" s="14">
        <v>43287.5895833333</v>
      </c>
      <c r="J3137" s="13" t="s">
        <v>619</v>
      </c>
      <c r="K3137" s="15">
        <v>0.0</v>
      </c>
    </row>
    <row r="3138" ht="15.0" customHeight="1">
      <c r="A3138" s="12" t="s">
        <v>4847</v>
      </c>
      <c r="B3138" s="13" t="s">
        <v>174</v>
      </c>
      <c r="C3138" s="13" t="s">
        <v>23</v>
      </c>
      <c r="D3138" s="13" t="s">
        <v>24</v>
      </c>
      <c r="E3138" s="13" t="s">
        <v>4848</v>
      </c>
      <c r="F3138" s="13"/>
      <c r="G3138" s="14">
        <v>43108.4622685185</v>
      </c>
      <c r="H3138" s="14"/>
      <c r="I3138" s="14">
        <v>43108.5069444444</v>
      </c>
      <c r="J3138" s="13" t="s">
        <v>619</v>
      </c>
      <c r="K3138" s="15">
        <v>0.0</v>
      </c>
    </row>
    <row r="3139" ht="15.0" customHeight="1">
      <c r="A3139" s="12" t="s">
        <v>4849</v>
      </c>
      <c r="B3139" s="13" t="s">
        <v>296</v>
      </c>
      <c r="C3139" s="13" t="s">
        <v>23</v>
      </c>
      <c r="D3139" s="13" t="s">
        <v>24</v>
      </c>
      <c r="E3139" s="13" t="s">
        <v>4850</v>
      </c>
      <c r="F3139" s="13"/>
      <c r="G3139" s="14">
        <v>43110.4605671296</v>
      </c>
      <c r="H3139" s="14"/>
      <c r="I3139" s="14">
        <v>43152.5555555556</v>
      </c>
      <c r="J3139" s="13" t="s">
        <v>619</v>
      </c>
      <c r="K3139" s="15">
        <v>0.0</v>
      </c>
    </row>
    <row r="3140" ht="15.0" customHeight="1">
      <c r="A3140" s="12" t="s">
        <v>4851</v>
      </c>
      <c r="B3140" s="13" t="s">
        <v>45</v>
      </c>
      <c r="C3140" s="13" t="s">
        <v>23</v>
      </c>
      <c r="D3140" s="13" t="s">
        <v>24</v>
      </c>
      <c r="E3140" s="13" t="s">
        <v>4099</v>
      </c>
      <c r="F3140" s="13"/>
      <c r="G3140" s="14">
        <v>43112.7104861111</v>
      </c>
      <c r="H3140" s="14"/>
      <c r="I3140" s="14">
        <v>43251.4604166667</v>
      </c>
      <c r="J3140" s="13" t="s">
        <v>619</v>
      </c>
      <c r="K3140" s="15">
        <v>0.0</v>
      </c>
    </row>
    <row r="3141" ht="15.0" customHeight="1">
      <c r="A3141" s="12" t="s">
        <v>4852</v>
      </c>
      <c r="B3141" s="13" t="s">
        <v>45</v>
      </c>
      <c r="C3141" s="13" t="s">
        <v>23</v>
      </c>
      <c r="D3141" s="13" t="s">
        <v>1342</v>
      </c>
      <c r="E3141" s="13" t="s">
        <v>4300</v>
      </c>
      <c r="F3141" s="13"/>
      <c r="G3141" s="14">
        <v>43112.7213078704</v>
      </c>
      <c r="H3141" s="14"/>
      <c r="I3141" s="14">
        <v>43125.6756944444</v>
      </c>
      <c r="J3141" s="13" t="s">
        <v>619</v>
      </c>
      <c r="K3141" s="15">
        <v>0.0</v>
      </c>
    </row>
    <row r="3142" ht="15.0" customHeight="1">
      <c r="A3142" s="12" t="s">
        <v>4853</v>
      </c>
      <c r="B3142" s="13" t="s">
        <v>194</v>
      </c>
      <c r="C3142" s="13" t="s">
        <v>23</v>
      </c>
      <c r="D3142" s="13" t="s">
        <v>133</v>
      </c>
      <c r="E3142" s="13" t="s">
        <v>3771</v>
      </c>
      <c r="F3142" s="13"/>
      <c r="G3142" s="14">
        <v>43115.6552199074</v>
      </c>
      <c r="H3142" s="14"/>
      <c r="I3142" s="14">
        <v>43119.4611111111</v>
      </c>
      <c r="J3142" s="13" t="s">
        <v>619</v>
      </c>
      <c r="K3142" s="15">
        <v>0.0</v>
      </c>
    </row>
    <row r="3143" ht="15.0" customHeight="1">
      <c r="A3143" s="12" t="s">
        <v>4854</v>
      </c>
      <c r="B3143" s="13" t="s">
        <v>296</v>
      </c>
      <c r="C3143" s="13" t="s">
        <v>23</v>
      </c>
      <c r="D3143" s="13" t="s">
        <v>133</v>
      </c>
      <c r="E3143" s="13" t="s">
        <v>4855</v>
      </c>
      <c r="F3143" s="13"/>
      <c r="G3143" s="14">
        <v>43116.3593287037</v>
      </c>
      <c r="H3143" s="14"/>
      <c r="I3143" s="14">
        <v>43119.4180555556</v>
      </c>
      <c r="J3143" s="13" t="s">
        <v>294</v>
      </c>
      <c r="K3143" s="15">
        <v>0.0</v>
      </c>
    </row>
    <row r="3144" ht="15.0" customHeight="1">
      <c r="A3144" s="12" t="s">
        <v>4856</v>
      </c>
      <c r="B3144" s="13" t="s">
        <v>51</v>
      </c>
      <c r="C3144" s="13" t="s">
        <v>23</v>
      </c>
      <c r="D3144" s="13" t="s">
        <v>28</v>
      </c>
      <c r="E3144" s="13" t="s">
        <v>4176</v>
      </c>
      <c r="F3144" s="13"/>
      <c r="G3144" s="14">
        <v>43117.3715740741</v>
      </c>
      <c r="H3144" s="14"/>
      <c r="I3144" s="14">
        <v>43152.5583333333</v>
      </c>
      <c r="J3144" s="13" t="s">
        <v>1441</v>
      </c>
      <c r="K3144" s="15">
        <v>0.0</v>
      </c>
    </row>
    <row r="3145" ht="15.0" customHeight="1">
      <c r="A3145" s="12" t="s">
        <v>4857</v>
      </c>
      <c r="B3145" s="13" t="s">
        <v>228</v>
      </c>
      <c r="C3145" s="13" t="s">
        <v>23</v>
      </c>
      <c r="D3145" s="13" t="s">
        <v>24</v>
      </c>
      <c r="E3145" s="13" t="s">
        <v>1474</v>
      </c>
      <c r="F3145" s="13"/>
      <c r="G3145" s="14">
        <v>43117.7251157407</v>
      </c>
      <c r="H3145" s="14"/>
      <c r="I3145" s="14">
        <v>43117.7277777778</v>
      </c>
      <c r="J3145" s="13" t="s">
        <v>619</v>
      </c>
      <c r="K3145" s="15">
        <v>0.0</v>
      </c>
    </row>
    <row r="3146" ht="15.0" customHeight="1">
      <c r="A3146" s="12" t="s">
        <v>4860</v>
      </c>
      <c r="B3146" s="13" t="s">
        <v>940</v>
      </c>
      <c r="C3146" s="13" t="s">
        <v>23</v>
      </c>
      <c r="D3146" s="13" t="s">
        <v>28</v>
      </c>
      <c r="E3146" s="13" t="s">
        <v>4861</v>
      </c>
      <c r="F3146" s="13"/>
      <c r="G3146" s="14">
        <v>43119.477650463</v>
      </c>
      <c r="H3146" s="14"/>
      <c r="I3146" s="14">
        <v>43192.76875</v>
      </c>
      <c r="J3146" s="13" t="s">
        <v>1441</v>
      </c>
      <c r="K3146" s="15">
        <v>0.0</v>
      </c>
    </row>
    <row r="3147" ht="15.0" customHeight="1">
      <c r="A3147" s="12" t="s">
        <v>4862</v>
      </c>
      <c r="B3147" s="13" t="s">
        <v>1560</v>
      </c>
      <c r="C3147" s="13" t="s">
        <v>23</v>
      </c>
      <c r="D3147" s="13" t="s">
        <v>1342</v>
      </c>
      <c r="E3147" s="13" t="s">
        <v>4300</v>
      </c>
      <c r="F3147" s="13"/>
      <c r="G3147" s="14">
        <v>43119.5278356481</v>
      </c>
      <c r="H3147" s="14"/>
      <c r="I3147" s="14">
        <v>43119.5402777778</v>
      </c>
      <c r="J3147" s="13" t="s">
        <v>619</v>
      </c>
      <c r="K3147" s="15">
        <v>0.0</v>
      </c>
    </row>
    <row r="3148" ht="15.0" customHeight="1">
      <c r="A3148" s="12" t="s">
        <v>4863</v>
      </c>
      <c r="B3148" s="13" t="s">
        <v>379</v>
      </c>
      <c r="C3148" s="13" t="s">
        <v>23</v>
      </c>
      <c r="D3148" s="13" t="s">
        <v>133</v>
      </c>
      <c r="E3148" s="13" t="s">
        <v>3771</v>
      </c>
      <c r="F3148" s="13"/>
      <c r="G3148" s="14">
        <v>43119.5325462963</v>
      </c>
      <c r="H3148" s="14"/>
      <c r="I3148" s="14">
        <v>43544.3722222222</v>
      </c>
      <c r="J3148" s="13" t="s">
        <v>619</v>
      </c>
      <c r="K3148" s="15">
        <v>0.0</v>
      </c>
    </row>
    <row r="3149" ht="15.0" customHeight="1">
      <c r="A3149" s="12" t="s">
        <v>4864</v>
      </c>
      <c r="B3149" s="13" t="s">
        <v>694</v>
      </c>
      <c r="C3149" s="13" t="s">
        <v>300</v>
      </c>
      <c r="D3149" s="13" t="s">
        <v>28</v>
      </c>
      <c r="E3149" s="13" t="s">
        <v>4861</v>
      </c>
      <c r="F3149" s="13"/>
      <c r="G3149" s="14">
        <v>43122.512025463</v>
      </c>
      <c r="H3149" s="14"/>
      <c r="I3149" s="14"/>
      <c r="J3149" s="13" t="s">
        <v>619</v>
      </c>
      <c r="K3149" s="15">
        <v>0.0</v>
      </c>
    </row>
    <row r="3150" ht="15.0" customHeight="1">
      <c r="A3150" s="12" t="s">
        <v>4865</v>
      </c>
      <c r="B3150" s="13" t="s">
        <v>694</v>
      </c>
      <c r="C3150" s="13" t="s">
        <v>23</v>
      </c>
      <c r="D3150" s="13" t="s">
        <v>325</v>
      </c>
      <c r="E3150" s="13" t="s">
        <v>4395</v>
      </c>
      <c r="F3150" s="13"/>
      <c r="G3150" s="14">
        <v>43122.5421990741</v>
      </c>
      <c r="H3150" s="14"/>
      <c r="I3150" s="14">
        <v>43122.5479166667</v>
      </c>
      <c r="J3150" s="13" t="s">
        <v>619</v>
      </c>
      <c r="K3150" s="15">
        <v>0.0</v>
      </c>
    </row>
    <row r="3151" ht="15.0" customHeight="1">
      <c r="A3151" s="12" t="s">
        <v>4866</v>
      </c>
      <c r="B3151" s="13" t="s">
        <v>694</v>
      </c>
      <c r="C3151" s="13" t="s">
        <v>23</v>
      </c>
      <c r="D3151" s="13" t="s">
        <v>1342</v>
      </c>
      <c r="E3151" s="13" t="s">
        <v>4300</v>
      </c>
      <c r="F3151" s="13"/>
      <c r="G3151" s="14">
        <v>43122.5439351852</v>
      </c>
      <c r="H3151" s="14"/>
      <c r="I3151" s="14">
        <v>43122.5465277778</v>
      </c>
      <c r="J3151" s="13" t="s">
        <v>619</v>
      </c>
      <c r="K3151" s="15">
        <v>0.0</v>
      </c>
    </row>
    <row r="3152" ht="15.0" customHeight="1">
      <c r="A3152" s="12" t="s">
        <v>4867</v>
      </c>
      <c r="B3152" s="13" t="s">
        <v>194</v>
      </c>
      <c r="C3152" s="13" t="s">
        <v>23</v>
      </c>
      <c r="D3152" s="13" t="s">
        <v>24</v>
      </c>
      <c r="E3152" s="13" t="s">
        <v>4868</v>
      </c>
      <c r="F3152" s="13"/>
      <c r="G3152" s="14">
        <v>43122.6532638889</v>
      </c>
      <c r="H3152" s="14"/>
      <c r="I3152" s="14">
        <v>43122.6597222222</v>
      </c>
      <c r="J3152" s="13" t="s">
        <v>619</v>
      </c>
      <c r="K3152" s="15">
        <v>0.0</v>
      </c>
    </row>
    <row r="3153" ht="15.0" customHeight="1">
      <c r="A3153" s="12" t="s">
        <v>4871</v>
      </c>
      <c r="B3153" s="13" t="s">
        <v>518</v>
      </c>
      <c r="C3153" s="13" t="s">
        <v>23</v>
      </c>
      <c r="D3153" s="13" t="s">
        <v>325</v>
      </c>
      <c r="E3153" s="13" t="s">
        <v>3848</v>
      </c>
      <c r="F3153" s="13"/>
      <c r="G3153" s="14">
        <v>43124.3982638889</v>
      </c>
      <c r="H3153" s="14"/>
      <c r="I3153" s="14">
        <v>43124.4027777778</v>
      </c>
      <c r="J3153" s="13" t="s">
        <v>619</v>
      </c>
      <c r="K3153" s="15">
        <v>0.0</v>
      </c>
    </row>
    <row r="3154" ht="15.0" customHeight="1">
      <c r="A3154" s="12" t="s">
        <v>4872</v>
      </c>
      <c r="B3154" s="13" t="s">
        <v>518</v>
      </c>
      <c r="C3154" s="13" t="s">
        <v>23</v>
      </c>
      <c r="D3154" s="13" t="s">
        <v>1342</v>
      </c>
      <c r="E3154" s="13" t="s">
        <v>4300</v>
      </c>
      <c r="F3154" s="13"/>
      <c r="G3154" s="14">
        <v>43124.4067592593</v>
      </c>
      <c r="H3154" s="14"/>
      <c r="I3154" s="14">
        <v>43124.4208333333</v>
      </c>
      <c r="J3154" s="13" t="s">
        <v>619</v>
      </c>
      <c r="K3154" s="15">
        <v>0.0</v>
      </c>
    </row>
    <row r="3155" ht="15.0" customHeight="1">
      <c r="A3155" s="12" t="s">
        <v>4873</v>
      </c>
      <c r="B3155" s="13" t="s">
        <v>518</v>
      </c>
      <c r="C3155" s="13" t="s">
        <v>23</v>
      </c>
      <c r="D3155" s="13" t="s">
        <v>24</v>
      </c>
      <c r="E3155" s="13" t="s">
        <v>4305</v>
      </c>
      <c r="F3155" s="13"/>
      <c r="G3155" s="14">
        <v>43124.5246412037</v>
      </c>
      <c r="H3155" s="14"/>
      <c r="I3155" s="14">
        <v>43171.4819444444</v>
      </c>
      <c r="J3155" s="13" t="s">
        <v>619</v>
      </c>
      <c r="K3155" s="15">
        <v>0.0</v>
      </c>
    </row>
    <row r="3156" ht="15.0" customHeight="1">
      <c r="A3156" s="12" t="s">
        <v>4874</v>
      </c>
      <c r="B3156" s="13" t="s">
        <v>99</v>
      </c>
      <c r="C3156" s="13" t="s">
        <v>23</v>
      </c>
      <c r="D3156" s="13" t="s">
        <v>24</v>
      </c>
      <c r="E3156" s="13" t="s">
        <v>4317</v>
      </c>
      <c r="F3156" s="13"/>
      <c r="G3156" s="14">
        <v>43124.5363657407</v>
      </c>
      <c r="H3156" s="14"/>
      <c r="I3156" s="14">
        <v>43171.4868055556</v>
      </c>
      <c r="J3156" s="13" t="s">
        <v>619</v>
      </c>
      <c r="K3156" s="15">
        <v>0.0</v>
      </c>
    </row>
    <row r="3157" ht="15.0" customHeight="1">
      <c r="A3157" s="12" t="s">
        <v>4875</v>
      </c>
      <c r="B3157" s="13" t="s">
        <v>296</v>
      </c>
      <c r="C3157" s="13" t="s">
        <v>23</v>
      </c>
      <c r="D3157" s="13" t="s">
        <v>133</v>
      </c>
      <c r="E3157" s="13" t="s">
        <v>4876</v>
      </c>
      <c r="F3157" s="13"/>
      <c r="G3157" s="14">
        <v>43124.5773842593</v>
      </c>
      <c r="H3157" s="14"/>
      <c r="I3157" s="14">
        <v>43152.5520833333</v>
      </c>
      <c r="J3157" s="13" t="s">
        <v>619</v>
      </c>
      <c r="K3157" s="15">
        <v>0.0</v>
      </c>
    </row>
    <row r="3158" ht="15.0" customHeight="1">
      <c r="A3158" s="12" t="s">
        <v>4877</v>
      </c>
      <c r="B3158" s="13" t="s">
        <v>91</v>
      </c>
      <c r="C3158" s="13" t="s">
        <v>23</v>
      </c>
      <c r="D3158" s="13" t="s">
        <v>32</v>
      </c>
      <c r="E3158" s="13" t="s">
        <v>4878</v>
      </c>
      <c r="F3158" s="13"/>
      <c r="G3158" s="14">
        <v>43124.5910185185</v>
      </c>
      <c r="H3158" s="14"/>
      <c r="I3158" s="14">
        <v>43139.5673611111</v>
      </c>
      <c r="J3158" s="13" t="s">
        <v>619</v>
      </c>
      <c r="K3158" s="15">
        <v>0.0</v>
      </c>
    </row>
    <row r="3159" ht="15.0" customHeight="1">
      <c r="A3159" s="12" t="s">
        <v>4879</v>
      </c>
      <c r="B3159" s="13" t="s">
        <v>435</v>
      </c>
      <c r="C3159" s="13" t="s">
        <v>23</v>
      </c>
      <c r="D3159" s="13" t="s">
        <v>32</v>
      </c>
      <c r="E3159" s="13" t="s">
        <v>4880</v>
      </c>
      <c r="F3159" s="13"/>
      <c r="G3159" s="14">
        <v>43124.5935532407</v>
      </c>
      <c r="H3159" s="14"/>
      <c r="I3159" s="14">
        <v>43171.4784722222</v>
      </c>
      <c r="J3159" s="13" t="s">
        <v>619</v>
      </c>
      <c r="K3159" s="15">
        <v>0.0</v>
      </c>
    </row>
    <row r="3160" ht="15.0" customHeight="1">
      <c r="A3160" s="12" t="s">
        <v>4881</v>
      </c>
      <c r="B3160" s="13" t="s">
        <v>296</v>
      </c>
      <c r="C3160" s="13" t="s">
        <v>23</v>
      </c>
      <c r="D3160" s="13" t="s">
        <v>32</v>
      </c>
      <c r="E3160" s="13" t="s">
        <v>4882</v>
      </c>
      <c r="F3160" s="13"/>
      <c r="G3160" s="14">
        <v>43124.6147222222</v>
      </c>
      <c r="H3160" s="14"/>
      <c r="I3160" s="14">
        <v>43171.4847222222</v>
      </c>
      <c r="J3160" s="13" t="s">
        <v>619</v>
      </c>
      <c r="K3160" s="15">
        <v>0.0</v>
      </c>
    </row>
    <row r="3161" ht="15.0" customHeight="1">
      <c r="A3161" s="12" t="s">
        <v>4883</v>
      </c>
      <c r="B3161" s="13" t="s">
        <v>645</v>
      </c>
      <c r="C3161" s="13" t="s">
        <v>23</v>
      </c>
      <c r="D3161" s="13" t="s">
        <v>32</v>
      </c>
      <c r="E3161" s="13" t="s">
        <v>4884</v>
      </c>
      <c r="F3161" s="13"/>
      <c r="G3161" s="14">
        <v>43124.649212963</v>
      </c>
      <c r="H3161" s="14"/>
      <c r="I3161" s="14">
        <v>43171.4736111111</v>
      </c>
      <c r="J3161" s="13" t="s">
        <v>619</v>
      </c>
      <c r="K3161" s="15">
        <v>0.0</v>
      </c>
    </row>
    <row r="3162" ht="15.0" customHeight="1">
      <c r="A3162" s="12" t="s">
        <v>4885</v>
      </c>
      <c r="B3162" s="13" t="s">
        <v>261</v>
      </c>
      <c r="C3162" s="13" t="s">
        <v>23</v>
      </c>
      <c r="D3162" s="13" t="s">
        <v>325</v>
      </c>
      <c r="E3162" s="13" t="s">
        <v>4589</v>
      </c>
      <c r="F3162" s="13"/>
      <c r="G3162" s="14">
        <v>43125.2893981481</v>
      </c>
      <c r="H3162" s="14"/>
      <c r="I3162" s="14">
        <v>43125.4118055556</v>
      </c>
      <c r="J3162" s="13" t="s">
        <v>619</v>
      </c>
      <c r="K3162" s="15">
        <v>0.0</v>
      </c>
    </row>
    <row r="3163" ht="15.0" customHeight="1">
      <c r="A3163" s="12" t="s">
        <v>4886</v>
      </c>
      <c r="B3163" s="13" t="s">
        <v>190</v>
      </c>
      <c r="C3163" s="13" t="s">
        <v>23</v>
      </c>
      <c r="D3163" s="13" t="s">
        <v>24</v>
      </c>
      <c r="E3163" s="13" t="s">
        <v>4887</v>
      </c>
      <c r="F3163" s="13"/>
      <c r="G3163" s="14">
        <v>43125.4234143518</v>
      </c>
      <c r="H3163" s="14"/>
      <c r="I3163" s="14">
        <v>43333.3763888889</v>
      </c>
      <c r="J3163" s="13" t="s">
        <v>619</v>
      </c>
      <c r="K3163" s="15">
        <v>0.0</v>
      </c>
    </row>
    <row r="3164" ht="15.0" customHeight="1">
      <c r="A3164" s="12" t="s">
        <v>4888</v>
      </c>
      <c r="B3164" s="13" t="s">
        <v>940</v>
      </c>
      <c r="C3164" s="13" t="s">
        <v>23</v>
      </c>
      <c r="D3164" s="13" t="s">
        <v>28</v>
      </c>
      <c r="E3164" s="13" t="s">
        <v>2474</v>
      </c>
      <c r="F3164" s="13"/>
      <c r="G3164" s="14">
        <v>43125.4492013889</v>
      </c>
      <c r="H3164" s="14"/>
      <c r="I3164" s="14">
        <v>43257.3451388889</v>
      </c>
      <c r="J3164" s="13" t="s">
        <v>1441</v>
      </c>
      <c r="K3164" s="15">
        <v>0.0</v>
      </c>
    </row>
    <row r="3165" ht="15.0" customHeight="1">
      <c r="A3165" s="12" t="s">
        <v>4889</v>
      </c>
      <c r="B3165" s="13" t="s">
        <v>299</v>
      </c>
      <c r="C3165" s="13" t="s">
        <v>23</v>
      </c>
      <c r="D3165" s="13" t="s">
        <v>24</v>
      </c>
      <c r="E3165" s="13" t="s">
        <v>4890</v>
      </c>
      <c r="F3165" s="13"/>
      <c r="G3165" s="14">
        <v>43125.6475810185</v>
      </c>
      <c r="H3165" s="14"/>
      <c r="I3165" s="14">
        <v>43129.43125</v>
      </c>
      <c r="J3165" s="13" t="s">
        <v>619</v>
      </c>
      <c r="K3165" s="15">
        <v>0.0</v>
      </c>
    </row>
    <row r="3166" ht="15.0" customHeight="1">
      <c r="A3166" s="12" t="s">
        <v>4891</v>
      </c>
      <c r="B3166" s="13" t="s">
        <v>386</v>
      </c>
      <c r="C3166" s="13" t="s">
        <v>23</v>
      </c>
      <c r="D3166" s="13" t="s">
        <v>502</v>
      </c>
      <c r="E3166" s="13" t="s">
        <v>4737</v>
      </c>
      <c r="F3166" s="13"/>
      <c r="G3166" s="14">
        <v>43126.4124768519</v>
      </c>
      <c r="H3166" s="14"/>
      <c r="I3166" s="14">
        <v>43404.4777777778</v>
      </c>
      <c r="J3166" s="13" t="s">
        <v>619</v>
      </c>
      <c r="K3166" s="15">
        <v>0.0</v>
      </c>
    </row>
    <row r="3167" ht="15.0" customHeight="1">
      <c r="A3167" s="12" t="s">
        <v>4892</v>
      </c>
      <c r="B3167" s="13" t="s">
        <v>296</v>
      </c>
      <c r="C3167" s="13" t="s">
        <v>23</v>
      </c>
      <c r="D3167" s="13" t="s">
        <v>2749</v>
      </c>
      <c r="E3167" s="13" t="s">
        <v>4893</v>
      </c>
      <c r="F3167" s="13"/>
      <c r="G3167" s="14">
        <v>43126.4167476852</v>
      </c>
      <c r="H3167" s="14"/>
      <c r="I3167" s="14">
        <v>43385.5486111111</v>
      </c>
      <c r="J3167" s="13" t="s">
        <v>619</v>
      </c>
      <c r="K3167" s="15">
        <v>0.0</v>
      </c>
    </row>
    <row r="3168" ht="15.0" customHeight="1">
      <c r="A3168" s="12" t="s">
        <v>10846</v>
      </c>
      <c r="B3168" s="13" t="s">
        <v>296</v>
      </c>
      <c r="C3168" s="13" t="s">
        <v>23</v>
      </c>
      <c r="D3168" s="13"/>
      <c r="E3168" s="13"/>
      <c r="F3168" s="13"/>
      <c r="G3168" s="14">
        <v>43127.4518634259</v>
      </c>
      <c r="H3168" s="14"/>
      <c r="I3168" s="14">
        <v>43511.4277777778</v>
      </c>
      <c r="J3168" s="13" t="s">
        <v>619</v>
      </c>
      <c r="K3168" s="15">
        <v>0.0</v>
      </c>
    </row>
    <row r="3169" ht="15.0" customHeight="1">
      <c r="A3169" s="12" t="s">
        <v>4894</v>
      </c>
      <c r="B3169" s="13" t="s">
        <v>299</v>
      </c>
      <c r="C3169" s="13" t="s">
        <v>23</v>
      </c>
      <c r="D3169" s="13" t="s">
        <v>1342</v>
      </c>
      <c r="E3169" s="13" t="s">
        <v>4300</v>
      </c>
      <c r="F3169" s="13"/>
      <c r="G3169" s="14">
        <v>43129.419537037</v>
      </c>
      <c r="H3169" s="14"/>
      <c r="I3169" s="14">
        <v>43129.4284722222</v>
      </c>
      <c r="J3169" s="13" t="s">
        <v>619</v>
      </c>
      <c r="K3169" s="15">
        <v>0.0</v>
      </c>
    </row>
    <row r="3170" ht="15.0" customHeight="1">
      <c r="A3170" s="12" t="s">
        <v>4895</v>
      </c>
      <c r="B3170" s="13" t="s">
        <v>190</v>
      </c>
      <c r="C3170" s="13" t="s">
        <v>23</v>
      </c>
      <c r="D3170" s="13" t="s">
        <v>24</v>
      </c>
      <c r="E3170" s="13" t="s">
        <v>4896</v>
      </c>
      <c r="F3170" s="13"/>
      <c r="G3170" s="14">
        <v>43129.4394907407</v>
      </c>
      <c r="H3170" s="14"/>
      <c r="I3170" s="14">
        <v>43287.5895833333</v>
      </c>
      <c r="J3170" s="13" t="s">
        <v>619</v>
      </c>
      <c r="K3170" s="15">
        <v>0.0</v>
      </c>
    </row>
    <row r="3171" ht="15.0" customHeight="1">
      <c r="A3171" s="12" t="s">
        <v>4901</v>
      </c>
      <c r="B3171" s="13" t="s">
        <v>1396</v>
      </c>
      <c r="C3171" s="13" t="s">
        <v>23</v>
      </c>
      <c r="D3171" s="13" t="s">
        <v>59</v>
      </c>
      <c r="E3171" s="13" t="s">
        <v>3647</v>
      </c>
      <c r="F3171" s="13"/>
      <c r="G3171" s="14">
        <v>43136.3487847222</v>
      </c>
      <c r="H3171" s="14"/>
      <c r="I3171" s="14">
        <v>45399.4627662037</v>
      </c>
      <c r="J3171" s="13" t="s">
        <v>4691</v>
      </c>
      <c r="K3171" s="15">
        <v>0.0</v>
      </c>
    </row>
    <row r="3172" ht="15.0" customHeight="1">
      <c r="A3172" s="12" t="s">
        <v>4902</v>
      </c>
      <c r="B3172" s="13" t="s">
        <v>296</v>
      </c>
      <c r="C3172" s="13" t="s">
        <v>23</v>
      </c>
      <c r="D3172" s="13" t="s">
        <v>1411</v>
      </c>
      <c r="E3172" s="13" t="s">
        <v>4581</v>
      </c>
      <c r="F3172" s="13"/>
      <c r="G3172" s="14">
        <v>43136.5456944444</v>
      </c>
      <c r="H3172" s="14"/>
      <c r="I3172" s="14">
        <v>43573.3902777778</v>
      </c>
      <c r="J3172" s="13" t="s">
        <v>619</v>
      </c>
      <c r="K3172" s="15">
        <v>0.0</v>
      </c>
    </row>
    <row r="3173" ht="15.0" customHeight="1">
      <c r="A3173" s="12" t="s">
        <v>4903</v>
      </c>
      <c r="B3173" s="13" t="s">
        <v>132</v>
      </c>
      <c r="C3173" s="13" t="s">
        <v>23</v>
      </c>
      <c r="D3173" s="13" t="s">
        <v>59</v>
      </c>
      <c r="E3173" s="13" t="s">
        <v>4904</v>
      </c>
      <c r="F3173" s="13"/>
      <c r="G3173" s="14">
        <v>43136.6105555556</v>
      </c>
      <c r="H3173" s="14"/>
      <c r="I3173" s="14">
        <v>43511.4298611111</v>
      </c>
      <c r="J3173" s="13" t="s">
        <v>4691</v>
      </c>
      <c r="K3173" s="15">
        <v>0.0</v>
      </c>
    </row>
    <row r="3174" ht="15.0" customHeight="1">
      <c r="A3174" s="12" t="s">
        <v>4905</v>
      </c>
      <c r="B3174" s="13" t="s">
        <v>296</v>
      </c>
      <c r="C3174" s="13" t="s">
        <v>23</v>
      </c>
      <c r="D3174" s="13" t="s">
        <v>59</v>
      </c>
      <c r="E3174" s="13" t="s">
        <v>4904</v>
      </c>
      <c r="F3174" s="13"/>
      <c r="G3174" s="14">
        <v>43136.6134259259</v>
      </c>
      <c r="H3174" s="14"/>
      <c r="I3174" s="14">
        <v>43185.4201388889</v>
      </c>
      <c r="J3174" s="13" t="s">
        <v>4691</v>
      </c>
      <c r="K3174" s="15">
        <v>0.0</v>
      </c>
    </row>
    <row r="3175" ht="15.0" customHeight="1">
      <c r="A3175" s="12" t="s">
        <v>4906</v>
      </c>
      <c r="B3175" s="13" t="s">
        <v>296</v>
      </c>
      <c r="C3175" s="13" t="s">
        <v>23</v>
      </c>
      <c r="D3175" s="13" t="s">
        <v>502</v>
      </c>
      <c r="E3175" s="13" t="s">
        <v>4907</v>
      </c>
      <c r="F3175" s="13"/>
      <c r="G3175" s="14">
        <v>43137.4056134259</v>
      </c>
      <c r="H3175" s="14"/>
      <c r="I3175" s="14">
        <v>43195.7826388889</v>
      </c>
      <c r="J3175" s="13" t="s">
        <v>4131</v>
      </c>
      <c r="K3175" s="15">
        <v>0.0</v>
      </c>
    </row>
    <row r="3176" ht="15.0" customHeight="1">
      <c r="A3176" s="12" t="s">
        <v>4908</v>
      </c>
      <c r="B3176" s="13" t="s">
        <v>645</v>
      </c>
      <c r="C3176" s="13" t="s">
        <v>23</v>
      </c>
      <c r="D3176" s="13" t="s">
        <v>92</v>
      </c>
      <c r="E3176" s="13" t="s">
        <v>635</v>
      </c>
      <c r="F3176" s="13"/>
      <c r="G3176" s="14">
        <v>43137.4119907407</v>
      </c>
      <c r="H3176" s="14"/>
      <c r="I3176" s="14">
        <v>43137.4291666667</v>
      </c>
      <c r="J3176" s="13" t="s">
        <v>619</v>
      </c>
      <c r="K3176" s="15">
        <v>0.0</v>
      </c>
    </row>
    <row r="3177" ht="15.0" customHeight="1">
      <c r="A3177" s="12" t="s">
        <v>4909</v>
      </c>
      <c r="B3177" s="13" t="s">
        <v>488</v>
      </c>
      <c r="C3177" s="13" t="s">
        <v>23</v>
      </c>
      <c r="D3177" s="13" t="s">
        <v>325</v>
      </c>
      <c r="E3177" s="13" t="s">
        <v>3964</v>
      </c>
      <c r="F3177" s="13"/>
      <c r="G3177" s="14">
        <v>43139.5649189815</v>
      </c>
      <c r="H3177" s="14"/>
      <c r="I3177" s="14">
        <v>43145.4291666667</v>
      </c>
      <c r="J3177" s="13" t="s">
        <v>619</v>
      </c>
      <c r="K3177" s="15">
        <v>0.0</v>
      </c>
    </row>
    <row r="3178" ht="15.0" customHeight="1">
      <c r="A3178" s="12" t="s">
        <v>4910</v>
      </c>
      <c r="B3178" s="13" t="s">
        <v>296</v>
      </c>
      <c r="C3178" s="13" t="s">
        <v>23</v>
      </c>
      <c r="D3178" s="13" t="s">
        <v>133</v>
      </c>
      <c r="E3178" s="13" t="s">
        <v>4911</v>
      </c>
      <c r="F3178" s="13"/>
      <c r="G3178" s="14">
        <v>43143.3762384259</v>
      </c>
      <c r="H3178" s="14"/>
      <c r="I3178" s="14">
        <v>43222.6465277778</v>
      </c>
      <c r="J3178" s="13" t="s">
        <v>619</v>
      </c>
      <c r="K3178" s="15">
        <v>0.0</v>
      </c>
    </row>
    <row r="3179" ht="15.0" customHeight="1">
      <c r="A3179" s="12" t="s">
        <v>4912</v>
      </c>
      <c r="B3179" s="13" t="s">
        <v>91</v>
      </c>
      <c r="C3179" s="13" t="s">
        <v>23</v>
      </c>
      <c r="D3179" s="13" t="s">
        <v>49</v>
      </c>
      <c r="E3179" s="13" t="s">
        <v>4913</v>
      </c>
      <c r="F3179" s="13"/>
      <c r="G3179" s="14">
        <v>43144.5152893519</v>
      </c>
      <c r="H3179" s="14"/>
      <c r="I3179" s="14">
        <v>43152.5534722222</v>
      </c>
      <c r="J3179" s="13" t="s">
        <v>619</v>
      </c>
      <c r="K3179" s="15">
        <v>0.0</v>
      </c>
    </row>
    <row r="3180" ht="15.0" customHeight="1">
      <c r="A3180" s="12" t="s">
        <v>4914</v>
      </c>
      <c r="B3180" s="13" t="s">
        <v>488</v>
      </c>
      <c r="C3180" s="13" t="s">
        <v>23</v>
      </c>
      <c r="D3180" s="13" t="s">
        <v>32</v>
      </c>
      <c r="E3180" s="13" t="s">
        <v>4915</v>
      </c>
      <c r="F3180" s="13"/>
      <c r="G3180" s="14">
        <v>43145.3616203704</v>
      </c>
      <c r="H3180" s="14"/>
      <c r="I3180" s="14">
        <v>43145.5319444444</v>
      </c>
      <c r="J3180" s="13" t="s">
        <v>619</v>
      </c>
      <c r="K3180" s="15">
        <v>0.0</v>
      </c>
    </row>
    <row r="3181" ht="15.0" customHeight="1">
      <c r="A3181" s="12" t="s">
        <v>4916</v>
      </c>
      <c r="B3181" s="13" t="s">
        <v>828</v>
      </c>
      <c r="C3181" s="13" t="s">
        <v>23</v>
      </c>
      <c r="D3181" s="13" t="s">
        <v>1342</v>
      </c>
      <c r="E3181" s="13" t="s">
        <v>4300</v>
      </c>
      <c r="F3181" s="13"/>
      <c r="G3181" s="14">
        <v>43145.531712963</v>
      </c>
      <c r="H3181" s="14"/>
      <c r="I3181" s="14">
        <v>43145.5409722222</v>
      </c>
      <c r="J3181" s="13" t="s">
        <v>619</v>
      </c>
      <c r="K3181" s="15">
        <v>0.0</v>
      </c>
    </row>
    <row r="3182" ht="15.0" customHeight="1">
      <c r="A3182" s="12" t="s">
        <v>4917</v>
      </c>
      <c r="B3182" s="13" t="s">
        <v>247</v>
      </c>
      <c r="C3182" s="13" t="s">
        <v>23</v>
      </c>
      <c r="D3182" s="13" t="s">
        <v>92</v>
      </c>
      <c r="E3182" s="13" t="s">
        <v>635</v>
      </c>
      <c r="F3182" s="13"/>
      <c r="G3182" s="14">
        <v>43146.4173032407</v>
      </c>
      <c r="H3182" s="14"/>
      <c r="I3182" s="14">
        <v>43152.6027777778</v>
      </c>
      <c r="J3182" s="13" t="s">
        <v>619</v>
      </c>
      <c r="K3182" s="15">
        <v>0.0</v>
      </c>
    </row>
    <row r="3183" ht="15.0" customHeight="1">
      <c r="A3183" s="12" t="s">
        <v>4918</v>
      </c>
      <c r="B3183" s="13" t="s">
        <v>123</v>
      </c>
      <c r="C3183" s="13" t="s">
        <v>23</v>
      </c>
      <c r="D3183" s="13" t="s">
        <v>325</v>
      </c>
      <c r="E3183" s="13" t="s">
        <v>4919</v>
      </c>
      <c r="F3183" s="13"/>
      <c r="G3183" s="14">
        <v>43146.4520949074</v>
      </c>
      <c r="H3183" s="14"/>
      <c r="I3183" s="14">
        <v>43251.4430555556</v>
      </c>
      <c r="J3183" s="13" t="s">
        <v>619</v>
      </c>
      <c r="K3183" s="15">
        <v>0.0</v>
      </c>
    </row>
    <row r="3184" ht="15.0" customHeight="1">
      <c r="A3184" s="12" t="s">
        <v>4920</v>
      </c>
      <c r="B3184" s="13" t="s">
        <v>590</v>
      </c>
      <c r="C3184" s="13" t="s">
        <v>23</v>
      </c>
      <c r="D3184" s="13" t="s">
        <v>1342</v>
      </c>
      <c r="E3184" s="13" t="s">
        <v>4300</v>
      </c>
      <c r="F3184" s="13"/>
      <c r="G3184" s="14">
        <v>43147.4846412037</v>
      </c>
      <c r="H3184" s="14"/>
      <c r="I3184" s="14">
        <v>43147.4951388889</v>
      </c>
      <c r="J3184" s="13" t="s">
        <v>619</v>
      </c>
      <c r="K3184" s="15">
        <v>0.0</v>
      </c>
    </row>
    <row r="3185" ht="15.0" customHeight="1">
      <c r="A3185" s="12" t="s">
        <v>4921</v>
      </c>
      <c r="B3185" s="13" t="s">
        <v>1033</v>
      </c>
      <c r="C3185" s="13" t="s">
        <v>23</v>
      </c>
      <c r="D3185" s="13" t="s">
        <v>24</v>
      </c>
      <c r="E3185" s="13" t="s">
        <v>4740</v>
      </c>
      <c r="F3185" s="13"/>
      <c r="G3185" s="14">
        <v>43151.3467013889</v>
      </c>
      <c r="H3185" s="14"/>
      <c r="I3185" s="14">
        <v>43402.6541666667</v>
      </c>
      <c r="J3185" s="13" t="s">
        <v>619</v>
      </c>
      <c r="K3185" s="15">
        <v>0.0</v>
      </c>
    </row>
    <row r="3186" ht="15.0" customHeight="1">
      <c r="A3186" s="12" t="s">
        <v>4922</v>
      </c>
      <c r="B3186" s="13" t="s">
        <v>1033</v>
      </c>
      <c r="C3186" s="13" t="s">
        <v>23</v>
      </c>
      <c r="D3186" s="13" t="s">
        <v>92</v>
      </c>
      <c r="E3186" s="13" t="s">
        <v>4923</v>
      </c>
      <c r="F3186" s="13"/>
      <c r="G3186" s="14">
        <v>43151.3482291667</v>
      </c>
      <c r="H3186" s="14"/>
      <c r="I3186" s="14">
        <v>43567.3527777778</v>
      </c>
      <c r="J3186" s="13" t="s">
        <v>619</v>
      </c>
      <c r="K3186" s="15">
        <v>0.0</v>
      </c>
    </row>
    <row r="3187" ht="15.0" customHeight="1">
      <c r="A3187" s="12" t="s">
        <v>4924</v>
      </c>
      <c r="B3187" s="13" t="s">
        <v>1033</v>
      </c>
      <c r="C3187" s="13" t="s">
        <v>23</v>
      </c>
      <c r="D3187" s="13" t="s">
        <v>133</v>
      </c>
      <c r="E3187" s="13" t="s">
        <v>4925</v>
      </c>
      <c r="F3187" s="13"/>
      <c r="G3187" s="14">
        <v>43151.350462963</v>
      </c>
      <c r="H3187" s="14"/>
      <c r="I3187" s="14">
        <v>43171.4958333333</v>
      </c>
      <c r="J3187" s="13" t="s">
        <v>619</v>
      </c>
      <c r="K3187" s="15">
        <v>0.0</v>
      </c>
    </row>
    <row r="3188" ht="15.0" customHeight="1">
      <c r="A3188" s="12" t="s">
        <v>4926</v>
      </c>
      <c r="B3188" s="13" t="s">
        <v>296</v>
      </c>
      <c r="C3188" s="13" t="s">
        <v>23</v>
      </c>
      <c r="D3188" s="13" t="s">
        <v>325</v>
      </c>
      <c r="E3188" s="13" t="s">
        <v>4927</v>
      </c>
      <c r="F3188" s="13"/>
      <c r="G3188" s="14">
        <v>43152.4347685185</v>
      </c>
      <c r="H3188" s="14"/>
      <c r="I3188" s="14">
        <v>43578.5458333333</v>
      </c>
      <c r="J3188" s="13" t="s">
        <v>619</v>
      </c>
      <c r="K3188" s="15">
        <v>0.0</v>
      </c>
    </row>
    <row r="3189" ht="15.0" customHeight="1">
      <c r="A3189" s="12" t="s">
        <v>4930</v>
      </c>
      <c r="B3189" s="13" t="s">
        <v>296</v>
      </c>
      <c r="C3189" s="13" t="s">
        <v>23</v>
      </c>
      <c r="D3189" s="13" t="s">
        <v>32</v>
      </c>
      <c r="E3189" s="13" t="s">
        <v>4931</v>
      </c>
      <c r="F3189" s="13"/>
      <c r="G3189" s="14">
        <v>43157.5826736111</v>
      </c>
      <c r="H3189" s="14"/>
      <c r="I3189" s="14">
        <v>43543.6111111111</v>
      </c>
      <c r="J3189" s="13" t="s">
        <v>619</v>
      </c>
      <c r="K3189" s="15">
        <v>0.0</v>
      </c>
    </row>
    <row r="3190" ht="15.0" customHeight="1">
      <c r="A3190" s="12" t="s">
        <v>4932</v>
      </c>
      <c r="B3190" s="13" t="s">
        <v>132</v>
      </c>
      <c r="C3190" s="13" t="s">
        <v>23</v>
      </c>
      <c r="D3190" s="13" t="s">
        <v>24</v>
      </c>
      <c r="E3190" s="13" t="s">
        <v>1808</v>
      </c>
      <c r="F3190" s="13"/>
      <c r="G3190" s="14">
        <v>43158.4740740741</v>
      </c>
      <c r="H3190" s="14"/>
      <c r="I3190" s="14">
        <v>43158.4895833333</v>
      </c>
      <c r="J3190" s="13" t="s">
        <v>619</v>
      </c>
      <c r="K3190" s="15">
        <v>0.0</v>
      </c>
    </row>
    <row r="3191" ht="15.0" customHeight="1">
      <c r="A3191" s="12" t="s">
        <v>4933</v>
      </c>
      <c r="B3191" s="13" t="s">
        <v>194</v>
      </c>
      <c r="C3191" s="13" t="s">
        <v>23</v>
      </c>
      <c r="D3191" s="13" t="s">
        <v>24</v>
      </c>
      <c r="E3191" s="13" t="s">
        <v>4934</v>
      </c>
      <c r="F3191" s="13"/>
      <c r="G3191" s="14">
        <v>43158.5073148148</v>
      </c>
      <c r="H3191" s="14"/>
      <c r="I3191" s="14">
        <v>43158.5090277778</v>
      </c>
      <c r="J3191" s="13" t="s">
        <v>619</v>
      </c>
      <c r="K3191" s="15">
        <v>0.0</v>
      </c>
    </row>
    <row r="3192" ht="15.0" customHeight="1">
      <c r="A3192" s="12" t="s">
        <v>4935</v>
      </c>
      <c r="B3192" s="13" t="s">
        <v>379</v>
      </c>
      <c r="C3192" s="13" t="s">
        <v>23</v>
      </c>
      <c r="D3192" s="13" t="s">
        <v>1342</v>
      </c>
      <c r="E3192" s="13" t="s">
        <v>4300</v>
      </c>
      <c r="F3192" s="13"/>
      <c r="G3192" s="14">
        <v>43158.5825</v>
      </c>
      <c r="H3192" s="14"/>
      <c r="I3192" s="14">
        <v>43158.5868055556</v>
      </c>
      <c r="J3192" s="13" t="s">
        <v>619</v>
      </c>
      <c r="K3192" s="15">
        <v>0.0</v>
      </c>
    </row>
    <row r="3193" ht="15.0" customHeight="1">
      <c r="A3193" s="12" t="s">
        <v>4936</v>
      </c>
      <c r="B3193" s="13" t="s">
        <v>118</v>
      </c>
      <c r="C3193" s="13" t="s">
        <v>23</v>
      </c>
      <c r="D3193" s="13" t="s">
        <v>32</v>
      </c>
      <c r="E3193" s="13" t="s">
        <v>2383</v>
      </c>
      <c r="F3193" s="13"/>
      <c r="G3193" s="14">
        <v>43158.603125</v>
      </c>
      <c r="H3193" s="14"/>
      <c r="I3193" s="14">
        <v>43158.6291666667</v>
      </c>
      <c r="J3193" s="13" t="s">
        <v>619</v>
      </c>
      <c r="K3193" s="15">
        <v>0.0</v>
      </c>
    </row>
    <row r="3194" ht="15.0" customHeight="1">
      <c r="A3194" s="12" t="s">
        <v>4937</v>
      </c>
      <c r="B3194" s="13" t="s">
        <v>118</v>
      </c>
      <c r="C3194" s="13" t="s">
        <v>23</v>
      </c>
      <c r="D3194" s="13" t="s">
        <v>1342</v>
      </c>
      <c r="E3194" s="13" t="s">
        <v>4300</v>
      </c>
      <c r="F3194" s="13"/>
      <c r="G3194" s="14">
        <v>43158.625787037</v>
      </c>
      <c r="H3194" s="14"/>
      <c r="I3194" s="14">
        <v>43158.6270833333</v>
      </c>
      <c r="J3194" s="13" t="s">
        <v>619</v>
      </c>
      <c r="K3194" s="15">
        <v>0.0</v>
      </c>
    </row>
    <row r="3195" ht="15.0" customHeight="1">
      <c r="A3195" s="12" t="s">
        <v>4938</v>
      </c>
      <c r="B3195" s="13" t="s">
        <v>111</v>
      </c>
      <c r="C3195" s="13" t="s">
        <v>23</v>
      </c>
      <c r="D3195" s="13" t="s">
        <v>24</v>
      </c>
      <c r="E3195" s="13" t="s">
        <v>4939</v>
      </c>
      <c r="F3195" s="13"/>
      <c r="G3195" s="14">
        <v>43159.4741898148</v>
      </c>
      <c r="H3195" s="14"/>
      <c r="I3195" s="14">
        <v>43171.4888888889</v>
      </c>
      <c r="J3195" s="13" t="s">
        <v>619</v>
      </c>
      <c r="K3195" s="15">
        <v>0.0</v>
      </c>
    </row>
    <row r="3196" ht="15.0" customHeight="1">
      <c r="A3196" s="12" t="s">
        <v>4940</v>
      </c>
      <c r="B3196" s="13" t="s">
        <v>261</v>
      </c>
      <c r="C3196" s="13" t="s">
        <v>23</v>
      </c>
      <c r="D3196" s="13" t="s">
        <v>24</v>
      </c>
      <c r="E3196" s="13" t="s">
        <v>3743</v>
      </c>
      <c r="F3196" s="13"/>
      <c r="G3196" s="14">
        <v>43161.4338888889</v>
      </c>
      <c r="H3196" s="14"/>
      <c r="I3196" s="14">
        <v>43161.4944444444</v>
      </c>
      <c r="J3196" s="13" t="s">
        <v>619</v>
      </c>
      <c r="K3196" s="15">
        <v>0.0</v>
      </c>
    </row>
    <row r="3197" ht="15.0" customHeight="1">
      <c r="A3197" s="12" t="s">
        <v>4941</v>
      </c>
      <c r="B3197" s="13" t="s">
        <v>419</v>
      </c>
      <c r="C3197" s="13" t="s">
        <v>23</v>
      </c>
      <c r="D3197" s="13" t="s">
        <v>24</v>
      </c>
      <c r="E3197" s="13" t="s">
        <v>1872</v>
      </c>
      <c r="F3197" s="13"/>
      <c r="G3197" s="14">
        <v>43161.4438541667</v>
      </c>
      <c r="H3197" s="14"/>
      <c r="I3197" s="14">
        <v>43161.4729166667</v>
      </c>
      <c r="J3197" s="13" t="s">
        <v>619</v>
      </c>
      <c r="K3197" s="15">
        <v>0.0</v>
      </c>
    </row>
    <row r="3198" ht="15.0" customHeight="1">
      <c r="A3198" s="12" t="s">
        <v>4942</v>
      </c>
      <c r="B3198" s="13" t="s">
        <v>645</v>
      </c>
      <c r="C3198" s="13" t="s">
        <v>23</v>
      </c>
      <c r="D3198" s="13" t="s">
        <v>24</v>
      </c>
      <c r="E3198" s="13" t="s">
        <v>4943</v>
      </c>
      <c r="F3198" s="13"/>
      <c r="G3198" s="14">
        <v>43161.5196064815</v>
      </c>
      <c r="H3198" s="14"/>
      <c r="I3198" s="14">
        <v>43161.5236111111</v>
      </c>
      <c r="J3198" s="13" t="s">
        <v>619</v>
      </c>
      <c r="K3198" s="15">
        <v>0.0</v>
      </c>
    </row>
    <row r="3199" ht="15.0" customHeight="1">
      <c r="A3199" s="12" t="s">
        <v>4944</v>
      </c>
      <c r="B3199" s="13" t="s">
        <v>176</v>
      </c>
      <c r="C3199" s="13" t="s">
        <v>23</v>
      </c>
      <c r="D3199" s="13" t="s">
        <v>59</v>
      </c>
      <c r="E3199" s="13" t="s">
        <v>4945</v>
      </c>
      <c r="F3199" s="13" t="s">
        <v>4946</v>
      </c>
      <c r="G3199" s="14">
        <v>43164.3693865741</v>
      </c>
      <c r="H3199" s="14"/>
      <c r="I3199" s="14">
        <v>43207.3916666667</v>
      </c>
      <c r="J3199" s="13" t="s">
        <v>4691</v>
      </c>
      <c r="K3199" s="15">
        <v>0.0</v>
      </c>
    </row>
    <row r="3200" ht="15.0" customHeight="1">
      <c r="A3200" s="12" t="s">
        <v>4947</v>
      </c>
      <c r="B3200" s="13" t="s">
        <v>518</v>
      </c>
      <c r="C3200" s="13" t="s">
        <v>23</v>
      </c>
      <c r="D3200" s="13" t="s">
        <v>59</v>
      </c>
      <c r="E3200" s="13" t="s">
        <v>4945</v>
      </c>
      <c r="F3200" s="13" t="s">
        <v>4948</v>
      </c>
      <c r="G3200" s="14">
        <v>43164.3722222222</v>
      </c>
      <c r="H3200" s="14"/>
      <c r="I3200" s="14">
        <v>43199.4972222222</v>
      </c>
      <c r="J3200" s="13" t="s">
        <v>4691</v>
      </c>
      <c r="K3200" s="15">
        <v>0.0</v>
      </c>
    </row>
    <row r="3201" ht="15.0" customHeight="1">
      <c r="A3201" s="12" t="s">
        <v>4949</v>
      </c>
      <c r="B3201" s="13" t="s">
        <v>176</v>
      </c>
      <c r="C3201" s="13" t="s">
        <v>23</v>
      </c>
      <c r="D3201" s="13" t="s">
        <v>133</v>
      </c>
      <c r="E3201" s="13" t="s">
        <v>4950</v>
      </c>
      <c r="F3201" s="13"/>
      <c r="G3201" s="14">
        <v>43164.3878240741</v>
      </c>
      <c r="H3201" s="14"/>
      <c r="I3201" s="14">
        <v>43334.59375</v>
      </c>
      <c r="J3201" s="13" t="s">
        <v>4951</v>
      </c>
      <c r="K3201" s="15">
        <v>0.0</v>
      </c>
    </row>
    <row r="3202" ht="15.0" customHeight="1">
      <c r="A3202" s="12" t="s">
        <v>4952</v>
      </c>
      <c r="B3202" s="13" t="s">
        <v>81</v>
      </c>
      <c r="C3202" s="13" t="s">
        <v>23</v>
      </c>
      <c r="D3202" s="13" t="s">
        <v>1342</v>
      </c>
      <c r="E3202" s="13" t="s">
        <v>4300</v>
      </c>
      <c r="F3202" s="13"/>
      <c r="G3202" s="14">
        <v>43166.3970601852</v>
      </c>
      <c r="H3202" s="14"/>
      <c r="I3202" s="14">
        <v>43201.4784722222</v>
      </c>
      <c r="J3202" s="13" t="s">
        <v>619</v>
      </c>
      <c r="K3202" s="15">
        <v>0.0</v>
      </c>
    </row>
    <row r="3203" ht="15.0" customHeight="1">
      <c r="A3203" s="12" t="s">
        <v>4953</v>
      </c>
      <c r="B3203" s="13" t="s">
        <v>194</v>
      </c>
      <c r="C3203" s="13" t="s">
        <v>23</v>
      </c>
      <c r="D3203" s="13"/>
      <c r="E3203" s="13" t="s">
        <v>4300</v>
      </c>
      <c r="F3203" s="13"/>
      <c r="G3203" s="14">
        <v>43166.431875</v>
      </c>
      <c r="H3203" s="14"/>
      <c r="I3203" s="14">
        <v>43201.4791666667</v>
      </c>
      <c r="J3203" s="13" t="s">
        <v>619</v>
      </c>
      <c r="K3203" s="15">
        <v>0.0</v>
      </c>
    </row>
    <row r="3204" ht="15.0" customHeight="1">
      <c r="A3204" s="12" t="s">
        <v>4954</v>
      </c>
      <c r="B3204" s="13" t="s">
        <v>1396</v>
      </c>
      <c r="C3204" s="13" t="s">
        <v>23</v>
      </c>
      <c r="D3204" s="13" t="s">
        <v>24</v>
      </c>
      <c r="E3204" s="13" t="s">
        <v>4955</v>
      </c>
      <c r="F3204" s="13"/>
      <c r="G3204" s="14">
        <v>43166.6213888889</v>
      </c>
      <c r="H3204" s="14"/>
      <c r="I3204" s="14">
        <v>43504.5756944444</v>
      </c>
      <c r="J3204" s="13" t="s">
        <v>619</v>
      </c>
      <c r="K3204" s="15">
        <v>0.0</v>
      </c>
    </row>
    <row r="3205" ht="15.0" customHeight="1">
      <c r="A3205" s="12" t="s">
        <v>4956</v>
      </c>
      <c r="B3205" s="13" t="s">
        <v>240</v>
      </c>
      <c r="C3205" s="13" t="s">
        <v>23</v>
      </c>
      <c r="D3205" s="13" t="s">
        <v>325</v>
      </c>
      <c r="E3205" s="13" t="s">
        <v>4957</v>
      </c>
      <c r="F3205" s="13"/>
      <c r="G3205" s="14">
        <v>43172.4632175926</v>
      </c>
      <c r="H3205" s="14"/>
      <c r="I3205" s="14">
        <v>43196.3486111111</v>
      </c>
      <c r="J3205" s="13" t="s">
        <v>619</v>
      </c>
      <c r="K3205" s="15">
        <v>0.0</v>
      </c>
    </row>
    <row r="3206" ht="15.0" customHeight="1">
      <c r="A3206" s="12" t="s">
        <v>4958</v>
      </c>
      <c r="B3206" s="13" t="s">
        <v>190</v>
      </c>
      <c r="C3206" s="13" t="s">
        <v>23</v>
      </c>
      <c r="D3206" s="13" t="s">
        <v>325</v>
      </c>
      <c r="E3206" s="13" t="s">
        <v>4925</v>
      </c>
      <c r="F3206" s="13"/>
      <c r="G3206" s="14">
        <v>43172.4654513889</v>
      </c>
      <c r="H3206" s="14"/>
      <c r="I3206" s="14">
        <v>43201.48125</v>
      </c>
      <c r="J3206" s="13" t="s">
        <v>619</v>
      </c>
      <c r="K3206" s="15">
        <v>0.0</v>
      </c>
    </row>
    <row r="3207" ht="15.0" customHeight="1">
      <c r="A3207" s="12" t="s">
        <v>4959</v>
      </c>
      <c r="B3207" s="13" t="s">
        <v>190</v>
      </c>
      <c r="C3207" s="13" t="s">
        <v>23</v>
      </c>
      <c r="D3207" s="13" t="s">
        <v>325</v>
      </c>
      <c r="E3207" s="13" t="s">
        <v>4960</v>
      </c>
      <c r="F3207" s="13"/>
      <c r="G3207" s="14">
        <v>43172.4671759259</v>
      </c>
      <c r="H3207" s="14"/>
      <c r="I3207" s="14">
        <v>43201.4805555556</v>
      </c>
      <c r="J3207" s="13" t="s">
        <v>619</v>
      </c>
      <c r="K3207" s="15">
        <v>0.0</v>
      </c>
    </row>
    <row r="3208" ht="15.0" customHeight="1">
      <c r="A3208" s="12" t="s">
        <v>4961</v>
      </c>
      <c r="B3208" s="13" t="s">
        <v>123</v>
      </c>
      <c r="C3208" s="13" t="s">
        <v>23</v>
      </c>
      <c r="D3208" s="13" t="s">
        <v>325</v>
      </c>
      <c r="E3208" s="13" t="s">
        <v>1773</v>
      </c>
      <c r="F3208" s="13"/>
      <c r="G3208" s="14">
        <v>43172.4861226852</v>
      </c>
      <c r="H3208" s="14"/>
      <c r="I3208" s="14">
        <v>43201.4819444444</v>
      </c>
      <c r="J3208" s="13" t="s">
        <v>619</v>
      </c>
      <c r="K3208" s="15">
        <v>0.0</v>
      </c>
    </row>
    <row r="3209" ht="15.0" customHeight="1">
      <c r="A3209" s="12" t="s">
        <v>4962</v>
      </c>
      <c r="B3209" s="13" t="s">
        <v>353</v>
      </c>
      <c r="C3209" s="13" t="s">
        <v>23</v>
      </c>
      <c r="D3209" s="13" t="s">
        <v>24</v>
      </c>
      <c r="E3209" s="13" t="s">
        <v>1550</v>
      </c>
      <c r="F3209" s="13"/>
      <c r="G3209" s="14">
        <v>43172.560162037</v>
      </c>
      <c r="H3209" s="14"/>
      <c r="I3209" s="14">
        <v>43186.6472222222</v>
      </c>
      <c r="J3209" s="13" t="s">
        <v>619</v>
      </c>
      <c r="K3209" s="15">
        <v>0.0</v>
      </c>
    </row>
    <row r="3210" ht="15.0" customHeight="1">
      <c r="A3210" s="12" t="s">
        <v>4963</v>
      </c>
      <c r="B3210" s="13" t="s">
        <v>296</v>
      </c>
      <c r="C3210" s="13" t="s">
        <v>23</v>
      </c>
      <c r="D3210" s="13" t="s">
        <v>133</v>
      </c>
      <c r="E3210" s="13" t="s">
        <v>4964</v>
      </c>
      <c r="F3210" s="13"/>
      <c r="G3210" s="14">
        <v>43172.594224537</v>
      </c>
      <c r="H3210" s="14"/>
      <c r="I3210" s="14">
        <v>43172.60625</v>
      </c>
      <c r="J3210" s="13" t="s">
        <v>619</v>
      </c>
      <c r="K3210" s="15">
        <v>0.0</v>
      </c>
    </row>
    <row r="3211" ht="15.0" customHeight="1">
      <c r="A3211" s="12" t="s">
        <v>4965</v>
      </c>
      <c r="B3211" s="13" t="s">
        <v>296</v>
      </c>
      <c r="C3211" s="13" t="s">
        <v>23</v>
      </c>
      <c r="D3211" s="13" t="s">
        <v>24</v>
      </c>
      <c r="E3211" s="13" t="s">
        <v>4474</v>
      </c>
      <c r="F3211" s="13"/>
      <c r="G3211" s="14">
        <v>43172.5970717593</v>
      </c>
      <c r="H3211" s="14"/>
      <c r="I3211" s="14">
        <v>43172.6347222222</v>
      </c>
      <c r="J3211" s="13" t="s">
        <v>619</v>
      </c>
      <c r="K3211" s="15">
        <v>0.0</v>
      </c>
    </row>
    <row r="3212" ht="15.0" customHeight="1">
      <c r="A3212" s="12" t="s">
        <v>4966</v>
      </c>
      <c r="B3212" s="13" t="s">
        <v>132</v>
      </c>
      <c r="C3212" s="13" t="s">
        <v>23</v>
      </c>
      <c r="D3212" s="13" t="s">
        <v>133</v>
      </c>
      <c r="E3212" s="13" t="s">
        <v>4071</v>
      </c>
      <c r="F3212" s="13"/>
      <c r="G3212" s="14">
        <v>43173.8069560185</v>
      </c>
      <c r="H3212" s="14"/>
      <c r="I3212" s="14">
        <v>43173.8083333333</v>
      </c>
      <c r="J3212" s="13" t="s">
        <v>619</v>
      </c>
      <c r="K3212" s="15">
        <v>0.0</v>
      </c>
    </row>
    <row r="3213" ht="15.0" customHeight="1">
      <c r="A3213" s="12" t="s">
        <v>4967</v>
      </c>
      <c r="B3213" s="13" t="s">
        <v>214</v>
      </c>
      <c r="C3213" s="13" t="s">
        <v>23</v>
      </c>
      <c r="D3213" s="13" t="s">
        <v>1342</v>
      </c>
      <c r="E3213" s="13" t="s">
        <v>4300</v>
      </c>
      <c r="F3213" s="13"/>
      <c r="G3213" s="14">
        <v>43174.4425925926</v>
      </c>
      <c r="H3213" s="14"/>
      <c r="I3213" s="14">
        <v>43201.4798611111</v>
      </c>
      <c r="J3213" s="13" t="s">
        <v>619</v>
      </c>
      <c r="K3213" s="15">
        <v>0.0</v>
      </c>
    </row>
    <row r="3214" ht="15.0" customHeight="1">
      <c r="A3214" s="12" t="s">
        <v>4968</v>
      </c>
      <c r="B3214" s="13" t="s">
        <v>296</v>
      </c>
      <c r="C3214" s="13" t="s">
        <v>23</v>
      </c>
      <c r="D3214" s="13" t="s">
        <v>1342</v>
      </c>
      <c r="E3214" s="13" t="s">
        <v>4300</v>
      </c>
      <c r="F3214" s="13"/>
      <c r="G3214" s="14">
        <v>43174.4471875</v>
      </c>
      <c r="H3214" s="14"/>
      <c r="I3214" s="14">
        <v>43182.5395833333</v>
      </c>
      <c r="J3214" s="13" t="s">
        <v>619</v>
      </c>
      <c r="K3214" s="15">
        <v>0.0</v>
      </c>
    </row>
    <row r="3215" ht="15.0" customHeight="1">
      <c r="A3215" s="12" t="s">
        <v>4969</v>
      </c>
      <c r="B3215" s="13" t="s">
        <v>81</v>
      </c>
      <c r="C3215" s="13" t="s">
        <v>23</v>
      </c>
      <c r="D3215" s="13" t="s">
        <v>1342</v>
      </c>
      <c r="E3215" s="13" t="s">
        <v>4300</v>
      </c>
      <c r="F3215" s="13"/>
      <c r="G3215" s="14">
        <v>43174.4505092593</v>
      </c>
      <c r="H3215" s="14"/>
      <c r="I3215" s="14">
        <v>43222.6270833333</v>
      </c>
      <c r="J3215" s="13" t="s">
        <v>619</v>
      </c>
      <c r="K3215" s="15">
        <v>0.0</v>
      </c>
    </row>
    <row r="3216" ht="15.0" customHeight="1">
      <c r="A3216" s="12" t="s">
        <v>4970</v>
      </c>
      <c r="B3216" s="13" t="s">
        <v>296</v>
      </c>
      <c r="C3216" s="13" t="s">
        <v>23</v>
      </c>
      <c r="D3216" s="13" t="s">
        <v>88</v>
      </c>
      <c r="E3216" s="13" t="s">
        <v>4971</v>
      </c>
      <c r="F3216" s="13"/>
      <c r="G3216" s="14">
        <v>43175.4059375</v>
      </c>
      <c r="H3216" s="14"/>
      <c r="I3216" s="14">
        <v>43179.5569444444</v>
      </c>
      <c r="J3216" s="13" t="s">
        <v>619</v>
      </c>
      <c r="K3216" s="15">
        <v>0.0</v>
      </c>
    </row>
    <row r="3217" ht="15.0" customHeight="1">
      <c r="A3217" s="12" t="s">
        <v>4972</v>
      </c>
      <c r="B3217" s="13" t="s">
        <v>74</v>
      </c>
      <c r="C3217" s="13" t="s">
        <v>23</v>
      </c>
      <c r="D3217" s="13" t="s">
        <v>1342</v>
      </c>
      <c r="E3217" s="13" t="s">
        <v>4300</v>
      </c>
      <c r="F3217" s="13"/>
      <c r="G3217" s="14">
        <v>43175.4719097222</v>
      </c>
      <c r="H3217" s="14"/>
      <c r="I3217" s="14">
        <v>43175.4736111111</v>
      </c>
      <c r="J3217" s="13" t="s">
        <v>619</v>
      </c>
      <c r="K3217" s="15">
        <v>0.0</v>
      </c>
    </row>
    <row r="3218" ht="15.0" customHeight="1">
      <c r="A3218" s="12" t="s">
        <v>4973</v>
      </c>
      <c r="B3218" s="13" t="s">
        <v>252</v>
      </c>
      <c r="C3218" s="13" t="s">
        <v>23</v>
      </c>
      <c r="D3218" s="13" t="s">
        <v>502</v>
      </c>
      <c r="E3218" s="13" t="s">
        <v>4974</v>
      </c>
      <c r="F3218" s="13"/>
      <c r="G3218" s="14">
        <v>43181.3722800926</v>
      </c>
      <c r="H3218" s="14"/>
      <c r="I3218" s="14">
        <v>43235.4791666667</v>
      </c>
      <c r="J3218" s="13" t="s">
        <v>619</v>
      </c>
      <c r="K3218" s="15">
        <v>0.0</v>
      </c>
    </row>
    <row r="3219" ht="15.0" customHeight="1">
      <c r="A3219" s="12" t="s">
        <v>4975</v>
      </c>
      <c r="B3219" s="13" t="s">
        <v>296</v>
      </c>
      <c r="C3219" s="13" t="s">
        <v>23</v>
      </c>
      <c r="D3219" s="13" t="s">
        <v>32</v>
      </c>
      <c r="E3219" s="13" t="s">
        <v>4976</v>
      </c>
      <c r="F3219" s="13"/>
      <c r="G3219" s="14">
        <v>43181.5425694444</v>
      </c>
      <c r="H3219" s="14"/>
      <c r="I3219" s="14">
        <v>43458.3625</v>
      </c>
      <c r="J3219" s="13" t="s">
        <v>4977</v>
      </c>
      <c r="K3219" s="15">
        <v>0.0</v>
      </c>
    </row>
    <row r="3220" ht="15.0" customHeight="1">
      <c r="A3220" s="12" t="s">
        <v>4978</v>
      </c>
      <c r="B3220" s="13" t="s">
        <v>180</v>
      </c>
      <c r="C3220" s="13" t="s">
        <v>23</v>
      </c>
      <c r="D3220" s="13" t="s">
        <v>1342</v>
      </c>
      <c r="E3220" s="13" t="s">
        <v>4300</v>
      </c>
      <c r="F3220" s="13"/>
      <c r="G3220" s="14">
        <v>43182.6151041667</v>
      </c>
      <c r="H3220" s="14"/>
      <c r="I3220" s="14">
        <v>43182.6201388889</v>
      </c>
      <c r="J3220" s="13" t="s">
        <v>619</v>
      </c>
      <c r="K3220" s="15">
        <v>0.0</v>
      </c>
    </row>
    <row r="3221" ht="15.0" customHeight="1">
      <c r="A3221" s="12" t="s">
        <v>4979</v>
      </c>
      <c r="B3221" s="13" t="s">
        <v>940</v>
      </c>
      <c r="C3221" s="13" t="s">
        <v>23</v>
      </c>
      <c r="D3221" s="13" t="s">
        <v>28</v>
      </c>
      <c r="E3221" s="13" t="s">
        <v>2474</v>
      </c>
      <c r="F3221" s="13"/>
      <c r="G3221" s="14">
        <v>43185.5313657407</v>
      </c>
      <c r="H3221" s="14"/>
      <c r="I3221" s="14">
        <v>43185.5326388889</v>
      </c>
      <c r="J3221" s="13" t="s">
        <v>619</v>
      </c>
      <c r="K3221" s="15">
        <v>0.0</v>
      </c>
    </row>
    <row r="3222" ht="15.0" customHeight="1">
      <c r="A3222" s="12" t="s">
        <v>4980</v>
      </c>
      <c r="B3222" s="13" t="s">
        <v>645</v>
      </c>
      <c r="C3222" s="13" t="s">
        <v>23</v>
      </c>
      <c r="D3222" s="13" t="s">
        <v>92</v>
      </c>
      <c r="E3222" s="13" t="s">
        <v>635</v>
      </c>
      <c r="F3222" s="13"/>
      <c r="G3222" s="14">
        <v>43185.6078935185</v>
      </c>
      <c r="H3222" s="14"/>
      <c r="I3222" s="14">
        <v>43229.5048611111</v>
      </c>
      <c r="J3222" s="13" t="s">
        <v>619</v>
      </c>
      <c r="K3222" s="15">
        <v>0.0</v>
      </c>
    </row>
    <row r="3223" ht="15.0" customHeight="1">
      <c r="A3223" s="12" t="s">
        <v>4981</v>
      </c>
      <c r="B3223" s="13" t="s">
        <v>422</v>
      </c>
      <c r="C3223" s="13" t="s">
        <v>23</v>
      </c>
      <c r="D3223" s="13"/>
      <c r="E3223" s="13" t="s">
        <v>4455</v>
      </c>
      <c r="F3223" s="13"/>
      <c r="G3223" s="14">
        <v>43185.611400463</v>
      </c>
      <c r="H3223" s="14">
        <v>43186.8826388889</v>
      </c>
      <c r="I3223" s="14">
        <v>43187.4555555556</v>
      </c>
      <c r="J3223" s="13" t="s">
        <v>619</v>
      </c>
      <c r="K3223" s="15">
        <v>0.0</v>
      </c>
    </row>
    <row r="3224" ht="15.0" customHeight="1">
      <c r="A3224" s="12" t="s">
        <v>4982</v>
      </c>
      <c r="B3224" s="13" t="s">
        <v>422</v>
      </c>
      <c r="C3224" s="13" t="s">
        <v>23</v>
      </c>
      <c r="D3224" s="13" t="s">
        <v>24</v>
      </c>
      <c r="E3224" s="13" t="s">
        <v>4455</v>
      </c>
      <c r="F3224" s="13"/>
      <c r="G3224" s="14">
        <v>43185.6139236111</v>
      </c>
      <c r="H3224" s="14"/>
      <c r="I3224" s="14">
        <v>43187.4569444444</v>
      </c>
      <c r="J3224" s="13" t="s">
        <v>619</v>
      </c>
      <c r="K3224" s="15">
        <v>0.0</v>
      </c>
    </row>
    <row r="3225" ht="15.0" customHeight="1">
      <c r="A3225" s="12" t="s">
        <v>4983</v>
      </c>
      <c r="B3225" s="13" t="s">
        <v>422</v>
      </c>
      <c r="C3225" s="13" t="s">
        <v>23</v>
      </c>
      <c r="D3225" s="13" t="s">
        <v>24</v>
      </c>
      <c r="E3225" s="13"/>
      <c r="F3225" s="13"/>
      <c r="G3225" s="14">
        <v>43185.6325</v>
      </c>
      <c r="H3225" s="14"/>
      <c r="I3225" s="14">
        <v>43187.4534722222</v>
      </c>
      <c r="J3225" s="13" t="s">
        <v>619</v>
      </c>
      <c r="K3225" s="15">
        <v>0.0</v>
      </c>
    </row>
    <row r="3226" ht="15.0" customHeight="1">
      <c r="A3226" s="12" t="s">
        <v>4984</v>
      </c>
      <c r="B3226" s="13" t="s">
        <v>422</v>
      </c>
      <c r="C3226" s="13" t="s">
        <v>23</v>
      </c>
      <c r="D3226" s="13" t="s">
        <v>32</v>
      </c>
      <c r="E3226" s="13"/>
      <c r="F3226" s="13"/>
      <c r="G3226" s="14">
        <v>43185.6343865741</v>
      </c>
      <c r="H3226" s="14"/>
      <c r="I3226" s="14">
        <v>43187.4756944444</v>
      </c>
      <c r="J3226" s="13" t="s">
        <v>619</v>
      </c>
      <c r="K3226" s="15">
        <v>0.0</v>
      </c>
    </row>
    <row r="3227" ht="15.0" customHeight="1">
      <c r="A3227" s="12" t="s">
        <v>4985</v>
      </c>
      <c r="B3227" s="13" t="s">
        <v>422</v>
      </c>
      <c r="C3227" s="13" t="s">
        <v>23</v>
      </c>
      <c r="D3227" s="13" t="s">
        <v>325</v>
      </c>
      <c r="E3227" s="13" t="s">
        <v>3909</v>
      </c>
      <c r="F3227" s="13"/>
      <c r="G3227" s="14">
        <v>43185.6358449074</v>
      </c>
      <c r="H3227" s="14"/>
      <c r="I3227" s="14">
        <v>43654.6555555556</v>
      </c>
      <c r="J3227" s="13" t="s">
        <v>619</v>
      </c>
      <c r="K3227" s="15">
        <v>0.0</v>
      </c>
    </row>
    <row r="3228" ht="15.0" customHeight="1">
      <c r="A3228" s="12" t="s">
        <v>4986</v>
      </c>
      <c r="B3228" s="13" t="s">
        <v>422</v>
      </c>
      <c r="C3228" s="13" t="s">
        <v>23</v>
      </c>
      <c r="D3228" s="13" t="s">
        <v>88</v>
      </c>
      <c r="E3228" s="13"/>
      <c r="F3228" s="13"/>
      <c r="G3228" s="14">
        <v>43185.6372453704</v>
      </c>
      <c r="H3228" s="14"/>
      <c r="I3228" s="14">
        <v>43187.4520833333</v>
      </c>
      <c r="J3228" s="13" t="s">
        <v>619</v>
      </c>
      <c r="K3228" s="15">
        <v>0.0</v>
      </c>
    </row>
    <row r="3229" ht="15.0" customHeight="1">
      <c r="A3229" s="12" t="s">
        <v>4987</v>
      </c>
      <c r="B3229" s="13" t="s">
        <v>199</v>
      </c>
      <c r="C3229" s="13" t="s">
        <v>23</v>
      </c>
      <c r="D3229" s="13" t="s">
        <v>1342</v>
      </c>
      <c r="E3229" s="13" t="s">
        <v>4300</v>
      </c>
      <c r="F3229" s="13"/>
      <c r="G3229" s="14">
        <v>43185.7942361111</v>
      </c>
      <c r="H3229" s="14"/>
      <c r="I3229" s="14">
        <v>43185.8013888889</v>
      </c>
      <c r="J3229" s="13" t="s">
        <v>619</v>
      </c>
      <c r="K3229" s="15">
        <v>0.0</v>
      </c>
    </row>
    <row r="3230" ht="15.0" customHeight="1">
      <c r="A3230" s="12" t="s">
        <v>4988</v>
      </c>
      <c r="B3230" s="13" t="s">
        <v>422</v>
      </c>
      <c r="C3230" s="13" t="s">
        <v>23</v>
      </c>
      <c r="D3230" s="13" t="s">
        <v>92</v>
      </c>
      <c r="E3230" s="13" t="s">
        <v>635</v>
      </c>
      <c r="F3230" s="13"/>
      <c r="G3230" s="14">
        <v>43186.5762615741</v>
      </c>
      <c r="H3230" s="14"/>
      <c r="I3230" s="14">
        <v>43187.4340277778</v>
      </c>
      <c r="J3230" s="13" t="s">
        <v>619</v>
      </c>
      <c r="K3230" s="15">
        <v>0.0</v>
      </c>
    </row>
    <row r="3231" ht="15.0" customHeight="1">
      <c r="A3231" s="12" t="s">
        <v>4989</v>
      </c>
      <c r="B3231" s="13" t="s">
        <v>353</v>
      </c>
      <c r="C3231" s="13" t="s">
        <v>23</v>
      </c>
      <c r="D3231" s="13" t="s">
        <v>325</v>
      </c>
      <c r="E3231" s="13" t="s">
        <v>4990</v>
      </c>
      <c r="F3231" s="13"/>
      <c r="G3231" s="14">
        <v>43186.6496759259</v>
      </c>
      <c r="H3231" s="14"/>
      <c r="I3231" s="14">
        <v>43186.6506944444</v>
      </c>
      <c r="J3231" s="13" t="s">
        <v>619</v>
      </c>
      <c r="K3231" s="15">
        <v>0.0</v>
      </c>
    </row>
    <row r="3232" ht="15.0" customHeight="1">
      <c r="A3232" s="12" t="s">
        <v>4991</v>
      </c>
      <c r="B3232" s="13" t="s">
        <v>220</v>
      </c>
      <c r="C3232" s="13" t="s">
        <v>23</v>
      </c>
      <c r="D3232" s="13" t="s">
        <v>24</v>
      </c>
      <c r="E3232" s="13" t="s">
        <v>1808</v>
      </c>
      <c r="F3232" s="13"/>
      <c r="G3232" s="14">
        <v>43187.3934606481</v>
      </c>
      <c r="H3232" s="14"/>
      <c r="I3232" s="14">
        <v>43188.44375</v>
      </c>
      <c r="J3232" s="13" t="s">
        <v>619</v>
      </c>
      <c r="K3232" s="15">
        <v>0.0</v>
      </c>
    </row>
    <row r="3233" ht="15.0" customHeight="1">
      <c r="A3233" s="12" t="s">
        <v>4992</v>
      </c>
      <c r="B3233" s="13" t="s">
        <v>244</v>
      </c>
      <c r="C3233" s="13" t="s">
        <v>23</v>
      </c>
      <c r="D3233" s="13" t="s">
        <v>88</v>
      </c>
      <c r="E3233" s="13" t="s">
        <v>1845</v>
      </c>
      <c r="F3233" s="13"/>
      <c r="G3233" s="14">
        <v>43187.3959722222</v>
      </c>
      <c r="H3233" s="14"/>
      <c r="I3233" s="14">
        <v>43452.43125</v>
      </c>
      <c r="J3233" s="13" t="s">
        <v>619</v>
      </c>
      <c r="K3233" s="15">
        <v>0.0</v>
      </c>
    </row>
    <row r="3234" ht="15.0" customHeight="1">
      <c r="A3234" s="12" t="s">
        <v>4993</v>
      </c>
      <c r="B3234" s="13" t="s">
        <v>138</v>
      </c>
      <c r="C3234" s="13" t="s">
        <v>23</v>
      </c>
      <c r="D3234" s="13" t="s">
        <v>1342</v>
      </c>
      <c r="E3234" s="13" t="s">
        <v>4300</v>
      </c>
      <c r="F3234" s="13"/>
      <c r="G3234" s="14">
        <v>43187.4095486111</v>
      </c>
      <c r="H3234" s="14"/>
      <c r="I3234" s="14">
        <v>43187.4173611111</v>
      </c>
      <c r="J3234" s="13" t="s">
        <v>619</v>
      </c>
      <c r="K3234" s="15">
        <v>0.0</v>
      </c>
    </row>
    <row r="3235" ht="15.0" customHeight="1">
      <c r="A3235" s="12" t="s">
        <v>4994</v>
      </c>
      <c r="B3235" s="13" t="s">
        <v>422</v>
      </c>
      <c r="C3235" s="13" t="s">
        <v>23</v>
      </c>
      <c r="D3235" s="13" t="s">
        <v>1342</v>
      </c>
      <c r="E3235" s="13" t="s">
        <v>4300</v>
      </c>
      <c r="F3235" s="13"/>
      <c r="G3235" s="14">
        <v>43187.4629050926</v>
      </c>
      <c r="H3235" s="14"/>
      <c r="I3235" s="14">
        <v>43187.4708333333</v>
      </c>
      <c r="J3235" s="13" t="s">
        <v>619</v>
      </c>
      <c r="K3235" s="15">
        <v>0.0</v>
      </c>
    </row>
    <row r="3236" ht="15.0" customHeight="1">
      <c r="A3236" s="12" t="s">
        <v>4995</v>
      </c>
      <c r="B3236" s="13" t="s">
        <v>156</v>
      </c>
      <c r="C3236" s="13" t="s">
        <v>23</v>
      </c>
      <c r="D3236" s="13" t="s">
        <v>24</v>
      </c>
      <c r="E3236" s="13" t="s">
        <v>4474</v>
      </c>
      <c r="F3236" s="13"/>
      <c r="G3236" s="14">
        <v>43187.5494328704</v>
      </c>
      <c r="H3236" s="14"/>
      <c r="I3236" s="14">
        <v>43187.6013888889</v>
      </c>
      <c r="J3236" s="13" t="s">
        <v>619</v>
      </c>
      <c r="K3236" s="15">
        <v>0.0</v>
      </c>
    </row>
    <row r="3237" ht="15.0" customHeight="1">
      <c r="A3237" s="12" t="s">
        <v>4996</v>
      </c>
      <c r="B3237" s="13" t="s">
        <v>252</v>
      </c>
      <c r="C3237" s="13" t="s">
        <v>23</v>
      </c>
      <c r="D3237" s="13" t="s">
        <v>36</v>
      </c>
      <c r="E3237" s="13" t="s">
        <v>4997</v>
      </c>
      <c r="F3237" s="13"/>
      <c r="G3237" s="14">
        <v>43187.6251851852</v>
      </c>
      <c r="H3237" s="14"/>
      <c r="I3237" s="14">
        <v>45399.4627662037</v>
      </c>
      <c r="J3237" s="13" t="s">
        <v>619</v>
      </c>
      <c r="K3237" s="15">
        <v>0.0</v>
      </c>
    </row>
    <row r="3238" ht="15.0" customHeight="1">
      <c r="A3238" s="12" t="s">
        <v>4998</v>
      </c>
      <c r="B3238" s="13" t="s">
        <v>1033</v>
      </c>
      <c r="C3238" s="13" t="s">
        <v>23</v>
      </c>
      <c r="D3238" s="13" t="s">
        <v>1342</v>
      </c>
      <c r="E3238" s="13" t="s">
        <v>4300</v>
      </c>
      <c r="F3238" s="13"/>
      <c r="G3238" s="14">
        <v>43192.6622800926</v>
      </c>
      <c r="H3238" s="14"/>
      <c r="I3238" s="14">
        <v>43192.6805555556</v>
      </c>
      <c r="J3238" s="13" t="s">
        <v>619</v>
      </c>
      <c r="K3238" s="15">
        <v>0.0</v>
      </c>
    </row>
    <row r="3239" ht="15.0" customHeight="1">
      <c r="A3239" s="12" t="s">
        <v>4999</v>
      </c>
      <c r="B3239" s="13" t="s">
        <v>1033</v>
      </c>
      <c r="C3239" s="13" t="s">
        <v>23</v>
      </c>
      <c r="D3239" s="13" t="s">
        <v>28</v>
      </c>
      <c r="E3239" s="13" t="s">
        <v>5000</v>
      </c>
      <c r="F3239" s="13"/>
      <c r="G3239" s="14">
        <v>43192.7679050926</v>
      </c>
      <c r="H3239" s="14"/>
      <c r="I3239" s="14">
        <v>43192.7679050926</v>
      </c>
      <c r="J3239" s="13" t="s">
        <v>619</v>
      </c>
      <c r="K3239" s="15">
        <v>0.0</v>
      </c>
    </row>
    <row r="3240" ht="15.0" customHeight="1">
      <c r="A3240" s="12" t="s">
        <v>5001</v>
      </c>
      <c r="B3240" s="13" t="s">
        <v>87</v>
      </c>
      <c r="C3240" s="13" t="s">
        <v>23</v>
      </c>
      <c r="D3240" s="13" t="s">
        <v>502</v>
      </c>
      <c r="E3240" s="13" t="s">
        <v>5002</v>
      </c>
      <c r="F3240" s="13"/>
      <c r="G3240" s="14">
        <v>43193.3436111111</v>
      </c>
      <c r="H3240" s="14"/>
      <c r="I3240" s="14">
        <v>43222.4722222222</v>
      </c>
      <c r="J3240" s="13" t="s">
        <v>619</v>
      </c>
      <c r="K3240" s="15">
        <v>0.0</v>
      </c>
    </row>
    <row r="3241" ht="15.0" customHeight="1">
      <c r="A3241" s="12" t="s">
        <v>5005</v>
      </c>
      <c r="B3241" s="13" t="s">
        <v>129</v>
      </c>
      <c r="C3241" s="13" t="s">
        <v>23</v>
      </c>
      <c r="D3241" s="13" t="s">
        <v>24</v>
      </c>
      <c r="E3241" s="13" t="s">
        <v>4455</v>
      </c>
      <c r="F3241" s="13"/>
      <c r="G3241" s="14">
        <v>43193.4475</v>
      </c>
      <c r="H3241" s="14"/>
      <c r="I3241" s="14">
        <v>43193.4548611111</v>
      </c>
      <c r="J3241" s="13" t="s">
        <v>619</v>
      </c>
      <c r="K3241" s="15">
        <v>0.0</v>
      </c>
    </row>
    <row r="3242" ht="15.0" customHeight="1">
      <c r="A3242" s="12" t="s">
        <v>5006</v>
      </c>
      <c r="B3242" s="13" t="s">
        <v>296</v>
      </c>
      <c r="C3242" s="13" t="s">
        <v>23</v>
      </c>
      <c r="D3242" s="13" t="s">
        <v>133</v>
      </c>
      <c r="E3242" s="13" t="s">
        <v>5007</v>
      </c>
      <c r="F3242" s="13"/>
      <c r="G3242" s="14">
        <v>43194.3676157407</v>
      </c>
      <c r="H3242" s="14"/>
      <c r="I3242" s="14">
        <v>43194.5805555556</v>
      </c>
      <c r="J3242" s="13" t="s">
        <v>619</v>
      </c>
      <c r="K3242" s="15">
        <v>0.0</v>
      </c>
    </row>
    <row r="3243" ht="15.0" customHeight="1">
      <c r="A3243" s="12" t="s">
        <v>5008</v>
      </c>
      <c r="B3243" s="13" t="s">
        <v>296</v>
      </c>
      <c r="C3243" s="13" t="s">
        <v>23</v>
      </c>
      <c r="D3243" s="13" t="s">
        <v>133</v>
      </c>
      <c r="E3243" s="13" t="s">
        <v>5007</v>
      </c>
      <c r="F3243" s="13"/>
      <c r="G3243" s="14">
        <v>43194.3756712963</v>
      </c>
      <c r="H3243" s="14"/>
      <c r="I3243" s="14">
        <v>43194.5784722222</v>
      </c>
      <c r="J3243" s="13" t="s">
        <v>619</v>
      </c>
      <c r="K3243" s="15">
        <v>0.0</v>
      </c>
    </row>
    <row r="3244" ht="15.0" customHeight="1">
      <c r="A3244" s="12" t="s">
        <v>5009</v>
      </c>
      <c r="B3244" s="13" t="s">
        <v>87</v>
      </c>
      <c r="C3244" s="13" t="s">
        <v>23</v>
      </c>
      <c r="D3244" s="13" t="s">
        <v>92</v>
      </c>
      <c r="E3244" s="13" t="s">
        <v>5010</v>
      </c>
      <c r="F3244" s="13"/>
      <c r="G3244" s="14">
        <v>43194.3780439815</v>
      </c>
      <c r="H3244" s="14"/>
      <c r="I3244" s="14">
        <v>43194.5604166667</v>
      </c>
      <c r="J3244" s="13" t="s">
        <v>619</v>
      </c>
      <c r="K3244" s="15">
        <v>0.0</v>
      </c>
    </row>
    <row r="3245" ht="15.0" customHeight="1">
      <c r="A3245" s="12" t="s">
        <v>5011</v>
      </c>
      <c r="B3245" s="13" t="s">
        <v>470</v>
      </c>
      <c r="C3245" s="13" t="s">
        <v>23</v>
      </c>
      <c r="D3245" s="13" t="s">
        <v>24</v>
      </c>
      <c r="E3245" s="13" t="s">
        <v>5012</v>
      </c>
      <c r="F3245" s="13"/>
      <c r="G3245" s="14">
        <v>43197.536724537</v>
      </c>
      <c r="H3245" s="14"/>
      <c r="I3245" s="14">
        <v>43197.5388888889</v>
      </c>
      <c r="J3245" s="13" t="s">
        <v>619</v>
      </c>
      <c r="K3245" s="15">
        <v>0.0</v>
      </c>
    </row>
    <row r="3246" ht="15.0" customHeight="1">
      <c r="A3246" s="12" t="s">
        <v>5013</v>
      </c>
      <c r="B3246" s="13" t="s">
        <v>296</v>
      </c>
      <c r="C3246" s="13" t="s">
        <v>23</v>
      </c>
      <c r="D3246" s="13" t="s">
        <v>1747</v>
      </c>
      <c r="E3246" s="13" t="s">
        <v>5014</v>
      </c>
      <c r="F3246" s="13"/>
      <c r="G3246" s="14">
        <v>43199.5768171296</v>
      </c>
      <c r="H3246" s="14"/>
      <c r="I3246" s="14">
        <v>43404.4826388889</v>
      </c>
      <c r="J3246" s="13" t="s">
        <v>619</v>
      </c>
      <c r="K3246" s="15">
        <v>0.0</v>
      </c>
    </row>
    <row r="3247" ht="15.0" customHeight="1">
      <c r="A3247" s="12" t="s">
        <v>5017</v>
      </c>
      <c r="B3247" s="13" t="s">
        <v>48</v>
      </c>
      <c r="C3247" s="13" t="s">
        <v>23</v>
      </c>
      <c r="D3247" s="13" t="s">
        <v>325</v>
      </c>
      <c r="E3247" s="13" t="s">
        <v>5018</v>
      </c>
      <c r="F3247" s="13"/>
      <c r="G3247" s="14">
        <v>43201.3638425926</v>
      </c>
      <c r="H3247" s="14"/>
      <c r="I3247" s="14">
        <v>45399.4627662037</v>
      </c>
      <c r="J3247" s="13" t="s">
        <v>619</v>
      </c>
      <c r="K3247" s="15">
        <v>0.0</v>
      </c>
    </row>
    <row r="3248" ht="15.0" customHeight="1">
      <c r="A3248" s="12" t="s">
        <v>5019</v>
      </c>
      <c r="B3248" s="13" t="s">
        <v>101</v>
      </c>
      <c r="C3248" s="13" t="s">
        <v>23</v>
      </c>
      <c r="D3248" s="13" t="s">
        <v>1342</v>
      </c>
      <c r="E3248" s="13" t="s">
        <v>4300</v>
      </c>
      <c r="F3248" s="13"/>
      <c r="G3248" s="14">
        <v>43201.4466319444</v>
      </c>
      <c r="H3248" s="14"/>
      <c r="I3248" s="14">
        <v>43201.4659722222</v>
      </c>
      <c r="J3248" s="13" t="s">
        <v>619</v>
      </c>
      <c r="K3248" s="15">
        <v>0.0</v>
      </c>
    </row>
    <row r="3249" ht="15.0" customHeight="1">
      <c r="A3249" s="12" t="s">
        <v>5020</v>
      </c>
      <c r="B3249" s="13" t="s">
        <v>296</v>
      </c>
      <c r="C3249" s="13" t="s">
        <v>23</v>
      </c>
      <c r="D3249" s="13" t="s">
        <v>32</v>
      </c>
      <c r="E3249" s="13" t="s">
        <v>5021</v>
      </c>
      <c r="F3249" s="13"/>
      <c r="G3249" s="14">
        <v>43203.4247453704</v>
      </c>
      <c r="H3249" s="14"/>
      <c r="I3249" s="14">
        <v>43302.2513888889</v>
      </c>
      <c r="J3249" s="13" t="s">
        <v>619</v>
      </c>
      <c r="K3249" s="15">
        <v>0.0</v>
      </c>
    </row>
    <row r="3250" ht="15.0" customHeight="1">
      <c r="A3250" s="12" t="s">
        <v>5022</v>
      </c>
      <c r="B3250" s="13" t="s">
        <v>51</v>
      </c>
      <c r="C3250" s="13" t="s">
        <v>23</v>
      </c>
      <c r="D3250" s="13" t="s">
        <v>133</v>
      </c>
      <c r="E3250" s="13" t="s">
        <v>5023</v>
      </c>
      <c r="F3250" s="13"/>
      <c r="G3250" s="14">
        <v>43206.4687847222</v>
      </c>
      <c r="H3250" s="14"/>
      <c r="I3250" s="14">
        <v>43222.6652777778</v>
      </c>
      <c r="J3250" s="13" t="s">
        <v>619</v>
      </c>
      <c r="K3250" s="15">
        <v>0.0</v>
      </c>
    </row>
    <row r="3251" ht="15.0" customHeight="1">
      <c r="A3251" s="12" t="s">
        <v>5024</v>
      </c>
      <c r="B3251" s="13" t="s">
        <v>51</v>
      </c>
      <c r="C3251" s="13" t="s">
        <v>23</v>
      </c>
      <c r="D3251" s="13" t="s">
        <v>133</v>
      </c>
      <c r="E3251" s="13" t="s">
        <v>5025</v>
      </c>
      <c r="F3251" s="13"/>
      <c r="G3251" s="14">
        <v>43206.470625</v>
      </c>
      <c r="H3251" s="14"/>
      <c r="I3251" s="14">
        <v>43544.3868055556</v>
      </c>
      <c r="J3251" s="13" t="s">
        <v>619</v>
      </c>
      <c r="K3251" s="15">
        <v>0.0</v>
      </c>
    </row>
    <row r="3252" ht="15.0" customHeight="1">
      <c r="A3252" s="12" t="s">
        <v>5026</v>
      </c>
      <c r="B3252" s="13" t="s">
        <v>1072</v>
      </c>
      <c r="C3252" s="13" t="s">
        <v>23</v>
      </c>
      <c r="D3252" s="13" t="s">
        <v>24</v>
      </c>
      <c r="E3252" s="13" t="s">
        <v>5027</v>
      </c>
      <c r="F3252" s="13"/>
      <c r="G3252" s="14">
        <v>43206.6418981481</v>
      </c>
      <c r="H3252" s="14"/>
      <c r="I3252" s="14">
        <v>43206.6416666667</v>
      </c>
      <c r="J3252" s="13" t="s">
        <v>619</v>
      </c>
      <c r="K3252" s="15">
        <v>0.0</v>
      </c>
    </row>
    <row r="3253" ht="15.0" customHeight="1">
      <c r="A3253" s="12" t="s">
        <v>5028</v>
      </c>
      <c r="B3253" s="13" t="s">
        <v>1072</v>
      </c>
      <c r="C3253" s="13" t="s">
        <v>23</v>
      </c>
      <c r="D3253" s="13" t="s">
        <v>24</v>
      </c>
      <c r="E3253" s="13"/>
      <c r="F3253" s="13"/>
      <c r="G3253" s="14">
        <v>43207.4844328704</v>
      </c>
      <c r="H3253" s="14"/>
      <c r="I3253" s="14">
        <v>43222.6645833333</v>
      </c>
      <c r="J3253" s="13" t="s">
        <v>619</v>
      </c>
      <c r="K3253" s="15">
        <v>0.0</v>
      </c>
    </row>
    <row r="3254" ht="15.0" customHeight="1">
      <c r="A3254" s="12" t="s">
        <v>5029</v>
      </c>
      <c r="B3254" s="13" t="s">
        <v>1072</v>
      </c>
      <c r="C3254" s="13" t="s">
        <v>23</v>
      </c>
      <c r="D3254" s="13" t="s">
        <v>32</v>
      </c>
      <c r="E3254" s="13" t="s">
        <v>5030</v>
      </c>
      <c r="F3254" s="13"/>
      <c r="G3254" s="14">
        <v>43208.4044907407</v>
      </c>
      <c r="H3254" s="14"/>
      <c r="I3254" s="14">
        <v>43208.4625</v>
      </c>
      <c r="J3254" s="13" t="s">
        <v>619</v>
      </c>
      <c r="K3254" s="15">
        <v>0.0</v>
      </c>
    </row>
    <row r="3255" ht="15.0" customHeight="1">
      <c r="A3255" s="12" t="s">
        <v>5031</v>
      </c>
      <c r="B3255" s="13" t="s">
        <v>138</v>
      </c>
      <c r="C3255" s="13" t="s">
        <v>23</v>
      </c>
      <c r="D3255" s="13" t="s">
        <v>24</v>
      </c>
      <c r="E3255" s="13"/>
      <c r="F3255" s="13"/>
      <c r="G3255" s="14">
        <v>43208.4071990741</v>
      </c>
      <c r="H3255" s="14"/>
      <c r="I3255" s="14">
        <v>43208.4631944444</v>
      </c>
      <c r="J3255" s="13" t="s">
        <v>619</v>
      </c>
      <c r="K3255" s="15">
        <v>0.0</v>
      </c>
    </row>
    <row r="3256" ht="15.0" customHeight="1">
      <c r="A3256" s="12" t="s">
        <v>5034</v>
      </c>
      <c r="B3256" s="13" t="s">
        <v>296</v>
      </c>
      <c r="C3256" s="13" t="s">
        <v>23</v>
      </c>
      <c r="D3256" s="13" t="s">
        <v>1082</v>
      </c>
      <c r="E3256" s="13"/>
      <c r="F3256" s="13"/>
      <c r="G3256" s="14">
        <v>43208.5154282407</v>
      </c>
      <c r="H3256" s="14"/>
      <c r="I3256" s="14">
        <v>45399.4627662037</v>
      </c>
      <c r="J3256" s="13" t="s">
        <v>619</v>
      </c>
      <c r="K3256" s="15">
        <v>0.0</v>
      </c>
    </row>
    <row r="3257" ht="15.0" customHeight="1">
      <c r="A3257" s="12" t="s">
        <v>5035</v>
      </c>
      <c r="B3257" s="13" t="s">
        <v>296</v>
      </c>
      <c r="C3257" s="13" t="s">
        <v>23</v>
      </c>
      <c r="D3257" s="13" t="s">
        <v>133</v>
      </c>
      <c r="E3257" s="13"/>
      <c r="F3257" s="13"/>
      <c r="G3257" s="14">
        <v>43213.3767361111</v>
      </c>
      <c r="H3257" s="14"/>
      <c r="I3257" s="14">
        <v>43489.6256944444</v>
      </c>
      <c r="J3257" s="13" t="s">
        <v>43</v>
      </c>
      <c r="K3257" s="15">
        <v>0.0</v>
      </c>
    </row>
    <row r="3258" ht="15.0" customHeight="1">
      <c r="A3258" s="12" t="s">
        <v>5036</v>
      </c>
      <c r="B3258" s="13" t="s">
        <v>87</v>
      </c>
      <c r="C3258" s="13" t="s">
        <v>23</v>
      </c>
      <c r="D3258" s="13" t="s">
        <v>92</v>
      </c>
      <c r="E3258" s="13" t="s">
        <v>5037</v>
      </c>
      <c r="F3258" s="13"/>
      <c r="G3258" s="14">
        <v>43221.5935763889</v>
      </c>
      <c r="H3258" s="14"/>
      <c r="I3258" s="14">
        <v>43227.7298611111</v>
      </c>
      <c r="J3258" s="13" t="s">
        <v>619</v>
      </c>
      <c r="K3258" s="15">
        <v>0.0</v>
      </c>
    </row>
    <row r="3259" ht="15.0" customHeight="1">
      <c r="A3259" s="12" t="s">
        <v>5038</v>
      </c>
      <c r="B3259" s="13" t="s">
        <v>883</v>
      </c>
      <c r="C3259" s="13" t="s">
        <v>23</v>
      </c>
      <c r="D3259" s="13" t="s">
        <v>24</v>
      </c>
      <c r="E3259" s="13" t="s">
        <v>5039</v>
      </c>
      <c r="F3259" s="13"/>
      <c r="G3259" s="14">
        <v>43222.5195833333</v>
      </c>
      <c r="H3259" s="14"/>
      <c r="I3259" s="14">
        <v>43222.6166666667</v>
      </c>
      <c r="J3259" s="13" t="s">
        <v>619</v>
      </c>
      <c r="K3259" s="15">
        <v>0.0</v>
      </c>
    </row>
    <row r="3260" ht="15.0" customHeight="1">
      <c r="A3260" s="12" t="s">
        <v>5040</v>
      </c>
      <c r="B3260" s="13" t="s">
        <v>96</v>
      </c>
      <c r="C3260" s="13" t="s">
        <v>23</v>
      </c>
      <c r="D3260" s="13" t="s">
        <v>325</v>
      </c>
      <c r="E3260" s="13" t="s">
        <v>5041</v>
      </c>
      <c r="F3260" s="13"/>
      <c r="G3260" s="14">
        <v>43222.5235185185</v>
      </c>
      <c r="H3260" s="14"/>
      <c r="I3260" s="14">
        <v>43272.5784722222</v>
      </c>
      <c r="J3260" s="13" t="s">
        <v>619</v>
      </c>
      <c r="K3260" s="15">
        <v>0.0</v>
      </c>
    </row>
    <row r="3261" ht="15.0" customHeight="1">
      <c r="A3261" s="12" t="s">
        <v>5042</v>
      </c>
      <c r="B3261" s="13" t="s">
        <v>296</v>
      </c>
      <c r="C3261" s="13" t="s">
        <v>23</v>
      </c>
      <c r="D3261" s="13" t="s">
        <v>1355</v>
      </c>
      <c r="E3261" s="13" t="s">
        <v>5043</v>
      </c>
      <c r="F3261" s="13"/>
      <c r="G3261" s="14">
        <v>43223.3626736111</v>
      </c>
      <c r="H3261" s="14"/>
      <c r="I3261" s="14">
        <v>43692.6027777778</v>
      </c>
      <c r="J3261" s="13" t="s">
        <v>619</v>
      </c>
      <c r="K3261" s="15">
        <v>0.0</v>
      </c>
    </row>
    <row r="3262" ht="15.0" customHeight="1">
      <c r="A3262" s="12" t="s">
        <v>5044</v>
      </c>
      <c r="B3262" s="13" t="s">
        <v>296</v>
      </c>
      <c r="C3262" s="13" t="s">
        <v>23</v>
      </c>
      <c r="D3262" s="13" t="s">
        <v>1355</v>
      </c>
      <c r="E3262" s="13" t="s">
        <v>5045</v>
      </c>
      <c r="F3262" s="13"/>
      <c r="G3262" s="14">
        <v>43223.4493287037</v>
      </c>
      <c r="H3262" s="14"/>
      <c r="I3262" s="14">
        <v>43272.6020833333</v>
      </c>
      <c r="J3262" s="13" t="s">
        <v>619</v>
      </c>
      <c r="K3262" s="15">
        <v>0.0</v>
      </c>
    </row>
    <row r="3263" ht="15.0" customHeight="1">
      <c r="A3263" s="12" t="s">
        <v>5046</v>
      </c>
      <c r="B3263" s="13" t="s">
        <v>132</v>
      </c>
      <c r="C3263" s="13" t="s">
        <v>23</v>
      </c>
      <c r="D3263" s="13" t="s">
        <v>24</v>
      </c>
      <c r="E3263" s="13" t="s">
        <v>4099</v>
      </c>
      <c r="F3263" s="13"/>
      <c r="G3263" s="14">
        <v>43224.4734259259</v>
      </c>
      <c r="H3263" s="14"/>
      <c r="I3263" s="14">
        <v>43224.4784722222</v>
      </c>
      <c r="J3263" s="13" t="s">
        <v>619</v>
      </c>
      <c r="K3263" s="15">
        <v>0.0</v>
      </c>
    </row>
    <row r="3264" ht="15.0" customHeight="1">
      <c r="A3264" s="12" t="s">
        <v>5047</v>
      </c>
      <c r="B3264" s="13" t="s">
        <v>302</v>
      </c>
      <c r="C3264" s="13" t="s">
        <v>23</v>
      </c>
      <c r="D3264" s="13" t="s">
        <v>24</v>
      </c>
      <c r="E3264" s="13" t="s">
        <v>4943</v>
      </c>
      <c r="F3264" s="13"/>
      <c r="G3264" s="14">
        <v>43224.5259837963</v>
      </c>
      <c r="H3264" s="14"/>
      <c r="I3264" s="14">
        <v>43224.5666666667</v>
      </c>
      <c r="J3264" s="13" t="s">
        <v>619</v>
      </c>
      <c r="K3264" s="15">
        <v>0.0</v>
      </c>
    </row>
    <row r="3265" ht="15.0" customHeight="1">
      <c r="A3265" s="12" t="s">
        <v>5048</v>
      </c>
      <c r="B3265" s="13" t="s">
        <v>302</v>
      </c>
      <c r="C3265" s="13" t="s">
        <v>23</v>
      </c>
      <c r="D3265" s="13" t="s">
        <v>24</v>
      </c>
      <c r="E3265" s="13" t="s">
        <v>5049</v>
      </c>
      <c r="F3265" s="13"/>
      <c r="G3265" s="14">
        <v>43224.5469560185</v>
      </c>
      <c r="H3265" s="14"/>
      <c r="I3265" s="14">
        <v>43224.5652777778</v>
      </c>
      <c r="J3265" s="13" t="s">
        <v>619</v>
      </c>
      <c r="K3265" s="15">
        <v>0.0</v>
      </c>
    </row>
    <row r="3266" ht="15.0" customHeight="1">
      <c r="A3266" s="12" t="s">
        <v>5050</v>
      </c>
      <c r="B3266" s="13" t="s">
        <v>35</v>
      </c>
      <c r="C3266" s="13" t="s">
        <v>23</v>
      </c>
      <c r="D3266" s="13" t="s">
        <v>133</v>
      </c>
      <c r="E3266" s="13" t="s">
        <v>42</v>
      </c>
      <c r="F3266" s="13"/>
      <c r="G3266" s="14">
        <v>43224.5638310185</v>
      </c>
      <c r="H3266" s="14"/>
      <c r="I3266" s="14">
        <v>43532.43125</v>
      </c>
      <c r="J3266" s="13" t="s">
        <v>619</v>
      </c>
      <c r="K3266" s="15">
        <v>0.0</v>
      </c>
    </row>
    <row r="3267" ht="15.0" customHeight="1">
      <c r="A3267" s="12" t="s">
        <v>5051</v>
      </c>
      <c r="B3267" s="13" t="s">
        <v>518</v>
      </c>
      <c r="C3267" s="13" t="s">
        <v>23</v>
      </c>
      <c r="D3267" s="13" t="s">
        <v>133</v>
      </c>
      <c r="E3267" s="13" t="s">
        <v>5052</v>
      </c>
      <c r="F3267" s="13"/>
      <c r="G3267" s="14">
        <v>43228.3677314815</v>
      </c>
      <c r="H3267" s="14"/>
      <c r="I3267" s="14">
        <v>43228.4722222222</v>
      </c>
      <c r="J3267" s="13" t="s">
        <v>619</v>
      </c>
      <c r="K3267" s="15">
        <v>0.0</v>
      </c>
    </row>
    <row r="3268" ht="15.0" customHeight="1">
      <c r="A3268" s="12" t="s">
        <v>5053</v>
      </c>
      <c r="B3268" s="13" t="s">
        <v>247</v>
      </c>
      <c r="C3268" s="13" t="s">
        <v>23</v>
      </c>
      <c r="D3268" s="13" t="s">
        <v>1342</v>
      </c>
      <c r="E3268" s="13" t="s">
        <v>5054</v>
      </c>
      <c r="F3268" s="13"/>
      <c r="G3268" s="14">
        <v>43228.5983217593</v>
      </c>
      <c r="H3268" s="14"/>
      <c r="I3268" s="14">
        <v>43257.34375</v>
      </c>
      <c r="J3268" s="13" t="s">
        <v>619</v>
      </c>
      <c r="K3268" s="15">
        <v>0.0</v>
      </c>
    </row>
    <row r="3269" ht="15.0" customHeight="1">
      <c r="A3269" s="12" t="s">
        <v>5057</v>
      </c>
      <c r="B3269" s="13" t="s">
        <v>183</v>
      </c>
      <c r="C3269" s="13" t="s">
        <v>23</v>
      </c>
      <c r="D3269" s="13" t="s">
        <v>92</v>
      </c>
      <c r="E3269" s="13" t="s">
        <v>5058</v>
      </c>
      <c r="F3269" s="13"/>
      <c r="G3269" s="14">
        <v>43229.508900463</v>
      </c>
      <c r="H3269" s="14"/>
      <c r="I3269" s="14">
        <v>43497.4472222222</v>
      </c>
      <c r="J3269" s="13" t="s">
        <v>619</v>
      </c>
      <c r="K3269" s="15">
        <v>0.0</v>
      </c>
    </row>
    <row r="3270" ht="15.0" customHeight="1">
      <c r="A3270" s="12" t="s">
        <v>5059</v>
      </c>
      <c r="B3270" s="13" t="s">
        <v>296</v>
      </c>
      <c r="C3270" s="13" t="s">
        <v>23</v>
      </c>
      <c r="D3270" s="13" t="s">
        <v>1723</v>
      </c>
      <c r="E3270" s="13" t="s">
        <v>5060</v>
      </c>
      <c r="F3270" s="13"/>
      <c r="G3270" s="14">
        <v>43230.5350462963</v>
      </c>
      <c r="H3270" s="14"/>
      <c r="I3270" s="14">
        <v>45399.4627662037</v>
      </c>
      <c r="J3270" s="13" t="s">
        <v>619</v>
      </c>
      <c r="K3270" s="15">
        <v>0.0</v>
      </c>
    </row>
    <row r="3271" ht="15.0" customHeight="1">
      <c r="A3271" s="12" t="s">
        <v>5061</v>
      </c>
      <c r="B3271" s="13" t="s">
        <v>3852</v>
      </c>
      <c r="C3271" s="13" t="s">
        <v>23</v>
      </c>
      <c r="D3271" s="13" t="s">
        <v>1342</v>
      </c>
      <c r="E3271" s="13" t="s">
        <v>5062</v>
      </c>
      <c r="F3271" s="13"/>
      <c r="G3271" s="14">
        <v>43232.852650463</v>
      </c>
      <c r="H3271" s="14"/>
      <c r="I3271" s="14">
        <v>43493.3520833333</v>
      </c>
      <c r="J3271" s="13" t="s">
        <v>619</v>
      </c>
      <c r="K3271" s="15">
        <v>0.0</v>
      </c>
    </row>
    <row r="3272" ht="15.0" customHeight="1">
      <c r="A3272" s="12" t="s">
        <v>5063</v>
      </c>
      <c r="B3272" s="13" t="s">
        <v>244</v>
      </c>
      <c r="C3272" s="13" t="s">
        <v>23</v>
      </c>
      <c r="D3272" s="13" t="s">
        <v>59</v>
      </c>
      <c r="E3272" s="13" t="s">
        <v>5064</v>
      </c>
      <c r="F3272" s="13"/>
      <c r="G3272" s="14">
        <v>43234.4108101852</v>
      </c>
      <c r="H3272" s="14"/>
      <c r="I3272" s="14">
        <v>43339.8298611111</v>
      </c>
      <c r="J3272" s="13" t="s">
        <v>619</v>
      </c>
      <c r="K3272" s="15">
        <v>0.0</v>
      </c>
    </row>
    <row r="3273" ht="15.0" customHeight="1">
      <c r="A3273" s="12" t="s">
        <v>5065</v>
      </c>
      <c r="B3273" s="13" t="s">
        <v>220</v>
      </c>
      <c r="C3273" s="13" t="s">
        <v>23</v>
      </c>
      <c r="D3273" s="13" t="s">
        <v>24</v>
      </c>
      <c r="E3273" s="13" t="s">
        <v>4455</v>
      </c>
      <c r="F3273" s="13"/>
      <c r="G3273" s="14">
        <v>43234.4138194444</v>
      </c>
      <c r="H3273" s="14"/>
      <c r="I3273" s="14">
        <v>43234.4631944444</v>
      </c>
      <c r="J3273" s="13" t="s">
        <v>619</v>
      </c>
      <c r="K3273" s="15">
        <v>0.0</v>
      </c>
    </row>
    <row r="3274" ht="15.0" customHeight="1">
      <c r="A3274" s="12" t="s">
        <v>5066</v>
      </c>
      <c r="B3274" s="13" t="s">
        <v>296</v>
      </c>
      <c r="C3274" s="13" t="s">
        <v>23</v>
      </c>
      <c r="D3274" s="13" t="s">
        <v>1411</v>
      </c>
      <c r="E3274" s="13" t="s">
        <v>3484</v>
      </c>
      <c r="F3274" s="13"/>
      <c r="G3274" s="14">
        <v>43234.4965856481</v>
      </c>
      <c r="H3274" s="14"/>
      <c r="I3274" s="14">
        <v>43243.5375</v>
      </c>
      <c r="J3274" s="13" t="s">
        <v>619</v>
      </c>
      <c r="K3274" s="15">
        <v>0.0</v>
      </c>
    </row>
    <row r="3275" ht="15.0" customHeight="1">
      <c r="A3275" s="12" t="s">
        <v>5067</v>
      </c>
      <c r="B3275" s="13" t="s">
        <v>242</v>
      </c>
      <c r="C3275" s="13" t="s">
        <v>23</v>
      </c>
      <c r="D3275" s="13" t="s">
        <v>36</v>
      </c>
      <c r="E3275" s="13"/>
      <c r="F3275" s="13"/>
      <c r="G3275" s="14">
        <v>43234.6937731481</v>
      </c>
      <c r="H3275" s="14"/>
      <c r="I3275" s="14">
        <v>43257.4638888889</v>
      </c>
      <c r="J3275" s="13" t="s">
        <v>619</v>
      </c>
      <c r="K3275" s="15">
        <v>0.0</v>
      </c>
    </row>
    <row r="3276" ht="15.0" customHeight="1">
      <c r="A3276" s="12" t="s">
        <v>5068</v>
      </c>
      <c r="B3276" s="13" t="s">
        <v>242</v>
      </c>
      <c r="C3276" s="13" t="s">
        <v>23</v>
      </c>
      <c r="D3276" s="13" t="s">
        <v>1342</v>
      </c>
      <c r="E3276" s="13" t="s">
        <v>4300</v>
      </c>
      <c r="F3276" s="13"/>
      <c r="G3276" s="14">
        <v>43235.3884027778</v>
      </c>
      <c r="H3276" s="14"/>
      <c r="I3276" s="14">
        <v>43257.4652777778</v>
      </c>
      <c r="J3276" s="13" t="s">
        <v>619</v>
      </c>
      <c r="K3276" s="15">
        <v>0.0</v>
      </c>
    </row>
    <row r="3277" ht="15.0" customHeight="1">
      <c r="A3277" s="12" t="s">
        <v>5069</v>
      </c>
      <c r="B3277" s="13" t="s">
        <v>252</v>
      </c>
      <c r="C3277" s="13" t="s">
        <v>23</v>
      </c>
      <c r="D3277" s="13" t="s">
        <v>24</v>
      </c>
      <c r="E3277" s="13" t="s">
        <v>5070</v>
      </c>
      <c r="F3277" s="13"/>
      <c r="G3277" s="14">
        <v>43235.4120486111</v>
      </c>
      <c r="H3277" s="14"/>
      <c r="I3277" s="14">
        <v>43235.4736111111</v>
      </c>
      <c r="J3277" s="13" t="s">
        <v>619</v>
      </c>
      <c r="K3277" s="15">
        <v>0.0</v>
      </c>
    </row>
    <row r="3278" ht="15.0" customHeight="1">
      <c r="A3278" s="12" t="s">
        <v>5071</v>
      </c>
      <c r="B3278" s="13" t="s">
        <v>470</v>
      </c>
      <c r="C3278" s="13" t="s">
        <v>23</v>
      </c>
      <c r="D3278" s="13" t="s">
        <v>24</v>
      </c>
      <c r="E3278" s="13" t="s">
        <v>5072</v>
      </c>
      <c r="F3278" s="13"/>
      <c r="G3278" s="14">
        <v>43235.4137847222</v>
      </c>
      <c r="H3278" s="14"/>
      <c r="I3278" s="14">
        <v>43235.5243055556</v>
      </c>
      <c r="J3278" s="13" t="s">
        <v>619</v>
      </c>
      <c r="K3278" s="15">
        <v>0.0</v>
      </c>
    </row>
    <row r="3279" ht="15.0" customHeight="1">
      <c r="A3279" s="12" t="s">
        <v>5073</v>
      </c>
      <c r="B3279" s="13" t="s">
        <v>91</v>
      </c>
      <c r="C3279" s="13" t="s">
        <v>23</v>
      </c>
      <c r="D3279" s="13" t="s">
        <v>36</v>
      </c>
      <c r="E3279" s="13" t="s">
        <v>5074</v>
      </c>
      <c r="F3279" s="13"/>
      <c r="G3279" s="14">
        <v>43236.4007986111</v>
      </c>
      <c r="H3279" s="14"/>
      <c r="I3279" s="14">
        <v>43287.5909722222</v>
      </c>
      <c r="J3279" s="13" t="s">
        <v>619</v>
      </c>
      <c r="K3279" s="15">
        <v>0.0</v>
      </c>
    </row>
    <row r="3280" ht="15.0" customHeight="1">
      <c r="A3280" s="12" t="s">
        <v>5075</v>
      </c>
      <c r="B3280" s="13" t="s">
        <v>3852</v>
      </c>
      <c r="C3280" s="13" t="s">
        <v>23</v>
      </c>
      <c r="D3280" s="13" t="s">
        <v>325</v>
      </c>
      <c r="E3280" s="13" t="s">
        <v>5076</v>
      </c>
      <c r="F3280" s="13"/>
      <c r="G3280" s="14">
        <v>43236.4072800926</v>
      </c>
      <c r="H3280" s="14"/>
      <c r="I3280" s="14">
        <v>43249.5277777778</v>
      </c>
      <c r="J3280" s="13" t="s">
        <v>619</v>
      </c>
      <c r="K3280" s="15">
        <v>0.0</v>
      </c>
    </row>
    <row r="3281" ht="15.0" customHeight="1">
      <c r="A3281" s="12" t="s">
        <v>5077</v>
      </c>
      <c r="B3281" s="13" t="s">
        <v>176</v>
      </c>
      <c r="C3281" s="13" t="s">
        <v>23</v>
      </c>
      <c r="D3281" s="13" t="s">
        <v>24</v>
      </c>
      <c r="E3281" s="13" t="s">
        <v>5039</v>
      </c>
      <c r="F3281" s="13"/>
      <c r="G3281" s="14">
        <v>43239.5771527778</v>
      </c>
      <c r="H3281" s="14"/>
      <c r="I3281" s="14">
        <v>43239.5868055556</v>
      </c>
      <c r="J3281" s="13" t="s">
        <v>619</v>
      </c>
      <c r="K3281" s="15">
        <v>0.0</v>
      </c>
    </row>
    <row r="3282" ht="15.0" customHeight="1">
      <c r="A3282" s="12" t="s">
        <v>5078</v>
      </c>
      <c r="B3282" s="13" t="s">
        <v>174</v>
      </c>
      <c r="C3282" s="13" t="s">
        <v>23</v>
      </c>
      <c r="D3282" s="13" t="s">
        <v>24</v>
      </c>
      <c r="E3282" s="13" t="s">
        <v>5079</v>
      </c>
      <c r="F3282" s="13"/>
      <c r="G3282" s="14">
        <v>43241.4733101852</v>
      </c>
      <c r="H3282" s="14"/>
      <c r="I3282" s="14">
        <v>43241.5034722222</v>
      </c>
      <c r="J3282" s="13" t="s">
        <v>619</v>
      </c>
      <c r="K3282" s="15">
        <v>0.0</v>
      </c>
    </row>
    <row r="3283" ht="15.0" customHeight="1">
      <c r="A3283" s="12" t="s">
        <v>5080</v>
      </c>
      <c r="B3283" s="13" t="s">
        <v>302</v>
      </c>
      <c r="C3283" s="13" t="s">
        <v>23</v>
      </c>
      <c r="D3283" s="13" t="s">
        <v>24</v>
      </c>
      <c r="E3283" s="13" t="s">
        <v>4186</v>
      </c>
      <c r="F3283" s="13"/>
      <c r="G3283" s="14">
        <v>43241.5021990741</v>
      </c>
      <c r="H3283" s="14"/>
      <c r="I3283" s="14">
        <v>43566.5743055556</v>
      </c>
      <c r="J3283" s="13" t="s">
        <v>619</v>
      </c>
      <c r="K3283" s="15">
        <v>0.0</v>
      </c>
    </row>
    <row r="3284" ht="15.0" customHeight="1">
      <c r="A3284" s="12" t="s">
        <v>5081</v>
      </c>
      <c r="B3284" s="13" t="s">
        <v>1560</v>
      </c>
      <c r="C3284" s="13" t="s">
        <v>23</v>
      </c>
      <c r="D3284" s="13" t="s">
        <v>24</v>
      </c>
      <c r="E3284" s="13" t="s">
        <v>4186</v>
      </c>
      <c r="F3284" s="13"/>
      <c r="G3284" s="14">
        <v>43241.6816782407</v>
      </c>
      <c r="H3284" s="14"/>
      <c r="I3284" s="14">
        <v>43242.4951388889</v>
      </c>
      <c r="J3284" s="13" t="s">
        <v>619</v>
      </c>
      <c r="K3284" s="15">
        <v>0.0</v>
      </c>
    </row>
    <row r="3285" ht="15.0" customHeight="1">
      <c r="A3285" s="12" t="s">
        <v>5082</v>
      </c>
      <c r="B3285" s="13" t="s">
        <v>190</v>
      </c>
      <c r="C3285" s="13" t="s">
        <v>23</v>
      </c>
      <c r="D3285" s="13" t="s">
        <v>24</v>
      </c>
      <c r="E3285" s="13" t="s">
        <v>4186</v>
      </c>
      <c r="F3285" s="13"/>
      <c r="G3285" s="14">
        <v>43242.4172685185</v>
      </c>
      <c r="H3285" s="14"/>
      <c r="I3285" s="14">
        <v>43242.4673611111</v>
      </c>
      <c r="J3285" s="13" t="s">
        <v>619</v>
      </c>
      <c r="K3285" s="15">
        <v>0.0</v>
      </c>
    </row>
    <row r="3286" ht="15.0" customHeight="1">
      <c r="A3286" s="12" t="s">
        <v>5083</v>
      </c>
      <c r="B3286" s="13" t="s">
        <v>81</v>
      </c>
      <c r="C3286" s="13" t="s">
        <v>23</v>
      </c>
      <c r="D3286" s="13" t="s">
        <v>1342</v>
      </c>
      <c r="E3286" s="13" t="s">
        <v>4300</v>
      </c>
      <c r="F3286" s="13"/>
      <c r="G3286" s="14">
        <v>43243.4559143518</v>
      </c>
      <c r="H3286" s="14"/>
      <c r="I3286" s="14">
        <v>43243.5208333333</v>
      </c>
      <c r="J3286" s="13" t="s">
        <v>619</v>
      </c>
      <c r="K3286" s="15">
        <v>0.0</v>
      </c>
    </row>
    <row r="3287" ht="15.0" customHeight="1">
      <c r="A3287" s="12" t="s">
        <v>5084</v>
      </c>
      <c r="B3287" s="13" t="s">
        <v>488</v>
      </c>
      <c r="C3287" s="13" t="s">
        <v>23</v>
      </c>
      <c r="D3287" s="13" t="s">
        <v>24</v>
      </c>
      <c r="E3287" s="13" t="s">
        <v>1579</v>
      </c>
      <c r="F3287" s="13"/>
      <c r="G3287" s="14">
        <v>43249.4350925926</v>
      </c>
      <c r="H3287" s="14"/>
      <c r="I3287" s="14">
        <v>43249.44375</v>
      </c>
      <c r="J3287" s="13" t="s">
        <v>619</v>
      </c>
      <c r="K3287" s="15">
        <v>0.0</v>
      </c>
    </row>
    <row r="3288" ht="15.0" customHeight="1">
      <c r="A3288" s="12" t="s">
        <v>5085</v>
      </c>
      <c r="B3288" s="13" t="s">
        <v>357</v>
      </c>
      <c r="C3288" s="13" t="s">
        <v>23</v>
      </c>
      <c r="D3288" s="13" t="s">
        <v>24</v>
      </c>
      <c r="E3288" s="13" t="s">
        <v>4124</v>
      </c>
      <c r="F3288" s="13"/>
      <c r="G3288" s="14">
        <v>43250.412962963</v>
      </c>
      <c r="H3288" s="14"/>
      <c r="I3288" s="14">
        <v>43251.6319444444</v>
      </c>
      <c r="J3288" s="13" t="s">
        <v>619</v>
      </c>
      <c r="K3288" s="15">
        <v>0.0</v>
      </c>
    </row>
    <row r="3289" ht="15.0" customHeight="1">
      <c r="A3289" s="12" t="s">
        <v>5086</v>
      </c>
      <c r="B3289" s="13" t="s">
        <v>319</v>
      </c>
      <c r="C3289" s="13" t="s">
        <v>23</v>
      </c>
      <c r="D3289" s="13" t="s">
        <v>24</v>
      </c>
      <c r="E3289" s="13" t="s">
        <v>4124</v>
      </c>
      <c r="F3289" s="13"/>
      <c r="G3289" s="14">
        <v>43251.463912037</v>
      </c>
      <c r="H3289" s="14"/>
      <c r="I3289" s="14">
        <v>43251.5201388889</v>
      </c>
      <c r="J3289" s="13" t="s">
        <v>619</v>
      </c>
      <c r="K3289" s="15">
        <v>0.0</v>
      </c>
    </row>
    <row r="3290" ht="15.0" customHeight="1">
      <c r="A3290" s="12" t="s">
        <v>5087</v>
      </c>
      <c r="B3290" s="13" t="s">
        <v>296</v>
      </c>
      <c r="C3290" s="13" t="s">
        <v>23</v>
      </c>
      <c r="D3290" s="13" t="s">
        <v>24</v>
      </c>
      <c r="E3290" s="13" t="s">
        <v>4455</v>
      </c>
      <c r="F3290" s="13"/>
      <c r="G3290" s="14">
        <v>43252.5599305556</v>
      </c>
      <c r="H3290" s="14"/>
      <c r="I3290" s="14">
        <v>43252.5611111111</v>
      </c>
      <c r="J3290" s="13" t="s">
        <v>619</v>
      </c>
      <c r="K3290" s="15">
        <v>0.0</v>
      </c>
    </row>
    <row r="3291" ht="15.0" customHeight="1">
      <c r="A3291" s="12" t="s">
        <v>5088</v>
      </c>
      <c r="B3291" s="13" t="s">
        <v>1133</v>
      </c>
      <c r="C3291" s="13" t="s">
        <v>23</v>
      </c>
      <c r="D3291" s="13" t="s">
        <v>24</v>
      </c>
      <c r="E3291" s="13" t="s">
        <v>4455</v>
      </c>
      <c r="F3291" s="13"/>
      <c r="G3291" s="14">
        <v>43253.5148263889</v>
      </c>
      <c r="H3291" s="14"/>
      <c r="I3291" s="14">
        <v>43497.4506944444</v>
      </c>
      <c r="J3291" s="13" t="s">
        <v>619</v>
      </c>
      <c r="K3291" s="15">
        <v>0.0</v>
      </c>
    </row>
    <row r="3292" ht="15.0" customHeight="1">
      <c r="A3292" s="12" t="s">
        <v>5089</v>
      </c>
      <c r="B3292" s="13" t="s">
        <v>58</v>
      </c>
      <c r="C3292" s="13" t="s">
        <v>23</v>
      </c>
      <c r="D3292" s="13" t="s">
        <v>1342</v>
      </c>
      <c r="E3292" s="13" t="s">
        <v>5090</v>
      </c>
      <c r="F3292" s="13"/>
      <c r="G3292" s="14">
        <v>43256.6390162037</v>
      </c>
      <c r="H3292" s="14"/>
      <c r="I3292" s="14">
        <v>43256.64375</v>
      </c>
      <c r="J3292" s="13" t="s">
        <v>619</v>
      </c>
      <c r="K3292" s="15">
        <v>0.0</v>
      </c>
    </row>
    <row r="3293" ht="15.0" customHeight="1">
      <c r="A3293" s="12" t="s">
        <v>5091</v>
      </c>
      <c r="B3293" s="13" t="s">
        <v>51</v>
      </c>
      <c r="C3293" s="13" t="s">
        <v>23</v>
      </c>
      <c r="D3293" s="13" t="s">
        <v>325</v>
      </c>
      <c r="E3293" s="13" t="s">
        <v>5092</v>
      </c>
      <c r="F3293" s="13"/>
      <c r="G3293" s="14">
        <v>43257.4583101852</v>
      </c>
      <c r="H3293" s="14"/>
      <c r="I3293" s="14">
        <v>43257.4597222222</v>
      </c>
      <c r="J3293" s="13" t="s">
        <v>619</v>
      </c>
      <c r="K3293" s="15">
        <v>0.0</v>
      </c>
    </row>
    <row r="3294" ht="15.0" customHeight="1">
      <c r="A3294" s="12" t="s">
        <v>5093</v>
      </c>
      <c r="B3294" s="13" t="s">
        <v>296</v>
      </c>
      <c r="C3294" s="13" t="s">
        <v>23</v>
      </c>
      <c r="D3294" s="13" t="s">
        <v>502</v>
      </c>
      <c r="E3294" s="13" t="s">
        <v>5094</v>
      </c>
      <c r="F3294" s="13"/>
      <c r="G3294" s="14">
        <v>43257.7644444444</v>
      </c>
      <c r="H3294" s="14"/>
      <c r="I3294" s="14">
        <v>43333.4055555556</v>
      </c>
      <c r="J3294" s="13" t="s">
        <v>619</v>
      </c>
      <c r="K3294" s="15">
        <v>0.0</v>
      </c>
    </row>
    <row r="3295" ht="15.0" customHeight="1">
      <c r="A3295" s="12" t="s">
        <v>5097</v>
      </c>
      <c r="B3295" s="13" t="s">
        <v>199</v>
      </c>
      <c r="C3295" s="13" t="s">
        <v>23</v>
      </c>
      <c r="D3295" s="13" t="s">
        <v>24</v>
      </c>
      <c r="E3295" s="13" t="s">
        <v>5098</v>
      </c>
      <c r="F3295" s="13"/>
      <c r="G3295" s="14">
        <v>43262.3633564815</v>
      </c>
      <c r="H3295" s="14"/>
      <c r="I3295" s="14">
        <v>43280.4791666667</v>
      </c>
      <c r="J3295" s="13" t="s">
        <v>619</v>
      </c>
      <c r="K3295" s="15">
        <v>0.0</v>
      </c>
    </row>
    <row r="3296" ht="15.0" customHeight="1">
      <c r="A3296" s="12" t="s">
        <v>5099</v>
      </c>
      <c r="B3296" s="13" t="s">
        <v>447</v>
      </c>
      <c r="C3296" s="13" t="s">
        <v>23</v>
      </c>
      <c r="D3296" s="13" t="s">
        <v>24</v>
      </c>
      <c r="E3296" s="13" t="s">
        <v>3743</v>
      </c>
      <c r="F3296" s="13"/>
      <c r="G3296" s="14">
        <v>43265.5533333333</v>
      </c>
      <c r="H3296" s="14"/>
      <c r="I3296" s="14">
        <v>43333.3777777778</v>
      </c>
      <c r="J3296" s="13" t="s">
        <v>619</v>
      </c>
      <c r="K3296" s="15">
        <v>0.0</v>
      </c>
    </row>
    <row r="3297" ht="15.0" customHeight="1">
      <c r="A3297" s="12" t="s">
        <v>5100</v>
      </c>
      <c r="B3297" s="13" t="s">
        <v>129</v>
      </c>
      <c r="C3297" s="13" t="s">
        <v>23</v>
      </c>
      <c r="D3297" s="13" t="s">
        <v>24</v>
      </c>
      <c r="E3297" s="13" t="s">
        <v>4455</v>
      </c>
      <c r="F3297" s="13"/>
      <c r="G3297" s="14">
        <v>43266.3767824074</v>
      </c>
      <c r="H3297" s="14"/>
      <c r="I3297" s="14">
        <v>43266.3965277778</v>
      </c>
      <c r="J3297" s="13" t="s">
        <v>619</v>
      </c>
      <c r="K3297" s="15">
        <v>0.0</v>
      </c>
    </row>
    <row r="3298" ht="15.0" customHeight="1">
      <c r="A3298" s="12" t="s">
        <v>5101</v>
      </c>
      <c r="B3298" s="13" t="s">
        <v>138</v>
      </c>
      <c r="C3298" s="13" t="s">
        <v>23</v>
      </c>
      <c r="D3298" s="13" t="s">
        <v>24</v>
      </c>
      <c r="E3298" s="13" t="s">
        <v>4455</v>
      </c>
      <c r="F3298" s="13"/>
      <c r="G3298" s="14">
        <v>43266.3795486111</v>
      </c>
      <c r="H3298" s="14"/>
      <c r="I3298" s="14">
        <v>43266.4305555556</v>
      </c>
      <c r="J3298" s="13" t="s">
        <v>619</v>
      </c>
      <c r="K3298" s="15">
        <v>0.0</v>
      </c>
    </row>
    <row r="3299" ht="15.0" customHeight="1">
      <c r="A3299" s="12" t="s">
        <v>5102</v>
      </c>
      <c r="B3299" s="13" t="s">
        <v>296</v>
      </c>
      <c r="C3299" s="13" t="s">
        <v>23</v>
      </c>
      <c r="D3299" s="13" t="s">
        <v>133</v>
      </c>
      <c r="E3299" s="13" t="s">
        <v>5103</v>
      </c>
      <c r="F3299" s="13"/>
      <c r="G3299" s="14">
        <v>43266.5649537037</v>
      </c>
      <c r="H3299" s="14"/>
      <c r="I3299" s="14">
        <v>43287.5659722222</v>
      </c>
      <c r="J3299" s="13" t="s">
        <v>294</v>
      </c>
      <c r="K3299" s="15">
        <v>0.0</v>
      </c>
    </row>
    <row r="3300" ht="15.0" customHeight="1">
      <c r="A3300" s="12" t="s">
        <v>5104</v>
      </c>
      <c r="B3300" s="13" t="s">
        <v>118</v>
      </c>
      <c r="C3300" s="13" t="s">
        <v>23</v>
      </c>
      <c r="D3300" s="13" t="s">
        <v>32</v>
      </c>
      <c r="E3300" s="13" t="s">
        <v>5105</v>
      </c>
      <c r="F3300" s="13"/>
      <c r="G3300" s="14">
        <v>43270.4745486111</v>
      </c>
      <c r="H3300" s="14"/>
      <c r="I3300" s="14">
        <v>43270.4958333333</v>
      </c>
      <c r="J3300" s="13" t="s">
        <v>619</v>
      </c>
      <c r="K3300" s="15">
        <v>0.0</v>
      </c>
    </row>
    <row r="3301" ht="15.0" customHeight="1">
      <c r="A3301" s="12" t="s">
        <v>5106</v>
      </c>
      <c r="B3301" s="13" t="s">
        <v>296</v>
      </c>
      <c r="C3301" s="13" t="s">
        <v>23</v>
      </c>
      <c r="D3301" s="13" t="s">
        <v>1355</v>
      </c>
      <c r="E3301" s="13" t="s">
        <v>5107</v>
      </c>
      <c r="F3301" s="13"/>
      <c r="G3301" s="14">
        <v>43270.5103240741</v>
      </c>
      <c r="H3301" s="14"/>
      <c r="I3301" s="14">
        <v>43294.6486111111</v>
      </c>
      <c r="J3301" s="13" t="s">
        <v>619</v>
      </c>
      <c r="K3301" s="15">
        <v>0.0</v>
      </c>
    </row>
    <row r="3302" ht="15.0" customHeight="1">
      <c r="A3302" s="12" t="s">
        <v>5108</v>
      </c>
      <c r="B3302" s="13" t="s">
        <v>199</v>
      </c>
      <c r="C3302" s="13" t="s">
        <v>23</v>
      </c>
      <c r="D3302" s="13" t="s">
        <v>24</v>
      </c>
      <c r="E3302" s="13" t="s">
        <v>641</v>
      </c>
      <c r="F3302" s="13"/>
      <c r="G3302" s="14">
        <v>43270.5154050926</v>
      </c>
      <c r="H3302" s="14"/>
      <c r="I3302" s="14">
        <v>43280.4604166667</v>
      </c>
      <c r="J3302" s="13" t="s">
        <v>619</v>
      </c>
      <c r="K3302" s="15">
        <v>0.0</v>
      </c>
    </row>
    <row r="3303" ht="15.0" customHeight="1">
      <c r="A3303" s="12" t="s">
        <v>5109</v>
      </c>
      <c r="B3303" s="13" t="s">
        <v>470</v>
      </c>
      <c r="C3303" s="13" t="s">
        <v>23</v>
      </c>
      <c r="D3303" s="13" t="s">
        <v>24</v>
      </c>
      <c r="E3303" s="13" t="s">
        <v>4455</v>
      </c>
      <c r="F3303" s="13"/>
      <c r="G3303" s="14">
        <v>43271.4056481481</v>
      </c>
      <c r="H3303" s="14"/>
      <c r="I3303" s="14">
        <v>43271.4076388889</v>
      </c>
      <c r="J3303" s="13" t="s">
        <v>619</v>
      </c>
      <c r="K3303" s="15">
        <v>0.0</v>
      </c>
    </row>
    <row r="3304" ht="15.0" customHeight="1">
      <c r="A3304" s="12" t="s">
        <v>5110</v>
      </c>
      <c r="B3304" s="13" t="s">
        <v>159</v>
      </c>
      <c r="C3304" s="13" t="s">
        <v>23</v>
      </c>
      <c r="D3304" s="13" t="s">
        <v>92</v>
      </c>
      <c r="E3304" s="13" t="s">
        <v>957</v>
      </c>
      <c r="F3304" s="13"/>
      <c r="G3304" s="14">
        <v>43271.6225810185</v>
      </c>
      <c r="H3304" s="14"/>
      <c r="I3304" s="14">
        <v>43271.6236111111</v>
      </c>
      <c r="J3304" s="13" t="s">
        <v>619</v>
      </c>
      <c r="K3304" s="15">
        <v>0.0</v>
      </c>
    </row>
    <row r="3305" ht="15.0" customHeight="1">
      <c r="A3305" s="12" t="s">
        <v>5111</v>
      </c>
      <c r="B3305" s="13" t="s">
        <v>883</v>
      </c>
      <c r="C3305" s="13" t="s">
        <v>23</v>
      </c>
      <c r="D3305" s="13" t="s">
        <v>24</v>
      </c>
      <c r="E3305" s="13" t="s">
        <v>5070</v>
      </c>
      <c r="F3305" s="13"/>
      <c r="G3305" s="14">
        <v>43272.5613657407</v>
      </c>
      <c r="H3305" s="14"/>
      <c r="I3305" s="14">
        <v>43286.5208333333</v>
      </c>
      <c r="J3305" s="13" t="s">
        <v>619</v>
      </c>
      <c r="K3305" s="15">
        <v>0.0</v>
      </c>
    </row>
    <row r="3306" ht="15.0" customHeight="1">
      <c r="A3306" s="12" t="s">
        <v>5112</v>
      </c>
      <c r="B3306" s="13" t="s">
        <v>174</v>
      </c>
      <c r="C3306" s="13" t="s">
        <v>23</v>
      </c>
      <c r="D3306" s="13" t="s">
        <v>24</v>
      </c>
      <c r="E3306" s="13" t="s">
        <v>4099</v>
      </c>
      <c r="F3306" s="13"/>
      <c r="G3306" s="14">
        <v>43272.6166898148</v>
      </c>
      <c r="H3306" s="14"/>
      <c r="I3306" s="14">
        <v>43273.4340277778</v>
      </c>
      <c r="J3306" s="13" t="s">
        <v>619</v>
      </c>
      <c r="K3306" s="15">
        <v>0.0</v>
      </c>
    </row>
    <row r="3307" ht="15.0" customHeight="1">
      <c r="A3307" s="12" t="s">
        <v>5113</v>
      </c>
      <c r="B3307" s="13" t="s">
        <v>296</v>
      </c>
      <c r="C3307" s="13" t="s">
        <v>23</v>
      </c>
      <c r="D3307" s="13" t="s">
        <v>24</v>
      </c>
      <c r="E3307" s="13" t="s">
        <v>150</v>
      </c>
      <c r="F3307" s="13"/>
      <c r="G3307" s="14">
        <v>43276.3393865741</v>
      </c>
      <c r="H3307" s="14"/>
      <c r="I3307" s="14">
        <v>43286.4666666667</v>
      </c>
      <c r="J3307" s="13" t="s">
        <v>4131</v>
      </c>
      <c r="K3307" s="15">
        <v>0.0</v>
      </c>
    </row>
    <row r="3308" ht="15.0" customHeight="1">
      <c r="A3308" s="12" t="s">
        <v>5114</v>
      </c>
      <c r="B3308" s="13" t="s">
        <v>81</v>
      </c>
      <c r="C3308" s="13" t="s">
        <v>23</v>
      </c>
      <c r="D3308" s="13" t="s">
        <v>49</v>
      </c>
      <c r="E3308" s="13" t="s">
        <v>5115</v>
      </c>
      <c r="F3308" s="13"/>
      <c r="G3308" s="14">
        <v>43276.3799652778</v>
      </c>
      <c r="H3308" s="14"/>
      <c r="I3308" s="14">
        <v>45399.4627662037</v>
      </c>
      <c r="J3308" s="13" t="s">
        <v>619</v>
      </c>
      <c r="K3308" s="15">
        <v>0.0</v>
      </c>
    </row>
    <row r="3309" ht="15.0" customHeight="1">
      <c r="A3309" s="12" t="s">
        <v>5116</v>
      </c>
      <c r="B3309" s="13" t="s">
        <v>63</v>
      </c>
      <c r="C3309" s="13" t="s">
        <v>23</v>
      </c>
      <c r="D3309" s="13" t="s">
        <v>24</v>
      </c>
      <c r="E3309" s="13" t="s">
        <v>5117</v>
      </c>
      <c r="F3309" s="13"/>
      <c r="G3309" s="14">
        <v>43276.7456944444</v>
      </c>
      <c r="H3309" s="14"/>
      <c r="I3309" s="14">
        <v>43277.5513888889</v>
      </c>
      <c r="J3309" s="13" t="s">
        <v>619</v>
      </c>
      <c r="K3309" s="15">
        <v>0.0</v>
      </c>
    </row>
    <row r="3310" ht="15.0" customHeight="1">
      <c r="A3310" s="12" t="s">
        <v>5118</v>
      </c>
      <c r="B3310" s="13" t="s">
        <v>422</v>
      </c>
      <c r="C3310" s="13" t="s">
        <v>23</v>
      </c>
      <c r="D3310" s="13" t="s">
        <v>32</v>
      </c>
      <c r="E3310" s="13" t="s">
        <v>3961</v>
      </c>
      <c r="F3310" s="13"/>
      <c r="G3310" s="14">
        <v>43277.4991898148</v>
      </c>
      <c r="H3310" s="14"/>
      <c r="I3310" s="14">
        <v>43279.55625</v>
      </c>
      <c r="J3310" s="13" t="s">
        <v>619</v>
      </c>
      <c r="K3310" s="15">
        <v>0.0</v>
      </c>
    </row>
    <row r="3311" ht="15.0" customHeight="1">
      <c r="A3311" s="12" t="s">
        <v>5119</v>
      </c>
      <c r="B3311" s="13" t="s">
        <v>1560</v>
      </c>
      <c r="C3311" s="13" t="s">
        <v>23</v>
      </c>
      <c r="D3311" s="13"/>
      <c r="E3311" s="13" t="s">
        <v>5120</v>
      </c>
      <c r="F3311" s="13"/>
      <c r="G3311" s="14">
        <v>43278.528912037</v>
      </c>
      <c r="H3311" s="14"/>
      <c r="I3311" s="14">
        <v>43332.6736111111</v>
      </c>
      <c r="J3311" s="13" t="s">
        <v>619</v>
      </c>
      <c r="K3311" s="15">
        <v>0.0</v>
      </c>
    </row>
    <row r="3312" ht="15.0" customHeight="1">
      <c r="A3312" s="12" t="s">
        <v>5121</v>
      </c>
      <c r="B3312" s="13" t="s">
        <v>296</v>
      </c>
      <c r="C3312" s="13" t="s">
        <v>23</v>
      </c>
      <c r="D3312" s="13" t="s">
        <v>24</v>
      </c>
      <c r="E3312" s="13" t="s">
        <v>5122</v>
      </c>
      <c r="F3312" s="13"/>
      <c r="G3312" s="14">
        <v>43279.3898611111</v>
      </c>
      <c r="H3312" s="14"/>
      <c r="I3312" s="14">
        <v>43279.3930555556</v>
      </c>
      <c r="J3312" s="13" t="s">
        <v>619</v>
      </c>
      <c r="K3312" s="15">
        <v>0.0</v>
      </c>
    </row>
    <row r="3313" ht="15.0" customHeight="1">
      <c r="A3313" s="12" t="s">
        <v>5123</v>
      </c>
      <c r="B3313" s="13" t="s">
        <v>87</v>
      </c>
      <c r="C3313" s="13" t="s">
        <v>23</v>
      </c>
      <c r="D3313" s="13" t="s">
        <v>325</v>
      </c>
      <c r="E3313" s="13" t="s">
        <v>5124</v>
      </c>
      <c r="F3313" s="13"/>
      <c r="G3313" s="14">
        <v>43279.4597685185</v>
      </c>
      <c r="H3313" s="14"/>
      <c r="I3313" s="14">
        <v>43279.4645833333</v>
      </c>
      <c r="J3313" s="13" t="s">
        <v>619</v>
      </c>
      <c r="K3313" s="15">
        <v>0.0</v>
      </c>
    </row>
    <row r="3314" ht="15.0" customHeight="1">
      <c r="A3314" s="12" t="s">
        <v>5125</v>
      </c>
      <c r="B3314" s="13" t="s">
        <v>419</v>
      </c>
      <c r="C3314" s="13" t="s">
        <v>23</v>
      </c>
      <c r="D3314" s="13" t="s">
        <v>325</v>
      </c>
      <c r="E3314" s="13" t="s">
        <v>3909</v>
      </c>
      <c r="F3314" s="13"/>
      <c r="G3314" s="14">
        <v>43279.6536226852</v>
      </c>
      <c r="H3314" s="14"/>
      <c r="I3314" s="14">
        <v>43279.6548611111</v>
      </c>
      <c r="J3314" s="13" t="s">
        <v>619</v>
      </c>
      <c r="K3314" s="15">
        <v>0.0</v>
      </c>
    </row>
    <row r="3315" ht="15.0" customHeight="1">
      <c r="A3315" s="12" t="s">
        <v>5126</v>
      </c>
      <c r="B3315" s="13" t="s">
        <v>296</v>
      </c>
      <c r="C3315" s="13" t="s">
        <v>23</v>
      </c>
      <c r="D3315" s="13" t="s">
        <v>1463</v>
      </c>
      <c r="E3315" s="13" t="s">
        <v>5127</v>
      </c>
      <c r="F3315" s="13"/>
      <c r="G3315" s="14">
        <v>43279.6613541667</v>
      </c>
      <c r="H3315" s="14"/>
      <c r="I3315" s="14">
        <v>43287.5888888889</v>
      </c>
      <c r="J3315" s="13" t="s">
        <v>2995</v>
      </c>
      <c r="K3315" s="15">
        <v>0.0</v>
      </c>
    </row>
    <row r="3316" ht="15.0" customHeight="1">
      <c r="A3316" s="12" t="s">
        <v>5130</v>
      </c>
      <c r="B3316" s="13" t="s">
        <v>296</v>
      </c>
      <c r="C3316" s="13" t="s">
        <v>23</v>
      </c>
      <c r="D3316" s="13" t="s">
        <v>59</v>
      </c>
      <c r="E3316" s="13" t="s">
        <v>5131</v>
      </c>
      <c r="F3316" s="13"/>
      <c r="G3316" s="14">
        <v>43284.3682060185</v>
      </c>
      <c r="H3316" s="14"/>
      <c r="I3316" s="14">
        <v>43320.7256944444</v>
      </c>
      <c r="J3316" s="13" t="s">
        <v>4691</v>
      </c>
      <c r="K3316" s="15">
        <v>0.0</v>
      </c>
    </row>
    <row r="3317" ht="15.0" customHeight="1">
      <c r="A3317" s="12" t="s">
        <v>5132</v>
      </c>
      <c r="B3317" s="13" t="s">
        <v>51</v>
      </c>
      <c r="C3317" s="13" t="s">
        <v>23</v>
      </c>
      <c r="D3317" s="13" t="s">
        <v>92</v>
      </c>
      <c r="E3317" s="13" t="s">
        <v>5133</v>
      </c>
      <c r="F3317" s="13"/>
      <c r="G3317" s="14">
        <v>43284.4556134259</v>
      </c>
      <c r="H3317" s="14"/>
      <c r="I3317" s="14">
        <v>43284.6138888889</v>
      </c>
      <c r="J3317" s="13" t="s">
        <v>619</v>
      </c>
      <c r="K3317" s="15">
        <v>0.0</v>
      </c>
    </row>
    <row r="3318" ht="15.0" customHeight="1">
      <c r="A3318" s="12" t="s">
        <v>5134</v>
      </c>
      <c r="B3318" s="13" t="s">
        <v>183</v>
      </c>
      <c r="C3318" s="13" t="s">
        <v>23</v>
      </c>
      <c r="D3318" s="13" t="s">
        <v>28</v>
      </c>
      <c r="E3318" s="13" t="s">
        <v>29</v>
      </c>
      <c r="F3318" s="13"/>
      <c r="G3318" s="14">
        <v>43284.618912037</v>
      </c>
      <c r="H3318" s="14"/>
      <c r="I3318" s="14">
        <v>43294.6472222222</v>
      </c>
      <c r="J3318" s="13" t="s">
        <v>619</v>
      </c>
      <c r="K3318" s="15">
        <v>0.0</v>
      </c>
    </row>
    <row r="3319" ht="15.0" customHeight="1">
      <c r="A3319" s="12" t="s">
        <v>5135</v>
      </c>
      <c r="B3319" s="13" t="s">
        <v>183</v>
      </c>
      <c r="C3319" s="13" t="s">
        <v>23</v>
      </c>
      <c r="D3319" s="13" t="s">
        <v>24</v>
      </c>
      <c r="E3319" s="13" t="s">
        <v>3008</v>
      </c>
      <c r="F3319" s="13"/>
      <c r="G3319" s="14">
        <v>43286.4634143518</v>
      </c>
      <c r="H3319" s="14"/>
      <c r="I3319" s="14">
        <v>43286.4888888889</v>
      </c>
      <c r="J3319" s="13" t="s">
        <v>619</v>
      </c>
      <c r="K3319" s="15">
        <v>0.0</v>
      </c>
    </row>
    <row r="3320" ht="15.0" customHeight="1">
      <c r="A3320" s="12" t="s">
        <v>5136</v>
      </c>
      <c r="B3320" s="13" t="s">
        <v>296</v>
      </c>
      <c r="C3320" s="13" t="s">
        <v>23</v>
      </c>
      <c r="D3320" s="13" t="s">
        <v>1463</v>
      </c>
      <c r="E3320" s="13" t="s">
        <v>5137</v>
      </c>
      <c r="F3320" s="13"/>
      <c r="G3320" s="14">
        <v>43290.2674189815</v>
      </c>
      <c r="H3320" s="14"/>
      <c r="I3320" s="14">
        <v>43294.6451388889</v>
      </c>
      <c r="J3320" s="13" t="s">
        <v>2995</v>
      </c>
      <c r="K3320" s="15">
        <v>0.0</v>
      </c>
    </row>
    <row r="3321" ht="15.0" customHeight="1">
      <c r="A3321" s="12" t="s">
        <v>5138</v>
      </c>
      <c r="B3321" s="13" t="s">
        <v>220</v>
      </c>
      <c r="C3321" s="13" t="s">
        <v>23</v>
      </c>
      <c r="D3321" s="13" t="s">
        <v>24</v>
      </c>
      <c r="E3321" s="13" t="s">
        <v>3979</v>
      </c>
      <c r="F3321" s="13"/>
      <c r="G3321" s="14">
        <v>43290.4914236111</v>
      </c>
      <c r="H3321" s="14"/>
      <c r="I3321" s="14">
        <v>43551.3645833333</v>
      </c>
      <c r="J3321" s="13" t="s">
        <v>619</v>
      </c>
      <c r="K3321" s="15">
        <v>0.0</v>
      </c>
    </row>
    <row r="3322" ht="15.0" customHeight="1">
      <c r="A3322" s="12" t="s">
        <v>5139</v>
      </c>
      <c r="B3322" s="13" t="s">
        <v>296</v>
      </c>
      <c r="C3322" s="13" t="s">
        <v>23</v>
      </c>
      <c r="D3322" s="13" t="s">
        <v>24</v>
      </c>
      <c r="E3322" s="13" t="s">
        <v>5140</v>
      </c>
      <c r="F3322" s="13"/>
      <c r="G3322" s="14">
        <v>43293.6577314815</v>
      </c>
      <c r="H3322" s="14"/>
      <c r="I3322" s="14">
        <v>43294.4673611111</v>
      </c>
      <c r="J3322" s="13" t="s">
        <v>619</v>
      </c>
      <c r="K3322" s="15">
        <v>0.0</v>
      </c>
    </row>
    <row r="3323" ht="15.0" customHeight="1">
      <c r="A3323" s="12" t="s">
        <v>5141</v>
      </c>
      <c r="B3323" s="13" t="s">
        <v>296</v>
      </c>
      <c r="C3323" s="13" t="s">
        <v>23</v>
      </c>
      <c r="D3323" s="13" t="s">
        <v>32</v>
      </c>
      <c r="E3323" s="13" t="s">
        <v>5142</v>
      </c>
      <c r="F3323" s="13"/>
      <c r="G3323" s="14">
        <v>43294.3817361111</v>
      </c>
      <c r="H3323" s="14"/>
      <c r="I3323" s="14">
        <v>43294.46875</v>
      </c>
      <c r="J3323" s="13" t="s">
        <v>619</v>
      </c>
      <c r="K3323" s="15">
        <v>0.0</v>
      </c>
    </row>
    <row r="3324" ht="15.0" customHeight="1">
      <c r="A3324" s="12" t="s">
        <v>5143</v>
      </c>
      <c r="B3324" s="13" t="s">
        <v>296</v>
      </c>
      <c r="C3324" s="13" t="s">
        <v>23</v>
      </c>
      <c r="D3324" s="13" t="s">
        <v>24</v>
      </c>
      <c r="E3324" s="13" t="s">
        <v>4030</v>
      </c>
      <c r="F3324" s="13"/>
      <c r="G3324" s="14">
        <v>43294.4616087963</v>
      </c>
      <c r="H3324" s="14"/>
      <c r="I3324" s="14">
        <v>43294.4659722222</v>
      </c>
      <c r="J3324" s="13" t="s">
        <v>619</v>
      </c>
      <c r="K3324" s="15">
        <v>0.0</v>
      </c>
    </row>
    <row r="3325" ht="15.0" customHeight="1">
      <c r="A3325" s="12" t="s">
        <v>5144</v>
      </c>
      <c r="B3325" s="13" t="s">
        <v>353</v>
      </c>
      <c r="C3325" s="13" t="s">
        <v>23</v>
      </c>
      <c r="D3325" s="13" t="s">
        <v>28</v>
      </c>
      <c r="E3325" s="13" t="s">
        <v>3943</v>
      </c>
      <c r="F3325" s="13"/>
      <c r="G3325" s="14">
        <v>43297.6596643519</v>
      </c>
      <c r="H3325" s="14"/>
      <c r="I3325" s="14">
        <v>43418.3715277778</v>
      </c>
      <c r="J3325" s="13" t="s">
        <v>1441</v>
      </c>
      <c r="K3325" s="15">
        <v>0.0</v>
      </c>
    </row>
    <row r="3326" ht="15.0" customHeight="1">
      <c r="A3326" s="12" t="s">
        <v>5145</v>
      </c>
      <c r="B3326" s="13" t="s">
        <v>1033</v>
      </c>
      <c r="C3326" s="13" t="s">
        <v>23</v>
      </c>
      <c r="D3326" s="13" t="s">
        <v>24</v>
      </c>
      <c r="E3326" s="13" t="s">
        <v>960</v>
      </c>
      <c r="F3326" s="13"/>
      <c r="G3326" s="14">
        <v>43298.5702199074</v>
      </c>
      <c r="H3326" s="14"/>
      <c r="I3326" s="14">
        <v>43298.5979166667</v>
      </c>
      <c r="J3326" s="13" t="s">
        <v>619</v>
      </c>
      <c r="K3326" s="15">
        <v>0.0</v>
      </c>
    </row>
    <row r="3327" ht="15.0" customHeight="1">
      <c r="A3327" s="12" t="s">
        <v>5146</v>
      </c>
      <c r="B3327" s="13" t="s">
        <v>129</v>
      </c>
      <c r="C3327" s="13" t="s">
        <v>23</v>
      </c>
      <c r="D3327" s="13" t="s">
        <v>24</v>
      </c>
      <c r="E3327" s="13" t="s">
        <v>4455</v>
      </c>
      <c r="F3327" s="13"/>
      <c r="G3327" s="14">
        <v>43299.5556712963</v>
      </c>
      <c r="H3327" s="14"/>
      <c r="I3327" s="14">
        <v>43299.5993055556</v>
      </c>
      <c r="J3327" s="13" t="s">
        <v>619</v>
      </c>
      <c r="K3327" s="15">
        <v>0.0</v>
      </c>
    </row>
    <row r="3328" ht="15.0" customHeight="1">
      <c r="A3328" s="12" t="s">
        <v>5147</v>
      </c>
      <c r="B3328" s="13" t="s">
        <v>296</v>
      </c>
      <c r="C3328" s="13" t="s">
        <v>23</v>
      </c>
      <c r="D3328" s="13" t="s">
        <v>133</v>
      </c>
      <c r="E3328" s="13" t="s">
        <v>5148</v>
      </c>
      <c r="F3328" s="13"/>
      <c r="G3328" s="14">
        <v>43299.5678472222</v>
      </c>
      <c r="H3328" s="14"/>
      <c r="I3328" s="14">
        <v>43320.7243055556</v>
      </c>
      <c r="J3328" s="13" t="s">
        <v>619</v>
      </c>
      <c r="K3328" s="15">
        <v>0.0</v>
      </c>
    </row>
    <row r="3329" ht="15.0" customHeight="1">
      <c r="A3329" s="12" t="s">
        <v>5149</v>
      </c>
      <c r="B3329" s="13" t="s">
        <v>299</v>
      </c>
      <c r="C3329" s="13" t="s">
        <v>23</v>
      </c>
      <c r="D3329" s="13" t="s">
        <v>24</v>
      </c>
      <c r="E3329" s="13" t="s">
        <v>5150</v>
      </c>
      <c r="F3329" s="13"/>
      <c r="G3329" s="14">
        <v>43299.5999537037</v>
      </c>
      <c r="H3329" s="14"/>
      <c r="I3329" s="14">
        <v>43300.6354166667</v>
      </c>
      <c r="J3329" s="13" t="s">
        <v>619</v>
      </c>
      <c r="K3329" s="15">
        <v>0.0</v>
      </c>
    </row>
    <row r="3330" ht="15.0" customHeight="1">
      <c r="A3330" s="12" t="s">
        <v>5151</v>
      </c>
      <c r="B3330" s="13" t="s">
        <v>299</v>
      </c>
      <c r="C3330" s="13" t="s">
        <v>23</v>
      </c>
      <c r="D3330" s="13" t="s">
        <v>24</v>
      </c>
      <c r="E3330" s="13" t="s">
        <v>4099</v>
      </c>
      <c r="F3330" s="13"/>
      <c r="G3330" s="14">
        <v>43299.6244212963</v>
      </c>
      <c r="H3330" s="14"/>
      <c r="I3330" s="14">
        <v>43299.6270833333</v>
      </c>
      <c r="J3330" s="13" t="s">
        <v>619</v>
      </c>
      <c r="K3330" s="15">
        <v>0.0</v>
      </c>
    </row>
    <row r="3331" ht="15.0" customHeight="1">
      <c r="A3331" s="12" t="s">
        <v>5152</v>
      </c>
      <c r="B3331" s="13" t="s">
        <v>296</v>
      </c>
      <c r="C3331" s="13" t="s">
        <v>23</v>
      </c>
      <c r="D3331" s="13" t="s">
        <v>59</v>
      </c>
      <c r="E3331" s="13" t="s">
        <v>5153</v>
      </c>
      <c r="F3331" s="13"/>
      <c r="G3331" s="14">
        <v>43300.4428472222</v>
      </c>
      <c r="H3331" s="14"/>
      <c r="I3331" s="14">
        <v>43320.7229166667</v>
      </c>
      <c r="J3331" s="13" t="s">
        <v>4691</v>
      </c>
      <c r="K3331" s="15">
        <v>0.0</v>
      </c>
    </row>
    <row r="3332" ht="15.0" customHeight="1">
      <c r="A3332" s="12" t="s">
        <v>5154</v>
      </c>
      <c r="B3332" s="13" t="s">
        <v>447</v>
      </c>
      <c r="C3332" s="13" t="s">
        <v>23</v>
      </c>
      <c r="D3332" s="13" t="s">
        <v>24</v>
      </c>
      <c r="E3332" s="13" t="s">
        <v>648</v>
      </c>
      <c r="F3332" s="13"/>
      <c r="G3332" s="14">
        <v>43304.4295949074</v>
      </c>
      <c r="H3332" s="14"/>
      <c r="I3332" s="14">
        <v>43320.7194444444</v>
      </c>
      <c r="J3332" s="13" t="s">
        <v>619</v>
      </c>
      <c r="K3332" s="15">
        <v>0.0</v>
      </c>
    </row>
    <row r="3333" ht="15.0" customHeight="1">
      <c r="A3333" s="12" t="s">
        <v>5155</v>
      </c>
      <c r="B3333" s="13" t="s">
        <v>211</v>
      </c>
      <c r="C3333" s="13" t="s">
        <v>23</v>
      </c>
      <c r="D3333" s="13" t="s">
        <v>24</v>
      </c>
      <c r="E3333" s="13" t="s">
        <v>648</v>
      </c>
      <c r="F3333" s="13"/>
      <c r="G3333" s="14">
        <v>43304.4375810185</v>
      </c>
      <c r="H3333" s="14"/>
      <c r="I3333" s="14">
        <v>43320.7173611111</v>
      </c>
      <c r="J3333" s="13" t="s">
        <v>619</v>
      </c>
      <c r="K3333" s="15">
        <v>0.0</v>
      </c>
    </row>
    <row r="3334" ht="15.0" customHeight="1">
      <c r="A3334" s="12" t="s">
        <v>5156</v>
      </c>
      <c r="B3334" s="13" t="s">
        <v>129</v>
      </c>
      <c r="C3334" s="13" t="s">
        <v>23</v>
      </c>
      <c r="D3334" s="13" t="s">
        <v>32</v>
      </c>
      <c r="E3334" s="13" t="s">
        <v>5157</v>
      </c>
      <c r="F3334" s="13"/>
      <c r="G3334" s="14">
        <v>43304.4434375</v>
      </c>
      <c r="H3334" s="14"/>
      <c r="I3334" s="14">
        <v>43304.4875</v>
      </c>
      <c r="J3334" s="13" t="s">
        <v>619</v>
      </c>
      <c r="K3334" s="15">
        <v>0.0</v>
      </c>
    </row>
    <row r="3335" ht="15.0" customHeight="1">
      <c r="A3335" s="12" t="s">
        <v>5158</v>
      </c>
      <c r="B3335" s="13" t="s">
        <v>422</v>
      </c>
      <c r="C3335" s="13" t="s">
        <v>23</v>
      </c>
      <c r="D3335" s="13" t="s">
        <v>24</v>
      </c>
      <c r="E3335" s="13" t="s">
        <v>5159</v>
      </c>
      <c r="F3335" s="13"/>
      <c r="G3335" s="14">
        <v>43304.4481597222</v>
      </c>
      <c r="H3335" s="14"/>
      <c r="I3335" s="14">
        <v>43304.6166666667</v>
      </c>
      <c r="J3335" s="13" t="s">
        <v>619</v>
      </c>
      <c r="K3335" s="15">
        <v>0.0</v>
      </c>
    </row>
    <row r="3336" ht="15.0" customHeight="1">
      <c r="A3336" s="12" t="s">
        <v>5160</v>
      </c>
      <c r="B3336" s="13" t="s">
        <v>242</v>
      </c>
      <c r="C3336" s="13" t="s">
        <v>23</v>
      </c>
      <c r="D3336" s="13" t="s">
        <v>24</v>
      </c>
      <c r="E3336" s="13" t="s">
        <v>5161</v>
      </c>
      <c r="F3336" s="13"/>
      <c r="G3336" s="14">
        <v>43304.4834375</v>
      </c>
      <c r="H3336" s="14"/>
      <c r="I3336" s="14">
        <v>43332.4055555556</v>
      </c>
      <c r="J3336" s="13" t="s">
        <v>619</v>
      </c>
      <c r="K3336" s="15">
        <v>0.0</v>
      </c>
    </row>
    <row r="3337" ht="15.0" customHeight="1">
      <c r="A3337" s="12" t="s">
        <v>5162</v>
      </c>
      <c r="B3337" s="13" t="s">
        <v>422</v>
      </c>
      <c r="C3337" s="13" t="s">
        <v>23</v>
      </c>
      <c r="D3337" s="13" t="s">
        <v>24</v>
      </c>
      <c r="E3337" s="13" t="s">
        <v>648</v>
      </c>
      <c r="F3337" s="13"/>
      <c r="G3337" s="14">
        <v>43304.6062384259</v>
      </c>
      <c r="H3337" s="14"/>
      <c r="I3337" s="14">
        <v>43304.61875</v>
      </c>
      <c r="J3337" s="13" t="s">
        <v>619</v>
      </c>
      <c r="K3337" s="15">
        <v>0.0</v>
      </c>
    </row>
    <row r="3338" ht="15.0" customHeight="1">
      <c r="A3338" s="12" t="s">
        <v>5163</v>
      </c>
      <c r="B3338" s="13" t="s">
        <v>87</v>
      </c>
      <c r="C3338" s="13" t="s">
        <v>23</v>
      </c>
      <c r="D3338" s="13" t="s">
        <v>59</v>
      </c>
      <c r="E3338" s="13" t="s">
        <v>3647</v>
      </c>
      <c r="F3338" s="13"/>
      <c r="G3338" s="14">
        <v>43304.794837963</v>
      </c>
      <c r="H3338" s="14"/>
      <c r="I3338" s="14">
        <v>43497.5847222222</v>
      </c>
      <c r="J3338" s="13" t="s">
        <v>619</v>
      </c>
      <c r="K3338" s="15">
        <v>0.0</v>
      </c>
    </row>
    <row r="3339" ht="15.0" customHeight="1">
      <c r="A3339" s="12" t="s">
        <v>5164</v>
      </c>
      <c r="B3339" s="13" t="s">
        <v>296</v>
      </c>
      <c r="C3339" s="13" t="s">
        <v>23</v>
      </c>
      <c r="D3339" s="13" t="s">
        <v>1661</v>
      </c>
      <c r="E3339" s="13" t="s">
        <v>977</v>
      </c>
      <c r="F3339" s="13"/>
      <c r="G3339" s="14">
        <v>43305.5348958333</v>
      </c>
      <c r="H3339" s="14"/>
      <c r="I3339" s="14">
        <v>43511.4319444444</v>
      </c>
      <c r="J3339" s="13" t="s">
        <v>619</v>
      </c>
      <c r="K3339" s="15">
        <v>0.0</v>
      </c>
    </row>
    <row r="3340" ht="15.0" customHeight="1">
      <c r="A3340" s="12" t="s">
        <v>5165</v>
      </c>
      <c r="B3340" s="13" t="s">
        <v>470</v>
      </c>
      <c r="C3340" s="13" t="s">
        <v>23</v>
      </c>
      <c r="D3340" s="13" t="s">
        <v>24</v>
      </c>
      <c r="E3340" s="13" t="s">
        <v>1474</v>
      </c>
      <c r="F3340" s="13"/>
      <c r="G3340" s="14">
        <v>43305.6587037037</v>
      </c>
      <c r="H3340" s="14"/>
      <c r="I3340" s="14">
        <v>43314.4083333333</v>
      </c>
      <c r="J3340" s="13" t="s">
        <v>619</v>
      </c>
      <c r="K3340" s="15">
        <v>0.0</v>
      </c>
    </row>
    <row r="3341" ht="15.0" customHeight="1">
      <c r="A3341" s="12" t="s">
        <v>5166</v>
      </c>
      <c r="B3341" s="13" t="s">
        <v>518</v>
      </c>
      <c r="C3341" s="13" t="s">
        <v>23</v>
      </c>
      <c r="D3341" s="13" t="s">
        <v>24</v>
      </c>
      <c r="E3341" s="13" t="s">
        <v>5167</v>
      </c>
      <c r="F3341" s="13"/>
      <c r="G3341" s="14">
        <v>43307.5697222222</v>
      </c>
      <c r="H3341" s="14"/>
      <c r="I3341" s="14">
        <v>43307.5763888889</v>
      </c>
      <c r="J3341" s="13" t="s">
        <v>619</v>
      </c>
      <c r="K3341" s="15">
        <v>0.0</v>
      </c>
    </row>
    <row r="3342" ht="15.0" customHeight="1">
      <c r="A3342" s="12" t="s">
        <v>5168</v>
      </c>
      <c r="B3342" s="13" t="s">
        <v>554</v>
      </c>
      <c r="C3342" s="13" t="s">
        <v>23</v>
      </c>
      <c r="D3342" s="13" t="s">
        <v>24</v>
      </c>
      <c r="E3342" s="13" t="s">
        <v>4099</v>
      </c>
      <c r="F3342" s="13"/>
      <c r="G3342" s="14">
        <v>43308.465787037</v>
      </c>
      <c r="H3342" s="14"/>
      <c r="I3342" s="14">
        <v>43308.4902777778</v>
      </c>
      <c r="J3342" s="13" t="s">
        <v>619</v>
      </c>
      <c r="K3342" s="15">
        <v>0.0</v>
      </c>
    </row>
    <row r="3343" ht="15.0" customHeight="1">
      <c r="A3343" s="12" t="s">
        <v>5169</v>
      </c>
      <c r="B3343" s="13" t="s">
        <v>168</v>
      </c>
      <c r="C3343" s="13" t="s">
        <v>23</v>
      </c>
      <c r="D3343" s="13" t="s">
        <v>24</v>
      </c>
      <c r="E3343" s="13" t="s">
        <v>2468</v>
      </c>
      <c r="F3343" s="13"/>
      <c r="G3343" s="14">
        <v>43309.8400578704</v>
      </c>
      <c r="H3343" s="14"/>
      <c r="I3343" s="14">
        <v>43309.8430555556</v>
      </c>
      <c r="J3343" s="13" t="s">
        <v>619</v>
      </c>
      <c r="K3343" s="15">
        <v>0.0</v>
      </c>
    </row>
    <row r="3344" ht="15.0" customHeight="1">
      <c r="A3344" s="12" t="s">
        <v>5170</v>
      </c>
      <c r="B3344" s="13" t="s">
        <v>296</v>
      </c>
      <c r="C3344" s="13" t="s">
        <v>23</v>
      </c>
      <c r="D3344" s="13" t="s">
        <v>24</v>
      </c>
      <c r="E3344" s="13" t="s">
        <v>5171</v>
      </c>
      <c r="F3344" s="13"/>
      <c r="G3344" s="14">
        <v>43312.6037615741</v>
      </c>
      <c r="H3344" s="14"/>
      <c r="I3344" s="14">
        <v>43567.5375</v>
      </c>
      <c r="J3344" s="13" t="s">
        <v>619</v>
      </c>
      <c r="K3344" s="15">
        <v>0.0</v>
      </c>
    </row>
    <row r="3345" ht="15.0" customHeight="1">
      <c r="A3345" s="12" t="s">
        <v>5172</v>
      </c>
      <c r="B3345" s="13" t="s">
        <v>156</v>
      </c>
      <c r="C3345" s="13" t="s">
        <v>23</v>
      </c>
      <c r="D3345" s="13" t="s">
        <v>1342</v>
      </c>
      <c r="E3345" s="13" t="s">
        <v>4300</v>
      </c>
      <c r="F3345" s="13"/>
      <c r="G3345" s="14">
        <v>43312.6977893518</v>
      </c>
      <c r="H3345" s="14"/>
      <c r="I3345" s="14">
        <v>43312.7152777778</v>
      </c>
      <c r="J3345" s="13" t="s">
        <v>619</v>
      </c>
      <c r="K3345" s="15">
        <v>0.0</v>
      </c>
    </row>
    <row r="3346" ht="15.0" customHeight="1">
      <c r="A3346" s="12" t="s">
        <v>5173</v>
      </c>
      <c r="B3346" s="13" t="s">
        <v>734</v>
      </c>
      <c r="C3346" s="13" t="s">
        <v>23</v>
      </c>
      <c r="D3346" s="13" t="s">
        <v>24</v>
      </c>
      <c r="E3346" s="13" t="s">
        <v>5174</v>
      </c>
      <c r="F3346" s="13"/>
      <c r="G3346" s="14">
        <v>43313.3865046296</v>
      </c>
      <c r="H3346" s="14"/>
      <c r="I3346" s="14">
        <v>43333.4027777778</v>
      </c>
      <c r="J3346" s="13" t="s">
        <v>619</v>
      </c>
      <c r="K3346" s="15">
        <v>0.0</v>
      </c>
    </row>
    <row r="3347" ht="15.0" customHeight="1">
      <c r="A3347" s="12" t="s">
        <v>5175</v>
      </c>
      <c r="B3347" s="13" t="s">
        <v>296</v>
      </c>
      <c r="C3347" s="13" t="s">
        <v>23</v>
      </c>
      <c r="D3347" s="13" t="s">
        <v>1342</v>
      </c>
      <c r="E3347" s="13" t="s">
        <v>5176</v>
      </c>
      <c r="F3347" s="13"/>
      <c r="G3347" s="14">
        <v>43313.4158217593</v>
      </c>
      <c r="H3347" s="14"/>
      <c r="I3347" s="14">
        <v>43321.5555555556</v>
      </c>
      <c r="J3347" s="13" t="s">
        <v>1600</v>
      </c>
      <c r="K3347" s="15">
        <v>0.0</v>
      </c>
    </row>
    <row r="3348" ht="15.0" customHeight="1">
      <c r="A3348" s="12" t="s">
        <v>5177</v>
      </c>
      <c r="B3348" s="13" t="s">
        <v>282</v>
      </c>
      <c r="C3348" s="13" t="s">
        <v>23</v>
      </c>
      <c r="D3348" s="13" t="s">
        <v>1342</v>
      </c>
      <c r="E3348" s="13" t="s">
        <v>4300</v>
      </c>
      <c r="F3348" s="13"/>
      <c r="G3348" s="14">
        <v>43313.4440625</v>
      </c>
      <c r="H3348" s="14"/>
      <c r="I3348" s="14">
        <v>43313.4458333333</v>
      </c>
      <c r="J3348" s="13" t="s">
        <v>619</v>
      </c>
      <c r="K3348" s="15">
        <v>0.0</v>
      </c>
    </row>
    <row r="3349" ht="15.0" customHeight="1">
      <c r="A3349" s="12" t="s">
        <v>5178</v>
      </c>
      <c r="B3349" s="13" t="s">
        <v>87</v>
      </c>
      <c r="C3349" s="13" t="s">
        <v>23</v>
      </c>
      <c r="D3349" s="13" t="s">
        <v>24</v>
      </c>
      <c r="E3349" s="13" t="s">
        <v>5179</v>
      </c>
      <c r="F3349" s="13"/>
      <c r="G3349" s="14">
        <v>43313.62625</v>
      </c>
      <c r="H3349" s="14"/>
      <c r="I3349" s="14">
        <v>43313.6277777778</v>
      </c>
      <c r="J3349" s="13" t="s">
        <v>619</v>
      </c>
      <c r="K3349" s="15">
        <v>0.0</v>
      </c>
    </row>
    <row r="3350" ht="15.0" customHeight="1">
      <c r="A3350" s="12" t="s">
        <v>5180</v>
      </c>
      <c r="B3350" s="13" t="s">
        <v>296</v>
      </c>
      <c r="C3350" s="13" t="s">
        <v>23</v>
      </c>
      <c r="D3350" s="13" t="s">
        <v>24</v>
      </c>
      <c r="E3350" s="13" t="s">
        <v>5174</v>
      </c>
      <c r="F3350" s="13"/>
      <c r="G3350" s="14">
        <v>43313.6340046296</v>
      </c>
      <c r="H3350" s="14"/>
      <c r="I3350" s="14">
        <v>43313.6444444444</v>
      </c>
      <c r="J3350" s="13" t="s">
        <v>619</v>
      </c>
      <c r="K3350" s="15">
        <v>0.0</v>
      </c>
    </row>
    <row r="3351" ht="15.0" customHeight="1">
      <c r="A3351" s="12" t="s">
        <v>5181</v>
      </c>
      <c r="B3351" s="13" t="s">
        <v>296</v>
      </c>
      <c r="C3351" s="13" t="s">
        <v>300</v>
      </c>
      <c r="D3351" s="13" t="s">
        <v>1411</v>
      </c>
      <c r="E3351" s="13" t="s">
        <v>5182</v>
      </c>
      <c r="F3351" s="13"/>
      <c r="G3351" s="14">
        <v>43314.4042708333</v>
      </c>
      <c r="H3351" s="14"/>
      <c r="I3351" s="14"/>
      <c r="J3351" s="13" t="s">
        <v>619</v>
      </c>
      <c r="K3351" s="15">
        <v>0.0</v>
      </c>
    </row>
    <row r="3352" ht="15.0" customHeight="1">
      <c r="A3352" s="12" t="s">
        <v>5183</v>
      </c>
      <c r="B3352" s="13" t="s">
        <v>116</v>
      </c>
      <c r="C3352" s="13" t="s">
        <v>23</v>
      </c>
      <c r="D3352" s="13" t="s">
        <v>24</v>
      </c>
      <c r="E3352" s="13" t="s">
        <v>5174</v>
      </c>
      <c r="F3352" s="13"/>
      <c r="G3352" s="14">
        <v>43315.3494560185</v>
      </c>
      <c r="H3352" s="14"/>
      <c r="I3352" s="14">
        <v>43315.40625</v>
      </c>
      <c r="J3352" s="13" t="s">
        <v>619</v>
      </c>
      <c r="K3352" s="15">
        <v>0.0</v>
      </c>
    </row>
    <row r="3353" ht="15.0" customHeight="1">
      <c r="A3353" s="12" t="s">
        <v>5184</v>
      </c>
      <c r="B3353" s="13" t="s">
        <v>296</v>
      </c>
      <c r="C3353" s="13" t="s">
        <v>23</v>
      </c>
      <c r="D3353" s="13" t="s">
        <v>1173</v>
      </c>
      <c r="E3353" s="13" t="s">
        <v>1803</v>
      </c>
      <c r="F3353" s="13"/>
      <c r="G3353" s="14">
        <v>43319.4390046296</v>
      </c>
      <c r="H3353" s="14"/>
      <c r="I3353" s="14">
        <v>45399.4627662037</v>
      </c>
      <c r="J3353" s="13" t="s">
        <v>619</v>
      </c>
      <c r="K3353" s="15">
        <v>0.0</v>
      </c>
    </row>
    <row r="3354" ht="15.0" customHeight="1">
      <c r="A3354" s="12" t="s">
        <v>5185</v>
      </c>
      <c r="B3354" s="13" t="s">
        <v>296</v>
      </c>
      <c r="C3354" s="13" t="s">
        <v>23</v>
      </c>
      <c r="D3354" s="13" t="s">
        <v>1173</v>
      </c>
      <c r="E3354" s="13" t="s">
        <v>1803</v>
      </c>
      <c r="F3354" s="13"/>
      <c r="G3354" s="14">
        <v>43319.4390046296</v>
      </c>
      <c r="H3354" s="14"/>
      <c r="I3354" s="14">
        <v>45399.4627662037</v>
      </c>
      <c r="J3354" s="13" t="s">
        <v>619</v>
      </c>
      <c r="K3354" s="15">
        <v>0.0</v>
      </c>
    </row>
    <row r="3355" ht="15.0" customHeight="1">
      <c r="A3355" s="12" t="s">
        <v>5186</v>
      </c>
      <c r="B3355" s="13" t="s">
        <v>296</v>
      </c>
      <c r="C3355" s="13" t="s">
        <v>23</v>
      </c>
      <c r="D3355" s="13" t="s">
        <v>1173</v>
      </c>
      <c r="E3355" s="13" t="s">
        <v>1803</v>
      </c>
      <c r="F3355" s="13"/>
      <c r="G3355" s="14">
        <v>43319.4390046296</v>
      </c>
      <c r="H3355" s="14"/>
      <c r="I3355" s="14">
        <v>45399.4627662037</v>
      </c>
      <c r="J3355" s="13" t="s">
        <v>619</v>
      </c>
      <c r="K3355" s="15">
        <v>0.0</v>
      </c>
    </row>
    <row r="3356" ht="15.0" customHeight="1">
      <c r="A3356" s="12" t="s">
        <v>5187</v>
      </c>
      <c r="B3356" s="13" t="s">
        <v>296</v>
      </c>
      <c r="C3356" s="13" t="s">
        <v>23</v>
      </c>
      <c r="D3356" s="13" t="s">
        <v>1173</v>
      </c>
      <c r="E3356" s="13" t="s">
        <v>5188</v>
      </c>
      <c r="F3356" s="13"/>
      <c r="G3356" s="14">
        <v>43319.4390162037</v>
      </c>
      <c r="H3356" s="14"/>
      <c r="I3356" s="14">
        <v>45399.4627662037</v>
      </c>
      <c r="J3356" s="13" t="s">
        <v>619</v>
      </c>
      <c r="K3356" s="15">
        <v>0.0</v>
      </c>
    </row>
    <row r="3357" ht="15.0" customHeight="1">
      <c r="A3357" s="12" t="s">
        <v>5189</v>
      </c>
      <c r="B3357" s="13" t="s">
        <v>296</v>
      </c>
      <c r="C3357" s="13" t="s">
        <v>23</v>
      </c>
      <c r="D3357" s="13" t="s">
        <v>1173</v>
      </c>
      <c r="E3357" s="13" t="s">
        <v>5188</v>
      </c>
      <c r="F3357" s="13"/>
      <c r="G3357" s="14">
        <v>43319.4390162037</v>
      </c>
      <c r="H3357" s="14"/>
      <c r="I3357" s="14">
        <v>45399.4627662037</v>
      </c>
      <c r="J3357" s="13" t="s">
        <v>619</v>
      </c>
      <c r="K3357" s="15">
        <v>0.0</v>
      </c>
    </row>
    <row r="3358" ht="15.0" customHeight="1">
      <c r="A3358" s="12" t="s">
        <v>5190</v>
      </c>
      <c r="B3358" s="13" t="s">
        <v>296</v>
      </c>
      <c r="C3358" s="13" t="s">
        <v>23</v>
      </c>
      <c r="D3358" s="13" t="s">
        <v>1173</v>
      </c>
      <c r="E3358" s="13" t="s">
        <v>5191</v>
      </c>
      <c r="F3358" s="13"/>
      <c r="G3358" s="14">
        <v>43319.4390162037</v>
      </c>
      <c r="H3358" s="14"/>
      <c r="I3358" s="14">
        <v>45399.4627662037</v>
      </c>
      <c r="J3358" s="13" t="s">
        <v>619</v>
      </c>
      <c r="K3358" s="15">
        <v>0.0</v>
      </c>
    </row>
    <row r="3359" ht="15.0" customHeight="1">
      <c r="A3359" s="12" t="s">
        <v>5192</v>
      </c>
      <c r="B3359" s="13" t="s">
        <v>296</v>
      </c>
      <c r="C3359" s="13" t="s">
        <v>23</v>
      </c>
      <c r="D3359" s="13" t="s">
        <v>1173</v>
      </c>
      <c r="E3359" s="13" t="s">
        <v>5191</v>
      </c>
      <c r="F3359" s="13"/>
      <c r="G3359" s="14">
        <v>43319.4390162037</v>
      </c>
      <c r="H3359" s="14"/>
      <c r="I3359" s="14">
        <v>45399.4627662037</v>
      </c>
      <c r="J3359" s="13" t="s">
        <v>619</v>
      </c>
      <c r="K3359" s="15">
        <v>0.0</v>
      </c>
    </row>
    <row r="3360" ht="15.0" customHeight="1">
      <c r="A3360" s="12" t="s">
        <v>5193</v>
      </c>
      <c r="B3360" s="13" t="s">
        <v>296</v>
      </c>
      <c r="C3360" s="13" t="s">
        <v>23</v>
      </c>
      <c r="D3360" s="13" t="s">
        <v>1173</v>
      </c>
      <c r="E3360" s="13" t="s">
        <v>5194</v>
      </c>
      <c r="F3360" s="13"/>
      <c r="G3360" s="14">
        <v>43319.4390162037</v>
      </c>
      <c r="H3360" s="14"/>
      <c r="I3360" s="14">
        <v>45399.4627662037</v>
      </c>
      <c r="J3360" s="13" t="s">
        <v>619</v>
      </c>
      <c r="K3360" s="15">
        <v>0.0</v>
      </c>
    </row>
    <row r="3361" ht="15.0" customHeight="1">
      <c r="A3361" s="12" t="s">
        <v>5195</v>
      </c>
      <c r="B3361" s="13" t="s">
        <v>296</v>
      </c>
      <c r="C3361" s="13" t="s">
        <v>23</v>
      </c>
      <c r="D3361" s="13" t="s">
        <v>1173</v>
      </c>
      <c r="E3361" s="13" t="s">
        <v>5194</v>
      </c>
      <c r="F3361" s="13"/>
      <c r="G3361" s="14">
        <v>43319.4390277778</v>
      </c>
      <c r="H3361" s="14"/>
      <c r="I3361" s="14">
        <v>45399.4627662037</v>
      </c>
      <c r="J3361" s="13" t="s">
        <v>619</v>
      </c>
      <c r="K3361" s="15">
        <v>0.0</v>
      </c>
    </row>
    <row r="3362" ht="15.0" customHeight="1">
      <c r="A3362" s="12" t="s">
        <v>5196</v>
      </c>
      <c r="B3362" s="13" t="s">
        <v>296</v>
      </c>
      <c r="C3362" s="13" t="s">
        <v>23</v>
      </c>
      <c r="D3362" s="13" t="s">
        <v>1173</v>
      </c>
      <c r="E3362" s="13" t="s">
        <v>5197</v>
      </c>
      <c r="F3362" s="13"/>
      <c r="G3362" s="14">
        <v>43319.4390277778</v>
      </c>
      <c r="H3362" s="14"/>
      <c r="I3362" s="14">
        <v>45399.4627662037</v>
      </c>
      <c r="J3362" s="13" t="s">
        <v>619</v>
      </c>
      <c r="K3362" s="15">
        <v>0.0</v>
      </c>
    </row>
    <row r="3363" ht="15.0" customHeight="1">
      <c r="A3363" s="12" t="s">
        <v>5198</v>
      </c>
      <c r="B3363" s="13" t="s">
        <v>296</v>
      </c>
      <c r="C3363" s="13" t="s">
        <v>23</v>
      </c>
      <c r="D3363" s="13" t="s">
        <v>1173</v>
      </c>
      <c r="E3363" s="13" t="s">
        <v>29</v>
      </c>
      <c r="F3363" s="13"/>
      <c r="G3363" s="14">
        <v>43319.4390277778</v>
      </c>
      <c r="H3363" s="14"/>
      <c r="I3363" s="14">
        <v>45399.4627662037</v>
      </c>
      <c r="J3363" s="13" t="s">
        <v>619</v>
      </c>
      <c r="K3363" s="15">
        <v>0.0</v>
      </c>
    </row>
    <row r="3364" ht="15.0" customHeight="1">
      <c r="A3364" s="12" t="s">
        <v>5199</v>
      </c>
      <c r="B3364" s="13" t="s">
        <v>296</v>
      </c>
      <c r="C3364" s="13" t="s">
        <v>23</v>
      </c>
      <c r="D3364" s="13" t="s">
        <v>1173</v>
      </c>
      <c r="E3364" s="13" t="s">
        <v>29</v>
      </c>
      <c r="F3364" s="13"/>
      <c r="G3364" s="14">
        <v>43319.4390393518</v>
      </c>
      <c r="H3364" s="14"/>
      <c r="I3364" s="14">
        <v>45399.4627662037</v>
      </c>
      <c r="J3364" s="13" t="s">
        <v>619</v>
      </c>
      <c r="K3364" s="15">
        <v>0.0</v>
      </c>
    </row>
    <row r="3365" ht="15.0" customHeight="1">
      <c r="A3365" s="12" t="s">
        <v>5200</v>
      </c>
      <c r="B3365" s="13" t="s">
        <v>296</v>
      </c>
      <c r="C3365" s="13" t="s">
        <v>23</v>
      </c>
      <c r="D3365" s="13" t="s">
        <v>1173</v>
      </c>
      <c r="E3365" s="13" t="s">
        <v>29</v>
      </c>
      <c r="F3365" s="13"/>
      <c r="G3365" s="14">
        <v>43319.4390393518</v>
      </c>
      <c r="H3365" s="14"/>
      <c r="I3365" s="14">
        <v>45399.4627662037</v>
      </c>
      <c r="J3365" s="13" t="s">
        <v>619</v>
      </c>
      <c r="K3365" s="15">
        <v>0.0</v>
      </c>
    </row>
    <row r="3366" ht="15.0" customHeight="1">
      <c r="A3366" s="12" t="s">
        <v>5201</v>
      </c>
      <c r="B3366" s="13" t="s">
        <v>296</v>
      </c>
      <c r="C3366" s="13" t="s">
        <v>23</v>
      </c>
      <c r="D3366" s="13" t="s">
        <v>1173</v>
      </c>
      <c r="E3366" s="13" t="s">
        <v>2818</v>
      </c>
      <c r="F3366" s="13"/>
      <c r="G3366" s="14">
        <v>43319.4390393518</v>
      </c>
      <c r="H3366" s="14"/>
      <c r="I3366" s="14">
        <v>45399.4627662037</v>
      </c>
      <c r="J3366" s="13" t="s">
        <v>619</v>
      </c>
      <c r="K3366" s="15">
        <v>0.0</v>
      </c>
    </row>
    <row r="3367" ht="15.0" customHeight="1">
      <c r="A3367" s="12" t="s">
        <v>5202</v>
      </c>
      <c r="B3367" s="13" t="s">
        <v>296</v>
      </c>
      <c r="C3367" s="13" t="s">
        <v>23</v>
      </c>
      <c r="D3367" s="13" t="s">
        <v>1173</v>
      </c>
      <c r="E3367" s="13" t="s">
        <v>2818</v>
      </c>
      <c r="F3367" s="13"/>
      <c r="G3367" s="14">
        <v>43319.4390509259</v>
      </c>
      <c r="H3367" s="14"/>
      <c r="I3367" s="14">
        <v>45399.4627662037</v>
      </c>
      <c r="J3367" s="13" t="s">
        <v>619</v>
      </c>
      <c r="K3367" s="15">
        <v>0.0</v>
      </c>
    </row>
    <row r="3368" ht="15.0" customHeight="1">
      <c r="A3368" s="12" t="s">
        <v>5203</v>
      </c>
      <c r="B3368" s="13" t="s">
        <v>296</v>
      </c>
      <c r="C3368" s="13" t="s">
        <v>23</v>
      </c>
      <c r="D3368" s="13" t="s">
        <v>1173</v>
      </c>
      <c r="E3368" s="13" t="s">
        <v>2818</v>
      </c>
      <c r="F3368" s="13"/>
      <c r="G3368" s="14">
        <v>43319.4390625</v>
      </c>
      <c r="H3368" s="14"/>
      <c r="I3368" s="14">
        <v>45399.4627662037</v>
      </c>
      <c r="J3368" s="13" t="s">
        <v>619</v>
      </c>
      <c r="K3368" s="15">
        <v>0.0</v>
      </c>
    </row>
    <row r="3369" ht="15.0" customHeight="1">
      <c r="A3369" s="12" t="s">
        <v>5204</v>
      </c>
      <c r="B3369" s="13" t="s">
        <v>296</v>
      </c>
      <c r="C3369" s="13" t="s">
        <v>23</v>
      </c>
      <c r="D3369" s="13" t="s">
        <v>1173</v>
      </c>
      <c r="E3369" s="13" t="s">
        <v>2818</v>
      </c>
      <c r="F3369" s="13"/>
      <c r="G3369" s="14">
        <v>43319.4390740741</v>
      </c>
      <c r="H3369" s="14"/>
      <c r="I3369" s="14">
        <v>45399.4627662037</v>
      </c>
      <c r="J3369" s="13" t="s">
        <v>619</v>
      </c>
      <c r="K3369" s="15">
        <v>0.0</v>
      </c>
    </row>
    <row r="3370" ht="15.0" customHeight="1">
      <c r="A3370" s="12" t="s">
        <v>5205</v>
      </c>
      <c r="B3370" s="13" t="s">
        <v>296</v>
      </c>
      <c r="C3370" s="13" t="s">
        <v>23</v>
      </c>
      <c r="D3370" s="13" t="s">
        <v>1173</v>
      </c>
      <c r="E3370" s="13" t="s">
        <v>5206</v>
      </c>
      <c r="F3370" s="13"/>
      <c r="G3370" s="14">
        <v>43319.4390740741</v>
      </c>
      <c r="H3370" s="14"/>
      <c r="I3370" s="14">
        <v>45399.4627662037</v>
      </c>
      <c r="J3370" s="13" t="s">
        <v>619</v>
      </c>
      <c r="K3370" s="15">
        <v>0.0</v>
      </c>
    </row>
    <row r="3371" ht="15.0" customHeight="1">
      <c r="A3371" s="12" t="s">
        <v>5207</v>
      </c>
      <c r="B3371" s="13" t="s">
        <v>296</v>
      </c>
      <c r="C3371" s="13" t="s">
        <v>23</v>
      </c>
      <c r="D3371" s="13" t="s">
        <v>1173</v>
      </c>
      <c r="E3371" s="13" t="s">
        <v>5206</v>
      </c>
      <c r="F3371" s="13"/>
      <c r="G3371" s="14">
        <v>43319.4390856481</v>
      </c>
      <c r="H3371" s="14"/>
      <c r="I3371" s="14">
        <v>45399.4627662037</v>
      </c>
      <c r="J3371" s="13" t="s">
        <v>619</v>
      </c>
      <c r="K3371" s="15">
        <v>0.0</v>
      </c>
    </row>
    <row r="3372" ht="15.0" customHeight="1">
      <c r="A3372" s="12" t="s">
        <v>5208</v>
      </c>
      <c r="B3372" s="13" t="s">
        <v>296</v>
      </c>
      <c r="C3372" s="13" t="s">
        <v>23</v>
      </c>
      <c r="D3372" s="13" t="s">
        <v>1173</v>
      </c>
      <c r="E3372" s="13" t="s">
        <v>5209</v>
      </c>
      <c r="F3372" s="13"/>
      <c r="G3372" s="14">
        <v>43319.4390856481</v>
      </c>
      <c r="H3372" s="14"/>
      <c r="I3372" s="14">
        <v>45399.4627662037</v>
      </c>
      <c r="J3372" s="13" t="s">
        <v>619</v>
      </c>
      <c r="K3372" s="15">
        <v>0.0</v>
      </c>
    </row>
    <row r="3373" ht="15.0" customHeight="1">
      <c r="A3373" s="12" t="s">
        <v>5210</v>
      </c>
      <c r="B3373" s="13" t="s">
        <v>296</v>
      </c>
      <c r="C3373" s="13" t="s">
        <v>23</v>
      </c>
      <c r="D3373" s="13" t="s">
        <v>1173</v>
      </c>
      <c r="E3373" s="13" t="s">
        <v>5209</v>
      </c>
      <c r="F3373" s="13"/>
      <c r="G3373" s="14">
        <v>43319.4390856481</v>
      </c>
      <c r="H3373" s="14"/>
      <c r="I3373" s="14">
        <v>45399.4627662037</v>
      </c>
      <c r="J3373" s="13" t="s">
        <v>619</v>
      </c>
      <c r="K3373" s="15">
        <v>0.0</v>
      </c>
    </row>
    <row r="3374" ht="15.0" customHeight="1">
      <c r="A3374" s="12" t="s">
        <v>5211</v>
      </c>
      <c r="B3374" s="13" t="s">
        <v>296</v>
      </c>
      <c r="C3374" s="13" t="s">
        <v>23</v>
      </c>
      <c r="D3374" s="13" t="s">
        <v>1173</v>
      </c>
      <c r="E3374" s="13" t="s">
        <v>5212</v>
      </c>
      <c r="F3374" s="13"/>
      <c r="G3374" s="14">
        <v>43319.4390972222</v>
      </c>
      <c r="H3374" s="14"/>
      <c r="I3374" s="14">
        <v>45399.4627662037</v>
      </c>
      <c r="J3374" s="13" t="s">
        <v>619</v>
      </c>
      <c r="K3374" s="15">
        <v>0.0</v>
      </c>
    </row>
    <row r="3375" ht="15.0" customHeight="1">
      <c r="A3375" s="12" t="s">
        <v>5213</v>
      </c>
      <c r="B3375" s="13" t="s">
        <v>296</v>
      </c>
      <c r="C3375" s="13" t="s">
        <v>23</v>
      </c>
      <c r="D3375" s="13" t="s">
        <v>1173</v>
      </c>
      <c r="E3375" s="13" t="s">
        <v>5212</v>
      </c>
      <c r="F3375" s="13"/>
      <c r="G3375" s="14">
        <v>43319.4390972222</v>
      </c>
      <c r="H3375" s="14"/>
      <c r="I3375" s="14">
        <v>45399.4627662037</v>
      </c>
      <c r="J3375" s="13" t="s">
        <v>619</v>
      </c>
      <c r="K3375" s="15">
        <v>0.0</v>
      </c>
    </row>
    <row r="3376" ht="15.0" customHeight="1">
      <c r="A3376" s="12" t="s">
        <v>5214</v>
      </c>
      <c r="B3376" s="13" t="s">
        <v>296</v>
      </c>
      <c r="C3376" s="13" t="s">
        <v>23</v>
      </c>
      <c r="D3376" s="13" t="s">
        <v>1173</v>
      </c>
      <c r="E3376" s="13" t="s">
        <v>5215</v>
      </c>
      <c r="F3376" s="13"/>
      <c r="G3376" s="14">
        <v>43319.4391087963</v>
      </c>
      <c r="H3376" s="14"/>
      <c r="I3376" s="14">
        <v>45399.4627662037</v>
      </c>
      <c r="J3376" s="13" t="s">
        <v>619</v>
      </c>
      <c r="K3376" s="15">
        <v>0.0</v>
      </c>
    </row>
    <row r="3377" ht="15.0" customHeight="1">
      <c r="A3377" s="12" t="s">
        <v>5216</v>
      </c>
      <c r="B3377" s="13" t="s">
        <v>296</v>
      </c>
      <c r="C3377" s="13" t="s">
        <v>23</v>
      </c>
      <c r="D3377" s="13" t="s">
        <v>1173</v>
      </c>
      <c r="E3377" s="13" t="s">
        <v>5217</v>
      </c>
      <c r="F3377" s="13"/>
      <c r="G3377" s="14">
        <v>43319.4391087963</v>
      </c>
      <c r="H3377" s="14"/>
      <c r="I3377" s="14">
        <v>45399.4627662037</v>
      </c>
      <c r="J3377" s="13" t="s">
        <v>619</v>
      </c>
      <c r="K3377" s="15">
        <v>0.0</v>
      </c>
    </row>
    <row r="3378" ht="15.0" customHeight="1">
      <c r="A3378" s="12" t="s">
        <v>5218</v>
      </c>
      <c r="B3378" s="13" t="s">
        <v>296</v>
      </c>
      <c r="C3378" s="13" t="s">
        <v>23</v>
      </c>
      <c r="D3378" s="13" t="s">
        <v>1173</v>
      </c>
      <c r="E3378" s="13" t="s">
        <v>5219</v>
      </c>
      <c r="F3378" s="13"/>
      <c r="G3378" s="14">
        <v>43319.4391087963</v>
      </c>
      <c r="H3378" s="14"/>
      <c r="I3378" s="14">
        <v>45399.4627662037</v>
      </c>
      <c r="J3378" s="13" t="s">
        <v>619</v>
      </c>
      <c r="K3378" s="15">
        <v>0.0</v>
      </c>
    </row>
    <row r="3379" ht="15.0" customHeight="1">
      <c r="A3379" s="12" t="s">
        <v>5220</v>
      </c>
      <c r="B3379" s="13" t="s">
        <v>296</v>
      </c>
      <c r="C3379" s="13" t="s">
        <v>23</v>
      </c>
      <c r="D3379" s="13" t="s">
        <v>1173</v>
      </c>
      <c r="E3379" s="13" t="s">
        <v>5221</v>
      </c>
      <c r="F3379" s="13"/>
      <c r="G3379" s="14">
        <v>43319.4391087963</v>
      </c>
      <c r="H3379" s="14"/>
      <c r="I3379" s="14">
        <v>45399.4627662037</v>
      </c>
      <c r="J3379" s="13" t="s">
        <v>619</v>
      </c>
      <c r="K3379" s="15">
        <v>0.0</v>
      </c>
    </row>
    <row r="3380" ht="15.0" customHeight="1">
      <c r="A3380" s="12" t="s">
        <v>5222</v>
      </c>
      <c r="B3380" s="13" t="s">
        <v>296</v>
      </c>
      <c r="C3380" s="13" t="s">
        <v>23</v>
      </c>
      <c r="D3380" s="13" t="s">
        <v>1173</v>
      </c>
      <c r="E3380" s="13" t="s">
        <v>5223</v>
      </c>
      <c r="F3380" s="13"/>
      <c r="G3380" s="14">
        <v>43319.4391203704</v>
      </c>
      <c r="H3380" s="14"/>
      <c r="I3380" s="14">
        <v>45399.4627662037</v>
      </c>
      <c r="J3380" s="13" t="s">
        <v>619</v>
      </c>
      <c r="K3380" s="15">
        <v>0.0</v>
      </c>
    </row>
    <row r="3381" ht="15.0" customHeight="1">
      <c r="A3381" s="12" t="s">
        <v>5224</v>
      </c>
      <c r="B3381" s="13" t="s">
        <v>296</v>
      </c>
      <c r="C3381" s="13" t="s">
        <v>23</v>
      </c>
      <c r="D3381" s="13" t="s">
        <v>1173</v>
      </c>
      <c r="E3381" s="13" t="s">
        <v>5225</v>
      </c>
      <c r="F3381" s="13"/>
      <c r="G3381" s="14">
        <v>43319.4391203704</v>
      </c>
      <c r="H3381" s="14"/>
      <c r="I3381" s="14">
        <v>45399.4627662037</v>
      </c>
      <c r="J3381" s="13" t="s">
        <v>619</v>
      </c>
      <c r="K3381" s="15">
        <v>0.0</v>
      </c>
    </row>
    <row r="3382" ht="15.0" customHeight="1">
      <c r="A3382" s="12" t="s">
        <v>5226</v>
      </c>
      <c r="B3382" s="13" t="s">
        <v>296</v>
      </c>
      <c r="C3382" s="13" t="s">
        <v>23</v>
      </c>
      <c r="D3382" s="13" t="s">
        <v>1173</v>
      </c>
      <c r="E3382" s="13" t="s">
        <v>5227</v>
      </c>
      <c r="F3382" s="13"/>
      <c r="G3382" s="14">
        <v>43319.4391203704</v>
      </c>
      <c r="H3382" s="14"/>
      <c r="I3382" s="14">
        <v>45399.4627662037</v>
      </c>
      <c r="J3382" s="13" t="s">
        <v>619</v>
      </c>
      <c r="K3382" s="15">
        <v>0.0</v>
      </c>
    </row>
    <row r="3383" ht="15.0" customHeight="1">
      <c r="A3383" s="12" t="s">
        <v>5228</v>
      </c>
      <c r="B3383" s="13" t="s">
        <v>296</v>
      </c>
      <c r="C3383" s="13" t="s">
        <v>23</v>
      </c>
      <c r="D3383" s="13" t="s">
        <v>1173</v>
      </c>
      <c r="E3383" s="13" t="s">
        <v>5229</v>
      </c>
      <c r="F3383" s="13"/>
      <c r="G3383" s="14">
        <v>43319.4391203704</v>
      </c>
      <c r="H3383" s="14"/>
      <c r="I3383" s="14">
        <v>45399.4627662037</v>
      </c>
      <c r="J3383" s="13" t="s">
        <v>619</v>
      </c>
      <c r="K3383" s="15">
        <v>0.0</v>
      </c>
    </row>
    <row r="3384" ht="15.0" customHeight="1">
      <c r="A3384" s="12" t="s">
        <v>5230</v>
      </c>
      <c r="B3384" s="13" t="s">
        <v>296</v>
      </c>
      <c r="C3384" s="13" t="s">
        <v>23</v>
      </c>
      <c r="D3384" s="13" t="s">
        <v>1173</v>
      </c>
      <c r="E3384" s="13" t="s">
        <v>5229</v>
      </c>
      <c r="F3384" s="13"/>
      <c r="G3384" s="14">
        <v>43319.4391319444</v>
      </c>
      <c r="H3384" s="14"/>
      <c r="I3384" s="14">
        <v>45399.4627662037</v>
      </c>
      <c r="J3384" s="13" t="s">
        <v>619</v>
      </c>
      <c r="K3384" s="15">
        <v>0.0</v>
      </c>
    </row>
    <row r="3385" ht="15.0" customHeight="1">
      <c r="A3385" s="12" t="s">
        <v>5231</v>
      </c>
      <c r="B3385" s="13" t="s">
        <v>296</v>
      </c>
      <c r="C3385" s="13" t="s">
        <v>23</v>
      </c>
      <c r="D3385" s="13" t="s">
        <v>1173</v>
      </c>
      <c r="E3385" s="13" t="s">
        <v>5232</v>
      </c>
      <c r="F3385" s="13"/>
      <c r="G3385" s="14">
        <v>43319.4391319444</v>
      </c>
      <c r="H3385" s="14"/>
      <c r="I3385" s="14">
        <v>45399.4627662037</v>
      </c>
      <c r="J3385" s="13" t="s">
        <v>619</v>
      </c>
      <c r="K3385" s="15">
        <v>0.0</v>
      </c>
    </row>
    <row r="3386" ht="15.0" customHeight="1">
      <c r="A3386" s="12" t="s">
        <v>5233</v>
      </c>
      <c r="B3386" s="13" t="s">
        <v>296</v>
      </c>
      <c r="C3386" s="13" t="s">
        <v>23</v>
      </c>
      <c r="D3386" s="13" t="s">
        <v>1173</v>
      </c>
      <c r="E3386" s="13" t="s">
        <v>5232</v>
      </c>
      <c r="F3386" s="13"/>
      <c r="G3386" s="14">
        <v>43319.4391319444</v>
      </c>
      <c r="H3386" s="14"/>
      <c r="I3386" s="14">
        <v>45399.4627662037</v>
      </c>
      <c r="J3386" s="13" t="s">
        <v>619</v>
      </c>
      <c r="K3386" s="15">
        <v>0.0</v>
      </c>
    </row>
    <row r="3387" ht="15.0" customHeight="1">
      <c r="A3387" s="12" t="s">
        <v>5234</v>
      </c>
      <c r="B3387" s="13" t="s">
        <v>296</v>
      </c>
      <c r="C3387" s="13" t="s">
        <v>23</v>
      </c>
      <c r="D3387" s="13" t="s">
        <v>1173</v>
      </c>
      <c r="E3387" s="13" t="s">
        <v>5232</v>
      </c>
      <c r="F3387" s="13"/>
      <c r="G3387" s="14">
        <v>43319.4391319444</v>
      </c>
      <c r="H3387" s="14"/>
      <c r="I3387" s="14">
        <v>45399.4627662037</v>
      </c>
      <c r="J3387" s="13" t="s">
        <v>619</v>
      </c>
      <c r="K3387" s="15">
        <v>0.0</v>
      </c>
    </row>
    <row r="3388" ht="15.0" customHeight="1">
      <c r="A3388" s="12" t="s">
        <v>5235</v>
      </c>
      <c r="B3388" s="13" t="s">
        <v>296</v>
      </c>
      <c r="C3388" s="13" t="s">
        <v>23</v>
      </c>
      <c r="D3388" s="13" t="s">
        <v>1173</v>
      </c>
      <c r="E3388" s="13" t="s">
        <v>5236</v>
      </c>
      <c r="F3388" s="13"/>
      <c r="G3388" s="14">
        <v>43319.4843171296</v>
      </c>
      <c r="H3388" s="14"/>
      <c r="I3388" s="14">
        <v>45399.4627662037</v>
      </c>
      <c r="J3388" s="13" t="s">
        <v>619</v>
      </c>
      <c r="K3388" s="15">
        <v>0.0</v>
      </c>
    </row>
    <row r="3389" ht="15.0" customHeight="1">
      <c r="A3389" s="12" t="s">
        <v>5237</v>
      </c>
      <c r="B3389" s="13" t="s">
        <v>296</v>
      </c>
      <c r="C3389" s="13" t="s">
        <v>23</v>
      </c>
      <c r="D3389" s="13" t="s">
        <v>1173</v>
      </c>
      <c r="E3389" s="13" t="s">
        <v>5238</v>
      </c>
      <c r="F3389" s="13"/>
      <c r="G3389" s="14">
        <v>43319.4843171296</v>
      </c>
      <c r="H3389" s="14"/>
      <c r="I3389" s="14">
        <v>45399.4627662037</v>
      </c>
      <c r="J3389" s="13" t="s">
        <v>619</v>
      </c>
      <c r="K3389" s="15">
        <v>0.0</v>
      </c>
    </row>
    <row r="3390" ht="15.0" customHeight="1">
      <c r="A3390" s="12" t="s">
        <v>5239</v>
      </c>
      <c r="B3390" s="13" t="s">
        <v>296</v>
      </c>
      <c r="C3390" s="13" t="s">
        <v>23</v>
      </c>
      <c r="D3390" s="13" t="s">
        <v>1173</v>
      </c>
      <c r="E3390" s="13" t="s">
        <v>1411</v>
      </c>
      <c r="F3390" s="13"/>
      <c r="G3390" s="14">
        <v>43319.4843171296</v>
      </c>
      <c r="H3390" s="14"/>
      <c r="I3390" s="14">
        <v>45399.4627662037</v>
      </c>
      <c r="J3390" s="13" t="s">
        <v>619</v>
      </c>
      <c r="K3390" s="15">
        <v>0.0</v>
      </c>
    </row>
    <row r="3391" ht="15.0" customHeight="1">
      <c r="A3391" s="12" t="s">
        <v>5240</v>
      </c>
      <c r="B3391" s="13" t="s">
        <v>296</v>
      </c>
      <c r="C3391" s="13" t="s">
        <v>23</v>
      </c>
      <c r="D3391" s="13" t="s">
        <v>1173</v>
      </c>
      <c r="E3391" s="13" t="s">
        <v>5212</v>
      </c>
      <c r="F3391" s="13"/>
      <c r="G3391" s="14">
        <v>43319.4843287037</v>
      </c>
      <c r="H3391" s="14"/>
      <c r="I3391" s="14">
        <v>45399.4627662037</v>
      </c>
      <c r="J3391" s="13" t="s">
        <v>619</v>
      </c>
      <c r="K3391" s="15">
        <v>0.0</v>
      </c>
    </row>
    <row r="3392" ht="15.0" customHeight="1">
      <c r="A3392" s="12" t="s">
        <v>5241</v>
      </c>
      <c r="B3392" s="13" t="s">
        <v>296</v>
      </c>
      <c r="C3392" s="13" t="s">
        <v>23</v>
      </c>
      <c r="D3392" s="13" t="s">
        <v>1173</v>
      </c>
      <c r="E3392" s="13" t="s">
        <v>5212</v>
      </c>
      <c r="F3392" s="13"/>
      <c r="G3392" s="14">
        <v>43319.4843287037</v>
      </c>
      <c r="H3392" s="14"/>
      <c r="I3392" s="14">
        <v>45399.4627662037</v>
      </c>
      <c r="J3392" s="13" t="s">
        <v>619</v>
      </c>
      <c r="K3392" s="15">
        <v>0.0</v>
      </c>
    </row>
    <row r="3393" ht="15.0" customHeight="1">
      <c r="A3393" s="12" t="s">
        <v>5242</v>
      </c>
      <c r="B3393" s="13" t="s">
        <v>296</v>
      </c>
      <c r="C3393" s="13" t="s">
        <v>23</v>
      </c>
      <c r="D3393" s="13" t="s">
        <v>1173</v>
      </c>
      <c r="E3393" s="13" t="s">
        <v>5243</v>
      </c>
      <c r="F3393" s="13"/>
      <c r="G3393" s="14">
        <v>43319.4843287037</v>
      </c>
      <c r="H3393" s="14"/>
      <c r="I3393" s="14">
        <v>45399.4627662037</v>
      </c>
      <c r="J3393" s="13" t="s">
        <v>619</v>
      </c>
      <c r="K3393" s="15">
        <v>0.0</v>
      </c>
    </row>
    <row r="3394" ht="15.0" customHeight="1">
      <c r="A3394" s="12" t="s">
        <v>5244</v>
      </c>
      <c r="B3394" s="13" t="s">
        <v>296</v>
      </c>
      <c r="C3394" s="13" t="s">
        <v>23</v>
      </c>
      <c r="D3394" s="13" t="s">
        <v>1173</v>
      </c>
      <c r="E3394" s="13" t="s">
        <v>5243</v>
      </c>
      <c r="F3394" s="13"/>
      <c r="G3394" s="14">
        <v>43319.4843287037</v>
      </c>
      <c r="H3394" s="14"/>
      <c r="I3394" s="14">
        <v>45399.4627662037</v>
      </c>
      <c r="J3394" s="13" t="s">
        <v>619</v>
      </c>
      <c r="K3394" s="15">
        <v>0.0</v>
      </c>
    </row>
    <row r="3395" ht="15.0" customHeight="1">
      <c r="A3395" s="12" t="s">
        <v>5245</v>
      </c>
      <c r="B3395" s="13" t="s">
        <v>296</v>
      </c>
      <c r="C3395" s="13" t="s">
        <v>23</v>
      </c>
      <c r="D3395" s="13" t="s">
        <v>1173</v>
      </c>
      <c r="E3395" s="13" t="s">
        <v>5188</v>
      </c>
      <c r="F3395" s="13"/>
      <c r="G3395" s="14">
        <v>43319.4843402778</v>
      </c>
      <c r="H3395" s="14"/>
      <c r="I3395" s="14">
        <v>45399.4627662037</v>
      </c>
      <c r="J3395" s="13" t="s">
        <v>619</v>
      </c>
      <c r="K3395" s="15">
        <v>0.0</v>
      </c>
    </row>
    <row r="3396" ht="15.0" customHeight="1">
      <c r="A3396" s="12" t="s">
        <v>5246</v>
      </c>
      <c r="B3396" s="13" t="s">
        <v>296</v>
      </c>
      <c r="C3396" s="13" t="s">
        <v>23</v>
      </c>
      <c r="D3396" s="13" t="s">
        <v>1173</v>
      </c>
      <c r="E3396" s="13" t="s">
        <v>5191</v>
      </c>
      <c r="F3396" s="13"/>
      <c r="G3396" s="14">
        <v>43319.4843402778</v>
      </c>
      <c r="H3396" s="14"/>
      <c r="I3396" s="14">
        <v>45399.4627662037</v>
      </c>
      <c r="J3396" s="13" t="s">
        <v>619</v>
      </c>
      <c r="K3396" s="15">
        <v>0.0</v>
      </c>
    </row>
    <row r="3397" ht="15.0" customHeight="1">
      <c r="A3397" s="12" t="s">
        <v>5247</v>
      </c>
      <c r="B3397" s="13" t="s">
        <v>296</v>
      </c>
      <c r="C3397" s="13" t="s">
        <v>23</v>
      </c>
      <c r="D3397" s="13" t="s">
        <v>1173</v>
      </c>
      <c r="E3397" s="13" t="s">
        <v>5191</v>
      </c>
      <c r="F3397" s="13"/>
      <c r="G3397" s="14">
        <v>43319.4843402778</v>
      </c>
      <c r="H3397" s="14"/>
      <c r="I3397" s="14">
        <v>45399.4627662037</v>
      </c>
      <c r="J3397" s="13" t="s">
        <v>619</v>
      </c>
      <c r="K3397" s="15">
        <v>0.0</v>
      </c>
    </row>
    <row r="3398" ht="15.0" customHeight="1">
      <c r="A3398" s="12" t="s">
        <v>5248</v>
      </c>
      <c r="B3398" s="13" t="s">
        <v>296</v>
      </c>
      <c r="C3398" s="13" t="s">
        <v>23</v>
      </c>
      <c r="D3398" s="13" t="s">
        <v>1173</v>
      </c>
      <c r="E3398" s="13" t="s">
        <v>5194</v>
      </c>
      <c r="F3398" s="13"/>
      <c r="G3398" s="14">
        <v>43319.4843402778</v>
      </c>
      <c r="H3398" s="14"/>
      <c r="I3398" s="14">
        <v>45399.4627662037</v>
      </c>
      <c r="J3398" s="13" t="s">
        <v>619</v>
      </c>
      <c r="K3398" s="15">
        <v>0.0</v>
      </c>
    </row>
    <row r="3399" ht="15.0" customHeight="1">
      <c r="A3399" s="12" t="s">
        <v>5249</v>
      </c>
      <c r="B3399" s="13" t="s">
        <v>296</v>
      </c>
      <c r="C3399" s="13" t="s">
        <v>23</v>
      </c>
      <c r="D3399" s="13" t="s">
        <v>1173</v>
      </c>
      <c r="E3399" s="13" t="s">
        <v>5197</v>
      </c>
      <c r="F3399" s="13"/>
      <c r="G3399" s="14">
        <v>43319.4843518518</v>
      </c>
      <c r="H3399" s="14"/>
      <c r="I3399" s="14">
        <v>45399.4627662037</v>
      </c>
      <c r="J3399" s="13" t="s">
        <v>619</v>
      </c>
      <c r="K3399" s="15">
        <v>0.0</v>
      </c>
    </row>
    <row r="3400" ht="15.0" customHeight="1">
      <c r="A3400" s="12" t="s">
        <v>5250</v>
      </c>
      <c r="B3400" s="13" t="s">
        <v>296</v>
      </c>
      <c r="C3400" s="13" t="s">
        <v>23</v>
      </c>
      <c r="D3400" s="13" t="s">
        <v>1173</v>
      </c>
      <c r="E3400" s="13" t="s">
        <v>29</v>
      </c>
      <c r="F3400" s="13"/>
      <c r="G3400" s="14">
        <v>43319.4843518518</v>
      </c>
      <c r="H3400" s="14"/>
      <c r="I3400" s="14">
        <v>45399.4627662037</v>
      </c>
      <c r="J3400" s="13" t="s">
        <v>619</v>
      </c>
      <c r="K3400" s="15">
        <v>0.0</v>
      </c>
    </row>
    <row r="3401" ht="15.0" customHeight="1">
      <c r="A3401" s="12" t="s">
        <v>5251</v>
      </c>
      <c r="B3401" s="13" t="s">
        <v>296</v>
      </c>
      <c r="C3401" s="13" t="s">
        <v>23</v>
      </c>
      <c r="D3401" s="13" t="s">
        <v>1173</v>
      </c>
      <c r="E3401" s="13" t="s">
        <v>29</v>
      </c>
      <c r="F3401" s="13"/>
      <c r="G3401" s="14">
        <v>43319.4843518518</v>
      </c>
      <c r="H3401" s="14"/>
      <c r="I3401" s="14">
        <v>45399.4627662037</v>
      </c>
      <c r="J3401" s="13" t="s">
        <v>619</v>
      </c>
      <c r="K3401" s="15">
        <v>0.0</v>
      </c>
    </row>
    <row r="3402" ht="15.0" customHeight="1">
      <c r="A3402" s="12" t="s">
        <v>5252</v>
      </c>
      <c r="B3402" s="13" t="s">
        <v>296</v>
      </c>
      <c r="C3402" s="13" t="s">
        <v>23</v>
      </c>
      <c r="D3402" s="13" t="s">
        <v>1173</v>
      </c>
      <c r="E3402" s="13" t="s">
        <v>2818</v>
      </c>
      <c r="F3402" s="13"/>
      <c r="G3402" s="14">
        <v>43319.4843518518</v>
      </c>
      <c r="H3402" s="14"/>
      <c r="I3402" s="14">
        <v>45399.4627662037</v>
      </c>
      <c r="J3402" s="13" t="s">
        <v>619</v>
      </c>
      <c r="K3402" s="15">
        <v>0.0</v>
      </c>
    </row>
    <row r="3403" ht="15.0" customHeight="1">
      <c r="A3403" s="12" t="s">
        <v>5253</v>
      </c>
      <c r="B3403" s="13" t="s">
        <v>296</v>
      </c>
      <c r="C3403" s="13" t="s">
        <v>23</v>
      </c>
      <c r="D3403" s="13" t="s">
        <v>1173</v>
      </c>
      <c r="E3403" s="13" t="s">
        <v>2818</v>
      </c>
      <c r="F3403" s="13"/>
      <c r="G3403" s="14">
        <v>43319.4843634259</v>
      </c>
      <c r="H3403" s="14"/>
      <c r="I3403" s="14">
        <v>45399.4627662037</v>
      </c>
      <c r="J3403" s="13" t="s">
        <v>619</v>
      </c>
      <c r="K3403" s="15">
        <v>0.0</v>
      </c>
    </row>
    <row r="3404" ht="15.0" customHeight="1">
      <c r="A3404" s="12" t="s">
        <v>5254</v>
      </c>
      <c r="B3404" s="13" t="s">
        <v>296</v>
      </c>
      <c r="C3404" s="13" t="s">
        <v>23</v>
      </c>
      <c r="D3404" s="13" t="s">
        <v>1173</v>
      </c>
      <c r="E3404" s="13" t="s">
        <v>2818</v>
      </c>
      <c r="F3404" s="13"/>
      <c r="G3404" s="14">
        <v>43319.4843634259</v>
      </c>
      <c r="H3404" s="14"/>
      <c r="I3404" s="14">
        <v>45399.4627662037</v>
      </c>
      <c r="J3404" s="13" t="s">
        <v>619</v>
      </c>
      <c r="K3404" s="15">
        <v>0.0</v>
      </c>
    </row>
    <row r="3405" ht="15.0" customHeight="1">
      <c r="A3405" s="12" t="s">
        <v>5255</v>
      </c>
      <c r="B3405" s="13" t="s">
        <v>296</v>
      </c>
      <c r="C3405" s="13" t="s">
        <v>23</v>
      </c>
      <c r="D3405" s="13" t="s">
        <v>1173</v>
      </c>
      <c r="E3405" s="13" t="s">
        <v>5206</v>
      </c>
      <c r="F3405" s="13"/>
      <c r="G3405" s="14">
        <v>43319.4843634259</v>
      </c>
      <c r="H3405" s="14"/>
      <c r="I3405" s="14">
        <v>45399.4627662037</v>
      </c>
      <c r="J3405" s="13" t="s">
        <v>619</v>
      </c>
      <c r="K3405" s="15">
        <v>0.0</v>
      </c>
    </row>
    <row r="3406" ht="15.0" customHeight="1">
      <c r="A3406" s="12" t="s">
        <v>5256</v>
      </c>
      <c r="B3406" s="13" t="s">
        <v>296</v>
      </c>
      <c r="C3406" s="13" t="s">
        <v>23</v>
      </c>
      <c r="D3406" s="13" t="s">
        <v>1173</v>
      </c>
      <c r="E3406" s="13" t="s">
        <v>5206</v>
      </c>
      <c r="F3406" s="13"/>
      <c r="G3406" s="14">
        <v>43319.4843634259</v>
      </c>
      <c r="H3406" s="14"/>
      <c r="I3406" s="14">
        <v>45399.4627662037</v>
      </c>
      <c r="J3406" s="13" t="s">
        <v>619</v>
      </c>
      <c r="K3406" s="15">
        <v>0.0</v>
      </c>
    </row>
    <row r="3407" ht="15.0" customHeight="1">
      <c r="A3407" s="12" t="s">
        <v>5257</v>
      </c>
      <c r="B3407" s="13" t="s">
        <v>296</v>
      </c>
      <c r="C3407" s="13" t="s">
        <v>23</v>
      </c>
      <c r="D3407" s="13" t="s">
        <v>1173</v>
      </c>
      <c r="E3407" s="13" t="s">
        <v>5209</v>
      </c>
      <c r="F3407" s="13"/>
      <c r="G3407" s="14">
        <v>43319.484375</v>
      </c>
      <c r="H3407" s="14"/>
      <c r="I3407" s="14">
        <v>45399.4627662037</v>
      </c>
      <c r="J3407" s="13" t="s">
        <v>619</v>
      </c>
      <c r="K3407" s="15">
        <v>0.0</v>
      </c>
    </row>
    <row r="3408" ht="15.0" customHeight="1">
      <c r="A3408" s="12" t="s">
        <v>5258</v>
      </c>
      <c r="B3408" s="13" t="s">
        <v>296</v>
      </c>
      <c r="C3408" s="13" t="s">
        <v>23</v>
      </c>
      <c r="D3408" s="13" t="s">
        <v>1173</v>
      </c>
      <c r="E3408" s="13" t="s">
        <v>5212</v>
      </c>
      <c r="F3408" s="13"/>
      <c r="G3408" s="14">
        <v>43319.484375</v>
      </c>
      <c r="H3408" s="14"/>
      <c r="I3408" s="14">
        <v>45399.4627662037</v>
      </c>
      <c r="J3408" s="13" t="s">
        <v>619</v>
      </c>
      <c r="K3408" s="15">
        <v>0.0</v>
      </c>
    </row>
    <row r="3409" ht="15.0" customHeight="1">
      <c r="A3409" s="12" t="s">
        <v>5259</v>
      </c>
      <c r="B3409" s="13" t="s">
        <v>296</v>
      </c>
      <c r="C3409" s="13" t="s">
        <v>23</v>
      </c>
      <c r="D3409" s="13" t="s">
        <v>1173</v>
      </c>
      <c r="E3409" s="13" t="s">
        <v>5212</v>
      </c>
      <c r="F3409" s="13"/>
      <c r="G3409" s="14">
        <v>43319.484375</v>
      </c>
      <c r="H3409" s="14"/>
      <c r="I3409" s="14">
        <v>45399.4627662037</v>
      </c>
      <c r="J3409" s="13" t="s">
        <v>619</v>
      </c>
      <c r="K3409" s="15">
        <v>0.0</v>
      </c>
    </row>
    <row r="3410" ht="15.0" customHeight="1">
      <c r="A3410" s="12" t="s">
        <v>5260</v>
      </c>
      <c r="B3410" s="13" t="s">
        <v>296</v>
      </c>
      <c r="C3410" s="13" t="s">
        <v>23</v>
      </c>
      <c r="D3410" s="13" t="s">
        <v>1173</v>
      </c>
      <c r="E3410" s="13" t="s">
        <v>5215</v>
      </c>
      <c r="F3410" s="13"/>
      <c r="G3410" s="14">
        <v>43319.484375</v>
      </c>
      <c r="H3410" s="14"/>
      <c r="I3410" s="14">
        <v>45399.4627662037</v>
      </c>
      <c r="J3410" s="13" t="s">
        <v>619</v>
      </c>
      <c r="K3410" s="15">
        <v>0.0</v>
      </c>
    </row>
    <row r="3411" ht="15.0" customHeight="1">
      <c r="A3411" s="12" t="s">
        <v>5261</v>
      </c>
      <c r="B3411" s="13" t="s">
        <v>296</v>
      </c>
      <c r="C3411" s="13" t="s">
        <v>23</v>
      </c>
      <c r="D3411" s="13" t="s">
        <v>1173</v>
      </c>
      <c r="E3411" s="13" t="s">
        <v>5215</v>
      </c>
      <c r="F3411" s="13"/>
      <c r="G3411" s="14">
        <v>43319.4843865741</v>
      </c>
      <c r="H3411" s="14"/>
      <c r="I3411" s="14">
        <v>45399.4627662037</v>
      </c>
      <c r="J3411" s="13" t="s">
        <v>619</v>
      </c>
      <c r="K3411" s="15">
        <v>0.0</v>
      </c>
    </row>
    <row r="3412" ht="15.0" customHeight="1">
      <c r="A3412" s="12" t="s">
        <v>5262</v>
      </c>
      <c r="B3412" s="13" t="s">
        <v>296</v>
      </c>
      <c r="C3412" s="13" t="s">
        <v>23</v>
      </c>
      <c r="D3412" s="13" t="s">
        <v>1173</v>
      </c>
      <c r="E3412" s="13" t="s">
        <v>5263</v>
      </c>
      <c r="F3412" s="13"/>
      <c r="G3412" s="14">
        <v>43319.4843865741</v>
      </c>
      <c r="H3412" s="14"/>
      <c r="I3412" s="14">
        <v>45399.4627662037</v>
      </c>
      <c r="J3412" s="13" t="s">
        <v>619</v>
      </c>
      <c r="K3412" s="15">
        <v>0.0</v>
      </c>
    </row>
    <row r="3413" ht="15.0" customHeight="1">
      <c r="A3413" s="12" t="s">
        <v>5264</v>
      </c>
      <c r="B3413" s="13" t="s">
        <v>296</v>
      </c>
      <c r="C3413" s="13" t="s">
        <v>23</v>
      </c>
      <c r="D3413" s="13" t="s">
        <v>1173</v>
      </c>
      <c r="E3413" s="13" t="s">
        <v>5265</v>
      </c>
      <c r="F3413" s="13"/>
      <c r="G3413" s="14">
        <v>43319.4843865741</v>
      </c>
      <c r="H3413" s="14"/>
      <c r="I3413" s="14">
        <v>45399.4627662037</v>
      </c>
      <c r="J3413" s="13" t="s">
        <v>619</v>
      </c>
      <c r="K3413" s="15">
        <v>0.0</v>
      </c>
    </row>
    <row r="3414" ht="15.0" customHeight="1">
      <c r="A3414" s="12" t="s">
        <v>5266</v>
      </c>
      <c r="B3414" s="13" t="s">
        <v>296</v>
      </c>
      <c r="C3414" s="13" t="s">
        <v>23</v>
      </c>
      <c r="D3414" s="13" t="s">
        <v>1173</v>
      </c>
      <c r="E3414" s="13" t="s">
        <v>5227</v>
      </c>
      <c r="F3414" s="13"/>
      <c r="G3414" s="14">
        <v>43319.4843865741</v>
      </c>
      <c r="H3414" s="14"/>
      <c r="I3414" s="14">
        <v>45399.4627662037</v>
      </c>
      <c r="J3414" s="13" t="s">
        <v>619</v>
      </c>
      <c r="K3414" s="15">
        <v>0.0</v>
      </c>
    </row>
    <row r="3415" ht="15.0" customHeight="1">
      <c r="A3415" s="12" t="s">
        <v>5267</v>
      </c>
      <c r="B3415" s="13" t="s">
        <v>296</v>
      </c>
      <c r="C3415" s="13" t="s">
        <v>23</v>
      </c>
      <c r="D3415" s="13" t="s">
        <v>1173</v>
      </c>
      <c r="E3415" s="13" t="s">
        <v>5229</v>
      </c>
      <c r="F3415" s="13"/>
      <c r="G3415" s="14">
        <v>43319.4843981481</v>
      </c>
      <c r="H3415" s="14"/>
      <c r="I3415" s="14">
        <v>45399.4627662037</v>
      </c>
      <c r="J3415" s="13" t="s">
        <v>619</v>
      </c>
      <c r="K3415" s="15">
        <v>0.0</v>
      </c>
    </row>
    <row r="3416" ht="15.0" customHeight="1">
      <c r="A3416" s="12" t="s">
        <v>5268</v>
      </c>
      <c r="B3416" s="13" t="s">
        <v>296</v>
      </c>
      <c r="C3416" s="13" t="s">
        <v>23</v>
      </c>
      <c r="D3416" s="13" t="s">
        <v>1173</v>
      </c>
      <c r="E3416" s="13" t="s">
        <v>5232</v>
      </c>
      <c r="F3416" s="13"/>
      <c r="G3416" s="14">
        <v>43319.4843981481</v>
      </c>
      <c r="H3416" s="14"/>
      <c r="I3416" s="14">
        <v>45399.4627662037</v>
      </c>
      <c r="J3416" s="13" t="s">
        <v>619</v>
      </c>
      <c r="K3416" s="15">
        <v>0.0</v>
      </c>
    </row>
    <row r="3417" ht="15.0" customHeight="1">
      <c r="A3417" s="12" t="s">
        <v>5271</v>
      </c>
      <c r="B3417" s="13" t="s">
        <v>694</v>
      </c>
      <c r="C3417" s="13" t="s">
        <v>23</v>
      </c>
      <c r="D3417" s="13" t="s">
        <v>28</v>
      </c>
      <c r="E3417" s="13" t="s">
        <v>29</v>
      </c>
      <c r="F3417" s="13"/>
      <c r="G3417" s="14">
        <v>43321.5539583333</v>
      </c>
      <c r="H3417" s="14"/>
      <c r="I3417" s="14">
        <v>43544.3819444444</v>
      </c>
      <c r="J3417" s="13" t="s">
        <v>1441</v>
      </c>
      <c r="K3417" s="15">
        <v>0.0</v>
      </c>
    </row>
    <row r="3418" ht="15.0" customHeight="1">
      <c r="A3418" s="12" t="s">
        <v>5272</v>
      </c>
      <c r="B3418" s="13" t="s">
        <v>694</v>
      </c>
      <c r="C3418" s="13" t="s">
        <v>23</v>
      </c>
      <c r="D3418" s="13" t="s">
        <v>325</v>
      </c>
      <c r="E3418" s="13" t="s">
        <v>5273</v>
      </c>
      <c r="F3418" s="13"/>
      <c r="G3418" s="14">
        <v>43321.5582523148</v>
      </c>
      <c r="H3418" s="14"/>
      <c r="I3418" s="14">
        <v>43339.6069444444</v>
      </c>
      <c r="J3418" s="13" t="s">
        <v>619</v>
      </c>
      <c r="K3418" s="15">
        <v>0.0</v>
      </c>
    </row>
    <row r="3419" ht="15.0" customHeight="1">
      <c r="A3419" s="12" t="s">
        <v>5274</v>
      </c>
      <c r="B3419" s="13" t="s">
        <v>123</v>
      </c>
      <c r="C3419" s="13" t="s">
        <v>23</v>
      </c>
      <c r="D3419" s="13" t="s">
        <v>24</v>
      </c>
      <c r="E3419" s="13" t="s">
        <v>2517</v>
      </c>
      <c r="F3419" s="13"/>
      <c r="G3419" s="14">
        <v>43321.5620601852</v>
      </c>
      <c r="H3419" s="14"/>
      <c r="I3419" s="14">
        <v>43325.4486111111</v>
      </c>
      <c r="J3419" s="13" t="s">
        <v>619</v>
      </c>
      <c r="K3419" s="15">
        <v>0.0</v>
      </c>
    </row>
    <row r="3420" ht="15.0" customHeight="1">
      <c r="A3420" s="12" t="s">
        <v>5275</v>
      </c>
      <c r="B3420" s="13" t="s">
        <v>296</v>
      </c>
      <c r="C3420" s="13" t="s">
        <v>23</v>
      </c>
      <c r="D3420" s="13" t="s">
        <v>1173</v>
      </c>
      <c r="E3420" s="13" t="s">
        <v>5276</v>
      </c>
      <c r="F3420" s="13"/>
      <c r="G3420" s="14">
        <v>43327.3609837963</v>
      </c>
      <c r="H3420" s="14"/>
      <c r="I3420" s="14">
        <v>43398.48125</v>
      </c>
      <c r="J3420" s="13" t="s">
        <v>619</v>
      </c>
      <c r="K3420" s="15">
        <v>0.0</v>
      </c>
    </row>
    <row r="3421" ht="15.0" customHeight="1">
      <c r="A3421" s="12" t="s">
        <v>5277</v>
      </c>
      <c r="B3421" s="13" t="s">
        <v>176</v>
      </c>
      <c r="C3421" s="13" t="s">
        <v>23</v>
      </c>
      <c r="D3421" s="13" t="s">
        <v>1173</v>
      </c>
      <c r="E3421" s="13" t="s">
        <v>5278</v>
      </c>
      <c r="F3421" s="13"/>
      <c r="G3421" s="14">
        <v>43327.3639930556</v>
      </c>
      <c r="H3421" s="14"/>
      <c r="I3421" s="14">
        <v>43333.6083333333</v>
      </c>
      <c r="J3421" s="13" t="s">
        <v>5279</v>
      </c>
      <c r="K3421" s="15">
        <v>0.0</v>
      </c>
    </row>
    <row r="3422" ht="15.0" customHeight="1">
      <c r="A3422" s="12" t="s">
        <v>5280</v>
      </c>
      <c r="B3422" s="13" t="s">
        <v>40</v>
      </c>
      <c r="C3422" s="13" t="s">
        <v>23</v>
      </c>
      <c r="D3422" s="13" t="s">
        <v>1411</v>
      </c>
      <c r="E3422" s="13" t="s">
        <v>5281</v>
      </c>
      <c r="F3422" s="13" t="s">
        <v>264</v>
      </c>
      <c r="G3422" s="14">
        <v>43327.4091550926</v>
      </c>
      <c r="H3422" s="14"/>
      <c r="I3422" s="14">
        <v>43497.5895833333</v>
      </c>
      <c r="J3422" s="13" t="s">
        <v>619</v>
      </c>
      <c r="K3422" s="15">
        <v>0.0</v>
      </c>
    </row>
    <row r="3423" ht="15.0" customHeight="1">
      <c r="A3423" s="12" t="s">
        <v>5282</v>
      </c>
      <c r="B3423" s="13" t="s">
        <v>132</v>
      </c>
      <c r="C3423" s="13" t="s">
        <v>23</v>
      </c>
      <c r="D3423" s="13"/>
      <c r="E3423" s="13" t="s">
        <v>648</v>
      </c>
      <c r="F3423" s="13"/>
      <c r="G3423" s="14">
        <v>43327.41375</v>
      </c>
      <c r="H3423" s="14"/>
      <c r="I3423" s="14">
        <v>43328.49375</v>
      </c>
      <c r="J3423" s="13" t="s">
        <v>619</v>
      </c>
      <c r="K3423" s="15">
        <v>0.0</v>
      </c>
    </row>
    <row r="3424" ht="15.0" customHeight="1">
      <c r="A3424" s="12" t="s">
        <v>5283</v>
      </c>
      <c r="B3424" s="13" t="s">
        <v>247</v>
      </c>
      <c r="C3424" s="13" t="s">
        <v>23</v>
      </c>
      <c r="D3424" s="13" t="s">
        <v>24</v>
      </c>
      <c r="E3424" s="13" t="s">
        <v>2491</v>
      </c>
      <c r="F3424" s="13"/>
      <c r="G3424" s="14">
        <v>43327.4625694444</v>
      </c>
      <c r="H3424" s="14"/>
      <c r="I3424" s="14">
        <v>43327.4930555556</v>
      </c>
      <c r="J3424" s="13" t="s">
        <v>619</v>
      </c>
      <c r="K3424" s="15">
        <v>0.0</v>
      </c>
    </row>
    <row r="3425" ht="15.0" customHeight="1">
      <c r="A3425" s="12" t="s">
        <v>5284</v>
      </c>
      <c r="B3425" s="13" t="s">
        <v>247</v>
      </c>
      <c r="C3425" s="13" t="s">
        <v>23</v>
      </c>
      <c r="D3425" s="13" t="s">
        <v>24</v>
      </c>
      <c r="E3425" s="13" t="s">
        <v>1550</v>
      </c>
      <c r="F3425" s="13"/>
      <c r="G3425" s="14">
        <v>43327.4962847222</v>
      </c>
      <c r="H3425" s="14"/>
      <c r="I3425" s="14">
        <v>43327.5</v>
      </c>
      <c r="J3425" s="13" t="s">
        <v>619</v>
      </c>
      <c r="K3425" s="15">
        <v>0.0</v>
      </c>
    </row>
    <row r="3426" ht="15.0" customHeight="1">
      <c r="A3426" s="12" t="s">
        <v>5286</v>
      </c>
      <c r="B3426" s="13" t="s">
        <v>242</v>
      </c>
      <c r="C3426" s="13" t="s">
        <v>23</v>
      </c>
      <c r="D3426" s="13" t="s">
        <v>24</v>
      </c>
      <c r="E3426" s="13" t="s">
        <v>4099</v>
      </c>
      <c r="F3426" s="13"/>
      <c r="G3426" s="14">
        <v>43328.4270717593</v>
      </c>
      <c r="H3426" s="14"/>
      <c r="I3426" s="14">
        <v>43329.6652777778</v>
      </c>
      <c r="J3426" s="13" t="s">
        <v>619</v>
      </c>
      <c r="K3426" s="15">
        <v>0.0</v>
      </c>
    </row>
    <row r="3427" ht="15.0" customHeight="1">
      <c r="A3427" s="12" t="s">
        <v>5287</v>
      </c>
      <c r="B3427" s="13" t="s">
        <v>242</v>
      </c>
      <c r="C3427" s="13" t="s">
        <v>23</v>
      </c>
      <c r="D3427" s="13" t="s">
        <v>24</v>
      </c>
      <c r="E3427" s="13" t="s">
        <v>5288</v>
      </c>
      <c r="F3427" s="13"/>
      <c r="G3427" s="14">
        <v>43328.4343981481</v>
      </c>
      <c r="H3427" s="14"/>
      <c r="I3427" s="14">
        <v>43329.6666666667</v>
      </c>
      <c r="J3427" s="13" t="s">
        <v>619</v>
      </c>
      <c r="K3427" s="15">
        <v>0.0</v>
      </c>
    </row>
    <row r="3428" ht="15.0" customHeight="1">
      <c r="A3428" s="12" t="s">
        <v>5289</v>
      </c>
      <c r="B3428" s="13" t="s">
        <v>1033</v>
      </c>
      <c r="C3428" s="13" t="s">
        <v>23</v>
      </c>
      <c r="D3428" s="13" t="s">
        <v>24</v>
      </c>
      <c r="E3428" s="13" t="s">
        <v>2747</v>
      </c>
      <c r="F3428" s="13" t="s">
        <v>5290</v>
      </c>
      <c r="G3428" s="14">
        <v>43328.4462847222</v>
      </c>
      <c r="H3428" s="14"/>
      <c r="I3428" s="14">
        <v>43332.5479166667</v>
      </c>
      <c r="J3428" s="13" t="s">
        <v>619</v>
      </c>
      <c r="K3428" s="15">
        <v>0.0</v>
      </c>
    </row>
    <row r="3429" ht="15.0" customHeight="1">
      <c r="A3429" s="12" t="s">
        <v>5291</v>
      </c>
      <c r="B3429" s="13" t="s">
        <v>214</v>
      </c>
      <c r="C3429" s="13" t="s">
        <v>23</v>
      </c>
      <c r="D3429" s="13" t="s">
        <v>24</v>
      </c>
      <c r="E3429" s="13" t="s">
        <v>5292</v>
      </c>
      <c r="F3429" s="13"/>
      <c r="G3429" s="14">
        <v>43328.5633912037</v>
      </c>
      <c r="H3429" s="14"/>
      <c r="I3429" s="14">
        <v>43328.5645833333</v>
      </c>
      <c r="J3429" s="13" t="s">
        <v>619</v>
      </c>
      <c r="K3429" s="15">
        <v>0.0</v>
      </c>
    </row>
    <row r="3430" ht="15.0" customHeight="1">
      <c r="A3430" s="12" t="s">
        <v>5293</v>
      </c>
      <c r="B3430" s="13" t="s">
        <v>214</v>
      </c>
      <c r="C3430" s="13" t="s">
        <v>23</v>
      </c>
      <c r="D3430" s="13" t="s">
        <v>325</v>
      </c>
      <c r="E3430" s="13" t="s">
        <v>957</v>
      </c>
      <c r="F3430" s="13"/>
      <c r="G3430" s="14">
        <v>43328.5674421296</v>
      </c>
      <c r="H3430" s="14"/>
      <c r="I3430" s="14">
        <v>43328.56875</v>
      </c>
      <c r="J3430" s="13" t="s">
        <v>619</v>
      </c>
      <c r="K3430" s="15">
        <v>0.0</v>
      </c>
    </row>
    <row r="3431" ht="15.0" customHeight="1">
      <c r="A3431" s="12" t="s">
        <v>5294</v>
      </c>
      <c r="B3431" s="13" t="s">
        <v>518</v>
      </c>
      <c r="C3431" s="13" t="s">
        <v>23</v>
      </c>
      <c r="D3431" s="13" t="s">
        <v>28</v>
      </c>
      <c r="E3431" s="13" t="s">
        <v>5295</v>
      </c>
      <c r="F3431" s="13"/>
      <c r="G3431" s="14">
        <v>43332.3544907407</v>
      </c>
      <c r="H3431" s="14"/>
      <c r="I3431" s="14">
        <v>43497.5923611111</v>
      </c>
      <c r="J3431" s="13" t="s">
        <v>1441</v>
      </c>
      <c r="K3431" s="15">
        <v>0.0</v>
      </c>
    </row>
    <row r="3432" ht="15.0" customHeight="1">
      <c r="A3432" s="12" t="s">
        <v>5296</v>
      </c>
      <c r="B3432" s="13" t="s">
        <v>419</v>
      </c>
      <c r="C3432" s="13" t="s">
        <v>23</v>
      </c>
      <c r="D3432" s="13" t="s">
        <v>24</v>
      </c>
      <c r="E3432" s="13" t="s">
        <v>1550</v>
      </c>
      <c r="F3432" s="13"/>
      <c r="G3432" s="14">
        <v>43332.4697569444</v>
      </c>
      <c r="H3432" s="14"/>
      <c r="I3432" s="14">
        <v>43332.4708333333</v>
      </c>
      <c r="J3432" s="13" t="s">
        <v>619</v>
      </c>
      <c r="K3432" s="15">
        <v>0.0</v>
      </c>
    </row>
    <row r="3433" ht="15.0" customHeight="1">
      <c r="A3433" s="12" t="s">
        <v>5297</v>
      </c>
      <c r="B3433" s="13" t="s">
        <v>96</v>
      </c>
      <c r="C3433" s="13" t="s">
        <v>23</v>
      </c>
      <c r="D3433" s="13" t="s">
        <v>24</v>
      </c>
      <c r="E3433" s="13" t="s">
        <v>4455</v>
      </c>
      <c r="F3433" s="13"/>
      <c r="G3433" s="14">
        <v>43334.3350462963</v>
      </c>
      <c r="H3433" s="14"/>
      <c r="I3433" s="14">
        <v>43334.56875</v>
      </c>
      <c r="J3433" s="13" t="s">
        <v>4977</v>
      </c>
      <c r="K3433" s="15">
        <v>0.0</v>
      </c>
    </row>
    <row r="3434" ht="15.0" customHeight="1">
      <c r="A3434" s="12" t="s">
        <v>5298</v>
      </c>
      <c r="B3434" s="13" t="s">
        <v>96</v>
      </c>
      <c r="C3434" s="13" t="s">
        <v>23</v>
      </c>
      <c r="D3434" s="13" t="s">
        <v>325</v>
      </c>
      <c r="E3434" s="13" t="s">
        <v>4960</v>
      </c>
      <c r="F3434" s="13"/>
      <c r="G3434" s="14">
        <v>43334.3438773148</v>
      </c>
      <c r="H3434" s="14"/>
      <c r="I3434" s="14">
        <v>43334.5673611111</v>
      </c>
      <c r="J3434" s="13" t="s">
        <v>4977</v>
      </c>
      <c r="K3434" s="15">
        <v>0.0</v>
      </c>
    </row>
    <row r="3435" ht="15.0" customHeight="1">
      <c r="A3435" s="12" t="s">
        <v>5299</v>
      </c>
      <c r="B3435" s="13" t="s">
        <v>96</v>
      </c>
      <c r="C3435" s="13" t="s">
        <v>23</v>
      </c>
      <c r="D3435" s="13" t="s">
        <v>32</v>
      </c>
      <c r="E3435" s="13" t="s">
        <v>3306</v>
      </c>
      <c r="F3435" s="13"/>
      <c r="G3435" s="14">
        <v>43334.3982175926</v>
      </c>
      <c r="H3435" s="14"/>
      <c r="I3435" s="14">
        <v>43447.6020833333</v>
      </c>
      <c r="J3435" s="13" t="s">
        <v>4977</v>
      </c>
      <c r="K3435" s="15">
        <v>0.0</v>
      </c>
    </row>
    <row r="3436" ht="15.0" customHeight="1">
      <c r="A3436" s="12" t="s">
        <v>5300</v>
      </c>
      <c r="B3436" s="13" t="s">
        <v>247</v>
      </c>
      <c r="C3436" s="13" t="s">
        <v>23</v>
      </c>
      <c r="D3436" s="13" t="s">
        <v>325</v>
      </c>
      <c r="E3436" s="13" t="s">
        <v>3909</v>
      </c>
      <c r="F3436" s="13"/>
      <c r="G3436" s="14">
        <v>43334.404849537</v>
      </c>
      <c r="H3436" s="14"/>
      <c r="I3436" s="14">
        <v>43418.5902777778</v>
      </c>
      <c r="J3436" s="13" t="s">
        <v>4977</v>
      </c>
      <c r="K3436" s="15">
        <v>0.0</v>
      </c>
    </row>
    <row r="3437" ht="15.0" customHeight="1">
      <c r="A3437" s="12" t="s">
        <v>5301</v>
      </c>
      <c r="B3437" s="13" t="s">
        <v>694</v>
      </c>
      <c r="C3437" s="13" t="s">
        <v>23</v>
      </c>
      <c r="D3437" s="13" t="s">
        <v>32</v>
      </c>
      <c r="E3437" s="13" t="s">
        <v>3306</v>
      </c>
      <c r="F3437" s="13"/>
      <c r="G3437" s="14">
        <v>43334.4078587963</v>
      </c>
      <c r="H3437" s="14"/>
      <c r="I3437" s="14">
        <v>43447.6027777778</v>
      </c>
      <c r="J3437" s="13" t="s">
        <v>4977</v>
      </c>
      <c r="K3437" s="15">
        <v>0.0</v>
      </c>
    </row>
    <row r="3438" ht="15.0" customHeight="1">
      <c r="A3438" s="12" t="s">
        <v>5302</v>
      </c>
      <c r="B3438" s="13" t="s">
        <v>296</v>
      </c>
      <c r="C3438" s="13" t="s">
        <v>23</v>
      </c>
      <c r="D3438" s="13" t="s">
        <v>1342</v>
      </c>
      <c r="E3438" s="13" t="s">
        <v>5303</v>
      </c>
      <c r="F3438" s="13"/>
      <c r="G3438" s="14">
        <v>43334.5778356481</v>
      </c>
      <c r="H3438" s="14"/>
      <c r="I3438" s="14">
        <v>43334.5923611111</v>
      </c>
      <c r="J3438" s="13" t="s">
        <v>1600</v>
      </c>
      <c r="K3438" s="15">
        <v>0.0</v>
      </c>
    </row>
    <row r="3439" ht="15.0" customHeight="1">
      <c r="A3439" s="12" t="s">
        <v>5304</v>
      </c>
      <c r="B3439" s="13" t="s">
        <v>296</v>
      </c>
      <c r="C3439" s="13" t="s">
        <v>23</v>
      </c>
      <c r="D3439" s="13" t="s">
        <v>1342</v>
      </c>
      <c r="E3439" s="13" t="s">
        <v>5305</v>
      </c>
      <c r="F3439" s="13"/>
      <c r="G3439" s="14">
        <v>43334.5822337963</v>
      </c>
      <c r="H3439" s="14"/>
      <c r="I3439" s="14">
        <v>43334.5930555556</v>
      </c>
      <c r="J3439" s="13" t="s">
        <v>4977</v>
      </c>
      <c r="K3439" s="15">
        <v>0.0</v>
      </c>
    </row>
    <row r="3440" ht="15.0" customHeight="1">
      <c r="A3440" s="12" t="s">
        <v>5306</v>
      </c>
      <c r="B3440" s="13" t="s">
        <v>357</v>
      </c>
      <c r="C3440" s="13" t="s">
        <v>23</v>
      </c>
      <c r="D3440" s="13" t="s">
        <v>1342</v>
      </c>
      <c r="E3440" s="13" t="s">
        <v>4300</v>
      </c>
      <c r="F3440" s="13"/>
      <c r="G3440" s="14">
        <v>43334.608912037</v>
      </c>
      <c r="H3440" s="14"/>
      <c r="I3440" s="14">
        <v>43334.6166666667</v>
      </c>
      <c r="J3440" s="13" t="s">
        <v>4977</v>
      </c>
      <c r="K3440" s="15">
        <v>0.0</v>
      </c>
    </row>
    <row r="3441" ht="15.0" customHeight="1">
      <c r="A3441" s="12" t="s">
        <v>5307</v>
      </c>
      <c r="B3441" s="13" t="s">
        <v>176</v>
      </c>
      <c r="C3441" s="13" t="s">
        <v>23</v>
      </c>
      <c r="D3441" s="13" t="s">
        <v>36</v>
      </c>
      <c r="E3441" s="13" t="s">
        <v>4997</v>
      </c>
      <c r="F3441" s="13"/>
      <c r="G3441" s="14">
        <v>43335.5315393518</v>
      </c>
      <c r="H3441" s="14"/>
      <c r="I3441" s="14">
        <v>43510.5798611111</v>
      </c>
      <c r="J3441" s="13" t="s">
        <v>4977</v>
      </c>
      <c r="K3441" s="15">
        <v>0.0</v>
      </c>
    </row>
    <row r="3442" ht="15.0" customHeight="1">
      <c r="A3442" s="12" t="s">
        <v>5308</v>
      </c>
      <c r="B3442" s="13" t="s">
        <v>296</v>
      </c>
      <c r="C3442" s="13" t="s">
        <v>23</v>
      </c>
      <c r="D3442" s="13" t="s">
        <v>24</v>
      </c>
      <c r="E3442" s="13" t="s">
        <v>1550</v>
      </c>
      <c r="F3442" s="13"/>
      <c r="G3442" s="14">
        <v>43335.5555324074</v>
      </c>
      <c r="H3442" s="14"/>
      <c r="I3442" s="14">
        <v>43335.58125</v>
      </c>
      <c r="J3442" s="13" t="s">
        <v>4977</v>
      </c>
      <c r="K3442" s="15">
        <v>0.0</v>
      </c>
    </row>
    <row r="3443" ht="15.0" customHeight="1">
      <c r="A3443" s="12" t="s">
        <v>5309</v>
      </c>
      <c r="B3443" s="13" t="s">
        <v>87</v>
      </c>
      <c r="C3443" s="13" t="s">
        <v>23</v>
      </c>
      <c r="D3443" s="13" t="s">
        <v>24</v>
      </c>
      <c r="E3443" s="13" t="s">
        <v>2491</v>
      </c>
      <c r="F3443" s="13"/>
      <c r="G3443" s="14">
        <v>43336.4309606481</v>
      </c>
      <c r="H3443" s="14"/>
      <c r="I3443" s="14">
        <v>43336.4791666667</v>
      </c>
      <c r="J3443" s="13" t="s">
        <v>4977</v>
      </c>
      <c r="K3443" s="15">
        <v>0.0</v>
      </c>
    </row>
    <row r="3444" ht="15.0" customHeight="1">
      <c r="A3444" s="12" t="s">
        <v>5310</v>
      </c>
      <c r="B3444" s="13" t="s">
        <v>99</v>
      </c>
      <c r="C3444" s="13" t="s">
        <v>23</v>
      </c>
      <c r="D3444" s="13" t="s">
        <v>1342</v>
      </c>
      <c r="E3444" s="13" t="s">
        <v>4300</v>
      </c>
      <c r="F3444" s="13"/>
      <c r="G3444" s="14">
        <v>43339.461724537</v>
      </c>
      <c r="H3444" s="14"/>
      <c r="I3444" s="14">
        <v>43339.4986111111</v>
      </c>
      <c r="J3444" s="13" t="s">
        <v>4977</v>
      </c>
      <c r="K3444" s="15">
        <v>0.0</v>
      </c>
    </row>
    <row r="3445" ht="15.0" customHeight="1">
      <c r="A3445" s="12" t="s">
        <v>5311</v>
      </c>
      <c r="B3445" s="13" t="s">
        <v>240</v>
      </c>
      <c r="C3445" s="13" t="s">
        <v>23</v>
      </c>
      <c r="D3445" s="13" t="s">
        <v>133</v>
      </c>
      <c r="E3445" s="13" t="s">
        <v>5312</v>
      </c>
      <c r="F3445" s="13"/>
      <c r="G3445" s="14">
        <v>43339.565787037</v>
      </c>
      <c r="H3445" s="14"/>
      <c r="I3445" s="14">
        <v>43451.4333333333</v>
      </c>
      <c r="J3445" s="13" t="s">
        <v>4977</v>
      </c>
      <c r="K3445" s="15">
        <v>0.0</v>
      </c>
    </row>
    <row r="3446" ht="15.0" customHeight="1">
      <c r="A3446" s="12" t="s">
        <v>5313</v>
      </c>
      <c r="B3446" s="13" t="s">
        <v>71</v>
      </c>
      <c r="C3446" s="13" t="s">
        <v>23</v>
      </c>
      <c r="D3446" s="13" t="s">
        <v>1342</v>
      </c>
      <c r="E3446" s="13" t="s">
        <v>5314</v>
      </c>
      <c r="F3446" s="13"/>
      <c r="G3446" s="14">
        <v>43340.3828472222</v>
      </c>
      <c r="H3446" s="14"/>
      <c r="I3446" s="14">
        <v>43340.3902777778</v>
      </c>
      <c r="J3446" s="13" t="s">
        <v>4977</v>
      </c>
      <c r="K3446" s="15">
        <v>0.0</v>
      </c>
    </row>
    <row r="3447" ht="15.0" customHeight="1">
      <c r="A3447" s="12" t="s">
        <v>5315</v>
      </c>
      <c r="B3447" s="13" t="s">
        <v>214</v>
      </c>
      <c r="C3447" s="13" t="s">
        <v>23</v>
      </c>
      <c r="D3447" s="13" t="s">
        <v>24</v>
      </c>
      <c r="E3447" s="13" t="s">
        <v>2491</v>
      </c>
      <c r="F3447" s="13"/>
      <c r="G3447" s="14">
        <v>43343.4471296296</v>
      </c>
      <c r="H3447" s="14"/>
      <c r="I3447" s="14">
        <v>43343.4673611111</v>
      </c>
      <c r="J3447" s="13" t="s">
        <v>4977</v>
      </c>
      <c r="K3447" s="15">
        <v>0.0</v>
      </c>
    </row>
    <row r="3448" ht="15.0" customHeight="1">
      <c r="A3448" s="12" t="s">
        <v>5316</v>
      </c>
      <c r="B3448" s="13" t="s">
        <v>87</v>
      </c>
      <c r="C3448" s="13" t="s">
        <v>23</v>
      </c>
      <c r="D3448" s="13" t="s">
        <v>24</v>
      </c>
      <c r="E3448" s="13" t="s">
        <v>1550</v>
      </c>
      <c r="F3448" s="13"/>
      <c r="G3448" s="14">
        <v>43343.699375</v>
      </c>
      <c r="H3448" s="14"/>
      <c r="I3448" s="14">
        <v>43343.73125</v>
      </c>
      <c r="J3448" s="13" t="s">
        <v>4977</v>
      </c>
      <c r="K3448" s="15">
        <v>0.0</v>
      </c>
    </row>
    <row r="3449" ht="15.0" customHeight="1">
      <c r="A3449" s="12" t="s">
        <v>5317</v>
      </c>
      <c r="B3449" s="13" t="s">
        <v>419</v>
      </c>
      <c r="C3449" s="13" t="s">
        <v>23</v>
      </c>
      <c r="D3449" s="13" t="s">
        <v>36</v>
      </c>
      <c r="E3449" s="13" t="s">
        <v>5318</v>
      </c>
      <c r="F3449" s="13"/>
      <c r="G3449" s="14">
        <v>43347.6028356481</v>
      </c>
      <c r="H3449" s="14"/>
      <c r="I3449" s="14">
        <v>43403.4791666667</v>
      </c>
      <c r="J3449" s="13" t="s">
        <v>4977</v>
      </c>
      <c r="K3449" s="15">
        <v>0.0</v>
      </c>
    </row>
    <row r="3450" ht="15.0" customHeight="1">
      <c r="A3450" s="12" t="s">
        <v>5319</v>
      </c>
      <c r="B3450" s="13" t="s">
        <v>419</v>
      </c>
      <c r="C3450" s="13" t="s">
        <v>23</v>
      </c>
      <c r="D3450" s="13" t="s">
        <v>325</v>
      </c>
      <c r="E3450" s="13" t="s">
        <v>5320</v>
      </c>
      <c r="F3450" s="13"/>
      <c r="G3450" s="14">
        <v>43347.6056712963</v>
      </c>
      <c r="H3450" s="14"/>
      <c r="I3450" s="14">
        <v>43403.48125</v>
      </c>
      <c r="J3450" s="13" t="s">
        <v>4977</v>
      </c>
      <c r="K3450" s="15">
        <v>0.0</v>
      </c>
    </row>
    <row r="3451" ht="15.0" customHeight="1">
      <c r="A3451" s="12" t="s">
        <v>5321</v>
      </c>
      <c r="B3451" s="13" t="s">
        <v>419</v>
      </c>
      <c r="C3451" s="13" t="s">
        <v>23</v>
      </c>
      <c r="D3451" s="13" t="s">
        <v>92</v>
      </c>
      <c r="E3451" s="13" t="s">
        <v>5322</v>
      </c>
      <c r="F3451" s="13"/>
      <c r="G3451" s="14">
        <v>43347.6074074074</v>
      </c>
      <c r="H3451" s="14"/>
      <c r="I3451" s="14">
        <v>43403.4840277778</v>
      </c>
      <c r="J3451" s="13" t="s">
        <v>4977</v>
      </c>
      <c r="K3451" s="15">
        <v>0.0</v>
      </c>
    </row>
    <row r="3452" ht="15.0" customHeight="1">
      <c r="A3452" s="12" t="s">
        <v>5323</v>
      </c>
      <c r="B3452" s="13" t="s">
        <v>129</v>
      </c>
      <c r="C3452" s="13" t="s">
        <v>23</v>
      </c>
      <c r="D3452" s="13" t="s">
        <v>32</v>
      </c>
      <c r="E3452" s="13" t="s">
        <v>5324</v>
      </c>
      <c r="F3452" s="13"/>
      <c r="G3452" s="14">
        <v>43348.3842939815</v>
      </c>
      <c r="H3452" s="14"/>
      <c r="I3452" s="14">
        <v>43348.3881944444</v>
      </c>
      <c r="J3452" s="13" t="s">
        <v>4977</v>
      </c>
      <c r="K3452" s="15">
        <v>0.0</v>
      </c>
    </row>
    <row r="3453" ht="15.0" customHeight="1">
      <c r="A3453" s="12" t="s">
        <v>5325</v>
      </c>
      <c r="B3453" s="13" t="s">
        <v>27</v>
      </c>
      <c r="C3453" s="13" t="s">
        <v>23</v>
      </c>
      <c r="D3453" s="13" t="s">
        <v>28</v>
      </c>
      <c r="E3453" s="13" t="s">
        <v>5326</v>
      </c>
      <c r="F3453" s="13"/>
      <c r="G3453" s="14">
        <v>43348.5523148148</v>
      </c>
      <c r="H3453" s="14"/>
      <c r="I3453" s="14">
        <v>43497.3993055556</v>
      </c>
      <c r="J3453" s="13" t="s">
        <v>4977</v>
      </c>
      <c r="K3453" s="15">
        <v>0.0</v>
      </c>
    </row>
    <row r="3454" ht="15.0" customHeight="1">
      <c r="A3454" s="12" t="s">
        <v>5327</v>
      </c>
      <c r="B3454" s="13" t="s">
        <v>129</v>
      </c>
      <c r="C3454" s="13" t="s">
        <v>23</v>
      </c>
      <c r="D3454" s="13" t="s">
        <v>28</v>
      </c>
      <c r="E3454" s="13" t="s">
        <v>2818</v>
      </c>
      <c r="F3454" s="13"/>
      <c r="G3454" s="14">
        <v>43349.3780092593</v>
      </c>
      <c r="H3454" s="14"/>
      <c r="I3454" s="14">
        <v>43353.6152777778</v>
      </c>
      <c r="J3454" s="13" t="s">
        <v>4977</v>
      </c>
      <c r="K3454" s="15">
        <v>0.0</v>
      </c>
    </row>
    <row r="3455" ht="15.0" customHeight="1">
      <c r="A3455" s="12" t="s">
        <v>5328</v>
      </c>
      <c r="B3455" s="13" t="s">
        <v>435</v>
      </c>
      <c r="C3455" s="13" t="s">
        <v>23</v>
      </c>
      <c r="D3455" s="13" t="s">
        <v>24</v>
      </c>
      <c r="E3455" s="13" t="s">
        <v>5070</v>
      </c>
      <c r="F3455" s="13"/>
      <c r="G3455" s="14">
        <v>43353.5308680556</v>
      </c>
      <c r="H3455" s="14"/>
      <c r="I3455" s="14">
        <v>43353.6125</v>
      </c>
      <c r="J3455" s="13" t="s">
        <v>4977</v>
      </c>
      <c r="K3455" s="15">
        <v>0.0</v>
      </c>
    </row>
    <row r="3456" ht="15.0" customHeight="1">
      <c r="A3456" s="12" t="s">
        <v>5331</v>
      </c>
      <c r="B3456" s="13" t="s">
        <v>228</v>
      </c>
      <c r="C3456" s="13" t="s">
        <v>23</v>
      </c>
      <c r="D3456" s="13" t="s">
        <v>28</v>
      </c>
      <c r="E3456" s="13" t="s">
        <v>3943</v>
      </c>
      <c r="F3456" s="13"/>
      <c r="G3456" s="14">
        <v>43355.5097222222</v>
      </c>
      <c r="H3456" s="14"/>
      <c r="I3456" s="14">
        <v>43375.5791666667</v>
      </c>
      <c r="J3456" s="13" t="s">
        <v>1441</v>
      </c>
      <c r="K3456" s="15">
        <v>0.0</v>
      </c>
    </row>
    <row r="3457" ht="15.0" customHeight="1">
      <c r="A3457" s="12" t="s">
        <v>5332</v>
      </c>
      <c r="B3457" s="13" t="s">
        <v>55</v>
      </c>
      <c r="C3457" s="13" t="s">
        <v>23</v>
      </c>
      <c r="D3457" s="13" t="s">
        <v>325</v>
      </c>
      <c r="E3457" s="13" t="s">
        <v>3890</v>
      </c>
      <c r="F3457" s="13"/>
      <c r="G3457" s="14">
        <v>43356.361099537</v>
      </c>
      <c r="H3457" s="14"/>
      <c r="I3457" s="14">
        <v>43447.6034722222</v>
      </c>
      <c r="J3457" s="13" t="s">
        <v>4977</v>
      </c>
      <c r="K3457" s="15">
        <v>0.0</v>
      </c>
    </row>
    <row r="3458" ht="15.0" customHeight="1">
      <c r="A3458" s="12" t="s">
        <v>5333</v>
      </c>
      <c r="B3458" s="13" t="s">
        <v>296</v>
      </c>
      <c r="C3458" s="13" t="s">
        <v>23</v>
      </c>
      <c r="D3458" s="13" t="s">
        <v>32</v>
      </c>
      <c r="E3458" s="13" t="s">
        <v>5334</v>
      </c>
      <c r="F3458" s="13"/>
      <c r="G3458" s="14">
        <v>43356.3739699074</v>
      </c>
      <c r="H3458" s="14"/>
      <c r="I3458" s="14">
        <v>43447.6041666667</v>
      </c>
      <c r="J3458" s="13" t="s">
        <v>4977</v>
      </c>
      <c r="K3458" s="15">
        <v>0.0</v>
      </c>
    </row>
    <row r="3459" ht="15.0" customHeight="1">
      <c r="A3459" s="12" t="s">
        <v>5335</v>
      </c>
      <c r="B3459" s="13" t="s">
        <v>296</v>
      </c>
      <c r="C3459" s="13" t="s">
        <v>23</v>
      </c>
      <c r="D3459" s="13" t="s">
        <v>133</v>
      </c>
      <c r="E3459" s="13" t="s">
        <v>5336</v>
      </c>
      <c r="F3459" s="13"/>
      <c r="G3459" s="14">
        <v>43360.4562268518</v>
      </c>
      <c r="H3459" s="14"/>
      <c r="I3459" s="14">
        <v>43488.5111111111</v>
      </c>
      <c r="J3459" s="13" t="s">
        <v>294</v>
      </c>
      <c r="K3459" s="15">
        <v>0.0</v>
      </c>
    </row>
    <row r="3460" ht="15.0" customHeight="1">
      <c r="A3460" s="12" t="s">
        <v>5337</v>
      </c>
      <c r="B3460" s="13" t="s">
        <v>296</v>
      </c>
      <c r="C3460" s="13" t="s">
        <v>23</v>
      </c>
      <c r="D3460" s="13" t="s">
        <v>1342</v>
      </c>
      <c r="E3460" s="13" t="s">
        <v>5338</v>
      </c>
      <c r="F3460" s="13"/>
      <c r="G3460" s="14">
        <v>43360.5861805556</v>
      </c>
      <c r="H3460" s="14"/>
      <c r="I3460" s="14">
        <v>43360.6430555556</v>
      </c>
      <c r="J3460" s="13" t="s">
        <v>1600</v>
      </c>
      <c r="K3460" s="15">
        <v>0.0</v>
      </c>
    </row>
    <row r="3461" ht="15.0" customHeight="1">
      <c r="A3461" s="12" t="s">
        <v>5339</v>
      </c>
      <c r="B3461" s="13" t="s">
        <v>211</v>
      </c>
      <c r="C3461" s="13" t="s">
        <v>23</v>
      </c>
      <c r="D3461" s="13" t="s">
        <v>24</v>
      </c>
      <c r="E3461" s="13" t="s">
        <v>5340</v>
      </c>
      <c r="F3461" s="13" t="s">
        <v>5341</v>
      </c>
      <c r="G3461" s="14">
        <v>43361.3473842593</v>
      </c>
      <c r="H3461" s="14"/>
      <c r="I3461" s="14">
        <v>43507.3736111111</v>
      </c>
      <c r="J3461" s="13" t="s">
        <v>4977</v>
      </c>
      <c r="K3461" s="15">
        <v>0.0</v>
      </c>
    </row>
    <row r="3462" ht="15.0" customHeight="1">
      <c r="A3462" s="12" t="s">
        <v>5347</v>
      </c>
      <c r="B3462" s="13" t="s">
        <v>522</v>
      </c>
      <c r="C3462" s="13" t="s">
        <v>300</v>
      </c>
      <c r="D3462" s="13" t="s">
        <v>133</v>
      </c>
      <c r="E3462" s="13" t="s">
        <v>5348</v>
      </c>
      <c r="F3462" s="13" t="s">
        <v>5349</v>
      </c>
      <c r="G3462" s="14">
        <v>43362.4018634259</v>
      </c>
      <c r="H3462" s="14"/>
      <c r="I3462" s="14"/>
      <c r="J3462" s="13" t="s">
        <v>4977</v>
      </c>
      <c r="K3462" s="15">
        <v>0.0</v>
      </c>
    </row>
    <row r="3463" ht="15.0" customHeight="1">
      <c r="A3463" s="12" t="s">
        <v>5350</v>
      </c>
      <c r="B3463" s="13" t="s">
        <v>522</v>
      </c>
      <c r="C3463" s="13" t="s">
        <v>23</v>
      </c>
      <c r="D3463" s="13" t="s">
        <v>133</v>
      </c>
      <c r="E3463" s="13" t="s">
        <v>5348</v>
      </c>
      <c r="F3463" s="13" t="s">
        <v>5349</v>
      </c>
      <c r="G3463" s="14">
        <v>43362.4022106482</v>
      </c>
      <c r="H3463" s="14"/>
      <c r="I3463" s="14">
        <v>43604.6173611111</v>
      </c>
      <c r="J3463" s="13" t="s">
        <v>4977</v>
      </c>
      <c r="K3463" s="15">
        <v>0.0</v>
      </c>
    </row>
    <row r="3464" ht="15.0" customHeight="1">
      <c r="A3464" s="12" t="s">
        <v>5351</v>
      </c>
      <c r="B3464" s="13" t="s">
        <v>522</v>
      </c>
      <c r="C3464" s="13" t="s">
        <v>23</v>
      </c>
      <c r="D3464" s="13" t="s">
        <v>36</v>
      </c>
      <c r="E3464" s="13" t="s">
        <v>5352</v>
      </c>
      <c r="F3464" s="13" t="s">
        <v>5349</v>
      </c>
      <c r="G3464" s="14">
        <v>43362.4040509259</v>
      </c>
      <c r="H3464" s="14"/>
      <c r="I3464" s="14">
        <v>43625.4673611111</v>
      </c>
      <c r="J3464" s="13" t="s">
        <v>4977</v>
      </c>
      <c r="K3464" s="15">
        <v>0.0</v>
      </c>
    </row>
    <row r="3465" ht="15.0" customHeight="1">
      <c r="A3465" s="12" t="s">
        <v>5353</v>
      </c>
      <c r="B3465" s="13" t="s">
        <v>296</v>
      </c>
      <c r="C3465" s="13" t="s">
        <v>23</v>
      </c>
      <c r="D3465" s="13" t="s">
        <v>24</v>
      </c>
      <c r="E3465" s="13" t="s">
        <v>5354</v>
      </c>
      <c r="F3465" s="13"/>
      <c r="G3465" s="14">
        <v>43362.4175578704</v>
      </c>
      <c r="H3465" s="14"/>
      <c r="I3465" s="14">
        <v>43453.4097222222</v>
      </c>
      <c r="J3465" s="13" t="s">
        <v>4977</v>
      </c>
      <c r="K3465" s="15">
        <v>0.0</v>
      </c>
    </row>
    <row r="3466" ht="15.0" customHeight="1">
      <c r="A3466" s="12" t="s">
        <v>5355</v>
      </c>
      <c r="B3466" s="13" t="s">
        <v>244</v>
      </c>
      <c r="C3466" s="13" t="s">
        <v>23</v>
      </c>
      <c r="D3466" s="13" t="s">
        <v>24</v>
      </c>
      <c r="E3466" s="13" t="s">
        <v>5356</v>
      </c>
      <c r="F3466" s="13"/>
      <c r="G3466" s="14">
        <v>43362.4811111111</v>
      </c>
      <c r="H3466" s="14"/>
      <c r="I3466" s="14">
        <v>43389.5409722222</v>
      </c>
      <c r="J3466" s="13" t="s">
        <v>4977</v>
      </c>
      <c r="K3466" s="15">
        <v>0.0</v>
      </c>
    </row>
    <row r="3467" ht="15.0" customHeight="1">
      <c r="A3467" s="12" t="s">
        <v>5357</v>
      </c>
      <c r="B3467" s="13" t="s">
        <v>244</v>
      </c>
      <c r="C3467" s="13" t="s">
        <v>23</v>
      </c>
      <c r="D3467" s="13" t="s">
        <v>24</v>
      </c>
      <c r="E3467" s="13" t="s">
        <v>5358</v>
      </c>
      <c r="F3467" s="13"/>
      <c r="G3467" s="14">
        <v>43362.48375</v>
      </c>
      <c r="H3467" s="14"/>
      <c r="I3467" s="14">
        <v>43452.4291666667</v>
      </c>
      <c r="J3467" s="13" t="s">
        <v>4977</v>
      </c>
      <c r="K3467" s="15">
        <v>0.0</v>
      </c>
    </row>
    <row r="3468" ht="15.0" customHeight="1">
      <c r="A3468" s="12" t="s">
        <v>5359</v>
      </c>
      <c r="B3468" s="13" t="s">
        <v>190</v>
      </c>
      <c r="C3468" s="13" t="s">
        <v>23</v>
      </c>
      <c r="D3468" s="13" t="s">
        <v>24</v>
      </c>
      <c r="E3468" s="13" t="s">
        <v>2517</v>
      </c>
      <c r="F3468" s="13"/>
      <c r="G3468" s="14">
        <v>43367.5905092593</v>
      </c>
      <c r="H3468" s="14"/>
      <c r="I3468" s="14">
        <v>43418.51875</v>
      </c>
      <c r="J3468" s="13" t="s">
        <v>4977</v>
      </c>
      <c r="K3468" s="15">
        <v>0.0</v>
      </c>
    </row>
    <row r="3469" ht="15.0" customHeight="1">
      <c r="A3469" s="12" t="s">
        <v>5360</v>
      </c>
      <c r="B3469" s="13" t="s">
        <v>296</v>
      </c>
      <c r="C3469" s="13" t="s">
        <v>23</v>
      </c>
      <c r="D3469" s="13" t="s">
        <v>1173</v>
      </c>
      <c r="E3469" s="13" t="s">
        <v>5361</v>
      </c>
      <c r="F3469" s="13"/>
      <c r="G3469" s="14">
        <v>43368.3764236111</v>
      </c>
      <c r="H3469" s="14"/>
      <c r="I3469" s="14">
        <v>43402.6145833333</v>
      </c>
      <c r="J3469" s="13" t="s">
        <v>4977</v>
      </c>
      <c r="K3469" s="15">
        <v>0.0</v>
      </c>
    </row>
    <row r="3470" ht="15.0" customHeight="1">
      <c r="A3470" s="12" t="s">
        <v>5364</v>
      </c>
      <c r="B3470" s="13" t="s">
        <v>228</v>
      </c>
      <c r="C3470" s="13" t="s">
        <v>23</v>
      </c>
      <c r="D3470" s="13" t="s">
        <v>32</v>
      </c>
      <c r="E3470" s="13" t="s">
        <v>3961</v>
      </c>
      <c r="F3470" s="13"/>
      <c r="G3470" s="14">
        <v>43371.4468402778</v>
      </c>
      <c r="H3470" s="14"/>
      <c r="I3470" s="14">
        <v>43371.4645833333</v>
      </c>
      <c r="J3470" s="13" t="s">
        <v>4977</v>
      </c>
      <c r="K3470" s="15">
        <v>0.0</v>
      </c>
    </row>
    <row r="3471" ht="15.0" customHeight="1">
      <c r="A3471" s="12" t="s">
        <v>5365</v>
      </c>
      <c r="B3471" s="13" t="s">
        <v>159</v>
      </c>
      <c r="C3471" s="13" t="s">
        <v>23</v>
      </c>
      <c r="D3471" s="13" t="s">
        <v>1342</v>
      </c>
      <c r="E3471" s="13" t="s">
        <v>4300</v>
      </c>
      <c r="F3471" s="13"/>
      <c r="G3471" s="14">
        <v>43371.7207986111</v>
      </c>
      <c r="H3471" s="14"/>
      <c r="I3471" s="14">
        <v>43371.7229166667</v>
      </c>
      <c r="J3471" s="13" t="s">
        <v>4977</v>
      </c>
      <c r="K3471" s="15">
        <v>0.0</v>
      </c>
    </row>
    <row r="3472" ht="15.0" customHeight="1">
      <c r="A3472" s="12" t="s">
        <v>5366</v>
      </c>
      <c r="B3472" s="13" t="s">
        <v>1033</v>
      </c>
      <c r="C3472" s="13" t="s">
        <v>23</v>
      </c>
      <c r="D3472" s="13" t="s">
        <v>28</v>
      </c>
      <c r="E3472" s="13" t="s">
        <v>4564</v>
      </c>
      <c r="F3472" s="13"/>
      <c r="G3472" s="14">
        <v>43377.3899537037</v>
      </c>
      <c r="H3472" s="14"/>
      <c r="I3472" s="14">
        <v>43377.4743055556</v>
      </c>
      <c r="J3472" s="13" t="s">
        <v>4977</v>
      </c>
      <c r="K3472" s="15">
        <v>0.0</v>
      </c>
    </row>
    <row r="3473" ht="15.0" customHeight="1">
      <c r="A3473" s="12" t="s">
        <v>5367</v>
      </c>
      <c r="B3473" s="13" t="s">
        <v>1033</v>
      </c>
      <c r="C3473" s="13" t="s">
        <v>23</v>
      </c>
      <c r="D3473" s="13" t="s">
        <v>24</v>
      </c>
      <c r="E3473" s="13" t="s">
        <v>4455</v>
      </c>
      <c r="F3473" s="13"/>
      <c r="G3473" s="14">
        <v>43377.3937384259</v>
      </c>
      <c r="H3473" s="14"/>
      <c r="I3473" s="14">
        <v>43377.4618055556</v>
      </c>
      <c r="J3473" s="13" t="s">
        <v>4977</v>
      </c>
      <c r="K3473" s="15">
        <v>0.0</v>
      </c>
    </row>
    <row r="3474" ht="15.0" customHeight="1">
      <c r="A3474" s="12" t="s">
        <v>5368</v>
      </c>
      <c r="B3474" s="13" t="s">
        <v>183</v>
      </c>
      <c r="C3474" s="13" t="s">
        <v>23</v>
      </c>
      <c r="D3474" s="13" t="s">
        <v>325</v>
      </c>
      <c r="E3474" s="13" t="s">
        <v>5369</v>
      </c>
      <c r="F3474" s="13" t="s">
        <v>4784</v>
      </c>
      <c r="G3474" s="14">
        <v>43377.6185069444</v>
      </c>
      <c r="H3474" s="14"/>
      <c r="I3474" s="14">
        <v>44119.3743055556</v>
      </c>
      <c r="J3474" s="13" t="s">
        <v>4977</v>
      </c>
      <c r="K3474" s="15">
        <v>0.0</v>
      </c>
    </row>
    <row r="3475" ht="15.0" customHeight="1">
      <c r="A3475" s="12" t="s">
        <v>5370</v>
      </c>
      <c r="B3475" s="13" t="s">
        <v>1396</v>
      </c>
      <c r="C3475" s="13" t="s">
        <v>23</v>
      </c>
      <c r="D3475" s="13" t="s">
        <v>1342</v>
      </c>
      <c r="E3475" s="13" t="s">
        <v>4300</v>
      </c>
      <c r="F3475" s="13"/>
      <c r="G3475" s="14">
        <v>43378.6064583333</v>
      </c>
      <c r="H3475" s="14"/>
      <c r="I3475" s="14">
        <v>43378.6097222222</v>
      </c>
      <c r="J3475" s="13" t="s">
        <v>4977</v>
      </c>
      <c r="K3475" s="15">
        <v>0.0</v>
      </c>
    </row>
    <row r="3476" ht="15.0" customHeight="1">
      <c r="A3476" s="12" t="s">
        <v>5371</v>
      </c>
      <c r="B3476" s="13" t="s">
        <v>1396</v>
      </c>
      <c r="C3476" s="13" t="s">
        <v>23</v>
      </c>
      <c r="D3476" s="13" t="s">
        <v>28</v>
      </c>
      <c r="E3476" s="13" t="s">
        <v>3943</v>
      </c>
      <c r="F3476" s="13"/>
      <c r="G3476" s="14">
        <v>43378.6167476852</v>
      </c>
      <c r="H3476" s="14"/>
      <c r="I3476" s="14">
        <v>44019.55625</v>
      </c>
      <c r="J3476" s="13" t="s">
        <v>4977</v>
      </c>
      <c r="K3476" s="15">
        <v>0.0</v>
      </c>
    </row>
    <row r="3477" ht="15.0" customHeight="1">
      <c r="A3477" s="12" t="s">
        <v>5372</v>
      </c>
      <c r="B3477" s="13" t="s">
        <v>126</v>
      </c>
      <c r="C3477" s="13" t="s">
        <v>23</v>
      </c>
      <c r="D3477" s="13" t="s">
        <v>32</v>
      </c>
      <c r="E3477" s="13" t="s">
        <v>5373</v>
      </c>
      <c r="F3477" s="13"/>
      <c r="G3477" s="14">
        <v>43383.4344212963</v>
      </c>
      <c r="H3477" s="14"/>
      <c r="I3477" s="14">
        <v>43383.4791666667</v>
      </c>
      <c r="J3477" s="13" t="s">
        <v>4977</v>
      </c>
      <c r="K3477" s="15">
        <v>0.0</v>
      </c>
    </row>
    <row r="3478" ht="15.0" customHeight="1">
      <c r="A3478" s="12" t="s">
        <v>5374</v>
      </c>
      <c r="B3478" s="13" t="s">
        <v>247</v>
      </c>
      <c r="C3478" s="13" t="s">
        <v>23</v>
      </c>
      <c r="D3478" s="13" t="s">
        <v>24</v>
      </c>
      <c r="E3478" s="13" t="s">
        <v>1550</v>
      </c>
      <c r="F3478" s="13"/>
      <c r="G3478" s="14">
        <v>43384.5043402778</v>
      </c>
      <c r="H3478" s="14"/>
      <c r="I3478" s="14">
        <v>43384.5076388889</v>
      </c>
      <c r="J3478" s="13" t="s">
        <v>4977</v>
      </c>
      <c r="K3478" s="15">
        <v>0.0</v>
      </c>
    </row>
    <row r="3479" ht="15.0" customHeight="1">
      <c r="A3479" s="12" t="s">
        <v>5375</v>
      </c>
      <c r="B3479" s="13" t="s">
        <v>74</v>
      </c>
      <c r="C3479" s="13" t="s">
        <v>23</v>
      </c>
      <c r="D3479" s="13" t="s">
        <v>24</v>
      </c>
      <c r="E3479" s="13" t="s">
        <v>5376</v>
      </c>
      <c r="F3479" s="13" t="s">
        <v>5377</v>
      </c>
      <c r="G3479" s="14">
        <v>43385.4049305556</v>
      </c>
      <c r="H3479" s="14"/>
      <c r="I3479" s="14">
        <v>43402.68125</v>
      </c>
      <c r="J3479" s="13" t="s">
        <v>4977</v>
      </c>
      <c r="K3479" s="15">
        <v>0.0</v>
      </c>
    </row>
    <row r="3480" ht="15.0" customHeight="1">
      <c r="A3480" s="12" t="s">
        <v>5378</v>
      </c>
      <c r="B3480" s="13" t="s">
        <v>3852</v>
      </c>
      <c r="C3480" s="13" t="s">
        <v>23</v>
      </c>
      <c r="D3480" s="13" t="s">
        <v>28</v>
      </c>
      <c r="E3480" s="13" t="s">
        <v>4564</v>
      </c>
      <c r="F3480" s="13"/>
      <c r="G3480" s="14">
        <v>43385.4181365741</v>
      </c>
      <c r="H3480" s="14"/>
      <c r="I3480" s="14">
        <v>43448.4104166667</v>
      </c>
      <c r="J3480" s="13" t="s">
        <v>1441</v>
      </c>
      <c r="K3480" s="15">
        <v>0.0</v>
      </c>
    </row>
    <row r="3481" ht="15.0" customHeight="1">
      <c r="A3481" s="12" t="s">
        <v>5379</v>
      </c>
      <c r="B3481" s="13" t="s">
        <v>1396</v>
      </c>
      <c r="C3481" s="13" t="s">
        <v>23</v>
      </c>
      <c r="D3481" s="13" t="s">
        <v>59</v>
      </c>
      <c r="E3481" s="13" t="s">
        <v>3647</v>
      </c>
      <c r="F3481" s="13"/>
      <c r="G3481" s="14">
        <v>43385.4252314815</v>
      </c>
      <c r="H3481" s="14"/>
      <c r="I3481" s="14">
        <v>45399.4627662037</v>
      </c>
      <c r="J3481" s="13" t="s">
        <v>4691</v>
      </c>
      <c r="K3481" s="15">
        <v>0.0</v>
      </c>
    </row>
    <row r="3482" ht="15.0" customHeight="1">
      <c r="A3482" s="12" t="s">
        <v>5380</v>
      </c>
      <c r="B3482" s="13" t="s">
        <v>296</v>
      </c>
      <c r="C3482" s="13" t="s">
        <v>23</v>
      </c>
      <c r="D3482" s="13" t="s">
        <v>59</v>
      </c>
      <c r="E3482" s="13" t="s">
        <v>5381</v>
      </c>
      <c r="F3482" s="13"/>
      <c r="G3482" s="14">
        <v>43385.4318287037</v>
      </c>
      <c r="H3482" s="14"/>
      <c r="I3482" s="14">
        <v>43704.7256944444</v>
      </c>
      <c r="J3482" s="13" t="s">
        <v>4977</v>
      </c>
      <c r="K3482" s="15">
        <v>0.0</v>
      </c>
    </row>
    <row r="3483" ht="15.0" customHeight="1">
      <c r="A3483" s="12" t="s">
        <v>5382</v>
      </c>
      <c r="B3483" s="13" t="s">
        <v>74</v>
      </c>
      <c r="C3483" s="13" t="s">
        <v>23</v>
      </c>
      <c r="D3483" s="13" t="s">
        <v>24</v>
      </c>
      <c r="E3483" s="13" t="s">
        <v>4740</v>
      </c>
      <c r="F3483" s="13"/>
      <c r="G3483" s="14">
        <v>43385.487974537</v>
      </c>
      <c r="H3483" s="14"/>
      <c r="I3483" s="14">
        <v>43385.4888888889</v>
      </c>
      <c r="J3483" s="13" t="s">
        <v>4977</v>
      </c>
      <c r="K3483" s="15">
        <v>0.0</v>
      </c>
    </row>
    <row r="3484" ht="15.0" customHeight="1">
      <c r="A3484" s="12" t="s">
        <v>5383</v>
      </c>
      <c r="B3484" s="13" t="s">
        <v>27</v>
      </c>
      <c r="C3484" s="13" t="s">
        <v>23</v>
      </c>
      <c r="D3484" s="13" t="s">
        <v>59</v>
      </c>
      <c r="E3484" s="13" t="s">
        <v>5384</v>
      </c>
      <c r="F3484" s="13"/>
      <c r="G3484" s="14">
        <v>43385.5839930556</v>
      </c>
      <c r="H3484" s="14"/>
      <c r="I3484" s="14">
        <v>43481.5833333333</v>
      </c>
      <c r="J3484" s="13" t="s">
        <v>4977</v>
      </c>
      <c r="K3484" s="15">
        <v>0.0</v>
      </c>
    </row>
    <row r="3485" ht="15.0" customHeight="1">
      <c r="A3485" s="12" t="s">
        <v>5385</v>
      </c>
      <c r="B3485" s="13" t="s">
        <v>58</v>
      </c>
      <c r="C3485" s="13" t="s">
        <v>23</v>
      </c>
      <c r="D3485" s="13" t="s">
        <v>32</v>
      </c>
      <c r="E3485" s="13" t="s">
        <v>5386</v>
      </c>
      <c r="F3485" s="13"/>
      <c r="G3485" s="14">
        <v>43388.609537037</v>
      </c>
      <c r="H3485" s="14"/>
      <c r="I3485" s="14">
        <v>43388.6375</v>
      </c>
      <c r="J3485" s="13" t="s">
        <v>4977</v>
      </c>
      <c r="K3485" s="15">
        <v>0.0</v>
      </c>
    </row>
    <row r="3486" ht="15.0" customHeight="1">
      <c r="A3486" s="12" t="s">
        <v>5387</v>
      </c>
      <c r="B3486" s="13" t="s">
        <v>244</v>
      </c>
      <c r="C3486" s="13" t="s">
        <v>23</v>
      </c>
      <c r="D3486" s="13" t="s">
        <v>92</v>
      </c>
      <c r="E3486" s="13" t="s">
        <v>3148</v>
      </c>
      <c r="F3486" s="13"/>
      <c r="G3486" s="14">
        <v>43389.5444560185</v>
      </c>
      <c r="H3486" s="14"/>
      <c r="I3486" s="14">
        <v>43389.55625</v>
      </c>
      <c r="J3486" s="13" t="s">
        <v>4977</v>
      </c>
      <c r="K3486" s="15">
        <v>0.0</v>
      </c>
    </row>
    <row r="3487" ht="15.0" customHeight="1">
      <c r="A3487" s="12" t="s">
        <v>5388</v>
      </c>
      <c r="B3487" s="13" t="s">
        <v>87</v>
      </c>
      <c r="C3487" s="13" t="s">
        <v>23</v>
      </c>
      <c r="D3487" s="13" t="s">
        <v>24</v>
      </c>
      <c r="E3487" s="13" t="s">
        <v>5292</v>
      </c>
      <c r="F3487" s="13"/>
      <c r="G3487" s="14">
        <v>43389.5624884259</v>
      </c>
      <c r="H3487" s="14"/>
      <c r="I3487" s="14">
        <v>43390.6006944444</v>
      </c>
      <c r="J3487" s="13" t="s">
        <v>4977</v>
      </c>
      <c r="K3487" s="15">
        <v>0.0</v>
      </c>
    </row>
    <row r="3488" ht="15.0" customHeight="1">
      <c r="A3488" s="12" t="s">
        <v>5393</v>
      </c>
      <c r="B3488" s="13" t="s">
        <v>67</v>
      </c>
      <c r="C3488" s="13" t="s">
        <v>23</v>
      </c>
      <c r="D3488" s="13" t="s">
        <v>24</v>
      </c>
      <c r="E3488" s="13" t="s">
        <v>4099</v>
      </c>
      <c r="F3488" s="13"/>
      <c r="G3488" s="14">
        <v>43391.5860185185</v>
      </c>
      <c r="H3488" s="14"/>
      <c r="I3488" s="14">
        <v>43391.6034722222</v>
      </c>
      <c r="J3488" s="13" t="s">
        <v>4977</v>
      </c>
      <c r="K3488" s="15">
        <v>0.0</v>
      </c>
    </row>
    <row r="3489" ht="15.0" customHeight="1">
      <c r="A3489" s="12" t="s">
        <v>5394</v>
      </c>
      <c r="B3489" s="13" t="s">
        <v>302</v>
      </c>
      <c r="C3489" s="13" t="s">
        <v>23</v>
      </c>
      <c r="D3489" s="13" t="s">
        <v>32</v>
      </c>
      <c r="E3489" s="13" t="s">
        <v>3961</v>
      </c>
      <c r="F3489" s="13"/>
      <c r="G3489" s="14">
        <v>43396.4245833333</v>
      </c>
      <c r="H3489" s="14"/>
      <c r="I3489" s="14">
        <v>43396.4465277778</v>
      </c>
      <c r="J3489" s="13" t="s">
        <v>4977</v>
      </c>
      <c r="K3489" s="15">
        <v>0.0</v>
      </c>
    </row>
    <row r="3490" ht="15.0" customHeight="1">
      <c r="A3490" s="12" t="s">
        <v>5395</v>
      </c>
      <c r="B3490" s="13" t="s">
        <v>883</v>
      </c>
      <c r="C3490" s="13" t="s">
        <v>23</v>
      </c>
      <c r="D3490" s="13" t="s">
        <v>325</v>
      </c>
      <c r="E3490" s="13" t="s">
        <v>3621</v>
      </c>
      <c r="F3490" s="13"/>
      <c r="G3490" s="14">
        <v>43396.6059259259</v>
      </c>
      <c r="H3490" s="14"/>
      <c r="I3490" s="14">
        <v>43396.6076388889</v>
      </c>
      <c r="J3490" s="13" t="s">
        <v>4977</v>
      </c>
      <c r="K3490" s="15">
        <v>0.0</v>
      </c>
    </row>
    <row r="3491" ht="15.0" customHeight="1">
      <c r="A3491" s="12" t="s">
        <v>5396</v>
      </c>
      <c r="B3491" s="13" t="s">
        <v>168</v>
      </c>
      <c r="C3491" s="13" t="s">
        <v>23</v>
      </c>
      <c r="D3491" s="13" t="s">
        <v>28</v>
      </c>
      <c r="E3491" s="13" t="s">
        <v>5397</v>
      </c>
      <c r="F3491" s="13"/>
      <c r="G3491" s="14">
        <v>43398.4108449074</v>
      </c>
      <c r="H3491" s="14"/>
      <c r="I3491" s="14">
        <v>45337.6024768518</v>
      </c>
      <c r="J3491" s="13" t="s">
        <v>1441</v>
      </c>
      <c r="K3491" s="15">
        <v>0.0</v>
      </c>
    </row>
    <row r="3492" ht="15.0" customHeight="1">
      <c r="A3492" s="12" t="s">
        <v>5398</v>
      </c>
      <c r="B3492" s="13" t="s">
        <v>228</v>
      </c>
      <c r="C3492" s="13" t="s">
        <v>23</v>
      </c>
      <c r="D3492" s="13" t="s">
        <v>24</v>
      </c>
      <c r="E3492" s="13" t="s">
        <v>5399</v>
      </c>
      <c r="F3492" s="13"/>
      <c r="G3492" s="14">
        <v>43398.7372916667</v>
      </c>
      <c r="H3492" s="14"/>
      <c r="I3492" s="14">
        <v>43398.76875</v>
      </c>
      <c r="J3492" s="13" t="s">
        <v>4977</v>
      </c>
      <c r="K3492" s="15">
        <v>0.0</v>
      </c>
    </row>
    <row r="3493" ht="15.0" customHeight="1">
      <c r="A3493" s="12" t="s">
        <v>5400</v>
      </c>
      <c r="B3493" s="13" t="s">
        <v>51</v>
      </c>
      <c r="C3493" s="13" t="s">
        <v>23</v>
      </c>
      <c r="D3493" s="13" t="s">
        <v>88</v>
      </c>
      <c r="E3493" s="13" t="s">
        <v>1845</v>
      </c>
      <c r="F3493" s="13"/>
      <c r="G3493" s="14">
        <v>43399.4176388889</v>
      </c>
      <c r="H3493" s="14"/>
      <c r="I3493" s="14">
        <v>43399.5055555556</v>
      </c>
      <c r="J3493" s="13" t="s">
        <v>4977</v>
      </c>
      <c r="K3493" s="15">
        <v>0.0</v>
      </c>
    </row>
    <row r="3494" ht="15.0" customHeight="1">
      <c r="A3494" s="12" t="s">
        <v>5401</v>
      </c>
      <c r="B3494" s="13" t="s">
        <v>197</v>
      </c>
      <c r="C3494" s="13" t="s">
        <v>23</v>
      </c>
      <c r="D3494" s="13" t="s">
        <v>325</v>
      </c>
      <c r="E3494" s="13" t="s">
        <v>3909</v>
      </c>
      <c r="F3494" s="13"/>
      <c r="G3494" s="14">
        <v>43399.5788888889</v>
      </c>
      <c r="H3494" s="14"/>
      <c r="I3494" s="14">
        <v>43399.5819444444</v>
      </c>
      <c r="J3494" s="13" t="s">
        <v>4977</v>
      </c>
      <c r="K3494" s="15">
        <v>0.0</v>
      </c>
    </row>
    <row r="3495" ht="15.0" customHeight="1">
      <c r="A3495" s="12" t="s">
        <v>5402</v>
      </c>
      <c r="B3495" s="13" t="s">
        <v>87</v>
      </c>
      <c r="C3495" s="13" t="s">
        <v>23</v>
      </c>
      <c r="D3495" s="13" t="s">
        <v>24</v>
      </c>
      <c r="E3495" s="13" t="s">
        <v>2183</v>
      </c>
      <c r="F3495" s="13"/>
      <c r="G3495" s="14">
        <v>43399.7236342593</v>
      </c>
      <c r="H3495" s="14"/>
      <c r="I3495" s="14">
        <v>43399.7256944444</v>
      </c>
      <c r="J3495" s="13" t="s">
        <v>4977</v>
      </c>
      <c r="K3495" s="15">
        <v>0.0</v>
      </c>
    </row>
    <row r="3496" ht="15.0" customHeight="1">
      <c r="A3496" s="12" t="s">
        <v>5403</v>
      </c>
      <c r="B3496" s="13" t="s">
        <v>22</v>
      </c>
      <c r="C3496" s="13" t="s">
        <v>23</v>
      </c>
      <c r="D3496" s="13" t="s">
        <v>1342</v>
      </c>
      <c r="E3496" s="13" t="s">
        <v>4300</v>
      </c>
      <c r="F3496" s="13"/>
      <c r="G3496" s="14">
        <v>43402.3812847222</v>
      </c>
      <c r="H3496" s="14"/>
      <c r="I3496" s="14">
        <v>43402.3854166667</v>
      </c>
      <c r="J3496" s="13" t="s">
        <v>4977</v>
      </c>
      <c r="K3496" s="15">
        <v>0.0</v>
      </c>
    </row>
    <row r="3497" ht="15.0" customHeight="1">
      <c r="A3497" s="12" t="s">
        <v>5404</v>
      </c>
      <c r="B3497" s="13" t="s">
        <v>118</v>
      </c>
      <c r="C3497" s="13" t="s">
        <v>23</v>
      </c>
      <c r="D3497" s="13" t="s">
        <v>24</v>
      </c>
      <c r="E3497" s="13" t="s">
        <v>1550</v>
      </c>
      <c r="F3497" s="13"/>
      <c r="G3497" s="14">
        <v>43404.4162152778</v>
      </c>
      <c r="H3497" s="14"/>
      <c r="I3497" s="14">
        <v>43404.4319444444</v>
      </c>
      <c r="J3497" s="13" t="s">
        <v>4977</v>
      </c>
      <c r="K3497" s="15">
        <v>0.0</v>
      </c>
    </row>
    <row r="3498" ht="15.0" customHeight="1">
      <c r="A3498" s="12" t="s">
        <v>5405</v>
      </c>
      <c r="B3498" s="13" t="s">
        <v>118</v>
      </c>
      <c r="C3498" s="13" t="s">
        <v>23</v>
      </c>
      <c r="D3498" s="13" t="s">
        <v>24</v>
      </c>
      <c r="E3498" s="13" t="s">
        <v>5356</v>
      </c>
      <c r="F3498" s="13"/>
      <c r="G3498" s="14">
        <v>43404.4932175926</v>
      </c>
      <c r="H3498" s="14"/>
      <c r="I3498" s="14">
        <v>43509.4923611111</v>
      </c>
      <c r="J3498" s="13" t="s">
        <v>4977</v>
      </c>
      <c r="K3498" s="15">
        <v>0.0</v>
      </c>
    </row>
    <row r="3499" ht="15.0" customHeight="1">
      <c r="A3499" s="12" t="s">
        <v>5406</v>
      </c>
      <c r="B3499" s="13" t="s">
        <v>126</v>
      </c>
      <c r="C3499" s="13" t="s">
        <v>23</v>
      </c>
      <c r="D3499" s="13" t="s">
        <v>24</v>
      </c>
      <c r="E3499" s="13" t="s">
        <v>5407</v>
      </c>
      <c r="F3499" s="13" t="s">
        <v>4630</v>
      </c>
      <c r="G3499" s="14">
        <v>43404.6360069444</v>
      </c>
      <c r="H3499" s="14"/>
      <c r="I3499" s="14">
        <v>43497.6013888889</v>
      </c>
      <c r="J3499" s="13" t="s">
        <v>4977</v>
      </c>
      <c r="K3499" s="15">
        <v>0.0</v>
      </c>
    </row>
    <row r="3500" ht="15.0" customHeight="1">
      <c r="A3500" s="12" t="s">
        <v>5408</v>
      </c>
      <c r="B3500" s="13" t="s">
        <v>154</v>
      </c>
      <c r="C3500" s="13" t="s">
        <v>23</v>
      </c>
      <c r="D3500" s="13" t="s">
        <v>24</v>
      </c>
      <c r="E3500" s="13" t="s">
        <v>1579</v>
      </c>
      <c r="F3500" s="13"/>
      <c r="G3500" s="14">
        <v>43404.6537962963</v>
      </c>
      <c r="H3500" s="14"/>
      <c r="I3500" s="14">
        <v>43405.5256944444</v>
      </c>
      <c r="J3500" s="13" t="s">
        <v>4977</v>
      </c>
      <c r="K3500" s="15">
        <v>0.0</v>
      </c>
    </row>
    <row r="3501" ht="15.0" customHeight="1">
      <c r="A3501" s="12" t="s">
        <v>5409</v>
      </c>
      <c r="B3501" s="13" t="s">
        <v>447</v>
      </c>
      <c r="C3501" s="13" t="s">
        <v>23</v>
      </c>
      <c r="D3501" s="13" t="s">
        <v>32</v>
      </c>
      <c r="E3501" s="13" t="s">
        <v>5410</v>
      </c>
      <c r="F3501" s="13"/>
      <c r="G3501" s="14">
        <v>43404.6537962963</v>
      </c>
      <c r="H3501" s="14"/>
      <c r="I3501" s="14">
        <v>43509.5597222222</v>
      </c>
      <c r="J3501" s="13" t="s">
        <v>4977</v>
      </c>
      <c r="K3501" s="15">
        <v>0.0</v>
      </c>
    </row>
    <row r="3502" ht="15.0" customHeight="1">
      <c r="A3502" s="12" t="s">
        <v>5411</v>
      </c>
      <c r="B3502" s="13" t="s">
        <v>190</v>
      </c>
      <c r="C3502" s="13" t="s">
        <v>23</v>
      </c>
      <c r="D3502" s="13" t="s">
        <v>32</v>
      </c>
      <c r="E3502" s="13" t="s">
        <v>5412</v>
      </c>
      <c r="F3502" s="13"/>
      <c r="G3502" s="14">
        <v>43404.6594212963</v>
      </c>
      <c r="H3502" s="14"/>
      <c r="I3502" s="14">
        <v>43418.5222222222</v>
      </c>
      <c r="J3502" s="13" t="s">
        <v>4977</v>
      </c>
      <c r="K3502" s="15">
        <v>0.0</v>
      </c>
    </row>
    <row r="3503" ht="15.0" customHeight="1">
      <c r="A3503" s="12" t="s">
        <v>5413</v>
      </c>
      <c r="B3503" s="13" t="s">
        <v>154</v>
      </c>
      <c r="C3503" s="13" t="s">
        <v>23</v>
      </c>
      <c r="D3503" s="13" t="s">
        <v>24</v>
      </c>
      <c r="E3503" s="13" t="s">
        <v>4546</v>
      </c>
      <c r="F3503" s="13"/>
      <c r="G3503" s="14">
        <v>43405.5318287037</v>
      </c>
      <c r="H3503" s="14"/>
      <c r="I3503" s="14">
        <v>43418.6381944444</v>
      </c>
      <c r="J3503" s="13" t="s">
        <v>4977</v>
      </c>
      <c r="K3503" s="15">
        <v>0.0</v>
      </c>
    </row>
    <row r="3504" ht="15.0" customHeight="1">
      <c r="A3504" s="12" t="s">
        <v>5414</v>
      </c>
      <c r="B3504" s="13" t="s">
        <v>154</v>
      </c>
      <c r="C3504" s="13" t="s">
        <v>23</v>
      </c>
      <c r="D3504" s="13" t="s">
        <v>325</v>
      </c>
      <c r="E3504" s="13" t="s">
        <v>3909</v>
      </c>
      <c r="F3504" s="13"/>
      <c r="G3504" s="14">
        <v>43405.5346296296</v>
      </c>
      <c r="H3504" s="14"/>
      <c r="I3504" s="14">
        <v>43418.6513888889</v>
      </c>
      <c r="J3504" s="13" t="s">
        <v>4977</v>
      </c>
      <c r="K3504" s="15">
        <v>0.0</v>
      </c>
    </row>
    <row r="3505" ht="15.0" customHeight="1">
      <c r="A3505" s="12" t="s">
        <v>5415</v>
      </c>
      <c r="B3505" s="13" t="s">
        <v>74</v>
      </c>
      <c r="C3505" s="13" t="s">
        <v>23</v>
      </c>
      <c r="D3505" s="13" t="s">
        <v>24</v>
      </c>
      <c r="E3505" s="13" t="s">
        <v>5356</v>
      </c>
      <c r="F3505" s="13"/>
      <c r="G3505" s="14">
        <v>43405.5909837963</v>
      </c>
      <c r="H3505" s="14"/>
      <c r="I3505" s="14">
        <v>43469.6458333333</v>
      </c>
      <c r="J3505" s="13" t="s">
        <v>4977</v>
      </c>
      <c r="K3505" s="15">
        <v>0.0</v>
      </c>
    </row>
    <row r="3506" ht="15.0" customHeight="1">
      <c r="A3506" s="12" t="s">
        <v>5416</v>
      </c>
      <c r="B3506" s="13" t="s">
        <v>27</v>
      </c>
      <c r="C3506" s="13" t="s">
        <v>23</v>
      </c>
      <c r="D3506" s="13" t="s">
        <v>24</v>
      </c>
      <c r="E3506" s="13" t="s">
        <v>1289</v>
      </c>
      <c r="F3506" s="13"/>
      <c r="G3506" s="14">
        <v>43411.3726157407</v>
      </c>
      <c r="H3506" s="14"/>
      <c r="I3506" s="14">
        <v>43411.375</v>
      </c>
      <c r="J3506" s="13" t="s">
        <v>4977</v>
      </c>
      <c r="K3506" s="15">
        <v>0.0</v>
      </c>
    </row>
    <row r="3507" ht="15.0" customHeight="1">
      <c r="A3507" s="12" t="s">
        <v>5417</v>
      </c>
      <c r="B3507" s="13" t="s">
        <v>174</v>
      </c>
      <c r="C3507" s="13" t="s">
        <v>23</v>
      </c>
      <c r="D3507" s="13" t="s">
        <v>1747</v>
      </c>
      <c r="E3507" s="13" t="s">
        <v>3865</v>
      </c>
      <c r="F3507" s="13" t="s">
        <v>5418</v>
      </c>
      <c r="G3507" s="14">
        <v>43411.6287152778</v>
      </c>
      <c r="H3507" s="14"/>
      <c r="I3507" s="14">
        <v>43448.5798611111</v>
      </c>
      <c r="J3507" s="13" t="s">
        <v>4977</v>
      </c>
      <c r="K3507" s="15">
        <v>0.0</v>
      </c>
    </row>
    <row r="3508" ht="15.0" customHeight="1">
      <c r="A3508" s="12" t="s">
        <v>5419</v>
      </c>
      <c r="B3508" s="13" t="s">
        <v>174</v>
      </c>
      <c r="C3508" s="13" t="s">
        <v>23</v>
      </c>
      <c r="D3508" s="13" t="s">
        <v>32</v>
      </c>
      <c r="E3508" s="13" t="s">
        <v>3961</v>
      </c>
      <c r="F3508" s="13"/>
      <c r="G3508" s="14">
        <v>43411.6374537037</v>
      </c>
      <c r="H3508" s="14"/>
      <c r="I3508" s="14">
        <v>43411.6395833333</v>
      </c>
      <c r="J3508" s="13" t="s">
        <v>4977</v>
      </c>
      <c r="K3508" s="15">
        <v>0.0</v>
      </c>
    </row>
    <row r="3509" ht="15.0" customHeight="1">
      <c r="A3509" s="12" t="s">
        <v>5420</v>
      </c>
      <c r="B3509" s="13" t="s">
        <v>174</v>
      </c>
      <c r="C3509" s="13" t="s">
        <v>23</v>
      </c>
      <c r="D3509" s="13" t="s">
        <v>28</v>
      </c>
      <c r="E3509" s="13" t="s">
        <v>5421</v>
      </c>
      <c r="F3509" s="13"/>
      <c r="G3509" s="14">
        <v>43411.6546296296</v>
      </c>
      <c r="H3509" s="14"/>
      <c r="I3509" s="14">
        <v>43497.4534722222</v>
      </c>
      <c r="J3509" s="13" t="s">
        <v>4977</v>
      </c>
      <c r="K3509" s="15">
        <v>0.0</v>
      </c>
    </row>
    <row r="3510" ht="15.0" customHeight="1">
      <c r="A3510" s="12" t="s">
        <v>5422</v>
      </c>
      <c r="B3510" s="13" t="s">
        <v>296</v>
      </c>
      <c r="C3510" s="13" t="s">
        <v>23</v>
      </c>
      <c r="D3510" s="13" t="s">
        <v>502</v>
      </c>
      <c r="E3510" s="13" t="s">
        <v>5423</v>
      </c>
      <c r="F3510" s="13"/>
      <c r="G3510" s="14">
        <v>43417.4320486111</v>
      </c>
      <c r="H3510" s="14"/>
      <c r="I3510" s="14">
        <v>43497.3555555556</v>
      </c>
      <c r="J3510" s="13" t="s">
        <v>4977</v>
      </c>
      <c r="K3510" s="15">
        <v>0.0</v>
      </c>
    </row>
    <row r="3511" ht="15.0" customHeight="1">
      <c r="A3511" s="12" t="s">
        <v>5426</v>
      </c>
      <c r="B3511" s="13" t="s">
        <v>48</v>
      </c>
      <c r="C3511" s="13" t="s">
        <v>23</v>
      </c>
      <c r="D3511" s="13" t="s">
        <v>24</v>
      </c>
      <c r="E3511" s="13" t="s">
        <v>1289</v>
      </c>
      <c r="F3511" s="13"/>
      <c r="G3511" s="14">
        <v>43417.7582986111</v>
      </c>
      <c r="H3511" s="14"/>
      <c r="I3511" s="14">
        <v>43417.7611111111</v>
      </c>
      <c r="J3511" s="13" t="s">
        <v>4977</v>
      </c>
      <c r="K3511" s="15">
        <v>0.0</v>
      </c>
    </row>
    <row r="3512" ht="15.0" customHeight="1">
      <c r="A3512" s="12" t="s">
        <v>5429</v>
      </c>
      <c r="B3512" s="13" t="s">
        <v>190</v>
      </c>
      <c r="C3512" s="13" t="s">
        <v>23</v>
      </c>
      <c r="D3512" s="13" t="s">
        <v>24</v>
      </c>
      <c r="E3512" s="13" t="s">
        <v>1289</v>
      </c>
      <c r="F3512" s="13"/>
      <c r="G3512" s="14">
        <v>43418.5338657407</v>
      </c>
      <c r="H3512" s="14"/>
      <c r="I3512" s="14">
        <v>43418.5354166667</v>
      </c>
      <c r="J3512" s="13" t="s">
        <v>4977</v>
      </c>
      <c r="K3512" s="15">
        <v>0.0</v>
      </c>
    </row>
    <row r="3513" ht="15.0" customHeight="1">
      <c r="A3513" s="12" t="s">
        <v>5430</v>
      </c>
      <c r="B3513" s="13" t="s">
        <v>302</v>
      </c>
      <c r="C3513" s="13" t="s">
        <v>23</v>
      </c>
      <c r="D3513" s="13" t="s">
        <v>28</v>
      </c>
      <c r="E3513" s="13" t="s">
        <v>2474</v>
      </c>
      <c r="F3513" s="13"/>
      <c r="G3513" s="14">
        <v>43419.4580671296</v>
      </c>
      <c r="H3513" s="14"/>
      <c r="I3513" s="14">
        <v>43573.39375</v>
      </c>
      <c r="J3513" s="13" t="s">
        <v>4977</v>
      </c>
      <c r="K3513" s="15">
        <v>0.0</v>
      </c>
    </row>
    <row r="3514" ht="15.0" customHeight="1">
      <c r="A3514" s="12" t="s">
        <v>5431</v>
      </c>
      <c r="B3514" s="13" t="s">
        <v>422</v>
      </c>
      <c r="C3514" s="13" t="s">
        <v>23</v>
      </c>
      <c r="D3514" s="13" t="s">
        <v>1173</v>
      </c>
      <c r="E3514" s="13" t="s">
        <v>5432</v>
      </c>
      <c r="F3514" s="13"/>
      <c r="G3514" s="14">
        <v>43419.5040509259</v>
      </c>
      <c r="H3514" s="14"/>
      <c r="I3514" s="14">
        <v>43455.6055555556</v>
      </c>
      <c r="J3514" s="13" t="s">
        <v>4977</v>
      </c>
      <c r="K3514" s="15">
        <v>0.0</v>
      </c>
    </row>
    <row r="3515" ht="15.0" customHeight="1">
      <c r="A3515" s="12" t="s">
        <v>5433</v>
      </c>
      <c r="B3515" s="13" t="s">
        <v>422</v>
      </c>
      <c r="C3515" s="13" t="s">
        <v>23</v>
      </c>
      <c r="D3515" s="13" t="s">
        <v>88</v>
      </c>
      <c r="E3515" s="13" t="s">
        <v>5434</v>
      </c>
      <c r="F3515" s="13"/>
      <c r="G3515" s="14">
        <v>43419.5056712963</v>
      </c>
      <c r="H3515" s="14"/>
      <c r="I3515" s="14">
        <v>45399.4627662037</v>
      </c>
      <c r="J3515" s="13" t="s">
        <v>4977</v>
      </c>
      <c r="K3515" s="15">
        <v>0.0</v>
      </c>
    </row>
    <row r="3516" ht="15.0" customHeight="1">
      <c r="A3516" s="12" t="s">
        <v>5437</v>
      </c>
      <c r="B3516" s="13" t="s">
        <v>296</v>
      </c>
      <c r="C3516" s="13" t="s">
        <v>23</v>
      </c>
      <c r="D3516" s="13" t="s">
        <v>24</v>
      </c>
      <c r="E3516" s="13" t="s">
        <v>5438</v>
      </c>
      <c r="F3516" s="13"/>
      <c r="G3516" s="14">
        <v>43420.4342013889</v>
      </c>
      <c r="H3516" s="14"/>
      <c r="I3516" s="14">
        <v>44137.9215277778</v>
      </c>
      <c r="J3516" s="13" t="s">
        <v>4977</v>
      </c>
      <c r="K3516" s="15">
        <v>0.0</v>
      </c>
    </row>
    <row r="3517" ht="15.0" customHeight="1">
      <c r="A3517" s="12" t="s">
        <v>5439</v>
      </c>
      <c r="B3517" s="13" t="s">
        <v>379</v>
      </c>
      <c r="C3517" s="13" t="s">
        <v>23</v>
      </c>
      <c r="D3517" s="13" t="s">
        <v>24</v>
      </c>
      <c r="E3517" s="13" t="s">
        <v>5440</v>
      </c>
      <c r="F3517" s="13"/>
      <c r="G3517" s="14">
        <v>43423.4359375</v>
      </c>
      <c r="H3517" s="14"/>
      <c r="I3517" s="14">
        <v>43423.44375</v>
      </c>
      <c r="J3517" s="13" t="s">
        <v>4977</v>
      </c>
      <c r="K3517" s="15">
        <v>0.0</v>
      </c>
    </row>
    <row r="3518" ht="15.0" customHeight="1">
      <c r="A3518" s="12" t="s">
        <v>5441</v>
      </c>
      <c r="B3518" s="13" t="s">
        <v>296</v>
      </c>
      <c r="C3518" s="13" t="s">
        <v>23</v>
      </c>
      <c r="D3518" s="13" t="s">
        <v>1411</v>
      </c>
      <c r="E3518" s="13" t="s">
        <v>5442</v>
      </c>
      <c r="F3518" s="13"/>
      <c r="G3518" s="14">
        <v>43424.4933101852</v>
      </c>
      <c r="H3518" s="14"/>
      <c r="I3518" s="14">
        <v>43424.5</v>
      </c>
      <c r="J3518" s="13" t="s">
        <v>5443</v>
      </c>
      <c r="K3518" s="15">
        <v>0.0</v>
      </c>
    </row>
    <row r="3519" ht="15.0" customHeight="1">
      <c r="A3519" s="12" t="s">
        <v>5446</v>
      </c>
      <c r="B3519" s="13" t="s">
        <v>159</v>
      </c>
      <c r="C3519" s="13" t="s">
        <v>23</v>
      </c>
      <c r="D3519" s="13" t="s">
        <v>24</v>
      </c>
      <c r="E3519" s="13" t="s">
        <v>1550</v>
      </c>
      <c r="F3519" s="13"/>
      <c r="G3519" s="14">
        <v>43424.5597453704</v>
      </c>
      <c r="H3519" s="14"/>
      <c r="I3519" s="14">
        <v>43424.6006944444</v>
      </c>
      <c r="J3519" s="13" t="s">
        <v>4977</v>
      </c>
      <c r="K3519" s="15">
        <v>0.0</v>
      </c>
    </row>
    <row r="3520" ht="15.0" customHeight="1">
      <c r="A3520" s="12" t="s">
        <v>5447</v>
      </c>
      <c r="B3520" s="13" t="s">
        <v>159</v>
      </c>
      <c r="C3520" s="13" t="s">
        <v>23</v>
      </c>
      <c r="D3520" s="13" t="s">
        <v>24</v>
      </c>
      <c r="E3520" s="13" t="s">
        <v>327</v>
      </c>
      <c r="F3520" s="13"/>
      <c r="G3520" s="14">
        <v>43424.5823032407</v>
      </c>
      <c r="H3520" s="14"/>
      <c r="I3520" s="14">
        <v>43424.5986111111</v>
      </c>
      <c r="J3520" s="13" t="s">
        <v>4977</v>
      </c>
      <c r="K3520" s="15">
        <v>0.0</v>
      </c>
    </row>
    <row r="3521" ht="15.0" customHeight="1">
      <c r="A3521" s="12" t="s">
        <v>5448</v>
      </c>
      <c r="B3521" s="13" t="s">
        <v>159</v>
      </c>
      <c r="C3521" s="13" t="s">
        <v>23</v>
      </c>
      <c r="D3521" s="13" t="s">
        <v>24</v>
      </c>
      <c r="E3521" s="13" t="s">
        <v>327</v>
      </c>
      <c r="F3521" s="13"/>
      <c r="G3521" s="14">
        <v>43424.5823148148</v>
      </c>
      <c r="H3521" s="14"/>
      <c r="I3521" s="14">
        <v>43461.5451388889</v>
      </c>
      <c r="J3521" s="13" t="s">
        <v>4977</v>
      </c>
      <c r="K3521" s="15">
        <v>0.0</v>
      </c>
    </row>
    <row r="3522" ht="15.0" customHeight="1">
      <c r="A3522" s="12" t="s">
        <v>5449</v>
      </c>
      <c r="B3522" s="13" t="s">
        <v>261</v>
      </c>
      <c r="C3522" s="13" t="s">
        <v>23</v>
      </c>
      <c r="D3522" s="13" t="s">
        <v>24</v>
      </c>
      <c r="E3522" s="13" t="s">
        <v>1808</v>
      </c>
      <c r="F3522" s="13"/>
      <c r="G3522" s="14">
        <v>43424.6476273148</v>
      </c>
      <c r="H3522" s="14"/>
      <c r="I3522" s="14">
        <v>43424.65</v>
      </c>
      <c r="J3522" s="13" t="s">
        <v>4977</v>
      </c>
      <c r="K3522" s="15">
        <v>0.0</v>
      </c>
    </row>
    <row r="3523" ht="15.0" customHeight="1">
      <c r="A3523" s="12" t="s">
        <v>5450</v>
      </c>
      <c r="B3523" s="13" t="s">
        <v>296</v>
      </c>
      <c r="C3523" s="13" t="s">
        <v>23</v>
      </c>
      <c r="D3523" s="13" t="s">
        <v>1355</v>
      </c>
      <c r="E3523" s="13" t="s">
        <v>4091</v>
      </c>
      <c r="F3523" s="13"/>
      <c r="G3523" s="14">
        <v>43429.4672569444</v>
      </c>
      <c r="H3523" s="14"/>
      <c r="I3523" s="14">
        <v>43447.3909722222</v>
      </c>
      <c r="J3523" s="13" t="s">
        <v>5451</v>
      </c>
      <c r="K3523" s="15">
        <v>0.0</v>
      </c>
    </row>
    <row r="3524" ht="15.0" customHeight="1">
      <c r="A3524" s="12" t="s">
        <v>5452</v>
      </c>
      <c r="B3524" s="13" t="s">
        <v>222</v>
      </c>
      <c r="C3524" s="13" t="s">
        <v>23</v>
      </c>
      <c r="D3524" s="13" t="s">
        <v>133</v>
      </c>
      <c r="E3524" s="13" t="s">
        <v>5453</v>
      </c>
      <c r="F3524" s="13"/>
      <c r="G3524" s="14">
        <v>43431.4292361111</v>
      </c>
      <c r="H3524" s="14"/>
      <c r="I3524" s="14">
        <v>43448.4263888889</v>
      </c>
      <c r="J3524" s="13" t="s">
        <v>4977</v>
      </c>
      <c r="K3524" s="15">
        <v>0.0</v>
      </c>
    </row>
    <row r="3525" ht="15.0" customHeight="1">
      <c r="A3525" s="12" t="s">
        <v>5454</v>
      </c>
      <c r="B3525" s="13" t="s">
        <v>222</v>
      </c>
      <c r="C3525" s="13" t="s">
        <v>23</v>
      </c>
      <c r="D3525" s="13" t="s">
        <v>24</v>
      </c>
      <c r="E3525" s="13" t="s">
        <v>1920</v>
      </c>
      <c r="F3525" s="13"/>
      <c r="G3525" s="14">
        <v>43431.4311805556</v>
      </c>
      <c r="H3525" s="14"/>
      <c r="I3525" s="14">
        <v>43447.4347222222</v>
      </c>
      <c r="J3525" s="13" t="s">
        <v>4977</v>
      </c>
      <c r="K3525" s="15">
        <v>0.0</v>
      </c>
    </row>
    <row r="3526" ht="15.0" customHeight="1">
      <c r="A3526" s="12" t="s">
        <v>5455</v>
      </c>
      <c r="B3526" s="13" t="s">
        <v>190</v>
      </c>
      <c r="C3526" s="13" t="s">
        <v>23</v>
      </c>
      <c r="D3526" s="13" t="s">
        <v>133</v>
      </c>
      <c r="E3526" s="13" t="s">
        <v>5456</v>
      </c>
      <c r="F3526" s="13"/>
      <c r="G3526" s="14">
        <v>43431.4363541667</v>
      </c>
      <c r="H3526" s="14"/>
      <c r="I3526" s="14">
        <v>43468.5791666667</v>
      </c>
      <c r="J3526" s="13" t="s">
        <v>4977</v>
      </c>
      <c r="K3526" s="15">
        <v>0.0</v>
      </c>
    </row>
    <row r="3527" ht="15.0" customHeight="1">
      <c r="A3527" s="12" t="s">
        <v>5457</v>
      </c>
      <c r="B3527" s="13" t="s">
        <v>87</v>
      </c>
      <c r="C3527" s="13" t="s">
        <v>23</v>
      </c>
      <c r="D3527" s="13" t="s">
        <v>325</v>
      </c>
      <c r="E3527" s="13" t="s">
        <v>5458</v>
      </c>
      <c r="F3527" s="13"/>
      <c r="G3527" s="14">
        <v>43439.4305439815</v>
      </c>
      <c r="H3527" s="14"/>
      <c r="I3527" s="14">
        <v>44130.5659722222</v>
      </c>
      <c r="J3527" s="13" t="s">
        <v>4977</v>
      </c>
      <c r="K3527" s="15">
        <v>0.0</v>
      </c>
    </row>
    <row r="3528" ht="15.0" customHeight="1">
      <c r="A3528" s="12" t="s">
        <v>5459</v>
      </c>
      <c r="B3528" s="13" t="s">
        <v>132</v>
      </c>
      <c r="C3528" s="13" t="s">
        <v>23</v>
      </c>
      <c r="D3528" s="13" t="s">
        <v>133</v>
      </c>
      <c r="E3528" s="13" t="s">
        <v>5460</v>
      </c>
      <c r="F3528" s="13"/>
      <c r="G3528" s="14">
        <v>43440.3383101852</v>
      </c>
      <c r="H3528" s="14"/>
      <c r="I3528" s="14">
        <v>43454.5493055556</v>
      </c>
      <c r="J3528" s="13" t="s">
        <v>4977</v>
      </c>
      <c r="K3528" s="15">
        <v>0.0</v>
      </c>
    </row>
    <row r="3529" ht="15.0" customHeight="1">
      <c r="A3529" s="12" t="s">
        <v>5461</v>
      </c>
      <c r="B3529" s="13" t="s">
        <v>296</v>
      </c>
      <c r="C3529" s="13" t="s">
        <v>23</v>
      </c>
      <c r="D3529" s="13" t="s">
        <v>133</v>
      </c>
      <c r="E3529" s="13" t="s">
        <v>5462</v>
      </c>
      <c r="F3529" s="13"/>
      <c r="G3529" s="14">
        <v>43444.4175810185</v>
      </c>
      <c r="H3529" s="14"/>
      <c r="I3529" s="14">
        <v>43532.4173611111</v>
      </c>
      <c r="J3529" s="13" t="s">
        <v>5463</v>
      </c>
      <c r="K3529" s="15">
        <v>0.0</v>
      </c>
    </row>
    <row r="3530" ht="15.0" customHeight="1">
      <c r="A3530" s="12" t="s">
        <v>5464</v>
      </c>
      <c r="B3530" s="13" t="s">
        <v>222</v>
      </c>
      <c r="C3530" s="13" t="s">
        <v>23</v>
      </c>
      <c r="D3530" s="13" t="s">
        <v>28</v>
      </c>
      <c r="E3530" s="13" t="s">
        <v>5465</v>
      </c>
      <c r="F3530" s="13"/>
      <c r="G3530" s="14">
        <v>43444.6143865741</v>
      </c>
      <c r="H3530" s="14"/>
      <c r="I3530" s="14">
        <v>43448.4298611111</v>
      </c>
      <c r="J3530" s="13" t="s">
        <v>1441</v>
      </c>
      <c r="K3530" s="15">
        <v>0.0</v>
      </c>
    </row>
    <row r="3531" ht="15.0" customHeight="1">
      <c r="A3531" s="12" t="s">
        <v>5466</v>
      </c>
      <c r="B3531" s="13" t="s">
        <v>67</v>
      </c>
      <c r="C3531" s="13" t="s">
        <v>23</v>
      </c>
      <c r="D3531" s="13" t="s">
        <v>24</v>
      </c>
      <c r="E3531" s="13" t="s">
        <v>3700</v>
      </c>
      <c r="F3531" s="13"/>
      <c r="G3531" s="14">
        <v>43444.6373032407</v>
      </c>
      <c r="H3531" s="14"/>
      <c r="I3531" s="14">
        <v>43446.5986111111</v>
      </c>
      <c r="J3531" s="13" t="s">
        <v>4977</v>
      </c>
      <c r="K3531" s="15">
        <v>0.0</v>
      </c>
    </row>
    <row r="3532" ht="15.0" customHeight="1">
      <c r="A3532" s="12" t="s">
        <v>5467</v>
      </c>
      <c r="B3532" s="13" t="s">
        <v>645</v>
      </c>
      <c r="C3532" s="13" t="s">
        <v>23</v>
      </c>
      <c r="D3532" s="13" t="s">
        <v>28</v>
      </c>
      <c r="E3532" s="13" t="s">
        <v>2474</v>
      </c>
      <c r="F3532" s="13"/>
      <c r="G3532" s="14">
        <v>43446.4000347222</v>
      </c>
      <c r="H3532" s="14"/>
      <c r="I3532" s="14">
        <v>43627.4986111111</v>
      </c>
      <c r="J3532" s="13" t="s">
        <v>1441</v>
      </c>
      <c r="K3532" s="15">
        <v>0.0</v>
      </c>
    </row>
    <row r="3533" ht="15.0" customHeight="1">
      <c r="A3533" s="12" t="s">
        <v>5468</v>
      </c>
      <c r="B3533" s="13" t="s">
        <v>536</v>
      </c>
      <c r="C3533" s="13" t="s">
        <v>23</v>
      </c>
      <c r="D3533" s="13" t="s">
        <v>133</v>
      </c>
      <c r="E3533" s="13" t="s">
        <v>42</v>
      </c>
      <c r="F3533" s="13"/>
      <c r="G3533" s="14">
        <v>43446.6532407407</v>
      </c>
      <c r="H3533" s="14"/>
      <c r="I3533" s="14">
        <v>43532.4090277778</v>
      </c>
      <c r="J3533" s="13" t="s">
        <v>4977</v>
      </c>
      <c r="K3533" s="15">
        <v>0.0</v>
      </c>
    </row>
    <row r="3534" ht="15.0" customHeight="1">
      <c r="A3534" s="12" t="s">
        <v>5469</v>
      </c>
      <c r="B3534" s="13" t="s">
        <v>220</v>
      </c>
      <c r="C3534" s="13" t="s">
        <v>23</v>
      </c>
      <c r="D3534" s="13" t="s">
        <v>1342</v>
      </c>
      <c r="E3534" s="13" t="s">
        <v>4300</v>
      </c>
      <c r="F3534" s="13"/>
      <c r="G3534" s="14">
        <v>43448.3840972222</v>
      </c>
      <c r="H3534" s="14"/>
      <c r="I3534" s="14">
        <v>43448.3875</v>
      </c>
      <c r="J3534" s="13" t="s">
        <v>4977</v>
      </c>
      <c r="K3534" s="15">
        <v>0.0</v>
      </c>
    </row>
    <row r="3535" ht="15.0" customHeight="1">
      <c r="A3535" s="12" t="s">
        <v>5470</v>
      </c>
      <c r="B3535" s="13" t="s">
        <v>524</v>
      </c>
      <c r="C3535" s="13" t="s">
        <v>23</v>
      </c>
      <c r="D3535" s="13" t="s">
        <v>32</v>
      </c>
      <c r="E3535" s="13" t="s">
        <v>3306</v>
      </c>
      <c r="F3535" s="13"/>
      <c r="G3535" s="14">
        <v>43451.3757523148</v>
      </c>
      <c r="H3535" s="14"/>
      <c r="I3535" s="14">
        <v>43452.4576388889</v>
      </c>
      <c r="J3535" s="13" t="s">
        <v>4977</v>
      </c>
      <c r="K3535" s="15">
        <v>0.0</v>
      </c>
    </row>
    <row r="3536" ht="15.0" customHeight="1">
      <c r="A3536" s="12" t="s">
        <v>5471</v>
      </c>
      <c r="B3536" s="13" t="s">
        <v>296</v>
      </c>
      <c r="C3536" s="13" t="s">
        <v>23</v>
      </c>
      <c r="D3536" s="13" t="s">
        <v>325</v>
      </c>
      <c r="E3536" s="13" t="s">
        <v>5472</v>
      </c>
      <c r="F3536" s="13"/>
      <c r="G3536" s="14">
        <v>43451.4341782407</v>
      </c>
      <c r="H3536" s="14"/>
      <c r="I3536" s="14">
        <v>45311.2991898148</v>
      </c>
      <c r="J3536" s="13" t="s">
        <v>4977</v>
      </c>
      <c r="K3536" s="15">
        <v>0.0</v>
      </c>
    </row>
    <row r="3537" ht="15.0" customHeight="1">
      <c r="A3537" s="12" t="s">
        <v>5473</v>
      </c>
      <c r="B3537" s="13" t="s">
        <v>240</v>
      </c>
      <c r="C3537" s="13" t="s">
        <v>23</v>
      </c>
      <c r="D3537" s="13" t="s">
        <v>24</v>
      </c>
      <c r="E3537" s="13" t="s">
        <v>5474</v>
      </c>
      <c r="F3537" s="13"/>
      <c r="G3537" s="14">
        <v>43451.4350115741</v>
      </c>
      <c r="H3537" s="14"/>
      <c r="I3537" s="14">
        <v>43451.4361111111</v>
      </c>
      <c r="J3537" s="13" t="s">
        <v>4977</v>
      </c>
      <c r="K3537" s="15">
        <v>0.0</v>
      </c>
    </row>
    <row r="3538" ht="15.0" customHeight="1">
      <c r="A3538" s="12" t="s">
        <v>5475</v>
      </c>
      <c r="B3538" s="13" t="s">
        <v>296</v>
      </c>
      <c r="C3538" s="13" t="s">
        <v>23</v>
      </c>
      <c r="D3538" s="13" t="s">
        <v>32</v>
      </c>
      <c r="E3538" s="13" t="s">
        <v>5476</v>
      </c>
      <c r="F3538" s="13"/>
      <c r="G3538" s="14">
        <v>43451.4773958333</v>
      </c>
      <c r="H3538" s="14">
        <v>43451.4773958333</v>
      </c>
      <c r="I3538" s="14">
        <v>43452.4770833333</v>
      </c>
      <c r="J3538" s="13" t="s">
        <v>4977</v>
      </c>
      <c r="K3538" s="15">
        <v>0.0</v>
      </c>
    </row>
    <row r="3539" ht="15.0" customHeight="1">
      <c r="A3539" s="12" t="s">
        <v>5477</v>
      </c>
      <c r="B3539" s="13" t="s">
        <v>524</v>
      </c>
      <c r="C3539" s="13" t="s">
        <v>23</v>
      </c>
      <c r="D3539" s="13" t="s">
        <v>24</v>
      </c>
      <c r="E3539" s="13" t="s">
        <v>5474</v>
      </c>
      <c r="F3539" s="13"/>
      <c r="G3539" s="14">
        <v>43451.512662037</v>
      </c>
      <c r="H3539" s="14"/>
      <c r="I3539" s="14">
        <v>43452.4583333333</v>
      </c>
      <c r="J3539" s="13" t="s">
        <v>4977</v>
      </c>
      <c r="K3539" s="15">
        <v>0.0</v>
      </c>
    </row>
    <row r="3540" ht="15.0" customHeight="1">
      <c r="A3540" s="12" t="s">
        <v>5478</v>
      </c>
      <c r="B3540" s="13" t="s">
        <v>524</v>
      </c>
      <c r="C3540" s="13" t="s">
        <v>23</v>
      </c>
      <c r="D3540" s="13" t="s">
        <v>32</v>
      </c>
      <c r="E3540" s="13" t="s">
        <v>3649</v>
      </c>
      <c r="F3540" s="13"/>
      <c r="G3540" s="14">
        <v>43451.5158796296</v>
      </c>
      <c r="H3540" s="14"/>
      <c r="I3540" s="14">
        <v>43452.4590277778</v>
      </c>
      <c r="J3540" s="13" t="s">
        <v>4977</v>
      </c>
      <c r="K3540" s="15">
        <v>0.0</v>
      </c>
    </row>
    <row r="3541" ht="15.0" customHeight="1">
      <c r="A3541" s="12" t="s">
        <v>5479</v>
      </c>
      <c r="B3541" s="13" t="s">
        <v>524</v>
      </c>
      <c r="C3541" s="13" t="s">
        <v>23</v>
      </c>
      <c r="D3541" s="13" t="s">
        <v>24</v>
      </c>
      <c r="E3541" s="13" t="s">
        <v>5480</v>
      </c>
      <c r="F3541" s="13"/>
      <c r="G3541" s="14">
        <v>43451.5705902778</v>
      </c>
      <c r="H3541" s="14"/>
      <c r="I3541" s="14">
        <v>43452.4534722222</v>
      </c>
      <c r="J3541" s="13" t="s">
        <v>4977</v>
      </c>
      <c r="K3541" s="15">
        <v>0.0</v>
      </c>
    </row>
    <row r="3542" ht="15.0" customHeight="1">
      <c r="A3542" s="12" t="s">
        <v>5481</v>
      </c>
      <c r="B3542" s="13" t="s">
        <v>645</v>
      </c>
      <c r="C3542" s="13" t="s">
        <v>23</v>
      </c>
      <c r="D3542" s="13" t="s">
        <v>24</v>
      </c>
      <c r="E3542" s="13" t="s">
        <v>4740</v>
      </c>
      <c r="F3542" s="13"/>
      <c r="G3542" s="14">
        <v>43452.3231481481</v>
      </c>
      <c r="H3542" s="14"/>
      <c r="I3542" s="14">
        <v>43452.44375</v>
      </c>
      <c r="J3542" s="13" t="s">
        <v>4977</v>
      </c>
      <c r="K3542" s="15">
        <v>0.0</v>
      </c>
    </row>
    <row r="3543" ht="15.0" customHeight="1">
      <c r="A3543" s="12" t="s">
        <v>5482</v>
      </c>
      <c r="B3543" s="13" t="s">
        <v>282</v>
      </c>
      <c r="C3543" s="13" t="s">
        <v>23</v>
      </c>
      <c r="D3543" s="13" t="s">
        <v>24</v>
      </c>
      <c r="E3543" s="13" t="s">
        <v>327</v>
      </c>
      <c r="F3543" s="13"/>
      <c r="G3543" s="14">
        <v>43452.375162037</v>
      </c>
      <c r="H3543" s="14">
        <v>43452.375162037</v>
      </c>
      <c r="I3543" s="14">
        <v>43452.3833333333</v>
      </c>
      <c r="J3543" s="13" t="s">
        <v>4977</v>
      </c>
      <c r="K3543" s="15">
        <v>0.0</v>
      </c>
    </row>
    <row r="3544" ht="15.0" customHeight="1">
      <c r="A3544" s="12" t="s">
        <v>5483</v>
      </c>
      <c r="B3544" s="13" t="s">
        <v>296</v>
      </c>
      <c r="C3544" s="13" t="s">
        <v>23</v>
      </c>
      <c r="D3544" s="13" t="s">
        <v>1411</v>
      </c>
      <c r="E3544" s="13" t="s">
        <v>5484</v>
      </c>
      <c r="F3544" s="13"/>
      <c r="G3544" s="14">
        <v>43453.4465509259</v>
      </c>
      <c r="H3544" s="14"/>
      <c r="I3544" s="14">
        <v>43453.5229166667</v>
      </c>
      <c r="J3544" s="13" t="s">
        <v>4977</v>
      </c>
      <c r="K3544" s="15">
        <v>0.0</v>
      </c>
    </row>
    <row r="3545" ht="15.0" customHeight="1">
      <c r="A3545" s="12" t="s">
        <v>5485</v>
      </c>
      <c r="B3545" s="13" t="s">
        <v>91</v>
      </c>
      <c r="C3545" s="13" t="s">
        <v>23</v>
      </c>
      <c r="D3545" s="13" t="s">
        <v>24</v>
      </c>
      <c r="E3545" s="13" t="s">
        <v>3800</v>
      </c>
      <c r="F3545" s="13"/>
      <c r="G3545" s="14">
        <v>43453.6956018518</v>
      </c>
      <c r="H3545" s="14">
        <v>43453.6956018518</v>
      </c>
      <c r="I3545" s="14">
        <v>43453.6972222222</v>
      </c>
      <c r="J3545" s="13" t="s">
        <v>4977</v>
      </c>
      <c r="K3545" s="15">
        <v>0.0</v>
      </c>
    </row>
    <row r="3546" ht="15.0" customHeight="1">
      <c r="A3546" s="12" t="s">
        <v>5488</v>
      </c>
      <c r="B3546" s="13" t="s">
        <v>220</v>
      </c>
      <c r="C3546" s="13" t="s">
        <v>23</v>
      </c>
      <c r="D3546" s="13" t="s">
        <v>24</v>
      </c>
      <c r="E3546" s="13" t="s">
        <v>1289</v>
      </c>
      <c r="F3546" s="13"/>
      <c r="G3546" s="14">
        <v>43455.5313194444</v>
      </c>
      <c r="H3546" s="14"/>
      <c r="I3546" s="14">
        <v>43455.5319444444</v>
      </c>
      <c r="J3546" s="13" t="s">
        <v>4977</v>
      </c>
      <c r="K3546" s="15">
        <v>0.0</v>
      </c>
    </row>
    <row r="3547" ht="15.0" customHeight="1">
      <c r="A3547" s="12" t="s">
        <v>5489</v>
      </c>
      <c r="B3547" s="13" t="s">
        <v>661</v>
      </c>
      <c r="C3547" s="13" t="s">
        <v>23</v>
      </c>
      <c r="D3547" s="13" t="s">
        <v>24</v>
      </c>
      <c r="E3547" s="13" t="s">
        <v>5049</v>
      </c>
      <c r="F3547" s="13"/>
      <c r="G3547" s="14">
        <v>43455.540775463</v>
      </c>
      <c r="H3547" s="14"/>
      <c r="I3547" s="14">
        <v>43455.55</v>
      </c>
      <c r="J3547" s="13" t="s">
        <v>4977</v>
      </c>
      <c r="K3547" s="15">
        <v>0.0</v>
      </c>
    </row>
    <row r="3548" ht="15.0" customHeight="1">
      <c r="A3548" s="12" t="s">
        <v>5490</v>
      </c>
      <c r="B3548" s="13" t="s">
        <v>422</v>
      </c>
      <c r="C3548" s="13" t="s">
        <v>23</v>
      </c>
      <c r="D3548" s="13" t="s">
        <v>92</v>
      </c>
      <c r="E3548" s="13" t="s">
        <v>3148</v>
      </c>
      <c r="F3548" s="13"/>
      <c r="G3548" s="14">
        <v>43455.59875</v>
      </c>
      <c r="H3548" s="14"/>
      <c r="I3548" s="14">
        <v>43455.6034722222</v>
      </c>
      <c r="J3548" s="13" t="s">
        <v>4977</v>
      </c>
      <c r="K3548" s="15">
        <v>0.0</v>
      </c>
    </row>
    <row r="3549" ht="15.0" customHeight="1">
      <c r="A3549" s="12" t="s">
        <v>5491</v>
      </c>
      <c r="B3549" s="13" t="s">
        <v>296</v>
      </c>
      <c r="C3549" s="13" t="s">
        <v>23</v>
      </c>
      <c r="D3549" s="13" t="s">
        <v>1173</v>
      </c>
      <c r="E3549" s="13" t="s">
        <v>5492</v>
      </c>
      <c r="F3549" s="13"/>
      <c r="G3549" s="14">
        <v>43461.5084143518</v>
      </c>
      <c r="H3549" s="14"/>
      <c r="I3549" s="14">
        <v>43468.6263888889</v>
      </c>
      <c r="J3549" s="13" t="s">
        <v>4977</v>
      </c>
      <c r="K3549" s="15">
        <v>0.0</v>
      </c>
    </row>
    <row r="3550" ht="15.0" customHeight="1">
      <c r="A3550" s="12" t="s">
        <v>5493</v>
      </c>
      <c r="B3550" s="13" t="s">
        <v>419</v>
      </c>
      <c r="C3550" s="13" t="s">
        <v>23</v>
      </c>
      <c r="D3550" s="13"/>
      <c r="E3550" s="13" t="s">
        <v>5494</v>
      </c>
      <c r="F3550" s="13"/>
      <c r="G3550" s="14">
        <v>43462.5050694444</v>
      </c>
      <c r="H3550" s="14"/>
      <c r="I3550" s="14">
        <v>45399.4627662037</v>
      </c>
      <c r="J3550" s="13" t="s">
        <v>4977</v>
      </c>
      <c r="K3550" s="15">
        <v>0.0</v>
      </c>
    </row>
    <row r="3551" ht="15.0" customHeight="1">
      <c r="A3551" s="12" t="s">
        <v>5495</v>
      </c>
      <c r="B3551" s="13" t="s">
        <v>99</v>
      </c>
      <c r="C3551" s="13" t="s">
        <v>23</v>
      </c>
      <c r="D3551" s="13" t="s">
        <v>24</v>
      </c>
      <c r="E3551" s="13" t="s">
        <v>5496</v>
      </c>
      <c r="F3551" s="13"/>
      <c r="G3551" s="14">
        <v>43463.7103587963</v>
      </c>
      <c r="H3551" s="14"/>
      <c r="I3551" s="14">
        <v>43479.6381944444</v>
      </c>
      <c r="J3551" s="13" t="s">
        <v>4131</v>
      </c>
      <c r="K3551" s="15">
        <v>0.0</v>
      </c>
    </row>
    <row r="3552" ht="15.0" customHeight="1">
      <c r="A3552" s="12" t="s">
        <v>5497</v>
      </c>
      <c r="B3552" s="13" t="s">
        <v>165</v>
      </c>
      <c r="C3552" s="13" t="s">
        <v>23</v>
      </c>
      <c r="D3552" s="13" t="s">
        <v>32</v>
      </c>
      <c r="E3552" s="13" t="s">
        <v>3961</v>
      </c>
      <c r="F3552" s="13"/>
      <c r="G3552" s="14">
        <v>43468.3814236111</v>
      </c>
      <c r="H3552" s="14"/>
      <c r="I3552" s="14">
        <v>43480.5465277778</v>
      </c>
      <c r="J3552" s="13" t="s">
        <v>4977</v>
      </c>
      <c r="K3552" s="15">
        <v>0.0</v>
      </c>
    </row>
    <row r="3553" ht="15.0" customHeight="1">
      <c r="A3553" s="12" t="s">
        <v>5498</v>
      </c>
      <c r="B3553" s="13" t="s">
        <v>694</v>
      </c>
      <c r="C3553" s="13" t="s">
        <v>23</v>
      </c>
      <c r="D3553" s="13" t="s">
        <v>32</v>
      </c>
      <c r="E3553" s="13" t="s">
        <v>5499</v>
      </c>
      <c r="F3553" s="13"/>
      <c r="G3553" s="14">
        <v>43468.3843981481</v>
      </c>
      <c r="H3553" s="14"/>
      <c r="I3553" s="14">
        <v>43468.4854166667</v>
      </c>
      <c r="J3553" s="13" t="s">
        <v>4977</v>
      </c>
      <c r="K3553" s="15">
        <v>0.0</v>
      </c>
    </row>
    <row r="3554" ht="15.0" customHeight="1">
      <c r="A3554" s="12" t="s">
        <v>5500</v>
      </c>
      <c r="B3554" s="13" t="s">
        <v>694</v>
      </c>
      <c r="C3554" s="13" t="s">
        <v>23</v>
      </c>
      <c r="D3554" s="13" t="s">
        <v>24</v>
      </c>
      <c r="E3554" s="13" t="s">
        <v>1498</v>
      </c>
      <c r="F3554" s="13"/>
      <c r="G3554" s="14">
        <v>43468.4419444444</v>
      </c>
      <c r="H3554" s="14"/>
      <c r="I3554" s="14">
        <v>43468.4868055556</v>
      </c>
      <c r="J3554" s="13" t="s">
        <v>4977</v>
      </c>
      <c r="K3554" s="15">
        <v>0.0</v>
      </c>
    </row>
    <row r="3555" ht="15.0" customHeight="1">
      <c r="A3555" s="12" t="s">
        <v>5501</v>
      </c>
      <c r="B3555" s="13" t="s">
        <v>694</v>
      </c>
      <c r="C3555" s="13" t="s">
        <v>23</v>
      </c>
      <c r="D3555" s="13" t="s">
        <v>24</v>
      </c>
      <c r="E3555" s="13" t="s">
        <v>1920</v>
      </c>
      <c r="F3555" s="13"/>
      <c r="G3555" s="14">
        <v>43468.4778240741</v>
      </c>
      <c r="H3555" s="14"/>
      <c r="I3555" s="14">
        <v>43468.4875</v>
      </c>
      <c r="J3555" s="13" t="s">
        <v>4977</v>
      </c>
      <c r="K3555" s="15">
        <v>0.0</v>
      </c>
    </row>
    <row r="3556" ht="15.0" customHeight="1">
      <c r="A3556" s="12" t="s">
        <v>5502</v>
      </c>
      <c r="B3556" s="13" t="s">
        <v>1033</v>
      </c>
      <c r="C3556" s="13" t="s">
        <v>23</v>
      </c>
      <c r="D3556" s="13" t="s">
        <v>24</v>
      </c>
      <c r="E3556" s="13" t="s">
        <v>5503</v>
      </c>
      <c r="F3556" s="13" t="s">
        <v>5290</v>
      </c>
      <c r="G3556" s="14">
        <v>43468.5471759259</v>
      </c>
      <c r="H3556" s="14"/>
      <c r="I3556" s="14">
        <v>43469.41875</v>
      </c>
      <c r="J3556" s="13" t="s">
        <v>4977</v>
      </c>
      <c r="K3556" s="15">
        <v>0.0</v>
      </c>
    </row>
    <row r="3557" ht="15.0" customHeight="1">
      <c r="A3557" s="12" t="s">
        <v>5504</v>
      </c>
      <c r="B3557" s="13" t="s">
        <v>554</v>
      </c>
      <c r="C3557" s="13" t="s">
        <v>23</v>
      </c>
      <c r="D3557" s="13" t="s">
        <v>28</v>
      </c>
      <c r="E3557" s="13" t="s">
        <v>2474</v>
      </c>
      <c r="F3557" s="13"/>
      <c r="G3557" s="14">
        <v>43474.4949537037</v>
      </c>
      <c r="H3557" s="14"/>
      <c r="I3557" s="14">
        <v>43630.6034722222</v>
      </c>
      <c r="J3557" s="13" t="s">
        <v>4977</v>
      </c>
      <c r="K3557" s="15">
        <v>0.0</v>
      </c>
    </row>
    <row r="3558" ht="15.0" customHeight="1">
      <c r="A3558" s="12" t="s">
        <v>5505</v>
      </c>
      <c r="B3558" s="13" t="s">
        <v>296</v>
      </c>
      <c r="C3558" s="13" t="s">
        <v>23</v>
      </c>
      <c r="D3558" s="13" t="s">
        <v>325</v>
      </c>
      <c r="E3558" s="13" t="s">
        <v>4071</v>
      </c>
      <c r="F3558" s="13"/>
      <c r="G3558" s="14">
        <v>43479.6423842593</v>
      </c>
      <c r="H3558" s="14">
        <v>43479.6423842593</v>
      </c>
      <c r="I3558" s="14">
        <v>43480.5402777778</v>
      </c>
      <c r="J3558" s="13" t="s">
        <v>4977</v>
      </c>
      <c r="K3558" s="15">
        <v>0.0</v>
      </c>
    </row>
    <row r="3559" ht="15.0" customHeight="1">
      <c r="A3559" s="12" t="s">
        <v>5506</v>
      </c>
      <c r="B3559" s="13" t="s">
        <v>357</v>
      </c>
      <c r="C3559" s="13" t="s">
        <v>23</v>
      </c>
      <c r="D3559" s="13" t="s">
        <v>24</v>
      </c>
      <c r="E3559" s="13" t="s">
        <v>5507</v>
      </c>
      <c r="F3559" s="13"/>
      <c r="G3559" s="14">
        <v>43480.5942939815</v>
      </c>
      <c r="H3559" s="14"/>
      <c r="I3559" s="14">
        <v>43480.5958333333</v>
      </c>
      <c r="J3559" s="13" t="s">
        <v>4977</v>
      </c>
      <c r="K3559" s="15">
        <v>0.0</v>
      </c>
    </row>
    <row r="3560" ht="15.0" customHeight="1">
      <c r="A3560" s="12" t="s">
        <v>5510</v>
      </c>
      <c r="B3560" s="13" t="s">
        <v>22</v>
      </c>
      <c r="C3560" s="13" t="s">
        <v>23</v>
      </c>
      <c r="D3560" s="13" t="s">
        <v>24</v>
      </c>
      <c r="E3560" s="13" t="s">
        <v>4455</v>
      </c>
      <c r="F3560" s="13"/>
      <c r="G3560" s="14">
        <v>43481.513912037</v>
      </c>
      <c r="H3560" s="14"/>
      <c r="I3560" s="14">
        <v>43481.63125</v>
      </c>
      <c r="J3560" s="13" t="s">
        <v>4977</v>
      </c>
      <c r="K3560" s="15">
        <v>0.0</v>
      </c>
    </row>
    <row r="3561" ht="15.0" customHeight="1">
      <c r="A3561" s="12" t="s">
        <v>5511</v>
      </c>
      <c r="B3561" s="13" t="s">
        <v>296</v>
      </c>
      <c r="C3561" s="13" t="s">
        <v>23</v>
      </c>
      <c r="D3561" s="13" t="s">
        <v>32</v>
      </c>
      <c r="E3561" s="13" t="s">
        <v>794</v>
      </c>
      <c r="F3561" s="13"/>
      <c r="G3561" s="14">
        <v>43482.3948611111</v>
      </c>
      <c r="H3561" s="14">
        <v>43482.3944444444</v>
      </c>
      <c r="I3561" s="14">
        <v>43628.3993055556</v>
      </c>
      <c r="J3561" s="13" t="s">
        <v>4977</v>
      </c>
      <c r="K3561" s="15">
        <v>0.0</v>
      </c>
    </row>
    <row r="3562" ht="15.0" customHeight="1">
      <c r="A3562" s="12" t="s">
        <v>5512</v>
      </c>
      <c r="B3562" s="13" t="s">
        <v>87</v>
      </c>
      <c r="C3562" s="13" t="s">
        <v>23</v>
      </c>
      <c r="D3562" s="13" t="s">
        <v>32</v>
      </c>
      <c r="E3562" s="13" t="s">
        <v>3961</v>
      </c>
      <c r="F3562" s="13"/>
      <c r="G3562" s="14">
        <v>43482.5866087963</v>
      </c>
      <c r="H3562" s="14"/>
      <c r="I3562" s="14">
        <v>43496.5458333333</v>
      </c>
      <c r="J3562" s="13" t="s">
        <v>4977</v>
      </c>
      <c r="K3562" s="15">
        <v>0.0</v>
      </c>
    </row>
    <row r="3563" ht="15.0" customHeight="1">
      <c r="A3563" s="12" t="s">
        <v>5513</v>
      </c>
      <c r="B3563" s="13" t="s">
        <v>40</v>
      </c>
      <c r="C3563" s="13" t="s">
        <v>23</v>
      </c>
      <c r="D3563" s="13" t="s">
        <v>88</v>
      </c>
      <c r="E3563" s="13" t="s">
        <v>5514</v>
      </c>
      <c r="F3563" s="13"/>
      <c r="G3563" s="14">
        <v>43483.4310185185</v>
      </c>
      <c r="H3563" s="14"/>
      <c r="I3563" s="14">
        <v>44216.4756944444</v>
      </c>
      <c r="J3563" s="13" t="s">
        <v>4977</v>
      </c>
      <c r="K3563" s="15">
        <v>0.0</v>
      </c>
    </row>
    <row r="3564" ht="15.0" customHeight="1">
      <c r="A3564" s="12" t="s">
        <v>5515</v>
      </c>
      <c r="B3564" s="13" t="s">
        <v>296</v>
      </c>
      <c r="C3564" s="13" t="s">
        <v>23</v>
      </c>
      <c r="D3564" s="13" t="s">
        <v>502</v>
      </c>
      <c r="E3564" s="13" t="s">
        <v>5516</v>
      </c>
      <c r="F3564" s="13"/>
      <c r="G3564" s="14">
        <v>43486.6118865741</v>
      </c>
      <c r="H3564" s="14">
        <v>43486.6118055556</v>
      </c>
      <c r="I3564" s="14">
        <v>43489.6048611111</v>
      </c>
      <c r="J3564" s="13" t="s">
        <v>4131</v>
      </c>
      <c r="K3564" s="15">
        <v>0.0</v>
      </c>
    </row>
    <row r="3565" ht="15.0" customHeight="1">
      <c r="A3565" s="12" t="s">
        <v>5517</v>
      </c>
      <c r="B3565" s="13" t="s">
        <v>165</v>
      </c>
      <c r="C3565" s="13" t="s">
        <v>23</v>
      </c>
      <c r="D3565" s="13" t="s">
        <v>24</v>
      </c>
      <c r="E3565" s="13" t="s">
        <v>150</v>
      </c>
      <c r="F3565" s="13"/>
      <c r="G3565" s="14">
        <v>43487.7121064815</v>
      </c>
      <c r="H3565" s="14"/>
      <c r="I3565" s="14">
        <v>43496.5430555556</v>
      </c>
      <c r="J3565" s="13" t="s">
        <v>4977</v>
      </c>
      <c r="K3565" s="15">
        <v>0.0</v>
      </c>
    </row>
    <row r="3566" ht="15.0" customHeight="1">
      <c r="A3566" s="12" t="s">
        <v>5518</v>
      </c>
      <c r="B3566" s="13" t="s">
        <v>220</v>
      </c>
      <c r="C3566" s="13" t="s">
        <v>23</v>
      </c>
      <c r="D3566" s="13" t="s">
        <v>24</v>
      </c>
      <c r="E3566" s="13" t="s">
        <v>5519</v>
      </c>
      <c r="F3566" s="13"/>
      <c r="G3566" s="14">
        <v>43489.3990509259</v>
      </c>
      <c r="H3566" s="14"/>
      <c r="I3566" s="14">
        <v>43489.5652777778</v>
      </c>
      <c r="J3566" s="13" t="s">
        <v>4977</v>
      </c>
      <c r="K3566" s="15">
        <v>0.0</v>
      </c>
    </row>
    <row r="3567" ht="15.0" customHeight="1">
      <c r="A3567" s="12" t="s">
        <v>5520</v>
      </c>
      <c r="B3567" s="13" t="s">
        <v>220</v>
      </c>
      <c r="C3567" s="13" t="s">
        <v>23</v>
      </c>
      <c r="D3567" s="13" t="s">
        <v>49</v>
      </c>
      <c r="E3567" s="13" t="s">
        <v>5521</v>
      </c>
      <c r="F3567" s="13"/>
      <c r="G3567" s="14">
        <v>43489.5623842593</v>
      </c>
      <c r="H3567" s="14"/>
      <c r="I3567" s="14">
        <v>43551.35625</v>
      </c>
      <c r="J3567" s="13" t="s">
        <v>4977</v>
      </c>
      <c r="K3567" s="15">
        <v>0.0</v>
      </c>
    </row>
    <row r="3568" ht="15.0" customHeight="1">
      <c r="A3568" s="12" t="s">
        <v>5522</v>
      </c>
      <c r="B3568" s="13" t="s">
        <v>220</v>
      </c>
      <c r="C3568" s="13" t="s">
        <v>23</v>
      </c>
      <c r="D3568" s="13" t="s">
        <v>24</v>
      </c>
      <c r="E3568" s="13" t="s">
        <v>5523</v>
      </c>
      <c r="F3568" s="13"/>
      <c r="G3568" s="14">
        <v>43489.5898958333</v>
      </c>
      <c r="H3568" s="14"/>
      <c r="I3568" s="14">
        <v>43530.4138888889</v>
      </c>
      <c r="J3568" s="13" t="s">
        <v>4977</v>
      </c>
      <c r="K3568" s="15">
        <v>0.0</v>
      </c>
    </row>
    <row r="3569" ht="15.0" customHeight="1">
      <c r="A3569" s="12" t="s">
        <v>5524</v>
      </c>
      <c r="B3569" s="13" t="s">
        <v>590</v>
      </c>
      <c r="C3569" s="13" t="s">
        <v>23</v>
      </c>
      <c r="D3569" s="13" t="s">
        <v>325</v>
      </c>
      <c r="E3569" s="13" t="s">
        <v>3909</v>
      </c>
      <c r="F3569" s="13"/>
      <c r="G3569" s="14">
        <v>43489.6096064815</v>
      </c>
      <c r="H3569" s="14"/>
      <c r="I3569" s="14">
        <v>43508.4895833333</v>
      </c>
      <c r="J3569" s="13" t="s">
        <v>4977</v>
      </c>
      <c r="K3569" s="15">
        <v>0.0</v>
      </c>
    </row>
    <row r="3570" ht="15.0" customHeight="1">
      <c r="A3570" s="12" t="s">
        <v>5525</v>
      </c>
      <c r="B3570" s="13" t="s">
        <v>190</v>
      </c>
      <c r="C3570" s="13" t="s">
        <v>23</v>
      </c>
      <c r="D3570" s="13" t="s">
        <v>325</v>
      </c>
      <c r="E3570" s="13" t="s">
        <v>5526</v>
      </c>
      <c r="F3570" s="13"/>
      <c r="G3570" s="14">
        <v>43489.6290972222</v>
      </c>
      <c r="H3570" s="14"/>
      <c r="I3570" s="14">
        <v>43565.4048611111</v>
      </c>
      <c r="J3570" s="13" t="s">
        <v>4977</v>
      </c>
      <c r="K3570" s="15">
        <v>0.0</v>
      </c>
    </row>
    <row r="3571" ht="15.0" customHeight="1">
      <c r="A3571" s="12" t="s">
        <v>5527</v>
      </c>
      <c r="B3571" s="13" t="s">
        <v>296</v>
      </c>
      <c r="C3571" s="13" t="s">
        <v>23</v>
      </c>
      <c r="D3571" s="13" t="s">
        <v>24</v>
      </c>
      <c r="E3571" s="13" t="s">
        <v>5070</v>
      </c>
      <c r="F3571" s="13"/>
      <c r="G3571" s="14">
        <v>43489.6450810185</v>
      </c>
      <c r="H3571" s="14"/>
      <c r="I3571" s="14">
        <v>43586.3583333333</v>
      </c>
      <c r="J3571" s="13" t="s">
        <v>4977</v>
      </c>
      <c r="K3571" s="15">
        <v>0.0</v>
      </c>
    </row>
    <row r="3572" ht="15.0" customHeight="1">
      <c r="A3572" s="12" t="s">
        <v>5528</v>
      </c>
      <c r="B3572" s="13" t="s">
        <v>220</v>
      </c>
      <c r="C3572" s="13" t="s">
        <v>23</v>
      </c>
      <c r="D3572" s="13" t="s">
        <v>24</v>
      </c>
      <c r="E3572" s="13" t="s">
        <v>150</v>
      </c>
      <c r="F3572" s="13"/>
      <c r="G3572" s="14">
        <v>43490.3602777778</v>
      </c>
      <c r="H3572" s="14"/>
      <c r="I3572" s="14">
        <v>43503.4631944444</v>
      </c>
      <c r="J3572" s="13" t="s">
        <v>4977</v>
      </c>
      <c r="K3572" s="15">
        <v>0.0</v>
      </c>
    </row>
    <row r="3573" ht="15.0" customHeight="1">
      <c r="A3573" s="12" t="s">
        <v>5529</v>
      </c>
      <c r="B3573" s="13" t="s">
        <v>296</v>
      </c>
      <c r="C3573" s="13" t="s">
        <v>23</v>
      </c>
      <c r="D3573" s="13" t="s">
        <v>1342</v>
      </c>
      <c r="E3573" s="13" t="s">
        <v>4604</v>
      </c>
      <c r="F3573" s="13"/>
      <c r="G3573" s="14">
        <v>43490.6111805556</v>
      </c>
      <c r="H3573" s="14"/>
      <c r="I3573" s="14">
        <v>43621.4479166667</v>
      </c>
      <c r="J3573" s="13" t="s">
        <v>4977</v>
      </c>
      <c r="K3573" s="15">
        <v>0.0</v>
      </c>
    </row>
    <row r="3574" ht="15.0" customHeight="1">
      <c r="A3574" s="12" t="s">
        <v>5532</v>
      </c>
      <c r="B3574" s="13" t="s">
        <v>353</v>
      </c>
      <c r="C3574" s="13" t="s">
        <v>23</v>
      </c>
      <c r="D3574" s="13" t="s">
        <v>24</v>
      </c>
      <c r="E3574" s="13" t="s">
        <v>4455</v>
      </c>
      <c r="F3574" s="13"/>
      <c r="G3574" s="14">
        <v>43493.5775694444</v>
      </c>
      <c r="H3574" s="14"/>
      <c r="I3574" s="14">
        <v>43493.5847222222</v>
      </c>
      <c r="J3574" s="13" t="s">
        <v>4977</v>
      </c>
      <c r="K3574" s="15">
        <v>0.0</v>
      </c>
    </row>
    <row r="3575" ht="15.0" customHeight="1">
      <c r="A3575" s="12" t="s">
        <v>5533</v>
      </c>
      <c r="B3575" s="13" t="s">
        <v>353</v>
      </c>
      <c r="C3575" s="13" t="s">
        <v>23</v>
      </c>
      <c r="D3575" s="13" t="s">
        <v>88</v>
      </c>
      <c r="E3575" s="13" t="s">
        <v>5534</v>
      </c>
      <c r="F3575" s="13"/>
      <c r="G3575" s="14">
        <v>43493.5880787037</v>
      </c>
      <c r="H3575" s="14">
        <v>43493.5875</v>
      </c>
      <c r="I3575" s="14">
        <v>44139.4381944444</v>
      </c>
      <c r="J3575" s="13" t="s">
        <v>4977</v>
      </c>
      <c r="K3575" s="15">
        <v>0.0</v>
      </c>
    </row>
    <row r="3576" ht="15.0" customHeight="1">
      <c r="A3576" s="12" t="s">
        <v>5535</v>
      </c>
      <c r="B3576" s="13" t="s">
        <v>74</v>
      </c>
      <c r="C3576" s="13" t="s">
        <v>23</v>
      </c>
      <c r="D3576" s="13" t="s">
        <v>24</v>
      </c>
      <c r="E3576" s="13" t="s">
        <v>1550</v>
      </c>
      <c r="F3576" s="13"/>
      <c r="G3576" s="14">
        <v>43494.5944097222</v>
      </c>
      <c r="H3576" s="14"/>
      <c r="I3576" s="14">
        <v>43494.5972222222</v>
      </c>
      <c r="J3576" s="13" t="s">
        <v>4977</v>
      </c>
      <c r="K3576" s="15">
        <v>0.0</v>
      </c>
    </row>
    <row r="3577" ht="15.0" customHeight="1">
      <c r="A3577" s="12" t="s">
        <v>5536</v>
      </c>
      <c r="B3577" s="13" t="s">
        <v>242</v>
      </c>
      <c r="C3577" s="13" t="s">
        <v>23</v>
      </c>
      <c r="D3577" s="13"/>
      <c r="E3577" s="13" t="s">
        <v>327</v>
      </c>
      <c r="F3577" s="13"/>
      <c r="G3577" s="14">
        <v>43494.6258217593</v>
      </c>
      <c r="H3577" s="14">
        <v>43494.6258217593</v>
      </c>
      <c r="I3577" s="14">
        <v>43495.43125</v>
      </c>
      <c r="J3577" s="13" t="s">
        <v>4977</v>
      </c>
      <c r="K3577" s="15">
        <v>0.0</v>
      </c>
    </row>
    <row r="3578" ht="15.0" customHeight="1">
      <c r="A3578" s="12" t="s">
        <v>5537</v>
      </c>
      <c r="B3578" s="13" t="s">
        <v>1072</v>
      </c>
      <c r="C3578" s="13" t="s">
        <v>23</v>
      </c>
      <c r="D3578" s="13" t="s">
        <v>1460</v>
      </c>
      <c r="E3578" s="13" t="s">
        <v>5538</v>
      </c>
      <c r="F3578" s="13"/>
      <c r="G3578" s="14">
        <v>43494.6270833333</v>
      </c>
      <c r="H3578" s="14"/>
      <c r="I3578" s="14">
        <v>43619.5263888889</v>
      </c>
      <c r="J3578" s="13" t="s">
        <v>4977</v>
      </c>
      <c r="K3578" s="15">
        <v>0.0</v>
      </c>
    </row>
    <row r="3579" ht="15.0" customHeight="1">
      <c r="A3579" s="12" t="s">
        <v>5539</v>
      </c>
      <c r="B3579" s="13" t="s">
        <v>438</v>
      </c>
      <c r="C3579" s="13" t="s">
        <v>23</v>
      </c>
      <c r="D3579" s="13" t="s">
        <v>1342</v>
      </c>
      <c r="E3579" s="13" t="s">
        <v>4300</v>
      </c>
      <c r="F3579" s="13"/>
      <c r="G3579" s="14">
        <v>43495.3776041667</v>
      </c>
      <c r="H3579" s="14"/>
      <c r="I3579" s="14">
        <v>43621.44375</v>
      </c>
      <c r="J3579" s="13" t="s">
        <v>4977</v>
      </c>
      <c r="K3579" s="15">
        <v>0.0</v>
      </c>
    </row>
    <row r="3580" ht="15.0" customHeight="1">
      <c r="A3580" s="12" t="s">
        <v>5540</v>
      </c>
      <c r="B3580" s="13" t="s">
        <v>87</v>
      </c>
      <c r="C3580" s="13" t="s">
        <v>23</v>
      </c>
      <c r="D3580" s="13" t="s">
        <v>1342</v>
      </c>
      <c r="E3580" s="13" t="s">
        <v>4300</v>
      </c>
      <c r="F3580" s="13"/>
      <c r="G3580" s="14">
        <v>43495.6104166667</v>
      </c>
      <c r="H3580" s="14"/>
      <c r="I3580" s="14">
        <v>43521.4888888889</v>
      </c>
      <c r="J3580" s="13" t="s">
        <v>4977</v>
      </c>
      <c r="K3580" s="15">
        <v>0.0</v>
      </c>
    </row>
    <row r="3581" ht="15.0" customHeight="1">
      <c r="A3581" s="12" t="s">
        <v>5541</v>
      </c>
      <c r="B3581" s="13" t="s">
        <v>104</v>
      </c>
      <c r="C3581" s="13" t="s">
        <v>23</v>
      </c>
      <c r="D3581" s="13" t="s">
        <v>32</v>
      </c>
      <c r="E3581" s="13" t="s">
        <v>5542</v>
      </c>
      <c r="F3581" s="13"/>
      <c r="G3581" s="14">
        <v>43495.6399652778</v>
      </c>
      <c r="H3581" s="14"/>
      <c r="I3581" s="14">
        <v>43495.6708333333</v>
      </c>
      <c r="J3581" s="13" t="s">
        <v>4977</v>
      </c>
      <c r="K3581" s="15">
        <v>0.0</v>
      </c>
    </row>
    <row r="3582" ht="15.0" customHeight="1">
      <c r="A3582" s="12" t="s">
        <v>5543</v>
      </c>
      <c r="B3582" s="13" t="s">
        <v>296</v>
      </c>
      <c r="C3582" s="13" t="s">
        <v>23</v>
      </c>
      <c r="D3582" s="13" t="s">
        <v>502</v>
      </c>
      <c r="E3582" s="13" t="s">
        <v>5544</v>
      </c>
      <c r="F3582" s="13"/>
      <c r="G3582" s="14">
        <v>43495.8365277778</v>
      </c>
      <c r="H3582" s="14"/>
      <c r="I3582" s="14">
        <v>43497.3652777778</v>
      </c>
      <c r="J3582" s="13" t="s">
        <v>4977</v>
      </c>
      <c r="K3582" s="15">
        <v>0.0</v>
      </c>
    </row>
    <row r="3583" ht="15.0" customHeight="1">
      <c r="A3583" s="12" t="s">
        <v>5545</v>
      </c>
      <c r="B3583" s="13" t="s">
        <v>296</v>
      </c>
      <c r="C3583" s="13" t="s">
        <v>23</v>
      </c>
      <c r="D3583" s="13" t="s">
        <v>24</v>
      </c>
      <c r="E3583" s="13" t="s">
        <v>5546</v>
      </c>
      <c r="F3583" s="13"/>
      <c r="G3583" s="14">
        <v>43496.4627430556</v>
      </c>
      <c r="H3583" s="14"/>
      <c r="I3583" s="14">
        <v>45399.4627662037</v>
      </c>
      <c r="J3583" s="13" t="s">
        <v>5547</v>
      </c>
      <c r="K3583" s="15">
        <v>0.0</v>
      </c>
    </row>
    <row r="3584" ht="15.0" customHeight="1">
      <c r="A3584" s="12" t="s">
        <v>5548</v>
      </c>
      <c r="B3584" s="13" t="s">
        <v>67</v>
      </c>
      <c r="C3584" s="13" t="s">
        <v>23</v>
      </c>
      <c r="D3584" s="13" t="s">
        <v>32</v>
      </c>
      <c r="E3584" s="13" t="s">
        <v>3961</v>
      </c>
      <c r="F3584" s="13"/>
      <c r="G3584" s="14">
        <v>43496.5393518518</v>
      </c>
      <c r="H3584" s="14"/>
      <c r="I3584" s="14">
        <v>43496.6340277778</v>
      </c>
      <c r="J3584" s="13" t="s">
        <v>4977</v>
      </c>
      <c r="K3584" s="15">
        <v>0.0</v>
      </c>
    </row>
    <row r="3585" ht="15.0" customHeight="1">
      <c r="A3585" s="12" t="s">
        <v>5549</v>
      </c>
      <c r="B3585" s="13" t="s">
        <v>296</v>
      </c>
      <c r="C3585" s="13" t="s">
        <v>23</v>
      </c>
      <c r="D3585" s="13" t="s">
        <v>1723</v>
      </c>
      <c r="E3585" s="13" t="s">
        <v>5550</v>
      </c>
      <c r="F3585" s="13"/>
      <c r="G3585" s="14">
        <v>43496.6839467593</v>
      </c>
      <c r="H3585" s="14">
        <v>43496.6839467593</v>
      </c>
      <c r="I3585" s="14">
        <v>44063.5451388889</v>
      </c>
      <c r="J3585" s="13" t="s">
        <v>4977</v>
      </c>
      <c r="K3585" s="15">
        <v>0.0</v>
      </c>
    </row>
    <row r="3586" ht="15.0" customHeight="1">
      <c r="A3586" s="12" t="s">
        <v>5551</v>
      </c>
      <c r="B3586" s="13" t="s">
        <v>296</v>
      </c>
      <c r="C3586" s="13" t="s">
        <v>23</v>
      </c>
      <c r="D3586" s="13" t="s">
        <v>32</v>
      </c>
      <c r="E3586" s="13" t="s">
        <v>5552</v>
      </c>
      <c r="F3586" s="13"/>
      <c r="G3586" s="14">
        <v>43500.459537037</v>
      </c>
      <c r="H3586" s="14"/>
      <c r="I3586" s="14">
        <v>43500.4729166667</v>
      </c>
      <c r="J3586" s="13" t="s">
        <v>4977</v>
      </c>
      <c r="K3586" s="15">
        <v>0.0</v>
      </c>
    </row>
    <row r="3587" ht="15.0" customHeight="1">
      <c r="A3587" s="12" t="s">
        <v>5553</v>
      </c>
      <c r="B3587" s="13" t="s">
        <v>296</v>
      </c>
      <c r="C3587" s="13" t="s">
        <v>23</v>
      </c>
      <c r="D3587" s="13" t="s">
        <v>1342</v>
      </c>
      <c r="E3587" s="13" t="s">
        <v>5554</v>
      </c>
      <c r="F3587" s="13"/>
      <c r="G3587" s="14">
        <v>43500.6361689815</v>
      </c>
      <c r="H3587" s="14"/>
      <c r="I3587" s="14">
        <v>43500.6375</v>
      </c>
      <c r="J3587" s="13" t="s">
        <v>4977</v>
      </c>
      <c r="K3587" s="15">
        <v>0.0</v>
      </c>
    </row>
    <row r="3588" ht="15.0" customHeight="1">
      <c r="A3588" s="12" t="s">
        <v>5555</v>
      </c>
      <c r="B3588" s="13" t="s">
        <v>422</v>
      </c>
      <c r="C3588" s="13" t="s">
        <v>23</v>
      </c>
      <c r="D3588" s="13" t="s">
        <v>28</v>
      </c>
      <c r="E3588" s="13" t="s">
        <v>4564</v>
      </c>
      <c r="F3588" s="13"/>
      <c r="G3588" s="14">
        <v>43500.6588773148</v>
      </c>
      <c r="H3588" s="14"/>
      <c r="I3588" s="14">
        <v>43508.4868055556</v>
      </c>
      <c r="J3588" s="13" t="s">
        <v>1441</v>
      </c>
      <c r="K3588" s="15">
        <v>0.0</v>
      </c>
    </row>
    <row r="3589" ht="15.0" customHeight="1">
      <c r="A3589" s="12" t="s">
        <v>5556</v>
      </c>
      <c r="B3589" s="13" t="s">
        <v>126</v>
      </c>
      <c r="C3589" s="13" t="s">
        <v>23</v>
      </c>
      <c r="D3589" s="13" t="s">
        <v>133</v>
      </c>
      <c r="E3589" s="13" t="s">
        <v>5557</v>
      </c>
      <c r="F3589" s="13"/>
      <c r="G3589" s="14">
        <v>43501.3663425926</v>
      </c>
      <c r="H3589" s="14"/>
      <c r="I3589" s="14">
        <v>43503.5701388889</v>
      </c>
      <c r="J3589" s="13" t="s">
        <v>4977</v>
      </c>
      <c r="K3589" s="15">
        <v>0.0</v>
      </c>
    </row>
    <row r="3590" ht="15.0" customHeight="1">
      <c r="A3590" s="12" t="s">
        <v>5558</v>
      </c>
      <c r="B3590" s="13" t="s">
        <v>296</v>
      </c>
      <c r="C3590" s="13" t="s">
        <v>23</v>
      </c>
      <c r="D3590" s="13" t="s">
        <v>24</v>
      </c>
      <c r="E3590" s="13" t="s">
        <v>4099</v>
      </c>
      <c r="F3590" s="13"/>
      <c r="G3590" s="14">
        <v>43501.5493865741</v>
      </c>
      <c r="H3590" s="14"/>
      <c r="I3590" s="14">
        <v>43601.6513888889</v>
      </c>
      <c r="J3590" s="13" t="s">
        <v>4977</v>
      </c>
      <c r="K3590" s="15">
        <v>0.0</v>
      </c>
    </row>
    <row r="3591" ht="15.0" customHeight="1">
      <c r="A3591" s="12" t="s">
        <v>5559</v>
      </c>
      <c r="B3591" s="13" t="s">
        <v>211</v>
      </c>
      <c r="C3591" s="13" t="s">
        <v>23</v>
      </c>
      <c r="D3591" s="13" t="s">
        <v>325</v>
      </c>
      <c r="E3591" s="13" t="s">
        <v>5560</v>
      </c>
      <c r="F3591" s="13"/>
      <c r="G3591" s="14">
        <v>43502.4382060185</v>
      </c>
      <c r="H3591" s="14"/>
      <c r="I3591" s="14">
        <v>43507.375</v>
      </c>
      <c r="J3591" s="13" t="s">
        <v>4977</v>
      </c>
      <c r="K3591" s="15">
        <v>0.0</v>
      </c>
    </row>
    <row r="3592" ht="15.0" customHeight="1">
      <c r="A3592" s="12" t="s">
        <v>5561</v>
      </c>
      <c r="B3592" s="13" t="s">
        <v>296</v>
      </c>
      <c r="C3592" s="13" t="s">
        <v>23</v>
      </c>
      <c r="D3592" s="13" t="s">
        <v>325</v>
      </c>
      <c r="E3592" s="13" t="s">
        <v>5562</v>
      </c>
      <c r="F3592" s="13"/>
      <c r="G3592" s="14">
        <v>43503.3409953704</v>
      </c>
      <c r="H3592" s="14"/>
      <c r="I3592" s="14">
        <v>45399.4627662037</v>
      </c>
      <c r="J3592" s="13" t="s">
        <v>4977</v>
      </c>
      <c r="K3592" s="15">
        <v>0.0</v>
      </c>
    </row>
    <row r="3593" ht="15.0" customHeight="1">
      <c r="A3593" s="12" t="s">
        <v>5563</v>
      </c>
      <c r="B3593" s="13" t="s">
        <v>91</v>
      </c>
      <c r="C3593" s="13" t="s">
        <v>23</v>
      </c>
      <c r="D3593" s="13" t="s">
        <v>1460</v>
      </c>
      <c r="E3593" s="13" t="s">
        <v>5564</v>
      </c>
      <c r="F3593" s="13"/>
      <c r="G3593" s="14">
        <v>43503.379537037</v>
      </c>
      <c r="H3593" s="14"/>
      <c r="I3593" s="14">
        <v>44071.4006944444</v>
      </c>
      <c r="J3593" s="13" t="s">
        <v>4977</v>
      </c>
      <c r="K3593" s="15">
        <v>0.0</v>
      </c>
    </row>
    <row r="3594" ht="15.0" customHeight="1">
      <c r="A3594" s="12" t="s">
        <v>5565</v>
      </c>
      <c r="B3594" s="13" t="s">
        <v>296</v>
      </c>
      <c r="C3594" s="13" t="s">
        <v>23</v>
      </c>
      <c r="D3594" s="13" t="s">
        <v>32</v>
      </c>
      <c r="E3594" s="13" t="s">
        <v>5566</v>
      </c>
      <c r="F3594" s="13"/>
      <c r="G3594" s="14">
        <v>43503.3910185185</v>
      </c>
      <c r="H3594" s="14"/>
      <c r="I3594" s="14">
        <v>43629.3513888889</v>
      </c>
      <c r="J3594" s="13" t="s">
        <v>4977</v>
      </c>
      <c r="K3594" s="15">
        <v>0.0</v>
      </c>
    </row>
    <row r="3595" ht="15.0" customHeight="1">
      <c r="A3595" s="12" t="s">
        <v>5567</v>
      </c>
      <c r="B3595" s="13" t="s">
        <v>99</v>
      </c>
      <c r="C3595" s="13" t="s">
        <v>23</v>
      </c>
      <c r="D3595" s="13" t="s">
        <v>24</v>
      </c>
      <c r="E3595" s="13" t="s">
        <v>5568</v>
      </c>
      <c r="F3595" s="13"/>
      <c r="G3595" s="14">
        <v>43504.5999768519</v>
      </c>
      <c r="H3595" s="14"/>
      <c r="I3595" s="14">
        <v>43524.5569444444</v>
      </c>
      <c r="J3595" s="13" t="s">
        <v>4977</v>
      </c>
      <c r="K3595" s="15">
        <v>0.0</v>
      </c>
    </row>
    <row r="3596" ht="15.0" customHeight="1">
      <c r="A3596" s="12" t="s">
        <v>5569</v>
      </c>
      <c r="B3596" s="13" t="s">
        <v>282</v>
      </c>
      <c r="C3596" s="13" t="s">
        <v>23</v>
      </c>
      <c r="D3596" s="13" t="s">
        <v>24</v>
      </c>
      <c r="E3596" s="13" t="s">
        <v>1550</v>
      </c>
      <c r="F3596" s="13"/>
      <c r="G3596" s="14">
        <v>43507.3894097222</v>
      </c>
      <c r="H3596" s="14"/>
      <c r="I3596" s="14">
        <v>43507.4097222222</v>
      </c>
      <c r="J3596" s="13" t="s">
        <v>4977</v>
      </c>
      <c r="K3596" s="15">
        <v>0.0</v>
      </c>
    </row>
    <row r="3597" ht="15.0" customHeight="1">
      <c r="A3597" s="12" t="s">
        <v>5570</v>
      </c>
      <c r="B3597" s="13" t="s">
        <v>940</v>
      </c>
      <c r="C3597" s="13" t="s">
        <v>23</v>
      </c>
      <c r="D3597" s="13" t="s">
        <v>36</v>
      </c>
      <c r="E3597" s="13" t="s">
        <v>5571</v>
      </c>
      <c r="F3597" s="13"/>
      <c r="G3597" s="14">
        <v>43507.6054282407</v>
      </c>
      <c r="H3597" s="14"/>
      <c r="I3597" s="14">
        <v>43586.3597222222</v>
      </c>
      <c r="J3597" s="13" t="s">
        <v>1528</v>
      </c>
      <c r="K3597" s="15">
        <v>0.0</v>
      </c>
    </row>
    <row r="3598" ht="15.0" customHeight="1">
      <c r="A3598" s="12" t="s">
        <v>5572</v>
      </c>
      <c r="B3598" s="13" t="s">
        <v>40</v>
      </c>
      <c r="C3598" s="13" t="s">
        <v>23</v>
      </c>
      <c r="D3598" s="13" t="s">
        <v>133</v>
      </c>
      <c r="E3598" s="13" t="s">
        <v>5573</v>
      </c>
      <c r="F3598" s="13"/>
      <c r="G3598" s="14">
        <v>43508.4357986111</v>
      </c>
      <c r="H3598" s="14"/>
      <c r="I3598" s="14">
        <v>43516.5993055556</v>
      </c>
      <c r="J3598" s="13" t="s">
        <v>4977</v>
      </c>
      <c r="K3598" s="15">
        <v>0.0</v>
      </c>
    </row>
    <row r="3599" ht="15.0" customHeight="1">
      <c r="A3599" s="12" t="s">
        <v>5574</v>
      </c>
      <c r="B3599" s="13" t="s">
        <v>40</v>
      </c>
      <c r="C3599" s="13" t="s">
        <v>23</v>
      </c>
      <c r="D3599" s="13" t="s">
        <v>24</v>
      </c>
      <c r="E3599" s="13" t="s">
        <v>5575</v>
      </c>
      <c r="F3599" s="13"/>
      <c r="G3599" s="14">
        <v>43508.4372916667</v>
      </c>
      <c r="H3599" s="14"/>
      <c r="I3599" s="14">
        <v>43516.6034722222</v>
      </c>
      <c r="J3599" s="13" t="s">
        <v>4977</v>
      </c>
      <c r="K3599" s="15">
        <v>0.0</v>
      </c>
    </row>
    <row r="3600" ht="15.0" customHeight="1">
      <c r="A3600" s="12" t="s">
        <v>5576</v>
      </c>
      <c r="B3600" s="13" t="s">
        <v>40</v>
      </c>
      <c r="C3600" s="13" t="s">
        <v>23</v>
      </c>
      <c r="D3600" s="13" t="s">
        <v>28</v>
      </c>
      <c r="E3600" s="13" t="s">
        <v>5577</v>
      </c>
      <c r="F3600" s="13"/>
      <c r="G3600" s="14">
        <v>43508.4384606481</v>
      </c>
      <c r="H3600" s="14"/>
      <c r="I3600" s="14">
        <v>43570.4805555556</v>
      </c>
      <c r="J3600" s="13" t="s">
        <v>1441</v>
      </c>
      <c r="K3600" s="15">
        <v>0.0</v>
      </c>
    </row>
    <row r="3601" ht="15.0" customHeight="1">
      <c r="A3601" s="12" t="s">
        <v>5578</v>
      </c>
      <c r="B3601" s="13" t="s">
        <v>40</v>
      </c>
      <c r="C3601" s="13" t="s">
        <v>23</v>
      </c>
      <c r="D3601" s="13" t="s">
        <v>59</v>
      </c>
      <c r="E3601" s="13" t="s">
        <v>5579</v>
      </c>
      <c r="F3601" s="13"/>
      <c r="G3601" s="14">
        <v>43508.4400231481</v>
      </c>
      <c r="H3601" s="14"/>
      <c r="I3601" s="14">
        <v>43630.6069444444</v>
      </c>
      <c r="J3601" s="13" t="s">
        <v>4691</v>
      </c>
      <c r="K3601" s="15">
        <v>0.0</v>
      </c>
    </row>
    <row r="3602" ht="15.0" customHeight="1">
      <c r="A3602" s="12" t="s">
        <v>5580</v>
      </c>
      <c r="B3602" s="13" t="s">
        <v>222</v>
      </c>
      <c r="C3602" s="13" t="s">
        <v>23</v>
      </c>
      <c r="D3602" s="13" t="s">
        <v>1173</v>
      </c>
      <c r="E3602" s="13"/>
      <c r="F3602" s="13"/>
      <c r="G3602" s="14">
        <v>43508.4450115741</v>
      </c>
      <c r="H3602" s="14"/>
      <c r="I3602" s="14">
        <v>43510.4430555556</v>
      </c>
      <c r="J3602" s="13" t="s">
        <v>4977</v>
      </c>
      <c r="K3602" s="15">
        <v>0.0</v>
      </c>
    </row>
    <row r="3603" ht="15.0" customHeight="1">
      <c r="A3603" s="12" t="s">
        <v>5581</v>
      </c>
      <c r="B3603" s="13" t="s">
        <v>222</v>
      </c>
      <c r="C3603" s="13" t="s">
        <v>300</v>
      </c>
      <c r="D3603" s="13" t="s">
        <v>1173</v>
      </c>
      <c r="E3603" s="13" t="s">
        <v>5582</v>
      </c>
      <c r="F3603" s="13"/>
      <c r="G3603" s="14">
        <v>43508.4461226852</v>
      </c>
      <c r="H3603" s="14"/>
      <c r="I3603" s="14"/>
      <c r="J3603" s="13" t="s">
        <v>4977</v>
      </c>
      <c r="K3603" s="15">
        <v>0.0</v>
      </c>
    </row>
    <row r="3604" ht="15.0" customHeight="1">
      <c r="A3604" s="12" t="s">
        <v>5583</v>
      </c>
      <c r="B3604" s="13" t="s">
        <v>183</v>
      </c>
      <c r="C3604" s="13" t="s">
        <v>23</v>
      </c>
      <c r="D3604" s="13" t="s">
        <v>1173</v>
      </c>
      <c r="E3604" s="13" t="s">
        <v>5584</v>
      </c>
      <c r="F3604" s="13"/>
      <c r="G3604" s="14">
        <v>43508.4493171296</v>
      </c>
      <c r="H3604" s="14"/>
      <c r="I3604" s="14">
        <v>43517.6055555556</v>
      </c>
      <c r="J3604" s="13" t="s">
        <v>4977</v>
      </c>
      <c r="K3604" s="15">
        <v>0.0</v>
      </c>
    </row>
    <row r="3605" ht="15.0" customHeight="1">
      <c r="A3605" s="12" t="s">
        <v>5585</v>
      </c>
      <c r="B3605" s="13" t="s">
        <v>296</v>
      </c>
      <c r="C3605" s="13" t="s">
        <v>23</v>
      </c>
      <c r="D3605" s="13" t="s">
        <v>1411</v>
      </c>
      <c r="E3605" s="13" t="s">
        <v>4581</v>
      </c>
      <c r="F3605" s="13"/>
      <c r="G3605" s="14">
        <v>43509.4436226852</v>
      </c>
      <c r="H3605" s="14"/>
      <c r="I3605" s="14">
        <v>43510.4868055556</v>
      </c>
      <c r="J3605" s="13" t="s">
        <v>4977</v>
      </c>
      <c r="K3605" s="15">
        <v>0.0</v>
      </c>
    </row>
    <row r="3606" ht="15.0" customHeight="1">
      <c r="A3606" s="12" t="s">
        <v>5586</v>
      </c>
      <c r="B3606" s="13" t="s">
        <v>174</v>
      </c>
      <c r="C3606" s="13" t="s">
        <v>23</v>
      </c>
      <c r="D3606" s="13" t="s">
        <v>24</v>
      </c>
      <c r="E3606" s="13" t="s">
        <v>1474</v>
      </c>
      <c r="F3606" s="13"/>
      <c r="G3606" s="14">
        <v>43509.5204398148</v>
      </c>
      <c r="H3606" s="14"/>
      <c r="I3606" s="14">
        <v>43509.6041666667</v>
      </c>
      <c r="J3606" s="13" t="s">
        <v>4977</v>
      </c>
      <c r="K3606" s="15">
        <v>0.0</v>
      </c>
    </row>
    <row r="3607" ht="15.0" customHeight="1">
      <c r="A3607" s="12" t="s">
        <v>5587</v>
      </c>
      <c r="B3607" s="13" t="s">
        <v>118</v>
      </c>
      <c r="C3607" s="13" t="s">
        <v>23</v>
      </c>
      <c r="D3607" s="13" t="s">
        <v>32</v>
      </c>
      <c r="E3607" s="13" t="s">
        <v>5588</v>
      </c>
      <c r="F3607" s="13"/>
      <c r="G3607" s="14">
        <v>43509.5705555556</v>
      </c>
      <c r="H3607" s="14">
        <v>43509.5705555556</v>
      </c>
      <c r="I3607" s="14">
        <v>43509.5902777778</v>
      </c>
      <c r="J3607" s="13" t="s">
        <v>4977</v>
      </c>
      <c r="K3607" s="15">
        <v>0.0</v>
      </c>
    </row>
    <row r="3608" ht="15.0" customHeight="1">
      <c r="A3608" s="12" t="s">
        <v>5589</v>
      </c>
      <c r="B3608" s="13" t="s">
        <v>296</v>
      </c>
      <c r="C3608" s="13" t="s">
        <v>23</v>
      </c>
      <c r="D3608" s="13" t="s">
        <v>133</v>
      </c>
      <c r="E3608" s="13" t="s">
        <v>5590</v>
      </c>
      <c r="F3608" s="13"/>
      <c r="G3608" s="14">
        <v>43510.3506828704</v>
      </c>
      <c r="H3608" s="14"/>
      <c r="I3608" s="14">
        <v>43609.43125</v>
      </c>
      <c r="J3608" s="13" t="s">
        <v>4977</v>
      </c>
      <c r="K3608" s="15">
        <v>0.0</v>
      </c>
    </row>
    <row r="3609" ht="15.0" customHeight="1">
      <c r="A3609" s="12" t="s">
        <v>5591</v>
      </c>
      <c r="B3609" s="13" t="s">
        <v>296</v>
      </c>
      <c r="C3609" s="13" t="s">
        <v>23</v>
      </c>
      <c r="D3609" s="13" t="s">
        <v>133</v>
      </c>
      <c r="E3609" s="13" t="s">
        <v>5592</v>
      </c>
      <c r="F3609" s="13"/>
      <c r="G3609" s="14">
        <v>43510.3529861111</v>
      </c>
      <c r="H3609" s="14"/>
      <c r="I3609" s="14">
        <v>43609.4361111111</v>
      </c>
      <c r="J3609" s="13" t="s">
        <v>4977</v>
      </c>
      <c r="K3609" s="15">
        <v>0.0</v>
      </c>
    </row>
    <row r="3610" ht="15.0" customHeight="1">
      <c r="A3610" s="12" t="s">
        <v>10847</v>
      </c>
      <c r="B3610" s="13" t="s">
        <v>419</v>
      </c>
      <c r="C3610" s="13" t="s">
        <v>23</v>
      </c>
      <c r="D3610" s="13"/>
      <c r="E3610" s="13" t="s">
        <v>5124</v>
      </c>
      <c r="F3610" s="13"/>
      <c r="G3610" s="14">
        <v>43510.386412037</v>
      </c>
      <c r="H3610" s="14">
        <v>43510.386412037</v>
      </c>
      <c r="I3610" s="14">
        <v>43510.3888888889</v>
      </c>
      <c r="J3610" s="13" t="s">
        <v>4977</v>
      </c>
      <c r="K3610" s="15">
        <v>0.0</v>
      </c>
    </row>
    <row r="3611" ht="15.0" customHeight="1">
      <c r="A3611" s="12" t="s">
        <v>5595</v>
      </c>
      <c r="B3611" s="13" t="s">
        <v>296</v>
      </c>
      <c r="C3611" s="13" t="s">
        <v>23</v>
      </c>
      <c r="D3611" s="13" t="s">
        <v>133</v>
      </c>
      <c r="E3611" s="13" t="s">
        <v>5596</v>
      </c>
      <c r="F3611" s="13"/>
      <c r="G3611" s="14">
        <v>43510.5749537037</v>
      </c>
      <c r="H3611" s="14"/>
      <c r="I3611" s="14">
        <v>43515.8444444444</v>
      </c>
      <c r="J3611" s="13" t="s">
        <v>4977</v>
      </c>
      <c r="K3611" s="15">
        <v>0.0</v>
      </c>
    </row>
    <row r="3612" ht="15.0" customHeight="1">
      <c r="A3612" s="12" t="s">
        <v>5597</v>
      </c>
      <c r="B3612" s="13" t="s">
        <v>694</v>
      </c>
      <c r="C3612" s="13" t="s">
        <v>23</v>
      </c>
      <c r="D3612" s="13" t="s">
        <v>28</v>
      </c>
      <c r="E3612" s="13" t="s">
        <v>5598</v>
      </c>
      <c r="F3612" s="13"/>
      <c r="G3612" s="14">
        <v>43510.662025463</v>
      </c>
      <c r="H3612" s="14"/>
      <c r="I3612" s="14">
        <v>43535.5611111111</v>
      </c>
      <c r="J3612" s="13" t="s">
        <v>4977</v>
      </c>
      <c r="K3612" s="15">
        <v>0.0</v>
      </c>
    </row>
    <row r="3613" ht="15.0" customHeight="1">
      <c r="A3613" s="12" t="s">
        <v>5599</v>
      </c>
      <c r="B3613" s="13" t="s">
        <v>176</v>
      </c>
      <c r="C3613" s="13" t="s">
        <v>23</v>
      </c>
      <c r="D3613" s="13" t="s">
        <v>325</v>
      </c>
      <c r="E3613" s="13" t="s">
        <v>3909</v>
      </c>
      <c r="F3613" s="13"/>
      <c r="G3613" s="14">
        <v>43511.3946412037</v>
      </c>
      <c r="H3613" s="14"/>
      <c r="I3613" s="14">
        <v>45399.4627662037</v>
      </c>
      <c r="J3613" s="13" t="s">
        <v>4977</v>
      </c>
      <c r="K3613" s="15">
        <v>0.0</v>
      </c>
    </row>
    <row r="3614" ht="15.0" customHeight="1">
      <c r="A3614" s="12" t="s">
        <v>5602</v>
      </c>
      <c r="B3614" s="13" t="s">
        <v>58</v>
      </c>
      <c r="C3614" s="13" t="s">
        <v>23</v>
      </c>
      <c r="D3614" s="13" t="s">
        <v>24</v>
      </c>
      <c r="E3614" s="13" t="s">
        <v>2534</v>
      </c>
      <c r="F3614" s="13"/>
      <c r="G3614" s="14">
        <v>43514.8197685185</v>
      </c>
      <c r="H3614" s="14"/>
      <c r="I3614" s="14">
        <v>43607.6451388889</v>
      </c>
      <c r="J3614" s="13" t="s">
        <v>4977</v>
      </c>
      <c r="K3614" s="15">
        <v>0.0</v>
      </c>
    </row>
    <row r="3615" ht="15.0" customHeight="1">
      <c r="A3615" s="12" t="s">
        <v>5603</v>
      </c>
      <c r="B3615" s="13" t="s">
        <v>353</v>
      </c>
      <c r="C3615" s="13" t="s">
        <v>23</v>
      </c>
      <c r="D3615" s="13" t="s">
        <v>1342</v>
      </c>
      <c r="E3615" s="13" t="s">
        <v>4300</v>
      </c>
      <c r="F3615" s="13"/>
      <c r="G3615" s="14">
        <v>43514.8232175926</v>
      </c>
      <c r="H3615" s="14">
        <v>43514.8232175926</v>
      </c>
      <c r="I3615" s="14">
        <v>43516.3520833333</v>
      </c>
      <c r="J3615" s="13" t="s">
        <v>4977</v>
      </c>
      <c r="K3615" s="15">
        <v>0.0</v>
      </c>
    </row>
    <row r="3616" ht="15.0" customHeight="1">
      <c r="A3616" s="12" t="s">
        <v>5604</v>
      </c>
      <c r="B3616" s="13" t="s">
        <v>91</v>
      </c>
      <c r="C3616" s="13" t="s">
        <v>23</v>
      </c>
      <c r="D3616" s="13" t="s">
        <v>24</v>
      </c>
      <c r="E3616" s="13" t="s">
        <v>5605</v>
      </c>
      <c r="F3616" s="13"/>
      <c r="G3616" s="14">
        <v>43515.3827893518</v>
      </c>
      <c r="H3616" s="14"/>
      <c r="I3616" s="14">
        <v>43515.4395833333</v>
      </c>
      <c r="J3616" s="13" t="s">
        <v>4977</v>
      </c>
      <c r="K3616" s="15">
        <v>0.0</v>
      </c>
    </row>
    <row r="3617" ht="15.0" customHeight="1">
      <c r="A3617" s="12" t="s">
        <v>5606</v>
      </c>
      <c r="B3617" s="13" t="s">
        <v>419</v>
      </c>
      <c r="C3617" s="13" t="s">
        <v>23</v>
      </c>
      <c r="D3617" s="13" t="s">
        <v>24</v>
      </c>
      <c r="E3617" s="13" t="s">
        <v>1550</v>
      </c>
      <c r="F3617" s="13"/>
      <c r="G3617" s="14">
        <v>43515.5816898148</v>
      </c>
      <c r="H3617" s="14">
        <v>43515.5816898148</v>
      </c>
      <c r="I3617" s="14">
        <v>43515.5944444444</v>
      </c>
      <c r="J3617" s="13" t="s">
        <v>4977</v>
      </c>
      <c r="K3617" s="15">
        <v>0.0</v>
      </c>
    </row>
    <row r="3618" ht="15.0" customHeight="1">
      <c r="A3618" s="12" t="s">
        <v>5607</v>
      </c>
      <c r="B3618" s="13" t="s">
        <v>296</v>
      </c>
      <c r="C3618" s="13" t="s">
        <v>23</v>
      </c>
      <c r="D3618" s="13" t="s">
        <v>59</v>
      </c>
      <c r="E3618" s="13" t="s">
        <v>5608</v>
      </c>
      <c r="F3618" s="13"/>
      <c r="G3618" s="14">
        <v>43515.796724537</v>
      </c>
      <c r="H3618" s="14"/>
      <c r="I3618" s="14">
        <v>44137.9270833333</v>
      </c>
      <c r="J3618" s="13" t="s">
        <v>4977</v>
      </c>
      <c r="K3618" s="15">
        <v>0.0</v>
      </c>
    </row>
    <row r="3619" ht="15.0" customHeight="1">
      <c r="A3619" s="12" t="s">
        <v>5609</v>
      </c>
      <c r="B3619" s="13" t="s">
        <v>138</v>
      </c>
      <c r="C3619" s="13" t="s">
        <v>23</v>
      </c>
      <c r="D3619" s="13" t="s">
        <v>24</v>
      </c>
      <c r="E3619" s="13" t="s">
        <v>1920</v>
      </c>
      <c r="F3619" s="13"/>
      <c r="G3619" s="14">
        <v>43516.4621180556</v>
      </c>
      <c r="H3619" s="14"/>
      <c r="I3619" s="14">
        <v>43516.4951388889</v>
      </c>
      <c r="J3619" s="13" t="s">
        <v>4977</v>
      </c>
      <c r="K3619" s="15">
        <v>0.0</v>
      </c>
    </row>
    <row r="3620" ht="15.0" customHeight="1">
      <c r="A3620" s="12" t="s">
        <v>5610</v>
      </c>
      <c r="B3620" s="13" t="s">
        <v>91</v>
      </c>
      <c r="C3620" s="13" t="s">
        <v>23</v>
      </c>
      <c r="D3620" s="13" t="s">
        <v>24</v>
      </c>
      <c r="E3620" s="13" t="s">
        <v>5611</v>
      </c>
      <c r="F3620" s="13"/>
      <c r="G3620" s="14">
        <v>43516.4672800926</v>
      </c>
      <c r="H3620" s="14"/>
      <c r="I3620" s="14">
        <v>43580.6097222222</v>
      </c>
      <c r="J3620" s="13" t="s">
        <v>4977</v>
      </c>
      <c r="K3620" s="15">
        <v>0.0</v>
      </c>
    </row>
    <row r="3621" ht="15.0" customHeight="1">
      <c r="A3621" s="12" t="s">
        <v>5612</v>
      </c>
      <c r="B3621" s="13" t="s">
        <v>488</v>
      </c>
      <c r="C3621" s="13" t="s">
        <v>23</v>
      </c>
      <c r="D3621" s="13" t="s">
        <v>92</v>
      </c>
      <c r="E3621" s="13" t="s">
        <v>5613</v>
      </c>
      <c r="F3621" s="13"/>
      <c r="G3621" s="14">
        <v>43516.678287037</v>
      </c>
      <c r="H3621" s="14"/>
      <c r="I3621" s="14">
        <v>44137.9298611111</v>
      </c>
      <c r="J3621" s="13" t="s">
        <v>4977</v>
      </c>
      <c r="K3621" s="15">
        <v>0.0</v>
      </c>
    </row>
    <row r="3622" ht="15.0" customHeight="1">
      <c r="A3622" s="12" t="s">
        <v>5614</v>
      </c>
      <c r="B3622" s="13" t="s">
        <v>694</v>
      </c>
      <c r="C3622" s="13" t="s">
        <v>23</v>
      </c>
      <c r="D3622" s="13" t="s">
        <v>28</v>
      </c>
      <c r="E3622" s="13" t="s">
        <v>3808</v>
      </c>
      <c r="F3622" s="13"/>
      <c r="G3622" s="14">
        <v>43518.3731712963</v>
      </c>
      <c r="H3622" s="14"/>
      <c r="I3622" s="14">
        <v>43518.3763888889</v>
      </c>
      <c r="J3622" s="13" t="s">
        <v>4977</v>
      </c>
      <c r="K3622" s="15">
        <v>0.0</v>
      </c>
    </row>
    <row r="3623" ht="15.0" customHeight="1">
      <c r="A3623" s="12" t="s">
        <v>5615</v>
      </c>
      <c r="B3623" s="13" t="s">
        <v>518</v>
      </c>
      <c r="C3623" s="13" t="s">
        <v>23</v>
      </c>
      <c r="D3623" s="13" t="s">
        <v>32</v>
      </c>
      <c r="E3623" s="13" t="s">
        <v>5616</v>
      </c>
      <c r="F3623" s="13"/>
      <c r="G3623" s="14">
        <v>43518.3849652778</v>
      </c>
      <c r="H3623" s="14"/>
      <c r="I3623" s="14">
        <v>43518.4451388889</v>
      </c>
      <c r="J3623" s="13" t="s">
        <v>4977</v>
      </c>
      <c r="K3623" s="15">
        <v>0.0</v>
      </c>
    </row>
    <row r="3624" ht="15.0" customHeight="1">
      <c r="A3624" s="12" t="s">
        <v>5617</v>
      </c>
      <c r="B3624" s="13" t="s">
        <v>296</v>
      </c>
      <c r="C3624" s="13" t="s">
        <v>23</v>
      </c>
      <c r="D3624" s="13" t="s">
        <v>32</v>
      </c>
      <c r="E3624" s="13" t="s">
        <v>5142</v>
      </c>
      <c r="F3624" s="13"/>
      <c r="G3624" s="14">
        <v>43518.4170138889</v>
      </c>
      <c r="H3624" s="14">
        <v>43518.4170138889</v>
      </c>
      <c r="I3624" s="14">
        <v>43629.3493055556</v>
      </c>
      <c r="J3624" s="13" t="s">
        <v>4977</v>
      </c>
      <c r="K3624" s="15">
        <v>0.0</v>
      </c>
    </row>
    <row r="3625" ht="15.0" customHeight="1">
      <c r="A3625" s="12" t="s">
        <v>5618</v>
      </c>
      <c r="B3625" s="13" t="s">
        <v>296</v>
      </c>
      <c r="C3625" s="13" t="s">
        <v>23</v>
      </c>
      <c r="D3625" s="13" t="s">
        <v>1355</v>
      </c>
      <c r="E3625" s="13" t="s">
        <v>4091</v>
      </c>
      <c r="F3625" s="13"/>
      <c r="G3625" s="14">
        <v>43518.4565625</v>
      </c>
      <c r="H3625" s="14"/>
      <c r="I3625" s="14">
        <v>44092.3659722222</v>
      </c>
      <c r="J3625" s="13" t="s">
        <v>4977</v>
      </c>
      <c r="K3625" s="15">
        <v>0.0</v>
      </c>
    </row>
    <row r="3626" ht="15.0" customHeight="1">
      <c r="A3626" s="12" t="s">
        <v>5619</v>
      </c>
      <c r="B3626" s="13" t="s">
        <v>116</v>
      </c>
      <c r="C3626" s="13" t="s">
        <v>23</v>
      </c>
      <c r="D3626" s="13" t="s">
        <v>24</v>
      </c>
      <c r="E3626" s="13" t="s">
        <v>5620</v>
      </c>
      <c r="F3626" s="13"/>
      <c r="G3626" s="14">
        <v>43521.3622685185</v>
      </c>
      <c r="H3626" s="14"/>
      <c r="I3626" s="14">
        <v>43539.4506944444</v>
      </c>
      <c r="J3626" s="13" t="s">
        <v>4977</v>
      </c>
      <c r="K3626" s="15">
        <v>0.0</v>
      </c>
    </row>
    <row r="3627" ht="15.0" customHeight="1">
      <c r="A3627" s="12" t="s">
        <v>5621</v>
      </c>
      <c r="B3627" s="13" t="s">
        <v>190</v>
      </c>
      <c r="C3627" s="13" t="s">
        <v>23</v>
      </c>
      <c r="D3627" s="13" t="s">
        <v>24</v>
      </c>
      <c r="E3627" s="13" t="s">
        <v>5622</v>
      </c>
      <c r="F3627" s="13"/>
      <c r="G3627" s="14">
        <v>43521.4184375</v>
      </c>
      <c r="H3627" s="14"/>
      <c r="I3627" s="14">
        <v>43521.6340277778</v>
      </c>
      <c r="J3627" s="13" t="s">
        <v>4977</v>
      </c>
      <c r="K3627" s="15">
        <v>0.0</v>
      </c>
    </row>
    <row r="3628" ht="15.0" customHeight="1">
      <c r="A3628" s="12" t="s">
        <v>5623</v>
      </c>
      <c r="B3628" s="13" t="s">
        <v>296</v>
      </c>
      <c r="C3628" s="13" t="s">
        <v>23</v>
      </c>
      <c r="D3628" s="13" t="s">
        <v>502</v>
      </c>
      <c r="E3628" s="13" t="s">
        <v>5624</v>
      </c>
      <c r="F3628" s="13"/>
      <c r="G3628" s="14">
        <v>43522.3527662037</v>
      </c>
      <c r="H3628" s="14"/>
      <c r="I3628" s="14">
        <v>44137.9326388889</v>
      </c>
      <c r="J3628" s="13" t="s">
        <v>4977</v>
      </c>
      <c r="K3628" s="15">
        <v>0.0</v>
      </c>
    </row>
    <row r="3629" ht="15.0" customHeight="1">
      <c r="A3629" s="12" t="s">
        <v>5625</v>
      </c>
      <c r="B3629" s="13" t="s">
        <v>296</v>
      </c>
      <c r="C3629" s="13" t="s">
        <v>23</v>
      </c>
      <c r="D3629" s="13" t="s">
        <v>32</v>
      </c>
      <c r="E3629" s="13" t="s">
        <v>5142</v>
      </c>
      <c r="F3629" s="13"/>
      <c r="G3629" s="14">
        <v>43522.3851967593</v>
      </c>
      <c r="H3629" s="14"/>
      <c r="I3629" s="14">
        <v>43522.5534722222</v>
      </c>
      <c r="J3629" s="13" t="s">
        <v>4977</v>
      </c>
      <c r="K3629" s="15">
        <v>0.0</v>
      </c>
    </row>
    <row r="3630" ht="15.0" customHeight="1">
      <c r="A3630" s="12" t="s">
        <v>5626</v>
      </c>
      <c r="B3630" s="13" t="s">
        <v>296</v>
      </c>
      <c r="C3630" s="13" t="s">
        <v>23</v>
      </c>
      <c r="D3630" s="13" t="s">
        <v>32</v>
      </c>
      <c r="E3630" s="13" t="s">
        <v>5627</v>
      </c>
      <c r="F3630" s="13"/>
      <c r="G3630" s="14">
        <v>43523.4569560185</v>
      </c>
      <c r="H3630" s="14"/>
      <c r="I3630" s="14">
        <v>43532.4326388889</v>
      </c>
      <c r="J3630" s="13" t="s">
        <v>4977</v>
      </c>
      <c r="K3630" s="15">
        <v>0.0</v>
      </c>
    </row>
    <row r="3631" ht="15.0" customHeight="1">
      <c r="A3631" s="12" t="s">
        <v>5628</v>
      </c>
      <c r="B3631" s="13" t="s">
        <v>165</v>
      </c>
      <c r="C3631" s="13" t="s">
        <v>23</v>
      </c>
      <c r="D3631" s="13" t="s">
        <v>325</v>
      </c>
      <c r="E3631" s="13" t="s">
        <v>5629</v>
      </c>
      <c r="F3631" s="13"/>
      <c r="G3631" s="14">
        <v>43523.569537037</v>
      </c>
      <c r="H3631" s="14"/>
      <c r="I3631" s="14">
        <v>43523.5715277778</v>
      </c>
      <c r="J3631" s="13" t="s">
        <v>4977</v>
      </c>
      <c r="K3631" s="15">
        <v>0.0</v>
      </c>
    </row>
    <row r="3632" ht="15.0" customHeight="1">
      <c r="A3632" s="12" t="s">
        <v>5630</v>
      </c>
      <c r="B3632" s="13" t="s">
        <v>296</v>
      </c>
      <c r="C3632" s="13" t="s">
        <v>23</v>
      </c>
      <c r="D3632" s="13" t="s">
        <v>24</v>
      </c>
      <c r="E3632" s="13" t="s">
        <v>5631</v>
      </c>
      <c r="F3632" s="13"/>
      <c r="G3632" s="14">
        <v>43523.6240740741</v>
      </c>
      <c r="H3632" s="14"/>
      <c r="I3632" s="14">
        <v>44139.4576388889</v>
      </c>
      <c r="J3632" s="13" t="s">
        <v>4977</v>
      </c>
      <c r="K3632" s="15">
        <v>0.0</v>
      </c>
    </row>
    <row r="3633" ht="15.0" customHeight="1">
      <c r="A3633" s="12" t="s">
        <v>5632</v>
      </c>
      <c r="B3633" s="13" t="s">
        <v>554</v>
      </c>
      <c r="C3633" s="13" t="s">
        <v>23</v>
      </c>
      <c r="D3633" s="13" t="s">
        <v>24</v>
      </c>
      <c r="E3633" s="13" t="s">
        <v>5633</v>
      </c>
      <c r="F3633" s="13"/>
      <c r="G3633" s="14">
        <v>43525.4405671296</v>
      </c>
      <c r="H3633" s="14"/>
      <c r="I3633" s="14">
        <v>44166.5673611111</v>
      </c>
      <c r="J3633" s="13" t="s">
        <v>4977</v>
      </c>
      <c r="K3633" s="15">
        <v>0.0</v>
      </c>
    </row>
    <row r="3634" ht="15.0" customHeight="1">
      <c r="A3634" s="12" t="s">
        <v>5634</v>
      </c>
      <c r="B3634" s="13" t="s">
        <v>554</v>
      </c>
      <c r="C3634" s="13" t="s">
        <v>23</v>
      </c>
      <c r="D3634" s="13" t="s">
        <v>133</v>
      </c>
      <c r="E3634" s="13" t="s">
        <v>5336</v>
      </c>
      <c r="F3634" s="13"/>
      <c r="G3634" s="14">
        <v>43525.4552430556</v>
      </c>
      <c r="H3634" s="14"/>
      <c r="I3634" s="14">
        <v>43525.4576388889</v>
      </c>
      <c r="J3634" s="13" t="s">
        <v>4977</v>
      </c>
      <c r="K3634" s="15">
        <v>0.0</v>
      </c>
    </row>
    <row r="3635" ht="15.0" customHeight="1">
      <c r="A3635" s="12" t="s">
        <v>5635</v>
      </c>
      <c r="B3635" s="13" t="s">
        <v>282</v>
      </c>
      <c r="C3635" s="13" t="s">
        <v>23</v>
      </c>
      <c r="D3635" s="13" t="s">
        <v>32</v>
      </c>
      <c r="E3635" s="13" t="s">
        <v>5636</v>
      </c>
      <c r="F3635" s="13"/>
      <c r="G3635" s="14">
        <v>43530.6328125</v>
      </c>
      <c r="H3635" s="14"/>
      <c r="I3635" s="14">
        <v>43530.6340277778</v>
      </c>
      <c r="J3635" s="13" t="s">
        <v>4977</v>
      </c>
      <c r="K3635" s="15">
        <v>0.0</v>
      </c>
    </row>
    <row r="3636" ht="15.0" customHeight="1">
      <c r="A3636" s="12" t="s">
        <v>5637</v>
      </c>
      <c r="B3636" s="13" t="s">
        <v>87</v>
      </c>
      <c r="C3636" s="13" t="s">
        <v>23</v>
      </c>
      <c r="D3636" s="13" t="s">
        <v>1173</v>
      </c>
      <c r="E3636" s="13" t="s">
        <v>5638</v>
      </c>
      <c r="F3636" s="13"/>
      <c r="G3636" s="14">
        <v>43530.6748726852</v>
      </c>
      <c r="H3636" s="14"/>
      <c r="I3636" s="14">
        <v>43531.5819444444</v>
      </c>
      <c r="J3636" s="13" t="s">
        <v>4977</v>
      </c>
      <c r="K3636" s="15">
        <v>0.0</v>
      </c>
    </row>
    <row r="3637" ht="15.0" customHeight="1">
      <c r="A3637" s="12" t="s">
        <v>5639</v>
      </c>
      <c r="B3637" s="13" t="s">
        <v>40</v>
      </c>
      <c r="C3637" s="13" t="s">
        <v>23</v>
      </c>
      <c r="D3637" s="13" t="s">
        <v>32</v>
      </c>
      <c r="E3637" s="13" t="s">
        <v>5640</v>
      </c>
      <c r="F3637" s="13"/>
      <c r="G3637" s="14">
        <v>43535.5984143519</v>
      </c>
      <c r="H3637" s="14">
        <v>43535.5984143519</v>
      </c>
      <c r="I3637" s="14">
        <v>43535.6534722222</v>
      </c>
      <c r="J3637" s="13" t="s">
        <v>4977</v>
      </c>
      <c r="K3637" s="15">
        <v>0.0</v>
      </c>
    </row>
    <row r="3638" ht="15.0" customHeight="1">
      <c r="A3638" s="12" t="s">
        <v>5641</v>
      </c>
      <c r="B3638" s="13" t="s">
        <v>74</v>
      </c>
      <c r="C3638" s="13" t="s">
        <v>23</v>
      </c>
      <c r="D3638" s="13" t="s">
        <v>1411</v>
      </c>
      <c r="E3638" s="13" t="s">
        <v>3484</v>
      </c>
      <c r="F3638" s="13"/>
      <c r="G3638" s="14">
        <v>43535.6291666667</v>
      </c>
      <c r="H3638" s="14"/>
      <c r="I3638" s="14">
        <v>43556.6854166667</v>
      </c>
      <c r="J3638" s="13" t="s">
        <v>4977</v>
      </c>
      <c r="K3638" s="15">
        <v>0.0</v>
      </c>
    </row>
    <row r="3639" ht="15.0" customHeight="1">
      <c r="A3639" s="12" t="s">
        <v>5642</v>
      </c>
      <c r="B3639" s="13" t="s">
        <v>296</v>
      </c>
      <c r="C3639" s="13" t="s">
        <v>23</v>
      </c>
      <c r="D3639" s="13" t="s">
        <v>1342</v>
      </c>
      <c r="E3639" s="13" t="s">
        <v>5643</v>
      </c>
      <c r="F3639" s="13"/>
      <c r="G3639" s="14">
        <v>43535.6312384259</v>
      </c>
      <c r="H3639" s="14"/>
      <c r="I3639" s="14">
        <v>45399.4627662037</v>
      </c>
      <c r="J3639" s="13" t="s">
        <v>2995</v>
      </c>
      <c r="K3639" s="15">
        <v>0.0</v>
      </c>
    </row>
    <row r="3640" ht="15.0" customHeight="1">
      <c r="A3640" s="12" t="s">
        <v>5644</v>
      </c>
      <c r="B3640" s="13" t="s">
        <v>40</v>
      </c>
      <c r="C3640" s="13" t="s">
        <v>23</v>
      </c>
      <c r="D3640" s="13" t="s">
        <v>325</v>
      </c>
      <c r="E3640" s="13" t="s">
        <v>5041</v>
      </c>
      <c r="F3640" s="13"/>
      <c r="G3640" s="14">
        <v>43536.4422800926</v>
      </c>
      <c r="H3640" s="14"/>
      <c r="I3640" s="14">
        <v>43536.5784722222</v>
      </c>
      <c r="J3640" s="13" t="s">
        <v>4977</v>
      </c>
      <c r="K3640" s="15">
        <v>0.0</v>
      </c>
    </row>
    <row r="3641" ht="15.0" customHeight="1">
      <c r="A3641" s="12" t="s">
        <v>5645</v>
      </c>
      <c r="B3641" s="13" t="s">
        <v>27</v>
      </c>
      <c r="C3641" s="13" t="s">
        <v>23</v>
      </c>
      <c r="D3641" s="13" t="s">
        <v>24</v>
      </c>
      <c r="E3641" s="13" t="s">
        <v>5646</v>
      </c>
      <c r="F3641" s="13"/>
      <c r="G3641" s="14">
        <v>43536.6197337963</v>
      </c>
      <c r="H3641" s="14"/>
      <c r="I3641" s="14">
        <v>43537.4125</v>
      </c>
      <c r="J3641" s="13" t="s">
        <v>4977</v>
      </c>
      <c r="K3641" s="15">
        <v>0.0</v>
      </c>
    </row>
    <row r="3642" ht="15.0" customHeight="1">
      <c r="A3642" s="12" t="s">
        <v>5647</v>
      </c>
      <c r="B3642" s="13" t="s">
        <v>174</v>
      </c>
      <c r="C3642" s="13" t="s">
        <v>23</v>
      </c>
      <c r="D3642" s="13" t="s">
        <v>24</v>
      </c>
      <c r="E3642" s="13" t="s">
        <v>4455</v>
      </c>
      <c r="F3642" s="13"/>
      <c r="G3642" s="14">
        <v>43538.3669444444</v>
      </c>
      <c r="H3642" s="14"/>
      <c r="I3642" s="14">
        <v>43539.6347222222</v>
      </c>
      <c r="J3642" s="13" t="s">
        <v>4977</v>
      </c>
      <c r="K3642" s="15">
        <v>0.0</v>
      </c>
    </row>
    <row r="3643" ht="15.0" customHeight="1">
      <c r="A3643" s="12" t="s">
        <v>5648</v>
      </c>
      <c r="B3643" s="13" t="s">
        <v>386</v>
      </c>
      <c r="C3643" s="13" t="s">
        <v>23</v>
      </c>
      <c r="D3643" s="13" t="s">
        <v>24</v>
      </c>
      <c r="E3643" s="13" t="s">
        <v>5649</v>
      </c>
      <c r="F3643" s="13"/>
      <c r="G3643" s="14">
        <v>43538.4478125</v>
      </c>
      <c r="H3643" s="14"/>
      <c r="I3643" s="14">
        <v>43627.4041666667</v>
      </c>
      <c r="J3643" s="13" t="s">
        <v>4977</v>
      </c>
      <c r="K3643" s="15">
        <v>0.0</v>
      </c>
    </row>
    <row r="3644" ht="15.0" customHeight="1">
      <c r="A3644" s="12" t="s">
        <v>5650</v>
      </c>
      <c r="B3644" s="13" t="s">
        <v>217</v>
      </c>
      <c r="C3644" s="13" t="s">
        <v>23</v>
      </c>
      <c r="D3644" s="13" t="s">
        <v>28</v>
      </c>
      <c r="E3644" s="13" t="s">
        <v>5651</v>
      </c>
      <c r="F3644" s="13"/>
      <c r="G3644" s="14">
        <v>43538.4843865741</v>
      </c>
      <c r="H3644" s="14"/>
      <c r="I3644" s="14">
        <v>43543.3881944444</v>
      </c>
      <c r="J3644" s="13" t="s">
        <v>1441</v>
      </c>
      <c r="K3644" s="15">
        <v>0.0</v>
      </c>
    </row>
    <row r="3645" ht="15.0" customHeight="1">
      <c r="A3645" s="12" t="s">
        <v>5652</v>
      </c>
      <c r="B3645" s="13" t="s">
        <v>87</v>
      </c>
      <c r="C3645" s="13" t="s">
        <v>300</v>
      </c>
      <c r="D3645" s="13" t="s">
        <v>1173</v>
      </c>
      <c r="E3645" s="13" t="s">
        <v>5653</v>
      </c>
      <c r="F3645" s="13"/>
      <c r="G3645" s="14">
        <v>43538.5198611111</v>
      </c>
      <c r="H3645" s="14"/>
      <c r="I3645" s="14"/>
      <c r="J3645" s="13" t="s">
        <v>4977</v>
      </c>
      <c r="K3645" s="15">
        <v>0.0</v>
      </c>
    </row>
    <row r="3646" ht="15.0" customHeight="1">
      <c r="A3646" s="12" t="s">
        <v>5654</v>
      </c>
      <c r="B3646" s="13" t="s">
        <v>220</v>
      </c>
      <c r="C3646" s="13" t="s">
        <v>23</v>
      </c>
      <c r="D3646" s="13"/>
      <c r="E3646" s="13" t="s">
        <v>5655</v>
      </c>
      <c r="F3646" s="13"/>
      <c r="G3646" s="14">
        <v>43538.5282638889</v>
      </c>
      <c r="H3646" s="14"/>
      <c r="I3646" s="14">
        <v>43551.3625</v>
      </c>
      <c r="J3646" s="13" t="s">
        <v>4977</v>
      </c>
      <c r="K3646" s="15">
        <v>0.0</v>
      </c>
    </row>
    <row r="3647" ht="15.0" customHeight="1">
      <c r="A3647" s="12" t="s">
        <v>5656</v>
      </c>
      <c r="B3647" s="13" t="s">
        <v>400</v>
      </c>
      <c r="C3647" s="13" t="s">
        <v>23</v>
      </c>
      <c r="D3647" s="13" t="s">
        <v>24</v>
      </c>
      <c r="E3647" s="13" t="s">
        <v>4740</v>
      </c>
      <c r="F3647" s="13"/>
      <c r="G3647" s="14">
        <v>43542.4525</v>
      </c>
      <c r="H3647" s="14"/>
      <c r="I3647" s="14">
        <v>43542.4534722222</v>
      </c>
      <c r="J3647" s="13" t="s">
        <v>4977</v>
      </c>
      <c r="K3647" s="15">
        <v>0.0</v>
      </c>
    </row>
    <row r="3648" ht="15.0" customHeight="1">
      <c r="A3648" s="12" t="s">
        <v>5657</v>
      </c>
      <c r="B3648" s="13" t="s">
        <v>214</v>
      </c>
      <c r="C3648" s="13" t="s">
        <v>23</v>
      </c>
      <c r="D3648" s="13" t="s">
        <v>24</v>
      </c>
      <c r="E3648" s="13" t="s">
        <v>1550</v>
      </c>
      <c r="F3648" s="13"/>
      <c r="G3648" s="14">
        <v>43544.4568055556</v>
      </c>
      <c r="H3648" s="14"/>
      <c r="I3648" s="14">
        <v>43544.5375</v>
      </c>
      <c r="J3648" s="13" t="s">
        <v>4977</v>
      </c>
      <c r="K3648" s="15">
        <v>0.0</v>
      </c>
    </row>
    <row r="3649" ht="15.0" customHeight="1">
      <c r="A3649" s="12" t="s">
        <v>5658</v>
      </c>
      <c r="B3649" s="13" t="s">
        <v>296</v>
      </c>
      <c r="C3649" s="13" t="s">
        <v>23</v>
      </c>
      <c r="D3649" s="13" t="s">
        <v>59</v>
      </c>
      <c r="E3649" s="13" t="s">
        <v>5659</v>
      </c>
      <c r="F3649" s="13"/>
      <c r="G3649" s="14">
        <v>43545.3821990741</v>
      </c>
      <c r="H3649" s="14"/>
      <c r="I3649" s="14">
        <v>44216.4819444444</v>
      </c>
      <c r="J3649" s="13" t="s">
        <v>5660</v>
      </c>
      <c r="K3649" s="15">
        <v>0.0</v>
      </c>
    </row>
    <row r="3650" ht="15.0" customHeight="1">
      <c r="A3650" s="12" t="s">
        <v>5661</v>
      </c>
      <c r="B3650" s="13" t="s">
        <v>296</v>
      </c>
      <c r="C3650" s="13" t="s">
        <v>23</v>
      </c>
      <c r="D3650" s="13" t="s">
        <v>1342</v>
      </c>
      <c r="E3650" s="13" t="s">
        <v>5554</v>
      </c>
      <c r="F3650" s="13"/>
      <c r="G3650" s="14">
        <v>43546.4763541667</v>
      </c>
      <c r="H3650" s="14"/>
      <c r="I3650" s="14">
        <v>44216.4868055556</v>
      </c>
      <c r="J3650" s="13" t="s">
        <v>4977</v>
      </c>
      <c r="K3650" s="15">
        <v>0.0</v>
      </c>
    </row>
    <row r="3651" ht="15.0" customHeight="1">
      <c r="A3651" s="12" t="s">
        <v>5662</v>
      </c>
      <c r="B3651" s="13" t="s">
        <v>211</v>
      </c>
      <c r="C3651" s="13" t="s">
        <v>23</v>
      </c>
      <c r="D3651" s="13" t="s">
        <v>28</v>
      </c>
      <c r="E3651" s="13" t="s">
        <v>5663</v>
      </c>
      <c r="F3651" s="13"/>
      <c r="G3651" s="14">
        <v>43546.6390740741</v>
      </c>
      <c r="H3651" s="14"/>
      <c r="I3651" s="14">
        <v>43567.5701388889</v>
      </c>
      <c r="J3651" s="13" t="s">
        <v>4977</v>
      </c>
      <c r="K3651" s="15">
        <v>0.0</v>
      </c>
    </row>
    <row r="3652" ht="15.0" customHeight="1">
      <c r="A3652" s="12" t="s">
        <v>5664</v>
      </c>
      <c r="B3652" s="13" t="s">
        <v>211</v>
      </c>
      <c r="C3652" s="13" t="s">
        <v>300</v>
      </c>
      <c r="D3652" s="13" t="s">
        <v>28</v>
      </c>
      <c r="E3652" s="13" t="s">
        <v>5665</v>
      </c>
      <c r="F3652" s="13"/>
      <c r="G3652" s="14">
        <v>43546.6628472222</v>
      </c>
      <c r="H3652" s="14"/>
      <c r="I3652" s="14"/>
      <c r="J3652" s="13" t="s">
        <v>4977</v>
      </c>
      <c r="K3652" s="15">
        <v>0.0</v>
      </c>
    </row>
    <row r="3653" ht="15.0" customHeight="1">
      <c r="A3653" s="12" t="s">
        <v>5666</v>
      </c>
      <c r="B3653" s="13" t="s">
        <v>228</v>
      </c>
      <c r="C3653" s="13" t="s">
        <v>23</v>
      </c>
      <c r="D3653" s="13" t="s">
        <v>24</v>
      </c>
      <c r="E3653" s="13" t="s">
        <v>1289</v>
      </c>
      <c r="F3653" s="13"/>
      <c r="G3653" s="14">
        <v>43546.7124421296</v>
      </c>
      <c r="H3653" s="14"/>
      <c r="I3653" s="14">
        <v>43546.7131944444</v>
      </c>
      <c r="J3653" s="13" t="s">
        <v>4977</v>
      </c>
      <c r="K3653" s="15">
        <v>0.0</v>
      </c>
    </row>
    <row r="3654" ht="15.0" customHeight="1">
      <c r="A3654" s="12" t="s">
        <v>5667</v>
      </c>
      <c r="B3654" s="13" t="s">
        <v>58</v>
      </c>
      <c r="C3654" s="13" t="s">
        <v>23</v>
      </c>
      <c r="D3654" s="13" t="s">
        <v>24</v>
      </c>
      <c r="E3654" s="13" t="s">
        <v>1550</v>
      </c>
      <c r="F3654" s="13"/>
      <c r="G3654" s="14">
        <v>43550.3662847222</v>
      </c>
      <c r="H3654" s="14"/>
      <c r="I3654" s="14">
        <v>43550.3756944444</v>
      </c>
      <c r="J3654" s="13" t="s">
        <v>4977</v>
      </c>
      <c r="K3654" s="15">
        <v>0.0</v>
      </c>
    </row>
    <row r="3655" ht="15.0" customHeight="1">
      <c r="A3655" s="12" t="s">
        <v>5668</v>
      </c>
      <c r="B3655" s="13" t="s">
        <v>129</v>
      </c>
      <c r="C3655" s="13" t="s">
        <v>23</v>
      </c>
      <c r="D3655" s="13" t="s">
        <v>28</v>
      </c>
      <c r="E3655" s="13" t="s">
        <v>5669</v>
      </c>
      <c r="F3655" s="13"/>
      <c r="G3655" s="14">
        <v>43550.5928935185</v>
      </c>
      <c r="H3655" s="14"/>
      <c r="I3655" s="14">
        <v>43567.4201388889</v>
      </c>
      <c r="J3655" s="13" t="s">
        <v>4977</v>
      </c>
      <c r="K3655" s="15">
        <v>0.0</v>
      </c>
    </row>
    <row r="3656" ht="15.0" customHeight="1">
      <c r="A3656" s="12" t="s">
        <v>5670</v>
      </c>
      <c r="B3656" s="13" t="s">
        <v>296</v>
      </c>
      <c r="C3656" s="13" t="s">
        <v>23</v>
      </c>
      <c r="D3656" s="13" t="s">
        <v>24</v>
      </c>
      <c r="E3656" s="13" t="s">
        <v>5671</v>
      </c>
      <c r="F3656" s="13"/>
      <c r="G3656" s="14">
        <v>43550.9557986111</v>
      </c>
      <c r="H3656" s="14"/>
      <c r="I3656" s="14">
        <v>43872.4326388889</v>
      </c>
      <c r="J3656" s="13" t="s">
        <v>4977</v>
      </c>
      <c r="K3656" s="15">
        <v>0.0</v>
      </c>
    </row>
    <row r="3657" ht="15.0" customHeight="1">
      <c r="A3657" s="12" t="s">
        <v>5672</v>
      </c>
      <c r="B3657" s="13" t="s">
        <v>522</v>
      </c>
      <c r="C3657" s="13" t="s">
        <v>23</v>
      </c>
      <c r="D3657" s="13" t="s">
        <v>24</v>
      </c>
      <c r="E3657" s="13" t="s">
        <v>4688</v>
      </c>
      <c r="F3657" s="13"/>
      <c r="G3657" s="14">
        <v>43551.4815625</v>
      </c>
      <c r="H3657" s="14"/>
      <c r="I3657" s="14">
        <v>43609.4208333333</v>
      </c>
      <c r="J3657" s="13" t="s">
        <v>4977</v>
      </c>
      <c r="K3657" s="15">
        <v>0.0</v>
      </c>
    </row>
    <row r="3658" ht="15.0" customHeight="1">
      <c r="A3658" s="12" t="s">
        <v>5673</v>
      </c>
      <c r="B3658" s="13" t="s">
        <v>522</v>
      </c>
      <c r="C3658" s="13" t="s">
        <v>23</v>
      </c>
      <c r="D3658" s="13" t="s">
        <v>32</v>
      </c>
      <c r="E3658" s="13" t="s">
        <v>2402</v>
      </c>
      <c r="F3658" s="13"/>
      <c r="G3658" s="14">
        <v>43551.4903472222</v>
      </c>
      <c r="H3658" s="14"/>
      <c r="I3658" s="14">
        <v>43604.61875</v>
      </c>
      <c r="J3658" s="13" t="s">
        <v>4977</v>
      </c>
      <c r="K3658" s="15">
        <v>0.0</v>
      </c>
    </row>
    <row r="3659" ht="15.0" customHeight="1">
      <c r="A3659" s="12" t="s">
        <v>5674</v>
      </c>
      <c r="B3659" s="13" t="s">
        <v>522</v>
      </c>
      <c r="C3659" s="13" t="s">
        <v>23</v>
      </c>
      <c r="D3659" s="13" t="s">
        <v>49</v>
      </c>
      <c r="E3659" s="13" t="s">
        <v>5521</v>
      </c>
      <c r="F3659" s="13"/>
      <c r="G3659" s="14">
        <v>43551.4997106481</v>
      </c>
      <c r="H3659" s="14"/>
      <c r="I3659" s="14">
        <v>43625.4701388889</v>
      </c>
      <c r="J3659" s="13" t="s">
        <v>4977</v>
      </c>
      <c r="K3659" s="15">
        <v>0.0</v>
      </c>
    </row>
    <row r="3660" ht="15.0" customHeight="1">
      <c r="A3660" s="12" t="s">
        <v>5675</v>
      </c>
      <c r="B3660" s="13" t="s">
        <v>296</v>
      </c>
      <c r="C3660" s="13" t="s">
        <v>23</v>
      </c>
      <c r="D3660" s="13" t="s">
        <v>59</v>
      </c>
      <c r="E3660" s="13" t="s">
        <v>5676</v>
      </c>
      <c r="F3660" s="13"/>
      <c r="G3660" s="14">
        <v>43551.5171643518</v>
      </c>
      <c r="H3660" s="14"/>
      <c r="I3660" s="14">
        <v>44252.5319444444</v>
      </c>
      <c r="J3660" s="13" t="s">
        <v>5660</v>
      </c>
      <c r="K3660" s="15">
        <v>0.0</v>
      </c>
    </row>
    <row r="3661" ht="15.0" customHeight="1">
      <c r="A3661" s="12" t="s">
        <v>5677</v>
      </c>
      <c r="B3661" s="13" t="s">
        <v>190</v>
      </c>
      <c r="C3661" s="13" t="s">
        <v>23</v>
      </c>
      <c r="D3661" s="13" t="s">
        <v>24</v>
      </c>
      <c r="E3661" s="13" t="s">
        <v>5678</v>
      </c>
      <c r="F3661" s="13"/>
      <c r="G3661" s="14">
        <v>43552.4209143519</v>
      </c>
      <c r="H3661" s="14"/>
      <c r="I3661" s="14">
        <v>43565.3986111111</v>
      </c>
      <c r="J3661" s="13" t="s">
        <v>4977</v>
      </c>
      <c r="K3661" s="15">
        <v>0.0</v>
      </c>
    </row>
    <row r="3662" ht="15.0" customHeight="1">
      <c r="A3662" s="12" t="s">
        <v>5679</v>
      </c>
      <c r="B3662" s="13" t="s">
        <v>176</v>
      </c>
      <c r="C3662" s="13" t="s">
        <v>23</v>
      </c>
      <c r="D3662" s="13" t="s">
        <v>1173</v>
      </c>
      <c r="E3662" s="13" t="s">
        <v>5680</v>
      </c>
      <c r="F3662" s="13"/>
      <c r="G3662" s="14">
        <v>43552.5736342593</v>
      </c>
      <c r="H3662" s="14"/>
      <c r="I3662" s="14">
        <v>45399.4627662037</v>
      </c>
      <c r="J3662" s="13" t="s">
        <v>4977</v>
      </c>
      <c r="K3662" s="15">
        <v>0.0</v>
      </c>
    </row>
    <row r="3663" ht="15.0" customHeight="1">
      <c r="A3663" s="12" t="s">
        <v>5681</v>
      </c>
      <c r="B3663" s="13" t="s">
        <v>645</v>
      </c>
      <c r="C3663" s="13" t="s">
        <v>23</v>
      </c>
      <c r="D3663" s="13" t="s">
        <v>24</v>
      </c>
      <c r="E3663" s="13" t="s">
        <v>1289</v>
      </c>
      <c r="F3663" s="13"/>
      <c r="G3663" s="14">
        <v>43552.7190972222</v>
      </c>
      <c r="H3663" s="14"/>
      <c r="I3663" s="14">
        <v>43552.7201388889</v>
      </c>
      <c r="J3663" s="13" t="s">
        <v>4977</v>
      </c>
      <c r="K3663" s="15">
        <v>0.0</v>
      </c>
    </row>
    <row r="3664" ht="15.0" customHeight="1">
      <c r="A3664" s="12" t="s">
        <v>5682</v>
      </c>
      <c r="B3664" s="13" t="s">
        <v>296</v>
      </c>
      <c r="C3664" s="13" t="s">
        <v>23</v>
      </c>
      <c r="D3664" s="13" t="s">
        <v>325</v>
      </c>
      <c r="E3664" s="13" t="s">
        <v>150</v>
      </c>
      <c r="F3664" s="13"/>
      <c r="G3664" s="14">
        <v>43558.3592708333</v>
      </c>
      <c r="H3664" s="14"/>
      <c r="I3664" s="14">
        <v>43630.6090277778</v>
      </c>
      <c r="J3664" s="13" t="s">
        <v>4977</v>
      </c>
      <c r="K3664" s="15">
        <v>0.0</v>
      </c>
    </row>
    <row r="3665" ht="15.0" customHeight="1">
      <c r="A3665" s="12" t="s">
        <v>5683</v>
      </c>
      <c r="B3665" s="13" t="s">
        <v>296</v>
      </c>
      <c r="C3665" s="13" t="s">
        <v>23</v>
      </c>
      <c r="D3665" s="13" t="s">
        <v>1355</v>
      </c>
      <c r="E3665" s="13" t="s">
        <v>5684</v>
      </c>
      <c r="F3665" s="13"/>
      <c r="G3665" s="14">
        <v>43559.4894097222</v>
      </c>
      <c r="H3665" s="14"/>
      <c r="I3665" s="14">
        <v>44266.5527777778</v>
      </c>
      <c r="J3665" s="13" t="s">
        <v>4977</v>
      </c>
      <c r="K3665" s="15">
        <v>0.0</v>
      </c>
    </row>
    <row r="3666" ht="15.0" customHeight="1">
      <c r="A3666" s="12" t="s">
        <v>5685</v>
      </c>
      <c r="B3666" s="13" t="s">
        <v>488</v>
      </c>
      <c r="C3666" s="13" t="s">
        <v>23</v>
      </c>
      <c r="D3666" s="13" t="s">
        <v>24</v>
      </c>
      <c r="E3666" s="13" t="s">
        <v>5686</v>
      </c>
      <c r="F3666" s="13"/>
      <c r="G3666" s="14">
        <v>43560.6917708333</v>
      </c>
      <c r="H3666" s="14"/>
      <c r="I3666" s="14">
        <v>43609.4270833333</v>
      </c>
      <c r="J3666" s="13" t="s">
        <v>4977</v>
      </c>
      <c r="K3666" s="15">
        <v>0.0</v>
      </c>
    </row>
    <row r="3667" ht="15.0" customHeight="1">
      <c r="A3667" s="12" t="s">
        <v>5687</v>
      </c>
      <c r="B3667" s="13" t="s">
        <v>197</v>
      </c>
      <c r="C3667" s="13" t="s">
        <v>23</v>
      </c>
      <c r="D3667" s="13" t="s">
        <v>24</v>
      </c>
      <c r="E3667" s="13" t="s">
        <v>5688</v>
      </c>
      <c r="F3667" s="13"/>
      <c r="G3667" s="14">
        <v>43564.4966898148</v>
      </c>
      <c r="H3667" s="14"/>
      <c r="I3667" s="14">
        <v>43566.6229166667</v>
      </c>
      <c r="J3667" s="13" t="s">
        <v>4977</v>
      </c>
      <c r="K3667" s="15">
        <v>0.0</v>
      </c>
    </row>
    <row r="3668" ht="15.0" customHeight="1">
      <c r="A3668" s="12" t="s">
        <v>5689</v>
      </c>
      <c r="B3668" s="13" t="s">
        <v>296</v>
      </c>
      <c r="C3668" s="13" t="s">
        <v>23</v>
      </c>
      <c r="D3668" s="13" t="s">
        <v>133</v>
      </c>
      <c r="E3668" s="13" t="s">
        <v>5690</v>
      </c>
      <c r="F3668" s="13"/>
      <c r="G3668" s="14">
        <v>43564.5208680556</v>
      </c>
      <c r="H3668" s="14"/>
      <c r="I3668" s="14">
        <v>43609.41875</v>
      </c>
      <c r="J3668" s="13" t="s">
        <v>4977</v>
      </c>
      <c r="K3668" s="15">
        <v>0.0</v>
      </c>
    </row>
    <row r="3669" ht="15.0" customHeight="1">
      <c r="A3669" s="12" t="s">
        <v>5691</v>
      </c>
      <c r="B3669" s="13" t="s">
        <v>101</v>
      </c>
      <c r="C3669" s="13" t="s">
        <v>23</v>
      </c>
      <c r="D3669" s="13" t="s">
        <v>24</v>
      </c>
      <c r="E3669" s="13" t="s">
        <v>5356</v>
      </c>
      <c r="F3669" s="13"/>
      <c r="G3669" s="14">
        <v>43564.5234259259</v>
      </c>
      <c r="H3669" s="14"/>
      <c r="I3669" s="14">
        <v>43565.4951388889</v>
      </c>
      <c r="J3669" s="13" t="s">
        <v>4977</v>
      </c>
      <c r="K3669" s="15">
        <v>0.0</v>
      </c>
    </row>
    <row r="3670" ht="15.0" customHeight="1">
      <c r="A3670" s="12" t="s">
        <v>5692</v>
      </c>
      <c r="B3670" s="13" t="s">
        <v>183</v>
      </c>
      <c r="C3670" s="13" t="s">
        <v>23</v>
      </c>
      <c r="D3670" s="13" t="s">
        <v>24</v>
      </c>
      <c r="E3670" s="13" t="s">
        <v>5693</v>
      </c>
      <c r="F3670" s="13"/>
      <c r="G3670" s="14">
        <v>43565.6058101852</v>
      </c>
      <c r="H3670" s="14"/>
      <c r="I3670" s="14">
        <v>43565.6058101852</v>
      </c>
      <c r="J3670" s="13" t="s">
        <v>4977</v>
      </c>
      <c r="K3670" s="15">
        <v>0.0</v>
      </c>
    </row>
    <row r="3671" ht="15.0" customHeight="1">
      <c r="A3671" s="12" t="s">
        <v>5696</v>
      </c>
      <c r="B3671" s="13" t="s">
        <v>174</v>
      </c>
      <c r="C3671" s="13" t="s">
        <v>23</v>
      </c>
      <c r="D3671" s="13" t="s">
        <v>28</v>
      </c>
      <c r="E3671" s="13" t="s">
        <v>5697</v>
      </c>
      <c r="F3671" s="13"/>
      <c r="G3671" s="14">
        <v>43566.533125</v>
      </c>
      <c r="H3671" s="14"/>
      <c r="I3671" s="14">
        <v>43567.4118055556</v>
      </c>
      <c r="J3671" s="13" t="s">
        <v>4977</v>
      </c>
      <c r="K3671" s="15">
        <v>0.0</v>
      </c>
    </row>
    <row r="3672" ht="15.0" customHeight="1">
      <c r="A3672" s="12" t="s">
        <v>5700</v>
      </c>
      <c r="B3672" s="13" t="s">
        <v>296</v>
      </c>
      <c r="C3672" s="13" t="s">
        <v>23</v>
      </c>
      <c r="D3672" s="13" t="s">
        <v>1411</v>
      </c>
      <c r="E3672" s="13" t="s">
        <v>5701</v>
      </c>
      <c r="F3672" s="13"/>
      <c r="G3672" s="14">
        <v>43570.3559722222</v>
      </c>
      <c r="H3672" s="14">
        <v>43570.3555555556</v>
      </c>
      <c r="I3672" s="14">
        <v>44166.5625</v>
      </c>
      <c r="J3672" s="13" t="s">
        <v>4977</v>
      </c>
      <c r="K3672" s="15">
        <v>0.0</v>
      </c>
    </row>
    <row r="3673" ht="15.0" customHeight="1">
      <c r="A3673" s="12" t="s">
        <v>5702</v>
      </c>
      <c r="B3673" s="13" t="s">
        <v>296</v>
      </c>
      <c r="C3673" s="13" t="s">
        <v>23</v>
      </c>
      <c r="D3673" s="13" t="s">
        <v>49</v>
      </c>
      <c r="E3673" s="13" t="s">
        <v>5703</v>
      </c>
      <c r="F3673" s="13"/>
      <c r="G3673" s="14">
        <v>43570.6054513889</v>
      </c>
      <c r="H3673" s="14"/>
      <c r="I3673" s="14">
        <v>43570.6180555556</v>
      </c>
      <c r="J3673" s="13" t="s">
        <v>4977</v>
      </c>
      <c r="K3673" s="15">
        <v>0.0</v>
      </c>
    </row>
    <row r="3674" ht="15.0" customHeight="1">
      <c r="A3674" s="12" t="s">
        <v>5704</v>
      </c>
      <c r="B3674" s="13" t="s">
        <v>296</v>
      </c>
      <c r="C3674" s="13" t="s">
        <v>23</v>
      </c>
      <c r="D3674" s="13" t="s">
        <v>133</v>
      </c>
      <c r="E3674" s="13" t="s">
        <v>5705</v>
      </c>
      <c r="F3674" s="13"/>
      <c r="G3674" s="14">
        <v>43570.6363310185</v>
      </c>
      <c r="H3674" s="14"/>
      <c r="I3674" s="14">
        <v>43882.5277777778</v>
      </c>
      <c r="J3674" s="13" t="s">
        <v>4977</v>
      </c>
      <c r="K3674" s="15">
        <v>0.0</v>
      </c>
    </row>
    <row r="3675" ht="15.0" customHeight="1">
      <c r="A3675" s="12" t="s">
        <v>5706</v>
      </c>
      <c r="B3675" s="13" t="s">
        <v>190</v>
      </c>
      <c r="C3675" s="13" t="s">
        <v>23</v>
      </c>
      <c r="D3675" s="13" t="s">
        <v>92</v>
      </c>
      <c r="E3675" s="13" t="s">
        <v>3148</v>
      </c>
      <c r="F3675" s="13"/>
      <c r="G3675" s="14">
        <v>43571.4420023148</v>
      </c>
      <c r="H3675" s="14">
        <v>43571.4420023148</v>
      </c>
      <c r="I3675" s="14">
        <v>43630.5979166667</v>
      </c>
      <c r="J3675" s="13" t="s">
        <v>4977</v>
      </c>
      <c r="K3675" s="15">
        <v>0.0</v>
      </c>
    </row>
    <row r="3676" ht="15.0" customHeight="1">
      <c r="A3676" s="12" t="s">
        <v>5707</v>
      </c>
      <c r="B3676" s="13" t="s">
        <v>296</v>
      </c>
      <c r="C3676" s="13" t="s">
        <v>23</v>
      </c>
      <c r="D3676" s="13" t="s">
        <v>1411</v>
      </c>
      <c r="E3676" s="13" t="s">
        <v>3684</v>
      </c>
      <c r="F3676" s="13"/>
      <c r="G3676" s="14">
        <v>43571.4608912037</v>
      </c>
      <c r="H3676" s="14"/>
      <c r="I3676" s="14">
        <v>43601.6479166667</v>
      </c>
      <c r="J3676" s="13" t="s">
        <v>4977</v>
      </c>
      <c r="K3676" s="15">
        <v>0.0</v>
      </c>
    </row>
    <row r="3677" ht="15.0" customHeight="1">
      <c r="A3677" s="12" t="s">
        <v>5708</v>
      </c>
      <c r="B3677" s="13" t="s">
        <v>199</v>
      </c>
      <c r="C3677" s="13" t="s">
        <v>23</v>
      </c>
      <c r="D3677" s="13" t="s">
        <v>24</v>
      </c>
      <c r="E3677" s="13" t="s">
        <v>4317</v>
      </c>
      <c r="F3677" s="13"/>
      <c r="G3677" s="14">
        <v>43572.3910185185</v>
      </c>
      <c r="H3677" s="14"/>
      <c r="I3677" s="14">
        <v>44266.5479166667</v>
      </c>
      <c r="J3677" s="13" t="s">
        <v>4977</v>
      </c>
      <c r="K3677" s="15">
        <v>0.0</v>
      </c>
    </row>
    <row r="3678" ht="15.0" customHeight="1">
      <c r="A3678" s="12" t="s">
        <v>5709</v>
      </c>
      <c r="B3678" s="13" t="s">
        <v>48</v>
      </c>
      <c r="C3678" s="13" t="s">
        <v>23</v>
      </c>
      <c r="D3678" s="13" t="s">
        <v>24</v>
      </c>
      <c r="E3678" s="13" t="s">
        <v>4740</v>
      </c>
      <c r="F3678" s="13"/>
      <c r="G3678" s="14">
        <v>43572.4108680556</v>
      </c>
      <c r="H3678" s="14"/>
      <c r="I3678" s="14">
        <v>43572.4215277778</v>
      </c>
      <c r="J3678" s="13" t="s">
        <v>4977</v>
      </c>
      <c r="K3678" s="15">
        <v>0.0</v>
      </c>
    </row>
    <row r="3679" ht="15.0" customHeight="1">
      <c r="A3679" s="12" t="s">
        <v>5710</v>
      </c>
      <c r="B3679" s="13" t="s">
        <v>129</v>
      </c>
      <c r="C3679" s="13" t="s">
        <v>23</v>
      </c>
      <c r="D3679" s="13" t="s">
        <v>24</v>
      </c>
      <c r="E3679" s="13" t="s">
        <v>1550</v>
      </c>
      <c r="F3679" s="13"/>
      <c r="G3679" s="14">
        <v>43572.426724537</v>
      </c>
      <c r="H3679" s="14"/>
      <c r="I3679" s="14">
        <v>43572.4944444444</v>
      </c>
      <c r="J3679" s="13" t="s">
        <v>4977</v>
      </c>
      <c r="K3679" s="15">
        <v>0.0</v>
      </c>
    </row>
    <row r="3680" ht="15.0" customHeight="1">
      <c r="A3680" s="12" t="s">
        <v>5711</v>
      </c>
      <c r="B3680" s="13" t="s">
        <v>247</v>
      </c>
      <c r="C3680" s="13" t="s">
        <v>23</v>
      </c>
      <c r="D3680" s="13" t="s">
        <v>24</v>
      </c>
      <c r="E3680" s="13" t="s">
        <v>1920</v>
      </c>
      <c r="F3680" s="13"/>
      <c r="G3680" s="14">
        <v>43573.4109490741</v>
      </c>
      <c r="H3680" s="14">
        <v>43573.4109490741</v>
      </c>
      <c r="I3680" s="14">
        <v>43573.4361111111</v>
      </c>
      <c r="J3680" s="13" t="s">
        <v>4977</v>
      </c>
      <c r="K3680" s="15">
        <v>0.0</v>
      </c>
    </row>
    <row r="3681" ht="15.0" customHeight="1">
      <c r="A3681" s="12" t="s">
        <v>5712</v>
      </c>
      <c r="B3681" s="13" t="s">
        <v>53</v>
      </c>
      <c r="C3681" s="13" t="s">
        <v>23</v>
      </c>
      <c r="D3681" s="13" t="s">
        <v>24</v>
      </c>
      <c r="E3681" s="13" t="s">
        <v>5713</v>
      </c>
      <c r="F3681" s="13"/>
      <c r="G3681" s="14">
        <v>43577.3940393519</v>
      </c>
      <c r="H3681" s="14"/>
      <c r="I3681" s="14">
        <v>43577.4638888889</v>
      </c>
      <c r="J3681" s="13" t="s">
        <v>4977</v>
      </c>
      <c r="K3681" s="15">
        <v>0.0</v>
      </c>
    </row>
    <row r="3682" ht="15.0" customHeight="1">
      <c r="A3682" s="12" t="s">
        <v>5714</v>
      </c>
      <c r="B3682" s="13" t="s">
        <v>435</v>
      </c>
      <c r="C3682" s="13" t="s">
        <v>23</v>
      </c>
      <c r="D3682" s="13" t="s">
        <v>24</v>
      </c>
      <c r="E3682" s="13" t="s">
        <v>5715</v>
      </c>
      <c r="F3682" s="13"/>
      <c r="G3682" s="14">
        <v>43579.4022569444</v>
      </c>
      <c r="H3682" s="14"/>
      <c r="I3682" s="14">
        <v>43580.5243055556</v>
      </c>
      <c r="J3682" s="13" t="s">
        <v>4977</v>
      </c>
      <c r="K3682" s="15">
        <v>0.0</v>
      </c>
    </row>
    <row r="3683" ht="15.0" customHeight="1">
      <c r="A3683" s="12" t="s">
        <v>5716</v>
      </c>
      <c r="B3683" s="13" t="s">
        <v>296</v>
      </c>
      <c r="C3683" s="13" t="s">
        <v>23</v>
      </c>
      <c r="D3683" s="13" t="s">
        <v>502</v>
      </c>
      <c r="E3683" s="13" t="s">
        <v>5717</v>
      </c>
      <c r="F3683" s="13"/>
      <c r="G3683" s="14">
        <v>43579.4097337963</v>
      </c>
      <c r="H3683" s="14"/>
      <c r="I3683" s="14">
        <v>45399.4627662037</v>
      </c>
      <c r="J3683" s="13" t="s">
        <v>4977</v>
      </c>
      <c r="K3683" s="15">
        <v>0.0</v>
      </c>
    </row>
    <row r="3684" ht="15.0" customHeight="1">
      <c r="A3684" s="12" t="s">
        <v>5718</v>
      </c>
      <c r="B3684" s="13" t="s">
        <v>296</v>
      </c>
      <c r="C3684" s="13" t="s">
        <v>23</v>
      </c>
      <c r="D3684" s="13" t="s">
        <v>88</v>
      </c>
      <c r="E3684" s="13" t="s">
        <v>5719</v>
      </c>
      <c r="F3684" s="13"/>
      <c r="G3684" s="14">
        <v>43584.3593402778</v>
      </c>
      <c r="H3684" s="14"/>
      <c r="I3684" s="14">
        <v>45399.4627662037</v>
      </c>
      <c r="J3684" s="13" t="s">
        <v>4977</v>
      </c>
      <c r="K3684" s="15">
        <v>0.0</v>
      </c>
    </row>
    <row r="3685" ht="15.0" customHeight="1">
      <c r="A3685" s="12" t="s">
        <v>5720</v>
      </c>
      <c r="B3685" s="13" t="s">
        <v>296</v>
      </c>
      <c r="C3685" s="13" t="s">
        <v>23</v>
      </c>
      <c r="D3685" s="13" t="s">
        <v>1606</v>
      </c>
      <c r="E3685" s="13" t="s">
        <v>5721</v>
      </c>
      <c r="F3685" s="13"/>
      <c r="G3685" s="14">
        <v>43588.4278240741</v>
      </c>
      <c r="H3685" s="14"/>
      <c r="I3685" s="14">
        <v>43601.6458333333</v>
      </c>
      <c r="J3685" s="13" t="s">
        <v>4977</v>
      </c>
      <c r="K3685" s="15">
        <v>0.0</v>
      </c>
    </row>
    <row r="3686" ht="15.0" customHeight="1">
      <c r="A3686" s="12" t="s">
        <v>5722</v>
      </c>
      <c r="B3686" s="13" t="s">
        <v>296</v>
      </c>
      <c r="C3686" s="13" t="s">
        <v>23</v>
      </c>
      <c r="D3686" s="13" t="s">
        <v>1460</v>
      </c>
      <c r="E3686" s="13" t="s">
        <v>5723</v>
      </c>
      <c r="F3686" s="13"/>
      <c r="G3686" s="14">
        <v>43588.4306828704</v>
      </c>
      <c r="H3686" s="14"/>
      <c r="I3686" s="14">
        <v>43601.6444444444</v>
      </c>
      <c r="J3686" s="13" t="s">
        <v>4977</v>
      </c>
      <c r="K3686" s="15">
        <v>0.0</v>
      </c>
    </row>
    <row r="3687" ht="15.0" customHeight="1">
      <c r="A3687" s="12" t="s">
        <v>5724</v>
      </c>
      <c r="B3687" s="13" t="s">
        <v>190</v>
      </c>
      <c r="C3687" s="13" t="s">
        <v>23</v>
      </c>
      <c r="D3687" s="13" t="s">
        <v>92</v>
      </c>
      <c r="E3687" s="13" t="s">
        <v>957</v>
      </c>
      <c r="F3687" s="13"/>
      <c r="G3687" s="14">
        <v>43588.4592361111</v>
      </c>
      <c r="H3687" s="14"/>
      <c r="I3687" s="14">
        <v>43588.4638888889</v>
      </c>
      <c r="J3687" s="13" t="s">
        <v>4977</v>
      </c>
      <c r="K3687" s="15">
        <v>0.0</v>
      </c>
    </row>
    <row r="3688" ht="15.0" customHeight="1">
      <c r="A3688" s="12" t="s">
        <v>5726</v>
      </c>
      <c r="B3688" s="13" t="s">
        <v>296</v>
      </c>
      <c r="C3688" s="13" t="s">
        <v>23</v>
      </c>
      <c r="D3688" s="13" t="s">
        <v>24</v>
      </c>
      <c r="E3688" s="13" t="s">
        <v>5330</v>
      </c>
      <c r="F3688" s="13"/>
      <c r="G3688" s="14">
        <v>43592.5225578704</v>
      </c>
      <c r="H3688" s="14"/>
      <c r="I3688" s="14">
        <v>43598.4236111111</v>
      </c>
      <c r="J3688" s="13" t="s">
        <v>4977</v>
      </c>
      <c r="K3688" s="15">
        <v>0.0</v>
      </c>
    </row>
    <row r="3689" ht="15.0" customHeight="1">
      <c r="A3689" s="12" t="s">
        <v>5727</v>
      </c>
      <c r="B3689" s="13" t="s">
        <v>296</v>
      </c>
      <c r="C3689" s="13" t="s">
        <v>23</v>
      </c>
      <c r="D3689" s="13" t="s">
        <v>1747</v>
      </c>
      <c r="E3689" s="13" t="s">
        <v>5728</v>
      </c>
      <c r="F3689" s="13"/>
      <c r="G3689" s="14">
        <v>43595.5858912037</v>
      </c>
      <c r="H3689" s="14"/>
      <c r="I3689" s="14">
        <v>43598.4513888889</v>
      </c>
      <c r="J3689" s="13" t="s">
        <v>5463</v>
      </c>
      <c r="K3689" s="15">
        <v>0.0</v>
      </c>
    </row>
    <row r="3690" ht="15.0" customHeight="1">
      <c r="A3690" s="12" t="s">
        <v>5729</v>
      </c>
      <c r="B3690" s="13" t="s">
        <v>296</v>
      </c>
      <c r="C3690" s="13" t="s">
        <v>23</v>
      </c>
      <c r="D3690" s="13" t="s">
        <v>1747</v>
      </c>
      <c r="E3690" s="13" t="s">
        <v>5730</v>
      </c>
      <c r="F3690" s="13"/>
      <c r="G3690" s="14">
        <v>43595.5891319444</v>
      </c>
      <c r="H3690" s="14"/>
      <c r="I3690" s="14">
        <v>43598.4479166667</v>
      </c>
      <c r="J3690" s="13" t="s">
        <v>5463</v>
      </c>
      <c r="K3690" s="15">
        <v>0.0</v>
      </c>
    </row>
    <row r="3691" ht="15.0" customHeight="1">
      <c r="A3691" s="12" t="s">
        <v>5731</v>
      </c>
      <c r="B3691" s="13" t="s">
        <v>165</v>
      </c>
      <c r="C3691" s="13" t="s">
        <v>23</v>
      </c>
      <c r="D3691" s="13" t="s">
        <v>24</v>
      </c>
      <c r="E3691" s="13" t="s">
        <v>4740</v>
      </c>
      <c r="F3691" s="13"/>
      <c r="G3691" s="14">
        <v>43598.6103356481</v>
      </c>
      <c r="H3691" s="14"/>
      <c r="I3691" s="14">
        <v>43598.6118055556</v>
      </c>
      <c r="J3691" s="13" t="s">
        <v>4977</v>
      </c>
      <c r="K3691" s="15">
        <v>0.0</v>
      </c>
    </row>
    <row r="3692" ht="15.0" customHeight="1">
      <c r="A3692" s="12" t="s">
        <v>5732</v>
      </c>
      <c r="B3692" s="13" t="s">
        <v>400</v>
      </c>
      <c r="C3692" s="13" t="s">
        <v>23</v>
      </c>
      <c r="D3692" s="13" t="s">
        <v>133</v>
      </c>
      <c r="E3692" s="13" t="s">
        <v>5733</v>
      </c>
      <c r="F3692" s="13"/>
      <c r="G3692" s="14">
        <v>43599.4749074074</v>
      </c>
      <c r="H3692" s="14"/>
      <c r="I3692" s="14">
        <v>45399.4627662037</v>
      </c>
      <c r="J3692" s="13" t="s">
        <v>4977</v>
      </c>
      <c r="K3692" s="15">
        <v>0.0</v>
      </c>
    </row>
    <row r="3693" ht="15.0" customHeight="1">
      <c r="A3693" s="12" t="s">
        <v>5734</v>
      </c>
      <c r="B3693" s="13" t="s">
        <v>470</v>
      </c>
      <c r="C3693" s="13" t="s">
        <v>23</v>
      </c>
      <c r="D3693" s="13" t="s">
        <v>24</v>
      </c>
      <c r="E3693" s="13" t="s">
        <v>4740</v>
      </c>
      <c r="F3693" s="13"/>
      <c r="G3693" s="14">
        <v>43600.6379282407</v>
      </c>
      <c r="H3693" s="14"/>
      <c r="I3693" s="14">
        <v>43600.6395833333</v>
      </c>
      <c r="J3693" s="13" t="s">
        <v>4977</v>
      </c>
      <c r="K3693" s="15">
        <v>0.0</v>
      </c>
    </row>
    <row r="3694" ht="15.0" customHeight="1">
      <c r="A3694" s="12" t="s">
        <v>5741</v>
      </c>
      <c r="B3694" s="13" t="s">
        <v>51</v>
      </c>
      <c r="C3694" s="13" t="s">
        <v>23</v>
      </c>
      <c r="D3694" s="13" t="s">
        <v>24</v>
      </c>
      <c r="E3694" s="13" t="s">
        <v>4327</v>
      </c>
      <c r="F3694" s="13"/>
      <c r="G3694" s="14">
        <v>43605.4212152778</v>
      </c>
      <c r="H3694" s="14"/>
      <c r="I3694" s="14">
        <v>43605.4236111111</v>
      </c>
      <c r="J3694" s="13" t="s">
        <v>4977</v>
      </c>
      <c r="K3694" s="15">
        <v>0.0</v>
      </c>
    </row>
    <row r="3695" ht="15.0" customHeight="1">
      <c r="A3695" s="12" t="s">
        <v>5742</v>
      </c>
      <c r="B3695" s="13" t="s">
        <v>536</v>
      </c>
      <c r="C3695" s="13" t="s">
        <v>23</v>
      </c>
      <c r="D3695" s="13" t="s">
        <v>24</v>
      </c>
      <c r="E3695" s="13" t="s">
        <v>1498</v>
      </c>
      <c r="F3695" s="13"/>
      <c r="G3695" s="14">
        <v>43606.5653125</v>
      </c>
      <c r="H3695" s="14"/>
      <c r="I3695" s="14">
        <v>43606.5673611111</v>
      </c>
      <c r="J3695" s="13" t="s">
        <v>4977</v>
      </c>
      <c r="K3695" s="15">
        <v>0.0</v>
      </c>
    </row>
    <row r="3696" ht="15.0" customHeight="1">
      <c r="A3696" s="12" t="s">
        <v>5743</v>
      </c>
      <c r="B3696" s="13" t="s">
        <v>58</v>
      </c>
      <c r="C3696" s="13" t="s">
        <v>23</v>
      </c>
      <c r="D3696" s="13" t="s">
        <v>24</v>
      </c>
      <c r="E3696" s="13" t="s">
        <v>4740</v>
      </c>
      <c r="F3696" s="13"/>
      <c r="G3696" s="14">
        <v>43607.6477893519</v>
      </c>
      <c r="H3696" s="14"/>
      <c r="I3696" s="14">
        <v>43607.6493055556</v>
      </c>
      <c r="J3696" s="13" t="s">
        <v>4977</v>
      </c>
      <c r="K3696" s="15">
        <v>0.0</v>
      </c>
    </row>
    <row r="3697" ht="15.0" customHeight="1">
      <c r="A3697" s="12" t="s">
        <v>5744</v>
      </c>
      <c r="B3697" s="13" t="s">
        <v>296</v>
      </c>
      <c r="C3697" s="13" t="s">
        <v>23</v>
      </c>
      <c r="D3697" s="13" t="s">
        <v>92</v>
      </c>
      <c r="E3697" s="13" t="s">
        <v>5745</v>
      </c>
      <c r="F3697" s="13"/>
      <c r="G3697" s="14">
        <v>43615.651099537</v>
      </c>
      <c r="H3697" s="14"/>
      <c r="I3697" s="14">
        <v>44284.6472222222</v>
      </c>
      <c r="J3697" s="13" t="s">
        <v>4977</v>
      </c>
      <c r="K3697" s="15">
        <v>0.0</v>
      </c>
    </row>
    <row r="3698" ht="15.0" customHeight="1">
      <c r="A3698" s="12" t="s">
        <v>5748</v>
      </c>
      <c r="B3698" s="13" t="s">
        <v>156</v>
      </c>
      <c r="C3698" s="13" t="s">
        <v>23</v>
      </c>
      <c r="D3698" s="13" t="s">
        <v>24</v>
      </c>
      <c r="E3698" s="13" t="s">
        <v>5749</v>
      </c>
      <c r="F3698" s="13"/>
      <c r="G3698" s="14">
        <v>43619.4322453704</v>
      </c>
      <c r="H3698" s="14"/>
      <c r="I3698" s="14">
        <v>43619.4347222222</v>
      </c>
      <c r="J3698" s="13" t="s">
        <v>4977</v>
      </c>
      <c r="K3698" s="15">
        <v>0.0</v>
      </c>
    </row>
    <row r="3699" ht="15.0" customHeight="1">
      <c r="A3699" s="12" t="s">
        <v>5752</v>
      </c>
      <c r="B3699" s="13" t="s">
        <v>1072</v>
      </c>
      <c r="C3699" s="13" t="s">
        <v>23</v>
      </c>
      <c r="D3699" s="13" t="s">
        <v>325</v>
      </c>
      <c r="E3699" s="13" t="s">
        <v>5753</v>
      </c>
      <c r="F3699" s="13"/>
      <c r="G3699" s="14">
        <v>43620.4972800926</v>
      </c>
      <c r="H3699" s="14"/>
      <c r="I3699" s="14">
        <v>44168.41875</v>
      </c>
      <c r="J3699" s="13" t="s">
        <v>4977</v>
      </c>
      <c r="K3699" s="15">
        <v>0.0</v>
      </c>
    </row>
    <row r="3700" ht="15.0" customHeight="1">
      <c r="A3700" s="12" t="s">
        <v>5754</v>
      </c>
      <c r="B3700" s="13" t="s">
        <v>435</v>
      </c>
      <c r="C3700" s="13" t="s">
        <v>23</v>
      </c>
      <c r="D3700" s="13" t="s">
        <v>24</v>
      </c>
      <c r="E3700" s="13" t="s">
        <v>1550</v>
      </c>
      <c r="F3700" s="13"/>
      <c r="G3700" s="14">
        <v>43620.584212963</v>
      </c>
      <c r="H3700" s="14"/>
      <c r="I3700" s="14">
        <v>43620.6173611111</v>
      </c>
      <c r="J3700" s="13" t="s">
        <v>4977</v>
      </c>
      <c r="K3700" s="15">
        <v>0.0</v>
      </c>
    </row>
    <row r="3701" ht="15.0" customHeight="1">
      <c r="A3701" s="12" t="s">
        <v>5757</v>
      </c>
      <c r="B3701" s="13" t="s">
        <v>296</v>
      </c>
      <c r="C3701" s="13" t="s">
        <v>23</v>
      </c>
      <c r="D3701" s="13" t="s">
        <v>24</v>
      </c>
      <c r="E3701" s="13" t="s">
        <v>5758</v>
      </c>
      <c r="F3701" s="13"/>
      <c r="G3701" s="14">
        <v>43622.3240277778</v>
      </c>
      <c r="H3701" s="14"/>
      <c r="I3701" s="14">
        <v>44252.5284722222</v>
      </c>
      <c r="J3701" s="13" t="s">
        <v>5660</v>
      </c>
      <c r="K3701" s="15">
        <v>0.0</v>
      </c>
    </row>
    <row r="3702" ht="15.0" customHeight="1">
      <c r="A3702" s="12" t="s">
        <v>5759</v>
      </c>
      <c r="B3702" s="13" t="s">
        <v>123</v>
      </c>
      <c r="C3702" s="13" t="s">
        <v>23</v>
      </c>
      <c r="D3702" s="13" t="s">
        <v>24</v>
      </c>
      <c r="E3702" s="13" t="s">
        <v>4740</v>
      </c>
      <c r="F3702" s="13"/>
      <c r="G3702" s="14">
        <v>43622.7019560185</v>
      </c>
      <c r="H3702" s="14"/>
      <c r="I3702" s="14">
        <v>43626.6520833333</v>
      </c>
      <c r="J3702" s="13" t="s">
        <v>4977</v>
      </c>
      <c r="K3702" s="15">
        <v>0.0</v>
      </c>
    </row>
    <row r="3703" ht="15.0" customHeight="1">
      <c r="A3703" s="12" t="s">
        <v>5760</v>
      </c>
      <c r="B3703" s="13" t="s">
        <v>242</v>
      </c>
      <c r="C3703" s="13" t="s">
        <v>23</v>
      </c>
      <c r="D3703" s="13" t="s">
        <v>24</v>
      </c>
      <c r="E3703" s="13" t="s">
        <v>5761</v>
      </c>
      <c r="F3703" s="13"/>
      <c r="G3703" s="14">
        <v>43623.6278240741</v>
      </c>
      <c r="H3703" s="14"/>
      <c r="I3703" s="14">
        <v>43699.6222222222</v>
      </c>
      <c r="J3703" s="13" t="s">
        <v>4977</v>
      </c>
      <c r="K3703" s="15">
        <v>0.0</v>
      </c>
    </row>
    <row r="3704" ht="15.0" customHeight="1">
      <c r="A3704" s="12" t="s">
        <v>5766</v>
      </c>
      <c r="B3704" s="13" t="s">
        <v>176</v>
      </c>
      <c r="C3704" s="13" t="s">
        <v>23</v>
      </c>
      <c r="D3704" s="13" t="s">
        <v>36</v>
      </c>
      <c r="E3704" s="13" t="s">
        <v>3928</v>
      </c>
      <c r="F3704" s="13"/>
      <c r="G3704" s="14">
        <v>43626.3883449074</v>
      </c>
      <c r="H3704" s="14"/>
      <c r="I3704" s="14">
        <v>44337.4013888889</v>
      </c>
      <c r="J3704" s="13" t="s">
        <v>4977</v>
      </c>
      <c r="K3704" s="15">
        <v>0.0</v>
      </c>
    </row>
    <row r="3705" ht="15.0" customHeight="1">
      <c r="A3705" s="12" t="s">
        <v>5767</v>
      </c>
      <c r="B3705" s="13" t="s">
        <v>101</v>
      </c>
      <c r="C3705" s="13" t="s">
        <v>23</v>
      </c>
      <c r="D3705" s="13" t="s">
        <v>1411</v>
      </c>
      <c r="E3705" s="13" t="s">
        <v>3484</v>
      </c>
      <c r="F3705" s="13"/>
      <c r="G3705" s="14">
        <v>43626.5906481481</v>
      </c>
      <c r="H3705" s="14"/>
      <c r="I3705" s="14">
        <v>44233.3645833333</v>
      </c>
      <c r="J3705" s="13" t="s">
        <v>4977</v>
      </c>
      <c r="K3705" s="15">
        <v>0.0</v>
      </c>
    </row>
    <row r="3706" ht="15.0" customHeight="1">
      <c r="A3706" s="12" t="s">
        <v>5768</v>
      </c>
      <c r="B3706" s="13" t="s">
        <v>123</v>
      </c>
      <c r="C3706" s="13" t="s">
        <v>23</v>
      </c>
      <c r="D3706" s="13" t="s">
        <v>24</v>
      </c>
      <c r="E3706" s="13" t="s">
        <v>1808</v>
      </c>
      <c r="F3706" s="13"/>
      <c r="G3706" s="14">
        <v>43626.6120138889</v>
      </c>
      <c r="H3706" s="14">
        <v>43626.6120138889</v>
      </c>
      <c r="I3706" s="14">
        <v>43626.6506944444</v>
      </c>
      <c r="J3706" s="13" t="s">
        <v>4977</v>
      </c>
      <c r="K3706" s="15">
        <v>0.0</v>
      </c>
    </row>
    <row r="3707" ht="15.0" customHeight="1">
      <c r="A3707" s="12" t="s">
        <v>5769</v>
      </c>
      <c r="B3707" s="13" t="s">
        <v>194</v>
      </c>
      <c r="C3707" s="13" t="s">
        <v>23</v>
      </c>
      <c r="D3707" s="13" t="s">
        <v>28</v>
      </c>
      <c r="E3707" s="13" t="s">
        <v>2474</v>
      </c>
      <c r="F3707" s="13"/>
      <c r="G3707" s="14">
        <v>43628.3950694444</v>
      </c>
      <c r="H3707" s="14"/>
      <c r="I3707" s="14">
        <v>43882.5319444444</v>
      </c>
      <c r="J3707" s="13" t="s">
        <v>4977</v>
      </c>
      <c r="K3707" s="15">
        <v>0.0</v>
      </c>
    </row>
    <row r="3708" ht="15.0" customHeight="1">
      <c r="A3708" s="12" t="s">
        <v>5770</v>
      </c>
      <c r="B3708" s="13" t="s">
        <v>296</v>
      </c>
      <c r="C3708" s="13" t="s">
        <v>23</v>
      </c>
      <c r="D3708" s="13" t="s">
        <v>32</v>
      </c>
      <c r="E3708" s="13" t="s">
        <v>5771</v>
      </c>
      <c r="F3708" s="13"/>
      <c r="G3708" s="14">
        <v>43628.4349537037</v>
      </c>
      <c r="H3708" s="14">
        <v>43628.4349537037</v>
      </c>
      <c r="I3708" s="14">
        <v>45399.4627662037</v>
      </c>
      <c r="J3708" s="13" t="s">
        <v>4977</v>
      </c>
      <c r="K3708" s="15">
        <v>0.0</v>
      </c>
    </row>
    <row r="3709" ht="15.0" customHeight="1">
      <c r="A3709" s="12" t="s">
        <v>5772</v>
      </c>
      <c r="B3709" s="13" t="s">
        <v>438</v>
      </c>
      <c r="C3709" s="13" t="s">
        <v>23</v>
      </c>
      <c r="D3709" s="13" t="s">
        <v>24</v>
      </c>
      <c r="E3709" s="13" t="s">
        <v>4061</v>
      </c>
      <c r="F3709" s="13"/>
      <c r="G3709" s="14">
        <v>43628.5749074074</v>
      </c>
      <c r="H3709" s="14"/>
      <c r="I3709" s="14">
        <v>43628.5770833333</v>
      </c>
      <c r="J3709" s="13" t="s">
        <v>4977</v>
      </c>
      <c r="K3709" s="15">
        <v>0.0</v>
      </c>
    </row>
    <row r="3710" ht="15.0" customHeight="1">
      <c r="A3710" s="12" t="s">
        <v>5773</v>
      </c>
      <c r="B3710" s="13" t="s">
        <v>1072</v>
      </c>
      <c r="C3710" s="13" t="s">
        <v>23</v>
      </c>
      <c r="D3710" s="13" t="s">
        <v>1747</v>
      </c>
      <c r="E3710" s="13" t="s">
        <v>5774</v>
      </c>
      <c r="F3710" s="13"/>
      <c r="G3710" s="14">
        <v>43630.3682407407</v>
      </c>
      <c r="H3710" s="14"/>
      <c r="I3710" s="14">
        <v>43630.5652777778</v>
      </c>
      <c r="J3710" s="13" t="s">
        <v>4977</v>
      </c>
      <c r="K3710" s="15">
        <v>0.0</v>
      </c>
    </row>
    <row r="3711" ht="15.0" customHeight="1">
      <c r="A3711" s="12" t="s">
        <v>5777</v>
      </c>
      <c r="B3711" s="13" t="s">
        <v>58</v>
      </c>
      <c r="C3711" s="13" t="s">
        <v>23</v>
      </c>
      <c r="D3711" s="13" t="s">
        <v>24</v>
      </c>
      <c r="E3711" s="13" t="s">
        <v>4740</v>
      </c>
      <c r="F3711" s="13" t="s">
        <v>61</v>
      </c>
      <c r="G3711" s="14">
        <v>43633.4132175926</v>
      </c>
      <c r="H3711" s="14"/>
      <c r="I3711" s="14">
        <v>43633.4145833333</v>
      </c>
      <c r="J3711" s="13" t="s">
        <v>4977</v>
      </c>
      <c r="K3711" s="15">
        <v>0.0</v>
      </c>
    </row>
    <row r="3712" ht="15.0" customHeight="1">
      <c r="A3712" s="12" t="s">
        <v>5778</v>
      </c>
      <c r="B3712" s="13" t="s">
        <v>419</v>
      </c>
      <c r="C3712" s="13" t="s">
        <v>23</v>
      </c>
      <c r="D3712" s="13" t="s">
        <v>24</v>
      </c>
      <c r="E3712" s="13" t="s">
        <v>648</v>
      </c>
      <c r="F3712" s="13"/>
      <c r="G3712" s="14">
        <v>43633.433125</v>
      </c>
      <c r="H3712" s="14"/>
      <c r="I3712" s="14">
        <v>43633.45</v>
      </c>
      <c r="J3712" s="13" t="s">
        <v>4977</v>
      </c>
      <c r="K3712" s="15">
        <v>0.0</v>
      </c>
    </row>
    <row r="3713" ht="15.0" customHeight="1">
      <c r="A3713" s="12" t="s">
        <v>5779</v>
      </c>
      <c r="B3713" s="13" t="s">
        <v>422</v>
      </c>
      <c r="C3713" s="13" t="s">
        <v>23</v>
      </c>
      <c r="D3713" s="13" t="s">
        <v>36</v>
      </c>
      <c r="E3713" s="13" t="s">
        <v>5780</v>
      </c>
      <c r="F3713" s="13" t="s">
        <v>5781</v>
      </c>
      <c r="G3713" s="14">
        <v>43634.5620486111</v>
      </c>
      <c r="H3713" s="14"/>
      <c r="I3713" s="14">
        <v>44372.4881944444</v>
      </c>
      <c r="J3713" s="13" t="s">
        <v>38</v>
      </c>
      <c r="K3713" s="15">
        <v>0.0</v>
      </c>
    </row>
    <row r="3714" ht="15.0" customHeight="1">
      <c r="A3714" s="12" t="s">
        <v>5785</v>
      </c>
      <c r="B3714" s="13" t="s">
        <v>123</v>
      </c>
      <c r="C3714" s="13" t="s">
        <v>23</v>
      </c>
      <c r="D3714" s="13" t="s">
        <v>28</v>
      </c>
      <c r="E3714" s="13" t="s">
        <v>5786</v>
      </c>
      <c r="F3714" s="13"/>
      <c r="G3714" s="14">
        <v>43635.5958796296</v>
      </c>
      <c r="H3714" s="14"/>
      <c r="I3714" s="14">
        <v>44280.4520833333</v>
      </c>
      <c r="J3714" s="13" t="s">
        <v>568</v>
      </c>
      <c r="K3714" s="15">
        <v>0.0</v>
      </c>
    </row>
    <row r="3715" ht="15.0" customHeight="1">
      <c r="A3715" s="12" t="s">
        <v>5789</v>
      </c>
      <c r="B3715" s="13" t="s">
        <v>48</v>
      </c>
      <c r="C3715" s="13" t="s">
        <v>23</v>
      </c>
      <c r="D3715" s="13" t="s">
        <v>24</v>
      </c>
      <c r="E3715" s="13" t="s">
        <v>5790</v>
      </c>
      <c r="F3715" s="13"/>
      <c r="G3715" s="14">
        <v>43640.5812152778</v>
      </c>
      <c r="H3715" s="14"/>
      <c r="I3715" s="14">
        <v>44362.4083333333</v>
      </c>
      <c r="J3715" s="13" t="s">
        <v>4977</v>
      </c>
      <c r="K3715" s="15">
        <v>0.0</v>
      </c>
    </row>
    <row r="3716" ht="15.0" customHeight="1">
      <c r="A3716" s="12" t="s">
        <v>5791</v>
      </c>
      <c r="B3716" s="13" t="s">
        <v>296</v>
      </c>
      <c r="C3716" s="13" t="s">
        <v>23</v>
      </c>
      <c r="D3716" s="13" t="s">
        <v>32</v>
      </c>
      <c r="E3716" s="13" t="s">
        <v>5792</v>
      </c>
      <c r="F3716" s="13"/>
      <c r="G3716" s="14">
        <v>43649.4187152778</v>
      </c>
      <c r="H3716" s="14"/>
      <c r="I3716" s="14">
        <v>45367.8226273148</v>
      </c>
      <c r="J3716" s="13" t="s">
        <v>4977</v>
      </c>
      <c r="K3716" s="15">
        <v>0.0</v>
      </c>
    </row>
    <row r="3717" ht="15.0" customHeight="1">
      <c r="A3717" s="12" t="s">
        <v>5793</v>
      </c>
      <c r="B3717" s="13" t="s">
        <v>353</v>
      </c>
      <c r="C3717" s="13" t="s">
        <v>23</v>
      </c>
      <c r="D3717" s="13" t="s">
        <v>24</v>
      </c>
      <c r="E3717" s="13" t="s">
        <v>5794</v>
      </c>
      <c r="F3717" s="13"/>
      <c r="G3717" s="14">
        <v>43649.4452314815</v>
      </c>
      <c r="H3717" s="14"/>
      <c r="I3717" s="14">
        <v>44139.4409722222</v>
      </c>
      <c r="J3717" s="13" t="s">
        <v>4977</v>
      </c>
      <c r="K3717" s="15">
        <v>0.0</v>
      </c>
    </row>
    <row r="3718" ht="15.0" customHeight="1">
      <c r="A3718" s="12" t="s">
        <v>5799</v>
      </c>
      <c r="B3718" s="13" t="s">
        <v>174</v>
      </c>
      <c r="C3718" s="13" t="s">
        <v>23</v>
      </c>
      <c r="D3718" s="13" t="s">
        <v>24</v>
      </c>
      <c r="E3718" s="13" t="s">
        <v>4740</v>
      </c>
      <c r="F3718" s="13"/>
      <c r="G3718" s="14">
        <v>43655.490162037</v>
      </c>
      <c r="H3718" s="14"/>
      <c r="I3718" s="14">
        <v>43872.425</v>
      </c>
      <c r="J3718" s="13" t="s">
        <v>4977</v>
      </c>
      <c r="K3718" s="15">
        <v>0.0</v>
      </c>
    </row>
    <row r="3719" ht="15.0" customHeight="1">
      <c r="A3719" s="12" t="s">
        <v>5801</v>
      </c>
      <c r="B3719" s="13" t="s">
        <v>244</v>
      </c>
      <c r="C3719" s="13" t="s">
        <v>23</v>
      </c>
      <c r="D3719" s="13" t="s">
        <v>24</v>
      </c>
      <c r="E3719" s="13" t="s">
        <v>1550</v>
      </c>
      <c r="F3719" s="13"/>
      <c r="G3719" s="14">
        <v>43661.551875</v>
      </c>
      <c r="H3719" s="14"/>
      <c r="I3719" s="14">
        <v>43661.5604166667</v>
      </c>
      <c r="J3719" s="13" t="s">
        <v>4977</v>
      </c>
      <c r="K3719" s="15">
        <v>0.0</v>
      </c>
    </row>
    <row r="3720" ht="15.0" customHeight="1">
      <c r="A3720" s="12" t="s">
        <v>5802</v>
      </c>
      <c r="B3720" s="13" t="s">
        <v>353</v>
      </c>
      <c r="C3720" s="13" t="s">
        <v>23</v>
      </c>
      <c r="D3720" s="13" t="s">
        <v>24</v>
      </c>
      <c r="E3720" s="13" t="s">
        <v>150</v>
      </c>
      <c r="F3720" s="13"/>
      <c r="G3720" s="14">
        <v>43661.5861805556</v>
      </c>
      <c r="H3720" s="14"/>
      <c r="I3720" s="14">
        <v>44139.45</v>
      </c>
      <c r="J3720" s="13" t="s">
        <v>4977</v>
      </c>
      <c r="K3720" s="15">
        <v>0.0</v>
      </c>
    </row>
    <row r="3721" ht="15.0" customHeight="1">
      <c r="A3721" s="12" t="s">
        <v>5803</v>
      </c>
      <c r="B3721" s="13" t="s">
        <v>1192</v>
      </c>
      <c r="C3721" s="13" t="s">
        <v>23</v>
      </c>
      <c r="D3721" s="13" t="s">
        <v>24</v>
      </c>
      <c r="E3721" s="13" t="s">
        <v>327</v>
      </c>
      <c r="F3721" s="13"/>
      <c r="G3721" s="14">
        <v>43662.6516666667</v>
      </c>
      <c r="H3721" s="14"/>
      <c r="I3721" s="14">
        <v>43844.6527777778</v>
      </c>
      <c r="J3721" s="13" t="s">
        <v>4977</v>
      </c>
      <c r="K3721" s="15">
        <v>0.0</v>
      </c>
    </row>
    <row r="3722" ht="15.0" customHeight="1">
      <c r="A3722" s="12" t="s">
        <v>5805</v>
      </c>
      <c r="B3722" s="13" t="s">
        <v>123</v>
      </c>
      <c r="C3722" s="13" t="s">
        <v>23</v>
      </c>
      <c r="D3722" s="13" t="s">
        <v>24</v>
      </c>
      <c r="E3722" s="13" t="s">
        <v>5356</v>
      </c>
      <c r="F3722" s="13"/>
      <c r="G3722" s="14">
        <v>43662.7348148148</v>
      </c>
      <c r="H3722" s="14">
        <v>43662.7347222222</v>
      </c>
      <c r="I3722" s="14">
        <v>44280.4493055556</v>
      </c>
      <c r="J3722" s="13" t="s">
        <v>4977</v>
      </c>
      <c r="K3722" s="15">
        <v>0.0</v>
      </c>
    </row>
    <row r="3723" ht="15.0" customHeight="1">
      <c r="A3723" s="12" t="s">
        <v>5806</v>
      </c>
      <c r="B3723" s="13" t="s">
        <v>447</v>
      </c>
      <c r="C3723" s="13" t="s">
        <v>23</v>
      </c>
      <c r="D3723" s="13" t="s">
        <v>24</v>
      </c>
      <c r="E3723" s="13" t="s">
        <v>5356</v>
      </c>
      <c r="F3723" s="13"/>
      <c r="G3723" s="14">
        <v>43662.7369212963</v>
      </c>
      <c r="H3723" s="14">
        <v>43662.7368055556</v>
      </c>
      <c r="I3723" s="14">
        <v>43888.7472222222</v>
      </c>
      <c r="J3723" s="13" t="s">
        <v>4977</v>
      </c>
      <c r="K3723" s="15">
        <v>0.0</v>
      </c>
    </row>
    <row r="3724" ht="15.0" customHeight="1">
      <c r="A3724" s="12" t="s">
        <v>5807</v>
      </c>
      <c r="B3724" s="13" t="s">
        <v>87</v>
      </c>
      <c r="C3724" s="13" t="s">
        <v>23</v>
      </c>
      <c r="D3724" s="13" t="s">
        <v>59</v>
      </c>
      <c r="E3724" s="13" t="s">
        <v>3647</v>
      </c>
      <c r="F3724" s="13"/>
      <c r="G3724" s="14">
        <v>43662.7385532407</v>
      </c>
      <c r="H3724" s="14">
        <v>43662.7381944444</v>
      </c>
      <c r="I3724" s="14">
        <v>45399.4627662037</v>
      </c>
      <c r="J3724" s="13" t="s">
        <v>4977</v>
      </c>
      <c r="K3724" s="15">
        <v>0.0</v>
      </c>
    </row>
    <row r="3725" ht="15.0" customHeight="1">
      <c r="A3725" s="12" t="s">
        <v>5809</v>
      </c>
      <c r="B3725" s="13" t="s">
        <v>694</v>
      </c>
      <c r="C3725" s="13" t="s">
        <v>23</v>
      </c>
      <c r="D3725" s="13" t="s">
        <v>24</v>
      </c>
      <c r="E3725" s="13" t="s">
        <v>5070</v>
      </c>
      <c r="F3725" s="13"/>
      <c r="G3725" s="14">
        <v>43663.562974537</v>
      </c>
      <c r="H3725" s="14"/>
      <c r="I3725" s="14">
        <v>43684.3333333333</v>
      </c>
      <c r="J3725" s="13" t="s">
        <v>4977</v>
      </c>
      <c r="K3725" s="15">
        <v>0.0</v>
      </c>
    </row>
    <row r="3726" ht="15.0" customHeight="1">
      <c r="A3726" s="12" t="s">
        <v>5810</v>
      </c>
      <c r="B3726" s="13" t="s">
        <v>661</v>
      </c>
      <c r="C3726" s="13" t="s">
        <v>23</v>
      </c>
      <c r="D3726" s="13" t="s">
        <v>24</v>
      </c>
      <c r="E3726" s="13" t="s">
        <v>4740</v>
      </c>
      <c r="F3726" s="13"/>
      <c r="G3726" s="14">
        <v>43663.6235416667</v>
      </c>
      <c r="H3726" s="14"/>
      <c r="I3726" s="14">
        <v>44284.6520833333</v>
      </c>
      <c r="J3726" s="13" t="s">
        <v>4977</v>
      </c>
      <c r="K3726" s="15">
        <v>0.0</v>
      </c>
    </row>
    <row r="3727" ht="15.0" customHeight="1">
      <c r="A3727" s="12" t="s">
        <v>5815</v>
      </c>
      <c r="B3727" s="13" t="s">
        <v>296</v>
      </c>
      <c r="C3727" s="13" t="s">
        <v>23</v>
      </c>
      <c r="D3727" s="13" t="s">
        <v>1355</v>
      </c>
      <c r="E3727" s="13" t="s">
        <v>5816</v>
      </c>
      <c r="F3727" s="13"/>
      <c r="G3727" s="14">
        <v>43668.369212963</v>
      </c>
      <c r="H3727" s="14"/>
      <c r="I3727" s="14">
        <v>43704.6840277778</v>
      </c>
      <c r="J3727" s="13" t="s">
        <v>4977</v>
      </c>
      <c r="K3727" s="15">
        <v>0.0</v>
      </c>
    </row>
    <row r="3728" ht="15.0" customHeight="1">
      <c r="A3728" s="12" t="s">
        <v>5819</v>
      </c>
      <c r="B3728" s="13" t="s">
        <v>1033</v>
      </c>
      <c r="C3728" s="13" t="s">
        <v>23</v>
      </c>
      <c r="D3728" s="13" t="s">
        <v>32</v>
      </c>
      <c r="E3728" s="13" t="s">
        <v>5820</v>
      </c>
      <c r="F3728" s="13"/>
      <c r="G3728" s="14">
        <v>43671.3584143519</v>
      </c>
      <c r="H3728" s="14"/>
      <c r="I3728" s="14">
        <v>43858.6284722222</v>
      </c>
      <c r="J3728" s="13" t="s">
        <v>4977</v>
      </c>
      <c r="K3728" s="15">
        <v>0.0</v>
      </c>
    </row>
    <row r="3729" ht="15.0" customHeight="1">
      <c r="A3729" s="12" t="s">
        <v>5821</v>
      </c>
      <c r="B3729" s="13" t="s">
        <v>1033</v>
      </c>
      <c r="C3729" s="13" t="s">
        <v>23</v>
      </c>
      <c r="D3729" s="13" t="s">
        <v>24</v>
      </c>
      <c r="E3729" s="13" t="s">
        <v>2631</v>
      </c>
      <c r="F3729" s="13"/>
      <c r="G3729" s="14">
        <v>43671.3675347222</v>
      </c>
      <c r="H3729" s="14"/>
      <c r="I3729" s="14">
        <v>44159.5326388889</v>
      </c>
      <c r="J3729" s="13" t="s">
        <v>4977</v>
      </c>
      <c r="K3729" s="15">
        <v>0.0</v>
      </c>
    </row>
    <row r="3730" ht="15.0" customHeight="1">
      <c r="A3730" s="12" t="s">
        <v>5822</v>
      </c>
      <c r="B3730" s="13" t="s">
        <v>1033</v>
      </c>
      <c r="C3730" s="13" t="s">
        <v>23</v>
      </c>
      <c r="D3730" s="13" t="s">
        <v>24</v>
      </c>
      <c r="E3730" s="13" t="s">
        <v>5823</v>
      </c>
      <c r="F3730" s="13"/>
      <c r="G3730" s="14">
        <v>43671.3690162037</v>
      </c>
      <c r="H3730" s="14"/>
      <c r="I3730" s="14">
        <v>43858.6333333333</v>
      </c>
      <c r="J3730" s="13" t="s">
        <v>4977</v>
      </c>
      <c r="K3730" s="15">
        <v>0.0</v>
      </c>
    </row>
    <row r="3731" ht="15.0" customHeight="1">
      <c r="A3731" s="12" t="s">
        <v>5824</v>
      </c>
      <c r="B3731" s="13" t="s">
        <v>1033</v>
      </c>
      <c r="C3731" s="13" t="s">
        <v>23</v>
      </c>
      <c r="D3731" s="13" t="s">
        <v>24</v>
      </c>
      <c r="E3731" s="13" t="s">
        <v>5825</v>
      </c>
      <c r="F3731" s="13"/>
      <c r="G3731" s="14">
        <v>43671.3718287037</v>
      </c>
      <c r="H3731" s="14"/>
      <c r="I3731" s="14">
        <v>43858.6395833333</v>
      </c>
      <c r="J3731" s="13" t="s">
        <v>4977</v>
      </c>
      <c r="K3731" s="15">
        <v>0.0</v>
      </c>
    </row>
    <row r="3732" ht="15.0" customHeight="1">
      <c r="A3732" s="12" t="s">
        <v>5826</v>
      </c>
      <c r="B3732" s="13" t="s">
        <v>1033</v>
      </c>
      <c r="C3732" s="13" t="s">
        <v>23</v>
      </c>
      <c r="D3732" s="13" t="s">
        <v>92</v>
      </c>
      <c r="E3732" s="13" t="s">
        <v>5827</v>
      </c>
      <c r="F3732" s="13"/>
      <c r="G3732" s="14">
        <v>43671.3750231481</v>
      </c>
      <c r="H3732" s="14"/>
      <c r="I3732" s="14">
        <v>43858.6361111111</v>
      </c>
      <c r="J3732" s="13" t="s">
        <v>4977</v>
      </c>
      <c r="K3732" s="15">
        <v>0.0</v>
      </c>
    </row>
    <row r="3733" ht="15.0" customHeight="1">
      <c r="A3733" s="12" t="s">
        <v>5828</v>
      </c>
      <c r="B3733" s="13" t="s">
        <v>1033</v>
      </c>
      <c r="C3733" s="13" t="s">
        <v>23</v>
      </c>
      <c r="D3733" s="13" t="s">
        <v>49</v>
      </c>
      <c r="E3733" s="13" t="s">
        <v>5829</v>
      </c>
      <c r="F3733" s="13"/>
      <c r="G3733" s="14">
        <v>43671.3772337963</v>
      </c>
      <c r="H3733" s="14"/>
      <c r="I3733" s="14">
        <v>43858.6444444444</v>
      </c>
      <c r="J3733" s="13" t="s">
        <v>4977</v>
      </c>
      <c r="K3733" s="15">
        <v>0.0</v>
      </c>
    </row>
    <row r="3734" ht="15.0" customHeight="1">
      <c r="A3734" s="12" t="s">
        <v>5830</v>
      </c>
      <c r="B3734" s="13" t="s">
        <v>222</v>
      </c>
      <c r="C3734" s="13" t="s">
        <v>23</v>
      </c>
      <c r="D3734" s="13" t="s">
        <v>24</v>
      </c>
      <c r="E3734" s="13" t="s">
        <v>5831</v>
      </c>
      <c r="F3734" s="13"/>
      <c r="G3734" s="14">
        <v>43677.379525463</v>
      </c>
      <c r="H3734" s="14"/>
      <c r="I3734" s="14">
        <v>43691.4368055556</v>
      </c>
      <c r="J3734" s="13" t="s">
        <v>4977</v>
      </c>
      <c r="K3734" s="15">
        <v>0.0</v>
      </c>
    </row>
    <row r="3735" ht="15.0" customHeight="1">
      <c r="A3735" s="12" t="s">
        <v>5832</v>
      </c>
      <c r="B3735" s="13" t="s">
        <v>296</v>
      </c>
      <c r="C3735" s="13" t="s">
        <v>23</v>
      </c>
      <c r="D3735" s="13" t="s">
        <v>24</v>
      </c>
      <c r="E3735" s="13" t="s">
        <v>4740</v>
      </c>
      <c r="F3735" s="13"/>
      <c r="G3735" s="14">
        <v>43679.5108912037</v>
      </c>
      <c r="H3735" s="14"/>
      <c r="I3735" s="14">
        <v>43882.5361111111</v>
      </c>
      <c r="J3735" s="13" t="s">
        <v>5660</v>
      </c>
      <c r="K3735" s="15">
        <v>0.0</v>
      </c>
    </row>
    <row r="3736" ht="15.0" customHeight="1">
      <c r="A3736" s="12" t="s">
        <v>5833</v>
      </c>
      <c r="B3736" s="13" t="s">
        <v>296</v>
      </c>
      <c r="C3736" s="13" t="s">
        <v>23</v>
      </c>
      <c r="D3736" s="13" t="s">
        <v>32</v>
      </c>
      <c r="E3736" s="13" t="s">
        <v>5834</v>
      </c>
      <c r="F3736" s="13"/>
      <c r="G3736" s="14">
        <v>43679.5463310185</v>
      </c>
      <c r="H3736" s="14"/>
      <c r="I3736" s="14">
        <v>43679.55</v>
      </c>
      <c r="J3736" s="13" t="s">
        <v>5660</v>
      </c>
      <c r="K3736" s="15">
        <v>0.0</v>
      </c>
    </row>
    <row r="3737" ht="15.0" customHeight="1">
      <c r="A3737" s="12" t="s">
        <v>5835</v>
      </c>
      <c r="B3737" s="13" t="s">
        <v>96</v>
      </c>
      <c r="C3737" s="13" t="s">
        <v>23</v>
      </c>
      <c r="D3737" s="13" t="s">
        <v>24</v>
      </c>
      <c r="E3737" s="13" t="s">
        <v>5836</v>
      </c>
      <c r="F3737" s="13"/>
      <c r="G3737" s="14">
        <v>43682.5756481481</v>
      </c>
      <c r="H3737" s="14"/>
      <c r="I3737" s="14">
        <v>43685.6409722222</v>
      </c>
      <c r="J3737" s="13" t="s">
        <v>5660</v>
      </c>
      <c r="K3737" s="15">
        <v>0.0</v>
      </c>
    </row>
    <row r="3738" ht="15.0" customHeight="1">
      <c r="A3738" s="12" t="s">
        <v>5837</v>
      </c>
      <c r="B3738" s="13" t="s">
        <v>296</v>
      </c>
      <c r="C3738" s="13" t="s">
        <v>23</v>
      </c>
      <c r="D3738" s="13" t="s">
        <v>24</v>
      </c>
      <c r="E3738" s="13" t="s">
        <v>5838</v>
      </c>
      <c r="F3738" s="13"/>
      <c r="G3738" s="14">
        <v>43683.3415393519</v>
      </c>
      <c r="H3738" s="14"/>
      <c r="I3738" s="14">
        <v>44284.6673611111</v>
      </c>
      <c r="J3738" s="13" t="s">
        <v>5660</v>
      </c>
      <c r="K3738" s="15">
        <v>0.0</v>
      </c>
    </row>
    <row r="3739" ht="15.0" customHeight="1">
      <c r="A3739" s="12" t="s">
        <v>5839</v>
      </c>
      <c r="B3739" s="13" t="s">
        <v>261</v>
      </c>
      <c r="C3739" s="13" t="s">
        <v>23</v>
      </c>
      <c r="D3739" s="13" t="s">
        <v>24</v>
      </c>
      <c r="E3739" s="13" t="s">
        <v>1550</v>
      </c>
      <c r="F3739" s="13"/>
      <c r="G3739" s="14">
        <v>43683.6088541667</v>
      </c>
      <c r="H3739" s="14"/>
      <c r="I3739" s="14">
        <v>43707.5798611111</v>
      </c>
      <c r="J3739" s="13" t="s">
        <v>5660</v>
      </c>
      <c r="K3739" s="15">
        <v>0.0</v>
      </c>
    </row>
    <row r="3740" ht="15.0" customHeight="1">
      <c r="A3740" s="12" t="s">
        <v>5840</v>
      </c>
      <c r="B3740" s="13" t="s">
        <v>190</v>
      </c>
      <c r="C3740" s="13" t="s">
        <v>23</v>
      </c>
      <c r="D3740" s="13" t="s">
        <v>325</v>
      </c>
      <c r="E3740" s="13" t="s">
        <v>3909</v>
      </c>
      <c r="F3740" s="13"/>
      <c r="G3740" s="14">
        <v>43684.4734259259</v>
      </c>
      <c r="H3740" s="14"/>
      <c r="I3740" s="14">
        <v>44223.4354166667</v>
      </c>
      <c r="J3740" s="13" t="s">
        <v>5660</v>
      </c>
      <c r="K3740" s="15">
        <v>0.0</v>
      </c>
    </row>
    <row r="3741" ht="15.0" customHeight="1">
      <c r="A3741" s="12" t="s">
        <v>5841</v>
      </c>
      <c r="B3741" s="13" t="s">
        <v>296</v>
      </c>
      <c r="C3741" s="13" t="s">
        <v>23</v>
      </c>
      <c r="D3741" s="13" t="s">
        <v>1411</v>
      </c>
      <c r="E3741" s="13" t="s">
        <v>5842</v>
      </c>
      <c r="F3741" s="13"/>
      <c r="G3741" s="14">
        <v>43685.4677662037</v>
      </c>
      <c r="H3741" s="14"/>
      <c r="I3741" s="14">
        <v>43691.6520833333</v>
      </c>
      <c r="J3741" s="13" t="s">
        <v>5660</v>
      </c>
      <c r="K3741" s="15">
        <v>0.0</v>
      </c>
    </row>
    <row r="3742" ht="15.0" customHeight="1">
      <c r="A3742" s="12" t="s">
        <v>5843</v>
      </c>
      <c r="B3742" s="13" t="s">
        <v>180</v>
      </c>
      <c r="C3742" s="13" t="s">
        <v>23</v>
      </c>
      <c r="D3742" s="13" t="s">
        <v>24</v>
      </c>
      <c r="E3742" s="13" t="s">
        <v>5844</v>
      </c>
      <c r="F3742" s="13"/>
      <c r="G3742" s="14">
        <v>43685.6603240741</v>
      </c>
      <c r="H3742" s="14"/>
      <c r="I3742" s="14">
        <v>44284.6645833333</v>
      </c>
      <c r="J3742" s="13" t="s">
        <v>5660</v>
      </c>
      <c r="K3742" s="15">
        <v>0.0</v>
      </c>
    </row>
    <row r="3743" ht="15.0" customHeight="1">
      <c r="A3743" s="12" t="s">
        <v>5847</v>
      </c>
      <c r="B3743" s="13" t="s">
        <v>214</v>
      </c>
      <c r="C3743" s="13" t="s">
        <v>23</v>
      </c>
      <c r="D3743" s="13" t="s">
        <v>24</v>
      </c>
      <c r="E3743" s="13" t="s">
        <v>1498</v>
      </c>
      <c r="F3743" s="13"/>
      <c r="G3743" s="14">
        <v>43686.6359953704</v>
      </c>
      <c r="H3743" s="14"/>
      <c r="I3743" s="14">
        <v>43686.6493055556</v>
      </c>
      <c r="J3743" s="13" t="s">
        <v>5660</v>
      </c>
      <c r="K3743" s="15">
        <v>0.0</v>
      </c>
    </row>
    <row r="3744" ht="15.0" customHeight="1">
      <c r="A3744" s="12" t="s">
        <v>5848</v>
      </c>
      <c r="B3744" s="13" t="s">
        <v>296</v>
      </c>
      <c r="C3744" s="13" t="s">
        <v>23</v>
      </c>
      <c r="D3744" s="13" t="s">
        <v>24</v>
      </c>
      <c r="E3744" s="13" t="s">
        <v>5849</v>
      </c>
      <c r="F3744" s="13"/>
      <c r="G3744" s="14">
        <v>43686.6426273148</v>
      </c>
      <c r="H3744" s="14"/>
      <c r="I3744" s="14">
        <v>43686.6451388889</v>
      </c>
      <c r="J3744" s="13" t="s">
        <v>5660</v>
      </c>
      <c r="K3744" s="15">
        <v>0.0</v>
      </c>
    </row>
    <row r="3745" ht="15.0" customHeight="1">
      <c r="A3745" s="12" t="s">
        <v>5850</v>
      </c>
      <c r="B3745" s="13" t="s">
        <v>247</v>
      </c>
      <c r="C3745" s="13" t="s">
        <v>23</v>
      </c>
      <c r="D3745" s="13" t="s">
        <v>24</v>
      </c>
      <c r="E3745" s="13" t="s">
        <v>1550</v>
      </c>
      <c r="F3745" s="13"/>
      <c r="G3745" s="14">
        <v>43689.4282523148</v>
      </c>
      <c r="H3745" s="14"/>
      <c r="I3745" s="14">
        <v>43689.4604166667</v>
      </c>
      <c r="J3745" s="13" t="s">
        <v>5660</v>
      </c>
      <c r="K3745" s="15">
        <v>0.0</v>
      </c>
    </row>
    <row r="3746" ht="15.0" customHeight="1">
      <c r="A3746" s="12" t="s">
        <v>5851</v>
      </c>
      <c r="B3746" s="13" t="s">
        <v>1072</v>
      </c>
      <c r="C3746" s="13" t="s">
        <v>23</v>
      </c>
      <c r="D3746" s="13" t="s">
        <v>59</v>
      </c>
      <c r="E3746" s="13" t="s">
        <v>5852</v>
      </c>
      <c r="F3746" s="13"/>
      <c r="G3746" s="14">
        <v>43689.5050347222</v>
      </c>
      <c r="H3746" s="14"/>
      <c r="I3746" s="14">
        <v>44284.6694444444</v>
      </c>
      <c r="J3746" s="13" t="s">
        <v>4691</v>
      </c>
      <c r="K3746" s="15">
        <v>0.0</v>
      </c>
    </row>
    <row r="3747" ht="15.0" customHeight="1">
      <c r="A3747" s="12" t="s">
        <v>5853</v>
      </c>
      <c r="B3747" s="13" t="s">
        <v>154</v>
      </c>
      <c r="C3747" s="13" t="s">
        <v>23</v>
      </c>
      <c r="D3747" s="13" t="s">
        <v>24</v>
      </c>
      <c r="E3747" s="13" t="s">
        <v>1550</v>
      </c>
      <c r="F3747" s="13"/>
      <c r="G3747" s="14">
        <v>43690.6389467593</v>
      </c>
      <c r="H3747" s="14"/>
      <c r="I3747" s="14">
        <v>43691.6069444444</v>
      </c>
      <c r="J3747" s="13" t="s">
        <v>5660</v>
      </c>
      <c r="K3747" s="15">
        <v>0.0</v>
      </c>
    </row>
    <row r="3748" ht="15.0" customHeight="1">
      <c r="A3748" s="12" t="s">
        <v>5854</v>
      </c>
      <c r="B3748" s="13" t="s">
        <v>222</v>
      </c>
      <c r="C3748" s="13" t="s">
        <v>23</v>
      </c>
      <c r="D3748" s="13" t="s">
        <v>24</v>
      </c>
      <c r="E3748" s="13" t="s">
        <v>1498</v>
      </c>
      <c r="F3748" s="13"/>
      <c r="G3748" s="14">
        <v>43691.4483449074</v>
      </c>
      <c r="H3748" s="14"/>
      <c r="I3748" s="14">
        <v>43691.4791666667</v>
      </c>
      <c r="J3748" s="13" t="s">
        <v>5660</v>
      </c>
      <c r="K3748" s="15">
        <v>0.0</v>
      </c>
    </row>
    <row r="3749" ht="15.0" customHeight="1">
      <c r="A3749" s="12" t="s">
        <v>5855</v>
      </c>
      <c r="B3749" s="13" t="s">
        <v>129</v>
      </c>
      <c r="C3749" s="13" t="s">
        <v>23</v>
      </c>
      <c r="D3749" s="13" t="s">
        <v>325</v>
      </c>
      <c r="E3749" s="13" t="s">
        <v>5856</v>
      </c>
      <c r="F3749" s="13"/>
      <c r="G3749" s="14">
        <v>43692.4279050926</v>
      </c>
      <c r="H3749" s="14"/>
      <c r="I3749" s="14">
        <v>43990.8423611111</v>
      </c>
      <c r="J3749" s="13" t="s">
        <v>5660</v>
      </c>
      <c r="K3749" s="15">
        <v>0.0</v>
      </c>
    </row>
    <row r="3750" ht="15.0" customHeight="1">
      <c r="A3750" s="12" t="s">
        <v>5857</v>
      </c>
      <c r="B3750" s="13" t="s">
        <v>447</v>
      </c>
      <c r="C3750" s="13" t="s">
        <v>23</v>
      </c>
      <c r="D3750" s="13" t="s">
        <v>24</v>
      </c>
      <c r="E3750" s="13" t="s">
        <v>5858</v>
      </c>
      <c r="F3750" s="13"/>
      <c r="G3750" s="14">
        <v>43693.4399884259</v>
      </c>
      <c r="H3750" s="14"/>
      <c r="I3750" s="14">
        <v>43693.4895833333</v>
      </c>
      <c r="J3750" s="13" t="s">
        <v>5660</v>
      </c>
      <c r="K3750" s="15">
        <v>0.0</v>
      </c>
    </row>
    <row r="3751" ht="15.0" customHeight="1">
      <c r="A3751" s="12" t="s">
        <v>5859</v>
      </c>
      <c r="B3751" s="13" t="s">
        <v>222</v>
      </c>
      <c r="C3751" s="13" t="s">
        <v>23</v>
      </c>
      <c r="D3751" s="13" t="s">
        <v>133</v>
      </c>
      <c r="E3751" s="13" t="s">
        <v>5860</v>
      </c>
      <c r="F3751" s="13"/>
      <c r="G3751" s="14">
        <v>43696.4115625</v>
      </c>
      <c r="H3751" s="14"/>
      <c r="I3751" s="14">
        <v>43700.4916666667</v>
      </c>
      <c r="J3751" s="13" t="s">
        <v>5660</v>
      </c>
      <c r="K3751" s="15">
        <v>0.0</v>
      </c>
    </row>
    <row r="3752" ht="15.0" customHeight="1">
      <c r="A3752" s="12" t="s">
        <v>5861</v>
      </c>
      <c r="B3752" s="13" t="s">
        <v>222</v>
      </c>
      <c r="C3752" s="13" t="s">
        <v>23</v>
      </c>
      <c r="D3752" s="13" t="s">
        <v>24</v>
      </c>
      <c r="E3752" s="13" t="s">
        <v>5862</v>
      </c>
      <c r="F3752" s="13"/>
      <c r="G3752" s="14">
        <v>43697.4264351852</v>
      </c>
      <c r="H3752" s="14"/>
      <c r="I3752" s="14">
        <v>43700.4861111111</v>
      </c>
      <c r="J3752" s="13" t="s">
        <v>5660</v>
      </c>
      <c r="K3752" s="15">
        <v>0.0</v>
      </c>
    </row>
    <row r="3753" ht="15.0" customHeight="1">
      <c r="A3753" s="12" t="s">
        <v>5863</v>
      </c>
      <c r="B3753" s="13" t="s">
        <v>126</v>
      </c>
      <c r="C3753" s="13" t="s">
        <v>23</v>
      </c>
      <c r="D3753" s="13" t="s">
        <v>24</v>
      </c>
      <c r="E3753" s="13" t="s">
        <v>5864</v>
      </c>
      <c r="F3753" s="13"/>
      <c r="G3753" s="14">
        <v>43698.4715162037</v>
      </c>
      <c r="H3753" s="14"/>
      <c r="I3753" s="14">
        <v>43698.6270833333</v>
      </c>
      <c r="J3753" s="13" t="s">
        <v>5660</v>
      </c>
      <c r="K3753" s="15">
        <v>0.0</v>
      </c>
    </row>
    <row r="3754" ht="15.0" customHeight="1">
      <c r="A3754" s="12" t="s">
        <v>5865</v>
      </c>
      <c r="B3754" s="13" t="s">
        <v>1560</v>
      </c>
      <c r="C3754" s="13" t="s">
        <v>23</v>
      </c>
      <c r="D3754" s="13" t="s">
        <v>24</v>
      </c>
      <c r="E3754" s="13" t="s">
        <v>4740</v>
      </c>
      <c r="F3754" s="13"/>
      <c r="G3754" s="14">
        <v>43698.6408680556</v>
      </c>
      <c r="H3754" s="14"/>
      <c r="I3754" s="14">
        <v>43706.5208333333</v>
      </c>
      <c r="J3754" s="13" t="s">
        <v>5660</v>
      </c>
      <c r="K3754" s="15">
        <v>0.0</v>
      </c>
    </row>
    <row r="3755" ht="15.0" customHeight="1">
      <c r="A3755" s="12" t="s">
        <v>5866</v>
      </c>
      <c r="B3755" s="13" t="s">
        <v>104</v>
      </c>
      <c r="C3755" s="13" t="s">
        <v>23</v>
      </c>
      <c r="D3755" s="13" t="s">
        <v>24</v>
      </c>
      <c r="E3755" s="13" t="s">
        <v>1920</v>
      </c>
      <c r="F3755" s="13"/>
      <c r="G3755" s="14">
        <v>43699.6242708333</v>
      </c>
      <c r="H3755" s="14"/>
      <c r="I3755" s="14">
        <v>43699.6388888889</v>
      </c>
      <c r="J3755" s="13" t="s">
        <v>5660</v>
      </c>
      <c r="K3755" s="15">
        <v>0.0</v>
      </c>
    </row>
    <row r="3756" ht="15.0" customHeight="1">
      <c r="A3756" s="12" t="s">
        <v>5867</v>
      </c>
      <c r="B3756" s="13" t="s">
        <v>222</v>
      </c>
      <c r="C3756" s="13" t="s">
        <v>23</v>
      </c>
      <c r="D3756" s="13" t="s">
        <v>1342</v>
      </c>
      <c r="E3756" s="13" t="s">
        <v>4300</v>
      </c>
      <c r="F3756" s="13"/>
      <c r="G3756" s="14">
        <v>43700.5180208333</v>
      </c>
      <c r="H3756" s="14"/>
      <c r="I3756" s="14">
        <v>44284.6708333333</v>
      </c>
      <c r="J3756" s="13" t="s">
        <v>5660</v>
      </c>
      <c r="K3756" s="15">
        <v>0.0</v>
      </c>
    </row>
    <row r="3757" ht="15.0" customHeight="1">
      <c r="A3757" s="12" t="s">
        <v>5868</v>
      </c>
      <c r="B3757" s="13" t="s">
        <v>1072</v>
      </c>
      <c r="C3757" s="13" t="s">
        <v>23</v>
      </c>
      <c r="D3757" s="13" t="s">
        <v>59</v>
      </c>
      <c r="E3757" s="13" t="s">
        <v>5869</v>
      </c>
      <c r="F3757" s="13"/>
      <c r="G3757" s="14">
        <v>43703.4423611111</v>
      </c>
      <c r="H3757" s="14"/>
      <c r="I3757" s="14">
        <v>44287.4506944444</v>
      </c>
      <c r="J3757" s="13" t="s">
        <v>4691</v>
      </c>
      <c r="K3757" s="15">
        <v>0.0</v>
      </c>
    </row>
    <row r="3758" ht="15.0" customHeight="1">
      <c r="A3758" s="12" t="s">
        <v>5872</v>
      </c>
      <c r="B3758" s="13" t="s">
        <v>55</v>
      </c>
      <c r="C3758" s="13" t="s">
        <v>23</v>
      </c>
      <c r="D3758" s="13" t="s">
        <v>24</v>
      </c>
      <c r="E3758" s="13" t="s">
        <v>5070</v>
      </c>
      <c r="F3758" s="13"/>
      <c r="G3758" s="14">
        <v>43704.6938888889</v>
      </c>
      <c r="H3758" s="14"/>
      <c r="I3758" s="14">
        <v>44177.7486111111</v>
      </c>
      <c r="J3758" s="13" t="s">
        <v>5660</v>
      </c>
      <c r="K3758" s="15">
        <v>0.0</v>
      </c>
    </row>
    <row r="3759" ht="15.0" customHeight="1">
      <c r="A3759" s="12" t="s">
        <v>5873</v>
      </c>
      <c r="B3759" s="13" t="s">
        <v>240</v>
      </c>
      <c r="C3759" s="13" t="s">
        <v>23</v>
      </c>
      <c r="D3759" s="13" t="s">
        <v>325</v>
      </c>
      <c r="E3759" s="13" t="s">
        <v>5874</v>
      </c>
      <c r="F3759" s="13"/>
      <c r="G3759" s="14">
        <v>43707.4711342593</v>
      </c>
      <c r="H3759" s="14"/>
      <c r="I3759" s="14">
        <v>43707.4854166667</v>
      </c>
      <c r="J3759" s="13" t="s">
        <v>5660</v>
      </c>
      <c r="K3759" s="15">
        <v>0.0</v>
      </c>
    </row>
    <row r="3760" ht="15.0" customHeight="1">
      <c r="A3760" s="12" t="s">
        <v>5875</v>
      </c>
      <c r="B3760" s="13" t="s">
        <v>379</v>
      </c>
      <c r="C3760" s="13" t="s">
        <v>23</v>
      </c>
      <c r="D3760" s="13" t="s">
        <v>24</v>
      </c>
      <c r="E3760" s="13" t="s">
        <v>5070</v>
      </c>
      <c r="F3760" s="13"/>
      <c r="G3760" s="14">
        <v>43707.5657175926</v>
      </c>
      <c r="H3760" s="14"/>
      <c r="I3760" s="14">
        <v>44060.4680555556</v>
      </c>
      <c r="J3760" s="13" t="s">
        <v>5660</v>
      </c>
      <c r="K3760" s="15">
        <v>0.0</v>
      </c>
    </row>
    <row r="3761" ht="15.0" customHeight="1">
      <c r="A3761" s="12" t="s">
        <v>5876</v>
      </c>
      <c r="B3761" s="13" t="s">
        <v>183</v>
      </c>
      <c r="C3761" s="13" t="s">
        <v>23</v>
      </c>
      <c r="D3761" s="13" t="s">
        <v>24</v>
      </c>
      <c r="E3761" s="13" t="s">
        <v>1550</v>
      </c>
      <c r="F3761" s="13"/>
      <c r="G3761" s="14">
        <v>43707.5737731481</v>
      </c>
      <c r="H3761" s="14"/>
      <c r="I3761" s="14">
        <v>43707.6215277778</v>
      </c>
      <c r="J3761" s="13" t="s">
        <v>5660</v>
      </c>
      <c r="K3761" s="15">
        <v>0.0</v>
      </c>
    </row>
    <row r="3762" ht="15.0" customHeight="1">
      <c r="A3762" s="12" t="s">
        <v>5881</v>
      </c>
      <c r="B3762" s="13" t="s">
        <v>282</v>
      </c>
      <c r="C3762" s="13" t="s">
        <v>23</v>
      </c>
      <c r="D3762" s="13" t="s">
        <v>24</v>
      </c>
      <c r="E3762" s="13" t="s">
        <v>5882</v>
      </c>
      <c r="F3762" s="13"/>
      <c r="G3762" s="14">
        <v>43712.5534606481</v>
      </c>
      <c r="H3762" s="14"/>
      <c r="I3762" s="14">
        <v>43712.5701388889</v>
      </c>
      <c r="J3762" s="13" t="s">
        <v>5660</v>
      </c>
      <c r="K3762" s="15">
        <v>0.0</v>
      </c>
    </row>
    <row r="3763" ht="15.0" customHeight="1">
      <c r="A3763" s="12" t="s">
        <v>5883</v>
      </c>
      <c r="B3763" s="13" t="s">
        <v>282</v>
      </c>
      <c r="C3763" s="13" t="s">
        <v>23</v>
      </c>
      <c r="D3763" s="13" t="s">
        <v>24</v>
      </c>
      <c r="E3763" s="13" t="s">
        <v>1808</v>
      </c>
      <c r="F3763" s="13"/>
      <c r="G3763" s="14">
        <v>43712.566875</v>
      </c>
      <c r="H3763" s="14"/>
      <c r="I3763" s="14">
        <v>43712.5756944444</v>
      </c>
      <c r="J3763" s="13" t="s">
        <v>5660</v>
      </c>
      <c r="K3763" s="15">
        <v>0.0</v>
      </c>
    </row>
    <row r="3764" ht="15.0" customHeight="1">
      <c r="A3764" s="12" t="s">
        <v>5886</v>
      </c>
      <c r="B3764" s="13" t="s">
        <v>126</v>
      </c>
      <c r="C3764" s="13" t="s">
        <v>23</v>
      </c>
      <c r="D3764" s="13" t="s">
        <v>24</v>
      </c>
      <c r="E3764" s="13" t="s">
        <v>4327</v>
      </c>
      <c r="F3764" s="13"/>
      <c r="G3764" s="14">
        <v>43717.5690509259</v>
      </c>
      <c r="H3764" s="14"/>
      <c r="I3764" s="14">
        <v>43717.6347222222</v>
      </c>
      <c r="J3764" s="13" t="s">
        <v>5660</v>
      </c>
      <c r="K3764" s="15">
        <v>0.0</v>
      </c>
    </row>
    <row r="3765" ht="15.0" customHeight="1">
      <c r="A3765" s="12" t="s">
        <v>5887</v>
      </c>
      <c r="B3765" s="13" t="s">
        <v>296</v>
      </c>
      <c r="C3765" s="13" t="s">
        <v>23</v>
      </c>
      <c r="D3765" s="13" t="s">
        <v>1463</v>
      </c>
      <c r="E3765" s="13" t="s">
        <v>5888</v>
      </c>
      <c r="F3765" s="13"/>
      <c r="G3765" s="14">
        <v>43717.6854166667</v>
      </c>
      <c r="H3765" s="14"/>
      <c r="I3765" s="14">
        <v>45300.5405324074</v>
      </c>
      <c r="J3765" s="13"/>
      <c r="K3765" s="15">
        <v>0.0</v>
      </c>
    </row>
    <row r="3766" ht="15.0" customHeight="1">
      <c r="A3766" s="12" t="s">
        <v>5889</v>
      </c>
      <c r="B3766" s="13" t="s">
        <v>244</v>
      </c>
      <c r="C3766" s="13" t="s">
        <v>23</v>
      </c>
      <c r="D3766" s="13" t="s">
        <v>28</v>
      </c>
      <c r="E3766" s="13" t="s">
        <v>2474</v>
      </c>
      <c r="F3766" s="13"/>
      <c r="G3766" s="14">
        <v>43717.6903703704</v>
      </c>
      <c r="H3766" s="14"/>
      <c r="I3766" s="14">
        <v>44287.4534722222</v>
      </c>
      <c r="J3766" s="13" t="s">
        <v>5660</v>
      </c>
      <c r="K3766" s="15">
        <v>0.0</v>
      </c>
    </row>
    <row r="3767" ht="15.0" customHeight="1">
      <c r="A3767" s="12" t="s">
        <v>5890</v>
      </c>
      <c r="B3767" s="13" t="s">
        <v>101</v>
      </c>
      <c r="C3767" s="13" t="s">
        <v>23</v>
      </c>
      <c r="D3767" s="13" t="s">
        <v>325</v>
      </c>
      <c r="E3767" s="13" t="s">
        <v>5891</v>
      </c>
      <c r="F3767" s="13"/>
      <c r="G3767" s="14">
        <v>43719.427349537</v>
      </c>
      <c r="H3767" s="14"/>
      <c r="I3767" s="14">
        <v>43719.4715277778</v>
      </c>
      <c r="J3767" s="13" t="s">
        <v>5660</v>
      </c>
      <c r="K3767" s="15">
        <v>0.0</v>
      </c>
    </row>
    <row r="3768" ht="15.0" customHeight="1">
      <c r="A3768" s="12" t="s">
        <v>5894</v>
      </c>
      <c r="B3768" s="13" t="s">
        <v>244</v>
      </c>
      <c r="C3768" s="13" t="s">
        <v>23</v>
      </c>
      <c r="D3768" s="13" t="s">
        <v>28</v>
      </c>
      <c r="E3768" s="13" t="s">
        <v>5895</v>
      </c>
      <c r="F3768" s="13" t="s">
        <v>5896</v>
      </c>
      <c r="G3768" s="14">
        <v>43720.4051041667</v>
      </c>
      <c r="H3768" s="14"/>
      <c r="I3768" s="14">
        <v>44287.4555555556</v>
      </c>
      <c r="J3768" s="13" t="s">
        <v>1441</v>
      </c>
      <c r="K3768" s="15">
        <v>0.0</v>
      </c>
    </row>
    <row r="3769" ht="15.0" customHeight="1">
      <c r="A3769" s="12" t="s">
        <v>5897</v>
      </c>
      <c r="B3769" s="13" t="s">
        <v>419</v>
      </c>
      <c r="C3769" s="13" t="s">
        <v>23</v>
      </c>
      <c r="D3769" s="13" t="s">
        <v>24</v>
      </c>
      <c r="E3769" s="13" t="s">
        <v>1498</v>
      </c>
      <c r="F3769" s="13"/>
      <c r="G3769" s="14">
        <v>43721.4595949074</v>
      </c>
      <c r="H3769" s="14"/>
      <c r="I3769" s="14">
        <v>43721.4659722222</v>
      </c>
      <c r="J3769" s="13" t="s">
        <v>5660</v>
      </c>
      <c r="K3769" s="15">
        <v>0.0</v>
      </c>
    </row>
    <row r="3770" ht="15.0" customHeight="1">
      <c r="A3770" s="12" t="s">
        <v>5898</v>
      </c>
      <c r="B3770" s="13" t="s">
        <v>45</v>
      </c>
      <c r="C3770" s="13" t="s">
        <v>23</v>
      </c>
      <c r="D3770" s="13" t="s">
        <v>28</v>
      </c>
      <c r="E3770" s="13" t="s">
        <v>5899</v>
      </c>
      <c r="F3770" s="13"/>
      <c r="G3770" s="14">
        <v>43724.3663888889</v>
      </c>
      <c r="H3770" s="14"/>
      <c r="I3770" s="14">
        <v>43724.4298611111</v>
      </c>
      <c r="J3770" s="13" t="s">
        <v>5660</v>
      </c>
      <c r="K3770" s="15">
        <v>0.0</v>
      </c>
    </row>
    <row r="3771" ht="15.0" customHeight="1">
      <c r="A3771" s="12" t="s">
        <v>5900</v>
      </c>
      <c r="B3771" s="13" t="s">
        <v>58</v>
      </c>
      <c r="C3771" s="13" t="s">
        <v>23</v>
      </c>
      <c r="D3771" s="13" t="s">
        <v>92</v>
      </c>
      <c r="E3771" s="13" t="s">
        <v>5901</v>
      </c>
      <c r="F3771" s="13"/>
      <c r="G3771" s="14">
        <v>43724.6073726852</v>
      </c>
      <c r="H3771" s="14"/>
      <c r="I3771" s="14">
        <v>44068.6291666667</v>
      </c>
      <c r="J3771" s="13" t="s">
        <v>5660</v>
      </c>
      <c r="K3771" s="15">
        <v>0.0</v>
      </c>
    </row>
    <row r="3772" ht="15.0" customHeight="1">
      <c r="A3772" s="12" t="s">
        <v>5904</v>
      </c>
      <c r="B3772" s="13" t="s">
        <v>40</v>
      </c>
      <c r="C3772" s="13" t="s">
        <v>23</v>
      </c>
      <c r="D3772" s="13" t="s">
        <v>24</v>
      </c>
      <c r="E3772" s="13" t="s">
        <v>4317</v>
      </c>
      <c r="F3772" s="13"/>
      <c r="G3772" s="14">
        <v>43725.4364467593</v>
      </c>
      <c r="H3772" s="14"/>
      <c r="I3772" s="14">
        <v>43725.4527777778</v>
      </c>
      <c r="J3772" s="13" t="s">
        <v>5660</v>
      </c>
      <c r="K3772" s="15">
        <v>0.0</v>
      </c>
    </row>
    <row r="3773" ht="15.0" customHeight="1">
      <c r="A3773" s="12" t="s">
        <v>5905</v>
      </c>
      <c r="B3773" s="13" t="s">
        <v>45</v>
      </c>
      <c r="C3773" s="13" t="s">
        <v>23</v>
      </c>
      <c r="D3773" s="13" t="s">
        <v>24</v>
      </c>
      <c r="E3773" s="13" t="s">
        <v>5906</v>
      </c>
      <c r="F3773" s="13"/>
      <c r="G3773" s="14">
        <v>43725.6960069444</v>
      </c>
      <c r="H3773" s="14"/>
      <c r="I3773" s="14">
        <v>43725.7166666667</v>
      </c>
      <c r="J3773" s="13" t="s">
        <v>5660</v>
      </c>
      <c r="K3773" s="15">
        <v>0.0</v>
      </c>
    </row>
    <row r="3774" ht="15.0" customHeight="1">
      <c r="A3774" s="12" t="s">
        <v>5907</v>
      </c>
      <c r="B3774" s="13" t="s">
        <v>240</v>
      </c>
      <c r="C3774" s="13" t="s">
        <v>23</v>
      </c>
      <c r="D3774" s="13" t="s">
        <v>325</v>
      </c>
      <c r="E3774" s="13" t="s">
        <v>5891</v>
      </c>
      <c r="F3774" s="13"/>
      <c r="G3774" s="14">
        <v>43726.4224768518</v>
      </c>
      <c r="H3774" s="14"/>
      <c r="I3774" s="14">
        <v>43864.5833333333</v>
      </c>
      <c r="J3774" s="13" t="s">
        <v>5660</v>
      </c>
      <c r="K3774" s="15">
        <v>0.0</v>
      </c>
    </row>
    <row r="3775" ht="15.0" customHeight="1">
      <c r="A3775" s="12" t="s">
        <v>5908</v>
      </c>
      <c r="B3775" s="13" t="s">
        <v>296</v>
      </c>
      <c r="C3775" s="13" t="s">
        <v>23</v>
      </c>
      <c r="D3775" s="13" t="s">
        <v>502</v>
      </c>
      <c r="E3775" s="13" t="s">
        <v>5909</v>
      </c>
      <c r="F3775" s="13"/>
      <c r="G3775" s="14">
        <v>43726.5722569444</v>
      </c>
      <c r="H3775" s="14"/>
      <c r="I3775" s="14">
        <v>43885.4027777778</v>
      </c>
      <c r="J3775" s="13" t="s">
        <v>5660</v>
      </c>
      <c r="K3775" s="15">
        <v>0.0</v>
      </c>
    </row>
    <row r="3776" ht="15.0" customHeight="1">
      <c r="A3776" s="12" t="s">
        <v>5910</v>
      </c>
      <c r="B3776" s="13" t="s">
        <v>129</v>
      </c>
      <c r="C3776" s="13" t="s">
        <v>23</v>
      </c>
      <c r="D3776" s="13" t="s">
        <v>24</v>
      </c>
      <c r="E3776" s="13" t="s">
        <v>5911</v>
      </c>
      <c r="F3776" s="13"/>
      <c r="G3776" s="14">
        <v>43726.59875</v>
      </c>
      <c r="H3776" s="14"/>
      <c r="I3776" s="14">
        <v>44377.5958333333</v>
      </c>
      <c r="J3776" s="13" t="s">
        <v>5660</v>
      </c>
      <c r="K3776" s="15">
        <v>0.0</v>
      </c>
    </row>
    <row r="3777" ht="15.0" customHeight="1">
      <c r="A3777" s="12" t="s">
        <v>5912</v>
      </c>
      <c r="B3777" s="13" t="s">
        <v>67</v>
      </c>
      <c r="C3777" s="13" t="s">
        <v>23</v>
      </c>
      <c r="D3777" s="13" t="s">
        <v>32</v>
      </c>
      <c r="E3777" s="13" t="s">
        <v>3961</v>
      </c>
      <c r="F3777" s="13"/>
      <c r="G3777" s="14">
        <v>43727.3516898148</v>
      </c>
      <c r="H3777" s="14"/>
      <c r="I3777" s="14">
        <v>43728.4083333333</v>
      </c>
      <c r="J3777" s="13" t="s">
        <v>5660</v>
      </c>
      <c r="K3777" s="15">
        <v>0.0</v>
      </c>
    </row>
    <row r="3778" ht="15.0" customHeight="1">
      <c r="A3778" s="12" t="s">
        <v>5913</v>
      </c>
      <c r="B3778" s="13" t="s">
        <v>67</v>
      </c>
      <c r="C3778" s="13" t="s">
        <v>23</v>
      </c>
      <c r="D3778" s="13" t="s">
        <v>24</v>
      </c>
      <c r="E3778" s="13" t="s">
        <v>1808</v>
      </c>
      <c r="F3778" s="13"/>
      <c r="G3778" s="14">
        <v>43727.3623148148</v>
      </c>
      <c r="H3778" s="14"/>
      <c r="I3778" s="14">
        <v>43728.53125</v>
      </c>
      <c r="J3778" s="13" t="s">
        <v>5660</v>
      </c>
      <c r="K3778" s="15">
        <v>0.0</v>
      </c>
    </row>
    <row r="3779" ht="15.0" customHeight="1">
      <c r="A3779" s="12" t="s">
        <v>5914</v>
      </c>
      <c r="B3779" s="13" t="s">
        <v>432</v>
      </c>
      <c r="C3779" s="13" t="s">
        <v>23</v>
      </c>
      <c r="D3779" s="13" t="s">
        <v>325</v>
      </c>
      <c r="E3779" s="13" t="s">
        <v>5891</v>
      </c>
      <c r="F3779" s="13"/>
      <c r="G3779" s="14">
        <v>43727.3909490741</v>
      </c>
      <c r="H3779" s="14"/>
      <c r="I3779" s="14">
        <v>43865.6277777778</v>
      </c>
      <c r="J3779" s="13" t="s">
        <v>5660</v>
      </c>
      <c r="K3779" s="15">
        <v>0.0</v>
      </c>
    </row>
    <row r="3780" ht="15.0" customHeight="1">
      <c r="A3780" s="12" t="s">
        <v>5915</v>
      </c>
      <c r="B3780" s="13" t="s">
        <v>58</v>
      </c>
      <c r="C3780" s="13" t="s">
        <v>23</v>
      </c>
      <c r="D3780" s="13" t="s">
        <v>325</v>
      </c>
      <c r="E3780" s="13" t="s">
        <v>5891</v>
      </c>
      <c r="F3780" s="13"/>
      <c r="G3780" s="14">
        <v>43727.3935416667</v>
      </c>
      <c r="H3780" s="14"/>
      <c r="I3780" s="14">
        <v>44071.7611111111</v>
      </c>
      <c r="J3780" s="13" t="s">
        <v>5660</v>
      </c>
      <c r="K3780" s="15">
        <v>0.0</v>
      </c>
    </row>
    <row r="3781" ht="15.0" customHeight="1">
      <c r="A3781" s="12" t="s">
        <v>5916</v>
      </c>
      <c r="B3781" s="13" t="s">
        <v>296</v>
      </c>
      <c r="C3781" s="13" t="s">
        <v>23</v>
      </c>
      <c r="D3781" s="13" t="s">
        <v>133</v>
      </c>
      <c r="E3781" s="13" t="s">
        <v>2591</v>
      </c>
      <c r="F3781" s="13"/>
      <c r="G3781" s="14">
        <v>43728.3509375</v>
      </c>
      <c r="H3781" s="14"/>
      <c r="I3781" s="14">
        <v>43728.3847222222</v>
      </c>
      <c r="J3781" s="13" t="s">
        <v>5660</v>
      </c>
      <c r="K3781" s="15">
        <v>0.0</v>
      </c>
    </row>
    <row r="3782" ht="15.0" customHeight="1">
      <c r="A3782" s="12" t="s">
        <v>5917</v>
      </c>
      <c r="B3782" s="13" t="s">
        <v>123</v>
      </c>
      <c r="C3782" s="13" t="s">
        <v>23</v>
      </c>
      <c r="D3782" s="13" t="s">
        <v>24</v>
      </c>
      <c r="E3782" s="13" t="s">
        <v>1289</v>
      </c>
      <c r="F3782" s="13"/>
      <c r="G3782" s="14">
        <v>43731.3507523148</v>
      </c>
      <c r="H3782" s="14"/>
      <c r="I3782" s="14">
        <v>43740.6138888889</v>
      </c>
      <c r="J3782" s="13" t="s">
        <v>5660</v>
      </c>
      <c r="K3782" s="15">
        <v>0.0</v>
      </c>
    </row>
    <row r="3783" ht="15.0" customHeight="1">
      <c r="A3783" s="12" t="s">
        <v>5920</v>
      </c>
      <c r="B3783" s="13" t="s">
        <v>296</v>
      </c>
      <c r="C3783" s="13" t="s">
        <v>23</v>
      </c>
      <c r="D3783" s="13" t="s">
        <v>1342</v>
      </c>
      <c r="E3783" s="13" t="s">
        <v>5921</v>
      </c>
      <c r="F3783" s="13"/>
      <c r="G3783" s="14">
        <v>43731.5424652778</v>
      </c>
      <c r="H3783" s="14"/>
      <c r="I3783" s="14">
        <v>45399.4627662037</v>
      </c>
      <c r="J3783" s="13" t="s">
        <v>5660</v>
      </c>
      <c r="K3783" s="15">
        <v>0.0</v>
      </c>
    </row>
    <row r="3784" ht="15.0" customHeight="1">
      <c r="A3784" s="12" t="s">
        <v>5922</v>
      </c>
      <c r="B3784" s="13" t="s">
        <v>296</v>
      </c>
      <c r="C3784" s="13" t="s">
        <v>23</v>
      </c>
      <c r="D3784" s="13" t="s">
        <v>59</v>
      </c>
      <c r="E3784" s="13" t="s">
        <v>5923</v>
      </c>
      <c r="F3784" s="13"/>
      <c r="G3784" s="14">
        <v>43731.6327430556</v>
      </c>
      <c r="H3784" s="14"/>
      <c r="I3784" s="14">
        <v>45399.4627662037</v>
      </c>
      <c r="J3784" s="13" t="s">
        <v>4691</v>
      </c>
      <c r="K3784" s="15">
        <v>0.0</v>
      </c>
    </row>
    <row r="3785" ht="15.0" customHeight="1">
      <c r="A3785" s="12" t="s">
        <v>5926</v>
      </c>
      <c r="B3785" s="13" t="s">
        <v>217</v>
      </c>
      <c r="C3785" s="13" t="s">
        <v>23</v>
      </c>
      <c r="D3785" s="13" t="s">
        <v>92</v>
      </c>
      <c r="E3785" s="13" t="s">
        <v>5927</v>
      </c>
      <c r="F3785" s="13"/>
      <c r="G3785" s="14">
        <v>43732.5624305556</v>
      </c>
      <c r="H3785" s="14"/>
      <c r="I3785" s="14">
        <v>43875.5819444444</v>
      </c>
      <c r="J3785" s="13" t="s">
        <v>5660</v>
      </c>
      <c r="K3785" s="15">
        <v>0.0</v>
      </c>
    </row>
    <row r="3786" ht="15.0" customHeight="1">
      <c r="A3786" s="12" t="s">
        <v>5928</v>
      </c>
      <c r="B3786" s="13" t="s">
        <v>242</v>
      </c>
      <c r="C3786" s="13" t="s">
        <v>23</v>
      </c>
      <c r="D3786" s="13" t="s">
        <v>24</v>
      </c>
      <c r="E3786" s="13" t="s">
        <v>5929</v>
      </c>
      <c r="F3786" s="13"/>
      <c r="G3786" s="14">
        <v>43733.6410185185</v>
      </c>
      <c r="H3786" s="14"/>
      <c r="I3786" s="14">
        <v>43733.6479166667</v>
      </c>
      <c r="J3786" s="13" t="s">
        <v>5660</v>
      </c>
      <c r="K3786" s="15">
        <v>0.0</v>
      </c>
    </row>
    <row r="3787" ht="15.0" customHeight="1">
      <c r="A3787" s="12" t="s">
        <v>5932</v>
      </c>
      <c r="B3787" s="13" t="s">
        <v>99</v>
      </c>
      <c r="C3787" s="13" t="s">
        <v>23</v>
      </c>
      <c r="D3787" s="13" t="s">
        <v>24</v>
      </c>
      <c r="E3787" s="13" t="s">
        <v>1550</v>
      </c>
      <c r="F3787" s="13"/>
      <c r="G3787" s="14">
        <v>43738.4774189815</v>
      </c>
      <c r="H3787" s="14"/>
      <c r="I3787" s="14">
        <v>43738.4972222222</v>
      </c>
      <c r="J3787" s="13" t="s">
        <v>5660</v>
      </c>
      <c r="K3787" s="15">
        <v>0.0</v>
      </c>
    </row>
    <row r="3788" ht="15.0" customHeight="1">
      <c r="A3788" s="12" t="s">
        <v>5933</v>
      </c>
      <c r="B3788" s="13" t="s">
        <v>296</v>
      </c>
      <c r="C3788" s="13" t="s">
        <v>23</v>
      </c>
      <c r="D3788" s="13" t="s">
        <v>32</v>
      </c>
      <c r="E3788" s="13" t="s">
        <v>5934</v>
      </c>
      <c r="F3788" s="13"/>
      <c r="G3788" s="14">
        <v>43738.5109375</v>
      </c>
      <c r="H3788" s="14"/>
      <c r="I3788" s="14">
        <v>43738.5326388889</v>
      </c>
      <c r="J3788" s="13" t="s">
        <v>5660</v>
      </c>
      <c r="K3788" s="15">
        <v>0.0</v>
      </c>
    </row>
    <row r="3789" ht="15.0" customHeight="1">
      <c r="A3789" s="12" t="s">
        <v>5935</v>
      </c>
      <c r="B3789" s="13" t="s">
        <v>199</v>
      </c>
      <c r="C3789" s="13" t="s">
        <v>23</v>
      </c>
      <c r="D3789" s="13" t="s">
        <v>92</v>
      </c>
      <c r="E3789" s="13" t="s">
        <v>5936</v>
      </c>
      <c r="F3789" s="13"/>
      <c r="G3789" s="14">
        <v>43738.59625</v>
      </c>
      <c r="H3789" s="14"/>
      <c r="I3789" s="14">
        <v>44309.3951388889</v>
      </c>
      <c r="J3789" s="13" t="s">
        <v>5660</v>
      </c>
      <c r="K3789" s="15">
        <v>0.0</v>
      </c>
    </row>
    <row r="3790" ht="15.0" customHeight="1">
      <c r="A3790" s="12" t="s">
        <v>5937</v>
      </c>
      <c r="B3790" s="13" t="s">
        <v>144</v>
      </c>
      <c r="C3790" s="13" t="s">
        <v>23</v>
      </c>
      <c r="D3790" s="13" t="s">
        <v>24</v>
      </c>
      <c r="E3790" s="13" t="s">
        <v>5938</v>
      </c>
      <c r="F3790" s="13"/>
      <c r="G3790" s="14">
        <v>43739.5229398148</v>
      </c>
      <c r="H3790" s="14"/>
      <c r="I3790" s="14">
        <v>43852.6541666667</v>
      </c>
      <c r="J3790" s="13" t="s">
        <v>5660</v>
      </c>
      <c r="K3790" s="15">
        <v>0.0</v>
      </c>
    </row>
    <row r="3791" ht="15.0" customHeight="1">
      <c r="A3791" s="12" t="s">
        <v>5939</v>
      </c>
      <c r="B3791" s="13" t="s">
        <v>144</v>
      </c>
      <c r="C3791" s="13" t="s">
        <v>23</v>
      </c>
      <c r="D3791" s="13" t="s">
        <v>24</v>
      </c>
      <c r="E3791" s="13" t="s">
        <v>1920</v>
      </c>
      <c r="F3791" s="13"/>
      <c r="G3791" s="14">
        <v>43740.3954398148</v>
      </c>
      <c r="H3791" s="14"/>
      <c r="I3791" s="14">
        <v>43740.4069444444</v>
      </c>
      <c r="J3791" s="13" t="s">
        <v>5660</v>
      </c>
      <c r="K3791" s="15">
        <v>0.0</v>
      </c>
    </row>
    <row r="3792" ht="15.0" customHeight="1">
      <c r="A3792" s="12" t="s">
        <v>5940</v>
      </c>
      <c r="B3792" s="13" t="s">
        <v>144</v>
      </c>
      <c r="C3792" s="13" t="s">
        <v>23</v>
      </c>
      <c r="D3792" s="13" t="s">
        <v>24</v>
      </c>
      <c r="E3792" s="13" t="s">
        <v>1920</v>
      </c>
      <c r="F3792" s="13"/>
      <c r="G3792" s="14">
        <v>43740.4135069444</v>
      </c>
      <c r="H3792" s="14"/>
      <c r="I3792" s="14">
        <v>43740.4180555556</v>
      </c>
      <c r="J3792" s="13" t="s">
        <v>5660</v>
      </c>
      <c r="K3792" s="15">
        <v>0.0</v>
      </c>
    </row>
    <row r="3793" ht="15.0" customHeight="1">
      <c r="A3793" s="12" t="s">
        <v>5941</v>
      </c>
      <c r="B3793" s="13" t="s">
        <v>438</v>
      </c>
      <c r="C3793" s="13" t="s">
        <v>23</v>
      </c>
      <c r="D3793" s="13" t="s">
        <v>24</v>
      </c>
      <c r="E3793" s="13" t="s">
        <v>5942</v>
      </c>
      <c r="F3793" s="13"/>
      <c r="G3793" s="14">
        <v>43740.624525463</v>
      </c>
      <c r="H3793" s="14"/>
      <c r="I3793" s="14">
        <v>43740.6284722222</v>
      </c>
      <c r="J3793" s="13" t="s">
        <v>5660</v>
      </c>
      <c r="K3793" s="15">
        <v>0.0</v>
      </c>
    </row>
    <row r="3794" ht="15.0" customHeight="1">
      <c r="A3794" s="12" t="s">
        <v>5945</v>
      </c>
      <c r="B3794" s="13" t="s">
        <v>554</v>
      </c>
      <c r="C3794" s="13" t="s">
        <v>23</v>
      </c>
      <c r="D3794" s="13" t="s">
        <v>92</v>
      </c>
      <c r="E3794" s="13" t="s">
        <v>3148</v>
      </c>
      <c r="F3794" s="13"/>
      <c r="G3794" s="14">
        <v>43741.6118055556</v>
      </c>
      <c r="H3794" s="14"/>
      <c r="I3794" s="14">
        <v>43741.6118055556</v>
      </c>
      <c r="J3794" s="13" t="s">
        <v>5660</v>
      </c>
      <c r="K3794" s="15">
        <v>0.0</v>
      </c>
    </row>
    <row r="3795" ht="15.0" customHeight="1">
      <c r="A3795" s="12" t="s">
        <v>5948</v>
      </c>
      <c r="B3795" s="13" t="s">
        <v>296</v>
      </c>
      <c r="C3795" s="13" t="s">
        <v>23</v>
      </c>
      <c r="D3795" s="13" t="s">
        <v>1747</v>
      </c>
      <c r="E3795" s="13" t="s">
        <v>5949</v>
      </c>
      <c r="F3795" s="13"/>
      <c r="G3795" s="14">
        <v>43745.5811226852</v>
      </c>
      <c r="H3795" s="14"/>
      <c r="I3795" s="14">
        <v>45367.8218865741</v>
      </c>
      <c r="J3795" s="13" t="s">
        <v>5660</v>
      </c>
      <c r="K3795" s="15">
        <v>0.0</v>
      </c>
    </row>
    <row r="3796" ht="15.0" customHeight="1">
      <c r="A3796" s="12" t="s">
        <v>5954</v>
      </c>
      <c r="B3796" s="13" t="s">
        <v>126</v>
      </c>
      <c r="C3796" s="13" t="s">
        <v>23</v>
      </c>
      <c r="D3796" s="13" t="s">
        <v>133</v>
      </c>
      <c r="E3796" s="13" t="s">
        <v>5955</v>
      </c>
      <c r="F3796" s="13"/>
      <c r="G3796" s="14">
        <v>43755.5438425926</v>
      </c>
      <c r="H3796" s="14"/>
      <c r="I3796" s="14">
        <v>45367.8212962963</v>
      </c>
      <c r="J3796" s="13" t="s">
        <v>5660</v>
      </c>
      <c r="K3796" s="15">
        <v>0.0</v>
      </c>
    </row>
    <row r="3797" ht="15.0" customHeight="1">
      <c r="A3797" s="12" t="s">
        <v>5956</v>
      </c>
      <c r="B3797" s="13" t="s">
        <v>174</v>
      </c>
      <c r="C3797" s="13" t="s">
        <v>23</v>
      </c>
      <c r="D3797" s="13" t="s">
        <v>59</v>
      </c>
      <c r="E3797" s="13" t="s">
        <v>5957</v>
      </c>
      <c r="F3797" s="13"/>
      <c r="G3797" s="14">
        <v>43755.5543865741</v>
      </c>
      <c r="H3797" s="14"/>
      <c r="I3797" s="14">
        <v>44498.9409722222</v>
      </c>
      <c r="J3797" s="13" t="s">
        <v>4691</v>
      </c>
      <c r="K3797" s="15">
        <v>0.0</v>
      </c>
    </row>
    <row r="3798" ht="15.0" customHeight="1">
      <c r="A3798" s="12" t="s">
        <v>5960</v>
      </c>
      <c r="B3798" s="13" t="s">
        <v>296</v>
      </c>
      <c r="C3798" s="13" t="s">
        <v>23</v>
      </c>
      <c r="D3798" s="13" t="s">
        <v>1747</v>
      </c>
      <c r="E3798" s="13" t="s">
        <v>5961</v>
      </c>
      <c r="F3798" s="13"/>
      <c r="G3798" s="14">
        <v>43756.3628240741</v>
      </c>
      <c r="H3798" s="14"/>
      <c r="I3798" s="14">
        <v>45367.8205787037</v>
      </c>
      <c r="J3798" s="13" t="s">
        <v>5660</v>
      </c>
      <c r="K3798" s="15">
        <v>0.0</v>
      </c>
    </row>
    <row r="3799" ht="15.0" customHeight="1">
      <c r="A3799" s="12" t="s">
        <v>5963</v>
      </c>
      <c r="B3799" s="13" t="s">
        <v>296</v>
      </c>
      <c r="C3799" s="13" t="s">
        <v>23</v>
      </c>
      <c r="D3799" s="13" t="s">
        <v>133</v>
      </c>
      <c r="E3799" s="13" t="s">
        <v>5964</v>
      </c>
      <c r="F3799" s="13"/>
      <c r="G3799" s="14">
        <v>43760.3521064815</v>
      </c>
      <c r="H3799" s="14"/>
      <c r="I3799" s="14">
        <v>45367.8198842593</v>
      </c>
      <c r="J3799" s="13" t="s">
        <v>5660</v>
      </c>
      <c r="K3799" s="15">
        <v>0.0</v>
      </c>
    </row>
    <row r="3800" ht="15.0" customHeight="1">
      <c r="A3800" s="12" t="s">
        <v>5965</v>
      </c>
      <c r="B3800" s="13" t="s">
        <v>296</v>
      </c>
      <c r="C3800" s="13" t="s">
        <v>23</v>
      </c>
      <c r="D3800" s="13" t="s">
        <v>59</v>
      </c>
      <c r="E3800" s="13" t="s">
        <v>5966</v>
      </c>
      <c r="F3800" s="13"/>
      <c r="G3800" s="14">
        <v>43760.4342708333</v>
      </c>
      <c r="H3800" s="14"/>
      <c r="I3800" s="14">
        <v>44498.9493055556</v>
      </c>
      <c r="J3800" s="13" t="s">
        <v>4691</v>
      </c>
      <c r="K3800" s="15">
        <v>0.0</v>
      </c>
    </row>
    <row r="3801" ht="15.0" customHeight="1">
      <c r="A3801" s="12" t="s">
        <v>5967</v>
      </c>
      <c r="B3801" s="13" t="s">
        <v>101</v>
      </c>
      <c r="C3801" s="13" t="s">
        <v>23</v>
      </c>
      <c r="D3801" s="13" t="s">
        <v>24</v>
      </c>
      <c r="E3801" s="13" t="s">
        <v>5968</v>
      </c>
      <c r="F3801" s="13"/>
      <c r="G3801" s="14">
        <v>43760.5836111111</v>
      </c>
      <c r="H3801" s="14"/>
      <c r="I3801" s="14">
        <v>45367.817650463</v>
      </c>
      <c r="J3801" s="13" t="s">
        <v>5660</v>
      </c>
      <c r="K3801" s="15">
        <v>0.0</v>
      </c>
    </row>
    <row r="3802" ht="15.0" customHeight="1">
      <c r="A3802" s="12" t="s">
        <v>5971</v>
      </c>
      <c r="B3802" s="13" t="s">
        <v>296</v>
      </c>
      <c r="C3802" s="13" t="s">
        <v>23</v>
      </c>
      <c r="D3802" s="13" t="s">
        <v>59</v>
      </c>
      <c r="E3802" s="13" t="s">
        <v>5972</v>
      </c>
      <c r="F3802" s="13"/>
      <c r="G3802" s="14">
        <v>43768.6388657407</v>
      </c>
      <c r="H3802" s="14"/>
      <c r="I3802" s="14">
        <v>44498.9479166667</v>
      </c>
      <c r="J3802" s="13" t="s">
        <v>4691</v>
      </c>
      <c r="K3802" s="15">
        <v>0.0</v>
      </c>
    </row>
    <row r="3803" ht="15.0" customHeight="1">
      <c r="A3803" s="12" t="s">
        <v>5975</v>
      </c>
      <c r="B3803" s="13" t="s">
        <v>1033</v>
      </c>
      <c r="C3803" s="13" t="s">
        <v>23</v>
      </c>
      <c r="D3803" s="13" t="s">
        <v>24</v>
      </c>
      <c r="E3803" s="13" t="s">
        <v>2631</v>
      </c>
      <c r="F3803" s="13"/>
      <c r="G3803" s="14">
        <v>43775.3468287037</v>
      </c>
      <c r="H3803" s="14"/>
      <c r="I3803" s="14">
        <v>45367.8190162037</v>
      </c>
      <c r="J3803" s="13" t="s">
        <v>5660</v>
      </c>
      <c r="K3803" s="15">
        <v>0.0</v>
      </c>
    </row>
    <row r="3804" ht="15.0" customHeight="1">
      <c r="A3804" s="12" t="s">
        <v>5978</v>
      </c>
      <c r="B3804" s="13" t="s">
        <v>53</v>
      </c>
      <c r="C3804" s="13" t="s">
        <v>23</v>
      </c>
      <c r="D3804" s="13" t="s">
        <v>24</v>
      </c>
      <c r="E3804" s="13" t="s">
        <v>5979</v>
      </c>
      <c r="F3804" s="13"/>
      <c r="G3804" s="14">
        <v>43775.4099305556</v>
      </c>
      <c r="H3804" s="14"/>
      <c r="I3804" s="14">
        <v>45367.8168634259</v>
      </c>
      <c r="J3804" s="13" t="s">
        <v>5660</v>
      </c>
      <c r="K3804" s="15">
        <v>0.0</v>
      </c>
    </row>
    <row r="3805" ht="15.0" customHeight="1">
      <c r="A3805" s="12" t="s">
        <v>5980</v>
      </c>
      <c r="B3805" s="13" t="s">
        <v>101</v>
      </c>
      <c r="C3805" s="13" t="s">
        <v>23</v>
      </c>
      <c r="D3805" s="13" t="s">
        <v>28</v>
      </c>
      <c r="E3805" s="13" t="s">
        <v>5981</v>
      </c>
      <c r="F3805" s="13"/>
      <c r="G3805" s="14">
        <v>43775.6526851852</v>
      </c>
      <c r="H3805" s="14"/>
      <c r="I3805" s="14">
        <v>44377.6152777778</v>
      </c>
      <c r="J3805" s="13" t="s">
        <v>1441</v>
      </c>
      <c r="K3805" s="15">
        <v>0.0</v>
      </c>
    </row>
    <row r="3806" ht="15.0" customHeight="1">
      <c r="A3806" s="12" t="s">
        <v>5982</v>
      </c>
      <c r="B3806" s="13" t="s">
        <v>96</v>
      </c>
      <c r="C3806" s="13" t="s">
        <v>23</v>
      </c>
      <c r="D3806" s="13" t="s">
        <v>24</v>
      </c>
      <c r="E3806" s="13" t="s">
        <v>5983</v>
      </c>
      <c r="F3806" s="13"/>
      <c r="G3806" s="14">
        <v>43777.4340162037</v>
      </c>
      <c r="H3806" s="14"/>
      <c r="I3806" s="14">
        <v>45367.8161689815</v>
      </c>
      <c r="J3806" s="13" t="s">
        <v>5660</v>
      </c>
      <c r="K3806" s="15">
        <v>0.0</v>
      </c>
    </row>
    <row r="3807" ht="15.0" customHeight="1">
      <c r="A3807" s="12" t="s">
        <v>5984</v>
      </c>
      <c r="B3807" s="13" t="s">
        <v>296</v>
      </c>
      <c r="C3807" s="13" t="s">
        <v>23</v>
      </c>
      <c r="D3807" s="13" t="s">
        <v>24</v>
      </c>
      <c r="E3807" s="13" t="s">
        <v>5985</v>
      </c>
      <c r="F3807" s="13"/>
      <c r="G3807" s="14">
        <v>43777.6052777778</v>
      </c>
      <c r="H3807" s="14"/>
      <c r="I3807" s="14">
        <v>45367.8153819444</v>
      </c>
      <c r="J3807" s="13"/>
      <c r="K3807" s="15">
        <v>0.0</v>
      </c>
    </row>
    <row r="3808" ht="15.0" customHeight="1">
      <c r="A3808" s="12" t="s">
        <v>5988</v>
      </c>
      <c r="B3808" s="13" t="s">
        <v>296</v>
      </c>
      <c r="C3808" s="13" t="s">
        <v>23</v>
      </c>
      <c r="D3808" s="13" t="s">
        <v>59</v>
      </c>
      <c r="E3808" s="13" t="s">
        <v>5852</v>
      </c>
      <c r="F3808" s="13"/>
      <c r="G3808" s="14">
        <v>43782.3999884259</v>
      </c>
      <c r="H3808" s="14"/>
      <c r="I3808" s="14">
        <v>44498.9506944444</v>
      </c>
      <c r="J3808" s="13" t="s">
        <v>4691</v>
      </c>
      <c r="K3808" s="15">
        <v>0.0</v>
      </c>
    </row>
    <row r="3809" ht="15.0" customHeight="1">
      <c r="A3809" s="12" t="s">
        <v>5993</v>
      </c>
      <c r="B3809" s="13" t="s">
        <v>101</v>
      </c>
      <c r="C3809" s="13" t="s">
        <v>23</v>
      </c>
      <c r="D3809" s="13" t="s">
        <v>88</v>
      </c>
      <c r="E3809" s="13" t="s">
        <v>5994</v>
      </c>
      <c r="F3809" s="13"/>
      <c r="G3809" s="14">
        <v>43784.4655555556</v>
      </c>
      <c r="H3809" s="14"/>
      <c r="I3809" s="14">
        <v>43784.5618055556</v>
      </c>
      <c r="J3809" s="13" t="s">
        <v>5660</v>
      </c>
      <c r="K3809" s="15">
        <v>0.0</v>
      </c>
    </row>
    <row r="3810" ht="15.0" customHeight="1">
      <c r="A3810" s="12" t="s">
        <v>5995</v>
      </c>
      <c r="B3810" s="13" t="s">
        <v>67</v>
      </c>
      <c r="C3810" s="13" t="s">
        <v>23</v>
      </c>
      <c r="D3810" s="13" t="s">
        <v>88</v>
      </c>
      <c r="E3810" s="13" t="s">
        <v>1845</v>
      </c>
      <c r="F3810" s="13"/>
      <c r="G3810" s="14">
        <v>43787.358599537</v>
      </c>
      <c r="H3810" s="14"/>
      <c r="I3810" s="14">
        <v>44498.9520833333</v>
      </c>
      <c r="J3810" s="13" t="s">
        <v>5660</v>
      </c>
      <c r="K3810" s="15">
        <v>0.0</v>
      </c>
    </row>
    <row r="3811" ht="15.0" customHeight="1">
      <c r="A3811" s="12" t="s">
        <v>5996</v>
      </c>
      <c r="B3811" s="13" t="s">
        <v>296</v>
      </c>
      <c r="C3811" s="13" t="s">
        <v>23</v>
      </c>
      <c r="D3811" s="13" t="s">
        <v>1723</v>
      </c>
      <c r="E3811" s="13" t="s">
        <v>5550</v>
      </c>
      <c r="F3811" s="13"/>
      <c r="G3811" s="14">
        <v>43787.3839583333</v>
      </c>
      <c r="H3811" s="14"/>
      <c r="I3811" s="14">
        <v>44118.3013888889</v>
      </c>
      <c r="J3811" s="13" t="s">
        <v>5660</v>
      </c>
      <c r="K3811" s="15">
        <v>0.0</v>
      </c>
    </row>
    <row r="3812" ht="15.0" customHeight="1">
      <c r="A3812" s="12" t="s">
        <v>5997</v>
      </c>
      <c r="B3812" s="13" t="s">
        <v>296</v>
      </c>
      <c r="C3812" s="13" t="s">
        <v>23</v>
      </c>
      <c r="D3812" s="13" t="s">
        <v>502</v>
      </c>
      <c r="E3812" s="13" t="s">
        <v>5998</v>
      </c>
      <c r="F3812" s="13"/>
      <c r="G3812" s="14">
        <v>43787.3839699074</v>
      </c>
      <c r="H3812" s="14"/>
      <c r="I3812" s="14">
        <v>44377.60625</v>
      </c>
      <c r="J3812" s="13" t="s">
        <v>5660</v>
      </c>
      <c r="K3812" s="15">
        <v>0.0</v>
      </c>
    </row>
    <row r="3813" ht="15.0" customHeight="1">
      <c r="A3813" s="12" t="s">
        <v>5999</v>
      </c>
      <c r="B3813" s="13" t="s">
        <v>353</v>
      </c>
      <c r="C3813" s="13" t="s">
        <v>23</v>
      </c>
      <c r="D3813" s="13" t="s">
        <v>24</v>
      </c>
      <c r="E3813" s="13" t="s">
        <v>4166</v>
      </c>
      <c r="F3813" s="13" t="s">
        <v>6000</v>
      </c>
      <c r="G3813" s="14">
        <v>43787.4097569444</v>
      </c>
      <c r="H3813" s="14"/>
      <c r="I3813" s="14">
        <v>43787.4673611111</v>
      </c>
      <c r="J3813" s="13" t="s">
        <v>5660</v>
      </c>
      <c r="K3813" s="15">
        <v>0.0</v>
      </c>
    </row>
    <row r="3814" ht="15.0" customHeight="1">
      <c r="A3814" s="12" t="s">
        <v>6001</v>
      </c>
      <c r="B3814" s="13" t="s">
        <v>67</v>
      </c>
      <c r="C3814" s="13" t="s">
        <v>23</v>
      </c>
      <c r="D3814" s="13" t="s">
        <v>32</v>
      </c>
      <c r="E3814" s="13" t="s">
        <v>6002</v>
      </c>
      <c r="F3814" s="13"/>
      <c r="G3814" s="14">
        <v>43787.4780324074</v>
      </c>
      <c r="H3814" s="14"/>
      <c r="I3814" s="14">
        <v>43787.4916666667</v>
      </c>
      <c r="J3814" s="13" t="s">
        <v>5660</v>
      </c>
      <c r="K3814" s="15">
        <v>0.0</v>
      </c>
    </row>
    <row r="3815" ht="15.0" customHeight="1">
      <c r="A3815" s="12" t="s">
        <v>6003</v>
      </c>
      <c r="B3815" s="13" t="s">
        <v>58</v>
      </c>
      <c r="C3815" s="13" t="s">
        <v>23</v>
      </c>
      <c r="D3815" s="13" t="s">
        <v>24</v>
      </c>
      <c r="E3815" s="13" t="s">
        <v>6004</v>
      </c>
      <c r="F3815" s="13"/>
      <c r="G3815" s="14">
        <v>43787.5546527778</v>
      </c>
      <c r="H3815" s="14"/>
      <c r="I3815" s="14">
        <v>44068.6326388889</v>
      </c>
      <c r="J3815" s="13" t="s">
        <v>5660</v>
      </c>
      <c r="K3815" s="15">
        <v>0.0</v>
      </c>
    </row>
    <row r="3816" ht="15.0" customHeight="1">
      <c r="A3816" s="12" t="s">
        <v>6005</v>
      </c>
      <c r="B3816" s="13" t="s">
        <v>296</v>
      </c>
      <c r="C3816" s="13" t="s">
        <v>23</v>
      </c>
      <c r="D3816" s="13" t="s">
        <v>1411</v>
      </c>
      <c r="E3816" s="13" t="s">
        <v>4581</v>
      </c>
      <c r="F3816" s="13"/>
      <c r="G3816" s="14">
        <v>43788.4756944444</v>
      </c>
      <c r="H3816" s="14"/>
      <c r="I3816" s="14">
        <v>44377.6166666667</v>
      </c>
      <c r="J3816" s="13" t="s">
        <v>5660</v>
      </c>
      <c r="K3816" s="15">
        <v>0.0</v>
      </c>
    </row>
    <row r="3817" ht="15.0" customHeight="1">
      <c r="A3817" s="12" t="s">
        <v>6010</v>
      </c>
      <c r="B3817" s="13" t="s">
        <v>296</v>
      </c>
      <c r="C3817" s="13" t="s">
        <v>23</v>
      </c>
      <c r="D3817" s="13" t="s">
        <v>1082</v>
      </c>
      <c r="E3817" s="13" t="s">
        <v>6011</v>
      </c>
      <c r="F3817" s="13"/>
      <c r="G3817" s="14">
        <v>43790.5200810185</v>
      </c>
      <c r="H3817" s="14"/>
      <c r="I3817" s="14">
        <v>45399.4627662037</v>
      </c>
      <c r="J3817" s="13" t="s">
        <v>6012</v>
      </c>
      <c r="K3817" s="15">
        <v>0.0</v>
      </c>
    </row>
    <row r="3818" ht="15.0" customHeight="1">
      <c r="A3818" s="12" t="s">
        <v>6015</v>
      </c>
      <c r="B3818" s="13" t="s">
        <v>400</v>
      </c>
      <c r="C3818" s="13" t="s">
        <v>23</v>
      </c>
      <c r="D3818" s="13" t="s">
        <v>24</v>
      </c>
      <c r="E3818" s="13" t="s">
        <v>4099</v>
      </c>
      <c r="F3818" s="13"/>
      <c r="G3818" s="14">
        <v>43793.7412037037</v>
      </c>
      <c r="H3818" s="14"/>
      <c r="I3818" s="14">
        <v>43793.7958333333</v>
      </c>
      <c r="J3818" s="13" t="s">
        <v>5660</v>
      </c>
      <c r="K3818" s="15">
        <v>0.0</v>
      </c>
    </row>
    <row r="3819" ht="15.0" customHeight="1">
      <c r="A3819" s="12" t="s">
        <v>6016</v>
      </c>
      <c r="B3819" s="13" t="s">
        <v>144</v>
      </c>
      <c r="C3819" s="13" t="s">
        <v>23</v>
      </c>
      <c r="D3819" s="13" t="s">
        <v>24</v>
      </c>
      <c r="E3819" s="13" t="s">
        <v>6017</v>
      </c>
      <c r="F3819" s="13"/>
      <c r="G3819" s="14">
        <v>43802.5059837963</v>
      </c>
      <c r="H3819" s="14"/>
      <c r="I3819" s="14">
        <v>43852.6444444444</v>
      </c>
      <c r="J3819" s="13" t="s">
        <v>5660</v>
      </c>
      <c r="K3819" s="15">
        <v>0.0</v>
      </c>
    </row>
    <row r="3820" ht="15.0" customHeight="1">
      <c r="A3820" s="12" t="s">
        <v>6018</v>
      </c>
      <c r="B3820" s="13" t="s">
        <v>87</v>
      </c>
      <c r="C3820" s="13" t="s">
        <v>23</v>
      </c>
      <c r="D3820" s="13" t="s">
        <v>24</v>
      </c>
      <c r="E3820" s="13" t="s">
        <v>1789</v>
      </c>
      <c r="F3820" s="13"/>
      <c r="G3820" s="14">
        <v>43803.4588310185</v>
      </c>
      <c r="H3820" s="14"/>
      <c r="I3820" s="14">
        <v>43804.7604166667</v>
      </c>
      <c r="J3820" s="13" t="s">
        <v>5660</v>
      </c>
      <c r="K3820" s="15">
        <v>0.0</v>
      </c>
    </row>
    <row r="3821" ht="15.0" customHeight="1">
      <c r="A3821" s="12" t="s">
        <v>6019</v>
      </c>
      <c r="B3821" s="13" t="s">
        <v>87</v>
      </c>
      <c r="C3821" s="13" t="s">
        <v>23</v>
      </c>
      <c r="D3821" s="13" t="s">
        <v>1342</v>
      </c>
      <c r="E3821" s="13" t="s">
        <v>4300</v>
      </c>
      <c r="F3821" s="13"/>
      <c r="G3821" s="14">
        <v>43803.4603356481</v>
      </c>
      <c r="H3821" s="14"/>
      <c r="I3821" s="14">
        <v>43804.7576388889</v>
      </c>
      <c r="J3821" s="13" t="s">
        <v>5660</v>
      </c>
      <c r="K3821" s="15">
        <v>0.0</v>
      </c>
    </row>
    <row r="3822" ht="15.0" customHeight="1">
      <c r="A3822" s="12" t="s">
        <v>6022</v>
      </c>
      <c r="B3822" s="13" t="s">
        <v>419</v>
      </c>
      <c r="C3822" s="13" t="s">
        <v>23</v>
      </c>
      <c r="D3822" s="13" t="s">
        <v>36</v>
      </c>
      <c r="E3822" s="13" t="s">
        <v>6023</v>
      </c>
      <c r="F3822" s="13"/>
      <c r="G3822" s="14">
        <v>43804.4437731481</v>
      </c>
      <c r="H3822" s="14"/>
      <c r="I3822" s="14">
        <v>44377.6194444444</v>
      </c>
      <c r="J3822" s="13" t="s">
        <v>5660</v>
      </c>
      <c r="K3822" s="15">
        <v>0.0</v>
      </c>
    </row>
    <row r="3823" ht="15.0" customHeight="1">
      <c r="A3823" s="12" t="s">
        <v>6024</v>
      </c>
      <c r="B3823" s="13" t="s">
        <v>296</v>
      </c>
      <c r="C3823" s="13" t="s">
        <v>23</v>
      </c>
      <c r="D3823" s="13" t="s">
        <v>502</v>
      </c>
      <c r="E3823" s="13" t="s">
        <v>6025</v>
      </c>
      <c r="F3823" s="13"/>
      <c r="G3823" s="14">
        <v>43808.4565625</v>
      </c>
      <c r="H3823" s="14"/>
      <c r="I3823" s="14">
        <v>45392.4958333333</v>
      </c>
      <c r="J3823" s="13" t="s">
        <v>4131</v>
      </c>
      <c r="K3823" s="15">
        <v>0.0</v>
      </c>
    </row>
    <row r="3824" ht="15.0" customHeight="1">
      <c r="A3824" s="12" t="s">
        <v>6026</v>
      </c>
      <c r="B3824" s="13" t="s">
        <v>296</v>
      </c>
      <c r="C3824" s="13" t="s">
        <v>23</v>
      </c>
      <c r="D3824" s="13" t="s">
        <v>24</v>
      </c>
      <c r="E3824" s="13" t="s">
        <v>6027</v>
      </c>
      <c r="F3824" s="13"/>
      <c r="G3824" s="14">
        <v>43810.5994328704</v>
      </c>
      <c r="H3824" s="14"/>
      <c r="I3824" s="14">
        <v>45367.8146990741</v>
      </c>
      <c r="J3824" s="13"/>
      <c r="K3824" s="15">
        <v>0.0</v>
      </c>
    </row>
    <row r="3825" ht="15.0" customHeight="1">
      <c r="A3825" s="12" t="s">
        <v>6032</v>
      </c>
      <c r="B3825" s="13" t="s">
        <v>296</v>
      </c>
      <c r="C3825" s="13" t="s">
        <v>23</v>
      </c>
      <c r="D3825" s="13" t="s">
        <v>133</v>
      </c>
      <c r="E3825" s="13" t="s">
        <v>3621</v>
      </c>
      <c r="F3825" s="13"/>
      <c r="G3825" s="14">
        <v>43822.4994560185</v>
      </c>
      <c r="H3825" s="14"/>
      <c r="I3825" s="14">
        <v>44180.5090277778</v>
      </c>
      <c r="J3825" s="13" t="s">
        <v>5660</v>
      </c>
      <c r="K3825" s="15">
        <v>0.0</v>
      </c>
    </row>
    <row r="3826" ht="15.0" customHeight="1">
      <c r="A3826" s="12" t="s">
        <v>6035</v>
      </c>
      <c r="B3826" s="13" t="s">
        <v>940</v>
      </c>
      <c r="C3826" s="13" t="s">
        <v>23</v>
      </c>
      <c r="D3826" s="13" t="s">
        <v>28</v>
      </c>
      <c r="E3826" s="13" t="s">
        <v>2474</v>
      </c>
      <c r="F3826" s="13"/>
      <c r="G3826" s="14">
        <v>43829.3739699074</v>
      </c>
      <c r="H3826" s="14"/>
      <c r="I3826" s="14">
        <v>44378.6111111111</v>
      </c>
      <c r="J3826" s="13" t="s">
        <v>5660</v>
      </c>
      <c r="K3826" s="15">
        <v>0.0</v>
      </c>
    </row>
    <row r="3827" ht="15.0" customHeight="1">
      <c r="A3827" s="12" t="s">
        <v>6039</v>
      </c>
      <c r="B3827" s="13" t="s">
        <v>296</v>
      </c>
      <c r="C3827" s="13" t="s">
        <v>23</v>
      </c>
      <c r="D3827" s="13" t="s">
        <v>502</v>
      </c>
      <c r="E3827" s="13" t="s">
        <v>6040</v>
      </c>
      <c r="F3827" s="13"/>
      <c r="G3827" s="14">
        <v>43832.5968865741</v>
      </c>
      <c r="H3827" s="14"/>
      <c r="I3827" s="14">
        <v>43860.53125</v>
      </c>
      <c r="J3827" s="13" t="s">
        <v>4131</v>
      </c>
      <c r="K3827" s="15">
        <v>0.0</v>
      </c>
    </row>
    <row r="3828" ht="15.0" customHeight="1">
      <c r="A3828" s="12" t="s">
        <v>6041</v>
      </c>
      <c r="B3828" s="13" t="s">
        <v>174</v>
      </c>
      <c r="C3828" s="13" t="s">
        <v>23</v>
      </c>
      <c r="D3828" s="13" t="s">
        <v>24</v>
      </c>
      <c r="E3828" s="13" t="s">
        <v>6042</v>
      </c>
      <c r="F3828" s="13"/>
      <c r="G3828" s="14">
        <v>43832.6001273148</v>
      </c>
      <c r="H3828" s="14"/>
      <c r="I3828" s="14">
        <v>43871.5472222222</v>
      </c>
      <c r="J3828" s="13" t="s">
        <v>5660</v>
      </c>
      <c r="K3828" s="15">
        <v>0.0</v>
      </c>
    </row>
    <row r="3829" ht="15.0" customHeight="1">
      <c r="A3829" s="12" t="s">
        <v>6043</v>
      </c>
      <c r="B3829" s="13" t="s">
        <v>126</v>
      </c>
      <c r="C3829" s="13" t="s">
        <v>23</v>
      </c>
      <c r="D3829" s="13" t="s">
        <v>1747</v>
      </c>
      <c r="E3829" s="13" t="s">
        <v>6044</v>
      </c>
      <c r="F3829" s="13"/>
      <c r="G3829" s="14">
        <v>43833.4196296296</v>
      </c>
      <c r="H3829" s="14"/>
      <c r="I3829" s="14">
        <v>44377.6270833333</v>
      </c>
      <c r="J3829" s="13" t="s">
        <v>5660</v>
      </c>
      <c r="K3829" s="15">
        <v>0.0</v>
      </c>
    </row>
    <row r="3830" ht="15.0" customHeight="1">
      <c r="A3830" s="12" t="s">
        <v>6045</v>
      </c>
      <c r="B3830" s="13" t="s">
        <v>296</v>
      </c>
      <c r="C3830" s="13" t="s">
        <v>23</v>
      </c>
      <c r="D3830" s="13" t="s">
        <v>502</v>
      </c>
      <c r="E3830" s="13" t="s">
        <v>6046</v>
      </c>
      <c r="F3830" s="13"/>
      <c r="G3830" s="14">
        <v>43835.6427199074</v>
      </c>
      <c r="H3830" s="14"/>
      <c r="I3830" s="14">
        <v>43835.6951388889</v>
      </c>
      <c r="J3830" s="13" t="s">
        <v>5660</v>
      </c>
      <c r="K3830" s="15">
        <v>0.0</v>
      </c>
    </row>
    <row r="3831" ht="15.0" customHeight="1">
      <c r="A3831" s="12" t="s">
        <v>6047</v>
      </c>
      <c r="B3831" s="13" t="s">
        <v>240</v>
      </c>
      <c r="C3831" s="13" t="s">
        <v>23</v>
      </c>
      <c r="D3831" s="13" t="s">
        <v>92</v>
      </c>
      <c r="E3831" s="13" t="s">
        <v>635</v>
      </c>
      <c r="F3831" s="13"/>
      <c r="G3831" s="14">
        <v>43836.5611458333</v>
      </c>
      <c r="H3831" s="14"/>
      <c r="I3831" s="14">
        <v>44452.5319444444</v>
      </c>
      <c r="J3831" s="13" t="s">
        <v>5660</v>
      </c>
      <c r="K3831" s="15">
        <v>0.0</v>
      </c>
    </row>
    <row r="3832" ht="15.0" customHeight="1">
      <c r="A3832" s="12" t="s">
        <v>6048</v>
      </c>
      <c r="B3832" s="13" t="s">
        <v>129</v>
      </c>
      <c r="C3832" s="13" t="s">
        <v>23</v>
      </c>
      <c r="D3832" s="13" t="s">
        <v>24</v>
      </c>
      <c r="E3832" s="13" t="s">
        <v>6049</v>
      </c>
      <c r="F3832" s="13" t="s">
        <v>6050</v>
      </c>
      <c r="G3832" s="14">
        <v>43836.5870138889</v>
      </c>
      <c r="H3832" s="14"/>
      <c r="I3832" s="14">
        <v>44061.3618055556</v>
      </c>
      <c r="J3832" s="13" t="s">
        <v>5660</v>
      </c>
      <c r="K3832" s="15">
        <v>0.0</v>
      </c>
    </row>
    <row r="3833" ht="15.0" customHeight="1">
      <c r="A3833" s="12" t="s">
        <v>6051</v>
      </c>
      <c r="B3833" s="13" t="s">
        <v>159</v>
      </c>
      <c r="C3833" s="13" t="s">
        <v>23</v>
      </c>
      <c r="D3833" s="13" t="s">
        <v>36</v>
      </c>
      <c r="E3833" s="13" t="s">
        <v>6052</v>
      </c>
      <c r="F3833" s="13"/>
      <c r="G3833" s="14">
        <v>43837.3765740741</v>
      </c>
      <c r="H3833" s="14"/>
      <c r="I3833" s="14">
        <v>44500.4</v>
      </c>
      <c r="J3833" s="13" t="s">
        <v>5660</v>
      </c>
      <c r="K3833" s="15">
        <v>0.0</v>
      </c>
    </row>
    <row r="3834" ht="15.0" customHeight="1">
      <c r="A3834" s="12" t="s">
        <v>6053</v>
      </c>
      <c r="B3834" s="13" t="s">
        <v>58</v>
      </c>
      <c r="C3834" s="13" t="s">
        <v>23</v>
      </c>
      <c r="D3834" s="13" t="s">
        <v>24</v>
      </c>
      <c r="E3834" s="13" t="s">
        <v>5179</v>
      </c>
      <c r="F3834" s="13"/>
      <c r="G3834" s="14">
        <v>43837.5484722222</v>
      </c>
      <c r="H3834" s="14"/>
      <c r="I3834" s="14">
        <v>43837.5965277778</v>
      </c>
      <c r="J3834" s="13" t="s">
        <v>5660</v>
      </c>
      <c r="K3834" s="15">
        <v>0.0</v>
      </c>
    </row>
    <row r="3835" ht="15.0" customHeight="1">
      <c r="A3835" s="12" t="s">
        <v>6054</v>
      </c>
      <c r="B3835" s="13" t="s">
        <v>58</v>
      </c>
      <c r="C3835" s="13" t="s">
        <v>23</v>
      </c>
      <c r="D3835" s="13" t="s">
        <v>32</v>
      </c>
      <c r="E3835" s="13" t="s">
        <v>6055</v>
      </c>
      <c r="F3835" s="13"/>
      <c r="G3835" s="14">
        <v>43837.6002199074</v>
      </c>
      <c r="H3835" s="14"/>
      <c r="I3835" s="14">
        <v>44068.6416666667</v>
      </c>
      <c r="J3835" s="13" t="s">
        <v>5660</v>
      </c>
      <c r="K3835" s="15">
        <v>0.0</v>
      </c>
    </row>
    <row r="3836" ht="15.0" customHeight="1">
      <c r="A3836" s="12" t="s">
        <v>6056</v>
      </c>
      <c r="B3836" s="13" t="s">
        <v>828</v>
      </c>
      <c r="C3836" s="13" t="s">
        <v>23</v>
      </c>
      <c r="D3836" s="13" t="s">
        <v>24</v>
      </c>
      <c r="E3836" s="13" t="s">
        <v>6057</v>
      </c>
      <c r="F3836" s="13" t="s">
        <v>6058</v>
      </c>
      <c r="G3836" s="14">
        <v>43837.6196064815</v>
      </c>
      <c r="H3836" s="14"/>
      <c r="I3836" s="14">
        <v>43858.4673611111</v>
      </c>
      <c r="J3836" s="13"/>
      <c r="K3836" s="15">
        <v>0.0</v>
      </c>
    </row>
    <row r="3837" ht="15.0" customHeight="1">
      <c r="A3837" s="12" t="s">
        <v>6059</v>
      </c>
      <c r="B3837" s="13" t="s">
        <v>101</v>
      </c>
      <c r="C3837" s="13" t="s">
        <v>23</v>
      </c>
      <c r="D3837" s="13" t="s">
        <v>24</v>
      </c>
      <c r="E3837" s="13" t="s">
        <v>6060</v>
      </c>
      <c r="F3837" s="13"/>
      <c r="G3837" s="14">
        <v>43838.384537037</v>
      </c>
      <c r="H3837" s="14"/>
      <c r="I3837" s="14">
        <v>43838.4694444444</v>
      </c>
      <c r="J3837" s="13" t="s">
        <v>5660</v>
      </c>
      <c r="K3837" s="15">
        <v>0.0</v>
      </c>
    </row>
    <row r="3838" ht="15.0" customHeight="1">
      <c r="A3838" s="12" t="s">
        <v>6061</v>
      </c>
      <c r="B3838" s="13" t="s">
        <v>159</v>
      </c>
      <c r="C3838" s="13" t="s">
        <v>23</v>
      </c>
      <c r="D3838" s="13" t="s">
        <v>24</v>
      </c>
      <c r="E3838" s="13" t="s">
        <v>6060</v>
      </c>
      <c r="F3838" s="13"/>
      <c r="G3838" s="14">
        <v>43838.5744444444</v>
      </c>
      <c r="H3838" s="14"/>
      <c r="I3838" s="14">
        <v>43838.6291666667</v>
      </c>
      <c r="J3838" s="13" t="s">
        <v>5660</v>
      </c>
      <c r="K3838" s="15">
        <v>0.0</v>
      </c>
    </row>
    <row r="3839" ht="15.0" customHeight="1">
      <c r="A3839" s="12" t="s">
        <v>6062</v>
      </c>
      <c r="B3839" s="13" t="s">
        <v>940</v>
      </c>
      <c r="C3839" s="13" t="s">
        <v>23</v>
      </c>
      <c r="D3839" s="13" t="s">
        <v>28</v>
      </c>
      <c r="E3839" s="13" t="s">
        <v>6034</v>
      </c>
      <c r="F3839" s="13"/>
      <c r="G3839" s="14">
        <v>43838.6152777778</v>
      </c>
      <c r="H3839" s="14"/>
      <c r="I3839" s="14">
        <v>44498.9569444444</v>
      </c>
      <c r="J3839" s="13" t="s">
        <v>5660</v>
      </c>
      <c r="K3839" s="15">
        <v>0.0</v>
      </c>
    </row>
    <row r="3840" ht="15.0" customHeight="1">
      <c r="A3840" s="12" t="s">
        <v>6063</v>
      </c>
      <c r="B3840" s="13" t="s">
        <v>159</v>
      </c>
      <c r="C3840" s="13" t="s">
        <v>23</v>
      </c>
      <c r="D3840" s="13" t="s">
        <v>24</v>
      </c>
      <c r="E3840" s="13" t="s">
        <v>6064</v>
      </c>
      <c r="F3840" s="13"/>
      <c r="G3840" s="14">
        <v>43838.6334027778</v>
      </c>
      <c r="H3840" s="14"/>
      <c r="I3840" s="14">
        <v>43838.6534722222</v>
      </c>
      <c r="J3840" s="13" t="s">
        <v>5660</v>
      </c>
      <c r="K3840" s="15">
        <v>0.0</v>
      </c>
    </row>
    <row r="3841" ht="15.0" customHeight="1">
      <c r="A3841" s="12" t="s">
        <v>6065</v>
      </c>
      <c r="B3841" s="13" t="s">
        <v>183</v>
      </c>
      <c r="C3841" s="13" t="s">
        <v>23</v>
      </c>
      <c r="D3841" s="13" t="s">
        <v>325</v>
      </c>
      <c r="E3841" s="13" t="s">
        <v>3909</v>
      </c>
      <c r="F3841" s="13"/>
      <c r="G3841" s="14">
        <v>43839.3653472222</v>
      </c>
      <c r="H3841" s="14"/>
      <c r="I3841" s="14">
        <v>44452.5298611111</v>
      </c>
      <c r="J3841" s="13" t="s">
        <v>5660</v>
      </c>
      <c r="K3841" s="15">
        <v>0.0</v>
      </c>
    </row>
    <row r="3842" ht="15.0" customHeight="1">
      <c r="A3842" s="12" t="s">
        <v>6066</v>
      </c>
      <c r="B3842" s="13" t="s">
        <v>296</v>
      </c>
      <c r="C3842" s="13" t="s">
        <v>23</v>
      </c>
      <c r="D3842" s="13" t="s">
        <v>32</v>
      </c>
      <c r="E3842" s="13" t="s">
        <v>6067</v>
      </c>
      <c r="F3842" s="13"/>
      <c r="G3842" s="14">
        <v>43839.3713657407</v>
      </c>
      <c r="H3842" s="14"/>
      <c r="I3842" s="14">
        <v>44452.5340277778</v>
      </c>
      <c r="J3842" s="13" t="s">
        <v>5660</v>
      </c>
      <c r="K3842" s="15">
        <v>0.0</v>
      </c>
    </row>
    <row r="3843" ht="15.0" customHeight="1">
      <c r="A3843" s="12" t="s">
        <v>6068</v>
      </c>
      <c r="B3843" s="13" t="s">
        <v>296</v>
      </c>
      <c r="C3843" s="13" t="s">
        <v>23</v>
      </c>
      <c r="D3843" s="13" t="s">
        <v>502</v>
      </c>
      <c r="E3843" s="13" t="s">
        <v>5719</v>
      </c>
      <c r="F3843" s="13"/>
      <c r="G3843" s="14">
        <v>43839.3858564815</v>
      </c>
      <c r="H3843" s="14"/>
      <c r="I3843" s="14">
        <v>44130.3326388889</v>
      </c>
      <c r="J3843" s="13" t="s">
        <v>5660</v>
      </c>
      <c r="K3843" s="15">
        <v>0.0</v>
      </c>
    </row>
    <row r="3844" ht="15.0" customHeight="1">
      <c r="A3844" s="12" t="s">
        <v>6069</v>
      </c>
      <c r="B3844" s="13" t="s">
        <v>296</v>
      </c>
      <c r="C3844" s="13" t="s">
        <v>23</v>
      </c>
      <c r="D3844" s="13" t="s">
        <v>24</v>
      </c>
      <c r="E3844" s="13" t="s">
        <v>1550</v>
      </c>
      <c r="F3844" s="13"/>
      <c r="G3844" s="14">
        <v>43841.3305671296</v>
      </c>
      <c r="H3844" s="14"/>
      <c r="I3844" s="14">
        <v>44377.6305555556</v>
      </c>
      <c r="J3844" s="13" t="s">
        <v>5660</v>
      </c>
      <c r="K3844" s="15">
        <v>0.0</v>
      </c>
    </row>
    <row r="3845" ht="15.0" customHeight="1">
      <c r="A3845" s="12" t="s">
        <v>6070</v>
      </c>
      <c r="B3845" s="13" t="s">
        <v>168</v>
      </c>
      <c r="C3845" s="13" t="s">
        <v>23</v>
      </c>
      <c r="D3845" s="13" t="s">
        <v>24</v>
      </c>
      <c r="E3845" s="13" t="s">
        <v>5474</v>
      </c>
      <c r="F3845" s="13"/>
      <c r="G3845" s="14">
        <v>43842.4312847222</v>
      </c>
      <c r="H3845" s="14"/>
      <c r="I3845" s="14">
        <v>43842.4618055556</v>
      </c>
      <c r="J3845" s="13" t="s">
        <v>5660</v>
      </c>
      <c r="K3845" s="15">
        <v>0.0</v>
      </c>
    </row>
    <row r="3846" ht="15.0" customHeight="1">
      <c r="A3846" s="12" t="s">
        <v>6071</v>
      </c>
      <c r="B3846" s="13" t="s">
        <v>296</v>
      </c>
      <c r="C3846" s="13" t="s">
        <v>23</v>
      </c>
      <c r="D3846" s="13" t="s">
        <v>32</v>
      </c>
      <c r="E3846" s="13" t="s">
        <v>6067</v>
      </c>
      <c r="F3846" s="13"/>
      <c r="G3846" s="14">
        <v>43842.7400462963</v>
      </c>
      <c r="H3846" s="14"/>
      <c r="I3846" s="14">
        <v>44498.9590277778</v>
      </c>
      <c r="J3846" s="13" t="s">
        <v>5660</v>
      </c>
      <c r="K3846" s="15">
        <v>0.0</v>
      </c>
    </row>
    <row r="3847" ht="15.0" customHeight="1">
      <c r="A3847" s="12" t="s">
        <v>6072</v>
      </c>
      <c r="B3847" s="13" t="s">
        <v>123</v>
      </c>
      <c r="C3847" s="13" t="s">
        <v>23</v>
      </c>
      <c r="D3847" s="13" t="s">
        <v>24</v>
      </c>
      <c r="E3847" s="13" t="s">
        <v>5474</v>
      </c>
      <c r="F3847" s="13"/>
      <c r="G3847" s="14">
        <v>43843.3752199074</v>
      </c>
      <c r="H3847" s="14"/>
      <c r="I3847" s="14">
        <v>43843.5555555556</v>
      </c>
      <c r="J3847" s="13" t="s">
        <v>5660</v>
      </c>
      <c r="K3847" s="15">
        <v>0.0</v>
      </c>
    </row>
    <row r="3848" ht="15.0" customHeight="1">
      <c r="A3848" s="12" t="s">
        <v>6073</v>
      </c>
      <c r="B3848" s="13" t="s">
        <v>168</v>
      </c>
      <c r="C3848" s="13" t="s">
        <v>23</v>
      </c>
      <c r="D3848" s="13" t="s">
        <v>24</v>
      </c>
      <c r="E3848" s="13" t="s">
        <v>4740</v>
      </c>
      <c r="F3848" s="13"/>
      <c r="G3848" s="14">
        <v>43844.4410300926</v>
      </c>
      <c r="H3848" s="14"/>
      <c r="I3848" s="14">
        <v>43844.4555555556</v>
      </c>
      <c r="J3848" s="13" t="s">
        <v>5660</v>
      </c>
      <c r="K3848" s="15">
        <v>0.0</v>
      </c>
    </row>
    <row r="3849" ht="15.0" customHeight="1">
      <c r="A3849" s="12" t="s">
        <v>6074</v>
      </c>
      <c r="B3849" s="13" t="s">
        <v>296</v>
      </c>
      <c r="C3849" s="13" t="s">
        <v>23</v>
      </c>
      <c r="D3849" s="13" t="s">
        <v>59</v>
      </c>
      <c r="E3849" s="13" t="s">
        <v>6075</v>
      </c>
      <c r="F3849" s="13"/>
      <c r="G3849" s="14">
        <v>43844.4469097222</v>
      </c>
      <c r="H3849" s="14"/>
      <c r="I3849" s="14">
        <v>44498.9611111111</v>
      </c>
      <c r="J3849" s="13" t="s">
        <v>4691</v>
      </c>
      <c r="K3849" s="15">
        <v>0.0</v>
      </c>
    </row>
    <row r="3850" ht="15.0" customHeight="1">
      <c r="A3850" s="12" t="s">
        <v>6076</v>
      </c>
      <c r="B3850" s="13" t="s">
        <v>296</v>
      </c>
      <c r="C3850" s="13" t="s">
        <v>23</v>
      </c>
      <c r="D3850" s="13" t="s">
        <v>2005</v>
      </c>
      <c r="E3850" s="13" t="s">
        <v>6077</v>
      </c>
      <c r="F3850" s="13"/>
      <c r="G3850" s="14">
        <v>43846.566724537</v>
      </c>
      <c r="H3850" s="14"/>
      <c r="I3850" s="14">
        <v>45399.4627662037</v>
      </c>
      <c r="J3850" s="13" t="s">
        <v>5660</v>
      </c>
      <c r="K3850" s="15">
        <v>0.0</v>
      </c>
    </row>
    <row r="3851" ht="15.0" customHeight="1">
      <c r="A3851" s="12" t="s">
        <v>6078</v>
      </c>
      <c r="B3851" s="13" t="s">
        <v>296</v>
      </c>
      <c r="C3851" s="13" t="s">
        <v>23</v>
      </c>
      <c r="D3851" s="13" t="s">
        <v>502</v>
      </c>
      <c r="E3851" s="13" t="s">
        <v>6079</v>
      </c>
      <c r="F3851" s="13"/>
      <c r="G3851" s="14">
        <v>43847.4798726852</v>
      </c>
      <c r="H3851" s="14"/>
      <c r="I3851" s="14">
        <v>44498.9652777778</v>
      </c>
      <c r="J3851" s="13" t="s">
        <v>5660</v>
      </c>
      <c r="K3851" s="15">
        <v>0.0</v>
      </c>
    </row>
    <row r="3852" ht="15.0" customHeight="1">
      <c r="A3852" s="12" t="s">
        <v>6080</v>
      </c>
      <c r="B3852" s="13" t="s">
        <v>296</v>
      </c>
      <c r="C3852" s="13" t="s">
        <v>23</v>
      </c>
      <c r="D3852" s="13" t="s">
        <v>502</v>
      </c>
      <c r="E3852" s="13" t="s">
        <v>6081</v>
      </c>
      <c r="F3852" s="13"/>
      <c r="G3852" s="14">
        <v>43847.6240740741</v>
      </c>
      <c r="H3852" s="14"/>
      <c r="I3852" s="14">
        <v>44377.6333333333</v>
      </c>
      <c r="J3852" s="13" t="s">
        <v>5660</v>
      </c>
      <c r="K3852" s="15">
        <v>0.0</v>
      </c>
    </row>
    <row r="3853" ht="15.0" customHeight="1">
      <c r="A3853" s="12" t="s">
        <v>6082</v>
      </c>
      <c r="B3853" s="13" t="s">
        <v>228</v>
      </c>
      <c r="C3853" s="13" t="s">
        <v>23</v>
      </c>
      <c r="D3853" s="13" t="s">
        <v>92</v>
      </c>
      <c r="E3853" s="13" t="s">
        <v>321</v>
      </c>
      <c r="F3853" s="13"/>
      <c r="G3853" s="14">
        <v>43851.5000347222</v>
      </c>
      <c r="H3853" s="14"/>
      <c r="I3853" s="14">
        <v>43851.5215277778</v>
      </c>
      <c r="J3853" s="13" t="s">
        <v>5660</v>
      </c>
      <c r="K3853" s="15">
        <v>0.0</v>
      </c>
    </row>
    <row r="3854" ht="15.0" customHeight="1">
      <c r="A3854" s="12" t="s">
        <v>6083</v>
      </c>
      <c r="B3854" s="13" t="s">
        <v>63</v>
      </c>
      <c r="C3854" s="13" t="s">
        <v>23</v>
      </c>
      <c r="D3854" s="13" t="s">
        <v>24</v>
      </c>
      <c r="E3854" s="13" t="s">
        <v>5474</v>
      </c>
      <c r="F3854" s="13"/>
      <c r="G3854" s="14">
        <v>43854.3609722222</v>
      </c>
      <c r="H3854" s="14"/>
      <c r="I3854" s="14">
        <v>43854.4520833333</v>
      </c>
      <c r="J3854" s="13" t="s">
        <v>5660</v>
      </c>
      <c r="K3854" s="15">
        <v>0.0</v>
      </c>
    </row>
    <row r="3855" ht="15.0" customHeight="1">
      <c r="A3855" s="12" t="s">
        <v>6084</v>
      </c>
      <c r="B3855" s="13" t="s">
        <v>63</v>
      </c>
      <c r="C3855" s="13" t="s">
        <v>23</v>
      </c>
      <c r="D3855" s="13" t="s">
        <v>325</v>
      </c>
      <c r="E3855" s="13" t="s">
        <v>2399</v>
      </c>
      <c r="F3855" s="13"/>
      <c r="G3855" s="14">
        <v>43854.3793171296</v>
      </c>
      <c r="H3855" s="14"/>
      <c r="I3855" s="14">
        <v>43854.4847222222</v>
      </c>
      <c r="J3855" s="13" t="s">
        <v>5660</v>
      </c>
      <c r="K3855" s="15">
        <v>0.0</v>
      </c>
    </row>
    <row r="3856" ht="15.0" customHeight="1">
      <c r="A3856" s="12" t="s">
        <v>6085</v>
      </c>
      <c r="B3856" s="13" t="s">
        <v>63</v>
      </c>
      <c r="C3856" s="13" t="s">
        <v>23</v>
      </c>
      <c r="D3856" s="13" t="s">
        <v>24</v>
      </c>
      <c r="E3856" s="13" t="s">
        <v>3993</v>
      </c>
      <c r="F3856" s="13"/>
      <c r="G3856" s="14">
        <v>43854.4968055556</v>
      </c>
      <c r="H3856" s="14"/>
      <c r="I3856" s="14">
        <v>43854.4993055556</v>
      </c>
      <c r="J3856" s="13" t="s">
        <v>5660</v>
      </c>
      <c r="K3856" s="15">
        <v>0.0</v>
      </c>
    </row>
    <row r="3857" ht="15.0" customHeight="1">
      <c r="A3857" s="12" t="s">
        <v>6086</v>
      </c>
      <c r="B3857" s="13" t="s">
        <v>55</v>
      </c>
      <c r="C3857" s="13" t="s">
        <v>23</v>
      </c>
      <c r="D3857" s="13" t="s">
        <v>24</v>
      </c>
      <c r="E3857" s="13" t="s">
        <v>6087</v>
      </c>
      <c r="F3857" s="13"/>
      <c r="G3857" s="14">
        <v>43857.4210185185</v>
      </c>
      <c r="H3857" s="14"/>
      <c r="I3857" s="14">
        <v>43860.475</v>
      </c>
      <c r="J3857" s="13" t="s">
        <v>5660</v>
      </c>
      <c r="K3857" s="15">
        <v>0.0</v>
      </c>
    </row>
    <row r="3858" ht="15.0" customHeight="1">
      <c r="A3858" s="12" t="s">
        <v>6088</v>
      </c>
      <c r="B3858" s="13" t="s">
        <v>470</v>
      </c>
      <c r="C3858" s="13" t="s">
        <v>23</v>
      </c>
      <c r="D3858" s="13" t="s">
        <v>24</v>
      </c>
      <c r="E3858" s="13" t="s">
        <v>1550</v>
      </c>
      <c r="F3858" s="13"/>
      <c r="G3858" s="14">
        <v>43857.4848958333</v>
      </c>
      <c r="H3858" s="14"/>
      <c r="I3858" s="14">
        <v>43857.5125</v>
      </c>
      <c r="J3858" s="13" t="s">
        <v>5660</v>
      </c>
      <c r="K3858" s="15">
        <v>0.0</v>
      </c>
    </row>
    <row r="3859" ht="15.0" customHeight="1">
      <c r="A3859" s="12" t="s">
        <v>6089</v>
      </c>
      <c r="B3859" s="13" t="s">
        <v>470</v>
      </c>
      <c r="C3859" s="13" t="s">
        <v>23</v>
      </c>
      <c r="D3859" s="13" t="s">
        <v>24</v>
      </c>
      <c r="E3859" s="13" t="s">
        <v>1289</v>
      </c>
      <c r="F3859" s="13"/>
      <c r="G3859" s="14">
        <v>43857.4905208333</v>
      </c>
      <c r="H3859" s="14"/>
      <c r="I3859" s="14">
        <v>43857.5173611111</v>
      </c>
      <c r="J3859" s="13" t="s">
        <v>5660</v>
      </c>
      <c r="K3859" s="15">
        <v>0.0</v>
      </c>
    </row>
    <row r="3860" ht="15.0" customHeight="1">
      <c r="A3860" s="12" t="s">
        <v>6090</v>
      </c>
      <c r="B3860" s="13" t="s">
        <v>828</v>
      </c>
      <c r="C3860" s="13" t="s">
        <v>23</v>
      </c>
      <c r="D3860" s="13" t="s">
        <v>24</v>
      </c>
      <c r="E3860" s="13" t="s">
        <v>1920</v>
      </c>
      <c r="F3860" s="13"/>
      <c r="G3860" s="14">
        <v>43858.4630439815</v>
      </c>
      <c r="H3860" s="14"/>
      <c r="I3860" s="14">
        <v>43858.4743055556</v>
      </c>
      <c r="J3860" s="13" t="s">
        <v>5660</v>
      </c>
      <c r="K3860" s="15">
        <v>0.0</v>
      </c>
    </row>
    <row r="3861" ht="15.0" customHeight="1">
      <c r="A3861" s="12" t="s">
        <v>6091</v>
      </c>
      <c r="B3861" s="13" t="s">
        <v>101</v>
      </c>
      <c r="C3861" s="13" t="s">
        <v>23</v>
      </c>
      <c r="D3861" s="13" t="s">
        <v>32</v>
      </c>
      <c r="E3861" s="13" t="s">
        <v>3306</v>
      </c>
      <c r="F3861" s="13"/>
      <c r="G3861" s="14">
        <v>43859.4621180556</v>
      </c>
      <c r="H3861" s="14"/>
      <c r="I3861" s="14">
        <v>44498.96875</v>
      </c>
      <c r="J3861" s="13" t="s">
        <v>5660</v>
      </c>
      <c r="K3861" s="15">
        <v>0.0</v>
      </c>
    </row>
    <row r="3862" ht="15.0" customHeight="1">
      <c r="A3862" s="12" t="s">
        <v>6092</v>
      </c>
      <c r="B3862" s="13" t="s">
        <v>183</v>
      </c>
      <c r="C3862" s="13" t="s">
        <v>23</v>
      </c>
      <c r="D3862" s="13" t="s">
        <v>88</v>
      </c>
      <c r="E3862" s="13" t="s">
        <v>1845</v>
      </c>
      <c r="F3862" s="13"/>
      <c r="G3862" s="14">
        <v>43859.545150463</v>
      </c>
      <c r="H3862" s="14"/>
      <c r="I3862" s="14">
        <v>44306.6743055556</v>
      </c>
      <c r="J3862" s="13" t="s">
        <v>5660</v>
      </c>
      <c r="K3862" s="15">
        <v>0.0</v>
      </c>
    </row>
    <row r="3863" ht="15.0" customHeight="1">
      <c r="A3863" s="12" t="s">
        <v>6093</v>
      </c>
      <c r="B3863" s="13" t="s">
        <v>129</v>
      </c>
      <c r="C3863" s="13" t="s">
        <v>23</v>
      </c>
      <c r="D3863" s="13" t="s">
        <v>24</v>
      </c>
      <c r="E3863" s="13" t="s">
        <v>1498</v>
      </c>
      <c r="F3863" s="13"/>
      <c r="G3863" s="14">
        <v>43861.4396643518</v>
      </c>
      <c r="H3863" s="14"/>
      <c r="I3863" s="14">
        <v>43861.4666666667</v>
      </c>
      <c r="J3863" s="13" t="s">
        <v>5660</v>
      </c>
      <c r="K3863" s="15">
        <v>0.0</v>
      </c>
    </row>
    <row r="3864" ht="15.0" customHeight="1">
      <c r="A3864" s="12" t="s">
        <v>6099</v>
      </c>
      <c r="B3864" s="13" t="s">
        <v>118</v>
      </c>
      <c r="C3864" s="13" t="s">
        <v>23</v>
      </c>
      <c r="D3864" s="13" t="s">
        <v>325</v>
      </c>
      <c r="E3864" s="13" t="s">
        <v>3964</v>
      </c>
      <c r="F3864" s="13"/>
      <c r="G3864" s="14">
        <v>43864.6298958333</v>
      </c>
      <c r="H3864" s="14"/>
      <c r="I3864" s="14">
        <v>44132.5861111111</v>
      </c>
      <c r="J3864" s="13" t="s">
        <v>5660</v>
      </c>
      <c r="K3864" s="15">
        <v>0.0</v>
      </c>
    </row>
    <row r="3865" ht="15.0" customHeight="1">
      <c r="A3865" s="12" t="s">
        <v>6100</v>
      </c>
      <c r="B3865" s="13" t="s">
        <v>524</v>
      </c>
      <c r="C3865" s="13" t="s">
        <v>23</v>
      </c>
      <c r="D3865" s="13" t="s">
        <v>325</v>
      </c>
      <c r="E3865" s="13" t="s">
        <v>3964</v>
      </c>
      <c r="F3865" s="13"/>
      <c r="G3865" s="14">
        <v>43864.6365625</v>
      </c>
      <c r="H3865" s="14"/>
      <c r="I3865" s="14">
        <v>44176.6458333333</v>
      </c>
      <c r="J3865" s="13" t="s">
        <v>5660</v>
      </c>
      <c r="K3865" s="15">
        <v>0.0</v>
      </c>
    </row>
    <row r="3866" ht="15.0" customHeight="1">
      <c r="A3866" s="12" t="s">
        <v>6101</v>
      </c>
      <c r="B3866" s="13" t="s">
        <v>296</v>
      </c>
      <c r="C3866" s="13" t="s">
        <v>23</v>
      </c>
      <c r="D3866" s="13" t="s">
        <v>24</v>
      </c>
      <c r="E3866" s="13" t="s">
        <v>6102</v>
      </c>
      <c r="F3866" s="13"/>
      <c r="G3866" s="14">
        <v>43866.2868055556</v>
      </c>
      <c r="H3866" s="14"/>
      <c r="I3866" s="14">
        <v>44276.425</v>
      </c>
      <c r="J3866" s="13" t="s">
        <v>5660</v>
      </c>
      <c r="K3866" s="15">
        <v>0.0</v>
      </c>
    </row>
    <row r="3867" ht="15.0" customHeight="1">
      <c r="A3867" s="12" t="s">
        <v>6103</v>
      </c>
      <c r="B3867" s="13" t="s">
        <v>296</v>
      </c>
      <c r="C3867" s="13" t="s">
        <v>23</v>
      </c>
      <c r="D3867" s="13" t="s">
        <v>24</v>
      </c>
      <c r="E3867" s="13" t="s">
        <v>6104</v>
      </c>
      <c r="F3867" s="13"/>
      <c r="G3867" s="14">
        <v>43866.3592939815</v>
      </c>
      <c r="H3867" s="14"/>
      <c r="I3867" s="14">
        <v>44498.9673611111</v>
      </c>
      <c r="J3867" s="13" t="s">
        <v>5660</v>
      </c>
      <c r="K3867" s="15">
        <v>0.0</v>
      </c>
    </row>
    <row r="3868" ht="15.0" customHeight="1">
      <c r="A3868" s="12" t="s">
        <v>6105</v>
      </c>
      <c r="B3868" s="13" t="s">
        <v>296</v>
      </c>
      <c r="C3868" s="13" t="s">
        <v>23</v>
      </c>
      <c r="D3868" s="13" t="s">
        <v>24</v>
      </c>
      <c r="E3868" s="13" t="s">
        <v>6106</v>
      </c>
      <c r="F3868" s="13"/>
      <c r="G3868" s="14">
        <v>43866.3952199074</v>
      </c>
      <c r="H3868" s="14"/>
      <c r="I3868" s="14">
        <v>44498.9729166667</v>
      </c>
      <c r="J3868" s="13" t="s">
        <v>5660</v>
      </c>
      <c r="K3868" s="15">
        <v>0.0</v>
      </c>
    </row>
    <row r="3869" ht="15.0" customHeight="1">
      <c r="A3869" s="12" t="s">
        <v>6107</v>
      </c>
      <c r="B3869" s="13" t="s">
        <v>296</v>
      </c>
      <c r="C3869" s="13" t="s">
        <v>23</v>
      </c>
      <c r="D3869" s="13" t="s">
        <v>1747</v>
      </c>
      <c r="E3869" s="13" t="s">
        <v>6108</v>
      </c>
      <c r="F3869" s="13"/>
      <c r="G3869" s="14">
        <v>43866.5885185185</v>
      </c>
      <c r="H3869" s="14"/>
      <c r="I3869" s="14">
        <v>45399.4627662037</v>
      </c>
      <c r="J3869" s="13" t="s">
        <v>5660</v>
      </c>
      <c r="K3869" s="15">
        <v>0.0</v>
      </c>
    </row>
    <row r="3870" ht="15.0" customHeight="1">
      <c r="A3870" s="12" t="s">
        <v>6109</v>
      </c>
      <c r="B3870" s="13" t="s">
        <v>53</v>
      </c>
      <c r="C3870" s="13" t="s">
        <v>23</v>
      </c>
      <c r="D3870" s="13" t="s">
        <v>1342</v>
      </c>
      <c r="E3870" s="13" t="s">
        <v>4300</v>
      </c>
      <c r="F3870" s="13"/>
      <c r="G3870" s="14">
        <v>43868.6007638889</v>
      </c>
      <c r="H3870" s="14"/>
      <c r="I3870" s="14">
        <v>43868.6180555556</v>
      </c>
      <c r="J3870" s="13" t="s">
        <v>5660</v>
      </c>
      <c r="K3870" s="15">
        <v>0.0</v>
      </c>
    </row>
    <row r="3871" ht="15.0" customHeight="1">
      <c r="A3871" s="12" t="s">
        <v>6110</v>
      </c>
      <c r="B3871" s="13" t="s">
        <v>53</v>
      </c>
      <c r="C3871" s="13" t="s">
        <v>23</v>
      </c>
      <c r="D3871" s="13" t="s">
        <v>24</v>
      </c>
      <c r="E3871" s="13" t="s">
        <v>4317</v>
      </c>
      <c r="F3871" s="13"/>
      <c r="G3871" s="14">
        <v>43868.6071180556</v>
      </c>
      <c r="H3871" s="14"/>
      <c r="I3871" s="14">
        <v>43868.6604166667</v>
      </c>
      <c r="J3871" s="13" t="s">
        <v>5660</v>
      </c>
      <c r="K3871" s="15">
        <v>0.0</v>
      </c>
    </row>
    <row r="3872" ht="15.0" customHeight="1">
      <c r="A3872" s="12" t="s">
        <v>6111</v>
      </c>
      <c r="B3872" s="13" t="s">
        <v>299</v>
      </c>
      <c r="C3872" s="13" t="s">
        <v>23</v>
      </c>
      <c r="D3872" s="13" t="s">
        <v>24</v>
      </c>
      <c r="E3872" s="13" t="s">
        <v>150</v>
      </c>
      <c r="F3872" s="13"/>
      <c r="G3872" s="14">
        <v>43871.4362037037</v>
      </c>
      <c r="H3872" s="14"/>
      <c r="I3872" s="14">
        <v>43871.4756944444</v>
      </c>
      <c r="J3872" s="13" t="s">
        <v>5660</v>
      </c>
      <c r="K3872" s="15">
        <v>0.0</v>
      </c>
    </row>
    <row r="3873" ht="15.0" customHeight="1">
      <c r="A3873" s="12" t="s">
        <v>6112</v>
      </c>
      <c r="B3873" s="13" t="s">
        <v>296</v>
      </c>
      <c r="C3873" s="13" t="s">
        <v>23</v>
      </c>
      <c r="D3873" s="13" t="s">
        <v>133</v>
      </c>
      <c r="E3873" s="13" t="s">
        <v>6113</v>
      </c>
      <c r="F3873" s="13"/>
      <c r="G3873" s="14">
        <v>43871.7920833333</v>
      </c>
      <c r="H3873" s="14"/>
      <c r="I3873" s="14">
        <v>43901.4722222222</v>
      </c>
      <c r="J3873" s="13" t="s">
        <v>5660</v>
      </c>
      <c r="K3873" s="15">
        <v>0.0</v>
      </c>
    </row>
    <row r="3874" ht="15.0" customHeight="1">
      <c r="A3874" s="12" t="s">
        <v>6114</v>
      </c>
      <c r="B3874" s="13" t="s">
        <v>296</v>
      </c>
      <c r="C3874" s="13" t="s">
        <v>23</v>
      </c>
      <c r="D3874" s="13" t="s">
        <v>1747</v>
      </c>
      <c r="E3874" s="13" t="s">
        <v>6115</v>
      </c>
      <c r="F3874" s="13"/>
      <c r="G3874" s="14">
        <v>43872.6707523148</v>
      </c>
      <c r="H3874" s="14"/>
      <c r="I3874" s="14">
        <v>45399.4627662037</v>
      </c>
      <c r="J3874" s="13" t="s">
        <v>5660</v>
      </c>
      <c r="K3874" s="15">
        <v>0.0</v>
      </c>
    </row>
    <row r="3875" ht="15.0" customHeight="1">
      <c r="A3875" s="12" t="s">
        <v>6116</v>
      </c>
      <c r="B3875" s="13" t="s">
        <v>247</v>
      </c>
      <c r="C3875" s="13" t="s">
        <v>23</v>
      </c>
      <c r="D3875" s="13" t="s">
        <v>24</v>
      </c>
      <c r="E3875" s="13" t="s">
        <v>6117</v>
      </c>
      <c r="F3875" s="13"/>
      <c r="G3875" s="14">
        <v>43873.6972685185</v>
      </c>
      <c r="H3875" s="14">
        <v>43873.6972685185</v>
      </c>
      <c r="I3875" s="14">
        <v>43873.7069444444</v>
      </c>
      <c r="J3875" s="13" t="s">
        <v>5660</v>
      </c>
      <c r="K3875" s="15">
        <v>0.0</v>
      </c>
    </row>
    <row r="3876" ht="15.0" customHeight="1">
      <c r="A3876" s="12" t="s">
        <v>6118</v>
      </c>
      <c r="B3876" s="13" t="s">
        <v>353</v>
      </c>
      <c r="C3876" s="13" t="s">
        <v>23</v>
      </c>
      <c r="D3876" s="13" t="s">
        <v>24</v>
      </c>
      <c r="E3876" s="13" t="s">
        <v>1550</v>
      </c>
      <c r="F3876" s="13"/>
      <c r="G3876" s="14">
        <v>43873.7160300926</v>
      </c>
      <c r="H3876" s="14"/>
      <c r="I3876" s="14">
        <v>43874.4388888889</v>
      </c>
      <c r="J3876" s="13" t="s">
        <v>5660</v>
      </c>
      <c r="K3876" s="15">
        <v>0.0</v>
      </c>
    </row>
    <row r="3877" ht="15.0" customHeight="1">
      <c r="A3877" s="12" t="s">
        <v>6121</v>
      </c>
      <c r="B3877" s="13" t="s">
        <v>217</v>
      </c>
      <c r="C3877" s="13" t="s">
        <v>23</v>
      </c>
      <c r="D3877" s="13" t="s">
        <v>24</v>
      </c>
      <c r="E3877" s="13" t="s">
        <v>4317</v>
      </c>
      <c r="F3877" s="13"/>
      <c r="G3877" s="14">
        <v>43875.5684606481</v>
      </c>
      <c r="H3877" s="14"/>
      <c r="I3877" s="14">
        <v>43875.5840277778</v>
      </c>
      <c r="J3877" s="13" t="s">
        <v>5660</v>
      </c>
      <c r="K3877" s="15">
        <v>0.0</v>
      </c>
    </row>
    <row r="3878" ht="15.0" customHeight="1">
      <c r="A3878" s="12" t="s">
        <v>6124</v>
      </c>
      <c r="B3878" s="13" t="s">
        <v>1560</v>
      </c>
      <c r="C3878" s="13" t="s">
        <v>23</v>
      </c>
      <c r="D3878" s="13" t="s">
        <v>325</v>
      </c>
      <c r="E3878" s="13" t="s">
        <v>3909</v>
      </c>
      <c r="F3878" s="13"/>
      <c r="G3878" s="14">
        <v>43879.6161458333</v>
      </c>
      <c r="H3878" s="14"/>
      <c r="I3878" s="14">
        <v>43881.4104166667</v>
      </c>
      <c r="J3878" s="13" t="s">
        <v>5660</v>
      </c>
      <c r="K3878" s="15">
        <v>0.0</v>
      </c>
    </row>
    <row r="3879" ht="15.0" customHeight="1">
      <c r="A3879" s="12" t="s">
        <v>6125</v>
      </c>
      <c r="B3879" s="13" t="s">
        <v>296</v>
      </c>
      <c r="C3879" s="13" t="s">
        <v>23</v>
      </c>
      <c r="D3879" s="13" t="s">
        <v>502</v>
      </c>
      <c r="E3879" s="13" t="s">
        <v>6126</v>
      </c>
      <c r="F3879" s="13"/>
      <c r="G3879" s="14">
        <v>43880.4123032407</v>
      </c>
      <c r="H3879" s="14"/>
      <c r="I3879" s="14">
        <v>44127.6819444444</v>
      </c>
      <c r="J3879" s="13" t="s">
        <v>5660</v>
      </c>
      <c r="K3879" s="15">
        <v>0.0</v>
      </c>
    </row>
    <row r="3880" ht="15.0" customHeight="1">
      <c r="A3880" s="12" t="s">
        <v>6127</v>
      </c>
      <c r="B3880" s="13" t="s">
        <v>296</v>
      </c>
      <c r="C3880" s="13" t="s">
        <v>23</v>
      </c>
      <c r="D3880" s="13" t="s">
        <v>1747</v>
      </c>
      <c r="E3880" s="13" t="s">
        <v>6128</v>
      </c>
      <c r="F3880" s="13"/>
      <c r="G3880" s="14">
        <v>43881.3721412037</v>
      </c>
      <c r="H3880" s="14"/>
      <c r="I3880" s="14">
        <v>45399.4627662037</v>
      </c>
      <c r="J3880" s="13" t="s">
        <v>5660</v>
      </c>
      <c r="K3880" s="15">
        <v>0.0</v>
      </c>
    </row>
    <row r="3881" ht="15.0" customHeight="1">
      <c r="A3881" s="12" t="s">
        <v>6129</v>
      </c>
      <c r="B3881" s="13" t="s">
        <v>211</v>
      </c>
      <c r="C3881" s="13" t="s">
        <v>23</v>
      </c>
      <c r="D3881" s="13" t="s">
        <v>24</v>
      </c>
      <c r="E3881" s="13" t="s">
        <v>6123</v>
      </c>
      <c r="F3881" s="13"/>
      <c r="G3881" s="14">
        <v>43881.5557175926</v>
      </c>
      <c r="H3881" s="14"/>
      <c r="I3881" s="14">
        <v>43881.6180555556</v>
      </c>
      <c r="J3881" s="13" t="s">
        <v>5660</v>
      </c>
      <c r="K3881" s="15">
        <v>0.0</v>
      </c>
    </row>
    <row r="3882" ht="15.0" customHeight="1">
      <c r="A3882" s="12" t="s">
        <v>6130</v>
      </c>
      <c r="B3882" s="13" t="s">
        <v>154</v>
      </c>
      <c r="C3882" s="13" t="s">
        <v>23</v>
      </c>
      <c r="D3882" s="13" t="s">
        <v>24</v>
      </c>
      <c r="E3882" s="13" t="s">
        <v>5356</v>
      </c>
      <c r="F3882" s="13"/>
      <c r="G3882" s="14">
        <v>43882.4041435185</v>
      </c>
      <c r="H3882" s="14"/>
      <c r="I3882" s="14">
        <v>43887.5145833333</v>
      </c>
      <c r="J3882" s="13" t="s">
        <v>5660</v>
      </c>
      <c r="K3882" s="15">
        <v>0.0</v>
      </c>
    </row>
    <row r="3883" ht="15.0" customHeight="1">
      <c r="A3883" s="12" t="s">
        <v>6131</v>
      </c>
      <c r="B3883" s="13" t="s">
        <v>419</v>
      </c>
      <c r="C3883" s="13" t="s">
        <v>23</v>
      </c>
      <c r="D3883" s="13" t="s">
        <v>88</v>
      </c>
      <c r="E3883" s="13" t="s">
        <v>1845</v>
      </c>
      <c r="F3883" s="13"/>
      <c r="G3883" s="14">
        <v>43882.4159375</v>
      </c>
      <c r="H3883" s="14"/>
      <c r="I3883" s="14">
        <v>43882.4659722222</v>
      </c>
      <c r="J3883" s="13" t="s">
        <v>5660</v>
      </c>
      <c r="K3883" s="15">
        <v>0.0</v>
      </c>
    </row>
    <row r="3884" ht="15.0" customHeight="1">
      <c r="A3884" s="12" t="s">
        <v>6132</v>
      </c>
      <c r="B3884" s="13" t="s">
        <v>419</v>
      </c>
      <c r="C3884" s="13" t="s">
        <v>23</v>
      </c>
      <c r="D3884" s="13" t="s">
        <v>92</v>
      </c>
      <c r="E3884" s="13" t="s">
        <v>321</v>
      </c>
      <c r="F3884" s="13"/>
      <c r="G3884" s="14">
        <v>43882.4695138889</v>
      </c>
      <c r="H3884" s="14"/>
      <c r="I3884" s="14">
        <v>43882.4763888889</v>
      </c>
      <c r="J3884" s="13" t="s">
        <v>5660</v>
      </c>
      <c r="K3884" s="15">
        <v>0.0</v>
      </c>
    </row>
    <row r="3885" ht="15.0" customHeight="1">
      <c r="A3885" s="12" t="s">
        <v>6133</v>
      </c>
      <c r="B3885" s="13" t="s">
        <v>296</v>
      </c>
      <c r="C3885" s="13" t="s">
        <v>23</v>
      </c>
      <c r="D3885" s="13" t="s">
        <v>24</v>
      </c>
      <c r="E3885" s="13" t="s">
        <v>1920</v>
      </c>
      <c r="F3885" s="13"/>
      <c r="G3885" s="14">
        <v>43885.4676388889</v>
      </c>
      <c r="H3885" s="14"/>
      <c r="I3885" s="14">
        <v>43885.4868055556</v>
      </c>
      <c r="J3885" s="13" t="s">
        <v>5660</v>
      </c>
      <c r="K3885" s="15">
        <v>0.0</v>
      </c>
    </row>
    <row r="3886" ht="15.0" customHeight="1">
      <c r="A3886" s="12" t="s">
        <v>6134</v>
      </c>
      <c r="B3886" s="13" t="s">
        <v>940</v>
      </c>
      <c r="C3886" s="13" t="s">
        <v>23</v>
      </c>
      <c r="D3886" s="13" t="s">
        <v>24</v>
      </c>
      <c r="E3886" s="13" t="s">
        <v>5356</v>
      </c>
      <c r="F3886" s="13"/>
      <c r="G3886" s="14">
        <v>43886.4075231481</v>
      </c>
      <c r="H3886" s="14"/>
      <c r="I3886" s="14">
        <v>43886.6048611111</v>
      </c>
      <c r="J3886" s="13" t="s">
        <v>5660</v>
      </c>
      <c r="K3886" s="15">
        <v>0.0</v>
      </c>
    </row>
    <row r="3887" ht="15.0" customHeight="1">
      <c r="A3887" s="12" t="s">
        <v>6135</v>
      </c>
      <c r="B3887" s="13" t="s">
        <v>940</v>
      </c>
      <c r="C3887" s="13" t="s">
        <v>23</v>
      </c>
      <c r="D3887" s="13" t="s">
        <v>24</v>
      </c>
      <c r="E3887" s="13" t="s">
        <v>1920</v>
      </c>
      <c r="F3887" s="13"/>
      <c r="G3887" s="14">
        <v>43886.410474537</v>
      </c>
      <c r="H3887" s="14"/>
      <c r="I3887" s="14">
        <v>44172.6486111111</v>
      </c>
      <c r="J3887" s="13" t="s">
        <v>5660</v>
      </c>
      <c r="K3887" s="15">
        <v>0.0</v>
      </c>
    </row>
    <row r="3888" ht="15.0" customHeight="1">
      <c r="A3888" s="12" t="s">
        <v>6136</v>
      </c>
      <c r="B3888" s="13" t="s">
        <v>1033</v>
      </c>
      <c r="C3888" s="13" t="s">
        <v>23</v>
      </c>
      <c r="D3888" s="13" t="s">
        <v>24</v>
      </c>
      <c r="E3888" s="13" t="s">
        <v>6137</v>
      </c>
      <c r="F3888" s="13"/>
      <c r="G3888" s="14">
        <v>43886.4412152778</v>
      </c>
      <c r="H3888" s="14"/>
      <c r="I3888" s="14">
        <v>44172.6569444444</v>
      </c>
      <c r="J3888" s="13" t="s">
        <v>5660</v>
      </c>
      <c r="K3888" s="15">
        <v>0.0</v>
      </c>
    </row>
    <row r="3889" ht="15.0" customHeight="1">
      <c r="A3889" s="12" t="s">
        <v>6138</v>
      </c>
      <c r="B3889" s="13" t="s">
        <v>296</v>
      </c>
      <c r="C3889" s="13" t="s">
        <v>23</v>
      </c>
      <c r="D3889" s="13" t="s">
        <v>32</v>
      </c>
      <c r="E3889" s="13" t="s">
        <v>6139</v>
      </c>
      <c r="F3889" s="13"/>
      <c r="G3889" s="14">
        <v>43887.3934375</v>
      </c>
      <c r="H3889" s="14"/>
      <c r="I3889" s="14">
        <v>45399.4627662037</v>
      </c>
      <c r="J3889" s="13" t="s">
        <v>5660</v>
      </c>
      <c r="K3889" s="15">
        <v>0.0</v>
      </c>
    </row>
    <row r="3890" ht="15.0" customHeight="1">
      <c r="A3890" s="12" t="s">
        <v>6140</v>
      </c>
      <c r="B3890" s="13" t="s">
        <v>144</v>
      </c>
      <c r="C3890" s="13" t="s">
        <v>23</v>
      </c>
      <c r="D3890" s="13" t="s">
        <v>92</v>
      </c>
      <c r="E3890" s="13" t="s">
        <v>6141</v>
      </c>
      <c r="F3890" s="13"/>
      <c r="G3890" s="14">
        <v>43888.3718402778</v>
      </c>
      <c r="H3890" s="14"/>
      <c r="I3890" s="14">
        <v>43906.4673611111</v>
      </c>
      <c r="J3890" s="13" t="s">
        <v>5660</v>
      </c>
      <c r="K3890" s="15">
        <v>0.0</v>
      </c>
    </row>
    <row r="3891" ht="15.0" customHeight="1">
      <c r="A3891" s="12" t="s">
        <v>6142</v>
      </c>
      <c r="B3891" s="13" t="s">
        <v>144</v>
      </c>
      <c r="C3891" s="13" t="s">
        <v>23</v>
      </c>
      <c r="D3891" s="13" t="s">
        <v>24</v>
      </c>
      <c r="E3891" s="13" t="s">
        <v>6143</v>
      </c>
      <c r="F3891" s="13"/>
      <c r="G3891" s="14">
        <v>43888.3740972222</v>
      </c>
      <c r="H3891" s="14"/>
      <c r="I3891" s="14">
        <v>43906.4479166667</v>
      </c>
      <c r="J3891" s="13" t="s">
        <v>5660</v>
      </c>
      <c r="K3891" s="15">
        <v>0.0</v>
      </c>
    </row>
    <row r="3892" ht="15.0" customHeight="1">
      <c r="A3892" s="12" t="s">
        <v>6144</v>
      </c>
      <c r="B3892" s="13" t="s">
        <v>67</v>
      </c>
      <c r="C3892" s="13" t="s">
        <v>23</v>
      </c>
      <c r="D3892" s="13" t="s">
        <v>325</v>
      </c>
      <c r="E3892" s="13" t="s">
        <v>6145</v>
      </c>
      <c r="F3892" s="13"/>
      <c r="G3892" s="14">
        <v>43888.4429166667</v>
      </c>
      <c r="H3892" s="14"/>
      <c r="I3892" s="14">
        <v>43888.5486111111</v>
      </c>
      <c r="J3892" s="13" t="s">
        <v>5660</v>
      </c>
      <c r="K3892" s="15">
        <v>0.0</v>
      </c>
    </row>
    <row r="3893" ht="15.0" customHeight="1">
      <c r="A3893" s="12" t="s">
        <v>6146</v>
      </c>
      <c r="B3893" s="13" t="s">
        <v>67</v>
      </c>
      <c r="C3893" s="13" t="s">
        <v>23</v>
      </c>
      <c r="D3893" s="13" t="s">
        <v>325</v>
      </c>
      <c r="E3893" s="13" t="s">
        <v>6147</v>
      </c>
      <c r="F3893" s="13"/>
      <c r="G3893" s="14">
        <v>43888.4464467593</v>
      </c>
      <c r="H3893" s="14">
        <v>43888.4464467593</v>
      </c>
      <c r="I3893" s="14">
        <v>44498.9763888889</v>
      </c>
      <c r="J3893" s="13" t="s">
        <v>5660</v>
      </c>
      <c r="K3893" s="15">
        <v>0.0</v>
      </c>
    </row>
    <row r="3894" ht="15.0" customHeight="1">
      <c r="A3894" s="12" t="s">
        <v>6148</v>
      </c>
      <c r="B3894" s="13" t="s">
        <v>1072</v>
      </c>
      <c r="C3894" s="13" t="s">
        <v>300</v>
      </c>
      <c r="D3894" s="13" t="s">
        <v>1411</v>
      </c>
      <c r="E3894" s="13" t="s">
        <v>6149</v>
      </c>
      <c r="F3894" s="13"/>
      <c r="G3894" s="14">
        <v>43888.57</v>
      </c>
      <c r="H3894" s="14"/>
      <c r="I3894" s="14"/>
      <c r="J3894" s="13" t="s">
        <v>4131</v>
      </c>
      <c r="K3894" s="15">
        <v>0.0</v>
      </c>
    </row>
    <row r="3895" ht="15.0" customHeight="1">
      <c r="A3895" s="12" t="s">
        <v>6150</v>
      </c>
      <c r="B3895" s="13" t="s">
        <v>51</v>
      </c>
      <c r="C3895" s="13" t="s">
        <v>23</v>
      </c>
      <c r="D3895" s="13" t="s">
        <v>24</v>
      </c>
      <c r="E3895" s="13" t="s">
        <v>6060</v>
      </c>
      <c r="F3895" s="13"/>
      <c r="G3895" s="14">
        <v>43893.3980092593</v>
      </c>
      <c r="H3895" s="14"/>
      <c r="I3895" s="14">
        <v>44498.9791666667</v>
      </c>
      <c r="J3895" s="13" t="s">
        <v>5660</v>
      </c>
      <c r="K3895" s="15">
        <v>0.0</v>
      </c>
    </row>
    <row r="3896" ht="15.0" customHeight="1">
      <c r="A3896" s="12" t="s">
        <v>6151</v>
      </c>
      <c r="B3896" s="13" t="s">
        <v>58</v>
      </c>
      <c r="C3896" s="13" t="s">
        <v>23</v>
      </c>
      <c r="D3896" s="13" t="s">
        <v>325</v>
      </c>
      <c r="E3896" s="13" t="s">
        <v>6152</v>
      </c>
      <c r="F3896" s="13"/>
      <c r="G3896" s="14">
        <v>43894.3873958333</v>
      </c>
      <c r="H3896" s="14"/>
      <c r="I3896" s="14">
        <v>43895.7319444444</v>
      </c>
      <c r="J3896" s="13" t="s">
        <v>5660</v>
      </c>
      <c r="K3896" s="15">
        <v>0.0</v>
      </c>
    </row>
    <row r="3897" ht="15.0" customHeight="1">
      <c r="A3897" s="12" t="s">
        <v>6159</v>
      </c>
      <c r="B3897" s="13" t="s">
        <v>296</v>
      </c>
      <c r="C3897" s="13" t="s">
        <v>23</v>
      </c>
      <c r="D3897" s="13" t="s">
        <v>1411</v>
      </c>
      <c r="E3897" s="13" t="s">
        <v>6160</v>
      </c>
      <c r="F3897" s="13"/>
      <c r="G3897" s="14">
        <v>43901.3644791667</v>
      </c>
      <c r="H3897" s="14"/>
      <c r="I3897" s="14">
        <v>45399.4627662037</v>
      </c>
      <c r="J3897" s="13" t="s">
        <v>5660</v>
      </c>
      <c r="K3897" s="15">
        <v>0.0</v>
      </c>
    </row>
    <row r="3898" ht="15.0" customHeight="1">
      <c r="A3898" s="12" t="s">
        <v>6161</v>
      </c>
      <c r="B3898" s="13" t="s">
        <v>296</v>
      </c>
      <c r="C3898" s="13" t="s">
        <v>23</v>
      </c>
      <c r="D3898" s="13" t="s">
        <v>133</v>
      </c>
      <c r="E3898" s="13" t="s">
        <v>5336</v>
      </c>
      <c r="F3898" s="13"/>
      <c r="G3898" s="14">
        <v>43901.5735763889</v>
      </c>
      <c r="H3898" s="14"/>
      <c r="I3898" s="14">
        <v>44498.9819444444</v>
      </c>
      <c r="J3898" s="13" t="s">
        <v>5660</v>
      </c>
      <c r="K3898" s="15">
        <v>0.0</v>
      </c>
    </row>
    <row r="3899" ht="15.0" customHeight="1">
      <c r="A3899" s="12" t="s">
        <v>6162</v>
      </c>
      <c r="B3899" s="13" t="s">
        <v>211</v>
      </c>
      <c r="C3899" s="13" t="s">
        <v>23</v>
      </c>
      <c r="D3899" s="13" t="s">
        <v>24</v>
      </c>
      <c r="E3899" s="13" t="s">
        <v>4317</v>
      </c>
      <c r="F3899" s="13"/>
      <c r="G3899" s="14">
        <v>43903.5237152778</v>
      </c>
      <c r="H3899" s="14"/>
      <c r="I3899" s="14">
        <v>43903.6243055556</v>
      </c>
      <c r="J3899" s="13" t="s">
        <v>5660</v>
      </c>
      <c r="K3899" s="15">
        <v>0.0</v>
      </c>
    </row>
    <row r="3900" ht="15.0" customHeight="1">
      <c r="A3900" s="12" t="s">
        <v>6163</v>
      </c>
      <c r="B3900" s="13" t="s">
        <v>144</v>
      </c>
      <c r="C3900" s="13" t="s">
        <v>23</v>
      </c>
      <c r="D3900" s="13" t="s">
        <v>24</v>
      </c>
      <c r="E3900" s="13" t="s">
        <v>1550</v>
      </c>
      <c r="F3900" s="13"/>
      <c r="G3900" s="14">
        <v>43906.4041435185</v>
      </c>
      <c r="H3900" s="14"/>
      <c r="I3900" s="14">
        <v>43906.45</v>
      </c>
      <c r="J3900" s="13" t="s">
        <v>5660</v>
      </c>
      <c r="K3900" s="15">
        <v>0.0</v>
      </c>
    </row>
    <row r="3901" ht="15.0" customHeight="1">
      <c r="A3901" s="12" t="s">
        <v>6164</v>
      </c>
      <c r="B3901" s="13" t="s">
        <v>27</v>
      </c>
      <c r="C3901" s="13" t="s">
        <v>23</v>
      </c>
      <c r="D3901" s="13" t="s">
        <v>24</v>
      </c>
      <c r="E3901" s="13" t="s">
        <v>1550</v>
      </c>
      <c r="F3901" s="13"/>
      <c r="G3901" s="14">
        <v>43906.4890162037</v>
      </c>
      <c r="H3901" s="14"/>
      <c r="I3901" s="14">
        <v>43906.5180555556</v>
      </c>
      <c r="J3901" s="13" t="s">
        <v>5660</v>
      </c>
      <c r="K3901" s="15">
        <v>0.0</v>
      </c>
    </row>
    <row r="3902" ht="15.0" customHeight="1">
      <c r="A3902" s="12" t="s">
        <v>6165</v>
      </c>
      <c r="B3902" s="13" t="s">
        <v>91</v>
      </c>
      <c r="C3902" s="13" t="s">
        <v>23</v>
      </c>
      <c r="D3902" s="13" t="s">
        <v>32</v>
      </c>
      <c r="E3902" s="13" t="s">
        <v>6166</v>
      </c>
      <c r="F3902" s="13"/>
      <c r="G3902" s="14">
        <v>43906.5277314815</v>
      </c>
      <c r="H3902" s="14"/>
      <c r="I3902" s="14">
        <v>43906.5583333333</v>
      </c>
      <c r="J3902" s="13" t="s">
        <v>5660</v>
      </c>
      <c r="K3902" s="15">
        <v>0.0</v>
      </c>
    </row>
    <row r="3903" ht="15.0" customHeight="1">
      <c r="A3903" s="12" t="s">
        <v>6167</v>
      </c>
      <c r="B3903" s="13" t="s">
        <v>199</v>
      </c>
      <c r="C3903" s="13" t="s">
        <v>23</v>
      </c>
      <c r="D3903" s="13" t="s">
        <v>24</v>
      </c>
      <c r="E3903" s="13" t="s">
        <v>1550</v>
      </c>
      <c r="F3903" s="13"/>
      <c r="G3903" s="14">
        <v>43906.663587963</v>
      </c>
      <c r="H3903" s="14"/>
      <c r="I3903" s="14">
        <v>44498.9833333333</v>
      </c>
      <c r="J3903" s="13" t="s">
        <v>5660</v>
      </c>
      <c r="K3903" s="15">
        <v>0.0</v>
      </c>
    </row>
    <row r="3904" ht="15.0" customHeight="1">
      <c r="A3904" s="12" t="s">
        <v>6168</v>
      </c>
      <c r="B3904" s="13" t="s">
        <v>296</v>
      </c>
      <c r="C3904" s="13" t="s">
        <v>300</v>
      </c>
      <c r="D3904" s="13" t="s">
        <v>1411</v>
      </c>
      <c r="E3904" s="13" t="s">
        <v>6169</v>
      </c>
      <c r="F3904" s="13"/>
      <c r="G3904" s="14">
        <v>43910.6146875</v>
      </c>
      <c r="H3904" s="14"/>
      <c r="I3904" s="14"/>
      <c r="J3904" s="13" t="s">
        <v>5660</v>
      </c>
      <c r="K3904" s="15">
        <v>0.0</v>
      </c>
    </row>
    <row r="3905" ht="15.0" customHeight="1">
      <c r="A3905" s="12" t="s">
        <v>6170</v>
      </c>
      <c r="B3905" s="13" t="s">
        <v>536</v>
      </c>
      <c r="C3905" s="13" t="s">
        <v>23</v>
      </c>
      <c r="D3905" s="13" t="s">
        <v>24</v>
      </c>
      <c r="E3905" s="13" t="s">
        <v>1498</v>
      </c>
      <c r="F3905" s="13"/>
      <c r="G3905" s="14">
        <v>43912.8614236111</v>
      </c>
      <c r="H3905" s="14"/>
      <c r="I3905" s="14">
        <v>44237.5472222222</v>
      </c>
      <c r="J3905" s="13" t="s">
        <v>5660</v>
      </c>
      <c r="K3905" s="15">
        <v>0.0</v>
      </c>
    </row>
    <row r="3906" ht="15.0" customHeight="1">
      <c r="A3906" s="12" t="s">
        <v>6171</v>
      </c>
      <c r="B3906" s="13" t="s">
        <v>165</v>
      </c>
      <c r="C3906" s="13" t="s">
        <v>23</v>
      </c>
      <c r="D3906" s="13" t="s">
        <v>24</v>
      </c>
      <c r="E3906" s="13" t="s">
        <v>1550</v>
      </c>
      <c r="F3906" s="13"/>
      <c r="G3906" s="14">
        <v>43927.3224652778</v>
      </c>
      <c r="H3906" s="14"/>
      <c r="I3906" s="14">
        <v>43927.3993055556</v>
      </c>
      <c r="J3906" s="13" t="s">
        <v>5660</v>
      </c>
      <c r="K3906" s="15">
        <v>0.0</v>
      </c>
    </row>
    <row r="3907" ht="15.0" customHeight="1">
      <c r="A3907" s="12" t="s">
        <v>6172</v>
      </c>
      <c r="B3907" s="13" t="s">
        <v>96</v>
      </c>
      <c r="C3907" s="13" t="s">
        <v>23</v>
      </c>
      <c r="D3907" s="13" t="s">
        <v>24</v>
      </c>
      <c r="E3907" s="13" t="s">
        <v>1498</v>
      </c>
      <c r="F3907" s="13"/>
      <c r="G3907" s="14">
        <v>43935.6200115741</v>
      </c>
      <c r="H3907" s="14"/>
      <c r="I3907" s="14">
        <v>44500.3923611111</v>
      </c>
      <c r="J3907" s="13" t="s">
        <v>5660</v>
      </c>
      <c r="K3907" s="15">
        <v>0.0</v>
      </c>
    </row>
    <row r="3908" ht="15.0" customHeight="1">
      <c r="A3908" s="12" t="s">
        <v>6173</v>
      </c>
      <c r="B3908" s="13" t="s">
        <v>296</v>
      </c>
      <c r="C3908" s="13" t="s">
        <v>23</v>
      </c>
      <c r="D3908" s="13" t="s">
        <v>1411</v>
      </c>
      <c r="E3908" s="13" t="s">
        <v>6174</v>
      </c>
      <c r="F3908" s="13"/>
      <c r="G3908" s="14">
        <v>43937.3717361111</v>
      </c>
      <c r="H3908" s="14"/>
      <c r="I3908" s="14">
        <v>44500.3951388889</v>
      </c>
      <c r="J3908" s="13" t="s">
        <v>5660</v>
      </c>
      <c r="K3908" s="15">
        <v>0.0</v>
      </c>
    </row>
    <row r="3909" ht="15.0" customHeight="1">
      <c r="A3909" s="12" t="s">
        <v>6175</v>
      </c>
      <c r="B3909" s="13" t="s">
        <v>40</v>
      </c>
      <c r="C3909" s="13" t="s">
        <v>23</v>
      </c>
      <c r="D3909" s="13" t="s">
        <v>24</v>
      </c>
      <c r="E3909" s="13" t="s">
        <v>1289</v>
      </c>
      <c r="F3909" s="13"/>
      <c r="G3909" s="14">
        <v>43940.6673958333</v>
      </c>
      <c r="H3909" s="14"/>
      <c r="I3909" s="14">
        <v>44168.6215277778</v>
      </c>
      <c r="J3909" s="13" t="s">
        <v>5660</v>
      </c>
      <c r="K3909" s="15">
        <v>0.0</v>
      </c>
    </row>
    <row r="3910" ht="15.0" customHeight="1">
      <c r="A3910" s="12" t="s">
        <v>6176</v>
      </c>
      <c r="B3910" s="13" t="s">
        <v>296</v>
      </c>
      <c r="C3910" s="13" t="s">
        <v>23</v>
      </c>
      <c r="D3910" s="13" t="s">
        <v>24</v>
      </c>
      <c r="E3910" s="13" t="s">
        <v>6177</v>
      </c>
      <c r="F3910" s="13"/>
      <c r="G3910" s="14">
        <v>43941.5046412037</v>
      </c>
      <c r="H3910" s="14"/>
      <c r="I3910" s="14">
        <v>44127.7020833333</v>
      </c>
      <c r="J3910" s="13" t="s">
        <v>4131</v>
      </c>
      <c r="K3910" s="15">
        <v>0.0</v>
      </c>
    </row>
    <row r="3911" ht="15.0" customHeight="1">
      <c r="A3911" s="12" t="s">
        <v>6178</v>
      </c>
      <c r="B3911" s="13" t="s">
        <v>144</v>
      </c>
      <c r="C3911" s="13" t="s">
        <v>23</v>
      </c>
      <c r="D3911" s="13" t="s">
        <v>88</v>
      </c>
      <c r="E3911" s="13" t="s">
        <v>150</v>
      </c>
      <c r="F3911" s="13"/>
      <c r="G3911" s="14">
        <v>43941.6495833333</v>
      </c>
      <c r="H3911" s="14"/>
      <c r="I3911" s="14">
        <v>44500.3972222222</v>
      </c>
      <c r="J3911" s="13" t="s">
        <v>5660</v>
      </c>
      <c r="K3911" s="15">
        <v>0.0</v>
      </c>
    </row>
    <row r="3912" ht="15.0" customHeight="1">
      <c r="A3912" s="12" t="s">
        <v>6179</v>
      </c>
      <c r="B3912" s="13" t="s">
        <v>419</v>
      </c>
      <c r="C3912" s="13" t="s">
        <v>23</v>
      </c>
      <c r="D3912" s="13" t="s">
        <v>24</v>
      </c>
      <c r="E3912" s="13" t="s">
        <v>1550</v>
      </c>
      <c r="F3912" s="13"/>
      <c r="G3912" s="14">
        <v>43944.4199421296</v>
      </c>
      <c r="H3912" s="14"/>
      <c r="I3912" s="14">
        <v>43944.4402777778</v>
      </c>
      <c r="J3912" s="13" t="s">
        <v>5660</v>
      </c>
      <c r="K3912" s="15">
        <v>0.0</v>
      </c>
    </row>
    <row r="3913" ht="15.0" customHeight="1">
      <c r="A3913" s="12" t="s">
        <v>6180</v>
      </c>
      <c r="B3913" s="13" t="s">
        <v>91</v>
      </c>
      <c r="C3913" s="13" t="s">
        <v>23</v>
      </c>
      <c r="D3913" s="13" t="s">
        <v>24</v>
      </c>
      <c r="E3913" s="13" t="s">
        <v>1289</v>
      </c>
      <c r="F3913" s="13"/>
      <c r="G3913" s="14">
        <v>43944.6753472222</v>
      </c>
      <c r="H3913" s="14"/>
      <c r="I3913" s="14">
        <v>43944.7104166667</v>
      </c>
      <c r="J3913" s="13" t="s">
        <v>5660</v>
      </c>
      <c r="K3913" s="15">
        <v>0.0</v>
      </c>
    </row>
    <row r="3914" ht="15.0" customHeight="1">
      <c r="A3914" s="12" t="s">
        <v>6181</v>
      </c>
      <c r="B3914" s="13" t="s">
        <v>296</v>
      </c>
      <c r="C3914" s="13" t="s">
        <v>23</v>
      </c>
      <c r="D3914" s="13" t="s">
        <v>1342</v>
      </c>
      <c r="E3914" s="13" t="s">
        <v>6182</v>
      </c>
      <c r="F3914" s="13"/>
      <c r="G3914" s="14">
        <v>43948.5203935185</v>
      </c>
      <c r="H3914" s="14">
        <v>43948.5203935185</v>
      </c>
      <c r="I3914" s="14">
        <v>44500.4027777778</v>
      </c>
      <c r="J3914" s="13" t="s">
        <v>5660</v>
      </c>
      <c r="K3914" s="15">
        <v>0.0</v>
      </c>
    </row>
    <row r="3915" ht="15.0" customHeight="1">
      <c r="A3915" s="12" t="s">
        <v>6183</v>
      </c>
      <c r="B3915" s="13" t="s">
        <v>123</v>
      </c>
      <c r="C3915" s="13" t="s">
        <v>23</v>
      </c>
      <c r="D3915" s="13" t="s">
        <v>24</v>
      </c>
      <c r="E3915" s="13" t="s">
        <v>2029</v>
      </c>
      <c r="F3915" s="13"/>
      <c r="G3915" s="14">
        <v>43950.5188310185</v>
      </c>
      <c r="H3915" s="14"/>
      <c r="I3915" s="14">
        <v>43950.5423611111</v>
      </c>
      <c r="J3915" s="13" t="s">
        <v>5660</v>
      </c>
      <c r="K3915" s="15">
        <v>0.0</v>
      </c>
    </row>
    <row r="3916" ht="15.0" customHeight="1">
      <c r="A3916" s="12" t="s">
        <v>6184</v>
      </c>
      <c r="B3916" s="13" t="s">
        <v>252</v>
      </c>
      <c r="C3916" s="13" t="s">
        <v>23</v>
      </c>
      <c r="D3916" s="13" t="s">
        <v>1082</v>
      </c>
      <c r="E3916" s="13" t="s">
        <v>6185</v>
      </c>
      <c r="F3916" s="13"/>
      <c r="G3916" s="14">
        <v>43951.5845833333</v>
      </c>
      <c r="H3916" s="14"/>
      <c r="I3916" s="14">
        <v>45399.4627662037</v>
      </c>
      <c r="J3916" s="13" t="s">
        <v>5660</v>
      </c>
      <c r="K3916" s="15">
        <v>0.0</v>
      </c>
    </row>
    <row r="3917" ht="15.0" customHeight="1">
      <c r="A3917" s="12" t="s">
        <v>6186</v>
      </c>
      <c r="B3917" s="13" t="s">
        <v>101</v>
      </c>
      <c r="C3917" s="13" t="s">
        <v>23</v>
      </c>
      <c r="D3917" s="13" t="s">
        <v>88</v>
      </c>
      <c r="E3917" s="13" t="s">
        <v>6187</v>
      </c>
      <c r="F3917" s="13" t="s">
        <v>6188</v>
      </c>
      <c r="G3917" s="14">
        <v>43964.6238657407</v>
      </c>
      <c r="H3917" s="14"/>
      <c r="I3917" s="14">
        <v>45399.4627662037</v>
      </c>
      <c r="J3917" s="13"/>
      <c r="K3917" s="15">
        <v>0.0</v>
      </c>
    </row>
    <row r="3918" ht="15.0" customHeight="1">
      <c r="A3918" s="12" t="s">
        <v>6189</v>
      </c>
      <c r="B3918" s="13" t="s">
        <v>190</v>
      </c>
      <c r="C3918" s="13" t="s">
        <v>23</v>
      </c>
      <c r="D3918" s="13" t="s">
        <v>502</v>
      </c>
      <c r="E3918" s="13" t="s">
        <v>6190</v>
      </c>
      <c r="F3918" s="13"/>
      <c r="G3918" s="14">
        <v>43966.6954282407</v>
      </c>
      <c r="H3918" s="14"/>
      <c r="I3918" s="14">
        <v>44130.5</v>
      </c>
      <c r="J3918" s="13" t="s">
        <v>4131</v>
      </c>
      <c r="K3918" s="15">
        <v>0.0</v>
      </c>
    </row>
    <row r="3919" ht="15.0" customHeight="1">
      <c r="A3919" s="12" t="s">
        <v>6193</v>
      </c>
      <c r="B3919" s="13" t="s">
        <v>190</v>
      </c>
      <c r="C3919" s="13" t="s">
        <v>23</v>
      </c>
      <c r="D3919" s="13" t="s">
        <v>24</v>
      </c>
      <c r="E3919" s="13" t="s">
        <v>4740</v>
      </c>
      <c r="F3919" s="13"/>
      <c r="G3919" s="14">
        <v>43969.4631712963</v>
      </c>
      <c r="H3919" s="14"/>
      <c r="I3919" s="14">
        <v>44223.4402777778</v>
      </c>
      <c r="J3919" s="13" t="s">
        <v>5660</v>
      </c>
      <c r="K3919" s="15">
        <v>0.0</v>
      </c>
    </row>
    <row r="3920" ht="15.0" customHeight="1">
      <c r="A3920" s="12" t="s">
        <v>6194</v>
      </c>
      <c r="B3920" s="13" t="s">
        <v>296</v>
      </c>
      <c r="C3920" s="13" t="s">
        <v>23</v>
      </c>
      <c r="D3920" s="13" t="s">
        <v>24</v>
      </c>
      <c r="E3920" s="13" t="s">
        <v>4740</v>
      </c>
      <c r="F3920" s="13"/>
      <c r="G3920" s="14">
        <v>43969.5031134259</v>
      </c>
      <c r="H3920" s="14"/>
      <c r="I3920" s="14">
        <v>44500.4055555556</v>
      </c>
      <c r="J3920" s="13" t="s">
        <v>5660</v>
      </c>
      <c r="K3920" s="15">
        <v>0.0</v>
      </c>
    </row>
    <row r="3921" ht="15.0" customHeight="1">
      <c r="A3921" s="12" t="s">
        <v>6199</v>
      </c>
      <c r="B3921" s="13" t="s">
        <v>126</v>
      </c>
      <c r="C3921" s="13" t="s">
        <v>23</v>
      </c>
      <c r="D3921" s="13" t="s">
        <v>1173</v>
      </c>
      <c r="E3921" s="13" t="s">
        <v>6200</v>
      </c>
      <c r="F3921" s="13"/>
      <c r="G3921" s="14">
        <v>43977.3978935185</v>
      </c>
      <c r="H3921" s="14"/>
      <c r="I3921" s="14">
        <v>43986.4263888889</v>
      </c>
      <c r="J3921" s="13" t="s">
        <v>5660</v>
      </c>
      <c r="K3921" s="15">
        <v>0.0</v>
      </c>
    </row>
    <row r="3922" ht="15.0" customHeight="1">
      <c r="A3922" s="12" t="s">
        <v>6201</v>
      </c>
      <c r="B3922" s="13" t="s">
        <v>1033</v>
      </c>
      <c r="C3922" s="13" t="s">
        <v>23</v>
      </c>
      <c r="D3922" s="13" t="s">
        <v>28</v>
      </c>
      <c r="E3922" s="13" t="s">
        <v>6034</v>
      </c>
      <c r="F3922" s="13"/>
      <c r="G3922" s="14">
        <v>43983.3798263889</v>
      </c>
      <c r="H3922" s="14"/>
      <c r="I3922" s="14">
        <v>45399.4627662037</v>
      </c>
      <c r="J3922" s="13" t="s">
        <v>1441</v>
      </c>
      <c r="K3922" s="15">
        <v>0.0</v>
      </c>
    </row>
    <row r="3923" ht="15.0" customHeight="1">
      <c r="A3923" s="12" t="s">
        <v>6204</v>
      </c>
      <c r="B3923" s="13" t="s">
        <v>63</v>
      </c>
      <c r="C3923" s="13" t="s">
        <v>23</v>
      </c>
      <c r="D3923" s="13" t="s">
        <v>24</v>
      </c>
      <c r="E3923" s="13" t="s">
        <v>1550</v>
      </c>
      <c r="F3923" s="13"/>
      <c r="G3923" s="14">
        <v>43990.3041550926</v>
      </c>
      <c r="H3923" s="14"/>
      <c r="I3923" s="14">
        <v>44357.6479166667</v>
      </c>
      <c r="J3923" s="13" t="s">
        <v>5660</v>
      </c>
      <c r="K3923" s="15">
        <v>0.0</v>
      </c>
    </row>
    <row r="3924" ht="15.0" customHeight="1">
      <c r="A3924" s="12" t="s">
        <v>6205</v>
      </c>
      <c r="B3924" s="13" t="s">
        <v>1560</v>
      </c>
      <c r="C3924" s="13" t="s">
        <v>23</v>
      </c>
      <c r="D3924" s="13" t="s">
        <v>24</v>
      </c>
      <c r="E3924" s="13" t="s">
        <v>4740</v>
      </c>
      <c r="F3924" s="13"/>
      <c r="G3924" s="14">
        <v>43990.3058217593</v>
      </c>
      <c r="H3924" s="14"/>
      <c r="I3924" s="14">
        <v>43990.5145833333</v>
      </c>
      <c r="J3924" s="13" t="s">
        <v>5660</v>
      </c>
      <c r="K3924" s="15">
        <v>0.0</v>
      </c>
    </row>
    <row r="3925" ht="15.0" customHeight="1">
      <c r="A3925" s="12" t="s">
        <v>6208</v>
      </c>
      <c r="B3925" s="13" t="s">
        <v>63</v>
      </c>
      <c r="C3925" s="13" t="s">
        <v>23</v>
      </c>
      <c r="D3925" s="13" t="s">
        <v>24</v>
      </c>
      <c r="E3925" s="13" t="s">
        <v>6209</v>
      </c>
      <c r="F3925" s="13"/>
      <c r="G3925" s="14">
        <v>43997.5306828704</v>
      </c>
      <c r="H3925" s="14"/>
      <c r="I3925" s="14">
        <v>43997.6222222222</v>
      </c>
      <c r="J3925" s="13" t="s">
        <v>5660</v>
      </c>
      <c r="K3925" s="15">
        <v>0.0</v>
      </c>
    </row>
    <row r="3926" ht="15.0" customHeight="1">
      <c r="A3926" s="12" t="s">
        <v>6210</v>
      </c>
      <c r="B3926" s="13" t="s">
        <v>296</v>
      </c>
      <c r="C3926" s="13" t="s">
        <v>23</v>
      </c>
      <c r="D3926" s="13" t="s">
        <v>133</v>
      </c>
      <c r="E3926" s="13" t="s">
        <v>4964</v>
      </c>
      <c r="F3926" s="13"/>
      <c r="G3926" s="14">
        <v>43997.5912731481</v>
      </c>
      <c r="H3926" s="14"/>
      <c r="I3926" s="14">
        <v>44500.4090277778</v>
      </c>
      <c r="J3926" s="13" t="s">
        <v>5660</v>
      </c>
      <c r="K3926" s="15">
        <v>0.0</v>
      </c>
    </row>
    <row r="3927" ht="15.0" customHeight="1">
      <c r="A3927" s="12" t="s">
        <v>6217</v>
      </c>
      <c r="B3927" s="13" t="s">
        <v>386</v>
      </c>
      <c r="C3927" s="13" t="s">
        <v>23</v>
      </c>
      <c r="D3927" s="13" t="s">
        <v>24</v>
      </c>
      <c r="E3927" s="13" t="s">
        <v>4740</v>
      </c>
      <c r="F3927" s="13"/>
      <c r="G3927" s="14">
        <v>44001.5261226852</v>
      </c>
      <c r="H3927" s="14"/>
      <c r="I3927" s="14">
        <v>44001.5388888889</v>
      </c>
      <c r="J3927" s="13" t="s">
        <v>5660</v>
      </c>
      <c r="K3927" s="15">
        <v>0.0</v>
      </c>
    </row>
    <row r="3928" ht="15.0" customHeight="1">
      <c r="A3928" s="12" t="s">
        <v>6218</v>
      </c>
      <c r="B3928" s="13" t="s">
        <v>432</v>
      </c>
      <c r="C3928" s="13" t="s">
        <v>23</v>
      </c>
      <c r="D3928" s="13" t="s">
        <v>28</v>
      </c>
      <c r="E3928" s="13" t="s">
        <v>6219</v>
      </c>
      <c r="F3928" s="13" t="s">
        <v>4614</v>
      </c>
      <c r="G3928" s="14">
        <v>44002.4369907407</v>
      </c>
      <c r="H3928" s="14"/>
      <c r="I3928" s="14">
        <v>45399.4627662037</v>
      </c>
      <c r="J3928" s="13"/>
      <c r="K3928" s="15">
        <v>0.0</v>
      </c>
    </row>
    <row r="3929" ht="15.0" customHeight="1">
      <c r="A3929" s="12" t="s">
        <v>6220</v>
      </c>
      <c r="B3929" s="13" t="s">
        <v>432</v>
      </c>
      <c r="C3929" s="13" t="s">
        <v>23</v>
      </c>
      <c r="D3929" s="13" t="s">
        <v>32</v>
      </c>
      <c r="E3929" s="13" t="s">
        <v>6221</v>
      </c>
      <c r="F3929" s="13" t="s">
        <v>4614</v>
      </c>
      <c r="G3929" s="14">
        <v>44002.4388773148</v>
      </c>
      <c r="H3929" s="14"/>
      <c r="I3929" s="14">
        <v>45399.4627662037</v>
      </c>
      <c r="J3929" s="13"/>
      <c r="K3929" s="15">
        <v>0.0</v>
      </c>
    </row>
    <row r="3930" ht="15.0" customHeight="1">
      <c r="A3930" s="12" t="s">
        <v>6222</v>
      </c>
      <c r="B3930" s="13" t="s">
        <v>432</v>
      </c>
      <c r="C3930" s="13" t="s">
        <v>23</v>
      </c>
      <c r="D3930" s="13" t="s">
        <v>59</v>
      </c>
      <c r="E3930" s="13" t="s">
        <v>6223</v>
      </c>
      <c r="F3930" s="13" t="s">
        <v>4614</v>
      </c>
      <c r="G3930" s="14">
        <v>44002.4405555556</v>
      </c>
      <c r="H3930" s="14"/>
      <c r="I3930" s="14">
        <v>45399.4627662037</v>
      </c>
      <c r="J3930" s="13"/>
      <c r="K3930" s="15">
        <v>0.0</v>
      </c>
    </row>
    <row r="3931" ht="15.0" customHeight="1">
      <c r="A3931" s="12" t="s">
        <v>6224</v>
      </c>
      <c r="B3931" s="13" t="s">
        <v>81</v>
      </c>
      <c r="C3931" s="13" t="s">
        <v>23</v>
      </c>
      <c r="D3931" s="13" t="s">
        <v>24</v>
      </c>
      <c r="E3931" s="13" t="s">
        <v>1920</v>
      </c>
      <c r="F3931" s="13"/>
      <c r="G3931" s="14">
        <v>44004.3992708333</v>
      </c>
      <c r="H3931" s="14"/>
      <c r="I3931" s="14">
        <v>44004.4819444444</v>
      </c>
      <c r="J3931" s="13" t="s">
        <v>5660</v>
      </c>
      <c r="K3931" s="15">
        <v>0.0</v>
      </c>
    </row>
    <row r="3932" ht="15.0" customHeight="1">
      <c r="A3932" s="12" t="s">
        <v>6226</v>
      </c>
      <c r="B3932" s="13" t="s">
        <v>199</v>
      </c>
      <c r="C3932" s="13" t="s">
        <v>23</v>
      </c>
      <c r="D3932" s="13" t="s">
        <v>24</v>
      </c>
      <c r="E3932" s="13" t="s">
        <v>6227</v>
      </c>
      <c r="F3932" s="13" t="s">
        <v>6228</v>
      </c>
      <c r="G3932" s="14">
        <v>44004.5024652778</v>
      </c>
      <c r="H3932" s="14"/>
      <c r="I3932" s="14">
        <v>44500.4118055556</v>
      </c>
      <c r="J3932" s="13" t="s">
        <v>5660</v>
      </c>
      <c r="K3932" s="15">
        <v>0.0</v>
      </c>
    </row>
    <row r="3933" ht="15.0" customHeight="1">
      <c r="A3933" s="12" t="s">
        <v>6229</v>
      </c>
      <c r="B3933" s="13" t="s">
        <v>353</v>
      </c>
      <c r="C3933" s="13" t="s">
        <v>23</v>
      </c>
      <c r="D3933" s="13" t="s">
        <v>24</v>
      </c>
      <c r="E3933" s="13" t="s">
        <v>1550</v>
      </c>
      <c r="F3933" s="13"/>
      <c r="G3933" s="14">
        <v>44005.3340740741</v>
      </c>
      <c r="H3933" s="14"/>
      <c r="I3933" s="14">
        <v>44500.4131944444</v>
      </c>
      <c r="J3933" s="13" t="s">
        <v>5660</v>
      </c>
      <c r="K3933" s="15">
        <v>0.0</v>
      </c>
    </row>
    <row r="3934" ht="15.0" customHeight="1">
      <c r="A3934" s="12" t="s">
        <v>6230</v>
      </c>
      <c r="B3934" s="13" t="s">
        <v>240</v>
      </c>
      <c r="C3934" s="13" t="s">
        <v>23</v>
      </c>
      <c r="D3934" s="13" t="s">
        <v>24</v>
      </c>
      <c r="E3934" s="13" t="s">
        <v>1550</v>
      </c>
      <c r="F3934" s="13"/>
      <c r="G3934" s="14">
        <v>44007.4149884259</v>
      </c>
      <c r="H3934" s="14"/>
      <c r="I3934" s="14">
        <v>44007.5673611111</v>
      </c>
      <c r="J3934" s="13" t="s">
        <v>5660</v>
      </c>
      <c r="K3934" s="15">
        <v>0.0</v>
      </c>
    </row>
    <row r="3935" ht="15.0" customHeight="1">
      <c r="A3935" s="12" t="s">
        <v>6231</v>
      </c>
      <c r="B3935" s="13" t="s">
        <v>488</v>
      </c>
      <c r="C3935" s="13" t="s">
        <v>23</v>
      </c>
      <c r="D3935" s="13" t="s">
        <v>24</v>
      </c>
      <c r="E3935" s="13" t="s">
        <v>6232</v>
      </c>
      <c r="F3935" s="13"/>
      <c r="G3935" s="14">
        <v>44007.6174768518</v>
      </c>
      <c r="H3935" s="14"/>
      <c r="I3935" s="14">
        <v>44500.4180555556</v>
      </c>
      <c r="J3935" s="13" t="s">
        <v>5660</v>
      </c>
      <c r="K3935" s="15">
        <v>0.0</v>
      </c>
    </row>
    <row r="3936" ht="15.0" customHeight="1">
      <c r="A3936" s="12" t="s">
        <v>6233</v>
      </c>
      <c r="B3936" s="13" t="s">
        <v>220</v>
      </c>
      <c r="C3936" s="13" t="s">
        <v>23</v>
      </c>
      <c r="D3936" s="13" t="s">
        <v>24</v>
      </c>
      <c r="E3936" s="13" t="s">
        <v>4740</v>
      </c>
      <c r="F3936" s="13"/>
      <c r="G3936" s="14">
        <v>44008.8261574074</v>
      </c>
      <c r="H3936" s="14"/>
      <c r="I3936" s="14">
        <v>44008.86875</v>
      </c>
      <c r="J3936" s="13" t="s">
        <v>5660</v>
      </c>
      <c r="K3936" s="15">
        <v>0.0</v>
      </c>
    </row>
    <row r="3937" ht="15.0" customHeight="1">
      <c r="A3937" s="12" t="s">
        <v>6234</v>
      </c>
      <c r="B3937" s="13" t="s">
        <v>694</v>
      </c>
      <c r="C3937" s="13" t="s">
        <v>23</v>
      </c>
      <c r="D3937" s="13" t="s">
        <v>24</v>
      </c>
      <c r="E3937" s="13" t="s">
        <v>1289</v>
      </c>
      <c r="F3937" s="13"/>
      <c r="G3937" s="14">
        <v>44009.3640856481</v>
      </c>
      <c r="H3937" s="14"/>
      <c r="I3937" s="14">
        <v>44009.45</v>
      </c>
      <c r="J3937" s="13" t="s">
        <v>5660</v>
      </c>
      <c r="K3937" s="15">
        <v>0.0</v>
      </c>
    </row>
    <row r="3938" ht="15.0" customHeight="1">
      <c r="A3938" s="12" t="s">
        <v>6235</v>
      </c>
      <c r="B3938" s="13" t="s">
        <v>1033</v>
      </c>
      <c r="C3938" s="13" t="s">
        <v>23</v>
      </c>
      <c r="D3938" s="13" t="s">
        <v>28</v>
      </c>
      <c r="E3938" s="13" t="s">
        <v>6236</v>
      </c>
      <c r="F3938" s="13"/>
      <c r="G3938" s="14">
        <v>44011.4651851852</v>
      </c>
      <c r="H3938" s="14"/>
      <c r="I3938" s="14">
        <v>44500.4194444444</v>
      </c>
      <c r="J3938" s="13" t="s">
        <v>5660</v>
      </c>
      <c r="K3938" s="15">
        <v>0.0</v>
      </c>
    </row>
    <row r="3939" ht="15.0" customHeight="1">
      <c r="A3939" s="12" t="s">
        <v>6237</v>
      </c>
      <c r="B3939" s="13" t="s">
        <v>194</v>
      </c>
      <c r="C3939" s="13" t="s">
        <v>23</v>
      </c>
      <c r="D3939" s="13" t="s">
        <v>28</v>
      </c>
      <c r="E3939" s="13" t="s">
        <v>4861</v>
      </c>
      <c r="F3939" s="13"/>
      <c r="G3939" s="14">
        <v>44011.5015509259</v>
      </c>
      <c r="H3939" s="14"/>
      <c r="I3939" s="14">
        <v>44500.4222222222</v>
      </c>
      <c r="J3939" s="13" t="s">
        <v>5660</v>
      </c>
      <c r="K3939" s="15">
        <v>0.0</v>
      </c>
    </row>
    <row r="3940" ht="15.0" customHeight="1">
      <c r="A3940" s="12" t="s">
        <v>6238</v>
      </c>
      <c r="B3940" s="13" t="s">
        <v>129</v>
      </c>
      <c r="C3940" s="13" t="s">
        <v>23</v>
      </c>
      <c r="D3940" s="13" t="s">
        <v>28</v>
      </c>
      <c r="E3940" s="13" t="s">
        <v>2541</v>
      </c>
      <c r="F3940" s="13"/>
      <c r="G3940" s="14">
        <v>44019.4463888889</v>
      </c>
      <c r="H3940" s="14"/>
      <c r="I3940" s="14">
        <v>44500.4263888889</v>
      </c>
      <c r="J3940" s="13" t="s">
        <v>5660</v>
      </c>
      <c r="K3940" s="15">
        <v>0.0</v>
      </c>
    </row>
    <row r="3941" ht="15.0" customHeight="1">
      <c r="A3941" s="12" t="s">
        <v>6239</v>
      </c>
      <c r="B3941" s="13" t="s">
        <v>51</v>
      </c>
      <c r="C3941" s="13" t="s">
        <v>23</v>
      </c>
      <c r="D3941" s="13" t="s">
        <v>1411</v>
      </c>
      <c r="E3941" s="13" t="s">
        <v>5701</v>
      </c>
      <c r="F3941" s="13"/>
      <c r="G3941" s="14">
        <v>44019.5696990741</v>
      </c>
      <c r="H3941" s="14"/>
      <c r="I3941" s="14">
        <v>44500.4291666667</v>
      </c>
      <c r="J3941" s="13" t="s">
        <v>5660</v>
      </c>
      <c r="K3941" s="15">
        <v>0.0</v>
      </c>
    </row>
    <row r="3942" ht="15.0" customHeight="1">
      <c r="A3942" s="12" t="s">
        <v>6240</v>
      </c>
      <c r="B3942" s="13" t="s">
        <v>222</v>
      </c>
      <c r="C3942" s="13" t="s">
        <v>23</v>
      </c>
      <c r="D3942" s="13" t="s">
        <v>1411</v>
      </c>
      <c r="E3942" s="13" t="s">
        <v>5701</v>
      </c>
      <c r="F3942" s="13"/>
      <c r="G3942" s="14">
        <v>44019.5725462963</v>
      </c>
      <c r="H3942" s="14"/>
      <c r="I3942" s="14">
        <v>44500.4326388889</v>
      </c>
      <c r="J3942" s="13" t="s">
        <v>5660</v>
      </c>
      <c r="K3942" s="15">
        <v>0.0</v>
      </c>
    </row>
    <row r="3943" ht="15.0" customHeight="1">
      <c r="A3943" s="12" t="s">
        <v>6241</v>
      </c>
      <c r="B3943" s="13" t="s">
        <v>211</v>
      </c>
      <c r="C3943" s="13" t="s">
        <v>23</v>
      </c>
      <c r="D3943" s="13" t="s">
        <v>1411</v>
      </c>
      <c r="E3943" s="13" t="s">
        <v>5701</v>
      </c>
      <c r="F3943" s="13"/>
      <c r="G3943" s="14">
        <v>44019.5746296296</v>
      </c>
      <c r="H3943" s="14"/>
      <c r="I3943" s="14">
        <v>44500.4375</v>
      </c>
      <c r="J3943" s="13" t="s">
        <v>5660</v>
      </c>
      <c r="K3943" s="15">
        <v>0.0</v>
      </c>
    </row>
    <row r="3944" ht="15.0" customHeight="1">
      <c r="A3944" s="12" t="s">
        <v>6242</v>
      </c>
      <c r="B3944" s="13" t="s">
        <v>590</v>
      </c>
      <c r="C3944" s="13" t="s">
        <v>23</v>
      </c>
      <c r="D3944" s="13" t="s">
        <v>24</v>
      </c>
      <c r="E3944" s="13" t="s">
        <v>5356</v>
      </c>
      <c r="F3944" s="13"/>
      <c r="G3944" s="14">
        <v>44019.5763773148</v>
      </c>
      <c r="H3944" s="14"/>
      <c r="I3944" s="14">
        <v>44061.5569444444</v>
      </c>
      <c r="J3944" s="13" t="s">
        <v>5660</v>
      </c>
      <c r="K3944" s="15">
        <v>0.0</v>
      </c>
    </row>
    <row r="3945" ht="15.0" customHeight="1">
      <c r="A3945" s="12" t="s">
        <v>6243</v>
      </c>
      <c r="B3945" s="13" t="s">
        <v>199</v>
      </c>
      <c r="C3945" s="13" t="s">
        <v>23</v>
      </c>
      <c r="D3945" s="13" t="s">
        <v>24</v>
      </c>
      <c r="E3945" s="13" t="s">
        <v>6244</v>
      </c>
      <c r="F3945" s="13"/>
      <c r="G3945" s="14">
        <v>44020.3960069444</v>
      </c>
      <c r="H3945" s="14"/>
      <c r="I3945" s="14">
        <v>44500.4388888889</v>
      </c>
      <c r="J3945" s="13" t="s">
        <v>5660</v>
      </c>
      <c r="K3945" s="15">
        <v>0.0</v>
      </c>
    </row>
    <row r="3946" ht="15.0" customHeight="1">
      <c r="A3946" s="12" t="s">
        <v>6245</v>
      </c>
      <c r="B3946" s="13" t="s">
        <v>132</v>
      </c>
      <c r="C3946" s="13" t="s">
        <v>23</v>
      </c>
      <c r="D3946" s="13" t="s">
        <v>92</v>
      </c>
      <c r="E3946" s="13" t="s">
        <v>6246</v>
      </c>
      <c r="F3946" s="13"/>
      <c r="G3946" s="14">
        <v>44022.7989699074</v>
      </c>
      <c r="H3946" s="14"/>
      <c r="I3946" s="14">
        <v>45399.4627662037</v>
      </c>
      <c r="J3946" s="13" t="s">
        <v>5660</v>
      </c>
      <c r="K3946" s="15">
        <v>0.0</v>
      </c>
    </row>
    <row r="3947" ht="15.0" customHeight="1">
      <c r="A3947" s="12" t="s">
        <v>6247</v>
      </c>
      <c r="B3947" s="13" t="s">
        <v>180</v>
      </c>
      <c r="C3947" s="13" t="s">
        <v>23</v>
      </c>
      <c r="D3947" s="13" t="s">
        <v>92</v>
      </c>
      <c r="E3947" s="13" t="s">
        <v>6248</v>
      </c>
      <c r="F3947" s="13"/>
      <c r="G3947" s="14">
        <v>44022.8007407407</v>
      </c>
      <c r="H3947" s="14"/>
      <c r="I3947" s="14">
        <v>45399.4627662037</v>
      </c>
      <c r="J3947" s="13" t="s">
        <v>5660</v>
      </c>
      <c r="K3947" s="15">
        <v>0.0</v>
      </c>
    </row>
    <row r="3948" ht="15.0" customHeight="1">
      <c r="A3948" s="12" t="s">
        <v>6249</v>
      </c>
      <c r="B3948" s="13" t="s">
        <v>67</v>
      </c>
      <c r="C3948" s="13" t="s">
        <v>23</v>
      </c>
      <c r="D3948" s="13" t="s">
        <v>92</v>
      </c>
      <c r="E3948" s="13" t="s">
        <v>6248</v>
      </c>
      <c r="F3948" s="13"/>
      <c r="G3948" s="14">
        <v>44022.8036805556</v>
      </c>
      <c r="H3948" s="14"/>
      <c r="I3948" s="14">
        <v>45399.4627662037</v>
      </c>
      <c r="J3948" s="13" t="s">
        <v>5660</v>
      </c>
      <c r="K3948" s="15">
        <v>0.0</v>
      </c>
    </row>
    <row r="3949" ht="15.0" customHeight="1">
      <c r="A3949" s="12" t="s">
        <v>6250</v>
      </c>
      <c r="B3949" s="13" t="s">
        <v>296</v>
      </c>
      <c r="C3949" s="13" t="s">
        <v>23</v>
      </c>
      <c r="D3949" s="13" t="s">
        <v>1463</v>
      </c>
      <c r="E3949" s="13" t="s">
        <v>6251</v>
      </c>
      <c r="F3949" s="13"/>
      <c r="G3949" s="14">
        <v>44032.5135069444</v>
      </c>
      <c r="H3949" s="14"/>
      <c r="I3949" s="14">
        <v>44686.8118055556</v>
      </c>
      <c r="J3949" s="13" t="s">
        <v>5660</v>
      </c>
      <c r="K3949" s="15">
        <v>0.0</v>
      </c>
    </row>
    <row r="3950" ht="15.0" customHeight="1">
      <c r="A3950" s="12" t="s">
        <v>6252</v>
      </c>
      <c r="B3950" s="13" t="s">
        <v>132</v>
      </c>
      <c r="C3950" s="13" t="s">
        <v>23</v>
      </c>
      <c r="D3950" s="13" t="s">
        <v>24</v>
      </c>
      <c r="E3950" s="13" t="s">
        <v>4740</v>
      </c>
      <c r="F3950" s="13"/>
      <c r="G3950" s="14">
        <v>44033.5320023148</v>
      </c>
      <c r="H3950" s="14"/>
      <c r="I3950" s="14">
        <v>44033.5486111111</v>
      </c>
      <c r="J3950" s="13" t="s">
        <v>5660</v>
      </c>
      <c r="K3950" s="15">
        <v>0.0</v>
      </c>
    </row>
    <row r="3951" ht="15.0" customHeight="1">
      <c r="A3951" s="12" t="s">
        <v>6253</v>
      </c>
      <c r="B3951" s="13" t="s">
        <v>432</v>
      </c>
      <c r="C3951" s="13" t="s">
        <v>23</v>
      </c>
      <c r="D3951" s="13" t="s">
        <v>24</v>
      </c>
      <c r="E3951" s="13" t="s">
        <v>1920</v>
      </c>
      <c r="F3951" s="13"/>
      <c r="G3951" s="14">
        <v>44033.5357638889</v>
      </c>
      <c r="H3951" s="14"/>
      <c r="I3951" s="14">
        <v>44033.6416666667</v>
      </c>
      <c r="J3951" s="13" t="s">
        <v>5660</v>
      </c>
      <c r="K3951" s="15">
        <v>0.0</v>
      </c>
    </row>
    <row r="3952" ht="15.0" customHeight="1">
      <c r="A3952" s="12" t="s">
        <v>6254</v>
      </c>
      <c r="B3952" s="13" t="s">
        <v>1033</v>
      </c>
      <c r="C3952" s="13" t="s">
        <v>23</v>
      </c>
      <c r="D3952" s="13" t="s">
        <v>24</v>
      </c>
      <c r="E3952" s="13" t="s">
        <v>6255</v>
      </c>
      <c r="F3952" s="13"/>
      <c r="G3952" s="14">
        <v>44035.4205787037</v>
      </c>
      <c r="H3952" s="14"/>
      <c r="I3952" s="14">
        <v>44500.5256944444</v>
      </c>
      <c r="J3952" s="13" t="s">
        <v>5660</v>
      </c>
      <c r="K3952" s="15">
        <v>0.0</v>
      </c>
    </row>
    <row r="3953" ht="15.0" customHeight="1">
      <c r="A3953" s="12" t="s">
        <v>6258</v>
      </c>
      <c r="B3953" s="13" t="s">
        <v>296</v>
      </c>
      <c r="C3953" s="13" t="s">
        <v>23</v>
      </c>
      <c r="D3953" s="13" t="s">
        <v>502</v>
      </c>
      <c r="E3953" s="13" t="s">
        <v>6259</v>
      </c>
      <c r="F3953" s="13"/>
      <c r="G3953" s="14">
        <v>44040.613587963</v>
      </c>
      <c r="H3953" s="14"/>
      <c r="I3953" s="14">
        <v>45399.4627662037</v>
      </c>
      <c r="J3953" s="13" t="s">
        <v>5660</v>
      </c>
      <c r="K3953" s="15">
        <v>0.0</v>
      </c>
    </row>
    <row r="3954" ht="15.0" customHeight="1">
      <c r="A3954" s="12" t="s">
        <v>6260</v>
      </c>
      <c r="B3954" s="13" t="s">
        <v>296</v>
      </c>
      <c r="C3954" s="13" t="s">
        <v>23</v>
      </c>
      <c r="D3954" s="13" t="s">
        <v>502</v>
      </c>
      <c r="E3954" s="13" t="s">
        <v>6261</v>
      </c>
      <c r="F3954" s="13"/>
      <c r="G3954" s="14">
        <v>44040.6588425926</v>
      </c>
      <c r="H3954" s="14"/>
      <c r="I3954" s="14">
        <v>45399.4627662037</v>
      </c>
      <c r="J3954" s="13"/>
      <c r="K3954" s="15">
        <v>0.0</v>
      </c>
    </row>
    <row r="3955" ht="15.0" customHeight="1">
      <c r="A3955" s="12" t="s">
        <v>6262</v>
      </c>
      <c r="B3955" s="13" t="s">
        <v>488</v>
      </c>
      <c r="C3955" s="13" t="s">
        <v>23</v>
      </c>
      <c r="D3955" s="13" t="s">
        <v>24</v>
      </c>
      <c r="E3955" s="13" t="s">
        <v>4740</v>
      </c>
      <c r="F3955" s="13"/>
      <c r="G3955" s="14">
        <v>44042.5607986111</v>
      </c>
      <c r="H3955" s="14"/>
      <c r="I3955" s="14">
        <v>44042.5715277778</v>
      </c>
      <c r="J3955" s="13" t="s">
        <v>5660</v>
      </c>
      <c r="K3955" s="15">
        <v>0.0</v>
      </c>
    </row>
    <row r="3956" ht="15.0" customHeight="1">
      <c r="A3956" s="12" t="s">
        <v>6263</v>
      </c>
      <c r="B3956" s="13" t="s">
        <v>645</v>
      </c>
      <c r="C3956" s="13" t="s">
        <v>23</v>
      </c>
      <c r="D3956" s="13" t="s">
        <v>28</v>
      </c>
      <c r="E3956" s="13" t="s">
        <v>6264</v>
      </c>
      <c r="F3956" s="13"/>
      <c r="G3956" s="14">
        <v>44046.584849537</v>
      </c>
      <c r="H3956" s="14"/>
      <c r="I3956" s="14">
        <v>45399.4627662037</v>
      </c>
      <c r="J3956" s="13" t="s">
        <v>5660</v>
      </c>
      <c r="K3956" s="15">
        <v>0.0</v>
      </c>
    </row>
    <row r="3957" ht="15.0" customHeight="1">
      <c r="A3957" s="12" t="s">
        <v>6265</v>
      </c>
      <c r="B3957" s="13" t="s">
        <v>296</v>
      </c>
      <c r="C3957" s="13" t="s">
        <v>23</v>
      </c>
      <c r="D3957" s="13" t="s">
        <v>32</v>
      </c>
      <c r="E3957" s="13" t="s">
        <v>3961</v>
      </c>
      <c r="F3957" s="13"/>
      <c r="G3957" s="14">
        <v>44053.4506365741</v>
      </c>
      <c r="H3957" s="14"/>
      <c r="I3957" s="14">
        <v>44053.4798611111</v>
      </c>
      <c r="J3957" s="13" t="s">
        <v>5660</v>
      </c>
      <c r="K3957" s="15">
        <v>0.0</v>
      </c>
    </row>
    <row r="3958" ht="15.0" customHeight="1">
      <c r="A3958" s="12" t="s">
        <v>6266</v>
      </c>
      <c r="B3958" s="13" t="s">
        <v>211</v>
      </c>
      <c r="C3958" s="13" t="s">
        <v>23</v>
      </c>
      <c r="D3958" s="13" t="s">
        <v>24</v>
      </c>
      <c r="E3958" s="13" t="s">
        <v>1808</v>
      </c>
      <c r="F3958" s="13"/>
      <c r="G3958" s="14">
        <v>44053.508287037</v>
      </c>
      <c r="H3958" s="14"/>
      <c r="I3958" s="14">
        <v>44053.5729166667</v>
      </c>
      <c r="J3958" s="13" t="s">
        <v>5660</v>
      </c>
      <c r="K3958" s="15">
        <v>0.0</v>
      </c>
    </row>
    <row r="3959" ht="15.0" customHeight="1">
      <c r="A3959" s="12" t="s">
        <v>6267</v>
      </c>
      <c r="B3959" s="13" t="s">
        <v>296</v>
      </c>
      <c r="C3959" s="13" t="s">
        <v>23</v>
      </c>
      <c r="D3959" s="13" t="s">
        <v>133</v>
      </c>
      <c r="E3959" s="13" t="s">
        <v>6268</v>
      </c>
      <c r="F3959" s="13"/>
      <c r="G3959" s="14">
        <v>44053.5948958333</v>
      </c>
      <c r="H3959" s="14"/>
      <c r="I3959" s="14">
        <v>44500.5361111111</v>
      </c>
      <c r="J3959" s="13" t="s">
        <v>5660</v>
      </c>
      <c r="K3959" s="15">
        <v>0.0</v>
      </c>
    </row>
    <row r="3960" ht="15.0" customHeight="1">
      <c r="A3960" s="12" t="s">
        <v>6273</v>
      </c>
      <c r="B3960" s="13" t="s">
        <v>518</v>
      </c>
      <c r="C3960" s="13" t="s">
        <v>23</v>
      </c>
      <c r="D3960" s="13" t="s">
        <v>24</v>
      </c>
      <c r="E3960" s="13" t="s">
        <v>4124</v>
      </c>
      <c r="F3960" s="13"/>
      <c r="G3960" s="14">
        <v>44057.3916550926</v>
      </c>
      <c r="H3960" s="14"/>
      <c r="I3960" s="14">
        <v>44057.4395833333</v>
      </c>
      <c r="J3960" s="13" t="s">
        <v>5660</v>
      </c>
      <c r="K3960" s="15">
        <v>0.0</v>
      </c>
    </row>
    <row r="3961" ht="15.0" customHeight="1">
      <c r="A3961" s="12" t="s">
        <v>6274</v>
      </c>
      <c r="B3961" s="13" t="s">
        <v>174</v>
      </c>
      <c r="C3961" s="13" t="s">
        <v>23</v>
      </c>
      <c r="D3961" s="13" t="s">
        <v>1342</v>
      </c>
      <c r="E3961" s="13" t="s">
        <v>4300</v>
      </c>
      <c r="F3961" s="13"/>
      <c r="G3961" s="14">
        <v>44057.4540740741</v>
      </c>
      <c r="H3961" s="14"/>
      <c r="I3961" s="14">
        <v>44077.6583333333</v>
      </c>
      <c r="J3961" s="13" t="s">
        <v>5660</v>
      </c>
      <c r="K3961" s="15">
        <v>0.0</v>
      </c>
    </row>
    <row r="3962" ht="15.0" customHeight="1">
      <c r="A3962" s="12" t="s">
        <v>6278</v>
      </c>
      <c r="B3962" s="13" t="s">
        <v>40</v>
      </c>
      <c r="C3962" s="13" t="s">
        <v>23</v>
      </c>
      <c r="D3962" s="13" t="s">
        <v>28</v>
      </c>
      <c r="E3962" s="13" t="s">
        <v>4176</v>
      </c>
      <c r="F3962" s="13"/>
      <c r="G3962" s="14">
        <v>44060.388587963</v>
      </c>
      <c r="H3962" s="14"/>
      <c r="I3962" s="14">
        <v>44074.44375</v>
      </c>
      <c r="J3962" s="13" t="s">
        <v>5660</v>
      </c>
      <c r="K3962" s="15">
        <v>0.0</v>
      </c>
    </row>
    <row r="3963" ht="15.0" customHeight="1">
      <c r="A3963" s="12" t="s">
        <v>6279</v>
      </c>
      <c r="B3963" s="13" t="s">
        <v>81</v>
      </c>
      <c r="C3963" s="13" t="s">
        <v>23</v>
      </c>
      <c r="D3963" s="13" t="s">
        <v>92</v>
      </c>
      <c r="E3963" s="13" t="s">
        <v>2450</v>
      </c>
      <c r="F3963" s="13"/>
      <c r="G3963" s="14">
        <v>44060.4285763889</v>
      </c>
      <c r="H3963" s="14"/>
      <c r="I3963" s="14">
        <v>44060.44375</v>
      </c>
      <c r="J3963" s="13" t="s">
        <v>5660</v>
      </c>
      <c r="K3963" s="15">
        <v>0.0</v>
      </c>
    </row>
    <row r="3964" ht="15.0" customHeight="1">
      <c r="A3964" s="12" t="s">
        <v>6281</v>
      </c>
      <c r="B3964" s="13" t="s">
        <v>81</v>
      </c>
      <c r="C3964" s="13" t="s">
        <v>23</v>
      </c>
      <c r="D3964" s="13" t="s">
        <v>24</v>
      </c>
      <c r="E3964" s="13" t="s">
        <v>4317</v>
      </c>
      <c r="F3964" s="13"/>
      <c r="G3964" s="14">
        <v>44061.4639814815</v>
      </c>
      <c r="H3964" s="14"/>
      <c r="I3964" s="14">
        <v>44063.6736111111</v>
      </c>
      <c r="J3964" s="13" t="s">
        <v>5660</v>
      </c>
      <c r="K3964" s="15">
        <v>0.0</v>
      </c>
    </row>
    <row r="3965" ht="15.0" customHeight="1">
      <c r="A3965" s="12" t="s">
        <v>6282</v>
      </c>
      <c r="B3965" s="13" t="s">
        <v>81</v>
      </c>
      <c r="C3965" s="13" t="s">
        <v>23</v>
      </c>
      <c r="D3965" s="13" t="s">
        <v>325</v>
      </c>
      <c r="E3965" s="13" t="s">
        <v>6283</v>
      </c>
      <c r="F3965" s="13"/>
      <c r="G3965" s="14">
        <v>44061.4670138889</v>
      </c>
      <c r="H3965" s="14"/>
      <c r="I3965" s="14">
        <v>45399.4627662037</v>
      </c>
      <c r="J3965" s="13" t="s">
        <v>5660</v>
      </c>
      <c r="K3965" s="15">
        <v>0.0</v>
      </c>
    </row>
    <row r="3966" ht="15.0" customHeight="1">
      <c r="A3966" s="12" t="s">
        <v>6286</v>
      </c>
      <c r="B3966" s="13" t="s">
        <v>67</v>
      </c>
      <c r="C3966" s="13" t="s">
        <v>23</v>
      </c>
      <c r="D3966" s="13" t="s">
        <v>133</v>
      </c>
      <c r="E3966" s="13" t="s">
        <v>3621</v>
      </c>
      <c r="F3966" s="13"/>
      <c r="G3966" s="14">
        <v>44062.4307986111</v>
      </c>
      <c r="H3966" s="14"/>
      <c r="I3966" s="14">
        <v>44062.4395833333</v>
      </c>
      <c r="J3966" s="13" t="s">
        <v>5660</v>
      </c>
      <c r="K3966" s="15">
        <v>0.0</v>
      </c>
    </row>
    <row r="3967" ht="15.0" customHeight="1">
      <c r="A3967" s="12" t="s">
        <v>6287</v>
      </c>
      <c r="B3967" s="13" t="s">
        <v>1033</v>
      </c>
      <c r="C3967" s="13" t="s">
        <v>23</v>
      </c>
      <c r="D3967" s="13" t="s">
        <v>92</v>
      </c>
      <c r="E3967" s="13" t="s">
        <v>635</v>
      </c>
      <c r="F3967" s="13"/>
      <c r="G3967" s="14">
        <v>44063.3871990741</v>
      </c>
      <c r="H3967" s="14"/>
      <c r="I3967" s="14">
        <v>44063.3951388889</v>
      </c>
      <c r="J3967" s="13" t="s">
        <v>5660</v>
      </c>
      <c r="K3967" s="15">
        <v>0.0</v>
      </c>
    </row>
    <row r="3968" ht="15.0" customHeight="1">
      <c r="A3968" s="12" t="s">
        <v>6290</v>
      </c>
      <c r="B3968" s="13" t="s">
        <v>1033</v>
      </c>
      <c r="C3968" s="13" t="s">
        <v>23</v>
      </c>
      <c r="D3968" s="13" t="s">
        <v>28</v>
      </c>
      <c r="E3968" s="13" t="s">
        <v>5665</v>
      </c>
      <c r="F3968" s="13" t="s">
        <v>5290</v>
      </c>
      <c r="G3968" s="14">
        <v>44063.4803819444</v>
      </c>
      <c r="H3968" s="14"/>
      <c r="I3968" s="14">
        <v>44319.4625</v>
      </c>
      <c r="J3968" s="13" t="s">
        <v>1441</v>
      </c>
      <c r="K3968" s="15">
        <v>0.0</v>
      </c>
    </row>
    <row r="3969" ht="15.0" customHeight="1">
      <c r="A3969" s="12" t="s">
        <v>6291</v>
      </c>
      <c r="B3969" s="13" t="s">
        <v>1033</v>
      </c>
      <c r="C3969" s="13" t="s">
        <v>23</v>
      </c>
      <c r="D3969" s="13" t="s">
        <v>24</v>
      </c>
      <c r="E3969" s="13" t="s">
        <v>6292</v>
      </c>
      <c r="F3969" s="13" t="s">
        <v>5290</v>
      </c>
      <c r="G3969" s="14">
        <v>44063.4871643518</v>
      </c>
      <c r="H3969" s="14"/>
      <c r="I3969" s="14">
        <v>44500.5409722222</v>
      </c>
      <c r="J3969" s="13" t="s">
        <v>5660</v>
      </c>
      <c r="K3969" s="15">
        <v>0.0</v>
      </c>
    </row>
    <row r="3970" ht="15.0" customHeight="1">
      <c r="A3970" s="12" t="s">
        <v>6295</v>
      </c>
      <c r="B3970" s="13" t="s">
        <v>58</v>
      </c>
      <c r="C3970" s="13" t="s">
        <v>23</v>
      </c>
      <c r="D3970" s="13" t="s">
        <v>24</v>
      </c>
      <c r="E3970" s="13" t="s">
        <v>6296</v>
      </c>
      <c r="F3970" s="13"/>
      <c r="G3970" s="14">
        <v>44063.679837963</v>
      </c>
      <c r="H3970" s="14"/>
      <c r="I3970" s="14">
        <v>44063.6902777778</v>
      </c>
      <c r="J3970" s="13" t="s">
        <v>5660</v>
      </c>
      <c r="K3970" s="15">
        <v>0.0</v>
      </c>
    </row>
    <row r="3971" ht="15.0" customHeight="1">
      <c r="A3971" s="12" t="s">
        <v>6297</v>
      </c>
      <c r="B3971" s="13" t="s">
        <v>419</v>
      </c>
      <c r="C3971" s="13" t="s">
        <v>23</v>
      </c>
      <c r="D3971" s="13" t="s">
        <v>325</v>
      </c>
      <c r="E3971" s="13" t="s">
        <v>3909</v>
      </c>
      <c r="F3971" s="13"/>
      <c r="G3971" s="14">
        <v>44067.4031134259</v>
      </c>
      <c r="H3971" s="14"/>
      <c r="I3971" s="14">
        <v>44270.4819444444</v>
      </c>
      <c r="J3971" s="13" t="s">
        <v>5660</v>
      </c>
      <c r="K3971" s="15">
        <v>0.0</v>
      </c>
    </row>
    <row r="3972" ht="15.0" customHeight="1">
      <c r="A3972" s="12" t="s">
        <v>6298</v>
      </c>
      <c r="B3972" s="13" t="s">
        <v>91</v>
      </c>
      <c r="C3972" s="13" t="s">
        <v>23</v>
      </c>
      <c r="D3972" s="13" t="s">
        <v>325</v>
      </c>
      <c r="E3972" s="13" t="s">
        <v>3909</v>
      </c>
      <c r="F3972" s="13"/>
      <c r="G3972" s="14">
        <v>44067.4075231481</v>
      </c>
      <c r="H3972" s="14"/>
      <c r="I3972" s="14">
        <v>44500.5958333333</v>
      </c>
      <c r="J3972" s="13" t="s">
        <v>5660</v>
      </c>
      <c r="K3972" s="15">
        <v>0.0</v>
      </c>
    </row>
    <row r="3973" ht="15.0" customHeight="1">
      <c r="A3973" s="12" t="s">
        <v>6299</v>
      </c>
      <c r="B3973" s="13" t="s">
        <v>96</v>
      </c>
      <c r="C3973" s="13" t="s">
        <v>23</v>
      </c>
      <c r="D3973" s="13" t="s">
        <v>24</v>
      </c>
      <c r="E3973" s="13" t="s">
        <v>1808</v>
      </c>
      <c r="F3973" s="13"/>
      <c r="G3973" s="14">
        <v>44067.5171296296</v>
      </c>
      <c r="H3973" s="14"/>
      <c r="I3973" s="14">
        <v>44067.525</v>
      </c>
      <c r="J3973" s="13" t="s">
        <v>5660</v>
      </c>
      <c r="K3973" s="15">
        <v>0.0</v>
      </c>
    </row>
    <row r="3974" ht="15.0" customHeight="1">
      <c r="A3974" s="12" t="s">
        <v>6302</v>
      </c>
      <c r="B3974" s="13" t="s">
        <v>400</v>
      </c>
      <c r="C3974" s="13" t="s">
        <v>23</v>
      </c>
      <c r="D3974" s="13" t="s">
        <v>24</v>
      </c>
      <c r="E3974" s="13" t="s">
        <v>4740</v>
      </c>
      <c r="F3974" s="13"/>
      <c r="G3974" s="14">
        <v>44074.7083449074</v>
      </c>
      <c r="H3974" s="14"/>
      <c r="I3974" s="14">
        <v>44074.8284722222</v>
      </c>
      <c r="J3974" s="13" t="s">
        <v>5660</v>
      </c>
      <c r="K3974" s="15">
        <v>0.0</v>
      </c>
    </row>
    <row r="3975" ht="15.0" customHeight="1">
      <c r="A3975" s="12" t="s">
        <v>6303</v>
      </c>
      <c r="B3975" s="13" t="s">
        <v>536</v>
      </c>
      <c r="C3975" s="13" t="s">
        <v>23</v>
      </c>
      <c r="D3975" s="13" t="s">
        <v>24</v>
      </c>
      <c r="E3975" s="13" t="s">
        <v>77</v>
      </c>
      <c r="F3975" s="13"/>
      <c r="G3975" s="14">
        <v>44075.4772685185</v>
      </c>
      <c r="H3975" s="14"/>
      <c r="I3975" s="14">
        <v>44077.5152777778</v>
      </c>
      <c r="J3975" s="13" t="s">
        <v>5660</v>
      </c>
      <c r="K3975" s="15">
        <v>0.0</v>
      </c>
    </row>
    <row r="3976" ht="15.0" customHeight="1">
      <c r="A3976" s="12" t="s">
        <v>6304</v>
      </c>
      <c r="B3976" s="13" t="s">
        <v>536</v>
      </c>
      <c r="C3976" s="13" t="s">
        <v>23</v>
      </c>
      <c r="D3976" s="13" t="s">
        <v>325</v>
      </c>
      <c r="E3976" s="13" t="s">
        <v>5849</v>
      </c>
      <c r="F3976" s="13"/>
      <c r="G3976" s="14">
        <v>44075.4806481481</v>
      </c>
      <c r="H3976" s="14"/>
      <c r="I3976" s="14">
        <v>45399.4627662037</v>
      </c>
      <c r="J3976" s="13" t="s">
        <v>5660</v>
      </c>
      <c r="K3976" s="15">
        <v>0.0</v>
      </c>
    </row>
    <row r="3977" ht="15.0" customHeight="1">
      <c r="A3977" s="12" t="s">
        <v>6305</v>
      </c>
      <c r="B3977" s="13" t="s">
        <v>58</v>
      </c>
      <c r="C3977" s="13" t="s">
        <v>23</v>
      </c>
      <c r="D3977" s="13" t="s">
        <v>325</v>
      </c>
      <c r="E3977" s="13" t="s">
        <v>6306</v>
      </c>
      <c r="F3977" s="13"/>
      <c r="G3977" s="14">
        <v>44076.5763888889</v>
      </c>
      <c r="H3977" s="14"/>
      <c r="I3977" s="14">
        <v>44500.6041666667</v>
      </c>
      <c r="J3977" s="13" t="s">
        <v>5660</v>
      </c>
      <c r="K3977" s="15">
        <v>0.0</v>
      </c>
    </row>
    <row r="3978" ht="15.0" customHeight="1">
      <c r="A3978" s="12" t="s">
        <v>6307</v>
      </c>
      <c r="B3978" s="13" t="s">
        <v>536</v>
      </c>
      <c r="C3978" s="13" t="s">
        <v>23</v>
      </c>
      <c r="D3978" s="13" t="s">
        <v>24</v>
      </c>
      <c r="E3978" s="13" t="s">
        <v>6308</v>
      </c>
      <c r="F3978" s="13"/>
      <c r="G3978" s="14">
        <v>44077.4217592593</v>
      </c>
      <c r="H3978" s="14"/>
      <c r="I3978" s="14">
        <v>44077.4659722222</v>
      </c>
      <c r="J3978" s="13" t="s">
        <v>5660</v>
      </c>
      <c r="K3978" s="15">
        <v>0.0</v>
      </c>
    </row>
    <row r="3979" ht="15.0" customHeight="1">
      <c r="A3979" s="12" t="s">
        <v>6309</v>
      </c>
      <c r="B3979" s="13" t="s">
        <v>87</v>
      </c>
      <c r="C3979" s="13" t="s">
        <v>23</v>
      </c>
      <c r="D3979" s="13" t="s">
        <v>325</v>
      </c>
      <c r="E3979" s="13" t="s">
        <v>3909</v>
      </c>
      <c r="F3979" s="13"/>
      <c r="G3979" s="14">
        <v>44077.6140856481</v>
      </c>
      <c r="H3979" s="14"/>
      <c r="I3979" s="14">
        <v>44130.5701388889</v>
      </c>
      <c r="J3979" s="13" t="s">
        <v>5660</v>
      </c>
      <c r="K3979" s="15">
        <v>0.0</v>
      </c>
    </row>
    <row r="3980" ht="15.0" customHeight="1">
      <c r="A3980" s="12" t="s">
        <v>6312</v>
      </c>
      <c r="B3980" s="13" t="s">
        <v>554</v>
      </c>
      <c r="C3980" s="13" t="s">
        <v>23</v>
      </c>
      <c r="D3980" s="13" t="s">
        <v>24</v>
      </c>
      <c r="E3980" s="13" t="s">
        <v>1498</v>
      </c>
      <c r="F3980" s="13"/>
      <c r="G3980" s="14">
        <v>44078.585625</v>
      </c>
      <c r="H3980" s="14"/>
      <c r="I3980" s="14">
        <v>44078.6111111111</v>
      </c>
      <c r="J3980" s="13" t="s">
        <v>5660</v>
      </c>
      <c r="K3980" s="15">
        <v>0.0</v>
      </c>
    </row>
    <row r="3981" ht="15.0" customHeight="1">
      <c r="A3981" s="12" t="s">
        <v>6313</v>
      </c>
      <c r="B3981" s="13" t="s">
        <v>156</v>
      </c>
      <c r="C3981" s="13" t="s">
        <v>23</v>
      </c>
      <c r="D3981" s="13" t="s">
        <v>133</v>
      </c>
      <c r="E3981" s="13" t="s">
        <v>1946</v>
      </c>
      <c r="F3981" s="13" t="s">
        <v>4608</v>
      </c>
      <c r="G3981" s="14">
        <v>44082.5459375</v>
      </c>
      <c r="H3981" s="14"/>
      <c r="I3981" s="14">
        <v>45399.4627662037</v>
      </c>
      <c r="J3981" s="13" t="s">
        <v>43</v>
      </c>
      <c r="K3981" s="15">
        <v>0.0</v>
      </c>
    </row>
    <row r="3982" ht="15.0" customHeight="1">
      <c r="A3982" s="12" t="s">
        <v>6314</v>
      </c>
      <c r="B3982" s="13" t="s">
        <v>518</v>
      </c>
      <c r="C3982" s="13" t="s">
        <v>23</v>
      </c>
      <c r="D3982" s="13" t="s">
        <v>59</v>
      </c>
      <c r="E3982" s="13" t="s">
        <v>6315</v>
      </c>
      <c r="F3982" s="13"/>
      <c r="G3982" s="14">
        <v>44083.4599884259</v>
      </c>
      <c r="H3982" s="14"/>
      <c r="I3982" s="14">
        <v>44500.5993055556</v>
      </c>
      <c r="J3982" s="13" t="s">
        <v>5660</v>
      </c>
      <c r="K3982" s="15">
        <v>0.0</v>
      </c>
    </row>
    <row r="3983" ht="15.0" customHeight="1">
      <c r="A3983" s="12" t="s">
        <v>6316</v>
      </c>
      <c r="B3983" s="13" t="s">
        <v>138</v>
      </c>
      <c r="C3983" s="13" t="s">
        <v>23</v>
      </c>
      <c r="D3983" s="13" t="s">
        <v>24</v>
      </c>
      <c r="E3983" s="13" t="s">
        <v>2491</v>
      </c>
      <c r="F3983" s="13"/>
      <c r="G3983" s="14">
        <v>44085.4004861111</v>
      </c>
      <c r="H3983" s="14"/>
      <c r="I3983" s="14">
        <v>44103.40625</v>
      </c>
      <c r="J3983" s="13" t="s">
        <v>5660</v>
      </c>
      <c r="K3983" s="15">
        <v>0.0</v>
      </c>
    </row>
    <row r="3984" ht="15.0" customHeight="1">
      <c r="A3984" s="12" t="s">
        <v>6317</v>
      </c>
      <c r="B3984" s="13" t="s">
        <v>240</v>
      </c>
      <c r="C3984" s="13" t="s">
        <v>23</v>
      </c>
      <c r="D3984" s="13" t="s">
        <v>24</v>
      </c>
      <c r="E3984" s="13" t="s">
        <v>1289</v>
      </c>
      <c r="F3984" s="13"/>
      <c r="G3984" s="14">
        <v>44086.382025463</v>
      </c>
      <c r="H3984" s="14"/>
      <c r="I3984" s="14">
        <v>44500.6784722222</v>
      </c>
      <c r="J3984" s="13" t="s">
        <v>5660</v>
      </c>
      <c r="K3984" s="15">
        <v>0.0</v>
      </c>
    </row>
    <row r="3985" ht="15.0" customHeight="1">
      <c r="A3985" s="12" t="s">
        <v>6320</v>
      </c>
      <c r="B3985" s="13" t="s">
        <v>1560</v>
      </c>
      <c r="C3985" s="13" t="s">
        <v>23</v>
      </c>
      <c r="D3985" s="13" t="s">
        <v>24</v>
      </c>
      <c r="E3985" s="13" t="s">
        <v>1550</v>
      </c>
      <c r="F3985" s="13"/>
      <c r="G3985" s="14">
        <v>44092.4816898148</v>
      </c>
      <c r="H3985" s="14"/>
      <c r="I3985" s="14">
        <v>44500.6895833333</v>
      </c>
      <c r="J3985" s="13" t="s">
        <v>5660</v>
      </c>
      <c r="K3985" s="15">
        <v>0.0</v>
      </c>
    </row>
    <row r="3986" ht="15.0" customHeight="1">
      <c r="A3986" s="12" t="s">
        <v>6321</v>
      </c>
      <c r="B3986" s="13" t="s">
        <v>299</v>
      </c>
      <c r="C3986" s="13" t="s">
        <v>23</v>
      </c>
      <c r="D3986" s="13" t="s">
        <v>133</v>
      </c>
      <c r="E3986" s="13" t="s">
        <v>6322</v>
      </c>
      <c r="F3986" s="13" t="s">
        <v>6323</v>
      </c>
      <c r="G3986" s="14">
        <v>44097.429537037</v>
      </c>
      <c r="H3986" s="14"/>
      <c r="I3986" s="14">
        <v>44500.7006944444</v>
      </c>
      <c r="J3986" s="13" t="s">
        <v>5660</v>
      </c>
      <c r="K3986" s="15">
        <v>0.0</v>
      </c>
    </row>
    <row r="3987" ht="15.0" customHeight="1">
      <c r="A3987" s="12" t="s">
        <v>6324</v>
      </c>
      <c r="B3987" s="13" t="s">
        <v>299</v>
      </c>
      <c r="C3987" s="13" t="s">
        <v>23</v>
      </c>
      <c r="D3987" s="13" t="s">
        <v>1411</v>
      </c>
      <c r="E3987" s="13" t="s">
        <v>6325</v>
      </c>
      <c r="F3987" s="13" t="s">
        <v>6323</v>
      </c>
      <c r="G3987" s="14">
        <v>44097.4313657407</v>
      </c>
      <c r="H3987" s="14"/>
      <c r="I3987" s="14">
        <v>44500.6979166667</v>
      </c>
      <c r="J3987" s="13" t="s">
        <v>5660</v>
      </c>
      <c r="K3987" s="15">
        <v>0.0</v>
      </c>
    </row>
    <row r="3988" ht="15.0" customHeight="1">
      <c r="A3988" s="12" t="s">
        <v>6326</v>
      </c>
      <c r="B3988" s="13" t="s">
        <v>299</v>
      </c>
      <c r="C3988" s="13" t="s">
        <v>23</v>
      </c>
      <c r="D3988" s="13" t="s">
        <v>1747</v>
      </c>
      <c r="E3988" s="13" t="s">
        <v>6327</v>
      </c>
      <c r="F3988" s="13"/>
      <c r="G3988" s="14">
        <v>44097.4331597222</v>
      </c>
      <c r="H3988" s="14"/>
      <c r="I3988" s="14">
        <v>45399.4627662037</v>
      </c>
      <c r="J3988" s="13" t="s">
        <v>5660</v>
      </c>
      <c r="K3988" s="15">
        <v>0.0</v>
      </c>
    </row>
    <row r="3989" ht="15.0" customHeight="1">
      <c r="A3989" s="12" t="s">
        <v>6328</v>
      </c>
      <c r="B3989" s="13" t="s">
        <v>299</v>
      </c>
      <c r="C3989" s="13" t="s">
        <v>23</v>
      </c>
      <c r="D3989" s="13" t="s">
        <v>1411</v>
      </c>
      <c r="E3989" s="13" t="s">
        <v>6329</v>
      </c>
      <c r="F3989" s="13" t="s">
        <v>6323</v>
      </c>
      <c r="G3989" s="14">
        <v>44097.4347569444</v>
      </c>
      <c r="H3989" s="14"/>
      <c r="I3989" s="14">
        <v>45399.4627662037</v>
      </c>
      <c r="J3989" s="13" t="s">
        <v>5660</v>
      </c>
      <c r="K3989" s="15">
        <v>0.0</v>
      </c>
    </row>
    <row r="3990" ht="15.0" customHeight="1">
      <c r="A3990" s="12" t="s">
        <v>6330</v>
      </c>
      <c r="B3990" s="13" t="s">
        <v>67</v>
      </c>
      <c r="C3990" s="13" t="s">
        <v>23</v>
      </c>
      <c r="D3990" s="13" t="s">
        <v>24</v>
      </c>
      <c r="E3990" s="13" t="s">
        <v>1550</v>
      </c>
      <c r="F3990" s="13"/>
      <c r="G3990" s="14">
        <v>44099.4290046296</v>
      </c>
      <c r="H3990" s="14"/>
      <c r="I3990" s="14">
        <v>44099.4527777778</v>
      </c>
      <c r="J3990" s="13" t="s">
        <v>5660</v>
      </c>
      <c r="K3990" s="15">
        <v>0.0</v>
      </c>
    </row>
    <row r="3991" ht="15.0" customHeight="1">
      <c r="A3991" s="12" t="s">
        <v>6331</v>
      </c>
      <c r="B3991" s="13" t="s">
        <v>67</v>
      </c>
      <c r="C3991" s="13" t="s">
        <v>23</v>
      </c>
      <c r="D3991" s="13" t="s">
        <v>92</v>
      </c>
      <c r="E3991" s="13" t="s">
        <v>635</v>
      </c>
      <c r="F3991" s="13"/>
      <c r="G3991" s="14">
        <v>44099.4557407407</v>
      </c>
      <c r="H3991" s="14"/>
      <c r="I3991" s="14">
        <v>44099.4722222222</v>
      </c>
      <c r="J3991" s="13" t="s">
        <v>5660</v>
      </c>
      <c r="K3991" s="15">
        <v>0.0</v>
      </c>
    </row>
    <row r="3992" ht="15.0" customHeight="1">
      <c r="A3992" s="12" t="s">
        <v>6332</v>
      </c>
      <c r="B3992" s="13" t="s">
        <v>220</v>
      </c>
      <c r="C3992" s="13" t="s">
        <v>23</v>
      </c>
      <c r="D3992" s="13" t="s">
        <v>24</v>
      </c>
      <c r="E3992" s="13" t="s">
        <v>4317</v>
      </c>
      <c r="F3992" s="13"/>
      <c r="G3992" s="14">
        <v>44103.4416087963</v>
      </c>
      <c r="H3992" s="14"/>
      <c r="I3992" s="14">
        <v>44103.4527777778</v>
      </c>
      <c r="J3992" s="13" t="s">
        <v>5660</v>
      </c>
      <c r="K3992" s="15">
        <v>0.0</v>
      </c>
    </row>
    <row r="3993" ht="15.0" customHeight="1">
      <c r="A3993" s="12" t="s">
        <v>6333</v>
      </c>
      <c r="B3993" s="13" t="s">
        <v>91</v>
      </c>
      <c r="C3993" s="13" t="s">
        <v>23</v>
      </c>
      <c r="D3993" s="13" t="s">
        <v>28</v>
      </c>
      <c r="E3993" s="13" t="s">
        <v>3943</v>
      </c>
      <c r="F3993" s="13"/>
      <c r="G3993" s="14">
        <v>44104.5226736111</v>
      </c>
      <c r="H3993" s="14"/>
      <c r="I3993" s="14">
        <v>44500.7625</v>
      </c>
      <c r="J3993" s="13" t="s">
        <v>5660</v>
      </c>
      <c r="K3993" s="15">
        <v>0.0</v>
      </c>
    </row>
    <row r="3994" ht="15.0" customHeight="1">
      <c r="A3994" s="12" t="s">
        <v>6334</v>
      </c>
      <c r="B3994" s="13" t="s">
        <v>129</v>
      </c>
      <c r="C3994" s="13" t="s">
        <v>23</v>
      </c>
      <c r="D3994" s="13" t="s">
        <v>24</v>
      </c>
      <c r="E3994" s="13" t="s">
        <v>1498</v>
      </c>
      <c r="F3994" s="13"/>
      <c r="G3994" s="14">
        <v>44105.3831365741</v>
      </c>
      <c r="H3994" s="14"/>
      <c r="I3994" s="14">
        <v>44105.4069444444</v>
      </c>
      <c r="J3994" s="13" t="s">
        <v>5660</v>
      </c>
      <c r="K3994" s="15">
        <v>0.0</v>
      </c>
    </row>
    <row r="3995" ht="15.0" customHeight="1">
      <c r="A3995" s="12" t="s">
        <v>6335</v>
      </c>
      <c r="B3995" s="13" t="s">
        <v>138</v>
      </c>
      <c r="C3995" s="13" t="s">
        <v>23</v>
      </c>
      <c r="D3995" s="13" t="s">
        <v>1641</v>
      </c>
      <c r="E3995" s="13" t="s">
        <v>3138</v>
      </c>
      <c r="F3995" s="13"/>
      <c r="G3995" s="14">
        <v>44105.5601967593</v>
      </c>
      <c r="H3995" s="14"/>
      <c r="I3995" s="14">
        <v>45399.4627662037</v>
      </c>
      <c r="J3995" s="13" t="s">
        <v>5660</v>
      </c>
      <c r="K3995" s="15">
        <v>0.0</v>
      </c>
    </row>
    <row r="3996" ht="15.0" customHeight="1">
      <c r="A3996" s="12" t="s">
        <v>6336</v>
      </c>
      <c r="B3996" s="13" t="s">
        <v>435</v>
      </c>
      <c r="C3996" s="13" t="s">
        <v>23</v>
      </c>
      <c r="D3996" s="13" t="s">
        <v>24</v>
      </c>
      <c r="E3996" s="13" t="s">
        <v>6337</v>
      </c>
      <c r="F3996" s="13"/>
      <c r="G3996" s="14">
        <v>44106.5901388889</v>
      </c>
      <c r="H3996" s="14"/>
      <c r="I3996" s="14">
        <v>44214.6430555556</v>
      </c>
      <c r="J3996" s="13" t="s">
        <v>5660</v>
      </c>
      <c r="K3996" s="15">
        <v>0.0</v>
      </c>
    </row>
    <row r="3997" ht="15.0" customHeight="1">
      <c r="A3997" s="12" t="s">
        <v>6338</v>
      </c>
      <c r="B3997" s="13" t="s">
        <v>40</v>
      </c>
      <c r="C3997" s="13" t="s">
        <v>23</v>
      </c>
      <c r="D3997" s="13" t="s">
        <v>24</v>
      </c>
      <c r="E3997" s="13" t="s">
        <v>4305</v>
      </c>
      <c r="F3997" s="13"/>
      <c r="G3997" s="14">
        <v>44108.5827546296</v>
      </c>
      <c r="H3997" s="14"/>
      <c r="I3997" s="14">
        <v>44109.4305555556</v>
      </c>
      <c r="J3997" s="13" t="s">
        <v>5660</v>
      </c>
      <c r="K3997" s="15">
        <v>0.0</v>
      </c>
    </row>
    <row r="3998" ht="15.0" customHeight="1">
      <c r="A3998" s="12" t="s">
        <v>6339</v>
      </c>
      <c r="B3998" s="13" t="s">
        <v>518</v>
      </c>
      <c r="C3998" s="13" t="s">
        <v>23</v>
      </c>
      <c r="D3998" s="13" t="s">
        <v>24</v>
      </c>
      <c r="E3998" s="13" t="s">
        <v>1550</v>
      </c>
      <c r="F3998" s="13"/>
      <c r="G3998" s="14">
        <v>44112.6879976852</v>
      </c>
      <c r="H3998" s="14"/>
      <c r="I3998" s="14">
        <v>44112.7104166667</v>
      </c>
      <c r="J3998" s="13" t="s">
        <v>5660</v>
      </c>
      <c r="K3998" s="15">
        <v>0.0</v>
      </c>
    </row>
    <row r="3999" ht="15.0" customHeight="1">
      <c r="A3999" s="12" t="s">
        <v>6340</v>
      </c>
      <c r="B3999" s="13" t="s">
        <v>144</v>
      </c>
      <c r="C3999" s="13" t="s">
        <v>23</v>
      </c>
      <c r="D3999" s="13" t="s">
        <v>24</v>
      </c>
      <c r="E3999" s="13" t="s">
        <v>6341</v>
      </c>
      <c r="F3999" s="13"/>
      <c r="G3999" s="14">
        <v>44113.4026041667</v>
      </c>
      <c r="H3999" s="14"/>
      <c r="I3999" s="14">
        <v>44120.5993055556</v>
      </c>
      <c r="J3999" s="13" t="s">
        <v>5660</v>
      </c>
      <c r="K3999" s="15">
        <v>0.0</v>
      </c>
    </row>
    <row r="4000" ht="15.0" customHeight="1">
      <c r="A4000" s="12" t="s">
        <v>6342</v>
      </c>
      <c r="B4000" s="13" t="s">
        <v>242</v>
      </c>
      <c r="C4000" s="13" t="s">
        <v>23</v>
      </c>
      <c r="D4000" s="13" t="s">
        <v>24</v>
      </c>
      <c r="E4000" s="13" t="s">
        <v>327</v>
      </c>
      <c r="F4000" s="13"/>
      <c r="G4000" s="14">
        <v>44114.3731365741</v>
      </c>
      <c r="H4000" s="14"/>
      <c r="I4000" s="14">
        <v>44114.4104166667</v>
      </c>
      <c r="J4000" s="13" t="s">
        <v>5660</v>
      </c>
      <c r="K4000" s="15">
        <v>0.0</v>
      </c>
    </row>
    <row r="4001" ht="15.0" customHeight="1">
      <c r="A4001" s="12" t="s">
        <v>6343</v>
      </c>
      <c r="B4001" s="13" t="s">
        <v>296</v>
      </c>
      <c r="C4001" s="13" t="s">
        <v>23</v>
      </c>
      <c r="D4001" s="13" t="s">
        <v>88</v>
      </c>
      <c r="E4001" s="13" t="s">
        <v>6344</v>
      </c>
      <c r="F4001" s="13"/>
      <c r="G4001" s="14">
        <v>44118.3453356481</v>
      </c>
      <c r="H4001" s="14"/>
      <c r="I4001" s="14">
        <v>44137.7541666667</v>
      </c>
      <c r="J4001" s="13" t="s">
        <v>5660</v>
      </c>
      <c r="K4001" s="15">
        <v>0.0</v>
      </c>
    </row>
    <row r="4002" ht="15.0" customHeight="1">
      <c r="A4002" s="12" t="s">
        <v>6345</v>
      </c>
      <c r="B4002" s="13" t="s">
        <v>27</v>
      </c>
      <c r="C4002" s="13" t="s">
        <v>23</v>
      </c>
      <c r="D4002" s="13" t="s">
        <v>24</v>
      </c>
      <c r="E4002" s="13" t="s">
        <v>1550</v>
      </c>
      <c r="F4002" s="13"/>
      <c r="G4002" s="14">
        <v>44123.4527893519</v>
      </c>
      <c r="H4002" s="14"/>
      <c r="I4002" s="14">
        <v>44123.5041666667</v>
      </c>
      <c r="J4002" s="13" t="s">
        <v>5660</v>
      </c>
      <c r="K4002" s="15">
        <v>0.0</v>
      </c>
    </row>
    <row r="4003" ht="15.0" customHeight="1">
      <c r="A4003" s="12" t="s">
        <v>6346</v>
      </c>
      <c r="B4003" s="13" t="s">
        <v>144</v>
      </c>
      <c r="C4003" s="13" t="s">
        <v>23</v>
      </c>
      <c r="D4003" s="13" t="s">
        <v>28</v>
      </c>
      <c r="E4003" s="13" t="s">
        <v>6347</v>
      </c>
      <c r="F4003" s="13"/>
      <c r="G4003" s="14">
        <v>44125.5903009259</v>
      </c>
      <c r="H4003" s="14"/>
      <c r="I4003" s="14">
        <v>45399.4627662037</v>
      </c>
      <c r="J4003" s="13" t="s">
        <v>5660</v>
      </c>
      <c r="K4003" s="15">
        <v>0.0</v>
      </c>
    </row>
    <row r="4004" ht="15.0" customHeight="1">
      <c r="A4004" s="12" t="s">
        <v>6348</v>
      </c>
      <c r="B4004" s="13" t="s">
        <v>27</v>
      </c>
      <c r="C4004" s="13" t="s">
        <v>23</v>
      </c>
      <c r="D4004" s="13" t="s">
        <v>24</v>
      </c>
      <c r="E4004" s="13" t="s">
        <v>6349</v>
      </c>
      <c r="F4004" s="13"/>
      <c r="G4004" s="14">
        <v>44126.6126851852</v>
      </c>
      <c r="H4004" s="14"/>
      <c r="I4004" s="14">
        <v>44239.4375</v>
      </c>
      <c r="J4004" s="13" t="s">
        <v>5660</v>
      </c>
      <c r="K4004" s="15">
        <v>0.0</v>
      </c>
    </row>
    <row r="4005" ht="15.0" customHeight="1">
      <c r="A4005" s="12" t="s">
        <v>6350</v>
      </c>
      <c r="B4005" s="13" t="s">
        <v>67</v>
      </c>
      <c r="C4005" s="13" t="s">
        <v>23</v>
      </c>
      <c r="D4005" s="13" t="s">
        <v>59</v>
      </c>
      <c r="E4005" s="13" t="s">
        <v>6351</v>
      </c>
      <c r="F4005" s="13" t="s">
        <v>6352</v>
      </c>
      <c r="G4005" s="14">
        <v>44127.3953935185</v>
      </c>
      <c r="H4005" s="14"/>
      <c r="I4005" s="14">
        <v>45367.8090856481</v>
      </c>
      <c r="J4005" s="13" t="s">
        <v>6353</v>
      </c>
      <c r="K4005" s="15">
        <v>0.0</v>
      </c>
    </row>
    <row r="4006" ht="15.0" customHeight="1">
      <c r="A4006" s="12" t="s">
        <v>6354</v>
      </c>
      <c r="B4006" s="13" t="s">
        <v>419</v>
      </c>
      <c r="C4006" s="13" t="s">
        <v>23</v>
      </c>
      <c r="D4006" s="13" t="s">
        <v>24</v>
      </c>
      <c r="E4006" s="13" t="s">
        <v>1550</v>
      </c>
      <c r="F4006" s="13"/>
      <c r="G4006" s="14">
        <v>44130.387662037</v>
      </c>
      <c r="H4006" s="14"/>
      <c r="I4006" s="14">
        <v>44130.4791666667</v>
      </c>
      <c r="J4006" s="13" t="s">
        <v>5660</v>
      </c>
      <c r="K4006" s="15">
        <v>0.0</v>
      </c>
    </row>
    <row r="4007" ht="15.0" customHeight="1">
      <c r="A4007" s="12" t="s">
        <v>6355</v>
      </c>
      <c r="B4007" s="13" t="s">
        <v>87</v>
      </c>
      <c r="C4007" s="13" t="s">
        <v>23</v>
      </c>
      <c r="D4007" s="13" t="s">
        <v>24</v>
      </c>
      <c r="E4007" s="13" t="s">
        <v>1550</v>
      </c>
      <c r="F4007" s="13"/>
      <c r="G4007" s="14">
        <v>44130.5753472222</v>
      </c>
      <c r="H4007" s="14"/>
      <c r="I4007" s="14">
        <v>44500.7111111111</v>
      </c>
      <c r="J4007" s="13" t="s">
        <v>5660</v>
      </c>
      <c r="K4007" s="15">
        <v>0.0</v>
      </c>
    </row>
    <row r="4008" ht="15.0" customHeight="1">
      <c r="A4008" s="12" t="s">
        <v>6356</v>
      </c>
      <c r="B4008" s="13" t="s">
        <v>138</v>
      </c>
      <c r="C4008" s="13" t="s">
        <v>23</v>
      </c>
      <c r="D4008" s="13" t="s">
        <v>32</v>
      </c>
      <c r="E4008" s="13" t="s">
        <v>6357</v>
      </c>
      <c r="F4008" s="13"/>
      <c r="G4008" s="14">
        <v>44131.3765393518</v>
      </c>
      <c r="H4008" s="14"/>
      <c r="I4008" s="14">
        <v>44131.4243055556</v>
      </c>
      <c r="J4008" s="13" t="s">
        <v>5660</v>
      </c>
      <c r="K4008" s="15">
        <v>0.0</v>
      </c>
    </row>
    <row r="4009" ht="15.0" customHeight="1">
      <c r="A4009" s="12" t="s">
        <v>6358</v>
      </c>
      <c r="B4009" s="13" t="s">
        <v>48</v>
      </c>
      <c r="C4009" s="13" t="s">
        <v>23</v>
      </c>
      <c r="D4009" s="13" t="s">
        <v>24</v>
      </c>
      <c r="E4009" s="13" t="s">
        <v>1289</v>
      </c>
      <c r="F4009" s="13"/>
      <c r="G4009" s="14">
        <v>44131.5055092593</v>
      </c>
      <c r="H4009" s="14"/>
      <c r="I4009" s="14">
        <v>44131.5388888889</v>
      </c>
      <c r="J4009" s="13" t="s">
        <v>5660</v>
      </c>
      <c r="K4009" s="15">
        <v>0.0</v>
      </c>
    </row>
    <row r="4010" ht="15.0" customHeight="1">
      <c r="A4010" s="12" t="s">
        <v>6359</v>
      </c>
      <c r="B4010" s="13" t="s">
        <v>432</v>
      </c>
      <c r="C4010" s="13" t="s">
        <v>23</v>
      </c>
      <c r="D4010" s="13" t="s">
        <v>28</v>
      </c>
      <c r="E4010" s="13" t="s">
        <v>6360</v>
      </c>
      <c r="F4010" s="13"/>
      <c r="G4010" s="14">
        <v>44131.5441666667</v>
      </c>
      <c r="H4010" s="14"/>
      <c r="I4010" s="14">
        <v>45399.4627662037</v>
      </c>
      <c r="J4010" s="13" t="s">
        <v>1441</v>
      </c>
      <c r="K4010" s="15">
        <v>0.0</v>
      </c>
    </row>
    <row r="4011" ht="15.0" customHeight="1">
      <c r="A4011" s="12" t="s">
        <v>6361</v>
      </c>
      <c r="B4011" s="13" t="s">
        <v>199</v>
      </c>
      <c r="C4011" s="13" t="s">
        <v>23</v>
      </c>
      <c r="D4011" s="13" t="s">
        <v>24</v>
      </c>
      <c r="E4011" s="13" t="s">
        <v>1498</v>
      </c>
      <c r="F4011" s="13"/>
      <c r="G4011" s="14">
        <v>44131.6997800926</v>
      </c>
      <c r="H4011" s="14"/>
      <c r="I4011" s="14">
        <v>44209.5819444444</v>
      </c>
      <c r="J4011" s="13" t="s">
        <v>5660</v>
      </c>
      <c r="K4011" s="15">
        <v>0.0</v>
      </c>
    </row>
    <row r="4012" ht="15.0" customHeight="1">
      <c r="A4012" s="12" t="s">
        <v>6362</v>
      </c>
      <c r="B4012" s="13" t="s">
        <v>296</v>
      </c>
      <c r="C4012" s="13" t="s">
        <v>23</v>
      </c>
      <c r="D4012" s="13" t="s">
        <v>502</v>
      </c>
      <c r="E4012" s="13" t="s">
        <v>6363</v>
      </c>
      <c r="F4012" s="13"/>
      <c r="G4012" s="14">
        <v>44133.5833680556</v>
      </c>
      <c r="H4012" s="14"/>
      <c r="I4012" s="14">
        <v>45399.4627662037</v>
      </c>
      <c r="J4012" s="13" t="s">
        <v>5660</v>
      </c>
      <c r="K4012" s="15">
        <v>0.0</v>
      </c>
    </row>
    <row r="4013" ht="15.0" customHeight="1">
      <c r="A4013" s="12" t="s">
        <v>6365</v>
      </c>
      <c r="B4013" s="13" t="s">
        <v>1192</v>
      </c>
      <c r="C4013" s="13" t="s">
        <v>23</v>
      </c>
      <c r="D4013" s="13" t="s">
        <v>88</v>
      </c>
      <c r="E4013" s="13" t="s">
        <v>1845</v>
      </c>
      <c r="F4013" s="13"/>
      <c r="G4013" s="14">
        <v>44138.3853819444</v>
      </c>
      <c r="H4013" s="14"/>
      <c r="I4013" s="14">
        <v>44139.5347222222</v>
      </c>
      <c r="J4013" s="13" t="s">
        <v>5660</v>
      </c>
      <c r="K4013" s="15">
        <v>0.0</v>
      </c>
    </row>
    <row r="4014" ht="15.0" customHeight="1">
      <c r="A4014" s="12" t="s">
        <v>6366</v>
      </c>
      <c r="B4014" s="13" t="s">
        <v>432</v>
      </c>
      <c r="C4014" s="13" t="s">
        <v>23</v>
      </c>
      <c r="D4014" s="13" t="s">
        <v>24</v>
      </c>
      <c r="E4014" s="13" t="s">
        <v>1289</v>
      </c>
      <c r="F4014" s="13"/>
      <c r="G4014" s="14">
        <v>44138.3878009259</v>
      </c>
      <c r="H4014" s="14"/>
      <c r="I4014" s="14">
        <v>44138.39375</v>
      </c>
      <c r="J4014" s="13" t="s">
        <v>5660</v>
      </c>
      <c r="K4014" s="15">
        <v>0.0</v>
      </c>
    </row>
    <row r="4015" ht="15.0" customHeight="1">
      <c r="A4015" s="12" t="s">
        <v>6367</v>
      </c>
      <c r="B4015" s="13" t="s">
        <v>261</v>
      </c>
      <c r="C4015" s="13" t="s">
        <v>23</v>
      </c>
      <c r="D4015" s="13" t="s">
        <v>88</v>
      </c>
      <c r="E4015" s="13" t="s">
        <v>1845</v>
      </c>
      <c r="F4015" s="13"/>
      <c r="G4015" s="14">
        <v>44138.7113078704</v>
      </c>
      <c r="H4015" s="14"/>
      <c r="I4015" s="14">
        <v>44285.4333333333</v>
      </c>
      <c r="J4015" s="13" t="s">
        <v>5660</v>
      </c>
      <c r="K4015" s="15">
        <v>0.0</v>
      </c>
    </row>
    <row r="4016" ht="15.0" customHeight="1">
      <c r="A4016" s="12" t="s">
        <v>6368</v>
      </c>
      <c r="B4016" s="13" t="s">
        <v>183</v>
      </c>
      <c r="C4016" s="13" t="s">
        <v>23</v>
      </c>
      <c r="D4016" s="13" t="s">
        <v>24</v>
      </c>
      <c r="E4016" s="13" t="s">
        <v>1289</v>
      </c>
      <c r="F4016" s="13"/>
      <c r="G4016" s="14">
        <v>44140.6024768518</v>
      </c>
      <c r="H4016" s="14"/>
      <c r="I4016" s="14">
        <v>44140.6243055556</v>
      </c>
      <c r="J4016" s="13" t="s">
        <v>5660</v>
      </c>
      <c r="K4016" s="15">
        <v>0.0</v>
      </c>
    </row>
    <row r="4017" ht="15.0" customHeight="1">
      <c r="A4017" s="12" t="s">
        <v>6370</v>
      </c>
      <c r="B4017" s="13" t="s">
        <v>261</v>
      </c>
      <c r="C4017" s="13" t="s">
        <v>23</v>
      </c>
      <c r="D4017" s="13" t="s">
        <v>325</v>
      </c>
      <c r="E4017" s="13" t="s">
        <v>3909</v>
      </c>
      <c r="F4017" s="13"/>
      <c r="G4017" s="14">
        <v>44147.7534606481</v>
      </c>
      <c r="H4017" s="14"/>
      <c r="I4017" s="14">
        <v>44183.7465277778</v>
      </c>
      <c r="J4017" s="13" t="s">
        <v>5660</v>
      </c>
      <c r="K4017" s="15">
        <v>0.0</v>
      </c>
    </row>
    <row r="4018" ht="15.0" customHeight="1">
      <c r="A4018" s="12" t="s">
        <v>6371</v>
      </c>
      <c r="B4018" s="13" t="s">
        <v>138</v>
      </c>
      <c r="C4018" s="13" t="s">
        <v>23</v>
      </c>
      <c r="D4018" s="13" t="s">
        <v>325</v>
      </c>
      <c r="E4018" s="13" t="s">
        <v>5891</v>
      </c>
      <c r="F4018" s="13"/>
      <c r="G4018" s="14">
        <v>44147.7557523148</v>
      </c>
      <c r="H4018" s="14"/>
      <c r="I4018" s="14">
        <v>45399.4627662037</v>
      </c>
      <c r="J4018" s="13" t="s">
        <v>5660</v>
      </c>
      <c r="K4018" s="15">
        <v>0.0</v>
      </c>
    </row>
    <row r="4019" ht="15.0" customHeight="1">
      <c r="A4019" s="12" t="s">
        <v>6372</v>
      </c>
      <c r="B4019" s="13" t="s">
        <v>217</v>
      </c>
      <c r="C4019" s="13" t="s">
        <v>23</v>
      </c>
      <c r="D4019" s="13" t="s">
        <v>325</v>
      </c>
      <c r="E4019" s="13" t="s">
        <v>4438</v>
      </c>
      <c r="F4019" s="13" t="s">
        <v>6373</v>
      </c>
      <c r="G4019" s="14">
        <v>44153.4965393519</v>
      </c>
      <c r="H4019" s="14"/>
      <c r="I4019" s="14">
        <v>45399.4627662037</v>
      </c>
      <c r="J4019" s="13" t="s">
        <v>5660</v>
      </c>
      <c r="K4019" s="15">
        <v>0.0</v>
      </c>
    </row>
    <row r="4020" ht="15.0" customHeight="1">
      <c r="A4020" s="12" t="s">
        <v>6377</v>
      </c>
      <c r="B4020" s="13" t="s">
        <v>296</v>
      </c>
      <c r="C4020" s="13" t="s">
        <v>23</v>
      </c>
      <c r="D4020" s="13" t="s">
        <v>502</v>
      </c>
      <c r="E4020" s="13" t="s">
        <v>6378</v>
      </c>
      <c r="F4020" s="13"/>
      <c r="G4020" s="14">
        <v>44158.4064583333</v>
      </c>
      <c r="H4020" s="14"/>
      <c r="I4020" s="14">
        <v>44158.4069444444</v>
      </c>
      <c r="J4020" s="13" t="s">
        <v>5660</v>
      </c>
      <c r="K4020" s="15">
        <v>0.0</v>
      </c>
    </row>
    <row r="4021" ht="15.0" customHeight="1">
      <c r="A4021" s="12" t="s">
        <v>6379</v>
      </c>
      <c r="B4021" s="13" t="s">
        <v>353</v>
      </c>
      <c r="C4021" s="13" t="s">
        <v>23</v>
      </c>
      <c r="D4021" s="13" t="s">
        <v>24</v>
      </c>
      <c r="E4021" s="13" t="s">
        <v>6380</v>
      </c>
      <c r="F4021" s="13"/>
      <c r="G4021" s="14">
        <v>44160.490162037</v>
      </c>
      <c r="H4021" s="14"/>
      <c r="I4021" s="14">
        <v>44160.5868055556</v>
      </c>
      <c r="J4021" s="13" t="s">
        <v>5660</v>
      </c>
      <c r="K4021" s="15">
        <v>0.0</v>
      </c>
    </row>
    <row r="4022" ht="15.0" customHeight="1">
      <c r="A4022" s="12" t="s">
        <v>6384</v>
      </c>
      <c r="B4022" s="13" t="s">
        <v>470</v>
      </c>
      <c r="C4022" s="13" t="s">
        <v>23</v>
      </c>
      <c r="D4022" s="13" t="s">
        <v>24</v>
      </c>
      <c r="E4022" s="13" t="s">
        <v>6385</v>
      </c>
      <c r="F4022" s="13"/>
      <c r="G4022" s="14">
        <v>44166.4350115741</v>
      </c>
      <c r="H4022" s="14"/>
      <c r="I4022" s="14">
        <v>44166.4493055556</v>
      </c>
      <c r="J4022" s="13" t="s">
        <v>5660</v>
      </c>
      <c r="K4022" s="15">
        <v>0.0</v>
      </c>
    </row>
    <row r="4023" ht="15.0" customHeight="1">
      <c r="A4023" s="12" t="s">
        <v>6386</v>
      </c>
      <c r="B4023" s="13" t="s">
        <v>190</v>
      </c>
      <c r="C4023" s="13" t="s">
        <v>23</v>
      </c>
      <c r="D4023" s="13" t="s">
        <v>24</v>
      </c>
      <c r="E4023" s="13" t="s">
        <v>960</v>
      </c>
      <c r="F4023" s="13"/>
      <c r="G4023" s="14">
        <v>44166.6294907407</v>
      </c>
      <c r="H4023" s="14"/>
      <c r="I4023" s="14">
        <v>44173.5409722222</v>
      </c>
      <c r="J4023" s="13" t="s">
        <v>5660</v>
      </c>
      <c r="K4023" s="15">
        <v>0.0</v>
      </c>
    </row>
    <row r="4024" ht="15.0" customHeight="1">
      <c r="A4024" s="12" t="s">
        <v>6387</v>
      </c>
      <c r="B4024" s="13" t="s">
        <v>174</v>
      </c>
      <c r="C4024" s="13" t="s">
        <v>23</v>
      </c>
      <c r="D4024" s="13" t="s">
        <v>88</v>
      </c>
      <c r="E4024" s="13" t="s">
        <v>6388</v>
      </c>
      <c r="F4024" s="13"/>
      <c r="G4024" s="14">
        <v>44168.4188888889</v>
      </c>
      <c r="H4024" s="14"/>
      <c r="I4024" s="14">
        <v>44168.5611111111</v>
      </c>
      <c r="J4024" s="13" t="s">
        <v>5660</v>
      </c>
      <c r="K4024" s="15">
        <v>0.0</v>
      </c>
    </row>
    <row r="4025" ht="15.0" customHeight="1">
      <c r="A4025" s="12" t="s">
        <v>6389</v>
      </c>
      <c r="B4025" s="13" t="s">
        <v>55</v>
      </c>
      <c r="C4025" s="13" t="s">
        <v>23</v>
      </c>
      <c r="D4025" s="13" t="s">
        <v>36</v>
      </c>
      <c r="E4025" s="13" t="s">
        <v>6390</v>
      </c>
      <c r="F4025" s="13"/>
      <c r="G4025" s="14">
        <v>44168.4515856481</v>
      </c>
      <c r="H4025" s="14"/>
      <c r="I4025" s="14">
        <v>45399.4627662037</v>
      </c>
      <c r="J4025" s="13" t="s">
        <v>5660</v>
      </c>
      <c r="K4025" s="15">
        <v>0.0</v>
      </c>
    </row>
    <row r="4026" ht="15.0" customHeight="1">
      <c r="A4026" s="12" t="s">
        <v>6391</v>
      </c>
      <c r="B4026" s="13" t="s">
        <v>165</v>
      </c>
      <c r="C4026" s="13" t="s">
        <v>23</v>
      </c>
      <c r="D4026" s="13" t="s">
        <v>24</v>
      </c>
      <c r="E4026" s="13" t="s">
        <v>1550</v>
      </c>
      <c r="F4026" s="13"/>
      <c r="G4026" s="14">
        <v>44172.4221412037</v>
      </c>
      <c r="H4026" s="14"/>
      <c r="I4026" s="14">
        <v>44287.4430555556</v>
      </c>
      <c r="J4026" s="13" t="s">
        <v>5660</v>
      </c>
      <c r="K4026" s="15">
        <v>0.0</v>
      </c>
    </row>
    <row r="4027" ht="15.0" customHeight="1">
      <c r="A4027" s="12" t="s">
        <v>6392</v>
      </c>
      <c r="B4027" s="13" t="s">
        <v>296</v>
      </c>
      <c r="C4027" s="13" t="s">
        <v>23</v>
      </c>
      <c r="D4027" s="13" t="s">
        <v>1747</v>
      </c>
      <c r="E4027" s="13" t="s">
        <v>6393</v>
      </c>
      <c r="F4027" s="13"/>
      <c r="G4027" s="14">
        <v>44172.6564930556</v>
      </c>
      <c r="H4027" s="14"/>
      <c r="I4027" s="14">
        <v>44500.7652777778</v>
      </c>
      <c r="J4027" s="13" t="s">
        <v>5660</v>
      </c>
      <c r="K4027" s="15">
        <v>0.0</v>
      </c>
    </row>
    <row r="4028" ht="15.0" customHeight="1">
      <c r="A4028" s="12" t="s">
        <v>6394</v>
      </c>
      <c r="B4028" s="13" t="s">
        <v>156</v>
      </c>
      <c r="C4028" s="13" t="s">
        <v>23</v>
      </c>
      <c r="D4028" s="13" t="s">
        <v>133</v>
      </c>
      <c r="E4028" s="13" t="s">
        <v>3771</v>
      </c>
      <c r="F4028" s="13"/>
      <c r="G4028" s="14">
        <v>44173.5951851852</v>
      </c>
      <c r="H4028" s="14"/>
      <c r="I4028" s="14">
        <v>44235.7729166667</v>
      </c>
      <c r="J4028" s="13" t="s">
        <v>43</v>
      </c>
      <c r="K4028" s="15">
        <v>0.0</v>
      </c>
    </row>
    <row r="4029" ht="15.0" customHeight="1">
      <c r="A4029" s="12" t="s">
        <v>6395</v>
      </c>
      <c r="B4029" s="13" t="s">
        <v>144</v>
      </c>
      <c r="C4029" s="13" t="s">
        <v>23</v>
      </c>
      <c r="D4029" s="13" t="s">
        <v>88</v>
      </c>
      <c r="E4029" s="13" t="s">
        <v>1845</v>
      </c>
      <c r="F4029" s="13"/>
      <c r="G4029" s="14">
        <v>44176.4608217593</v>
      </c>
      <c r="H4029" s="14"/>
      <c r="I4029" s="14">
        <v>44500.7180555556</v>
      </c>
      <c r="J4029" s="13" t="s">
        <v>5660</v>
      </c>
      <c r="K4029" s="15">
        <v>0.0</v>
      </c>
    </row>
    <row r="4030" ht="15.0" customHeight="1">
      <c r="A4030" s="12" t="s">
        <v>6396</v>
      </c>
      <c r="B4030" s="13" t="s">
        <v>55</v>
      </c>
      <c r="C4030" s="13" t="s">
        <v>23</v>
      </c>
      <c r="D4030" s="13" t="s">
        <v>24</v>
      </c>
      <c r="E4030" s="13" t="s">
        <v>1550</v>
      </c>
      <c r="F4030" s="13"/>
      <c r="G4030" s="14">
        <v>44177.7340277778</v>
      </c>
      <c r="H4030" s="14">
        <v>44177.7340277778</v>
      </c>
      <c r="I4030" s="14">
        <v>44177.7451388889</v>
      </c>
      <c r="J4030" s="13" t="s">
        <v>5660</v>
      </c>
      <c r="K4030" s="15">
        <v>0.0</v>
      </c>
    </row>
    <row r="4031" ht="15.0" customHeight="1">
      <c r="A4031" s="12" t="s">
        <v>6397</v>
      </c>
      <c r="B4031" s="13" t="s">
        <v>111</v>
      </c>
      <c r="C4031" s="13" t="s">
        <v>23</v>
      </c>
      <c r="D4031" s="13" t="s">
        <v>24</v>
      </c>
      <c r="E4031" s="13" t="s">
        <v>3993</v>
      </c>
      <c r="F4031" s="13"/>
      <c r="G4031" s="14">
        <v>44180.8142013889</v>
      </c>
      <c r="H4031" s="14"/>
      <c r="I4031" s="14">
        <v>44180.8173611111</v>
      </c>
      <c r="J4031" s="13" t="s">
        <v>5660</v>
      </c>
      <c r="K4031" s="15">
        <v>0.0</v>
      </c>
    </row>
    <row r="4032" ht="15.0" customHeight="1">
      <c r="A4032" s="12" t="s">
        <v>6398</v>
      </c>
      <c r="B4032" s="13" t="s">
        <v>353</v>
      </c>
      <c r="C4032" s="13" t="s">
        <v>23</v>
      </c>
      <c r="D4032" s="13" t="s">
        <v>24</v>
      </c>
      <c r="E4032" s="13" t="s">
        <v>6399</v>
      </c>
      <c r="F4032" s="13" t="s">
        <v>6000</v>
      </c>
      <c r="G4032" s="14">
        <v>44183.5156365741</v>
      </c>
      <c r="H4032" s="14"/>
      <c r="I4032" s="14">
        <v>44203.5201388889</v>
      </c>
      <c r="J4032" s="13" t="s">
        <v>5660</v>
      </c>
      <c r="K4032" s="15">
        <v>0.0</v>
      </c>
    </row>
    <row r="4033" ht="15.0" customHeight="1">
      <c r="A4033" s="12" t="s">
        <v>6400</v>
      </c>
      <c r="B4033" s="13" t="s">
        <v>828</v>
      </c>
      <c r="C4033" s="13" t="s">
        <v>23</v>
      </c>
      <c r="D4033" s="13" t="s">
        <v>2005</v>
      </c>
      <c r="E4033" s="13" t="s">
        <v>6401</v>
      </c>
      <c r="F4033" s="13" t="s">
        <v>6058</v>
      </c>
      <c r="G4033" s="14">
        <v>44186.6360532407</v>
      </c>
      <c r="H4033" s="14"/>
      <c r="I4033" s="14">
        <v>45399.4627662037</v>
      </c>
      <c r="J4033" s="13"/>
      <c r="K4033" s="15">
        <v>0.0</v>
      </c>
    </row>
    <row r="4034" ht="15.0" customHeight="1">
      <c r="A4034" s="12" t="s">
        <v>6404</v>
      </c>
      <c r="B4034" s="13" t="s">
        <v>379</v>
      </c>
      <c r="C4034" s="13" t="s">
        <v>23</v>
      </c>
      <c r="D4034" s="13" t="s">
        <v>24</v>
      </c>
      <c r="E4034" s="13" t="s">
        <v>6405</v>
      </c>
      <c r="F4034" s="13"/>
      <c r="G4034" s="14">
        <v>44190.7186458333</v>
      </c>
      <c r="H4034" s="14"/>
      <c r="I4034" s="14">
        <v>44500.7715277778</v>
      </c>
      <c r="J4034" s="13" t="s">
        <v>5660</v>
      </c>
      <c r="K4034" s="15">
        <v>0.0</v>
      </c>
    </row>
    <row r="4035" ht="15.0" customHeight="1">
      <c r="A4035" s="12" t="s">
        <v>6409</v>
      </c>
      <c r="B4035" s="13" t="s">
        <v>353</v>
      </c>
      <c r="C4035" s="13" t="s">
        <v>23</v>
      </c>
      <c r="D4035" s="13" t="s">
        <v>24</v>
      </c>
      <c r="E4035" s="13" t="s">
        <v>6410</v>
      </c>
      <c r="F4035" s="13"/>
      <c r="G4035" s="14">
        <v>44193.5219675926</v>
      </c>
      <c r="H4035" s="14"/>
      <c r="I4035" s="14">
        <v>44707.2569444444</v>
      </c>
      <c r="J4035" s="13" t="s">
        <v>5660</v>
      </c>
      <c r="K4035" s="15">
        <v>0.0</v>
      </c>
    </row>
    <row r="4036" ht="15.0" customHeight="1">
      <c r="A4036" s="12" t="s">
        <v>6413</v>
      </c>
      <c r="B4036" s="13" t="s">
        <v>1192</v>
      </c>
      <c r="C4036" s="13" t="s">
        <v>23</v>
      </c>
      <c r="D4036" s="13" t="s">
        <v>24</v>
      </c>
      <c r="E4036" s="13" t="s">
        <v>4740</v>
      </c>
      <c r="F4036" s="13"/>
      <c r="G4036" s="14">
        <v>44200.5077083333</v>
      </c>
      <c r="H4036" s="14"/>
      <c r="I4036" s="14">
        <v>44200.6305555556</v>
      </c>
      <c r="J4036" s="13" t="s">
        <v>5660</v>
      </c>
      <c r="K4036" s="15">
        <v>0.0</v>
      </c>
    </row>
    <row r="4037" ht="15.0" customHeight="1">
      <c r="A4037" s="12" t="s">
        <v>6414</v>
      </c>
      <c r="B4037" s="13" t="s">
        <v>194</v>
      </c>
      <c r="C4037" s="13" t="s">
        <v>23</v>
      </c>
      <c r="D4037" s="13" t="s">
        <v>24</v>
      </c>
      <c r="E4037" s="13" t="s">
        <v>1498</v>
      </c>
      <c r="F4037" s="13"/>
      <c r="G4037" s="14">
        <v>44201.3437037037</v>
      </c>
      <c r="H4037" s="14"/>
      <c r="I4037" s="14">
        <v>44201.4263888889</v>
      </c>
      <c r="J4037" s="13" t="s">
        <v>5660</v>
      </c>
      <c r="K4037" s="15">
        <v>0.0</v>
      </c>
    </row>
    <row r="4038" ht="15.0" customHeight="1">
      <c r="A4038" s="12" t="s">
        <v>6415</v>
      </c>
      <c r="B4038" s="13" t="s">
        <v>190</v>
      </c>
      <c r="C4038" s="13" t="s">
        <v>23</v>
      </c>
      <c r="D4038" s="13" t="s">
        <v>24</v>
      </c>
      <c r="E4038" s="13" t="s">
        <v>327</v>
      </c>
      <c r="F4038" s="13"/>
      <c r="G4038" s="14">
        <v>44201.378275463</v>
      </c>
      <c r="H4038" s="14"/>
      <c r="I4038" s="14">
        <v>44201.4006944444</v>
      </c>
      <c r="J4038" s="13" t="s">
        <v>5660</v>
      </c>
      <c r="K4038" s="15">
        <v>0.0</v>
      </c>
    </row>
    <row r="4039" ht="15.0" customHeight="1">
      <c r="A4039" s="12" t="s">
        <v>6416</v>
      </c>
      <c r="B4039" s="13" t="s">
        <v>645</v>
      </c>
      <c r="C4039" s="13" t="s">
        <v>23</v>
      </c>
      <c r="D4039" s="13" t="s">
        <v>24</v>
      </c>
      <c r="E4039" s="13" t="s">
        <v>1289</v>
      </c>
      <c r="F4039" s="13"/>
      <c r="G4039" s="14">
        <v>44201.6692013889</v>
      </c>
      <c r="H4039" s="14"/>
      <c r="I4039" s="14">
        <v>44201.7159722222</v>
      </c>
      <c r="J4039" s="13" t="s">
        <v>5660</v>
      </c>
      <c r="K4039" s="15">
        <v>0.0</v>
      </c>
    </row>
    <row r="4040" ht="15.0" customHeight="1">
      <c r="A4040" s="12" t="s">
        <v>6419</v>
      </c>
      <c r="B4040" s="13" t="s">
        <v>183</v>
      </c>
      <c r="C4040" s="13" t="s">
        <v>23</v>
      </c>
      <c r="D4040" s="13" t="s">
        <v>1082</v>
      </c>
      <c r="E4040" s="13" t="s">
        <v>3743</v>
      </c>
      <c r="F4040" s="13"/>
      <c r="G4040" s="14">
        <v>44204.6239236111</v>
      </c>
      <c r="H4040" s="14"/>
      <c r="I4040" s="14">
        <v>44204.6444444444</v>
      </c>
      <c r="J4040" s="13" t="s">
        <v>5660</v>
      </c>
      <c r="K4040" s="15">
        <v>0.0</v>
      </c>
    </row>
    <row r="4041" ht="15.0" customHeight="1">
      <c r="A4041" s="12" t="s">
        <v>6420</v>
      </c>
      <c r="B4041" s="13" t="s">
        <v>190</v>
      </c>
      <c r="C4041" s="13" t="s">
        <v>23</v>
      </c>
      <c r="D4041" s="13" t="s">
        <v>32</v>
      </c>
      <c r="E4041" s="13" t="s">
        <v>6421</v>
      </c>
      <c r="F4041" s="13"/>
      <c r="G4041" s="14">
        <v>44205.4973032407</v>
      </c>
      <c r="H4041" s="14"/>
      <c r="I4041" s="14">
        <v>44205.5576388889</v>
      </c>
      <c r="J4041" s="13" t="s">
        <v>5660</v>
      </c>
      <c r="K4041" s="15">
        <v>0.0</v>
      </c>
    </row>
    <row r="4042" ht="15.0" customHeight="1">
      <c r="A4042" s="12" t="s">
        <v>6422</v>
      </c>
      <c r="B4042" s="13" t="s">
        <v>1192</v>
      </c>
      <c r="C4042" s="13" t="s">
        <v>23</v>
      </c>
      <c r="D4042" s="13" t="s">
        <v>24</v>
      </c>
      <c r="E4042" s="13" t="s">
        <v>2468</v>
      </c>
      <c r="F4042" s="13"/>
      <c r="G4042" s="14">
        <v>44207.5554050926</v>
      </c>
      <c r="H4042" s="14"/>
      <c r="I4042" s="14">
        <v>44207.6270833333</v>
      </c>
      <c r="J4042" s="13" t="s">
        <v>5660</v>
      </c>
      <c r="K4042" s="15">
        <v>0.0</v>
      </c>
    </row>
    <row r="4043" ht="15.0" customHeight="1">
      <c r="A4043" s="12" t="s">
        <v>6423</v>
      </c>
      <c r="B4043" s="13" t="s">
        <v>1192</v>
      </c>
      <c r="C4043" s="13" t="s">
        <v>23</v>
      </c>
      <c r="D4043" s="13" t="s">
        <v>24</v>
      </c>
      <c r="E4043" s="13" t="s">
        <v>5474</v>
      </c>
      <c r="F4043" s="13"/>
      <c r="G4043" s="14">
        <v>44207.6222222222</v>
      </c>
      <c r="H4043" s="14"/>
      <c r="I4043" s="14">
        <v>44207.6333333333</v>
      </c>
      <c r="J4043" s="13" t="s">
        <v>5660</v>
      </c>
      <c r="K4043" s="15">
        <v>0.0</v>
      </c>
    </row>
    <row r="4044" ht="15.0" customHeight="1">
      <c r="A4044" s="12" t="s">
        <v>6424</v>
      </c>
      <c r="B4044" s="13" t="s">
        <v>159</v>
      </c>
      <c r="C4044" s="13" t="s">
        <v>23</v>
      </c>
      <c r="D4044" s="13" t="s">
        <v>24</v>
      </c>
      <c r="E4044" s="13" t="s">
        <v>5474</v>
      </c>
      <c r="F4044" s="13"/>
      <c r="G4044" s="14">
        <v>44207.6377083333</v>
      </c>
      <c r="H4044" s="14"/>
      <c r="I4044" s="14">
        <v>44207.6548611111</v>
      </c>
      <c r="J4044" s="13" t="s">
        <v>5660</v>
      </c>
      <c r="K4044" s="15">
        <v>0.0</v>
      </c>
    </row>
    <row r="4045" ht="15.0" customHeight="1">
      <c r="A4045" s="12" t="s">
        <v>6425</v>
      </c>
      <c r="B4045" s="13" t="s">
        <v>53</v>
      </c>
      <c r="C4045" s="13" t="s">
        <v>23</v>
      </c>
      <c r="D4045" s="13" t="s">
        <v>32</v>
      </c>
      <c r="E4045" s="13" t="s">
        <v>6426</v>
      </c>
      <c r="F4045" s="13" t="s">
        <v>309</v>
      </c>
      <c r="G4045" s="14">
        <v>44210.5093865741</v>
      </c>
      <c r="H4045" s="14"/>
      <c r="I4045" s="14">
        <v>44210.6326388889</v>
      </c>
      <c r="J4045" s="13" t="s">
        <v>5660</v>
      </c>
      <c r="K4045" s="15">
        <v>0.0</v>
      </c>
    </row>
    <row r="4046" ht="15.0" customHeight="1">
      <c r="A4046" s="12" t="s">
        <v>6427</v>
      </c>
      <c r="B4046" s="13" t="s">
        <v>459</v>
      </c>
      <c r="C4046" s="13" t="s">
        <v>23</v>
      </c>
      <c r="D4046" s="13" t="s">
        <v>24</v>
      </c>
      <c r="E4046" s="13" t="s">
        <v>1498</v>
      </c>
      <c r="F4046" s="13"/>
      <c r="G4046" s="14">
        <v>44216.3170023148</v>
      </c>
      <c r="H4046" s="14"/>
      <c r="I4046" s="14">
        <v>44216.35625</v>
      </c>
      <c r="J4046" s="13" t="s">
        <v>5660</v>
      </c>
      <c r="K4046" s="15">
        <v>0.0</v>
      </c>
    </row>
    <row r="4047" ht="15.0" customHeight="1">
      <c r="A4047" s="12" t="s">
        <v>6430</v>
      </c>
      <c r="B4047" s="13" t="s">
        <v>296</v>
      </c>
      <c r="C4047" s="13" t="s">
        <v>23</v>
      </c>
      <c r="D4047" s="13" t="s">
        <v>502</v>
      </c>
      <c r="E4047" s="13" t="s">
        <v>1828</v>
      </c>
      <c r="F4047" s="13"/>
      <c r="G4047" s="14">
        <v>44224.3137731481</v>
      </c>
      <c r="H4047" s="14"/>
      <c r="I4047" s="14">
        <v>44271.4819444444</v>
      </c>
      <c r="J4047" s="13" t="s">
        <v>5660</v>
      </c>
      <c r="K4047" s="15">
        <v>0.0</v>
      </c>
    </row>
    <row r="4048" ht="15.0" customHeight="1">
      <c r="A4048" s="12" t="s">
        <v>6431</v>
      </c>
      <c r="B4048" s="13" t="s">
        <v>353</v>
      </c>
      <c r="C4048" s="13" t="s">
        <v>23</v>
      </c>
      <c r="D4048" s="13" t="s">
        <v>24</v>
      </c>
      <c r="E4048" s="13" t="s">
        <v>5906</v>
      </c>
      <c r="F4048" s="13"/>
      <c r="G4048" s="14">
        <v>44224.4912152778</v>
      </c>
      <c r="H4048" s="14"/>
      <c r="I4048" s="14">
        <v>44649.6006944444</v>
      </c>
      <c r="J4048" s="13" t="s">
        <v>5660</v>
      </c>
      <c r="K4048" s="15">
        <v>0.0</v>
      </c>
    </row>
    <row r="4049" ht="15.0" customHeight="1">
      <c r="A4049" s="12" t="s">
        <v>6432</v>
      </c>
      <c r="B4049" s="13" t="s">
        <v>296</v>
      </c>
      <c r="C4049" s="13" t="s">
        <v>23</v>
      </c>
      <c r="D4049" s="13" t="s">
        <v>502</v>
      </c>
      <c r="E4049" s="13" t="s">
        <v>6433</v>
      </c>
      <c r="F4049" s="13"/>
      <c r="G4049" s="14">
        <v>44230.8978125</v>
      </c>
      <c r="H4049" s="14"/>
      <c r="I4049" s="14">
        <v>44235.7590277778</v>
      </c>
      <c r="J4049" s="13" t="s">
        <v>5660</v>
      </c>
      <c r="K4049" s="15">
        <v>0.0</v>
      </c>
    </row>
    <row r="4050" ht="15.0" customHeight="1">
      <c r="A4050" s="12" t="s">
        <v>6434</v>
      </c>
      <c r="B4050" s="13" t="s">
        <v>116</v>
      </c>
      <c r="C4050" s="13" t="s">
        <v>23</v>
      </c>
      <c r="D4050" s="13" t="s">
        <v>28</v>
      </c>
      <c r="E4050" s="13" t="s">
        <v>4705</v>
      </c>
      <c r="F4050" s="13"/>
      <c r="G4050" s="14">
        <v>44235.7559953704</v>
      </c>
      <c r="H4050" s="14"/>
      <c r="I4050" s="14">
        <v>44277.4208333333</v>
      </c>
      <c r="J4050" s="13" t="s">
        <v>5660</v>
      </c>
      <c r="K4050" s="15">
        <v>0.0</v>
      </c>
    </row>
    <row r="4051" ht="15.0" customHeight="1">
      <c r="A4051" s="12" t="s">
        <v>6435</v>
      </c>
      <c r="B4051" s="13" t="s">
        <v>67</v>
      </c>
      <c r="C4051" s="13" t="s">
        <v>23</v>
      </c>
      <c r="D4051" s="13" t="s">
        <v>325</v>
      </c>
      <c r="E4051" s="13" t="s">
        <v>3964</v>
      </c>
      <c r="F4051" s="13"/>
      <c r="G4051" s="14">
        <v>44235.7626388889</v>
      </c>
      <c r="H4051" s="14"/>
      <c r="I4051" s="14">
        <v>44568.4798611111</v>
      </c>
      <c r="J4051" s="13" t="s">
        <v>5660</v>
      </c>
      <c r="K4051" s="15">
        <v>0.0</v>
      </c>
    </row>
    <row r="4052" ht="15.0" customHeight="1">
      <c r="A4052" s="12" t="s">
        <v>6436</v>
      </c>
      <c r="B4052" s="13" t="s">
        <v>590</v>
      </c>
      <c r="C4052" s="13" t="s">
        <v>23</v>
      </c>
      <c r="D4052" s="13" t="s">
        <v>325</v>
      </c>
      <c r="E4052" s="13" t="s">
        <v>3964</v>
      </c>
      <c r="F4052" s="13"/>
      <c r="G4052" s="14">
        <v>44235.7657060185</v>
      </c>
      <c r="H4052" s="14"/>
      <c r="I4052" s="14">
        <v>44313.6118055556</v>
      </c>
      <c r="J4052" s="13" t="s">
        <v>5660</v>
      </c>
      <c r="K4052" s="15">
        <v>0.0</v>
      </c>
    </row>
    <row r="4053" ht="15.0" customHeight="1">
      <c r="A4053" s="12" t="s">
        <v>6437</v>
      </c>
      <c r="B4053" s="13" t="s">
        <v>96</v>
      </c>
      <c r="C4053" s="13" t="s">
        <v>23</v>
      </c>
      <c r="D4053" s="13" t="s">
        <v>133</v>
      </c>
      <c r="E4053" s="13" t="s">
        <v>4071</v>
      </c>
      <c r="F4053" s="13"/>
      <c r="G4053" s="14">
        <v>44236.40875</v>
      </c>
      <c r="H4053" s="14"/>
      <c r="I4053" s="14">
        <v>44236.4131944444</v>
      </c>
      <c r="J4053" s="13" t="s">
        <v>5660</v>
      </c>
      <c r="K4053" s="15">
        <v>0.0</v>
      </c>
    </row>
    <row r="4054" ht="15.0" customHeight="1">
      <c r="A4054" s="12" t="s">
        <v>6438</v>
      </c>
      <c r="B4054" s="13" t="s">
        <v>261</v>
      </c>
      <c r="C4054" s="13" t="s">
        <v>23</v>
      </c>
      <c r="D4054" s="13" t="s">
        <v>1342</v>
      </c>
      <c r="E4054" s="13" t="s">
        <v>4300</v>
      </c>
      <c r="F4054" s="13"/>
      <c r="G4054" s="14">
        <v>44237.5592824074</v>
      </c>
      <c r="H4054" s="14"/>
      <c r="I4054" s="14">
        <v>44237.5763888889</v>
      </c>
      <c r="J4054" s="13" t="s">
        <v>5660</v>
      </c>
      <c r="K4054" s="15">
        <v>0.0</v>
      </c>
    </row>
    <row r="4055" ht="15.0" customHeight="1">
      <c r="A4055" s="12" t="s">
        <v>6439</v>
      </c>
      <c r="B4055" s="13" t="s">
        <v>296</v>
      </c>
      <c r="C4055" s="13" t="s">
        <v>23</v>
      </c>
      <c r="D4055" s="13" t="s">
        <v>133</v>
      </c>
      <c r="E4055" s="13" t="s">
        <v>4960</v>
      </c>
      <c r="F4055" s="13"/>
      <c r="G4055" s="14">
        <v>44237.6413541667</v>
      </c>
      <c r="H4055" s="14"/>
      <c r="I4055" s="14">
        <v>44237.6479166667</v>
      </c>
      <c r="J4055" s="13" t="s">
        <v>5660</v>
      </c>
      <c r="K4055" s="15">
        <v>0.0</v>
      </c>
    </row>
    <row r="4056" ht="15.0" customHeight="1">
      <c r="A4056" s="12" t="s">
        <v>6440</v>
      </c>
      <c r="B4056" s="13" t="s">
        <v>27</v>
      </c>
      <c r="C4056" s="13" t="s">
        <v>23</v>
      </c>
      <c r="D4056" s="13" t="s">
        <v>24</v>
      </c>
      <c r="E4056" s="13" t="s">
        <v>4740</v>
      </c>
      <c r="F4056" s="13"/>
      <c r="G4056" s="14">
        <v>44239.3722569444</v>
      </c>
      <c r="H4056" s="14"/>
      <c r="I4056" s="14">
        <v>44239.4006944444</v>
      </c>
      <c r="J4056" s="13" t="s">
        <v>5660</v>
      </c>
      <c r="K4056" s="15">
        <v>0.0</v>
      </c>
    </row>
    <row r="4057" ht="15.0" customHeight="1">
      <c r="A4057" s="12" t="s">
        <v>6441</v>
      </c>
      <c r="B4057" s="13" t="s">
        <v>296</v>
      </c>
      <c r="C4057" s="13" t="s">
        <v>23</v>
      </c>
      <c r="D4057" s="13" t="s">
        <v>1355</v>
      </c>
      <c r="E4057" s="13" t="s">
        <v>6442</v>
      </c>
      <c r="F4057" s="13"/>
      <c r="G4057" s="14">
        <v>44243.4075347222</v>
      </c>
      <c r="H4057" s="14"/>
      <c r="I4057" s="14">
        <v>44252.5388888889</v>
      </c>
      <c r="J4057" s="13" t="s">
        <v>5660</v>
      </c>
      <c r="K4057" s="15">
        <v>0.0</v>
      </c>
    </row>
    <row r="4058" ht="15.0" customHeight="1">
      <c r="A4058" s="12" t="s">
        <v>6443</v>
      </c>
      <c r="B4058" s="13" t="s">
        <v>129</v>
      </c>
      <c r="C4058" s="13" t="s">
        <v>23</v>
      </c>
      <c r="D4058" s="13" t="s">
        <v>24</v>
      </c>
      <c r="E4058" s="13" t="s">
        <v>1579</v>
      </c>
      <c r="F4058" s="13"/>
      <c r="G4058" s="14">
        <v>44243.4297453704</v>
      </c>
      <c r="H4058" s="14"/>
      <c r="I4058" s="14">
        <v>44243.4513888889</v>
      </c>
      <c r="J4058" s="13" t="s">
        <v>5660</v>
      </c>
      <c r="K4058" s="15">
        <v>0.0</v>
      </c>
    </row>
    <row r="4059" ht="15.0" customHeight="1">
      <c r="A4059" s="12" t="s">
        <v>6444</v>
      </c>
      <c r="B4059" s="13" t="s">
        <v>694</v>
      </c>
      <c r="C4059" s="13" t="s">
        <v>23</v>
      </c>
      <c r="D4059" s="13" t="s">
        <v>36</v>
      </c>
      <c r="E4059" s="13" t="s">
        <v>150</v>
      </c>
      <c r="F4059" s="13"/>
      <c r="G4059" s="14">
        <v>44243.5438310185</v>
      </c>
      <c r="H4059" s="14"/>
      <c r="I4059" s="14">
        <v>44956.2395833333</v>
      </c>
      <c r="J4059" s="13" t="s">
        <v>5660</v>
      </c>
      <c r="K4059" s="15">
        <v>0.0</v>
      </c>
    </row>
    <row r="4060" ht="15.0" customHeight="1">
      <c r="A4060" s="12" t="s">
        <v>6445</v>
      </c>
      <c r="B4060" s="13" t="s">
        <v>296</v>
      </c>
      <c r="C4060" s="13" t="s">
        <v>23</v>
      </c>
      <c r="D4060" s="13" t="s">
        <v>32</v>
      </c>
      <c r="E4060" s="13" t="s">
        <v>6446</v>
      </c>
      <c r="F4060" s="13"/>
      <c r="G4060" s="14">
        <v>44250.3238078704</v>
      </c>
      <c r="H4060" s="14"/>
      <c r="I4060" s="14">
        <v>44250.3576388889</v>
      </c>
      <c r="J4060" s="13" t="s">
        <v>5660</v>
      </c>
      <c r="K4060" s="15">
        <v>0.0</v>
      </c>
    </row>
    <row r="4061" ht="15.0" customHeight="1">
      <c r="A4061" s="12" t="s">
        <v>6447</v>
      </c>
      <c r="B4061" s="13" t="s">
        <v>27</v>
      </c>
      <c r="C4061" s="13" t="s">
        <v>23</v>
      </c>
      <c r="D4061" s="13" t="s">
        <v>24</v>
      </c>
      <c r="E4061" s="13" t="s">
        <v>1498</v>
      </c>
      <c r="F4061" s="13"/>
      <c r="G4061" s="14">
        <v>44250.3842708333</v>
      </c>
      <c r="H4061" s="14"/>
      <c r="I4061" s="14">
        <v>44378.3659722222</v>
      </c>
      <c r="J4061" s="13" t="s">
        <v>5660</v>
      </c>
      <c r="K4061" s="15">
        <v>0.0</v>
      </c>
    </row>
    <row r="4062" ht="15.0" customHeight="1">
      <c r="A4062" s="12" t="s">
        <v>6448</v>
      </c>
      <c r="B4062" s="13" t="s">
        <v>67</v>
      </c>
      <c r="C4062" s="13" t="s">
        <v>23</v>
      </c>
      <c r="D4062" s="13" t="s">
        <v>24</v>
      </c>
      <c r="E4062" s="13" t="s">
        <v>4740</v>
      </c>
      <c r="F4062" s="13"/>
      <c r="G4062" s="14">
        <v>44250.4126041667</v>
      </c>
      <c r="H4062" s="14"/>
      <c r="I4062" s="14">
        <v>44250.4256944444</v>
      </c>
      <c r="J4062" s="13" t="s">
        <v>5660</v>
      </c>
      <c r="K4062" s="15">
        <v>0.0</v>
      </c>
    </row>
    <row r="4063" ht="15.0" customHeight="1">
      <c r="A4063" s="12" t="s">
        <v>6449</v>
      </c>
      <c r="B4063" s="13" t="s">
        <v>240</v>
      </c>
      <c r="C4063" s="13" t="s">
        <v>23</v>
      </c>
      <c r="D4063" s="13" t="s">
        <v>24</v>
      </c>
      <c r="E4063" s="13" t="s">
        <v>3700</v>
      </c>
      <c r="F4063" s="13"/>
      <c r="G4063" s="14">
        <v>44252.2824421296</v>
      </c>
      <c r="H4063" s="14"/>
      <c r="I4063" s="14">
        <v>44252.3555555556</v>
      </c>
      <c r="J4063" s="13" t="s">
        <v>5660</v>
      </c>
      <c r="K4063" s="15">
        <v>0.0</v>
      </c>
    </row>
    <row r="4064" ht="15.0" customHeight="1">
      <c r="A4064" s="12" t="s">
        <v>6450</v>
      </c>
      <c r="B4064" s="13" t="s">
        <v>296</v>
      </c>
      <c r="C4064" s="13" t="s">
        <v>23</v>
      </c>
      <c r="D4064" s="13" t="s">
        <v>133</v>
      </c>
      <c r="E4064" s="13" t="s">
        <v>6268</v>
      </c>
      <c r="F4064" s="13"/>
      <c r="G4064" s="14">
        <v>44252.4531134259</v>
      </c>
      <c r="H4064" s="14"/>
      <c r="I4064" s="14">
        <v>44649.4090277778</v>
      </c>
      <c r="J4064" s="13" t="s">
        <v>5660</v>
      </c>
      <c r="K4064" s="15">
        <v>0.0</v>
      </c>
    </row>
    <row r="4065" ht="15.0" customHeight="1">
      <c r="A4065" s="12" t="s">
        <v>6451</v>
      </c>
      <c r="B4065" s="13" t="s">
        <v>940</v>
      </c>
      <c r="C4065" s="13" t="s">
        <v>23</v>
      </c>
      <c r="D4065" s="13" t="s">
        <v>32</v>
      </c>
      <c r="E4065" s="13" t="s">
        <v>3961</v>
      </c>
      <c r="F4065" s="13"/>
      <c r="G4065" s="14">
        <v>44256.4703009259</v>
      </c>
      <c r="H4065" s="14"/>
      <c r="I4065" s="14">
        <v>44500.7819444444</v>
      </c>
      <c r="J4065" s="13" t="s">
        <v>5660</v>
      </c>
      <c r="K4065" s="15">
        <v>0.0</v>
      </c>
    </row>
    <row r="4066" ht="15.0" customHeight="1">
      <c r="A4066" s="12" t="s">
        <v>6452</v>
      </c>
      <c r="B4066" s="13" t="s">
        <v>197</v>
      </c>
      <c r="C4066" s="13" t="s">
        <v>23</v>
      </c>
      <c r="D4066" s="13" t="s">
        <v>32</v>
      </c>
      <c r="E4066" s="13" t="s">
        <v>6453</v>
      </c>
      <c r="F4066" s="13"/>
      <c r="G4066" s="14">
        <v>44258.5639930556</v>
      </c>
      <c r="H4066" s="14"/>
      <c r="I4066" s="14">
        <v>44264.5513888889</v>
      </c>
      <c r="J4066" s="13" t="s">
        <v>5660</v>
      </c>
      <c r="K4066" s="15">
        <v>0.0</v>
      </c>
    </row>
    <row r="4067" ht="15.0" customHeight="1">
      <c r="A4067" s="12" t="s">
        <v>6454</v>
      </c>
      <c r="B4067" s="13" t="s">
        <v>197</v>
      </c>
      <c r="C4067" s="13" t="s">
        <v>23</v>
      </c>
      <c r="D4067" s="13" t="s">
        <v>24</v>
      </c>
      <c r="E4067" s="13" t="s">
        <v>6455</v>
      </c>
      <c r="F4067" s="13"/>
      <c r="G4067" s="14">
        <v>44258.5660416667</v>
      </c>
      <c r="H4067" s="14"/>
      <c r="I4067" s="14">
        <v>44263.4368055556</v>
      </c>
      <c r="J4067" s="13" t="s">
        <v>5660</v>
      </c>
      <c r="K4067" s="15">
        <v>0.0</v>
      </c>
    </row>
    <row r="4068" ht="15.0" customHeight="1">
      <c r="A4068" s="12" t="s">
        <v>6456</v>
      </c>
      <c r="B4068" s="13" t="s">
        <v>432</v>
      </c>
      <c r="C4068" s="13" t="s">
        <v>23</v>
      </c>
      <c r="D4068" s="13" t="s">
        <v>325</v>
      </c>
      <c r="E4068" s="13" t="s">
        <v>6457</v>
      </c>
      <c r="F4068" s="13"/>
      <c r="G4068" s="14">
        <v>44259.3957638889</v>
      </c>
      <c r="H4068" s="14"/>
      <c r="I4068" s="14">
        <v>44259.4104166667</v>
      </c>
      <c r="J4068" s="13" t="s">
        <v>5660</v>
      </c>
      <c r="K4068" s="15">
        <v>0.0</v>
      </c>
    </row>
    <row r="4069" ht="15.0" customHeight="1">
      <c r="A4069" s="12" t="s">
        <v>6458</v>
      </c>
      <c r="B4069" s="13" t="s">
        <v>116</v>
      </c>
      <c r="C4069" s="13" t="s">
        <v>23</v>
      </c>
      <c r="D4069" s="13" t="s">
        <v>24</v>
      </c>
      <c r="E4069" s="13" t="s">
        <v>1550</v>
      </c>
      <c r="F4069" s="13"/>
      <c r="G4069" s="14">
        <v>44263.2819907407</v>
      </c>
      <c r="H4069" s="14"/>
      <c r="I4069" s="14">
        <v>44263.4041666667</v>
      </c>
      <c r="J4069" s="13" t="s">
        <v>5660</v>
      </c>
      <c r="K4069" s="15">
        <v>0.0</v>
      </c>
    </row>
    <row r="4070" ht="15.0" customHeight="1">
      <c r="A4070" s="12" t="s">
        <v>6459</v>
      </c>
      <c r="B4070" s="13" t="s">
        <v>194</v>
      </c>
      <c r="C4070" s="13" t="s">
        <v>23</v>
      </c>
      <c r="D4070" s="13" t="s">
        <v>24</v>
      </c>
      <c r="E4070" s="13" t="s">
        <v>6460</v>
      </c>
      <c r="F4070" s="13"/>
      <c r="G4070" s="14">
        <v>44264.3486458333</v>
      </c>
      <c r="H4070" s="14"/>
      <c r="I4070" s="14">
        <v>44264.3583333333</v>
      </c>
      <c r="J4070" s="13" t="s">
        <v>5660</v>
      </c>
      <c r="K4070" s="15">
        <v>0.0</v>
      </c>
    </row>
    <row r="4071" ht="15.0" customHeight="1">
      <c r="A4071" s="12" t="s">
        <v>6463</v>
      </c>
      <c r="B4071" s="13" t="s">
        <v>96</v>
      </c>
      <c r="C4071" s="13" t="s">
        <v>23</v>
      </c>
      <c r="D4071" s="13" t="s">
        <v>24</v>
      </c>
      <c r="E4071" s="13" t="s">
        <v>1498</v>
      </c>
      <c r="F4071" s="13"/>
      <c r="G4071" s="14">
        <v>44269.4785648148</v>
      </c>
      <c r="H4071" s="14">
        <v>44269.4785648148</v>
      </c>
      <c r="I4071" s="14">
        <v>44271.3701388889</v>
      </c>
      <c r="J4071" s="13" t="s">
        <v>5660</v>
      </c>
      <c r="K4071" s="15">
        <v>0.0</v>
      </c>
    </row>
    <row r="4072" ht="15.0" customHeight="1">
      <c r="A4072" s="12" t="s">
        <v>6464</v>
      </c>
      <c r="B4072" s="13" t="s">
        <v>144</v>
      </c>
      <c r="C4072" s="13" t="s">
        <v>23</v>
      </c>
      <c r="D4072" s="13" t="s">
        <v>24</v>
      </c>
      <c r="E4072" s="13" t="s">
        <v>3700</v>
      </c>
      <c r="F4072" s="13"/>
      <c r="G4072" s="14">
        <v>44270.3534375</v>
      </c>
      <c r="H4072" s="14"/>
      <c r="I4072" s="14">
        <v>44270.3777777778</v>
      </c>
      <c r="J4072" s="13" t="s">
        <v>5660</v>
      </c>
      <c r="K4072" s="15">
        <v>0.0</v>
      </c>
    </row>
    <row r="4073" ht="15.0" customHeight="1">
      <c r="A4073" s="12" t="s">
        <v>6467</v>
      </c>
      <c r="B4073" s="13" t="s">
        <v>645</v>
      </c>
      <c r="C4073" s="13" t="s">
        <v>23</v>
      </c>
      <c r="D4073" s="13" t="s">
        <v>325</v>
      </c>
      <c r="E4073" s="13" t="s">
        <v>635</v>
      </c>
      <c r="F4073" s="13"/>
      <c r="G4073" s="14">
        <v>44273.3767824074</v>
      </c>
      <c r="H4073" s="14"/>
      <c r="I4073" s="14">
        <v>44273.4083333333</v>
      </c>
      <c r="J4073" s="13" t="s">
        <v>5660</v>
      </c>
      <c r="K4073" s="15">
        <v>0.0</v>
      </c>
    </row>
    <row r="4074" ht="15.0" customHeight="1">
      <c r="A4074" s="12" t="s">
        <v>6468</v>
      </c>
      <c r="B4074" s="13" t="s">
        <v>296</v>
      </c>
      <c r="C4074" s="13" t="s">
        <v>23</v>
      </c>
      <c r="D4074" s="13" t="s">
        <v>24</v>
      </c>
      <c r="E4074" s="13" t="s">
        <v>1449</v>
      </c>
      <c r="F4074" s="13"/>
      <c r="G4074" s="14">
        <v>44277.3900231481</v>
      </c>
      <c r="H4074" s="14"/>
      <c r="I4074" s="14">
        <v>44277.3986111111</v>
      </c>
      <c r="J4074" s="13" t="s">
        <v>5660</v>
      </c>
      <c r="K4074" s="15">
        <v>0.0</v>
      </c>
    </row>
    <row r="4075" ht="15.0" customHeight="1">
      <c r="A4075" s="12" t="s">
        <v>6469</v>
      </c>
      <c r="B4075" s="13" t="s">
        <v>63</v>
      </c>
      <c r="C4075" s="13" t="s">
        <v>23</v>
      </c>
      <c r="D4075" s="13" t="s">
        <v>32</v>
      </c>
      <c r="E4075" s="13" t="s">
        <v>2563</v>
      </c>
      <c r="F4075" s="13"/>
      <c r="G4075" s="14">
        <v>44280.437349537</v>
      </c>
      <c r="H4075" s="14"/>
      <c r="I4075" s="14">
        <v>44280.4395833333</v>
      </c>
      <c r="J4075" s="13" t="s">
        <v>5660</v>
      </c>
      <c r="K4075" s="15">
        <v>0.0</v>
      </c>
    </row>
    <row r="4076" ht="15.0" customHeight="1">
      <c r="A4076" s="12" t="s">
        <v>6473</v>
      </c>
      <c r="B4076" s="13" t="s">
        <v>53</v>
      </c>
      <c r="C4076" s="13" t="s">
        <v>23</v>
      </c>
      <c r="D4076" s="13" t="s">
        <v>24</v>
      </c>
      <c r="E4076" s="13" t="s">
        <v>6474</v>
      </c>
      <c r="F4076" s="13"/>
      <c r="G4076" s="14">
        <v>44280.6483101852</v>
      </c>
      <c r="H4076" s="14"/>
      <c r="I4076" s="14">
        <v>44284.5548611111</v>
      </c>
      <c r="J4076" s="13" t="s">
        <v>5660</v>
      </c>
      <c r="K4076" s="15">
        <v>0.0</v>
      </c>
    </row>
    <row r="4077" ht="15.0" customHeight="1">
      <c r="A4077" s="12" t="s">
        <v>6475</v>
      </c>
      <c r="B4077" s="13" t="s">
        <v>53</v>
      </c>
      <c r="C4077" s="13" t="s">
        <v>23</v>
      </c>
      <c r="D4077" s="13" t="s">
        <v>1342</v>
      </c>
      <c r="E4077" s="13" t="s">
        <v>4300</v>
      </c>
      <c r="F4077" s="13"/>
      <c r="G4077" s="14">
        <v>44281.4024305556</v>
      </c>
      <c r="H4077" s="14"/>
      <c r="I4077" s="14">
        <v>44284.5520833333</v>
      </c>
      <c r="J4077" s="13" t="s">
        <v>5660</v>
      </c>
      <c r="K4077" s="15">
        <v>0.0</v>
      </c>
    </row>
    <row r="4078" ht="15.0" customHeight="1">
      <c r="A4078" s="12" t="s">
        <v>6476</v>
      </c>
      <c r="B4078" s="13" t="s">
        <v>53</v>
      </c>
      <c r="C4078" s="13" t="s">
        <v>23</v>
      </c>
      <c r="D4078" s="13" t="s">
        <v>24</v>
      </c>
      <c r="E4078" s="13" t="s">
        <v>2027</v>
      </c>
      <c r="F4078" s="13"/>
      <c r="G4078" s="14">
        <v>44281.4090625</v>
      </c>
      <c r="H4078" s="14"/>
      <c r="I4078" s="14">
        <v>44284.55</v>
      </c>
      <c r="J4078" s="13" t="s">
        <v>5660</v>
      </c>
      <c r="K4078" s="15">
        <v>0.0</v>
      </c>
    </row>
    <row r="4079" ht="15.0" customHeight="1">
      <c r="A4079" s="12" t="s">
        <v>6477</v>
      </c>
      <c r="B4079" s="13" t="s">
        <v>126</v>
      </c>
      <c r="C4079" s="13" t="s">
        <v>23</v>
      </c>
      <c r="D4079" s="13" t="s">
        <v>28</v>
      </c>
      <c r="E4079" s="13" t="s">
        <v>2541</v>
      </c>
      <c r="F4079" s="13"/>
      <c r="G4079" s="14">
        <v>44282.3537731481</v>
      </c>
      <c r="H4079" s="14"/>
      <c r="I4079" s="14">
        <v>44282.3902777778</v>
      </c>
      <c r="J4079" s="13" t="s">
        <v>5660</v>
      </c>
      <c r="K4079" s="15">
        <v>0.0</v>
      </c>
    </row>
    <row r="4080" ht="15.0" customHeight="1">
      <c r="A4080" s="12" t="s">
        <v>6478</v>
      </c>
      <c r="B4080" s="13" t="s">
        <v>138</v>
      </c>
      <c r="C4080" s="13" t="s">
        <v>23</v>
      </c>
      <c r="D4080" s="13" t="s">
        <v>24</v>
      </c>
      <c r="E4080" s="13" t="s">
        <v>1550</v>
      </c>
      <c r="F4080" s="13"/>
      <c r="G4080" s="14">
        <v>44284.2966435185</v>
      </c>
      <c r="H4080" s="14"/>
      <c r="I4080" s="14">
        <v>44284.4</v>
      </c>
      <c r="J4080" s="13" t="s">
        <v>5660</v>
      </c>
      <c r="K4080" s="15">
        <v>0.0</v>
      </c>
    </row>
    <row r="4081" ht="15.0" customHeight="1">
      <c r="A4081" s="12" t="s">
        <v>6479</v>
      </c>
      <c r="B4081" s="13" t="s">
        <v>353</v>
      </c>
      <c r="C4081" s="13" t="s">
        <v>23</v>
      </c>
      <c r="D4081" s="13" t="s">
        <v>24</v>
      </c>
      <c r="E4081" s="13" t="s">
        <v>6480</v>
      </c>
      <c r="F4081" s="13"/>
      <c r="G4081" s="14">
        <v>44284.4734837963</v>
      </c>
      <c r="H4081" s="14"/>
      <c r="I4081" s="14">
        <v>44285.3611111111</v>
      </c>
      <c r="J4081" s="13" t="s">
        <v>5660</v>
      </c>
      <c r="K4081" s="15">
        <v>0.0</v>
      </c>
    </row>
    <row r="4082" ht="15.0" customHeight="1">
      <c r="A4082" s="12" t="s">
        <v>6481</v>
      </c>
      <c r="B4082" s="13" t="s">
        <v>353</v>
      </c>
      <c r="C4082" s="13" t="s">
        <v>23</v>
      </c>
      <c r="D4082" s="13" t="s">
        <v>325</v>
      </c>
      <c r="E4082" s="13" t="s">
        <v>321</v>
      </c>
      <c r="F4082" s="13"/>
      <c r="G4082" s="14">
        <v>44285.3629166667</v>
      </c>
      <c r="H4082" s="14"/>
      <c r="I4082" s="14">
        <v>44285.3743055556</v>
      </c>
      <c r="J4082" s="13" t="s">
        <v>5660</v>
      </c>
      <c r="K4082" s="15">
        <v>0.0</v>
      </c>
    </row>
    <row r="4083" ht="15.0" customHeight="1">
      <c r="A4083" s="12" t="s">
        <v>6482</v>
      </c>
      <c r="B4083" s="13" t="s">
        <v>261</v>
      </c>
      <c r="C4083" s="13" t="s">
        <v>23</v>
      </c>
      <c r="D4083" s="13" t="s">
        <v>32</v>
      </c>
      <c r="E4083" s="13" t="s">
        <v>3306</v>
      </c>
      <c r="F4083" s="13"/>
      <c r="G4083" s="14">
        <v>44285.4394328704</v>
      </c>
      <c r="H4083" s="14"/>
      <c r="I4083" s="14">
        <v>44285.4444444444</v>
      </c>
      <c r="J4083" s="13" t="s">
        <v>5660</v>
      </c>
      <c r="K4083" s="15">
        <v>0.0</v>
      </c>
    </row>
    <row r="4084" ht="15.0" customHeight="1">
      <c r="A4084" s="12" t="s">
        <v>6483</v>
      </c>
      <c r="B4084" s="13" t="s">
        <v>174</v>
      </c>
      <c r="C4084" s="13" t="s">
        <v>23</v>
      </c>
      <c r="D4084" s="13" t="s">
        <v>24</v>
      </c>
      <c r="E4084" s="13" t="s">
        <v>6460</v>
      </c>
      <c r="F4084" s="13"/>
      <c r="G4084" s="14">
        <v>44286.275775463</v>
      </c>
      <c r="H4084" s="14"/>
      <c r="I4084" s="14">
        <v>44286.3576388889</v>
      </c>
      <c r="J4084" s="13" t="s">
        <v>5660</v>
      </c>
      <c r="K4084" s="15">
        <v>0.0</v>
      </c>
    </row>
    <row r="4085" ht="15.0" customHeight="1">
      <c r="A4085" s="12" t="s">
        <v>6486</v>
      </c>
      <c r="B4085" s="13" t="s">
        <v>244</v>
      </c>
      <c r="C4085" s="13" t="s">
        <v>23</v>
      </c>
      <c r="D4085" s="13" t="s">
        <v>24</v>
      </c>
      <c r="E4085" s="13" t="s">
        <v>6487</v>
      </c>
      <c r="F4085" s="13"/>
      <c r="G4085" s="14">
        <v>44286.5767476852</v>
      </c>
      <c r="H4085" s="14"/>
      <c r="I4085" s="14">
        <v>44956.5375</v>
      </c>
      <c r="J4085" s="13" t="s">
        <v>5660</v>
      </c>
      <c r="K4085" s="15">
        <v>0.0</v>
      </c>
    </row>
    <row r="4086" ht="15.0" customHeight="1">
      <c r="A4086" s="12" t="s">
        <v>6488</v>
      </c>
      <c r="B4086" s="13" t="s">
        <v>168</v>
      </c>
      <c r="C4086" s="13" t="s">
        <v>23</v>
      </c>
      <c r="D4086" s="13" t="s">
        <v>24</v>
      </c>
      <c r="E4086" s="13" t="s">
        <v>5713</v>
      </c>
      <c r="F4086" s="13"/>
      <c r="G4086" s="14">
        <v>44289.4657291667</v>
      </c>
      <c r="H4086" s="14"/>
      <c r="I4086" s="14">
        <v>44292.4430555556</v>
      </c>
      <c r="J4086" s="13" t="s">
        <v>5660</v>
      </c>
      <c r="K4086" s="15">
        <v>0.0</v>
      </c>
    </row>
    <row r="4087" ht="15.0" customHeight="1">
      <c r="A4087" s="12" t="s">
        <v>6490</v>
      </c>
      <c r="B4087" s="13" t="s">
        <v>40</v>
      </c>
      <c r="C4087" s="13" t="s">
        <v>23</v>
      </c>
      <c r="D4087" s="13" t="s">
        <v>24</v>
      </c>
      <c r="E4087" s="13" t="s">
        <v>6491</v>
      </c>
      <c r="F4087" s="13"/>
      <c r="G4087" s="14">
        <v>44292.3748263889</v>
      </c>
      <c r="H4087" s="14"/>
      <c r="I4087" s="14">
        <v>44328.5652777778</v>
      </c>
      <c r="J4087" s="13" t="s">
        <v>5660</v>
      </c>
      <c r="K4087" s="15">
        <v>0.0</v>
      </c>
    </row>
    <row r="4088" ht="15.0" customHeight="1">
      <c r="A4088" s="12" t="s">
        <v>6492</v>
      </c>
      <c r="B4088" s="13" t="s">
        <v>40</v>
      </c>
      <c r="C4088" s="13" t="s">
        <v>23</v>
      </c>
      <c r="D4088" s="13" t="s">
        <v>24</v>
      </c>
      <c r="E4088" s="13" t="s">
        <v>6493</v>
      </c>
      <c r="F4088" s="13"/>
      <c r="G4088" s="14">
        <v>44292.3773148148</v>
      </c>
      <c r="H4088" s="14"/>
      <c r="I4088" s="14">
        <v>44328.5472222222</v>
      </c>
      <c r="J4088" s="13" t="s">
        <v>5660</v>
      </c>
      <c r="K4088" s="15">
        <v>0.0</v>
      </c>
    </row>
    <row r="4089" ht="15.0" customHeight="1">
      <c r="A4089" s="12" t="s">
        <v>6494</v>
      </c>
      <c r="B4089" s="13" t="s">
        <v>40</v>
      </c>
      <c r="C4089" s="13" t="s">
        <v>23</v>
      </c>
      <c r="D4089" s="13" t="s">
        <v>1411</v>
      </c>
      <c r="E4089" s="13" t="s">
        <v>6495</v>
      </c>
      <c r="F4089" s="13"/>
      <c r="G4089" s="14">
        <v>44292.3790277778</v>
      </c>
      <c r="H4089" s="14"/>
      <c r="I4089" s="14">
        <v>44956.5194444444</v>
      </c>
      <c r="J4089" s="13" t="s">
        <v>5660</v>
      </c>
      <c r="K4089" s="15">
        <v>0.0</v>
      </c>
    </row>
    <row r="4090" ht="15.0" customHeight="1">
      <c r="A4090" s="12" t="s">
        <v>6496</v>
      </c>
      <c r="B4090" s="13" t="s">
        <v>40</v>
      </c>
      <c r="C4090" s="13" t="s">
        <v>23</v>
      </c>
      <c r="D4090" s="13" t="s">
        <v>24</v>
      </c>
      <c r="E4090" s="13" t="s">
        <v>6497</v>
      </c>
      <c r="F4090" s="13"/>
      <c r="G4090" s="14">
        <v>44292.3806944444</v>
      </c>
      <c r="H4090" s="14"/>
      <c r="I4090" s="14">
        <v>45399.4627662037</v>
      </c>
      <c r="J4090" s="13" t="s">
        <v>5660</v>
      </c>
      <c r="K4090" s="15">
        <v>0.0</v>
      </c>
    </row>
    <row r="4091" ht="15.0" customHeight="1">
      <c r="A4091" s="12" t="s">
        <v>6500</v>
      </c>
      <c r="B4091" s="13" t="s">
        <v>129</v>
      </c>
      <c r="C4091" s="13" t="s">
        <v>23</v>
      </c>
      <c r="D4091" s="13" t="s">
        <v>28</v>
      </c>
      <c r="E4091" s="13" t="s">
        <v>4176</v>
      </c>
      <c r="F4091" s="13"/>
      <c r="G4091" s="14">
        <v>44292.4989583333</v>
      </c>
      <c r="H4091" s="14"/>
      <c r="I4091" s="14">
        <v>45399.4627662037</v>
      </c>
      <c r="J4091" s="13" t="s">
        <v>5660</v>
      </c>
      <c r="K4091" s="15">
        <v>0.0</v>
      </c>
    </row>
    <row r="4092" ht="15.0" customHeight="1">
      <c r="A4092" s="12" t="s">
        <v>6504</v>
      </c>
      <c r="B4092" s="13" t="s">
        <v>296</v>
      </c>
      <c r="C4092" s="13" t="s">
        <v>23</v>
      </c>
      <c r="D4092" s="13" t="s">
        <v>325</v>
      </c>
      <c r="E4092" s="13" t="s">
        <v>6505</v>
      </c>
      <c r="F4092" s="13"/>
      <c r="G4092" s="14">
        <v>44294.5980902778</v>
      </c>
      <c r="H4092" s="14"/>
      <c r="I4092" s="14">
        <v>45399.4627662037</v>
      </c>
      <c r="J4092" s="13" t="s">
        <v>5660</v>
      </c>
      <c r="K4092" s="15">
        <v>0.0</v>
      </c>
    </row>
    <row r="4093" ht="15.0" customHeight="1">
      <c r="A4093" s="12" t="s">
        <v>6506</v>
      </c>
      <c r="B4093" s="13" t="s">
        <v>299</v>
      </c>
      <c r="C4093" s="13" t="s">
        <v>23</v>
      </c>
      <c r="D4093" s="13" t="s">
        <v>32</v>
      </c>
      <c r="E4093" s="13" t="s">
        <v>3961</v>
      </c>
      <c r="F4093" s="13"/>
      <c r="G4093" s="14">
        <v>44294.6011342593</v>
      </c>
      <c r="H4093" s="14"/>
      <c r="I4093" s="14">
        <v>44340.5583333333</v>
      </c>
      <c r="J4093" s="13" t="s">
        <v>5660</v>
      </c>
      <c r="K4093" s="15">
        <v>0.0</v>
      </c>
    </row>
    <row r="4094" ht="15.0" customHeight="1">
      <c r="A4094" s="12" t="s">
        <v>6507</v>
      </c>
      <c r="B4094" s="13" t="s">
        <v>296</v>
      </c>
      <c r="C4094" s="13" t="s">
        <v>23</v>
      </c>
      <c r="D4094" s="13" t="s">
        <v>325</v>
      </c>
      <c r="E4094" s="13" t="s">
        <v>6508</v>
      </c>
      <c r="F4094" s="13"/>
      <c r="G4094" s="14">
        <v>44294.8131134259</v>
      </c>
      <c r="H4094" s="14"/>
      <c r="I4094" s="14">
        <v>44330.5291666667</v>
      </c>
      <c r="J4094" s="13" t="s">
        <v>5660</v>
      </c>
      <c r="K4094" s="15">
        <v>0.0</v>
      </c>
    </row>
    <row r="4095" ht="15.0" customHeight="1">
      <c r="A4095" s="12" t="s">
        <v>6509</v>
      </c>
      <c r="B4095" s="13" t="s">
        <v>296</v>
      </c>
      <c r="C4095" s="13" t="s">
        <v>23</v>
      </c>
      <c r="D4095" s="13" t="s">
        <v>1661</v>
      </c>
      <c r="E4095" s="13" t="s">
        <v>6510</v>
      </c>
      <c r="F4095" s="13"/>
      <c r="G4095" s="14">
        <v>44295.487974537</v>
      </c>
      <c r="H4095" s="14"/>
      <c r="I4095" s="14">
        <v>45300.5355439815</v>
      </c>
      <c r="J4095" s="13" t="s">
        <v>5660</v>
      </c>
      <c r="K4095" s="15">
        <v>0.0</v>
      </c>
    </row>
    <row r="4096" ht="15.0" customHeight="1">
      <c r="A4096" s="12" t="s">
        <v>6511</v>
      </c>
      <c r="B4096" s="13" t="s">
        <v>940</v>
      </c>
      <c r="C4096" s="13" t="s">
        <v>23</v>
      </c>
      <c r="D4096" s="13" t="s">
        <v>24</v>
      </c>
      <c r="E4096" s="13" t="s">
        <v>4740</v>
      </c>
      <c r="F4096" s="13"/>
      <c r="G4096" s="14">
        <v>44298.43375</v>
      </c>
      <c r="H4096" s="14"/>
      <c r="I4096" s="14">
        <v>44298.5506944444</v>
      </c>
      <c r="J4096" s="13" t="s">
        <v>5660</v>
      </c>
      <c r="K4096" s="15">
        <v>0.0</v>
      </c>
    </row>
    <row r="4097" ht="15.0" customHeight="1">
      <c r="A4097" s="12" t="s">
        <v>6512</v>
      </c>
      <c r="B4097" s="13" t="s">
        <v>194</v>
      </c>
      <c r="C4097" s="13" t="s">
        <v>23</v>
      </c>
      <c r="D4097" s="13" t="s">
        <v>32</v>
      </c>
      <c r="E4097" s="13" t="s">
        <v>3961</v>
      </c>
      <c r="F4097" s="13"/>
      <c r="G4097" s="14">
        <v>44298.4562037037</v>
      </c>
      <c r="H4097" s="14"/>
      <c r="I4097" s="14">
        <v>44298.5013888889</v>
      </c>
      <c r="J4097" s="13" t="s">
        <v>5660</v>
      </c>
      <c r="K4097" s="15">
        <v>0.0</v>
      </c>
    </row>
    <row r="4098" ht="15.0" customHeight="1">
      <c r="A4098" s="12" t="s">
        <v>6513</v>
      </c>
      <c r="B4098" s="13" t="s">
        <v>194</v>
      </c>
      <c r="C4098" s="13" t="s">
        <v>23</v>
      </c>
      <c r="D4098" s="13" t="s">
        <v>32</v>
      </c>
      <c r="E4098" s="13" t="s">
        <v>6514</v>
      </c>
      <c r="F4098" s="13"/>
      <c r="G4098" s="14">
        <v>44298.4562847222</v>
      </c>
      <c r="H4098" s="14"/>
      <c r="I4098" s="14">
        <v>44298.5034722222</v>
      </c>
      <c r="J4098" s="13" t="s">
        <v>5660</v>
      </c>
      <c r="K4098" s="15">
        <v>0.0</v>
      </c>
    </row>
    <row r="4099" ht="15.0" customHeight="1">
      <c r="A4099" s="12" t="s">
        <v>6515</v>
      </c>
      <c r="B4099" s="13" t="s">
        <v>242</v>
      </c>
      <c r="C4099" s="13" t="s">
        <v>23</v>
      </c>
      <c r="D4099" s="13" t="s">
        <v>36</v>
      </c>
      <c r="E4099" s="13" t="s">
        <v>6516</v>
      </c>
      <c r="F4099" s="13"/>
      <c r="G4099" s="14">
        <v>44298.4600578704</v>
      </c>
      <c r="H4099" s="14"/>
      <c r="I4099" s="14">
        <v>44468.3590277778</v>
      </c>
      <c r="J4099" s="13" t="s">
        <v>5660</v>
      </c>
      <c r="K4099" s="15">
        <v>0.0</v>
      </c>
    </row>
    <row r="4100" ht="15.0" customHeight="1">
      <c r="A4100" s="12" t="s">
        <v>6517</v>
      </c>
      <c r="B4100" s="13" t="s">
        <v>242</v>
      </c>
      <c r="C4100" s="13" t="s">
        <v>23</v>
      </c>
      <c r="D4100" s="13" t="s">
        <v>49</v>
      </c>
      <c r="E4100" s="13" t="s">
        <v>6518</v>
      </c>
      <c r="F4100" s="13"/>
      <c r="G4100" s="14">
        <v>44298.4649537037</v>
      </c>
      <c r="H4100" s="14"/>
      <c r="I4100" s="14">
        <v>44468.3798611111</v>
      </c>
      <c r="J4100" s="13" t="s">
        <v>5660</v>
      </c>
      <c r="K4100" s="15">
        <v>0.0</v>
      </c>
    </row>
    <row r="4101" ht="15.0" customHeight="1">
      <c r="A4101" s="12" t="s">
        <v>6519</v>
      </c>
      <c r="B4101" s="13" t="s">
        <v>296</v>
      </c>
      <c r="C4101" s="13" t="s">
        <v>23</v>
      </c>
      <c r="D4101" s="13" t="s">
        <v>24</v>
      </c>
      <c r="E4101" s="13" t="s">
        <v>1289</v>
      </c>
      <c r="F4101" s="13"/>
      <c r="G4101" s="14">
        <v>44298.4744675926</v>
      </c>
      <c r="H4101" s="14"/>
      <c r="I4101" s="14">
        <v>44298.5347222222</v>
      </c>
      <c r="J4101" s="13" t="s">
        <v>5660</v>
      </c>
      <c r="K4101" s="15">
        <v>0.0</v>
      </c>
    </row>
    <row r="4102" ht="15.0" customHeight="1">
      <c r="A4102" s="12" t="s">
        <v>6520</v>
      </c>
      <c r="B4102" s="13" t="s">
        <v>197</v>
      </c>
      <c r="C4102" s="13" t="s">
        <v>23</v>
      </c>
      <c r="D4102" s="13" t="s">
        <v>1747</v>
      </c>
      <c r="E4102" s="13" t="s">
        <v>6521</v>
      </c>
      <c r="F4102" s="13" t="s">
        <v>6522</v>
      </c>
      <c r="G4102" s="14">
        <v>44301.0338310185</v>
      </c>
      <c r="H4102" s="14"/>
      <c r="I4102" s="14">
        <v>45044.65</v>
      </c>
      <c r="J4102" s="13"/>
      <c r="K4102" s="15">
        <v>0.0</v>
      </c>
    </row>
    <row r="4103" ht="15.0" customHeight="1">
      <c r="A4103" s="12" t="s">
        <v>6525</v>
      </c>
      <c r="B4103" s="13" t="s">
        <v>40</v>
      </c>
      <c r="C4103" s="13" t="s">
        <v>23</v>
      </c>
      <c r="D4103" s="13" t="s">
        <v>325</v>
      </c>
      <c r="E4103" s="13" t="s">
        <v>3624</v>
      </c>
      <c r="F4103" s="13"/>
      <c r="G4103" s="14">
        <v>44305.3715972222</v>
      </c>
      <c r="H4103" s="14"/>
      <c r="I4103" s="14">
        <v>45399.4627662037</v>
      </c>
      <c r="J4103" s="13" t="s">
        <v>5660</v>
      </c>
      <c r="K4103" s="15">
        <v>0.0</v>
      </c>
    </row>
    <row r="4104" ht="15.0" customHeight="1">
      <c r="A4104" s="12" t="s">
        <v>6526</v>
      </c>
      <c r="B4104" s="13" t="s">
        <v>242</v>
      </c>
      <c r="C4104" s="13" t="s">
        <v>23</v>
      </c>
      <c r="D4104" s="13" t="s">
        <v>24</v>
      </c>
      <c r="E4104" s="13" t="s">
        <v>6527</v>
      </c>
      <c r="F4104" s="13"/>
      <c r="G4104" s="14">
        <v>44305.394212963</v>
      </c>
      <c r="H4104" s="14"/>
      <c r="I4104" s="14">
        <v>44308.5763888889</v>
      </c>
      <c r="J4104" s="13" t="s">
        <v>5660</v>
      </c>
      <c r="K4104" s="15">
        <v>0.0</v>
      </c>
    </row>
    <row r="4105" ht="15.0" customHeight="1">
      <c r="A4105" s="12" t="s">
        <v>6528</v>
      </c>
      <c r="B4105" s="13" t="s">
        <v>194</v>
      </c>
      <c r="C4105" s="13" t="s">
        <v>23</v>
      </c>
      <c r="D4105" s="13" t="s">
        <v>24</v>
      </c>
      <c r="E4105" s="13" t="s">
        <v>1498</v>
      </c>
      <c r="F4105" s="13"/>
      <c r="G4105" s="14">
        <v>44306.2930324074</v>
      </c>
      <c r="H4105" s="14"/>
      <c r="I4105" s="14">
        <v>44306.3784722222</v>
      </c>
      <c r="J4105" s="13" t="s">
        <v>5660</v>
      </c>
      <c r="K4105" s="15">
        <v>0.0</v>
      </c>
    </row>
    <row r="4106" ht="15.0" customHeight="1">
      <c r="A4106" s="12" t="s">
        <v>6529</v>
      </c>
      <c r="B4106" s="13" t="s">
        <v>104</v>
      </c>
      <c r="C4106" s="13" t="s">
        <v>23</v>
      </c>
      <c r="D4106" s="13" t="s">
        <v>24</v>
      </c>
      <c r="E4106" s="13" t="s">
        <v>1289</v>
      </c>
      <c r="F4106" s="13"/>
      <c r="G4106" s="14">
        <v>44306.3098842593</v>
      </c>
      <c r="H4106" s="14"/>
      <c r="I4106" s="14">
        <v>44308.5284722222</v>
      </c>
      <c r="J4106" s="13" t="s">
        <v>5660</v>
      </c>
      <c r="K4106" s="15">
        <v>0.0</v>
      </c>
    </row>
    <row r="4107" ht="15.0" customHeight="1">
      <c r="A4107" s="12" t="s">
        <v>6530</v>
      </c>
      <c r="B4107" s="13" t="s">
        <v>104</v>
      </c>
      <c r="C4107" s="13" t="s">
        <v>23</v>
      </c>
      <c r="D4107" s="13" t="s">
        <v>24</v>
      </c>
      <c r="E4107" s="13" t="s">
        <v>1289</v>
      </c>
      <c r="F4107" s="13"/>
      <c r="G4107" s="14">
        <v>44306.3139236111</v>
      </c>
      <c r="H4107" s="14"/>
      <c r="I4107" s="14">
        <v>44308.8173611111</v>
      </c>
      <c r="J4107" s="13" t="s">
        <v>5660</v>
      </c>
      <c r="K4107" s="15">
        <v>0.0</v>
      </c>
    </row>
    <row r="4108" ht="15.0" customHeight="1">
      <c r="A4108" s="12" t="s">
        <v>6531</v>
      </c>
      <c r="B4108" s="13" t="s">
        <v>183</v>
      </c>
      <c r="C4108" s="13" t="s">
        <v>23</v>
      </c>
      <c r="D4108" s="13" t="s">
        <v>325</v>
      </c>
      <c r="E4108" s="13" t="s">
        <v>635</v>
      </c>
      <c r="F4108" s="13"/>
      <c r="G4108" s="14">
        <v>44306.4016550926</v>
      </c>
      <c r="H4108" s="14"/>
      <c r="I4108" s="14">
        <v>44306.4041666667</v>
      </c>
      <c r="J4108" s="13" t="s">
        <v>5660</v>
      </c>
      <c r="K4108" s="15">
        <v>0.0</v>
      </c>
    </row>
    <row r="4109" ht="15.0" customHeight="1">
      <c r="A4109" s="12" t="s">
        <v>6532</v>
      </c>
      <c r="B4109" s="13" t="s">
        <v>183</v>
      </c>
      <c r="C4109" s="13" t="s">
        <v>23</v>
      </c>
      <c r="D4109" s="13" t="s">
        <v>88</v>
      </c>
      <c r="E4109" s="13" t="s">
        <v>6533</v>
      </c>
      <c r="F4109" s="13"/>
      <c r="G4109" s="14">
        <v>44306.4096064815</v>
      </c>
      <c r="H4109" s="14"/>
      <c r="I4109" s="14">
        <v>45399.4627662037</v>
      </c>
      <c r="J4109" s="13" t="s">
        <v>5660</v>
      </c>
      <c r="K4109" s="15">
        <v>0.0</v>
      </c>
    </row>
    <row r="4110" ht="15.0" customHeight="1">
      <c r="A4110" s="12" t="s">
        <v>6536</v>
      </c>
      <c r="B4110" s="13" t="s">
        <v>400</v>
      </c>
      <c r="C4110" s="13" t="s">
        <v>23</v>
      </c>
      <c r="D4110" s="13" t="s">
        <v>92</v>
      </c>
      <c r="E4110" s="13" t="s">
        <v>635</v>
      </c>
      <c r="F4110" s="13"/>
      <c r="G4110" s="14">
        <v>44306.4750694444</v>
      </c>
      <c r="H4110" s="14"/>
      <c r="I4110" s="14">
        <v>44306.5340277778</v>
      </c>
      <c r="J4110" s="13" t="s">
        <v>5660</v>
      </c>
      <c r="K4110" s="15">
        <v>0.0</v>
      </c>
    </row>
    <row r="4111" ht="15.0" customHeight="1">
      <c r="A4111" s="12" t="s">
        <v>6537</v>
      </c>
      <c r="B4111" s="13" t="s">
        <v>199</v>
      </c>
      <c r="C4111" s="13" t="s">
        <v>23</v>
      </c>
      <c r="D4111" s="13" t="s">
        <v>32</v>
      </c>
      <c r="E4111" s="13" t="s">
        <v>6538</v>
      </c>
      <c r="F4111" s="13"/>
      <c r="G4111" s="14">
        <v>44309.3756365741</v>
      </c>
      <c r="H4111" s="14"/>
      <c r="I4111" s="14">
        <v>44309.3888888889</v>
      </c>
      <c r="J4111" s="13" t="s">
        <v>5660</v>
      </c>
      <c r="K4111" s="15">
        <v>0.0</v>
      </c>
    </row>
    <row r="4112" ht="15.0" customHeight="1">
      <c r="A4112" s="12" t="s">
        <v>6539</v>
      </c>
      <c r="B4112" s="13" t="s">
        <v>296</v>
      </c>
      <c r="C4112" s="13" t="s">
        <v>23</v>
      </c>
      <c r="D4112" s="13" t="s">
        <v>24</v>
      </c>
      <c r="E4112" s="13" t="s">
        <v>2027</v>
      </c>
      <c r="F4112" s="13"/>
      <c r="G4112" s="14">
        <v>44312.5063773148</v>
      </c>
      <c r="H4112" s="14"/>
      <c r="I4112" s="14">
        <v>44312.5201388889</v>
      </c>
      <c r="J4112" s="13" t="s">
        <v>5660</v>
      </c>
      <c r="K4112" s="15">
        <v>0.0</v>
      </c>
    </row>
    <row r="4113" ht="15.0" customHeight="1">
      <c r="A4113" s="12" t="s">
        <v>6540</v>
      </c>
      <c r="B4113" s="13" t="s">
        <v>282</v>
      </c>
      <c r="C4113" s="13" t="s">
        <v>23</v>
      </c>
      <c r="D4113" s="13" t="s">
        <v>92</v>
      </c>
      <c r="E4113" s="13" t="s">
        <v>635</v>
      </c>
      <c r="F4113" s="13"/>
      <c r="G4113" s="14">
        <v>44314.369212963</v>
      </c>
      <c r="H4113" s="14">
        <v>44314.369212963</v>
      </c>
      <c r="I4113" s="14">
        <v>44314.3826388889</v>
      </c>
      <c r="J4113" s="13" t="s">
        <v>5660</v>
      </c>
      <c r="K4113" s="15">
        <v>0.0</v>
      </c>
    </row>
    <row r="4114" ht="15.0" customHeight="1">
      <c r="A4114" s="12" t="s">
        <v>6541</v>
      </c>
      <c r="B4114" s="13" t="s">
        <v>432</v>
      </c>
      <c r="C4114" s="13" t="s">
        <v>23</v>
      </c>
      <c r="D4114" s="13" t="s">
        <v>24</v>
      </c>
      <c r="E4114" s="13" t="s">
        <v>648</v>
      </c>
      <c r="F4114" s="13"/>
      <c r="G4114" s="14">
        <v>44314.4664583333</v>
      </c>
      <c r="H4114" s="14"/>
      <c r="I4114" s="14">
        <v>44314.5520833333</v>
      </c>
      <c r="J4114" s="13" t="s">
        <v>5660</v>
      </c>
      <c r="K4114" s="15">
        <v>0.0</v>
      </c>
    </row>
    <row r="4115" ht="15.0" customHeight="1">
      <c r="A4115" s="12" t="s">
        <v>6542</v>
      </c>
      <c r="B4115" s="13" t="s">
        <v>518</v>
      </c>
      <c r="C4115" s="13" t="s">
        <v>23</v>
      </c>
      <c r="D4115" s="13" t="s">
        <v>24</v>
      </c>
      <c r="E4115" s="13" t="s">
        <v>1920</v>
      </c>
      <c r="F4115" s="13"/>
      <c r="G4115" s="14">
        <v>44315.3779976852</v>
      </c>
      <c r="H4115" s="14"/>
      <c r="I4115" s="14">
        <v>44315.3944444444</v>
      </c>
      <c r="J4115" s="13" t="s">
        <v>5660</v>
      </c>
      <c r="K4115" s="15">
        <v>0.0</v>
      </c>
    </row>
    <row r="4116" ht="15.0" customHeight="1">
      <c r="A4116" s="12" t="s">
        <v>6543</v>
      </c>
      <c r="B4116" s="13" t="s">
        <v>554</v>
      </c>
      <c r="C4116" s="13" t="s">
        <v>23</v>
      </c>
      <c r="D4116" s="13" t="s">
        <v>24</v>
      </c>
      <c r="E4116" s="13" t="s">
        <v>6460</v>
      </c>
      <c r="F4116" s="13"/>
      <c r="G4116" s="14">
        <v>44315.5674305556</v>
      </c>
      <c r="H4116" s="14"/>
      <c r="I4116" s="14">
        <v>44315.5972222222</v>
      </c>
      <c r="J4116" s="13" t="s">
        <v>5660</v>
      </c>
      <c r="K4116" s="15">
        <v>0.0</v>
      </c>
    </row>
    <row r="4117" ht="15.0" customHeight="1">
      <c r="A4117" s="12" t="s">
        <v>6544</v>
      </c>
      <c r="B4117" s="13" t="s">
        <v>438</v>
      </c>
      <c r="C4117" s="13" t="s">
        <v>23</v>
      </c>
      <c r="D4117" s="13" t="s">
        <v>28</v>
      </c>
      <c r="E4117" s="13" t="s">
        <v>4176</v>
      </c>
      <c r="F4117" s="13" t="s">
        <v>6545</v>
      </c>
      <c r="G4117" s="14">
        <v>44319.4500347222</v>
      </c>
      <c r="H4117" s="14"/>
      <c r="I4117" s="14">
        <v>45399.4627662037</v>
      </c>
      <c r="J4117" s="13" t="s">
        <v>5660</v>
      </c>
      <c r="K4117" s="15">
        <v>0.0</v>
      </c>
    </row>
    <row r="4118" ht="15.0" customHeight="1">
      <c r="A4118" s="12" t="s">
        <v>6546</v>
      </c>
      <c r="B4118" s="13" t="s">
        <v>883</v>
      </c>
      <c r="C4118" s="13" t="s">
        <v>23</v>
      </c>
      <c r="D4118" s="13" t="s">
        <v>133</v>
      </c>
      <c r="E4118" s="13" t="s">
        <v>4071</v>
      </c>
      <c r="F4118" s="13"/>
      <c r="G4118" s="14">
        <v>44319.4532407407</v>
      </c>
      <c r="H4118" s="14"/>
      <c r="I4118" s="14">
        <v>44319.5923611111</v>
      </c>
      <c r="J4118" s="13" t="s">
        <v>5660</v>
      </c>
      <c r="K4118" s="15">
        <v>0.0</v>
      </c>
    </row>
    <row r="4119" ht="15.0" customHeight="1">
      <c r="A4119" s="12" t="s">
        <v>6547</v>
      </c>
      <c r="B4119" s="13" t="s">
        <v>87</v>
      </c>
      <c r="C4119" s="13" t="s">
        <v>23</v>
      </c>
      <c r="D4119" s="13" t="s">
        <v>133</v>
      </c>
      <c r="E4119" s="13" t="s">
        <v>42</v>
      </c>
      <c r="F4119" s="13"/>
      <c r="G4119" s="14">
        <v>44319.5666898148</v>
      </c>
      <c r="H4119" s="14"/>
      <c r="I4119" s="14">
        <v>44319.5729166667</v>
      </c>
      <c r="J4119" s="13" t="s">
        <v>5660</v>
      </c>
      <c r="K4119" s="15">
        <v>0.0</v>
      </c>
    </row>
    <row r="4120" ht="15.0" customHeight="1">
      <c r="A4120" s="12" t="s">
        <v>6548</v>
      </c>
      <c r="B4120" s="13" t="s">
        <v>282</v>
      </c>
      <c r="C4120" s="13" t="s">
        <v>23</v>
      </c>
      <c r="D4120" s="13" t="s">
        <v>28</v>
      </c>
      <c r="E4120" s="13" t="s">
        <v>2474</v>
      </c>
      <c r="F4120" s="13"/>
      <c r="G4120" s="14">
        <v>44319.6879050926</v>
      </c>
      <c r="H4120" s="14"/>
      <c r="I4120" s="14">
        <v>44319.74375</v>
      </c>
      <c r="J4120" s="13" t="s">
        <v>5660</v>
      </c>
      <c r="K4120" s="15">
        <v>0.0</v>
      </c>
    </row>
    <row r="4121" ht="15.0" customHeight="1">
      <c r="A4121" s="12" t="s">
        <v>6549</v>
      </c>
      <c r="B4121" s="13" t="s">
        <v>554</v>
      </c>
      <c r="C4121" s="13" t="s">
        <v>23</v>
      </c>
      <c r="D4121" s="13" t="s">
        <v>24</v>
      </c>
      <c r="E4121" s="13" t="s">
        <v>1289</v>
      </c>
      <c r="F4121" s="13"/>
      <c r="G4121" s="14">
        <v>44320.3400810185</v>
      </c>
      <c r="H4121" s="14"/>
      <c r="I4121" s="14">
        <v>44320.3652777778</v>
      </c>
      <c r="J4121" s="13" t="s">
        <v>5660</v>
      </c>
      <c r="K4121" s="15">
        <v>0.0</v>
      </c>
    </row>
    <row r="4122" ht="15.0" customHeight="1">
      <c r="A4122" s="12" t="s">
        <v>6550</v>
      </c>
      <c r="B4122" s="13" t="s">
        <v>174</v>
      </c>
      <c r="C4122" s="13" t="s">
        <v>23</v>
      </c>
      <c r="D4122" s="13" t="s">
        <v>24</v>
      </c>
      <c r="E4122" s="13" t="s">
        <v>2029</v>
      </c>
      <c r="F4122" s="13" t="s">
        <v>5418</v>
      </c>
      <c r="G4122" s="14">
        <v>44320.6183217593</v>
      </c>
      <c r="H4122" s="14"/>
      <c r="I4122" s="14">
        <v>44321.4013888889</v>
      </c>
      <c r="J4122" s="13" t="s">
        <v>5660</v>
      </c>
      <c r="K4122" s="15">
        <v>0.0</v>
      </c>
    </row>
    <row r="4123" ht="15.0" customHeight="1">
      <c r="A4123" s="12" t="s">
        <v>6551</v>
      </c>
      <c r="B4123" s="13" t="s">
        <v>190</v>
      </c>
      <c r="C4123" s="13" t="s">
        <v>23</v>
      </c>
      <c r="D4123" s="13" t="s">
        <v>32</v>
      </c>
      <c r="E4123" s="13" t="s">
        <v>4077</v>
      </c>
      <c r="F4123" s="13"/>
      <c r="G4123" s="14">
        <v>44321.3581134259</v>
      </c>
      <c r="H4123" s="14"/>
      <c r="I4123" s="14">
        <v>44321.4006944444</v>
      </c>
      <c r="J4123" s="13" t="s">
        <v>5660</v>
      </c>
      <c r="K4123" s="15">
        <v>0.0</v>
      </c>
    </row>
    <row r="4124" ht="15.0" customHeight="1">
      <c r="A4124" s="12" t="s">
        <v>6552</v>
      </c>
      <c r="B4124" s="13" t="s">
        <v>242</v>
      </c>
      <c r="C4124" s="13" t="s">
        <v>23</v>
      </c>
      <c r="D4124" s="13" t="s">
        <v>24</v>
      </c>
      <c r="E4124" s="13" t="s">
        <v>4317</v>
      </c>
      <c r="F4124" s="13"/>
      <c r="G4124" s="14">
        <v>44321.5188773148</v>
      </c>
      <c r="H4124" s="14"/>
      <c r="I4124" s="14">
        <v>44323.5743055556</v>
      </c>
      <c r="J4124" s="13" t="s">
        <v>5660</v>
      </c>
      <c r="K4124" s="15">
        <v>0.0</v>
      </c>
    </row>
    <row r="4125" ht="15.0" customHeight="1">
      <c r="A4125" s="12" t="s">
        <v>6553</v>
      </c>
      <c r="B4125" s="13" t="s">
        <v>296</v>
      </c>
      <c r="C4125" s="13" t="s">
        <v>23</v>
      </c>
      <c r="D4125" s="13" t="s">
        <v>24</v>
      </c>
      <c r="E4125" s="13" t="s">
        <v>1289</v>
      </c>
      <c r="F4125" s="13"/>
      <c r="G4125" s="14">
        <v>44321.6567013889</v>
      </c>
      <c r="H4125" s="14"/>
      <c r="I4125" s="14">
        <v>44323.53125</v>
      </c>
      <c r="J4125" s="13" t="s">
        <v>5660</v>
      </c>
      <c r="K4125" s="15">
        <v>0.0</v>
      </c>
    </row>
    <row r="4126" ht="15.0" customHeight="1">
      <c r="A4126" s="12" t="s">
        <v>6554</v>
      </c>
      <c r="B4126" s="13" t="s">
        <v>116</v>
      </c>
      <c r="C4126" s="13" t="s">
        <v>23</v>
      </c>
      <c r="D4126" s="13" t="s">
        <v>24</v>
      </c>
      <c r="E4126" s="13" t="s">
        <v>5849</v>
      </c>
      <c r="F4126" s="13"/>
      <c r="G4126" s="14">
        <v>44323.6483912037</v>
      </c>
      <c r="H4126" s="14"/>
      <c r="I4126" s="14">
        <v>45399.4627662037</v>
      </c>
      <c r="J4126" s="13" t="s">
        <v>5660</v>
      </c>
      <c r="K4126" s="15">
        <v>0.0</v>
      </c>
    </row>
    <row r="4127" ht="15.0" customHeight="1">
      <c r="A4127" s="12" t="s">
        <v>6555</v>
      </c>
      <c r="B4127" s="13" t="s">
        <v>194</v>
      </c>
      <c r="C4127" s="13" t="s">
        <v>23</v>
      </c>
      <c r="D4127" s="13" t="s">
        <v>28</v>
      </c>
      <c r="E4127" s="13" t="s">
        <v>2474</v>
      </c>
      <c r="F4127" s="13"/>
      <c r="G4127" s="14">
        <v>44326.5686226852</v>
      </c>
      <c r="H4127" s="14"/>
      <c r="I4127" s="14">
        <v>44649.4444444444</v>
      </c>
      <c r="J4127" s="13" t="s">
        <v>5660</v>
      </c>
      <c r="K4127" s="15">
        <v>0.0</v>
      </c>
    </row>
    <row r="4128" ht="15.0" customHeight="1">
      <c r="A4128" s="12" t="s">
        <v>6557</v>
      </c>
      <c r="B4128" s="13" t="s">
        <v>522</v>
      </c>
      <c r="C4128" s="13" t="s">
        <v>23</v>
      </c>
      <c r="D4128" s="13" t="s">
        <v>24</v>
      </c>
      <c r="E4128" s="13" t="s">
        <v>6558</v>
      </c>
      <c r="F4128" s="13" t="s">
        <v>5349</v>
      </c>
      <c r="G4128" s="14">
        <v>44327.3525810185</v>
      </c>
      <c r="H4128" s="14"/>
      <c r="I4128" s="14">
        <v>44333.3534722222</v>
      </c>
      <c r="J4128" s="13" t="s">
        <v>5660</v>
      </c>
      <c r="K4128" s="15">
        <v>0.0</v>
      </c>
    </row>
    <row r="4129" ht="15.0" customHeight="1">
      <c r="A4129" s="12" t="s">
        <v>6559</v>
      </c>
      <c r="B4129" s="13" t="s">
        <v>132</v>
      </c>
      <c r="C4129" s="13" t="s">
        <v>23</v>
      </c>
      <c r="D4129" s="13" t="s">
        <v>24</v>
      </c>
      <c r="E4129" s="13" t="s">
        <v>6560</v>
      </c>
      <c r="F4129" s="13" t="s">
        <v>6561</v>
      </c>
      <c r="G4129" s="14">
        <v>44327.3557291667</v>
      </c>
      <c r="H4129" s="14"/>
      <c r="I4129" s="14">
        <v>44377.6368055556</v>
      </c>
      <c r="J4129" s="13" t="s">
        <v>5660</v>
      </c>
      <c r="K4129" s="15">
        <v>0.0</v>
      </c>
    </row>
    <row r="4130" ht="15.0" customHeight="1">
      <c r="A4130" s="12" t="s">
        <v>6562</v>
      </c>
      <c r="B4130" s="13" t="s">
        <v>296</v>
      </c>
      <c r="C4130" s="13" t="s">
        <v>23</v>
      </c>
      <c r="D4130" s="13" t="s">
        <v>24</v>
      </c>
      <c r="E4130" s="13" t="s">
        <v>4455</v>
      </c>
      <c r="F4130" s="13"/>
      <c r="G4130" s="14">
        <v>44327.4233680556</v>
      </c>
      <c r="H4130" s="14"/>
      <c r="I4130" s="14">
        <v>44327.4423611111</v>
      </c>
      <c r="J4130" s="13" t="s">
        <v>5660</v>
      </c>
      <c r="K4130" s="15">
        <v>0.0</v>
      </c>
    </row>
    <row r="4131" ht="15.0" customHeight="1">
      <c r="A4131" s="12" t="s">
        <v>6563</v>
      </c>
      <c r="B4131" s="13" t="s">
        <v>296</v>
      </c>
      <c r="C4131" s="13" t="s">
        <v>23</v>
      </c>
      <c r="D4131" s="13" t="s">
        <v>32</v>
      </c>
      <c r="E4131" s="13" t="s">
        <v>6564</v>
      </c>
      <c r="F4131" s="13"/>
      <c r="G4131" s="14">
        <v>44330.4163657407</v>
      </c>
      <c r="H4131" s="14"/>
      <c r="I4131" s="14">
        <v>44956.4111111111</v>
      </c>
      <c r="J4131" s="13" t="s">
        <v>1080</v>
      </c>
      <c r="K4131" s="15">
        <v>0.0</v>
      </c>
    </row>
    <row r="4132" ht="15.0" customHeight="1">
      <c r="A4132" s="12" t="s">
        <v>6565</v>
      </c>
      <c r="B4132" s="13" t="s">
        <v>296</v>
      </c>
      <c r="C4132" s="13" t="s">
        <v>23</v>
      </c>
      <c r="D4132" s="13" t="s">
        <v>133</v>
      </c>
      <c r="E4132" s="13" t="s">
        <v>6566</v>
      </c>
      <c r="F4132" s="13"/>
      <c r="G4132" s="14">
        <v>44333.4193402778</v>
      </c>
      <c r="H4132" s="14"/>
      <c r="I4132" s="14">
        <v>44333.6118055556</v>
      </c>
      <c r="J4132" s="13" t="s">
        <v>5660</v>
      </c>
      <c r="K4132" s="15">
        <v>0.0</v>
      </c>
    </row>
    <row r="4133" ht="15.0" customHeight="1">
      <c r="A4133" s="12" t="s">
        <v>6567</v>
      </c>
      <c r="B4133" s="13" t="s">
        <v>63</v>
      </c>
      <c r="C4133" s="13" t="s">
        <v>23</v>
      </c>
      <c r="D4133" s="13" t="s">
        <v>88</v>
      </c>
      <c r="E4133" s="13" t="s">
        <v>6568</v>
      </c>
      <c r="F4133" s="13" t="s">
        <v>65</v>
      </c>
      <c r="G4133" s="14">
        <v>44333.4243171296</v>
      </c>
      <c r="H4133" s="14"/>
      <c r="I4133" s="14">
        <v>44334.4097222222</v>
      </c>
      <c r="J4133" s="13" t="s">
        <v>5660</v>
      </c>
      <c r="K4133" s="15">
        <v>0.0</v>
      </c>
    </row>
    <row r="4134" ht="15.0" customHeight="1">
      <c r="A4134" s="12" t="s">
        <v>6569</v>
      </c>
      <c r="B4134" s="13" t="s">
        <v>63</v>
      </c>
      <c r="C4134" s="13" t="s">
        <v>23</v>
      </c>
      <c r="D4134" s="13" t="s">
        <v>133</v>
      </c>
      <c r="E4134" s="13" t="s">
        <v>6570</v>
      </c>
      <c r="F4134" s="13" t="s">
        <v>65</v>
      </c>
      <c r="G4134" s="14">
        <v>44333.42625</v>
      </c>
      <c r="H4134" s="14"/>
      <c r="I4134" s="14">
        <v>44357.65</v>
      </c>
      <c r="J4134" s="13" t="s">
        <v>5660</v>
      </c>
      <c r="K4134" s="15">
        <v>0.0</v>
      </c>
    </row>
    <row r="4135" ht="15.0" customHeight="1">
      <c r="A4135" s="12" t="s">
        <v>6571</v>
      </c>
      <c r="B4135" s="13" t="s">
        <v>58</v>
      </c>
      <c r="C4135" s="13" t="s">
        <v>23</v>
      </c>
      <c r="D4135" s="13" t="s">
        <v>24</v>
      </c>
      <c r="E4135" s="13" t="s">
        <v>1498</v>
      </c>
      <c r="F4135" s="13"/>
      <c r="G4135" s="14">
        <v>44333.4444444444</v>
      </c>
      <c r="H4135" s="14"/>
      <c r="I4135" s="14">
        <v>44333.5458333333</v>
      </c>
      <c r="J4135" s="13" t="s">
        <v>5660</v>
      </c>
      <c r="K4135" s="15">
        <v>0.0</v>
      </c>
    </row>
    <row r="4136" ht="15.0" customHeight="1">
      <c r="A4136" s="12" t="s">
        <v>6572</v>
      </c>
      <c r="B4136" s="13" t="s">
        <v>432</v>
      </c>
      <c r="C4136" s="13" t="s">
        <v>23</v>
      </c>
      <c r="D4136" s="13" t="s">
        <v>24</v>
      </c>
      <c r="E4136" s="13" t="s">
        <v>1289</v>
      </c>
      <c r="F4136" s="13"/>
      <c r="G4136" s="14">
        <v>44334.304837963</v>
      </c>
      <c r="H4136" s="14"/>
      <c r="I4136" s="14">
        <v>44334.3333333333</v>
      </c>
      <c r="J4136" s="13" t="s">
        <v>5660</v>
      </c>
      <c r="K4136" s="15">
        <v>0.0</v>
      </c>
    </row>
    <row r="4137" ht="15.0" customHeight="1">
      <c r="A4137" s="12" t="s">
        <v>6573</v>
      </c>
      <c r="B4137" s="13" t="s">
        <v>63</v>
      </c>
      <c r="C4137" s="13" t="s">
        <v>23</v>
      </c>
      <c r="D4137" s="13" t="s">
        <v>24</v>
      </c>
      <c r="E4137" s="13" t="s">
        <v>6574</v>
      </c>
      <c r="F4137" s="13"/>
      <c r="G4137" s="14">
        <v>44334.3905902778</v>
      </c>
      <c r="H4137" s="14"/>
      <c r="I4137" s="14">
        <v>44334.4138888889</v>
      </c>
      <c r="J4137" s="13" t="s">
        <v>5660</v>
      </c>
      <c r="K4137" s="15">
        <v>0.0</v>
      </c>
    </row>
    <row r="4138" ht="15.0" customHeight="1">
      <c r="A4138" s="12" t="s">
        <v>6577</v>
      </c>
      <c r="B4138" s="13" t="s">
        <v>48</v>
      </c>
      <c r="C4138" s="13" t="s">
        <v>23</v>
      </c>
      <c r="D4138" s="13" t="s">
        <v>92</v>
      </c>
      <c r="E4138" s="13" t="s">
        <v>6578</v>
      </c>
      <c r="F4138" s="13" t="s">
        <v>6579</v>
      </c>
      <c r="G4138" s="14">
        <v>44351.5250810185</v>
      </c>
      <c r="H4138" s="14"/>
      <c r="I4138" s="14">
        <v>44362.4326388889</v>
      </c>
      <c r="J4138" s="13" t="s">
        <v>5660</v>
      </c>
      <c r="K4138" s="15">
        <v>0.0</v>
      </c>
    </row>
    <row r="4139" ht="15.0" customHeight="1">
      <c r="A4139" s="12" t="s">
        <v>6580</v>
      </c>
      <c r="B4139" s="13" t="s">
        <v>165</v>
      </c>
      <c r="C4139" s="13" t="s">
        <v>23</v>
      </c>
      <c r="D4139" s="13" t="s">
        <v>24</v>
      </c>
      <c r="E4139" s="13" t="s">
        <v>1920</v>
      </c>
      <c r="F4139" s="13"/>
      <c r="G4139" s="14">
        <v>44351.6239814815</v>
      </c>
      <c r="H4139" s="14"/>
      <c r="I4139" s="14">
        <v>44351.6291666667</v>
      </c>
      <c r="J4139" s="13" t="s">
        <v>5660</v>
      </c>
      <c r="K4139" s="15">
        <v>0.0</v>
      </c>
    </row>
    <row r="4140" ht="15.0" customHeight="1">
      <c r="A4140" s="12" t="s">
        <v>6583</v>
      </c>
      <c r="B4140" s="13" t="s">
        <v>296</v>
      </c>
      <c r="C4140" s="13" t="s">
        <v>23</v>
      </c>
      <c r="D4140" s="13" t="s">
        <v>1411</v>
      </c>
      <c r="E4140" s="13" t="s">
        <v>4399</v>
      </c>
      <c r="F4140" s="13"/>
      <c r="G4140" s="14">
        <v>44355.6281597222</v>
      </c>
      <c r="H4140" s="14"/>
      <c r="I4140" s="14">
        <v>44956.5416666667</v>
      </c>
      <c r="J4140" s="13" t="s">
        <v>4131</v>
      </c>
      <c r="K4140" s="15">
        <v>0.0</v>
      </c>
    </row>
    <row r="4141" ht="15.0" customHeight="1">
      <c r="A4141" s="12" t="s">
        <v>6584</v>
      </c>
      <c r="B4141" s="13" t="s">
        <v>247</v>
      </c>
      <c r="C4141" s="13" t="s">
        <v>23</v>
      </c>
      <c r="D4141" s="13" t="s">
        <v>24</v>
      </c>
      <c r="E4141" s="13" t="s">
        <v>5474</v>
      </c>
      <c r="F4141" s="13"/>
      <c r="G4141" s="14">
        <v>44356.3436805556</v>
      </c>
      <c r="H4141" s="14"/>
      <c r="I4141" s="14">
        <v>44356.3645833333</v>
      </c>
      <c r="J4141" s="13" t="s">
        <v>5660</v>
      </c>
      <c r="K4141" s="15">
        <v>0.0</v>
      </c>
    </row>
    <row r="4142" ht="15.0" customHeight="1">
      <c r="A4142" s="12" t="s">
        <v>6585</v>
      </c>
      <c r="B4142" s="13" t="s">
        <v>63</v>
      </c>
      <c r="C4142" s="13" t="s">
        <v>23</v>
      </c>
      <c r="D4142" s="13" t="s">
        <v>24</v>
      </c>
      <c r="E4142" s="13" t="s">
        <v>3743</v>
      </c>
      <c r="F4142" s="13"/>
      <c r="G4142" s="14">
        <v>44357.4142013889</v>
      </c>
      <c r="H4142" s="14"/>
      <c r="I4142" s="14">
        <v>44357.4583333333</v>
      </c>
      <c r="J4142" s="13" t="s">
        <v>5660</v>
      </c>
      <c r="K4142" s="15">
        <v>0.0</v>
      </c>
    </row>
    <row r="4143" ht="15.0" customHeight="1">
      <c r="A4143" s="12" t="s">
        <v>6586</v>
      </c>
      <c r="B4143" s="13" t="s">
        <v>435</v>
      </c>
      <c r="C4143" s="13" t="s">
        <v>23</v>
      </c>
      <c r="D4143" s="13" t="s">
        <v>24</v>
      </c>
      <c r="E4143" s="13" t="s">
        <v>3993</v>
      </c>
      <c r="F4143" s="13"/>
      <c r="G4143" s="14">
        <v>44357.414224537</v>
      </c>
      <c r="H4143" s="14"/>
      <c r="I4143" s="14">
        <v>44357.53125</v>
      </c>
      <c r="J4143" s="13" t="s">
        <v>5660</v>
      </c>
      <c r="K4143" s="15">
        <v>0.0</v>
      </c>
    </row>
    <row r="4144" ht="15.0" customHeight="1">
      <c r="A4144" s="12" t="s">
        <v>6587</v>
      </c>
      <c r="B4144" s="13" t="s">
        <v>296</v>
      </c>
      <c r="C4144" s="13" t="s">
        <v>23</v>
      </c>
      <c r="D4144" s="13" t="s">
        <v>32</v>
      </c>
      <c r="E4144" s="13" t="s">
        <v>6588</v>
      </c>
      <c r="F4144" s="13"/>
      <c r="G4144" s="14">
        <v>44362.3577662037</v>
      </c>
      <c r="H4144" s="14"/>
      <c r="I4144" s="14">
        <v>44362.3847222222</v>
      </c>
      <c r="J4144" s="13" t="s">
        <v>5660</v>
      </c>
      <c r="K4144" s="15">
        <v>0.0</v>
      </c>
    </row>
    <row r="4145" ht="15.0" customHeight="1">
      <c r="A4145" s="12" t="s">
        <v>6589</v>
      </c>
      <c r="B4145" s="13" t="s">
        <v>48</v>
      </c>
      <c r="C4145" s="13" t="s">
        <v>23</v>
      </c>
      <c r="D4145" s="13" t="s">
        <v>92</v>
      </c>
      <c r="E4145" s="13" t="s">
        <v>957</v>
      </c>
      <c r="F4145" s="13"/>
      <c r="G4145" s="14">
        <v>44362.4056944444</v>
      </c>
      <c r="H4145" s="14"/>
      <c r="I4145" s="14">
        <v>44362.6013888889</v>
      </c>
      <c r="J4145" s="13" t="s">
        <v>5660</v>
      </c>
      <c r="K4145" s="15">
        <v>0.0</v>
      </c>
    </row>
    <row r="4146" ht="15.0" customHeight="1">
      <c r="A4146" s="12" t="s">
        <v>6590</v>
      </c>
      <c r="B4146" s="13" t="s">
        <v>379</v>
      </c>
      <c r="C4146" s="13" t="s">
        <v>23</v>
      </c>
      <c r="D4146" s="13" t="s">
        <v>24</v>
      </c>
      <c r="E4146" s="13" t="s">
        <v>6591</v>
      </c>
      <c r="F4146" s="13"/>
      <c r="G4146" s="14">
        <v>44362.4759953704</v>
      </c>
      <c r="H4146" s="14"/>
      <c r="I4146" s="14">
        <v>44909.6118055556</v>
      </c>
      <c r="J4146" s="13" t="s">
        <v>5660</v>
      </c>
      <c r="K4146" s="15">
        <v>0.0</v>
      </c>
    </row>
    <row r="4147" ht="15.0" customHeight="1">
      <c r="A4147" s="12" t="s">
        <v>6592</v>
      </c>
      <c r="B4147" s="13" t="s">
        <v>87</v>
      </c>
      <c r="C4147" s="13" t="s">
        <v>23</v>
      </c>
      <c r="D4147" s="13" t="s">
        <v>32</v>
      </c>
      <c r="E4147" s="13" t="s">
        <v>6593</v>
      </c>
      <c r="F4147" s="13"/>
      <c r="G4147" s="14">
        <v>44362.5705092593</v>
      </c>
      <c r="H4147" s="14"/>
      <c r="I4147" s="14">
        <v>44362.5743055556</v>
      </c>
      <c r="J4147" s="13" t="s">
        <v>5660</v>
      </c>
      <c r="K4147" s="15">
        <v>0.0</v>
      </c>
    </row>
    <row r="4148" ht="15.0" customHeight="1">
      <c r="A4148" s="12" t="s">
        <v>6594</v>
      </c>
      <c r="B4148" s="13" t="s">
        <v>296</v>
      </c>
      <c r="C4148" s="13" t="s">
        <v>23</v>
      </c>
      <c r="D4148" s="13" t="s">
        <v>133</v>
      </c>
      <c r="E4148" s="13" t="s">
        <v>6595</v>
      </c>
      <c r="F4148" s="13"/>
      <c r="G4148" s="14">
        <v>44363.3066782407</v>
      </c>
      <c r="H4148" s="14"/>
      <c r="I4148" s="14">
        <v>44363.3354166667</v>
      </c>
      <c r="J4148" s="13" t="s">
        <v>5660</v>
      </c>
      <c r="K4148" s="15">
        <v>0.0</v>
      </c>
    </row>
    <row r="4149" ht="15.0" customHeight="1">
      <c r="A4149" s="12" t="s">
        <v>6598</v>
      </c>
      <c r="B4149" s="13" t="s">
        <v>438</v>
      </c>
      <c r="C4149" s="13" t="s">
        <v>23</v>
      </c>
      <c r="D4149" s="13" t="s">
        <v>32</v>
      </c>
      <c r="E4149" s="13" t="s">
        <v>4277</v>
      </c>
      <c r="F4149" s="13" t="s">
        <v>6545</v>
      </c>
      <c r="G4149" s="14">
        <v>44365.6152199074</v>
      </c>
      <c r="H4149" s="14"/>
      <c r="I4149" s="14">
        <v>44365.6402777778</v>
      </c>
      <c r="J4149" s="13" t="s">
        <v>5660</v>
      </c>
      <c r="K4149" s="15">
        <v>0.0</v>
      </c>
    </row>
    <row r="4150" ht="15.0" customHeight="1">
      <c r="A4150" s="12" t="s">
        <v>6599</v>
      </c>
      <c r="B4150" s="13" t="s">
        <v>386</v>
      </c>
      <c r="C4150" s="13" t="s">
        <v>23</v>
      </c>
      <c r="D4150" s="13" t="s">
        <v>24</v>
      </c>
      <c r="E4150" s="13" t="s">
        <v>3743</v>
      </c>
      <c r="F4150" s="13"/>
      <c r="G4150" s="14">
        <v>44368.5378125</v>
      </c>
      <c r="H4150" s="14"/>
      <c r="I4150" s="14">
        <v>44368.6368055556</v>
      </c>
      <c r="J4150" s="13" t="s">
        <v>5660</v>
      </c>
      <c r="K4150" s="15">
        <v>0.0</v>
      </c>
    </row>
    <row r="4151" ht="15.0" customHeight="1">
      <c r="A4151" s="12" t="s">
        <v>6605</v>
      </c>
      <c r="B4151" s="13" t="s">
        <v>159</v>
      </c>
      <c r="C4151" s="13" t="s">
        <v>23</v>
      </c>
      <c r="D4151" s="13" t="s">
        <v>32</v>
      </c>
      <c r="E4151" s="13" t="s">
        <v>3961</v>
      </c>
      <c r="F4151" s="13"/>
      <c r="G4151" s="14">
        <v>44376.4799537037</v>
      </c>
      <c r="H4151" s="14"/>
      <c r="I4151" s="14">
        <v>44376.5576388889</v>
      </c>
      <c r="J4151" s="13" t="s">
        <v>5660</v>
      </c>
      <c r="K4151" s="15">
        <v>0.0</v>
      </c>
    </row>
    <row r="4152" ht="15.0" customHeight="1">
      <c r="A4152" s="12" t="s">
        <v>6606</v>
      </c>
      <c r="B4152" s="13" t="s">
        <v>104</v>
      </c>
      <c r="C4152" s="13" t="s">
        <v>23</v>
      </c>
      <c r="D4152" s="13" t="s">
        <v>24</v>
      </c>
      <c r="E4152" s="13" t="s">
        <v>1550</v>
      </c>
      <c r="F4152" s="13"/>
      <c r="G4152" s="14">
        <v>44377.3595023148</v>
      </c>
      <c r="H4152" s="14"/>
      <c r="I4152" s="14">
        <v>44377.3840277778</v>
      </c>
      <c r="J4152" s="13" t="s">
        <v>5660</v>
      </c>
      <c r="K4152" s="15">
        <v>0.0</v>
      </c>
    </row>
    <row r="4153" ht="15.0" customHeight="1">
      <c r="A4153" s="12" t="s">
        <v>6609</v>
      </c>
      <c r="B4153" s="13" t="s">
        <v>58</v>
      </c>
      <c r="C4153" s="13" t="s">
        <v>23</v>
      </c>
      <c r="D4153" s="13" t="s">
        <v>32</v>
      </c>
      <c r="E4153" s="13" t="s">
        <v>3961</v>
      </c>
      <c r="F4153" s="13"/>
      <c r="G4153" s="14">
        <v>44378.3602314815</v>
      </c>
      <c r="H4153" s="14"/>
      <c r="I4153" s="14">
        <v>44378.4923611111</v>
      </c>
      <c r="J4153" s="13" t="s">
        <v>5660</v>
      </c>
      <c r="K4153" s="15">
        <v>0.0</v>
      </c>
    </row>
    <row r="4154" ht="15.0" customHeight="1">
      <c r="A4154" s="12" t="s">
        <v>6610</v>
      </c>
      <c r="B4154" s="13" t="s">
        <v>217</v>
      </c>
      <c r="C4154" s="13" t="s">
        <v>23</v>
      </c>
      <c r="D4154" s="13" t="s">
        <v>32</v>
      </c>
      <c r="E4154" s="13" t="s">
        <v>6611</v>
      </c>
      <c r="F4154" s="13"/>
      <c r="G4154" s="14">
        <v>44378.3638657407</v>
      </c>
      <c r="H4154" s="14"/>
      <c r="I4154" s="14">
        <v>44378.4694444444</v>
      </c>
      <c r="J4154" s="13" t="s">
        <v>5660</v>
      </c>
      <c r="K4154" s="15">
        <v>0.0</v>
      </c>
    </row>
    <row r="4155" ht="15.0" customHeight="1">
      <c r="A4155" s="12" t="s">
        <v>6612</v>
      </c>
      <c r="B4155" s="13" t="s">
        <v>694</v>
      </c>
      <c r="C4155" s="13" t="s">
        <v>23</v>
      </c>
      <c r="D4155" s="13" t="s">
        <v>24</v>
      </c>
      <c r="E4155" s="13" t="s">
        <v>5938</v>
      </c>
      <c r="F4155" s="13"/>
      <c r="G4155" s="14">
        <v>44378.3730555556</v>
      </c>
      <c r="H4155" s="14"/>
      <c r="I4155" s="14">
        <v>44378.4409722222</v>
      </c>
      <c r="J4155" s="13" t="s">
        <v>5660</v>
      </c>
      <c r="K4155" s="15">
        <v>0.0</v>
      </c>
    </row>
    <row r="4156" ht="15.0" customHeight="1">
      <c r="A4156" s="12" t="s">
        <v>6616</v>
      </c>
      <c r="B4156" s="13" t="s">
        <v>214</v>
      </c>
      <c r="C4156" s="13" t="s">
        <v>23</v>
      </c>
      <c r="D4156" s="13" t="s">
        <v>24</v>
      </c>
      <c r="E4156" s="13" t="s">
        <v>6617</v>
      </c>
      <c r="F4156" s="13"/>
      <c r="G4156" s="14">
        <v>44378.6555439815</v>
      </c>
      <c r="H4156" s="14"/>
      <c r="I4156" s="14">
        <v>44378.6881944444</v>
      </c>
      <c r="J4156" s="13" t="s">
        <v>5660</v>
      </c>
      <c r="K4156" s="15">
        <v>0.0</v>
      </c>
    </row>
    <row r="4157" ht="15.0" customHeight="1">
      <c r="A4157" s="12" t="s">
        <v>6618</v>
      </c>
      <c r="B4157" s="13" t="s">
        <v>27</v>
      </c>
      <c r="C4157" s="13" t="s">
        <v>23</v>
      </c>
      <c r="D4157" s="13" t="s">
        <v>24</v>
      </c>
      <c r="E4157" s="13" t="s">
        <v>1289</v>
      </c>
      <c r="F4157" s="13"/>
      <c r="G4157" s="14">
        <v>44379.5917592593</v>
      </c>
      <c r="H4157" s="14">
        <v>44379.5917592593</v>
      </c>
      <c r="I4157" s="14">
        <v>44379.6347222222</v>
      </c>
      <c r="J4157" s="13" t="s">
        <v>5660</v>
      </c>
      <c r="K4157" s="15">
        <v>0.0</v>
      </c>
    </row>
    <row r="4158" ht="15.0" customHeight="1">
      <c r="A4158" s="12" t="s">
        <v>6619</v>
      </c>
      <c r="B4158" s="13" t="s">
        <v>296</v>
      </c>
      <c r="C4158" s="13" t="s">
        <v>23</v>
      </c>
      <c r="D4158" s="13" t="s">
        <v>1411</v>
      </c>
      <c r="E4158" s="13" t="s">
        <v>6620</v>
      </c>
      <c r="F4158" s="13"/>
      <c r="G4158" s="14">
        <v>44380.3618981481</v>
      </c>
      <c r="H4158" s="14"/>
      <c r="I4158" s="14">
        <v>44487.7833333333</v>
      </c>
      <c r="J4158" s="13" t="s">
        <v>6621</v>
      </c>
      <c r="K4158" s="15">
        <v>0.0</v>
      </c>
    </row>
    <row r="4159" ht="15.0" customHeight="1">
      <c r="A4159" s="12" t="s">
        <v>6622</v>
      </c>
      <c r="B4159" s="13" t="s">
        <v>282</v>
      </c>
      <c r="C4159" s="13" t="s">
        <v>23</v>
      </c>
      <c r="D4159" s="13" t="s">
        <v>24</v>
      </c>
      <c r="E4159" s="13" t="s">
        <v>6623</v>
      </c>
      <c r="F4159" s="13"/>
      <c r="G4159" s="14">
        <v>44384.2786342593</v>
      </c>
      <c r="H4159" s="14"/>
      <c r="I4159" s="14">
        <v>44384.4118055556</v>
      </c>
      <c r="J4159" s="13" t="s">
        <v>5660</v>
      </c>
      <c r="K4159" s="15">
        <v>0.0</v>
      </c>
    </row>
    <row r="4160" ht="15.0" customHeight="1">
      <c r="A4160" s="12" t="s">
        <v>6624</v>
      </c>
      <c r="B4160" s="13" t="s">
        <v>58</v>
      </c>
      <c r="C4160" s="13" t="s">
        <v>23</v>
      </c>
      <c r="D4160" s="13" t="s">
        <v>24</v>
      </c>
      <c r="E4160" s="13" t="s">
        <v>6625</v>
      </c>
      <c r="F4160" s="13"/>
      <c r="G4160" s="14">
        <v>44384.2820023148</v>
      </c>
      <c r="H4160" s="14"/>
      <c r="I4160" s="14">
        <v>44384.5027777778</v>
      </c>
      <c r="J4160" s="13" t="s">
        <v>5660</v>
      </c>
      <c r="K4160" s="15">
        <v>0.0</v>
      </c>
    </row>
    <row r="4161" ht="15.0" customHeight="1">
      <c r="A4161" s="12" t="s">
        <v>6628</v>
      </c>
      <c r="B4161" s="13" t="s">
        <v>244</v>
      </c>
      <c r="C4161" s="13" t="s">
        <v>23</v>
      </c>
      <c r="D4161" s="13" t="s">
        <v>24</v>
      </c>
      <c r="E4161" s="13" t="s">
        <v>6629</v>
      </c>
      <c r="F4161" s="13" t="s">
        <v>5896</v>
      </c>
      <c r="G4161" s="14">
        <v>44384.5428703704</v>
      </c>
      <c r="H4161" s="14"/>
      <c r="I4161" s="14">
        <v>44956.5444444444</v>
      </c>
      <c r="J4161" s="13" t="s">
        <v>5660</v>
      </c>
      <c r="K4161" s="15">
        <v>0.0</v>
      </c>
    </row>
    <row r="4162" ht="15.0" customHeight="1">
      <c r="A4162" s="12" t="s">
        <v>6630</v>
      </c>
      <c r="B4162" s="13" t="s">
        <v>536</v>
      </c>
      <c r="C4162" s="13" t="s">
        <v>23</v>
      </c>
      <c r="D4162" s="13" t="s">
        <v>24</v>
      </c>
      <c r="E4162" s="13" t="s">
        <v>6631</v>
      </c>
      <c r="F4162" s="13"/>
      <c r="G4162" s="14">
        <v>44386.3236342593</v>
      </c>
      <c r="H4162" s="14"/>
      <c r="I4162" s="14">
        <v>44386.4847222222</v>
      </c>
      <c r="J4162" s="13" t="s">
        <v>5660</v>
      </c>
      <c r="K4162" s="15">
        <v>0.0</v>
      </c>
    </row>
    <row r="4163" ht="15.0" customHeight="1">
      <c r="A4163" s="12" t="s">
        <v>6632</v>
      </c>
      <c r="B4163" s="13" t="s">
        <v>694</v>
      </c>
      <c r="C4163" s="13" t="s">
        <v>23</v>
      </c>
      <c r="D4163" s="13" t="s">
        <v>24</v>
      </c>
      <c r="E4163" s="13" t="s">
        <v>6633</v>
      </c>
      <c r="F4163" s="13"/>
      <c r="G4163" s="14">
        <v>44386.5038194444</v>
      </c>
      <c r="H4163" s="14"/>
      <c r="I4163" s="14">
        <v>44909.7041666667</v>
      </c>
      <c r="J4163" s="13" t="s">
        <v>5660</v>
      </c>
      <c r="K4163" s="15">
        <v>0.0</v>
      </c>
    </row>
    <row r="4164" ht="15.0" customHeight="1">
      <c r="A4164" s="12" t="s">
        <v>6634</v>
      </c>
      <c r="B4164" s="13" t="s">
        <v>87</v>
      </c>
      <c r="C4164" s="13" t="s">
        <v>23</v>
      </c>
      <c r="D4164" s="13" t="s">
        <v>24</v>
      </c>
      <c r="E4164" s="13" t="s">
        <v>6635</v>
      </c>
      <c r="F4164" s="13"/>
      <c r="G4164" s="14">
        <v>44388.615162037</v>
      </c>
      <c r="H4164" s="14"/>
      <c r="I4164" s="14">
        <v>44388.7298611111</v>
      </c>
      <c r="J4164" s="13" t="s">
        <v>5660</v>
      </c>
      <c r="K4164" s="15">
        <v>0.0</v>
      </c>
    </row>
    <row r="4165" ht="15.0" customHeight="1">
      <c r="A4165" s="12" t="s">
        <v>6636</v>
      </c>
      <c r="B4165" s="13" t="s">
        <v>459</v>
      </c>
      <c r="C4165" s="13" t="s">
        <v>23</v>
      </c>
      <c r="D4165" s="13" t="s">
        <v>24</v>
      </c>
      <c r="E4165" s="13" t="s">
        <v>6637</v>
      </c>
      <c r="F4165" s="13"/>
      <c r="G4165" s="14">
        <v>44389.3181828704</v>
      </c>
      <c r="H4165" s="14"/>
      <c r="I4165" s="14">
        <v>44418.425</v>
      </c>
      <c r="J4165" s="13" t="s">
        <v>5660</v>
      </c>
      <c r="K4165" s="15">
        <v>0.0</v>
      </c>
    </row>
    <row r="4166" ht="15.0" customHeight="1">
      <c r="A4166" s="12" t="s">
        <v>6638</v>
      </c>
      <c r="B4166" s="13" t="s">
        <v>27</v>
      </c>
      <c r="C4166" s="13" t="s">
        <v>23</v>
      </c>
      <c r="D4166" s="13" t="s">
        <v>32</v>
      </c>
      <c r="E4166" s="13" t="s">
        <v>4564</v>
      </c>
      <c r="F4166" s="13"/>
      <c r="G4166" s="14">
        <v>44389.5200115741</v>
      </c>
      <c r="H4166" s="14"/>
      <c r="I4166" s="14">
        <v>44389.5215277778</v>
      </c>
      <c r="J4166" s="13" t="s">
        <v>5660</v>
      </c>
      <c r="K4166" s="15">
        <v>0.0</v>
      </c>
    </row>
    <row r="4167" ht="15.0" customHeight="1">
      <c r="A4167" s="12" t="s">
        <v>6642</v>
      </c>
      <c r="B4167" s="13" t="s">
        <v>1192</v>
      </c>
      <c r="C4167" s="13" t="s">
        <v>23</v>
      </c>
      <c r="D4167" s="13" t="s">
        <v>36</v>
      </c>
      <c r="E4167" s="13" t="s">
        <v>6643</v>
      </c>
      <c r="F4167" s="13"/>
      <c r="G4167" s="14">
        <v>44390.46625</v>
      </c>
      <c r="H4167" s="14"/>
      <c r="I4167" s="14">
        <v>44497.5055555556</v>
      </c>
      <c r="J4167" s="13" t="s">
        <v>5660</v>
      </c>
      <c r="K4167" s="15">
        <v>0.0</v>
      </c>
    </row>
    <row r="4168" ht="15.0" customHeight="1">
      <c r="A4168" s="12" t="s">
        <v>6644</v>
      </c>
      <c r="B4168" s="13" t="s">
        <v>296</v>
      </c>
      <c r="C4168" s="13" t="s">
        <v>23</v>
      </c>
      <c r="D4168" s="13" t="s">
        <v>36</v>
      </c>
      <c r="E4168" s="13" t="s">
        <v>6645</v>
      </c>
      <c r="F4168" s="13"/>
      <c r="G4168" s="14">
        <v>44390.4684375</v>
      </c>
      <c r="H4168" s="14"/>
      <c r="I4168" s="14">
        <v>44497.5069444444</v>
      </c>
      <c r="J4168" s="13" t="s">
        <v>5660</v>
      </c>
      <c r="K4168" s="15">
        <v>0.0</v>
      </c>
    </row>
    <row r="4169" ht="15.0" customHeight="1">
      <c r="A4169" s="12" t="s">
        <v>6646</v>
      </c>
      <c r="B4169" s="13" t="s">
        <v>296</v>
      </c>
      <c r="C4169" s="13" t="s">
        <v>23</v>
      </c>
      <c r="D4169" s="13" t="s">
        <v>32</v>
      </c>
      <c r="E4169" s="13" t="s">
        <v>6647</v>
      </c>
      <c r="F4169" s="13"/>
      <c r="G4169" s="14">
        <v>44390.4699421296</v>
      </c>
      <c r="H4169" s="14"/>
      <c r="I4169" s="14">
        <v>44497.5083333333</v>
      </c>
      <c r="J4169" s="13" t="s">
        <v>5660</v>
      </c>
      <c r="K4169" s="15">
        <v>0.0</v>
      </c>
    </row>
    <row r="4170" ht="15.0" customHeight="1">
      <c r="A4170" s="12" t="s">
        <v>6648</v>
      </c>
      <c r="B4170" s="13" t="s">
        <v>1192</v>
      </c>
      <c r="C4170" s="13" t="s">
        <v>23</v>
      </c>
      <c r="D4170" s="13" t="s">
        <v>36</v>
      </c>
      <c r="E4170" s="13" t="s">
        <v>6649</v>
      </c>
      <c r="F4170" s="13"/>
      <c r="G4170" s="14">
        <v>44390.4726736111</v>
      </c>
      <c r="H4170" s="14"/>
      <c r="I4170" s="14">
        <v>44497.5104166667</v>
      </c>
      <c r="J4170" s="13" t="s">
        <v>5660</v>
      </c>
      <c r="K4170" s="15">
        <v>0.0</v>
      </c>
    </row>
    <row r="4171" ht="15.0" customHeight="1">
      <c r="A4171" s="12" t="s">
        <v>6650</v>
      </c>
      <c r="B4171" s="13" t="s">
        <v>1192</v>
      </c>
      <c r="C4171" s="13" t="s">
        <v>23</v>
      </c>
      <c r="D4171" s="13" t="s">
        <v>1342</v>
      </c>
      <c r="E4171" s="13" t="s">
        <v>6651</v>
      </c>
      <c r="F4171" s="13"/>
      <c r="G4171" s="14">
        <v>44390.4750810185</v>
      </c>
      <c r="H4171" s="14"/>
      <c r="I4171" s="14">
        <v>44497.5027777778</v>
      </c>
      <c r="J4171" s="13" t="s">
        <v>5660</v>
      </c>
      <c r="K4171" s="15">
        <v>0.0</v>
      </c>
    </row>
    <row r="4172" ht="15.0" customHeight="1">
      <c r="A4172" s="12" t="s">
        <v>6652</v>
      </c>
      <c r="B4172" s="13" t="s">
        <v>1192</v>
      </c>
      <c r="C4172" s="13" t="s">
        <v>23</v>
      </c>
      <c r="D4172" s="13" t="s">
        <v>49</v>
      </c>
      <c r="E4172" s="13" t="s">
        <v>6653</v>
      </c>
      <c r="F4172" s="13"/>
      <c r="G4172" s="14">
        <v>44390.4784953704</v>
      </c>
      <c r="H4172" s="14"/>
      <c r="I4172" s="14">
        <v>45399.4627662037</v>
      </c>
      <c r="J4172" s="13" t="s">
        <v>5660</v>
      </c>
      <c r="K4172" s="15">
        <v>0.0</v>
      </c>
    </row>
    <row r="4173" ht="15.0" customHeight="1">
      <c r="A4173" s="12" t="s">
        <v>6654</v>
      </c>
      <c r="B4173" s="13" t="s">
        <v>1192</v>
      </c>
      <c r="C4173" s="13" t="s">
        <v>23</v>
      </c>
      <c r="D4173" s="13" t="s">
        <v>36</v>
      </c>
      <c r="E4173" s="13" t="s">
        <v>6655</v>
      </c>
      <c r="F4173" s="13"/>
      <c r="G4173" s="14">
        <v>44390.4809259259</v>
      </c>
      <c r="H4173" s="14"/>
      <c r="I4173" s="14">
        <v>44497.5125</v>
      </c>
      <c r="J4173" s="13" t="s">
        <v>5660</v>
      </c>
      <c r="K4173" s="15">
        <v>0.0</v>
      </c>
    </row>
    <row r="4174" ht="15.0" customHeight="1">
      <c r="A4174" s="12" t="s">
        <v>6656</v>
      </c>
      <c r="B4174" s="13" t="s">
        <v>45</v>
      </c>
      <c r="C4174" s="13" t="s">
        <v>23</v>
      </c>
      <c r="D4174" s="13" t="s">
        <v>1411</v>
      </c>
      <c r="E4174" s="13" t="s">
        <v>6657</v>
      </c>
      <c r="F4174" s="13"/>
      <c r="G4174" s="14">
        <v>44392.2648958333</v>
      </c>
      <c r="H4174" s="14"/>
      <c r="I4174" s="14">
        <v>45399.4627662037</v>
      </c>
      <c r="J4174" s="13" t="s">
        <v>5660</v>
      </c>
      <c r="K4174" s="15">
        <v>0.0</v>
      </c>
    </row>
    <row r="4175" ht="15.0" customHeight="1">
      <c r="A4175" s="12" t="s">
        <v>6658</v>
      </c>
      <c r="B4175" s="13" t="s">
        <v>282</v>
      </c>
      <c r="C4175" s="13" t="s">
        <v>23</v>
      </c>
      <c r="D4175" s="13" t="s">
        <v>59</v>
      </c>
      <c r="E4175" s="13" t="s">
        <v>3647</v>
      </c>
      <c r="F4175" s="13"/>
      <c r="G4175" s="14">
        <v>44392.3492592593</v>
      </c>
      <c r="H4175" s="14"/>
      <c r="I4175" s="14">
        <v>44956.6208333333</v>
      </c>
      <c r="J4175" s="13" t="s">
        <v>5660</v>
      </c>
      <c r="K4175" s="15">
        <v>0.0</v>
      </c>
    </row>
    <row r="4176" ht="15.0" customHeight="1">
      <c r="A4176" s="12" t="s">
        <v>6661</v>
      </c>
      <c r="B4176" s="13" t="s">
        <v>518</v>
      </c>
      <c r="C4176" s="13" t="s">
        <v>23</v>
      </c>
      <c r="D4176" s="13" t="s">
        <v>28</v>
      </c>
      <c r="E4176" s="13" t="s">
        <v>2474</v>
      </c>
      <c r="F4176" s="13"/>
      <c r="G4176" s="14">
        <v>44396.3736921296</v>
      </c>
      <c r="H4176" s="14"/>
      <c r="I4176" s="14">
        <v>44397.5027777778</v>
      </c>
      <c r="J4176" s="13" t="s">
        <v>5660</v>
      </c>
      <c r="K4176" s="15">
        <v>0.0</v>
      </c>
    </row>
    <row r="4177" ht="15.0" customHeight="1">
      <c r="A4177" s="12" t="s">
        <v>6662</v>
      </c>
      <c r="B4177" s="13" t="s">
        <v>71</v>
      </c>
      <c r="C4177" s="13" t="s">
        <v>23</v>
      </c>
      <c r="D4177" s="13" t="s">
        <v>24</v>
      </c>
      <c r="E4177" s="13" t="s">
        <v>1550</v>
      </c>
      <c r="F4177" s="13"/>
      <c r="G4177" s="14">
        <v>44397.4561689815</v>
      </c>
      <c r="H4177" s="14"/>
      <c r="I4177" s="14">
        <v>44397.5006944444</v>
      </c>
      <c r="J4177" s="13" t="s">
        <v>5660</v>
      </c>
      <c r="K4177" s="15">
        <v>0.0</v>
      </c>
    </row>
    <row r="4178" ht="15.0" customHeight="1">
      <c r="A4178" s="12" t="s">
        <v>6663</v>
      </c>
      <c r="B4178" s="13" t="s">
        <v>590</v>
      </c>
      <c r="C4178" s="13" t="s">
        <v>23</v>
      </c>
      <c r="D4178" s="13" t="s">
        <v>24</v>
      </c>
      <c r="E4178" s="13" t="s">
        <v>2029</v>
      </c>
      <c r="F4178" s="13"/>
      <c r="G4178" s="14">
        <v>44398.4980787037</v>
      </c>
      <c r="H4178" s="14"/>
      <c r="I4178" s="14">
        <v>44398.5243055556</v>
      </c>
      <c r="J4178" s="13" t="s">
        <v>5660</v>
      </c>
      <c r="K4178" s="15">
        <v>0.0</v>
      </c>
    </row>
    <row r="4179" ht="15.0" customHeight="1">
      <c r="A4179" s="12" t="s">
        <v>6666</v>
      </c>
      <c r="B4179" s="13" t="s">
        <v>296</v>
      </c>
      <c r="C4179" s="13" t="s">
        <v>23</v>
      </c>
      <c r="D4179" s="13" t="s">
        <v>1342</v>
      </c>
      <c r="E4179" s="13" t="s">
        <v>6667</v>
      </c>
      <c r="F4179" s="13"/>
      <c r="G4179" s="14">
        <v>44403.6297685185</v>
      </c>
      <c r="H4179" s="14"/>
      <c r="I4179" s="14">
        <v>44406.2680555556</v>
      </c>
      <c r="J4179" s="13" t="s">
        <v>5660</v>
      </c>
      <c r="K4179" s="15">
        <v>0.0</v>
      </c>
    </row>
    <row r="4180" ht="15.0" customHeight="1">
      <c r="A4180" s="12" t="s">
        <v>6668</v>
      </c>
      <c r="B4180" s="13" t="s">
        <v>296</v>
      </c>
      <c r="C4180" s="13" t="s">
        <v>23</v>
      </c>
      <c r="D4180" s="13" t="s">
        <v>24</v>
      </c>
      <c r="E4180" s="13" t="s">
        <v>6669</v>
      </c>
      <c r="F4180" s="13"/>
      <c r="G4180" s="14">
        <v>44404.4952430556</v>
      </c>
      <c r="H4180" s="14"/>
      <c r="I4180" s="14">
        <v>44404.5847222222</v>
      </c>
      <c r="J4180" s="13" t="s">
        <v>5660</v>
      </c>
      <c r="K4180" s="15">
        <v>0.0</v>
      </c>
    </row>
    <row r="4181" ht="15.0" customHeight="1">
      <c r="A4181" s="12" t="s">
        <v>6670</v>
      </c>
      <c r="B4181" s="13" t="s">
        <v>296</v>
      </c>
      <c r="C4181" s="13" t="s">
        <v>23</v>
      </c>
      <c r="D4181" s="13" t="s">
        <v>24</v>
      </c>
      <c r="E4181" s="13" t="s">
        <v>6671</v>
      </c>
      <c r="F4181" s="13"/>
      <c r="G4181" s="14">
        <v>44404.5546180556</v>
      </c>
      <c r="H4181" s="14"/>
      <c r="I4181" s="14">
        <v>44404.5826388889</v>
      </c>
      <c r="J4181" s="13" t="s">
        <v>5660</v>
      </c>
      <c r="K4181" s="15">
        <v>0.0</v>
      </c>
    </row>
    <row r="4182" ht="15.0" customHeight="1">
      <c r="A4182" s="12" t="s">
        <v>6672</v>
      </c>
      <c r="B4182" s="13" t="s">
        <v>296</v>
      </c>
      <c r="C4182" s="13" t="s">
        <v>23</v>
      </c>
      <c r="D4182" s="13" t="s">
        <v>32</v>
      </c>
      <c r="E4182" s="13" t="s">
        <v>6673</v>
      </c>
      <c r="F4182" s="13"/>
      <c r="G4182" s="14">
        <v>44404.5908449074</v>
      </c>
      <c r="H4182" s="14"/>
      <c r="I4182" s="14">
        <v>44405.4236111111</v>
      </c>
      <c r="J4182" s="13" t="s">
        <v>5660</v>
      </c>
      <c r="K4182" s="15">
        <v>0.0</v>
      </c>
    </row>
    <row r="4183" ht="15.0" customHeight="1">
      <c r="A4183" s="12" t="s">
        <v>6674</v>
      </c>
      <c r="B4183" s="13" t="s">
        <v>123</v>
      </c>
      <c r="C4183" s="13" t="s">
        <v>23</v>
      </c>
      <c r="D4183" s="13" t="s">
        <v>24</v>
      </c>
      <c r="E4183" s="13" t="s">
        <v>1289</v>
      </c>
      <c r="F4183" s="13"/>
      <c r="G4183" s="14">
        <v>44405.3600462963</v>
      </c>
      <c r="H4183" s="14"/>
      <c r="I4183" s="14">
        <v>44405.4444444444</v>
      </c>
      <c r="J4183" s="13" t="s">
        <v>5660</v>
      </c>
      <c r="K4183" s="15">
        <v>0.0</v>
      </c>
    </row>
    <row r="4184" ht="15.0" customHeight="1">
      <c r="A4184" s="12" t="s">
        <v>6675</v>
      </c>
      <c r="B4184" s="13" t="s">
        <v>470</v>
      </c>
      <c r="C4184" s="13" t="s">
        <v>23</v>
      </c>
      <c r="D4184" s="13" t="s">
        <v>24</v>
      </c>
      <c r="E4184" s="13" t="s">
        <v>1550</v>
      </c>
      <c r="F4184" s="13"/>
      <c r="G4184" s="14">
        <v>44405.4345138889</v>
      </c>
      <c r="H4184" s="14"/>
      <c r="I4184" s="14">
        <v>44405.5506944444</v>
      </c>
      <c r="J4184" s="13" t="s">
        <v>5660</v>
      </c>
      <c r="K4184" s="15">
        <v>0.0</v>
      </c>
    </row>
    <row r="4185" ht="15.0" customHeight="1">
      <c r="A4185" s="12" t="s">
        <v>6676</v>
      </c>
      <c r="B4185" s="13" t="s">
        <v>296</v>
      </c>
      <c r="C4185" s="13" t="s">
        <v>23</v>
      </c>
      <c r="D4185" s="13" t="s">
        <v>133</v>
      </c>
      <c r="E4185" s="13" t="s">
        <v>6677</v>
      </c>
      <c r="F4185" s="13"/>
      <c r="G4185" s="14">
        <v>44406.2599421296</v>
      </c>
      <c r="H4185" s="14"/>
      <c r="I4185" s="14">
        <v>44406.4180555556</v>
      </c>
      <c r="J4185" s="13" t="s">
        <v>5660</v>
      </c>
      <c r="K4185" s="15">
        <v>0.0</v>
      </c>
    </row>
    <row r="4186" ht="15.0" customHeight="1">
      <c r="A4186" s="12" t="s">
        <v>6678</v>
      </c>
      <c r="B4186" s="13" t="s">
        <v>296</v>
      </c>
      <c r="C4186" s="13" t="s">
        <v>23</v>
      </c>
      <c r="D4186" s="13" t="s">
        <v>24</v>
      </c>
      <c r="E4186" s="13" t="s">
        <v>1474</v>
      </c>
      <c r="F4186" s="13"/>
      <c r="G4186" s="14">
        <v>44406.2950462963</v>
      </c>
      <c r="H4186" s="14"/>
      <c r="I4186" s="14">
        <v>44406.31875</v>
      </c>
      <c r="J4186" s="13" t="s">
        <v>5660</v>
      </c>
      <c r="K4186" s="15">
        <v>0.0</v>
      </c>
    </row>
    <row r="4187" ht="15.0" customHeight="1">
      <c r="A4187" s="12" t="s">
        <v>6679</v>
      </c>
      <c r="B4187" s="13" t="s">
        <v>190</v>
      </c>
      <c r="C4187" s="13" t="s">
        <v>23</v>
      </c>
      <c r="D4187" s="13" t="s">
        <v>1463</v>
      </c>
      <c r="E4187" s="13" t="s">
        <v>6680</v>
      </c>
      <c r="F4187" s="13" t="s">
        <v>4555</v>
      </c>
      <c r="G4187" s="14">
        <v>44406.5243634259</v>
      </c>
      <c r="H4187" s="14"/>
      <c r="I4187" s="14">
        <v>45063.5013888889</v>
      </c>
      <c r="J4187" s="13"/>
      <c r="K4187" s="15">
        <v>0.0</v>
      </c>
    </row>
    <row r="4188" ht="15.0" customHeight="1">
      <c r="A4188" s="12" t="s">
        <v>6681</v>
      </c>
      <c r="B4188" s="13" t="s">
        <v>183</v>
      </c>
      <c r="C4188" s="13" t="s">
        <v>23</v>
      </c>
      <c r="D4188" s="13" t="s">
        <v>24</v>
      </c>
      <c r="E4188" s="13" t="s">
        <v>2485</v>
      </c>
      <c r="F4188" s="13"/>
      <c r="G4188" s="14">
        <v>44407.377025463</v>
      </c>
      <c r="H4188" s="14"/>
      <c r="I4188" s="14">
        <v>44407.4152777778</v>
      </c>
      <c r="J4188" s="13" t="s">
        <v>5660</v>
      </c>
      <c r="K4188" s="15">
        <v>0.0</v>
      </c>
    </row>
    <row r="4189" ht="15.0" customHeight="1">
      <c r="A4189" s="12" t="s">
        <v>6684</v>
      </c>
      <c r="B4189" s="13" t="s">
        <v>302</v>
      </c>
      <c r="C4189" s="13" t="s">
        <v>23</v>
      </c>
      <c r="D4189" s="13" t="s">
        <v>24</v>
      </c>
      <c r="E4189" s="13" t="s">
        <v>1920</v>
      </c>
      <c r="F4189" s="13"/>
      <c r="G4189" s="14">
        <v>44411.4648726852</v>
      </c>
      <c r="H4189" s="14"/>
      <c r="I4189" s="14">
        <v>44411.5854166667</v>
      </c>
      <c r="J4189" s="13" t="s">
        <v>5660</v>
      </c>
      <c r="K4189" s="15">
        <v>0.0</v>
      </c>
    </row>
    <row r="4190" ht="15.0" customHeight="1">
      <c r="A4190" s="12" t="s">
        <v>6685</v>
      </c>
      <c r="B4190" s="13" t="s">
        <v>296</v>
      </c>
      <c r="C4190" s="13" t="s">
        <v>23</v>
      </c>
      <c r="D4190" s="13" t="s">
        <v>133</v>
      </c>
      <c r="E4190" s="13" t="s">
        <v>2591</v>
      </c>
      <c r="F4190" s="13"/>
      <c r="G4190" s="14">
        <v>44411.5318981481</v>
      </c>
      <c r="H4190" s="14"/>
      <c r="I4190" s="14">
        <v>44411.5597222222</v>
      </c>
      <c r="J4190" s="13" t="s">
        <v>5660</v>
      </c>
      <c r="K4190" s="15">
        <v>0.0</v>
      </c>
    </row>
    <row r="4191" ht="15.0" customHeight="1">
      <c r="A4191" s="12" t="s">
        <v>6686</v>
      </c>
      <c r="B4191" s="13" t="s">
        <v>129</v>
      </c>
      <c r="C4191" s="13" t="s">
        <v>23</v>
      </c>
      <c r="D4191" s="13" t="s">
        <v>24</v>
      </c>
      <c r="E4191" s="13" t="s">
        <v>6687</v>
      </c>
      <c r="F4191" s="13"/>
      <c r="G4191" s="14">
        <v>44412.6252546296</v>
      </c>
      <c r="H4191" s="14"/>
      <c r="I4191" s="14">
        <v>44413.5319444444</v>
      </c>
      <c r="J4191" s="13" t="s">
        <v>5660</v>
      </c>
      <c r="K4191" s="15">
        <v>0.0</v>
      </c>
    </row>
    <row r="4192" ht="15.0" customHeight="1">
      <c r="A4192" s="12" t="s">
        <v>6688</v>
      </c>
      <c r="B4192" s="13" t="s">
        <v>419</v>
      </c>
      <c r="C4192" s="13" t="s">
        <v>23</v>
      </c>
      <c r="D4192" s="13" t="s">
        <v>32</v>
      </c>
      <c r="E4192" s="13" t="s">
        <v>6689</v>
      </c>
      <c r="F4192" s="13"/>
      <c r="G4192" s="14">
        <v>44413.7636689815</v>
      </c>
      <c r="H4192" s="14"/>
      <c r="I4192" s="14">
        <v>44414.5388888889</v>
      </c>
      <c r="J4192" s="13" t="s">
        <v>5660</v>
      </c>
      <c r="K4192" s="15">
        <v>0.0</v>
      </c>
    </row>
    <row r="4193" ht="15.0" customHeight="1">
      <c r="A4193" s="12" t="s">
        <v>6690</v>
      </c>
      <c r="B4193" s="13" t="s">
        <v>419</v>
      </c>
      <c r="C4193" s="13" t="s">
        <v>23</v>
      </c>
      <c r="D4193" s="13" t="s">
        <v>32</v>
      </c>
      <c r="E4193" s="13" t="s">
        <v>6691</v>
      </c>
      <c r="F4193" s="13"/>
      <c r="G4193" s="14">
        <v>44413.7671759259</v>
      </c>
      <c r="H4193" s="14"/>
      <c r="I4193" s="14">
        <v>44414.5368055556</v>
      </c>
      <c r="J4193" s="13" t="s">
        <v>5660</v>
      </c>
      <c r="K4193" s="15">
        <v>0.0</v>
      </c>
    </row>
    <row r="4194" ht="15.0" customHeight="1">
      <c r="A4194" s="12" t="s">
        <v>6692</v>
      </c>
      <c r="B4194" s="13" t="s">
        <v>242</v>
      </c>
      <c r="C4194" s="13" t="s">
        <v>23</v>
      </c>
      <c r="D4194" s="13" t="s">
        <v>325</v>
      </c>
      <c r="E4194" s="13" t="s">
        <v>6693</v>
      </c>
      <c r="F4194" s="13" t="s">
        <v>6694</v>
      </c>
      <c r="G4194" s="14">
        <v>44414.5212962963</v>
      </c>
      <c r="H4194" s="14"/>
      <c r="I4194" s="14">
        <v>44524.3201388889</v>
      </c>
      <c r="J4194" s="13" t="s">
        <v>5660</v>
      </c>
      <c r="K4194" s="15">
        <v>0.0</v>
      </c>
    </row>
    <row r="4195" ht="15.0" customHeight="1">
      <c r="A4195" s="12" t="s">
        <v>6695</v>
      </c>
      <c r="B4195" s="13" t="s">
        <v>242</v>
      </c>
      <c r="C4195" s="13" t="s">
        <v>23</v>
      </c>
      <c r="D4195" s="13" t="s">
        <v>59</v>
      </c>
      <c r="E4195" s="13" t="s">
        <v>5852</v>
      </c>
      <c r="F4195" s="13" t="s">
        <v>6694</v>
      </c>
      <c r="G4195" s="14">
        <v>44414.5244444444</v>
      </c>
      <c r="H4195" s="14"/>
      <c r="I4195" s="14">
        <v>45063.5055555556</v>
      </c>
      <c r="J4195" s="13" t="s">
        <v>6353</v>
      </c>
      <c r="K4195" s="15">
        <v>0.0</v>
      </c>
    </row>
    <row r="4196" ht="15.0" customHeight="1">
      <c r="A4196" s="12" t="s">
        <v>6696</v>
      </c>
      <c r="B4196" s="13" t="s">
        <v>419</v>
      </c>
      <c r="C4196" s="13" t="s">
        <v>23</v>
      </c>
      <c r="D4196" s="13" t="s">
        <v>92</v>
      </c>
      <c r="E4196" s="13" t="s">
        <v>3148</v>
      </c>
      <c r="F4196" s="13"/>
      <c r="G4196" s="14">
        <v>44414.5325462963</v>
      </c>
      <c r="H4196" s="14"/>
      <c r="I4196" s="14">
        <v>44414.5402777778</v>
      </c>
      <c r="J4196" s="13" t="s">
        <v>5660</v>
      </c>
      <c r="K4196" s="15">
        <v>0.0</v>
      </c>
    </row>
    <row r="4197" ht="15.0" customHeight="1">
      <c r="A4197" s="12" t="s">
        <v>6697</v>
      </c>
      <c r="B4197" s="13" t="s">
        <v>296</v>
      </c>
      <c r="C4197" s="13" t="s">
        <v>23</v>
      </c>
      <c r="D4197" s="13" t="s">
        <v>24</v>
      </c>
      <c r="E4197" s="13" t="s">
        <v>5713</v>
      </c>
      <c r="F4197" s="13"/>
      <c r="G4197" s="14">
        <v>44417.3889699074</v>
      </c>
      <c r="H4197" s="14"/>
      <c r="I4197" s="14">
        <v>44432.4388888889</v>
      </c>
      <c r="J4197" s="13" t="s">
        <v>5660</v>
      </c>
      <c r="K4197" s="15">
        <v>0.0</v>
      </c>
    </row>
    <row r="4198" ht="15.0" customHeight="1">
      <c r="A4198" s="12" t="s">
        <v>6698</v>
      </c>
      <c r="B4198" s="13" t="s">
        <v>734</v>
      </c>
      <c r="C4198" s="13" t="s">
        <v>23</v>
      </c>
      <c r="D4198" s="13" t="s">
        <v>905</v>
      </c>
      <c r="E4198" s="13" t="s">
        <v>6699</v>
      </c>
      <c r="F4198" s="13"/>
      <c r="G4198" s="14">
        <v>44417.3983449074</v>
      </c>
      <c r="H4198" s="14"/>
      <c r="I4198" s="14">
        <v>44958.3347222222</v>
      </c>
      <c r="J4198" s="13" t="s">
        <v>5660</v>
      </c>
      <c r="K4198" s="15">
        <v>0.0</v>
      </c>
    </row>
    <row r="4199" ht="15.0" customHeight="1">
      <c r="A4199" s="12" t="s">
        <v>6700</v>
      </c>
      <c r="B4199" s="13" t="s">
        <v>296</v>
      </c>
      <c r="C4199" s="13" t="s">
        <v>23</v>
      </c>
      <c r="D4199" s="13" t="s">
        <v>1355</v>
      </c>
      <c r="E4199" s="13" t="s">
        <v>6701</v>
      </c>
      <c r="F4199" s="13"/>
      <c r="G4199" s="14">
        <v>44417.4275231481</v>
      </c>
      <c r="H4199" s="14"/>
      <c r="I4199" s="14">
        <v>45048.8479166667</v>
      </c>
      <c r="J4199" s="13" t="s">
        <v>5660</v>
      </c>
      <c r="K4199" s="15">
        <v>0.0</v>
      </c>
    </row>
    <row r="4200" ht="15.0" customHeight="1">
      <c r="A4200" s="12" t="s">
        <v>6702</v>
      </c>
      <c r="B4200" s="13" t="s">
        <v>357</v>
      </c>
      <c r="C4200" s="13" t="s">
        <v>23</v>
      </c>
      <c r="D4200" s="13" t="s">
        <v>24</v>
      </c>
      <c r="E4200" s="13" t="s">
        <v>2339</v>
      </c>
      <c r="F4200" s="13"/>
      <c r="G4200" s="14">
        <v>44421.3149652778</v>
      </c>
      <c r="H4200" s="14"/>
      <c r="I4200" s="14">
        <v>44958.33125</v>
      </c>
      <c r="J4200" s="13" t="s">
        <v>5660</v>
      </c>
      <c r="K4200" s="15">
        <v>0.0</v>
      </c>
    </row>
    <row r="4201" ht="15.0" customHeight="1">
      <c r="A4201" s="12" t="s">
        <v>6703</v>
      </c>
      <c r="B4201" s="13" t="s">
        <v>296</v>
      </c>
      <c r="C4201" s="13" t="s">
        <v>23</v>
      </c>
      <c r="D4201" s="13" t="s">
        <v>32</v>
      </c>
      <c r="E4201" s="13" t="s">
        <v>6704</v>
      </c>
      <c r="F4201" s="13"/>
      <c r="G4201" s="14">
        <v>44424.4748958333</v>
      </c>
      <c r="H4201" s="14"/>
      <c r="I4201" s="14">
        <v>44432.4263888889</v>
      </c>
      <c r="J4201" s="13" t="s">
        <v>5660</v>
      </c>
      <c r="K4201" s="15">
        <v>0.0</v>
      </c>
    </row>
    <row r="4202" ht="15.0" customHeight="1">
      <c r="A4202" s="12" t="s">
        <v>6705</v>
      </c>
      <c r="B4202" s="13" t="s">
        <v>228</v>
      </c>
      <c r="C4202" s="13" t="s">
        <v>23</v>
      </c>
      <c r="D4202" s="13" t="s">
        <v>24</v>
      </c>
      <c r="E4202" s="13" t="s">
        <v>1550</v>
      </c>
      <c r="F4202" s="13"/>
      <c r="G4202" s="14">
        <v>44425.2970949074</v>
      </c>
      <c r="H4202" s="14"/>
      <c r="I4202" s="14">
        <v>44500.8020833333</v>
      </c>
      <c r="J4202" s="13" t="s">
        <v>5660</v>
      </c>
      <c r="K4202" s="15">
        <v>0.0</v>
      </c>
    </row>
    <row r="4203" ht="15.0" customHeight="1">
      <c r="A4203" s="12" t="s">
        <v>6706</v>
      </c>
      <c r="B4203" s="13" t="s">
        <v>111</v>
      </c>
      <c r="C4203" s="13" t="s">
        <v>23</v>
      </c>
      <c r="D4203" s="13" t="s">
        <v>24</v>
      </c>
      <c r="E4203" s="13" t="s">
        <v>1550</v>
      </c>
      <c r="F4203" s="13"/>
      <c r="G4203" s="14">
        <v>44426.3278125</v>
      </c>
      <c r="H4203" s="14"/>
      <c r="I4203" s="14">
        <v>44426.4034722222</v>
      </c>
      <c r="J4203" s="13" t="s">
        <v>5660</v>
      </c>
      <c r="K4203" s="15">
        <v>0.0</v>
      </c>
    </row>
    <row r="4204" ht="15.0" customHeight="1">
      <c r="A4204" s="12" t="s">
        <v>6707</v>
      </c>
      <c r="B4204" s="13" t="s">
        <v>154</v>
      </c>
      <c r="C4204" s="13" t="s">
        <v>23</v>
      </c>
      <c r="D4204" s="13" t="s">
        <v>24</v>
      </c>
      <c r="E4204" s="13" t="s">
        <v>6708</v>
      </c>
      <c r="F4204" s="13" t="s">
        <v>6709</v>
      </c>
      <c r="G4204" s="14">
        <v>44426.6187152778</v>
      </c>
      <c r="H4204" s="14"/>
      <c r="I4204" s="14">
        <v>44427.6354166667</v>
      </c>
      <c r="J4204" s="13" t="s">
        <v>5660</v>
      </c>
      <c r="K4204" s="15">
        <v>0.0</v>
      </c>
    </row>
    <row r="4205" ht="15.0" customHeight="1">
      <c r="A4205" s="12" t="s">
        <v>6710</v>
      </c>
      <c r="B4205" s="13" t="s">
        <v>154</v>
      </c>
      <c r="C4205" s="13" t="s">
        <v>23</v>
      </c>
      <c r="D4205" s="13" t="s">
        <v>32</v>
      </c>
      <c r="E4205" s="13" t="s">
        <v>6711</v>
      </c>
      <c r="F4205" s="13" t="s">
        <v>6709</v>
      </c>
      <c r="G4205" s="14">
        <v>44426.6211458333</v>
      </c>
      <c r="H4205" s="14"/>
      <c r="I4205" s="14">
        <v>45036.4458333333</v>
      </c>
      <c r="J4205" s="13" t="s">
        <v>5660</v>
      </c>
      <c r="K4205" s="15">
        <v>0.0</v>
      </c>
    </row>
    <row r="4206" ht="15.0" customHeight="1">
      <c r="A4206" s="12" t="s">
        <v>6712</v>
      </c>
      <c r="B4206" s="13" t="s">
        <v>154</v>
      </c>
      <c r="C4206" s="13" t="s">
        <v>23</v>
      </c>
      <c r="D4206" s="13" t="s">
        <v>32</v>
      </c>
      <c r="E4206" s="13" t="s">
        <v>3649</v>
      </c>
      <c r="F4206" s="13"/>
      <c r="G4206" s="14">
        <v>44427.3645486111</v>
      </c>
      <c r="H4206" s="14"/>
      <c r="I4206" s="14">
        <v>44427.6388888889</v>
      </c>
      <c r="J4206" s="13" t="s">
        <v>5660</v>
      </c>
      <c r="K4206" s="15">
        <v>0.0</v>
      </c>
    </row>
    <row r="4207" ht="15.0" customHeight="1">
      <c r="A4207" s="12" t="s">
        <v>6713</v>
      </c>
      <c r="B4207" s="13" t="s">
        <v>154</v>
      </c>
      <c r="C4207" s="13" t="s">
        <v>23</v>
      </c>
      <c r="D4207" s="13" t="s">
        <v>24</v>
      </c>
      <c r="E4207" s="13" t="s">
        <v>6714</v>
      </c>
      <c r="F4207" s="13"/>
      <c r="G4207" s="14">
        <v>44427.3662268519</v>
      </c>
      <c r="H4207" s="14"/>
      <c r="I4207" s="14">
        <v>44427.6402777778</v>
      </c>
      <c r="J4207" s="13" t="s">
        <v>5660</v>
      </c>
      <c r="K4207" s="15">
        <v>0.0</v>
      </c>
    </row>
    <row r="4208" ht="15.0" customHeight="1">
      <c r="A4208" s="12" t="s">
        <v>6715</v>
      </c>
      <c r="B4208" s="13" t="s">
        <v>211</v>
      </c>
      <c r="C4208" s="13" t="s">
        <v>23</v>
      </c>
      <c r="D4208" s="13" t="s">
        <v>24</v>
      </c>
      <c r="E4208" s="13" t="s">
        <v>6671</v>
      </c>
      <c r="F4208" s="13"/>
      <c r="G4208" s="14">
        <v>44427.3969444444</v>
      </c>
      <c r="H4208" s="14"/>
      <c r="I4208" s="14">
        <v>44427.3993055556</v>
      </c>
      <c r="J4208" s="13" t="s">
        <v>5660</v>
      </c>
      <c r="K4208" s="15">
        <v>0.0</v>
      </c>
    </row>
    <row r="4209" ht="15.0" customHeight="1">
      <c r="A4209" s="12" t="s">
        <v>6716</v>
      </c>
      <c r="B4209" s="13" t="s">
        <v>58</v>
      </c>
      <c r="C4209" s="13" t="s">
        <v>23</v>
      </c>
      <c r="D4209" s="13" t="s">
        <v>24</v>
      </c>
      <c r="E4209" s="13" t="s">
        <v>327</v>
      </c>
      <c r="F4209" s="13" t="s">
        <v>61</v>
      </c>
      <c r="G4209" s="14">
        <v>44434.6293402778</v>
      </c>
      <c r="H4209" s="14"/>
      <c r="I4209" s="14">
        <v>44448.6125</v>
      </c>
      <c r="J4209" s="13" t="s">
        <v>5660</v>
      </c>
      <c r="K4209" s="15">
        <v>0.0</v>
      </c>
    </row>
    <row r="4210" ht="15.0" customHeight="1">
      <c r="A4210" s="12" t="s">
        <v>6717</v>
      </c>
      <c r="B4210" s="13" t="s">
        <v>58</v>
      </c>
      <c r="C4210" s="13" t="s">
        <v>23</v>
      </c>
      <c r="D4210" s="13" t="s">
        <v>92</v>
      </c>
      <c r="E4210" s="13" t="s">
        <v>6718</v>
      </c>
      <c r="F4210" s="13" t="s">
        <v>61</v>
      </c>
      <c r="G4210" s="14">
        <v>44434.6342013889</v>
      </c>
      <c r="H4210" s="14"/>
      <c r="I4210" s="14">
        <v>44448.61875</v>
      </c>
      <c r="J4210" s="13" t="s">
        <v>5660</v>
      </c>
      <c r="K4210" s="15">
        <v>0.0</v>
      </c>
    </row>
    <row r="4211" ht="15.0" customHeight="1">
      <c r="A4211" s="12" t="s">
        <v>6719</v>
      </c>
      <c r="B4211" s="13" t="s">
        <v>58</v>
      </c>
      <c r="C4211" s="13" t="s">
        <v>23</v>
      </c>
      <c r="D4211" s="13" t="s">
        <v>32</v>
      </c>
      <c r="E4211" s="13" t="s">
        <v>6720</v>
      </c>
      <c r="F4211" s="13" t="s">
        <v>61</v>
      </c>
      <c r="G4211" s="14">
        <v>44434.6362268519</v>
      </c>
      <c r="H4211" s="14"/>
      <c r="I4211" s="14">
        <v>44448.6104166667</v>
      </c>
      <c r="J4211" s="13" t="s">
        <v>5660</v>
      </c>
      <c r="K4211" s="15">
        <v>0.0</v>
      </c>
    </row>
    <row r="4212" ht="15.0" customHeight="1">
      <c r="A4212" s="12" t="s">
        <v>6721</v>
      </c>
      <c r="B4212" s="13" t="s">
        <v>53</v>
      </c>
      <c r="C4212" s="13" t="s">
        <v>23</v>
      </c>
      <c r="D4212" s="13" t="s">
        <v>24</v>
      </c>
      <c r="E4212" s="13" t="s">
        <v>6625</v>
      </c>
      <c r="F4212" s="13"/>
      <c r="G4212" s="14">
        <v>44435.3068865741</v>
      </c>
      <c r="H4212" s="14"/>
      <c r="I4212" s="14">
        <v>44452.5263888889</v>
      </c>
      <c r="J4212" s="13" t="s">
        <v>5660</v>
      </c>
      <c r="K4212" s="15">
        <v>0.0</v>
      </c>
    </row>
    <row r="4213" ht="15.0" customHeight="1">
      <c r="A4213" s="12" t="s">
        <v>6726</v>
      </c>
      <c r="B4213" s="13" t="s">
        <v>296</v>
      </c>
      <c r="C4213" s="13" t="s">
        <v>23</v>
      </c>
      <c r="D4213" s="13" t="s">
        <v>1342</v>
      </c>
      <c r="E4213" s="13" t="s">
        <v>6727</v>
      </c>
      <c r="F4213" s="13"/>
      <c r="G4213" s="14">
        <v>44441.4046643519</v>
      </c>
      <c r="H4213" s="14"/>
      <c r="I4213" s="14">
        <v>45337.6461574074</v>
      </c>
      <c r="J4213" s="13" t="s">
        <v>2995</v>
      </c>
      <c r="K4213" s="15">
        <v>0.0</v>
      </c>
    </row>
    <row r="4214" ht="15.0" customHeight="1">
      <c r="A4214" s="12" t="s">
        <v>6730</v>
      </c>
      <c r="B4214" s="13" t="s">
        <v>174</v>
      </c>
      <c r="C4214" s="13" t="s">
        <v>23</v>
      </c>
      <c r="D4214" s="13" t="s">
        <v>28</v>
      </c>
      <c r="E4214" s="13" t="s">
        <v>2474</v>
      </c>
      <c r="F4214" s="13"/>
      <c r="G4214" s="14">
        <v>44446.4251967593</v>
      </c>
      <c r="H4214" s="14"/>
      <c r="I4214" s="14">
        <v>44447.3666666667</v>
      </c>
      <c r="J4214" s="13" t="s">
        <v>5660</v>
      </c>
      <c r="K4214" s="15">
        <v>0.0</v>
      </c>
    </row>
    <row r="4215" ht="15.0" customHeight="1">
      <c r="A4215" s="12" t="s">
        <v>6731</v>
      </c>
      <c r="B4215" s="13" t="s">
        <v>197</v>
      </c>
      <c r="C4215" s="13" t="s">
        <v>23</v>
      </c>
      <c r="D4215" s="13" t="s">
        <v>24</v>
      </c>
      <c r="E4215" s="13" t="s">
        <v>1289</v>
      </c>
      <c r="F4215" s="13"/>
      <c r="G4215" s="14">
        <v>44446.5897337963</v>
      </c>
      <c r="H4215" s="14"/>
      <c r="I4215" s="14">
        <v>44446.6277777778</v>
      </c>
      <c r="J4215" s="13" t="s">
        <v>5660</v>
      </c>
      <c r="K4215" s="15">
        <v>0.0</v>
      </c>
    </row>
    <row r="4216" ht="15.0" customHeight="1">
      <c r="A4216" s="12" t="s">
        <v>6732</v>
      </c>
      <c r="B4216" s="13" t="s">
        <v>126</v>
      </c>
      <c r="C4216" s="13" t="s">
        <v>23</v>
      </c>
      <c r="D4216" s="13" t="s">
        <v>24</v>
      </c>
      <c r="E4216" s="13" t="s">
        <v>6733</v>
      </c>
      <c r="F4216" s="13"/>
      <c r="G4216" s="14">
        <v>44447.3696064815</v>
      </c>
      <c r="H4216" s="14"/>
      <c r="I4216" s="14">
        <v>44447.6402777778</v>
      </c>
      <c r="J4216" s="13" t="s">
        <v>5660</v>
      </c>
      <c r="K4216" s="15">
        <v>0.0</v>
      </c>
    </row>
    <row r="4217" ht="15.0" customHeight="1">
      <c r="A4217" s="12" t="s">
        <v>6736</v>
      </c>
      <c r="B4217" s="13" t="s">
        <v>126</v>
      </c>
      <c r="C4217" s="13" t="s">
        <v>23</v>
      </c>
      <c r="D4217" s="13" t="s">
        <v>325</v>
      </c>
      <c r="E4217" s="13" t="s">
        <v>3909</v>
      </c>
      <c r="F4217" s="13"/>
      <c r="G4217" s="14">
        <v>44447.5353472222</v>
      </c>
      <c r="H4217" s="14"/>
      <c r="I4217" s="14">
        <v>44447.6833333333</v>
      </c>
      <c r="J4217" s="13" t="s">
        <v>5660</v>
      </c>
      <c r="K4217" s="15">
        <v>0.0</v>
      </c>
    </row>
    <row r="4218" ht="15.0" customHeight="1">
      <c r="A4218" s="12" t="s">
        <v>6737</v>
      </c>
      <c r="B4218" s="13" t="s">
        <v>296</v>
      </c>
      <c r="C4218" s="13" t="s">
        <v>23</v>
      </c>
      <c r="D4218" s="13" t="s">
        <v>24</v>
      </c>
      <c r="E4218" s="13" t="s">
        <v>5440</v>
      </c>
      <c r="F4218" s="13"/>
      <c r="G4218" s="14">
        <v>44447.555</v>
      </c>
      <c r="H4218" s="14"/>
      <c r="I4218" s="14">
        <v>44447.5729166667</v>
      </c>
      <c r="J4218" s="13" t="s">
        <v>5660</v>
      </c>
      <c r="K4218" s="15">
        <v>0.0</v>
      </c>
    </row>
    <row r="4219" ht="15.0" customHeight="1">
      <c r="A4219" s="12" t="s">
        <v>6738</v>
      </c>
      <c r="B4219" s="13" t="s">
        <v>296</v>
      </c>
      <c r="C4219" s="13" t="s">
        <v>23</v>
      </c>
      <c r="D4219" s="13" t="s">
        <v>24</v>
      </c>
      <c r="E4219" s="13" t="s">
        <v>1289</v>
      </c>
      <c r="F4219" s="13"/>
      <c r="G4219" s="14">
        <v>44447.555</v>
      </c>
      <c r="H4219" s="14"/>
      <c r="I4219" s="14">
        <v>44447.5708333333</v>
      </c>
      <c r="J4219" s="13" t="s">
        <v>5660</v>
      </c>
      <c r="K4219" s="15">
        <v>0.0</v>
      </c>
    </row>
    <row r="4220" ht="15.0" customHeight="1">
      <c r="A4220" s="12" t="s">
        <v>6741</v>
      </c>
      <c r="B4220" s="13" t="s">
        <v>522</v>
      </c>
      <c r="C4220" s="13" t="s">
        <v>23</v>
      </c>
      <c r="D4220" s="13" t="s">
        <v>325</v>
      </c>
      <c r="E4220" s="13" t="s">
        <v>6742</v>
      </c>
      <c r="F4220" s="13"/>
      <c r="G4220" s="14">
        <v>44452.3042361111</v>
      </c>
      <c r="H4220" s="14"/>
      <c r="I4220" s="14">
        <v>44461.4111111111</v>
      </c>
      <c r="J4220" s="13" t="s">
        <v>5660</v>
      </c>
      <c r="K4220" s="15">
        <v>0.0</v>
      </c>
    </row>
    <row r="4221" ht="15.0" customHeight="1">
      <c r="A4221" s="12" t="s">
        <v>6743</v>
      </c>
      <c r="B4221" s="13" t="s">
        <v>590</v>
      </c>
      <c r="C4221" s="13" t="s">
        <v>23</v>
      </c>
      <c r="D4221" s="13" t="s">
        <v>24</v>
      </c>
      <c r="E4221" s="13" t="s">
        <v>1920</v>
      </c>
      <c r="F4221" s="13"/>
      <c r="G4221" s="14">
        <v>44452.5048611111</v>
      </c>
      <c r="H4221" s="14"/>
      <c r="I4221" s="14">
        <v>44452.5180555556</v>
      </c>
      <c r="J4221" s="13" t="s">
        <v>5660</v>
      </c>
      <c r="K4221" s="15">
        <v>0.0</v>
      </c>
    </row>
    <row r="4222" ht="15.0" customHeight="1">
      <c r="A4222" s="12" t="s">
        <v>6744</v>
      </c>
      <c r="B4222" s="13" t="s">
        <v>296</v>
      </c>
      <c r="C4222" s="13" t="s">
        <v>23</v>
      </c>
      <c r="D4222" s="13" t="s">
        <v>133</v>
      </c>
      <c r="E4222" s="13" t="s">
        <v>6745</v>
      </c>
      <c r="F4222" s="13"/>
      <c r="G4222" s="14">
        <v>44452.7766666667</v>
      </c>
      <c r="H4222" s="14"/>
      <c r="I4222" s="14">
        <v>44475.75</v>
      </c>
      <c r="J4222" s="13" t="s">
        <v>5660</v>
      </c>
      <c r="K4222" s="15">
        <v>0.0</v>
      </c>
    </row>
    <row r="4223" ht="15.0" customHeight="1">
      <c r="A4223" s="12" t="s">
        <v>6746</v>
      </c>
      <c r="B4223" s="13" t="s">
        <v>156</v>
      </c>
      <c r="C4223" s="13" t="s">
        <v>23</v>
      </c>
      <c r="D4223" s="13" t="s">
        <v>325</v>
      </c>
      <c r="E4223" s="13" t="s">
        <v>6747</v>
      </c>
      <c r="F4223" s="13"/>
      <c r="G4223" s="14">
        <v>44454.4908564815</v>
      </c>
      <c r="H4223" s="14"/>
      <c r="I4223" s="14">
        <v>44480.6263888889</v>
      </c>
      <c r="J4223" s="13" t="s">
        <v>5660</v>
      </c>
      <c r="K4223" s="15">
        <v>0.0</v>
      </c>
    </row>
    <row r="4224" ht="15.0" customHeight="1">
      <c r="A4224" s="12" t="s">
        <v>6748</v>
      </c>
      <c r="B4224" s="13" t="s">
        <v>296</v>
      </c>
      <c r="C4224" s="13" t="s">
        <v>23</v>
      </c>
      <c r="D4224" s="13" t="s">
        <v>1411</v>
      </c>
      <c r="E4224" s="13" t="s">
        <v>4581</v>
      </c>
      <c r="F4224" s="13"/>
      <c r="G4224" s="14">
        <v>44455.3244212963</v>
      </c>
      <c r="H4224" s="14"/>
      <c r="I4224" s="14">
        <v>45063.5131944444</v>
      </c>
      <c r="J4224" s="13" t="s">
        <v>5660</v>
      </c>
      <c r="K4224" s="15">
        <v>0.0</v>
      </c>
    </row>
    <row r="4225" ht="15.0" customHeight="1">
      <c r="A4225" s="12" t="s">
        <v>6751</v>
      </c>
      <c r="B4225" s="13" t="s">
        <v>296</v>
      </c>
      <c r="C4225" s="13" t="s">
        <v>23</v>
      </c>
      <c r="D4225" s="13" t="s">
        <v>133</v>
      </c>
      <c r="E4225" s="13" t="s">
        <v>6752</v>
      </c>
      <c r="F4225" s="13"/>
      <c r="G4225" s="14">
        <v>44459.542974537</v>
      </c>
      <c r="H4225" s="14"/>
      <c r="I4225" s="14">
        <v>44459.6631944444</v>
      </c>
      <c r="J4225" s="13" t="s">
        <v>5660</v>
      </c>
      <c r="K4225" s="15">
        <v>0.0</v>
      </c>
    </row>
    <row r="4226" ht="15.0" customHeight="1">
      <c r="A4226" s="12" t="s">
        <v>6753</v>
      </c>
      <c r="B4226" s="13" t="s">
        <v>296</v>
      </c>
      <c r="C4226" s="13" t="s">
        <v>23</v>
      </c>
      <c r="D4226" s="13" t="s">
        <v>1342</v>
      </c>
      <c r="E4226" s="13" t="s">
        <v>6754</v>
      </c>
      <c r="F4226" s="13"/>
      <c r="G4226" s="14">
        <v>44461.4221990741</v>
      </c>
      <c r="H4226" s="14"/>
      <c r="I4226" s="14">
        <v>44467.5791666667</v>
      </c>
      <c r="J4226" s="13" t="s">
        <v>5660</v>
      </c>
      <c r="K4226" s="15">
        <v>0.0</v>
      </c>
    </row>
    <row r="4227" ht="15.0" customHeight="1">
      <c r="A4227" s="12" t="s">
        <v>6755</v>
      </c>
      <c r="B4227" s="13" t="s">
        <v>296</v>
      </c>
      <c r="C4227" s="13" t="s">
        <v>23</v>
      </c>
      <c r="D4227" s="13" t="s">
        <v>24</v>
      </c>
      <c r="E4227" s="13" t="s">
        <v>5474</v>
      </c>
      <c r="F4227" s="13"/>
      <c r="G4227" s="14">
        <v>44461.512025463</v>
      </c>
      <c r="H4227" s="14"/>
      <c r="I4227" s="14">
        <v>44461.58125</v>
      </c>
      <c r="J4227" s="13" t="s">
        <v>5660</v>
      </c>
      <c r="K4227" s="15">
        <v>0.0</v>
      </c>
    </row>
    <row r="4228" ht="15.0" customHeight="1">
      <c r="A4228" s="12" t="s">
        <v>6756</v>
      </c>
      <c r="B4228" s="13" t="s">
        <v>296</v>
      </c>
      <c r="C4228" s="13" t="s">
        <v>23</v>
      </c>
      <c r="D4228" s="13" t="s">
        <v>325</v>
      </c>
      <c r="E4228" s="13" t="s">
        <v>6757</v>
      </c>
      <c r="F4228" s="13"/>
      <c r="G4228" s="14">
        <v>44462.3521643518</v>
      </c>
      <c r="H4228" s="14"/>
      <c r="I4228" s="14">
        <v>44462.6006944444</v>
      </c>
      <c r="J4228" s="13" t="s">
        <v>5660</v>
      </c>
      <c r="K4228" s="15">
        <v>0.0</v>
      </c>
    </row>
    <row r="4229" ht="15.0" customHeight="1">
      <c r="A4229" s="12" t="s">
        <v>6758</v>
      </c>
      <c r="B4229" s="13" t="s">
        <v>296</v>
      </c>
      <c r="C4229" s="13" t="s">
        <v>23</v>
      </c>
      <c r="D4229" s="13" t="s">
        <v>1411</v>
      </c>
      <c r="E4229" s="13" t="s">
        <v>6759</v>
      </c>
      <c r="F4229" s="13"/>
      <c r="G4229" s="14">
        <v>44462.3542361111</v>
      </c>
      <c r="H4229" s="14"/>
      <c r="I4229" s="14">
        <v>44462.6048611111</v>
      </c>
      <c r="J4229" s="13" t="s">
        <v>5660</v>
      </c>
      <c r="K4229" s="15">
        <v>0.0</v>
      </c>
    </row>
    <row r="4230" ht="15.0" customHeight="1">
      <c r="A4230" s="12" t="s">
        <v>6760</v>
      </c>
      <c r="B4230" s="13" t="s">
        <v>353</v>
      </c>
      <c r="C4230" s="13" t="s">
        <v>23</v>
      </c>
      <c r="D4230" s="13" t="s">
        <v>133</v>
      </c>
      <c r="E4230" s="13" t="s">
        <v>6761</v>
      </c>
      <c r="F4230" s="13"/>
      <c r="G4230" s="14">
        <v>44462.3701851852</v>
      </c>
      <c r="H4230" s="14"/>
      <c r="I4230" s="14">
        <v>45063.5152777778</v>
      </c>
      <c r="J4230" s="13" t="s">
        <v>5660</v>
      </c>
      <c r="K4230" s="15">
        <v>0.0</v>
      </c>
    </row>
    <row r="4231" ht="15.0" customHeight="1">
      <c r="A4231" s="12" t="s">
        <v>6762</v>
      </c>
      <c r="B4231" s="13" t="s">
        <v>353</v>
      </c>
      <c r="C4231" s="13" t="s">
        <v>23</v>
      </c>
      <c r="D4231" s="13" t="s">
        <v>24</v>
      </c>
      <c r="E4231" s="13" t="s">
        <v>6763</v>
      </c>
      <c r="F4231" s="13"/>
      <c r="G4231" s="14">
        <v>44462.3719444444</v>
      </c>
      <c r="H4231" s="14"/>
      <c r="I4231" s="14">
        <v>45063.5166666667</v>
      </c>
      <c r="J4231" s="13" t="s">
        <v>5660</v>
      </c>
      <c r="K4231" s="15">
        <v>0.0</v>
      </c>
    </row>
    <row r="4232" ht="15.0" customHeight="1">
      <c r="A4232" s="12" t="s">
        <v>6764</v>
      </c>
      <c r="B4232" s="13" t="s">
        <v>58</v>
      </c>
      <c r="C4232" s="13" t="s">
        <v>23</v>
      </c>
      <c r="D4232" s="13" t="s">
        <v>24</v>
      </c>
      <c r="E4232" s="13" t="s">
        <v>1920</v>
      </c>
      <c r="F4232" s="13"/>
      <c r="G4232" s="14">
        <v>44462.4125578704</v>
      </c>
      <c r="H4232" s="14"/>
      <c r="I4232" s="14">
        <v>44462.4555555556</v>
      </c>
      <c r="J4232" s="13" t="s">
        <v>5660</v>
      </c>
      <c r="K4232" s="15">
        <v>0.0</v>
      </c>
    </row>
    <row r="4233" ht="15.0" customHeight="1">
      <c r="A4233" s="12" t="s">
        <v>6765</v>
      </c>
      <c r="B4233" s="13" t="s">
        <v>590</v>
      </c>
      <c r="C4233" s="13" t="s">
        <v>23</v>
      </c>
      <c r="D4233" s="13" t="s">
        <v>24</v>
      </c>
      <c r="E4233" s="13" t="s">
        <v>6766</v>
      </c>
      <c r="F4233" s="13"/>
      <c r="G4233" s="14">
        <v>44463.3433796296</v>
      </c>
      <c r="H4233" s="14"/>
      <c r="I4233" s="14">
        <v>44463.3472222222</v>
      </c>
      <c r="J4233" s="13" t="s">
        <v>5660</v>
      </c>
      <c r="K4233" s="15">
        <v>0.0</v>
      </c>
    </row>
    <row r="4234" ht="15.0" customHeight="1">
      <c r="A4234" s="12" t="s">
        <v>6767</v>
      </c>
      <c r="B4234" s="13" t="s">
        <v>159</v>
      </c>
      <c r="C4234" s="13" t="s">
        <v>23</v>
      </c>
      <c r="D4234" s="13" t="s">
        <v>24</v>
      </c>
      <c r="E4234" s="13" t="s">
        <v>1550</v>
      </c>
      <c r="F4234" s="13"/>
      <c r="G4234" s="14">
        <v>44463.5050231481</v>
      </c>
      <c r="H4234" s="14">
        <v>44463.5050231481</v>
      </c>
      <c r="I4234" s="14">
        <v>44463.5756944444</v>
      </c>
      <c r="J4234" s="13" t="s">
        <v>5660</v>
      </c>
      <c r="K4234" s="15">
        <v>0.0</v>
      </c>
    </row>
    <row r="4235" ht="15.0" customHeight="1">
      <c r="A4235" s="12" t="s">
        <v>6768</v>
      </c>
      <c r="B4235" s="13" t="s">
        <v>159</v>
      </c>
      <c r="C4235" s="13" t="s">
        <v>23</v>
      </c>
      <c r="D4235" s="13" t="s">
        <v>32</v>
      </c>
      <c r="E4235" s="13" t="s">
        <v>4277</v>
      </c>
      <c r="F4235" s="13"/>
      <c r="G4235" s="14">
        <v>44463.5101388889</v>
      </c>
      <c r="H4235" s="14"/>
      <c r="I4235" s="14">
        <v>44463.5881944444</v>
      </c>
      <c r="J4235" s="13" t="s">
        <v>5660</v>
      </c>
      <c r="K4235" s="15">
        <v>0.0</v>
      </c>
    </row>
    <row r="4236" ht="15.0" customHeight="1">
      <c r="A4236" s="12" t="s">
        <v>6769</v>
      </c>
      <c r="B4236" s="13" t="s">
        <v>661</v>
      </c>
      <c r="C4236" s="13" t="s">
        <v>23</v>
      </c>
      <c r="D4236" s="13" t="s">
        <v>24</v>
      </c>
      <c r="E4236" s="13" t="s">
        <v>6766</v>
      </c>
      <c r="F4236" s="13"/>
      <c r="G4236" s="14">
        <v>44463.5315393518</v>
      </c>
      <c r="H4236" s="14"/>
      <c r="I4236" s="14">
        <v>44463.5722222222</v>
      </c>
      <c r="J4236" s="13" t="s">
        <v>5660</v>
      </c>
      <c r="K4236" s="15">
        <v>0.0</v>
      </c>
    </row>
    <row r="4237" ht="15.0" customHeight="1">
      <c r="A4237" s="12" t="s">
        <v>6770</v>
      </c>
      <c r="B4237" s="13" t="s">
        <v>296</v>
      </c>
      <c r="C4237" s="13" t="s">
        <v>23</v>
      </c>
      <c r="D4237" s="13" t="s">
        <v>1723</v>
      </c>
      <c r="E4237" s="13" t="s">
        <v>6771</v>
      </c>
      <c r="F4237" s="13"/>
      <c r="G4237" s="14">
        <v>44466.3491203704</v>
      </c>
      <c r="H4237" s="14"/>
      <c r="I4237" s="14">
        <v>45399.4627662037</v>
      </c>
      <c r="J4237" s="13" t="s">
        <v>5660</v>
      </c>
      <c r="K4237" s="15">
        <v>0.0</v>
      </c>
    </row>
    <row r="4238" ht="15.0" customHeight="1">
      <c r="A4238" s="12" t="s">
        <v>6772</v>
      </c>
      <c r="B4238" s="13" t="s">
        <v>138</v>
      </c>
      <c r="C4238" s="13" t="s">
        <v>23</v>
      </c>
      <c r="D4238" s="13" t="s">
        <v>24</v>
      </c>
      <c r="E4238" s="13" t="s">
        <v>2339</v>
      </c>
      <c r="F4238" s="13"/>
      <c r="G4238" s="14">
        <v>44467.3828356481</v>
      </c>
      <c r="H4238" s="14"/>
      <c r="I4238" s="14">
        <v>44519.4055555556</v>
      </c>
      <c r="J4238" s="13" t="s">
        <v>5660</v>
      </c>
      <c r="K4238" s="15">
        <v>0.0</v>
      </c>
    </row>
    <row r="4239" ht="15.0" customHeight="1">
      <c r="A4239" s="12" t="s">
        <v>6773</v>
      </c>
      <c r="B4239" s="13" t="s">
        <v>883</v>
      </c>
      <c r="C4239" s="13" t="s">
        <v>23</v>
      </c>
      <c r="D4239" s="13" t="s">
        <v>24</v>
      </c>
      <c r="E4239" s="13" t="s">
        <v>1920</v>
      </c>
      <c r="F4239" s="13"/>
      <c r="G4239" s="14">
        <v>44467.5080787037</v>
      </c>
      <c r="H4239" s="14"/>
      <c r="I4239" s="14">
        <v>44475.4902777778</v>
      </c>
      <c r="J4239" s="13" t="s">
        <v>5660</v>
      </c>
      <c r="K4239" s="15">
        <v>0.0</v>
      </c>
    </row>
    <row r="4240" ht="15.0" customHeight="1">
      <c r="A4240" s="12" t="s">
        <v>6774</v>
      </c>
      <c r="B4240" s="13" t="s">
        <v>296</v>
      </c>
      <c r="C4240" s="13" t="s">
        <v>23</v>
      </c>
      <c r="D4240" s="13" t="s">
        <v>24</v>
      </c>
      <c r="E4240" s="13" t="s">
        <v>1289</v>
      </c>
      <c r="F4240" s="13"/>
      <c r="G4240" s="14">
        <v>44467.5715393518</v>
      </c>
      <c r="H4240" s="14"/>
      <c r="I4240" s="14">
        <v>44467.5972222222</v>
      </c>
      <c r="J4240" s="13" t="s">
        <v>5660</v>
      </c>
      <c r="K4240" s="15">
        <v>0.0</v>
      </c>
    </row>
    <row r="4241" ht="15.0" customHeight="1">
      <c r="A4241" s="12" t="s">
        <v>6775</v>
      </c>
      <c r="B4241" s="13" t="s">
        <v>242</v>
      </c>
      <c r="C4241" s="13" t="s">
        <v>23</v>
      </c>
      <c r="D4241" s="13" t="s">
        <v>28</v>
      </c>
      <c r="E4241" s="13" t="s">
        <v>4176</v>
      </c>
      <c r="F4241" s="13"/>
      <c r="G4241" s="14">
        <v>44468.3464351852</v>
      </c>
      <c r="H4241" s="14"/>
      <c r="I4241" s="14">
        <v>44500.6875</v>
      </c>
      <c r="J4241" s="13" t="s">
        <v>5660</v>
      </c>
      <c r="K4241" s="15">
        <v>0.0</v>
      </c>
    </row>
    <row r="4242" ht="15.0" customHeight="1">
      <c r="A4242" s="12" t="s">
        <v>6776</v>
      </c>
      <c r="B4242" s="13" t="s">
        <v>118</v>
      </c>
      <c r="C4242" s="13" t="s">
        <v>23</v>
      </c>
      <c r="D4242" s="13" t="s">
        <v>24</v>
      </c>
      <c r="E4242" s="13" t="s">
        <v>6777</v>
      </c>
      <c r="F4242" s="13"/>
      <c r="G4242" s="14">
        <v>44468.3906134259</v>
      </c>
      <c r="H4242" s="14"/>
      <c r="I4242" s="14">
        <v>44468.4666666667</v>
      </c>
      <c r="J4242" s="13" t="s">
        <v>5660</v>
      </c>
      <c r="K4242" s="15">
        <v>0.0</v>
      </c>
    </row>
    <row r="4243" ht="15.0" customHeight="1">
      <c r="A4243" s="12" t="s">
        <v>6778</v>
      </c>
      <c r="B4243" s="13" t="s">
        <v>296</v>
      </c>
      <c r="C4243" s="13" t="s">
        <v>23</v>
      </c>
      <c r="D4243" s="13" t="s">
        <v>32</v>
      </c>
      <c r="E4243" s="13" t="s">
        <v>6779</v>
      </c>
      <c r="F4243" s="13"/>
      <c r="G4243" s="14">
        <v>44474.3567592593</v>
      </c>
      <c r="H4243" s="14"/>
      <c r="I4243" s="14">
        <v>44475.3631944444</v>
      </c>
      <c r="J4243" s="13" t="s">
        <v>5660</v>
      </c>
      <c r="K4243" s="15">
        <v>0.0</v>
      </c>
    </row>
    <row r="4244" ht="15.0" customHeight="1">
      <c r="A4244" s="12" t="s">
        <v>6780</v>
      </c>
      <c r="B4244" s="13" t="s">
        <v>159</v>
      </c>
      <c r="C4244" s="13" t="s">
        <v>23</v>
      </c>
      <c r="D4244" s="13" t="s">
        <v>24</v>
      </c>
      <c r="E4244" s="13" t="s">
        <v>1289</v>
      </c>
      <c r="F4244" s="13"/>
      <c r="G4244" s="14">
        <v>44475.313125</v>
      </c>
      <c r="H4244" s="14"/>
      <c r="I4244" s="14">
        <v>44475.4722222222</v>
      </c>
      <c r="J4244" s="13" t="s">
        <v>5660</v>
      </c>
      <c r="K4244" s="15">
        <v>0.0</v>
      </c>
    </row>
    <row r="4245" ht="15.0" customHeight="1">
      <c r="A4245" s="12" t="s">
        <v>6781</v>
      </c>
      <c r="B4245" s="13" t="s">
        <v>183</v>
      </c>
      <c r="C4245" s="13" t="s">
        <v>23</v>
      </c>
      <c r="D4245" s="13" t="s">
        <v>24</v>
      </c>
      <c r="E4245" s="13" t="s">
        <v>1920</v>
      </c>
      <c r="F4245" s="13"/>
      <c r="G4245" s="14">
        <v>44475.316875</v>
      </c>
      <c r="H4245" s="14"/>
      <c r="I4245" s="14">
        <v>44475.4743055556</v>
      </c>
      <c r="J4245" s="13" t="s">
        <v>5660</v>
      </c>
      <c r="K4245" s="15">
        <v>0.0</v>
      </c>
    </row>
    <row r="4246" ht="15.0" customHeight="1">
      <c r="A4246" s="12" t="s">
        <v>6782</v>
      </c>
      <c r="B4246" s="13" t="s">
        <v>296</v>
      </c>
      <c r="C4246" s="13" t="s">
        <v>23</v>
      </c>
      <c r="D4246" s="13" t="s">
        <v>32</v>
      </c>
      <c r="E4246" s="13" t="s">
        <v>6783</v>
      </c>
      <c r="F4246" s="13"/>
      <c r="G4246" s="14">
        <v>44475.3616898148</v>
      </c>
      <c r="H4246" s="14"/>
      <c r="I4246" s="14">
        <v>44475.3652777778</v>
      </c>
      <c r="J4246" s="13" t="s">
        <v>5660</v>
      </c>
      <c r="K4246" s="15">
        <v>0.0</v>
      </c>
    </row>
    <row r="4247" ht="15.0" customHeight="1">
      <c r="A4247" s="12" t="s">
        <v>6784</v>
      </c>
      <c r="B4247" s="13" t="s">
        <v>183</v>
      </c>
      <c r="C4247" s="13" t="s">
        <v>23</v>
      </c>
      <c r="D4247" s="13" t="s">
        <v>24</v>
      </c>
      <c r="E4247" s="13" t="s">
        <v>6625</v>
      </c>
      <c r="F4247" s="13"/>
      <c r="G4247" s="14">
        <v>44475.4363657407</v>
      </c>
      <c r="H4247" s="14"/>
      <c r="I4247" s="14">
        <v>44475.4701388889</v>
      </c>
      <c r="J4247" s="13" t="s">
        <v>5660</v>
      </c>
      <c r="K4247" s="15">
        <v>0.0</v>
      </c>
    </row>
    <row r="4248" ht="15.0" customHeight="1">
      <c r="A4248" s="12" t="s">
        <v>6785</v>
      </c>
      <c r="B4248" s="13" t="s">
        <v>296</v>
      </c>
      <c r="C4248" s="13" t="s">
        <v>23</v>
      </c>
      <c r="D4248" s="13" t="s">
        <v>1355</v>
      </c>
      <c r="E4248" s="13" t="s">
        <v>6786</v>
      </c>
      <c r="F4248" s="13"/>
      <c r="G4248" s="14">
        <v>44476.511412037</v>
      </c>
      <c r="H4248" s="14"/>
      <c r="I4248" s="14">
        <v>44477.36875</v>
      </c>
      <c r="J4248" s="13" t="s">
        <v>5660</v>
      </c>
      <c r="K4248" s="15">
        <v>0.0</v>
      </c>
    </row>
    <row r="4249" ht="15.0" customHeight="1">
      <c r="A4249" s="12" t="s">
        <v>6787</v>
      </c>
      <c r="B4249" s="13" t="s">
        <v>435</v>
      </c>
      <c r="C4249" s="13" t="s">
        <v>23</v>
      </c>
      <c r="D4249" s="13" t="s">
        <v>24</v>
      </c>
      <c r="E4249" s="13" t="s">
        <v>6788</v>
      </c>
      <c r="F4249" s="13"/>
      <c r="G4249" s="14">
        <v>44476.6602314815</v>
      </c>
      <c r="H4249" s="14"/>
      <c r="I4249" s="14">
        <v>44476.7152777778</v>
      </c>
      <c r="J4249" s="13" t="s">
        <v>5660</v>
      </c>
      <c r="K4249" s="15">
        <v>0.0</v>
      </c>
    </row>
    <row r="4250" ht="15.0" customHeight="1">
      <c r="A4250" s="12" t="s">
        <v>6789</v>
      </c>
      <c r="B4250" s="13" t="s">
        <v>129</v>
      </c>
      <c r="C4250" s="13" t="s">
        <v>23</v>
      </c>
      <c r="D4250" s="13" t="s">
        <v>24</v>
      </c>
      <c r="E4250" s="13" t="s">
        <v>6790</v>
      </c>
      <c r="F4250" s="13" t="s">
        <v>6050</v>
      </c>
      <c r="G4250" s="14">
        <v>44477.4664351852</v>
      </c>
      <c r="H4250" s="14"/>
      <c r="I4250" s="14">
        <v>44477.5722222222</v>
      </c>
      <c r="J4250" s="13" t="s">
        <v>5660</v>
      </c>
      <c r="K4250" s="15">
        <v>0.0</v>
      </c>
    </row>
    <row r="4251" ht="15.0" customHeight="1">
      <c r="A4251" s="12" t="s">
        <v>6791</v>
      </c>
      <c r="B4251" s="13" t="s">
        <v>129</v>
      </c>
      <c r="C4251" s="13" t="s">
        <v>23</v>
      </c>
      <c r="D4251" s="13" t="s">
        <v>24</v>
      </c>
      <c r="E4251" s="13" t="s">
        <v>1920</v>
      </c>
      <c r="F4251" s="13"/>
      <c r="G4251" s="14">
        <v>44480.4037615741</v>
      </c>
      <c r="H4251" s="14"/>
      <c r="I4251" s="14">
        <v>44480.4166666667</v>
      </c>
      <c r="J4251" s="13" t="s">
        <v>5660</v>
      </c>
      <c r="K4251" s="15">
        <v>0.0</v>
      </c>
    </row>
    <row r="4252" ht="15.0" customHeight="1">
      <c r="A4252" s="12" t="s">
        <v>6792</v>
      </c>
      <c r="B4252" s="13" t="s">
        <v>296</v>
      </c>
      <c r="C4252" s="13" t="s">
        <v>23</v>
      </c>
      <c r="D4252" s="13" t="s">
        <v>24</v>
      </c>
      <c r="E4252" s="13" t="s">
        <v>1474</v>
      </c>
      <c r="F4252" s="13"/>
      <c r="G4252" s="14">
        <v>44480.4243055556</v>
      </c>
      <c r="H4252" s="14"/>
      <c r="I4252" s="14">
        <v>44480.4243055556</v>
      </c>
      <c r="J4252" s="13" t="s">
        <v>5660</v>
      </c>
      <c r="K4252" s="15">
        <v>0.0</v>
      </c>
    </row>
    <row r="4253" ht="15.0" customHeight="1">
      <c r="A4253" s="12" t="s">
        <v>6793</v>
      </c>
      <c r="B4253" s="13" t="s">
        <v>194</v>
      </c>
      <c r="C4253" s="13" t="s">
        <v>23</v>
      </c>
      <c r="D4253" s="13" t="s">
        <v>28</v>
      </c>
      <c r="E4253" s="13" t="s">
        <v>2474</v>
      </c>
      <c r="F4253" s="13"/>
      <c r="G4253" s="14">
        <v>44481.3278240741</v>
      </c>
      <c r="H4253" s="14"/>
      <c r="I4253" s="14">
        <v>44500.6763888889</v>
      </c>
      <c r="J4253" s="13" t="s">
        <v>5660</v>
      </c>
      <c r="K4253" s="15">
        <v>0.0</v>
      </c>
    </row>
    <row r="4254" ht="15.0" customHeight="1">
      <c r="A4254" s="12" t="s">
        <v>6794</v>
      </c>
      <c r="B4254" s="13" t="s">
        <v>296</v>
      </c>
      <c r="C4254" s="13" t="s">
        <v>23</v>
      </c>
      <c r="D4254" s="13" t="s">
        <v>325</v>
      </c>
      <c r="E4254" s="13" t="s">
        <v>4646</v>
      </c>
      <c r="F4254" s="13"/>
      <c r="G4254" s="14">
        <v>44484.5861921296</v>
      </c>
      <c r="H4254" s="14"/>
      <c r="I4254" s="14">
        <v>45063.5215277778</v>
      </c>
      <c r="J4254" s="13" t="s">
        <v>5660</v>
      </c>
      <c r="K4254" s="15">
        <v>0.0</v>
      </c>
    </row>
    <row r="4255" ht="15.0" customHeight="1">
      <c r="A4255" s="12" t="s">
        <v>6795</v>
      </c>
      <c r="B4255" s="13" t="s">
        <v>296</v>
      </c>
      <c r="C4255" s="13" t="s">
        <v>23</v>
      </c>
      <c r="D4255" s="13" t="s">
        <v>24</v>
      </c>
      <c r="E4255" s="13" t="s">
        <v>1828</v>
      </c>
      <c r="F4255" s="13"/>
      <c r="G4255" s="14">
        <v>44486.4632523148</v>
      </c>
      <c r="H4255" s="14"/>
      <c r="I4255" s="14">
        <v>44500.6090277778</v>
      </c>
      <c r="J4255" s="13" t="s">
        <v>5660</v>
      </c>
      <c r="K4255" s="15">
        <v>0.0</v>
      </c>
    </row>
    <row r="4256" ht="15.0" customHeight="1">
      <c r="A4256" s="12" t="s">
        <v>6803</v>
      </c>
      <c r="B4256" s="13" t="s">
        <v>35</v>
      </c>
      <c r="C4256" s="13" t="s">
        <v>23</v>
      </c>
      <c r="D4256" s="13" t="s">
        <v>133</v>
      </c>
      <c r="E4256" s="13" t="s">
        <v>6804</v>
      </c>
      <c r="F4256" s="13"/>
      <c r="G4256" s="14">
        <v>44489.4704513889</v>
      </c>
      <c r="H4256" s="14"/>
      <c r="I4256" s="14">
        <v>44500.6534722222</v>
      </c>
      <c r="J4256" s="13" t="s">
        <v>5660</v>
      </c>
      <c r="K4256" s="15">
        <v>0.0</v>
      </c>
    </row>
    <row r="4257" ht="15.0" customHeight="1">
      <c r="A4257" s="12" t="s">
        <v>6805</v>
      </c>
      <c r="B4257" s="13" t="s">
        <v>35</v>
      </c>
      <c r="C4257" s="13" t="s">
        <v>23</v>
      </c>
      <c r="D4257" s="13" t="s">
        <v>24</v>
      </c>
      <c r="E4257" s="13" t="s">
        <v>6806</v>
      </c>
      <c r="F4257" s="13"/>
      <c r="G4257" s="14">
        <v>44489.4727546296</v>
      </c>
      <c r="H4257" s="14"/>
      <c r="I4257" s="14">
        <v>44686.8027777778</v>
      </c>
      <c r="J4257" s="13" t="s">
        <v>5660</v>
      </c>
      <c r="K4257" s="15">
        <v>0.0</v>
      </c>
    </row>
    <row r="4258" ht="15.0" customHeight="1">
      <c r="A4258" s="12" t="s">
        <v>6807</v>
      </c>
      <c r="B4258" s="13" t="s">
        <v>35</v>
      </c>
      <c r="C4258" s="13" t="s">
        <v>23</v>
      </c>
      <c r="D4258" s="13" t="s">
        <v>32</v>
      </c>
      <c r="E4258" s="13" t="s">
        <v>6808</v>
      </c>
      <c r="F4258" s="13"/>
      <c r="G4258" s="14">
        <v>44489.4751041667</v>
      </c>
      <c r="H4258" s="14"/>
      <c r="I4258" s="14">
        <v>44909.6166666667</v>
      </c>
      <c r="J4258" s="13" t="s">
        <v>5660</v>
      </c>
      <c r="K4258" s="15">
        <v>0.0</v>
      </c>
    </row>
    <row r="4259" ht="15.0" customHeight="1">
      <c r="A4259" s="12" t="s">
        <v>6809</v>
      </c>
      <c r="B4259" s="13" t="s">
        <v>55</v>
      </c>
      <c r="C4259" s="13" t="s">
        <v>23</v>
      </c>
      <c r="D4259" s="13" t="s">
        <v>24</v>
      </c>
      <c r="E4259" s="13" t="s">
        <v>1920</v>
      </c>
      <c r="F4259" s="13"/>
      <c r="G4259" s="14">
        <v>44491.3925347222</v>
      </c>
      <c r="H4259" s="14"/>
      <c r="I4259" s="14">
        <v>45063.5201388889</v>
      </c>
      <c r="J4259" s="13" t="s">
        <v>5660</v>
      </c>
      <c r="K4259" s="15">
        <v>0.0</v>
      </c>
    </row>
    <row r="4260" ht="15.0" customHeight="1">
      <c r="A4260" s="12" t="s">
        <v>6810</v>
      </c>
      <c r="B4260" s="13" t="s">
        <v>220</v>
      </c>
      <c r="C4260" s="13" t="s">
        <v>23</v>
      </c>
      <c r="D4260" s="13" t="s">
        <v>24</v>
      </c>
      <c r="E4260" s="13" t="s">
        <v>5049</v>
      </c>
      <c r="F4260" s="13"/>
      <c r="G4260" s="14">
        <v>44495.48875</v>
      </c>
      <c r="H4260" s="14"/>
      <c r="I4260" s="14">
        <v>44495.5604166667</v>
      </c>
      <c r="J4260" s="13" t="s">
        <v>5660</v>
      </c>
      <c r="K4260" s="15">
        <v>0.0</v>
      </c>
    </row>
    <row r="4261" ht="15.0" customHeight="1">
      <c r="A4261" s="12" t="s">
        <v>6811</v>
      </c>
      <c r="B4261" s="13" t="s">
        <v>247</v>
      </c>
      <c r="C4261" s="13" t="s">
        <v>23</v>
      </c>
      <c r="D4261" s="13" t="s">
        <v>24</v>
      </c>
      <c r="E4261" s="13" t="s">
        <v>6123</v>
      </c>
      <c r="F4261" s="13"/>
      <c r="G4261" s="14">
        <v>44496.4004282407</v>
      </c>
      <c r="H4261" s="14"/>
      <c r="I4261" s="14">
        <v>44497.5451388889</v>
      </c>
      <c r="J4261" s="13" t="s">
        <v>5660</v>
      </c>
      <c r="K4261" s="15">
        <v>0.0</v>
      </c>
    </row>
    <row r="4262" ht="15.0" customHeight="1">
      <c r="A4262" s="12" t="s">
        <v>6814</v>
      </c>
      <c r="B4262" s="13" t="s">
        <v>99</v>
      </c>
      <c r="C4262" s="13" t="s">
        <v>23</v>
      </c>
      <c r="D4262" s="13" t="s">
        <v>92</v>
      </c>
      <c r="E4262" s="13" t="s">
        <v>3148</v>
      </c>
      <c r="F4262" s="13"/>
      <c r="G4262" s="14">
        <v>44498.4365509259</v>
      </c>
      <c r="H4262" s="14"/>
      <c r="I4262" s="14">
        <v>44498.4805555556</v>
      </c>
      <c r="J4262" s="13" t="s">
        <v>5660</v>
      </c>
      <c r="K4262" s="15">
        <v>0.0</v>
      </c>
    </row>
    <row r="4263" ht="15.0" customHeight="1">
      <c r="A4263" s="12" t="s">
        <v>6815</v>
      </c>
      <c r="B4263" s="13" t="s">
        <v>99</v>
      </c>
      <c r="C4263" s="13" t="s">
        <v>23</v>
      </c>
      <c r="D4263" s="13" t="s">
        <v>24</v>
      </c>
      <c r="E4263" s="13" t="s">
        <v>6816</v>
      </c>
      <c r="F4263" s="13"/>
      <c r="G4263" s="14">
        <v>44498.4639699074</v>
      </c>
      <c r="H4263" s="14"/>
      <c r="I4263" s="14">
        <v>44498.4840277778</v>
      </c>
      <c r="J4263" s="13" t="s">
        <v>5660</v>
      </c>
      <c r="K4263" s="15">
        <v>0.0</v>
      </c>
    </row>
    <row r="4264" ht="15.0" customHeight="1">
      <c r="A4264" s="12" t="s">
        <v>6817</v>
      </c>
      <c r="B4264" s="13" t="s">
        <v>590</v>
      </c>
      <c r="C4264" s="13" t="s">
        <v>23</v>
      </c>
      <c r="D4264" s="13" t="s">
        <v>24</v>
      </c>
      <c r="E4264" s="13" t="s">
        <v>1920</v>
      </c>
      <c r="F4264" s="13"/>
      <c r="G4264" s="14">
        <v>44501.5396643518</v>
      </c>
      <c r="H4264" s="14"/>
      <c r="I4264" s="14">
        <v>45063.5298611111</v>
      </c>
      <c r="J4264" s="13" t="s">
        <v>5660</v>
      </c>
      <c r="K4264" s="15">
        <v>0.0</v>
      </c>
    </row>
    <row r="4265" ht="15.0" customHeight="1">
      <c r="A4265" s="12" t="s">
        <v>6818</v>
      </c>
      <c r="B4265" s="13" t="s">
        <v>190</v>
      </c>
      <c r="C4265" s="13" t="s">
        <v>23</v>
      </c>
      <c r="D4265" s="13" t="s">
        <v>1463</v>
      </c>
      <c r="E4265" s="13" t="s">
        <v>6819</v>
      </c>
      <c r="F4265" s="13" t="s">
        <v>4555</v>
      </c>
      <c r="G4265" s="14">
        <v>44501.6944560185</v>
      </c>
      <c r="H4265" s="14"/>
      <c r="I4265" s="14">
        <v>45063.5347222222</v>
      </c>
      <c r="J4265" s="13"/>
      <c r="K4265" s="15">
        <v>0.0</v>
      </c>
    </row>
    <row r="4266" ht="15.0" customHeight="1">
      <c r="A4266" s="12" t="s">
        <v>6820</v>
      </c>
      <c r="B4266" s="13" t="s">
        <v>40</v>
      </c>
      <c r="C4266" s="13" t="s">
        <v>23</v>
      </c>
      <c r="D4266" s="13" t="s">
        <v>24</v>
      </c>
      <c r="E4266" s="13" t="s">
        <v>1289</v>
      </c>
      <c r="F4266" s="13"/>
      <c r="G4266" s="14">
        <v>44503.3391782407</v>
      </c>
      <c r="H4266" s="14"/>
      <c r="I4266" s="14">
        <v>44503.4034722222</v>
      </c>
      <c r="J4266" s="13" t="s">
        <v>5660</v>
      </c>
      <c r="K4266" s="15">
        <v>0.0</v>
      </c>
    </row>
    <row r="4267" ht="15.0" customHeight="1">
      <c r="A4267" s="12" t="s">
        <v>6821</v>
      </c>
      <c r="B4267" s="13" t="s">
        <v>240</v>
      </c>
      <c r="C4267" s="13" t="s">
        <v>23</v>
      </c>
      <c r="D4267" s="13" t="s">
        <v>32</v>
      </c>
      <c r="E4267" s="13" t="s">
        <v>6067</v>
      </c>
      <c r="F4267" s="13"/>
      <c r="G4267" s="14">
        <v>44503.5558333333</v>
      </c>
      <c r="H4267" s="14"/>
      <c r="I4267" s="14">
        <v>44503.6027777778</v>
      </c>
      <c r="J4267" s="13" t="s">
        <v>5660</v>
      </c>
      <c r="K4267" s="15">
        <v>0.0</v>
      </c>
    </row>
    <row r="4268" ht="15.0" customHeight="1">
      <c r="A4268" s="12" t="s">
        <v>6822</v>
      </c>
      <c r="B4268" s="13" t="s">
        <v>296</v>
      </c>
      <c r="C4268" s="13" t="s">
        <v>23</v>
      </c>
      <c r="D4268" s="13" t="s">
        <v>88</v>
      </c>
      <c r="E4268" s="13" t="s">
        <v>6823</v>
      </c>
      <c r="F4268" s="13"/>
      <c r="G4268" s="14">
        <v>44504.3047337963</v>
      </c>
      <c r="H4268" s="14"/>
      <c r="I4268" s="14">
        <v>45399.4627662037</v>
      </c>
      <c r="J4268" s="13" t="s">
        <v>5660</v>
      </c>
      <c r="K4268" s="15">
        <v>0.0</v>
      </c>
    </row>
    <row r="4269" ht="15.0" customHeight="1">
      <c r="A4269" s="12" t="s">
        <v>6824</v>
      </c>
      <c r="B4269" s="13" t="s">
        <v>261</v>
      </c>
      <c r="C4269" s="13" t="s">
        <v>23</v>
      </c>
      <c r="D4269" s="13" t="s">
        <v>32</v>
      </c>
      <c r="E4269" s="13" t="s">
        <v>6067</v>
      </c>
      <c r="F4269" s="13"/>
      <c r="G4269" s="14">
        <v>44504.5677662037</v>
      </c>
      <c r="H4269" s="14"/>
      <c r="I4269" s="14">
        <v>44504.5875</v>
      </c>
      <c r="J4269" s="13" t="s">
        <v>5660</v>
      </c>
      <c r="K4269" s="15">
        <v>0.0</v>
      </c>
    </row>
    <row r="4270" ht="15.0" customHeight="1">
      <c r="A4270" s="12" t="s">
        <v>6825</v>
      </c>
      <c r="B4270" s="13" t="s">
        <v>296</v>
      </c>
      <c r="C4270" s="13" t="s">
        <v>23</v>
      </c>
      <c r="D4270" s="13" t="s">
        <v>133</v>
      </c>
      <c r="E4270" s="13" t="s">
        <v>5705</v>
      </c>
      <c r="F4270" s="13"/>
      <c r="G4270" s="14">
        <v>44505.5369444444</v>
      </c>
      <c r="H4270" s="14"/>
      <c r="I4270" s="14">
        <v>44505.5416666667</v>
      </c>
      <c r="J4270" s="13" t="s">
        <v>5660</v>
      </c>
      <c r="K4270" s="15">
        <v>0.0</v>
      </c>
    </row>
    <row r="4271" ht="15.0" customHeight="1">
      <c r="A4271" s="12" t="s">
        <v>6826</v>
      </c>
      <c r="B4271" s="13" t="s">
        <v>261</v>
      </c>
      <c r="C4271" s="13" t="s">
        <v>23</v>
      </c>
      <c r="D4271" s="13" t="s">
        <v>1747</v>
      </c>
      <c r="E4271" s="13" t="s">
        <v>6827</v>
      </c>
      <c r="F4271" s="13"/>
      <c r="G4271" s="14">
        <v>44505.5655787037</v>
      </c>
      <c r="H4271" s="14"/>
      <c r="I4271" s="14">
        <v>45399.4627662037</v>
      </c>
      <c r="J4271" s="13" t="s">
        <v>5660</v>
      </c>
      <c r="K4271" s="15">
        <v>0.0</v>
      </c>
    </row>
    <row r="4272" ht="15.0" customHeight="1">
      <c r="A4272" s="12" t="s">
        <v>6828</v>
      </c>
      <c r="B4272" s="13" t="s">
        <v>53</v>
      </c>
      <c r="C4272" s="13" t="s">
        <v>23</v>
      </c>
      <c r="D4272" s="13" t="s">
        <v>24</v>
      </c>
      <c r="E4272" s="13" t="s">
        <v>1550</v>
      </c>
      <c r="F4272" s="13"/>
      <c r="G4272" s="14">
        <v>44509.5674074074</v>
      </c>
      <c r="H4272" s="14"/>
      <c r="I4272" s="14">
        <v>44509.6805555556</v>
      </c>
      <c r="J4272" s="13" t="s">
        <v>5660</v>
      </c>
      <c r="K4272" s="15">
        <v>0.0</v>
      </c>
    </row>
    <row r="4273" ht="15.0" customHeight="1">
      <c r="A4273" s="12" t="s">
        <v>6829</v>
      </c>
      <c r="B4273" s="13" t="s">
        <v>400</v>
      </c>
      <c r="C4273" s="13" t="s">
        <v>23</v>
      </c>
      <c r="D4273" s="13" t="s">
        <v>24</v>
      </c>
      <c r="E4273" s="13" t="s">
        <v>6460</v>
      </c>
      <c r="F4273" s="13"/>
      <c r="G4273" s="14">
        <v>44512.3815856481</v>
      </c>
      <c r="H4273" s="14"/>
      <c r="I4273" s="14">
        <v>44593.5604166667</v>
      </c>
      <c r="J4273" s="13" t="s">
        <v>5660</v>
      </c>
      <c r="K4273" s="15">
        <v>0.0</v>
      </c>
    </row>
    <row r="4274" ht="15.0" customHeight="1">
      <c r="A4274" s="12" t="s">
        <v>6830</v>
      </c>
      <c r="B4274" s="13" t="s">
        <v>296</v>
      </c>
      <c r="C4274" s="13" t="s">
        <v>23</v>
      </c>
      <c r="D4274" s="13" t="s">
        <v>502</v>
      </c>
      <c r="E4274" s="13" t="s">
        <v>1828</v>
      </c>
      <c r="F4274" s="13"/>
      <c r="G4274" s="14">
        <v>44514.3563425926</v>
      </c>
      <c r="H4274" s="14"/>
      <c r="I4274" s="14">
        <v>44517.2652777778</v>
      </c>
      <c r="J4274" s="13" t="s">
        <v>5660</v>
      </c>
      <c r="K4274" s="15">
        <v>0.0</v>
      </c>
    </row>
    <row r="4275" ht="15.0" customHeight="1">
      <c r="A4275" s="12" t="s">
        <v>6831</v>
      </c>
      <c r="B4275" s="13" t="s">
        <v>51</v>
      </c>
      <c r="C4275" s="13" t="s">
        <v>23</v>
      </c>
      <c r="D4275" s="13" t="s">
        <v>32</v>
      </c>
      <c r="E4275" s="13" t="s">
        <v>6832</v>
      </c>
      <c r="F4275" s="13"/>
      <c r="G4275" s="14">
        <v>44515.532650463</v>
      </c>
      <c r="H4275" s="14"/>
      <c r="I4275" s="14">
        <v>44516.5083333333</v>
      </c>
      <c r="J4275" s="13" t="s">
        <v>5660</v>
      </c>
      <c r="K4275" s="15">
        <v>0.0</v>
      </c>
    </row>
    <row r="4276" ht="15.0" customHeight="1">
      <c r="A4276" s="12" t="s">
        <v>6833</v>
      </c>
      <c r="B4276" s="13" t="s">
        <v>400</v>
      </c>
      <c r="C4276" s="13" t="s">
        <v>23</v>
      </c>
      <c r="D4276" s="13" t="s">
        <v>24</v>
      </c>
      <c r="E4276" s="13" t="s">
        <v>6766</v>
      </c>
      <c r="F4276" s="13"/>
      <c r="G4276" s="14">
        <v>44516.3472453704</v>
      </c>
      <c r="H4276" s="14"/>
      <c r="I4276" s="14">
        <v>44516.3597222222</v>
      </c>
      <c r="J4276" s="13" t="s">
        <v>5660</v>
      </c>
      <c r="K4276" s="15">
        <v>0.0</v>
      </c>
    </row>
    <row r="4277" ht="15.0" customHeight="1">
      <c r="A4277" s="12" t="s">
        <v>6834</v>
      </c>
      <c r="B4277" s="13" t="s">
        <v>96</v>
      </c>
      <c r="C4277" s="13" t="s">
        <v>23</v>
      </c>
      <c r="D4277" s="13" t="s">
        <v>133</v>
      </c>
      <c r="E4277" s="13" t="s">
        <v>6835</v>
      </c>
      <c r="F4277" s="13"/>
      <c r="G4277" s="14">
        <v>44516.525474537</v>
      </c>
      <c r="H4277" s="14"/>
      <c r="I4277" s="14">
        <v>44522.4256944444</v>
      </c>
      <c r="J4277" s="13" t="s">
        <v>5660</v>
      </c>
      <c r="K4277" s="15">
        <v>0.0</v>
      </c>
    </row>
    <row r="4278" ht="15.0" customHeight="1">
      <c r="A4278" s="12" t="s">
        <v>6836</v>
      </c>
      <c r="B4278" s="13" t="s">
        <v>138</v>
      </c>
      <c r="C4278" s="13" t="s">
        <v>23</v>
      </c>
      <c r="D4278" s="13" t="s">
        <v>24</v>
      </c>
      <c r="E4278" s="13" t="s">
        <v>6837</v>
      </c>
      <c r="F4278" s="13"/>
      <c r="G4278" s="14">
        <v>44517.6320023148</v>
      </c>
      <c r="H4278" s="14"/>
      <c r="I4278" s="14">
        <v>44519.6958333333</v>
      </c>
      <c r="J4278" s="13" t="s">
        <v>5660</v>
      </c>
      <c r="K4278" s="15">
        <v>0.0</v>
      </c>
    </row>
    <row r="4279" ht="15.0" customHeight="1">
      <c r="A4279" s="12" t="s">
        <v>6840</v>
      </c>
      <c r="B4279" s="13" t="s">
        <v>296</v>
      </c>
      <c r="C4279" s="13" t="s">
        <v>23</v>
      </c>
      <c r="D4279" s="13" t="s">
        <v>502</v>
      </c>
      <c r="E4279" s="13" t="s">
        <v>6841</v>
      </c>
      <c r="F4279" s="13"/>
      <c r="G4279" s="14">
        <v>44524.3891203704</v>
      </c>
      <c r="H4279" s="14"/>
      <c r="I4279" s="14">
        <v>44593.3826388889</v>
      </c>
      <c r="J4279" s="13" t="s">
        <v>4131</v>
      </c>
      <c r="K4279" s="15">
        <v>0.0</v>
      </c>
    </row>
    <row r="4280" ht="15.0" customHeight="1">
      <c r="A4280" s="12" t="s">
        <v>6842</v>
      </c>
      <c r="B4280" s="13" t="s">
        <v>296</v>
      </c>
      <c r="C4280" s="13" t="s">
        <v>23</v>
      </c>
      <c r="D4280" s="13" t="s">
        <v>133</v>
      </c>
      <c r="E4280" s="13" t="s">
        <v>6843</v>
      </c>
      <c r="F4280" s="13"/>
      <c r="G4280" s="14">
        <v>44532.3861921296</v>
      </c>
      <c r="H4280" s="14"/>
      <c r="I4280" s="14">
        <v>45063.5361111111</v>
      </c>
      <c r="J4280" s="13" t="s">
        <v>43</v>
      </c>
      <c r="K4280" s="15">
        <v>0.0</v>
      </c>
    </row>
    <row r="4281" ht="15.0" customHeight="1">
      <c r="A4281" s="12" t="s">
        <v>6844</v>
      </c>
      <c r="B4281" s="13" t="s">
        <v>211</v>
      </c>
      <c r="C4281" s="13" t="s">
        <v>23</v>
      </c>
      <c r="D4281" s="13" t="s">
        <v>325</v>
      </c>
      <c r="E4281" s="13" t="s">
        <v>4925</v>
      </c>
      <c r="F4281" s="13"/>
      <c r="G4281" s="14">
        <v>44532.4360648148</v>
      </c>
      <c r="H4281" s="14"/>
      <c r="I4281" s="14">
        <v>44532.5375</v>
      </c>
      <c r="J4281" s="13" t="s">
        <v>5660</v>
      </c>
      <c r="K4281" s="15">
        <v>0.0</v>
      </c>
    </row>
    <row r="4282" ht="15.0" customHeight="1">
      <c r="A4282" s="12" t="s">
        <v>6845</v>
      </c>
      <c r="B4282" s="13" t="s">
        <v>1192</v>
      </c>
      <c r="C4282" s="13" t="s">
        <v>23</v>
      </c>
      <c r="D4282" s="13" t="s">
        <v>36</v>
      </c>
      <c r="E4282" s="13" t="s">
        <v>6846</v>
      </c>
      <c r="F4282" s="13"/>
      <c r="G4282" s="14">
        <v>44532.6006597222</v>
      </c>
      <c r="H4282" s="14"/>
      <c r="I4282" s="14">
        <v>44538.3958333333</v>
      </c>
      <c r="J4282" s="13" t="s">
        <v>5660</v>
      </c>
      <c r="K4282" s="15">
        <v>0.0</v>
      </c>
    </row>
    <row r="4283" ht="15.0" customHeight="1">
      <c r="A4283" s="12" t="s">
        <v>6847</v>
      </c>
      <c r="B4283" s="13" t="s">
        <v>459</v>
      </c>
      <c r="C4283" s="13" t="s">
        <v>23</v>
      </c>
      <c r="D4283" s="13" t="s">
        <v>32</v>
      </c>
      <c r="E4283" s="13" t="s">
        <v>6848</v>
      </c>
      <c r="F4283" s="13"/>
      <c r="G4283" s="14">
        <v>44536.4522337963</v>
      </c>
      <c r="H4283" s="14"/>
      <c r="I4283" s="14">
        <v>44543.4270833333</v>
      </c>
      <c r="J4283" s="13" t="s">
        <v>5660</v>
      </c>
      <c r="K4283" s="15">
        <v>0.0</v>
      </c>
    </row>
    <row r="4284" ht="15.0" customHeight="1">
      <c r="A4284" s="12" t="s">
        <v>6849</v>
      </c>
      <c r="B4284" s="13" t="s">
        <v>3852</v>
      </c>
      <c r="C4284" s="13" t="s">
        <v>23</v>
      </c>
      <c r="D4284" s="13" t="s">
        <v>28</v>
      </c>
      <c r="E4284" s="13" t="s">
        <v>4176</v>
      </c>
      <c r="F4284" s="13"/>
      <c r="G4284" s="14">
        <v>44536.5938194444</v>
      </c>
      <c r="H4284" s="14"/>
      <c r="I4284" s="14">
        <v>45044.6520833333</v>
      </c>
      <c r="J4284" s="13" t="s">
        <v>5660</v>
      </c>
      <c r="K4284" s="15">
        <v>0.0</v>
      </c>
    </row>
    <row r="4285" ht="15.0" customHeight="1">
      <c r="A4285" s="12" t="s">
        <v>6850</v>
      </c>
      <c r="B4285" s="13" t="s">
        <v>661</v>
      </c>
      <c r="C4285" s="13" t="s">
        <v>23</v>
      </c>
      <c r="D4285" s="13" t="s">
        <v>24</v>
      </c>
      <c r="E4285" s="13" t="s">
        <v>1550</v>
      </c>
      <c r="F4285" s="13"/>
      <c r="G4285" s="14">
        <v>44536.6308796296</v>
      </c>
      <c r="H4285" s="14"/>
      <c r="I4285" s="14">
        <v>44536.7347222222</v>
      </c>
      <c r="J4285" s="13" t="s">
        <v>5660</v>
      </c>
      <c r="K4285" s="15">
        <v>0.0</v>
      </c>
    </row>
    <row r="4286" ht="15.0" customHeight="1">
      <c r="A4286" s="12" t="s">
        <v>6851</v>
      </c>
      <c r="B4286" s="13" t="s">
        <v>296</v>
      </c>
      <c r="C4286" s="13" t="s">
        <v>23</v>
      </c>
      <c r="D4286" s="13" t="s">
        <v>325</v>
      </c>
      <c r="E4286" s="13" t="s">
        <v>4646</v>
      </c>
      <c r="F4286" s="13"/>
      <c r="G4286" s="14">
        <v>44538.3741666667</v>
      </c>
      <c r="H4286" s="14"/>
      <c r="I4286" s="14">
        <v>44538.39375</v>
      </c>
      <c r="J4286" s="13" t="s">
        <v>5660</v>
      </c>
      <c r="K4286" s="15">
        <v>0.0</v>
      </c>
    </row>
    <row r="4287" ht="15.0" customHeight="1">
      <c r="A4287" s="12" t="s">
        <v>6852</v>
      </c>
      <c r="B4287" s="13" t="s">
        <v>296</v>
      </c>
      <c r="C4287" s="13" t="s">
        <v>23</v>
      </c>
      <c r="D4287" s="13" t="s">
        <v>32</v>
      </c>
      <c r="E4287" s="13" t="s">
        <v>6853</v>
      </c>
      <c r="F4287" s="13"/>
      <c r="G4287" s="14">
        <v>44538.3819560185</v>
      </c>
      <c r="H4287" s="14"/>
      <c r="I4287" s="14">
        <v>44538.4020833333</v>
      </c>
      <c r="J4287" s="13" t="s">
        <v>5660</v>
      </c>
      <c r="K4287" s="15">
        <v>0.0</v>
      </c>
    </row>
    <row r="4288" ht="15.0" customHeight="1">
      <c r="A4288" s="12" t="s">
        <v>6854</v>
      </c>
      <c r="B4288" s="13" t="s">
        <v>357</v>
      </c>
      <c r="C4288" s="13" t="s">
        <v>23</v>
      </c>
      <c r="D4288" s="13" t="s">
        <v>24</v>
      </c>
      <c r="E4288" s="13" t="s">
        <v>1920</v>
      </c>
      <c r="F4288" s="13"/>
      <c r="G4288" s="14">
        <v>44538.5867476852</v>
      </c>
      <c r="H4288" s="14"/>
      <c r="I4288" s="14">
        <v>44543.35</v>
      </c>
      <c r="J4288" s="13" t="s">
        <v>5660</v>
      </c>
      <c r="K4288" s="15">
        <v>0.0</v>
      </c>
    </row>
    <row r="4289" ht="15.0" customHeight="1">
      <c r="A4289" s="12" t="s">
        <v>6855</v>
      </c>
      <c r="B4289" s="13" t="s">
        <v>357</v>
      </c>
      <c r="C4289" s="13" t="s">
        <v>23</v>
      </c>
      <c r="D4289" s="13" t="s">
        <v>24</v>
      </c>
      <c r="E4289" s="13" t="s">
        <v>2339</v>
      </c>
      <c r="F4289" s="13"/>
      <c r="G4289" s="14">
        <v>44538.6216550926</v>
      </c>
      <c r="H4289" s="14"/>
      <c r="I4289" s="14">
        <v>44541.3993055556</v>
      </c>
      <c r="J4289" s="13" t="s">
        <v>5660</v>
      </c>
      <c r="K4289" s="15">
        <v>0.0</v>
      </c>
    </row>
    <row r="4290" ht="15.0" customHeight="1">
      <c r="A4290" s="12" t="s">
        <v>6858</v>
      </c>
      <c r="B4290" s="13" t="s">
        <v>261</v>
      </c>
      <c r="C4290" s="13" t="s">
        <v>23</v>
      </c>
      <c r="D4290" s="13" t="s">
        <v>88</v>
      </c>
      <c r="E4290" s="13" t="s">
        <v>1845</v>
      </c>
      <c r="F4290" s="13"/>
      <c r="G4290" s="14">
        <v>44540.3849768518</v>
      </c>
      <c r="H4290" s="14"/>
      <c r="I4290" s="14">
        <v>44540.4430555556</v>
      </c>
      <c r="J4290" s="13" t="s">
        <v>5660</v>
      </c>
      <c r="K4290" s="15">
        <v>0.0</v>
      </c>
    </row>
    <row r="4291" ht="15.0" customHeight="1">
      <c r="A4291" s="12" t="s">
        <v>6861</v>
      </c>
      <c r="B4291" s="13" t="s">
        <v>470</v>
      </c>
      <c r="C4291" s="13" t="s">
        <v>23</v>
      </c>
      <c r="D4291" s="13" t="s">
        <v>24</v>
      </c>
      <c r="E4291" s="13" t="s">
        <v>1289</v>
      </c>
      <c r="F4291" s="13"/>
      <c r="G4291" s="14">
        <v>44541.3431134259</v>
      </c>
      <c r="H4291" s="14"/>
      <c r="I4291" s="14">
        <v>44541.3826388889</v>
      </c>
      <c r="J4291" s="13" t="s">
        <v>5660</v>
      </c>
      <c r="K4291" s="15">
        <v>0.0</v>
      </c>
    </row>
    <row r="4292" ht="15.0" customHeight="1">
      <c r="A4292" s="12" t="s">
        <v>6862</v>
      </c>
      <c r="B4292" s="13" t="s">
        <v>242</v>
      </c>
      <c r="C4292" s="13" t="s">
        <v>23</v>
      </c>
      <c r="D4292" s="13" t="s">
        <v>24</v>
      </c>
      <c r="E4292" s="13" t="s">
        <v>6863</v>
      </c>
      <c r="F4292" s="13"/>
      <c r="G4292" s="14">
        <v>44543.3616898148</v>
      </c>
      <c r="H4292" s="14"/>
      <c r="I4292" s="14">
        <v>44543.5645833333</v>
      </c>
      <c r="J4292" s="13" t="s">
        <v>5660</v>
      </c>
      <c r="K4292" s="15">
        <v>0.0</v>
      </c>
    </row>
    <row r="4293" ht="15.0" customHeight="1">
      <c r="A4293" s="12" t="s">
        <v>6864</v>
      </c>
      <c r="B4293" s="13" t="s">
        <v>459</v>
      </c>
      <c r="C4293" s="13" t="s">
        <v>23</v>
      </c>
      <c r="D4293" s="13" t="s">
        <v>32</v>
      </c>
      <c r="E4293" s="13" t="s">
        <v>3961</v>
      </c>
      <c r="F4293" s="13"/>
      <c r="G4293" s="14">
        <v>44543.4066203704</v>
      </c>
      <c r="H4293" s="14"/>
      <c r="I4293" s="14">
        <v>44543.43125</v>
      </c>
      <c r="J4293" s="13" t="s">
        <v>5660</v>
      </c>
      <c r="K4293" s="15">
        <v>0.0</v>
      </c>
    </row>
    <row r="4294" ht="15.0" customHeight="1">
      <c r="A4294" s="12" t="s">
        <v>6865</v>
      </c>
      <c r="B4294" s="13" t="s">
        <v>419</v>
      </c>
      <c r="C4294" s="13" t="s">
        <v>23</v>
      </c>
      <c r="D4294" s="13" t="s">
        <v>1411</v>
      </c>
      <c r="E4294" s="13" t="s">
        <v>4581</v>
      </c>
      <c r="F4294" s="13"/>
      <c r="G4294" s="14">
        <v>44544.3335185185</v>
      </c>
      <c r="H4294" s="14"/>
      <c r="I4294" s="14">
        <v>44544.4118055556</v>
      </c>
      <c r="J4294" s="13" t="s">
        <v>5660</v>
      </c>
      <c r="K4294" s="15">
        <v>0.0</v>
      </c>
    </row>
    <row r="4295" ht="15.0" customHeight="1">
      <c r="A4295" s="12" t="s">
        <v>6866</v>
      </c>
      <c r="B4295" s="13" t="s">
        <v>183</v>
      </c>
      <c r="C4295" s="13" t="s">
        <v>23</v>
      </c>
      <c r="D4295" s="13" t="s">
        <v>24</v>
      </c>
      <c r="E4295" s="13" t="s">
        <v>1289</v>
      </c>
      <c r="F4295" s="13"/>
      <c r="G4295" s="14">
        <v>44544.5720023148</v>
      </c>
      <c r="H4295" s="14"/>
      <c r="I4295" s="14">
        <v>45063.6354166667</v>
      </c>
      <c r="J4295" s="13" t="s">
        <v>5660</v>
      </c>
      <c r="K4295" s="15">
        <v>0.0</v>
      </c>
    </row>
    <row r="4296" ht="15.0" customHeight="1">
      <c r="A4296" s="12" t="s">
        <v>6867</v>
      </c>
      <c r="B4296" s="13" t="s">
        <v>459</v>
      </c>
      <c r="C4296" s="13" t="s">
        <v>23</v>
      </c>
      <c r="D4296" s="13" t="s">
        <v>28</v>
      </c>
      <c r="E4296" s="13" t="s">
        <v>6868</v>
      </c>
      <c r="F4296" s="13"/>
      <c r="G4296" s="14">
        <v>44547.383587963</v>
      </c>
      <c r="H4296" s="14"/>
      <c r="I4296" s="14">
        <v>45054.59375</v>
      </c>
      <c r="J4296" s="13" t="s">
        <v>1441</v>
      </c>
      <c r="K4296" s="15">
        <v>0.0</v>
      </c>
    </row>
    <row r="4297" ht="15.0" customHeight="1">
      <c r="A4297" s="12" t="s">
        <v>6869</v>
      </c>
      <c r="B4297" s="13" t="s">
        <v>190</v>
      </c>
      <c r="C4297" s="13" t="s">
        <v>23</v>
      </c>
      <c r="D4297" s="13" t="s">
        <v>1463</v>
      </c>
      <c r="E4297" s="13" t="s">
        <v>6870</v>
      </c>
      <c r="F4297" s="13" t="s">
        <v>4555</v>
      </c>
      <c r="G4297" s="14">
        <v>44550.5615509259</v>
      </c>
      <c r="H4297" s="14"/>
      <c r="I4297" s="14">
        <v>45076.5875</v>
      </c>
      <c r="J4297" s="13"/>
      <c r="K4297" s="15">
        <v>0.0</v>
      </c>
    </row>
    <row r="4298" ht="15.0" customHeight="1">
      <c r="A4298" s="12" t="s">
        <v>6871</v>
      </c>
      <c r="B4298" s="13" t="s">
        <v>432</v>
      </c>
      <c r="C4298" s="13" t="s">
        <v>23</v>
      </c>
      <c r="D4298" s="13" t="s">
        <v>59</v>
      </c>
      <c r="E4298" s="13" t="s">
        <v>6872</v>
      </c>
      <c r="F4298" s="13"/>
      <c r="G4298" s="14">
        <v>44551.6111805556</v>
      </c>
      <c r="H4298" s="14"/>
      <c r="I4298" s="14">
        <v>45076.5888888889</v>
      </c>
      <c r="J4298" s="13" t="s">
        <v>5660</v>
      </c>
      <c r="K4298" s="15">
        <v>0.0</v>
      </c>
    </row>
    <row r="4299" ht="15.0" customHeight="1">
      <c r="A4299" s="12" t="s">
        <v>6873</v>
      </c>
      <c r="B4299" s="13" t="s">
        <v>488</v>
      </c>
      <c r="C4299" s="13" t="s">
        <v>23</v>
      </c>
      <c r="D4299" s="13" t="s">
        <v>92</v>
      </c>
      <c r="E4299" s="13" t="s">
        <v>6874</v>
      </c>
      <c r="F4299" s="13" t="s">
        <v>4600</v>
      </c>
      <c r="G4299" s="14">
        <v>44560.5328009259</v>
      </c>
      <c r="H4299" s="14"/>
      <c r="I4299" s="14">
        <v>45076.59375</v>
      </c>
      <c r="J4299" s="13"/>
      <c r="K4299" s="15">
        <v>0.0</v>
      </c>
    </row>
    <row r="4300" ht="15.0" customHeight="1">
      <c r="A4300" s="12" t="s">
        <v>6875</v>
      </c>
      <c r="B4300" s="13" t="s">
        <v>488</v>
      </c>
      <c r="C4300" s="13" t="s">
        <v>23</v>
      </c>
      <c r="D4300" s="13" t="s">
        <v>24</v>
      </c>
      <c r="E4300" s="13" t="s">
        <v>6876</v>
      </c>
      <c r="F4300" s="13" t="s">
        <v>4600</v>
      </c>
      <c r="G4300" s="14">
        <v>44561.7374652778</v>
      </c>
      <c r="H4300" s="14"/>
      <c r="I4300" s="14">
        <v>45076.5909722222</v>
      </c>
      <c r="J4300" s="13"/>
      <c r="K4300" s="15">
        <v>0.0</v>
      </c>
    </row>
    <row r="4301" ht="15.0" customHeight="1">
      <c r="A4301" s="12" t="s">
        <v>6877</v>
      </c>
      <c r="B4301" s="13" t="s">
        <v>217</v>
      </c>
      <c r="C4301" s="13" t="s">
        <v>300</v>
      </c>
      <c r="D4301" s="13" t="s">
        <v>32</v>
      </c>
      <c r="E4301" s="13" t="s">
        <v>6878</v>
      </c>
      <c r="F4301" s="13" t="s">
        <v>6373</v>
      </c>
      <c r="G4301" s="14">
        <v>44562.6943402778</v>
      </c>
      <c r="H4301" s="14"/>
      <c r="I4301" s="14"/>
      <c r="J4301" s="13"/>
      <c r="K4301" s="15">
        <v>0.0</v>
      </c>
    </row>
    <row r="4302" ht="15.0" customHeight="1">
      <c r="A4302" s="12" t="s">
        <v>6879</v>
      </c>
      <c r="B4302" s="13" t="s">
        <v>111</v>
      </c>
      <c r="C4302" s="13" t="s">
        <v>23</v>
      </c>
      <c r="D4302" s="13" t="s">
        <v>88</v>
      </c>
      <c r="E4302" s="13" t="s">
        <v>5534</v>
      </c>
      <c r="F4302" s="13"/>
      <c r="G4302" s="14">
        <v>44564.612962963</v>
      </c>
      <c r="H4302" s="14"/>
      <c r="I4302" s="14">
        <v>45399.4627662037</v>
      </c>
      <c r="J4302" s="13" t="s">
        <v>5660</v>
      </c>
      <c r="K4302" s="15">
        <v>0.0</v>
      </c>
    </row>
    <row r="4303" ht="15.0" customHeight="1">
      <c r="A4303" s="12" t="s">
        <v>6880</v>
      </c>
      <c r="B4303" s="13" t="s">
        <v>296</v>
      </c>
      <c r="C4303" s="13" t="s">
        <v>23</v>
      </c>
      <c r="D4303" s="13" t="s">
        <v>133</v>
      </c>
      <c r="E4303" s="13" t="s">
        <v>6881</v>
      </c>
      <c r="F4303" s="13"/>
      <c r="G4303" s="14">
        <v>44565.2862384259</v>
      </c>
      <c r="H4303" s="14"/>
      <c r="I4303" s="14">
        <v>44571.4680555556</v>
      </c>
      <c r="J4303" s="13" t="s">
        <v>294</v>
      </c>
      <c r="K4303" s="15">
        <v>0.0</v>
      </c>
    </row>
    <row r="4304" ht="15.0" customHeight="1">
      <c r="A4304" s="12" t="s">
        <v>6882</v>
      </c>
      <c r="B4304" s="13" t="s">
        <v>296</v>
      </c>
      <c r="C4304" s="13" t="s">
        <v>23</v>
      </c>
      <c r="D4304" s="13" t="s">
        <v>502</v>
      </c>
      <c r="E4304" s="13" t="s">
        <v>1828</v>
      </c>
      <c r="F4304" s="13"/>
      <c r="G4304" s="14">
        <v>44565.3949074074</v>
      </c>
      <c r="H4304" s="14"/>
      <c r="I4304" s="14">
        <v>44566.6409722222</v>
      </c>
      <c r="J4304" s="13" t="s">
        <v>5660</v>
      </c>
      <c r="K4304" s="15">
        <v>0.0</v>
      </c>
    </row>
    <row r="4305" ht="15.0" customHeight="1">
      <c r="A4305" s="12" t="s">
        <v>6883</v>
      </c>
      <c r="B4305" s="13" t="s">
        <v>357</v>
      </c>
      <c r="C4305" s="13" t="s">
        <v>23</v>
      </c>
      <c r="D4305" s="13" t="s">
        <v>325</v>
      </c>
      <c r="E4305" s="13" t="s">
        <v>957</v>
      </c>
      <c r="F4305" s="13"/>
      <c r="G4305" s="14">
        <v>44565.5502314815</v>
      </c>
      <c r="H4305" s="14"/>
      <c r="I4305" s="14">
        <v>45048.8451388889</v>
      </c>
      <c r="J4305" s="13" t="s">
        <v>5660</v>
      </c>
      <c r="K4305" s="15">
        <v>0.0</v>
      </c>
    </row>
    <row r="4306" ht="15.0" customHeight="1">
      <c r="A4306" s="12" t="s">
        <v>6884</v>
      </c>
      <c r="B4306" s="13" t="s">
        <v>111</v>
      </c>
      <c r="C4306" s="13" t="s">
        <v>23</v>
      </c>
      <c r="D4306" s="13" t="s">
        <v>92</v>
      </c>
      <c r="E4306" s="13" t="s">
        <v>3148</v>
      </c>
      <c r="F4306" s="13"/>
      <c r="G4306" s="14">
        <v>44565.5996296296</v>
      </c>
      <c r="H4306" s="14"/>
      <c r="I4306" s="14">
        <v>45399.4627662037</v>
      </c>
      <c r="J4306" s="13" t="s">
        <v>5660</v>
      </c>
      <c r="K4306" s="15">
        <v>0.0</v>
      </c>
    </row>
    <row r="4307" ht="15.0" customHeight="1">
      <c r="A4307" s="12" t="s">
        <v>6885</v>
      </c>
      <c r="B4307" s="13" t="s">
        <v>296</v>
      </c>
      <c r="C4307" s="13" t="s">
        <v>23</v>
      </c>
      <c r="D4307" s="13" t="s">
        <v>133</v>
      </c>
      <c r="E4307" s="13" t="s">
        <v>6886</v>
      </c>
      <c r="F4307" s="13"/>
      <c r="G4307" s="14">
        <v>44565.7107407407</v>
      </c>
      <c r="H4307" s="14"/>
      <c r="I4307" s="14">
        <v>44566.6388888889</v>
      </c>
      <c r="J4307" s="13" t="s">
        <v>5660</v>
      </c>
      <c r="K4307" s="15">
        <v>0.0</v>
      </c>
    </row>
    <row r="4308" ht="15.0" customHeight="1">
      <c r="A4308" s="12" t="s">
        <v>6887</v>
      </c>
      <c r="B4308" s="13" t="s">
        <v>296</v>
      </c>
      <c r="C4308" s="13" t="s">
        <v>23</v>
      </c>
      <c r="D4308" s="13" t="s">
        <v>24</v>
      </c>
      <c r="E4308" s="13" t="s">
        <v>6888</v>
      </c>
      <c r="F4308" s="13"/>
      <c r="G4308" s="14">
        <v>44566.5501736111</v>
      </c>
      <c r="H4308" s="14"/>
      <c r="I4308" s="14">
        <v>44566.5958333333</v>
      </c>
      <c r="J4308" s="13" t="s">
        <v>5660</v>
      </c>
      <c r="K4308" s="15">
        <v>0.0</v>
      </c>
    </row>
    <row r="4309" ht="15.0" customHeight="1">
      <c r="A4309" s="12" t="s">
        <v>6889</v>
      </c>
      <c r="B4309" s="13" t="s">
        <v>386</v>
      </c>
      <c r="C4309" s="13" t="s">
        <v>23</v>
      </c>
      <c r="D4309" s="13" t="s">
        <v>325</v>
      </c>
      <c r="E4309" s="13" t="s">
        <v>6890</v>
      </c>
      <c r="F4309" s="13"/>
      <c r="G4309" s="14">
        <v>44568.4828587963</v>
      </c>
      <c r="H4309" s="14"/>
      <c r="I4309" s="14">
        <v>44568.7090277778</v>
      </c>
      <c r="J4309" s="13" t="s">
        <v>5660</v>
      </c>
      <c r="K4309" s="15">
        <v>0.0</v>
      </c>
    </row>
    <row r="4310" ht="15.0" customHeight="1">
      <c r="A4310" s="12" t="s">
        <v>6891</v>
      </c>
      <c r="B4310" s="13" t="s">
        <v>45</v>
      </c>
      <c r="C4310" s="13" t="s">
        <v>23</v>
      </c>
      <c r="D4310" s="13" t="s">
        <v>32</v>
      </c>
      <c r="E4310" s="13" t="s">
        <v>4548</v>
      </c>
      <c r="F4310" s="13"/>
      <c r="G4310" s="14">
        <v>44571.3918171296</v>
      </c>
      <c r="H4310" s="14"/>
      <c r="I4310" s="14">
        <v>44571.4166666667</v>
      </c>
      <c r="J4310" s="13" t="s">
        <v>5660</v>
      </c>
      <c r="K4310" s="15">
        <v>0.0</v>
      </c>
    </row>
    <row r="4311" ht="15.0" customHeight="1">
      <c r="A4311" s="12" t="s">
        <v>6892</v>
      </c>
      <c r="B4311" s="13" t="s">
        <v>282</v>
      </c>
      <c r="C4311" s="13" t="s">
        <v>23</v>
      </c>
      <c r="D4311" s="13" t="s">
        <v>32</v>
      </c>
      <c r="E4311" s="13" t="s">
        <v>6893</v>
      </c>
      <c r="F4311" s="13"/>
      <c r="G4311" s="14">
        <v>44571.3949074074</v>
      </c>
      <c r="H4311" s="14"/>
      <c r="I4311" s="14">
        <v>44571.4631944444</v>
      </c>
      <c r="J4311" s="13" t="s">
        <v>5660</v>
      </c>
      <c r="K4311" s="15">
        <v>0.0</v>
      </c>
    </row>
    <row r="4312" ht="15.0" customHeight="1">
      <c r="A4312" s="12" t="s">
        <v>6894</v>
      </c>
      <c r="B4312" s="13" t="s">
        <v>199</v>
      </c>
      <c r="C4312" s="13" t="s">
        <v>23</v>
      </c>
      <c r="D4312" s="13" t="s">
        <v>24</v>
      </c>
      <c r="E4312" s="13" t="s">
        <v>2029</v>
      </c>
      <c r="F4312" s="13"/>
      <c r="G4312" s="14">
        <v>44571.396087963</v>
      </c>
      <c r="H4312" s="14"/>
      <c r="I4312" s="14">
        <v>45076.6194444444</v>
      </c>
      <c r="J4312" s="13" t="s">
        <v>5660</v>
      </c>
      <c r="K4312" s="15">
        <v>0.0</v>
      </c>
    </row>
    <row r="4313" ht="15.0" customHeight="1">
      <c r="A4313" s="12" t="s">
        <v>6895</v>
      </c>
      <c r="B4313" s="13" t="s">
        <v>183</v>
      </c>
      <c r="C4313" s="13" t="s">
        <v>23</v>
      </c>
      <c r="D4313" s="13" t="s">
        <v>92</v>
      </c>
      <c r="E4313" s="13" t="s">
        <v>3148</v>
      </c>
      <c r="F4313" s="13"/>
      <c r="G4313" s="14">
        <v>44571.5033449074</v>
      </c>
      <c r="H4313" s="14"/>
      <c r="I4313" s="14">
        <v>44571.5104166667</v>
      </c>
      <c r="J4313" s="13" t="s">
        <v>5660</v>
      </c>
      <c r="K4313" s="15">
        <v>0.0</v>
      </c>
    </row>
    <row r="4314" ht="15.0" customHeight="1">
      <c r="A4314" s="12" t="s">
        <v>6896</v>
      </c>
      <c r="B4314" s="13" t="s">
        <v>48</v>
      </c>
      <c r="C4314" s="13" t="s">
        <v>23</v>
      </c>
      <c r="D4314" s="13" t="s">
        <v>92</v>
      </c>
      <c r="E4314" s="13" t="s">
        <v>3148</v>
      </c>
      <c r="F4314" s="13"/>
      <c r="G4314" s="14">
        <v>44572.3659027778</v>
      </c>
      <c r="H4314" s="14"/>
      <c r="I4314" s="14">
        <v>45076.6222222222</v>
      </c>
      <c r="J4314" s="13" t="s">
        <v>5660</v>
      </c>
      <c r="K4314" s="15">
        <v>0.0</v>
      </c>
    </row>
    <row r="4315" ht="15.0" customHeight="1">
      <c r="A4315" s="12" t="s">
        <v>6901</v>
      </c>
      <c r="B4315" s="13" t="s">
        <v>240</v>
      </c>
      <c r="C4315" s="13" t="s">
        <v>23</v>
      </c>
      <c r="D4315" s="13" t="s">
        <v>92</v>
      </c>
      <c r="E4315" s="13" t="s">
        <v>6902</v>
      </c>
      <c r="F4315" s="13"/>
      <c r="G4315" s="14">
        <v>44572.6540277778</v>
      </c>
      <c r="H4315" s="14"/>
      <c r="I4315" s="14">
        <v>44831.3826388889</v>
      </c>
      <c r="J4315" s="13" t="s">
        <v>294</v>
      </c>
      <c r="K4315" s="15">
        <v>0.0</v>
      </c>
    </row>
    <row r="4316" ht="15.0" customHeight="1">
      <c r="A4316" s="12" t="s">
        <v>6903</v>
      </c>
      <c r="B4316" s="13" t="s">
        <v>518</v>
      </c>
      <c r="C4316" s="13" t="s">
        <v>23</v>
      </c>
      <c r="D4316" s="13" t="s">
        <v>88</v>
      </c>
      <c r="E4316" s="13" t="s">
        <v>6904</v>
      </c>
      <c r="F4316" s="13"/>
      <c r="G4316" s="14">
        <v>44573.4476388889</v>
      </c>
      <c r="H4316" s="14"/>
      <c r="I4316" s="14">
        <v>45076.6243055556</v>
      </c>
      <c r="J4316" s="13" t="s">
        <v>5660</v>
      </c>
      <c r="K4316" s="15">
        <v>0.0</v>
      </c>
    </row>
    <row r="4317" ht="15.0" customHeight="1">
      <c r="A4317" s="12" t="s">
        <v>6905</v>
      </c>
      <c r="B4317" s="13" t="s">
        <v>400</v>
      </c>
      <c r="C4317" s="13" t="s">
        <v>23</v>
      </c>
      <c r="D4317" s="13" t="s">
        <v>24</v>
      </c>
      <c r="E4317" s="13" t="s">
        <v>6906</v>
      </c>
      <c r="F4317" s="13"/>
      <c r="G4317" s="14">
        <v>44573.7151736111</v>
      </c>
      <c r="H4317" s="14"/>
      <c r="I4317" s="14">
        <v>44574.3868055556</v>
      </c>
      <c r="J4317" s="13" t="s">
        <v>5660</v>
      </c>
      <c r="K4317" s="15">
        <v>0.0</v>
      </c>
    </row>
    <row r="4318" ht="15.0" customHeight="1">
      <c r="A4318" s="12" t="s">
        <v>6907</v>
      </c>
      <c r="B4318" s="13" t="s">
        <v>296</v>
      </c>
      <c r="C4318" s="13" t="s">
        <v>23</v>
      </c>
      <c r="D4318" s="13" t="s">
        <v>88</v>
      </c>
      <c r="E4318" s="13" t="s">
        <v>6908</v>
      </c>
      <c r="F4318" s="13"/>
      <c r="G4318" s="14">
        <v>44579.3739930556</v>
      </c>
      <c r="H4318" s="14"/>
      <c r="I4318" s="14">
        <v>45076.7166666667</v>
      </c>
      <c r="J4318" s="13" t="s">
        <v>5660</v>
      </c>
      <c r="K4318" s="15">
        <v>0.0</v>
      </c>
    </row>
    <row r="4319" ht="15.0" customHeight="1">
      <c r="A4319" s="12" t="s">
        <v>6909</v>
      </c>
      <c r="B4319" s="13" t="s">
        <v>1560</v>
      </c>
      <c r="C4319" s="13" t="s">
        <v>23</v>
      </c>
      <c r="D4319" s="13" t="s">
        <v>88</v>
      </c>
      <c r="E4319" s="13" t="s">
        <v>1845</v>
      </c>
      <c r="F4319" s="13"/>
      <c r="G4319" s="14">
        <v>44579.4466898148</v>
      </c>
      <c r="H4319" s="14"/>
      <c r="I4319" s="14">
        <v>45083.375</v>
      </c>
      <c r="J4319" s="13" t="s">
        <v>5660</v>
      </c>
      <c r="K4319" s="15">
        <v>0.0</v>
      </c>
    </row>
    <row r="4320" ht="15.0" customHeight="1">
      <c r="A4320" s="12" t="s">
        <v>6910</v>
      </c>
      <c r="B4320" s="13" t="s">
        <v>661</v>
      </c>
      <c r="C4320" s="13" t="s">
        <v>23</v>
      </c>
      <c r="D4320" s="13" t="s">
        <v>88</v>
      </c>
      <c r="E4320" s="13" t="s">
        <v>1845</v>
      </c>
      <c r="F4320" s="13"/>
      <c r="G4320" s="14">
        <v>44579.4487962963</v>
      </c>
      <c r="H4320" s="14"/>
      <c r="I4320" s="14">
        <v>44579.5020833333</v>
      </c>
      <c r="J4320" s="13" t="s">
        <v>5660</v>
      </c>
      <c r="K4320" s="15">
        <v>0.0</v>
      </c>
    </row>
    <row r="4321" ht="15.0" customHeight="1">
      <c r="A4321" s="12" t="s">
        <v>6911</v>
      </c>
      <c r="B4321" s="13" t="s">
        <v>296</v>
      </c>
      <c r="C4321" s="13" t="s">
        <v>23</v>
      </c>
      <c r="D4321" s="13" t="s">
        <v>1411</v>
      </c>
      <c r="E4321" s="13" t="s">
        <v>6912</v>
      </c>
      <c r="F4321" s="13"/>
      <c r="G4321" s="14">
        <v>44579.4861689815</v>
      </c>
      <c r="H4321" s="14"/>
      <c r="I4321" s="14">
        <v>44607.6677083333</v>
      </c>
      <c r="J4321" s="13" t="s">
        <v>4131</v>
      </c>
      <c r="K4321" s="15">
        <v>0.0</v>
      </c>
    </row>
    <row r="4322" ht="15.0" customHeight="1">
      <c r="A4322" s="12" t="s">
        <v>6913</v>
      </c>
      <c r="B4322" s="13" t="s">
        <v>296</v>
      </c>
      <c r="C4322" s="13" t="s">
        <v>23</v>
      </c>
      <c r="D4322" s="13" t="s">
        <v>1411</v>
      </c>
      <c r="E4322" s="13" t="s">
        <v>6914</v>
      </c>
      <c r="F4322" s="13"/>
      <c r="G4322" s="14">
        <v>44579.5185416667</v>
      </c>
      <c r="H4322" s="14"/>
      <c r="I4322" s="14">
        <v>44596.6630324074</v>
      </c>
      <c r="J4322" s="13" t="s">
        <v>4131</v>
      </c>
      <c r="K4322" s="15">
        <v>0.0</v>
      </c>
    </row>
    <row r="4323" ht="15.0" customHeight="1">
      <c r="A4323" s="12" t="s">
        <v>6915</v>
      </c>
      <c r="B4323" s="13" t="s">
        <v>242</v>
      </c>
      <c r="C4323" s="13" t="s">
        <v>23</v>
      </c>
      <c r="D4323" s="13" t="s">
        <v>24</v>
      </c>
      <c r="E4323" s="13" t="s">
        <v>6916</v>
      </c>
      <c r="F4323" s="13"/>
      <c r="G4323" s="14">
        <v>44579.6398726852</v>
      </c>
      <c r="H4323" s="14"/>
      <c r="I4323" s="14">
        <v>44909.6194444444</v>
      </c>
      <c r="J4323" s="13" t="s">
        <v>5660</v>
      </c>
      <c r="K4323" s="15">
        <v>0.0</v>
      </c>
    </row>
    <row r="4324" ht="15.0" customHeight="1">
      <c r="A4324" s="12" t="s">
        <v>6917</v>
      </c>
      <c r="B4324" s="13" t="s">
        <v>74</v>
      </c>
      <c r="C4324" s="13" t="s">
        <v>23</v>
      </c>
      <c r="D4324" s="13" t="s">
        <v>24</v>
      </c>
      <c r="E4324" s="13" t="s">
        <v>6918</v>
      </c>
      <c r="F4324" s="13"/>
      <c r="G4324" s="14">
        <v>44580.3461226852</v>
      </c>
      <c r="H4324" s="14"/>
      <c r="I4324" s="14">
        <v>44606.5104166667</v>
      </c>
      <c r="J4324" s="13" t="s">
        <v>5660</v>
      </c>
      <c r="K4324" s="15">
        <v>0.0</v>
      </c>
    </row>
    <row r="4325" ht="15.0" customHeight="1">
      <c r="A4325" s="12" t="s">
        <v>6919</v>
      </c>
      <c r="B4325" s="13" t="s">
        <v>240</v>
      </c>
      <c r="C4325" s="13" t="s">
        <v>23</v>
      </c>
      <c r="D4325" s="13" t="s">
        <v>88</v>
      </c>
      <c r="E4325" s="13" t="s">
        <v>1845</v>
      </c>
      <c r="F4325" s="13"/>
      <c r="G4325" s="14">
        <v>44580.3526851852</v>
      </c>
      <c r="H4325" s="14"/>
      <c r="I4325" s="14">
        <v>44915.31875</v>
      </c>
      <c r="J4325" s="13" t="s">
        <v>5660</v>
      </c>
      <c r="K4325" s="15">
        <v>0.0</v>
      </c>
    </row>
    <row r="4326" ht="15.0" customHeight="1">
      <c r="A4326" s="12" t="s">
        <v>6920</v>
      </c>
      <c r="B4326" s="13" t="s">
        <v>357</v>
      </c>
      <c r="C4326" s="13" t="s">
        <v>23</v>
      </c>
      <c r="D4326" s="13" t="s">
        <v>905</v>
      </c>
      <c r="E4326" s="13" t="s">
        <v>6921</v>
      </c>
      <c r="F4326" s="13"/>
      <c r="G4326" s="14">
        <v>44580.3711574074</v>
      </c>
      <c r="H4326" s="14"/>
      <c r="I4326" s="14">
        <v>45399.4627662037</v>
      </c>
      <c r="J4326" s="13" t="s">
        <v>5660</v>
      </c>
      <c r="K4326" s="15">
        <v>0.0</v>
      </c>
    </row>
    <row r="4327" ht="15.0" customHeight="1">
      <c r="A4327" s="12" t="s">
        <v>6924</v>
      </c>
      <c r="B4327" s="13" t="s">
        <v>168</v>
      </c>
      <c r="C4327" s="13" t="s">
        <v>23</v>
      </c>
      <c r="D4327" s="13" t="s">
        <v>1342</v>
      </c>
      <c r="E4327" s="13" t="s">
        <v>6925</v>
      </c>
      <c r="F4327" s="13"/>
      <c r="G4327" s="14">
        <v>44581.4385763889</v>
      </c>
      <c r="H4327" s="14"/>
      <c r="I4327" s="14">
        <v>44581.4833333333</v>
      </c>
      <c r="J4327" s="13" t="s">
        <v>5660</v>
      </c>
      <c r="K4327" s="15">
        <v>0.0</v>
      </c>
    </row>
    <row r="4328" ht="15.0" customHeight="1">
      <c r="A4328" s="12" t="s">
        <v>6926</v>
      </c>
      <c r="B4328" s="13" t="s">
        <v>296</v>
      </c>
      <c r="C4328" s="13" t="s">
        <v>23</v>
      </c>
      <c r="D4328" s="13" t="s">
        <v>502</v>
      </c>
      <c r="E4328" s="13" t="s">
        <v>6927</v>
      </c>
      <c r="F4328" s="13"/>
      <c r="G4328" s="14">
        <v>44581.5546064815</v>
      </c>
      <c r="H4328" s="14"/>
      <c r="I4328" s="14">
        <v>45399.4627662037</v>
      </c>
      <c r="J4328" s="13" t="s">
        <v>5660</v>
      </c>
      <c r="K4328" s="15">
        <v>0.0</v>
      </c>
    </row>
    <row r="4329" ht="15.0" customHeight="1">
      <c r="A4329" s="12" t="s">
        <v>6928</v>
      </c>
      <c r="B4329" s="13" t="s">
        <v>419</v>
      </c>
      <c r="C4329" s="13" t="s">
        <v>23</v>
      </c>
      <c r="D4329" s="13" t="s">
        <v>88</v>
      </c>
      <c r="E4329" s="13" t="s">
        <v>6929</v>
      </c>
      <c r="F4329" s="13"/>
      <c r="G4329" s="14">
        <v>44582.4225347222</v>
      </c>
      <c r="H4329" s="14"/>
      <c r="I4329" s="14">
        <v>45399.4627662037</v>
      </c>
      <c r="J4329" s="13" t="s">
        <v>5660</v>
      </c>
      <c r="K4329" s="15">
        <v>0.0</v>
      </c>
    </row>
    <row r="4330" ht="15.0" customHeight="1">
      <c r="A4330" s="12" t="s">
        <v>6930</v>
      </c>
      <c r="B4330" s="13" t="s">
        <v>296</v>
      </c>
      <c r="C4330" s="13" t="s">
        <v>23</v>
      </c>
      <c r="D4330" s="13" t="s">
        <v>1411</v>
      </c>
      <c r="E4330" s="13" t="s">
        <v>6931</v>
      </c>
      <c r="F4330" s="13"/>
      <c r="G4330" s="14">
        <v>44583.9162847222</v>
      </c>
      <c r="H4330" s="14"/>
      <c r="I4330" s="14">
        <v>45399.4627662037</v>
      </c>
      <c r="J4330" s="13" t="s">
        <v>4131</v>
      </c>
      <c r="K4330" s="15">
        <v>0.0</v>
      </c>
    </row>
    <row r="4331" ht="15.0" customHeight="1">
      <c r="A4331" s="12" t="s">
        <v>6932</v>
      </c>
      <c r="B4331" s="13" t="s">
        <v>470</v>
      </c>
      <c r="C4331" s="13" t="s">
        <v>23</v>
      </c>
      <c r="D4331" s="13" t="s">
        <v>24</v>
      </c>
      <c r="E4331" s="13" t="s">
        <v>2029</v>
      </c>
      <c r="F4331" s="13"/>
      <c r="G4331" s="14">
        <v>44585.3992708333</v>
      </c>
      <c r="H4331" s="14"/>
      <c r="I4331" s="14">
        <v>44586.6409722222</v>
      </c>
      <c r="J4331" s="13" t="s">
        <v>5660</v>
      </c>
      <c r="K4331" s="15">
        <v>0.0</v>
      </c>
    </row>
    <row r="4332" ht="15.0" customHeight="1">
      <c r="A4332" s="12" t="s">
        <v>6933</v>
      </c>
      <c r="B4332" s="13" t="s">
        <v>296</v>
      </c>
      <c r="C4332" s="13" t="s">
        <v>23</v>
      </c>
      <c r="D4332" s="13" t="s">
        <v>88</v>
      </c>
      <c r="E4332" s="13" t="s">
        <v>6934</v>
      </c>
      <c r="F4332" s="13"/>
      <c r="G4332" s="14">
        <v>44585.516712963</v>
      </c>
      <c r="H4332" s="14"/>
      <c r="I4332" s="14">
        <v>45399.4627662037</v>
      </c>
      <c r="J4332" s="13" t="s">
        <v>5660</v>
      </c>
      <c r="K4332" s="15">
        <v>0.0</v>
      </c>
    </row>
    <row r="4333" ht="15.0" customHeight="1">
      <c r="A4333" s="12" t="s">
        <v>6935</v>
      </c>
      <c r="B4333" s="13" t="s">
        <v>190</v>
      </c>
      <c r="C4333" s="13" t="s">
        <v>23</v>
      </c>
      <c r="D4333" s="13" t="s">
        <v>1411</v>
      </c>
      <c r="E4333" s="13" t="s">
        <v>3484</v>
      </c>
      <c r="F4333" s="13"/>
      <c r="G4333" s="14">
        <v>44585.5578356481</v>
      </c>
      <c r="H4333" s="14"/>
      <c r="I4333" s="14">
        <v>45048.8375</v>
      </c>
      <c r="J4333" s="13" t="s">
        <v>5660</v>
      </c>
      <c r="K4333" s="15">
        <v>0.0</v>
      </c>
    </row>
    <row r="4334" ht="15.0" customHeight="1">
      <c r="A4334" s="12" t="s">
        <v>6936</v>
      </c>
      <c r="B4334" s="13" t="s">
        <v>1033</v>
      </c>
      <c r="C4334" s="13" t="s">
        <v>23</v>
      </c>
      <c r="D4334" s="13" t="s">
        <v>28</v>
      </c>
      <c r="E4334" s="13" t="s">
        <v>6937</v>
      </c>
      <c r="F4334" s="13"/>
      <c r="G4334" s="14">
        <v>44586.4486458333</v>
      </c>
      <c r="H4334" s="14"/>
      <c r="I4334" s="14">
        <v>44593.3902777778</v>
      </c>
      <c r="J4334" s="13" t="s">
        <v>5660</v>
      </c>
      <c r="K4334" s="15">
        <v>0.0</v>
      </c>
    </row>
    <row r="4335" ht="15.0" customHeight="1">
      <c r="A4335" s="12" t="s">
        <v>6938</v>
      </c>
      <c r="B4335" s="13" t="s">
        <v>129</v>
      </c>
      <c r="C4335" s="13" t="s">
        <v>23</v>
      </c>
      <c r="D4335" s="13" t="s">
        <v>24</v>
      </c>
      <c r="E4335" s="13" t="s">
        <v>6939</v>
      </c>
      <c r="F4335" s="13"/>
      <c r="G4335" s="14">
        <v>44589.4732291667</v>
      </c>
      <c r="H4335" s="14"/>
      <c r="I4335" s="14">
        <v>45399.4627662037</v>
      </c>
      <c r="J4335" s="13" t="s">
        <v>5660</v>
      </c>
      <c r="K4335" s="15">
        <v>0.0</v>
      </c>
    </row>
    <row r="4336" ht="15.0" customHeight="1">
      <c r="A4336" s="12" t="s">
        <v>6940</v>
      </c>
      <c r="B4336" s="13" t="s">
        <v>58</v>
      </c>
      <c r="C4336" s="13" t="s">
        <v>23</v>
      </c>
      <c r="D4336" s="13" t="s">
        <v>88</v>
      </c>
      <c r="E4336" s="13" t="s">
        <v>5534</v>
      </c>
      <c r="F4336" s="13"/>
      <c r="G4336" s="14">
        <v>44592.4127893519</v>
      </c>
      <c r="H4336" s="14"/>
      <c r="I4336" s="14">
        <v>44592.45</v>
      </c>
      <c r="J4336" s="13" t="s">
        <v>5660</v>
      </c>
      <c r="K4336" s="15">
        <v>0.0</v>
      </c>
    </row>
    <row r="4337" ht="15.0" customHeight="1">
      <c r="A4337" s="12" t="s">
        <v>6941</v>
      </c>
      <c r="B4337" s="13" t="s">
        <v>694</v>
      </c>
      <c r="C4337" s="13" t="s">
        <v>23</v>
      </c>
      <c r="D4337" s="13" t="s">
        <v>24</v>
      </c>
      <c r="E4337" s="13" t="s">
        <v>6942</v>
      </c>
      <c r="F4337" s="13"/>
      <c r="G4337" s="14">
        <v>44594.4716666667</v>
      </c>
      <c r="H4337" s="14"/>
      <c r="I4337" s="14">
        <v>45044.6347222222</v>
      </c>
      <c r="J4337" s="13" t="s">
        <v>5660</v>
      </c>
      <c r="K4337" s="15">
        <v>0.0</v>
      </c>
    </row>
    <row r="4338" ht="15.0" customHeight="1">
      <c r="A4338" s="12" t="s">
        <v>6943</v>
      </c>
      <c r="B4338" s="13" t="s">
        <v>1560</v>
      </c>
      <c r="C4338" s="13" t="s">
        <v>23</v>
      </c>
      <c r="D4338" s="13" t="s">
        <v>88</v>
      </c>
      <c r="E4338" s="13" t="s">
        <v>5534</v>
      </c>
      <c r="F4338" s="13"/>
      <c r="G4338" s="14">
        <v>44594.5466203704</v>
      </c>
      <c r="H4338" s="14"/>
      <c r="I4338" s="14">
        <v>44648.6451388889</v>
      </c>
      <c r="J4338" s="13" t="s">
        <v>5660</v>
      </c>
      <c r="K4338" s="15">
        <v>0.0</v>
      </c>
    </row>
    <row r="4339" ht="15.0" customHeight="1">
      <c r="A4339" s="12" t="s">
        <v>6944</v>
      </c>
      <c r="B4339" s="13" t="s">
        <v>661</v>
      </c>
      <c r="C4339" s="13" t="s">
        <v>23</v>
      </c>
      <c r="D4339" s="13" t="s">
        <v>24</v>
      </c>
      <c r="E4339" s="13" t="s">
        <v>1289</v>
      </c>
      <c r="F4339" s="13"/>
      <c r="G4339" s="14">
        <v>44594.6294097222</v>
      </c>
      <c r="H4339" s="14"/>
      <c r="I4339" s="14">
        <v>44648.64375</v>
      </c>
      <c r="J4339" s="13" t="s">
        <v>5660</v>
      </c>
      <c r="K4339" s="15">
        <v>0.0</v>
      </c>
    </row>
    <row r="4340" ht="15.0" customHeight="1">
      <c r="A4340" s="12" t="s">
        <v>6945</v>
      </c>
      <c r="B4340" s="13" t="s">
        <v>694</v>
      </c>
      <c r="C4340" s="13" t="s">
        <v>23</v>
      </c>
      <c r="D4340" s="13" t="s">
        <v>92</v>
      </c>
      <c r="E4340" s="13" t="s">
        <v>6946</v>
      </c>
      <c r="F4340" s="13"/>
      <c r="G4340" s="14">
        <v>44595.3867013889</v>
      </c>
      <c r="H4340" s="14"/>
      <c r="I4340" s="14">
        <v>45399.4627662037</v>
      </c>
      <c r="J4340" s="13" t="s">
        <v>5660</v>
      </c>
      <c r="K4340" s="15">
        <v>0.0</v>
      </c>
    </row>
    <row r="4341" ht="15.0" customHeight="1">
      <c r="A4341" s="12" t="s">
        <v>6947</v>
      </c>
      <c r="B4341" s="13" t="s">
        <v>694</v>
      </c>
      <c r="C4341" s="13" t="s">
        <v>23</v>
      </c>
      <c r="D4341" s="13" t="s">
        <v>24</v>
      </c>
      <c r="E4341" s="13" t="s">
        <v>6625</v>
      </c>
      <c r="F4341" s="13"/>
      <c r="G4341" s="14">
        <v>44596.5036111111</v>
      </c>
      <c r="H4341" s="14"/>
      <c r="I4341" s="14">
        <v>44650.9340277778</v>
      </c>
      <c r="J4341" s="13" t="s">
        <v>5660</v>
      </c>
      <c r="K4341" s="15">
        <v>0.0</v>
      </c>
    </row>
    <row r="4342" ht="15.0" customHeight="1">
      <c r="A4342" s="12" t="s">
        <v>6948</v>
      </c>
      <c r="B4342" s="13" t="s">
        <v>645</v>
      </c>
      <c r="C4342" s="13" t="s">
        <v>23</v>
      </c>
      <c r="D4342" s="13" t="s">
        <v>24</v>
      </c>
      <c r="E4342" s="13" t="s">
        <v>6949</v>
      </c>
      <c r="F4342" s="13"/>
      <c r="G4342" s="14">
        <v>44599.498912037</v>
      </c>
      <c r="H4342" s="14"/>
      <c r="I4342" s="14">
        <v>44602.54375</v>
      </c>
      <c r="J4342" s="13" t="s">
        <v>5660</v>
      </c>
      <c r="K4342" s="15">
        <v>0.0</v>
      </c>
    </row>
    <row r="4343" ht="15.0" customHeight="1">
      <c r="A4343" s="12" t="s">
        <v>6952</v>
      </c>
      <c r="B4343" s="13" t="s">
        <v>99</v>
      </c>
      <c r="C4343" s="13" t="s">
        <v>23</v>
      </c>
      <c r="D4343" s="13" t="s">
        <v>24</v>
      </c>
      <c r="E4343" s="13" t="s">
        <v>327</v>
      </c>
      <c r="F4343" s="13"/>
      <c r="G4343" s="14">
        <v>44600.3553703704</v>
      </c>
      <c r="H4343" s="14"/>
      <c r="I4343" s="14">
        <v>44600.5145833333</v>
      </c>
      <c r="J4343" s="13" t="s">
        <v>5660</v>
      </c>
      <c r="K4343" s="15">
        <v>0.0</v>
      </c>
    </row>
    <row r="4344" ht="15.0" customHeight="1">
      <c r="A4344" s="12" t="s">
        <v>6958</v>
      </c>
      <c r="B4344" s="13" t="s">
        <v>99</v>
      </c>
      <c r="C4344" s="13" t="s">
        <v>23</v>
      </c>
      <c r="D4344" s="13" t="s">
        <v>24</v>
      </c>
      <c r="E4344" s="13" t="s">
        <v>641</v>
      </c>
      <c r="F4344" s="13"/>
      <c r="G4344" s="14">
        <v>44600.519525463</v>
      </c>
      <c r="H4344" s="14"/>
      <c r="I4344" s="14">
        <v>45083.3916666667</v>
      </c>
      <c r="J4344" s="13" t="s">
        <v>5660</v>
      </c>
      <c r="K4344" s="15">
        <v>0.0</v>
      </c>
    </row>
    <row r="4345" ht="15.0" customHeight="1">
      <c r="A4345" s="12" t="s">
        <v>6959</v>
      </c>
      <c r="B4345" s="13" t="s">
        <v>645</v>
      </c>
      <c r="C4345" s="13" t="s">
        <v>23</v>
      </c>
      <c r="D4345" s="13" t="s">
        <v>92</v>
      </c>
      <c r="E4345" s="13" t="s">
        <v>6960</v>
      </c>
      <c r="F4345" s="13"/>
      <c r="G4345" s="14">
        <v>44600.5966435185</v>
      </c>
      <c r="H4345" s="14"/>
      <c r="I4345" s="14">
        <v>44658.8979166667</v>
      </c>
      <c r="J4345" s="13" t="s">
        <v>5660</v>
      </c>
      <c r="K4345" s="15">
        <v>0.0</v>
      </c>
    </row>
    <row r="4346" ht="15.0" customHeight="1">
      <c r="A4346" s="12" t="s">
        <v>6961</v>
      </c>
      <c r="B4346" s="13" t="s">
        <v>645</v>
      </c>
      <c r="C4346" s="13" t="s">
        <v>23</v>
      </c>
      <c r="D4346" s="13" t="s">
        <v>28</v>
      </c>
      <c r="E4346" s="13" t="s">
        <v>6962</v>
      </c>
      <c r="F4346" s="13" t="s">
        <v>6963</v>
      </c>
      <c r="G4346" s="14">
        <v>44600.5987847222</v>
      </c>
      <c r="H4346" s="14"/>
      <c r="I4346" s="14">
        <v>45399.4627662037</v>
      </c>
      <c r="J4346" s="13" t="s">
        <v>5660</v>
      </c>
      <c r="K4346" s="15">
        <v>0.0</v>
      </c>
    </row>
    <row r="4347" ht="15.0" customHeight="1">
      <c r="A4347" s="12" t="s">
        <v>6964</v>
      </c>
      <c r="B4347" s="13" t="s">
        <v>645</v>
      </c>
      <c r="C4347" s="13" t="s">
        <v>23</v>
      </c>
      <c r="D4347" s="13" t="s">
        <v>1747</v>
      </c>
      <c r="E4347" s="13" t="s">
        <v>6965</v>
      </c>
      <c r="F4347" s="13"/>
      <c r="G4347" s="14">
        <v>44600.6002546296</v>
      </c>
      <c r="H4347" s="14"/>
      <c r="I4347" s="14">
        <v>45399.4627662037</v>
      </c>
      <c r="J4347" s="13" t="s">
        <v>5660</v>
      </c>
      <c r="K4347" s="15">
        <v>0.0</v>
      </c>
    </row>
    <row r="4348" ht="15.0" customHeight="1">
      <c r="A4348" s="12" t="s">
        <v>6966</v>
      </c>
      <c r="B4348" s="13" t="s">
        <v>296</v>
      </c>
      <c r="C4348" s="13" t="s">
        <v>23</v>
      </c>
      <c r="D4348" s="13" t="s">
        <v>1355</v>
      </c>
      <c r="E4348" s="13" t="s">
        <v>6442</v>
      </c>
      <c r="F4348" s="13"/>
      <c r="G4348" s="14">
        <v>44600.7031712963</v>
      </c>
      <c r="H4348" s="14"/>
      <c r="I4348" s="14">
        <v>44796.5972222222</v>
      </c>
      <c r="J4348" s="13" t="s">
        <v>5451</v>
      </c>
      <c r="K4348" s="15">
        <v>0.0</v>
      </c>
    </row>
    <row r="4349" ht="15.0" customHeight="1">
      <c r="A4349" s="12" t="s">
        <v>6967</v>
      </c>
      <c r="B4349" s="13" t="s">
        <v>132</v>
      </c>
      <c r="C4349" s="13" t="s">
        <v>23</v>
      </c>
      <c r="D4349" s="13" t="s">
        <v>24</v>
      </c>
      <c r="E4349" s="13" t="s">
        <v>6968</v>
      </c>
      <c r="F4349" s="13"/>
      <c r="G4349" s="14">
        <v>44602.5487615741</v>
      </c>
      <c r="H4349" s="14"/>
      <c r="I4349" s="14">
        <v>44909.7020833333</v>
      </c>
      <c r="J4349" s="13" t="s">
        <v>5660</v>
      </c>
      <c r="K4349" s="15">
        <v>0.0</v>
      </c>
    </row>
    <row r="4350" ht="15.0" customHeight="1">
      <c r="A4350" s="12" t="s">
        <v>6969</v>
      </c>
      <c r="B4350" s="13" t="s">
        <v>296</v>
      </c>
      <c r="C4350" s="13" t="s">
        <v>23</v>
      </c>
      <c r="D4350" s="13" t="s">
        <v>133</v>
      </c>
      <c r="E4350" s="13" t="s">
        <v>6970</v>
      </c>
      <c r="F4350" s="13"/>
      <c r="G4350" s="14">
        <v>44602.6209490741</v>
      </c>
      <c r="H4350" s="14"/>
      <c r="I4350" s="14">
        <v>45399.4627662037</v>
      </c>
      <c r="J4350" s="13" t="s">
        <v>5660</v>
      </c>
      <c r="K4350" s="15">
        <v>0.0</v>
      </c>
    </row>
    <row r="4351" ht="15.0" customHeight="1">
      <c r="A4351" s="12" t="s">
        <v>6971</v>
      </c>
      <c r="B4351" s="13" t="s">
        <v>296</v>
      </c>
      <c r="C4351" s="13" t="s">
        <v>23</v>
      </c>
      <c r="D4351" s="13" t="s">
        <v>24</v>
      </c>
      <c r="E4351" s="13" t="s">
        <v>1556</v>
      </c>
      <c r="F4351" s="13"/>
      <c r="G4351" s="14">
        <v>44602.6222222222</v>
      </c>
      <c r="H4351" s="14"/>
      <c r="I4351" s="14">
        <v>45399.4627662037</v>
      </c>
      <c r="J4351" s="13" t="s">
        <v>5660</v>
      </c>
      <c r="K4351" s="15">
        <v>0.0</v>
      </c>
    </row>
    <row r="4352" ht="15.0" customHeight="1">
      <c r="A4352" s="12" t="s">
        <v>6972</v>
      </c>
      <c r="B4352" s="13" t="s">
        <v>126</v>
      </c>
      <c r="C4352" s="13" t="s">
        <v>23</v>
      </c>
      <c r="D4352" s="13" t="s">
        <v>1355</v>
      </c>
      <c r="E4352" s="13" t="s">
        <v>6973</v>
      </c>
      <c r="F4352" s="13" t="s">
        <v>4630</v>
      </c>
      <c r="G4352" s="14">
        <v>44604.2839930556</v>
      </c>
      <c r="H4352" s="14"/>
      <c r="I4352" s="14">
        <v>45076.8090277778</v>
      </c>
      <c r="J4352" s="13"/>
      <c r="K4352" s="15">
        <v>0.0</v>
      </c>
    </row>
    <row r="4353" ht="15.0" customHeight="1">
      <c r="A4353" s="12" t="s">
        <v>6974</v>
      </c>
      <c r="B4353" s="13" t="s">
        <v>111</v>
      </c>
      <c r="C4353" s="13" t="s">
        <v>23</v>
      </c>
      <c r="D4353" s="13" t="s">
        <v>32</v>
      </c>
      <c r="E4353" s="13" t="s">
        <v>6975</v>
      </c>
      <c r="F4353" s="13" t="s">
        <v>6976</v>
      </c>
      <c r="G4353" s="14">
        <v>44607.6364583333</v>
      </c>
      <c r="H4353" s="14"/>
      <c r="I4353" s="14">
        <v>45083.3722222222</v>
      </c>
      <c r="J4353" s="13" t="s">
        <v>5660</v>
      </c>
      <c r="K4353" s="15">
        <v>0.0</v>
      </c>
    </row>
    <row r="4354" ht="15.0" customHeight="1">
      <c r="A4354" s="12" t="s">
        <v>6977</v>
      </c>
      <c r="B4354" s="13" t="s">
        <v>296</v>
      </c>
      <c r="C4354" s="13" t="s">
        <v>23</v>
      </c>
      <c r="D4354" s="13" t="s">
        <v>32</v>
      </c>
      <c r="E4354" s="13" t="s">
        <v>6978</v>
      </c>
      <c r="F4354" s="13"/>
      <c r="G4354" s="14">
        <v>44608.5845023148</v>
      </c>
      <c r="H4354" s="14"/>
      <c r="I4354" s="14">
        <v>44608.5979166667</v>
      </c>
      <c r="J4354" s="13" t="s">
        <v>5660</v>
      </c>
      <c r="K4354" s="15">
        <v>0.0</v>
      </c>
    </row>
    <row r="4355" ht="15.0" customHeight="1">
      <c r="A4355" s="12" t="s">
        <v>6979</v>
      </c>
      <c r="B4355" s="13" t="s">
        <v>296</v>
      </c>
      <c r="C4355" s="13" t="s">
        <v>23</v>
      </c>
      <c r="D4355" s="13" t="s">
        <v>32</v>
      </c>
      <c r="E4355" s="13" t="s">
        <v>6978</v>
      </c>
      <c r="F4355" s="13"/>
      <c r="G4355" s="14">
        <v>44608.5845023148</v>
      </c>
      <c r="H4355" s="14"/>
      <c r="I4355" s="14">
        <v>44608.5944444444</v>
      </c>
      <c r="J4355" s="13" t="s">
        <v>5660</v>
      </c>
      <c r="K4355" s="15">
        <v>0.0</v>
      </c>
    </row>
    <row r="4356" ht="15.0" customHeight="1">
      <c r="A4356" s="12" t="s">
        <v>6980</v>
      </c>
      <c r="B4356" s="13" t="s">
        <v>194</v>
      </c>
      <c r="C4356" s="13" t="s">
        <v>23</v>
      </c>
      <c r="D4356" s="13" t="s">
        <v>1082</v>
      </c>
      <c r="E4356" s="13" t="s">
        <v>4193</v>
      </c>
      <c r="F4356" s="13"/>
      <c r="G4356" s="14">
        <v>44610.3645601852</v>
      </c>
      <c r="H4356" s="14"/>
      <c r="I4356" s="14">
        <v>44649.6569444444</v>
      </c>
      <c r="J4356" s="13" t="s">
        <v>5660</v>
      </c>
      <c r="K4356" s="15">
        <v>0.0</v>
      </c>
    </row>
    <row r="4357" ht="15.0" customHeight="1">
      <c r="A4357" s="12" t="s">
        <v>6981</v>
      </c>
      <c r="B4357" s="13" t="s">
        <v>194</v>
      </c>
      <c r="C4357" s="13" t="s">
        <v>23</v>
      </c>
      <c r="D4357" s="13" t="s">
        <v>28</v>
      </c>
      <c r="E4357" s="13" t="s">
        <v>6982</v>
      </c>
      <c r="F4357" s="13"/>
      <c r="G4357" s="14">
        <v>44614.3668287037</v>
      </c>
      <c r="H4357" s="14"/>
      <c r="I4357" s="14">
        <v>44649.4020833333</v>
      </c>
      <c r="J4357" s="13" t="s">
        <v>1441</v>
      </c>
      <c r="K4357" s="15">
        <v>0.0</v>
      </c>
    </row>
    <row r="4358" ht="15.0" customHeight="1">
      <c r="A4358" s="12" t="s">
        <v>6983</v>
      </c>
      <c r="B4358" s="13" t="s">
        <v>132</v>
      </c>
      <c r="C4358" s="13" t="s">
        <v>23</v>
      </c>
      <c r="D4358" s="13" t="s">
        <v>24</v>
      </c>
      <c r="E4358" s="13" t="s">
        <v>6625</v>
      </c>
      <c r="F4358" s="13"/>
      <c r="G4358" s="14">
        <v>44615.8792824074</v>
      </c>
      <c r="H4358" s="14"/>
      <c r="I4358" s="14">
        <v>44621.2951388889</v>
      </c>
      <c r="J4358" s="13" t="s">
        <v>5660</v>
      </c>
      <c r="K4358" s="15">
        <v>0.0</v>
      </c>
    </row>
    <row r="4359" ht="15.0" customHeight="1">
      <c r="A4359" s="12" t="s">
        <v>6984</v>
      </c>
      <c r="B4359" s="13" t="s">
        <v>174</v>
      </c>
      <c r="C4359" s="13" t="s">
        <v>23</v>
      </c>
      <c r="D4359" s="13" t="s">
        <v>28</v>
      </c>
      <c r="E4359" s="13" t="s">
        <v>2474</v>
      </c>
      <c r="F4359" s="13"/>
      <c r="G4359" s="14">
        <v>44616.4217361111</v>
      </c>
      <c r="H4359" s="14"/>
      <c r="I4359" s="14">
        <v>44648.4590277778</v>
      </c>
      <c r="J4359" s="13" t="s">
        <v>5660</v>
      </c>
      <c r="K4359" s="15">
        <v>0.0</v>
      </c>
    </row>
    <row r="4360" ht="15.0" customHeight="1">
      <c r="A4360" s="12" t="s">
        <v>6985</v>
      </c>
      <c r="B4360" s="13" t="s">
        <v>645</v>
      </c>
      <c r="C4360" s="13" t="s">
        <v>23</v>
      </c>
      <c r="D4360" s="13" t="s">
        <v>1173</v>
      </c>
      <c r="E4360" s="13" t="s">
        <v>6986</v>
      </c>
      <c r="F4360" s="13"/>
      <c r="G4360" s="14">
        <v>44617.4083796296</v>
      </c>
      <c r="H4360" s="14"/>
      <c r="I4360" s="14">
        <v>44649.4006944444</v>
      </c>
      <c r="J4360" s="13" t="s">
        <v>5660</v>
      </c>
      <c r="K4360" s="15">
        <v>0.0</v>
      </c>
    </row>
    <row r="4361" ht="15.0" customHeight="1">
      <c r="A4361" s="12" t="s">
        <v>6987</v>
      </c>
      <c r="B4361" s="13" t="s">
        <v>518</v>
      </c>
      <c r="C4361" s="13" t="s">
        <v>23</v>
      </c>
      <c r="D4361" s="13" t="s">
        <v>1173</v>
      </c>
      <c r="E4361" s="13" t="s">
        <v>6988</v>
      </c>
      <c r="F4361" s="13"/>
      <c r="G4361" s="14">
        <v>44617.4140277778</v>
      </c>
      <c r="H4361" s="14"/>
      <c r="I4361" s="14">
        <v>44628.4131944444</v>
      </c>
      <c r="J4361" s="13" t="s">
        <v>5660</v>
      </c>
      <c r="K4361" s="15">
        <v>0.0</v>
      </c>
    </row>
    <row r="4362" ht="15.0" customHeight="1">
      <c r="A4362" s="12" t="s">
        <v>6989</v>
      </c>
      <c r="B4362" s="13" t="s">
        <v>58</v>
      </c>
      <c r="C4362" s="13" t="s">
        <v>23</v>
      </c>
      <c r="D4362" s="13" t="s">
        <v>1173</v>
      </c>
      <c r="E4362" s="13" t="s">
        <v>6986</v>
      </c>
      <c r="F4362" s="13"/>
      <c r="G4362" s="14">
        <v>44617.4166782407</v>
      </c>
      <c r="H4362" s="14"/>
      <c r="I4362" s="14">
        <v>44648.5944444444</v>
      </c>
      <c r="J4362" s="13" t="s">
        <v>5660</v>
      </c>
      <c r="K4362" s="15">
        <v>0.0</v>
      </c>
    </row>
    <row r="4363" ht="15.0" customHeight="1">
      <c r="A4363" s="12" t="s">
        <v>6990</v>
      </c>
      <c r="B4363" s="13" t="s">
        <v>27</v>
      </c>
      <c r="C4363" s="13" t="s">
        <v>23</v>
      </c>
      <c r="D4363" s="13" t="s">
        <v>1173</v>
      </c>
      <c r="E4363" s="13" t="s">
        <v>6986</v>
      </c>
      <c r="F4363" s="13"/>
      <c r="G4363" s="14">
        <v>44617.4181828704</v>
      </c>
      <c r="H4363" s="14"/>
      <c r="I4363" s="14">
        <v>44649.4465277778</v>
      </c>
      <c r="J4363" s="13" t="s">
        <v>5660</v>
      </c>
      <c r="K4363" s="15">
        <v>0.0</v>
      </c>
    </row>
    <row r="4364" ht="15.0" customHeight="1">
      <c r="A4364" s="12" t="s">
        <v>6991</v>
      </c>
      <c r="B4364" s="13" t="s">
        <v>55</v>
      </c>
      <c r="C4364" s="13" t="s">
        <v>23</v>
      </c>
      <c r="D4364" s="13" t="s">
        <v>24</v>
      </c>
      <c r="E4364" s="13" t="s">
        <v>6992</v>
      </c>
      <c r="F4364" s="13"/>
      <c r="G4364" s="14">
        <v>44620.5312037037</v>
      </c>
      <c r="H4364" s="14"/>
      <c r="I4364" s="14">
        <v>45076.7138888889</v>
      </c>
      <c r="J4364" s="13" t="s">
        <v>5660</v>
      </c>
      <c r="K4364" s="15">
        <v>0.0</v>
      </c>
    </row>
    <row r="4365" ht="15.0" customHeight="1">
      <c r="A4365" s="12" t="s">
        <v>6993</v>
      </c>
      <c r="B4365" s="13" t="s">
        <v>296</v>
      </c>
      <c r="C4365" s="13" t="s">
        <v>23</v>
      </c>
      <c r="D4365" s="13" t="s">
        <v>133</v>
      </c>
      <c r="E4365" s="13" t="s">
        <v>2972</v>
      </c>
      <c r="F4365" s="13"/>
      <c r="G4365" s="14">
        <v>44621.2943865741</v>
      </c>
      <c r="H4365" s="14"/>
      <c r="I4365" s="14">
        <v>44629.3944328704</v>
      </c>
      <c r="J4365" s="13" t="s">
        <v>294</v>
      </c>
      <c r="K4365" s="15">
        <v>0.0</v>
      </c>
    </row>
    <row r="4366" ht="15.0" customHeight="1">
      <c r="A4366" s="12" t="s">
        <v>6994</v>
      </c>
      <c r="B4366" s="13" t="s">
        <v>27</v>
      </c>
      <c r="C4366" s="13" t="s">
        <v>23</v>
      </c>
      <c r="D4366" s="13" t="s">
        <v>28</v>
      </c>
      <c r="E4366" s="13" t="s">
        <v>6995</v>
      </c>
      <c r="F4366" s="13"/>
      <c r="G4366" s="14">
        <v>44621.6283796296</v>
      </c>
      <c r="H4366" s="14"/>
      <c r="I4366" s="14">
        <v>45054.6041666667</v>
      </c>
      <c r="J4366" s="13" t="s">
        <v>1441</v>
      </c>
      <c r="K4366" s="15">
        <v>0.0</v>
      </c>
    </row>
    <row r="4367" ht="15.0" customHeight="1">
      <c r="A4367" s="12" t="s">
        <v>6996</v>
      </c>
      <c r="B4367" s="13" t="s">
        <v>190</v>
      </c>
      <c r="C4367" s="13" t="s">
        <v>23</v>
      </c>
      <c r="D4367" s="13" t="s">
        <v>24</v>
      </c>
      <c r="E4367" s="13" t="s">
        <v>6997</v>
      </c>
      <c r="F4367" s="13" t="s">
        <v>4555</v>
      </c>
      <c r="G4367" s="14">
        <v>44623.5779861111</v>
      </c>
      <c r="H4367" s="14"/>
      <c r="I4367" s="14">
        <v>45048.8416666667</v>
      </c>
      <c r="J4367" s="13"/>
      <c r="K4367" s="15">
        <v>0.0</v>
      </c>
    </row>
    <row r="4368" ht="15.0" customHeight="1">
      <c r="A4368" s="12" t="s">
        <v>6998</v>
      </c>
      <c r="B4368" s="13" t="s">
        <v>51</v>
      </c>
      <c r="C4368" s="13" t="s">
        <v>23</v>
      </c>
      <c r="D4368" s="13" t="s">
        <v>24</v>
      </c>
      <c r="E4368" s="13" t="s">
        <v>6999</v>
      </c>
      <c r="F4368" s="13"/>
      <c r="G4368" s="14">
        <v>44627.4075</v>
      </c>
      <c r="H4368" s="14"/>
      <c r="I4368" s="14">
        <v>44628.4104166667</v>
      </c>
      <c r="J4368" s="13" t="s">
        <v>5660</v>
      </c>
      <c r="K4368" s="15">
        <v>0.0</v>
      </c>
    </row>
    <row r="4369" ht="15.0" customHeight="1">
      <c r="A4369" s="12" t="s">
        <v>7001</v>
      </c>
      <c r="B4369" s="13" t="s">
        <v>296</v>
      </c>
      <c r="C4369" s="13" t="s">
        <v>23</v>
      </c>
      <c r="D4369" s="13" t="s">
        <v>133</v>
      </c>
      <c r="E4369" s="13" t="s">
        <v>7002</v>
      </c>
      <c r="F4369" s="13"/>
      <c r="G4369" s="14">
        <v>44628.4464467593</v>
      </c>
      <c r="H4369" s="14"/>
      <c r="I4369" s="14">
        <v>44641.6076388889</v>
      </c>
      <c r="J4369" s="13" t="s">
        <v>5660</v>
      </c>
      <c r="K4369" s="15">
        <v>0.0</v>
      </c>
    </row>
    <row r="4370" ht="15.0" customHeight="1">
      <c r="A4370" s="12" t="s">
        <v>7003</v>
      </c>
      <c r="B4370" s="13" t="s">
        <v>296</v>
      </c>
      <c r="C4370" s="13" t="s">
        <v>23</v>
      </c>
      <c r="D4370" s="13" t="s">
        <v>133</v>
      </c>
      <c r="E4370" s="13" t="s">
        <v>7004</v>
      </c>
      <c r="F4370" s="13"/>
      <c r="G4370" s="14">
        <v>44628.4493171296</v>
      </c>
      <c r="H4370" s="14"/>
      <c r="I4370" s="14">
        <v>44630.3361111111</v>
      </c>
      <c r="J4370" s="13" t="s">
        <v>5660</v>
      </c>
      <c r="K4370" s="15">
        <v>0.0</v>
      </c>
    </row>
    <row r="4371" ht="15.0" customHeight="1">
      <c r="A4371" s="12" t="s">
        <v>7005</v>
      </c>
      <c r="B4371" s="13" t="s">
        <v>87</v>
      </c>
      <c r="C4371" s="13" t="s">
        <v>23</v>
      </c>
      <c r="D4371" s="13" t="s">
        <v>24</v>
      </c>
      <c r="E4371" s="13" t="s">
        <v>1550</v>
      </c>
      <c r="F4371" s="13"/>
      <c r="G4371" s="14">
        <v>44629.5649189815</v>
      </c>
      <c r="H4371" s="14"/>
      <c r="I4371" s="14">
        <v>44649.6395833333</v>
      </c>
      <c r="J4371" s="13" t="s">
        <v>5660</v>
      </c>
      <c r="K4371" s="15">
        <v>0.0</v>
      </c>
    </row>
    <row r="4372" ht="15.0" customHeight="1">
      <c r="A4372" s="12" t="s">
        <v>7006</v>
      </c>
      <c r="B4372" s="13" t="s">
        <v>87</v>
      </c>
      <c r="C4372" s="13" t="s">
        <v>23</v>
      </c>
      <c r="D4372" s="13" t="s">
        <v>24</v>
      </c>
      <c r="E4372" s="13" t="s">
        <v>2027</v>
      </c>
      <c r="F4372" s="13"/>
      <c r="G4372" s="14">
        <v>44629.5665046296</v>
      </c>
      <c r="H4372" s="14"/>
      <c r="I4372" s="14">
        <v>44649.6416666667</v>
      </c>
      <c r="J4372" s="13" t="s">
        <v>5660</v>
      </c>
      <c r="K4372" s="15">
        <v>0.0</v>
      </c>
    </row>
    <row r="4373" ht="15.0" customHeight="1">
      <c r="A4373" s="12" t="s">
        <v>7007</v>
      </c>
      <c r="B4373" s="13" t="s">
        <v>734</v>
      </c>
      <c r="C4373" s="13" t="s">
        <v>23</v>
      </c>
      <c r="D4373" s="13" t="s">
        <v>28</v>
      </c>
      <c r="E4373" s="13" t="s">
        <v>7008</v>
      </c>
      <c r="F4373" s="13"/>
      <c r="G4373" s="14">
        <v>44629.5997569444</v>
      </c>
      <c r="H4373" s="14"/>
      <c r="I4373" s="14">
        <v>45399.4627662037</v>
      </c>
      <c r="J4373" s="13" t="s">
        <v>7009</v>
      </c>
      <c r="K4373" s="15">
        <v>0.0</v>
      </c>
    </row>
    <row r="4374" ht="15.0" customHeight="1">
      <c r="A4374" s="12" t="s">
        <v>7014</v>
      </c>
      <c r="B4374" s="13" t="s">
        <v>40</v>
      </c>
      <c r="C4374" s="13" t="s">
        <v>23</v>
      </c>
      <c r="D4374" s="13" t="s">
        <v>133</v>
      </c>
      <c r="E4374" s="13" t="s">
        <v>7015</v>
      </c>
      <c r="F4374" s="13"/>
      <c r="G4374" s="14">
        <v>44637.3611805556</v>
      </c>
      <c r="H4374" s="14"/>
      <c r="I4374" s="14">
        <v>44638.5111111111</v>
      </c>
      <c r="J4374" s="13" t="s">
        <v>5660</v>
      </c>
      <c r="K4374" s="15">
        <v>0.0</v>
      </c>
    </row>
    <row r="4375" ht="15.0" customHeight="1">
      <c r="A4375" s="12" t="s">
        <v>7016</v>
      </c>
      <c r="B4375" s="13" t="s">
        <v>296</v>
      </c>
      <c r="C4375" s="13" t="s">
        <v>23</v>
      </c>
      <c r="D4375" s="13" t="s">
        <v>32</v>
      </c>
      <c r="E4375" s="13" t="s">
        <v>5157</v>
      </c>
      <c r="F4375" s="13"/>
      <c r="G4375" s="14">
        <v>44638.5238888889</v>
      </c>
      <c r="H4375" s="14"/>
      <c r="I4375" s="14">
        <v>44638.6118055556</v>
      </c>
      <c r="J4375" s="13" t="s">
        <v>5660</v>
      </c>
      <c r="K4375" s="15">
        <v>0.0</v>
      </c>
    </row>
    <row r="4376" ht="15.0" customHeight="1">
      <c r="A4376" s="12" t="s">
        <v>7017</v>
      </c>
      <c r="B4376" s="13" t="s">
        <v>296</v>
      </c>
      <c r="C4376" s="13" t="s">
        <v>23</v>
      </c>
      <c r="D4376" s="13" t="s">
        <v>1411</v>
      </c>
      <c r="E4376" s="13" t="s">
        <v>7018</v>
      </c>
      <c r="F4376" s="13"/>
      <c r="G4376" s="14">
        <v>44641.6234143519</v>
      </c>
      <c r="H4376" s="14"/>
      <c r="I4376" s="14">
        <v>45399.4627662037</v>
      </c>
      <c r="J4376" s="13" t="s">
        <v>5660</v>
      </c>
      <c r="K4376" s="15">
        <v>0.0</v>
      </c>
    </row>
    <row r="4377" ht="15.0" customHeight="1">
      <c r="A4377" s="12" t="s">
        <v>7019</v>
      </c>
      <c r="B4377" s="13" t="s">
        <v>296</v>
      </c>
      <c r="C4377" s="13" t="s">
        <v>23</v>
      </c>
      <c r="D4377" s="13" t="s">
        <v>88</v>
      </c>
      <c r="E4377" s="13" t="s">
        <v>7020</v>
      </c>
      <c r="F4377" s="13"/>
      <c r="G4377" s="14">
        <v>44643.3657523148</v>
      </c>
      <c r="H4377" s="14"/>
      <c r="I4377" s="14">
        <v>44647.6180555556</v>
      </c>
      <c r="J4377" s="13" t="s">
        <v>5660</v>
      </c>
      <c r="K4377" s="15">
        <v>0.0</v>
      </c>
    </row>
    <row r="4378" ht="15.0" customHeight="1">
      <c r="A4378" s="12" t="s">
        <v>7021</v>
      </c>
      <c r="B4378" s="13" t="s">
        <v>296</v>
      </c>
      <c r="C4378" s="13" t="s">
        <v>23</v>
      </c>
      <c r="D4378" s="13" t="s">
        <v>24</v>
      </c>
      <c r="E4378" s="13" t="s">
        <v>7022</v>
      </c>
      <c r="F4378" s="13"/>
      <c r="G4378" s="14">
        <v>44644.4109259259</v>
      </c>
      <c r="H4378" s="14"/>
      <c r="I4378" s="14">
        <v>45399.4627662037</v>
      </c>
      <c r="J4378" s="13" t="s">
        <v>5660</v>
      </c>
      <c r="K4378" s="15">
        <v>0.0</v>
      </c>
    </row>
    <row r="4379" ht="15.0" customHeight="1">
      <c r="A4379" s="12" t="s">
        <v>7023</v>
      </c>
      <c r="B4379" s="13" t="s">
        <v>220</v>
      </c>
      <c r="C4379" s="13" t="s">
        <v>23</v>
      </c>
      <c r="D4379" s="13" t="s">
        <v>24</v>
      </c>
      <c r="E4379" s="13" t="s">
        <v>1289</v>
      </c>
      <c r="F4379" s="13"/>
      <c r="G4379" s="14">
        <v>44647.4544675926</v>
      </c>
      <c r="H4379" s="14"/>
      <c r="I4379" s="14">
        <v>44647.5194444444</v>
      </c>
      <c r="J4379" s="13" t="s">
        <v>5660</v>
      </c>
      <c r="K4379" s="15">
        <v>0.0</v>
      </c>
    </row>
    <row r="4380" ht="15.0" customHeight="1">
      <c r="A4380" s="12" t="s">
        <v>7024</v>
      </c>
      <c r="B4380" s="13" t="s">
        <v>296</v>
      </c>
      <c r="C4380" s="13" t="s">
        <v>23</v>
      </c>
      <c r="D4380" s="13" t="s">
        <v>24</v>
      </c>
      <c r="E4380" s="13" t="s">
        <v>2029</v>
      </c>
      <c r="F4380" s="13"/>
      <c r="G4380" s="14">
        <v>44649.5523032407</v>
      </c>
      <c r="H4380" s="14"/>
      <c r="I4380" s="14">
        <v>44649.5854166667</v>
      </c>
      <c r="J4380" s="13" t="s">
        <v>5660</v>
      </c>
      <c r="K4380" s="15">
        <v>0.0</v>
      </c>
    </row>
    <row r="4381" ht="15.0" customHeight="1">
      <c r="A4381" s="12" t="s">
        <v>7025</v>
      </c>
      <c r="B4381" s="13" t="s">
        <v>296</v>
      </c>
      <c r="C4381" s="13" t="s">
        <v>23</v>
      </c>
      <c r="D4381" s="13" t="s">
        <v>36</v>
      </c>
      <c r="E4381" s="13" t="s">
        <v>7026</v>
      </c>
      <c r="F4381" s="13"/>
      <c r="G4381" s="14">
        <v>44650.3901851852</v>
      </c>
      <c r="H4381" s="14"/>
      <c r="I4381" s="14">
        <v>45399.4627662037</v>
      </c>
      <c r="J4381" s="13" t="s">
        <v>5660</v>
      </c>
      <c r="K4381" s="15">
        <v>0.0</v>
      </c>
    </row>
    <row r="4382" ht="15.0" customHeight="1">
      <c r="A4382" s="12" t="s">
        <v>7027</v>
      </c>
      <c r="B4382" s="13" t="s">
        <v>247</v>
      </c>
      <c r="C4382" s="13" t="s">
        <v>23</v>
      </c>
      <c r="D4382" s="13" t="s">
        <v>24</v>
      </c>
      <c r="E4382" s="13" t="s">
        <v>6123</v>
      </c>
      <c r="F4382" s="13"/>
      <c r="G4382" s="14">
        <v>44650.3959259259</v>
      </c>
      <c r="H4382" s="14"/>
      <c r="I4382" s="14">
        <v>44650.4166666667</v>
      </c>
      <c r="J4382" s="13" t="s">
        <v>5660</v>
      </c>
      <c r="K4382" s="15">
        <v>0.0</v>
      </c>
    </row>
    <row r="4383" ht="15.0" customHeight="1">
      <c r="A4383" s="12" t="s">
        <v>7028</v>
      </c>
      <c r="B4383" s="13" t="s">
        <v>217</v>
      </c>
      <c r="C4383" s="13" t="s">
        <v>23</v>
      </c>
      <c r="D4383" s="13" t="s">
        <v>32</v>
      </c>
      <c r="E4383" s="13" t="s">
        <v>7029</v>
      </c>
      <c r="F4383" s="13" t="s">
        <v>6373</v>
      </c>
      <c r="G4383" s="14">
        <v>44650.6461458333</v>
      </c>
      <c r="H4383" s="14"/>
      <c r="I4383" s="14">
        <v>44653.5701388889</v>
      </c>
      <c r="J4383" s="13" t="s">
        <v>1080</v>
      </c>
      <c r="K4383" s="15">
        <v>0.0</v>
      </c>
    </row>
    <row r="4384" ht="15.0" customHeight="1">
      <c r="A4384" s="12" t="s">
        <v>7032</v>
      </c>
      <c r="B4384" s="13" t="s">
        <v>296</v>
      </c>
      <c r="C4384" s="13" t="s">
        <v>23</v>
      </c>
      <c r="D4384" s="13" t="s">
        <v>24</v>
      </c>
      <c r="E4384" s="13" t="s">
        <v>7033</v>
      </c>
      <c r="F4384" s="13"/>
      <c r="G4384" s="14">
        <v>44650.8887037037</v>
      </c>
      <c r="H4384" s="14"/>
      <c r="I4384" s="14">
        <v>45399.4627662037</v>
      </c>
      <c r="J4384" s="13" t="s">
        <v>5660</v>
      </c>
      <c r="K4384" s="15">
        <v>0.0</v>
      </c>
    </row>
    <row r="4385" ht="15.0" customHeight="1">
      <c r="A4385" s="12" t="s">
        <v>7036</v>
      </c>
      <c r="B4385" s="13" t="s">
        <v>296</v>
      </c>
      <c r="C4385" s="13" t="s">
        <v>23</v>
      </c>
      <c r="D4385" s="13" t="s">
        <v>133</v>
      </c>
      <c r="E4385" s="13" t="s">
        <v>4051</v>
      </c>
      <c r="F4385" s="13"/>
      <c r="G4385" s="14">
        <v>44655.4297800926</v>
      </c>
      <c r="H4385" s="14"/>
      <c r="I4385" s="14">
        <v>45399.4627662037</v>
      </c>
      <c r="J4385" s="13" t="s">
        <v>5660</v>
      </c>
      <c r="K4385" s="15">
        <v>0.0</v>
      </c>
    </row>
    <row r="4386" ht="15.0" customHeight="1">
      <c r="A4386" s="12" t="s">
        <v>7037</v>
      </c>
      <c r="B4386" s="13" t="s">
        <v>129</v>
      </c>
      <c r="C4386" s="13" t="s">
        <v>23</v>
      </c>
      <c r="D4386" s="13" t="s">
        <v>24</v>
      </c>
      <c r="E4386" s="13" t="s">
        <v>7038</v>
      </c>
      <c r="F4386" s="13"/>
      <c r="G4386" s="14">
        <v>44655.4366319444</v>
      </c>
      <c r="H4386" s="14"/>
      <c r="I4386" s="14">
        <v>44655.6277777778</v>
      </c>
      <c r="J4386" s="13" t="s">
        <v>5660</v>
      </c>
      <c r="K4386" s="15">
        <v>0.0</v>
      </c>
    </row>
    <row r="4387" ht="15.0" customHeight="1">
      <c r="A4387" s="12" t="s">
        <v>7039</v>
      </c>
      <c r="B4387" s="13" t="s">
        <v>129</v>
      </c>
      <c r="C4387" s="13" t="s">
        <v>23</v>
      </c>
      <c r="D4387" s="13" t="s">
        <v>24</v>
      </c>
      <c r="E4387" s="13" t="s">
        <v>1289</v>
      </c>
      <c r="F4387" s="13"/>
      <c r="G4387" s="14">
        <v>44655.737349537</v>
      </c>
      <c r="H4387" s="14"/>
      <c r="I4387" s="14">
        <v>44655.7666666667</v>
      </c>
      <c r="J4387" s="13" t="s">
        <v>5660</v>
      </c>
      <c r="K4387" s="15">
        <v>0.0</v>
      </c>
    </row>
    <row r="4388" ht="15.0" customHeight="1">
      <c r="A4388" s="12" t="s">
        <v>7043</v>
      </c>
      <c r="B4388" s="13" t="s">
        <v>379</v>
      </c>
      <c r="C4388" s="13" t="s">
        <v>23</v>
      </c>
      <c r="D4388" s="13" t="s">
        <v>24</v>
      </c>
      <c r="E4388" s="13" t="s">
        <v>2468</v>
      </c>
      <c r="F4388" s="13"/>
      <c r="G4388" s="14">
        <v>44656.5881365741</v>
      </c>
      <c r="H4388" s="14"/>
      <c r="I4388" s="14">
        <v>44656.7472222222</v>
      </c>
      <c r="J4388" s="13" t="s">
        <v>5660</v>
      </c>
      <c r="K4388" s="15">
        <v>0.0</v>
      </c>
    </row>
    <row r="4389" ht="15.0" customHeight="1">
      <c r="A4389" s="12" t="s">
        <v>7044</v>
      </c>
      <c r="B4389" s="13" t="s">
        <v>96</v>
      </c>
      <c r="C4389" s="13" t="s">
        <v>23</v>
      </c>
      <c r="D4389" s="13" t="s">
        <v>49</v>
      </c>
      <c r="E4389" s="13" t="s">
        <v>7045</v>
      </c>
      <c r="F4389" s="13"/>
      <c r="G4389" s="14">
        <v>44656.705775463</v>
      </c>
      <c r="H4389" s="14"/>
      <c r="I4389" s="14">
        <v>45399.4627662037</v>
      </c>
      <c r="J4389" s="13" t="s">
        <v>5660</v>
      </c>
      <c r="K4389" s="15">
        <v>0.0</v>
      </c>
    </row>
    <row r="4390" ht="15.0" customHeight="1">
      <c r="A4390" s="12" t="s">
        <v>7046</v>
      </c>
      <c r="B4390" s="13" t="s">
        <v>379</v>
      </c>
      <c r="C4390" s="13" t="s">
        <v>23</v>
      </c>
      <c r="D4390" s="13" t="s">
        <v>133</v>
      </c>
      <c r="E4390" s="13" t="s">
        <v>7047</v>
      </c>
      <c r="F4390" s="13"/>
      <c r="G4390" s="14">
        <v>44656.7094560185</v>
      </c>
      <c r="H4390" s="14"/>
      <c r="I4390" s="14">
        <v>45399.4627662037</v>
      </c>
      <c r="J4390" s="13" t="s">
        <v>5660</v>
      </c>
      <c r="K4390" s="15">
        <v>0.0</v>
      </c>
    </row>
    <row r="4391" ht="15.0" customHeight="1">
      <c r="A4391" s="12" t="s">
        <v>7048</v>
      </c>
      <c r="B4391" s="13" t="s">
        <v>379</v>
      </c>
      <c r="C4391" s="13" t="s">
        <v>23</v>
      </c>
      <c r="D4391" s="13" t="s">
        <v>325</v>
      </c>
      <c r="E4391" s="13" t="s">
        <v>7049</v>
      </c>
      <c r="F4391" s="13"/>
      <c r="G4391" s="14">
        <v>44656.7110300926</v>
      </c>
      <c r="H4391" s="14"/>
      <c r="I4391" s="14">
        <v>45399.4627662037</v>
      </c>
      <c r="J4391" s="13" t="s">
        <v>5660</v>
      </c>
      <c r="K4391" s="15">
        <v>0.0</v>
      </c>
    </row>
    <row r="4392" ht="15.0" customHeight="1">
      <c r="A4392" s="12" t="s">
        <v>7050</v>
      </c>
      <c r="B4392" s="13" t="s">
        <v>379</v>
      </c>
      <c r="C4392" s="13" t="s">
        <v>23</v>
      </c>
      <c r="D4392" s="13" t="s">
        <v>28</v>
      </c>
      <c r="E4392" s="13" t="s">
        <v>7051</v>
      </c>
      <c r="F4392" s="13"/>
      <c r="G4392" s="14">
        <v>44656.7129398148</v>
      </c>
      <c r="H4392" s="14"/>
      <c r="I4392" s="14">
        <v>45399.4627662037</v>
      </c>
      <c r="J4392" s="13" t="s">
        <v>5660</v>
      </c>
      <c r="K4392" s="15">
        <v>0.0</v>
      </c>
    </row>
    <row r="4393" ht="15.0" customHeight="1">
      <c r="A4393" s="12" t="s">
        <v>7052</v>
      </c>
      <c r="B4393" s="13" t="s">
        <v>118</v>
      </c>
      <c r="C4393" s="13" t="s">
        <v>23</v>
      </c>
      <c r="D4393" s="13" t="s">
        <v>133</v>
      </c>
      <c r="E4393" s="13" t="s">
        <v>7053</v>
      </c>
      <c r="F4393" s="13"/>
      <c r="G4393" s="14">
        <v>44656.7148958333</v>
      </c>
      <c r="H4393" s="14"/>
      <c r="I4393" s="14">
        <v>45399.4627662037</v>
      </c>
      <c r="J4393" s="13" t="s">
        <v>5660</v>
      </c>
      <c r="K4393" s="15">
        <v>0.0</v>
      </c>
    </row>
    <row r="4394" ht="15.0" customHeight="1">
      <c r="A4394" s="12" t="s">
        <v>7054</v>
      </c>
      <c r="B4394" s="13" t="s">
        <v>694</v>
      </c>
      <c r="C4394" s="13" t="s">
        <v>23</v>
      </c>
      <c r="D4394" s="13" t="s">
        <v>133</v>
      </c>
      <c r="E4394" s="13" t="s">
        <v>7055</v>
      </c>
      <c r="F4394" s="13"/>
      <c r="G4394" s="14">
        <v>44656.7172916667</v>
      </c>
      <c r="H4394" s="14"/>
      <c r="I4394" s="14">
        <v>45399.4627662037</v>
      </c>
      <c r="J4394" s="13" t="s">
        <v>5660</v>
      </c>
      <c r="K4394" s="15">
        <v>0.0</v>
      </c>
    </row>
    <row r="4395" ht="15.0" customHeight="1">
      <c r="A4395" s="12" t="s">
        <v>7056</v>
      </c>
      <c r="B4395" s="13" t="s">
        <v>1192</v>
      </c>
      <c r="C4395" s="13" t="s">
        <v>23</v>
      </c>
      <c r="D4395" s="13" t="s">
        <v>92</v>
      </c>
      <c r="E4395" s="13" t="s">
        <v>7057</v>
      </c>
      <c r="F4395" s="13"/>
      <c r="G4395" s="14">
        <v>44656.7231134259</v>
      </c>
      <c r="H4395" s="14"/>
      <c r="I4395" s="14">
        <v>45399.4627662037</v>
      </c>
      <c r="J4395" s="13" t="s">
        <v>5660</v>
      </c>
      <c r="K4395" s="15">
        <v>0.0</v>
      </c>
    </row>
    <row r="4396" ht="15.0" customHeight="1">
      <c r="A4396" s="12" t="s">
        <v>7058</v>
      </c>
      <c r="B4396" s="13" t="s">
        <v>1192</v>
      </c>
      <c r="C4396" s="13" t="s">
        <v>23</v>
      </c>
      <c r="D4396" s="13" t="s">
        <v>32</v>
      </c>
      <c r="E4396" s="13" t="s">
        <v>7059</v>
      </c>
      <c r="F4396" s="13"/>
      <c r="G4396" s="14">
        <v>44656.7251736111</v>
      </c>
      <c r="H4396" s="14"/>
      <c r="I4396" s="14">
        <v>45399.4627662037</v>
      </c>
      <c r="J4396" s="13" t="s">
        <v>5660</v>
      </c>
      <c r="K4396" s="15">
        <v>0.0</v>
      </c>
    </row>
    <row r="4397" ht="15.0" customHeight="1">
      <c r="A4397" s="12" t="s">
        <v>7060</v>
      </c>
      <c r="B4397" s="13" t="s">
        <v>1192</v>
      </c>
      <c r="C4397" s="13" t="s">
        <v>23</v>
      </c>
      <c r="D4397" s="13" t="s">
        <v>24</v>
      </c>
      <c r="E4397" s="13" t="s">
        <v>7061</v>
      </c>
      <c r="F4397" s="13"/>
      <c r="G4397" s="14">
        <v>44656.7268287037</v>
      </c>
      <c r="H4397" s="14"/>
      <c r="I4397" s="14">
        <v>45399.4627662037</v>
      </c>
      <c r="J4397" s="13" t="s">
        <v>5660</v>
      </c>
      <c r="K4397" s="15">
        <v>0.0</v>
      </c>
    </row>
    <row r="4398" ht="15.0" customHeight="1">
      <c r="A4398" s="12" t="s">
        <v>7062</v>
      </c>
      <c r="B4398" s="13" t="s">
        <v>190</v>
      </c>
      <c r="C4398" s="13" t="s">
        <v>23</v>
      </c>
      <c r="D4398" s="13" t="s">
        <v>92</v>
      </c>
      <c r="E4398" s="13" t="s">
        <v>7063</v>
      </c>
      <c r="F4398" s="13"/>
      <c r="G4398" s="14">
        <v>44656.7289583333</v>
      </c>
      <c r="H4398" s="14"/>
      <c r="I4398" s="14">
        <v>45399.4627662037</v>
      </c>
      <c r="J4398" s="13" t="s">
        <v>5660</v>
      </c>
      <c r="K4398" s="15">
        <v>0.0</v>
      </c>
    </row>
    <row r="4399" ht="15.0" customHeight="1">
      <c r="A4399" s="12" t="s">
        <v>7064</v>
      </c>
      <c r="B4399" s="13" t="s">
        <v>190</v>
      </c>
      <c r="C4399" s="13" t="s">
        <v>23</v>
      </c>
      <c r="D4399" s="13" t="s">
        <v>133</v>
      </c>
      <c r="E4399" s="13" t="s">
        <v>7047</v>
      </c>
      <c r="F4399" s="13"/>
      <c r="G4399" s="14">
        <v>44656.7307638889</v>
      </c>
      <c r="H4399" s="14"/>
      <c r="I4399" s="14">
        <v>45399.4627662037</v>
      </c>
      <c r="J4399" s="13" t="s">
        <v>5660</v>
      </c>
      <c r="K4399" s="15">
        <v>0.0</v>
      </c>
    </row>
    <row r="4400" ht="15.0" customHeight="1">
      <c r="A4400" s="12" t="s">
        <v>7065</v>
      </c>
      <c r="B4400" s="13" t="s">
        <v>183</v>
      </c>
      <c r="C4400" s="13" t="s">
        <v>23</v>
      </c>
      <c r="D4400" s="13" t="s">
        <v>92</v>
      </c>
      <c r="E4400" s="13" t="s">
        <v>7066</v>
      </c>
      <c r="F4400" s="13"/>
      <c r="G4400" s="14">
        <v>44656.7350694444</v>
      </c>
      <c r="H4400" s="14"/>
      <c r="I4400" s="14">
        <v>45399.4627662037</v>
      </c>
      <c r="J4400" s="13" t="s">
        <v>5660</v>
      </c>
      <c r="K4400" s="15">
        <v>0.0</v>
      </c>
    </row>
    <row r="4401" ht="15.0" customHeight="1">
      <c r="A4401" s="12" t="s">
        <v>7067</v>
      </c>
      <c r="B4401" s="13" t="s">
        <v>183</v>
      </c>
      <c r="C4401" s="13" t="s">
        <v>23</v>
      </c>
      <c r="D4401" s="13" t="s">
        <v>32</v>
      </c>
      <c r="E4401" s="13" t="s">
        <v>7068</v>
      </c>
      <c r="F4401" s="13"/>
      <c r="G4401" s="14">
        <v>44656.7364583333</v>
      </c>
      <c r="H4401" s="14"/>
      <c r="I4401" s="14">
        <v>45399.4627662037</v>
      </c>
      <c r="J4401" s="13" t="s">
        <v>5660</v>
      </c>
      <c r="K4401" s="15">
        <v>0.0</v>
      </c>
    </row>
    <row r="4402" ht="15.0" customHeight="1">
      <c r="A4402" s="12" t="s">
        <v>7069</v>
      </c>
      <c r="B4402" s="13" t="s">
        <v>247</v>
      </c>
      <c r="C4402" s="13" t="s">
        <v>23</v>
      </c>
      <c r="D4402" s="13" t="s">
        <v>1411</v>
      </c>
      <c r="E4402" s="13" t="s">
        <v>7070</v>
      </c>
      <c r="F4402" s="13"/>
      <c r="G4402" s="14">
        <v>44656.7387152778</v>
      </c>
      <c r="H4402" s="14"/>
      <c r="I4402" s="14">
        <v>45399.4627662037</v>
      </c>
      <c r="J4402" s="13" t="s">
        <v>5660</v>
      </c>
      <c r="K4402" s="15">
        <v>0.0</v>
      </c>
    </row>
    <row r="4403" ht="15.0" customHeight="1">
      <c r="A4403" s="12" t="s">
        <v>7071</v>
      </c>
      <c r="B4403" s="13" t="s">
        <v>53</v>
      </c>
      <c r="C4403" s="13" t="s">
        <v>23</v>
      </c>
      <c r="D4403" s="13" t="s">
        <v>1411</v>
      </c>
      <c r="E4403" s="13" t="s">
        <v>7072</v>
      </c>
      <c r="F4403" s="13"/>
      <c r="G4403" s="14">
        <v>44656.743287037</v>
      </c>
      <c r="H4403" s="14"/>
      <c r="I4403" s="14">
        <v>45399.4627662037</v>
      </c>
      <c r="J4403" s="13" t="s">
        <v>5660</v>
      </c>
      <c r="K4403" s="15">
        <v>0.0</v>
      </c>
    </row>
    <row r="4404" ht="15.0" customHeight="1">
      <c r="A4404" s="12" t="s">
        <v>7073</v>
      </c>
      <c r="B4404" s="13" t="s">
        <v>261</v>
      </c>
      <c r="C4404" s="13" t="s">
        <v>23</v>
      </c>
      <c r="D4404" s="13" t="s">
        <v>133</v>
      </c>
      <c r="E4404" s="13" t="s">
        <v>7074</v>
      </c>
      <c r="F4404" s="13"/>
      <c r="G4404" s="14">
        <v>44656.7453935185</v>
      </c>
      <c r="H4404" s="14"/>
      <c r="I4404" s="14">
        <v>45399.4627662037</v>
      </c>
      <c r="J4404" s="13" t="s">
        <v>5660</v>
      </c>
      <c r="K4404" s="15">
        <v>0.0</v>
      </c>
    </row>
    <row r="4405" ht="15.0" customHeight="1">
      <c r="A4405" s="12" t="s">
        <v>7075</v>
      </c>
      <c r="B4405" s="13" t="s">
        <v>51</v>
      </c>
      <c r="C4405" s="13" t="s">
        <v>23</v>
      </c>
      <c r="D4405" s="13" t="s">
        <v>28</v>
      </c>
      <c r="E4405" s="13" t="s">
        <v>7076</v>
      </c>
      <c r="F4405" s="13"/>
      <c r="G4405" s="14">
        <v>44656.7478935185</v>
      </c>
      <c r="H4405" s="14"/>
      <c r="I4405" s="14">
        <v>45399.4627662037</v>
      </c>
      <c r="J4405" s="13" t="s">
        <v>5660</v>
      </c>
      <c r="K4405" s="15">
        <v>0.0</v>
      </c>
    </row>
    <row r="4406" ht="15.0" customHeight="1">
      <c r="A4406" s="12" t="s">
        <v>7077</v>
      </c>
      <c r="B4406" s="13" t="s">
        <v>51</v>
      </c>
      <c r="C4406" s="13" t="s">
        <v>23</v>
      </c>
      <c r="D4406" s="13" t="s">
        <v>133</v>
      </c>
      <c r="E4406" s="13" t="s">
        <v>7078</v>
      </c>
      <c r="F4406" s="13"/>
      <c r="G4406" s="14">
        <v>44656.7495486111</v>
      </c>
      <c r="H4406" s="14"/>
      <c r="I4406" s="14">
        <v>45399.4627662037</v>
      </c>
      <c r="J4406" s="13" t="s">
        <v>5660</v>
      </c>
      <c r="K4406" s="15">
        <v>0.0</v>
      </c>
    </row>
    <row r="4407" ht="15.0" customHeight="1">
      <c r="A4407" s="12" t="s">
        <v>7079</v>
      </c>
      <c r="B4407" s="13" t="s">
        <v>299</v>
      </c>
      <c r="C4407" s="13" t="s">
        <v>23</v>
      </c>
      <c r="D4407" s="13" t="s">
        <v>133</v>
      </c>
      <c r="E4407" s="13" t="s">
        <v>7080</v>
      </c>
      <c r="F4407" s="13"/>
      <c r="G4407" s="14">
        <v>44656.7517361111</v>
      </c>
      <c r="H4407" s="14"/>
      <c r="I4407" s="14">
        <v>45399.4627662037</v>
      </c>
      <c r="J4407" s="13" t="s">
        <v>5660</v>
      </c>
      <c r="K4407" s="15">
        <v>0.0</v>
      </c>
    </row>
    <row r="4408" ht="15.0" customHeight="1">
      <c r="A4408" s="12" t="s">
        <v>7081</v>
      </c>
      <c r="B4408" s="13" t="s">
        <v>299</v>
      </c>
      <c r="C4408" s="13" t="s">
        <v>23</v>
      </c>
      <c r="D4408" s="13" t="s">
        <v>24</v>
      </c>
      <c r="E4408" s="13" t="s">
        <v>7082</v>
      </c>
      <c r="F4408" s="13"/>
      <c r="G4408" s="14">
        <v>44656.7540046296</v>
      </c>
      <c r="H4408" s="14"/>
      <c r="I4408" s="14">
        <v>45399.4627662037</v>
      </c>
      <c r="J4408" s="13" t="s">
        <v>5660</v>
      </c>
      <c r="K4408" s="15">
        <v>0.0</v>
      </c>
    </row>
    <row r="4409" ht="15.0" customHeight="1">
      <c r="A4409" s="12" t="s">
        <v>7083</v>
      </c>
      <c r="B4409" s="13" t="s">
        <v>123</v>
      </c>
      <c r="C4409" s="13" t="s">
        <v>23</v>
      </c>
      <c r="D4409" s="13" t="s">
        <v>133</v>
      </c>
      <c r="E4409" s="13" t="s">
        <v>7080</v>
      </c>
      <c r="F4409" s="13"/>
      <c r="G4409" s="14">
        <v>44656.7580902778</v>
      </c>
      <c r="H4409" s="14"/>
      <c r="I4409" s="14">
        <v>45399.4627662037</v>
      </c>
      <c r="J4409" s="13" t="s">
        <v>5660</v>
      </c>
      <c r="K4409" s="15">
        <v>0.0</v>
      </c>
    </row>
    <row r="4410" ht="15.0" customHeight="1">
      <c r="A4410" s="12" t="s">
        <v>7084</v>
      </c>
      <c r="B4410" s="13" t="s">
        <v>123</v>
      </c>
      <c r="C4410" s="13" t="s">
        <v>23</v>
      </c>
      <c r="D4410" s="13" t="s">
        <v>36</v>
      </c>
      <c r="E4410" s="13" t="s">
        <v>7085</v>
      </c>
      <c r="F4410" s="13"/>
      <c r="G4410" s="14">
        <v>44656.7603009259</v>
      </c>
      <c r="H4410" s="14"/>
      <c r="I4410" s="14">
        <v>45399.4627662037</v>
      </c>
      <c r="J4410" s="13" t="s">
        <v>5660</v>
      </c>
      <c r="K4410" s="15">
        <v>0.0</v>
      </c>
    </row>
    <row r="4411" ht="15.0" customHeight="1">
      <c r="A4411" s="12" t="s">
        <v>7086</v>
      </c>
      <c r="B4411" s="13" t="s">
        <v>126</v>
      </c>
      <c r="C4411" s="13" t="s">
        <v>23</v>
      </c>
      <c r="D4411" s="13" t="s">
        <v>24</v>
      </c>
      <c r="E4411" s="13" t="s">
        <v>7087</v>
      </c>
      <c r="F4411" s="13"/>
      <c r="G4411" s="14">
        <v>44656.7634027778</v>
      </c>
      <c r="H4411" s="14"/>
      <c r="I4411" s="14">
        <v>45399.4627662037</v>
      </c>
      <c r="J4411" s="13" t="s">
        <v>5660</v>
      </c>
      <c r="K4411" s="15">
        <v>0.0</v>
      </c>
    </row>
    <row r="4412" ht="15.0" customHeight="1">
      <c r="A4412" s="12" t="s">
        <v>7088</v>
      </c>
      <c r="B4412" s="13" t="s">
        <v>126</v>
      </c>
      <c r="C4412" s="13" t="s">
        <v>23</v>
      </c>
      <c r="D4412" s="13" t="s">
        <v>133</v>
      </c>
      <c r="E4412" s="13" t="s">
        <v>7089</v>
      </c>
      <c r="F4412" s="13"/>
      <c r="G4412" s="14">
        <v>44656.7656365741</v>
      </c>
      <c r="H4412" s="14"/>
      <c r="I4412" s="14">
        <v>45399.4627662037</v>
      </c>
      <c r="J4412" s="13" t="s">
        <v>5660</v>
      </c>
      <c r="K4412" s="15">
        <v>0.0</v>
      </c>
    </row>
    <row r="4413" ht="15.0" customHeight="1">
      <c r="A4413" s="12" t="s">
        <v>7092</v>
      </c>
      <c r="B4413" s="13" t="s">
        <v>35</v>
      </c>
      <c r="C4413" s="13" t="s">
        <v>23</v>
      </c>
      <c r="D4413" s="13" t="s">
        <v>24</v>
      </c>
      <c r="E4413" s="13" t="s">
        <v>1550</v>
      </c>
      <c r="F4413" s="13"/>
      <c r="G4413" s="14">
        <v>44658.4443287037</v>
      </c>
      <c r="H4413" s="14"/>
      <c r="I4413" s="14">
        <v>44658.8944444444</v>
      </c>
      <c r="J4413" s="13" t="s">
        <v>5660</v>
      </c>
      <c r="K4413" s="15">
        <v>0.0</v>
      </c>
    </row>
    <row r="4414" ht="15.0" customHeight="1">
      <c r="A4414" s="12" t="s">
        <v>7093</v>
      </c>
      <c r="B4414" s="13" t="s">
        <v>645</v>
      </c>
      <c r="C4414" s="13" t="s">
        <v>23</v>
      </c>
      <c r="D4414" s="13" t="s">
        <v>24</v>
      </c>
      <c r="E4414" s="13" t="s">
        <v>5358</v>
      </c>
      <c r="F4414" s="13"/>
      <c r="G4414" s="14">
        <v>44659.4470138889</v>
      </c>
      <c r="H4414" s="14"/>
      <c r="I4414" s="14">
        <v>44659.5243055556</v>
      </c>
      <c r="J4414" s="13" t="s">
        <v>5660</v>
      </c>
      <c r="K4414" s="15">
        <v>0.0</v>
      </c>
    </row>
    <row r="4415" ht="15.0" customHeight="1">
      <c r="A4415" s="12" t="s">
        <v>7094</v>
      </c>
      <c r="B4415" s="13" t="s">
        <v>63</v>
      </c>
      <c r="C4415" s="13" t="s">
        <v>23</v>
      </c>
      <c r="D4415" s="13" t="s">
        <v>24</v>
      </c>
      <c r="E4415" s="13" t="s">
        <v>7095</v>
      </c>
      <c r="F4415" s="13"/>
      <c r="G4415" s="14">
        <v>44659.4529282407</v>
      </c>
      <c r="H4415" s="14"/>
      <c r="I4415" s="14">
        <v>44662.3222222222</v>
      </c>
      <c r="J4415" s="13" t="s">
        <v>5660</v>
      </c>
      <c r="K4415" s="15">
        <v>0.0</v>
      </c>
    </row>
    <row r="4416" ht="15.0" customHeight="1">
      <c r="A4416" s="12" t="s">
        <v>7096</v>
      </c>
      <c r="B4416" s="13" t="s">
        <v>159</v>
      </c>
      <c r="C4416" s="13" t="s">
        <v>23</v>
      </c>
      <c r="D4416" s="13" t="s">
        <v>24</v>
      </c>
      <c r="E4416" s="13" t="s">
        <v>1474</v>
      </c>
      <c r="F4416" s="13"/>
      <c r="G4416" s="14">
        <v>44662.4918402778</v>
      </c>
      <c r="H4416" s="14">
        <v>44662.4916666667</v>
      </c>
      <c r="I4416" s="14">
        <v>45399.4627662037</v>
      </c>
      <c r="J4416" s="13" t="s">
        <v>5660</v>
      </c>
      <c r="K4416" s="15">
        <v>0.0</v>
      </c>
    </row>
    <row r="4417" ht="15.0" customHeight="1">
      <c r="A4417" s="12" t="s">
        <v>7097</v>
      </c>
      <c r="B4417" s="13" t="s">
        <v>357</v>
      </c>
      <c r="C4417" s="13" t="s">
        <v>23</v>
      </c>
      <c r="D4417" s="13" t="s">
        <v>24</v>
      </c>
      <c r="E4417" s="13" t="s">
        <v>1289</v>
      </c>
      <c r="F4417" s="13"/>
      <c r="G4417" s="14">
        <v>44663.3359375</v>
      </c>
      <c r="H4417" s="14"/>
      <c r="I4417" s="14">
        <v>44663.4208333333</v>
      </c>
      <c r="J4417" s="13" t="s">
        <v>5660</v>
      </c>
      <c r="K4417" s="15">
        <v>0.0</v>
      </c>
    </row>
    <row r="4418" ht="15.0" customHeight="1">
      <c r="A4418" s="12" t="s">
        <v>7098</v>
      </c>
      <c r="B4418" s="13" t="s">
        <v>470</v>
      </c>
      <c r="C4418" s="13" t="s">
        <v>23</v>
      </c>
      <c r="D4418" s="13" t="s">
        <v>24</v>
      </c>
      <c r="E4418" s="13" t="s">
        <v>1289</v>
      </c>
      <c r="F4418" s="13"/>
      <c r="G4418" s="14">
        <v>44663.3424652778</v>
      </c>
      <c r="H4418" s="14"/>
      <c r="I4418" s="14">
        <v>44663.4194444444</v>
      </c>
      <c r="J4418" s="13" t="s">
        <v>5660</v>
      </c>
      <c r="K4418" s="15">
        <v>0.0</v>
      </c>
    </row>
    <row r="4419" ht="15.0" customHeight="1">
      <c r="A4419" s="12" t="s">
        <v>7099</v>
      </c>
      <c r="B4419" s="13" t="s">
        <v>144</v>
      </c>
      <c r="C4419" s="13" t="s">
        <v>23</v>
      </c>
      <c r="D4419" s="13" t="s">
        <v>28</v>
      </c>
      <c r="E4419" s="13" t="s">
        <v>7100</v>
      </c>
      <c r="F4419" s="13"/>
      <c r="G4419" s="14">
        <v>44668.6550925926</v>
      </c>
      <c r="H4419" s="14"/>
      <c r="I4419" s="14">
        <v>44790.5479166667</v>
      </c>
      <c r="J4419" s="13" t="s">
        <v>1441</v>
      </c>
      <c r="K4419" s="15">
        <v>0.0</v>
      </c>
    </row>
    <row r="4420" ht="15.0" customHeight="1">
      <c r="A4420" s="12" t="s">
        <v>7101</v>
      </c>
      <c r="B4420" s="13" t="s">
        <v>524</v>
      </c>
      <c r="C4420" s="13" t="s">
        <v>23</v>
      </c>
      <c r="D4420" s="13" t="s">
        <v>1173</v>
      </c>
      <c r="E4420" s="13" t="s">
        <v>7102</v>
      </c>
      <c r="F4420" s="13"/>
      <c r="G4420" s="14">
        <v>44668.6618981481</v>
      </c>
      <c r="H4420" s="14"/>
      <c r="I4420" s="14">
        <v>45042.6270833333</v>
      </c>
      <c r="J4420" s="13" t="s">
        <v>5660</v>
      </c>
      <c r="K4420" s="15">
        <v>0.0</v>
      </c>
    </row>
    <row r="4421" ht="15.0" customHeight="1">
      <c r="A4421" s="12" t="s">
        <v>7103</v>
      </c>
      <c r="B4421" s="13" t="s">
        <v>319</v>
      </c>
      <c r="C4421" s="13" t="s">
        <v>23</v>
      </c>
      <c r="D4421" s="13" t="s">
        <v>1173</v>
      </c>
      <c r="E4421" s="13" t="s">
        <v>7104</v>
      </c>
      <c r="F4421" s="13"/>
      <c r="G4421" s="14">
        <v>44668.6685069444</v>
      </c>
      <c r="H4421" s="14"/>
      <c r="I4421" s="14">
        <v>45399.4627662037</v>
      </c>
      <c r="J4421" s="13" t="s">
        <v>5660</v>
      </c>
      <c r="K4421" s="15">
        <v>0.0</v>
      </c>
    </row>
    <row r="4422" ht="15.0" customHeight="1">
      <c r="A4422" s="12" t="s">
        <v>7105</v>
      </c>
      <c r="B4422" s="13" t="s">
        <v>138</v>
      </c>
      <c r="C4422" s="13" t="s">
        <v>23</v>
      </c>
      <c r="D4422" s="13" t="s">
        <v>1173</v>
      </c>
      <c r="E4422" s="13" t="s">
        <v>7106</v>
      </c>
      <c r="F4422" s="13"/>
      <c r="G4422" s="14">
        <v>44668.6743171296</v>
      </c>
      <c r="H4422" s="14"/>
      <c r="I4422" s="14">
        <v>45399.4627662037</v>
      </c>
      <c r="J4422" s="13" t="s">
        <v>5660</v>
      </c>
      <c r="K4422" s="15">
        <v>0.0</v>
      </c>
    </row>
    <row r="4423" ht="15.0" customHeight="1">
      <c r="A4423" s="12" t="s">
        <v>7107</v>
      </c>
      <c r="B4423" s="13" t="s">
        <v>55</v>
      </c>
      <c r="C4423" s="13" t="s">
        <v>23</v>
      </c>
      <c r="D4423" s="13" t="s">
        <v>1173</v>
      </c>
      <c r="E4423" s="13" t="s">
        <v>7104</v>
      </c>
      <c r="F4423" s="13"/>
      <c r="G4423" s="14">
        <v>44668.67875</v>
      </c>
      <c r="H4423" s="14"/>
      <c r="I4423" s="14">
        <v>45399.4627662037</v>
      </c>
      <c r="J4423" s="13" t="s">
        <v>5660</v>
      </c>
      <c r="K4423" s="15">
        <v>0.0</v>
      </c>
    </row>
    <row r="4424" ht="15.0" customHeight="1">
      <c r="A4424" s="12" t="s">
        <v>7108</v>
      </c>
      <c r="B4424" s="13" t="s">
        <v>199</v>
      </c>
      <c r="C4424" s="13" t="s">
        <v>23</v>
      </c>
      <c r="D4424" s="13" t="s">
        <v>1173</v>
      </c>
      <c r="E4424" s="13" t="s">
        <v>7104</v>
      </c>
      <c r="F4424" s="13"/>
      <c r="G4424" s="14">
        <v>44668.6824189815</v>
      </c>
      <c r="H4424" s="14"/>
      <c r="I4424" s="14">
        <v>45084.6368055556</v>
      </c>
      <c r="J4424" s="13" t="s">
        <v>5660</v>
      </c>
      <c r="K4424" s="15">
        <v>0.0</v>
      </c>
    </row>
    <row r="4425" ht="15.0" customHeight="1">
      <c r="A4425" s="12" t="s">
        <v>7109</v>
      </c>
      <c r="B4425" s="13" t="s">
        <v>590</v>
      </c>
      <c r="C4425" s="13" t="s">
        <v>23</v>
      </c>
      <c r="D4425" s="13" t="s">
        <v>1173</v>
      </c>
      <c r="E4425" s="13" t="s">
        <v>7110</v>
      </c>
      <c r="F4425" s="13"/>
      <c r="G4425" s="14">
        <v>44668.6902430556</v>
      </c>
      <c r="H4425" s="14"/>
      <c r="I4425" s="14">
        <v>45399.4627662037</v>
      </c>
      <c r="J4425" s="13" t="s">
        <v>5660</v>
      </c>
      <c r="K4425" s="15">
        <v>0.0</v>
      </c>
    </row>
    <row r="4426" ht="15.0" customHeight="1">
      <c r="A4426" s="12" t="s">
        <v>7111</v>
      </c>
      <c r="B4426" s="13" t="s">
        <v>116</v>
      </c>
      <c r="C4426" s="13" t="s">
        <v>23</v>
      </c>
      <c r="D4426" s="13" t="s">
        <v>1173</v>
      </c>
      <c r="E4426" s="13" t="s">
        <v>7112</v>
      </c>
      <c r="F4426" s="13"/>
      <c r="G4426" s="14">
        <v>44668.7040509259</v>
      </c>
      <c r="H4426" s="14"/>
      <c r="I4426" s="14">
        <v>45399.4627662037</v>
      </c>
      <c r="J4426" s="13" t="s">
        <v>6955</v>
      </c>
      <c r="K4426" s="15">
        <v>0.0</v>
      </c>
    </row>
    <row r="4427" ht="15.0" customHeight="1">
      <c r="A4427" s="12" t="s">
        <v>7113</v>
      </c>
      <c r="B4427" s="13" t="s">
        <v>282</v>
      </c>
      <c r="C4427" s="13" t="s">
        <v>23</v>
      </c>
      <c r="D4427" s="13" t="s">
        <v>1173</v>
      </c>
      <c r="E4427" s="13" t="s">
        <v>7114</v>
      </c>
      <c r="F4427" s="13"/>
      <c r="G4427" s="14">
        <v>44668.7099074074</v>
      </c>
      <c r="H4427" s="14"/>
      <c r="I4427" s="14">
        <v>45399.4627662037</v>
      </c>
      <c r="J4427" s="13" t="s">
        <v>5660</v>
      </c>
      <c r="K4427" s="15">
        <v>0.0</v>
      </c>
    </row>
    <row r="4428" ht="15.0" customHeight="1">
      <c r="A4428" s="12" t="s">
        <v>7117</v>
      </c>
      <c r="B4428" s="13" t="s">
        <v>3852</v>
      </c>
      <c r="C4428" s="13" t="s">
        <v>23</v>
      </c>
      <c r="D4428" s="13" t="s">
        <v>24</v>
      </c>
      <c r="E4428" s="13" t="s">
        <v>7118</v>
      </c>
      <c r="F4428" s="13"/>
      <c r="G4428" s="14">
        <v>44668.7197800926</v>
      </c>
      <c r="H4428" s="14"/>
      <c r="I4428" s="14">
        <v>45042.6423611111</v>
      </c>
      <c r="J4428" s="13" t="s">
        <v>1441</v>
      </c>
      <c r="K4428" s="15">
        <v>0.0</v>
      </c>
    </row>
    <row r="4429" ht="15.0" customHeight="1">
      <c r="A4429" s="12" t="s">
        <v>7121</v>
      </c>
      <c r="B4429" s="13" t="s">
        <v>296</v>
      </c>
      <c r="C4429" s="13" t="s">
        <v>23</v>
      </c>
      <c r="D4429" s="13" t="s">
        <v>49</v>
      </c>
      <c r="E4429" s="13" t="s">
        <v>4646</v>
      </c>
      <c r="F4429" s="13"/>
      <c r="G4429" s="14">
        <v>44670.3491666667</v>
      </c>
      <c r="H4429" s="14"/>
      <c r="I4429" s="14">
        <v>45083.3868055556</v>
      </c>
      <c r="J4429" s="13" t="s">
        <v>5660</v>
      </c>
      <c r="K4429" s="15">
        <v>0.0</v>
      </c>
    </row>
    <row r="4430" ht="15.0" customHeight="1">
      <c r="A4430" s="12" t="s">
        <v>7124</v>
      </c>
      <c r="B4430" s="13" t="s">
        <v>296</v>
      </c>
      <c r="C4430" s="13" t="s">
        <v>23</v>
      </c>
      <c r="D4430" s="13" t="s">
        <v>2005</v>
      </c>
      <c r="E4430" s="13" t="s">
        <v>7125</v>
      </c>
      <c r="F4430" s="13"/>
      <c r="G4430" s="14">
        <v>44677.4696412037</v>
      </c>
      <c r="H4430" s="14"/>
      <c r="I4430" s="14">
        <v>45399.4627662037</v>
      </c>
      <c r="J4430" s="13" t="s">
        <v>5660</v>
      </c>
      <c r="K4430" s="15">
        <v>0.0</v>
      </c>
    </row>
    <row r="4431" ht="15.0" customHeight="1">
      <c r="A4431" s="12" t="s">
        <v>7126</v>
      </c>
      <c r="B4431" s="13" t="s">
        <v>296</v>
      </c>
      <c r="C4431" s="13" t="s">
        <v>23</v>
      </c>
      <c r="D4431" s="13" t="s">
        <v>36</v>
      </c>
      <c r="E4431" s="13" t="s">
        <v>7127</v>
      </c>
      <c r="F4431" s="13"/>
      <c r="G4431" s="14">
        <v>44677.4720601852</v>
      </c>
      <c r="H4431" s="14"/>
      <c r="I4431" s="14">
        <v>45399.4627662037</v>
      </c>
      <c r="J4431" s="13" t="s">
        <v>5660</v>
      </c>
      <c r="K4431" s="15">
        <v>0.0</v>
      </c>
    </row>
    <row r="4432" ht="15.0" customHeight="1">
      <c r="A4432" s="12" t="s">
        <v>7128</v>
      </c>
      <c r="B4432" s="13" t="s">
        <v>296</v>
      </c>
      <c r="C4432" s="13" t="s">
        <v>23</v>
      </c>
      <c r="D4432" s="13" t="s">
        <v>2005</v>
      </c>
      <c r="E4432" s="13" t="s">
        <v>7129</v>
      </c>
      <c r="F4432" s="13"/>
      <c r="G4432" s="14">
        <v>44677.472974537</v>
      </c>
      <c r="H4432" s="14"/>
      <c r="I4432" s="14">
        <v>45399.4627662037</v>
      </c>
      <c r="J4432" s="13" t="s">
        <v>5660</v>
      </c>
      <c r="K4432" s="15">
        <v>0.0</v>
      </c>
    </row>
    <row r="4433" ht="15.0" customHeight="1">
      <c r="A4433" s="12" t="s">
        <v>7130</v>
      </c>
      <c r="B4433" s="13" t="s">
        <v>296</v>
      </c>
      <c r="C4433" s="13" t="s">
        <v>23</v>
      </c>
      <c r="D4433" s="13" t="s">
        <v>36</v>
      </c>
      <c r="E4433" s="13" t="s">
        <v>7131</v>
      </c>
      <c r="F4433" s="13"/>
      <c r="G4433" s="14">
        <v>44677.4739236111</v>
      </c>
      <c r="H4433" s="14"/>
      <c r="I4433" s="14">
        <v>45399.4627662037</v>
      </c>
      <c r="J4433" s="13" t="s">
        <v>5660</v>
      </c>
      <c r="K4433" s="15">
        <v>0.0</v>
      </c>
    </row>
    <row r="4434" ht="15.0" customHeight="1">
      <c r="A4434" s="12" t="s">
        <v>7132</v>
      </c>
      <c r="B4434" s="13" t="s">
        <v>296</v>
      </c>
      <c r="C4434" s="13" t="s">
        <v>23</v>
      </c>
      <c r="D4434" s="13" t="s">
        <v>2005</v>
      </c>
      <c r="E4434" s="13" t="s">
        <v>7133</v>
      </c>
      <c r="F4434" s="13"/>
      <c r="G4434" s="14">
        <v>44677.4746296296</v>
      </c>
      <c r="H4434" s="14"/>
      <c r="I4434" s="14">
        <v>45399.4627662037</v>
      </c>
      <c r="J4434" s="13" t="s">
        <v>5660</v>
      </c>
      <c r="K4434" s="15">
        <v>0.0</v>
      </c>
    </row>
    <row r="4435" ht="15.0" customHeight="1">
      <c r="A4435" s="12" t="s">
        <v>7134</v>
      </c>
      <c r="B4435" s="13" t="s">
        <v>296</v>
      </c>
      <c r="C4435" s="13" t="s">
        <v>23</v>
      </c>
      <c r="D4435" s="13" t="s">
        <v>36</v>
      </c>
      <c r="E4435" s="13" t="s">
        <v>7135</v>
      </c>
      <c r="F4435" s="13"/>
      <c r="G4435" s="14">
        <v>44677.4782060185</v>
      </c>
      <c r="H4435" s="14"/>
      <c r="I4435" s="14">
        <v>45399.4627662037</v>
      </c>
      <c r="J4435" s="13" t="s">
        <v>5660</v>
      </c>
      <c r="K4435" s="15">
        <v>0.0</v>
      </c>
    </row>
    <row r="4436" ht="15.0" customHeight="1">
      <c r="A4436" s="12" t="s">
        <v>7136</v>
      </c>
      <c r="B4436" s="13" t="s">
        <v>296</v>
      </c>
      <c r="C4436" s="13" t="s">
        <v>23</v>
      </c>
      <c r="D4436" s="13" t="s">
        <v>32</v>
      </c>
      <c r="E4436" s="13" t="s">
        <v>7137</v>
      </c>
      <c r="F4436" s="13"/>
      <c r="G4436" s="14">
        <v>44677.4791087963</v>
      </c>
      <c r="H4436" s="14"/>
      <c r="I4436" s="14">
        <v>45399.4627662037</v>
      </c>
      <c r="J4436" s="13" t="s">
        <v>5660</v>
      </c>
      <c r="K4436" s="15">
        <v>0.0</v>
      </c>
    </row>
    <row r="4437" ht="15.0" customHeight="1">
      <c r="A4437" s="12" t="s">
        <v>7138</v>
      </c>
      <c r="B4437" s="13" t="s">
        <v>296</v>
      </c>
      <c r="C4437" s="13" t="s">
        <v>23</v>
      </c>
      <c r="D4437" s="13" t="s">
        <v>1463</v>
      </c>
      <c r="E4437" s="13" t="s">
        <v>7139</v>
      </c>
      <c r="F4437" s="13"/>
      <c r="G4437" s="14">
        <v>44677.4798726852</v>
      </c>
      <c r="H4437" s="14"/>
      <c r="I4437" s="14">
        <v>45399.4627662037</v>
      </c>
      <c r="J4437" s="13" t="s">
        <v>5660</v>
      </c>
      <c r="K4437" s="15">
        <v>0.0</v>
      </c>
    </row>
    <row r="4438" ht="15.0" customHeight="1">
      <c r="A4438" s="12" t="s">
        <v>7140</v>
      </c>
      <c r="B4438" s="13" t="s">
        <v>432</v>
      </c>
      <c r="C4438" s="13" t="s">
        <v>23</v>
      </c>
      <c r="D4438" s="13" t="s">
        <v>59</v>
      </c>
      <c r="E4438" s="13" t="s">
        <v>7141</v>
      </c>
      <c r="F4438" s="13"/>
      <c r="G4438" s="14">
        <v>44677.480775463</v>
      </c>
      <c r="H4438" s="14"/>
      <c r="I4438" s="14">
        <v>45399.4627662037</v>
      </c>
      <c r="J4438" s="13" t="s">
        <v>5660</v>
      </c>
      <c r="K4438" s="15">
        <v>0.0</v>
      </c>
    </row>
    <row r="4439" ht="15.0" customHeight="1">
      <c r="A4439" s="12" t="s">
        <v>7142</v>
      </c>
      <c r="B4439" s="13" t="s">
        <v>252</v>
      </c>
      <c r="C4439" s="13" t="s">
        <v>23</v>
      </c>
      <c r="D4439" s="13" t="s">
        <v>36</v>
      </c>
      <c r="E4439" s="13" t="s">
        <v>7143</v>
      </c>
      <c r="F4439" s="13"/>
      <c r="G4439" s="14">
        <v>44677.4817361111</v>
      </c>
      <c r="H4439" s="14"/>
      <c r="I4439" s="14">
        <v>45399.4627662037</v>
      </c>
      <c r="J4439" s="13" t="s">
        <v>5660</v>
      </c>
      <c r="K4439" s="15">
        <v>0.0</v>
      </c>
    </row>
    <row r="4440" ht="15.0" customHeight="1">
      <c r="A4440" s="12" t="s">
        <v>7144</v>
      </c>
      <c r="B4440" s="13" t="s">
        <v>252</v>
      </c>
      <c r="C4440" s="13" t="s">
        <v>23</v>
      </c>
      <c r="D4440" s="13" t="s">
        <v>2834</v>
      </c>
      <c r="E4440" s="13" t="s">
        <v>7145</v>
      </c>
      <c r="F4440" s="13"/>
      <c r="G4440" s="14">
        <v>44677.4829166667</v>
      </c>
      <c r="H4440" s="14"/>
      <c r="I4440" s="14">
        <v>45399.4627662037</v>
      </c>
      <c r="J4440" s="13" t="s">
        <v>5660</v>
      </c>
      <c r="K4440" s="15">
        <v>0.0</v>
      </c>
    </row>
    <row r="4441" ht="15.0" customHeight="1">
      <c r="A4441" s="12" t="s">
        <v>7146</v>
      </c>
      <c r="B4441" s="13" t="s">
        <v>40</v>
      </c>
      <c r="C4441" s="13" t="s">
        <v>23</v>
      </c>
      <c r="D4441" s="13" t="s">
        <v>36</v>
      </c>
      <c r="E4441" s="13" t="s">
        <v>7147</v>
      </c>
      <c r="F4441" s="13"/>
      <c r="G4441" s="14">
        <v>44677.4840625</v>
      </c>
      <c r="H4441" s="14"/>
      <c r="I4441" s="14">
        <v>45399.4627662037</v>
      </c>
      <c r="J4441" s="13" t="s">
        <v>5660</v>
      </c>
      <c r="K4441" s="15">
        <v>0.0</v>
      </c>
    </row>
    <row r="4442" ht="15.0" customHeight="1">
      <c r="A4442" s="12" t="s">
        <v>7148</v>
      </c>
      <c r="B4442" s="13" t="s">
        <v>40</v>
      </c>
      <c r="C4442" s="13" t="s">
        <v>23</v>
      </c>
      <c r="D4442" s="13" t="s">
        <v>49</v>
      </c>
      <c r="E4442" s="13" t="s">
        <v>7149</v>
      </c>
      <c r="F4442" s="13"/>
      <c r="G4442" s="14">
        <v>44677.4850231481</v>
      </c>
      <c r="H4442" s="14"/>
      <c r="I4442" s="14">
        <v>45399.4627662037</v>
      </c>
      <c r="J4442" s="13" t="s">
        <v>5660</v>
      </c>
      <c r="K4442" s="15">
        <v>0.0</v>
      </c>
    </row>
    <row r="4443" ht="15.0" customHeight="1">
      <c r="A4443" s="12" t="s">
        <v>7150</v>
      </c>
      <c r="B4443" s="13" t="s">
        <v>40</v>
      </c>
      <c r="C4443" s="13" t="s">
        <v>23</v>
      </c>
      <c r="D4443" s="13" t="s">
        <v>28</v>
      </c>
      <c r="E4443" s="13" t="s">
        <v>7151</v>
      </c>
      <c r="F4443" s="13"/>
      <c r="G4443" s="14">
        <v>44677.4863888889</v>
      </c>
      <c r="H4443" s="14"/>
      <c r="I4443" s="14">
        <v>45399.4627662037</v>
      </c>
      <c r="J4443" s="13" t="s">
        <v>5660</v>
      </c>
      <c r="K4443" s="15">
        <v>0.0</v>
      </c>
    </row>
    <row r="4444" ht="15.0" customHeight="1">
      <c r="A4444" s="12" t="s">
        <v>7152</v>
      </c>
      <c r="B4444" s="13" t="s">
        <v>40</v>
      </c>
      <c r="C4444" s="13" t="s">
        <v>23</v>
      </c>
      <c r="D4444" s="13" t="s">
        <v>32</v>
      </c>
      <c r="E4444" s="13" t="s">
        <v>7153</v>
      </c>
      <c r="F4444" s="13"/>
      <c r="G4444" s="14">
        <v>44677.4878240741</v>
      </c>
      <c r="H4444" s="14"/>
      <c r="I4444" s="14">
        <v>45399.4627662037</v>
      </c>
      <c r="J4444" s="13" t="s">
        <v>5660</v>
      </c>
      <c r="K4444" s="15">
        <v>0.0</v>
      </c>
    </row>
    <row r="4445" ht="15.0" customHeight="1">
      <c r="A4445" s="12" t="s">
        <v>7154</v>
      </c>
      <c r="B4445" s="13" t="s">
        <v>40</v>
      </c>
      <c r="C4445" s="13" t="s">
        <v>23</v>
      </c>
      <c r="D4445" s="13" t="s">
        <v>24</v>
      </c>
      <c r="E4445" s="13" t="s">
        <v>7155</v>
      </c>
      <c r="F4445" s="13"/>
      <c r="G4445" s="14">
        <v>44677.4885763889</v>
      </c>
      <c r="H4445" s="14"/>
      <c r="I4445" s="14">
        <v>45399.4627662037</v>
      </c>
      <c r="J4445" s="13" t="s">
        <v>5660</v>
      </c>
      <c r="K4445" s="15">
        <v>0.0</v>
      </c>
    </row>
    <row r="4446" ht="15.0" customHeight="1">
      <c r="A4446" s="12" t="s">
        <v>7156</v>
      </c>
      <c r="B4446" s="13" t="s">
        <v>40</v>
      </c>
      <c r="C4446" s="13" t="s">
        <v>23</v>
      </c>
      <c r="D4446" s="13" t="s">
        <v>28</v>
      </c>
      <c r="E4446" s="13" t="s">
        <v>7157</v>
      </c>
      <c r="F4446" s="13"/>
      <c r="G4446" s="14">
        <v>44677.4891203704</v>
      </c>
      <c r="H4446" s="14"/>
      <c r="I4446" s="14">
        <v>45399.4627662037</v>
      </c>
      <c r="J4446" s="13" t="s">
        <v>5660</v>
      </c>
      <c r="K4446" s="15">
        <v>0.0</v>
      </c>
    </row>
    <row r="4447" ht="15.0" customHeight="1">
      <c r="A4447" s="12" t="s">
        <v>7158</v>
      </c>
      <c r="B4447" s="13" t="s">
        <v>1033</v>
      </c>
      <c r="C4447" s="13" t="s">
        <v>23</v>
      </c>
      <c r="D4447" s="13" t="s">
        <v>24</v>
      </c>
      <c r="E4447" s="13" t="s">
        <v>6004</v>
      </c>
      <c r="F4447" s="13"/>
      <c r="G4447" s="14">
        <v>44678.5394212963</v>
      </c>
      <c r="H4447" s="14"/>
      <c r="I4447" s="14">
        <v>45399.4627662037</v>
      </c>
      <c r="J4447" s="13" t="s">
        <v>5660</v>
      </c>
      <c r="K4447" s="15">
        <v>0.0</v>
      </c>
    </row>
    <row r="4448" ht="15.0" customHeight="1">
      <c r="A4448" s="12" t="s">
        <v>7159</v>
      </c>
      <c r="B4448" s="13" t="s">
        <v>419</v>
      </c>
      <c r="C4448" s="13" t="s">
        <v>23</v>
      </c>
      <c r="D4448" s="13" t="s">
        <v>1173</v>
      </c>
      <c r="E4448" s="13" t="s">
        <v>7160</v>
      </c>
      <c r="F4448" s="13"/>
      <c r="G4448" s="14">
        <v>44680.4773726852</v>
      </c>
      <c r="H4448" s="14"/>
      <c r="I4448" s="14">
        <v>45399.4627662037</v>
      </c>
      <c r="J4448" s="13" t="s">
        <v>5660</v>
      </c>
      <c r="K4448" s="15">
        <v>0.0</v>
      </c>
    </row>
    <row r="4449" ht="15.0" customHeight="1">
      <c r="A4449" s="12" t="s">
        <v>7161</v>
      </c>
      <c r="B4449" s="13" t="s">
        <v>180</v>
      </c>
      <c r="C4449" s="13" t="s">
        <v>23</v>
      </c>
      <c r="D4449" s="13" t="s">
        <v>59</v>
      </c>
      <c r="E4449" s="13" t="s">
        <v>7162</v>
      </c>
      <c r="F4449" s="13"/>
      <c r="G4449" s="14">
        <v>44684.5698842593</v>
      </c>
      <c r="H4449" s="14"/>
      <c r="I4449" s="14">
        <v>45399.4627662037</v>
      </c>
      <c r="J4449" s="13" t="s">
        <v>6353</v>
      </c>
      <c r="K4449" s="15">
        <v>0.0</v>
      </c>
    </row>
    <row r="4450" ht="15.0" customHeight="1">
      <c r="A4450" s="12" t="s">
        <v>7163</v>
      </c>
      <c r="B4450" s="13" t="s">
        <v>357</v>
      </c>
      <c r="C4450" s="13" t="s">
        <v>23</v>
      </c>
      <c r="D4450" s="13" t="s">
        <v>24</v>
      </c>
      <c r="E4450" s="13" t="s">
        <v>327</v>
      </c>
      <c r="F4450" s="13"/>
      <c r="G4450" s="14">
        <v>44687.6149884259</v>
      </c>
      <c r="H4450" s="14"/>
      <c r="I4450" s="14">
        <v>45399.4627662037</v>
      </c>
      <c r="J4450" s="13" t="s">
        <v>5660</v>
      </c>
      <c r="K4450" s="15">
        <v>0.0</v>
      </c>
    </row>
    <row r="4451" ht="15.0" customHeight="1">
      <c r="A4451" s="12" t="s">
        <v>7164</v>
      </c>
      <c r="B4451" s="13" t="s">
        <v>379</v>
      </c>
      <c r="C4451" s="13" t="s">
        <v>23</v>
      </c>
      <c r="D4451" s="13" t="s">
        <v>24</v>
      </c>
      <c r="E4451" s="13" t="s">
        <v>1550</v>
      </c>
      <c r="F4451" s="13"/>
      <c r="G4451" s="14">
        <v>44687.6302083333</v>
      </c>
      <c r="H4451" s="14"/>
      <c r="I4451" s="14">
        <v>45399.4627662037</v>
      </c>
      <c r="J4451" s="13" t="s">
        <v>5660</v>
      </c>
      <c r="K4451" s="15">
        <v>0.0</v>
      </c>
    </row>
    <row r="4452" ht="15.0" customHeight="1">
      <c r="A4452" s="12" t="s">
        <v>7165</v>
      </c>
      <c r="B4452" s="13" t="s">
        <v>282</v>
      </c>
      <c r="C4452" s="13" t="s">
        <v>23</v>
      </c>
      <c r="D4452" s="13" t="s">
        <v>24</v>
      </c>
      <c r="E4452" s="13" t="s">
        <v>1550</v>
      </c>
      <c r="F4452" s="13"/>
      <c r="G4452" s="14">
        <v>44687.6332060185</v>
      </c>
      <c r="H4452" s="14"/>
      <c r="I4452" s="14">
        <v>45083.3902777778</v>
      </c>
      <c r="J4452" s="13" t="s">
        <v>5660</v>
      </c>
      <c r="K4452" s="15">
        <v>0.0</v>
      </c>
    </row>
    <row r="4453" ht="15.0" customHeight="1">
      <c r="A4453" s="12" t="s">
        <v>7166</v>
      </c>
      <c r="B4453" s="13" t="s">
        <v>357</v>
      </c>
      <c r="C4453" s="13" t="s">
        <v>23</v>
      </c>
      <c r="D4453" s="13" t="s">
        <v>32</v>
      </c>
      <c r="E4453" s="13" t="s">
        <v>6588</v>
      </c>
      <c r="F4453" s="13"/>
      <c r="G4453" s="14">
        <v>44690.3637615741</v>
      </c>
      <c r="H4453" s="14"/>
      <c r="I4453" s="14">
        <v>45399.4627662037</v>
      </c>
      <c r="J4453" s="13" t="s">
        <v>5660</v>
      </c>
      <c r="K4453" s="15">
        <v>0.0</v>
      </c>
    </row>
    <row r="4454" ht="15.0" customHeight="1">
      <c r="A4454" s="12" t="s">
        <v>7168</v>
      </c>
      <c r="B4454" s="13" t="s">
        <v>27</v>
      </c>
      <c r="C4454" s="13" t="s">
        <v>23</v>
      </c>
      <c r="D4454" s="13" t="s">
        <v>24</v>
      </c>
      <c r="E4454" s="13" t="s">
        <v>2029</v>
      </c>
      <c r="F4454" s="13"/>
      <c r="G4454" s="14">
        <v>44697.4183101852</v>
      </c>
      <c r="H4454" s="14"/>
      <c r="I4454" s="14">
        <v>44697.5986111111</v>
      </c>
      <c r="J4454" s="13" t="s">
        <v>5660</v>
      </c>
      <c r="K4454" s="15">
        <v>0.0</v>
      </c>
    </row>
    <row r="4455" ht="15.0" customHeight="1">
      <c r="A4455" s="12" t="s">
        <v>7169</v>
      </c>
      <c r="B4455" s="13" t="s">
        <v>432</v>
      </c>
      <c r="C4455" s="13" t="s">
        <v>23</v>
      </c>
      <c r="D4455" s="13" t="s">
        <v>24</v>
      </c>
      <c r="E4455" s="13" t="s">
        <v>1289</v>
      </c>
      <c r="F4455" s="13"/>
      <c r="G4455" s="14">
        <v>44701.4723958333</v>
      </c>
      <c r="H4455" s="14"/>
      <c r="I4455" s="14">
        <v>44707.2541666667</v>
      </c>
      <c r="J4455" s="13" t="s">
        <v>5660</v>
      </c>
      <c r="K4455" s="15">
        <v>0.0</v>
      </c>
    </row>
    <row r="4456" ht="15.0" customHeight="1">
      <c r="A4456" s="12" t="s">
        <v>7170</v>
      </c>
      <c r="B4456" s="13" t="s">
        <v>138</v>
      </c>
      <c r="C4456" s="13" t="s">
        <v>23</v>
      </c>
      <c r="D4456" s="13" t="s">
        <v>88</v>
      </c>
      <c r="E4456" s="13" t="s">
        <v>1828</v>
      </c>
      <c r="F4456" s="13"/>
      <c r="G4456" s="14">
        <v>44702.743125</v>
      </c>
      <c r="H4456" s="14"/>
      <c r="I4456" s="14">
        <v>45399.4627662037</v>
      </c>
      <c r="J4456" s="13" t="s">
        <v>5660</v>
      </c>
      <c r="K4456" s="15">
        <v>0.0</v>
      </c>
    </row>
    <row r="4457" ht="15.0" customHeight="1">
      <c r="A4457" s="12" t="s">
        <v>7171</v>
      </c>
      <c r="B4457" s="13" t="s">
        <v>386</v>
      </c>
      <c r="C4457" s="13" t="s">
        <v>23</v>
      </c>
      <c r="D4457" s="13" t="s">
        <v>24</v>
      </c>
      <c r="E4457" s="13" t="s">
        <v>1289</v>
      </c>
      <c r="F4457" s="13"/>
      <c r="G4457" s="14">
        <v>44704.5078009259</v>
      </c>
      <c r="H4457" s="14"/>
      <c r="I4457" s="14">
        <v>44704.5375</v>
      </c>
      <c r="J4457" s="13" t="s">
        <v>5660</v>
      </c>
      <c r="K4457" s="15">
        <v>0.0</v>
      </c>
    </row>
    <row r="4458" ht="15.0" customHeight="1">
      <c r="A4458" s="12" t="s">
        <v>7174</v>
      </c>
      <c r="B4458" s="13" t="s">
        <v>194</v>
      </c>
      <c r="C4458" s="13" t="s">
        <v>23</v>
      </c>
      <c r="D4458" s="13" t="s">
        <v>24</v>
      </c>
      <c r="E4458" s="13" t="s">
        <v>6625</v>
      </c>
      <c r="F4458" s="13"/>
      <c r="G4458" s="14">
        <v>44706.6471064815</v>
      </c>
      <c r="H4458" s="14"/>
      <c r="I4458" s="14">
        <v>44707.2527777778</v>
      </c>
      <c r="J4458" s="13" t="s">
        <v>5660</v>
      </c>
      <c r="K4458" s="15">
        <v>0.0</v>
      </c>
    </row>
    <row r="4459" ht="15.0" customHeight="1">
      <c r="A4459" s="12" t="s">
        <v>7175</v>
      </c>
      <c r="B4459" s="13" t="s">
        <v>661</v>
      </c>
      <c r="C4459" s="13" t="s">
        <v>23</v>
      </c>
      <c r="D4459" s="13" t="s">
        <v>28</v>
      </c>
      <c r="E4459" s="13" t="s">
        <v>2337</v>
      </c>
      <c r="F4459" s="13"/>
      <c r="G4459" s="14">
        <v>44707.7784490741</v>
      </c>
      <c r="H4459" s="14"/>
      <c r="I4459" s="14">
        <v>45399.4627662037</v>
      </c>
      <c r="J4459" s="13" t="s">
        <v>5660</v>
      </c>
      <c r="K4459" s="15">
        <v>0.0</v>
      </c>
    </row>
    <row r="4460" ht="15.0" customHeight="1">
      <c r="A4460" s="12" t="s">
        <v>7176</v>
      </c>
      <c r="B4460" s="13" t="s">
        <v>1033</v>
      </c>
      <c r="C4460" s="13" t="s">
        <v>23</v>
      </c>
      <c r="D4460" s="13" t="s">
        <v>24</v>
      </c>
      <c r="E4460" s="13" t="s">
        <v>7177</v>
      </c>
      <c r="F4460" s="13"/>
      <c r="G4460" s="14">
        <v>44708.4667361111</v>
      </c>
      <c r="H4460" s="14"/>
      <c r="I4460" s="14">
        <v>45399.4627662037</v>
      </c>
      <c r="J4460" s="13" t="s">
        <v>5660</v>
      </c>
      <c r="K4460" s="15">
        <v>0.0</v>
      </c>
    </row>
    <row r="4461" ht="15.0" customHeight="1">
      <c r="A4461" s="12" t="s">
        <v>7178</v>
      </c>
      <c r="B4461" s="13" t="s">
        <v>214</v>
      </c>
      <c r="C4461" s="13" t="s">
        <v>23</v>
      </c>
      <c r="D4461" s="13" t="s">
        <v>28</v>
      </c>
      <c r="E4461" s="13" t="s">
        <v>2440</v>
      </c>
      <c r="F4461" s="13"/>
      <c r="G4461" s="14">
        <v>44708.4684606481</v>
      </c>
      <c r="H4461" s="14"/>
      <c r="I4461" s="14">
        <v>45399.4627662037</v>
      </c>
      <c r="J4461" s="13" t="s">
        <v>5660</v>
      </c>
      <c r="K4461" s="15">
        <v>0.0</v>
      </c>
    </row>
    <row r="4462" ht="15.0" customHeight="1">
      <c r="A4462" s="12" t="s">
        <v>7179</v>
      </c>
      <c r="B4462" s="13" t="s">
        <v>53</v>
      </c>
      <c r="C4462" s="13" t="s">
        <v>23</v>
      </c>
      <c r="D4462" s="13" t="s">
        <v>24</v>
      </c>
      <c r="E4462" s="13" t="s">
        <v>2029</v>
      </c>
      <c r="F4462" s="13"/>
      <c r="G4462" s="14">
        <v>44718.5662731482</v>
      </c>
      <c r="H4462" s="14"/>
      <c r="I4462" s="14">
        <v>44721.6604166667</v>
      </c>
      <c r="J4462" s="13" t="s">
        <v>5660</v>
      </c>
      <c r="K4462" s="15">
        <v>0.0</v>
      </c>
    </row>
    <row r="4463" ht="15.0" customHeight="1">
      <c r="A4463" s="12" t="s">
        <v>7180</v>
      </c>
      <c r="B4463" s="13" t="s">
        <v>159</v>
      </c>
      <c r="C4463" s="13" t="s">
        <v>23</v>
      </c>
      <c r="D4463" s="13" t="s">
        <v>24</v>
      </c>
      <c r="E4463" s="13" t="s">
        <v>7181</v>
      </c>
      <c r="F4463" s="13"/>
      <c r="G4463" s="14">
        <v>44719.5655555556</v>
      </c>
      <c r="H4463" s="14"/>
      <c r="I4463" s="14">
        <v>44719.6104166667</v>
      </c>
      <c r="J4463" s="13" t="s">
        <v>5660</v>
      </c>
      <c r="K4463" s="15">
        <v>0.0</v>
      </c>
    </row>
    <row r="4464" ht="15.0" customHeight="1">
      <c r="A4464" s="12" t="s">
        <v>7182</v>
      </c>
      <c r="B4464" s="13" t="s">
        <v>296</v>
      </c>
      <c r="C4464" s="13" t="s">
        <v>23</v>
      </c>
      <c r="D4464" s="13" t="s">
        <v>1411</v>
      </c>
      <c r="E4464" s="13" t="s">
        <v>3684</v>
      </c>
      <c r="F4464" s="13"/>
      <c r="G4464" s="14">
        <v>44727.3296180556</v>
      </c>
      <c r="H4464" s="14"/>
      <c r="I4464" s="14">
        <v>45399.4627662037</v>
      </c>
      <c r="J4464" s="13" t="s">
        <v>5660</v>
      </c>
      <c r="K4464" s="15">
        <v>0.0</v>
      </c>
    </row>
    <row r="4465" ht="15.0" customHeight="1">
      <c r="A4465" s="12" t="s">
        <v>7183</v>
      </c>
      <c r="B4465" s="13" t="s">
        <v>168</v>
      </c>
      <c r="C4465" s="13" t="s">
        <v>23</v>
      </c>
      <c r="D4465" s="13" t="s">
        <v>24</v>
      </c>
      <c r="E4465" s="13" t="s">
        <v>1289</v>
      </c>
      <c r="F4465" s="13"/>
      <c r="G4465" s="14">
        <v>44732.7840740741</v>
      </c>
      <c r="H4465" s="14"/>
      <c r="I4465" s="14">
        <v>44734.4881944444</v>
      </c>
      <c r="J4465" s="13" t="s">
        <v>5660</v>
      </c>
      <c r="K4465" s="15">
        <v>0.0</v>
      </c>
    </row>
    <row r="4466" ht="15.0" customHeight="1">
      <c r="A4466" s="12" t="s">
        <v>7184</v>
      </c>
      <c r="B4466" s="13" t="s">
        <v>432</v>
      </c>
      <c r="C4466" s="13" t="s">
        <v>23</v>
      </c>
      <c r="D4466" s="13" t="s">
        <v>28</v>
      </c>
      <c r="E4466" s="13" t="s">
        <v>7185</v>
      </c>
      <c r="F4466" s="13" t="s">
        <v>4614</v>
      </c>
      <c r="G4466" s="14">
        <v>44739.4142708333</v>
      </c>
      <c r="H4466" s="14"/>
      <c r="I4466" s="14">
        <v>45084.6611111111</v>
      </c>
      <c r="J4466" s="13" t="s">
        <v>5660</v>
      </c>
      <c r="K4466" s="15">
        <v>0.0</v>
      </c>
    </row>
    <row r="4467" ht="15.0" customHeight="1">
      <c r="A4467" s="12" t="s">
        <v>7186</v>
      </c>
      <c r="B4467" s="13" t="s">
        <v>96</v>
      </c>
      <c r="C4467" s="13" t="s">
        <v>23</v>
      </c>
      <c r="D4467" s="13" t="s">
        <v>24</v>
      </c>
      <c r="E4467" s="13" t="s">
        <v>6625</v>
      </c>
      <c r="F4467" s="13"/>
      <c r="G4467" s="14">
        <v>44740.607962963</v>
      </c>
      <c r="H4467" s="14"/>
      <c r="I4467" s="14">
        <v>44749.2972222222</v>
      </c>
      <c r="J4467" s="13" t="s">
        <v>5660</v>
      </c>
      <c r="K4467" s="15">
        <v>0.0</v>
      </c>
    </row>
    <row r="4468" ht="15.0" customHeight="1">
      <c r="A4468" s="12" t="s">
        <v>7187</v>
      </c>
      <c r="B4468" s="13" t="s">
        <v>940</v>
      </c>
      <c r="C4468" s="13" t="s">
        <v>23</v>
      </c>
      <c r="D4468" s="13" t="s">
        <v>92</v>
      </c>
      <c r="E4468" s="13" t="s">
        <v>3148</v>
      </c>
      <c r="F4468" s="13"/>
      <c r="G4468" s="14">
        <v>44742.5197106481</v>
      </c>
      <c r="H4468" s="14"/>
      <c r="I4468" s="14">
        <v>44742.6138888889</v>
      </c>
      <c r="J4468" s="13" t="s">
        <v>5660</v>
      </c>
      <c r="K4468" s="15">
        <v>0.0</v>
      </c>
    </row>
    <row r="4469" ht="15.0" customHeight="1">
      <c r="A4469" s="12" t="s">
        <v>7188</v>
      </c>
      <c r="B4469" s="13" t="s">
        <v>940</v>
      </c>
      <c r="C4469" s="13" t="s">
        <v>23</v>
      </c>
      <c r="D4469" s="13" t="s">
        <v>24</v>
      </c>
      <c r="E4469" s="13" t="s">
        <v>5049</v>
      </c>
      <c r="F4469" s="13"/>
      <c r="G4469" s="14">
        <v>44742.5224768519</v>
      </c>
      <c r="H4469" s="14"/>
      <c r="I4469" s="14">
        <v>44742.6159722222</v>
      </c>
      <c r="J4469" s="13" t="s">
        <v>5660</v>
      </c>
      <c r="K4469" s="15">
        <v>0.0</v>
      </c>
    </row>
    <row r="4470" ht="15.0" customHeight="1">
      <c r="A4470" s="12" t="s">
        <v>7189</v>
      </c>
      <c r="B4470" s="13" t="s">
        <v>940</v>
      </c>
      <c r="C4470" s="13" t="s">
        <v>23</v>
      </c>
      <c r="D4470" s="13" t="s">
        <v>24</v>
      </c>
      <c r="E4470" s="13" t="s">
        <v>7190</v>
      </c>
      <c r="F4470" s="13"/>
      <c r="G4470" s="14">
        <v>44742.6120023148</v>
      </c>
      <c r="H4470" s="14"/>
      <c r="I4470" s="14">
        <v>44742.6194444444</v>
      </c>
      <c r="J4470" s="13" t="s">
        <v>5660</v>
      </c>
      <c r="K4470" s="15">
        <v>0.0</v>
      </c>
    </row>
    <row r="4471" ht="15.0" customHeight="1">
      <c r="A4471" s="12" t="s">
        <v>7191</v>
      </c>
      <c r="B4471" s="13" t="s">
        <v>296</v>
      </c>
      <c r="C4471" s="13" t="s">
        <v>23</v>
      </c>
      <c r="D4471" s="13" t="s">
        <v>32</v>
      </c>
      <c r="E4471" s="13" t="s">
        <v>6588</v>
      </c>
      <c r="F4471" s="13"/>
      <c r="G4471" s="14">
        <v>44749.3141203704</v>
      </c>
      <c r="H4471" s="14"/>
      <c r="I4471" s="14">
        <v>45399.4627662037</v>
      </c>
      <c r="J4471" s="13" t="s">
        <v>5660</v>
      </c>
      <c r="K4471" s="15">
        <v>0.0</v>
      </c>
    </row>
    <row r="4472" ht="15.0" customHeight="1">
      <c r="A4472" s="12" t="s">
        <v>7192</v>
      </c>
      <c r="B4472" s="13" t="s">
        <v>296</v>
      </c>
      <c r="C4472" s="13" t="s">
        <v>23</v>
      </c>
      <c r="D4472" s="13" t="s">
        <v>1173</v>
      </c>
      <c r="E4472" s="13" t="s">
        <v>7193</v>
      </c>
      <c r="F4472" s="13"/>
      <c r="G4472" s="14">
        <v>44749.3517361111</v>
      </c>
      <c r="H4472" s="14"/>
      <c r="I4472" s="14">
        <v>45399.4627662037</v>
      </c>
      <c r="J4472" s="13" t="s">
        <v>5660</v>
      </c>
      <c r="K4472" s="15">
        <v>0.0</v>
      </c>
    </row>
    <row r="4473" ht="15.0" customHeight="1">
      <c r="A4473" s="12" t="s">
        <v>7194</v>
      </c>
      <c r="B4473" s="13" t="s">
        <v>470</v>
      </c>
      <c r="C4473" s="13" t="s">
        <v>23</v>
      </c>
      <c r="D4473" s="13" t="s">
        <v>92</v>
      </c>
      <c r="E4473" s="13" t="s">
        <v>957</v>
      </c>
      <c r="F4473" s="13"/>
      <c r="G4473" s="14">
        <v>44756.570462963</v>
      </c>
      <c r="H4473" s="14"/>
      <c r="I4473" s="14">
        <v>44756.6166666667</v>
      </c>
      <c r="J4473" s="13" t="s">
        <v>5660</v>
      </c>
      <c r="K4473" s="15">
        <v>0.0</v>
      </c>
    </row>
    <row r="4474" ht="15.0" customHeight="1">
      <c r="A4474" s="12" t="s">
        <v>7197</v>
      </c>
      <c r="B4474" s="13" t="s">
        <v>45</v>
      </c>
      <c r="C4474" s="13" t="s">
        <v>23</v>
      </c>
      <c r="D4474" s="13" t="s">
        <v>24</v>
      </c>
      <c r="E4474" s="13" t="s">
        <v>6137</v>
      </c>
      <c r="F4474" s="13"/>
      <c r="G4474" s="14">
        <v>44763.6486574074</v>
      </c>
      <c r="H4474" s="14"/>
      <c r="I4474" s="14">
        <v>45399.4627662037</v>
      </c>
      <c r="J4474" s="13" t="s">
        <v>5660</v>
      </c>
      <c r="K4474" s="15">
        <v>0.0</v>
      </c>
    </row>
    <row r="4475" ht="15.0" customHeight="1">
      <c r="A4475" s="12" t="s">
        <v>7198</v>
      </c>
      <c r="B4475" s="13" t="s">
        <v>53</v>
      </c>
      <c r="C4475" s="13" t="s">
        <v>23</v>
      </c>
      <c r="D4475" s="13" t="s">
        <v>24</v>
      </c>
      <c r="E4475" s="13" t="s">
        <v>7199</v>
      </c>
      <c r="F4475" s="13"/>
      <c r="G4475" s="14">
        <v>44763.6507175926</v>
      </c>
      <c r="H4475" s="14"/>
      <c r="I4475" s="14">
        <v>45399.4627662037</v>
      </c>
      <c r="J4475" s="13" t="s">
        <v>5660</v>
      </c>
      <c r="K4475" s="15">
        <v>0.0</v>
      </c>
    </row>
    <row r="4476" ht="15.0" customHeight="1">
      <c r="A4476" s="12" t="s">
        <v>7202</v>
      </c>
      <c r="B4476" s="13" t="s">
        <v>296</v>
      </c>
      <c r="C4476" s="13" t="s">
        <v>23</v>
      </c>
      <c r="D4476" s="13" t="s">
        <v>133</v>
      </c>
      <c r="E4476" s="13" t="s">
        <v>5103</v>
      </c>
      <c r="F4476" s="13"/>
      <c r="G4476" s="14">
        <v>44768.4633680556</v>
      </c>
      <c r="H4476" s="14"/>
      <c r="I4476" s="14">
        <v>45399.4627662037</v>
      </c>
      <c r="J4476" s="13" t="s">
        <v>5660</v>
      </c>
      <c r="K4476" s="15">
        <v>0.0</v>
      </c>
    </row>
    <row r="4477" ht="15.0" customHeight="1">
      <c r="A4477" s="12" t="s">
        <v>7203</v>
      </c>
      <c r="B4477" s="13" t="s">
        <v>240</v>
      </c>
      <c r="C4477" s="13" t="s">
        <v>23</v>
      </c>
      <c r="D4477" s="13" t="s">
        <v>1173</v>
      </c>
      <c r="E4477" s="13" t="s">
        <v>7204</v>
      </c>
      <c r="F4477" s="13"/>
      <c r="G4477" s="14">
        <v>44771.6660763889</v>
      </c>
      <c r="H4477" s="14"/>
      <c r="I4477" s="14">
        <v>44915.3215277778</v>
      </c>
      <c r="J4477" s="13" t="s">
        <v>5660</v>
      </c>
      <c r="K4477" s="15">
        <v>0.0</v>
      </c>
    </row>
    <row r="4478" ht="15.0" customHeight="1">
      <c r="A4478" s="12" t="s">
        <v>7205</v>
      </c>
      <c r="B4478" s="13" t="s">
        <v>470</v>
      </c>
      <c r="C4478" s="13" t="s">
        <v>23</v>
      </c>
      <c r="D4478" s="13" t="s">
        <v>325</v>
      </c>
      <c r="E4478" s="13" t="s">
        <v>7206</v>
      </c>
      <c r="F4478" s="13"/>
      <c r="G4478" s="14">
        <v>44774.3745717593</v>
      </c>
      <c r="H4478" s="14"/>
      <c r="I4478" s="14">
        <v>44909.7131944444</v>
      </c>
      <c r="J4478" s="13" t="s">
        <v>5660</v>
      </c>
      <c r="K4478" s="15">
        <v>0.0</v>
      </c>
    </row>
    <row r="4479" ht="15.0" customHeight="1">
      <c r="A4479" s="12" t="s">
        <v>7207</v>
      </c>
      <c r="B4479" s="13" t="s">
        <v>470</v>
      </c>
      <c r="C4479" s="13" t="s">
        <v>23</v>
      </c>
      <c r="D4479" s="13" t="s">
        <v>36</v>
      </c>
      <c r="E4479" s="13" t="s">
        <v>7208</v>
      </c>
      <c r="F4479" s="13"/>
      <c r="G4479" s="14">
        <v>44774.3772222222</v>
      </c>
      <c r="H4479" s="14"/>
      <c r="I4479" s="14">
        <v>44909.7152777778</v>
      </c>
      <c r="J4479" s="13" t="s">
        <v>5660</v>
      </c>
      <c r="K4479" s="15">
        <v>0.0</v>
      </c>
    </row>
    <row r="4480" ht="15.0" customHeight="1">
      <c r="A4480" s="12" t="s">
        <v>7209</v>
      </c>
      <c r="B4480" s="13" t="s">
        <v>470</v>
      </c>
      <c r="C4480" s="13" t="s">
        <v>23</v>
      </c>
      <c r="D4480" s="13" t="s">
        <v>49</v>
      </c>
      <c r="E4480" s="13" t="s">
        <v>7210</v>
      </c>
      <c r="F4480" s="13"/>
      <c r="G4480" s="14">
        <v>44774.3783101852</v>
      </c>
      <c r="H4480" s="14"/>
      <c r="I4480" s="14">
        <v>44909.7722222222</v>
      </c>
      <c r="J4480" s="13" t="s">
        <v>5660</v>
      </c>
      <c r="K4480" s="15">
        <v>0.0</v>
      </c>
    </row>
    <row r="4481" ht="15.0" customHeight="1">
      <c r="A4481" s="12" t="s">
        <v>7211</v>
      </c>
      <c r="B4481" s="13" t="s">
        <v>470</v>
      </c>
      <c r="C4481" s="13" t="s">
        <v>23</v>
      </c>
      <c r="D4481" s="13" t="s">
        <v>32</v>
      </c>
      <c r="E4481" s="13" t="s">
        <v>7212</v>
      </c>
      <c r="F4481" s="13"/>
      <c r="G4481" s="14">
        <v>44774.3810416667</v>
      </c>
      <c r="H4481" s="14"/>
      <c r="I4481" s="14">
        <v>44909.7743055556</v>
      </c>
      <c r="J4481" s="13" t="s">
        <v>5660</v>
      </c>
      <c r="K4481" s="15">
        <v>0.0</v>
      </c>
    </row>
    <row r="4482" ht="15.0" customHeight="1">
      <c r="A4482" s="12" t="s">
        <v>7213</v>
      </c>
      <c r="B4482" s="13" t="s">
        <v>470</v>
      </c>
      <c r="C4482" s="13" t="s">
        <v>23</v>
      </c>
      <c r="D4482" s="13" t="s">
        <v>1342</v>
      </c>
      <c r="E4482" s="13" t="s">
        <v>7214</v>
      </c>
      <c r="F4482" s="13"/>
      <c r="G4482" s="14">
        <v>44774.3830324074</v>
      </c>
      <c r="H4482" s="14"/>
      <c r="I4482" s="14">
        <v>44914.7673611111</v>
      </c>
      <c r="J4482" s="13" t="s">
        <v>5660</v>
      </c>
      <c r="K4482" s="15">
        <v>0.0</v>
      </c>
    </row>
    <row r="4483" ht="15.0" customHeight="1">
      <c r="A4483" s="12" t="s">
        <v>7215</v>
      </c>
      <c r="B4483" s="13" t="s">
        <v>470</v>
      </c>
      <c r="C4483" s="13" t="s">
        <v>23</v>
      </c>
      <c r="D4483" s="13" t="s">
        <v>133</v>
      </c>
      <c r="E4483" s="13" t="s">
        <v>7216</v>
      </c>
      <c r="F4483" s="13"/>
      <c r="G4483" s="14">
        <v>44774.3841550926</v>
      </c>
      <c r="H4483" s="14"/>
      <c r="I4483" s="14">
        <v>44914.7631944444</v>
      </c>
      <c r="J4483" s="13" t="s">
        <v>5660</v>
      </c>
      <c r="K4483" s="15">
        <v>0.0</v>
      </c>
    </row>
    <row r="4484" ht="15.0" customHeight="1">
      <c r="A4484" s="12" t="s">
        <v>7217</v>
      </c>
      <c r="B4484" s="13" t="s">
        <v>1560</v>
      </c>
      <c r="C4484" s="13" t="s">
        <v>23</v>
      </c>
      <c r="D4484" s="13" t="s">
        <v>1411</v>
      </c>
      <c r="E4484" s="13" t="s">
        <v>7218</v>
      </c>
      <c r="F4484" s="13"/>
      <c r="G4484" s="14">
        <v>44775.4163773148</v>
      </c>
      <c r="H4484" s="14"/>
      <c r="I4484" s="14">
        <v>45399.4627662037</v>
      </c>
      <c r="J4484" s="13" t="s">
        <v>5660</v>
      </c>
      <c r="K4484" s="15">
        <v>0.0</v>
      </c>
    </row>
    <row r="4485" ht="15.0" customHeight="1">
      <c r="A4485" s="12" t="s">
        <v>7219</v>
      </c>
      <c r="B4485" s="13" t="s">
        <v>27</v>
      </c>
      <c r="C4485" s="13" t="s">
        <v>23</v>
      </c>
      <c r="D4485" s="13" t="s">
        <v>1411</v>
      </c>
      <c r="E4485" s="13" t="s">
        <v>7218</v>
      </c>
      <c r="F4485" s="13"/>
      <c r="G4485" s="14">
        <v>44775.4801967593</v>
      </c>
      <c r="H4485" s="14"/>
      <c r="I4485" s="14">
        <v>44775.5569444444</v>
      </c>
      <c r="J4485" s="13" t="s">
        <v>5660</v>
      </c>
      <c r="K4485" s="15">
        <v>0.0</v>
      </c>
    </row>
    <row r="4486" ht="15.0" customHeight="1">
      <c r="A4486" s="12" t="s">
        <v>7220</v>
      </c>
      <c r="B4486" s="13" t="s">
        <v>435</v>
      </c>
      <c r="C4486" s="13" t="s">
        <v>23</v>
      </c>
      <c r="D4486" s="13" t="s">
        <v>1411</v>
      </c>
      <c r="E4486" s="13" t="s">
        <v>7218</v>
      </c>
      <c r="F4486" s="13"/>
      <c r="G4486" s="14">
        <v>44775.5615740741</v>
      </c>
      <c r="H4486" s="14"/>
      <c r="I4486" s="14">
        <v>45005.5152777778</v>
      </c>
      <c r="J4486" s="13" t="s">
        <v>5660</v>
      </c>
      <c r="K4486" s="15">
        <v>0.0</v>
      </c>
    </row>
    <row r="4487" ht="15.0" customHeight="1">
      <c r="A4487" s="12" t="s">
        <v>7221</v>
      </c>
      <c r="B4487" s="13" t="s">
        <v>240</v>
      </c>
      <c r="C4487" s="13" t="s">
        <v>23</v>
      </c>
      <c r="D4487" s="13" t="s">
        <v>92</v>
      </c>
      <c r="E4487" s="13" t="s">
        <v>7222</v>
      </c>
      <c r="F4487" s="13" t="s">
        <v>6615</v>
      </c>
      <c r="G4487" s="14">
        <v>44776.6040625</v>
      </c>
      <c r="H4487" s="14"/>
      <c r="I4487" s="14">
        <v>44915.3166666667</v>
      </c>
      <c r="J4487" s="13" t="s">
        <v>5660</v>
      </c>
      <c r="K4487" s="15">
        <v>0.0</v>
      </c>
    </row>
    <row r="4488" ht="15.0" customHeight="1">
      <c r="A4488" s="12" t="s">
        <v>7223</v>
      </c>
      <c r="B4488" s="13" t="s">
        <v>296</v>
      </c>
      <c r="C4488" s="13" t="s">
        <v>23</v>
      </c>
      <c r="D4488" s="13" t="s">
        <v>1411</v>
      </c>
      <c r="E4488" s="13" t="s">
        <v>7224</v>
      </c>
      <c r="F4488" s="13"/>
      <c r="G4488" s="14">
        <v>44778.3866782407</v>
      </c>
      <c r="H4488" s="14"/>
      <c r="I4488" s="14">
        <v>45399.4627662037</v>
      </c>
      <c r="J4488" s="13" t="s">
        <v>5660</v>
      </c>
      <c r="K4488" s="15">
        <v>0.0</v>
      </c>
    </row>
    <row r="4489" ht="15.0" customHeight="1">
      <c r="A4489" s="12" t="s">
        <v>7225</v>
      </c>
      <c r="B4489" s="13" t="s">
        <v>296</v>
      </c>
      <c r="C4489" s="13" t="s">
        <v>23</v>
      </c>
      <c r="D4489" s="13" t="s">
        <v>1355</v>
      </c>
      <c r="E4489" s="13" t="s">
        <v>7226</v>
      </c>
      <c r="F4489" s="13"/>
      <c r="G4489" s="14">
        <v>44778.5715162037</v>
      </c>
      <c r="H4489" s="14"/>
      <c r="I4489" s="14">
        <v>44909.3631944444</v>
      </c>
      <c r="J4489" s="13" t="s">
        <v>5451</v>
      </c>
      <c r="K4489" s="15">
        <v>0.0</v>
      </c>
    </row>
    <row r="4490" ht="15.0" customHeight="1">
      <c r="A4490" s="12" t="s">
        <v>7229</v>
      </c>
      <c r="B4490" s="13" t="s">
        <v>240</v>
      </c>
      <c r="C4490" s="13" t="s">
        <v>23</v>
      </c>
      <c r="D4490" s="13" t="s">
        <v>24</v>
      </c>
      <c r="E4490" s="13" t="s">
        <v>641</v>
      </c>
      <c r="F4490" s="13"/>
      <c r="G4490" s="14">
        <v>44782.3422800926</v>
      </c>
      <c r="H4490" s="14"/>
      <c r="I4490" s="14">
        <v>44782.45</v>
      </c>
      <c r="J4490" s="13" t="s">
        <v>5660</v>
      </c>
      <c r="K4490" s="15">
        <v>0.0</v>
      </c>
    </row>
    <row r="4491" ht="15.0" customHeight="1">
      <c r="A4491" s="12" t="s">
        <v>7230</v>
      </c>
      <c r="B4491" s="13" t="s">
        <v>296</v>
      </c>
      <c r="C4491" s="13" t="s">
        <v>23</v>
      </c>
      <c r="D4491" s="13" t="s">
        <v>92</v>
      </c>
      <c r="E4491" s="13" t="s">
        <v>321</v>
      </c>
      <c r="F4491" s="13"/>
      <c r="G4491" s="14">
        <v>44782.3446064815</v>
      </c>
      <c r="H4491" s="14"/>
      <c r="I4491" s="14">
        <v>44782.4569444444</v>
      </c>
      <c r="J4491" s="13" t="s">
        <v>5660</v>
      </c>
      <c r="K4491" s="15">
        <v>0.0</v>
      </c>
    </row>
    <row r="4492" ht="15.0" customHeight="1">
      <c r="A4492" s="12" t="s">
        <v>7231</v>
      </c>
      <c r="B4492" s="13" t="s">
        <v>240</v>
      </c>
      <c r="C4492" s="13" t="s">
        <v>23</v>
      </c>
      <c r="D4492" s="13" t="s">
        <v>32</v>
      </c>
      <c r="E4492" s="13" t="s">
        <v>4277</v>
      </c>
      <c r="F4492" s="13"/>
      <c r="G4492" s="14">
        <v>44782.3475</v>
      </c>
      <c r="H4492" s="14"/>
      <c r="I4492" s="14">
        <v>44782.4541666667</v>
      </c>
      <c r="J4492" s="13" t="s">
        <v>5660</v>
      </c>
      <c r="K4492" s="15">
        <v>0.0</v>
      </c>
    </row>
    <row r="4493" ht="15.0" customHeight="1">
      <c r="A4493" s="12" t="s">
        <v>7232</v>
      </c>
      <c r="B4493" s="13" t="s">
        <v>296</v>
      </c>
      <c r="C4493" s="13" t="s">
        <v>23</v>
      </c>
      <c r="D4493" s="13" t="s">
        <v>36</v>
      </c>
      <c r="E4493" s="13" t="s">
        <v>7233</v>
      </c>
      <c r="F4493" s="13"/>
      <c r="G4493" s="14">
        <v>44783.5924074074</v>
      </c>
      <c r="H4493" s="14"/>
      <c r="I4493" s="14">
        <v>45399.4627662037</v>
      </c>
      <c r="J4493" s="13" t="s">
        <v>5660</v>
      </c>
      <c r="K4493" s="15">
        <v>0.0</v>
      </c>
    </row>
    <row r="4494" ht="15.0" customHeight="1">
      <c r="A4494" s="12" t="s">
        <v>7234</v>
      </c>
      <c r="B4494" s="13" t="s">
        <v>296</v>
      </c>
      <c r="C4494" s="13" t="s">
        <v>23</v>
      </c>
      <c r="D4494" s="13" t="s">
        <v>36</v>
      </c>
      <c r="E4494" s="13" t="s">
        <v>7235</v>
      </c>
      <c r="F4494" s="13"/>
      <c r="G4494" s="14">
        <v>44783.5944097222</v>
      </c>
      <c r="H4494" s="14"/>
      <c r="I4494" s="14">
        <v>45399.4627662037</v>
      </c>
      <c r="J4494" s="13" t="s">
        <v>5660</v>
      </c>
      <c r="K4494" s="15">
        <v>0.0</v>
      </c>
    </row>
    <row r="4495" ht="15.0" customHeight="1">
      <c r="A4495" s="12" t="s">
        <v>7236</v>
      </c>
      <c r="B4495" s="13" t="s">
        <v>296</v>
      </c>
      <c r="C4495" s="13" t="s">
        <v>23</v>
      </c>
      <c r="D4495" s="13" t="s">
        <v>36</v>
      </c>
      <c r="E4495" s="13" t="s">
        <v>7237</v>
      </c>
      <c r="F4495" s="13"/>
      <c r="G4495" s="14">
        <v>44783.5977893519</v>
      </c>
      <c r="H4495" s="14"/>
      <c r="I4495" s="14">
        <v>45399.4627662037</v>
      </c>
      <c r="J4495" s="13" t="s">
        <v>5660</v>
      </c>
      <c r="K4495" s="15">
        <v>0.0</v>
      </c>
    </row>
    <row r="4496" ht="15.0" customHeight="1">
      <c r="A4496" s="12" t="s">
        <v>7238</v>
      </c>
      <c r="B4496" s="13" t="s">
        <v>296</v>
      </c>
      <c r="C4496" s="13" t="s">
        <v>23</v>
      </c>
      <c r="D4496" s="13" t="s">
        <v>36</v>
      </c>
      <c r="E4496" s="13" t="s">
        <v>7237</v>
      </c>
      <c r="F4496" s="13"/>
      <c r="G4496" s="14">
        <v>44783.6009259259</v>
      </c>
      <c r="H4496" s="14"/>
      <c r="I4496" s="14">
        <v>45399.4627662037</v>
      </c>
      <c r="J4496" s="13" t="s">
        <v>5660</v>
      </c>
      <c r="K4496" s="15">
        <v>0.0</v>
      </c>
    </row>
    <row r="4497" ht="15.0" customHeight="1">
      <c r="A4497" s="12" t="s">
        <v>7239</v>
      </c>
      <c r="B4497" s="13" t="s">
        <v>296</v>
      </c>
      <c r="C4497" s="13" t="s">
        <v>23</v>
      </c>
      <c r="D4497" s="13" t="s">
        <v>36</v>
      </c>
      <c r="E4497" s="13" t="s">
        <v>7240</v>
      </c>
      <c r="F4497" s="13"/>
      <c r="G4497" s="14">
        <v>44783.6024189815</v>
      </c>
      <c r="H4497" s="14"/>
      <c r="I4497" s="14">
        <v>45399.4627662037</v>
      </c>
      <c r="J4497" s="13" t="s">
        <v>5660</v>
      </c>
      <c r="K4497" s="15">
        <v>0.0</v>
      </c>
    </row>
    <row r="4498" ht="15.0" customHeight="1">
      <c r="A4498" s="12" t="s">
        <v>7241</v>
      </c>
      <c r="B4498" s="13" t="s">
        <v>296</v>
      </c>
      <c r="C4498" s="13" t="s">
        <v>23</v>
      </c>
      <c r="D4498" s="13" t="s">
        <v>32</v>
      </c>
      <c r="E4498" s="13" t="s">
        <v>7242</v>
      </c>
      <c r="F4498" s="13"/>
      <c r="G4498" s="14">
        <v>44783.6043055556</v>
      </c>
      <c r="H4498" s="14"/>
      <c r="I4498" s="14">
        <v>45399.4627662037</v>
      </c>
      <c r="J4498" s="13" t="s">
        <v>5660</v>
      </c>
      <c r="K4498" s="15">
        <v>0.0</v>
      </c>
    </row>
    <row r="4499" ht="15.0" customHeight="1">
      <c r="A4499" s="12" t="s">
        <v>7243</v>
      </c>
      <c r="B4499" s="13" t="s">
        <v>296</v>
      </c>
      <c r="C4499" s="13" t="s">
        <v>23</v>
      </c>
      <c r="D4499" s="13" t="s">
        <v>49</v>
      </c>
      <c r="E4499" s="13" t="s">
        <v>7244</v>
      </c>
      <c r="F4499" s="13"/>
      <c r="G4499" s="14">
        <v>44783.6058796296</v>
      </c>
      <c r="H4499" s="14"/>
      <c r="I4499" s="14">
        <v>45399.4627662037</v>
      </c>
      <c r="J4499" s="13" t="s">
        <v>5660</v>
      </c>
      <c r="K4499" s="15">
        <v>0.0</v>
      </c>
    </row>
    <row r="4500" ht="15.0" customHeight="1">
      <c r="A4500" s="12" t="s">
        <v>7245</v>
      </c>
      <c r="B4500" s="13" t="s">
        <v>432</v>
      </c>
      <c r="C4500" s="13" t="s">
        <v>23</v>
      </c>
      <c r="D4500" s="13" t="s">
        <v>59</v>
      </c>
      <c r="E4500" s="13" t="s">
        <v>7246</v>
      </c>
      <c r="F4500" s="13"/>
      <c r="G4500" s="14">
        <v>44783.6072800926</v>
      </c>
      <c r="H4500" s="14"/>
      <c r="I4500" s="14">
        <v>45399.4627662037</v>
      </c>
      <c r="J4500" s="13" t="s">
        <v>5660</v>
      </c>
      <c r="K4500" s="15">
        <v>0.0</v>
      </c>
    </row>
    <row r="4501" ht="15.0" customHeight="1">
      <c r="A4501" s="12" t="s">
        <v>7247</v>
      </c>
      <c r="B4501" s="13" t="s">
        <v>252</v>
      </c>
      <c r="C4501" s="13" t="s">
        <v>23</v>
      </c>
      <c r="D4501" s="13" t="s">
        <v>36</v>
      </c>
      <c r="E4501" s="13" t="s">
        <v>7248</v>
      </c>
      <c r="F4501" s="13"/>
      <c r="G4501" s="14">
        <v>44783.6092476852</v>
      </c>
      <c r="H4501" s="14"/>
      <c r="I4501" s="14">
        <v>45399.4627662037</v>
      </c>
      <c r="J4501" s="13" t="s">
        <v>5660</v>
      </c>
      <c r="K4501" s="15">
        <v>0.0</v>
      </c>
    </row>
    <row r="4502" ht="15.0" customHeight="1">
      <c r="A4502" s="12" t="s">
        <v>7249</v>
      </c>
      <c r="B4502" s="13" t="s">
        <v>58</v>
      </c>
      <c r="C4502" s="13" t="s">
        <v>23</v>
      </c>
      <c r="D4502" s="13" t="s">
        <v>36</v>
      </c>
      <c r="E4502" s="13" t="s">
        <v>7250</v>
      </c>
      <c r="F4502" s="13"/>
      <c r="G4502" s="14">
        <v>44783.6110185185</v>
      </c>
      <c r="H4502" s="14"/>
      <c r="I4502" s="14">
        <v>45399.4627662037</v>
      </c>
      <c r="J4502" s="13" t="s">
        <v>5660</v>
      </c>
      <c r="K4502" s="15">
        <v>0.0</v>
      </c>
    </row>
    <row r="4503" ht="15.0" customHeight="1">
      <c r="A4503" s="12" t="s">
        <v>7251</v>
      </c>
      <c r="B4503" s="13" t="s">
        <v>58</v>
      </c>
      <c r="C4503" s="13" t="s">
        <v>23</v>
      </c>
      <c r="D4503" s="13" t="s">
        <v>49</v>
      </c>
      <c r="E4503" s="13" t="s">
        <v>7252</v>
      </c>
      <c r="F4503" s="13"/>
      <c r="G4503" s="14">
        <v>44783.613275463</v>
      </c>
      <c r="H4503" s="14"/>
      <c r="I4503" s="14">
        <v>45399.4627662037</v>
      </c>
      <c r="J4503" s="13" t="s">
        <v>5660</v>
      </c>
      <c r="K4503" s="15">
        <v>0.0</v>
      </c>
    </row>
    <row r="4504" ht="15.0" customHeight="1">
      <c r="A4504" s="12" t="s">
        <v>7253</v>
      </c>
      <c r="B4504" s="13" t="s">
        <v>296</v>
      </c>
      <c r="C4504" s="13" t="s">
        <v>23</v>
      </c>
      <c r="D4504" s="13" t="s">
        <v>24</v>
      </c>
      <c r="E4504" s="13" t="s">
        <v>7254</v>
      </c>
      <c r="F4504" s="13"/>
      <c r="G4504" s="14">
        <v>44783.6148958333</v>
      </c>
      <c r="H4504" s="14"/>
      <c r="I4504" s="14">
        <v>45399.4627662037</v>
      </c>
      <c r="J4504" s="13" t="s">
        <v>5660</v>
      </c>
      <c r="K4504" s="15">
        <v>0.0</v>
      </c>
    </row>
    <row r="4505" ht="15.0" customHeight="1">
      <c r="A4505" s="12" t="s">
        <v>7255</v>
      </c>
      <c r="B4505" s="13" t="s">
        <v>58</v>
      </c>
      <c r="C4505" s="13" t="s">
        <v>23</v>
      </c>
      <c r="D4505" s="13" t="s">
        <v>32</v>
      </c>
      <c r="E4505" s="13" t="s">
        <v>7256</v>
      </c>
      <c r="F4505" s="13"/>
      <c r="G4505" s="14">
        <v>44783.6168981481</v>
      </c>
      <c r="H4505" s="14"/>
      <c r="I4505" s="14">
        <v>45399.4627662037</v>
      </c>
      <c r="J4505" s="13" t="s">
        <v>5660</v>
      </c>
      <c r="K4505" s="15">
        <v>0.0</v>
      </c>
    </row>
    <row r="4506" ht="15.0" customHeight="1">
      <c r="A4506" s="12" t="s">
        <v>7257</v>
      </c>
      <c r="B4506" s="13" t="s">
        <v>58</v>
      </c>
      <c r="C4506" s="13" t="s">
        <v>23</v>
      </c>
      <c r="D4506" s="13" t="s">
        <v>24</v>
      </c>
      <c r="E4506" s="13" t="s">
        <v>7258</v>
      </c>
      <c r="F4506" s="13"/>
      <c r="G4506" s="14">
        <v>44783.6212847222</v>
      </c>
      <c r="H4506" s="14"/>
      <c r="I4506" s="14">
        <v>45399.4627662037</v>
      </c>
      <c r="J4506" s="13" t="s">
        <v>5660</v>
      </c>
      <c r="K4506" s="15">
        <v>0.0</v>
      </c>
    </row>
    <row r="4507" ht="15.0" customHeight="1">
      <c r="A4507" s="12" t="s">
        <v>7259</v>
      </c>
      <c r="B4507" s="13" t="s">
        <v>58</v>
      </c>
      <c r="C4507" s="13" t="s">
        <v>23</v>
      </c>
      <c r="D4507" s="13" t="s">
        <v>49</v>
      </c>
      <c r="E4507" s="13" t="s">
        <v>7260</v>
      </c>
      <c r="F4507" s="13"/>
      <c r="G4507" s="14">
        <v>44783.6413078704</v>
      </c>
      <c r="H4507" s="14"/>
      <c r="I4507" s="14">
        <v>45399.4627662037</v>
      </c>
      <c r="J4507" s="13" t="s">
        <v>5660</v>
      </c>
      <c r="K4507" s="15">
        <v>0.0</v>
      </c>
    </row>
    <row r="4508" ht="15.0" customHeight="1">
      <c r="A4508" s="12" t="s">
        <v>7261</v>
      </c>
      <c r="B4508" s="13" t="s">
        <v>296</v>
      </c>
      <c r="C4508" s="13" t="s">
        <v>23</v>
      </c>
      <c r="D4508" s="13" t="s">
        <v>133</v>
      </c>
      <c r="E4508" s="13" t="s">
        <v>2972</v>
      </c>
      <c r="F4508" s="13"/>
      <c r="G4508" s="14">
        <v>44784.3663657407</v>
      </c>
      <c r="H4508" s="14"/>
      <c r="I4508" s="14">
        <v>44970.4916666667</v>
      </c>
      <c r="J4508" s="13" t="s">
        <v>5660</v>
      </c>
      <c r="K4508" s="15">
        <v>0.0</v>
      </c>
    </row>
    <row r="4509" ht="15.0" customHeight="1">
      <c r="A4509" s="12" t="s">
        <v>7262</v>
      </c>
      <c r="B4509" s="13" t="s">
        <v>58</v>
      </c>
      <c r="C4509" s="13" t="s">
        <v>23</v>
      </c>
      <c r="D4509" s="13" t="s">
        <v>24</v>
      </c>
      <c r="E4509" s="13" t="s">
        <v>7263</v>
      </c>
      <c r="F4509" s="13" t="s">
        <v>61</v>
      </c>
      <c r="G4509" s="14">
        <v>44785.3666435185</v>
      </c>
      <c r="H4509" s="14"/>
      <c r="I4509" s="14">
        <v>45399.4627662037</v>
      </c>
      <c r="J4509" s="13" t="s">
        <v>5660</v>
      </c>
      <c r="K4509" s="15">
        <v>0.0</v>
      </c>
    </row>
    <row r="4510" ht="15.0" customHeight="1">
      <c r="A4510" s="12" t="s">
        <v>7264</v>
      </c>
      <c r="B4510" s="13" t="s">
        <v>194</v>
      </c>
      <c r="C4510" s="13" t="s">
        <v>23</v>
      </c>
      <c r="D4510" s="13" t="s">
        <v>24</v>
      </c>
      <c r="E4510" s="13" t="s">
        <v>1498</v>
      </c>
      <c r="F4510" s="13"/>
      <c r="G4510" s="14">
        <v>44791.3963310185</v>
      </c>
      <c r="H4510" s="14"/>
      <c r="I4510" s="14">
        <v>44798.4215277778</v>
      </c>
      <c r="J4510" s="13" t="s">
        <v>5660</v>
      </c>
      <c r="K4510" s="15">
        <v>0.0</v>
      </c>
    </row>
    <row r="4511" ht="15.0" customHeight="1">
      <c r="A4511" s="12" t="s">
        <v>7265</v>
      </c>
      <c r="B4511" s="13" t="s">
        <v>22</v>
      </c>
      <c r="C4511" s="13" t="s">
        <v>23</v>
      </c>
      <c r="D4511" s="13" t="s">
        <v>92</v>
      </c>
      <c r="E4511" s="13" t="s">
        <v>7266</v>
      </c>
      <c r="F4511" s="13"/>
      <c r="G4511" s="14">
        <v>44792.4389467593</v>
      </c>
      <c r="H4511" s="14"/>
      <c r="I4511" s="14">
        <v>44915.4326388889</v>
      </c>
      <c r="J4511" s="13" t="s">
        <v>294</v>
      </c>
      <c r="K4511" s="15">
        <v>0.0</v>
      </c>
    </row>
    <row r="4512" ht="15.0" customHeight="1">
      <c r="A4512" s="12" t="s">
        <v>7269</v>
      </c>
      <c r="B4512" s="13" t="s">
        <v>183</v>
      </c>
      <c r="C4512" s="13" t="s">
        <v>23</v>
      </c>
      <c r="D4512" s="13" t="s">
        <v>24</v>
      </c>
      <c r="E4512" s="13" t="s">
        <v>327</v>
      </c>
      <c r="F4512" s="13"/>
      <c r="G4512" s="14">
        <v>44799.6084722222</v>
      </c>
      <c r="H4512" s="14"/>
      <c r="I4512" s="14">
        <v>44803.4194444444</v>
      </c>
      <c r="J4512" s="13" t="s">
        <v>5660</v>
      </c>
      <c r="K4512" s="15">
        <v>0.0</v>
      </c>
    </row>
    <row r="4513" ht="15.0" customHeight="1">
      <c r="A4513" s="12" t="s">
        <v>7270</v>
      </c>
      <c r="B4513" s="13" t="s">
        <v>432</v>
      </c>
      <c r="C4513" s="13" t="s">
        <v>23</v>
      </c>
      <c r="D4513" s="13" t="s">
        <v>24</v>
      </c>
      <c r="E4513" s="13" t="s">
        <v>641</v>
      </c>
      <c r="F4513" s="13"/>
      <c r="G4513" s="14">
        <v>44803.3387268518</v>
      </c>
      <c r="H4513" s="14"/>
      <c r="I4513" s="14">
        <v>44803.4173611111</v>
      </c>
      <c r="J4513" s="13" t="s">
        <v>5660</v>
      </c>
      <c r="K4513" s="15">
        <v>0.0</v>
      </c>
    </row>
    <row r="4514" ht="15.0" customHeight="1">
      <c r="A4514" s="12" t="s">
        <v>7271</v>
      </c>
      <c r="B4514" s="13" t="s">
        <v>296</v>
      </c>
      <c r="C4514" s="13" t="s">
        <v>23</v>
      </c>
      <c r="D4514" s="13" t="s">
        <v>32</v>
      </c>
      <c r="E4514" s="13" t="s">
        <v>7272</v>
      </c>
      <c r="F4514" s="13"/>
      <c r="G4514" s="14">
        <v>44803.5016898148</v>
      </c>
      <c r="H4514" s="14"/>
      <c r="I4514" s="14">
        <v>45399.4627662037</v>
      </c>
      <c r="J4514" s="13" t="s">
        <v>5660</v>
      </c>
      <c r="K4514" s="15">
        <v>0.0</v>
      </c>
    </row>
    <row r="4515" ht="15.0" customHeight="1">
      <c r="A4515" s="12" t="s">
        <v>7273</v>
      </c>
      <c r="B4515" s="13" t="s">
        <v>129</v>
      </c>
      <c r="C4515" s="13" t="s">
        <v>23</v>
      </c>
      <c r="D4515" s="13" t="s">
        <v>24</v>
      </c>
      <c r="E4515" s="13" t="s">
        <v>7274</v>
      </c>
      <c r="F4515" s="13"/>
      <c r="G4515" s="14">
        <v>44804.3446412037</v>
      </c>
      <c r="H4515" s="14"/>
      <c r="I4515" s="14">
        <v>44823.5277777778</v>
      </c>
      <c r="J4515" s="13" t="s">
        <v>5660</v>
      </c>
      <c r="K4515" s="15">
        <v>0.0</v>
      </c>
    </row>
    <row r="4516" ht="15.0" customHeight="1">
      <c r="A4516" s="12" t="s">
        <v>7275</v>
      </c>
      <c r="B4516" s="13" t="s">
        <v>419</v>
      </c>
      <c r="C4516" s="13" t="s">
        <v>23</v>
      </c>
      <c r="D4516" s="13" t="s">
        <v>36</v>
      </c>
      <c r="E4516" s="13" t="s">
        <v>7276</v>
      </c>
      <c r="F4516" s="13" t="s">
        <v>4026</v>
      </c>
      <c r="G4516" s="14">
        <v>44804.4722569444</v>
      </c>
      <c r="H4516" s="14"/>
      <c r="I4516" s="14">
        <v>45399.4627662037</v>
      </c>
      <c r="J4516" s="13" t="s">
        <v>5660</v>
      </c>
      <c r="K4516" s="15">
        <v>0.0</v>
      </c>
    </row>
    <row r="4517" ht="15.0" customHeight="1">
      <c r="A4517" s="12" t="s">
        <v>7277</v>
      </c>
      <c r="B4517" s="13" t="s">
        <v>419</v>
      </c>
      <c r="C4517" s="13" t="s">
        <v>23</v>
      </c>
      <c r="D4517" s="13" t="s">
        <v>49</v>
      </c>
      <c r="E4517" s="13" t="s">
        <v>7278</v>
      </c>
      <c r="F4517" s="13" t="s">
        <v>4026</v>
      </c>
      <c r="G4517" s="14">
        <v>44804.4751736111</v>
      </c>
      <c r="H4517" s="14"/>
      <c r="I4517" s="14">
        <v>45054.6027777778</v>
      </c>
      <c r="J4517" s="13" t="s">
        <v>5660</v>
      </c>
      <c r="K4517" s="15">
        <v>0.0</v>
      </c>
    </row>
    <row r="4518" ht="15.0" customHeight="1">
      <c r="A4518" s="12" t="s">
        <v>7279</v>
      </c>
      <c r="B4518" s="13" t="s">
        <v>296</v>
      </c>
      <c r="C4518" s="13" t="s">
        <v>23</v>
      </c>
      <c r="D4518" s="13" t="s">
        <v>133</v>
      </c>
      <c r="E4518" s="13" t="s">
        <v>7280</v>
      </c>
      <c r="F4518" s="13"/>
      <c r="G4518" s="14">
        <v>44804.6394907407</v>
      </c>
      <c r="H4518" s="14"/>
      <c r="I4518" s="14">
        <v>45399.4627662037</v>
      </c>
      <c r="J4518" s="13" t="s">
        <v>5660</v>
      </c>
      <c r="K4518" s="15">
        <v>0.0</v>
      </c>
    </row>
    <row r="4519" ht="15.0" customHeight="1">
      <c r="A4519" s="12" t="s">
        <v>7281</v>
      </c>
      <c r="B4519" s="13" t="s">
        <v>190</v>
      </c>
      <c r="C4519" s="13" t="s">
        <v>23</v>
      </c>
      <c r="D4519" s="13" t="s">
        <v>92</v>
      </c>
      <c r="E4519" s="13" t="s">
        <v>7282</v>
      </c>
      <c r="F4519" s="13"/>
      <c r="G4519" s="14">
        <v>44804.6418981481</v>
      </c>
      <c r="H4519" s="14"/>
      <c r="I4519" s="14">
        <v>45399.4627662037</v>
      </c>
      <c r="J4519" s="13" t="s">
        <v>5660</v>
      </c>
      <c r="K4519" s="15">
        <v>0.0</v>
      </c>
    </row>
    <row r="4520" ht="15.0" customHeight="1">
      <c r="A4520" s="12" t="s">
        <v>7283</v>
      </c>
      <c r="B4520" s="13" t="s">
        <v>190</v>
      </c>
      <c r="C4520" s="13" t="s">
        <v>23</v>
      </c>
      <c r="D4520" s="13" t="s">
        <v>325</v>
      </c>
      <c r="E4520" s="13" t="s">
        <v>7284</v>
      </c>
      <c r="F4520" s="13"/>
      <c r="G4520" s="14">
        <v>44804.6440277778</v>
      </c>
      <c r="H4520" s="14"/>
      <c r="I4520" s="14">
        <v>45399.4627662037</v>
      </c>
      <c r="J4520" s="13" t="s">
        <v>5660</v>
      </c>
      <c r="K4520" s="15">
        <v>0.0</v>
      </c>
    </row>
    <row r="4521" ht="15.0" customHeight="1">
      <c r="A4521" s="12" t="s">
        <v>7285</v>
      </c>
      <c r="B4521" s="13" t="s">
        <v>296</v>
      </c>
      <c r="C4521" s="13" t="s">
        <v>23</v>
      </c>
      <c r="D4521" s="13" t="s">
        <v>133</v>
      </c>
      <c r="E4521" s="13" t="s">
        <v>7286</v>
      </c>
      <c r="F4521" s="13"/>
      <c r="G4521" s="14">
        <v>44804.6453356481</v>
      </c>
      <c r="H4521" s="14"/>
      <c r="I4521" s="14">
        <v>45399.4627662037</v>
      </c>
      <c r="J4521" s="13" t="s">
        <v>5660</v>
      </c>
      <c r="K4521" s="15">
        <v>0.0</v>
      </c>
    </row>
    <row r="4522" ht="15.0" customHeight="1">
      <c r="A4522" s="12" t="s">
        <v>7287</v>
      </c>
      <c r="B4522" s="13" t="s">
        <v>190</v>
      </c>
      <c r="C4522" s="13" t="s">
        <v>23</v>
      </c>
      <c r="D4522" s="13" t="s">
        <v>36</v>
      </c>
      <c r="E4522" s="13" t="s">
        <v>7288</v>
      </c>
      <c r="F4522" s="13"/>
      <c r="G4522" s="14">
        <v>44804.6467013889</v>
      </c>
      <c r="H4522" s="14"/>
      <c r="I4522" s="14">
        <v>45399.4627662037</v>
      </c>
      <c r="J4522" s="13" t="s">
        <v>5660</v>
      </c>
      <c r="K4522" s="15">
        <v>0.0</v>
      </c>
    </row>
    <row r="4523" ht="15.0" customHeight="1">
      <c r="A4523" s="12" t="s">
        <v>7289</v>
      </c>
      <c r="B4523" s="13" t="s">
        <v>138</v>
      </c>
      <c r="C4523" s="13" t="s">
        <v>23</v>
      </c>
      <c r="D4523" s="13" t="s">
        <v>24</v>
      </c>
      <c r="E4523" s="13" t="s">
        <v>7290</v>
      </c>
      <c r="F4523" s="13"/>
      <c r="G4523" s="14">
        <v>44805.3525231481</v>
      </c>
      <c r="H4523" s="14"/>
      <c r="I4523" s="14">
        <v>44859.4243055556</v>
      </c>
      <c r="J4523" s="13" t="s">
        <v>5660</v>
      </c>
      <c r="K4523" s="15">
        <v>0.0</v>
      </c>
    </row>
    <row r="4524" ht="15.0" customHeight="1">
      <c r="A4524" s="12" t="s">
        <v>7291</v>
      </c>
      <c r="B4524" s="13" t="s">
        <v>883</v>
      </c>
      <c r="C4524" s="13" t="s">
        <v>23</v>
      </c>
      <c r="D4524" s="13" t="s">
        <v>24</v>
      </c>
      <c r="E4524" s="13" t="s">
        <v>5049</v>
      </c>
      <c r="F4524" s="13"/>
      <c r="G4524" s="14">
        <v>44806.58</v>
      </c>
      <c r="H4524" s="14"/>
      <c r="I4524" s="14">
        <v>45399.4627662037</v>
      </c>
      <c r="J4524" s="13" t="s">
        <v>5660</v>
      </c>
      <c r="K4524" s="15">
        <v>0.0</v>
      </c>
    </row>
    <row r="4525" ht="15.0" customHeight="1">
      <c r="A4525" s="12" t="s">
        <v>7292</v>
      </c>
      <c r="B4525" s="13" t="s">
        <v>159</v>
      </c>
      <c r="C4525" s="13" t="s">
        <v>23</v>
      </c>
      <c r="D4525" s="13" t="s">
        <v>24</v>
      </c>
      <c r="E4525" s="13" t="s">
        <v>7293</v>
      </c>
      <c r="F4525" s="13"/>
      <c r="G4525" s="14">
        <v>44809.6505555556</v>
      </c>
      <c r="H4525" s="14"/>
      <c r="I4525" s="14">
        <v>44809.7104166667</v>
      </c>
      <c r="J4525" s="13" t="s">
        <v>5660</v>
      </c>
      <c r="K4525" s="15">
        <v>0.0</v>
      </c>
    </row>
    <row r="4526" ht="15.0" customHeight="1">
      <c r="A4526" s="12" t="s">
        <v>7294</v>
      </c>
      <c r="B4526" s="13" t="s">
        <v>111</v>
      </c>
      <c r="C4526" s="13" t="s">
        <v>23</v>
      </c>
      <c r="D4526" s="13" t="s">
        <v>24</v>
      </c>
      <c r="E4526" s="13" t="s">
        <v>6608</v>
      </c>
      <c r="F4526" s="13"/>
      <c r="G4526" s="14">
        <v>44810.5617476852</v>
      </c>
      <c r="H4526" s="14"/>
      <c r="I4526" s="14">
        <v>45076.5819444444</v>
      </c>
      <c r="J4526" s="13" t="s">
        <v>5660</v>
      </c>
      <c r="K4526" s="15">
        <v>0.0</v>
      </c>
    </row>
    <row r="4527" ht="15.0" customHeight="1">
      <c r="A4527" s="12" t="s">
        <v>7295</v>
      </c>
      <c r="B4527" s="13" t="s">
        <v>180</v>
      </c>
      <c r="C4527" s="13" t="s">
        <v>23</v>
      </c>
      <c r="D4527" s="13" t="s">
        <v>24</v>
      </c>
      <c r="E4527" s="13" t="s">
        <v>150</v>
      </c>
      <c r="F4527" s="13"/>
      <c r="G4527" s="14">
        <v>44818.5246296296</v>
      </c>
      <c r="H4527" s="14"/>
      <c r="I4527" s="14">
        <v>44820.5611111111</v>
      </c>
      <c r="J4527" s="13" t="s">
        <v>5660</v>
      </c>
      <c r="K4527" s="15">
        <v>0.0</v>
      </c>
    </row>
    <row r="4528" ht="15.0" customHeight="1">
      <c r="A4528" s="12" t="s">
        <v>7296</v>
      </c>
      <c r="B4528" s="13" t="s">
        <v>156</v>
      </c>
      <c r="C4528" s="13" t="s">
        <v>23</v>
      </c>
      <c r="D4528" s="13" t="s">
        <v>24</v>
      </c>
      <c r="E4528" s="13" t="s">
        <v>7297</v>
      </c>
      <c r="F4528" s="13" t="s">
        <v>4608</v>
      </c>
      <c r="G4528" s="14">
        <v>44820.5334837963</v>
      </c>
      <c r="H4528" s="14"/>
      <c r="I4528" s="14">
        <v>44823.5256944444</v>
      </c>
      <c r="J4528" s="13" t="s">
        <v>5660</v>
      </c>
      <c r="K4528" s="15">
        <v>0.0</v>
      </c>
    </row>
    <row r="4529" ht="15.0" customHeight="1">
      <c r="A4529" s="12" t="s">
        <v>7298</v>
      </c>
      <c r="B4529" s="13" t="s">
        <v>104</v>
      </c>
      <c r="C4529" s="13" t="s">
        <v>23</v>
      </c>
      <c r="D4529" s="13" t="s">
        <v>24</v>
      </c>
      <c r="E4529" s="13" t="s">
        <v>7299</v>
      </c>
      <c r="F4529" s="13" t="s">
        <v>7300</v>
      </c>
      <c r="G4529" s="14">
        <v>44823.4543981481</v>
      </c>
      <c r="H4529" s="14"/>
      <c r="I4529" s="14">
        <v>44826.4791666667</v>
      </c>
      <c r="J4529" s="13" t="s">
        <v>5660</v>
      </c>
      <c r="K4529" s="15">
        <v>0.0</v>
      </c>
    </row>
    <row r="4530" ht="15.0" customHeight="1">
      <c r="A4530" s="12" t="s">
        <v>7301</v>
      </c>
      <c r="B4530" s="13" t="s">
        <v>156</v>
      </c>
      <c r="C4530" s="13" t="s">
        <v>23</v>
      </c>
      <c r="D4530" s="13" t="s">
        <v>24</v>
      </c>
      <c r="E4530" s="13" t="s">
        <v>1550</v>
      </c>
      <c r="F4530" s="13"/>
      <c r="G4530" s="14">
        <v>44824.3996875</v>
      </c>
      <c r="H4530" s="14"/>
      <c r="I4530" s="14">
        <v>44841.6479166667</v>
      </c>
      <c r="J4530" s="13" t="s">
        <v>5660</v>
      </c>
      <c r="K4530" s="15">
        <v>0.0</v>
      </c>
    </row>
    <row r="4531" ht="15.0" customHeight="1">
      <c r="A4531" s="12" t="s">
        <v>7302</v>
      </c>
      <c r="B4531" s="13" t="s">
        <v>111</v>
      </c>
      <c r="C4531" s="13" t="s">
        <v>23</v>
      </c>
      <c r="D4531" s="13" t="s">
        <v>24</v>
      </c>
      <c r="E4531" s="13" t="s">
        <v>1920</v>
      </c>
      <c r="F4531" s="13"/>
      <c r="G4531" s="14">
        <v>44824.4348148148</v>
      </c>
      <c r="H4531" s="14"/>
      <c r="I4531" s="14">
        <v>44826.4833333333</v>
      </c>
      <c r="J4531" s="13" t="s">
        <v>5660</v>
      </c>
      <c r="K4531" s="15">
        <v>0.0</v>
      </c>
    </row>
    <row r="4532" ht="15.0" customHeight="1">
      <c r="A4532" s="12" t="s">
        <v>7303</v>
      </c>
      <c r="B4532" s="13" t="s">
        <v>524</v>
      </c>
      <c r="C4532" s="13" t="s">
        <v>23</v>
      </c>
      <c r="D4532" s="13" t="s">
        <v>24</v>
      </c>
      <c r="E4532" s="13" t="s">
        <v>7304</v>
      </c>
      <c r="F4532" s="13"/>
      <c r="G4532" s="14">
        <v>44830.8980555556</v>
      </c>
      <c r="H4532" s="14"/>
      <c r="I4532" s="14">
        <v>44963.5349189815</v>
      </c>
      <c r="J4532" s="13" t="s">
        <v>7305</v>
      </c>
      <c r="K4532" s="15">
        <v>0.0</v>
      </c>
    </row>
    <row r="4533" ht="15.0" customHeight="1">
      <c r="A4533" s="12" t="s">
        <v>7306</v>
      </c>
      <c r="B4533" s="13" t="s">
        <v>299</v>
      </c>
      <c r="C4533" s="13" t="s">
        <v>23</v>
      </c>
      <c r="D4533" s="13" t="s">
        <v>24</v>
      </c>
      <c r="E4533" s="13" t="s">
        <v>7307</v>
      </c>
      <c r="F4533" s="13"/>
      <c r="G4533" s="14">
        <v>44832.5309143519</v>
      </c>
      <c r="H4533" s="14"/>
      <c r="I4533" s="14">
        <v>45399.4627662037</v>
      </c>
      <c r="J4533" s="13" t="s">
        <v>5660</v>
      </c>
      <c r="K4533" s="15">
        <v>0.0</v>
      </c>
    </row>
    <row r="4534" ht="15.0" customHeight="1">
      <c r="A4534" s="12" t="s">
        <v>7308</v>
      </c>
      <c r="B4534" s="13" t="s">
        <v>296</v>
      </c>
      <c r="C4534" s="13" t="s">
        <v>23</v>
      </c>
      <c r="D4534" s="13" t="s">
        <v>133</v>
      </c>
      <c r="E4534" s="13" t="s">
        <v>3361</v>
      </c>
      <c r="F4534" s="13"/>
      <c r="G4534" s="14">
        <v>44833.5337268518</v>
      </c>
      <c r="H4534" s="14"/>
      <c r="I4534" s="14">
        <v>45399.4627662037</v>
      </c>
      <c r="J4534" s="13" t="s">
        <v>5660</v>
      </c>
      <c r="K4534" s="15">
        <v>0.0</v>
      </c>
    </row>
    <row r="4535" ht="15.0" customHeight="1">
      <c r="A4535" s="12" t="s">
        <v>7309</v>
      </c>
      <c r="B4535" s="13" t="s">
        <v>296</v>
      </c>
      <c r="C4535" s="13" t="s">
        <v>23</v>
      </c>
      <c r="D4535" s="13" t="s">
        <v>1411</v>
      </c>
      <c r="E4535" s="13" t="s">
        <v>7310</v>
      </c>
      <c r="F4535" s="13"/>
      <c r="G4535" s="14">
        <v>44837.6089814815</v>
      </c>
      <c r="H4535" s="14"/>
      <c r="I4535" s="14">
        <v>45399.4627662037</v>
      </c>
      <c r="J4535" s="13" t="s">
        <v>5660</v>
      </c>
      <c r="K4535" s="15">
        <v>0.0</v>
      </c>
    </row>
    <row r="4536" ht="15.0" customHeight="1">
      <c r="A4536" s="12" t="s">
        <v>7311</v>
      </c>
      <c r="B4536" s="13" t="s">
        <v>296</v>
      </c>
      <c r="C4536" s="13" t="s">
        <v>23</v>
      </c>
      <c r="D4536" s="13" t="s">
        <v>133</v>
      </c>
      <c r="E4536" s="13" t="s">
        <v>7312</v>
      </c>
      <c r="F4536" s="13"/>
      <c r="G4536" s="14">
        <v>44837.6104166667</v>
      </c>
      <c r="H4536" s="14"/>
      <c r="I4536" s="14">
        <v>45399.4627662037</v>
      </c>
      <c r="J4536" s="13" t="s">
        <v>5660</v>
      </c>
      <c r="K4536" s="15">
        <v>0.0</v>
      </c>
    </row>
    <row r="4537" ht="15.0" customHeight="1">
      <c r="A4537" s="12" t="s">
        <v>7313</v>
      </c>
      <c r="B4537" s="13" t="s">
        <v>299</v>
      </c>
      <c r="C4537" s="13" t="s">
        <v>23</v>
      </c>
      <c r="D4537" s="13" t="s">
        <v>24</v>
      </c>
      <c r="E4537" s="13" t="s">
        <v>7314</v>
      </c>
      <c r="F4537" s="13"/>
      <c r="G4537" s="14">
        <v>44838.5072222222</v>
      </c>
      <c r="H4537" s="14"/>
      <c r="I4537" s="14">
        <v>45399.4627662037</v>
      </c>
      <c r="J4537" s="13" t="s">
        <v>5660</v>
      </c>
      <c r="K4537" s="15">
        <v>0.0</v>
      </c>
    </row>
    <row r="4538" ht="15.0" customHeight="1">
      <c r="A4538" s="12" t="s">
        <v>7315</v>
      </c>
      <c r="B4538" s="13" t="s">
        <v>144</v>
      </c>
      <c r="C4538" s="13" t="s">
        <v>23</v>
      </c>
      <c r="D4538" s="13" t="s">
        <v>24</v>
      </c>
      <c r="E4538" s="13" t="s">
        <v>4455</v>
      </c>
      <c r="F4538" s="13"/>
      <c r="G4538" s="14">
        <v>44839.4514930556</v>
      </c>
      <c r="H4538" s="14"/>
      <c r="I4538" s="14">
        <v>44840.4090277778</v>
      </c>
      <c r="J4538" s="13" t="s">
        <v>5660</v>
      </c>
      <c r="K4538" s="15">
        <v>0.0</v>
      </c>
    </row>
    <row r="4539" ht="15.0" customHeight="1">
      <c r="A4539" s="12" t="s">
        <v>7316</v>
      </c>
      <c r="B4539" s="13" t="s">
        <v>447</v>
      </c>
      <c r="C4539" s="13" t="s">
        <v>23</v>
      </c>
      <c r="D4539" s="13" t="s">
        <v>88</v>
      </c>
      <c r="E4539" s="13" t="s">
        <v>7317</v>
      </c>
      <c r="F4539" s="13"/>
      <c r="G4539" s="14">
        <v>44839.4531018518</v>
      </c>
      <c r="H4539" s="14"/>
      <c r="I4539" s="14">
        <v>45399.4627662037</v>
      </c>
      <c r="J4539" s="13" t="s">
        <v>5660</v>
      </c>
      <c r="K4539" s="15">
        <v>0.0</v>
      </c>
    </row>
    <row r="4540" ht="15.0" customHeight="1">
      <c r="A4540" s="12" t="s">
        <v>7318</v>
      </c>
      <c r="B4540" s="13" t="s">
        <v>524</v>
      </c>
      <c r="C4540" s="13" t="s">
        <v>23</v>
      </c>
      <c r="D4540" s="13" t="s">
        <v>88</v>
      </c>
      <c r="E4540" s="13" t="s">
        <v>7317</v>
      </c>
      <c r="F4540" s="13"/>
      <c r="G4540" s="14">
        <v>44839.5914930556</v>
      </c>
      <c r="H4540" s="14"/>
      <c r="I4540" s="14">
        <v>45084.6277777778</v>
      </c>
      <c r="J4540" s="13" t="s">
        <v>5660</v>
      </c>
      <c r="K4540" s="15">
        <v>0.0</v>
      </c>
    </row>
    <row r="4541" ht="15.0" customHeight="1">
      <c r="A4541" s="12" t="s">
        <v>7319</v>
      </c>
      <c r="B4541" s="13" t="s">
        <v>299</v>
      </c>
      <c r="C4541" s="13" t="s">
        <v>23</v>
      </c>
      <c r="D4541" s="13" t="s">
        <v>24</v>
      </c>
      <c r="E4541" s="13" t="s">
        <v>327</v>
      </c>
      <c r="F4541" s="13"/>
      <c r="G4541" s="14">
        <v>44839.5915046296</v>
      </c>
      <c r="H4541" s="14"/>
      <c r="I4541" s="14">
        <v>44840.40625</v>
      </c>
      <c r="J4541" s="13" t="s">
        <v>5660</v>
      </c>
      <c r="K4541" s="15">
        <v>0.0</v>
      </c>
    </row>
    <row r="4542" ht="15.0" customHeight="1">
      <c r="A4542" s="12" t="s">
        <v>7322</v>
      </c>
      <c r="B4542" s="13" t="s">
        <v>132</v>
      </c>
      <c r="C4542" s="13" t="s">
        <v>23</v>
      </c>
      <c r="D4542" s="13" t="s">
        <v>1342</v>
      </c>
      <c r="E4542" s="13" t="s">
        <v>7323</v>
      </c>
      <c r="F4542" s="13"/>
      <c r="G4542" s="14">
        <v>44845.4138773148</v>
      </c>
      <c r="H4542" s="14"/>
      <c r="I4542" s="14">
        <v>44909.3472222222</v>
      </c>
      <c r="J4542" s="13" t="s">
        <v>5660</v>
      </c>
      <c r="K4542" s="15">
        <v>0.0</v>
      </c>
    </row>
    <row r="4543" ht="15.0" customHeight="1">
      <c r="A4543" s="12" t="s">
        <v>7324</v>
      </c>
      <c r="B4543" s="13" t="s">
        <v>132</v>
      </c>
      <c r="C4543" s="13" t="s">
        <v>23</v>
      </c>
      <c r="D4543" s="13" t="s">
        <v>92</v>
      </c>
      <c r="E4543" s="13" t="s">
        <v>7325</v>
      </c>
      <c r="F4543" s="13"/>
      <c r="G4543" s="14">
        <v>44845.4154166667</v>
      </c>
      <c r="H4543" s="14"/>
      <c r="I4543" s="14">
        <v>44858.5388888889</v>
      </c>
      <c r="J4543" s="13" t="s">
        <v>5660</v>
      </c>
      <c r="K4543" s="15">
        <v>0.0</v>
      </c>
    </row>
    <row r="4544" ht="15.0" customHeight="1">
      <c r="A4544" s="12" t="s">
        <v>7326</v>
      </c>
      <c r="B4544" s="13" t="s">
        <v>132</v>
      </c>
      <c r="C4544" s="13" t="s">
        <v>23</v>
      </c>
      <c r="D4544" s="13" t="s">
        <v>32</v>
      </c>
      <c r="E4544" s="13" t="s">
        <v>7327</v>
      </c>
      <c r="F4544" s="13"/>
      <c r="G4544" s="14">
        <v>44845.4174305556</v>
      </c>
      <c r="H4544" s="14"/>
      <c r="I4544" s="14">
        <v>44855.6777777778</v>
      </c>
      <c r="J4544" s="13" t="s">
        <v>5660</v>
      </c>
      <c r="K4544" s="15">
        <v>0.0</v>
      </c>
    </row>
    <row r="4545" ht="15.0" customHeight="1">
      <c r="A4545" s="12" t="s">
        <v>7328</v>
      </c>
      <c r="B4545" s="13" t="s">
        <v>132</v>
      </c>
      <c r="C4545" s="13" t="s">
        <v>23</v>
      </c>
      <c r="D4545" s="13" t="s">
        <v>59</v>
      </c>
      <c r="E4545" s="13" t="s">
        <v>7329</v>
      </c>
      <c r="F4545" s="13"/>
      <c r="G4545" s="14">
        <v>44845.4187847222</v>
      </c>
      <c r="H4545" s="14"/>
      <c r="I4545" s="14">
        <v>45013.4680555556</v>
      </c>
      <c r="J4545" s="13" t="s">
        <v>5660</v>
      </c>
      <c r="K4545" s="15">
        <v>0.0</v>
      </c>
    </row>
    <row r="4546" ht="15.0" customHeight="1">
      <c r="A4546" s="12" t="s">
        <v>7334</v>
      </c>
      <c r="B4546" s="13" t="s">
        <v>197</v>
      </c>
      <c r="C4546" s="13" t="s">
        <v>23</v>
      </c>
      <c r="D4546" s="13" t="s">
        <v>133</v>
      </c>
      <c r="E4546" s="13" t="s">
        <v>7335</v>
      </c>
      <c r="F4546" s="13" t="s">
        <v>6522</v>
      </c>
      <c r="G4546" s="14">
        <v>44845.5897800926</v>
      </c>
      <c r="H4546" s="14"/>
      <c r="I4546" s="14">
        <v>45399.4627662037</v>
      </c>
      <c r="J4546" s="13"/>
      <c r="K4546" s="15">
        <v>0.0</v>
      </c>
    </row>
    <row r="4547" ht="15.0" customHeight="1">
      <c r="A4547" s="12" t="s">
        <v>7336</v>
      </c>
      <c r="B4547" s="13" t="s">
        <v>379</v>
      </c>
      <c r="C4547" s="13" t="s">
        <v>23</v>
      </c>
      <c r="D4547" s="13" t="s">
        <v>24</v>
      </c>
      <c r="E4547" s="13" t="s">
        <v>2029</v>
      </c>
      <c r="F4547" s="13"/>
      <c r="G4547" s="14">
        <v>44846.3153125</v>
      </c>
      <c r="H4547" s="14"/>
      <c r="I4547" s="14">
        <v>44847.6020833333</v>
      </c>
      <c r="J4547" s="13" t="s">
        <v>5660</v>
      </c>
      <c r="K4547" s="15">
        <v>0.0</v>
      </c>
    </row>
    <row r="4548" ht="15.0" customHeight="1">
      <c r="A4548" s="12" t="s">
        <v>7337</v>
      </c>
      <c r="B4548" s="13" t="s">
        <v>296</v>
      </c>
      <c r="C4548" s="13" t="s">
        <v>23</v>
      </c>
      <c r="D4548" s="13" t="s">
        <v>24</v>
      </c>
      <c r="E4548" s="13" t="s">
        <v>7338</v>
      </c>
      <c r="F4548" s="13"/>
      <c r="G4548" s="14">
        <v>44846.3635763889</v>
      </c>
      <c r="H4548" s="14"/>
      <c r="I4548" s="14">
        <v>44858.4868055556</v>
      </c>
      <c r="J4548" s="13" t="s">
        <v>4131</v>
      </c>
      <c r="K4548" s="15">
        <v>0.0</v>
      </c>
    </row>
    <row r="4549" ht="15.0" customHeight="1">
      <c r="A4549" s="12" t="s">
        <v>7339</v>
      </c>
      <c r="B4549" s="13" t="s">
        <v>296</v>
      </c>
      <c r="C4549" s="13" t="s">
        <v>23</v>
      </c>
      <c r="D4549" s="13" t="s">
        <v>502</v>
      </c>
      <c r="E4549" s="13" t="s">
        <v>7340</v>
      </c>
      <c r="F4549" s="13"/>
      <c r="G4549" s="14">
        <v>44846.5277430556</v>
      </c>
      <c r="H4549" s="14"/>
      <c r="I4549" s="14">
        <v>45399.4627662037</v>
      </c>
      <c r="J4549" s="13" t="s">
        <v>4131</v>
      </c>
      <c r="K4549" s="15">
        <v>0.0</v>
      </c>
    </row>
    <row r="4550" ht="15.0" customHeight="1">
      <c r="A4550" s="12" t="s">
        <v>7341</v>
      </c>
      <c r="B4550" s="13" t="s">
        <v>1133</v>
      </c>
      <c r="C4550" s="13" t="s">
        <v>23</v>
      </c>
      <c r="D4550" s="13" t="s">
        <v>905</v>
      </c>
      <c r="E4550" s="13" t="s">
        <v>7342</v>
      </c>
      <c r="F4550" s="13"/>
      <c r="G4550" s="14">
        <v>44846.5566087963</v>
      </c>
      <c r="H4550" s="14"/>
      <c r="I4550" s="14">
        <v>45399.4627662037</v>
      </c>
      <c r="J4550" s="13" t="s">
        <v>7343</v>
      </c>
      <c r="K4550" s="15">
        <v>0.0</v>
      </c>
    </row>
    <row r="4551" ht="15.0" customHeight="1">
      <c r="A4551" s="12" t="s">
        <v>7344</v>
      </c>
      <c r="B4551" s="13" t="s">
        <v>488</v>
      </c>
      <c r="C4551" s="13" t="s">
        <v>23</v>
      </c>
      <c r="D4551" s="13" t="s">
        <v>905</v>
      </c>
      <c r="E4551" s="13" t="s">
        <v>7342</v>
      </c>
      <c r="F4551" s="13"/>
      <c r="G4551" s="14">
        <v>44846.5589583333</v>
      </c>
      <c r="H4551" s="14"/>
      <c r="I4551" s="14">
        <v>45399.4627662037</v>
      </c>
      <c r="J4551" s="13" t="s">
        <v>38</v>
      </c>
      <c r="K4551" s="15">
        <v>0.0</v>
      </c>
    </row>
    <row r="4552" ht="15.0" customHeight="1">
      <c r="A4552" s="12" t="s">
        <v>7345</v>
      </c>
      <c r="B4552" s="13" t="s">
        <v>296</v>
      </c>
      <c r="C4552" s="13" t="s">
        <v>23</v>
      </c>
      <c r="D4552" s="13" t="s">
        <v>1411</v>
      </c>
      <c r="E4552" s="13" t="s">
        <v>7346</v>
      </c>
      <c r="F4552" s="13"/>
      <c r="G4552" s="14">
        <v>44851.4211342593</v>
      </c>
      <c r="H4552" s="14"/>
      <c r="I4552" s="14">
        <v>44851.4256944444</v>
      </c>
      <c r="J4552" s="13" t="s">
        <v>4131</v>
      </c>
      <c r="K4552" s="15">
        <v>0.0</v>
      </c>
    </row>
    <row r="4553" ht="15.0" customHeight="1">
      <c r="A4553" s="12" t="s">
        <v>7347</v>
      </c>
      <c r="B4553" s="13" t="s">
        <v>319</v>
      </c>
      <c r="C4553" s="13" t="s">
        <v>23</v>
      </c>
      <c r="D4553" s="13" t="s">
        <v>24</v>
      </c>
      <c r="E4553" s="13" t="s">
        <v>5049</v>
      </c>
      <c r="F4553" s="13"/>
      <c r="G4553" s="14">
        <v>44852.441712963</v>
      </c>
      <c r="H4553" s="14"/>
      <c r="I4553" s="14">
        <v>45399.4627662037</v>
      </c>
      <c r="J4553" s="13" t="s">
        <v>5660</v>
      </c>
      <c r="K4553" s="15">
        <v>0.0</v>
      </c>
    </row>
    <row r="4554" ht="15.0" customHeight="1">
      <c r="A4554" s="12" t="s">
        <v>7348</v>
      </c>
      <c r="B4554" s="13" t="s">
        <v>524</v>
      </c>
      <c r="C4554" s="13" t="s">
        <v>23</v>
      </c>
      <c r="D4554" s="13" t="s">
        <v>24</v>
      </c>
      <c r="E4554" s="13" t="s">
        <v>150</v>
      </c>
      <c r="F4554" s="13"/>
      <c r="G4554" s="14">
        <v>44854.4209490741</v>
      </c>
      <c r="H4554" s="14"/>
      <c r="I4554" s="14">
        <v>44855.68125</v>
      </c>
      <c r="J4554" s="13" t="s">
        <v>5660</v>
      </c>
      <c r="K4554" s="15">
        <v>0.0</v>
      </c>
    </row>
    <row r="4555" ht="15.0" customHeight="1">
      <c r="A4555" s="12" t="s">
        <v>7349</v>
      </c>
      <c r="B4555" s="13" t="s">
        <v>940</v>
      </c>
      <c r="C4555" s="13" t="s">
        <v>23</v>
      </c>
      <c r="D4555" s="13" t="s">
        <v>24</v>
      </c>
      <c r="E4555" s="13" t="s">
        <v>150</v>
      </c>
      <c r="F4555" s="13"/>
      <c r="G4555" s="14">
        <v>44858.2858449074</v>
      </c>
      <c r="H4555" s="14"/>
      <c r="I4555" s="14">
        <v>44903.3215277778</v>
      </c>
      <c r="J4555" s="13" t="s">
        <v>5660</v>
      </c>
      <c r="K4555" s="15">
        <v>0.0</v>
      </c>
    </row>
    <row r="4556" ht="15.0" customHeight="1">
      <c r="A4556" s="12" t="s">
        <v>7350</v>
      </c>
      <c r="B4556" s="13" t="s">
        <v>296</v>
      </c>
      <c r="C4556" s="13" t="s">
        <v>23</v>
      </c>
      <c r="D4556" s="13" t="s">
        <v>24</v>
      </c>
      <c r="E4556" s="13" t="s">
        <v>7338</v>
      </c>
      <c r="F4556" s="13"/>
      <c r="G4556" s="14">
        <v>44858.4921875</v>
      </c>
      <c r="H4556" s="14"/>
      <c r="I4556" s="14">
        <v>44882.6743055556</v>
      </c>
      <c r="J4556" s="13" t="s">
        <v>3482</v>
      </c>
      <c r="K4556" s="15">
        <v>0.0</v>
      </c>
    </row>
    <row r="4557" ht="15.0" customHeight="1">
      <c r="A4557" s="12" t="s">
        <v>7351</v>
      </c>
      <c r="B4557" s="13" t="s">
        <v>296</v>
      </c>
      <c r="C4557" s="13" t="s">
        <v>23</v>
      </c>
      <c r="D4557" s="13" t="s">
        <v>24</v>
      </c>
      <c r="E4557" s="13" t="s">
        <v>7352</v>
      </c>
      <c r="F4557" s="13"/>
      <c r="G4557" s="14">
        <v>44858.5395949074</v>
      </c>
      <c r="H4557" s="14"/>
      <c r="I4557" s="14">
        <v>45399.4627662037</v>
      </c>
      <c r="J4557" s="13" t="s">
        <v>5660</v>
      </c>
      <c r="K4557" s="15">
        <v>0.0</v>
      </c>
    </row>
    <row r="4558" ht="15.0" customHeight="1">
      <c r="A4558" s="12" t="s">
        <v>7353</v>
      </c>
      <c r="B4558" s="13" t="s">
        <v>694</v>
      </c>
      <c r="C4558" s="13" t="s">
        <v>23</v>
      </c>
      <c r="D4558" s="13" t="s">
        <v>24</v>
      </c>
      <c r="E4558" s="13" t="s">
        <v>1920</v>
      </c>
      <c r="F4558" s="13"/>
      <c r="G4558" s="14">
        <v>44861.5962615741</v>
      </c>
      <c r="H4558" s="14"/>
      <c r="I4558" s="14">
        <v>45048.8555555556</v>
      </c>
      <c r="J4558" s="13" t="s">
        <v>5660</v>
      </c>
      <c r="K4558" s="15">
        <v>0.0</v>
      </c>
    </row>
    <row r="4559" ht="15.0" customHeight="1">
      <c r="A4559" s="12" t="s">
        <v>7354</v>
      </c>
      <c r="B4559" s="13" t="s">
        <v>299</v>
      </c>
      <c r="C4559" s="13" t="s">
        <v>23</v>
      </c>
      <c r="D4559" s="13" t="s">
        <v>24</v>
      </c>
      <c r="E4559" s="13" t="s">
        <v>1550</v>
      </c>
      <c r="F4559" s="13"/>
      <c r="G4559" s="14">
        <v>44862.395162037</v>
      </c>
      <c r="H4559" s="14"/>
      <c r="I4559" s="14">
        <v>44865.65</v>
      </c>
      <c r="J4559" s="13" t="s">
        <v>5660</v>
      </c>
      <c r="K4559" s="15">
        <v>0.0</v>
      </c>
    </row>
    <row r="4560" ht="15.0" customHeight="1">
      <c r="A4560" s="12" t="s">
        <v>7355</v>
      </c>
      <c r="B4560" s="13" t="s">
        <v>296</v>
      </c>
      <c r="C4560" s="13" t="s">
        <v>23</v>
      </c>
      <c r="D4560" s="13" t="s">
        <v>1342</v>
      </c>
      <c r="E4560" s="13" t="s">
        <v>6182</v>
      </c>
      <c r="F4560" s="13"/>
      <c r="G4560" s="14">
        <v>44864.4912615741</v>
      </c>
      <c r="H4560" s="14"/>
      <c r="I4560" s="14">
        <v>45399.4627662037</v>
      </c>
      <c r="J4560" s="13" t="s">
        <v>5660</v>
      </c>
      <c r="K4560" s="15">
        <v>0.0</v>
      </c>
    </row>
    <row r="4561" ht="15.0" customHeight="1">
      <c r="A4561" s="12" t="s">
        <v>7358</v>
      </c>
      <c r="B4561" s="13" t="s">
        <v>435</v>
      </c>
      <c r="C4561" s="13" t="s">
        <v>23</v>
      </c>
      <c r="D4561" s="13" t="s">
        <v>24</v>
      </c>
      <c r="E4561" s="13" t="s">
        <v>4455</v>
      </c>
      <c r="F4561" s="13"/>
      <c r="G4561" s="14">
        <v>44865.6491087963</v>
      </c>
      <c r="H4561" s="14"/>
      <c r="I4561" s="14">
        <v>45301.6634953704</v>
      </c>
      <c r="J4561" s="13" t="s">
        <v>5660</v>
      </c>
      <c r="K4561" s="15">
        <v>0.0</v>
      </c>
    </row>
    <row r="4562" ht="15.0" customHeight="1">
      <c r="A4562" s="12" t="s">
        <v>7359</v>
      </c>
      <c r="B4562" s="13" t="s">
        <v>197</v>
      </c>
      <c r="C4562" s="13" t="s">
        <v>23</v>
      </c>
      <c r="D4562" s="13" t="s">
        <v>24</v>
      </c>
      <c r="E4562" s="13" t="s">
        <v>1498</v>
      </c>
      <c r="F4562" s="13"/>
      <c r="G4562" s="14">
        <v>44865.6522800926</v>
      </c>
      <c r="H4562" s="14"/>
      <c r="I4562" s="14">
        <v>44865.6743055556</v>
      </c>
      <c r="J4562" s="13" t="s">
        <v>5660</v>
      </c>
      <c r="K4562" s="15">
        <v>0.0</v>
      </c>
    </row>
    <row r="4563" ht="15.0" customHeight="1">
      <c r="A4563" s="12" t="s">
        <v>7360</v>
      </c>
      <c r="B4563" s="13" t="s">
        <v>296</v>
      </c>
      <c r="C4563" s="13" t="s">
        <v>23</v>
      </c>
      <c r="D4563" s="13" t="s">
        <v>88</v>
      </c>
      <c r="E4563" s="13" t="s">
        <v>7361</v>
      </c>
      <c r="F4563" s="13"/>
      <c r="G4563" s="14">
        <v>44866.5854282407</v>
      </c>
      <c r="H4563" s="14"/>
      <c r="I4563" s="14">
        <v>45399.4627662037</v>
      </c>
      <c r="J4563" s="13" t="s">
        <v>5660</v>
      </c>
      <c r="K4563" s="15">
        <v>0.0</v>
      </c>
    </row>
    <row r="4564" ht="15.0" customHeight="1">
      <c r="A4564" s="12" t="s">
        <v>7362</v>
      </c>
      <c r="B4564" s="13" t="s">
        <v>1033</v>
      </c>
      <c r="C4564" s="13" t="s">
        <v>23</v>
      </c>
      <c r="D4564" s="13" t="s">
        <v>24</v>
      </c>
      <c r="E4564" s="13" t="s">
        <v>2029</v>
      </c>
      <c r="F4564" s="13"/>
      <c r="G4564" s="14">
        <v>44867.6279976852</v>
      </c>
      <c r="H4564" s="14"/>
      <c r="I4564" s="14">
        <v>45399.4627662037</v>
      </c>
      <c r="J4564" s="13" t="s">
        <v>5660</v>
      </c>
      <c r="K4564" s="15">
        <v>0.0</v>
      </c>
    </row>
    <row r="4565" ht="15.0" customHeight="1">
      <c r="A4565" s="12" t="s">
        <v>7363</v>
      </c>
      <c r="B4565" s="13" t="s">
        <v>174</v>
      </c>
      <c r="C4565" s="13" t="s">
        <v>23</v>
      </c>
      <c r="D4565" s="13" t="s">
        <v>24</v>
      </c>
      <c r="E4565" s="13" t="s">
        <v>2027</v>
      </c>
      <c r="F4565" s="13"/>
      <c r="G4565" s="14">
        <v>44874.5705324074</v>
      </c>
      <c r="H4565" s="14"/>
      <c r="I4565" s="14">
        <v>44880.5465277778</v>
      </c>
      <c r="J4565" s="13" t="s">
        <v>5660</v>
      </c>
      <c r="K4565" s="15">
        <v>0.0</v>
      </c>
    </row>
    <row r="4566" ht="15.0" customHeight="1">
      <c r="A4566" s="12" t="s">
        <v>7364</v>
      </c>
      <c r="B4566" s="13" t="s">
        <v>296</v>
      </c>
      <c r="C4566" s="13" t="s">
        <v>23</v>
      </c>
      <c r="D4566" s="13" t="s">
        <v>502</v>
      </c>
      <c r="E4566" s="13" t="s">
        <v>7365</v>
      </c>
      <c r="F4566" s="13"/>
      <c r="G4566" s="14">
        <v>44874.7371643518</v>
      </c>
      <c r="H4566" s="14"/>
      <c r="I4566" s="14">
        <v>45393.4076388889</v>
      </c>
      <c r="J4566" s="13" t="s">
        <v>5660</v>
      </c>
      <c r="K4566" s="15">
        <v>0.0</v>
      </c>
    </row>
    <row r="4567" ht="15.0" customHeight="1">
      <c r="A4567" s="12" t="s">
        <v>7366</v>
      </c>
      <c r="B4567" s="13" t="s">
        <v>694</v>
      </c>
      <c r="C4567" s="13" t="s">
        <v>23</v>
      </c>
      <c r="D4567" s="13" t="s">
        <v>325</v>
      </c>
      <c r="E4567" s="13" t="s">
        <v>7367</v>
      </c>
      <c r="F4567" s="13"/>
      <c r="G4567" s="14">
        <v>44875.3820023148</v>
      </c>
      <c r="H4567" s="14"/>
      <c r="I4567" s="14">
        <v>45399.4627662037</v>
      </c>
      <c r="J4567" s="13" t="s">
        <v>5660</v>
      </c>
      <c r="K4567" s="15">
        <v>0.0</v>
      </c>
    </row>
    <row r="4568" ht="15.0" customHeight="1">
      <c r="A4568" s="12" t="s">
        <v>7368</v>
      </c>
      <c r="B4568" s="13" t="s">
        <v>87</v>
      </c>
      <c r="C4568" s="13" t="s">
        <v>23</v>
      </c>
      <c r="D4568" s="13" t="s">
        <v>325</v>
      </c>
      <c r="E4568" s="13" t="s">
        <v>7369</v>
      </c>
      <c r="F4568" s="13"/>
      <c r="G4568" s="14">
        <v>44879.8084722222</v>
      </c>
      <c r="H4568" s="14"/>
      <c r="I4568" s="14">
        <v>45399.4627662037</v>
      </c>
      <c r="J4568" s="13" t="s">
        <v>5660</v>
      </c>
      <c r="K4568" s="15">
        <v>0.0</v>
      </c>
    </row>
    <row r="4569" ht="15.0" customHeight="1">
      <c r="A4569" s="12" t="s">
        <v>7370</v>
      </c>
      <c r="B4569" s="13" t="s">
        <v>197</v>
      </c>
      <c r="C4569" s="13" t="s">
        <v>23</v>
      </c>
      <c r="D4569" s="13" t="s">
        <v>24</v>
      </c>
      <c r="E4569" s="13" t="s">
        <v>2029</v>
      </c>
      <c r="F4569" s="13"/>
      <c r="G4569" s="14">
        <v>44881.3883912037</v>
      </c>
      <c r="H4569" s="14"/>
      <c r="I4569" s="14">
        <v>45399.4627662037</v>
      </c>
      <c r="J4569" s="13" t="s">
        <v>5660</v>
      </c>
      <c r="K4569" s="15">
        <v>0.0</v>
      </c>
    </row>
    <row r="4570" ht="15.0" customHeight="1">
      <c r="A4570" s="12" t="s">
        <v>7373</v>
      </c>
      <c r="B4570" s="13" t="s">
        <v>244</v>
      </c>
      <c r="C4570" s="13" t="s">
        <v>23</v>
      </c>
      <c r="D4570" s="13" t="s">
        <v>24</v>
      </c>
      <c r="E4570" s="13" t="s">
        <v>1550</v>
      </c>
      <c r="F4570" s="13"/>
      <c r="G4570" s="14">
        <v>44882.6401157407</v>
      </c>
      <c r="H4570" s="14"/>
      <c r="I4570" s="14">
        <v>45393.4069444444</v>
      </c>
      <c r="J4570" s="13" t="s">
        <v>5660</v>
      </c>
      <c r="K4570" s="15">
        <v>0.0</v>
      </c>
    </row>
    <row r="4571" ht="15.0" customHeight="1">
      <c r="A4571" s="12" t="s">
        <v>7377</v>
      </c>
      <c r="B4571" s="13" t="s">
        <v>27</v>
      </c>
      <c r="C4571" s="13" t="s">
        <v>23</v>
      </c>
      <c r="D4571" s="13" t="s">
        <v>88</v>
      </c>
      <c r="E4571" s="13" t="s">
        <v>7378</v>
      </c>
      <c r="F4571" s="13" t="s">
        <v>7379</v>
      </c>
      <c r="G4571" s="14">
        <v>44887.4782523148</v>
      </c>
      <c r="H4571" s="14"/>
      <c r="I4571" s="14">
        <v>45399.4627662037</v>
      </c>
      <c r="J4571" s="13" t="s">
        <v>5660</v>
      </c>
      <c r="K4571" s="15">
        <v>0.0</v>
      </c>
    </row>
    <row r="4572" ht="15.0" customHeight="1">
      <c r="A4572" s="12" t="s">
        <v>7380</v>
      </c>
      <c r="B4572" s="13" t="s">
        <v>296</v>
      </c>
      <c r="C4572" s="13" t="s">
        <v>23</v>
      </c>
      <c r="D4572" s="13" t="s">
        <v>133</v>
      </c>
      <c r="E4572" s="13" t="s">
        <v>7381</v>
      </c>
      <c r="F4572" s="13"/>
      <c r="G4572" s="14">
        <v>44887.5886342593</v>
      </c>
      <c r="H4572" s="14"/>
      <c r="I4572" s="14">
        <v>44970.4895833333</v>
      </c>
      <c r="J4572" s="13" t="s">
        <v>294</v>
      </c>
      <c r="K4572" s="15">
        <v>0.0</v>
      </c>
    </row>
    <row r="4573" ht="15.0" customHeight="1">
      <c r="A4573" s="12" t="s">
        <v>7382</v>
      </c>
      <c r="B4573" s="13" t="s">
        <v>296</v>
      </c>
      <c r="C4573" s="13" t="s">
        <v>23</v>
      </c>
      <c r="D4573" s="13" t="s">
        <v>92</v>
      </c>
      <c r="E4573" s="13" t="s">
        <v>7383</v>
      </c>
      <c r="F4573" s="13"/>
      <c r="G4573" s="14">
        <v>44895.4236458333</v>
      </c>
      <c r="H4573" s="14"/>
      <c r="I4573" s="14">
        <v>45393.4055555556</v>
      </c>
      <c r="J4573" s="13" t="s">
        <v>5660</v>
      </c>
      <c r="K4573" s="15">
        <v>0.0</v>
      </c>
    </row>
    <row r="4574" ht="15.0" customHeight="1">
      <c r="A4574" s="12" t="s">
        <v>7384</v>
      </c>
      <c r="B4574" s="13" t="s">
        <v>828</v>
      </c>
      <c r="C4574" s="13" t="s">
        <v>23</v>
      </c>
      <c r="D4574" s="13" t="s">
        <v>28</v>
      </c>
      <c r="E4574" s="13" t="s">
        <v>7185</v>
      </c>
      <c r="F4574" s="13"/>
      <c r="G4574" s="14">
        <v>44895.5639351852</v>
      </c>
      <c r="H4574" s="14"/>
      <c r="I4574" s="14">
        <v>44909.4958333333</v>
      </c>
      <c r="J4574" s="13" t="s">
        <v>4087</v>
      </c>
      <c r="K4574" s="15">
        <v>0.0</v>
      </c>
    </row>
    <row r="4575" ht="15.0" customHeight="1">
      <c r="A4575" s="12" t="s">
        <v>7385</v>
      </c>
      <c r="B4575" s="13" t="s">
        <v>183</v>
      </c>
      <c r="C4575" s="13" t="s">
        <v>23</v>
      </c>
      <c r="D4575" s="13" t="s">
        <v>32</v>
      </c>
      <c r="E4575" s="13" t="s">
        <v>7386</v>
      </c>
      <c r="F4575" s="13"/>
      <c r="G4575" s="14">
        <v>44896.3785416667</v>
      </c>
      <c r="H4575" s="14"/>
      <c r="I4575" s="14">
        <v>45399.4627662037</v>
      </c>
      <c r="J4575" s="13" t="s">
        <v>5660</v>
      </c>
      <c r="K4575" s="15">
        <v>0.0</v>
      </c>
    </row>
    <row r="4576" ht="15.0" customHeight="1">
      <c r="A4576" s="12" t="s">
        <v>7387</v>
      </c>
      <c r="B4576" s="13" t="s">
        <v>27</v>
      </c>
      <c r="C4576" s="13" t="s">
        <v>23</v>
      </c>
      <c r="D4576" s="13" t="s">
        <v>24</v>
      </c>
      <c r="E4576" s="13" t="s">
        <v>2029</v>
      </c>
      <c r="F4576" s="13"/>
      <c r="G4576" s="14">
        <v>44901.4835185185</v>
      </c>
      <c r="H4576" s="14"/>
      <c r="I4576" s="14">
        <v>44901.5277777778</v>
      </c>
      <c r="J4576" s="13" t="s">
        <v>5660</v>
      </c>
      <c r="K4576" s="15">
        <v>0.0</v>
      </c>
    </row>
    <row r="4577" ht="15.0" customHeight="1">
      <c r="A4577" s="12" t="s">
        <v>7388</v>
      </c>
      <c r="B4577" s="13" t="s">
        <v>194</v>
      </c>
      <c r="C4577" s="13" t="s">
        <v>23</v>
      </c>
      <c r="D4577" s="13" t="s">
        <v>32</v>
      </c>
      <c r="E4577" s="13" t="s">
        <v>7389</v>
      </c>
      <c r="F4577" s="13" t="s">
        <v>6277</v>
      </c>
      <c r="G4577" s="14">
        <v>44901.6358333333</v>
      </c>
      <c r="H4577" s="14"/>
      <c r="I4577" s="14">
        <v>45399.4627662037</v>
      </c>
      <c r="J4577" s="13" t="s">
        <v>5660</v>
      </c>
      <c r="K4577" s="15">
        <v>0.0</v>
      </c>
    </row>
    <row r="4578" ht="15.0" customHeight="1">
      <c r="A4578" s="12" t="s">
        <v>7390</v>
      </c>
      <c r="B4578" s="13" t="s">
        <v>183</v>
      </c>
      <c r="C4578" s="13" t="s">
        <v>23</v>
      </c>
      <c r="D4578" s="13" t="s">
        <v>32</v>
      </c>
      <c r="E4578" s="13" t="s">
        <v>3961</v>
      </c>
      <c r="F4578" s="13"/>
      <c r="G4578" s="14">
        <v>44902.3202893518</v>
      </c>
      <c r="H4578" s="14"/>
      <c r="I4578" s="14">
        <v>44914.7583333333</v>
      </c>
      <c r="J4578" s="13" t="s">
        <v>5660</v>
      </c>
      <c r="K4578" s="15">
        <v>0.0</v>
      </c>
    </row>
    <row r="4579" ht="15.0" customHeight="1">
      <c r="A4579" s="12" t="s">
        <v>7391</v>
      </c>
      <c r="B4579" s="13" t="s">
        <v>101</v>
      </c>
      <c r="C4579" s="13" t="s">
        <v>23</v>
      </c>
      <c r="D4579" s="13" t="s">
        <v>28</v>
      </c>
      <c r="E4579" s="13" t="s">
        <v>7392</v>
      </c>
      <c r="F4579" s="13"/>
      <c r="G4579" s="14">
        <v>44902.4910763889</v>
      </c>
      <c r="H4579" s="14"/>
      <c r="I4579" s="14">
        <v>45153.3756944444</v>
      </c>
      <c r="J4579" s="13" t="s">
        <v>5660</v>
      </c>
      <c r="K4579" s="15">
        <v>0.0</v>
      </c>
    </row>
    <row r="4580" ht="15.0" customHeight="1">
      <c r="A4580" s="12" t="s">
        <v>7393</v>
      </c>
      <c r="B4580" s="13" t="s">
        <v>296</v>
      </c>
      <c r="C4580" s="13" t="s">
        <v>23</v>
      </c>
      <c r="D4580" s="13" t="s">
        <v>24</v>
      </c>
      <c r="E4580" s="13" t="s">
        <v>7394</v>
      </c>
      <c r="F4580" s="13"/>
      <c r="G4580" s="14">
        <v>44903.3765740741</v>
      </c>
      <c r="H4580" s="14"/>
      <c r="I4580" s="14">
        <v>44909.7173611111</v>
      </c>
      <c r="J4580" s="13" t="s">
        <v>5660</v>
      </c>
      <c r="K4580" s="15">
        <v>0.0</v>
      </c>
    </row>
    <row r="4581" ht="15.0" customHeight="1">
      <c r="A4581" s="12" t="s">
        <v>7395</v>
      </c>
      <c r="B4581" s="13" t="s">
        <v>116</v>
      </c>
      <c r="C4581" s="13" t="s">
        <v>23</v>
      </c>
      <c r="D4581" s="13" t="s">
        <v>88</v>
      </c>
      <c r="E4581" s="13" t="s">
        <v>1845</v>
      </c>
      <c r="F4581" s="13"/>
      <c r="G4581" s="14">
        <v>44903.3898726852</v>
      </c>
      <c r="H4581" s="14"/>
      <c r="I4581" s="14">
        <v>44903.5777777778</v>
      </c>
      <c r="J4581" s="13" t="s">
        <v>5660</v>
      </c>
      <c r="K4581" s="15">
        <v>0.0</v>
      </c>
    </row>
    <row r="4582" ht="15.0" customHeight="1">
      <c r="A4582" s="12" t="s">
        <v>7396</v>
      </c>
      <c r="B4582" s="13" t="s">
        <v>132</v>
      </c>
      <c r="C4582" s="13" t="s">
        <v>23</v>
      </c>
      <c r="D4582" s="13" t="s">
        <v>28</v>
      </c>
      <c r="E4582" s="13" t="s">
        <v>7397</v>
      </c>
      <c r="F4582" s="13"/>
      <c r="G4582" s="14">
        <v>44903.5497453704</v>
      </c>
      <c r="H4582" s="14"/>
      <c r="I4582" s="14">
        <v>45054.6326388889</v>
      </c>
      <c r="J4582" s="13" t="s">
        <v>1441</v>
      </c>
      <c r="K4582" s="15">
        <v>0.0</v>
      </c>
    </row>
    <row r="4583" ht="15.0" customHeight="1">
      <c r="A4583" s="12" t="s">
        <v>7398</v>
      </c>
      <c r="B4583" s="13" t="s">
        <v>296</v>
      </c>
      <c r="C4583" s="13" t="s">
        <v>23</v>
      </c>
      <c r="D4583" s="13" t="s">
        <v>133</v>
      </c>
      <c r="E4583" s="13" t="s">
        <v>7399</v>
      </c>
      <c r="F4583" s="13"/>
      <c r="G4583" s="14">
        <v>44908.5800115741</v>
      </c>
      <c r="H4583" s="14"/>
      <c r="I4583" s="14">
        <v>44909.4486111111</v>
      </c>
      <c r="J4583" s="13" t="s">
        <v>5660</v>
      </c>
      <c r="K4583" s="15">
        <v>0.0</v>
      </c>
    </row>
    <row r="4584" ht="15.0" customHeight="1">
      <c r="A4584" s="12" t="s">
        <v>7402</v>
      </c>
      <c r="B4584" s="13" t="s">
        <v>590</v>
      </c>
      <c r="C4584" s="13" t="s">
        <v>23</v>
      </c>
      <c r="D4584" s="13" t="s">
        <v>24</v>
      </c>
      <c r="E4584" s="13" t="s">
        <v>7403</v>
      </c>
      <c r="F4584" s="13"/>
      <c r="G4584" s="14">
        <v>44909.5286111111</v>
      </c>
      <c r="H4584" s="14"/>
      <c r="I4584" s="14">
        <v>44909.55</v>
      </c>
      <c r="J4584" s="13" t="s">
        <v>5660</v>
      </c>
      <c r="K4584" s="15">
        <v>0.0</v>
      </c>
    </row>
    <row r="4585" ht="15.0" customHeight="1">
      <c r="A4585" s="12" t="s">
        <v>7404</v>
      </c>
      <c r="B4585" s="13" t="s">
        <v>118</v>
      </c>
      <c r="C4585" s="13" t="s">
        <v>23</v>
      </c>
      <c r="D4585" s="13" t="s">
        <v>24</v>
      </c>
      <c r="E4585" s="13" t="s">
        <v>1550</v>
      </c>
      <c r="F4585" s="13"/>
      <c r="G4585" s="14">
        <v>44909.7680671296</v>
      </c>
      <c r="H4585" s="14"/>
      <c r="I4585" s="14">
        <v>44910.5930555556</v>
      </c>
      <c r="J4585" s="13" t="s">
        <v>5660</v>
      </c>
      <c r="K4585" s="15">
        <v>0.0</v>
      </c>
    </row>
    <row r="4586" ht="15.0" customHeight="1">
      <c r="A4586" s="12" t="s">
        <v>7406</v>
      </c>
      <c r="B4586" s="13" t="s">
        <v>183</v>
      </c>
      <c r="C4586" s="13" t="s">
        <v>23</v>
      </c>
      <c r="D4586" s="13" t="s">
        <v>32</v>
      </c>
      <c r="E4586" s="13" t="s">
        <v>3961</v>
      </c>
      <c r="F4586" s="13"/>
      <c r="G4586" s="14">
        <v>44910.4497106481</v>
      </c>
      <c r="H4586" s="14"/>
      <c r="I4586" s="14">
        <v>44914.75625</v>
      </c>
      <c r="J4586" s="13" t="s">
        <v>5660</v>
      </c>
      <c r="K4586" s="15">
        <v>0.0</v>
      </c>
    </row>
    <row r="4587" ht="15.0" customHeight="1">
      <c r="A4587" s="12" t="s">
        <v>7407</v>
      </c>
      <c r="B4587" s="13" t="s">
        <v>22</v>
      </c>
      <c r="C4587" s="13" t="s">
        <v>23</v>
      </c>
      <c r="D4587" s="13" t="s">
        <v>92</v>
      </c>
      <c r="E4587" s="13" t="s">
        <v>7408</v>
      </c>
      <c r="F4587" s="13" t="s">
        <v>306</v>
      </c>
      <c r="G4587" s="14">
        <v>44910.5349421296</v>
      </c>
      <c r="H4587" s="14"/>
      <c r="I4587" s="14">
        <v>44915.4305555556</v>
      </c>
      <c r="J4587" s="13" t="s">
        <v>5660</v>
      </c>
      <c r="K4587" s="15">
        <v>0.0</v>
      </c>
    </row>
    <row r="4588" ht="15.0" customHeight="1">
      <c r="A4588" s="12" t="s">
        <v>7409</v>
      </c>
      <c r="B4588" s="13" t="s">
        <v>159</v>
      </c>
      <c r="C4588" s="13" t="s">
        <v>23</v>
      </c>
      <c r="D4588" s="13" t="s">
        <v>59</v>
      </c>
      <c r="E4588" s="13" t="s">
        <v>4412</v>
      </c>
      <c r="F4588" s="13"/>
      <c r="G4588" s="14">
        <v>44914.4148611111</v>
      </c>
      <c r="H4588" s="14"/>
      <c r="I4588" s="14">
        <v>44914.7541666667</v>
      </c>
      <c r="J4588" s="13" t="s">
        <v>5660</v>
      </c>
      <c r="K4588" s="15">
        <v>0.0</v>
      </c>
    </row>
    <row r="4589" ht="15.0" customHeight="1">
      <c r="A4589" s="12" t="s">
        <v>7410</v>
      </c>
      <c r="B4589" s="13" t="s">
        <v>144</v>
      </c>
      <c r="C4589" s="13" t="s">
        <v>23</v>
      </c>
      <c r="D4589" s="13" t="s">
        <v>88</v>
      </c>
      <c r="E4589" s="13" t="s">
        <v>5534</v>
      </c>
      <c r="F4589" s="13"/>
      <c r="G4589" s="14">
        <v>44915.4054050926</v>
      </c>
      <c r="H4589" s="14"/>
      <c r="I4589" s="14">
        <v>45083.38125</v>
      </c>
      <c r="J4589" s="13" t="s">
        <v>5660</v>
      </c>
      <c r="K4589" s="15">
        <v>0.0</v>
      </c>
    </row>
    <row r="4590" ht="15.0" customHeight="1">
      <c r="A4590" s="12" t="s">
        <v>7411</v>
      </c>
      <c r="B4590" s="13" t="s">
        <v>168</v>
      </c>
      <c r="C4590" s="13" t="s">
        <v>23</v>
      </c>
      <c r="D4590" s="13" t="s">
        <v>24</v>
      </c>
      <c r="E4590" s="13" t="s">
        <v>7412</v>
      </c>
      <c r="F4590" s="13"/>
      <c r="G4590" s="14">
        <v>44916.3833796296</v>
      </c>
      <c r="H4590" s="14"/>
      <c r="I4590" s="14">
        <v>44918.6486111111</v>
      </c>
      <c r="J4590" s="13" t="s">
        <v>5660</v>
      </c>
      <c r="K4590" s="15">
        <v>0.0</v>
      </c>
    </row>
    <row r="4591" ht="15.0" customHeight="1">
      <c r="A4591" s="12" t="s">
        <v>7413</v>
      </c>
      <c r="B4591" s="13" t="s">
        <v>296</v>
      </c>
      <c r="C4591" s="13" t="s">
        <v>23</v>
      </c>
      <c r="D4591" s="13" t="s">
        <v>32</v>
      </c>
      <c r="E4591" s="13" t="s">
        <v>7414</v>
      </c>
      <c r="F4591" s="13"/>
      <c r="G4591" s="14">
        <v>44917.3834837963</v>
      </c>
      <c r="H4591" s="14"/>
      <c r="I4591" s="14">
        <v>44917.5520833333</v>
      </c>
      <c r="J4591" s="13" t="s">
        <v>5660</v>
      </c>
      <c r="K4591" s="15">
        <v>0.0</v>
      </c>
    </row>
    <row r="4592" ht="15.0" customHeight="1">
      <c r="A4592" s="12" t="s">
        <v>7415</v>
      </c>
      <c r="B4592" s="13" t="s">
        <v>296</v>
      </c>
      <c r="C4592" s="13" t="s">
        <v>23</v>
      </c>
      <c r="D4592" s="13" t="s">
        <v>24</v>
      </c>
      <c r="E4592" s="13" t="s">
        <v>1289</v>
      </c>
      <c r="F4592" s="13"/>
      <c r="G4592" s="14">
        <v>44917.38625</v>
      </c>
      <c r="H4592" s="14"/>
      <c r="I4592" s="14">
        <v>44917.6076388889</v>
      </c>
      <c r="J4592" s="13" t="s">
        <v>5660</v>
      </c>
      <c r="K4592" s="15">
        <v>0.0</v>
      </c>
    </row>
    <row r="4593" ht="15.0" customHeight="1">
      <c r="A4593" s="12" t="s">
        <v>7417</v>
      </c>
      <c r="B4593" s="13" t="s">
        <v>156</v>
      </c>
      <c r="C4593" s="13" t="s">
        <v>23</v>
      </c>
      <c r="D4593" s="13" t="s">
        <v>24</v>
      </c>
      <c r="E4593" s="13" t="s">
        <v>1920</v>
      </c>
      <c r="F4593" s="13"/>
      <c r="G4593" s="14">
        <v>44917.5545833333</v>
      </c>
      <c r="H4593" s="14"/>
      <c r="I4593" s="14">
        <v>44917.5701388889</v>
      </c>
      <c r="J4593" s="13" t="s">
        <v>5660</v>
      </c>
      <c r="K4593" s="15">
        <v>0.0</v>
      </c>
    </row>
    <row r="4594" ht="15.0" customHeight="1">
      <c r="A4594" s="12" t="s">
        <v>7418</v>
      </c>
      <c r="B4594" s="13" t="s">
        <v>168</v>
      </c>
      <c r="C4594" s="13" t="s">
        <v>23</v>
      </c>
      <c r="D4594" s="13" t="s">
        <v>88</v>
      </c>
      <c r="E4594" s="13" t="s">
        <v>7317</v>
      </c>
      <c r="F4594" s="13"/>
      <c r="G4594" s="14">
        <v>44918.4275347222</v>
      </c>
      <c r="H4594" s="14"/>
      <c r="I4594" s="14">
        <v>44918.6458333333</v>
      </c>
      <c r="J4594" s="13" t="s">
        <v>5660</v>
      </c>
      <c r="K4594" s="15">
        <v>0.0</v>
      </c>
    </row>
    <row r="4595" ht="15.0" customHeight="1">
      <c r="A4595" s="12" t="s">
        <v>7419</v>
      </c>
      <c r="B4595" s="13" t="s">
        <v>67</v>
      </c>
      <c r="C4595" s="13" t="s">
        <v>23</v>
      </c>
      <c r="D4595" s="13" t="s">
        <v>88</v>
      </c>
      <c r="E4595" s="13" t="s">
        <v>1845</v>
      </c>
      <c r="F4595" s="13"/>
      <c r="G4595" s="14">
        <v>44922.4187384259</v>
      </c>
      <c r="H4595" s="14"/>
      <c r="I4595" s="14">
        <v>44923.6555555556</v>
      </c>
      <c r="J4595" s="13" t="s">
        <v>5660</v>
      </c>
      <c r="K4595" s="15">
        <v>0.0</v>
      </c>
    </row>
    <row r="4596" ht="15.0" customHeight="1">
      <c r="A4596" s="12" t="s">
        <v>7420</v>
      </c>
      <c r="B4596" s="13" t="s">
        <v>154</v>
      </c>
      <c r="C4596" s="13" t="s">
        <v>23</v>
      </c>
      <c r="D4596" s="13" t="s">
        <v>24</v>
      </c>
      <c r="E4596" s="13" t="s">
        <v>6625</v>
      </c>
      <c r="F4596" s="13"/>
      <c r="G4596" s="14">
        <v>44922.6368402778</v>
      </c>
      <c r="H4596" s="14"/>
      <c r="I4596" s="14">
        <v>44922.6638888889</v>
      </c>
      <c r="J4596" s="13" t="s">
        <v>5660</v>
      </c>
      <c r="K4596" s="15">
        <v>0.0</v>
      </c>
    </row>
    <row r="4597" ht="15.0" customHeight="1">
      <c r="A4597" s="12" t="s">
        <v>7421</v>
      </c>
      <c r="B4597" s="13" t="s">
        <v>118</v>
      </c>
      <c r="C4597" s="13" t="s">
        <v>23</v>
      </c>
      <c r="D4597" s="13" t="s">
        <v>28</v>
      </c>
      <c r="E4597" s="13" t="s">
        <v>6466</v>
      </c>
      <c r="F4597" s="13"/>
      <c r="G4597" s="14">
        <v>44929.6101273148</v>
      </c>
      <c r="H4597" s="14"/>
      <c r="I4597" s="14">
        <v>45054.6298611111</v>
      </c>
      <c r="J4597" s="13" t="s">
        <v>1441</v>
      </c>
      <c r="K4597" s="15">
        <v>0.0</v>
      </c>
    </row>
    <row r="4598" ht="15.0" customHeight="1">
      <c r="A4598" s="12" t="s">
        <v>7422</v>
      </c>
      <c r="B4598" s="13" t="s">
        <v>118</v>
      </c>
      <c r="C4598" s="13" t="s">
        <v>23</v>
      </c>
      <c r="D4598" s="13" t="s">
        <v>92</v>
      </c>
      <c r="E4598" s="13" t="s">
        <v>7423</v>
      </c>
      <c r="F4598" s="13" t="s">
        <v>3902</v>
      </c>
      <c r="G4598" s="14">
        <v>44929.6377430556</v>
      </c>
      <c r="H4598" s="14"/>
      <c r="I4598" s="14">
        <v>45408.61875</v>
      </c>
      <c r="J4598" s="13" t="s">
        <v>5660</v>
      </c>
      <c r="K4598" s="15">
        <v>0.0</v>
      </c>
    </row>
    <row r="4599" ht="15.0" customHeight="1">
      <c r="A4599" s="12" t="s">
        <v>7424</v>
      </c>
      <c r="B4599" s="13" t="s">
        <v>118</v>
      </c>
      <c r="C4599" s="13" t="s">
        <v>7425</v>
      </c>
      <c r="D4599" s="13" t="s">
        <v>133</v>
      </c>
      <c r="E4599" s="13" t="s">
        <v>4925</v>
      </c>
      <c r="F4599" s="13" t="s">
        <v>3902</v>
      </c>
      <c r="G4599" s="14">
        <v>44929.6397569444</v>
      </c>
      <c r="H4599" s="14"/>
      <c r="I4599" s="14"/>
      <c r="J4599" s="13" t="s">
        <v>5660</v>
      </c>
      <c r="K4599" s="15">
        <v>0.0</v>
      </c>
    </row>
    <row r="4600" ht="15.0" customHeight="1">
      <c r="A4600" s="12" t="s">
        <v>7431</v>
      </c>
      <c r="B4600" s="13" t="s">
        <v>1133</v>
      </c>
      <c r="C4600" s="13" t="s">
        <v>23</v>
      </c>
      <c r="D4600" s="13" t="s">
        <v>1173</v>
      </c>
      <c r="E4600" s="13" t="s">
        <v>7432</v>
      </c>
      <c r="F4600" s="13"/>
      <c r="G4600" s="14">
        <v>44931.6070833333</v>
      </c>
      <c r="H4600" s="14"/>
      <c r="I4600" s="14">
        <v>45393.4701388889</v>
      </c>
      <c r="J4600" s="13" t="s">
        <v>5660</v>
      </c>
      <c r="K4600" s="15">
        <v>0.0</v>
      </c>
    </row>
    <row r="4601" ht="15.0" customHeight="1">
      <c r="A4601" s="12" t="s">
        <v>7433</v>
      </c>
      <c r="B4601" s="13" t="s">
        <v>1133</v>
      </c>
      <c r="C4601" s="13" t="s">
        <v>23</v>
      </c>
      <c r="D4601" s="13" t="s">
        <v>325</v>
      </c>
      <c r="E4601" s="13" t="s">
        <v>7434</v>
      </c>
      <c r="F4601" s="13"/>
      <c r="G4601" s="14">
        <v>44932.3359143518</v>
      </c>
      <c r="H4601" s="14"/>
      <c r="I4601" s="14">
        <v>45408.45</v>
      </c>
      <c r="J4601" s="13" t="s">
        <v>6955</v>
      </c>
      <c r="K4601" s="15">
        <v>0.0</v>
      </c>
    </row>
    <row r="4602" ht="15.0" customHeight="1">
      <c r="A4602" s="12" t="s">
        <v>7435</v>
      </c>
      <c r="B4602" s="13" t="s">
        <v>299</v>
      </c>
      <c r="C4602" s="13" t="s">
        <v>300</v>
      </c>
      <c r="D4602" s="13" t="s">
        <v>36</v>
      </c>
      <c r="E4602" s="13" t="s">
        <v>7436</v>
      </c>
      <c r="F4602" s="13"/>
      <c r="G4602" s="14">
        <v>44935.5064467593</v>
      </c>
      <c r="H4602" s="14"/>
      <c r="I4602" s="14"/>
      <c r="J4602" s="13" t="s">
        <v>5660</v>
      </c>
      <c r="K4602" s="15">
        <v>0.0</v>
      </c>
    </row>
    <row r="4603" ht="15.0" customHeight="1">
      <c r="A4603" s="12" t="s">
        <v>7437</v>
      </c>
      <c r="B4603" s="13" t="s">
        <v>1133</v>
      </c>
      <c r="C4603" s="13" t="s">
        <v>23</v>
      </c>
      <c r="D4603" s="13" t="s">
        <v>24</v>
      </c>
      <c r="E4603" s="13" t="s">
        <v>5440</v>
      </c>
      <c r="F4603" s="13"/>
      <c r="G4603" s="14">
        <v>44935.607962963</v>
      </c>
      <c r="H4603" s="14"/>
      <c r="I4603" s="14">
        <v>45408.4506944444</v>
      </c>
      <c r="J4603" s="13" t="s">
        <v>5660</v>
      </c>
      <c r="K4603" s="15">
        <v>0.0</v>
      </c>
    </row>
    <row r="4604" ht="15.0" customHeight="1">
      <c r="A4604" s="12" t="s">
        <v>7438</v>
      </c>
      <c r="B4604" s="13" t="s">
        <v>58</v>
      </c>
      <c r="C4604" s="13" t="s">
        <v>23</v>
      </c>
      <c r="D4604" s="13" t="s">
        <v>24</v>
      </c>
      <c r="E4604" s="13" t="s">
        <v>5906</v>
      </c>
      <c r="F4604" s="13"/>
      <c r="G4604" s="14">
        <v>44939.5268055556</v>
      </c>
      <c r="H4604" s="14"/>
      <c r="I4604" s="14">
        <v>44956.4479166667</v>
      </c>
      <c r="J4604" s="13" t="s">
        <v>5660</v>
      </c>
      <c r="K4604" s="15">
        <v>0.0</v>
      </c>
    </row>
    <row r="4605" ht="15.0" customHeight="1">
      <c r="A4605" s="12" t="s">
        <v>7439</v>
      </c>
      <c r="B4605" s="13" t="s">
        <v>48</v>
      </c>
      <c r="C4605" s="13" t="s">
        <v>23</v>
      </c>
      <c r="D4605" s="13" t="s">
        <v>24</v>
      </c>
      <c r="E4605" s="13" t="s">
        <v>1550</v>
      </c>
      <c r="F4605" s="13"/>
      <c r="G4605" s="14">
        <v>44943.6245601852</v>
      </c>
      <c r="H4605" s="14"/>
      <c r="I4605" s="14">
        <v>44945.6222222222</v>
      </c>
      <c r="J4605" s="13" t="s">
        <v>5660</v>
      </c>
      <c r="K4605" s="15">
        <v>0.0</v>
      </c>
    </row>
    <row r="4606" ht="15.0" customHeight="1">
      <c r="A4606" s="12" t="s">
        <v>7440</v>
      </c>
      <c r="B4606" s="13" t="s">
        <v>296</v>
      </c>
      <c r="C4606" s="13" t="s">
        <v>23</v>
      </c>
      <c r="D4606" s="13" t="s">
        <v>32</v>
      </c>
      <c r="E4606" s="13" t="s">
        <v>7441</v>
      </c>
      <c r="F4606" s="13"/>
      <c r="G4606" s="14">
        <v>44945.581412037</v>
      </c>
      <c r="H4606" s="14"/>
      <c r="I4606" s="14">
        <v>44956.2409722222</v>
      </c>
      <c r="J4606" s="13" t="s">
        <v>5660</v>
      </c>
      <c r="K4606" s="15">
        <v>0.0</v>
      </c>
    </row>
    <row r="4607" ht="15.0" customHeight="1">
      <c r="A4607" s="12" t="s">
        <v>7442</v>
      </c>
      <c r="B4607" s="13" t="s">
        <v>244</v>
      </c>
      <c r="C4607" s="13" t="s">
        <v>300</v>
      </c>
      <c r="D4607" s="13" t="s">
        <v>1411</v>
      </c>
      <c r="E4607" s="13" t="s">
        <v>5428</v>
      </c>
      <c r="F4607" s="13" t="s">
        <v>5896</v>
      </c>
      <c r="G4607" s="14">
        <v>44946.4559722222</v>
      </c>
      <c r="H4607" s="14"/>
      <c r="I4607" s="14"/>
      <c r="J4607" s="13" t="s">
        <v>5660</v>
      </c>
      <c r="K4607" s="15">
        <v>0.0</v>
      </c>
    </row>
    <row r="4608" ht="15.0" customHeight="1">
      <c r="A4608" s="12" t="s">
        <v>7443</v>
      </c>
      <c r="B4608" s="13" t="s">
        <v>353</v>
      </c>
      <c r="C4608" s="13" t="s">
        <v>23</v>
      </c>
      <c r="D4608" s="13" t="s">
        <v>24</v>
      </c>
      <c r="E4608" s="13" t="s">
        <v>7444</v>
      </c>
      <c r="F4608" s="13" t="s">
        <v>6000</v>
      </c>
      <c r="G4608" s="14">
        <v>44946.4588425926</v>
      </c>
      <c r="H4608" s="14"/>
      <c r="I4608" s="14">
        <v>44957.6527777778</v>
      </c>
      <c r="J4608" s="13" t="s">
        <v>5660</v>
      </c>
      <c r="K4608" s="15">
        <v>0.0</v>
      </c>
    </row>
    <row r="4609" ht="15.0" customHeight="1">
      <c r="A4609" s="12" t="s">
        <v>7445</v>
      </c>
      <c r="B4609" s="13" t="s">
        <v>104</v>
      </c>
      <c r="C4609" s="13" t="s">
        <v>7425</v>
      </c>
      <c r="D4609" s="13" t="s">
        <v>59</v>
      </c>
      <c r="E4609" s="13" t="s">
        <v>7446</v>
      </c>
      <c r="F4609" s="13" t="s">
        <v>7300</v>
      </c>
      <c r="G4609" s="14">
        <v>44946.7114467593</v>
      </c>
      <c r="H4609" s="14"/>
      <c r="I4609" s="14"/>
      <c r="J4609" s="13"/>
      <c r="K4609" s="15">
        <v>0.0</v>
      </c>
    </row>
    <row r="4610" ht="15.0" customHeight="1">
      <c r="A4610" s="12" t="s">
        <v>7447</v>
      </c>
      <c r="B4610" s="13" t="s">
        <v>104</v>
      </c>
      <c r="C4610" s="13" t="s">
        <v>300</v>
      </c>
      <c r="D4610" s="13" t="s">
        <v>325</v>
      </c>
      <c r="E4610" s="13" t="s">
        <v>7448</v>
      </c>
      <c r="F4610" s="13" t="s">
        <v>7300</v>
      </c>
      <c r="G4610" s="14">
        <v>44946.7162962963</v>
      </c>
      <c r="H4610" s="14"/>
      <c r="I4610" s="14"/>
      <c r="J4610" s="13"/>
      <c r="K4610" s="15">
        <v>0.0</v>
      </c>
    </row>
    <row r="4611" ht="15.0" customHeight="1">
      <c r="A4611" s="12" t="s">
        <v>7449</v>
      </c>
      <c r="B4611" s="13" t="s">
        <v>116</v>
      </c>
      <c r="C4611" s="13" t="s">
        <v>300</v>
      </c>
      <c r="D4611" s="13" t="s">
        <v>24</v>
      </c>
      <c r="E4611" s="13" t="s">
        <v>7450</v>
      </c>
      <c r="F4611" s="13" t="s">
        <v>7451</v>
      </c>
      <c r="G4611" s="14">
        <v>44947.6576851852</v>
      </c>
      <c r="H4611" s="14"/>
      <c r="I4611" s="14"/>
      <c r="J4611" s="13"/>
      <c r="K4611" s="15">
        <v>0.0</v>
      </c>
    </row>
    <row r="4612" ht="15.0" customHeight="1">
      <c r="A4612" s="12" t="s">
        <v>7452</v>
      </c>
      <c r="B4612" s="13" t="s">
        <v>694</v>
      </c>
      <c r="C4612" s="13" t="s">
        <v>23</v>
      </c>
      <c r="D4612" s="13" t="s">
        <v>36</v>
      </c>
      <c r="E4612" s="13" t="s">
        <v>7453</v>
      </c>
      <c r="F4612" s="13"/>
      <c r="G4612" s="14">
        <v>44951.6109375</v>
      </c>
      <c r="H4612" s="14"/>
      <c r="I4612" s="14">
        <v>45048.8548611111</v>
      </c>
      <c r="J4612" s="13" t="s">
        <v>6955</v>
      </c>
      <c r="K4612" s="15">
        <v>0.0</v>
      </c>
    </row>
    <row r="4613" ht="15.0" customHeight="1">
      <c r="A4613" s="12" t="s">
        <v>7455</v>
      </c>
      <c r="B4613" s="13" t="s">
        <v>296</v>
      </c>
      <c r="C4613" s="13" t="s">
        <v>23</v>
      </c>
      <c r="D4613" s="13" t="s">
        <v>502</v>
      </c>
      <c r="E4613" s="13" t="s">
        <v>1828</v>
      </c>
      <c r="F4613" s="13"/>
      <c r="G4613" s="14">
        <v>44956.8386226852</v>
      </c>
      <c r="H4613" s="14"/>
      <c r="I4613" s="14">
        <v>44957.6548611111</v>
      </c>
      <c r="J4613" s="13" t="s">
        <v>5660</v>
      </c>
      <c r="K4613" s="15">
        <v>0.0</v>
      </c>
    </row>
    <row r="4614" ht="15.0" customHeight="1">
      <c r="A4614" s="12" t="s">
        <v>7456</v>
      </c>
      <c r="B4614" s="13" t="s">
        <v>353</v>
      </c>
      <c r="C4614" s="13" t="s">
        <v>23</v>
      </c>
      <c r="D4614" s="13" t="s">
        <v>325</v>
      </c>
      <c r="E4614" s="13" t="s">
        <v>4925</v>
      </c>
      <c r="F4614" s="13"/>
      <c r="G4614" s="14">
        <v>44957.5456134259</v>
      </c>
      <c r="H4614" s="14"/>
      <c r="I4614" s="14">
        <v>44957.6569444444</v>
      </c>
      <c r="J4614" s="13" t="s">
        <v>5660</v>
      </c>
      <c r="K4614" s="15">
        <v>0.0</v>
      </c>
    </row>
    <row r="4615" ht="15.0" customHeight="1">
      <c r="A4615" s="12" t="s">
        <v>7457</v>
      </c>
      <c r="B4615" s="13" t="s">
        <v>353</v>
      </c>
      <c r="C4615" s="13" t="s">
        <v>23</v>
      </c>
      <c r="D4615" s="13" t="s">
        <v>24</v>
      </c>
      <c r="E4615" s="13" t="s">
        <v>5049</v>
      </c>
      <c r="F4615" s="13"/>
      <c r="G4615" s="14">
        <v>44957.6309143519</v>
      </c>
      <c r="H4615" s="14"/>
      <c r="I4615" s="14">
        <v>44957.6506944444</v>
      </c>
      <c r="J4615" s="13" t="s">
        <v>5660</v>
      </c>
      <c r="K4615" s="15">
        <v>0.0</v>
      </c>
    </row>
    <row r="4616" ht="15.0" customHeight="1">
      <c r="A4616" s="12" t="s">
        <v>7460</v>
      </c>
      <c r="B4616" s="13" t="s">
        <v>488</v>
      </c>
      <c r="C4616" s="13" t="s">
        <v>23</v>
      </c>
      <c r="D4616" s="13" t="s">
        <v>28</v>
      </c>
      <c r="E4616" s="13" t="s">
        <v>7461</v>
      </c>
      <c r="F4616" s="13"/>
      <c r="G4616" s="14">
        <v>44960.4143055556</v>
      </c>
      <c r="H4616" s="14"/>
      <c r="I4616" s="14">
        <v>46100.7236111111</v>
      </c>
      <c r="J4616" s="13" t="s">
        <v>5660</v>
      </c>
      <c r="K4616" s="15">
        <v>0.0</v>
      </c>
    </row>
    <row r="4617" ht="15.0" customHeight="1">
      <c r="A4617" s="12" t="s">
        <v>7462</v>
      </c>
      <c r="B4617" s="13" t="s">
        <v>296</v>
      </c>
      <c r="C4617" s="13" t="s">
        <v>300</v>
      </c>
      <c r="D4617" s="13" t="s">
        <v>325</v>
      </c>
      <c r="E4617" s="13" t="s">
        <v>7463</v>
      </c>
      <c r="F4617" s="13"/>
      <c r="G4617" s="14">
        <v>44964.3653472222</v>
      </c>
      <c r="H4617" s="14"/>
      <c r="I4617" s="14"/>
      <c r="J4617" s="13" t="s">
        <v>5660</v>
      </c>
      <c r="K4617" s="15">
        <v>0.0</v>
      </c>
    </row>
    <row r="4618" ht="15.0" customHeight="1">
      <c r="A4618" s="12" t="s">
        <v>7464</v>
      </c>
      <c r="B4618" s="13" t="s">
        <v>111</v>
      </c>
      <c r="C4618" s="13" t="s">
        <v>23</v>
      </c>
      <c r="D4618" s="13" t="s">
        <v>24</v>
      </c>
      <c r="E4618" s="13" t="s">
        <v>7465</v>
      </c>
      <c r="F4618" s="13"/>
      <c r="G4618" s="14">
        <v>44964.6355439815</v>
      </c>
      <c r="H4618" s="14"/>
      <c r="I4618" s="14">
        <v>45083.3798611111</v>
      </c>
      <c r="J4618" s="13" t="s">
        <v>5660</v>
      </c>
      <c r="K4618" s="15">
        <v>0.0</v>
      </c>
    </row>
    <row r="4619" ht="15.0" customHeight="1">
      <c r="A4619" s="12" t="s">
        <v>7466</v>
      </c>
      <c r="B4619" s="13" t="s">
        <v>554</v>
      </c>
      <c r="C4619" s="13" t="s">
        <v>23</v>
      </c>
      <c r="D4619" s="13" t="s">
        <v>24</v>
      </c>
      <c r="E4619" s="13" t="s">
        <v>7467</v>
      </c>
      <c r="F4619" s="13"/>
      <c r="G4619" s="14">
        <v>44964.6370023148</v>
      </c>
      <c r="H4619" s="14"/>
      <c r="I4619" s="14">
        <v>44979.3395833333</v>
      </c>
      <c r="J4619" s="13" t="s">
        <v>5660</v>
      </c>
      <c r="K4619" s="15">
        <v>0.0</v>
      </c>
    </row>
    <row r="4620" ht="15.0" customHeight="1">
      <c r="A4620" s="12" t="s">
        <v>7468</v>
      </c>
      <c r="B4620" s="13" t="s">
        <v>296</v>
      </c>
      <c r="C4620" s="13" t="s">
        <v>300</v>
      </c>
      <c r="D4620" s="13" t="s">
        <v>1641</v>
      </c>
      <c r="E4620" s="13" t="s">
        <v>7469</v>
      </c>
      <c r="F4620" s="13"/>
      <c r="G4620" s="14">
        <v>44965.4099537037</v>
      </c>
      <c r="H4620" s="14"/>
      <c r="I4620" s="14"/>
      <c r="J4620" s="13" t="s">
        <v>7343</v>
      </c>
      <c r="K4620" s="15">
        <v>0.0</v>
      </c>
    </row>
    <row r="4621" ht="15.0" customHeight="1">
      <c r="A4621" s="12" t="s">
        <v>7470</v>
      </c>
      <c r="B4621" s="13" t="s">
        <v>734</v>
      </c>
      <c r="C4621" s="13" t="s">
        <v>300</v>
      </c>
      <c r="D4621" s="13" t="s">
        <v>24</v>
      </c>
      <c r="E4621" s="13" t="s">
        <v>327</v>
      </c>
      <c r="F4621" s="13"/>
      <c r="G4621" s="14">
        <v>44966.3844097222</v>
      </c>
      <c r="H4621" s="14"/>
      <c r="I4621" s="14"/>
      <c r="J4621" s="13" t="s">
        <v>5660</v>
      </c>
      <c r="K4621" s="15">
        <v>0.0</v>
      </c>
    </row>
    <row r="4622" ht="15.0" customHeight="1">
      <c r="A4622" s="12" t="s">
        <v>7471</v>
      </c>
      <c r="B4622" s="13" t="s">
        <v>694</v>
      </c>
      <c r="C4622" s="13" t="s">
        <v>23</v>
      </c>
      <c r="D4622" s="13" t="s">
        <v>24</v>
      </c>
      <c r="E4622" s="13" t="s">
        <v>7274</v>
      </c>
      <c r="F4622" s="13"/>
      <c r="G4622" s="14">
        <v>44967.4095138889</v>
      </c>
      <c r="H4622" s="14"/>
      <c r="I4622" s="14">
        <v>45044.63125</v>
      </c>
      <c r="J4622" s="13" t="s">
        <v>5660</v>
      </c>
      <c r="K4622" s="15">
        <v>0.0</v>
      </c>
    </row>
    <row r="4623" ht="15.0" customHeight="1">
      <c r="A4623" s="12" t="s">
        <v>7472</v>
      </c>
      <c r="B4623" s="13" t="s">
        <v>554</v>
      </c>
      <c r="C4623" s="13" t="s">
        <v>23</v>
      </c>
      <c r="D4623" s="13" t="s">
        <v>24</v>
      </c>
      <c r="E4623" s="13" t="s">
        <v>6625</v>
      </c>
      <c r="F4623" s="13"/>
      <c r="G4623" s="14">
        <v>44970.6372453704</v>
      </c>
      <c r="H4623" s="14"/>
      <c r="I4623" s="14">
        <v>44979.3368055556</v>
      </c>
      <c r="J4623" s="13" t="s">
        <v>5660</v>
      </c>
      <c r="K4623" s="15">
        <v>0.0</v>
      </c>
    </row>
    <row r="4624" ht="15.0" customHeight="1">
      <c r="A4624" s="12" t="s">
        <v>7473</v>
      </c>
      <c r="B4624" s="13" t="s">
        <v>116</v>
      </c>
      <c r="C4624" s="13" t="s">
        <v>23</v>
      </c>
      <c r="D4624" s="13" t="s">
        <v>24</v>
      </c>
      <c r="E4624" s="13" t="s">
        <v>6625</v>
      </c>
      <c r="F4624" s="13"/>
      <c r="G4624" s="14">
        <v>44970.6671064815</v>
      </c>
      <c r="H4624" s="14"/>
      <c r="I4624" s="14">
        <v>44978.6833333333</v>
      </c>
      <c r="J4624" s="13" t="s">
        <v>5660</v>
      </c>
      <c r="K4624" s="15">
        <v>0.0</v>
      </c>
    </row>
    <row r="4625" ht="15.0" customHeight="1">
      <c r="A4625" s="12" t="s">
        <v>7474</v>
      </c>
      <c r="B4625" s="13" t="s">
        <v>91</v>
      </c>
      <c r="C4625" s="13" t="s">
        <v>23</v>
      </c>
      <c r="D4625" s="13" t="s">
        <v>28</v>
      </c>
      <c r="E4625" s="13" t="s">
        <v>7475</v>
      </c>
      <c r="F4625" s="13"/>
      <c r="G4625" s="14">
        <v>44973.5675694444</v>
      </c>
      <c r="H4625" s="14"/>
      <c r="I4625" s="14">
        <v>45071.5659722222</v>
      </c>
      <c r="J4625" s="13" t="s">
        <v>1441</v>
      </c>
      <c r="K4625" s="15">
        <v>0.0</v>
      </c>
    </row>
    <row r="4626" ht="15.0" customHeight="1">
      <c r="A4626" s="12" t="s">
        <v>7476</v>
      </c>
      <c r="B4626" s="13" t="s">
        <v>51</v>
      </c>
      <c r="C4626" s="13" t="s">
        <v>7425</v>
      </c>
      <c r="D4626" s="13" t="s">
        <v>32</v>
      </c>
      <c r="E4626" s="13" t="s">
        <v>7477</v>
      </c>
      <c r="F4626" s="13"/>
      <c r="G4626" s="14">
        <v>44978.4722106481</v>
      </c>
      <c r="H4626" s="14"/>
      <c r="I4626" s="14"/>
      <c r="J4626" s="13" t="s">
        <v>5660</v>
      </c>
      <c r="K4626" s="15">
        <v>0.0</v>
      </c>
    </row>
    <row r="4627" ht="15.0" customHeight="1">
      <c r="A4627" s="12" t="s">
        <v>7478</v>
      </c>
      <c r="B4627" s="13" t="s">
        <v>111</v>
      </c>
      <c r="C4627" s="13" t="s">
        <v>23</v>
      </c>
      <c r="D4627" s="13" t="s">
        <v>24</v>
      </c>
      <c r="E4627" s="13" t="s">
        <v>7479</v>
      </c>
      <c r="F4627" s="13"/>
      <c r="G4627" s="14">
        <v>44979.3499884259</v>
      </c>
      <c r="H4627" s="14">
        <v>44979.3499884259</v>
      </c>
      <c r="I4627" s="14">
        <v>44979.6173611111</v>
      </c>
      <c r="J4627" s="13" t="s">
        <v>5660</v>
      </c>
      <c r="K4627" s="15">
        <v>0.0</v>
      </c>
    </row>
    <row r="4628" ht="15.0" customHeight="1">
      <c r="A4628" s="12" t="s">
        <v>7480</v>
      </c>
      <c r="B4628" s="13" t="s">
        <v>58</v>
      </c>
      <c r="C4628" s="13" t="s">
        <v>23</v>
      </c>
      <c r="D4628" s="13" t="s">
        <v>24</v>
      </c>
      <c r="E4628" s="13" t="s">
        <v>6625</v>
      </c>
      <c r="F4628" s="13"/>
      <c r="G4628" s="14">
        <v>44979.6199652778</v>
      </c>
      <c r="H4628" s="14"/>
      <c r="I4628" s="14">
        <v>44981.3506944444</v>
      </c>
      <c r="J4628" s="13" t="s">
        <v>5660</v>
      </c>
      <c r="K4628" s="15">
        <v>0.0</v>
      </c>
    </row>
    <row r="4629" ht="15.0" customHeight="1">
      <c r="A4629" s="12" t="s">
        <v>7481</v>
      </c>
      <c r="B4629" s="13" t="s">
        <v>118</v>
      </c>
      <c r="C4629" s="13" t="s">
        <v>23</v>
      </c>
      <c r="D4629" s="13" t="s">
        <v>32</v>
      </c>
      <c r="E4629" s="13" t="s">
        <v>7482</v>
      </c>
      <c r="F4629" s="13"/>
      <c r="G4629" s="14">
        <v>44981.3548958333</v>
      </c>
      <c r="H4629" s="14"/>
      <c r="I4629" s="14">
        <v>44984.3423611111</v>
      </c>
      <c r="J4629" s="13" t="s">
        <v>5660</v>
      </c>
      <c r="K4629" s="15">
        <v>0.0</v>
      </c>
    </row>
    <row r="4630" ht="15.0" customHeight="1">
      <c r="A4630" s="12" t="s">
        <v>7483</v>
      </c>
      <c r="B4630" s="13" t="s">
        <v>296</v>
      </c>
      <c r="C4630" s="13" t="s">
        <v>7425</v>
      </c>
      <c r="D4630" s="13" t="s">
        <v>24</v>
      </c>
      <c r="E4630" s="13" t="s">
        <v>7022</v>
      </c>
      <c r="F4630" s="13"/>
      <c r="G4630" s="14">
        <v>44981.4327893518</v>
      </c>
      <c r="H4630" s="14"/>
      <c r="I4630" s="14"/>
      <c r="J4630" s="13" t="s">
        <v>5660</v>
      </c>
      <c r="K4630" s="15">
        <v>0.0</v>
      </c>
    </row>
    <row r="4631" ht="15.0" customHeight="1">
      <c r="A4631" s="12" t="s">
        <v>7484</v>
      </c>
      <c r="B4631" s="13" t="s">
        <v>296</v>
      </c>
      <c r="C4631" s="13" t="s">
        <v>23</v>
      </c>
      <c r="D4631" s="13" t="s">
        <v>24</v>
      </c>
      <c r="E4631" s="13" t="s">
        <v>7485</v>
      </c>
      <c r="F4631" s="13"/>
      <c r="G4631" s="14">
        <v>44984.3444212963</v>
      </c>
      <c r="H4631" s="14"/>
      <c r="I4631" s="14">
        <v>44991.6</v>
      </c>
      <c r="J4631" s="13" t="s">
        <v>5660</v>
      </c>
      <c r="K4631" s="15">
        <v>0.0</v>
      </c>
    </row>
    <row r="4632" ht="15.0" customHeight="1">
      <c r="A4632" s="12" t="s">
        <v>7488</v>
      </c>
      <c r="B4632" s="13" t="s">
        <v>63</v>
      </c>
      <c r="C4632" s="13" t="s">
        <v>23</v>
      </c>
      <c r="D4632" s="13" t="s">
        <v>28</v>
      </c>
      <c r="E4632" s="13" t="s">
        <v>7489</v>
      </c>
      <c r="F4632" s="13"/>
      <c r="G4632" s="14">
        <v>44984.6066898148</v>
      </c>
      <c r="H4632" s="14"/>
      <c r="I4632" s="14">
        <v>45084.4402777778</v>
      </c>
      <c r="J4632" s="13" t="s">
        <v>1441</v>
      </c>
      <c r="K4632" s="15">
        <v>0.0</v>
      </c>
    </row>
    <row r="4633" ht="15.0" customHeight="1">
      <c r="A4633" s="12" t="s">
        <v>7490</v>
      </c>
      <c r="B4633" s="13" t="s">
        <v>554</v>
      </c>
      <c r="C4633" s="13" t="s">
        <v>23</v>
      </c>
      <c r="D4633" s="13" t="s">
        <v>24</v>
      </c>
      <c r="E4633" s="13" t="s">
        <v>2339</v>
      </c>
      <c r="F4633" s="13"/>
      <c r="G4633" s="14">
        <v>44987.3520717593</v>
      </c>
      <c r="H4633" s="14"/>
      <c r="I4633" s="14">
        <v>45069.4409722222</v>
      </c>
      <c r="J4633" s="13" t="s">
        <v>5660</v>
      </c>
      <c r="K4633" s="15">
        <v>0.0</v>
      </c>
    </row>
    <row r="4634" ht="15.0" customHeight="1">
      <c r="A4634" s="12" t="s">
        <v>7491</v>
      </c>
      <c r="B4634" s="13" t="s">
        <v>296</v>
      </c>
      <c r="C4634" s="13" t="s">
        <v>23</v>
      </c>
      <c r="D4634" s="13" t="s">
        <v>1355</v>
      </c>
      <c r="E4634" s="13" t="s">
        <v>7492</v>
      </c>
      <c r="F4634" s="13"/>
      <c r="G4634" s="14">
        <v>44987.6390856481</v>
      </c>
      <c r="H4634" s="14"/>
      <c r="I4634" s="14">
        <v>45408.7104166667</v>
      </c>
      <c r="J4634" s="13" t="s">
        <v>5451</v>
      </c>
      <c r="K4634" s="15">
        <v>0.0</v>
      </c>
    </row>
    <row r="4635" ht="15.0" customHeight="1">
      <c r="A4635" s="12" t="s">
        <v>7495</v>
      </c>
      <c r="B4635" s="13" t="s">
        <v>174</v>
      </c>
      <c r="C4635" s="13" t="s">
        <v>7425</v>
      </c>
      <c r="D4635" s="13" t="s">
        <v>24</v>
      </c>
      <c r="E4635" s="13" t="s">
        <v>7496</v>
      </c>
      <c r="F4635" s="13"/>
      <c r="G4635" s="14">
        <v>44991.5878703704</v>
      </c>
      <c r="H4635" s="14"/>
      <c r="I4635" s="14"/>
      <c r="J4635" s="13"/>
      <c r="K4635" s="15">
        <v>0.0</v>
      </c>
    </row>
    <row r="4636" ht="15.0" customHeight="1">
      <c r="A4636" s="12" t="s">
        <v>7497</v>
      </c>
      <c r="B4636" s="13" t="s">
        <v>101</v>
      </c>
      <c r="C4636" s="13" t="s">
        <v>300</v>
      </c>
      <c r="D4636" s="13" t="s">
        <v>28</v>
      </c>
      <c r="E4636" s="13" t="s">
        <v>7498</v>
      </c>
      <c r="F4636" s="13" t="s">
        <v>6188</v>
      </c>
      <c r="G4636" s="14">
        <v>44992.2787731481</v>
      </c>
      <c r="H4636" s="14"/>
      <c r="I4636" s="14"/>
      <c r="J4636" s="13"/>
      <c r="K4636" s="15">
        <v>0.0</v>
      </c>
    </row>
    <row r="4637" ht="15.0" customHeight="1">
      <c r="A4637" s="12" t="s">
        <v>7499</v>
      </c>
      <c r="B4637" s="13" t="s">
        <v>101</v>
      </c>
      <c r="C4637" s="13" t="s">
        <v>23</v>
      </c>
      <c r="D4637" s="13" t="s">
        <v>24</v>
      </c>
      <c r="E4637" s="13" t="s">
        <v>7500</v>
      </c>
      <c r="F4637" s="13" t="s">
        <v>6188</v>
      </c>
      <c r="G4637" s="14">
        <v>44992.2824652778</v>
      </c>
      <c r="H4637" s="14"/>
      <c r="I4637" s="14">
        <v>45002.4965277778</v>
      </c>
      <c r="J4637" s="13"/>
      <c r="K4637" s="15">
        <v>0.0</v>
      </c>
    </row>
    <row r="4638" ht="15.0" customHeight="1">
      <c r="A4638" s="12" t="s">
        <v>7501</v>
      </c>
      <c r="B4638" s="13" t="s">
        <v>101</v>
      </c>
      <c r="C4638" s="13" t="s">
        <v>7425</v>
      </c>
      <c r="D4638" s="13" t="s">
        <v>1747</v>
      </c>
      <c r="E4638" s="13" t="s">
        <v>7502</v>
      </c>
      <c r="F4638" s="13" t="s">
        <v>6188</v>
      </c>
      <c r="G4638" s="14">
        <v>44992.3119560185</v>
      </c>
      <c r="H4638" s="14"/>
      <c r="I4638" s="14"/>
      <c r="J4638" s="13"/>
      <c r="K4638" s="15">
        <v>0.0</v>
      </c>
    </row>
    <row r="4639" ht="15.0" customHeight="1">
      <c r="A4639" s="12" t="s">
        <v>7506</v>
      </c>
      <c r="B4639" s="13" t="s">
        <v>180</v>
      </c>
      <c r="C4639" s="13" t="s">
        <v>23</v>
      </c>
      <c r="D4639" s="13" t="s">
        <v>59</v>
      </c>
      <c r="E4639" s="13" t="s">
        <v>3718</v>
      </c>
      <c r="F4639" s="13"/>
      <c r="G4639" s="14">
        <v>44994.6244791667</v>
      </c>
      <c r="H4639" s="14"/>
      <c r="I4639" s="14">
        <v>45084.6548611111</v>
      </c>
      <c r="J4639" s="13" t="s">
        <v>4691</v>
      </c>
      <c r="K4639" s="15">
        <v>0.0</v>
      </c>
    </row>
    <row r="4640" ht="15.0" customHeight="1">
      <c r="A4640" s="12" t="s">
        <v>7510</v>
      </c>
      <c r="B4640" s="13" t="s">
        <v>296</v>
      </c>
      <c r="C4640" s="13" t="s">
        <v>7425</v>
      </c>
      <c r="D4640" s="13" t="s">
        <v>24</v>
      </c>
      <c r="E4640" s="13" t="s">
        <v>7511</v>
      </c>
      <c r="F4640" s="13"/>
      <c r="G4640" s="14">
        <v>44995.5138425926</v>
      </c>
      <c r="H4640" s="14"/>
      <c r="I4640" s="14"/>
      <c r="J4640" s="13" t="s">
        <v>4131</v>
      </c>
      <c r="K4640" s="15">
        <v>0.0</v>
      </c>
    </row>
    <row r="4641" ht="15.0" customHeight="1">
      <c r="A4641" s="12" t="s">
        <v>7512</v>
      </c>
      <c r="B4641" s="13" t="s">
        <v>104</v>
      </c>
      <c r="C4641" s="13" t="s">
        <v>7425</v>
      </c>
      <c r="D4641" s="13" t="s">
        <v>24</v>
      </c>
      <c r="E4641" s="13" t="s">
        <v>7513</v>
      </c>
      <c r="F4641" s="13" t="s">
        <v>7300</v>
      </c>
      <c r="G4641" s="14">
        <v>44996.8453819444</v>
      </c>
      <c r="H4641" s="14"/>
      <c r="I4641" s="14"/>
      <c r="J4641" s="13"/>
      <c r="K4641" s="15">
        <v>0.0</v>
      </c>
    </row>
    <row r="4642" ht="15.0" customHeight="1">
      <c r="A4642" s="12" t="s">
        <v>7514</v>
      </c>
      <c r="B4642" s="13" t="s">
        <v>524</v>
      </c>
      <c r="C4642" s="13" t="s">
        <v>7425</v>
      </c>
      <c r="D4642" s="13" t="s">
        <v>28</v>
      </c>
      <c r="E4642" s="13" t="s">
        <v>7515</v>
      </c>
      <c r="F4642" s="13"/>
      <c r="G4642" s="14">
        <v>44998.5433333333</v>
      </c>
      <c r="H4642" s="14"/>
      <c r="I4642" s="14"/>
      <c r="J4642" s="13"/>
      <c r="K4642" s="15">
        <v>0.0</v>
      </c>
    </row>
    <row r="4643" ht="15.0" customHeight="1">
      <c r="A4643" s="12" t="s">
        <v>7516</v>
      </c>
      <c r="B4643" s="13" t="s">
        <v>183</v>
      </c>
      <c r="C4643" s="13" t="s">
        <v>7425</v>
      </c>
      <c r="D4643" s="13" t="s">
        <v>28</v>
      </c>
      <c r="E4643" s="13" t="s">
        <v>7517</v>
      </c>
      <c r="F4643" s="13"/>
      <c r="G4643" s="14">
        <v>44998.690474537</v>
      </c>
      <c r="H4643" s="14"/>
      <c r="I4643" s="14"/>
      <c r="J4643" s="13"/>
      <c r="K4643" s="15">
        <v>0.0</v>
      </c>
    </row>
    <row r="4644" ht="15.0" customHeight="1">
      <c r="A4644" s="12" t="s">
        <v>7518</v>
      </c>
      <c r="B4644" s="13" t="s">
        <v>242</v>
      </c>
      <c r="C4644" s="13" t="s">
        <v>7425</v>
      </c>
      <c r="D4644" s="13" t="s">
        <v>28</v>
      </c>
      <c r="E4644" s="13" t="s">
        <v>7519</v>
      </c>
      <c r="F4644" s="13"/>
      <c r="G4644" s="14">
        <v>44998.6912847222</v>
      </c>
      <c r="H4644" s="14"/>
      <c r="I4644" s="14"/>
      <c r="J4644" s="13"/>
      <c r="K4644" s="15">
        <v>0.0</v>
      </c>
    </row>
    <row r="4645" ht="15.0" customHeight="1">
      <c r="A4645" s="12" t="s">
        <v>7520</v>
      </c>
      <c r="B4645" s="13" t="s">
        <v>296</v>
      </c>
      <c r="C4645" s="13" t="s">
        <v>300</v>
      </c>
      <c r="D4645" s="13" t="s">
        <v>133</v>
      </c>
      <c r="E4645" s="13" t="s">
        <v>7521</v>
      </c>
      <c r="F4645" s="13"/>
      <c r="G4645" s="14">
        <v>44999.3367939815</v>
      </c>
      <c r="H4645" s="14"/>
      <c r="I4645" s="14"/>
      <c r="J4645" s="13" t="s">
        <v>5660</v>
      </c>
      <c r="K4645" s="15">
        <v>0.0</v>
      </c>
    </row>
    <row r="4646" ht="15.0" customHeight="1">
      <c r="A4646" s="12" t="s">
        <v>7522</v>
      </c>
      <c r="B4646" s="13" t="s">
        <v>123</v>
      </c>
      <c r="C4646" s="13" t="s">
        <v>23</v>
      </c>
      <c r="D4646" s="13" t="s">
        <v>24</v>
      </c>
      <c r="E4646" s="13" t="s">
        <v>150</v>
      </c>
      <c r="F4646" s="13"/>
      <c r="G4646" s="14">
        <v>44999.4027083333</v>
      </c>
      <c r="H4646" s="14"/>
      <c r="I4646" s="14">
        <v>44999.5270833333</v>
      </c>
      <c r="J4646" s="13" t="s">
        <v>5660</v>
      </c>
      <c r="K4646" s="15">
        <v>0.0</v>
      </c>
    </row>
    <row r="4647" ht="15.0" customHeight="1">
      <c r="A4647" s="12" t="s">
        <v>7523</v>
      </c>
      <c r="B4647" s="13" t="s">
        <v>96</v>
      </c>
      <c r="C4647" s="13" t="s">
        <v>23</v>
      </c>
      <c r="D4647" s="13" t="s">
        <v>32</v>
      </c>
      <c r="E4647" s="13" t="s">
        <v>7524</v>
      </c>
      <c r="F4647" s="13"/>
      <c r="G4647" s="14">
        <v>44999.4071412037</v>
      </c>
      <c r="H4647" s="14"/>
      <c r="I4647" s="14">
        <v>44999.5291666667</v>
      </c>
      <c r="J4647" s="13" t="s">
        <v>5660</v>
      </c>
      <c r="K4647" s="15">
        <v>0.0</v>
      </c>
    </row>
    <row r="4648" ht="15.0" customHeight="1">
      <c r="A4648" s="12" t="s">
        <v>7525</v>
      </c>
      <c r="B4648" s="13" t="s">
        <v>447</v>
      </c>
      <c r="C4648" s="13" t="s">
        <v>23</v>
      </c>
      <c r="D4648" s="13" t="s">
        <v>32</v>
      </c>
      <c r="E4648" s="13" t="s">
        <v>3961</v>
      </c>
      <c r="F4648" s="13"/>
      <c r="G4648" s="14">
        <v>44999.6069791667</v>
      </c>
      <c r="H4648" s="14"/>
      <c r="I4648" s="14">
        <v>45002.5006944444</v>
      </c>
      <c r="J4648" s="13" t="s">
        <v>5660</v>
      </c>
      <c r="K4648" s="15">
        <v>0.0</v>
      </c>
    </row>
    <row r="4649" ht="15.0" customHeight="1">
      <c r="A4649" s="12" t="s">
        <v>7526</v>
      </c>
      <c r="B4649" s="13" t="s">
        <v>296</v>
      </c>
      <c r="C4649" s="13" t="s">
        <v>300</v>
      </c>
      <c r="D4649" s="13" t="s">
        <v>1355</v>
      </c>
      <c r="E4649" s="13" t="s">
        <v>7527</v>
      </c>
      <c r="F4649" s="13"/>
      <c r="G4649" s="14">
        <v>45001.481400463</v>
      </c>
      <c r="H4649" s="14"/>
      <c r="I4649" s="14"/>
      <c r="J4649" s="13" t="s">
        <v>5660</v>
      </c>
      <c r="K4649" s="15">
        <v>0.0</v>
      </c>
    </row>
    <row r="4650" ht="15.0" customHeight="1">
      <c r="A4650" s="12" t="s">
        <v>7528</v>
      </c>
      <c r="B4650" s="13" t="s">
        <v>180</v>
      </c>
      <c r="C4650" s="13" t="s">
        <v>23</v>
      </c>
      <c r="D4650" s="13" t="s">
        <v>28</v>
      </c>
      <c r="E4650" s="13" t="s">
        <v>5899</v>
      </c>
      <c r="F4650" s="13"/>
      <c r="G4650" s="14">
        <v>45002.2931597222</v>
      </c>
      <c r="H4650" s="14"/>
      <c r="I4650" s="14">
        <v>45002.4986111111</v>
      </c>
      <c r="J4650" s="13" t="s">
        <v>5660</v>
      </c>
      <c r="K4650" s="15">
        <v>0.0</v>
      </c>
    </row>
    <row r="4651" ht="15.0" customHeight="1">
      <c r="A4651" s="12" t="s">
        <v>7529</v>
      </c>
      <c r="B4651" s="13" t="s">
        <v>296</v>
      </c>
      <c r="C4651" s="13" t="s">
        <v>23</v>
      </c>
      <c r="D4651" s="13" t="s">
        <v>133</v>
      </c>
      <c r="E4651" s="13" t="s">
        <v>7530</v>
      </c>
      <c r="F4651" s="13"/>
      <c r="G4651" s="14">
        <v>45005.3584143519</v>
      </c>
      <c r="H4651" s="14"/>
      <c r="I4651" s="14">
        <v>46099.4590277778</v>
      </c>
      <c r="J4651" s="13" t="s">
        <v>5660</v>
      </c>
      <c r="K4651" s="15">
        <v>0.0</v>
      </c>
    </row>
    <row r="4652" ht="15.0" customHeight="1">
      <c r="A4652" s="12" t="s">
        <v>7531</v>
      </c>
      <c r="B4652" s="13" t="s">
        <v>296</v>
      </c>
      <c r="C4652" s="13" t="s">
        <v>23</v>
      </c>
      <c r="D4652" s="13" t="s">
        <v>1411</v>
      </c>
      <c r="E4652" s="13" t="s">
        <v>7532</v>
      </c>
      <c r="F4652" s="13"/>
      <c r="G4652" s="14">
        <v>45005.3597453704</v>
      </c>
      <c r="H4652" s="14"/>
      <c r="I4652" s="14">
        <v>46099.4576388889</v>
      </c>
      <c r="J4652" s="13" t="s">
        <v>5660</v>
      </c>
      <c r="K4652" s="15">
        <v>0.0</v>
      </c>
    </row>
    <row r="4653" ht="15.0" customHeight="1">
      <c r="A4653" s="12" t="s">
        <v>7533</v>
      </c>
      <c r="B4653" s="13" t="s">
        <v>296</v>
      </c>
      <c r="C4653" s="13" t="s">
        <v>23</v>
      </c>
      <c r="D4653" s="13" t="s">
        <v>1342</v>
      </c>
      <c r="E4653" s="13" t="s">
        <v>7534</v>
      </c>
      <c r="F4653" s="13"/>
      <c r="G4653" s="14">
        <v>45005.3609837963</v>
      </c>
      <c r="H4653" s="14"/>
      <c r="I4653" s="14">
        <v>45061.3722222222</v>
      </c>
      <c r="J4653" s="13" t="s">
        <v>5660</v>
      </c>
      <c r="K4653" s="15">
        <v>0.0</v>
      </c>
    </row>
    <row r="4654" ht="15.0" customHeight="1">
      <c r="A4654" s="12" t="s">
        <v>7535</v>
      </c>
      <c r="B4654" s="13" t="s">
        <v>296</v>
      </c>
      <c r="C4654" s="13" t="s">
        <v>23</v>
      </c>
      <c r="D4654" s="13" t="s">
        <v>133</v>
      </c>
      <c r="E4654" s="13" t="s">
        <v>7536</v>
      </c>
      <c r="F4654" s="13"/>
      <c r="G4654" s="14">
        <v>45005.3629861111</v>
      </c>
      <c r="H4654" s="14"/>
      <c r="I4654" s="14">
        <v>46099.45625</v>
      </c>
      <c r="J4654" s="13" t="s">
        <v>5660</v>
      </c>
      <c r="K4654" s="15">
        <v>0.0</v>
      </c>
    </row>
    <row r="4655" ht="15.0" customHeight="1">
      <c r="A4655" s="12" t="s">
        <v>7537</v>
      </c>
      <c r="B4655" s="13" t="s">
        <v>126</v>
      </c>
      <c r="C4655" s="13" t="s">
        <v>23</v>
      </c>
      <c r="D4655" s="13" t="s">
        <v>2005</v>
      </c>
      <c r="E4655" s="13" t="s">
        <v>7538</v>
      </c>
      <c r="F4655" s="13" t="s">
        <v>4630</v>
      </c>
      <c r="G4655" s="14">
        <v>45006.7427546296</v>
      </c>
      <c r="H4655" s="14"/>
      <c r="I4655" s="14">
        <v>46073.7069444444</v>
      </c>
      <c r="J4655" s="13"/>
      <c r="K4655" s="15">
        <v>0.0</v>
      </c>
    </row>
    <row r="4656" ht="15.0" customHeight="1">
      <c r="A4656" s="12" t="s">
        <v>7539</v>
      </c>
      <c r="B4656" s="13" t="s">
        <v>168</v>
      </c>
      <c r="C4656" s="13" t="s">
        <v>7425</v>
      </c>
      <c r="D4656" s="13" t="s">
        <v>28</v>
      </c>
      <c r="E4656" s="13" t="s">
        <v>7540</v>
      </c>
      <c r="F4656" s="13" t="s">
        <v>7541</v>
      </c>
      <c r="G4656" s="14">
        <v>45008.4342824074</v>
      </c>
      <c r="H4656" s="14"/>
      <c r="I4656" s="14"/>
      <c r="J4656" s="13" t="s">
        <v>5660</v>
      </c>
      <c r="K4656" s="15">
        <v>0.0</v>
      </c>
    </row>
    <row r="4657" ht="15.0" customHeight="1">
      <c r="A4657" s="12" t="s">
        <v>7542</v>
      </c>
      <c r="B4657" s="13" t="s">
        <v>247</v>
      </c>
      <c r="C4657" s="13" t="s">
        <v>23</v>
      </c>
      <c r="D4657" s="13" t="s">
        <v>1082</v>
      </c>
      <c r="E4657" s="13" t="s">
        <v>7543</v>
      </c>
      <c r="F4657" s="13"/>
      <c r="G4657" s="14">
        <v>45011.8769675926</v>
      </c>
      <c r="H4657" s="14"/>
      <c r="I4657" s="14">
        <v>46106.5319444444</v>
      </c>
      <c r="J4657" s="13" t="s">
        <v>5660</v>
      </c>
      <c r="K4657" s="15">
        <v>0.0</v>
      </c>
    </row>
    <row r="4658" ht="15.0" customHeight="1">
      <c r="A4658" s="12" t="s">
        <v>7544</v>
      </c>
      <c r="B4658" s="13" t="s">
        <v>126</v>
      </c>
      <c r="C4658" s="13" t="s">
        <v>23</v>
      </c>
      <c r="D4658" s="13" t="s">
        <v>133</v>
      </c>
      <c r="E4658" s="13" t="s">
        <v>7545</v>
      </c>
      <c r="F4658" s="13" t="s">
        <v>4630</v>
      </c>
      <c r="G4658" s="14">
        <v>45012.3867824074</v>
      </c>
      <c r="H4658" s="14"/>
      <c r="I4658" s="14">
        <v>46073.70625</v>
      </c>
      <c r="J4658" s="13"/>
      <c r="K4658" s="15">
        <v>0.0</v>
      </c>
    </row>
    <row r="4659" ht="15.0" customHeight="1">
      <c r="A4659" s="12" t="s">
        <v>7546</v>
      </c>
      <c r="B4659" s="13" t="s">
        <v>190</v>
      </c>
      <c r="C4659" s="13" t="s">
        <v>23</v>
      </c>
      <c r="D4659" s="13" t="s">
        <v>905</v>
      </c>
      <c r="E4659" s="13" t="s">
        <v>7547</v>
      </c>
      <c r="F4659" s="13" t="s">
        <v>4555</v>
      </c>
      <c r="G4659" s="14">
        <v>45012.5263541667</v>
      </c>
      <c r="H4659" s="14"/>
      <c r="I4659" s="14">
        <v>46098.6368055556</v>
      </c>
      <c r="J4659" s="13"/>
      <c r="K4659" s="15">
        <v>0.0</v>
      </c>
    </row>
    <row r="4660" ht="15.0" customHeight="1">
      <c r="A4660" s="12" t="s">
        <v>7548</v>
      </c>
      <c r="B4660" s="13" t="s">
        <v>118</v>
      </c>
      <c r="C4660" s="13" t="s">
        <v>23</v>
      </c>
      <c r="D4660" s="13" t="s">
        <v>28</v>
      </c>
      <c r="E4660" s="13" t="s">
        <v>7549</v>
      </c>
      <c r="F4660" s="13"/>
      <c r="G4660" s="14">
        <v>45013.5742824074</v>
      </c>
      <c r="H4660" s="14"/>
      <c r="I4660" s="14">
        <v>45114.3125</v>
      </c>
      <c r="J4660" s="13" t="s">
        <v>1441</v>
      </c>
      <c r="K4660" s="15">
        <v>0.0</v>
      </c>
    </row>
    <row r="4661" ht="15.0" customHeight="1">
      <c r="A4661" s="12" t="s">
        <v>7550</v>
      </c>
      <c r="B4661" s="13" t="s">
        <v>126</v>
      </c>
      <c r="C4661" s="13" t="s">
        <v>23</v>
      </c>
      <c r="D4661" s="13" t="s">
        <v>24</v>
      </c>
      <c r="E4661" s="13" t="s">
        <v>7551</v>
      </c>
      <c r="F4661" s="13" t="s">
        <v>4630</v>
      </c>
      <c r="G4661" s="14">
        <v>45018.5138078704</v>
      </c>
      <c r="H4661" s="14"/>
      <c r="I4661" s="14">
        <v>45043.51875</v>
      </c>
      <c r="J4661" s="13"/>
      <c r="K4661" s="15">
        <v>0.0</v>
      </c>
    </row>
    <row r="4662" ht="15.0" customHeight="1">
      <c r="A4662" s="12" t="s">
        <v>7552</v>
      </c>
      <c r="B4662" s="13" t="s">
        <v>296</v>
      </c>
      <c r="C4662" s="13" t="s">
        <v>300</v>
      </c>
      <c r="D4662" s="13" t="s">
        <v>59</v>
      </c>
      <c r="E4662" s="13" t="s">
        <v>7553</v>
      </c>
      <c r="F4662" s="13"/>
      <c r="G4662" s="14">
        <v>45026.4038078704</v>
      </c>
      <c r="H4662" s="14"/>
      <c r="I4662" s="14"/>
      <c r="J4662" s="13" t="s">
        <v>4691</v>
      </c>
      <c r="K4662" s="15">
        <v>0.0</v>
      </c>
    </row>
    <row r="4663" ht="15.0" customHeight="1">
      <c r="A4663" s="12" t="s">
        <v>7554</v>
      </c>
      <c r="B4663" s="13" t="s">
        <v>296</v>
      </c>
      <c r="C4663" s="13" t="s">
        <v>7425</v>
      </c>
      <c r="D4663" s="13" t="s">
        <v>24</v>
      </c>
      <c r="E4663" s="13" t="s">
        <v>7555</v>
      </c>
      <c r="F4663" s="13"/>
      <c r="G4663" s="14">
        <v>45026.4283564815</v>
      </c>
      <c r="H4663" s="14"/>
      <c r="I4663" s="14"/>
      <c r="J4663" s="13" t="s">
        <v>4131</v>
      </c>
      <c r="K4663" s="15">
        <v>0.0</v>
      </c>
    </row>
    <row r="4664" ht="15.0" customHeight="1">
      <c r="A4664" s="12" t="s">
        <v>7556</v>
      </c>
      <c r="B4664" s="13" t="s">
        <v>159</v>
      </c>
      <c r="C4664" s="13" t="s">
        <v>23</v>
      </c>
      <c r="D4664" s="13" t="s">
        <v>36</v>
      </c>
      <c r="E4664" s="13" t="s">
        <v>7557</v>
      </c>
      <c r="F4664" s="13"/>
      <c r="G4664" s="14">
        <v>45027.4596643519</v>
      </c>
      <c r="H4664" s="14"/>
      <c r="I4664" s="14">
        <v>45033.51875</v>
      </c>
      <c r="J4664" s="13" t="s">
        <v>5660</v>
      </c>
      <c r="K4664" s="15">
        <v>0.0</v>
      </c>
    </row>
    <row r="4665" ht="15.0" customHeight="1">
      <c r="A4665" s="12" t="s">
        <v>7558</v>
      </c>
      <c r="B4665" s="13" t="s">
        <v>159</v>
      </c>
      <c r="C4665" s="13" t="s">
        <v>23</v>
      </c>
      <c r="D4665" s="13" t="s">
        <v>1173</v>
      </c>
      <c r="E4665" s="13" t="s">
        <v>7559</v>
      </c>
      <c r="F4665" s="13"/>
      <c r="G4665" s="14">
        <v>45027.4631828704</v>
      </c>
      <c r="H4665" s="14"/>
      <c r="I4665" s="14">
        <v>45034.6069444444</v>
      </c>
      <c r="J4665" s="13" t="s">
        <v>5660</v>
      </c>
      <c r="K4665" s="15">
        <v>0.0</v>
      </c>
    </row>
    <row r="4666" ht="15.0" customHeight="1">
      <c r="A4666" s="12" t="s">
        <v>7560</v>
      </c>
      <c r="B4666" s="13" t="s">
        <v>129</v>
      </c>
      <c r="C4666" s="13" t="s">
        <v>23</v>
      </c>
      <c r="D4666" s="13" t="s">
        <v>32</v>
      </c>
      <c r="E4666" s="13" t="s">
        <v>7561</v>
      </c>
      <c r="F4666" s="13"/>
      <c r="G4666" s="14">
        <v>45027.4709606481</v>
      </c>
      <c r="H4666" s="14"/>
      <c r="I4666" s="14">
        <v>45033.5111111111</v>
      </c>
      <c r="J4666" s="13" t="s">
        <v>5660</v>
      </c>
      <c r="K4666" s="15">
        <v>0.0</v>
      </c>
    </row>
    <row r="4667" ht="15.0" customHeight="1">
      <c r="A4667" s="12" t="s">
        <v>7562</v>
      </c>
      <c r="B4667" s="13" t="s">
        <v>129</v>
      </c>
      <c r="C4667" s="13" t="s">
        <v>23</v>
      </c>
      <c r="D4667" s="13" t="s">
        <v>133</v>
      </c>
      <c r="E4667" s="13" t="s">
        <v>7563</v>
      </c>
      <c r="F4667" s="13"/>
      <c r="G4667" s="14">
        <v>45027.4736689815</v>
      </c>
      <c r="H4667" s="14"/>
      <c r="I4667" s="14">
        <v>45029.3534722222</v>
      </c>
      <c r="J4667" s="13" t="s">
        <v>5660</v>
      </c>
      <c r="K4667" s="15">
        <v>0.0</v>
      </c>
    </row>
    <row r="4668" ht="15.0" customHeight="1">
      <c r="A4668" s="12" t="s">
        <v>7564</v>
      </c>
      <c r="B4668" s="13" t="s">
        <v>129</v>
      </c>
      <c r="C4668" s="13" t="s">
        <v>23</v>
      </c>
      <c r="D4668" s="13" t="s">
        <v>36</v>
      </c>
      <c r="E4668" s="13" t="s">
        <v>7565</v>
      </c>
      <c r="F4668" s="13"/>
      <c r="G4668" s="14">
        <v>45027.4765277778</v>
      </c>
      <c r="H4668" s="14"/>
      <c r="I4668" s="14">
        <v>45033.5090277778</v>
      </c>
      <c r="J4668" s="13" t="s">
        <v>5660</v>
      </c>
      <c r="K4668" s="15">
        <v>0.0</v>
      </c>
    </row>
    <row r="4669" ht="15.0" customHeight="1">
      <c r="A4669" s="12" t="s">
        <v>7566</v>
      </c>
      <c r="B4669" s="13" t="s">
        <v>91</v>
      </c>
      <c r="C4669" s="13" t="s">
        <v>7425</v>
      </c>
      <c r="D4669" s="13" t="s">
        <v>325</v>
      </c>
      <c r="E4669" s="13" t="s">
        <v>7567</v>
      </c>
      <c r="F4669" s="13" t="s">
        <v>7568</v>
      </c>
      <c r="G4669" s="14">
        <v>45027.8936689815</v>
      </c>
      <c r="H4669" s="14"/>
      <c r="I4669" s="14"/>
      <c r="J4669" s="13" t="s">
        <v>5660</v>
      </c>
      <c r="K4669" s="15">
        <v>0.0</v>
      </c>
    </row>
    <row r="4670" ht="15.0" customHeight="1">
      <c r="A4670" s="12" t="s">
        <v>7569</v>
      </c>
      <c r="B4670" s="13" t="s">
        <v>91</v>
      </c>
      <c r="C4670" s="13" t="s">
        <v>23</v>
      </c>
      <c r="D4670" s="13" t="s">
        <v>1747</v>
      </c>
      <c r="E4670" s="13" t="s">
        <v>7570</v>
      </c>
      <c r="F4670" s="13" t="s">
        <v>7568</v>
      </c>
      <c r="G4670" s="14">
        <v>45027.8957638889</v>
      </c>
      <c r="H4670" s="14"/>
      <c r="I4670" s="14">
        <v>45036.63125</v>
      </c>
      <c r="J4670" s="13"/>
      <c r="K4670" s="15">
        <v>0.0</v>
      </c>
    </row>
    <row r="4671" ht="15.0" customHeight="1">
      <c r="A4671" s="12" t="s">
        <v>7571</v>
      </c>
      <c r="B4671" s="13" t="s">
        <v>91</v>
      </c>
      <c r="C4671" s="13" t="s">
        <v>23</v>
      </c>
      <c r="D4671" s="13" t="s">
        <v>24</v>
      </c>
      <c r="E4671" s="13" t="s">
        <v>7572</v>
      </c>
      <c r="F4671" s="13" t="s">
        <v>7568</v>
      </c>
      <c r="G4671" s="14">
        <v>45027.8969444444</v>
      </c>
      <c r="H4671" s="14"/>
      <c r="I4671" s="14">
        <v>45036.6284722222</v>
      </c>
      <c r="J4671" s="13"/>
      <c r="K4671" s="15">
        <v>0.0</v>
      </c>
    </row>
    <row r="4672" ht="15.0" customHeight="1">
      <c r="A4672" s="12" t="s">
        <v>7573</v>
      </c>
      <c r="B4672" s="13" t="s">
        <v>91</v>
      </c>
      <c r="C4672" s="13" t="s">
        <v>300</v>
      </c>
      <c r="D4672" s="13" t="s">
        <v>1082</v>
      </c>
      <c r="E4672" s="13" t="s">
        <v>7574</v>
      </c>
      <c r="F4672" s="13" t="s">
        <v>7568</v>
      </c>
      <c r="G4672" s="14">
        <v>45027.8982291667</v>
      </c>
      <c r="H4672" s="14"/>
      <c r="I4672" s="14"/>
      <c r="J4672" s="13"/>
      <c r="K4672" s="15">
        <v>0.0</v>
      </c>
    </row>
    <row r="4673" ht="15.0" customHeight="1">
      <c r="A4673" s="12" t="s">
        <v>7575</v>
      </c>
      <c r="B4673" s="13" t="s">
        <v>190</v>
      </c>
      <c r="C4673" s="13" t="s">
        <v>23</v>
      </c>
      <c r="D4673" s="13" t="s">
        <v>325</v>
      </c>
      <c r="E4673" s="13" t="s">
        <v>7576</v>
      </c>
      <c r="F4673" s="13" t="s">
        <v>4555</v>
      </c>
      <c r="G4673" s="14">
        <v>45028.6702199074</v>
      </c>
      <c r="H4673" s="14"/>
      <c r="I4673" s="14">
        <v>46098.6340277778</v>
      </c>
      <c r="J4673" s="13"/>
      <c r="K4673" s="15">
        <v>0.0</v>
      </c>
    </row>
    <row r="4674" ht="15.0" customHeight="1">
      <c r="A4674" s="12" t="s">
        <v>7577</v>
      </c>
      <c r="B4674" s="13" t="s">
        <v>40</v>
      </c>
      <c r="C4674" s="13" t="s">
        <v>300</v>
      </c>
      <c r="D4674" s="13" t="s">
        <v>28</v>
      </c>
      <c r="E4674" s="13" t="s">
        <v>7489</v>
      </c>
      <c r="F4674" s="13" t="s">
        <v>264</v>
      </c>
      <c r="G4674" s="14">
        <v>45029.4196296296</v>
      </c>
      <c r="H4674" s="14"/>
      <c r="I4674" s="14"/>
      <c r="J4674" s="13" t="s">
        <v>1441</v>
      </c>
      <c r="K4674" s="15">
        <v>0.0</v>
      </c>
    </row>
    <row r="4675" ht="15.0" customHeight="1">
      <c r="A4675" s="12" t="s">
        <v>7581</v>
      </c>
      <c r="B4675" s="13" t="s">
        <v>296</v>
      </c>
      <c r="C4675" s="13" t="s">
        <v>7425</v>
      </c>
      <c r="D4675" s="13" t="s">
        <v>24</v>
      </c>
      <c r="E4675" s="13" t="s">
        <v>7582</v>
      </c>
      <c r="F4675" s="13"/>
      <c r="G4675" s="14">
        <v>45033.3636805556</v>
      </c>
      <c r="H4675" s="14"/>
      <c r="I4675" s="14"/>
      <c r="J4675" s="13" t="s">
        <v>5660</v>
      </c>
      <c r="K4675" s="15">
        <v>0.0</v>
      </c>
    </row>
    <row r="4676" ht="15.0" customHeight="1">
      <c r="A4676" s="12" t="s">
        <v>7583</v>
      </c>
      <c r="B4676" s="13" t="s">
        <v>104</v>
      </c>
      <c r="C4676" s="13" t="s">
        <v>23</v>
      </c>
      <c r="D4676" s="13" t="s">
        <v>24</v>
      </c>
      <c r="E4676" s="13" t="s">
        <v>4166</v>
      </c>
      <c r="F4676" s="13" t="s">
        <v>7300</v>
      </c>
      <c r="G4676" s="14">
        <v>45034.563125</v>
      </c>
      <c r="H4676" s="14"/>
      <c r="I4676" s="14">
        <v>45036.6270833333</v>
      </c>
      <c r="J4676" s="13"/>
      <c r="K4676" s="15">
        <v>0.0</v>
      </c>
    </row>
    <row r="4677" ht="15.0" customHeight="1">
      <c r="A4677" s="12" t="s">
        <v>7584</v>
      </c>
      <c r="B4677" s="13" t="s">
        <v>154</v>
      </c>
      <c r="C4677" s="13" t="s">
        <v>23</v>
      </c>
      <c r="D4677" s="13" t="s">
        <v>24</v>
      </c>
      <c r="E4677" s="13" t="s">
        <v>6968</v>
      </c>
      <c r="F4677" s="13"/>
      <c r="G4677" s="14">
        <v>45036.4485185185</v>
      </c>
      <c r="H4677" s="14"/>
      <c r="I4677" s="14">
        <v>45036.6236111111</v>
      </c>
      <c r="J4677" s="13" t="s">
        <v>5660</v>
      </c>
      <c r="K4677" s="15">
        <v>0.0</v>
      </c>
    </row>
    <row r="4678" ht="15.0" customHeight="1">
      <c r="A4678" s="12" t="s">
        <v>7585</v>
      </c>
      <c r="B4678" s="13" t="s">
        <v>154</v>
      </c>
      <c r="C4678" s="13" t="s">
        <v>23</v>
      </c>
      <c r="D4678" s="13" t="s">
        <v>325</v>
      </c>
      <c r="E4678" s="13" t="s">
        <v>5049</v>
      </c>
      <c r="F4678" s="13"/>
      <c r="G4678" s="14">
        <v>45036.4526851852</v>
      </c>
      <c r="H4678" s="14"/>
      <c r="I4678" s="14">
        <v>45036.625</v>
      </c>
      <c r="J4678" s="13" t="s">
        <v>5660</v>
      </c>
      <c r="K4678" s="15">
        <v>0.0</v>
      </c>
    </row>
    <row r="4679" ht="15.0" customHeight="1">
      <c r="A4679" s="12" t="s">
        <v>7586</v>
      </c>
      <c r="B4679" s="13" t="s">
        <v>53</v>
      </c>
      <c r="C4679" s="13" t="s">
        <v>23</v>
      </c>
      <c r="D4679" s="13" t="s">
        <v>24</v>
      </c>
      <c r="E4679" s="13" t="s">
        <v>4740</v>
      </c>
      <c r="F4679" s="13"/>
      <c r="G4679" s="14">
        <v>45037.3681481481</v>
      </c>
      <c r="H4679" s="14"/>
      <c r="I4679" s="14">
        <v>45037.4743055556</v>
      </c>
      <c r="J4679" s="13" t="s">
        <v>5660</v>
      </c>
      <c r="K4679" s="15">
        <v>0.0</v>
      </c>
    </row>
    <row r="4680" ht="15.0" customHeight="1">
      <c r="A4680" s="12" t="s">
        <v>7587</v>
      </c>
      <c r="B4680" s="13" t="s">
        <v>74</v>
      </c>
      <c r="C4680" s="13" t="s">
        <v>300</v>
      </c>
      <c r="D4680" s="13" t="s">
        <v>92</v>
      </c>
      <c r="E4680" s="13" t="s">
        <v>957</v>
      </c>
      <c r="F4680" s="13"/>
      <c r="G4680" s="14">
        <v>45037.6583564815</v>
      </c>
      <c r="H4680" s="14"/>
      <c r="I4680" s="14"/>
      <c r="J4680" s="13" t="s">
        <v>5660</v>
      </c>
      <c r="K4680" s="15">
        <v>0.0</v>
      </c>
    </row>
    <row r="4681" ht="15.0" customHeight="1">
      <c r="A4681" s="12" t="s">
        <v>7588</v>
      </c>
      <c r="B4681" s="13" t="s">
        <v>752</v>
      </c>
      <c r="C4681" s="13" t="s">
        <v>23</v>
      </c>
      <c r="D4681" s="13" t="s">
        <v>24</v>
      </c>
      <c r="E4681" s="13" t="s">
        <v>150</v>
      </c>
      <c r="F4681" s="13"/>
      <c r="G4681" s="14">
        <v>45040.3509722222</v>
      </c>
      <c r="H4681" s="14"/>
      <c r="I4681" s="14">
        <v>45049.3347222222</v>
      </c>
      <c r="J4681" s="13" t="s">
        <v>5660</v>
      </c>
      <c r="K4681" s="15">
        <v>0.0</v>
      </c>
    </row>
    <row r="4682" ht="15.0" customHeight="1">
      <c r="A4682" s="12" t="s">
        <v>7589</v>
      </c>
      <c r="B4682" s="13" t="s">
        <v>353</v>
      </c>
      <c r="C4682" s="13" t="s">
        <v>300</v>
      </c>
      <c r="D4682" s="13" t="s">
        <v>28</v>
      </c>
      <c r="E4682" s="13" t="s">
        <v>7590</v>
      </c>
      <c r="F4682" s="13"/>
      <c r="G4682" s="14">
        <v>45040.4058680556</v>
      </c>
      <c r="H4682" s="14"/>
      <c r="I4682" s="14"/>
      <c r="J4682" s="13" t="s">
        <v>5660</v>
      </c>
      <c r="K4682" s="15">
        <v>0.0</v>
      </c>
    </row>
    <row r="4683" ht="15.0" customHeight="1">
      <c r="A4683" s="12" t="s">
        <v>7591</v>
      </c>
      <c r="B4683" s="13" t="s">
        <v>91</v>
      </c>
      <c r="C4683" s="13" t="s">
        <v>23</v>
      </c>
      <c r="D4683" s="13" t="s">
        <v>2120</v>
      </c>
      <c r="E4683" s="13" t="s">
        <v>7592</v>
      </c>
      <c r="F4683" s="13" t="s">
        <v>7568</v>
      </c>
      <c r="G4683" s="14">
        <v>45040.7273032407</v>
      </c>
      <c r="H4683" s="14"/>
      <c r="I4683" s="14">
        <v>45408.6729166667</v>
      </c>
      <c r="J4683" s="13"/>
      <c r="K4683" s="15">
        <v>0.0</v>
      </c>
    </row>
    <row r="4684" ht="15.0" customHeight="1">
      <c r="A4684" s="12" t="s">
        <v>7593</v>
      </c>
      <c r="B4684" s="13" t="s">
        <v>126</v>
      </c>
      <c r="C4684" s="13" t="s">
        <v>23</v>
      </c>
      <c r="D4684" s="13" t="s">
        <v>2120</v>
      </c>
      <c r="E4684" s="13" t="s">
        <v>7594</v>
      </c>
      <c r="F4684" s="13" t="s">
        <v>4630</v>
      </c>
      <c r="G4684" s="14">
        <v>45040.804537037</v>
      </c>
      <c r="H4684" s="14"/>
      <c r="I4684" s="14">
        <v>45408.6722222222</v>
      </c>
      <c r="J4684" s="13"/>
      <c r="K4684" s="15">
        <v>0.0</v>
      </c>
    </row>
    <row r="4685" ht="15.0" customHeight="1">
      <c r="A4685" s="12" t="s">
        <v>7595</v>
      </c>
      <c r="B4685" s="13" t="s">
        <v>126</v>
      </c>
      <c r="C4685" s="13" t="s">
        <v>300</v>
      </c>
      <c r="D4685" s="13" t="s">
        <v>2120</v>
      </c>
      <c r="E4685" s="13" t="s">
        <v>7596</v>
      </c>
      <c r="F4685" s="13" t="s">
        <v>4630</v>
      </c>
      <c r="G4685" s="14">
        <v>45040.8068634259</v>
      </c>
      <c r="H4685" s="14"/>
      <c r="I4685" s="14"/>
      <c r="J4685" s="13"/>
      <c r="K4685" s="15">
        <v>0.0</v>
      </c>
    </row>
    <row r="4686" ht="15.0" customHeight="1">
      <c r="A4686" s="12" t="s">
        <v>7597</v>
      </c>
      <c r="B4686" s="13" t="s">
        <v>296</v>
      </c>
      <c r="C4686" s="13" t="s">
        <v>7425</v>
      </c>
      <c r="D4686" s="13" t="s">
        <v>1342</v>
      </c>
      <c r="E4686" s="13" t="s">
        <v>7598</v>
      </c>
      <c r="F4686" s="13"/>
      <c r="G4686" s="14">
        <v>45041.6296759259</v>
      </c>
      <c r="H4686" s="14"/>
      <c r="I4686" s="14"/>
      <c r="J4686" s="13" t="s">
        <v>5660</v>
      </c>
      <c r="K4686" s="15">
        <v>0.0</v>
      </c>
    </row>
    <row r="4687" ht="15.0" customHeight="1">
      <c r="A4687" s="12" t="s">
        <v>7601</v>
      </c>
      <c r="B4687" s="13" t="s">
        <v>126</v>
      </c>
      <c r="C4687" s="13" t="s">
        <v>23</v>
      </c>
      <c r="D4687" s="13" t="s">
        <v>32</v>
      </c>
      <c r="E4687" s="13" t="s">
        <v>7602</v>
      </c>
      <c r="F4687" s="13" t="s">
        <v>4630</v>
      </c>
      <c r="G4687" s="14">
        <v>45042.433900463</v>
      </c>
      <c r="H4687" s="14"/>
      <c r="I4687" s="14">
        <v>45043.5173611111</v>
      </c>
      <c r="J4687" s="13"/>
      <c r="K4687" s="15">
        <v>0.0</v>
      </c>
    </row>
    <row r="4688" ht="15.0" customHeight="1">
      <c r="A4688" s="12" t="s">
        <v>7603</v>
      </c>
      <c r="B4688" s="13" t="s">
        <v>154</v>
      </c>
      <c r="C4688" s="13" t="s">
        <v>23</v>
      </c>
      <c r="D4688" s="13" t="s">
        <v>24</v>
      </c>
      <c r="E4688" s="13" t="s">
        <v>6625</v>
      </c>
      <c r="F4688" s="13"/>
      <c r="G4688" s="14">
        <v>45043.4922337963</v>
      </c>
      <c r="H4688" s="14"/>
      <c r="I4688" s="14">
        <v>45043.6048611111</v>
      </c>
      <c r="J4688" s="13" t="s">
        <v>5660</v>
      </c>
      <c r="K4688" s="15">
        <v>0.0</v>
      </c>
    </row>
    <row r="4689" ht="15.0" customHeight="1">
      <c r="A4689" s="12" t="s">
        <v>7604</v>
      </c>
      <c r="B4689" s="13" t="s">
        <v>261</v>
      </c>
      <c r="C4689" s="13" t="s">
        <v>23</v>
      </c>
      <c r="D4689" s="13" t="s">
        <v>24</v>
      </c>
      <c r="E4689" s="13" t="s">
        <v>2029</v>
      </c>
      <c r="F4689" s="13"/>
      <c r="G4689" s="14">
        <v>45043.5313888889</v>
      </c>
      <c r="H4689" s="14"/>
      <c r="I4689" s="14">
        <v>45044.3930555556</v>
      </c>
      <c r="J4689" s="13" t="s">
        <v>5660</v>
      </c>
      <c r="K4689" s="15">
        <v>0.0</v>
      </c>
    </row>
    <row r="4690" ht="15.0" customHeight="1">
      <c r="A4690" s="12" t="s">
        <v>7605</v>
      </c>
      <c r="B4690" s="13" t="s">
        <v>261</v>
      </c>
      <c r="C4690" s="13" t="s">
        <v>23</v>
      </c>
      <c r="D4690" s="13" t="s">
        <v>24</v>
      </c>
      <c r="E4690" s="13" t="s">
        <v>6608</v>
      </c>
      <c r="F4690" s="13"/>
      <c r="G4690" s="14">
        <v>45043.5358101852</v>
      </c>
      <c r="H4690" s="14"/>
      <c r="I4690" s="14">
        <v>45044.3923611111</v>
      </c>
      <c r="J4690" s="13" t="s">
        <v>5660</v>
      </c>
      <c r="K4690" s="15">
        <v>0.0</v>
      </c>
    </row>
    <row r="4691" ht="15.0" customHeight="1">
      <c r="A4691" s="12" t="s">
        <v>7606</v>
      </c>
      <c r="B4691" s="13" t="s">
        <v>104</v>
      </c>
      <c r="C4691" s="13" t="s">
        <v>7425</v>
      </c>
      <c r="D4691" s="13" t="s">
        <v>325</v>
      </c>
      <c r="E4691" s="13" t="s">
        <v>7607</v>
      </c>
      <c r="F4691" s="13" t="s">
        <v>7300</v>
      </c>
      <c r="G4691" s="14">
        <v>45043.8028125</v>
      </c>
      <c r="H4691" s="14"/>
      <c r="I4691" s="14"/>
      <c r="J4691" s="13"/>
      <c r="K4691" s="15">
        <v>0.0</v>
      </c>
    </row>
    <row r="4692" ht="15.0" customHeight="1">
      <c r="A4692" s="12" t="s">
        <v>7608</v>
      </c>
      <c r="B4692" s="13" t="s">
        <v>104</v>
      </c>
      <c r="C4692" s="13" t="s">
        <v>7425</v>
      </c>
      <c r="D4692" s="13" t="s">
        <v>36</v>
      </c>
      <c r="E4692" s="13" t="s">
        <v>7609</v>
      </c>
      <c r="F4692" s="13" t="s">
        <v>7300</v>
      </c>
      <c r="G4692" s="14">
        <v>45043.8037152778</v>
      </c>
      <c r="H4692" s="14"/>
      <c r="I4692" s="14"/>
      <c r="J4692" s="13"/>
      <c r="K4692" s="15">
        <v>0.0</v>
      </c>
    </row>
    <row r="4693" ht="15.0" customHeight="1">
      <c r="A4693" s="12" t="s">
        <v>7610</v>
      </c>
      <c r="B4693" s="13" t="s">
        <v>104</v>
      </c>
      <c r="C4693" s="13" t="s">
        <v>23</v>
      </c>
      <c r="D4693" s="13" t="s">
        <v>49</v>
      </c>
      <c r="E4693" s="13" t="s">
        <v>7611</v>
      </c>
      <c r="F4693" s="13" t="s">
        <v>7300</v>
      </c>
      <c r="G4693" s="14">
        <v>45043.8041203704</v>
      </c>
      <c r="H4693" s="14"/>
      <c r="I4693" s="14">
        <v>46100.7243055556</v>
      </c>
      <c r="J4693" s="13"/>
      <c r="K4693" s="15">
        <v>0.0</v>
      </c>
    </row>
    <row r="4694" ht="15.0" customHeight="1">
      <c r="A4694" s="12" t="s">
        <v>7612</v>
      </c>
      <c r="B4694" s="13" t="s">
        <v>296</v>
      </c>
      <c r="C4694" s="13" t="s">
        <v>23</v>
      </c>
      <c r="D4694" s="13" t="s">
        <v>24</v>
      </c>
      <c r="E4694" s="13" t="s">
        <v>7613</v>
      </c>
      <c r="F4694" s="13"/>
      <c r="G4694" s="14">
        <v>45044.3671643518</v>
      </c>
      <c r="H4694" s="14"/>
      <c r="I4694" s="14">
        <v>45049.3368055556</v>
      </c>
      <c r="J4694" s="13" t="s">
        <v>5660</v>
      </c>
      <c r="K4694" s="15">
        <v>0.0</v>
      </c>
    </row>
    <row r="4695" ht="15.0" customHeight="1">
      <c r="A4695" s="12" t="s">
        <v>7614</v>
      </c>
      <c r="B4695" s="13" t="s">
        <v>694</v>
      </c>
      <c r="C4695" s="13" t="s">
        <v>23</v>
      </c>
      <c r="D4695" s="13" t="s">
        <v>24</v>
      </c>
      <c r="E4695" s="13" t="s">
        <v>7615</v>
      </c>
      <c r="F4695" s="13"/>
      <c r="G4695" s="14">
        <v>45044.5724652778</v>
      </c>
      <c r="H4695" s="14"/>
      <c r="I4695" s="14">
        <v>45047.34375</v>
      </c>
      <c r="J4695" s="13" t="s">
        <v>5660</v>
      </c>
      <c r="K4695" s="15">
        <v>0.0</v>
      </c>
    </row>
    <row r="4696" ht="15.0" customHeight="1">
      <c r="A4696" s="12" t="s">
        <v>7616</v>
      </c>
      <c r="B4696" s="13" t="s">
        <v>940</v>
      </c>
      <c r="C4696" s="13" t="s">
        <v>23</v>
      </c>
      <c r="D4696" s="13" t="s">
        <v>24</v>
      </c>
      <c r="E4696" s="13" t="s">
        <v>1920</v>
      </c>
      <c r="F4696" s="13"/>
      <c r="G4696" s="14">
        <v>45047.6272685185</v>
      </c>
      <c r="H4696" s="14"/>
      <c r="I4696" s="14">
        <v>45049.3277777778</v>
      </c>
      <c r="J4696" s="13" t="s">
        <v>5660</v>
      </c>
      <c r="K4696" s="15">
        <v>0.0</v>
      </c>
    </row>
    <row r="4697" ht="15.0" customHeight="1">
      <c r="A4697" s="12" t="s">
        <v>7617</v>
      </c>
      <c r="B4697" s="13" t="s">
        <v>197</v>
      </c>
      <c r="C4697" s="13" t="s">
        <v>7425</v>
      </c>
      <c r="D4697" s="13" t="s">
        <v>92</v>
      </c>
      <c r="E4697" s="13" t="s">
        <v>7618</v>
      </c>
      <c r="F4697" s="13" t="s">
        <v>6522</v>
      </c>
      <c r="G4697" s="14">
        <v>45048.6563425926</v>
      </c>
      <c r="H4697" s="14"/>
      <c r="I4697" s="14"/>
      <c r="J4697" s="13"/>
      <c r="K4697" s="15">
        <v>0.0</v>
      </c>
    </row>
    <row r="4698" ht="15.0" customHeight="1">
      <c r="A4698" s="12" t="s">
        <v>7619</v>
      </c>
      <c r="B4698" s="13" t="s">
        <v>940</v>
      </c>
      <c r="C4698" s="13" t="s">
        <v>23</v>
      </c>
      <c r="D4698" s="13" t="s">
        <v>92</v>
      </c>
      <c r="E4698" s="13" t="s">
        <v>7620</v>
      </c>
      <c r="F4698" s="13"/>
      <c r="G4698" s="14">
        <v>45049.4036805556</v>
      </c>
      <c r="H4698" s="14"/>
      <c r="I4698" s="14">
        <v>45050.4340277778</v>
      </c>
      <c r="J4698" s="13" t="s">
        <v>5660</v>
      </c>
      <c r="K4698" s="15">
        <v>0.0</v>
      </c>
    </row>
    <row r="4699" ht="15.0" customHeight="1">
      <c r="A4699" s="12" t="s">
        <v>7621</v>
      </c>
      <c r="B4699" s="13" t="s">
        <v>183</v>
      </c>
      <c r="C4699" s="13" t="s">
        <v>7425</v>
      </c>
      <c r="D4699" s="13" t="s">
        <v>133</v>
      </c>
      <c r="E4699" s="13" t="s">
        <v>7622</v>
      </c>
      <c r="F4699" s="13" t="s">
        <v>4784</v>
      </c>
      <c r="G4699" s="14">
        <v>45049.6782060185</v>
      </c>
      <c r="H4699" s="14"/>
      <c r="I4699" s="14"/>
      <c r="J4699" s="13" t="s">
        <v>5660</v>
      </c>
      <c r="K4699" s="15">
        <v>0.0</v>
      </c>
    </row>
    <row r="4700" ht="15.0" customHeight="1">
      <c r="A4700" s="12" t="s">
        <v>7623</v>
      </c>
      <c r="B4700" s="13" t="s">
        <v>87</v>
      </c>
      <c r="C4700" s="13" t="s">
        <v>23</v>
      </c>
      <c r="D4700" s="13" t="s">
        <v>24</v>
      </c>
      <c r="E4700" s="13" t="s">
        <v>2029</v>
      </c>
      <c r="F4700" s="13"/>
      <c r="G4700" s="14">
        <v>45051.5822569444</v>
      </c>
      <c r="H4700" s="14"/>
      <c r="I4700" s="14">
        <v>45051.6215277778</v>
      </c>
      <c r="J4700" s="13" t="s">
        <v>5660</v>
      </c>
      <c r="K4700" s="15">
        <v>0.0</v>
      </c>
    </row>
    <row r="4701" ht="15.0" customHeight="1">
      <c r="A4701" s="12" t="s">
        <v>7624</v>
      </c>
      <c r="B4701" s="13" t="s">
        <v>282</v>
      </c>
      <c r="C4701" s="13" t="s">
        <v>23</v>
      </c>
      <c r="D4701" s="13" t="s">
        <v>24</v>
      </c>
      <c r="E4701" s="13" t="s">
        <v>7625</v>
      </c>
      <c r="F4701" s="13"/>
      <c r="G4701" s="14">
        <v>45051.6236805556</v>
      </c>
      <c r="H4701" s="14"/>
      <c r="I4701" s="14">
        <v>45058.6548611111</v>
      </c>
      <c r="J4701" s="13" t="s">
        <v>5660</v>
      </c>
      <c r="K4701" s="15">
        <v>0.0</v>
      </c>
    </row>
    <row r="4702" ht="15.0" customHeight="1">
      <c r="A4702" s="12" t="s">
        <v>7626</v>
      </c>
      <c r="B4702" s="13" t="s">
        <v>45</v>
      </c>
      <c r="C4702" s="13" t="s">
        <v>23</v>
      </c>
      <c r="D4702" s="13" t="s">
        <v>24</v>
      </c>
      <c r="E4702" s="13" t="s">
        <v>7627</v>
      </c>
      <c r="F4702" s="13"/>
      <c r="G4702" s="14">
        <v>45052.3626388889</v>
      </c>
      <c r="H4702" s="14"/>
      <c r="I4702" s="14">
        <v>45057.3895833333</v>
      </c>
      <c r="J4702" s="13" t="s">
        <v>5660</v>
      </c>
      <c r="K4702" s="15">
        <v>0.0</v>
      </c>
    </row>
    <row r="4703" ht="15.0" customHeight="1">
      <c r="A4703" s="12" t="s">
        <v>7628</v>
      </c>
      <c r="B4703" s="13" t="s">
        <v>58</v>
      </c>
      <c r="C4703" s="13" t="s">
        <v>23</v>
      </c>
      <c r="D4703" s="13" t="s">
        <v>24</v>
      </c>
      <c r="E4703" s="13" t="s">
        <v>2339</v>
      </c>
      <c r="F4703" s="13"/>
      <c r="G4703" s="14">
        <v>45057.3886689815</v>
      </c>
      <c r="H4703" s="14"/>
      <c r="I4703" s="14">
        <v>45058.6479166667</v>
      </c>
      <c r="J4703" s="13" t="s">
        <v>5660</v>
      </c>
      <c r="K4703" s="15">
        <v>0.0</v>
      </c>
    </row>
    <row r="4704" ht="15.0" customHeight="1">
      <c r="A4704" s="12" t="s">
        <v>7629</v>
      </c>
      <c r="B4704" s="13" t="s">
        <v>58</v>
      </c>
      <c r="C4704" s="13" t="s">
        <v>23</v>
      </c>
      <c r="D4704" s="13" t="s">
        <v>325</v>
      </c>
      <c r="E4704" s="13" t="s">
        <v>7369</v>
      </c>
      <c r="F4704" s="13"/>
      <c r="G4704" s="14">
        <v>45057.4010185185</v>
      </c>
      <c r="H4704" s="14"/>
      <c r="I4704" s="14">
        <v>46098.4972222222</v>
      </c>
      <c r="J4704" s="13" t="s">
        <v>5660</v>
      </c>
      <c r="K4704" s="15">
        <v>0.0</v>
      </c>
    </row>
    <row r="4705" ht="15.0" customHeight="1">
      <c r="A4705" s="12" t="s">
        <v>7630</v>
      </c>
      <c r="B4705" s="13" t="s">
        <v>645</v>
      </c>
      <c r="C4705" s="13" t="s">
        <v>23</v>
      </c>
      <c r="D4705" s="13" t="s">
        <v>1411</v>
      </c>
      <c r="E4705" s="13" t="s">
        <v>3484</v>
      </c>
      <c r="F4705" s="13"/>
      <c r="G4705" s="14">
        <v>45057.4517939815</v>
      </c>
      <c r="H4705" s="14"/>
      <c r="I4705" s="14">
        <v>45063.5</v>
      </c>
      <c r="J4705" s="13" t="s">
        <v>5660</v>
      </c>
      <c r="K4705" s="15">
        <v>0.0</v>
      </c>
    </row>
    <row r="4706" ht="15.0" customHeight="1">
      <c r="A4706" s="12" t="s">
        <v>7631</v>
      </c>
      <c r="B4706" s="13" t="s">
        <v>58</v>
      </c>
      <c r="C4706" s="13" t="s">
        <v>23</v>
      </c>
      <c r="D4706" s="13" t="s">
        <v>24</v>
      </c>
      <c r="E4706" s="13" t="s">
        <v>1474</v>
      </c>
      <c r="F4706" s="13"/>
      <c r="G4706" s="14">
        <v>45058.5661226852</v>
      </c>
      <c r="H4706" s="14"/>
      <c r="I4706" s="14">
        <v>45058.6541666667</v>
      </c>
      <c r="J4706" s="13" t="s">
        <v>5660</v>
      </c>
      <c r="K4706" s="15">
        <v>0.0</v>
      </c>
    </row>
    <row r="4707" ht="15.0" customHeight="1">
      <c r="A4707" s="12" t="s">
        <v>7632</v>
      </c>
      <c r="B4707" s="13" t="s">
        <v>58</v>
      </c>
      <c r="C4707" s="13" t="s">
        <v>23</v>
      </c>
      <c r="D4707" s="13" t="s">
        <v>24</v>
      </c>
      <c r="E4707" s="13" t="s">
        <v>1289</v>
      </c>
      <c r="F4707" s="13"/>
      <c r="G4707" s="14">
        <v>45061.3935300926</v>
      </c>
      <c r="H4707" s="14"/>
      <c r="I4707" s="14">
        <v>45071.5708333333</v>
      </c>
      <c r="J4707" s="13" t="s">
        <v>5660</v>
      </c>
      <c r="K4707" s="15">
        <v>0.0</v>
      </c>
    </row>
    <row r="4708" ht="15.0" customHeight="1">
      <c r="A4708" s="12" t="s">
        <v>7633</v>
      </c>
      <c r="B4708" s="13" t="s">
        <v>694</v>
      </c>
      <c r="C4708" s="13" t="s">
        <v>23</v>
      </c>
      <c r="D4708" s="13" t="s">
        <v>24</v>
      </c>
      <c r="E4708" s="13" t="s">
        <v>6968</v>
      </c>
      <c r="F4708" s="13"/>
      <c r="G4708" s="14">
        <v>45061.5455092593</v>
      </c>
      <c r="H4708" s="14"/>
      <c r="I4708" s="14">
        <v>45793.3916666667</v>
      </c>
      <c r="J4708" s="13" t="s">
        <v>5660</v>
      </c>
      <c r="K4708" s="15">
        <v>0.0</v>
      </c>
    </row>
    <row r="4709" ht="15.0" customHeight="1">
      <c r="A4709" s="12" t="s">
        <v>7634</v>
      </c>
      <c r="B4709" s="13" t="s">
        <v>27</v>
      </c>
      <c r="C4709" s="13" t="s">
        <v>23</v>
      </c>
      <c r="D4709" s="13" t="s">
        <v>24</v>
      </c>
      <c r="E4709" s="13" t="s">
        <v>150</v>
      </c>
      <c r="F4709" s="13"/>
      <c r="G4709" s="14">
        <v>45061.5590393519</v>
      </c>
      <c r="H4709" s="14"/>
      <c r="I4709" s="14">
        <v>45408.4993055556</v>
      </c>
      <c r="J4709" s="13" t="s">
        <v>5660</v>
      </c>
      <c r="K4709" s="15">
        <v>0.0</v>
      </c>
    </row>
    <row r="4710" ht="15.0" customHeight="1">
      <c r="A4710" s="12" t="s">
        <v>7635</v>
      </c>
      <c r="B4710" s="13" t="s">
        <v>159</v>
      </c>
      <c r="C4710" s="13" t="s">
        <v>7425</v>
      </c>
      <c r="D4710" s="13" t="s">
        <v>24</v>
      </c>
      <c r="E4710" s="13" t="s">
        <v>2339</v>
      </c>
      <c r="F4710" s="13"/>
      <c r="G4710" s="14">
        <v>45061.5616898148</v>
      </c>
      <c r="H4710" s="14"/>
      <c r="I4710" s="14"/>
      <c r="J4710" s="13" t="s">
        <v>5660</v>
      </c>
      <c r="K4710" s="15">
        <v>0.0</v>
      </c>
    </row>
    <row r="4711" ht="15.0" customHeight="1">
      <c r="A4711" s="12" t="s">
        <v>7636</v>
      </c>
      <c r="B4711" s="13" t="s">
        <v>194</v>
      </c>
      <c r="C4711" s="13" t="s">
        <v>23</v>
      </c>
      <c r="D4711" s="13" t="s">
        <v>32</v>
      </c>
      <c r="E4711" s="13" t="s">
        <v>3961</v>
      </c>
      <c r="F4711" s="13"/>
      <c r="G4711" s="14">
        <v>45062.3327430556</v>
      </c>
      <c r="H4711" s="14"/>
      <c r="I4711" s="14">
        <v>45062.5861111111</v>
      </c>
      <c r="J4711" s="13" t="s">
        <v>5660</v>
      </c>
      <c r="K4711" s="15">
        <v>0.0</v>
      </c>
    </row>
    <row r="4712" ht="15.0" customHeight="1">
      <c r="A4712" s="12" t="s">
        <v>7637</v>
      </c>
      <c r="B4712" s="13" t="s">
        <v>174</v>
      </c>
      <c r="C4712" s="13" t="s">
        <v>300</v>
      </c>
      <c r="D4712" s="13" t="s">
        <v>24</v>
      </c>
      <c r="E4712" s="13" t="s">
        <v>4474</v>
      </c>
      <c r="F4712" s="13"/>
      <c r="G4712" s="14">
        <v>45062.6274884259</v>
      </c>
      <c r="H4712" s="14"/>
      <c r="I4712" s="14"/>
      <c r="J4712" s="13" t="s">
        <v>5660</v>
      </c>
      <c r="K4712" s="15">
        <v>0.0</v>
      </c>
    </row>
    <row r="4713" ht="15.0" customHeight="1">
      <c r="A4713" s="12" t="s">
        <v>7638</v>
      </c>
      <c r="B4713" s="13" t="s">
        <v>296</v>
      </c>
      <c r="C4713" s="13" t="s">
        <v>23</v>
      </c>
      <c r="D4713" s="13" t="s">
        <v>1411</v>
      </c>
      <c r="E4713" s="13" t="s">
        <v>7639</v>
      </c>
      <c r="F4713" s="13"/>
      <c r="G4713" s="14">
        <v>45062.6373958333</v>
      </c>
      <c r="H4713" s="14"/>
      <c r="I4713" s="14">
        <v>45135.525</v>
      </c>
      <c r="J4713" s="13" t="s">
        <v>4131</v>
      </c>
      <c r="K4713" s="15">
        <v>0.0</v>
      </c>
    </row>
    <row r="4714" ht="15.0" customHeight="1">
      <c r="A4714" s="12" t="s">
        <v>7640</v>
      </c>
      <c r="B4714" s="13" t="s">
        <v>87</v>
      </c>
      <c r="C4714" s="13" t="s">
        <v>23</v>
      </c>
      <c r="D4714" s="13" t="s">
        <v>24</v>
      </c>
      <c r="E4714" s="13" t="s">
        <v>1550</v>
      </c>
      <c r="F4714" s="13"/>
      <c r="G4714" s="14">
        <v>45063.5701157407</v>
      </c>
      <c r="H4714" s="14"/>
      <c r="I4714" s="14">
        <v>45063.6319444444</v>
      </c>
      <c r="J4714" s="13" t="s">
        <v>5660</v>
      </c>
      <c r="K4714" s="15">
        <v>0.0</v>
      </c>
    </row>
    <row r="4715" ht="15.0" customHeight="1">
      <c r="A4715" s="12" t="s">
        <v>7641</v>
      </c>
      <c r="B4715" s="13" t="s">
        <v>296</v>
      </c>
      <c r="C4715" s="13" t="s">
        <v>23</v>
      </c>
      <c r="D4715" s="13" t="s">
        <v>24</v>
      </c>
      <c r="E4715" s="13" t="s">
        <v>7642</v>
      </c>
      <c r="F4715" s="13"/>
      <c r="G4715" s="14">
        <v>45064.3965393519</v>
      </c>
      <c r="H4715" s="14"/>
      <c r="I4715" s="14">
        <v>45135.6208333333</v>
      </c>
      <c r="J4715" s="13" t="s">
        <v>4479</v>
      </c>
      <c r="K4715" s="15">
        <v>0.0</v>
      </c>
    </row>
    <row r="4716" ht="15.0" customHeight="1">
      <c r="A4716" s="12" t="s">
        <v>7643</v>
      </c>
      <c r="B4716" s="13" t="s">
        <v>261</v>
      </c>
      <c r="C4716" s="13" t="s">
        <v>23</v>
      </c>
      <c r="D4716" s="13" t="s">
        <v>325</v>
      </c>
      <c r="E4716" s="13" t="s">
        <v>3909</v>
      </c>
      <c r="F4716" s="13"/>
      <c r="G4716" s="14">
        <v>45064.4032060185</v>
      </c>
      <c r="H4716" s="14"/>
      <c r="I4716" s="14">
        <v>45065.5444444444</v>
      </c>
      <c r="J4716" s="13" t="s">
        <v>5660</v>
      </c>
      <c r="K4716" s="15">
        <v>0.0</v>
      </c>
    </row>
    <row r="4717" ht="15.0" customHeight="1">
      <c r="A4717" s="12" t="s">
        <v>7644</v>
      </c>
      <c r="B4717" s="13" t="s">
        <v>524</v>
      </c>
      <c r="C4717" s="13" t="s">
        <v>23</v>
      </c>
      <c r="D4717" s="13" t="s">
        <v>24</v>
      </c>
      <c r="E4717" s="13" t="s">
        <v>1920</v>
      </c>
      <c r="F4717" s="13"/>
      <c r="G4717" s="14">
        <v>45064.4068518518</v>
      </c>
      <c r="H4717" s="14"/>
      <c r="I4717" s="14">
        <v>45084.6333333333</v>
      </c>
      <c r="J4717" s="13" t="s">
        <v>5660</v>
      </c>
      <c r="K4717" s="15">
        <v>0.0</v>
      </c>
    </row>
    <row r="4718" ht="15.0" customHeight="1">
      <c r="A4718" s="12" t="s">
        <v>7645</v>
      </c>
      <c r="B4718" s="13" t="s">
        <v>296</v>
      </c>
      <c r="C4718" s="13" t="s">
        <v>23</v>
      </c>
      <c r="D4718" s="13" t="s">
        <v>32</v>
      </c>
      <c r="E4718" s="13" t="s">
        <v>7272</v>
      </c>
      <c r="F4718" s="13"/>
      <c r="G4718" s="14">
        <v>45064.4815740741</v>
      </c>
      <c r="H4718" s="14"/>
      <c r="I4718" s="14">
        <v>45076.3263888889</v>
      </c>
      <c r="J4718" s="13" t="s">
        <v>5660</v>
      </c>
      <c r="K4718" s="15">
        <v>0.0</v>
      </c>
    </row>
    <row r="4719" ht="15.0" customHeight="1">
      <c r="A4719" s="12" t="s">
        <v>7646</v>
      </c>
      <c r="B4719" s="13" t="s">
        <v>168</v>
      </c>
      <c r="C4719" s="13" t="s">
        <v>23</v>
      </c>
      <c r="D4719" s="13" t="s">
        <v>28</v>
      </c>
      <c r="E4719" s="13" t="s">
        <v>7647</v>
      </c>
      <c r="F4719" s="13"/>
      <c r="G4719" s="14">
        <v>45064.4963657407</v>
      </c>
      <c r="H4719" s="14"/>
      <c r="I4719" s="14">
        <v>45267.5861111111</v>
      </c>
      <c r="J4719" s="13" t="s">
        <v>1441</v>
      </c>
      <c r="K4719" s="15">
        <v>0.0</v>
      </c>
    </row>
    <row r="4720" ht="15.0" customHeight="1">
      <c r="A4720" s="12" t="s">
        <v>7648</v>
      </c>
      <c r="B4720" s="13" t="s">
        <v>296</v>
      </c>
      <c r="C4720" s="13" t="s">
        <v>23</v>
      </c>
      <c r="D4720" s="13" t="s">
        <v>32</v>
      </c>
      <c r="E4720" s="13" t="s">
        <v>7649</v>
      </c>
      <c r="F4720" s="13"/>
      <c r="G4720" s="14">
        <v>45064.6110300926</v>
      </c>
      <c r="H4720" s="14"/>
      <c r="I4720" s="14">
        <v>45064.65625</v>
      </c>
      <c r="J4720" s="13" t="s">
        <v>5660</v>
      </c>
      <c r="K4720" s="15">
        <v>0.0</v>
      </c>
    </row>
    <row r="4721" ht="15.0" customHeight="1">
      <c r="A4721" s="12" t="s">
        <v>7650</v>
      </c>
      <c r="B4721" s="13" t="s">
        <v>27</v>
      </c>
      <c r="C4721" s="13" t="s">
        <v>23</v>
      </c>
      <c r="D4721" s="13" t="s">
        <v>24</v>
      </c>
      <c r="E4721" s="13" t="s">
        <v>7651</v>
      </c>
      <c r="F4721" s="13"/>
      <c r="G4721" s="14">
        <v>45065.5480092593</v>
      </c>
      <c r="H4721" s="14"/>
      <c r="I4721" s="14">
        <v>45408.4993055556</v>
      </c>
      <c r="J4721" s="13" t="s">
        <v>5660</v>
      </c>
      <c r="K4721" s="15">
        <v>0.0</v>
      </c>
    </row>
    <row r="4722" ht="15.0" customHeight="1">
      <c r="A4722" s="12" t="s">
        <v>7652</v>
      </c>
      <c r="B4722" s="13" t="s">
        <v>522</v>
      </c>
      <c r="C4722" s="13" t="s">
        <v>7425</v>
      </c>
      <c r="D4722" s="13" t="s">
        <v>1411</v>
      </c>
      <c r="E4722" s="13" t="s">
        <v>7653</v>
      </c>
      <c r="F4722" s="13"/>
      <c r="G4722" s="14">
        <v>45065.5982175926</v>
      </c>
      <c r="H4722" s="14"/>
      <c r="I4722" s="14"/>
      <c r="J4722" s="13" t="s">
        <v>6729</v>
      </c>
      <c r="K4722" s="15">
        <v>0.0</v>
      </c>
    </row>
    <row r="4723" ht="15.0" customHeight="1">
      <c r="A4723" s="12" t="s">
        <v>7654</v>
      </c>
      <c r="B4723" s="13" t="s">
        <v>522</v>
      </c>
      <c r="C4723" s="13" t="s">
        <v>7425</v>
      </c>
      <c r="D4723" s="13" t="s">
        <v>325</v>
      </c>
      <c r="E4723" s="13" t="s">
        <v>7655</v>
      </c>
      <c r="F4723" s="13"/>
      <c r="G4723" s="14">
        <v>45065.6001157407</v>
      </c>
      <c r="H4723" s="14"/>
      <c r="I4723" s="14"/>
      <c r="J4723" s="13" t="s">
        <v>5660</v>
      </c>
      <c r="K4723" s="15">
        <v>0.0</v>
      </c>
    </row>
    <row r="4724" ht="15.0" customHeight="1">
      <c r="A4724" s="12" t="s">
        <v>7656</v>
      </c>
      <c r="B4724" s="13" t="s">
        <v>126</v>
      </c>
      <c r="C4724" s="13" t="s">
        <v>23</v>
      </c>
      <c r="D4724" s="13" t="s">
        <v>133</v>
      </c>
      <c r="E4724" s="13" t="s">
        <v>7657</v>
      </c>
      <c r="F4724" s="13" t="s">
        <v>4630</v>
      </c>
      <c r="G4724" s="14">
        <v>45068.6327083333</v>
      </c>
      <c r="H4724" s="14"/>
      <c r="I4724" s="14">
        <v>45393.4652777778</v>
      </c>
      <c r="J4724" s="13"/>
      <c r="K4724" s="15">
        <v>0.0</v>
      </c>
    </row>
    <row r="4725" ht="15.0" customHeight="1">
      <c r="A4725" s="12" t="s">
        <v>7660</v>
      </c>
      <c r="B4725" s="13" t="s">
        <v>554</v>
      </c>
      <c r="C4725" s="13" t="s">
        <v>23</v>
      </c>
      <c r="D4725" s="13" t="s">
        <v>24</v>
      </c>
      <c r="E4725" s="13" t="s">
        <v>1920</v>
      </c>
      <c r="F4725" s="13"/>
      <c r="G4725" s="14">
        <v>45069.4449652778</v>
      </c>
      <c r="H4725" s="14"/>
      <c r="I4725" s="14">
        <v>45076.3222222222</v>
      </c>
      <c r="J4725" s="13" t="s">
        <v>5660</v>
      </c>
      <c r="K4725" s="15">
        <v>0.0</v>
      </c>
    </row>
    <row r="4726" ht="15.0" customHeight="1">
      <c r="A4726" s="12" t="s">
        <v>7661</v>
      </c>
      <c r="B4726" s="13" t="s">
        <v>554</v>
      </c>
      <c r="C4726" s="13" t="s">
        <v>23</v>
      </c>
      <c r="D4726" s="13" t="s">
        <v>24</v>
      </c>
      <c r="E4726" s="13" t="s">
        <v>7662</v>
      </c>
      <c r="F4726" s="13"/>
      <c r="G4726" s="14">
        <v>45069.4465972222</v>
      </c>
      <c r="H4726" s="14"/>
      <c r="I4726" s="14">
        <v>45076.3243055556</v>
      </c>
      <c r="J4726" s="13" t="s">
        <v>5660</v>
      </c>
      <c r="K4726" s="15">
        <v>0.0</v>
      </c>
    </row>
    <row r="4727" ht="15.0" customHeight="1">
      <c r="A4727" s="12" t="s">
        <v>7663</v>
      </c>
      <c r="B4727" s="13" t="s">
        <v>734</v>
      </c>
      <c r="C4727" s="13" t="s">
        <v>7425</v>
      </c>
      <c r="D4727" s="13" t="s">
        <v>133</v>
      </c>
      <c r="E4727" s="13" t="s">
        <v>3771</v>
      </c>
      <c r="F4727" s="13"/>
      <c r="G4727" s="14">
        <v>45069.6595717593</v>
      </c>
      <c r="H4727" s="14"/>
      <c r="I4727" s="14"/>
      <c r="J4727" s="13" t="s">
        <v>5660</v>
      </c>
      <c r="K4727" s="15">
        <v>0.0</v>
      </c>
    </row>
    <row r="4728" ht="15.0" customHeight="1">
      <c r="A4728" s="12" t="s">
        <v>7666</v>
      </c>
      <c r="B4728" s="13" t="s">
        <v>296</v>
      </c>
      <c r="C4728" s="13" t="s">
        <v>23</v>
      </c>
      <c r="D4728" s="13" t="s">
        <v>24</v>
      </c>
      <c r="E4728" s="13" t="s">
        <v>7667</v>
      </c>
      <c r="F4728" s="13"/>
      <c r="G4728" s="14">
        <v>45071.3447569444</v>
      </c>
      <c r="H4728" s="14"/>
      <c r="I4728" s="14">
        <v>45103.5381944444</v>
      </c>
      <c r="J4728" s="13" t="s">
        <v>4479</v>
      </c>
      <c r="K4728" s="15">
        <v>0.0</v>
      </c>
    </row>
    <row r="4729" ht="15.0" customHeight="1">
      <c r="A4729" s="12" t="s">
        <v>7668</v>
      </c>
      <c r="B4729" s="13" t="s">
        <v>554</v>
      </c>
      <c r="C4729" s="13" t="s">
        <v>23</v>
      </c>
      <c r="D4729" s="13" t="s">
        <v>28</v>
      </c>
      <c r="E4729" s="13" t="s">
        <v>7669</v>
      </c>
      <c r="F4729" s="13"/>
      <c r="G4729" s="14">
        <v>45071.6365740741</v>
      </c>
      <c r="H4729" s="14"/>
      <c r="I4729" s="14">
        <v>45086.3576388889</v>
      </c>
      <c r="J4729" s="13" t="s">
        <v>5660</v>
      </c>
      <c r="K4729" s="15">
        <v>0.0</v>
      </c>
    </row>
    <row r="4730" ht="15.0" customHeight="1">
      <c r="A4730" s="12" t="s">
        <v>7670</v>
      </c>
      <c r="B4730" s="13" t="s">
        <v>296</v>
      </c>
      <c r="C4730" s="13" t="s">
        <v>23</v>
      </c>
      <c r="D4730" s="13" t="s">
        <v>133</v>
      </c>
      <c r="E4730" s="13" t="s">
        <v>7671</v>
      </c>
      <c r="F4730" s="13"/>
      <c r="G4730" s="14">
        <v>45078.4223032407</v>
      </c>
      <c r="H4730" s="14"/>
      <c r="I4730" s="14">
        <v>45086.3548611111</v>
      </c>
      <c r="J4730" s="13" t="s">
        <v>5660</v>
      </c>
      <c r="K4730" s="15">
        <v>0.0</v>
      </c>
    </row>
    <row r="4731" ht="15.0" customHeight="1">
      <c r="A4731" s="12" t="s">
        <v>7672</v>
      </c>
      <c r="B4731" s="13" t="s">
        <v>296</v>
      </c>
      <c r="C4731" s="13" t="s">
        <v>23</v>
      </c>
      <c r="D4731" s="13" t="s">
        <v>1411</v>
      </c>
      <c r="E4731" s="13" t="s">
        <v>7673</v>
      </c>
      <c r="F4731" s="13"/>
      <c r="G4731" s="14">
        <v>45083.4432407407</v>
      </c>
      <c r="H4731" s="14"/>
      <c r="I4731" s="14">
        <v>45135.5277777778</v>
      </c>
      <c r="J4731" s="13" t="s">
        <v>4131</v>
      </c>
      <c r="K4731" s="15">
        <v>0.0</v>
      </c>
    </row>
    <row r="4732" ht="15.0" customHeight="1">
      <c r="A4732" s="12" t="s">
        <v>7674</v>
      </c>
      <c r="B4732" s="13" t="s">
        <v>400</v>
      </c>
      <c r="C4732" s="13" t="s">
        <v>23</v>
      </c>
      <c r="D4732" s="13" t="s">
        <v>133</v>
      </c>
      <c r="E4732" s="13" t="s">
        <v>7675</v>
      </c>
      <c r="F4732" s="13"/>
      <c r="G4732" s="14">
        <v>45085.4397106481</v>
      </c>
      <c r="H4732" s="14"/>
      <c r="I4732" s="14">
        <v>45104.6243055556</v>
      </c>
      <c r="J4732" s="13" t="s">
        <v>5660</v>
      </c>
      <c r="K4732" s="15">
        <v>0.0</v>
      </c>
    </row>
    <row r="4733" ht="15.0" customHeight="1">
      <c r="A4733" s="12" t="s">
        <v>7676</v>
      </c>
      <c r="B4733" s="13" t="s">
        <v>67</v>
      </c>
      <c r="C4733" s="13" t="s">
        <v>23</v>
      </c>
      <c r="D4733" s="13" t="s">
        <v>32</v>
      </c>
      <c r="E4733" s="13" t="s">
        <v>4277</v>
      </c>
      <c r="F4733" s="13"/>
      <c r="G4733" s="14">
        <v>45086.3536111111</v>
      </c>
      <c r="H4733" s="14"/>
      <c r="I4733" s="14">
        <v>45086.41875</v>
      </c>
      <c r="J4733" s="13" t="s">
        <v>5660</v>
      </c>
      <c r="K4733" s="15">
        <v>0.0</v>
      </c>
    </row>
    <row r="4734" ht="15.0" customHeight="1">
      <c r="A4734" s="12" t="s">
        <v>7677</v>
      </c>
      <c r="B4734" s="13" t="s">
        <v>432</v>
      </c>
      <c r="C4734" s="13" t="s">
        <v>23</v>
      </c>
      <c r="D4734" s="13" t="s">
        <v>24</v>
      </c>
      <c r="E4734" s="13" t="s">
        <v>7678</v>
      </c>
      <c r="F4734" s="13"/>
      <c r="G4734" s="14">
        <v>45086.4595138889</v>
      </c>
      <c r="H4734" s="14"/>
      <c r="I4734" s="14">
        <v>45086.6027777778</v>
      </c>
      <c r="J4734" s="13" t="s">
        <v>5660</v>
      </c>
      <c r="K4734" s="15">
        <v>0.0</v>
      </c>
    </row>
    <row r="4735" ht="15.0" customHeight="1">
      <c r="A4735" s="12" t="s">
        <v>7679</v>
      </c>
      <c r="B4735" s="13" t="s">
        <v>99</v>
      </c>
      <c r="C4735" s="13" t="s">
        <v>23</v>
      </c>
      <c r="D4735" s="13" t="s">
        <v>24</v>
      </c>
      <c r="E4735" s="13" t="s">
        <v>7680</v>
      </c>
      <c r="F4735" s="13" t="s">
        <v>7681</v>
      </c>
      <c r="G4735" s="14">
        <v>45089.5804050926</v>
      </c>
      <c r="H4735" s="14"/>
      <c r="I4735" s="14">
        <v>45104.3513888889</v>
      </c>
      <c r="J4735" s="13" t="s">
        <v>5660</v>
      </c>
      <c r="K4735" s="15">
        <v>0.0</v>
      </c>
    </row>
    <row r="4736" ht="15.0" customHeight="1">
      <c r="A4736" s="12" t="s">
        <v>7682</v>
      </c>
      <c r="B4736" s="13" t="s">
        <v>99</v>
      </c>
      <c r="C4736" s="13" t="s">
        <v>23</v>
      </c>
      <c r="D4736" s="13" t="s">
        <v>32</v>
      </c>
      <c r="E4736" s="13" t="s">
        <v>4277</v>
      </c>
      <c r="F4736" s="13"/>
      <c r="G4736" s="14">
        <v>45089.5883217593</v>
      </c>
      <c r="H4736" s="14"/>
      <c r="I4736" s="14">
        <v>45089.61875</v>
      </c>
      <c r="J4736" s="13" t="s">
        <v>5660</v>
      </c>
      <c r="K4736" s="15">
        <v>0.0</v>
      </c>
    </row>
    <row r="4737" ht="15.0" customHeight="1">
      <c r="A4737" s="12" t="s">
        <v>7685</v>
      </c>
      <c r="B4737" s="13" t="s">
        <v>183</v>
      </c>
      <c r="C4737" s="13" t="s">
        <v>23</v>
      </c>
      <c r="D4737" s="13" t="s">
        <v>24</v>
      </c>
      <c r="E4737" s="13" t="s">
        <v>7274</v>
      </c>
      <c r="F4737" s="13"/>
      <c r="G4737" s="14">
        <v>45090.5113657407</v>
      </c>
      <c r="H4737" s="14"/>
      <c r="I4737" s="14">
        <v>45092.425</v>
      </c>
      <c r="J4737" s="13" t="s">
        <v>5660</v>
      </c>
      <c r="K4737" s="15">
        <v>0.0</v>
      </c>
    </row>
    <row r="4738" ht="15.0" customHeight="1">
      <c r="A4738" s="12" t="s">
        <v>7686</v>
      </c>
      <c r="B4738" s="13" t="s">
        <v>159</v>
      </c>
      <c r="C4738" s="13" t="s">
        <v>23</v>
      </c>
      <c r="D4738" s="13" t="s">
        <v>24</v>
      </c>
      <c r="E4738" s="13" t="s">
        <v>641</v>
      </c>
      <c r="F4738" s="13"/>
      <c r="G4738" s="14">
        <v>45091.5633564815</v>
      </c>
      <c r="H4738" s="14"/>
      <c r="I4738" s="14">
        <v>45091.6222222222</v>
      </c>
      <c r="J4738" s="13" t="s">
        <v>5660</v>
      </c>
      <c r="K4738" s="15">
        <v>0.0</v>
      </c>
    </row>
    <row r="4739" ht="15.0" customHeight="1">
      <c r="A4739" s="12" t="s">
        <v>7687</v>
      </c>
      <c r="B4739" s="13" t="s">
        <v>138</v>
      </c>
      <c r="C4739" s="13" t="s">
        <v>7425</v>
      </c>
      <c r="D4739" s="13" t="s">
        <v>92</v>
      </c>
      <c r="E4739" s="13" t="s">
        <v>7688</v>
      </c>
      <c r="F4739" s="13" t="s">
        <v>7689</v>
      </c>
      <c r="G4739" s="14">
        <v>45098.5261111111</v>
      </c>
      <c r="H4739" s="14"/>
      <c r="I4739" s="14"/>
      <c r="J4739" s="13"/>
      <c r="K4739" s="15">
        <v>0.0</v>
      </c>
    </row>
    <row r="4740" ht="15.0" customHeight="1">
      <c r="A4740" s="12" t="s">
        <v>7690</v>
      </c>
      <c r="B4740" s="13" t="s">
        <v>138</v>
      </c>
      <c r="C4740" s="13" t="s">
        <v>300</v>
      </c>
      <c r="D4740" s="13" t="s">
        <v>36</v>
      </c>
      <c r="E4740" s="13" t="s">
        <v>7691</v>
      </c>
      <c r="F4740" s="13" t="s">
        <v>7689</v>
      </c>
      <c r="G4740" s="14">
        <v>45098.5302083333</v>
      </c>
      <c r="H4740" s="14"/>
      <c r="I4740" s="14"/>
      <c r="J4740" s="13"/>
      <c r="K4740" s="15">
        <v>0.0</v>
      </c>
    </row>
    <row r="4741" ht="15.0" customHeight="1">
      <c r="A4741" s="12" t="s">
        <v>7692</v>
      </c>
      <c r="B4741" s="13" t="s">
        <v>353</v>
      </c>
      <c r="C4741" s="13" t="s">
        <v>7425</v>
      </c>
      <c r="D4741" s="13" t="s">
        <v>24</v>
      </c>
      <c r="E4741" s="13" t="s">
        <v>7693</v>
      </c>
      <c r="F4741" s="13"/>
      <c r="G4741" s="14">
        <v>45099.4253703704</v>
      </c>
      <c r="H4741" s="14"/>
      <c r="I4741" s="14"/>
      <c r="J4741" s="13" t="s">
        <v>5660</v>
      </c>
      <c r="K4741" s="15">
        <v>0.0</v>
      </c>
    </row>
    <row r="4742" ht="15.0" customHeight="1">
      <c r="A4742" s="12" t="s">
        <v>7694</v>
      </c>
      <c r="B4742" s="13" t="s">
        <v>282</v>
      </c>
      <c r="C4742" s="13" t="s">
        <v>7425</v>
      </c>
      <c r="D4742" s="13" t="s">
        <v>24</v>
      </c>
      <c r="E4742" s="13" t="s">
        <v>7695</v>
      </c>
      <c r="F4742" s="13" t="s">
        <v>7696</v>
      </c>
      <c r="G4742" s="14">
        <v>45100.5516435185</v>
      </c>
      <c r="H4742" s="14"/>
      <c r="I4742" s="14"/>
      <c r="J4742" s="13" t="s">
        <v>5660</v>
      </c>
      <c r="K4742" s="15">
        <v>0.0</v>
      </c>
    </row>
    <row r="4743" ht="15.0" customHeight="1">
      <c r="A4743" s="12" t="s">
        <v>7697</v>
      </c>
      <c r="B4743" s="13" t="s">
        <v>432</v>
      </c>
      <c r="C4743" s="13" t="s">
        <v>7425</v>
      </c>
      <c r="D4743" s="13" t="s">
        <v>325</v>
      </c>
      <c r="E4743" s="13" t="s">
        <v>330</v>
      </c>
      <c r="F4743" s="13"/>
      <c r="G4743" s="14">
        <v>45103.5961111111</v>
      </c>
      <c r="H4743" s="14"/>
      <c r="I4743" s="14"/>
      <c r="J4743" s="13" t="s">
        <v>5660</v>
      </c>
      <c r="K4743" s="15">
        <v>0.0</v>
      </c>
    </row>
    <row r="4744" ht="15.0" customHeight="1">
      <c r="A4744" s="12" t="s">
        <v>7698</v>
      </c>
      <c r="B4744" s="13" t="s">
        <v>940</v>
      </c>
      <c r="C4744" s="13" t="s">
        <v>23</v>
      </c>
      <c r="D4744" s="13" t="s">
        <v>325</v>
      </c>
      <c r="E4744" s="13" t="s">
        <v>4925</v>
      </c>
      <c r="F4744" s="13"/>
      <c r="G4744" s="14">
        <v>45104.3597916667</v>
      </c>
      <c r="H4744" s="14"/>
      <c r="I4744" s="14">
        <v>45104.6180555556</v>
      </c>
      <c r="J4744" s="13" t="s">
        <v>5660</v>
      </c>
      <c r="K4744" s="15">
        <v>0.0</v>
      </c>
    </row>
    <row r="4745" ht="15.0" customHeight="1">
      <c r="A4745" s="12" t="s">
        <v>7699</v>
      </c>
      <c r="B4745" s="13" t="s">
        <v>67</v>
      </c>
      <c r="C4745" s="13" t="s">
        <v>23</v>
      </c>
      <c r="D4745" s="13" t="s">
        <v>24</v>
      </c>
      <c r="E4745" s="13" t="s">
        <v>7625</v>
      </c>
      <c r="F4745" s="13"/>
      <c r="G4745" s="14">
        <v>45104.4197569444</v>
      </c>
      <c r="H4745" s="14"/>
      <c r="I4745" s="14">
        <v>45104.6201388889</v>
      </c>
      <c r="J4745" s="13" t="s">
        <v>5660</v>
      </c>
      <c r="K4745" s="15">
        <v>0.0</v>
      </c>
    </row>
    <row r="4746" ht="15.0" customHeight="1">
      <c r="A4746" s="12" t="s">
        <v>7700</v>
      </c>
      <c r="B4746" s="13" t="s">
        <v>419</v>
      </c>
      <c r="C4746" s="13" t="s">
        <v>23</v>
      </c>
      <c r="D4746" s="13" t="s">
        <v>24</v>
      </c>
      <c r="E4746" s="13" t="s">
        <v>1289</v>
      </c>
      <c r="F4746" s="13"/>
      <c r="G4746" s="14">
        <v>45105.340775463</v>
      </c>
      <c r="H4746" s="14"/>
      <c r="I4746" s="14">
        <v>45105.5590277778</v>
      </c>
      <c r="J4746" s="13" t="s">
        <v>5660</v>
      </c>
      <c r="K4746" s="15">
        <v>0.0</v>
      </c>
    </row>
    <row r="4747" ht="15.0" customHeight="1">
      <c r="A4747" s="12" t="s">
        <v>7701</v>
      </c>
      <c r="B4747" s="13" t="s">
        <v>87</v>
      </c>
      <c r="C4747" s="13" t="s">
        <v>7425</v>
      </c>
      <c r="D4747" s="13" t="s">
        <v>24</v>
      </c>
      <c r="E4747" s="13" t="s">
        <v>7702</v>
      </c>
      <c r="F4747" s="13"/>
      <c r="G4747" s="14">
        <v>45106.5159490741</v>
      </c>
      <c r="H4747" s="14"/>
      <c r="I4747" s="14"/>
      <c r="J4747" s="13" t="s">
        <v>5660</v>
      </c>
      <c r="K4747" s="15">
        <v>0.0</v>
      </c>
    </row>
    <row r="4748" ht="15.0" customHeight="1">
      <c r="A4748" s="12" t="s">
        <v>7703</v>
      </c>
      <c r="B4748" s="13" t="s">
        <v>174</v>
      </c>
      <c r="C4748" s="13" t="s">
        <v>7425</v>
      </c>
      <c r="D4748" s="13" t="s">
        <v>325</v>
      </c>
      <c r="E4748" s="13" t="s">
        <v>7704</v>
      </c>
      <c r="F4748" s="13"/>
      <c r="G4748" s="14">
        <v>45107.4067708333</v>
      </c>
      <c r="H4748" s="14"/>
      <c r="I4748" s="14">
        <v>46121.7979166667</v>
      </c>
      <c r="J4748" s="13" t="s">
        <v>5660</v>
      </c>
      <c r="K4748" s="15">
        <v>0.0</v>
      </c>
    </row>
    <row r="4749" ht="15.0" customHeight="1">
      <c r="A4749" s="12" t="s">
        <v>7705</v>
      </c>
      <c r="B4749" s="13" t="s">
        <v>53</v>
      </c>
      <c r="C4749" s="13" t="s">
        <v>300</v>
      </c>
      <c r="D4749" s="13" t="s">
        <v>325</v>
      </c>
      <c r="E4749" s="13" t="s">
        <v>7706</v>
      </c>
      <c r="F4749" s="13"/>
      <c r="G4749" s="14">
        <v>45107.4629050926</v>
      </c>
      <c r="H4749" s="14"/>
      <c r="I4749" s="14"/>
      <c r="J4749" s="13" t="s">
        <v>5660</v>
      </c>
      <c r="K4749" s="15">
        <v>0.0</v>
      </c>
    </row>
    <row r="4750" ht="15.0" customHeight="1">
      <c r="A4750" s="12" t="s">
        <v>7707</v>
      </c>
      <c r="B4750" s="13" t="s">
        <v>353</v>
      </c>
      <c r="C4750" s="13" t="s">
        <v>23</v>
      </c>
      <c r="D4750" s="13" t="s">
        <v>24</v>
      </c>
      <c r="E4750" s="13" t="s">
        <v>641</v>
      </c>
      <c r="F4750" s="13"/>
      <c r="G4750" s="14">
        <v>45107.4678819444</v>
      </c>
      <c r="H4750" s="14"/>
      <c r="I4750" s="14">
        <v>45113.4958333333</v>
      </c>
      <c r="J4750" s="13" t="s">
        <v>5660</v>
      </c>
      <c r="K4750" s="15">
        <v>0.0</v>
      </c>
    </row>
    <row r="4751" ht="15.0" customHeight="1">
      <c r="A4751" s="12" t="s">
        <v>7708</v>
      </c>
      <c r="B4751" s="13" t="s">
        <v>1560</v>
      </c>
      <c r="C4751" s="13" t="s">
        <v>300</v>
      </c>
      <c r="D4751" s="13" t="s">
        <v>325</v>
      </c>
      <c r="E4751" s="13" t="s">
        <v>7709</v>
      </c>
      <c r="F4751" s="13"/>
      <c r="G4751" s="14">
        <v>45107.636724537</v>
      </c>
      <c r="H4751" s="14"/>
      <c r="I4751" s="14"/>
      <c r="J4751" s="13" t="s">
        <v>5660</v>
      </c>
      <c r="K4751" s="15">
        <v>0.0</v>
      </c>
    </row>
    <row r="4752" ht="15.0" customHeight="1">
      <c r="A4752" s="12" t="s">
        <v>7710</v>
      </c>
      <c r="B4752" s="13" t="s">
        <v>126</v>
      </c>
      <c r="C4752" s="13" t="s">
        <v>23</v>
      </c>
      <c r="D4752" s="13" t="s">
        <v>24</v>
      </c>
      <c r="E4752" s="13" t="s">
        <v>7711</v>
      </c>
      <c r="F4752" s="13" t="s">
        <v>4630</v>
      </c>
      <c r="G4752" s="14">
        <v>45109.8653356481</v>
      </c>
      <c r="H4752" s="14"/>
      <c r="I4752" s="14">
        <v>45434.4465277778</v>
      </c>
      <c r="J4752" s="13"/>
      <c r="K4752" s="15">
        <v>0.0</v>
      </c>
    </row>
    <row r="4753" ht="15.0" customHeight="1">
      <c r="A4753" s="12" t="s">
        <v>7712</v>
      </c>
      <c r="B4753" s="13" t="s">
        <v>126</v>
      </c>
      <c r="C4753" s="13" t="s">
        <v>23</v>
      </c>
      <c r="D4753" s="13" t="s">
        <v>1747</v>
      </c>
      <c r="E4753" s="13" t="s">
        <v>7713</v>
      </c>
      <c r="F4753" s="13" t="s">
        <v>4630</v>
      </c>
      <c r="G4753" s="14">
        <v>45109.8683796296</v>
      </c>
      <c r="H4753" s="14"/>
      <c r="I4753" s="14">
        <v>45434.4458333333</v>
      </c>
      <c r="J4753" s="13" t="s">
        <v>5660</v>
      </c>
      <c r="K4753" s="15">
        <v>0.0</v>
      </c>
    </row>
    <row r="4754" ht="15.0" customHeight="1">
      <c r="A4754" s="12" t="s">
        <v>7714</v>
      </c>
      <c r="B4754" s="13" t="s">
        <v>1033</v>
      </c>
      <c r="C4754" s="13" t="s">
        <v>300</v>
      </c>
      <c r="D4754" s="13" t="s">
        <v>24</v>
      </c>
      <c r="E4754" s="13" t="s">
        <v>7715</v>
      </c>
      <c r="F4754" s="13"/>
      <c r="G4754" s="14">
        <v>45110.4792824074</v>
      </c>
      <c r="H4754" s="14"/>
      <c r="I4754" s="14"/>
      <c r="J4754" s="13" t="s">
        <v>5660</v>
      </c>
      <c r="K4754" s="15">
        <v>0.0</v>
      </c>
    </row>
    <row r="4755" ht="15.0" customHeight="1">
      <c r="A4755" s="12" t="s">
        <v>7716</v>
      </c>
      <c r="B4755" s="13" t="s">
        <v>1033</v>
      </c>
      <c r="C4755" s="13" t="s">
        <v>7425</v>
      </c>
      <c r="D4755" s="13" t="s">
        <v>24</v>
      </c>
      <c r="E4755" s="13" t="s">
        <v>7717</v>
      </c>
      <c r="F4755" s="13"/>
      <c r="G4755" s="14">
        <v>45110.4813425926</v>
      </c>
      <c r="H4755" s="14"/>
      <c r="I4755" s="14"/>
      <c r="J4755" s="13" t="s">
        <v>5660</v>
      </c>
      <c r="K4755" s="15">
        <v>0.0</v>
      </c>
    </row>
    <row r="4756" ht="15.0" customHeight="1">
      <c r="A4756" s="12" t="s">
        <v>7718</v>
      </c>
      <c r="B4756" s="13" t="s">
        <v>1033</v>
      </c>
      <c r="C4756" s="13" t="s">
        <v>7425</v>
      </c>
      <c r="D4756" s="13" t="s">
        <v>32</v>
      </c>
      <c r="E4756" s="13" t="s">
        <v>7719</v>
      </c>
      <c r="F4756" s="13"/>
      <c r="G4756" s="14">
        <v>45110.4843171296</v>
      </c>
      <c r="H4756" s="14"/>
      <c r="I4756" s="14"/>
      <c r="J4756" s="13" t="s">
        <v>5660</v>
      </c>
      <c r="K4756" s="15">
        <v>0.0</v>
      </c>
    </row>
    <row r="4757" ht="15.0" customHeight="1">
      <c r="A4757" s="12" t="s">
        <v>7720</v>
      </c>
      <c r="B4757" s="13" t="s">
        <v>400</v>
      </c>
      <c r="C4757" s="13" t="s">
        <v>7425</v>
      </c>
      <c r="D4757" s="13" t="s">
        <v>24</v>
      </c>
      <c r="E4757" s="13" t="s">
        <v>6341</v>
      </c>
      <c r="F4757" s="13"/>
      <c r="G4757" s="14">
        <v>45112.5023148148</v>
      </c>
      <c r="H4757" s="14"/>
      <c r="I4757" s="14"/>
      <c r="J4757" s="13" t="s">
        <v>5660</v>
      </c>
      <c r="K4757" s="15">
        <v>0.0</v>
      </c>
    </row>
    <row r="4758" ht="15.0" customHeight="1">
      <c r="A4758" s="12" t="s">
        <v>7721</v>
      </c>
      <c r="B4758" s="13" t="s">
        <v>183</v>
      </c>
      <c r="C4758" s="13" t="s">
        <v>23</v>
      </c>
      <c r="D4758" s="13" t="s">
        <v>24</v>
      </c>
      <c r="E4758" s="13" t="s">
        <v>327</v>
      </c>
      <c r="F4758" s="13"/>
      <c r="G4758" s="14">
        <v>45112.5150925926</v>
      </c>
      <c r="H4758" s="14"/>
      <c r="I4758" s="14">
        <v>45113.5013888889</v>
      </c>
      <c r="J4758" s="13" t="s">
        <v>5660</v>
      </c>
      <c r="K4758" s="15">
        <v>0.0</v>
      </c>
    </row>
    <row r="4759" ht="15.0" customHeight="1">
      <c r="A4759" s="12" t="s">
        <v>7722</v>
      </c>
      <c r="B4759" s="13" t="s">
        <v>35</v>
      </c>
      <c r="C4759" s="13" t="s">
        <v>7425</v>
      </c>
      <c r="D4759" s="13" t="s">
        <v>24</v>
      </c>
      <c r="E4759" s="13" t="s">
        <v>643</v>
      </c>
      <c r="F4759" s="13"/>
      <c r="G4759" s="14">
        <v>45119.5125115741</v>
      </c>
      <c r="H4759" s="14"/>
      <c r="I4759" s="14"/>
      <c r="J4759" s="13" t="s">
        <v>5660</v>
      </c>
      <c r="K4759" s="15">
        <v>0.0</v>
      </c>
    </row>
    <row r="4760" ht="15.0" customHeight="1">
      <c r="A4760" s="12" t="s">
        <v>7723</v>
      </c>
      <c r="B4760" s="13" t="s">
        <v>35</v>
      </c>
      <c r="C4760" s="13" t="s">
        <v>23</v>
      </c>
      <c r="D4760" s="13" t="s">
        <v>24</v>
      </c>
      <c r="E4760" s="13" t="s">
        <v>7724</v>
      </c>
      <c r="F4760" s="13"/>
      <c r="G4760" s="14">
        <v>45119.544224537</v>
      </c>
      <c r="H4760" s="14"/>
      <c r="I4760" s="14">
        <v>45120.4861111111</v>
      </c>
      <c r="J4760" s="13" t="s">
        <v>5660</v>
      </c>
      <c r="K4760" s="15">
        <v>0.0</v>
      </c>
    </row>
    <row r="4761" ht="15.0" customHeight="1">
      <c r="A4761" s="12" t="s">
        <v>7727</v>
      </c>
      <c r="B4761" s="13" t="s">
        <v>247</v>
      </c>
      <c r="C4761" s="13" t="s">
        <v>23</v>
      </c>
      <c r="D4761" s="13" t="s">
        <v>24</v>
      </c>
      <c r="E4761" s="13" t="s">
        <v>7728</v>
      </c>
      <c r="F4761" s="13"/>
      <c r="G4761" s="14">
        <v>45124.3890625</v>
      </c>
      <c r="H4761" s="14"/>
      <c r="I4761" s="14">
        <v>45124.6618055556</v>
      </c>
      <c r="J4761" s="13" t="s">
        <v>5660</v>
      </c>
      <c r="K4761" s="15">
        <v>0.0</v>
      </c>
    </row>
    <row r="4762" ht="15.0" customHeight="1">
      <c r="A4762" s="12" t="s">
        <v>7729</v>
      </c>
      <c r="B4762" s="13" t="s">
        <v>299</v>
      </c>
      <c r="C4762" s="13" t="s">
        <v>23</v>
      </c>
      <c r="D4762" s="13" t="s">
        <v>24</v>
      </c>
      <c r="E4762" s="13" t="s">
        <v>643</v>
      </c>
      <c r="F4762" s="13"/>
      <c r="G4762" s="14">
        <v>45124.4030787037</v>
      </c>
      <c r="H4762" s="14"/>
      <c r="I4762" s="14">
        <v>45124.6590277778</v>
      </c>
      <c r="J4762" s="13" t="s">
        <v>5660</v>
      </c>
      <c r="K4762" s="15">
        <v>0.0</v>
      </c>
    </row>
    <row r="4763" ht="15.0" customHeight="1">
      <c r="A4763" s="12" t="s">
        <v>7730</v>
      </c>
      <c r="B4763" s="13" t="s">
        <v>48</v>
      </c>
      <c r="C4763" s="13" t="s">
        <v>23</v>
      </c>
      <c r="D4763" s="13" t="s">
        <v>92</v>
      </c>
      <c r="E4763" s="13" t="s">
        <v>3148</v>
      </c>
      <c r="F4763" s="13"/>
      <c r="G4763" s="14">
        <v>45125.349375</v>
      </c>
      <c r="H4763" s="14"/>
      <c r="I4763" s="14">
        <v>45125.5479166667</v>
      </c>
      <c r="J4763" s="13" t="s">
        <v>5660</v>
      </c>
      <c r="K4763" s="15">
        <v>0.0</v>
      </c>
    </row>
    <row r="4764" ht="15.0" customHeight="1">
      <c r="A4764" s="12" t="s">
        <v>7731</v>
      </c>
      <c r="B4764" s="13" t="s">
        <v>48</v>
      </c>
      <c r="C4764" s="13" t="s">
        <v>300</v>
      </c>
      <c r="D4764" s="13" t="s">
        <v>24</v>
      </c>
      <c r="E4764" s="13" t="s">
        <v>7732</v>
      </c>
      <c r="F4764" s="13"/>
      <c r="G4764" s="14">
        <v>45125.3897337963</v>
      </c>
      <c r="H4764" s="14"/>
      <c r="I4764" s="14"/>
      <c r="J4764" s="13" t="s">
        <v>5660</v>
      </c>
      <c r="K4764" s="15">
        <v>0.0</v>
      </c>
    </row>
    <row r="4765" ht="15.0" customHeight="1">
      <c r="A4765" s="12" t="s">
        <v>7733</v>
      </c>
      <c r="B4765" s="13" t="s">
        <v>48</v>
      </c>
      <c r="C4765" s="13" t="s">
        <v>300</v>
      </c>
      <c r="D4765" s="13" t="s">
        <v>24</v>
      </c>
      <c r="E4765" s="13" t="s">
        <v>4546</v>
      </c>
      <c r="F4765" s="13"/>
      <c r="G4765" s="14">
        <v>45125.3915393518</v>
      </c>
      <c r="H4765" s="14"/>
      <c r="I4765" s="14"/>
      <c r="J4765" s="13" t="s">
        <v>5660</v>
      </c>
      <c r="K4765" s="15">
        <v>0.0</v>
      </c>
    </row>
    <row r="4766" ht="15.0" customHeight="1">
      <c r="A4766" s="12" t="s">
        <v>7734</v>
      </c>
      <c r="B4766" s="13" t="s">
        <v>940</v>
      </c>
      <c r="C4766" s="13" t="s">
        <v>23</v>
      </c>
      <c r="D4766" s="13" t="s">
        <v>24</v>
      </c>
      <c r="E4766" s="13" t="s">
        <v>7735</v>
      </c>
      <c r="F4766" s="13"/>
      <c r="G4766" s="14">
        <v>45125.5475578704</v>
      </c>
      <c r="H4766" s="14"/>
      <c r="I4766" s="14">
        <v>45126.3361111111</v>
      </c>
      <c r="J4766" s="13" t="s">
        <v>5660</v>
      </c>
      <c r="K4766" s="15">
        <v>0.0</v>
      </c>
    </row>
    <row r="4767" ht="15.0" customHeight="1">
      <c r="A4767" s="12" t="s">
        <v>7736</v>
      </c>
      <c r="B4767" s="13" t="s">
        <v>194</v>
      </c>
      <c r="C4767" s="13" t="s">
        <v>7425</v>
      </c>
      <c r="D4767" s="13" t="s">
        <v>36</v>
      </c>
      <c r="E4767" s="13" t="s">
        <v>7737</v>
      </c>
      <c r="F4767" s="13" t="s">
        <v>6277</v>
      </c>
      <c r="G4767" s="14">
        <v>45125.6186226852</v>
      </c>
      <c r="H4767" s="14"/>
      <c r="I4767" s="14"/>
      <c r="J4767" s="13" t="s">
        <v>5660</v>
      </c>
      <c r="K4767" s="15">
        <v>0.0</v>
      </c>
    </row>
    <row r="4768" ht="15.0" customHeight="1">
      <c r="A4768" s="12" t="s">
        <v>7738</v>
      </c>
      <c r="B4768" s="13" t="s">
        <v>194</v>
      </c>
      <c r="C4768" s="13" t="s">
        <v>23</v>
      </c>
      <c r="D4768" s="13" t="s">
        <v>24</v>
      </c>
      <c r="E4768" s="13" t="s">
        <v>7739</v>
      </c>
      <c r="F4768" s="13" t="s">
        <v>6277</v>
      </c>
      <c r="G4768" s="14">
        <v>45125.6246990741</v>
      </c>
      <c r="H4768" s="14"/>
      <c r="I4768" s="14">
        <v>45344.6795717593</v>
      </c>
      <c r="J4768" s="13" t="s">
        <v>5279</v>
      </c>
      <c r="K4768" s="15">
        <v>0.0</v>
      </c>
    </row>
    <row r="4769" ht="15.0" customHeight="1">
      <c r="A4769" s="12" t="s">
        <v>7740</v>
      </c>
      <c r="B4769" s="13" t="s">
        <v>74</v>
      </c>
      <c r="C4769" s="13" t="s">
        <v>7425</v>
      </c>
      <c r="D4769" s="13" t="s">
        <v>24</v>
      </c>
      <c r="E4769" s="13" t="s">
        <v>7678</v>
      </c>
      <c r="F4769" s="13"/>
      <c r="G4769" s="14">
        <v>45126.4628587963</v>
      </c>
      <c r="H4769" s="14"/>
      <c r="I4769" s="14"/>
      <c r="J4769" s="13" t="s">
        <v>5660</v>
      </c>
      <c r="K4769" s="15">
        <v>0.0</v>
      </c>
    </row>
    <row r="4770" ht="15.0" customHeight="1">
      <c r="A4770" s="12" t="s">
        <v>7741</v>
      </c>
      <c r="B4770" s="13" t="s">
        <v>53</v>
      </c>
      <c r="C4770" s="13" t="s">
        <v>7425</v>
      </c>
      <c r="D4770" s="13" t="s">
        <v>24</v>
      </c>
      <c r="E4770" s="13" t="s">
        <v>7742</v>
      </c>
      <c r="F4770" s="13"/>
      <c r="G4770" s="14">
        <v>45126.6002662037</v>
      </c>
      <c r="H4770" s="14"/>
      <c r="I4770" s="14"/>
      <c r="J4770" s="13" t="s">
        <v>5660</v>
      </c>
      <c r="K4770" s="15">
        <v>0.0</v>
      </c>
    </row>
    <row r="4771" ht="15.0" customHeight="1">
      <c r="A4771" s="12" t="s">
        <v>7743</v>
      </c>
      <c r="B4771" s="13" t="s">
        <v>194</v>
      </c>
      <c r="C4771" s="13" t="s">
        <v>23</v>
      </c>
      <c r="D4771" s="13" t="s">
        <v>24</v>
      </c>
      <c r="E4771" s="13" t="s">
        <v>7744</v>
      </c>
      <c r="F4771" s="13"/>
      <c r="G4771" s="14">
        <v>45127.5825462963</v>
      </c>
      <c r="H4771" s="14">
        <v>46073.7381944444</v>
      </c>
      <c r="I4771" s="14">
        <v>46073.7381944444</v>
      </c>
      <c r="J4771" s="13" t="s">
        <v>5660</v>
      </c>
      <c r="K4771" s="15">
        <v>0.0</v>
      </c>
    </row>
    <row r="4772" ht="15.0" customHeight="1">
      <c r="A4772" s="12" t="s">
        <v>7745</v>
      </c>
      <c r="B4772" s="13" t="s">
        <v>194</v>
      </c>
      <c r="C4772" s="13" t="s">
        <v>7425</v>
      </c>
      <c r="D4772" s="13" t="s">
        <v>1411</v>
      </c>
      <c r="E4772" s="13" t="s">
        <v>7746</v>
      </c>
      <c r="F4772" s="13"/>
      <c r="G4772" s="14">
        <v>45127.5854166667</v>
      </c>
      <c r="H4772" s="14"/>
      <c r="I4772" s="14"/>
      <c r="J4772" s="13" t="s">
        <v>5660</v>
      </c>
      <c r="K4772" s="15">
        <v>0.0</v>
      </c>
    </row>
    <row r="4773" ht="15.0" customHeight="1">
      <c r="A4773" s="12" t="s">
        <v>7747</v>
      </c>
      <c r="B4773" s="13" t="s">
        <v>67</v>
      </c>
      <c r="C4773" s="13" t="s">
        <v>7425</v>
      </c>
      <c r="D4773" s="13" t="s">
        <v>59</v>
      </c>
      <c r="E4773" s="13" t="s">
        <v>7748</v>
      </c>
      <c r="F4773" s="13"/>
      <c r="G4773" s="14">
        <v>45127.6179050926</v>
      </c>
      <c r="H4773" s="14"/>
      <c r="I4773" s="14"/>
      <c r="J4773" s="13" t="s">
        <v>4691</v>
      </c>
      <c r="K4773" s="15">
        <v>0.0</v>
      </c>
    </row>
    <row r="4774" ht="15.0" customHeight="1">
      <c r="A4774" s="12" t="s">
        <v>7749</v>
      </c>
      <c r="B4774" s="13" t="s">
        <v>58</v>
      </c>
      <c r="C4774" s="13" t="s">
        <v>23</v>
      </c>
      <c r="D4774" s="13" t="s">
        <v>24</v>
      </c>
      <c r="E4774" s="13" t="s">
        <v>7750</v>
      </c>
      <c r="F4774" s="13"/>
      <c r="G4774" s="14">
        <v>45128.3599537037</v>
      </c>
      <c r="H4774" s="14"/>
      <c r="I4774" s="14">
        <v>45128.5319444444</v>
      </c>
      <c r="J4774" s="13" t="s">
        <v>5660</v>
      </c>
      <c r="K4774" s="15">
        <v>0.0</v>
      </c>
    </row>
    <row r="4775" ht="15.0" customHeight="1">
      <c r="A4775" s="12" t="s">
        <v>7751</v>
      </c>
      <c r="B4775" s="13" t="s">
        <v>58</v>
      </c>
      <c r="C4775" s="13" t="s">
        <v>23</v>
      </c>
      <c r="D4775" s="13" t="s">
        <v>24</v>
      </c>
      <c r="E4775" s="13" t="s">
        <v>7752</v>
      </c>
      <c r="F4775" s="13"/>
      <c r="G4775" s="14">
        <v>45128.3638541667</v>
      </c>
      <c r="H4775" s="14"/>
      <c r="I4775" s="14">
        <v>45128.5340277778</v>
      </c>
      <c r="J4775" s="13" t="s">
        <v>5660</v>
      </c>
      <c r="K4775" s="15">
        <v>0.0</v>
      </c>
    </row>
    <row r="4776" ht="15.0" customHeight="1">
      <c r="A4776" s="12" t="s">
        <v>7753</v>
      </c>
      <c r="B4776" s="13" t="s">
        <v>40</v>
      </c>
      <c r="C4776" s="13" t="s">
        <v>23</v>
      </c>
      <c r="D4776" s="13" t="s">
        <v>28</v>
      </c>
      <c r="E4776" s="13" t="s">
        <v>7754</v>
      </c>
      <c r="F4776" s="13"/>
      <c r="G4776" s="14">
        <v>45132.4303472222</v>
      </c>
      <c r="H4776" s="14"/>
      <c r="I4776" s="14">
        <v>46168.5083333333</v>
      </c>
      <c r="J4776" s="13" t="s">
        <v>5660</v>
      </c>
      <c r="K4776" s="15">
        <v>0.0</v>
      </c>
    </row>
    <row r="4777" ht="15.0" customHeight="1">
      <c r="A4777" s="12" t="s">
        <v>7755</v>
      </c>
      <c r="B4777" s="13" t="s">
        <v>40</v>
      </c>
      <c r="C4777" s="13" t="s">
        <v>300</v>
      </c>
      <c r="D4777" s="13" t="s">
        <v>24</v>
      </c>
      <c r="E4777" s="13" t="s">
        <v>3743</v>
      </c>
      <c r="F4777" s="13"/>
      <c r="G4777" s="14">
        <v>45132.4383333333</v>
      </c>
      <c r="H4777" s="14"/>
      <c r="I4777" s="14"/>
      <c r="J4777" s="13" t="s">
        <v>5660</v>
      </c>
      <c r="K4777" s="15">
        <v>0.0</v>
      </c>
    </row>
    <row r="4778" ht="15.0" customHeight="1">
      <c r="A4778" s="12" t="s">
        <v>7756</v>
      </c>
      <c r="B4778" s="13" t="s">
        <v>40</v>
      </c>
      <c r="C4778" s="13" t="s">
        <v>300</v>
      </c>
      <c r="D4778" s="13" t="s">
        <v>24</v>
      </c>
      <c r="E4778" s="13" t="s">
        <v>7757</v>
      </c>
      <c r="F4778" s="13"/>
      <c r="G4778" s="14">
        <v>45132.4451851852</v>
      </c>
      <c r="H4778" s="14"/>
      <c r="I4778" s="14"/>
      <c r="J4778" s="13" t="s">
        <v>5660</v>
      </c>
      <c r="K4778" s="15">
        <v>0.0</v>
      </c>
    </row>
    <row r="4779" ht="15.0" customHeight="1">
      <c r="A4779" s="12" t="s">
        <v>7758</v>
      </c>
      <c r="B4779" s="13" t="s">
        <v>296</v>
      </c>
      <c r="C4779" s="13" t="s">
        <v>23</v>
      </c>
      <c r="D4779" s="13" t="s">
        <v>1355</v>
      </c>
      <c r="E4779" s="13" t="s">
        <v>1355</v>
      </c>
      <c r="F4779" s="13"/>
      <c r="G4779" s="14">
        <v>45134.3371759259</v>
      </c>
      <c r="H4779" s="14"/>
      <c r="I4779" s="14">
        <v>45363.4736111111</v>
      </c>
      <c r="J4779" s="13" t="s">
        <v>5660</v>
      </c>
      <c r="K4779" s="15">
        <v>0.0</v>
      </c>
    </row>
    <row r="4780" ht="15.0" customHeight="1">
      <c r="A4780" s="12" t="s">
        <v>7759</v>
      </c>
      <c r="B4780" s="13" t="s">
        <v>296</v>
      </c>
      <c r="C4780" s="13" t="s">
        <v>23</v>
      </c>
      <c r="D4780" s="13" t="s">
        <v>1355</v>
      </c>
      <c r="E4780" s="13" t="s">
        <v>6442</v>
      </c>
      <c r="F4780" s="13"/>
      <c r="G4780" s="14">
        <v>45136.0516550926</v>
      </c>
      <c r="H4780" s="14"/>
      <c r="I4780" s="14">
        <v>45363.4743055556</v>
      </c>
      <c r="J4780" s="13" t="s">
        <v>5660</v>
      </c>
      <c r="K4780" s="15">
        <v>0.0</v>
      </c>
    </row>
    <row r="4781" ht="15.0" customHeight="1">
      <c r="A4781" s="12" t="s">
        <v>7760</v>
      </c>
      <c r="B4781" s="13" t="s">
        <v>296</v>
      </c>
      <c r="C4781" s="13" t="s">
        <v>23</v>
      </c>
      <c r="D4781" s="13" t="s">
        <v>1355</v>
      </c>
      <c r="E4781" s="13" t="s">
        <v>1355</v>
      </c>
      <c r="F4781" s="13"/>
      <c r="G4781" s="14">
        <v>45136.3383796296</v>
      </c>
      <c r="H4781" s="14"/>
      <c r="I4781" s="14">
        <v>45363.4756944444</v>
      </c>
      <c r="J4781" s="13" t="s">
        <v>5660</v>
      </c>
      <c r="K4781" s="15">
        <v>0.0</v>
      </c>
    </row>
    <row r="4782" ht="15.0" customHeight="1">
      <c r="A4782" s="12" t="s">
        <v>7761</v>
      </c>
      <c r="B4782" s="13" t="s">
        <v>296</v>
      </c>
      <c r="C4782" s="13" t="s">
        <v>23</v>
      </c>
      <c r="D4782" s="13" t="s">
        <v>24</v>
      </c>
      <c r="E4782" s="13" t="s">
        <v>7762</v>
      </c>
      <c r="F4782" s="13"/>
      <c r="G4782" s="14">
        <v>45141.4262847222</v>
      </c>
      <c r="H4782" s="14"/>
      <c r="I4782" s="14">
        <v>45363.4902777778</v>
      </c>
      <c r="J4782" s="13" t="s">
        <v>4131</v>
      </c>
      <c r="K4782" s="15">
        <v>0.0</v>
      </c>
    </row>
    <row r="4783" ht="15.0" customHeight="1">
      <c r="A4783" s="12" t="s">
        <v>7763</v>
      </c>
      <c r="B4783" s="13" t="s">
        <v>126</v>
      </c>
      <c r="C4783" s="13" t="s">
        <v>23</v>
      </c>
      <c r="D4783" s="13" t="s">
        <v>32</v>
      </c>
      <c r="E4783" s="13" t="s">
        <v>7764</v>
      </c>
      <c r="F4783" s="13" t="s">
        <v>4630</v>
      </c>
      <c r="G4783" s="14">
        <v>45144.3984606481</v>
      </c>
      <c r="H4783" s="14"/>
      <c r="I4783" s="14">
        <v>45434.4444444444</v>
      </c>
      <c r="J4783" s="13"/>
      <c r="K4783" s="15">
        <v>0.0</v>
      </c>
    </row>
    <row r="4784" ht="15.0" customHeight="1">
      <c r="A4784" s="12" t="s">
        <v>7765</v>
      </c>
      <c r="B4784" s="13" t="s">
        <v>126</v>
      </c>
      <c r="C4784" s="13" t="s">
        <v>23</v>
      </c>
      <c r="D4784" s="13" t="s">
        <v>32</v>
      </c>
      <c r="E4784" s="13" t="s">
        <v>7766</v>
      </c>
      <c r="F4784" s="13" t="s">
        <v>4630</v>
      </c>
      <c r="G4784" s="14">
        <v>45144.4049305556</v>
      </c>
      <c r="H4784" s="14"/>
      <c r="I4784" s="14">
        <v>45434.4430555556</v>
      </c>
      <c r="J4784" s="13"/>
      <c r="K4784" s="15">
        <v>0.0</v>
      </c>
    </row>
    <row r="4785" ht="15.0" customHeight="1">
      <c r="A4785" s="12" t="s">
        <v>7767</v>
      </c>
      <c r="B4785" s="13" t="s">
        <v>400</v>
      </c>
      <c r="C4785" s="13" t="s">
        <v>23</v>
      </c>
      <c r="D4785" s="13" t="s">
        <v>24</v>
      </c>
      <c r="E4785" s="13" t="s">
        <v>4740</v>
      </c>
      <c r="F4785" s="13"/>
      <c r="G4785" s="14">
        <v>45145.3104398148</v>
      </c>
      <c r="H4785" s="14"/>
      <c r="I4785" s="14">
        <v>45146.8159722222</v>
      </c>
      <c r="J4785" s="13" t="s">
        <v>5660</v>
      </c>
      <c r="K4785" s="15">
        <v>0.0</v>
      </c>
    </row>
    <row r="4786" ht="15.0" customHeight="1">
      <c r="A4786" s="12" t="s">
        <v>7768</v>
      </c>
      <c r="B4786" s="13" t="s">
        <v>296</v>
      </c>
      <c r="C4786" s="13" t="s">
        <v>23</v>
      </c>
      <c r="D4786" s="13" t="s">
        <v>32</v>
      </c>
      <c r="E4786" s="13" t="s">
        <v>7769</v>
      </c>
      <c r="F4786" s="13"/>
      <c r="G4786" s="14">
        <v>45145.3409837963</v>
      </c>
      <c r="H4786" s="14"/>
      <c r="I4786" s="14">
        <v>45153.3888888889</v>
      </c>
      <c r="J4786" s="13" t="s">
        <v>5660</v>
      </c>
      <c r="K4786" s="15">
        <v>0.0</v>
      </c>
    </row>
    <row r="4787" ht="15.0" customHeight="1">
      <c r="A4787" s="12" t="s">
        <v>7770</v>
      </c>
      <c r="B4787" s="13" t="s">
        <v>296</v>
      </c>
      <c r="C4787" s="13" t="s">
        <v>23</v>
      </c>
      <c r="D4787" s="13" t="s">
        <v>1355</v>
      </c>
      <c r="E4787" s="13" t="s">
        <v>7771</v>
      </c>
      <c r="F4787" s="13"/>
      <c r="G4787" s="14">
        <v>45145.8380902778</v>
      </c>
      <c r="H4787" s="14"/>
      <c r="I4787" s="14">
        <v>45408.7034722222</v>
      </c>
      <c r="J4787" s="13" t="s">
        <v>5660</v>
      </c>
      <c r="K4787" s="15">
        <v>0.0</v>
      </c>
    </row>
    <row r="4788" ht="15.0" customHeight="1">
      <c r="A4788" s="12" t="s">
        <v>7772</v>
      </c>
      <c r="B4788" s="13" t="s">
        <v>101</v>
      </c>
      <c r="C4788" s="13" t="s">
        <v>23</v>
      </c>
      <c r="D4788" s="13" t="s">
        <v>24</v>
      </c>
      <c r="E4788" s="13" t="s">
        <v>1550</v>
      </c>
      <c r="F4788" s="13"/>
      <c r="G4788" s="14">
        <v>45147.4022453704</v>
      </c>
      <c r="H4788" s="14"/>
      <c r="I4788" s="14">
        <v>45153.3833333333</v>
      </c>
      <c r="J4788" s="13" t="s">
        <v>5660</v>
      </c>
      <c r="K4788" s="15">
        <v>0.0</v>
      </c>
    </row>
    <row r="4789" ht="15.0" customHeight="1">
      <c r="A4789" s="12" t="s">
        <v>7773</v>
      </c>
      <c r="B4789" s="13" t="s">
        <v>199</v>
      </c>
      <c r="C4789" s="13" t="s">
        <v>23</v>
      </c>
      <c r="D4789" s="13" t="s">
        <v>92</v>
      </c>
      <c r="E4789" s="13" t="s">
        <v>957</v>
      </c>
      <c r="F4789" s="13"/>
      <c r="G4789" s="14">
        <v>45147.4139236111</v>
      </c>
      <c r="H4789" s="14"/>
      <c r="I4789" s="14">
        <v>45153.3826388889</v>
      </c>
      <c r="J4789" s="13" t="s">
        <v>5660</v>
      </c>
      <c r="K4789" s="15">
        <v>0.0</v>
      </c>
    </row>
    <row r="4790" ht="15.0" customHeight="1">
      <c r="A4790" s="12" t="s">
        <v>7774</v>
      </c>
      <c r="B4790" s="13" t="s">
        <v>63</v>
      </c>
      <c r="C4790" s="13" t="s">
        <v>23</v>
      </c>
      <c r="D4790" s="13" t="s">
        <v>24</v>
      </c>
      <c r="E4790" s="13" t="s">
        <v>1550</v>
      </c>
      <c r="F4790" s="13"/>
      <c r="G4790" s="14">
        <v>45147.5578009259</v>
      </c>
      <c r="H4790" s="14"/>
      <c r="I4790" s="14">
        <v>45153.38125</v>
      </c>
      <c r="J4790" s="13" t="s">
        <v>5660</v>
      </c>
      <c r="K4790" s="15">
        <v>0.0</v>
      </c>
    </row>
    <row r="4791" ht="15.0" customHeight="1">
      <c r="A4791" s="12" t="s">
        <v>7775</v>
      </c>
      <c r="B4791" s="13" t="s">
        <v>91</v>
      </c>
      <c r="C4791" s="13" t="s">
        <v>7776</v>
      </c>
      <c r="D4791" s="13" t="s">
        <v>24</v>
      </c>
      <c r="E4791" s="13" t="s">
        <v>7777</v>
      </c>
      <c r="F4791" s="13" t="s">
        <v>7568</v>
      </c>
      <c r="G4791" s="14">
        <v>45150.6854050926</v>
      </c>
      <c r="H4791" s="14">
        <v>45154.602962963</v>
      </c>
      <c r="I4791" s="14"/>
      <c r="J4791" s="13"/>
      <c r="K4791" s="15">
        <v>0.0</v>
      </c>
    </row>
    <row r="4792" ht="15.0" customHeight="1">
      <c r="A4792" s="12" t="s">
        <v>7780</v>
      </c>
      <c r="B4792" s="13" t="s">
        <v>296</v>
      </c>
      <c r="C4792" s="13" t="s">
        <v>7425</v>
      </c>
      <c r="D4792" s="13" t="s">
        <v>24</v>
      </c>
      <c r="E4792" s="13" t="s">
        <v>7781</v>
      </c>
      <c r="F4792" s="13"/>
      <c r="G4792" s="14">
        <v>45154.5994328704</v>
      </c>
      <c r="H4792" s="14"/>
      <c r="I4792" s="14"/>
      <c r="J4792" s="13" t="s">
        <v>5660</v>
      </c>
      <c r="K4792" s="15">
        <v>0.0</v>
      </c>
    </row>
    <row r="4793" ht="15.0" customHeight="1">
      <c r="A4793" s="12" t="s">
        <v>7782</v>
      </c>
      <c r="B4793" s="13" t="s">
        <v>91</v>
      </c>
      <c r="C4793" s="13" t="s">
        <v>23</v>
      </c>
      <c r="D4793" s="13" t="s">
        <v>24</v>
      </c>
      <c r="E4793" s="13" t="s">
        <v>7783</v>
      </c>
      <c r="F4793" s="13"/>
      <c r="G4793" s="14">
        <v>45155.6533333333</v>
      </c>
      <c r="H4793" s="14"/>
      <c r="I4793" s="14">
        <v>45156.3722222222</v>
      </c>
      <c r="J4793" s="13" t="s">
        <v>5660</v>
      </c>
      <c r="K4793" s="15">
        <v>0.0</v>
      </c>
    </row>
    <row r="4794" ht="15.0" customHeight="1">
      <c r="A4794" s="12" t="s">
        <v>7784</v>
      </c>
      <c r="B4794" s="13" t="s">
        <v>183</v>
      </c>
      <c r="C4794" s="13" t="s">
        <v>7425</v>
      </c>
      <c r="D4794" s="13" t="s">
        <v>24</v>
      </c>
      <c r="E4794" s="13" t="s">
        <v>150</v>
      </c>
      <c r="F4794" s="13"/>
      <c r="G4794" s="14">
        <v>45156.5272337963</v>
      </c>
      <c r="H4794" s="14"/>
      <c r="I4794" s="14"/>
      <c r="J4794" s="13" t="s">
        <v>5660</v>
      </c>
      <c r="K4794" s="15">
        <v>0.0</v>
      </c>
    </row>
    <row r="4795" ht="15.0" customHeight="1">
      <c r="A4795" s="12" t="s">
        <v>7785</v>
      </c>
      <c r="B4795" s="13" t="s">
        <v>296</v>
      </c>
      <c r="C4795" s="13" t="s">
        <v>23</v>
      </c>
      <c r="D4795" s="13" t="s">
        <v>24</v>
      </c>
      <c r="E4795" s="13" t="s">
        <v>7625</v>
      </c>
      <c r="F4795" s="13"/>
      <c r="G4795" s="14">
        <v>45159.4314699074</v>
      </c>
      <c r="H4795" s="14"/>
      <c r="I4795" s="14">
        <v>45363.4881944444</v>
      </c>
      <c r="J4795" s="13" t="s">
        <v>5660</v>
      </c>
      <c r="K4795" s="15">
        <v>0.0</v>
      </c>
    </row>
    <row r="4796" ht="15.0" customHeight="1">
      <c r="A4796" s="12" t="s">
        <v>7787</v>
      </c>
      <c r="B4796" s="13" t="s">
        <v>1033</v>
      </c>
      <c r="C4796" s="13" t="s">
        <v>300</v>
      </c>
      <c r="D4796" s="13" t="s">
        <v>28</v>
      </c>
      <c r="E4796" s="13" t="s">
        <v>4735</v>
      </c>
      <c r="F4796" s="13"/>
      <c r="G4796" s="14">
        <v>45161.4673726852</v>
      </c>
      <c r="H4796" s="14"/>
      <c r="I4796" s="14"/>
      <c r="J4796" s="13" t="s">
        <v>5660</v>
      </c>
      <c r="K4796" s="15">
        <v>0.0</v>
      </c>
    </row>
    <row r="4797" ht="15.0" customHeight="1">
      <c r="A4797" s="12" t="s">
        <v>7788</v>
      </c>
      <c r="B4797" s="13" t="s">
        <v>1033</v>
      </c>
      <c r="C4797" s="13" t="s">
        <v>7425</v>
      </c>
      <c r="D4797" s="13" t="s">
        <v>28</v>
      </c>
      <c r="E4797" s="13" t="s">
        <v>6034</v>
      </c>
      <c r="F4797" s="13"/>
      <c r="G4797" s="14">
        <v>45161.5097685185</v>
      </c>
      <c r="H4797" s="14"/>
      <c r="I4797" s="14"/>
      <c r="J4797" s="13" t="s">
        <v>5660</v>
      </c>
      <c r="K4797" s="15">
        <v>0.0</v>
      </c>
    </row>
    <row r="4798" ht="15.0" customHeight="1">
      <c r="A4798" s="12" t="s">
        <v>7789</v>
      </c>
      <c r="B4798" s="13" t="s">
        <v>91</v>
      </c>
      <c r="C4798" s="13" t="s">
        <v>300</v>
      </c>
      <c r="D4798" s="13" t="s">
        <v>133</v>
      </c>
      <c r="E4798" s="13" t="s">
        <v>7790</v>
      </c>
      <c r="F4798" s="13" t="s">
        <v>7568</v>
      </c>
      <c r="G4798" s="14">
        <v>45163.6213078704</v>
      </c>
      <c r="H4798" s="14"/>
      <c r="I4798" s="14"/>
      <c r="J4798" s="13"/>
      <c r="K4798" s="15">
        <v>0.0</v>
      </c>
    </row>
    <row r="4799" ht="15.0" customHeight="1">
      <c r="A4799" s="12" t="s">
        <v>7791</v>
      </c>
      <c r="B4799" s="13" t="s">
        <v>104</v>
      </c>
      <c r="C4799" s="13" t="s">
        <v>7425</v>
      </c>
      <c r="D4799" s="13" t="s">
        <v>24</v>
      </c>
      <c r="E4799" s="13" t="s">
        <v>7792</v>
      </c>
      <c r="F4799" s="13"/>
      <c r="G4799" s="14">
        <v>45170.4652083333</v>
      </c>
      <c r="H4799" s="14"/>
      <c r="I4799" s="14"/>
      <c r="J4799" s="13" t="s">
        <v>5660</v>
      </c>
      <c r="K4799" s="15">
        <v>0.0</v>
      </c>
    </row>
    <row r="4800" ht="15.0" customHeight="1">
      <c r="A4800" s="12" t="s">
        <v>7793</v>
      </c>
      <c r="B4800" s="13" t="s">
        <v>126</v>
      </c>
      <c r="C4800" s="13" t="s">
        <v>23</v>
      </c>
      <c r="D4800" s="13" t="s">
        <v>24</v>
      </c>
      <c r="E4800" s="13" t="s">
        <v>7794</v>
      </c>
      <c r="F4800" s="13" t="s">
        <v>4630</v>
      </c>
      <c r="G4800" s="14">
        <v>45174.2415740741</v>
      </c>
      <c r="H4800" s="14"/>
      <c r="I4800" s="14">
        <v>46073.7055555556</v>
      </c>
      <c r="J4800" s="13" t="s">
        <v>5660</v>
      </c>
      <c r="K4800" s="15">
        <v>0.0</v>
      </c>
    </row>
    <row r="4801" ht="15.0" customHeight="1">
      <c r="A4801" s="12" t="s">
        <v>7795</v>
      </c>
      <c r="B4801" s="13" t="s">
        <v>296</v>
      </c>
      <c r="C4801" s="13" t="s">
        <v>23</v>
      </c>
      <c r="D4801" s="13" t="s">
        <v>1411</v>
      </c>
      <c r="E4801" s="13" t="s">
        <v>7796</v>
      </c>
      <c r="F4801" s="13"/>
      <c r="G4801" s="14">
        <v>45174.4686458333</v>
      </c>
      <c r="H4801" s="14"/>
      <c r="I4801" s="14">
        <v>46099.4555555556</v>
      </c>
      <c r="J4801" s="13" t="s">
        <v>5660</v>
      </c>
      <c r="K4801" s="15">
        <v>0.0</v>
      </c>
    </row>
    <row r="4802" ht="15.0" customHeight="1">
      <c r="A4802" s="12" t="s">
        <v>7797</v>
      </c>
      <c r="B4802" s="13" t="s">
        <v>176</v>
      </c>
      <c r="C4802" s="13" t="s">
        <v>7425</v>
      </c>
      <c r="D4802" s="13" t="s">
        <v>24</v>
      </c>
      <c r="E4802" s="13" t="s">
        <v>7798</v>
      </c>
      <c r="F4802" s="13"/>
      <c r="G4802" s="14">
        <v>45177.5684375</v>
      </c>
      <c r="H4802" s="14"/>
      <c r="I4802" s="14"/>
      <c r="J4802" s="13" t="s">
        <v>5660</v>
      </c>
      <c r="K4802" s="15">
        <v>0.0</v>
      </c>
    </row>
    <row r="4803" ht="15.0" customHeight="1">
      <c r="A4803" s="12" t="s">
        <v>7799</v>
      </c>
      <c r="B4803" s="13" t="s">
        <v>91</v>
      </c>
      <c r="C4803" s="13" t="s">
        <v>300</v>
      </c>
      <c r="D4803" s="13" t="s">
        <v>24</v>
      </c>
      <c r="E4803" s="13" t="s">
        <v>7800</v>
      </c>
      <c r="F4803" s="13" t="s">
        <v>7568</v>
      </c>
      <c r="G4803" s="14">
        <v>45177.7791550926</v>
      </c>
      <c r="H4803" s="14"/>
      <c r="I4803" s="14"/>
      <c r="J4803" s="13"/>
      <c r="K4803" s="15">
        <v>0.0</v>
      </c>
    </row>
    <row r="4804" ht="15.0" customHeight="1">
      <c r="A4804" s="12" t="s">
        <v>7801</v>
      </c>
      <c r="B4804" s="13" t="s">
        <v>91</v>
      </c>
      <c r="C4804" s="13" t="s">
        <v>300</v>
      </c>
      <c r="D4804" s="13" t="s">
        <v>325</v>
      </c>
      <c r="E4804" s="13" t="s">
        <v>7802</v>
      </c>
      <c r="F4804" s="13" t="s">
        <v>7568</v>
      </c>
      <c r="G4804" s="14">
        <v>45177.7806018519</v>
      </c>
      <c r="H4804" s="14"/>
      <c r="I4804" s="14"/>
      <c r="J4804" s="13"/>
      <c r="K4804" s="15">
        <v>0.0</v>
      </c>
    </row>
    <row r="4805" ht="15.0" customHeight="1">
      <c r="A4805" s="12" t="s">
        <v>7803</v>
      </c>
      <c r="B4805" s="13" t="s">
        <v>91</v>
      </c>
      <c r="C4805" s="13" t="s">
        <v>300</v>
      </c>
      <c r="D4805" s="13" t="s">
        <v>1747</v>
      </c>
      <c r="E4805" s="13" t="s">
        <v>7804</v>
      </c>
      <c r="F4805" s="13" t="s">
        <v>7568</v>
      </c>
      <c r="G4805" s="14">
        <v>45177.9052777778</v>
      </c>
      <c r="H4805" s="14"/>
      <c r="I4805" s="14"/>
      <c r="J4805" s="13"/>
      <c r="K4805" s="15">
        <v>0.0</v>
      </c>
    </row>
    <row r="4806" ht="15.0" customHeight="1">
      <c r="A4806" s="12" t="s">
        <v>7805</v>
      </c>
      <c r="B4806" s="13" t="s">
        <v>244</v>
      </c>
      <c r="C4806" s="13" t="s">
        <v>23</v>
      </c>
      <c r="D4806" s="13" t="s">
        <v>24</v>
      </c>
      <c r="E4806" s="13" t="s">
        <v>6617</v>
      </c>
      <c r="F4806" s="13" t="s">
        <v>5896</v>
      </c>
      <c r="G4806" s="14">
        <v>45191.355</v>
      </c>
      <c r="H4806" s="14"/>
      <c r="I4806" s="14">
        <v>45239.4840277778</v>
      </c>
      <c r="J4806" s="13" t="s">
        <v>4479</v>
      </c>
      <c r="K4806" s="15">
        <v>0.0</v>
      </c>
    </row>
    <row r="4807" ht="15.0" customHeight="1">
      <c r="A4807" s="12" t="s">
        <v>7806</v>
      </c>
      <c r="B4807" s="13" t="s">
        <v>96</v>
      </c>
      <c r="C4807" s="13" t="s">
        <v>7425</v>
      </c>
      <c r="D4807" s="13" t="s">
        <v>32</v>
      </c>
      <c r="E4807" s="13" t="s">
        <v>7807</v>
      </c>
      <c r="F4807" s="13" t="s">
        <v>4530</v>
      </c>
      <c r="G4807" s="14">
        <v>45191.5984606481</v>
      </c>
      <c r="H4807" s="14"/>
      <c r="I4807" s="14"/>
      <c r="J4807" s="13" t="s">
        <v>5660</v>
      </c>
      <c r="K4807" s="15">
        <v>0.0</v>
      </c>
    </row>
    <row r="4808" ht="15.0" customHeight="1">
      <c r="A4808" s="12" t="s">
        <v>7812</v>
      </c>
      <c r="B4808" s="13" t="s">
        <v>27</v>
      </c>
      <c r="C4808" s="13" t="s">
        <v>23</v>
      </c>
      <c r="D4808" s="13" t="s">
        <v>49</v>
      </c>
      <c r="E4808" s="13" t="s">
        <v>7813</v>
      </c>
      <c r="F4808" s="13"/>
      <c r="G4808" s="14">
        <v>45198.7225115741</v>
      </c>
      <c r="H4808" s="14"/>
      <c r="I4808" s="14">
        <v>45198.7555555556</v>
      </c>
      <c r="J4808" s="13" t="s">
        <v>5660</v>
      </c>
      <c r="K4808" s="15">
        <v>0.0</v>
      </c>
    </row>
    <row r="4809" ht="15.0" customHeight="1">
      <c r="A4809" s="12" t="s">
        <v>7814</v>
      </c>
      <c r="B4809" s="13" t="s">
        <v>296</v>
      </c>
      <c r="C4809" s="13" t="s">
        <v>23</v>
      </c>
      <c r="D4809" s="13" t="s">
        <v>24</v>
      </c>
      <c r="E4809" s="13" t="s">
        <v>7815</v>
      </c>
      <c r="F4809" s="13"/>
      <c r="G4809" s="14">
        <v>45199.3700462963</v>
      </c>
      <c r="H4809" s="14"/>
      <c r="I4809" s="14">
        <v>45393.4534722222</v>
      </c>
      <c r="J4809" s="13" t="s">
        <v>5660</v>
      </c>
      <c r="K4809" s="15">
        <v>0.0</v>
      </c>
    </row>
    <row r="4810" ht="15.0" customHeight="1">
      <c r="A4810" s="12" t="s">
        <v>7816</v>
      </c>
      <c r="B4810" s="13" t="s">
        <v>240</v>
      </c>
      <c r="C4810" s="13" t="s">
        <v>7425</v>
      </c>
      <c r="D4810" s="13" t="s">
        <v>1173</v>
      </c>
      <c r="E4810" s="13" t="s">
        <v>7817</v>
      </c>
      <c r="F4810" s="13"/>
      <c r="G4810" s="14">
        <v>45199.391099537</v>
      </c>
      <c r="H4810" s="14"/>
      <c r="I4810" s="14"/>
      <c r="J4810" s="13" t="s">
        <v>5660</v>
      </c>
      <c r="K4810" s="15">
        <v>0.0</v>
      </c>
    </row>
    <row r="4811" ht="15.0" customHeight="1">
      <c r="A4811" s="12" t="s">
        <v>7818</v>
      </c>
      <c r="B4811" s="13" t="s">
        <v>91</v>
      </c>
      <c r="C4811" s="13" t="s">
        <v>23</v>
      </c>
      <c r="D4811" s="13" t="s">
        <v>133</v>
      </c>
      <c r="E4811" s="13" t="s">
        <v>7819</v>
      </c>
      <c r="F4811" s="13" t="s">
        <v>7568</v>
      </c>
      <c r="G4811" s="14">
        <v>45200.4905439815</v>
      </c>
      <c r="H4811" s="14"/>
      <c r="I4811" s="14">
        <v>45408.7006944444</v>
      </c>
      <c r="J4811" s="13" t="s">
        <v>5660</v>
      </c>
      <c r="K4811" s="15">
        <v>0.0</v>
      </c>
    </row>
    <row r="4812" ht="15.0" customHeight="1">
      <c r="A4812" s="12" t="s">
        <v>7820</v>
      </c>
      <c r="B4812" s="13" t="s">
        <v>694</v>
      </c>
      <c r="C4812" s="13" t="s">
        <v>23</v>
      </c>
      <c r="D4812" s="13" t="s">
        <v>59</v>
      </c>
      <c r="E4812" s="13" t="s">
        <v>3718</v>
      </c>
      <c r="F4812" s="13"/>
      <c r="G4812" s="14">
        <v>45201.6229282407</v>
      </c>
      <c r="H4812" s="14"/>
      <c r="I4812" s="14">
        <v>45223.6402777778</v>
      </c>
      <c r="J4812" s="13" t="s">
        <v>5660</v>
      </c>
      <c r="K4812" s="15">
        <v>0.0</v>
      </c>
    </row>
    <row r="4813" ht="15.0" customHeight="1">
      <c r="A4813" s="12" t="s">
        <v>7821</v>
      </c>
      <c r="B4813" s="13" t="s">
        <v>296</v>
      </c>
      <c r="C4813" s="13" t="s">
        <v>23</v>
      </c>
      <c r="D4813" s="13" t="s">
        <v>24</v>
      </c>
      <c r="E4813" s="13" t="s">
        <v>7822</v>
      </c>
      <c r="F4813" s="13"/>
      <c r="G4813" s="14">
        <v>45202.6875694444</v>
      </c>
      <c r="H4813" s="14"/>
      <c r="I4813" s="14">
        <v>45483.5986111111</v>
      </c>
      <c r="J4813" s="13" t="s">
        <v>5660</v>
      </c>
      <c r="K4813" s="15">
        <v>0.0</v>
      </c>
    </row>
    <row r="4814" ht="15.0" customHeight="1">
      <c r="A4814" s="12" t="s">
        <v>7823</v>
      </c>
      <c r="B4814" s="13" t="s">
        <v>661</v>
      </c>
      <c r="C4814" s="13" t="s">
        <v>7425</v>
      </c>
      <c r="D4814" s="13" t="s">
        <v>28</v>
      </c>
      <c r="E4814" s="13" t="s">
        <v>7824</v>
      </c>
      <c r="F4814" s="13"/>
      <c r="G4814" s="14">
        <v>45203.3949421296</v>
      </c>
      <c r="H4814" s="14"/>
      <c r="I4814" s="14"/>
      <c r="J4814" s="13" t="s">
        <v>5660</v>
      </c>
      <c r="K4814" s="15">
        <v>0.0</v>
      </c>
    </row>
    <row r="4815" ht="15.0" customHeight="1">
      <c r="A4815" s="12" t="s">
        <v>7825</v>
      </c>
      <c r="B4815" s="13" t="s">
        <v>296</v>
      </c>
      <c r="C4815" s="13" t="s">
        <v>7425</v>
      </c>
      <c r="D4815" s="13" t="s">
        <v>24</v>
      </c>
      <c r="E4815" s="13" t="s">
        <v>7822</v>
      </c>
      <c r="F4815" s="13"/>
      <c r="G4815" s="14">
        <v>45203.4283796296</v>
      </c>
      <c r="H4815" s="14"/>
      <c r="I4815" s="14"/>
      <c r="J4815" s="13" t="s">
        <v>7826</v>
      </c>
      <c r="K4815" s="15">
        <v>0.0</v>
      </c>
    </row>
    <row r="4816" ht="15.0" customHeight="1">
      <c r="A4816" s="12" t="s">
        <v>7827</v>
      </c>
      <c r="B4816" s="13" t="s">
        <v>296</v>
      </c>
      <c r="C4816" s="13" t="s">
        <v>23</v>
      </c>
      <c r="D4816" s="13" t="s">
        <v>24</v>
      </c>
      <c r="E4816" s="13" t="s">
        <v>7828</v>
      </c>
      <c r="F4816" s="13"/>
      <c r="G4816" s="14">
        <v>45203.4283796296</v>
      </c>
      <c r="H4816" s="14"/>
      <c r="I4816" s="14">
        <v>46115.6638888889</v>
      </c>
      <c r="J4816" s="13" t="s">
        <v>5660</v>
      </c>
      <c r="K4816" s="15">
        <v>0.0</v>
      </c>
    </row>
    <row r="4817" ht="15.0" customHeight="1">
      <c r="A4817" s="12" t="s">
        <v>7829</v>
      </c>
      <c r="B4817" s="13" t="s">
        <v>459</v>
      </c>
      <c r="C4817" s="13" t="s">
        <v>300</v>
      </c>
      <c r="D4817" s="13" t="s">
        <v>24</v>
      </c>
      <c r="E4817" s="13" t="s">
        <v>7830</v>
      </c>
      <c r="F4817" s="13"/>
      <c r="G4817" s="14">
        <v>45203.4952893518</v>
      </c>
      <c r="H4817" s="14"/>
      <c r="I4817" s="14"/>
      <c r="J4817" s="13" t="s">
        <v>5660</v>
      </c>
      <c r="K4817" s="15">
        <v>0.0</v>
      </c>
    </row>
    <row r="4818" ht="15.0" customHeight="1">
      <c r="A4818" s="12" t="s">
        <v>7833</v>
      </c>
      <c r="B4818" s="13" t="s">
        <v>296</v>
      </c>
      <c r="C4818" s="13" t="s">
        <v>23</v>
      </c>
      <c r="D4818" s="13" t="s">
        <v>2005</v>
      </c>
      <c r="E4818" s="13" t="s">
        <v>7834</v>
      </c>
      <c r="F4818" s="13"/>
      <c r="G4818" s="14">
        <v>45204.5220717593</v>
      </c>
      <c r="H4818" s="14"/>
      <c r="I4818" s="14">
        <v>46098.9611111111</v>
      </c>
      <c r="J4818" s="13" t="s">
        <v>7009</v>
      </c>
      <c r="K4818" s="15">
        <v>0.0</v>
      </c>
    </row>
    <row r="4819" ht="15.0" customHeight="1">
      <c r="A4819" s="12" t="s">
        <v>7835</v>
      </c>
      <c r="B4819" s="13" t="s">
        <v>168</v>
      </c>
      <c r="C4819" s="13" t="s">
        <v>23</v>
      </c>
      <c r="D4819" s="13" t="s">
        <v>24</v>
      </c>
      <c r="E4819" s="13" t="s">
        <v>7836</v>
      </c>
      <c r="F4819" s="13"/>
      <c r="G4819" s="14">
        <v>45205.3754282407</v>
      </c>
      <c r="H4819" s="14"/>
      <c r="I4819" s="14">
        <v>45239.4645833333</v>
      </c>
      <c r="J4819" s="13" t="s">
        <v>5660</v>
      </c>
      <c r="K4819" s="15">
        <v>0.0</v>
      </c>
    </row>
    <row r="4820" ht="15.0" customHeight="1">
      <c r="A4820" s="12" t="s">
        <v>7837</v>
      </c>
      <c r="B4820" s="13" t="s">
        <v>1033</v>
      </c>
      <c r="C4820" s="13" t="s">
        <v>300</v>
      </c>
      <c r="D4820" s="13" t="s">
        <v>24</v>
      </c>
      <c r="E4820" s="13" t="s">
        <v>7838</v>
      </c>
      <c r="F4820" s="13"/>
      <c r="G4820" s="14">
        <v>45205.4123958333</v>
      </c>
      <c r="H4820" s="14"/>
      <c r="I4820" s="14"/>
      <c r="J4820" s="13" t="s">
        <v>5660</v>
      </c>
      <c r="K4820" s="15">
        <v>0.0</v>
      </c>
    </row>
    <row r="4821" ht="15.0" customHeight="1">
      <c r="A4821" s="12" t="s">
        <v>7839</v>
      </c>
      <c r="B4821" s="13" t="s">
        <v>296</v>
      </c>
      <c r="C4821" s="13" t="s">
        <v>23</v>
      </c>
      <c r="D4821" s="13" t="s">
        <v>1747</v>
      </c>
      <c r="E4821" s="13" t="s">
        <v>7840</v>
      </c>
      <c r="F4821" s="13"/>
      <c r="G4821" s="14">
        <v>45205.4159027778</v>
      </c>
      <c r="H4821" s="14"/>
      <c r="I4821" s="14">
        <v>45393.4513888889</v>
      </c>
      <c r="J4821" s="13" t="s">
        <v>5660</v>
      </c>
      <c r="K4821" s="15">
        <v>0.0</v>
      </c>
    </row>
    <row r="4822" ht="15.0" customHeight="1">
      <c r="A4822" s="12" t="s">
        <v>7841</v>
      </c>
      <c r="B4822" s="13" t="s">
        <v>91</v>
      </c>
      <c r="C4822" s="13" t="s">
        <v>300</v>
      </c>
      <c r="D4822" s="13" t="s">
        <v>24</v>
      </c>
      <c r="E4822" s="13" t="s">
        <v>7842</v>
      </c>
      <c r="F4822" s="13"/>
      <c r="G4822" s="14">
        <v>45205.5527083333</v>
      </c>
      <c r="H4822" s="14"/>
      <c r="I4822" s="14"/>
      <c r="J4822" s="13" t="s">
        <v>5660</v>
      </c>
      <c r="K4822" s="15">
        <v>0.0</v>
      </c>
    </row>
    <row r="4823" ht="15.0" customHeight="1">
      <c r="A4823" s="12" t="s">
        <v>7845</v>
      </c>
      <c r="B4823" s="13" t="s">
        <v>104</v>
      </c>
      <c r="C4823" s="13" t="s">
        <v>23</v>
      </c>
      <c r="D4823" s="13" t="s">
        <v>28</v>
      </c>
      <c r="E4823" s="13" t="s">
        <v>7846</v>
      </c>
      <c r="F4823" s="13"/>
      <c r="G4823" s="14">
        <v>45210.7178703704</v>
      </c>
      <c r="H4823" s="14"/>
      <c r="I4823" s="14">
        <v>45210.7208333333</v>
      </c>
      <c r="J4823" s="13" t="s">
        <v>5660</v>
      </c>
      <c r="K4823" s="15">
        <v>0.0</v>
      </c>
    </row>
    <row r="4824" ht="15.0" customHeight="1">
      <c r="A4824" s="12" t="s">
        <v>7851</v>
      </c>
      <c r="B4824" s="13" t="s">
        <v>522</v>
      </c>
      <c r="C4824" s="13" t="s">
        <v>300</v>
      </c>
      <c r="D4824" s="13" t="s">
        <v>24</v>
      </c>
      <c r="E4824" s="13" t="s">
        <v>7852</v>
      </c>
      <c r="F4824" s="13"/>
      <c r="G4824" s="14">
        <v>45213.6625462963</v>
      </c>
      <c r="H4824" s="14"/>
      <c r="I4824" s="14"/>
      <c r="J4824" s="13" t="s">
        <v>5660</v>
      </c>
      <c r="K4824" s="15">
        <v>0.0</v>
      </c>
    </row>
    <row r="4825" ht="15.0" customHeight="1">
      <c r="A4825" s="12" t="s">
        <v>7853</v>
      </c>
      <c r="B4825" s="13" t="s">
        <v>174</v>
      </c>
      <c r="C4825" s="13" t="s">
        <v>23</v>
      </c>
      <c r="D4825" s="13" t="s">
        <v>24</v>
      </c>
      <c r="E4825" s="13" t="s">
        <v>7854</v>
      </c>
      <c r="F4825" s="13"/>
      <c r="G4825" s="14">
        <v>45215.4194560185</v>
      </c>
      <c r="H4825" s="14"/>
      <c r="I4825" s="14">
        <v>45215.6784722222</v>
      </c>
      <c r="J4825" s="13" t="s">
        <v>5660</v>
      </c>
      <c r="K4825" s="15">
        <v>0.0</v>
      </c>
    </row>
    <row r="4826" ht="15.0" customHeight="1">
      <c r="A4826" s="12" t="s">
        <v>7859</v>
      </c>
      <c r="B4826" s="13" t="s">
        <v>296</v>
      </c>
      <c r="C4826" s="13" t="s">
        <v>23</v>
      </c>
      <c r="D4826" s="13" t="s">
        <v>32</v>
      </c>
      <c r="E4826" s="13" t="s">
        <v>7860</v>
      </c>
      <c r="F4826" s="13"/>
      <c r="G4826" s="14">
        <v>45218.377037037</v>
      </c>
      <c r="H4826" s="14"/>
      <c r="I4826" s="14">
        <v>45393.4493055556</v>
      </c>
      <c r="J4826" s="13" t="s">
        <v>5660</v>
      </c>
      <c r="K4826" s="15">
        <v>0.0</v>
      </c>
    </row>
    <row r="4827" ht="15.0" customHeight="1">
      <c r="A4827" s="12" t="s">
        <v>7861</v>
      </c>
      <c r="B4827" s="13" t="s">
        <v>296</v>
      </c>
      <c r="C4827" s="13" t="s">
        <v>7425</v>
      </c>
      <c r="D4827" s="13" t="s">
        <v>32</v>
      </c>
      <c r="E4827" s="13" t="s">
        <v>7862</v>
      </c>
      <c r="F4827" s="13"/>
      <c r="G4827" s="14">
        <v>45218.469849537</v>
      </c>
      <c r="H4827" s="14"/>
      <c r="I4827" s="14"/>
      <c r="J4827" s="13" t="s">
        <v>5660</v>
      </c>
      <c r="K4827" s="15">
        <v>0.0</v>
      </c>
    </row>
    <row r="4828" ht="15.0" customHeight="1">
      <c r="A4828" s="12" t="s">
        <v>7863</v>
      </c>
      <c r="B4828" s="13" t="s">
        <v>379</v>
      </c>
      <c r="C4828" s="13" t="s">
        <v>300</v>
      </c>
      <c r="D4828" s="13" t="s">
        <v>28</v>
      </c>
      <c r="E4828" s="13" t="s">
        <v>3943</v>
      </c>
      <c r="F4828" s="13"/>
      <c r="G4828" s="14">
        <v>45218.5829513889</v>
      </c>
      <c r="H4828" s="14"/>
      <c r="I4828" s="14"/>
      <c r="J4828" s="13" t="s">
        <v>5660</v>
      </c>
      <c r="K4828" s="15">
        <v>0.0</v>
      </c>
    </row>
    <row r="4829" ht="15.0" customHeight="1">
      <c r="A4829" s="12" t="s">
        <v>7864</v>
      </c>
      <c r="B4829" s="13" t="s">
        <v>432</v>
      </c>
      <c r="C4829" s="13" t="s">
        <v>23</v>
      </c>
      <c r="D4829" s="13" t="s">
        <v>905</v>
      </c>
      <c r="E4829" s="13" t="s">
        <v>7865</v>
      </c>
      <c r="F4829" s="13"/>
      <c r="G4829" s="14">
        <v>45218.6357638889</v>
      </c>
      <c r="H4829" s="14"/>
      <c r="I4829" s="14">
        <v>45393.4472222222</v>
      </c>
      <c r="J4829" s="13" t="s">
        <v>5660</v>
      </c>
      <c r="K4829" s="15">
        <v>0.0</v>
      </c>
    </row>
    <row r="4830" ht="15.0" customHeight="1">
      <c r="A4830" s="12" t="s">
        <v>7866</v>
      </c>
      <c r="B4830" s="13" t="s">
        <v>242</v>
      </c>
      <c r="C4830" s="13" t="s">
        <v>300</v>
      </c>
      <c r="D4830" s="13" t="s">
        <v>2005</v>
      </c>
      <c r="E4830" s="13" t="s">
        <v>7867</v>
      </c>
      <c r="F4830" s="13"/>
      <c r="G4830" s="14">
        <v>45222.6206712963</v>
      </c>
      <c r="H4830" s="14"/>
      <c r="I4830" s="14"/>
      <c r="J4830" s="13" t="s">
        <v>7868</v>
      </c>
      <c r="K4830" s="15">
        <v>0.0</v>
      </c>
    </row>
    <row r="4831" ht="15.0" customHeight="1">
      <c r="A4831" s="12" t="s">
        <v>7871</v>
      </c>
      <c r="B4831" s="13" t="s">
        <v>101</v>
      </c>
      <c r="C4831" s="13" t="s">
        <v>7425</v>
      </c>
      <c r="D4831" s="13" t="s">
        <v>1411</v>
      </c>
      <c r="E4831" s="13" t="s">
        <v>7872</v>
      </c>
      <c r="F4831" s="13" t="s">
        <v>6188</v>
      </c>
      <c r="G4831" s="14">
        <v>45222.6938194444</v>
      </c>
      <c r="H4831" s="14"/>
      <c r="I4831" s="14"/>
      <c r="J4831" s="13" t="s">
        <v>5660</v>
      </c>
      <c r="K4831" s="15">
        <v>0.0</v>
      </c>
    </row>
    <row r="4832" ht="15.0" customHeight="1">
      <c r="A4832" s="12" t="s">
        <v>7873</v>
      </c>
      <c r="B4832" s="13" t="s">
        <v>296</v>
      </c>
      <c r="C4832" s="13" t="s">
        <v>23</v>
      </c>
      <c r="D4832" s="13" t="s">
        <v>24</v>
      </c>
      <c r="E4832" s="13" t="s">
        <v>7874</v>
      </c>
      <c r="F4832" s="13"/>
      <c r="G4832" s="14">
        <v>45222.7461921296</v>
      </c>
      <c r="H4832" s="14"/>
      <c r="I4832" s="14">
        <v>45223.6451388889</v>
      </c>
      <c r="J4832" s="13" t="s">
        <v>4479</v>
      </c>
      <c r="K4832" s="15">
        <v>0.0</v>
      </c>
    </row>
    <row r="4833" ht="15.0" customHeight="1">
      <c r="A4833" s="12" t="s">
        <v>7875</v>
      </c>
      <c r="B4833" s="13" t="s">
        <v>217</v>
      </c>
      <c r="C4833" s="13" t="s">
        <v>23</v>
      </c>
      <c r="D4833" s="13" t="s">
        <v>92</v>
      </c>
      <c r="E4833" s="13" t="s">
        <v>7876</v>
      </c>
      <c r="F4833" s="13"/>
      <c r="G4833" s="14">
        <v>45224.5517939815</v>
      </c>
      <c r="H4833" s="14"/>
      <c r="I4833" s="14">
        <v>46072.4993055556</v>
      </c>
      <c r="J4833" s="13" t="s">
        <v>5660</v>
      </c>
      <c r="K4833" s="15">
        <v>0.0</v>
      </c>
    </row>
    <row r="4834" ht="15.0" customHeight="1">
      <c r="A4834" s="12" t="s">
        <v>7879</v>
      </c>
      <c r="B4834" s="13" t="s">
        <v>190</v>
      </c>
      <c r="C4834" s="13" t="s">
        <v>300</v>
      </c>
      <c r="D4834" s="13" t="s">
        <v>325</v>
      </c>
      <c r="E4834" s="13" t="s">
        <v>7880</v>
      </c>
      <c r="F4834" s="13" t="s">
        <v>4555</v>
      </c>
      <c r="G4834" s="14">
        <v>45228.4624189815</v>
      </c>
      <c r="H4834" s="14"/>
      <c r="I4834" s="14"/>
      <c r="J4834" s="13"/>
      <c r="K4834" s="15">
        <v>0.0</v>
      </c>
    </row>
    <row r="4835" ht="15.0" customHeight="1">
      <c r="A4835" s="12" t="s">
        <v>7881</v>
      </c>
      <c r="B4835" s="13" t="s">
        <v>126</v>
      </c>
      <c r="C4835" s="13" t="s">
        <v>23</v>
      </c>
      <c r="D4835" s="13" t="s">
        <v>2120</v>
      </c>
      <c r="E4835" s="13" t="s">
        <v>7882</v>
      </c>
      <c r="F4835" s="13" t="s">
        <v>4630</v>
      </c>
      <c r="G4835" s="14">
        <v>45230.2974074074</v>
      </c>
      <c r="H4835" s="14"/>
      <c r="I4835" s="14">
        <v>45434.4097222222</v>
      </c>
      <c r="J4835" s="13"/>
      <c r="K4835" s="15">
        <v>0.0</v>
      </c>
    </row>
    <row r="4836" ht="15.0" customHeight="1">
      <c r="A4836" s="12" t="s">
        <v>7883</v>
      </c>
      <c r="B4836" s="13" t="s">
        <v>126</v>
      </c>
      <c r="C4836" s="13" t="s">
        <v>23</v>
      </c>
      <c r="D4836" s="13" t="s">
        <v>32</v>
      </c>
      <c r="E4836" s="13" t="s">
        <v>7884</v>
      </c>
      <c r="F4836" s="13" t="s">
        <v>4630</v>
      </c>
      <c r="G4836" s="14">
        <v>45230.2995138889</v>
      </c>
      <c r="H4836" s="14"/>
      <c r="I4836" s="14">
        <v>45434.4416666667</v>
      </c>
      <c r="J4836" s="13" t="s">
        <v>5660</v>
      </c>
      <c r="K4836" s="15">
        <v>0.0</v>
      </c>
    </row>
    <row r="4837" ht="15.0" customHeight="1">
      <c r="A4837" s="12" t="s">
        <v>7885</v>
      </c>
      <c r="B4837" s="13" t="s">
        <v>165</v>
      </c>
      <c r="C4837" s="13" t="s">
        <v>23</v>
      </c>
      <c r="D4837" s="13" t="s">
        <v>28</v>
      </c>
      <c r="E4837" s="13" t="s">
        <v>7886</v>
      </c>
      <c r="F4837" s="13"/>
      <c r="G4837" s="14">
        <v>45230.3655324074</v>
      </c>
      <c r="H4837" s="14"/>
      <c r="I4837" s="14">
        <v>46099.4611111111</v>
      </c>
      <c r="J4837" s="13" t="s">
        <v>4087</v>
      </c>
      <c r="K4837" s="15">
        <v>0.0</v>
      </c>
    </row>
    <row r="4838" ht="15.0" customHeight="1">
      <c r="A4838" s="12" t="s">
        <v>7887</v>
      </c>
      <c r="B4838" s="13" t="s">
        <v>536</v>
      </c>
      <c r="C4838" s="13" t="s">
        <v>23</v>
      </c>
      <c r="D4838" s="13" t="s">
        <v>28</v>
      </c>
      <c r="E4838" s="13" t="s">
        <v>7888</v>
      </c>
      <c r="F4838" s="13"/>
      <c r="G4838" s="14">
        <v>45230.3689236111</v>
      </c>
      <c r="H4838" s="14"/>
      <c r="I4838" s="14">
        <v>45408.6958333333</v>
      </c>
      <c r="J4838" s="13" t="s">
        <v>5660</v>
      </c>
      <c r="K4838" s="15">
        <v>0.0</v>
      </c>
    </row>
    <row r="4839" ht="15.0" customHeight="1">
      <c r="A4839" s="12" t="s">
        <v>7889</v>
      </c>
      <c r="B4839" s="13" t="s">
        <v>536</v>
      </c>
      <c r="C4839" s="13" t="s">
        <v>23</v>
      </c>
      <c r="D4839" s="13" t="s">
        <v>28</v>
      </c>
      <c r="E4839" s="13" t="s">
        <v>7890</v>
      </c>
      <c r="F4839" s="13"/>
      <c r="G4839" s="14">
        <v>45230.3713541667</v>
      </c>
      <c r="H4839" s="14"/>
      <c r="I4839" s="14">
        <v>45408.6930555556</v>
      </c>
      <c r="J4839" s="13" t="s">
        <v>5660</v>
      </c>
      <c r="K4839" s="15">
        <v>0.0</v>
      </c>
    </row>
    <row r="4840" ht="15.0" customHeight="1">
      <c r="A4840" s="12" t="s">
        <v>7893</v>
      </c>
      <c r="B4840" s="13" t="s">
        <v>296</v>
      </c>
      <c r="C4840" s="13" t="s">
        <v>23</v>
      </c>
      <c r="D4840" s="13" t="s">
        <v>59</v>
      </c>
      <c r="E4840" s="13" t="s">
        <v>7894</v>
      </c>
      <c r="F4840" s="13"/>
      <c r="G4840" s="14">
        <v>45232.4743287037</v>
      </c>
      <c r="H4840" s="14"/>
      <c r="I4840" s="14">
        <v>45363.4875</v>
      </c>
      <c r="J4840" s="13" t="s">
        <v>4691</v>
      </c>
      <c r="K4840" s="15">
        <v>0.0</v>
      </c>
    </row>
    <row r="4841" ht="15.0" customHeight="1">
      <c r="A4841" s="12" t="s">
        <v>7895</v>
      </c>
      <c r="B4841" s="13" t="s">
        <v>296</v>
      </c>
      <c r="C4841" s="13" t="s">
        <v>23</v>
      </c>
      <c r="D4841" s="13" t="s">
        <v>59</v>
      </c>
      <c r="E4841" s="13" t="s">
        <v>7896</v>
      </c>
      <c r="F4841" s="13"/>
      <c r="G4841" s="14">
        <v>45232.4766666667</v>
      </c>
      <c r="H4841" s="14"/>
      <c r="I4841" s="14">
        <v>45363.4861111111</v>
      </c>
      <c r="J4841" s="13" t="s">
        <v>4691</v>
      </c>
      <c r="K4841" s="15">
        <v>0.0</v>
      </c>
    </row>
    <row r="4842" ht="15.0" customHeight="1">
      <c r="A4842" s="12" t="s">
        <v>7897</v>
      </c>
      <c r="B4842" s="13" t="s">
        <v>190</v>
      </c>
      <c r="C4842" s="13" t="s">
        <v>300</v>
      </c>
      <c r="D4842" s="13" t="s">
        <v>325</v>
      </c>
      <c r="E4842" s="13" t="s">
        <v>7898</v>
      </c>
      <c r="F4842" s="13" t="s">
        <v>4555</v>
      </c>
      <c r="G4842" s="14">
        <v>45237.1240972222</v>
      </c>
      <c r="H4842" s="14"/>
      <c r="I4842" s="14"/>
      <c r="J4842" s="13"/>
      <c r="K4842" s="15">
        <v>0.0</v>
      </c>
    </row>
    <row r="4843" ht="15.0" customHeight="1">
      <c r="A4843" s="12" t="s">
        <v>7899</v>
      </c>
      <c r="B4843" s="13" t="s">
        <v>48</v>
      </c>
      <c r="C4843" s="13" t="s">
        <v>7425</v>
      </c>
      <c r="D4843" s="13" t="s">
        <v>133</v>
      </c>
      <c r="E4843" s="13" t="s">
        <v>3781</v>
      </c>
      <c r="F4843" s="13"/>
      <c r="G4843" s="14">
        <v>45238.5837962963</v>
      </c>
      <c r="H4843" s="14"/>
      <c r="I4843" s="14"/>
      <c r="J4843" s="13" t="s">
        <v>5660</v>
      </c>
      <c r="K4843" s="15">
        <v>0.0</v>
      </c>
    </row>
    <row r="4844" ht="15.0" customHeight="1">
      <c r="A4844" s="12" t="s">
        <v>7900</v>
      </c>
      <c r="B4844" s="13" t="s">
        <v>67</v>
      </c>
      <c r="C4844" s="13" t="s">
        <v>7425</v>
      </c>
      <c r="D4844" s="13" t="s">
        <v>1173</v>
      </c>
      <c r="E4844" s="13" t="s">
        <v>7901</v>
      </c>
      <c r="F4844" s="13"/>
      <c r="G4844" s="14">
        <v>45239.4253125</v>
      </c>
      <c r="H4844" s="14"/>
      <c r="I4844" s="14"/>
      <c r="J4844" s="13" t="s">
        <v>5660</v>
      </c>
      <c r="K4844" s="15">
        <v>0.0</v>
      </c>
    </row>
    <row r="4845" ht="15.0" customHeight="1">
      <c r="A4845" s="12" t="s">
        <v>7902</v>
      </c>
      <c r="B4845" s="13" t="s">
        <v>590</v>
      </c>
      <c r="C4845" s="13" t="s">
        <v>7425</v>
      </c>
      <c r="D4845" s="13" t="s">
        <v>36</v>
      </c>
      <c r="E4845" s="13" t="s">
        <v>7903</v>
      </c>
      <c r="F4845" s="13"/>
      <c r="G4845" s="14">
        <v>45239.4357291667</v>
      </c>
      <c r="H4845" s="14"/>
      <c r="I4845" s="14"/>
      <c r="J4845" s="13" t="s">
        <v>7868</v>
      </c>
      <c r="K4845" s="15">
        <v>0.0</v>
      </c>
    </row>
    <row r="4846" ht="15.0" customHeight="1">
      <c r="A4846" s="12" t="s">
        <v>7904</v>
      </c>
      <c r="B4846" s="13" t="s">
        <v>240</v>
      </c>
      <c r="C4846" s="13" t="s">
        <v>300</v>
      </c>
      <c r="D4846" s="13" t="s">
        <v>1173</v>
      </c>
      <c r="E4846" s="13" t="s">
        <v>7905</v>
      </c>
      <c r="F4846" s="13"/>
      <c r="G4846" s="14">
        <v>45239.4430324074</v>
      </c>
      <c r="H4846" s="14"/>
      <c r="I4846" s="14"/>
      <c r="J4846" s="13" t="s">
        <v>5660</v>
      </c>
      <c r="K4846" s="15">
        <v>0.0</v>
      </c>
    </row>
    <row r="4847" ht="15.0" customHeight="1">
      <c r="A4847" s="12" t="s">
        <v>7906</v>
      </c>
      <c r="B4847" s="13" t="s">
        <v>296</v>
      </c>
      <c r="C4847" s="13" t="s">
        <v>23</v>
      </c>
      <c r="D4847" s="13" t="s">
        <v>1355</v>
      </c>
      <c r="E4847" s="13" t="s">
        <v>7907</v>
      </c>
      <c r="F4847" s="13"/>
      <c r="G4847" s="14">
        <v>45243.3398032407</v>
      </c>
      <c r="H4847" s="14"/>
      <c r="I4847" s="14">
        <v>45393.4277777778</v>
      </c>
      <c r="J4847" s="13" t="s">
        <v>5660</v>
      </c>
      <c r="K4847" s="15">
        <v>0.0</v>
      </c>
    </row>
    <row r="4848" ht="15.0" customHeight="1">
      <c r="A4848" s="12" t="s">
        <v>7912</v>
      </c>
      <c r="B4848" s="13" t="s">
        <v>296</v>
      </c>
      <c r="C4848" s="13" t="s">
        <v>23</v>
      </c>
      <c r="D4848" s="13" t="s">
        <v>1411</v>
      </c>
      <c r="E4848" s="13" t="s">
        <v>7913</v>
      </c>
      <c r="F4848" s="13"/>
      <c r="G4848" s="14">
        <v>45244.6547337963</v>
      </c>
      <c r="H4848" s="14"/>
      <c r="I4848" s="14">
        <v>45393.4270833333</v>
      </c>
      <c r="J4848" s="13" t="s">
        <v>4131</v>
      </c>
      <c r="K4848" s="15">
        <v>0.0</v>
      </c>
    </row>
    <row r="4849" ht="15.0" customHeight="1">
      <c r="A4849" s="12" t="s">
        <v>7914</v>
      </c>
      <c r="B4849" s="13" t="s">
        <v>296</v>
      </c>
      <c r="C4849" s="13" t="s">
        <v>23</v>
      </c>
      <c r="D4849" s="13" t="s">
        <v>88</v>
      </c>
      <c r="E4849" s="13" t="s">
        <v>7915</v>
      </c>
      <c r="F4849" s="13"/>
      <c r="G4849" s="14">
        <v>45245.3861458333</v>
      </c>
      <c r="H4849" s="14"/>
      <c r="I4849" s="14">
        <v>45267.43125</v>
      </c>
      <c r="J4849" s="13" t="s">
        <v>4131</v>
      </c>
      <c r="K4849" s="15">
        <v>0.0</v>
      </c>
    </row>
    <row r="4850" ht="15.0" customHeight="1">
      <c r="A4850" s="12" t="s">
        <v>7916</v>
      </c>
      <c r="B4850" s="13" t="s">
        <v>1033</v>
      </c>
      <c r="C4850" s="13" t="s">
        <v>7425</v>
      </c>
      <c r="D4850" s="13" t="s">
        <v>905</v>
      </c>
      <c r="E4850" s="13" t="s">
        <v>7917</v>
      </c>
      <c r="F4850" s="13"/>
      <c r="G4850" s="14">
        <v>45246.3952430556</v>
      </c>
      <c r="H4850" s="14"/>
      <c r="I4850" s="14"/>
      <c r="J4850" s="13" t="s">
        <v>5660</v>
      </c>
      <c r="K4850" s="15">
        <v>0.0</v>
      </c>
    </row>
    <row r="4851" ht="15.0" customHeight="1">
      <c r="A4851" s="12" t="s">
        <v>7918</v>
      </c>
      <c r="B4851" s="13" t="s">
        <v>645</v>
      </c>
      <c r="C4851" s="13" t="s">
        <v>7425</v>
      </c>
      <c r="D4851" s="13" t="s">
        <v>133</v>
      </c>
      <c r="E4851" s="13" t="s">
        <v>7919</v>
      </c>
      <c r="F4851" s="13"/>
      <c r="G4851" s="14">
        <v>45246.4158680556</v>
      </c>
      <c r="H4851" s="14"/>
      <c r="I4851" s="14"/>
      <c r="J4851" s="13" t="s">
        <v>5660</v>
      </c>
      <c r="K4851" s="15">
        <v>0.0</v>
      </c>
    </row>
    <row r="4852" ht="15.0" customHeight="1">
      <c r="A4852" s="12" t="s">
        <v>7920</v>
      </c>
      <c r="B4852" s="13" t="s">
        <v>296</v>
      </c>
      <c r="C4852" s="13" t="s">
        <v>23</v>
      </c>
      <c r="D4852" s="13" t="s">
        <v>24</v>
      </c>
      <c r="E4852" s="13" t="s">
        <v>7921</v>
      </c>
      <c r="F4852" s="13"/>
      <c r="G4852" s="14">
        <v>45247.3771990741</v>
      </c>
      <c r="H4852" s="14"/>
      <c r="I4852" s="14">
        <v>45336.4433680556</v>
      </c>
      <c r="J4852" s="13" t="s">
        <v>5660</v>
      </c>
      <c r="K4852" s="15">
        <v>0.0</v>
      </c>
    </row>
    <row r="4853" ht="15.0" customHeight="1">
      <c r="A4853" s="12" t="s">
        <v>7922</v>
      </c>
      <c r="B4853" s="13" t="s">
        <v>296</v>
      </c>
      <c r="C4853" s="13" t="s">
        <v>23</v>
      </c>
      <c r="D4853" s="13" t="s">
        <v>24</v>
      </c>
      <c r="E4853" s="13" t="s">
        <v>7923</v>
      </c>
      <c r="F4853" s="13"/>
      <c r="G4853" s="14">
        <v>45247.4147916667</v>
      </c>
      <c r="H4853" s="14"/>
      <c r="I4853" s="14">
        <v>45363.4854166667</v>
      </c>
      <c r="J4853" s="13" t="s">
        <v>5660</v>
      </c>
      <c r="K4853" s="15">
        <v>0.0</v>
      </c>
    </row>
    <row r="4854" ht="15.0" customHeight="1">
      <c r="A4854" s="12" t="s">
        <v>7924</v>
      </c>
      <c r="B4854" s="13" t="s">
        <v>296</v>
      </c>
      <c r="C4854" s="13" t="s">
        <v>23</v>
      </c>
      <c r="D4854" s="13" t="s">
        <v>1355</v>
      </c>
      <c r="E4854" s="13" t="s">
        <v>7925</v>
      </c>
      <c r="F4854" s="13"/>
      <c r="G4854" s="14">
        <v>45249.7731828704</v>
      </c>
      <c r="H4854" s="14"/>
      <c r="I4854" s="14">
        <v>45363.4930555556</v>
      </c>
      <c r="J4854" s="13" t="s">
        <v>5660</v>
      </c>
      <c r="K4854" s="15">
        <v>0.0</v>
      </c>
    </row>
    <row r="4855" ht="15.0" customHeight="1">
      <c r="A4855" s="12" t="s">
        <v>7926</v>
      </c>
      <c r="B4855" s="13" t="s">
        <v>296</v>
      </c>
      <c r="C4855" s="13" t="s">
        <v>23</v>
      </c>
      <c r="D4855" s="13" t="s">
        <v>1411</v>
      </c>
      <c r="E4855" s="13" t="s">
        <v>7927</v>
      </c>
      <c r="F4855" s="13"/>
      <c r="G4855" s="14">
        <v>45250.3922106481</v>
      </c>
      <c r="H4855" s="14"/>
      <c r="I4855" s="14">
        <v>45363.4923611111</v>
      </c>
      <c r="J4855" s="13" t="s">
        <v>4131</v>
      </c>
      <c r="K4855" s="15">
        <v>0.0</v>
      </c>
    </row>
    <row r="4856" ht="15.0" customHeight="1">
      <c r="A4856" s="12" t="s">
        <v>7928</v>
      </c>
      <c r="B4856" s="13" t="s">
        <v>58</v>
      </c>
      <c r="C4856" s="13" t="s">
        <v>23</v>
      </c>
      <c r="D4856" s="13" t="s">
        <v>24</v>
      </c>
      <c r="E4856" s="13" t="s">
        <v>2426</v>
      </c>
      <c r="F4856" s="13"/>
      <c r="G4856" s="14">
        <v>45250.4921990741</v>
      </c>
      <c r="H4856" s="14"/>
      <c r="I4856" s="14">
        <v>46098.4972222222</v>
      </c>
      <c r="J4856" s="13" t="s">
        <v>5660</v>
      </c>
      <c r="K4856" s="15">
        <v>0.0</v>
      </c>
    </row>
    <row r="4857" ht="15.0" customHeight="1">
      <c r="A4857" s="12" t="s">
        <v>7929</v>
      </c>
      <c r="B4857" s="13" t="s">
        <v>58</v>
      </c>
      <c r="C4857" s="13" t="s">
        <v>23</v>
      </c>
      <c r="D4857" s="13" t="s">
        <v>325</v>
      </c>
      <c r="E4857" s="13" t="s">
        <v>7930</v>
      </c>
      <c r="F4857" s="13"/>
      <c r="G4857" s="14">
        <v>45250.5117361111</v>
      </c>
      <c r="H4857" s="14"/>
      <c r="I4857" s="14">
        <v>46098.4972222222</v>
      </c>
      <c r="J4857" s="13" t="s">
        <v>6955</v>
      </c>
      <c r="K4857" s="15">
        <v>0.0</v>
      </c>
    </row>
    <row r="4858" ht="15.0" customHeight="1">
      <c r="A4858" s="12" t="s">
        <v>7931</v>
      </c>
      <c r="B4858" s="13" t="s">
        <v>296</v>
      </c>
      <c r="C4858" s="13" t="s">
        <v>23</v>
      </c>
      <c r="D4858" s="13" t="s">
        <v>24</v>
      </c>
      <c r="E4858" s="13" t="s">
        <v>7932</v>
      </c>
      <c r="F4858" s="13"/>
      <c r="G4858" s="14">
        <v>45252.5656134259</v>
      </c>
      <c r="H4858" s="14"/>
      <c r="I4858" s="14">
        <v>45252.5729166667</v>
      </c>
      <c r="J4858" s="13" t="s">
        <v>5660</v>
      </c>
      <c r="K4858" s="15">
        <v>0.0</v>
      </c>
    </row>
    <row r="4859" ht="15.0" customHeight="1">
      <c r="A4859" s="12" t="s">
        <v>7935</v>
      </c>
      <c r="B4859" s="13" t="s">
        <v>96</v>
      </c>
      <c r="C4859" s="13" t="s">
        <v>300</v>
      </c>
      <c r="D4859" s="13" t="s">
        <v>24</v>
      </c>
      <c r="E4859" s="13" t="s">
        <v>7936</v>
      </c>
      <c r="F4859" s="13" t="s">
        <v>4530</v>
      </c>
      <c r="G4859" s="14">
        <v>45255.5198263889</v>
      </c>
      <c r="H4859" s="14"/>
      <c r="I4859" s="14"/>
      <c r="J4859" s="13"/>
      <c r="K4859" s="15">
        <v>0.0</v>
      </c>
    </row>
    <row r="4860" ht="15.0" customHeight="1">
      <c r="A4860" s="12" t="s">
        <v>7937</v>
      </c>
      <c r="B4860" s="13" t="s">
        <v>96</v>
      </c>
      <c r="C4860" s="13" t="s">
        <v>23</v>
      </c>
      <c r="D4860" s="13" t="s">
        <v>88</v>
      </c>
      <c r="E4860" s="13" t="s">
        <v>7938</v>
      </c>
      <c r="F4860" s="13" t="s">
        <v>4530</v>
      </c>
      <c r="G4860" s="14">
        <v>45255.5209375</v>
      </c>
      <c r="H4860" s="14"/>
      <c r="I4860" s="14">
        <v>46098.9583333333</v>
      </c>
      <c r="J4860" s="13"/>
      <c r="K4860" s="15">
        <v>0.0</v>
      </c>
    </row>
    <row r="4861" ht="15.0" customHeight="1">
      <c r="A4861" s="12" t="s">
        <v>7939</v>
      </c>
      <c r="B4861" s="13" t="s">
        <v>828</v>
      </c>
      <c r="C4861" s="13" t="s">
        <v>23</v>
      </c>
      <c r="D4861" s="13" t="s">
        <v>24</v>
      </c>
      <c r="E4861" s="13" t="s">
        <v>7940</v>
      </c>
      <c r="F4861" s="13"/>
      <c r="G4861" s="14">
        <v>45257.6091782407</v>
      </c>
      <c r="H4861" s="14"/>
      <c r="I4861" s="14">
        <v>45257.7048611111</v>
      </c>
      <c r="J4861" s="13" t="s">
        <v>5660</v>
      </c>
      <c r="K4861" s="15">
        <v>0.0</v>
      </c>
    </row>
    <row r="4862" ht="15.0" customHeight="1">
      <c r="A4862" s="12" t="s">
        <v>7941</v>
      </c>
      <c r="B4862" s="13" t="s">
        <v>144</v>
      </c>
      <c r="C4862" s="13" t="s">
        <v>23</v>
      </c>
      <c r="D4862" s="13" t="s">
        <v>24</v>
      </c>
      <c r="E4862" s="13" t="s">
        <v>7942</v>
      </c>
      <c r="F4862" s="13"/>
      <c r="G4862" s="14">
        <v>45257.7077893519</v>
      </c>
      <c r="H4862" s="14"/>
      <c r="I4862" s="14">
        <v>45257.7263888889</v>
      </c>
      <c r="J4862" s="13" t="s">
        <v>5660</v>
      </c>
      <c r="K4862" s="15">
        <v>0.0</v>
      </c>
    </row>
    <row r="4863" ht="15.0" customHeight="1">
      <c r="A4863" s="12" t="s">
        <v>7943</v>
      </c>
      <c r="B4863" s="13" t="s">
        <v>35</v>
      </c>
      <c r="C4863" s="13" t="s">
        <v>7425</v>
      </c>
      <c r="D4863" s="13" t="s">
        <v>32</v>
      </c>
      <c r="E4863" s="13" t="s">
        <v>7944</v>
      </c>
      <c r="F4863" s="13"/>
      <c r="G4863" s="14">
        <v>45259.4085648148</v>
      </c>
      <c r="H4863" s="14"/>
      <c r="I4863" s="14"/>
      <c r="J4863" s="13" t="s">
        <v>5660</v>
      </c>
      <c r="K4863" s="15">
        <v>0.0</v>
      </c>
    </row>
    <row r="4864" ht="15.0" customHeight="1">
      <c r="A4864" s="12" t="s">
        <v>7945</v>
      </c>
      <c r="B4864" s="13" t="s">
        <v>63</v>
      </c>
      <c r="C4864" s="13" t="s">
        <v>23</v>
      </c>
      <c r="D4864" s="13" t="s">
        <v>24</v>
      </c>
      <c r="E4864" s="13" t="s">
        <v>7946</v>
      </c>
      <c r="F4864" s="13"/>
      <c r="G4864" s="14">
        <v>45259.6430555556</v>
      </c>
      <c r="H4864" s="14"/>
      <c r="I4864" s="14">
        <v>45957.5263888889</v>
      </c>
      <c r="J4864" s="13" t="s">
        <v>5660</v>
      </c>
      <c r="K4864" s="15">
        <v>0.0</v>
      </c>
    </row>
    <row r="4865" ht="15.0" customHeight="1">
      <c r="A4865" s="12" t="s">
        <v>7947</v>
      </c>
      <c r="B4865" s="13" t="s">
        <v>386</v>
      </c>
      <c r="C4865" s="13" t="s">
        <v>23</v>
      </c>
      <c r="D4865" s="13" t="s">
        <v>88</v>
      </c>
      <c r="E4865" s="13" t="s">
        <v>7948</v>
      </c>
      <c r="F4865" s="13"/>
      <c r="G4865" s="14">
        <v>45260.4661111111</v>
      </c>
      <c r="H4865" s="14"/>
      <c r="I4865" s="14">
        <v>45260.4916666667</v>
      </c>
      <c r="J4865" s="13" t="s">
        <v>5660</v>
      </c>
      <c r="K4865" s="15">
        <v>0.0</v>
      </c>
    </row>
    <row r="4866" ht="15.0" customHeight="1">
      <c r="A4866" s="12" t="s">
        <v>7949</v>
      </c>
      <c r="B4866" s="13" t="s">
        <v>138</v>
      </c>
      <c r="C4866" s="13" t="s">
        <v>7425</v>
      </c>
      <c r="D4866" s="13" t="s">
        <v>24</v>
      </c>
      <c r="E4866" s="13" t="s">
        <v>7950</v>
      </c>
      <c r="F4866" s="13"/>
      <c r="G4866" s="14">
        <v>45263.6701273148</v>
      </c>
      <c r="H4866" s="14"/>
      <c r="I4866" s="14"/>
      <c r="J4866" s="13" t="s">
        <v>5660</v>
      </c>
      <c r="K4866" s="15">
        <v>0.0</v>
      </c>
    </row>
    <row r="4867" ht="15.0" customHeight="1">
      <c r="A4867" s="12" t="s">
        <v>7951</v>
      </c>
      <c r="B4867" s="13" t="s">
        <v>447</v>
      </c>
      <c r="C4867" s="13" t="s">
        <v>7425</v>
      </c>
      <c r="D4867" s="13" t="s">
        <v>24</v>
      </c>
      <c r="E4867" s="13" t="s">
        <v>7952</v>
      </c>
      <c r="F4867" s="13"/>
      <c r="G4867" s="14">
        <v>45263.6701273148</v>
      </c>
      <c r="H4867" s="14"/>
      <c r="I4867" s="14"/>
      <c r="J4867" s="13" t="s">
        <v>5660</v>
      </c>
      <c r="K4867" s="15">
        <v>0.0</v>
      </c>
    </row>
    <row r="4868" ht="15.0" customHeight="1">
      <c r="A4868" s="12" t="s">
        <v>7953</v>
      </c>
      <c r="B4868" s="13" t="s">
        <v>353</v>
      </c>
      <c r="C4868" s="13" t="s">
        <v>7425</v>
      </c>
      <c r="D4868" s="13" t="s">
        <v>88</v>
      </c>
      <c r="E4868" s="13" t="s">
        <v>7954</v>
      </c>
      <c r="F4868" s="13"/>
      <c r="G4868" s="14">
        <v>45263.6701388889</v>
      </c>
      <c r="H4868" s="14"/>
      <c r="I4868" s="14"/>
      <c r="J4868" s="13" t="s">
        <v>5660</v>
      </c>
      <c r="K4868" s="15">
        <v>0.0</v>
      </c>
    </row>
    <row r="4869" ht="15.0" customHeight="1">
      <c r="A4869" s="12" t="s">
        <v>7955</v>
      </c>
      <c r="B4869" s="13" t="s">
        <v>319</v>
      </c>
      <c r="C4869" s="13" t="s">
        <v>7425</v>
      </c>
      <c r="D4869" s="13" t="s">
        <v>24</v>
      </c>
      <c r="E4869" s="13" t="s">
        <v>7956</v>
      </c>
      <c r="F4869" s="13"/>
      <c r="G4869" s="14">
        <v>45263.7029282407</v>
      </c>
      <c r="H4869" s="14"/>
      <c r="I4869" s="14"/>
      <c r="J4869" s="13" t="s">
        <v>5660</v>
      </c>
      <c r="K4869" s="15">
        <v>0.0</v>
      </c>
    </row>
    <row r="4870" ht="15.0" customHeight="1">
      <c r="A4870" s="12" t="s">
        <v>7957</v>
      </c>
      <c r="B4870" s="13" t="s">
        <v>91</v>
      </c>
      <c r="C4870" s="13" t="s">
        <v>300</v>
      </c>
      <c r="D4870" s="13" t="s">
        <v>133</v>
      </c>
      <c r="E4870" s="13" t="s">
        <v>7958</v>
      </c>
      <c r="F4870" s="13" t="s">
        <v>7568</v>
      </c>
      <c r="G4870" s="14">
        <v>45264.2486689815</v>
      </c>
      <c r="H4870" s="14"/>
      <c r="I4870" s="14"/>
      <c r="J4870" s="13"/>
      <c r="K4870" s="15">
        <v>0.0</v>
      </c>
    </row>
    <row r="4871" ht="15.0" customHeight="1">
      <c r="A4871" s="12" t="s">
        <v>7961</v>
      </c>
      <c r="B4871" s="13" t="s">
        <v>296</v>
      </c>
      <c r="C4871" s="13" t="s">
        <v>23</v>
      </c>
      <c r="D4871" s="13" t="s">
        <v>1173</v>
      </c>
      <c r="E4871" s="13" t="s">
        <v>7962</v>
      </c>
      <c r="F4871" s="13"/>
      <c r="G4871" s="14">
        <v>45264.625625</v>
      </c>
      <c r="H4871" s="14"/>
      <c r="I4871" s="14">
        <v>46098.9569444444</v>
      </c>
      <c r="J4871" s="13" t="s">
        <v>5660</v>
      </c>
      <c r="K4871" s="15">
        <v>0.0</v>
      </c>
    </row>
    <row r="4872" ht="15.0" customHeight="1">
      <c r="A4872" s="12" t="s">
        <v>7963</v>
      </c>
      <c r="B4872" s="13" t="s">
        <v>353</v>
      </c>
      <c r="C4872" s="13" t="s">
        <v>23</v>
      </c>
      <c r="D4872" s="13" t="s">
        <v>24</v>
      </c>
      <c r="E4872" s="13" t="s">
        <v>7964</v>
      </c>
      <c r="F4872" s="13"/>
      <c r="G4872" s="14">
        <v>45264.6617824074</v>
      </c>
      <c r="H4872" s="14"/>
      <c r="I4872" s="14">
        <v>45264.6944444444</v>
      </c>
      <c r="J4872" s="13" t="s">
        <v>5660</v>
      </c>
      <c r="K4872" s="15">
        <v>0.0</v>
      </c>
    </row>
    <row r="4873" ht="15.0" customHeight="1">
      <c r="A4873" s="12" t="s">
        <v>7967</v>
      </c>
      <c r="B4873" s="13" t="s">
        <v>296</v>
      </c>
      <c r="C4873" s="13" t="s">
        <v>23</v>
      </c>
      <c r="D4873" s="13" t="s">
        <v>88</v>
      </c>
      <c r="E4873" s="13" t="s">
        <v>7968</v>
      </c>
      <c r="F4873" s="13"/>
      <c r="G4873" s="14">
        <v>45264.8370486111</v>
      </c>
      <c r="H4873" s="14"/>
      <c r="I4873" s="14">
        <v>45363.4652777778</v>
      </c>
      <c r="J4873" s="13" t="s">
        <v>5660</v>
      </c>
      <c r="K4873" s="15">
        <v>0.0</v>
      </c>
    </row>
    <row r="4874" ht="15.0" customHeight="1">
      <c r="A4874" s="12" t="s">
        <v>7971</v>
      </c>
      <c r="B4874" s="13" t="s">
        <v>296</v>
      </c>
      <c r="C4874" s="13" t="s">
        <v>23</v>
      </c>
      <c r="D4874" s="13" t="s">
        <v>88</v>
      </c>
      <c r="E4874" s="13" t="s">
        <v>7972</v>
      </c>
      <c r="F4874" s="13"/>
      <c r="G4874" s="14">
        <v>45265.5611921296</v>
      </c>
      <c r="H4874" s="14"/>
      <c r="I4874" s="14">
        <v>46051.5576388889</v>
      </c>
      <c r="J4874" s="13" t="s">
        <v>5660</v>
      </c>
      <c r="K4874" s="15">
        <v>0.0</v>
      </c>
    </row>
    <row r="4875" ht="15.0" customHeight="1">
      <c r="A4875" s="12" t="s">
        <v>7973</v>
      </c>
      <c r="B4875" s="13" t="s">
        <v>400</v>
      </c>
      <c r="C4875" s="13" t="s">
        <v>23</v>
      </c>
      <c r="D4875" s="13" t="s">
        <v>24</v>
      </c>
      <c r="E4875" s="13" t="s">
        <v>7974</v>
      </c>
      <c r="F4875" s="13"/>
      <c r="G4875" s="14">
        <v>45266.3921875</v>
      </c>
      <c r="H4875" s="14"/>
      <c r="I4875" s="14">
        <v>45266.4354166667</v>
      </c>
      <c r="J4875" s="13" t="s">
        <v>5660</v>
      </c>
      <c r="K4875" s="15">
        <v>0.0</v>
      </c>
    </row>
    <row r="4876" ht="15.0" customHeight="1">
      <c r="A4876" s="12" t="s">
        <v>7975</v>
      </c>
      <c r="B4876" s="13" t="s">
        <v>296</v>
      </c>
      <c r="C4876" s="13" t="s">
        <v>23</v>
      </c>
      <c r="D4876" s="13" t="s">
        <v>24</v>
      </c>
      <c r="E4876" s="13" t="s">
        <v>7976</v>
      </c>
      <c r="F4876" s="13"/>
      <c r="G4876" s="14">
        <v>45266.5092708333</v>
      </c>
      <c r="H4876" s="14"/>
      <c r="I4876" s="14">
        <v>45266.7729166667</v>
      </c>
      <c r="J4876" s="13" t="s">
        <v>5660</v>
      </c>
      <c r="K4876" s="15">
        <v>0.0</v>
      </c>
    </row>
    <row r="4877" ht="15.0" customHeight="1">
      <c r="A4877" s="12" t="s">
        <v>7977</v>
      </c>
      <c r="B4877" s="13" t="s">
        <v>296</v>
      </c>
      <c r="C4877" s="13" t="s">
        <v>7425</v>
      </c>
      <c r="D4877" s="13" t="s">
        <v>32</v>
      </c>
      <c r="E4877" s="13" t="s">
        <v>7978</v>
      </c>
      <c r="F4877" s="13"/>
      <c r="G4877" s="14">
        <v>45267.604212963</v>
      </c>
      <c r="H4877" s="14"/>
      <c r="I4877" s="14"/>
      <c r="J4877" s="13" t="s">
        <v>5660</v>
      </c>
      <c r="K4877" s="15">
        <v>0.0</v>
      </c>
    </row>
    <row r="4878" ht="15.0" customHeight="1">
      <c r="A4878" s="12" t="s">
        <v>7979</v>
      </c>
      <c r="B4878" s="13" t="s">
        <v>261</v>
      </c>
      <c r="C4878" s="13" t="s">
        <v>23</v>
      </c>
      <c r="D4878" s="13" t="s">
        <v>24</v>
      </c>
      <c r="E4878" s="13" t="s">
        <v>7980</v>
      </c>
      <c r="F4878" s="13"/>
      <c r="G4878" s="14">
        <v>45268.4640162037</v>
      </c>
      <c r="H4878" s="14"/>
      <c r="I4878" s="14">
        <v>45268.4708333333</v>
      </c>
      <c r="J4878" s="13" t="s">
        <v>5660</v>
      </c>
      <c r="K4878" s="15">
        <v>0.0</v>
      </c>
    </row>
    <row r="4879" ht="15.0" customHeight="1">
      <c r="A4879" s="12" t="s">
        <v>7981</v>
      </c>
      <c r="B4879" s="13" t="s">
        <v>174</v>
      </c>
      <c r="C4879" s="13" t="s">
        <v>23</v>
      </c>
      <c r="D4879" s="13" t="s">
        <v>24</v>
      </c>
      <c r="E4879" s="13" t="s">
        <v>7982</v>
      </c>
      <c r="F4879" s="13"/>
      <c r="G4879" s="14">
        <v>45268.6055787037</v>
      </c>
      <c r="H4879" s="14"/>
      <c r="I4879" s="14">
        <v>45268.6291666667</v>
      </c>
      <c r="J4879" s="13" t="s">
        <v>5660</v>
      </c>
      <c r="K4879" s="15">
        <v>0.0</v>
      </c>
    </row>
    <row r="4880" ht="15.0" customHeight="1">
      <c r="A4880" s="12" t="s">
        <v>7983</v>
      </c>
      <c r="B4880" s="13" t="s">
        <v>419</v>
      </c>
      <c r="C4880" s="13" t="s">
        <v>7425</v>
      </c>
      <c r="D4880" s="13" t="s">
        <v>88</v>
      </c>
      <c r="E4880" s="13" t="s">
        <v>7984</v>
      </c>
      <c r="F4880" s="13"/>
      <c r="G4880" s="14">
        <v>45268.6676041667</v>
      </c>
      <c r="H4880" s="14"/>
      <c r="I4880" s="14"/>
      <c r="J4880" s="13" t="s">
        <v>5660</v>
      </c>
      <c r="K4880" s="15">
        <v>0.0</v>
      </c>
    </row>
    <row r="4881" ht="15.0" customHeight="1">
      <c r="A4881" s="12" t="s">
        <v>7985</v>
      </c>
      <c r="B4881" s="13" t="s">
        <v>217</v>
      </c>
      <c r="C4881" s="13" t="s">
        <v>23</v>
      </c>
      <c r="D4881" s="13" t="s">
        <v>24</v>
      </c>
      <c r="E4881" s="13" t="s">
        <v>7986</v>
      </c>
      <c r="F4881" s="13"/>
      <c r="G4881" s="14">
        <v>45272.4377430556</v>
      </c>
      <c r="H4881" s="14"/>
      <c r="I4881" s="14">
        <v>45272.4527777778</v>
      </c>
      <c r="J4881" s="13" t="s">
        <v>5660</v>
      </c>
      <c r="K4881" s="15">
        <v>0.0</v>
      </c>
    </row>
    <row r="4882" ht="15.0" customHeight="1">
      <c r="A4882" s="12" t="s">
        <v>7987</v>
      </c>
      <c r="B4882" s="13" t="s">
        <v>296</v>
      </c>
      <c r="C4882" s="13" t="s">
        <v>23</v>
      </c>
      <c r="D4882" s="13" t="s">
        <v>88</v>
      </c>
      <c r="E4882" s="13" t="s">
        <v>7988</v>
      </c>
      <c r="F4882" s="13"/>
      <c r="G4882" s="14">
        <v>45273.3720949074</v>
      </c>
      <c r="H4882" s="14"/>
      <c r="I4882" s="14">
        <v>45273.4118055556</v>
      </c>
      <c r="J4882" s="13" t="s">
        <v>5660</v>
      </c>
      <c r="K4882" s="15">
        <v>0.0</v>
      </c>
    </row>
    <row r="4883" ht="15.0" customHeight="1">
      <c r="A4883" s="12" t="s">
        <v>7989</v>
      </c>
      <c r="B4883" s="13" t="s">
        <v>99</v>
      </c>
      <c r="C4883" s="13" t="s">
        <v>7425</v>
      </c>
      <c r="D4883" s="13" t="s">
        <v>92</v>
      </c>
      <c r="E4883" s="13" t="s">
        <v>7990</v>
      </c>
      <c r="F4883" s="13"/>
      <c r="G4883" s="14">
        <v>45273.654537037</v>
      </c>
      <c r="H4883" s="14"/>
      <c r="I4883" s="14"/>
      <c r="J4883" s="13" t="s">
        <v>5660</v>
      </c>
      <c r="K4883" s="15">
        <v>0.0</v>
      </c>
    </row>
    <row r="4884" ht="15.0" customHeight="1">
      <c r="A4884" s="12" t="s">
        <v>7991</v>
      </c>
      <c r="B4884" s="13" t="s">
        <v>488</v>
      </c>
      <c r="C4884" s="13" t="s">
        <v>7425</v>
      </c>
      <c r="D4884" s="13" t="s">
        <v>133</v>
      </c>
      <c r="E4884" s="13" t="s">
        <v>7992</v>
      </c>
      <c r="F4884" s="13" t="s">
        <v>7993</v>
      </c>
      <c r="G4884" s="14">
        <v>45274.3996875</v>
      </c>
      <c r="H4884" s="14"/>
      <c r="I4884" s="14"/>
      <c r="J4884" s="13"/>
      <c r="K4884" s="15">
        <v>0.0</v>
      </c>
    </row>
    <row r="4885" ht="15.0" customHeight="1">
      <c r="A4885" s="12" t="s">
        <v>7994</v>
      </c>
      <c r="B4885" s="13" t="s">
        <v>296</v>
      </c>
      <c r="C4885" s="13" t="s">
        <v>23</v>
      </c>
      <c r="D4885" s="13" t="s">
        <v>24</v>
      </c>
      <c r="E4885" s="13" t="s">
        <v>7995</v>
      </c>
      <c r="F4885" s="13"/>
      <c r="G4885" s="14">
        <v>45277.6062384259</v>
      </c>
      <c r="H4885" s="14"/>
      <c r="I4885" s="14">
        <v>45363.4673611111</v>
      </c>
      <c r="J4885" s="13" t="s">
        <v>4479</v>
      </c>
      <c r="K4885" s="15">
        <v>0.0</v>
      </c>
    </row>
    <row r="4886" ht="15.0" customHeight="1">
      <c r="A4886" s="12" t="s">
        <v>7996</v>
      </c>
      <c r="B4886" s="13" t="s">
        <v>240</v>
      </c>
      <c r="C4886" s="13" t="s">
        <v>300</v>
      </c>
      <c r="D4886" s="13" t="s">
        <v>92</v>
      </c>
      <c r="E4886" s="13" t="s">
        <v>7997</v>
      </c>
      <c r="F4886" s="13" t="s">
        <v>6615</v>
      </c>
      <c r="G4886" s="14">
        <v>45279.6141666667</v>
      </c>
      <c r="H4886" s="14"/>
      <c r="I4886" s="14"/>
      <c r="J4886" s="13" t="s">
        <v>294</v>
      </c>
      <c r="K4886" s="15">
        <v>0.0</v>
      </c>
    </row>
    <row r="4887" ht="15.0" customHeight="1">
      <c r="A4887" s="12" t="s">
        <v>7998</v>
      </c>
      <c r="B4887" s="13" t="s">
        <v>296</v>
      </c>
      <c r="C4887" s="13" t="s">
        <v>23</v>
      </c>
      <c r="D4887" s="13" t="s">
        <v>1355</v>
      </c>
      <c r="E4887" s="13" t="s">
        <v>7999</v>
      </c>
      <c r="F4887" s="13"/>
      <c r="G4887" s="14">
        <v>45279.7307060185</v>
      </c>
      <c r="H4887" s="14"/>
      <c r="I4887" s="14">
        <v>45363.4826388889</v>
      </c>
      <c r="J4887" s="13" t="s">
        <v>5660</v>
      </c>
      <c r="K4887" s="15">
        <v>0.0</v>
      </c>
    </row>
    <row r="4888" ht="15.0" customHeight="1">
      <c r="A4888" s="12" t="s">
        <v>8002</v>
      </c>
      <c r="B4888" s="13" t="s">
        <v>211</v>
      </c>
      <c r="C4888" s="13" t="s">
        <v>7425</v>
      </c>
      <c r="D4888" s="13" t="s">
        <v>24</v>
      </c>
      <c r="E4888" s="13" t="s">
        <v>8003</v>
      </c>
      <c r="F4888" s="13"/>
      <c r="G4888" s="14">
        <v>45280.4798958333</v>
      </c>
      <c r="H4888" s="14"/>
      <c r="I4888" s="14"/>
      <c r="J4888" s="13" t="s">
        <v>5660</v>
      </c>
      <c r="K4888" s="15">
        <v>0.0</v>
      </c>
    </row>
    <row r="4889" ht="15.0" customHeight="1">
      <c r="A4889" s="12" t="s">
        <v>8004</v>
      </c>
      <c r="B4889" s="13" t="s">
        <v>296</v>
      </c>
      <c r="C4889" s="13" t="s">
        <v>23</v>
      </c>
      <c r="D4889" s="13" t="s">
        <v>88</v>
      </c>
      <c r="E4889" s="13" t="s">
        <v>8005</v>
      </c>
      <c r="F4889" s="13"/>
      <c r="G4889" s="14">
        <v>45280.4883796296</v>
      </c>
      <c r="H4889" s="14"/>
      <c r="I4889" s="14">
        <v>45363.48125</v>
      </c>
      <c r="J4889" s="13" t="s">
        <v>8006</v>
      </c>
      <c r="K4889" s="15">
        <v>0.0</v>
      </c>
    </row>
    <row r="4890" ht="15.0" customHeight="1">
      <c r="A4890" s="12" t="s">
        <v>8007</v>
      </c>
      <c r="B4890" s="13" t="s">
        <v>240</v>
      </c>
      <c r="C4890" s="13" t="s">
        <v>7425</v>
      </c>
      <c r="D4890" s="13" t="s">
        <v>92</v>
      </c>
      <c r="E4890" s="13" t="s">
        <v>8008</v>
      </c>
      <c r="F4890" s="13"/>
      <c r="G4890" s="14">
        <v>45281.311724537</v>
      </c>
      <c r="H4890" s="14"/>
      <c r="I4890" s="14"/>
      <c r="J4890" s="13" t="s">
        <v>5660</v>
      </c>
      <c r="K4890" s="15">
        <v>0.0</v>
      </c>
    </row>
    <row r="4891" ht="15.0" customHeight="1">
      <c r="A4891" s="12" t="s">
        <v>8009</v>
      </c>
      <c r="B4891" s="13" t="s">
        <v>99</v>
      </c>
      <c r="C4891" s="13" t="s">
        <v>23</v>
      </c>
      <c r="D4891" s="13" t="s">
        <v>24</v>
      </c>
      <c r="E4891" s="13" t="s">
        <v>8010</v>
      </c>
      <c r="F4891" s="13"/>
      <c r="G4891" s="14">
        <v>45281.4457523148</v>
      </c>
      <c r="H4891" s="14"/>
      <c r="I4891" s="14">
        <v>45281.4583333333</v>
      </c>
      <c r="J4891" s="13" t="s">
        <v>5660</v>
      </c>
      <c r="K4891" s="15">
        <v>0.0</v>
      </c>
    </row>
    <row r="4892" ht="15.0" customHeight="1">
      <c r="A4892" s="12" t="s">
        <v>8013</v>
      </c>
      <c r="B4892" s="13" t="s">
        <v>296</v>
      </c>
      <c r="C4892" s="13" t="s">
        <v>23</v>
      </c>
      <c r="D4892" s="13" t="s">
        <v>88</v>
      </c>
      <c r="E4892" s="13" t="s">
        <v>8014</v>
      </c>
      <c r="F4892" s="13"/>
      <c r="G4892" s="14">
        <v>45282.3906597222</v>
      </c>
      <c r="H4892" s="14"/>
      <c r="I4892" s="14">
        <v>45363.4798611111</v>
      </c>
      <c r="J4892" s="13" t="s">
        <v>4479</v>
      </c>
      <c r="K4892" s="15">
        <v>0.0</v>
      </c>
    </row>
    <row r="4893" ht="15.0" customHeight="1">
      <c r="A4893" s="12" t="s">
        <v>8015</v>
      </c>
      <c r="B4893" s="13" t="s">
        <v>645</v>
      </c>
      <c r="C4893" s="13" t="s">
        <v>7425</v>
      </c>
      <c r="D4893" s="13" t="s">
        <v>502</v>
      </c>
      <c r="E4893" s="13" t="s">
        <v>8016</v>
      </c>
      <c r="F4893" s="13"/>
      <c r="G4893" s="14">
        <v>45294.3730555556</v>
      </c>
      <c r="H4893" s="14"/>
      <c r="I4893" s="14"/>
      <c r="J4893" s="13" t="s">
        <v>5660</v>
      </c>
      <c r="K4893" s="15">
        <v>0.0</v>
      </c>
    </row>
    <row r="4894" ht="15.0" customHeight="1">
      <c r="A4894" s="12" t="s">
        <v>8019</v>
      </c>
      <c r="B4894" s="13" t="s">
        <v>419</v>
      </c>
      <c r="C4894" s="13" t="s">
        <v>7425</v>
      </c>
      <c r="D4894" s="13" t="s">
        <v>1411</v>
      </c>
      <c r="E4894" s="13" t="s">
        <v>8020</v>
      </c>
      <c r="F4894" s="13"/>
      <c r="G4894" s="14">
        <v>45295.5981597222</v>
      </c>
      <c r="H4894" s="14"/>
      <c r="I4894" s="14"/>
      <c r="J4894" s="13" t="s">
        <v>5660</v>
      </c>
      <c r="K4894" s="15">
        <v>0.0</v>
      </c>
    </row>
    <row r="4895" ht="15.0" customHeight="1">
      <c r="A4895" s="12" t="s">
        <v>8023</v>
      </c>
      <c r="B4895" s="13" t="s">
        <v>661</v>
      </c>
      <c r="C4895" s="13" t="s">
        <v>300</v>
      </c>
      <c r="D4895" s="13" t="s">
        <v>1342</v>
      </c>
      <c r="E4895" s="13" t="s">
        <v>8024</v>
      </c>
      <c r="F4895" s="13"/>
      <c r="G4895" s="14">
        <v>45295.6612037037</v>
      </c>
      <c r="H4895" s="14"/>
      <c r="I4895" s="14"/>
      <c r="J4895" s="13" t="s">
        <v>5660</v>
      </c>
      <c r="K4895" s="15">
        <v>0.0</v>
      </c>
    </row>
    <row r="4896" ht="15.0" customHeight="1">
      <c r="A4896" s="12" t="s">
        <v>8025</v>
      </c>
      <c r="B4896" s="13" t="s">
        <v>58</v>
      </c>
      <c r="C4896" s="13" t="s">
        <v>7425</v>
      </c>
      <c r="D4896" s="13" t="s">
        <v>24</v>
      </c>
      <c r="E4896" s="13" t="s">
        <v>8026</v>
      </c>
      <c r="F4896" s="13"/>
      <c r="G4896" s="14">
        <v>45295.681400463</v>
      </c>
      <c r="H4896" s="14"/>
      <c r="I4896" s="14"/>
      <c r="J4896" s="13" t="s">
        <v>5660</v>
      </c>
      <c r="K4896" s="15">
        <v>0.0</v>
      </c>
    </row>
    <row r="4897" ht="15.0" customHeight="1">
      <c r="A4897" s="12" t="s">
        <v>8027</v>
      </c>
      <c r="B4897" s="13" t="s">
        <v>242</v>
      </c>
      <c r="C4897" s="13" t="s">
        <v>23</v>
      </c>
      <c r="D4897" s="13" t="s">
        <v>36</v>
      </c>
      <c r="E4897" s="13" t="s">
        <v>8028</v>
      </c>
      <c r="F4897" s="13"/>
      <c r="G4897" s="14">
        <v>45295.6868865741</v>
      </c>
      <c r="H4897" s="14"/>
      <c r="I4897" s="14">
        <v>45546.6770486111</v>
      </c>
      <c r="J4897" s="13" t="s">
        <v>5660</v>
      </c>
      <c r="K4897" s="15">
        <v>0.0</v>
      </c>
    </row>
    <row r="4898" ht="15.0" customHeight="1">
      <c r="A4898" s="12" t="s">
        <v>8029</v>
      </c>
      <c r="B4898" s="13" t="s">
        <v>242</v>
      </c>
      <c r="C4898" s="13" t="s">
        <v>7425</v>
      </c>
      <c r="D4898" s="13" t="s">
        <v>59</v>
      </c>
      <c r="E4898" s="13" t="s">
        <v>8030</v>
      </c>
      <c r="F4898" s="13"/>
      <c r="G4898" s="14">
        <v>45295.690150463</v>
      </c>
      <c r="H4898" s="14"/>
      <c r="I4898" s="14"/>
      <c r="J4898" s="13" t="s">
        <v>5660</v>
      </c>
      <c r="K4898" s="15">
        <v>0.0</v>
      </c>
    </row>
    <row r="4899" ht="15.0" customHeight="1">
      <c r="A4899" s="12" t="s">
        <v>8031</v>
      </c>
      <c r="B4899" s="13" t="s">
        <v>296</v>
      </c>
      <c r="C4899" s="13" t="s">
        <v>23</v>
      </c>
      <c r="D4899" s="13" t="s">
        <v>24</v>
      </c>
      <c r="E4899" s="13" t="s">
        <v>8032</v>
      </c>
      <c r="F4899" s="13"/>
      <c r="G4899" s="14">
        <v>45296.2094097222</v>
      </c>
      <c r="H4899" s="14"/>
      <c r="I4899" s="14">
        <v>45363.4791666667</v>
      </c>
      <c r="J4899" s="13" t="s">
        <v>5660</v>
      </c>
      <c r="K4899" s="15">
        <v>0.0</v>
      </c>
    </row>
    <row r="4900" ht="15.0" customHeight="1">
      <c r="A4900" s="12" t="s">
        <v>8033</v>
      </c>
      <c r="B4900" s="13" t="s">
        <v>296</v>
      </c>
      <c r="C4900" s="13" t="s">
        <v>7425</v>
      </c>
      <c r="D4900" s="13" t="s">
        <v>1342</v>
      </c>
      <c r="E4900" s="13" t="s">
        <v>8034</v>
      </c>
      <c r="F4900" s="13"/>
      <c r="G4900" s="14">
        <v>45296.5153125</v>
      </c>
      <c r="H4900" s="14"/>
      <c r="I4900" s="14"/>
      <c r="J4900" s="13" t="s">
        <v>1600</v>
      </c>
      <c r="K4900" s="15">
        <v>0.0</v>
      </c>
    </row>
    <row r="4901" ht="15.0" customHeight="1">
      <c r="A4901" s="12" t="s">
        <v>8035</v>
      </c>
      <c r="B4901" s="13" t="s">
        <v>828</v>
      </c>
      <c r="C4901" s="13" t="s">
        <v>7425</v>
      </c>
      <c r="D4901" s="13" t="s">
        <v>1747</v>
      </c>
      <c r="E4901" s="13" t="s">
        <v>8036</v>
      </c>
      <c r="F4901" s="13"/>
      <c r="G4901" s="14">
        <v>45299.4343981481</v>
      </c>
      <c r="H4901" s="14"/>
      <c r="I4901" s="14"/>
      <c r="J4901" s="13" t="s">
        <v>5660</v>
      </c>
      <c r="K4901" s="15">
        <v>0.0</v>
      </c>
    </row>
    <row r="4902" ht="15.0" customHeight="1">
      <c r="A4902" s="12" t="s">
        <v>8037</v>
      </c>
      <c r="B4902" s="13" t="s">
        <v>247</v>
      </c>
      <c r="C4902" s="13" t="s">
        <v>23</v>
      </c>
      <c r="D4902" s="13" t="s">
        <v>325</v>
      </c>
      <c r="E4902" s="13" t="s">
        <v>8038</v>
      </c>
      <c r="F4902" s="13" t="s">
        <v>583</v>
      </c>
      <c r="G4902" s="14">
        <v>45299.4528819444</v>
      </c>
      <c r="H4902" s="14"/>
      <c r="I4902" s="14">
        <v>46106.5298611111</v>
      </c>
      <c r="J4902" s="13" t="s">
        <v>5660</v>
      </c>
      <c r="K4902" s="15">
        <v>0.0</v>
      </c>
    </row>
    <row r="4903" ht="15.0" customHeight="1">
      <c r="A4903" s="12" t="s">
        <v>8039</v>
      </c>
      <c r="B4903" s="13" t="s">
        <v>247</v>
      </c>
      <c r="C4903" s="13" t="s">
        <v>23</v>
      </c>
      <c r="D4903" s="13" t="s">
        <v>1747</v>
      </c>
      <c r="E4903" s="13" t="s">
        <v>8040</v>
      </c>
      <c r="F4903" s="13" t="s">
        <v>583</v>
      </c>
      <c r="G4903" s="14">
        <v>45299.4550462963</v>
      </c>
      <c r="H4903" s="14"/>
      <c r="I4903" s="14">
        <v>46106.5291666667</v>
      </c>
      <c r="J4903" s="13" t="s">
        <v>5660</v>
      </c>
      <c r="K4903" s="15">
        <v>0.0</v>
      </c>
    </row>
    <row r="4904" ht="15.0" customHeight="1">
      <c r="A4904" s="12" t="s">
        <v>8041</v>
      </c>
      <c r="B4904" s="13" t="s">
        <v>247</v>
      </c>
      <c r="C4904" s="13" t="s">
        <v>23</v>
      </c>
      <c r="D4904" s="13" t="s">
        <v>325</v>
      </c>
      <c r="E4904" s="13" t="s">
        <v>8042</v>
      </c>
      <c r="F4904" s="13" t="s">
        <v>583</v>
      </c>
      <c r="G4904" s="14">
        <v>45299.4564236111</v>
      </c>
      <c r="H4904" s="14"/>
      <c r="I4904" s="14">
        <v>46106.5263888889</v>
      </c>
      <c r="J4904" s="13" t="s">
        <v>5660</v>
      </c>
      <c r="K4904" s="15">
        <v>0.0</v>
      </c>
    </row>
    <row r="4905" ht="15.0" customHeight="1">
      <c r="A4905" s="12" t="s">
        <v>8043</v>
      </c>
      <c r="B4905" s="13" t="s">
        <v>296</v>
      </c>
      <c r="C4905" s="13" t="s">
        <v>23</v>
      </c>
      <c r="D4905" s="13" t="s">
        <v>502</v>
      </c>
      <c r="E4905" s="13" t="s">
        <v>8044</v>
      </c>
      <c r="F4905" s="13"/>
      <c r="G4905" s="14">
        <v>45300.4633217593</v>
      </c>
      <c r="H4905" s="14"/>
      <c r="I4905" s="14">
        <v>45349.5451388889</v>
      </c>
      <c r="J4905" s="13" t="s">
        <v>4479</v>
      </c>
      <c r="K4905" s="15">
        <v>0.0</v>
      </c>
    </row>
    <row r="4906" ht="15.0" customHeight="1">
      <c r="A4906" s="12" t="s">
        <v>8045</v>
      </c>
      <c r="B4906" s="13" t="s">
        <v>1133</v>
      </c>
      <c r="C4906" s="13" t="s">
        <v>7425</v>
      </c>
      <c r="D4906" s="13" t="s">
        <v>24</v>
      </c>
      <c r="E4906" s="13" t="s">
        <v>8046</v>
      </c>
      <c r="F4906" s="13"/>
      <c r="G4906" s="14">
        <v>45300.4681481481</v>
      </c>
      <c r="H4906" s="14"/>
      <c r="I4906" s="14"/>
      <c r="J4906" s="13" t="s">
        <v>5660</v>
      </c>
      <c r="K4906" s="15">
        <v>0.0</v>
      </c>
    </row>
    <row r="4907" ht="15.0" customHeight="1">
      <c r="A4907" s="12" t="s">
        <v>8047</v>
      </c>
      <c r="B4907" s="13" t="s">
        <v>296</v>
      </c>
      <c r="C4907" s="13" t="s">
        <v>23</v>
      </c>
      <c r="D4907" s="13" t="s">
        <v>2749</v>
      </c>
      <c r="E4907" s="13" t="s">
        <v>8048</v>
      </c>
      <c r="F4907" s="13"/>
      <c r="G4907" s="14">
        <v>45301.4284606481</v>
      </c>
      <c r="H4907" s="14"/>
      <c r="I4907" s="14">
        <v>45363.6569444444</v>
      </c>
      <c r="J4907" s="13" t="s">
        <v>5660</v>
      </c>
      <c r="K4907" s="15">
        <v>0.0</v>
      </c>
    </row>
    <row r="4908" ht="15.0" customHeight="1">
      <c r="A4908" s="12" t="s">
        <v>8049</v>
      </c>
      <c r="B4908" s="13" t="s">
        <v>296</v>
      </c>
      <c r="C4908" s="13" t="s">
        <v>23</v>
      </c>
      <c r="D4908" s="13" t="s">
        <v>1173</v>
      </c>
      <c r="E4908" s="13" t="s">
        <v>8050</v>
      </c>
      <c r="F4908" s="13"/>
      <c r="G4908" s="14">
        <v>45302.3156018518</v>
      </c>
      <c r="H4908" s="14"/>
      <c r="I4908" s="14">
        <v>45363.6958333333</v>
      </c>
      <c r="J4908" s="13" t="s">
        <v>5660</v>
      </c>
      <c r="K4908" s="15">
        <v>0.0</v>
      </c>
    </row>
    <row r="4909" ht="15.0" customHeight="1">
      <c r="A4909" s="12" t="s">
        <v>8051</v>
      </c>
      <c r="B4909" s="13" t="s">
        <v>296</v>
      </c>
      <c r="C4909" s="13" t="s">
        <v>23</v>
      </c>
      <c r="D4909" s="13" t="s">
        <v>325</v>
      </c>
      <c r="E4909" s="13" t="s">
        <v>8052</v>
      </c>
      <c r="F4909" s="13"/>
      <c r="G4909" s="14">
        <v>45302.5375694444</v>
      </c>
      <c r="H4909" s="14"/>
      <c r="I4909" s="14">
        <v>45302.5513888889</v>
      </c>
      <c r="J4909" s="13" t="s">
        <v>5660</v>
      </c>
      <c r="K4909" s="15">
        <v>0.0</v>
      </c>
    </row>
    <row r="4910" ht="15.0" customHeight="1">
      <c r="A4910" s="12" t="s">
        <v>8055</v>
      </c>
      <c r="B4910" s="13" t="s">
        <v>296</v>
      </c>
      <c r="C4910" s="13" t="s">
        <v>23</v>
      </c>
      <c r="D4910" s="13" t="s">
        <v>1723</v>
      </c>
      <c r="E4910" s="13" t="s">
        <v>8056</v>
      </c>
      <c r="F4910" s="13"/>
      <c r="G4910" s="14">
        <v>45303.6048842593</v>
      </c>
      <c r="H4910" s="14"/>
      <c r="I4910" s="14">
        <v>45309.4576388889</v>
      </c>
      <c r="J4910" s="13" t="s">
        <v>5660</v>
      </c>
      <c r="K4910" s="15">
        <v>0.0</v>
      </c>
    </row>
    <row r="4911" ht="15.0" customHeight="1">
      <c r="A4911" s="12" t="s">
        <v>8057</v>
      </c>
      <c r="B4911" s="13" t="s">
        <v>174</v>
      </c>
      <c r="C4911" s="13" t="s">
        <v>7425</v>
      </c>
      <c r="D4911" s="13" t="s">
        <v>1747</v>
      </c>
      <c r="E4911" s="13" t="s">
        <v>8058</v>
      </c>
      <c r="F4911" s="13"/>
      <c r="G4911" s="14">
        <v>45307.4136805556</v>
      </c>
      <c r="H4911" s="14"/>
      <c r="I4911" s="14"/>
      <c r="J4911" s="13" t="s">
        <v>5660</v>
      </c>
      <c r="K4911" s="15">
        <v>0.0</v>
      </c>
    </row>
    <row r="4912" ht="15.0" customHeight="1">
      <c r="A4912" s="12" t="s">
        <v>8059</v>
      </c>
      <c r="B4912" s="13" t="s">
        <v>296</v>
      </c>
      <c r="C4912" s="13" t="s">
        <v>23</v>
      </c>
      <c r="D4912" s="13" t="s">
        <v>1342</v>
      </c>
      <c r="E4912" s="13" t="s">
        <v>8060</v>
      </c>
      <c r="F4912" s="13"/>
      <c r="G4912" s="14">
        <v>45309.3590277778</v>
      </c>
      <c r="H4912" s="14"/>
      <c r="I4912" s="14">
        <v>45309.3958333333</v>
      </c>
      <c r="J4912" s="13" t="s">
        <v>5660</v>
      </c>
      <c r="K4912" s="15">
        <v>0.0</v>
      </c>
    </row>
    <row r="4913" ht="15.0" customHeight="1">
      <c r="A4913" s="12" t="s">
        <v>8061</v>
      </c>
      <c r="B4913" s="13" t="s">
        <v>645</v>
      </c>
      <c r="C4913" s="13" t="s">
        <v>23</v>
      </c>
      <c r="D4913" s="13" t="s">
        <v>2834</v>
      </c>
      <c r="E4913" s="13" t="s">
        <v>8062</v>
      </c>
      <c r="F4913" s="13"/>
      <c r="G4913" s="14">
        <v>45309.3679513889</v>
      </c>
      <c r="H4913" s="14"/>
      <c r="I4913" s="14">
        <v>45309.4222222222</v>
      </c>
      <c r="J4913" s="13" t="s">
        <v>5660</v>
      </c>
      <c r="K4913" s="15">
        <v>0.0</v>
      </c>
    </row>
    <row r="4914" ht="15.0" customHeight="1">
      <c r="A4914" s="12" t="s">
        <v>8063</v>
      </c>
      <c r="B4914" s="13" t="s">
        <v>296</v>
      </c>
      <c r="C4914" s="13" t="s">
        <v>23</v>
      </c>
      <c r="D4914" s="13" t="s">
        <v>133</v>
      </c>
      <c r="E4914" s="13" t="s">
        <v>8064</v>
      </c>
      <c r="F4914" s="13"/>
      <c r="G4914" s="14">
        <v>45309.4459027778</v>
      </c>
      <c r="H4914" s="14"/>
      <c r="I4914" s="14">
        <v>45393.4409722222</v>
      </c>
      <c r="J4914" s="13" t="s">
        <v>5660</v>
      </c>
      <c r="K4914" s="15">
        <v>0.0</v>
      </c>
    </row>
    <row r="4915" ht="15.0" customHeight="1">
      <c r="A4915" s="12" t="s">
        <v>8065</v>
      </c>
      <c r="B4915" s="13" t="s">
        <v>1033</v>
      </c>
      <c r="C4915" s="13" t="s">
        <v>23</v>
      </c>
      <c r="D4915" s="13" t="s">
        <v>24</v>
      </c>
      <c r="E4915" s="13" t="s">
        <v>8066</v>
      </c>
      <c r="F4915" s="13"/>
      <c r="G4915" s="14">
        <v>45309.5632638889</v>
      </c>
      <c r="H4915" s="14"/>
      <c r="I4915" s="14">
        <v>45309.5763888889</v>
      </c>
      <c r="J4915" s="13" t="s">
        <v>5660</v>
      </c>
      <c r="K4915" s="15">
        <v>0.0</v>
      </c>
    </row>
    <row r="4916" ht="15.0" customHeight="1">
      <c r="A4916" s="12" t="s">
        <v>8067</v>
      </c>
      <c r="B4916" s="13" t="s">
        <v>1560</v>
      </c>
      <c r="C4916" s="13" t="s">
        <v>23</v>
      </c>
      <c r="D4916" s="13" t="s">
        <v>502</v>
      </c>
      <c r="E4916" s="13" t="s">
        <v>8068</v>
      </c>
      <c r="F4916" s="13"/>
      <c r="G4916" s="14">
        <v>45310.3882986111</v>
      </c>
      <c r="H4916" s="14"/>
      <c r="I4916" s="14">
        <v>45363.6791666667</v>
      </c>
      <c r="J4916" s="13" t="s">
        <v>5660</v>
      </c>
      <c r="K4916" s="15">
        <v>0.0</v>
      </c>
    </row>
    <row r="4917" ht="15.0" customHeight="1">
      <c r="A4917" s="12" t="s">
        <v>8073</v>
      </c>
      <c r="B4917" s="13" t="s">
        <v>190</v>
      </c>
      <c r="C4917" s="13" t="s">
        <v>300</v>
      </c>
      <c r="D4917" s="13" t="s">
        <v>325</v>
      </c>
      <c r="E4917" s="13" t="s">
        <v>8074</v>
      </c>
      <c r="F4917" s="13" t="s">
        <v>4555</v>
      </c>
      <c r="G4917" s="14">
        <v>45312.7228009259</v>
      </c>
      <c r="H4917" s="14"/>
      <c r="I4917" s="14"/>
      <c r="J4917" s="13"/>
      <c r="K4917" s="15">
        <v>0.0</v>
      </c>
    </row>
    <row r="4918" ht="15.0" customHeight="1">
      <c r="A4918" s="12" t="s">
        <v>8075</v>
      </c>
      <c r="B4918" s="13" t="s">
        <v>190</v>
      </c>
      <c r="C4918" s="13" t="s">
        <v>300</v>
      </c>
      <c r="D4918" s="13" t="s">
        <v>1411</v>
      </c>
      <c r="E4918" s="13" t="s">
        <v>8076</v>
      </c>
      <c r="F4918" s="13" t="s">
        <v>4555</v>
      </c>
      <c r="G4918" s="14">
        <v>45312.725787037</v>
      </c>
      <c r="H4918" s="14"/>
      <c r="I4918" s="14"/>
      <c r="J4918" s="13"/>
      <c r="K4918" s="15">
        <v>0.0</v>
      </c>
    </row>
    <row r="4919" ht="15.0" customHeight="1">
      <c r="A4919" s="12" t="s">
        <v>8081</v>
      </c>
      <c r="B4919" s="13" t="s">
        <v>734</v>
      </c>
      <c r="C4919" s="13" t="s">
        <v>300</v>
      </c>
      <c r="D4919" s="13" t="s">
        <v>24</v>
      </c>
      <c r="E4919" s="13" t="s">
        <v>8082</v>
      </c>
      <c r="F4919" s="13"/>
      <c r="G4919" s="14">
        <v>45313.4561574074</v>
      </c>
      <c r="H4919" s="14"/>
      <c r="I4919" s="14"/>
      <c r="J4919" s="13" t="s">
        <v>5660</v>
      </c>
      <c r="K4919" s="15">
        <v>0.0</v>
      </c>
    </row>
    <row r="4920" ht="15.0" customHeight="1">
      <c r="A4920" s="12" t="s">
        <v>8083</v>
      </c>
      <c r="B4920" s="13" t="s">
        <v>734</v>
      </c>
      <c r="C4920" s="13" t="s">
        <v>7425</v>
      </c>
      <c r="D4920" s="13" t="s">
        <v>24</v>
      </c>
      <c r="E4920" s="13" t="s">
        <v>8084</v>
      </c>
      <c r="F4920" s="13" t="s">
        <v>8085</v>
      </c>
      <c r="G4920" s="14">
        <v>45318.7681597222</v>
      </c>
      <c r="H4920" s="14"/>
      <c r="I4920" s="14"/>
      <c r="J4920" s="13" t="s">
        <v>5660</v>
      </c>
      <c r="K4920" s="15">
        <v>0.0</v>
      </c>
    </row>
    <row r="4921" ht="15.0" customHeight="1">
      <c r="A4921" s="12" t="s">
        <v>8086</v>
      </c>
      <c r="B4921" s="13" t="s">
        <v>296</v>
      </c>
      <c r="C4921" s="13" t="s">
        <v>23</v>
      </c>
      <c r="D4921" s="13" t="s">
        <v>133</v>
      </c>
      <c r="E4921" s="13" t="s">
        <v>8087</v>
      </c>
      <c r="F4921" s="13"/>
      <c r="G4921" s="14">
        <v>45320.360775463</v>
      </c>
      <c r="H4921" s="14"/>
      <c r="I4921" s="14">
        <v>45343.6684375</v>
      </c>
      <c r="J4921" s="13" t="s">
        <v>7868</v>
      </c>
      <c r="K4921" s="15">
        <v>0.0</v>
      </c>
    </row>
    <row r="4922" ht="15.0" customHeight="1">
      <c r="A4922" s="12" t="s">
        <v>8088</v>
      </c>
      <c r="B4922" s="13" t="s">
        <v>296</v>
      </c>
      <c r="C4922" s="13" t="s">
        <v>23</v>
      </c>
      <c r="D4922" s="13" t="s">
        <v>1355</v>
      </c>
      <c r="E4922" s="13" t="s">
        <v>8089</v>
      </c>
      <c r="F4922" s="13"/>
      <c r="G4922" s="14">
        <v>45320.3641319444</v>
      </c>
      <c r="H4922" s="14"/>
      <c r="I4922" s="14">
        <v>45363.4777777778</v>
      </c>
      <c r="J4922" s="13" t="s">
        <v>5451</v>
      </c>
      <c r="K4922" s="15">
        <v>0.0</v>
      </c>
    </row>
    <row r="4923" ht="15.0" customHeight="1">
      <c r="A4923" s="12" t="s">
        <v>8094</v>
      </c>
      <c r="B4923" s="13" t="s">
        <v>419</v>
      </c>
      <c r="C4923" s="13" t="s">
        <v>7425</v>
      </c>
      <c r="D4923" s="13" t="s">
        <v>24</v>
      </c>
      <c r="E4923" s="13" t="s">
        <v>8095</v>
      </c>
      <c r="F4923" s="13"/>
      <c r="G4923" s="14">
        <v>45322.3513425926</v>
      </c>
      <c r="H4923" s="14"/>
      <c r="I4923" s="14"/>
      <c r="J4923" s="13" t="s">
        <v>5660</v>
      </c>
      <c r="K4923" s="15">
        <v>0.0</v>
      </c>
    </row>
    <row r="4924" ht="15.0" customHeight="1">
      <c r="A4924" s="12" t="s">
        <v>8096</v>
      </c>
      <c r="B4924" s="13" t="s">
        <v>296</v>
      </c>
      <c r="C4924" s="13" t="s">
        <v>23</v>
      </c>
      <c r="D4924" s="13" t="s">
        <v>92</v>
      </c>
      <c r="E4924" s="13" t="s">
        <v>8097</v>
      </c>
      <c r="F4924" s="13"/>
      <c r="G4924" s="14">
        <v>45322.3652893519</v>
      </c>
      <c r="H4924" s="14"/>
      <c r="I4924" s="14">
        <v>45356.8375</v>
      </c>
      <c r="J4924" s="13" t="s">
        <v>294</v>
      </c>
      <c r="K4924" s="15">
        <v>0.0</v>
      </c>
    </row>
    <row r="4925" ht="15.0" customHeight="1">
      <c r="A4925" s="12" t="s">
        <v>8098</v>
      </c>
      <c r="B4925" s="13" t="s">
        <v>22</v>
      </c>
      <c r="C4925" s="13" t="s">
        <v>7425</v>
      </c>
      <c r="D4925" s="13" t="s">
        <v>88</v>
      </c>
      <c r="E4925" s="13" t="s">
        <v>8099</v>
      </c>
      <c r="F4925" s="13" t="s">
        <v>306</v>
      </c>
      <c r="G4925" s="14">
        <v>45323.4760185185</v>
      </c>
      <c r="H4925" s="14"/>
      <c r="I4925" s="14"/>
      <c r="J4925" s="13" t="s">
        <v>5660</v>
      </c>
      <c r="K4925" s="15">
        <v>0.0</v>
      </c>
    </row>
    <row r="4926" ht="15.0" customHeight="1">
      <c r="A4926" s="12" t="s">
        <v>8100</v>
      </c>
      <c r="B4926" s="13" t="s">
        <v>296</v>
      </c>
      <c r="C4926" s="13" t="s">
        <v>23</v>
      </c>
      <c r="D4926" s="13" t="s">
        <v>24</v>
      </c>
      <c r="E4926" s="13" t="s">
        <v>8101</v>
      </c>
      <c r="F4926" s="13"/>
      <c r="G4926" s="14">
        <v>45327.3676157407</v>
      </c>
      <c r="H4926" s="14">
        <v>45387.3743055556</v>
      </c>
      <c r="I4926" s="14">
        <v>45517.7861111111</v>
      </c>
      <c r="J4926" s="13" t="s">
        <v>4131</v>
      </c>
      <c r="K4926" s="15">
        <v>0.0</v>
      </c>
    </row>
    <row r="4927" ht="15.0" customHeight="1">
      <c r="A4927" s="12" t="s">
        <v>8105</v>
      </c>
      <c r="B4927" s="13" t="s">
        <v>197</v>
      </c>
      <c r="C4927" s="13" t="s">
        <v>7425</v>
      </c>
      <c r="D4927" s="13" t="s">
        <v>24</v>
      </c>
      <c r="E4927" s="13" t="s">
        <v>8106</v>
      </c>
      <c r="F4927" s="13" t="s">
        <v>6522</v>
      </c>
      <c r="G4927" s="14">
        <v>45327.6390509259</v>
      </c>
      <c r="H4927" s="14"/>
      <c r="I4927" s="14"/>
      <c r="J4927" s="13"/>
      <c r="K4927" s="15">
        <v>0.0</v>
      </c>
    </row>
    <row r="4928" ht="15.0" customHeight="1">
      <c r="A4928" s="12" t="s">
        <v>8112</v>
      </c>
      <c r="B4928" s="13" t="s">
        <v>353</v>
      </c>
      <c r="C4928" s="13" t="s">
        <v>7425</v>
      </c>
      <c r="D4928" s="13" t="s">
        <v>32</v>
      </c>
      <c r="E4928" s="13" t="s">
        <v>8113</v>
      </c>
      <c r="F4928" s="13" t="s">
        <v>6000</v>
      </c>
      <c r="G4928" s="14">
        <v>45330.6203009259</v>
      </c>
      <c r="H4928" s="14"/>
      <c r="I4928" s="14"/>
      <c r="J4928" s="13" t="s">
        <v>5660</v>
      </c>
      <c r="K4928" s="15">
        <v>0.0</v>
      </c>
    </row>
    <row r="4929" ht="15.0" customHeight="1">
      <c r="A4929" s="12" t="s">
        <v>8114</v>
      </c>
      <c r="B4929" s="13" t="s">
        <v>353</v>
      </c>
      <c r="C4929" s="13" t="s">
        <v>23</v>
      </c>
      <c r="D4929" s="13" t="s">
        <v>24</v>
      </c>
      <c r="E4929" s="13" t="s">
        <v>8115</v>
      </c>
      <c r="F4929" s="13" t="s">
        <v>6000</v>
      </c>
      <c r="G4929" s="14">
        <v>45330.6289236111</v>
      </c>
      <c r="H4929" s="14"/>
      <c r="I4929" s="14">
        <v>45393.4381944444</v>
      </c>
      <c r="J4929" s="13" t="s">
        <v>5660</v>
      </c>
      <c r="K4929" s="15">
        <v>0.0</v>
      </c>
    </row>
    <row r="4930" ht="15.0" customHeight="1">
      <c r="A4930" s="12" t="s">
        <v>8116</v>
      </c>
      <c r="B4930" s="13" t="s">
        <v>353</v>
      </c>
      <c r="C4930" s="13" t="s">
        <v>23</v>
      </c>
      <c r="D4930" s="13" t="s">
        <v>92</v>
      </c>
      <c r="E4930" s="13" t="s">
        <v>8117</v>
      </c>
      <c r="F4930" s="13" t="s">
        <v>6000</v>
      </c>
      <c r="G4930" s="14">
        <v>45330.6302083333</v>
      </c>
      <c r="H4930" s="14"/>
      <c r="I4930" s="14">
        <v>45393.4395833333</v>
      </c>
      <c r="J4930" s="13" t="s">
        <v>5660</v>
      </c>
      <c r="K4930" s="15">
        <v>0.0</v>
      </c>
    </row>
    <row r="4931" ht="15.0" customHeight="1">
      <c r="A4931" s="12" t="s">
        <v>8120</v>
      </c>
      <c r="B4931" s="13" t="s">
        <v>118</v>
      </c>
      <c r="C4931" s="13" t="s">
        <v>7425</v>
      </c>
      <c r="D4931" s="13" t="s">
        <v>92</v>
      </c>
      <c r="E4931" s="13" t="s">
        <v>8121</v>
      </c>
      <c r="F4931" s="13"/>
      <c r="G4931" s="14">
        <v>45331.6718055556</v>
      </c>
      <c r="H4931" s="14"/>
      <c r="I4931" s="14"/>
      <c r="J4931" s="13" t="s">
        <v>294</v>
      </c>
      <c r="K4931" s="15">
        <v>0.0</v>
      </c>
    </row>
    <row r="4932" ht="15.0" customHeight="1">
      <c r="A4932" s="12" t="s">
        <v>8122</v>
      </c>
      <c r="B4932" s="13" t="s">
        <v>645</v>
      </c>
      <c r="C4932" s="13" t="s">
        <v>23</v>
      </c>
      <c r="D4932" s="13" t="s">
        <v>24</v>
      </c>
      <c r="E4932" s="13" t="s">
        <v>8123</v>
      </c>
      <c r="F4932" s="13"/>
      <c r="G4932" s="14">
        <v>45336.464537037</v>
      </c>
      <c r="H4932" s="14"/>
      <c r="I4932" s="14">
        <v>45385.7145833333</v>
      </c>
      <c r="J4932" s="13" t="s">
        <v>5660</v>
      </c>
      <c r="K4932" s="15">
        <v>0.0</v>
      </c>
    </row>
    <row r="4933" ht="15.0" customHeight="1">
      <c r="A4933" s="12" t="s">
        <v>8124</v>
      </c>
      <c r="B4933" s="13" t="s">
        <v>104</v>
      </c>
      <c r="C4933" s="13" t="s">
        <v>23</v>
      </c>
      <c r="D4933" s="13" t="s">
        <v>325</v>
      </c>
      <c r="E4933" s="13" t="s">
        <v>8125</v>
      </c>
      <c r="F4933" s="13"/>
      <c r="G4933" s="14">
        <v>45336.6316666667</v>
      </c>
      <c r="H4933" s="14"/>
      <c r="I4933" s="14">
        <v>46098.7472222222</v>
      </c>
      <c r="J4933" s="13" t="s">
        <v>6955</v>
      </c>
      <c r="K4933" s="15">
        <v>0.0</v>
      </c>
    </row>
    <row r="4934" ht="15.0" customHeight="1">
      <c r="A4934" s="12" t="s">
        <v>8126</v>
      </c>
      <c r="B4934" s="13" t="s">
        <v>104</v>
      </c>
      <c r="C4934" s="13" t="s">
        <v>23</v>
      </c>
      <c r="D4934" s="13" t="s">
        <v>325</v>
      </c>
      <c r="E4934" s="13" t="s">
        <v>8127</v>
      </c>
      <c r="F4934" s="13"/>
      <c r="G4934" s="14">
        <v>45336.635150463</v>
      </c>
      <c r="H4934" s="14">
        <v>45387.3744328704</v>
      </c>
      <c r="I4934" s="14">
        <v>46098.7465277778</v>
      </c>
      <c r="J4934" s="13" t="s">
        <v>6955</v>
      </c>
      <c r="K4934" s="15">
        <v>0.0</v>
      </c>
    </row>
    <row r="4935" ht="15.0" customHeight="1">
      <c r="A4935" s="12" t="s">
        <v>8128</v>
      </c>
      <c r="B4935" s="13" t="s">
        <v>104</v>
      </c>
      <c r="C4935" s="13" t="s">
        <v>23</v>
      </c>
      <c r="D4935" s="13" t="s">
        <v>1173</v>
      </c>
      <c r="E4935" s="13" t="s">
        <v>8129</v>
      </c>
      <c r="F4935" s="13"/>
      <c r="G4935" s="14">
        <v>45336.6484953704</v>
      </c>
      <c r="H4935" s="14"/>
      <c r="I4935" s="14">
        <v>45363.3561805556</v>
      </c>
      <c r="J4935" s="13" t="s">
        <v>6955</v>
      </c>
      <c r="K4935" s="15">
        <v>0.0</v>
      </c>
    </row>
    <row r="4936" ht="15.0" customHeight="1">
      <c r="A4936" s="12" t="s">
        <v>8130</v>
      </c>
      <c r="B4936" s="13" t="s">
        <v>104</v>
      </c>
      <c r="C4936" s="13" t="s">
        <v>23</v>
      </c>
      <c r="D4936" s="13" t="s">
        <v>905</v>
      </c>
      <c r="E4936" s="13" t="s">
        <v>8127</v>
      </c>
      <c r="F4936" s="13"/>
      <c r="G4936" s="14">
        <v>45336.6512384259</v>
      </c>
      <c r="H4936" s="14"/>
      <c r="I4936" s="14">
        <v>46098.7451388889</v>
      </c>
      <c r="J4936" s="13" t="s">
        <v>6955</v>
      </c>
      <c r="K4936" s="15">
        <v>0.0</v>
      </c>
    </row>
    <row r="4937" ht="15.0" customHeight="1">
      <c r="A4937" s="12" t="s">
        <v>8131</v>
      </c>
      <c r="B4937" s="13" t="s">
        <v>197</v>
      </c>
      <c r="C4937" s="13" t="s">
        <v>300</v>
      </c>
      <c r="D4937" s="13" t="s">
        <v>24</v>
      </c>
      <c r="E4937" s="13" t="s">
        <v>8132</v>
      </c>
      <c r="F4937" s="13"/>
      <c r="G4937" s="14">
        <v>45336.6765393519</v>
      </c>
      <c r="H4937" s="14"/>
      <c r="I4937" s="14"/>
      <c r="J4937" s="13" t="s">
        <v>5660</v>
      </c>
      <c r="K4937" s="15">
        <v>0.0</v>
      </c>
    </row>
    <row r="4938" ht="15.0" customHeight="1">
      <c r="A4938" s="12" t="s">
        <v>8133</v>
      </c>
      <c r="B4938" s="13" t="s">
        <v>296</v>
      </c>
      <c r="C4938" s="13" t="s">
        <v>23</v>
      </c>
      <c r="D4938" s="13" t="s">
        <v>502</v>
      </c>
      <c r="E4938" s="13" t="s">
        <v>8134</v>
      </c>
      <c r="F4938" s="13"/>
      <c r="G4938" s="14">
        <v>45337.6776388889</v>
      </c>
      <c r="H4938" s="14"/>
      <c r="I4938" s="14">
        <v>45363.4770833333</v>
      </c>
      <c r="J4938" s="13" t="s">
        <v>4479</v>
      </c>
      <c r="K4938" s="15">
        <v>0.0</v>
      </c>
    </row>
    <row r="4939" ht="15.0" customHeight="1">
      <c r="A4939" s="12" t="s">
        <v>8135</v>
      </c>
      <c r="B4939" s="13" t="s">
        <v>296</v>
      </c>
      <c r="C4939" s="13" t="s">
        <v>300</v>
      </c>
      <c r="D4939" s="13" t="s">
        <v>1411</v>
      </c>
      <c r="E4939" s="13" t="s">
        <v>8136</v>
      </c>
      <c r="F4939" s="13"/>
      <c r="G4939" s="14">
        <v>45338.4029282407</v>
      </c>
      <c r="H4939" s="14"/>
      <c r="I4939" s="14"/>
      <c r="J4939" s="13" t="s">
        <v>5660</v>
      </c>
      <c r="K4939" s="15">
        <v>0.0</v>
      </c>
    </row>
    <row r="4940" ht="15.0" customHeight="1">
      <c r="A4940" s="12" t="s">
        <v>8137</v>
      </c>
      <c r="B4940" s="13" t="s">
        <v>194</v>
      </c>
      <c r="C4940" s="13" t="s">
        <v>23</v>
      </c>
      <c r="D4940" s="13" t="s">
        <v>24</v>
      </c>
      <c r="E4940" s="13" t="s">
        <v>8138</v>
      </c>
      <c r="F4940" s="13"/>
      <c r="G4940" s="14">
        <v>45344.5880671296</v>
      </c>
      <c r="H4940" s="14"/>
      <c r="I4940" s="14">
        <v>45344.6069444444</v>
      </c>
      <c r="J4940" s="13" t="s">
        <v>5660</v>
      </c>
      <c r="K4940" s="15">
        <v>0.0</v>
      </c>
    </row>
    <row r="4941" ht="15.0" customHeight="1">
      <c r="A4941" s="12" t="s">
        <v>8139</v>
      </c>
      <c r="B4941" s="13" t="s">
        <v>883</v>
      </c>
      <c r="C4941" s="13" t="s">
        <v>23</v>
      </c>
      <c r="D4941" s="13" t="s">
        <v>24</v>
      </c>
      <c r="E4941" s="13" t="s">
        <v>8140</v>
      </c>
      <c r="F4941" s="13"/>
      <c r="G4941" s="14">
        <v>45344.6484143518</v>
      </c>
      <c r="H4941" s="14"/>
      <c r="I4941" s="14">
        <v>45344.6902777778</v>
      </c>
      <c r="J4941" s="13" t="s">
        <v>5660</v>
      </c>
      <c r="K4941" s="15">
        <v>0.0</v>
      </c>
    </row>
    <row r="4942" ht="15.0" customHeight="1">
      <c r="A4942" s="12" t="s">
        <v>8141</v>
      </c>
      <c r="B4942" s="13" t="s">
        <v>67</v>
      </c>
      <c r="C4942" s="13" t="s">
        <v>23</v>
      </c>
      <c r="D4942" s="13" t="s">
        <v>24</v>
      </c>
      <c r="E4942" s="13" t="s">
        <v>8142</v>
      </c>
      <c r="F4942" s="13"/>
      <c r="G4942" s="14">
        <v>45345.4408449074</v>
      </c>
      <c r="H4942" s="14"/>
      <c r="I4942" s="14">
        <v>45345.5347222222</v>
      </c>
      <c r="J4942" s="13" t="s">
        <v>5660</v>
      </c>
      <c r="K4942" s="15">
        <v>0.0</v>
      </c>
    </row>
    <row r="4943" ht="15.0" customHeight="1">
      <c r="A4943" s="12" t="s">
        <v>8143</v>
      </c>
      <c r="B4943" s="13" t="s">
        <v>296</v>
      </c>
      <c r="C4943" s="13" t="s">
        <v>23</v>
      </c>
      <c r="D4943" s="13" t="s">
        <v>36</v>
      </c>
      <c r="E4943" s="13" t="s">
        <v>8144</v>
      </c>
      <c r="F4943" s="13"/>
      <c r="G4943" s="14">
        <v>45345.6526851852</v>
      </c>
      <c r="H4943" s="14"/>
      <c r="I4943" s="14">
        <v>46051.5555555556</v>
      </c>
      <c r="J4943" s="13" t="s">
        <v>5279</v>
      </c>
      <c r="K4943" s="15">
        <v>0.0</v>
      </c>
    </row>
    <row r="4944" ht="15.0" customHeight="1">
      <c r="A4944" s="12" t="s">
        <v>8145</v>
      </c>
      <c r="B4944" s="13" t="s">
        <v>296</v>
      </c>
      <c r="C4944" s="13" t="s">
        <v>23</v>
      </c>
      <c r="D4944" s="13" t="s">
        <v>1606</v>
      </c>
      <c r="E4944" s="13" t="s">
        <v>8146</v>
      </c>
      <c r="F4944" s="13"/>
      <c r="G4944" s="14">
        <v>45345.6717939815</v>
      </c>
      <c r="H4944" s="14"/>
      <c r="I4944" s="14">
        <v>45408.6604166667</v>
      </c>
      <c r="J4944" s="13" t="s">
        <v>5660</v>
      </c>
      <c r="K4944" s="15">
        <v>0.0</v>
      </c>
    </row>
    <row r="4945" ht="15.0" customHeight="1">
      <c r="A4945" s="12" t="s">
        <v>8147</v>
      </c>
      <c r="B4945" s="13" t="s">
        <v>296</v>
      </c>
      <c r="C4945" s="13" t="s">
        <v>23</v>
      </c>
      <c r="D4945" s="13" t="s">
        <v>1342</v>
      </c>
      <c r="E4945" s="13" t="s">
        <v>8148</v>
      </c>
      <c r="F4945" s="13"/>
      <c r="G4945" s="14">
        <v>45347.5805787037</v>
      </c>
      <c r="H4945" s="14"/>
      <c r="I4945" s="14">
        <v>45393.3833333333</v>
      </c>
      <c r="J4945" s="13" t="s">
        <v>5660</v>
      </c>
      <c r="K4945" s="15">
        <v>0.0</v>
      </c>
    </row>
    <row r="4946" ht="15.0" customHeight="1">
      <c r="A4946" s="12" t="s">
        <v>8149</v>
      </c>
      <c r="B4946" s="13" t="s">
        <v>296</v>
      </c>
      <c r="C4946" s="13" t="s">
        <v>23</v>
      </c>
      <c r="D4946" s="13" t="s">
        <v>1173</v>
      </c>
      <c r="E4946" s="13" t="s">
        <v>8150</v>
      </c>
      <c r="F4946" s="13"/>
      <c r="G4946" s="14">
        <v>45347.5822106481</v>
      </c>
      <c r="H4946" s="14"/>
      <c r="I4946" s="14">
        <v>45363.4715277778</v>
      </c>
      <c r="J4946" s="13" t="s">
        <v>5660</v>
      </c>
      <c r="K4946" s="15">
        <v>0.0</v>
      </c>
    </row>
    <row r="4947" ht="15.0" customHeight="1">
      <c r="A4947" s="12" t="s">
        <v>8151</v>
      </c>
      <c r="B4947" s="13" t="s">
        <v>126</v>
      </c>
      <c r="C4947" s="13" t="s">
        <v>23</v>
      </c>
      <c r="D4947" s="13" t="s">
        <v>133</v>
      </c>
      <c r="E4947" s="13" t="s">
        <v>8152</v>
      </c>
      <c r="F4947" s="13" t="s">
        <v>4630</v>
      </c>
      <c r="G4947" s="14">
        <v>45347.7325462963</v>
      </c>
      <c r="H4947" s="14"/>
      <c r="I4947" s="14">
        <v>46073.7041666667</v>
      </c>
      <c r="J4947" s="13"/>
      <c r="K4947" s="15">
        <v>0.0</v>
      </c>
    </row>
    <row r="4948" ht="15.0" customHeight="1">
      <c r="A4948" s="12" t="s">
        <v>8153</v>
      </c>
      <c r="B4948" s="13" t="s">
        <v>126</v>
      </c>
      <c r="C4948" s="13" t="s">
        <v>23</v>
      </c>
      <c r="D4948" s="13" t="s">
        <v>1747</v>
      </c>
      <c r="E4948" s="13" t="s">
        <v>8154</v>
      </c>
      <c r="F4948" s="13" t="s">
        <v>4630</v>
      </c>
      <c r="G4948" s="14">
        <v>45347.7348148148</v>
      </c>
      <c r="H4948" s="14"/>
      <c r="I4948" s="14">
        <v>45434.4402777778</v>
      </c>
      <c r="J4948" s="13" t="s">
        <v>5660</v>
      </c>
      <c r="K4948" s="15">
        <v>0.0</v>
      </c>
    </row>
    <row r="4949" ht="15.0" customHeight="1">
      <c r="A4949" s="12" t="s">
        <v>8155</v>
      </c>
      <c r="B4949" s="13" t="s">
        <v>296</v>
      </c>
      <c r="C4949" s="13" t="s">
        <v>23</v>
      </c>
      <c r="D4949" s="13" t="s">
        <v>24</v>
      </c>
      <c r="E4949" s="13" t="s">
        <v>8156</v>
      </c>
      <c r="F4949" s="13"/>
      <c r="G4949" s="14">
        <v>45348.3474189815</v>
      </c>
      <c r="H4949" s="14"/>
      <c r="I4949" s="14">
        <v>45348.4875</v>
      </c>
      <c r="J4949" s="13" t="s">
        <v>5660</v>
      </c>
      <c r="K4949" s="15">
        <v>0.0</v>
      </c>
    </row>
    <row r="4950" ht="15.0" customHeight="1">
      <c r="A4950" s="12" t="s">
        <v>8157</v>
      </c>
      <c r="B4950" s="13" t="s">
        <v>296</v>
      </c>
      <c r="C4950" s="13" t="s">
        <v>23</v>
      </c>
      <c r="D4950" s="13" t="s">
        <v>1411</v>
      </c>
      <c r="E4950" s="13" t="s">
        <v>8158</v>
      </c>
      <c r="F4950" s="13"/>
      <c r="G4950" s="14">
        <v>45348.4893171296</v>
      </c>
      <c r="H4950" s="14"/>
      <c r="I4950" s="14">
        <v>45349.6194444444</v>
      </c>
      <c r="J4950" s="13" t="s">
        <v>4479</v>
      </c>
      <c r="K4950" s="15">
        <v>0.0</v>
      </c>
    </row>
    <row r="4951" ht="15.0" customHeight="1">
      <c r="A4951" s="12" t="s">
        <v>8159</v>
      </c>
      <c r="B4951" s="13" t="s">
        <v>296</v>
      </c>
      <c r="C4951" s="13" t="s">
        <v>23</v>
      </c>
      <c r="D4951" s="13" t="s">
        <v>1411</v>
      </c>
      <c r="E4951" s="13" t="s">
        <v>8160</v>
      </c>
      <c r="F4951" s="13"/>
      <c r="G4951" s="14">
        <v>45348.5135532407</v>
      </c>
      <c r="H4951" s="14"/>
      <c r="I4951" s="14">
        <v>45349.5666666667</v>
      </c>
      <c r="J4951" s="13" t="s">
        <v>5660</v>
      </c>
      <c r="K4951" s="15">
        <v>0.0</v>
      </c>
    </row>
    <row r="4952" ht="15.0" customHeight="1">
      <c r="A4952" s="12" t="s">
        <v>8161</v>
      </c>
      <c r="B4952" s="13" t="s">
        <v>116</v>
      </c>
      <c r="C4952" s="13" t="s">
        <v>23</v>
      </c>
      <c r="D4952" s="13" t="s">
        <v>28</v>
      </c>
      <c r="E4952" s="13" t="s">
        <v>8162</v>
      </c>
      <c r="F4952" s="13"/>
      <c r="G4952" s="14">
        <v>45348.6127662037</v>
      </c>
      <c r="H4952" s="14"/>
      <c r="I4952" s="14">
        <v>45348.6881944444</v>
      </c>
      <c r="J4952" s="13" t="s">
        <v>5660</v>
      </c>
      <c r="K4952" s="15">
        <v>0.0</v>
      </c>
    </row>
    <row r="4953" ht="15.0" customHeight="1">
      <c r="A4953" s="12" t="s">
        <v>8163</v>
      </c>
      <c r="B4953" s="13" t="s">
        <v>104</v>
      </c>
      <c r="C4953" s="13" t="s">
        <v>23</v>
      </c>
      <c r="D4953" s="13" t="s">
        <v>28</v>
      </c>
      <c r="E4953" s="13" t="s">
        <v>8164</v>
      </c>
      <c r="F4953" s="13"/>
      <c r="G4953" s="14">
        <v>45348.6518865741</v>
      </c>
      <c r="H4953" s="14"/>
      <c r="I4953" s="14">
        <v>45350.4333333333</v>
      </c>
      <c r="J4953" s="13" t="s">
        <v>4087</v>
      </c>
      <c r="K4953" s="15">
        <v>0.0</v>
      </c>
    </row>
    <row r="4954" ht="15.0" customHeight="1">
      <c r="A4954" s="12" t="s">
        <v>8165</v>
      </c>
      <c r="B4954" s="13" t="s">
        <v>645</v>
      </c>
      <c r="C4954" s="13" t="s">
        <v>23</v>
      </c>
      <c r="D4954" s="13" t="s">
        <v>1411</v>
      </c>
      <c r="E4954" s="13" t="s">
        <v>8166</v>
      </c>
      <c r="F4954" s="13"/>
      <c r="G4954" s="14">
        <v>45349.4430324074</v>
      </c>
      <c r="H4954" s="14"/>
      <c r="I4954" s="14">
        <v>45349.5715277778</v>
      </c>
      <c r="J4954" s="13" t="s">
        <v>5660</v>
      </c>
      <c r="K4954" s="15">
        <v>0.0</v>
      </c>
    </row>
    <row r="4955" ht="15.0" customHeight="1">
      <c r="A4955" s="12" t="s">
        <v>8167</v>
      </c>
      <c r="B4955" s="13" t="s">
        <v>296</v>
      </c>
      <c r="C4955" s="13" t="s">
        <v>23</v>
      </c>
      <c r="D4955" s="13" t="s">
        <v>1411</v>
      </c>
      <c r="E4955" s="13" t="s">
        <v>8168</v>
      </c>
      <c r="F4955" s="13"/>
      <c r="G4955" s="14">
        <v>45349.4448032407</v>
      </c>
      <c r="H4955" s="14"/>
      <c r="I4955" s="14">
        <v>45408.6944444444</v>
      </c>
      <c r="J4955" s="13" t="s">
        <v>5660</v>
      </c>
      <c r="K4955" s="15">
        <v>0.0</v>
      </c>
    </row>
    <row r="4956" ht="15.0" customHeight="1">
      <c r="A4956" s="12" t="s">
        <v>8169</v>
      </c>
      <c r="B4956" s="13" t="s">
        <v>734</v>
      </c>
      <c r="C4956" s="13" t="s">
        <v>300</v>
      </c>
      <c r="D4956" s="13" t="s">
        <v>24</v>
      </c>
      <c r="E4956" s="13" t="s">
        <v>8170</v>
      </c>
      <c r="F4956" s="13" t="s">
        <v>8085</v>
      </c>
      <c r="G4956" s="14">
        <v>45349.4573148148</v>
      </c>
      <c r="H4956" s="14"/>
      <c r="I4956" s="14"/>
      <c r="J4956" s="13" t="s">
        <v>5660</v>
      </c>
      <c r="K4956" s="15">
        <v>0.0</v>
      </c>
    </row>
    <row r="4957" ht="15.0" customHeight="1">
      <c r="A4957" s="12" t="s">
        <v>8171</v>
      </c>
      <c r="B4957" s="13" t="s">
        <v>734</v>
      </c>
      <c r="C4957" s="13" t="s">
        <v>23</v>
      </c>
      <c r="D4957" s="13" t="s">
        <v>24</v>
      </c>
      <c r="E4957" s="13" t="s">
        <v>8172</v>
      </c>
      <c r="F4957" s="13" t="s">
        <v>8085</v>
      </c>
      <c r="G4957" s="14">
        <v>45349.4763773148</v>
      </c>
      <c r="H4957" s="14"/>
      <c r="I4957" s="14">
        <v>45349.5625</v>
      </c>
      <c r="J4957" s="13" t="s">
        <v>5660</v>
      </c>
      <c r="K4957" s="15">
        <v>0.0</v>
      </c>
    </row>
    <row r="4958" ht="15.0" customHeight="1">
      <c r="A4958" s="12" t="s">
        <v>8173</v>
      </c>
      <c r="B4958" s="13" t="s">
        <v>104</v>
      </c>
      <c r="C4958" s="13" t="s">
        <v>7425</v>
      </c>
      <c r="D4958" s="13" t="s">
        <v>28</v>
      </c>
      <c r="E4958" s="13" t="s">
        <v>8174</v>
      </c>
      <c r="F4958" s="13" t="s">
        <v>7300</v>
      </c>
      <c r="G4958" s="14">
        <v>45350.357962963</v>
      </c>
      <c r="H4958" s="14"/>
      <c r="I4958" s="14"/>
      <c r="J4958" s="13" t="s">
        <v>5660</v>
      </c>
      <c r="K4958" s="15">
        <v>0.0</v>
      </c>
    </row>
    <row r="4959" ht="15.0" customHeight="1">
      <c r="A4959" s="12" t="s">
        <v>8175</v>
      </c>
      <c r="B4959" s="13" t="s">
        <v>296</v>
      </c>
      <c r="C4959" s="13" t="s">
        <v>23</v>
      </c>
      <c r="D4959" s="13" t="s">
        <v>133</v>
      </c>
      <c r="E4959" s="13" t="s">
        <v>8176</v>
      </c>
      <c r="F4959" s="13"/>
      <c r="G4959" s="14">
        <v>45351.3377314815</v>
      </c>
      <c r="H4959" s="14"/>
      <c r="I4959" s="14">
        <v>45408.6868055556</v>
      </c>
      <c r="J4959" s="13" t="s">
        <v>5660</v>
      </c>
      <c r="K4959" s="15">
        <v>0.0</v>
      </c>
    </row>
    <row r="4960" ht="15.0" customHeight="1">
      <c r="A4960" s="12" t="s">
        <v>8177</v>
      </c>
      <c r="B4960" s="13" t="s">
        <v>242</v>
      </c>
      <c r="C4960" s="13" t="s">
        <v>23</v>
      </c>
      <c r="D4960" s="13" t="s">
        <v>1173</v>
      </c>
      <c r="E4960" s="13" t="s">
        <v>8178</v>
      </c>
      <c r="F4960" s="13"/>
      <c r="G4960" s="14">
        <v>45351.7204976852</v>
      </c>
      <c r="H4960" s="14"/>
      <c r="I4960" s="14">
        <v>45475.6143055556</v>
      </c>
      <c r="J4960" s="13" t="s">
        <v>5279</v>
      </c>
      <c r="K4960" s="15">
        <v>0.0</v>
      </c>
    </row>
    <row r="4961" ht="15.0" customHeight="1">
      <c r="A4961" s="12" t="s">
        <v>8179</v>
      </c>
      <c r="B4961" s="13" t="s">
        <v>96</v>
      </c>
      <c r="C4961" s="13" t="s">
        <v>23</v>
      </c>
      <c r="D4961" s="13" t="s">
        <v>24</v>
      </c>
      <c r="E4961" s="13" t="s">
        <v>8180</v>
      </c>
      <c r="F4961" s="13" t="s">
        <v>4530</v>
      </c>
      <c r="G4961" s="14">
        <v>45352.5222685185</v>
      </c>
      <c r="H4961" s="14"/>
      <c r="I4961" s="14">
        <v>46051.5534722222</v>
      </c>
      <c r="J4961" s="13" t="s">
        <v>5660</v>
      </c>
      <c r="K4961" s="15">
        <v>0.0</v>
      </c>
    </row>
    <row r="4962" ht="15.0" customHeight="1">
      <c r="A4962" s="12" t="s">
        <v>8181</v>
      </c>
      <c r="B4962" s="13" t="s">
        <v>96</v>
      </c>
      <c r="C4962" s="13" t="s">
        <v>23</v>
      </c>
      <c r="D4962" s="13" t="s">
        <v>24</v>
      </c>
      <c r="E4962" s="13" t="s">
        <v>8182</v>
      </c>
      <c r="F4962" s="13" t="s">
        <v>4530</v>
      </c>
      <c r="G4962" s="14">
        <v>45352.5279976852</v>
      </c>
      <c r="H4962" s="14"/>
      <c r="I4962" s="14">
        <v>46051.5520833333</v>
      </c>
      <c r="J4962" s="13" t="s">
        <v>5660</v>
      </c>
      <c r="K4962" s="15">
        <v>0.0</v>
      </c>
    </row>
    <row r="4963" ht="15.0" customHeight="1">
      <c r="A4963" s="12" t="s">
        <v>8183</v>
      </c>
      <c r="B4963" s="13" t="s">
        <v>96</v>
      </c>
      <c r="C4963" s="13" t="s">
        <v>23</v>
      </c>
      <c r="D4963" s="13" t="s">
        <v>24</v>
      </c>
      <c r="E4963" s="13" t="s">
        <v>8184</v>
      </c>
      <c r="F4963" s="13"/>
      <c r="G4963" s="14">
        <v>45352.5316898148</v>
      </c>
      <c r="H4963" s="14"/>
      <c r="I4963" s="14">
        <v>45352.5875</v>
      </c>
      <c r="J4963" s="13" t="s">
        <v>5660</v>
      </c>
      <c r="K4963" s="15">
        <v>0.0</v>
      </c>
    </row>
    <row r="4964" ht="15.0" customHeight="1">
      <c r="A4964" s="12" t="s">
        <v>8185</v>
      </c>
      <c r="B4964" s="13" t="s">
        <v>296</v>
      </c>
      <c r="C4964" s="13" t="s">
        <v>23</v>
      </c>
      <c r="D4964" s="13" t="s">
        <v>1355</v>
      </c>
      <c r="E4964" s="13" t="s">
        <v>8186</v>
      </c>
      <c r="F4964" s="13"/>
      <c r="G4964" s="14">
        <v>45352.5971759259</v>
      </c>
      <c r="H4964" s="14"/>
      <c r="I4964" s="14">
        <v>45358.6479166667</v>
      </c>
      <c r="J4964" s="13" t="s">
        <v>5660</v>
      </c>
      <c r="K4964" s="15">
        <v>0.0</v>
      </c>
    </row>
    <row r="4965" ht="15.0" customHeight="1">
      <c r="A4965" s="12" t="s">
        <v>8187</v>
      </c>
      <c r="B4965" s="13" t="s">
        <v>459</v>
      </c>
      <c r="C4965" s="13" t="s">
        <v>300</v>
      </c>
      <c r="D4965" s="13" t="s">
        <v>2005</v>
      </c>
      <c r="E4965" s="13" t="s">
        <v>8188</v>
      </c>
      <c r="F4965" s="13"/>
      <c r="G4965" s="14">
        <v>45352.6117939815</v>
      </c>
      <c r="H4965" s="14"/>
      <c r="I4965" s="14"/>
      <c r="J4965" s="13" t="s">
        <v>5279</v>
      </c>
      <c r="K4965" s="15">
        <v>0.0</v>
      </c>
    </row>
    <row r="4966" ht="15.0" customHeight="1">
      <c r="A4966" s="12" t="s">
        <v>8191</v>
      </c>
      <c r="B4966" s="13" t="s">
        <v>296</v>
      </c>
      <c r="C4966" s="13" t="s">
        <v>23</v>
      </c>
      <c r="D4966" s="13" t="s">
        <v>24</v>
      </c>
      <c r="E4966" s="13" t="s">
        <v>8192</v>
      </c>
      <c r="F4966" s="13"/>
      <c r="G4966" s="14">
        <v>45356.4631365741</v>
      </c>
      <c r="H4966" s="14"/>
      <c r="I4966" s="14">
        <v>45356.4930555556</v>
      </c>
      <c r="J4966" s="13" t="s">
        <v>5660</v>
      </c>
      <c r="K4966" s="15">
        <v>0.0</v>
      </c>
    </row>
    <row r="4967" ht="15.0" customHeight="1">
      <c r="A4967" s="12" t="s">
        <v>8193</v>
      </c>
      <c r="B4967" s="13" t="s">
        <v>296</v>
      </c>
      <c r="C4967" s="13" t="s">
        <v>23</v>
      </c>
      <c r="D4967" s="13" t="s">
        <v>502</v>
      </c>
      <c r="E4967" s="13" t="s">
        <v>8150</v>
      </c>
      <c r="F4967" s="13"/>
      <c r="G4967" s="14">
        <v>45356.466712963</v>
      </c>
      <c r="H4967" s="14"/>
      <c r="I4967" s="14">
        <v>45356.5666666667</v>
      </c>
      <c r="J4967" s="13" t="s">
        <v>5660</v>
      </c>
      <c r="K4967" s="15">
        <v>0.0</v>
      </c>
    </row>
    <row r="4968" ht="15.0" customHeight="1">
      <c r="A4968" s="12" t="s">
        <v>8194</v>
      </c>
      <c r="B4968" s="13" t="s">
        <v>353</v>
      </c>
      <c r="C4968" s="13" t="s">
        <v>23</v>
      </c>
      <c r="D4968" s="13" t="s">
        <v>24</v>
      </c>
      <c r="E4968" s="13" t="s">
        <v>8195</v>
      </c>
      <c r="F4968" s="13"/>
      <c r="G4968" s="14">
        <v>45356.468275463</v>
      </c>
      <c r="H4968" s="14"/>
      <c r="I4968" s="14">
        <v>45393.4347222222</v>
      </c>
      <c r="J4968" s="13" t="s">
        <v>5660</v>
      </c>
      <c r="K4968" s="15">
        <v>0.0</v>
      </c>
    </row>
    <row r="4969" ht="15.0" customHeight="1">
      <c r="A4969" s="12" t="s">
        <v>8196</v>
      </c>
      <c r="B4969" s="13" t="s">
        <v>296</v>
      </c>
      <c r="C4969" s="13" t="s">
        <v>23</v>
      </c>
      <c r="D4969" s="13" t="s">
        <v>1355</v>
      </c>
      <c r="E4969" s="13" t="s">
        <v>8197</v>
      </c>
      <c r="F4969" s="13"/>
      <c r="G4969" s="14">
        <v>45356.486724537</v>
      </c>
      <c r="H4969" s="14"/>
      <c r="I4969" s="14">
        <v>45358.6472222222</v>
      </c>
      <c r="J4969" s="13" t="s">
        <v>5660</v>
      </c>
      <c r="K4969" s="15">
        <v>0.0</v>
      </c>
    </row>
    <row r="4970" ht="15.0" customHeight="1">
      <c r="A4970" s="12" t="s">
        <v>8198</v>
      </c>
      <c r="B4970" s="13" t="s">
        <v>296</v>
      </c>
      <c r="C4970" s="13" t="s">
        <v>23</v>
      </c>
      <c r="D4970" s="13" t="s">
        <v>24</v>
      </c>
      <c r="E4970" s="13" t="s">
        <v>8199</v>
      </c>
      <c r="F4970" s="13"/>
      <c r="G4970" s="14">
        <v>45356.6000115741</v>
      </c>
      <c r="H4970" s="14"/>
      <c r="I4970" s="14">
        <v>45358.6472222222</v>
      </c>
      <c r="J4970" s="13" t="s">
        <v>4479</v>
      </c>
      <c r="K4970" s="15">
        <v>0.0</v>
      </c>
    </row>
    <row r="4971" ht="15.0" customHeight="1">
      <c r="A4971" s="12" t="s">
        <v>8200</v>
      </c>
      <c r="B4971" s="13" t="s">
        <v>296</v>
      </c>
      <c r="C4971" s="13" t="s">
        <v>23</v>
      </c>
      <c r="D4971" s="13" t="s">
        <v>88</v>
      </c>
      <c r="E4971" s="13" t="s">
        <v>8201</v>
      </c>
      <c r="F4971" s="13"/>
      <c r="G4971" s="14">
        <v>45356.6000115741</v>
      </c>
      <c r="H4971" s="14"/>
      <c r="I4971" s="14">
        <v>45358.6472222222</v>
      </c>
      <c r="J4971" s="13" t="s">
        <v>4479</v>
      </c>
      <c r="K4971" s="15">
        <v>0.0</v>
      </c>
    </row>
    <row r="4972" ht="15.0" customHeight="1">
      <c r="A4972" s="12" t="s">
        <v>8202</v>
      </c>
      <c r="B4972" s="13" t="s">
        <v>590</v>
      </c>
      <c r="C4972" s="13" t="s">
        <v>7425</v>
      </c>
      <c r="D4972" s="13" t="s">
        <v>1082</v>
      </c>
      <c r="E4972" s="13" t="s">
        <v>8203</v>
      </c>
      <c r="F4972" s="13"/>
      <c r="G4972" s="14">
        <v>45357.6737384259</v>
      </c>
      <c r="H4972" s="14"/>
      <c r="I4972" s="14"/>
      <c r="J4972" s="13" t="s">
        <v>5660</v>
      </c>
      <c r="K4972" s="15">
        <v>0.0</v>
      </c>
    </row>
    <row r="4973" ht="15.0" customHeight="1">
      <c r="A4973" s="12" t="s">
        <v>8204</v>
      </c>
      <c r="B4973" s="13" t="s">
        <v>940</v>
      </c>
      <c r="C4973" s="13" t="s">
        <v>300</v>
      </c>
      <c r="D4973" s="13" t="s">
        <v>92</v>
      </c>
      <c r="E4973" s="13" t="s">
        <v>8205</v>
      </c>
      <c r="F4973" s="13" t="s">
        <v>6038</v>
      </c>
      <c r="G4973" s="14">
        <v>45357.7230208333</v>
      </c>
      <c r="H4973" s="14"/>
      <c r="I4973" s="14"/>
      <c r="J4973" s="13" t="s">
        <v>8206</v>
      </c>
      <c r="K4973" s="15">
        <v>0.0</v>
      </c>
    </row>
    <row r="4974" ht="15.0" customHeight="1">
      <c r="A4974" s="12" t="s">
        <v>8207</v>
      </c>
      <c r="B4974" s="13" t="s">
        <v>518</v>
      </c>
      <c r="C4974" s="13" t="s">
        <v>23</v>
      </c>
      <c r="D4974" s="13" t="s">
        <v>905</v>
      </c>
      <c r="E4974" s="13" t="s">
        <v>8208</v>
      </c>
      <c r="F4974" s="13"/>
      <c r="G4974" s="14">
        <v>45358.5559490741</v>
      </c>
      <c r="H4974" s="14"/>
      <c r="I4974" s="14">
        <v>45393.4326388889</v>
      </c>
      <c r="J4974" s="13" t="s">
        <v>5660</v>
      </c>
      <c r="K4974" s="15">
        <v>0.0</v>
      </c>
    </row>
    <row r="4975" ht="15.0" customHeight="1">
      <c r="A4975" s="12" t="s">
        <v>8211</v>
      </c>
      <c r="B4975" s="13" t="s">
        <v>296</v>
      </c>
      <c r="C4975" s="13" t="s">
        <v>23</v>
      </c>
      <c r="D4975" s="13" t="s">
        <v>1355</v>
      </c>
      <c r="E4975" s="13" t="s">
        <v>8212</v>
      </c>
      <c r="F4975" s="13"/>
      <c r="G4975" s="14">
        <v>45358.7477777778</v>
      </c>
      <c r="H4975" s="14"/>
      <c r="I4975" s="14">
        <v>45359.4493055556</v>
      </c>
      <c r="J4975" s="13" t="s">
        <v>5660</v>
      </c>
      <c r="K4975" s="15">
        <v>0.0</v>
      </c>
    </row>
    <row r="4976" ht="15.0" customHeight="1">
      <c r="A4976" s="12" t="s">
        <v>8213</v>
      </c>
      <c r="B4976" s="13" t="s">
        <v>132</v>
      </c>
      <c r="C4976" s="13" t="s">
        <v>23</v>
      </c>
      <c r="D4976" s="13" t="s">
        <v>502</v>
      </c>
      <c r="E4976" s="13" t="s">
        <v>8214</v>
      </c>
      <c r="F4976" s="13"/>
      <c r="G4976" s="14">
        <v>45359.517962963</v>
      </c>
      <c r="H4976" s="14"/>
      <c r="I4976" s="14">
        <v>45363.6729166667</v>
      </c>
      <c r="J4976" s="13" t="s">
        <v>5660</v>
      </c>
      <c r="K4976" s="15">
        <v>0.0</v>
      </c>
    </row>
    <row r="4977" ht="15.0" customHeight="1">
      <c r="A4977" s="12" t="s">
        <v>8215</v>
      </c>
      <c r="B4977" s="13" t="s">
        <v>661</v>
      </c>
      <c r="C4977" s="13" t="s">
        <v>23</v>
      </c>
      <c r="D4977" s="13" t="s">
        <v>502</v>
      </c>
      <c r="E4977" s="13" t="s">
        <v>8214</v>
      </c>
      <c r="F4977" s="13"/>
      <c r="G4977" s="14">
        <v>45359.6099768518</v>
      </c>
      <c r="H4977" s="14"/>
      <c r="I4977" s="14">
        <v>45393.4027777778</v>
      </c>
      <c r="J4977" s="13" t="s">
        <v>5660</v>
      </c>
      <c r="K4977" s="15">
        <v>0.0</v>
      </c>
    </row>
    <row r="4978" ht="15.0" customHeight="1">
      <c r="A4978" s="12" t="s">
        <v>8216</v>
      </c>
      <c r="B4978" s="13" t="s">
        <v>419</v>
      </c>
      <c r="C4978" s="13" t="s">
        <v>23</v>
      </c>
      <c r="D4978" s="13" t="s">
        <v>502</v>
      </c>
      <c r="E4978" s="13" t="s">
        <v>8214</v>
      </c>
      <c r="F4978" s="13"/>
      <c r="G4978" s="14">
        <v>45359.6208333333</v>
      </c>
      <c r="H4978" s="14"/>
      <c r="I4978" s="14">
        <v>45363.6666666667</v>
      </c>
      <c r="J4978" s="13" t="s">
        <v>5660</v>
      </c>
      <c r="K4978" s="15">
        <v>0.0</v>
      </c>
    </row>
    <row r="4979" ht="15.0" customHeight="1">
      <c r="A4979" s="12" t="s">
        <v>8217</v>
      </c>
      <c r="B4979" s="13" t="s">
        <v>353</v>
      </c>
      <c r="C4979" s="13" t="s">
        <v>23</v>
      </c>
      <c r="D4979" s="13" t="s">
        <v>24</v>
      </c>
      <c r="E4979" s="13" t="s">
        <v>8218</v>
      </c>
      <c r="F4979" s="13"/>
      <c r="G4979" s="14">
        <v>45359.6663773148</v>
      </c>
      <c r="H4979" s="14"/>
      <c r="I4979" s="14">
        <v>45363.4381944444</v>
      </c>
      <c r="J4979" s="13" t="s">
        <v>5660</v>
      </c>
      <c r="K4979" s="15">
        <v>0.0</v>
      </c>
    </row>
    <row r="4980" ht="15.0" customHeight="1">
      <c r="A4980" s="12" t="s">
        <v>8219</v>
      </c>
      <c r="B4980" s="13" t="s">
        <v>296</v>
      </c>
      <c r="C4980" s="13" t="s">
        <v>23</v>
      </c>
      <c r="D4980" s="13" t="s">
        <v>88</v>
      </c>
      <c r="E4980" s="13" t="s">
        <v>8220</v>
      </c>
      <c r="F4980" s="13"/>
      <c r="G4980" s="14">
        <v>45362.3401736111</v>
      </c>
      <c r="H4980" s="14"/>
      <c r="I4980" s="14">
        <v>45370.675</v>
      </c>
      <c r="J4980" s="13" t="s">
        <v>4131</v>
      </c>
      <c r="K4980" s="15">
        <v>0.0</v>
      </c>
    </row>
    <row r="4981" ht="15.0" customHeight="1">
      <c r="A4981" s="12" t="s">
        <v>8221</v>
      </c>
      <c r="B4981" s="13" t="s">
        <v>459</v>
      </c>
      <c r="C4981" s="13" t="s">
        <v>23</v>
      </c>
      <c r="D4981" s="13" t="s">
        <v>88</v>
      </c>
      <c r="E4981" s="13" t="s">
        <v>8222</v>
      </c>
      <c r="F4981" s="13"/>
      <c r="G4981" s="14">
        <v>45362.465150463</v>
      </c>
      <c r="H4981" s="14"/>
      <c r="I4981" s="14">
        <v>46098.7409722222</v>
      </c>
      <c r="J4981" s="13" t="s">
        <v>5660</v>
      </c>
      <c r="K4981" s="15">
        <v>0.0</v>
      </c>
    </row>
    <row r="4982" ht="15.0" customHeight="1">
      <c r="A4982" s="12" t="s">
        <v>8223</v>
      </c>
      <c r="B4982" s="13" t="s">
        <v>118</v>
      </c>
      <c r="C4982" s="13" t="s">
        <v>300</v>
      </c>
      <c r="D4982" s="13" t="s">
        <v>133</v>
      </c>
      <c r="E4982" s="13" t="s">
        <v>8224</v>
      </c>
      <c r="F4982" s="13"/>
      <c r="G4982" s="14">
        <v>45362.4742592593</v>
      </c>
      <c r="H4982" s="14"/>
      <c r="I4982" s="14"/>
      <c r="J4982" s="13" t="s">
        <v>5660</v>
      </c>
      <c r="K4982" s="15">
        <v>0.0</v>
      </c>
    </row>
    <row r="4983" ht="15.0" customHeight="1">
      <c r="A4983" s="12" t="s">
        <v>8225</v>
      </c>
      <c r="B4983" s="13" t="s">
        <v>197</v>
      </c>
      <c r="C4983" s="13" t="s">
        <v>23</v>
      </c>
      <c r="D4983" s="13" t="s">
        <v>24</v>
      </c>
      <c r="E4983" s="13" t="s">
        <v>8226</v>
      </c>
      <c r="F4983" s="13"/>
      <c r="G4983" s="14">
        <v>45362.5141203704</v>
      </c>
      <c r="H4983" s="14"/>
      <c r="I4983" s="14">
        <v>45362.5243055556</v>
      </c>
      <c r="J4983" s="13" t="s">
        <v>5660</v>
      </c>
      <c r="K4983" s="15">
        <v>0.0</v>
      </c>
    </row>
    <row r="4984" ht="15.0" customHeight="1">
      <c r="A4984" s="12" t="s">
        <v>8227</v>
      </c>
      <c r="B4984" s="13" t="s">
        <v>296</v>
      </c>
      <c r="C4984" s="13" t="s">
        <v>23</v>
      </c>
      <c r="D4984" s="13" t="s">
        <v>133</v>
      </c>
      <c r="E4984" s="13" t="s">
        <v>8228</v>
      </c>
      <c r="F4984" s="13"/>
      <c r="G4984" s="14">
        <v>45362.6372337963</v>
      </c>
      <c r="H4984" s="14"/>
      <c r="I4984" s="14">
        <v>45393.4208333333</v>
      </c>
      <c r="J4984" s="13" t="s">
        <v>5660</v>
      </c>
      <c r="K4984" s="15">
        <v>0.0</v>
      </c>
    </row>
    <row r="4985" ht="15.0" customHeight="1">
      <c r="A4985" s="12" t="s">
        <v>8229</v>
      </c>
      <c r="B4985" s="13" t="s">
        <v>58</v>
      </c>
      <c r="C4985" s="13" t="s">
        <v>23</v>
      </c>
      <c r="D4985" s="13" t="s">
        <v>1173</v>
      </c>
      <c r="E4985" s="13" t="s">
        <v>8230</v>
      </c>
      <c r="F4985" s="13"/>
      <c r="G4985" s="14">
        <v>45362.6840046296</v>
      </c>
      <c r="H4985" s="14"/>
      <c r="I4985" s="14">
        <v>46098.4965277778</v>
      </c>
      <c r="J4985" s="13" t="s">
        <v>5660</v>
      </c>
      <c r="K4985" s="15">
        <v>0.0</v>
      </c>
    </row>
    <row r="4986" ht="15.0" customHeight="1">
      <c r="A4986" s="12" t="s">
        <v>8233</v>
      </c>
      <c r="B4986" s="13" t="s">
        <v>432</v>
      </c>
      <c r="C4986" s="13" t="s">
        <v>23</v>
      </c>
      <c r="D4986" s="13" t="s">
        <v>59</v>
      </c>
      <c r="E4986" s="13" t="s">
        <v>8234</v>
      </c>
      <c r="F4986" s="13"/>
      <c r="G4986" s="14">
        <v>45362.7134259259</v>
      </c>
      <c r="H4986" s="14"/>
      <c r="I4986" s="14">
        <v>46098.7381944444</v>
      </c>
      <c r="J4986" s="13" t="s">
        <v>5660</v>
      </c>
      <c r="K4986" s="15">
        <v>0.0</v>
      </c>
    </row>
    <row r="4987" ht="15.0" customHeight="1">
      <c r="A4987" s="12" t="s">
        <v>8235</v>
      </c>
      <c r="B4987" s="13" t="s">
        <v>252</v>
      </c>
      <c r="C4987" s="13" t="s">
        <v>23</v>
      </c>
      <c r="D4987" s="13" t="s">
        <v>1173</v>
      </c>
      <c r="E4987" s="13" t="s">
        <v>8236</v>
      </c>
      <c r="F4987" s="13"/>
      <c r="G4987" s="14">
        <v>45363.36625</v>
      </c>
      <c r="H4987" s="14"/>
      <c r="I4987" s="14">
        <v>46098.7375</v>
      </c>
      <c r="J4987" s="13" t="s">
        <v>5660</v>
      </c>
      <c r="K4987" s="15">
        <v>0.0</v>
      </c>
    </row>
    <row r="4988" ht="15.0" customHeight="1">
      <c r="A4988" s="12" t="s">
        <v>8237</v>
      </c>
      <c r="B4988" s="13" t="s">
        <v>48</v>
      </c>
      <c r="C4988" s="13" t="s">
        <v>23</v>
      </c>
      <c r="D4988" s="13" t="s">
        <v>24</v>
      </c>
      <c r="E4988" s="13" t="s">
        <v>8238</v>
      </c>
      <c r="F4988" s="13"/>
      <c r="G4988" s="14">
        <v>45363.3662615741</v>
      </c>
      <c r="H4988" s="14"/>
      <c r="I4988" s="14">
        <v>45363.4180555556</v>
      </c>
      <c r="J4988" s="13" t="s">
        <v>5660</v>
      </c>
      <c r="K4988" s="15">
        <v>0.0</v>
      </c>
    </row>
    <row r="4989" ht="15.0" customHeight="1">
      <c r="A4989" s="12" t="s">
        <v>8241</v>
      </c>
      <c r="B4989" s="13" t="s">
        <v>296</v>
      </c>
      <c r="C4989" s="13" t="s">
        <v>23</v>
      </c>
      <c r="D4989" s="13" t="s">
        <v>32</v>
      </c>
      <c r="E4989" s="13" t="s">
        <v>8242</v>
      </c>
      <c r="F4989" s="13"/>
      <c r="G4989" s="14">
        <v>45364.4297569444</v>
      </c>
      <c r="H4989" s="14"/>
      <c r="I4989" s="14">
        <v>45364.6111111111</v>
      </c>
      <c r="J4989" s="13" t="s">
        <v>5660</v>
      </c>
      <c r="K4989" s="15">
        <v>0.0</v>
      </c>
    </row>
    <row r="4990" ht="15.0" customHeight="1">
      <c r="A4990" s="12" t="s">
        <v>8243</v>
      </c>
      <c r="B4990" s="13" t="s">
        <v>694</v>
      </c>
      <c r="C4990" s="13" t="s">
        <v>7425</v>
      </c>
      <c r="D4990" s="13" t="s">
        <v>59</v>
      </c>
      <c r="E4990" s="13" t="s">
        <v>3391</v>
      </c>
      <c r="F4990" s="13"/>
      <c r="G4990" s="14">
        <v>45365.5589699074</v>
      </c>
      <c r="H4990" s="14"/>
      <c r="I4990" s="14"/>
      <c r="J4990" s="13" t="s">
        <v>544</v>
      </c>
      <c r="K4990" s="15">
        <v>0.0</v>
      </c>
    </row>
    <row r="4991" ht="15.0" customHeight="1">
      <c r="A4991" s="12" t="s">
        <v>8244</v>
      </c>
      <c r="B4991" s="13" t="s">
        <v>129</v>
      </c>
      <c r="C4991" s="13" t="s">
        <v>23</v>
      </c>
      <c r="D4991" s="13" t="s">
        <v>24</v>
      </c>
      <c r="E4991" s="13" t="s">
        <v>8245</v>
      </c>
      <c r="F4991" s="13"/>
      <c r="G4991" s="14">
        <v>45365.5774074074</v>
      </c>
      <c r="H4991" s="14"/>
      <c r="I4991" s="14">
        <v>45365.5875</v>
      </c>
      <c r="J4991" s="13" t="s">
        <v>5660</v>
      </c>
      <c r="K4991" s="15">
        <v>0.0</v>
      </c>
    </row>
    <row r="4992" ht="15.0" customHeight="1">
      <c r="A4992" s="12" t="s">
        <v>8246</v>
      </c>
      <c r="B4992" s="13" t="s">
        <v>159</v>
      </c>
      <c r="C4992" s="13" t="s">
        <v>7425</v>
      </c>
      <c r="D4992" s="13" t="s">
        <v>24</v>
      </c>
      <c r="E4992" s="13" t="s">
        <v>8247</v>
      </c>
      <c r="F4992" s="13"/>
      <c r="G4992" s="14">
        <v>45366.3977893519</v>
      </c>
      <c r="H4992" s="14"/>
      <c r="I4992" s="14"/>
      <c r="J4992" s="13" t="s">
        <v>5660</v>
      </c>
      <c r="K4992" s="15">
        <v>0.0</v>
      </c>
    </row>
    <row r="4993" ht="15.0" customHeight="1">
      <c r="A4993" s="12" t="s">
        <v>8248</v>
      </c>
      <c r="B4993" s="13" t="s">
        <v>67</v>
      </c>
      <c r="C4993" s="13" t="s">
        <v>23</v>
      </c>
      <c r="D4993" s="13" t="s">
        <v>24</v>
      </c>
      <c r="E4993" s="13" t="s">
        <v>8249</v>
      </c>
      <c r="F4993" s="13"/>
      <c r="G4993" s="14">
        <v>45366.4007060185</v>
      </c>
      <c r="H4993" s="14"/>
      <c r="I4993" s="14">
        <v>45366.4229166667</v>
      </c>
      <c r="J4993" s="13" t="s">
        <v>5660</v>
      </c>
      <c r="K4993" s="15">
        <v>0.0</v>
      </c>
    </row>
    <row r="4994" ht="15.0" customHeight="1">
      <c r="A4994" s="12" t="s">
        <v>8250</v>
      </c>
      <c r="B4994" s="13" t="s">
        <v>81</v>
      </c>
      <c r="C4994" s="13" t="s">
        <v>23</v>
      </c>
      <c r="D4994" s="13" t="s">
        <v>502</v>
      </c>
      <c r="E4994" s="13" t="s">
        <v>8251</v>
      </c>
      <c r="F4994" s="13"/>
      <c r="G4994" s="14">
        <v>45366.4462962963</v>
      </c>
      <c r="H4994" s="14"/>
      <c r="I4994" s="14">
        <v>45393.4013888889</v>
      </c>
      <c r="J4994" s="13" t="s">
        <v>5660</v>
      </c>
      <c r="K4994" s="15">
        <v>0.0</v>
      </c>
    </row>
    <row r="4995" ht="15.0" customHeight="1">
      <c r="A4995" s="12" t="s">
        <v>8252</v>
      </c>
      <c r="B4995" s="13" t="s">
        <v>296</v>
      </c>
      <c r="C4995" s="13" t="s">
        <v>23</v>
      </c>
      <c r="D4995" s="13" t="s">
        <v>32</v>
      </c>
      <c r="E4995" s="13" t="s">
        <v>8253</v>
      </c>
      <c r="F4995" s="13"/>
      <c r="G4995" s="14">
        <v>45370.3352430556</v>
      </c>
      <c r="H4995" s="14"/>
      <c r="I4995" s="14">
        <v>45393.4</v>
      </c>
      <c r="J4995" s="13" t="s">
        <v>5660</v>
      </c>
      <c r="K4995" s="15">
        <v>0.0</v>
      </c>
    </row>
    <row r="4996" ht="15.0" customHeight="1">
      <c r="A4996" s="12" t="s">
        <v>8254</v>
      </c>
      <c r="B4996" s="13" t="s">
        <v>174</v>
      </c>
      <c r="C4996" s="13" t="s">
        <v>23</v>
      </c>
      <c r="D4996" s="13" t="s">
        <v>24</v>
      </c>
      <c r="E4996" s="13" t="s">
        <v>8255</v>
      </c>
      <c r="F4996" s="13"/>
      <c r="G4996" s="14">
        <v>45370.6727893518</v>
      </c>
      <c r="H4996" s="14"/>
      <c r="I4996" s="14">
        <v>45370.6819444444</v>
      </c>
      <c r="J4996" s="13" t="s">
        <v>5660</v>
      </c>
      <c r="K4996" s="15">
        <v>0.0</v>
      </c>
    </row>
    <row r="4997" ht="15.0" customHeight="1">
      <c r="A4997" s="12" t="s">
        <v>8256</v>
      </c>
      <c r="B4997" s="13" t="s">
        <v>296</v>
      </c>
      <c r="C4997" s="13" t="s">
        <v>23</v>
      </c>
      <c r="D4997" s="13" t="s">
        <v>133</v>
      </c>
      <c r="E4997" s="13" t="s">
        <v>8257</v>
      </c>
      <c r="F4997" s="13"/>
      <c r="G4997" s="14">
        <v>45372.3685648148</v>
      </c>
      <c r="H4997" s="14"/>
      <c r="I4997" s="14">
        <v>45372.3944444444</v>
      </c>
      <c r="J4997" s="13" t="s">
        <v>5660</v>
      </c>
      <c r="K4997" s="15">
        <v>0.0</v>
      </c>
    </row>
    <row r="4998" ht="15.0" customHeight="1">
      <c r="A4998" s="12" t="s">
        <v>8258</v>
      </c>
      <c r="B4998" s="13" t="s">
        <v>296</v>
      </c>
      <c r="C4998" s="13" t="s">
        <v>23</v>
      </c>
      <c r="D4998" s="13" t="s">
        <v>1747</v>
      </c>
      <c r="E4998" s="13" t="s">
        <v>8259</v>
      </c>
      <c r="F4998" s="13"/>
      <c r="G4998" s="14">
        <v>45372.4036342593</v>
      </c>
      <c r="H4998" s="14"/>
      <c r="I4998" s="14">
        <v>45376.6694444444</v>
      </c>
      <c r="J4998" s="13" t="s">
        <v>5660</v>
      </c>
      <c r="K4998" s="15">
        <v>0.0</v>
      </c>
    </row>
    <row r="4999" ht="15.0" customHeight="1">
      <c r="A4999" s="12" t="s">
        <v>8260</v>
      </c>
      <c r="B4999" s="13" t="s">
        <v>296</v>
      </c>
      <c r="C4999" s="13" t="s">
        <v>23</v>
      </c>
      <c r="D4999" s="13" t="s">
        <v>1747</v>
      </c>
      <c r="E4999" s="13" t="s">
        <v>8261</v>
      </c>
      <c r="F4999" s="13"/>
      <c r="G4999" s="14">
        <v>45372.4109259259</v>
      </c>
      <c r="H4999" s="14"/>
      <c r="I4999" s="14">
        <v>45376.6743055556</v>
      </c>
      <c r="J4999" s="13" t="s">
        <v>5660</v>
      </c>
      <c r="K4999" s="15">
        <v>0.0</v>
      </c>
    </row>
    <row r="5000" ht="15.0" customHeight="1">
      <c r="A5000" s="12" t="s">
        <v>8262</v>
      </c>
      <c r="B5000" s="13" t="s">
        <v>296</v>
      </c>
      <c r="C5000" s="13" t="s">
        <v>23</v>
      </c>
      <c r="D5000" s="13" t="s">
        <v>1747</v>
      </c>
      <c r="E5000" s="13" t="s">
        <v>8263</v>
      </c>
      <c r="F5000" s="13"/>
      <c r="G5000" s="14">
        <v>45372.4170717593</v>
      </c>
      <c r="H5000" s="14"/>
      <c r="I5000" s="14">
        <v>45376.5583333333</v>
      </c>
      <c r="J5000" s="13" t="s">
        <v>5660</v>
      </c>
      <c r="K5000" s="15">
        <v>0.0</v>
      </c>
    </row>
    <row r="5001" ht="15.0" customHeight="1">
      <c r="A5001" s="12" t="s">
        <v>8266</v>
      </c>
      <c r="B5001" s="13" t="s">
        <v>536</v>
      </c>
      <c r="C5001" s="13" t="s">
        <v>23</v>
      </c>
      <c r="D5001" s="13" t="s">
        <v>36</v>
      </c>
      <c r="E5001" s="13" t="s">
        <v>8267</v>
      </c>
      <c r="F5001" s="13"/>
      <c r="G5001" s="14">
        <v>45376.4377777778</v>
      </c>
      <c r="H5001" s="14">
        <v>45393.384525463</v>
      </c>
      <c r="I5001" s="14">
        <v>45393.3993055556</v>
      </c>
      <c r="J5001" s="13" t="s">
        <v>5660</v>
      </c>
      <c r="K5001" s="15">
        <v>0.0</v>
      </c>
    </row>
    <row r="5002" ht="15.0" customHeight="1">
      <c r="A5002" s="12" t="s">
        <v>8268</v>
      </c>
      <c r="B5002" s="13" t="s">
        <v>447</v>
      </c>
      <c r="C5002" s="13" t="s">
        <v>23</v>
      </c>
      <c r="D5002" s="13" t="s">
        <v>36</v>
      </c>
      <c r="E5002" s="13" t="s">
        <v>8269</v>
      </c>
      <c r="F5002" s="13"/>
      <c r="G5002" s="14">
        <v>45376.4384490741</v>
      </c>
      <c r="H5002" s="14">
        <v>45393.3845138889</v>
      </c>
      <c r="I5002" s="14">
        <v>45393.4305555556</v>
      </c>
      <c r="J5002" s="13"/>
      <c r="K5002" s="15">
        <v>0.0</v>
      </c>
    </row>
    <row r="5003" ht="15.0" customHeight="1">
      <c r="A5003" s="12" t="s">
        <v>8270</v>
      </c>
      <c r="B5003" s="13" t="s">
        <v>518</v>
      </c>
      <c r="C5003" s="13" t="s">
        <v>23</v>
      </c>
      <c r="D5003" s="13" t="s">
        <v>36</v>
      </c>
      <c r="E5003" s="13" t="s">
        <v>8269</v>
      </c>
      <c r="F5003" s="13"/>
      <c r="G5003" s="14">
        <v>45376.439212963</v>
      </c>
      <c r="H5003" s="14">
        <v>45393.3845138889</v>
      </c>
      <c r="I5003" s="14">
        <v>45393.3979166667</v>
      </c>
      <c r="J5003" s="13" t="s">
        <v>5660</v>
      </c>
      <c r="K5003" s="15">
        <v>0.0</v>
      </c>
    </row>
    <row r="5004" ht="15.0" customHeight="1">
      <c r="A5004" s="12" t="s">
        <v>8271</v>
      </c>
      <c r="B5004" s="13" t="s">
        <v>296</v>
      </c>
      <c r="C5004" s="13" t="s">
        <v>23</v>
      </c>
      <c r="D5004" s="13" t="s">
        <v>36</v>
      </c>
      <c r="E5004" s="13" t="s">
        <v>8272</v>
      </c>
      <c r="F5004" s="13"/>
      <c r="G5004" s="14">
        <v>45376.4463194444</v>
      </c>
      <c r="H5004" s="14"/>
      <c r="I5004" s="14">
        <v>46098.9548611111</v>
      </c>
      <c r="J5004" s="13" t="s">
        <v>5660</v>
      </c>
      <c r="K5004" s="15">
        <v>0.0</v>
      </c>
    </row>
    <row r="5005" ht="15.0" customHeight="1">
      <c r="A5005" s="12" t="s">
        <v>8273</v>
      </c>
      <c r="B5005" s="13" t="s">
        <v>296</v>
      </c>
      <c r="C5005" s="13" t="s">
        <v>23</v>
      </c>
      <c r="D5005" s="13" t="s">
        <v>36</v>
      </c>
      <c r="E5005" s="13" t="s">
        <v>8272</v>
      </c>
      <c r="F5005" s="13"/>
      <c r="G5005" s="14">
        <v>45376.4481481481</v>
      </c>
      <c r="H5005" s="14"/>
      <c r="I5005" s="14">
        <v>45393.3972222222</v>
      </c>
      <c r="J5005" s="13"/>
      <c r="K5005" s="15">
        <v>0.0</v>
      </c>
    </row>
    <row r="5006" ht="15.0" customHeight="1">
      <c r="A5006" s="12" t="s">
        <v>8274</v>
      </c>
      <c r="B5006" s="13" t="s">
        <v>242</v>
      </c>
      <c r="C5006" s="13" t="s">
        <v>7425</v>
      </c>
      <c r="D5006" s="13" t="s">
        <v>36</v>
      </c>
      <c r="E5006" s="13" t="s">
        <v>8275</v>
      </c>
      <c r="F5006" s="13"/>
      <c r="G5006" s="14">
        <v>45376.6316550926</v>
      </c>
      <c r="H5006" s="14"/>
      <c r="I5006" s="14"/>
      <c r="J5006" s="13" t="s">
        <v>5660</v>
      </c>
      <c r="K5006" s="15">
        <v>0.0</v>
      </c>
    </row>
    <row r="5007" ht="15.0" customHeight="1">
      <c r="A5007" s="12" t="s">
        <v>8276</v>
      </c>
      <c r="B5007" s="13" t="s">
        <v>1133</v>
      </c>
      <c r="C5007" s="13" t="s">
        <v>23</v>
      </c>
      <c r="D5007" s="13" t="s">
        <v>24</v>
      </c>
      <c r="E5007" s="13" t="s">
        <v>8277</v>
      </c>
      <c r="F5007" s="13"/>
      <c r="G5007" s="14">
        <v>45376.692025463</v>
      </c>
      <c r="H5007" s="14"/>
      <c r="I5007" s="14">
        <v>45385.5277777778</v>
      </c>
      <c r="J5007" s="13" t="s">
        <v>5660</v>
      </c>
      <c r="K5007" s="15">
        <v>0.0</v>
      </c>
    </row>
    <row r="5008" ht="15.0" customHeight="1">
      <c r="A5008" s="12" t="s">
        <v>8282</v>
      </c>
      <c r="B5008" s="13" t="s">
        <v>252</v>
      </c>
      <c r="C5008" s="13" t="s">
        <v>7425</v>
      </c>
      <c r="D5008" s="13" t="s">
        <v>92</v>
      </c>
      <c r="E5008" s="13" t="s">
        <v>8283</v>
      </c>
      <c r="F5008" s="13"/>
      <c r="G5008" s="14">
        <v>45378.455150463</v>
      </c>
      <c r="H5008" s="14"/>
      <c r="I5008" s="14"/>
      <c r="J5008" s="13" t="s">
        <v>5660</v>
      </c>
      <c r="K5008" s="15">
        <v>0.0</v>
      </c>
    </row>
    <row r="5009" ht="15.0" customHeight="1">
      <c r="A5009" s="12" t="s">
        <v>8284</v>
      </c>
      <c r="B5009" s="13" t="s">
        <v>165</v>
      </c>
      <c r="C5009" s="13" t="s">
        <v>23</v>
      </c>
      <c r="D5009" s="13" t="s">
        <v>24</v>
      </c>
      <c r="E5009" s="13" t="s">
        <v>8285</v>
      </c>
      <c r="F5009" s="13"/>
      <c r="G5009" s="14">
        <v>45378.6745601852</v>
      </c>
      <c r="H5009" s="14"/>
      <c r="I5009" s="14">
        <v>45393.3958333333</v>
      </c>
      <c r="J5009" s="13" t="s">
        <v>5660</v>
      </c>
      <c r="K5009" s="15">
        <v>0.0</v>
      </c>
    </row>
    <row r="5010" ht="15.0" customHeight="1">
      <c r="A5010" s="12" t="s">
        <v>8288</v>
      </c>
      <c r="B5010" s="13" t="s">
        <v>165</v>
      </c>
      <c r="C5010" s="13" t="s">
        <v>23</v>
      </c>
      <c r="D5010" s="13" t="s">
        <v>92</v>
      </c>
      <c r="E5010" s="13" t="s">
        <v>8289</v>
      </c>
      <c r="F5010" s="13"/>
      <c r="G5010" s="14">
        <v>45379.612662037</v>
      </c>
      <c r="H5010" s="14"/>
      <c r="I5010" s="14">
        <v>45393.3944444444</v>
      </c>
      <c r="J5010" s="13" t="s">
        <v>5660</v>
      </c>
      <c r="K5010" s="15">
        <v>0.0</v>
      </c>
    </row>
    <row r="5011" ht="15.0" customHeight="1">
      <c r="A5011" s="12" t="s">
        <v>8290</v>
      </c>
      <c r="B5011" s="13" t="s">
        <v>222</v>
      </c>
      <c r="C5011" s="13" t="s">
        <v>23</v>
      </c>
      <c r="D5011" s="13" t="s">
        <v>28</v>
      </c>
      <c r="E5011" s="13" t="s">
        <v>8291</v>
      </c>
      <c r="F5011" s="13"/>
      <c r="G5011" s="14">
        <v>45379.6660185185</v>
      </c>
      <c r="H5011" s="14"/>
      <c r="I5011" s="14">
        <v>45393.3930555556</v>
      </c>
      <c r="J5011" s="13" t="s">
        <v>5660</v>
      </c>
      <c r="K5011" s="15">
        <v>0.0</v>
      </c>
    </row>
    <row r="5012" ht="15.0" customHeight="1">
      <c r="A5012" s="12" t="s">
        <v>8294</v>
      </c>
      <c r="B5012" s="13" t="s">
        <v>126</v>
      </c>
      <c r="C5012" s="13" t="s">
        <v>23</v>
      </c>
      <c r="D5012" s="13" t="s">
        <v>133</v>
      </c>
      <c r="E5012" s="13" t="s">
        <v>8295</v>
      </c>
      <c r="F5012" s="13" t="s">
        <v>4630</v>
      </c>
      <c r="G5012" s="14">
        <v>45381.444525463</v>
      </c>
      <c r="H5012" s="14"/>
      <c r="I5012" s="14">
        <v>46073.7034722222</v>
      </c>
      <c r="J5012" s="13"/>
      <c r="K5012" s="15">
        <v>0.0</v>
      </c>
    </row>
    <row r="5013" ht="15.0" customHeight="1">
      <c r="A5013" s="12" t="s">
        <v>8296</v>
      </c>
      <c r="B5013" s="13" t="s">
        <v>27</v>
      </c>
      <c r="C5013" s="13" t="s">
        <v>23</v>
      </c>
      <c r="D5013" s="13" t="s">
        <v>28</v>
      </c>
      <c r="E5013" s="13" t="s">
        <v>8297</v>
      </c>
      <c r="F5013" s="13"/>
      <c r="G5013" s="14">
        <v>45382.7997222222</v>
      </c>
      <c r="H5013" s="14"/>
      <c r="I5013" s="14">
        <v>45412.3868055556</v>
      </c>
      <c r="J5013" s="13" t="s">
        <v>5660</v>
      </c>
      <c r="K5013" s="15">
        <v>0.0</v>
      </c>
    </row>
    <row r="5014" ht="15.0" customHeight="1">
      <c r="A5014" s="12" t="s">
        <v>8298</v>
      </c>
      <c r="B5014" s="13" t="s">
        <v>165</v>
      </c>
      <c r="C5014" s="13" t="s">
        <v>7425</v>
      </c>
      <c r="D5014" s="13" t="s">
        <v>133</v>
      </c>
      <c r="E5014" s="13" t="s">
        <v>8299</v>
      </c>
      <c r="F5014" s="13"/>
      <c r="G5014" s="14">
        <v>45383.5602662037</v>
      </c>
      <c r="H5014" s="14"/>
      <c r="I5014" s="14"/>
      <c r="J5014" s="13" t="s">
        <v>5660</v>
      </c>
      <c r="K5014" s="15">
        <v>0.0</v>
      </c>
    </row>
    <row r="5015" ht="15.0" customHeight="1">
      <c r="A5015" s="12" t="s">
        <v>8300</v>
      </c>
      <c r="B5015" s="13" t="s">
        <v>165</v>
      </c>
      <c r="C5015" s="13" t="s">
        <v>23</v>
      </c>
      <c r="D5015" s="13" t="s">
        <v>24</v>
      </c>
      <c r="E5015" s="13" t="s">
        <v>6257</v>
      </c>
      <c r="F5015" s="13"/>
      <c r="G5015" s="14">
        <v>45384.3868171296</v>
      </c>
      <c r="H5015" s="14"/>
      <c r="I5015" s="14">
        <v>45391.6576388889</v>
      </c>
      <c r="J5015" s="13" t="s">
        <v>3482</v>
      </c>
      <c r="K5015" s="15">
        <v>0.0</v>
      </c>
    </row>
    <row r="5016" ht="15.0" customHeight="1">
      <c r="A5016" s="12" t="s">
        <v>8301</v>
      </c>
      <c r="B5016" s="13" t="s">
        <v>518</v>
      </c>
      <c r="C5016" s="13" t="s">
        <v>23</v>
      </c>
      <c r="D5016" s="13" t="s">
        <v>1342</v>
      </c>
      <c r="E5016" s="13" t="s">
        <v>8302</v>
      </c>
      <c r="F5016" s="13"/>
      <c r="G5016" s="14">
        <v>45385.4424421296</v>
      </c>
      <c r="H5016" s="14"/>
      <c r="I5016" s="14">
        <v>45385.5256944444</v>
      </c>
      <c r="J5016" s="13" t="s">
        <v>5660</v>
      </c>
      <c r="K5016" s="15">
        <v>0.0</v>
      </c>
    </row>
    <row r="5017" ht="15.0" customHeight="1">
      <c r="A5017" s="12" t="s">
        <v>8303</v>
      </c>
      <c r="B5017" s="13" t="s">
        <v>319</v>
      </c>
      <c r="C5017" s="13" t="s">
        <v>23</v>
      </c>
      <c r="D5017" s="13" t="s">
        <v>24</v>
      </c>
      <c r="E5017" s="13" t="s">
        <v>8304</v>
      </c>
      <c r="F5017" s="13"/>
      <c r="G5017" s="14">
        <v>45386.3795717593</v>
      </c>
      <c r="H5017" s="14"/>
      <c r="I5017" s="14">
        <v>45386.3888888889</v>
      </c>
      <c r="J5017" s="13" t="s">
        <v>5660</v>
      </c>
      <c r="K5017" s="15">
        <v>0.0</v>
      </c>
    </row>
    <row r="5018" ht="15.0" customHeight="1">
      <c r="A5018" s="12" t="s">
        <v>8305</v>
      </c>
      <c r="B5018" s="13" t="s">
        <v>58</v>
      </c>
      <c r="C5018" s="13" t="s">
        <v>23</v>
      </c>
      <c r="D5018" s="13" t="s">
        <v>32</v>
      </c>
      <c r="E5018" s="13" t="s">
        <v>8306</v>
      </c>
      <c r="F5018" s="13"/>
      <c r="G5018" s="14">
        <v>45386.3984953704</v>
      </c>
      <c r="H5018" s="14"/>
      <c r="I5018" s="14">
        <v>45386.4076388889</v>
      </c>
      <c r="J5018" s="13" t="s">
        <v>5660</v>
      </c>
      <c r="K5018" s="15">
        <v>0.0</v>
      </c>
    </row>
    <row r="5019" ht="15.0" customHeight="1">
      <c r="A5019" s="12" t="s">
        <v>8307</v>
      </c>
      <c r="B5019" s="13" t="s">
        <v>58</v>
      </c>
      <c r="C5019" s="13" t="s">
        <v>23</v>
      </c>
      <c r="D5019" s="13" t="s">
        <v>92</v>
      </c>
      <c r="E5019" s="13" t="s">
        <v>8308</v>
      </c>
      <c r="F5019" s="13"/>
      <c r="G5019" s="14">
        <v>45386.4114699074</v>
      </c>
      <c r="H5019" s="14"/>
      <c r="I5019" s="14">
        <v>45386.4298611111</v>
      </c>
      <c r="J5019" s="13" t="s">
        <v>5660</v>
      </c>
      <c r="K5019" s="15">
        <v>0.0</v>
      </c>
    </row>
    <row r="5020" ht="15.0" customHeight="1">
      <c r="A5020" s="12" t="s">
        <v>8309</v>
      </c>
      <c r="B5020" s="13" t="s">
        <v>296</v>
      </c>
      <c r="C5020" s="13" t="s">
        <v>23</v>
      </c>
      <c r="D5020" s="13" t="s">
        <v>133</v>
      </c>
      <c r="E5020" s="13" t="s">
        <v>8310</v>
      </c>
      <c r="F5020" s="13"/>
      <c r="G5020" s="14">
        <v>45387.3744560185</v>
      </c>
      <c r="H5020" s="14"/>
      <c r="I5020" s="14">
        <v>45408.6833333333</v>
      </c>
      <c r="J5020" s="13" t="s">
        <v>5660</v>
      </c>
      <c r="K5020" s="15">
        <v>0.0</v>
      </c>
    </row>
    <row r="5021" ht="15.0" customHeight="1">
      <c r="A5021" s="12" t="s">
        <v>8313</v>
      </c>
      <c r="B5021" s="13" t="s">
        <v>159</v>
      </c>
      <c r="C5021" s="13" t="s">
        <v>23</v>
      </c>
      <c r="D5021" s="13" t="s">
        <v>24</v>
      </c>
      <c r="E5021" s="13" t="s">
        <v>8314</v>
      </c>
      <c r="F5021" s="13"/>
      <c r="G5021" s="14">
        <v>45387.6707523148</v>
      </c>
      <c r="H5021" s="14"/>
      <c r="I5021" s="14">
        <v>45387.6840277778</v>
      </c>
      <c r="J5021" s="13" t="s">
        <v>5660</v>
      </c>
      <c r="K5021" s="15">
        <v>0.0</v>
      </c>
    </row>
    <row r="5022" ht="15.0" customHeight="1">
      <c r="A5022" s="12" t="s">
        <v>8315</v>
      </c>
      <c r="B5022" s="13" t="s">
        <v>296</v>
      </c>
      <c r="C5022" s="13" t="s">
        <v>23</v>
      </c>
      <c r="D5022" s="13" t="s">
        <v>133</v>
      </c>
      <c r="E5022" s="13" t="s">
        <v>8316</v>
      </c>
      <c r="F5022" s="13"/>
      <c r="G5022" s="14">
        <v>45390.348912037</v>
      </c>
      <c r="H5022" s="14"/>
      <c r="I5022" s="14">
        <v>45393.3715277778</v>
      </c>
      <c r="J5022" s="13" t="s">
        <v>5660</v>
      </c>
      <c r="K5022" s="15">
        <v>0.0</v>
      </c>
    </row>
    <row r="5023" ht="15.0" customHeight="1">
      <c r="A5023" s="12" t="s">
        <v>8319</v>
      </c>
      <c r="B5023" s="13" t="s">
        <v>353</v>
      </c>
      <c r="C5023" s="13" t="s">
        <v>23</v>
      </c>
      <c r="D5023" s="13" t="s">
        <v>92</v>
      </c>
      <c r="E5023" s="13" t="s">
        <v>8320</v>
      </c>
      <c r="F5023" s="13"/>
      <c r="G5023" s="14">
        <v>45391.6096875</v>
      </c>
      <c r="H5023" s="14"/>
      <c r="I5023" s="14">
        <v>45391.70625</v>
      </c>
      <c r="J5023" s="13" t="s">
        <v>5660</v>
      </c>
      <c r="K5023" s="15">
        <v>0.0</v>
      </c>
    </row>
    <row r="5024" ht="15.0" customHeight="1">
      <c r="A5024" s="12" t="s">
        <v>8321</v>
      </c>
      <c r="B5024" s="13" t="s">
        <v>296</v>
      </c>
      <c r="C5024" s="13" t="s">
        <v>23</v>
      </c>
      <c r="D5024" s="13" t="s">
        <v>1411</v>
      </c>
      <c r="E5024" s="13" t="s">
        <v>8322</v>
      </c>
      <c r="F5024" s="13"/>
      <c r="G5024" s="14">
        <v>45391.6771875</v>
      </c>
      <c r="H5024" s="14"/>
      <c r="I5024" s="14">
        <v>45393.3923611111</v>
      </c>
      <c r="J5024" s="13" t="s">
        <v>5660</v>
      </c>
      <c r="K5024" s="15">
        <v>0.0</v>
      </c>
    </row>
    <row r="5025" ht="15.0" customHeight="1">
      <c r="A5025" s="12" t="s">
        <v>8323</v>
      </c>
      <c r="B5025" s="13" t="s">
        <v>176</v>
      </c>
      <c r="C5025" s="13" t="s">
        <v>23</v>
      </c>
      <c r="D5025" s="13" t="s">
        <v>24</v>
      </c>
      <c r="E5025" s="13" t="s">
        <v>8324</v>
      </c>
      <c r="F5025" s="13"/>
      <c r="G5025" s="14">
        <v>45392.3587268519</v>
      </c>
      <c r="H5025" s="14"/>
      <c r="I5025" s="14">
        <v>45392.4375</v>
      </c>
      <c r="J5025" s="13" t="s">
        <v>5660</v>
      </c>
      <c r="K5025" s="15">
        <v>0.0</v>
      </c>
    </row>
    <row r="5026" ht="15.0" customHeight="1">
      <c r="A5026" s="12" t="s">
        <v>8327</v>
      </c>
      <c r="B5026" s="13" t="s">
        <v>432</v>
      </c>
      <c r="C5026" s="13" t="s">
        <v>23</v>
      </c>
      <c r="D5026" s="13" t="s">
        <v>24</v>
      </c>
      <c r="E5026" s="13" t="s">
        <v>8328</v>
      </c>
      <c r="F5026" s="13"/>
      <c r="G5026" s="14">
        <v>45393.3401388889</v>
      </c>
      <c r="H5026" s="14"/>
      <c r="I5026" s="14">
        <v>45393.3604166667</v>
      </c>
      <c r="J5026" s="13" t="s">
        <v>5660</v>
      </c>
      <c r="K5026" s="15">
        <v>0.0</v>
      </c>
    </row>
    <row r="5027" ht="15.0" customHeight="1">
      <c r="A5027" s="12" t="s">
        <v>8329</v>
      </c>
      <c r="B5027" s="13" t="s">
        <v>282</v>
      </c>
      <c r="C5027" s="13" t="s">
        <v>23</v>
      </c>
      <c r="D5027" s="13" t="s">
        <v>24</v>
      </c>
      <c r="E5027" s="13" t="s">
        <v>8330</v>
      </c>
      <c r="F5027" s="13"/>
      <c r="G5027" s="14">
        <v>45393.3459837963</v>
      </c>
      <c r="H5027" s="14"/>
      <c r="I5027" s="14">
        <v>45400.3659722222</v>
      </c>
      <c r="J5027" s="13" t="s">
        <v>5660</v>
      </c>
      <c r="K5027" s="15">
        <v>0.0</v>
      </c>
    </row>
    <row r="5028" ht="15.0" customHeight="1">
      <c r="A5028" s="12" t="s">
        <v>8331</v>
      </c>
      <c r="B5028" s="13" t="s">
        <v>296</v>
      </c>
      <c r="C5028" s="13" t="s">
        <v>23</v>
      </c>
      <c r="D5028" s="13" t="s">
        <v>28</v>
      </c>
      <c r="E5028" s="13" t="s">
        <v>8332</v>
      </c>
      <c r="F5028" s="13"/>
      <c r="G5028" s="14">
        <v>45393.5273148148</v>
      </c>
      <c r="H5028" s="14"/>
      <c r="I5028" s="14">
        <v>46098.9541666667</v>
      </c>
      <c r="J5028" s="13"/>
      <c r="K5028" s="15">
        <v>0.0</v>
      </c>
    </row>
    <row r="5029" ht="15.0" customHeight="1">
      <c r="A5029" s="12" t="s">
        <v>8333</v>
      </c>
      <c r="B5029" s="13" t="s">
        <v>419</v>
      </c>
      <c r="C5029" s="13" t="s">
        <v>7425</v>
      </c>
      <c r="D5029" s="13" t="s">
        <v>32</v>
      </c>
      <c r="E5029" s="13" t="s">
        <v>8334</v>
      </c>
      <c r="F5029" s="13"/>
      <c r="G5029" s="14">
        <v>45394.4558796296</v>
      </c>
      <c r="H5029" s="14"/>
      <c r="I5029" s="14"/>
      <c r="J5029" s="13" t="s">
        <v>5660</v>
      </c>
      <c r="K5029" s="15">
        <v>0.0</v>
      </c>
    </row>
    <row r="5030" ht="15.0" customHeight="1">
      <c r="A5030" s="12" t="s">
        <v>8335</v>
      </c>
      <c r="B5030" s="13" t="s">
        <v>296</v>
      </c>
      <c r="C5030" s="13" t="s">
        <v>23</v>
      </c>
      <c r="D5030" s="13" t="s">
        <v>133</v>
      </c>
      <c r="E5030" s="13" t="s">
        <v>8336</v>
      </c>
      <c r="F5030" s="13"/>
      <c r="G5030" s="14">
        <v>45395.5619328704</v>
      </c>
      <c r="H5030" s="14"/>
      <c r="I5030" s="14">
        <v>45400.3729166667</v>
      </c>
      <c r="J5030" s="13" t="s">
        <v>5660</v>
      </c>
      <c r="K5030" s="15">
        <v>0.0</v>
      </c>
    </row>
    <row r="5031" ht="15.0" customHeight="1">
      <c r="A5031" s="12" t="s">
        <v>8337</v>
      </c>
      <c r="B5031" s="13" t="s">
        <v>296</v>
      </c>
      <c r="C5031" s="13" t="s">
        <v>23</v>
      </c>
      <c r="D5031" s="13" t="s">
        <v>1606</v>
      </c>
      <c r="E5031" s="13" t="s">
        <v>8338</v>
      </c>
      <c r="F5031" s="13"/>
      <c r="G5031" s="14">
        <v>45397.6412615741</v>
      </c>
      <c r="H5031" s="14"/>
      <c r="I5031" s="14">
        <v>46051.5291666667</v>
      </c>
      <c r="J5031" s="13" t="s">
        <v>5660</v>
      </c>
      <c r="K5031" s="15">
        <v>0.0</v>
      </c>
    </row>
    <row r="5032" ht="15.0" customHeight="1">
      <c r="A5032" s="12" t="s">
        <v>8339</v>
      </c>
      <c r="B5032" s="13" t="s">
        <v>282</v>
      </c>
      <c r="C5032" s="13" t="s">
        <v>23</v>
      </c>
      <c r="D5032" s="13" t="s">
        <v>24</v>
      </c>
      <c r="E5032" s="13" t="s">
        <v>8340</v>
      </c>
      <c r="F5032" s="13"/>
      <c r="G5032" s="14">
        <v>45398.6834259259</v>
      </c>
      <c r="H5032" s="14"/>
      <c r="I5032" s="14">
        <v>45400.36875</v>
      </c>
      <c r="J5032" s="13" t="s">
        <v>5660</v>
      </c>
      <c r="K5032" s="15">
        <v>0.0</v>
      </c>
    </row>
    <row r="5033" ht="15.0" customHeight="1">
      <c r="A5033" s="12" t="s">
        <v>8343</v>
      </c>
      <c r="B5033" s="13" t="s">
        <v>296</v>
      </c>
      <c r="C5033" s="13" t="s">
        <v>23</v>
      </c>
      <c r="D5033" s="13" t="s">
        <v>32</v>
      </c>
      <c r="E5033" s="13" t="s">
        <v>8344</v>
      </c>
      <c r="F5033" s="13"/>
      <c r="G5033" s="14">
        <v>45399.4082407407</v>
      </c>
      <c r="H5033" s="14"/>
      <c r="I5033" s="14">
        <v>45399.4340277778</v>
      </c>
      <c r="J5033" s="13" t="s">
        <v>5660</v>
      </c>
      <c r="K5033" s="15">
        <v>0.0</v>
      </c>
    </row>
    <row r="5034" ht="15.0" customHeight="1">
      <c r="A5034" s="12" t="s">
        <v>8345</v>
      </c>
      <c r="B5034" s="13" t="s">
        <v>27</v>
      </c>
      <c r="C5034" s="13" t="s">
        <v>23</v>
      </c>
      <c r="D5034" s="13" t="s">
        <v>28</v>
      </c>
      <c r="E5034" s="13" t="s">
        <v>8346</v>
      </c>
      <c r="F5034" s="13"/>
      <c r="G5034" s="14">
        <v>45399.6807175926</v>
      </c>
      <c r="H5034" s="14"/>
      <c r="I5034" s="14">
        <v>45421.6472222222</v>
      </c>
      <c r="J5034" s="13" t="s">
        <v>5660</v>
      </c>
      <c r="K5034" s="15">
        <v>0.0</v>
      </c>
    </row>
    <row r="5035" ht="15.0" customHeight="1">
      <c r="A5035" s="12" t="s">
        <v>8347</v>
      </c>
      <c r="B5035" s="13" t="s">
        <v>126</v>
      </c>
      <c r="C5035" s="13" t="s">
        <v>23</v>
      </c>
      <c r="D5035" s="13" t="s">
        <v>28</v>
      </c>
      <c r="E5035" s="13" t="s">
        <v>8348</v>
      </c>
      <c r="F5035" s="13"/>
      <c r="G5035" s="14">
        <v>45400.6345486111</v>
      </c>
      <c r="H5035" s="14"/>
      <c r="I5035" s="14">
        <v>46073.7034722222</v>
      </c>
      <c r="J5035" s="13" t="s">
        <v>5660</v>
      </c>
      <c r="K5035" s="15">
        <v>0.0</v>
      </c>
    </row>
    <row r="5036" ht="15.0" customHeight="1">
      <c r="A5036" s="12" t="s">
        <v>8349</v>
      </c>
      <c r="B5036" s="13" t="s">
        <v>522</v>
      </c>
      <c r="C5036" s="13" t="s">
        <v>7425</v>
      </c>
      <c r="D5036" s="13" t="s">
        <v>1173</v>
      </c>
      <c r="E5036" s="13" t="s">
        <v>1173</v>
      </c>
      <c r="F5036" s="13"/>
      <c r="G5036" s="14">
        <v>45400.6390509259</v>
      </c>
      <c r="H5036" s="14"/>
      <c r="I5036" s="14"/>
      <c r="J5036" s="13" t="s">
        <v>5660</v>
      </c>
      <c r="K5036" s="15">
        <v>0.0</v>
      </c>
    </row>
    <row r="5037" ht="15.0" customHeight="1">
      <c r="A5037" s="12" t="s">
        <v>8350</v>
      </c>
      <c r="B5037" s="13" t="s">
        <v>116</v>
      </c>
      <c r="C5037" s="13" t="s">
        <v>23</v>
      </c>
      <c r="D5037" s="13" t="s">
        <v>24</v>
      </c>
      <c r="E5037" s="13" t="s">
        <v>8351</v>
      </c>
      <c r="F5037" s="13"/>
      <c r="G5037" s="14">
        <v>45401.4634027778</v>
      </c>
      <c r="H5037" s="14"/>
      <c r="I5037" s="14">
        <v>46150.7152777778</v>
      </c>
      <c r="J5037" s="13" t="s">
        <v>4977</v>
      </c>
      <c r="K5037" s="15">
        <v>0.0</v>
      </c>
    </row>
    <row r="5038" ht="15.0" customHeight="1">
      <c r="A5038" s="12" t="s">
        <v>8352</v>
      </c>
      <c r="B5038" s="13" t="s">
        <v>116</v>
      </c>
      <c r="C5038" s="13" t="s">
        <v>7425</v>
      </c>
      <c r="D5038" s="13" t="s">
        <v>325</v>
      </c>
      <c r="E5038" s="13" t="s">
        <v>8353</v>
      </c>
      <c r="F5038" s="13"/>
      <c r="G5038" s="14">
        <v>45401.469537037</v>
      </c>
      <c r="H5038" s="14"/>
      <c r="I5038" s="14"/>
      <c r="J5038" s="13" t="s">
        <v>5660</v>
      </c>
      <c r="K5038" s="15">
        <v>0.0</v>
      </c>
    </row>
    <row r="5039" ht="15.0" customHeight="1">
      <c r="A5039" s="12" t="s">
        <v>8354</v>
      </c>
      <c r="B5039" s="13" t="s">
        <v>1560</v>
      </c>
      <c r="C5039" s="13" t="s">
        <v>7425</v>
      </c>
      <c r="D5039" s="13" t="s">
        <v>325</v>
      </c>
      <c r="E5039" s="13" t="s">
        <v>8355</v>
      </c>
      <c r="F5039" s="13"/>
      <c r="G5039" s="14">
        <v>45401.4941782407</v>
      </c>
      <c r="H5039" s="14"/>
      <c r="I5039" s="14"/>
      <c r="J5039" s="13" t="s">
        <v>5660</v>
      </c>
      <c r="K5039" s="15">
        <v>0.0</v>
      </c>
    </row>
    <row r="5040" ht="15.0" customHeight="1">
      <c r="A5040" s="12" t="s">
        <v>8356</v>
      </c>
      <c r="B5040" s="13" t="s">
        <v>126</v>
      </c>
      <c r="C5040" s="13" t="s">
        <v>23</v>
      </c>
      <c r="D5040" s="13" t="s">
        <v>92</v>
      </c>
      <c r="E5040" s="13" t="s">
        <v>8357</v>
      </c>
      <c r="F5040" s="13"/>
      <c r="G5040" s="14">
        <v>45401.4988888889</v>
      </c>
      <c r="H5040" s="14"/>
      <c r="I5040" s="14">
        <v>46073.7027777778</v>
      </c>
      <c r="J5040" s="13" t="s">
        <v>294</v>
      </c>
      <c r="K5040" s="15">
        <v>0.0</v>
      </c>
    </row>
    <row r="5041" ht="15.0" customHeight="1">
      <c r="A5041" s="12" t="s">
        <v>8358</v>
      </c>
      <c r="B5041" s="13" t="s">
        <v>126</v>
      </c>
      <c r="C5041" s="13" t="s">
        <v>23</v>
      </c>
      <c r="D5041" s="13" t="s">
        <v>325</v>
      </c>
      <c r="E5041" s="13" t="s">
        <v>8359</v>
      </c>
      <c r="F5041" s="13"/>
      <c r="G5041" s="14">
        <v>45401.5178703704</v>
      </c>
      <c r="H5041" s="14"/>
      <c r="I5041" s="14">
        <v>45434.4381944444</v>
      </c>
      <c r="J5041" s="13" t="s">
        <v>5660</v>
      </c>
      <c r="K5041" s="15">
        <v>0.0</v>
      </c>
    </row>
    <row r="5042" ht="15.0" customHeight="1">
      <c r="A5042" s="12" t="s">
        <v>8360</v>
      </c>
      <c r="B5042" s="13" t="s">
        <v>126</v>
      </c>
      <c r="C5042" s="13" t="s">
        <v>23</v>
      </c>
      <c r="D5042" s="13" t="s">
        <v>325</v>
      </c>
      <c r="E5042" s="13" t="s">
        <v>8361</v>
      </c>
      <c r="F5042" s="13"/>
      <c r="G5042" s="14">
        <v>45401.5205439815</v>
      </c>
      <c r="H5042" s="14"/>
      <c r="I5042" s="14">
        <v>46073.7027777778</v>
      </c>
      <c r="J5042" s="13" t="s">
        <v>5660</v>
      </c>
      <c r="K5042" s="15">
        <v>0.0</v>
      </c>
    </row>
    <row r="5043" ht="15.0" customHeight="1">
      <c r="A5043" s="12" t="s">
        <v>8362</v>
      </c>
      <c r="B5043" s="13" t="s">
        <v>126</v>
      </c>
      <c r="C5043" s="13" t="s">
        <v>23</v>
      </c>
      <c r="D5043" s="13" t="s">
        <v>325</v>
      </c>
      <c r="E5043" s="13" t="s">
        <v>8363</v>
      </c>
      <c r="F5043" s="13"/>
      <c r="G5043" s="14">
        <v>45401.5315509259</v>
      </c>
      <c r="H5043" s="14"/>
      <c r="I5043" s="14">
        <v>46073.7020833333</v>
      </c>
      <c r="J5043" s="13"/>
      <c r="K5043" s="15">
        <v>0.0</v>
      </c>
    </row>
    <row r="5044" ht="15.0" customHeight="1">
      <c r="A5044" s="12" t="s">
        <v>8364</v>
      </c>
      <c r="B5044" s="13" t="s">
        <v>554</v>
      </c>
      <c r="C5044" s="13" t="s">
        <v>23</v>
      </c>
      <c r="D5044" s="13" t="s">
        <v>24</v>
      </c>
      <c r="E5044" s="13" t="s">
        <v>8365</v>
      </c>
      <c r="F5044" s="13"/>
      <c r="G5044" s="14">
        <v>45404.3324305556</v>
      </c>
      <c r="H5044" s="14"/>
      <c r="I5044" s="14">
        <v>45405.4027777778</v>
      </c>
      <c r="J5044" s="13" t="s">
        <v>5660</v>
      </c>
      <c r="K5044" s="15">
        <v>0.0</v>
      </c>
    </row>
    <row r="5045" ht="15.0" customHeight="1">
      <c r="A5045" s="12" t="s">
        <v>8366</v>
      </c>
      <c r="B5045" s="13" t="s">
        <v>211</v>
      </c>
      <c r="C5045" s="13" t="s">
        <v>23</v>
      </c>
      <c r="D5045" s="13" t="s">
        <v>24</v>
      </c>
      <c r="E5045" s="13" t="s">
        <v>8367</v>
      </c>
      <c r="F5045" s="13"/>
      <c r="G5045" s="14">
        <v>45404.3324421296</v>
      </c>
      <c r="H5045" s="14"/>
      <c r="I5045" s="14">
        <v>45405.3694444444</v>
      </c>
      <c r="J5045" s="13" t="s">
        <v>5660</v>
      </c>
      <c r="K5045" s="15">
        <v>0.0</v>
      </c>
    </row>
    <row r="5046" ht="15.0" customHeight="1">
      <c r="A5046" s="12" t="s">
        <v>8368</v>
      </c>
      <c r="B5046" s="13" t="s">
        <v>694</v>
      </c>
      <c r="C5046" s="13" t="s">
        <v>300</v>
      </c>
      <c r="D5046" s="13" t="s">
        <v>59</v>
      </c>
      <c r="E5046" s="13" t="s">
        <v>8369</v>
      </c>
      <c r="F5046" s="13"/>
      <c r="G5046" s="14">
        <v>45404.3551157407</v>
      </c>
      <c r="H5046" s="14"/>
      <c r="I5046" s="14"/>
      <c r="J5046" s="13" t="s">
        <v>544</v>
      </c>
      <c r="K5046" s="15">
        <v>0.0</v>
      </c>
    </row>
    <row r="5047" ht="15.0" customHeight="1">
      <c r="A5047" s="12" t="s">
        <v>8372</v>
      </c>
      <c r="B5047" s="13" t="s">
        <v>190</v>
      </c>
      <c r="C5047" s="13" t="s">
        <v>300</v>
      </c>
      <c r="D5047" s="13" t="s">
        <v>92</v>
      </c>
      <c r="E5047" s="13" t="s">
        <v>8373</v>
      </c>
      <c r="F5047" s="13"/>
      <c r="G5047" s="14">
        <v>45404.3665162037</v>
      </c>
      <c r="H5047" s="14"/>
      <c r="I5047" s="14"/>
      <c r="J5047" s="13" t="s">
        <v>5660</v>
      </c>
      <c r="K5047" s="15">
        <v>0.0</v>
      </c>
    </row>
    <row r="5048" ht="15.0" customHeight="1">
      <c r="A5048" s="12" t="s">
        <v>8376</v>
      </c>
      <c r="B5048" s="13" t="s">
        <v>1560</v>
      </c>
      <c r="C5048" s="13" t="s">
        <v>7425</v>
      </c>
      <c r="D5048" s="13" t="s">
        <v>1173</v>
      </c>
      <c r="E5048" s="13" t="s">
        <v>8377</v>
      </c>
      <c r="F5048" s="13"/>
      <c r="G5048" s="14">
        <v>45404.3850578704</v>
      </c>
      <c r="H5048" s="14"/>
      <c r="I5048" s="14"/>
      <c r="J5048" s="13" t="s">
        <v>5660</v>
      </c>
      <c r="K5048" s="15">
        <v>0.0</v>
      </c>
    </row>
    <row r="5049" ht="15.0" customHeight="1">
      <c r="A5049" s="12" t="s">
        <v>8378</v>
      </c>
      <c r="B5049" s="13" t="s">
        <v>1560</v>
      </c>
      <c r="C5049" s="13" t="s">
        <v>300</v>
      </c>
      <c r="D5049" s="13" t="s">
        <v>1173</v>
      </c>
      <c r="E5049" s="13" t="s">
        <v>8379</v>
      </c>
      <c r="F5049" s="13"/>
      <c r="G5049" s="14">
        <v>45404.3850694444</v>
      </c>
      <c r="H5049" s="14"/>
      <c r="I5049" s="14"/>
      <c r="J5049" s="13" t="s">
        <v>5660</v>
      </c>
      <c r="K5049" s="15">
        <v>0.0</v>
      </c>
    </row>
    <row r="5050" ht="15.0" customHeight="1">
      <c r="A5050" s="12" t="s">
        <v>8380</v>
      </c>
      <c r="B5050" s="13" t="s">
        <v>126</v>
      </c>
      <c r="C5050" s="13" t="s">
        <v>23</v>
      </c>
      <c r="D5050" s="13" t="s">
        <v>133</v>
      </c>
      <c r="E5050" s="13" t="s">
        <v>8381</v>
      </c>
      <c r="F5050" s="13"/>
      <c r="G5050" s="14">
        <v>45404.3945486111</v>
      </c>
      <c r="H5050" s="14"/>
      <c r="I5050" s="14">
        <v>46073.7020833333</v>
      </c>
      <c r="J5050" s="13" t="s">
        <v>5660</v>
      </c>
      <c r="K5050" s="15">
        <v>0.0</v>
      </c>
    </row>
    <row r="5051" ht="15.0" customHeight="1">
      <c r="A5051" s="12" t="s">
        <v>8382</v>
      </c>
      <c r="B5051" s="13" t="s">
        <v>661</v>
      </c>
      <c r="C5051" s="13" t="s">
        <v>300</v>
      </c>
      <c r="D5051" s="13" t="s">
        <v>325</v>
      </c>
      <c r="E5051" s="13" t="s">
        <v>8383</v>
      </c>
      <c r="F5051" s="13"/>
      <c r="G5051" s="14">
        <v>45404.4029398148</v>
      </c>
      <c r="H5051" s="14"/>
      <c r="I5051" s="14"/>
      <c r="J5051" s="13" t="s">
        <v>5660</v>
      </c>
      <c r="K5051" s="15">
        <v>0.0</v>
      </c>
    </row>
    <row r="5052" ht="15.0" customHeight="1">
      <c r="A5052" s="12" t="s">
        <v>8384</v>
      </c>
      <c r="B5052" s="13" t="s">
        <v>661</v>
      </c>
      <c r="C5052" s="13" t="s">
        <v>7425</v>
      </c>
      <c r="D5052" s="13" t="s">
        <v>59</v>
      </c>
      <c r="E5052" s="13" t="s">
        <v>8385</v>
      </c>
      <c r="F5052" s="13"/>
      <c r="G5052" s="14">
        <v>45404.4029398148</v>
      </c>
      <c r="H5052" s="14"/>
      <c r="I5052" s="14"/>
      <c r="J5052" s="13" t="s">
        <v>5660</v>
      </c>
      <c r="K5052" s="15">
        <v>0.0</v>
      </c>
    </row>
    <row r="5053" ht="15.0" customHeight="1">
      <c r="A5053" s="12" t="s">
        <v>8386</v>
      </c>
      <c r="B5053" s="13" t="s">
        <v>522</v>
      </c>
      <c r="C5053" s="13" t="s">
        <v>300</v>
      </c>
      <c r="D5053" s="13" t="s">
        <v>32</v>
      </c>
      <c r="E5053" s="13" t="s">
        <v>8387</v>
      </c>
      <c r="F5053" s="13"/>
      <c r="G5053" s="14">
        <v>45404.4232523148</v>
      </c>
      <c r="H5053" s="14"/>
      <c r="I5053" s="14"/>
      <c r="J5053" s="13" t="s">
        <v>5660</v>
      </c>
      <c r="K5053" s="15">
        <v>0.0</v>
      </c>
    </row>
    <row r="5054" ht="15.0" customHeight="1">
      <c r="A5054" s="12" t="s">
        <v>8388</v>
      </c>
      <c r="B5054" s="13" t="s">
        <v>522</v>
      </c>
      <c r="C5054" s="13" t="s">
        <v>300</v>
      </c>
      <c r="D5054" s="13" t="s">
        <v>1173</v>
      </c>
      <c r="E5054" s="13" t="s">
        <v>8389</v>
      </c>
      <c r="F5054" s="13"/>
      <c r="G5054" s="14">
        <v>45404.4232638889</v>
      </c>
      <c r="H5054" s="14"/>
      <c r="I5054" s="14"/>
      <c r="J5054" s="13" t="s">
        <v>5660</v>
      </c>
      <c r="K5054" s="15">
        <v>0.0</v>
      </c>
    </row>
    <row r="5055" ht="15.0" customHeight="1">
      <c r="A5055" s="12" t="s">
        <v>8390</v>
      </c>
      <c r="B5055" s="13" t="s">
        <v>522</v>
      </c>
      <c r="C5055" s="13" t="s">
        <v>7425</v>
      </c>
      <c r="D5055" s="13" t="s">
        <v>36</v>
      </c>
      <c r="E5055" s="13" t="s">
        <v>8391</v>
      </c>
      <c r="F5055" s="13"/>
      <c r="G5055" s="14">
        <v>45404.4232638889</v>
      </c>
      <c r="H5055" s="14"/>
      <c r="I5055" s="14"/>
      <c r="J5055" s="13" t="s">
        <v>5660</v>
      </c>
      <c r="K5055" s="15">
        <v>0.0</v>
      </c>
    </row>
    <row r="5056" ht="15.0" customHeight="1">
      <c r="A5056" s="12" t="s">
        <v>8392</v>
      </c>
      <c r="B5056" s="13" t="s">
        <v>296</v>
      </c>
      <c r="C5056" s="13" t="s">
        <v>23</v>
      </c>
      <c r="D5056" s="13" t="s">
        <v>1082</v>
      </c>
      <c r="E5056" s="13" t="s">
        <v>8393</v>
      </c>
      <c r="F5056" s="13"/>
      <c r="G5056" s="14">
        <v>45404.4343287037</v>
      </c>
      <c r="H5056" s="14"/>
      <c r="I5056" s="14">
        <v>46098.9527777778</v>
      </c>
      <c r="J5056" s="13" t="s">
        <v>5660</v>
      </c>
      <c r="K5056" s="15">
        <v>0.0</v>
      </c>
    </row>
    <row r="5057" ht="15.0" customHeight="1">
      <c r="A5057" s="12" t="s">
        <v>8394</v>
      </c>
      <c r="B5057" s="13" t="s">
        <v>296</v>
      </c>
      <c r="C5057" s="13" t="s">
        <v>23</v>
      </c>
      <c r="D5057" s="13" t="s">
        <v>2120</v>
      </c>
      <c r="E5057" s="13" t="s">
        <v>8395</v>
      </c>
      <c r="F5057" s="13"/>
      <c r="G5057" s="14">
        <v>45404.4541782407</v>
      </c>
      <c r="H5057" s="14"/>
      <c r="I5057" s="14">
        <v>45408.68125</v>
      </c>
      <c r="J5057" s="13" t="s">
        <v>5660</v>
      </c>
      <c r="K5057" s="15">
        <v>0.0</v>
      </c>
    </row>
    <row r="5058" ht="15.0" customHeight="1">
      <c r="A5058" s="12" t="s">
        <v>8396</v>
      </c>
      <c r="B5058" s="13" t="s">
        <v>296</v>
      </c>
      <c r="C5058" s="13" t="s">
        <v>7425</v>
      </c>
      <c r="D5058" s="13" t="s">
        <v>36</v>
      </c>
      <c r="E5058" s="13" t="s">
        <v>8397</v>
      </c>
      <c r="F5058" s="13"/>
      <c r="G5058" s="14">
        <v>45404.4593287037</v>
      </c>
      <c r="H5058" s="14"/>
      <c r="I5058" s="14"/>
      <c r="J5058" s="13" t="s">
        <v>5660</v>
      </c>
      <c r="K5058" s="15">
        <v>0.0</v>
      </c>
    </row>
    <row r="5059" ht="15.0" customHeight="1">
      <c r="A5059" s="12" t="s">
        <v>8398</v>
      </c>
      <c r="B5059" s="13" t="s">
        <v>524</v>
      </c>
      <c r="C5059" s="13" t="s">
        <v>7425</v>
      </c>
      <c r="D5059" s="13" t="s">
        <v>36</v>
      </c>
      <c r="E5059" s="13" t="s">
        <v>8399</v>
      </c>
      <c r="F5059" s="13"/>
      <c r="G5059" s="14">
        <v>45404.4716435185</v>
      </c>
      <c r="H5059" s="14"/>
      <c r="I5059" s="14"/>
      <c r="J5059" s="13" t="s">
        <v>5660</v>
      </c>
      <c r="K5059" s="15">
        <v>0.0</v>
      </c>
    </row>
    <row r="5060" ht="15.0" customHeight="1">
      <c r="A5060" s="12" t="s">
        <v>8400</v>
      </c>
      <c r="B5060" s="13" t="s">
        <v>524</v>
      </c>
      <c r="C5060" s="13" t="s">
        <v>7425</v>
      </c>
      <c r="D5060" s="13" t="s">
        <v>49</v>
      </c>
      <c r="E5060" s="13" t="s">
        <v>8401</v>
      </c>
      <c r="F5060" s="13"/>
      <c r="G5060" s="14">
        <v>45404.4831481481</v>
      </c>
      <c r="H5060" s="14"/>
      <c r="I5060" s="14"/>
      <c r="J5060" s="13" t="s">
        <v>5660</v>
      </c>
      <c r="K5060" s="15">
        <v>0.0</v>
      </c>
    </row>
    <row r="5061" ht="15.0" customHeight="1">
      <c r="A5061" s="12" t="s">
        <v>8402</v>
      </c>
      <c r="B5061" s="13" t="s">
        <v>524</v>
      </c>
      <c r="C5061" s="13" t="s">
        <v>7425</v>
      </c>
      <c r="D5061" s="13" t="s">
        <v>92</v>
      </c>
      <c r="E5061" s="13" t="s">
        <v>8403</v>
      </c>
      <c r="F5061" s="13"/>
      <c r="G5061" s="14">
        <v>45404.4831481481</v>
      </c>
      <c r="H5061" s="14"/>
      <c r="I5061" s="14"/>
      <c r="J5061" s="13" t="s">
        <v>5660</v>
      </c>
      <c r="K5061" s="15">
        <v>0.0</v>
      </c>
    </row>
    <row r="5062" ht="15.0" customHeight="1">
      <c r="A5062" s="12" t="s">
        <v>8404</v>
      </c>
      <c r="B5062" s="13" t="s">
        <v>524</v>
      </c>
      <c r="C5062" s="13" t="s">
        <v>300</v>
      </c>
      <c r="D5062" s="13" t="s">
        <v>36</v>
      </c>
      <c r="E5062" s="13" t="s">
        <v>8405</v>
      </c>
      <c r="F5062" s="13"/>
      <c r="G5062" s="14">
        <v>45404.4831597222</v>
      </c>
      <c r="H5062" s="14"/>
      <c r="I5062" s="14"/>
      <c r="J5062" s="13" t="s">
        <v>5660</v>
      </c>
      <c r="K5062" s="15">
        <v>0.0</v>
      </c>
    </row>
    <row r="5063" ht="15.0" customHeight="1">
      <c r="A5063" s="12" t="s">
        <v>8406</v>
      </c>
      <c r="B5063" s="13" t="s">
        <v>1560</v>
      </c>
      <c r="C5063" s="13" t="s">
        <v>7425</v>
      </c>
      <c r="D5063" s="13" t="s">
        <v>905</v>
      </c>
      <c r="E5063" s="13" t="s">
        <v>8407</v>
      </c>
      <c r="F5063" s="13"/>
      <c r="G5063" s="14">
        <v>45404.5096412037</v>
      </c>
      <c r="H5063" s="14"/>
      <c r="I5063" s="14"/>
      <c r="J5063" s="13" t="s">
        <v>5660</v>
      </c>
      <c r="K5063" s="15">
        <v>0.0</v>
      </c>
    </row>
    <row r="5064" ht="15.0" customHeight="1">
      <c r="A5064" s="12" t="s">
        <v>8408</v>
      </c>
      <c r="B5064" s="13" t="s">
        <v>126</v>
      </c>
      <c r="C5064" s="13" t="s">
        <v>23</v>
      </c>
      <c r="D5064" s="13" t="s">
        <v>28</v>
      </c>
      <c r="E5064" s="13" t="s">
        <v>8409</v>
      </c>
      <c r="F5064" s="13"/>
      <c r="G5064" s="14">
        <v>45404.5114814815</v>
      </c>
      <c r="H5064" s="14"/>
      <c r="I5064" s="14">
        <v>46073.7020833333</v>
      </c>
      <c r="J5064" s="13" t="s">
        <v>5660</v>
      </c>
      <c r="K5064" s="15">
        <v>0.0</v>
      </c>
    </row>
    <row r="5065" ht="15.0" customHeight="1">
      <c r="A5065" s="12" t="s">
        <v>8410</v>
      </c>
      <c r="B5065" s="13" t="s">
        <v>296</v>
      </c>
      <c r="C5065" s="13" t="s">
        <v>23</v>
      </c>
      <c r="D5065" s="13" t="s">
        <v>133</v>
      </c>
      <c r="E5065" s="13" t="s">
        <v>8411</v>
      </c>
      <c r="F5065" s="13"/>
      <c r="G5065" s="14">
        <v>45404.5428472222</v>
      </c>
      <c r="H5065" s="14"/>
      <c r="I5065" s="14">
        <v>45408.6805555556</v>
      </c>
      <c r="J5065" s="13" t="s">
        <v>4977</v>
      </c>
      <c r="K5065" s="15">
        <v>0.0</v>
      </c>
    </row>
    <row r="5066" ht="15.0" customHeight="1">
      <c r="A5066" s="12" t="s">
        <v>8414</v>
      </c>
      <c r="B5066" s="13" t="s">
        <v>96</v>
      </c>
      <c r="C5066" s="13" t="s">
        <v>23</v>
      </c>
      <c r="D5066" s="13" t="s">
        <v>88</v>
      </c>
      <c r="E5066" s="13" t="s">
        <v>8415</v>
      </c>
      <c r="F5066" s="13"/>
      <c r="G5066" s="14">
        <v>45404.6842592593</v>
      </c>
      <c r="H5066" s="14"/>
      <c r="I5066" s="14">
        <v>46098.9520833333</v>
      </c>
      <c r="J5066" s="13" t="s">
        <v>5660</v>
      </c>
      <c r="K5066" s="15">
        <v>0.0</v>
      </c>
    </row>
    <row r="5067" ht="15.0" customHeight="1">
      <c r="A5067" s="12" t="s">
        <v>8418</v>
      </c>
      <c r="B5067" s="13" t="s">
        <v>116</v>
      </c>
      <c r="C5067" s="13" t="s">
        <v>23</v>
      </c>
      <c r="D5067" s="13" t="s">
        <v>92</v>
      </c>
      <c r="E5067" s="13" t="s">
        <v>8419</v>
      </c>
      <c r="F5067" s="13"/>
      <c r="G5067" s="14">
        <v>45406.3700925926</v>
      </c>
      <c r="H5067" s="14"/>
      <c r="I5067" s="14">
        <v>45406.4583333333</v>
      </c>
      <c r="J5067" s="13" t="s">
        <v>5660</v>
      </c>
      <c r="K5067" s="15">
        <v>0.0</v>
      </c>
    </row>
    <row r="5068" ht="15.0" customHeight="1">
      <c r="A5068" s="12" t="s">
        <v>8420</v>
      </c>
      <c r="B5068" s="13" t="s">
        <v>116</v>
      </c>
      <c r="C5068" s="13" t="s">
        <v>7425</v>
      </c>
      <c r="D5068" s="13" t="s">
        <v>24</v>
      </c>
      <c r="E5068" s="13" t="s">
        <v>8421</v>
      </c>
      <c r="F5068" s="13"/>
      <c r="G5068" s="14">
        <v>45406.3700925926</v>
      </c>
      <c r="H5068" s="14"/>
      <c r="I5068" s="14"/>
      <c r="J5068" s="13" t="s">
        <v>5660</v>
      </c>
      <c r="K5068" s="15">
        <v>0.0</v>
      </c>
    </row>
    <row r="5069" ht="15.0" customHeight="1">
      <c r="A5069" s="12" t="s">
        <v>8422</v>
      </c>
      <c r="B5069" s="13" t="s">
        <v>116</v>
      </c>
      <c r="C5069" s="13" t="s">
        <v>7425</v>
      </c>
      <c r="D5069" s="13" t="s">
        <v>325</v>
      </c>
      <c r="E5069" s="13" t="s">
        <v>8423</v>
      </c>
      <c r="F5069" s="13"/>
      <c r="G5069" s="14">
        <v>45406.3700925926</v>
      </c>
      <c r="H5069" s="14"/>
      <c r="I5069" s="14"/>
      <c r="J5069" s="13" t="s">
        <v>5660</v>
      </c>
      <c r="K5069" s="15">
        <v>0.0</v>
      </c>
    </row>
    <row r="5070" ht="15.0" customHeight="1">
      <c r="A5070" s="12" t="s">
        <v>8424</v>
      </c>
      <c r="B5070" s="13" t="s">
        <v>522</v>
      </c>
      <c r="C5070" s="13" t="s">
        <v>300</v>
      </c>
      <c r="D5070" s="13" t="s">
        <v>325</v>
      </c>
      <c r="E5070" s="13" t="s">
        <v>8425</v>
      </c>
      <c r="F5070" s="13"/>
      <c r="G5070" s="14">
        <v>45406.5070486111</v>
      </c>
      <c r="H5070" s="14"/>
      <c r="I5070" s="14"/>
      <c r="J5070" s="13" t="s">
        <v>5660</v>
      </c>
      <c r="K5070" s="15">
        <v>0.0</v>
      </c>
    </row>
    <row r="5071" ht="15.0" customHeight="1">
      <c r="A5071" s="12" t="s">
        <v>8426</v>
      </c>
      <c r="B5071" s="13" t="s">
        <v>522</v>
      </c>
      <c r="C5071" s="13" t="s">
        <v>7425</v>
      </c>
      <c r="D5071" s="13" t="s">
        <v>28</v>
      </c>
      <c r="E5071" s="13" t="s">
        <v>8427</v>
      </c>
      <c r="F5071" s="13"/>
      <c r="G5071" s="14">
        <v>45406.5221527778</v>
      </c>
      <c r="H5071" s="14"/>
      <c r="I5071" s="14"/>
      <c r="J5071" s="13" t="s">
        <v>5660</v>
      </c>
      <c r="K5071" s="15">
        <v>0.0</v>
      </c>
    </row>
    <row r="5072" ht="15.0" customHeight="1">
      <c r="A5072" s="12" t="s">
        <v>8428</v>
      </c>
      <c r="B5072" s="13" t="s">
        <v>522</v>
      </c>
      <c r="C5072" s="13" t="s">
        <v>23</v>
      </c>
      <c r="D5072" s="13" t="s">
        <v>32</v>
      </c>
      <c r="E5072" s="13" t="s">
        <v>8429</v>
      </c>
      <c r="F5072" s="13"/>
      <c r="G5072" s="14">
        <v>45406.5221527778</v>
      </c>
      <c r="H5072" s="14"/>
      <c r="I5072" s="14">
        <v>45407.3847222222</v>
      </c>
      <c r="J5072" s="13" t="s">
        <v>5660</v>
      </c>
      <c r="K5072" s="15">
        <v>0.0</v>
      </c>
    </row>
    <row r="5073" ht="15.0" customHeight="1">
      <c r="A5073" s="12" t="s">
        <v>8430</v>
      </c>
      <c r="B5073" s="13" t="s">
        <v>296</v>
      </c>
      <c r="C5073" s="13" t="s">
        <v>23</v>
      </c>
      <c r="D5073" s="13" t="s">
        <v>133</v>
      </c>
      <c r="E5073" s="13" t="s">
        <v>8431</v>
      </c>
      <c r="F5073" s="13"/>
      <c r="G5073" s="14">
        <v>45407.4332523148</v>
      </c>
      <c r="H5073" s="14"/>
      <c r="I5073" s="14">
        <v>45408.7145833333</v>
      </c>
      <c r="J5073" s="13" t="s">
        <v>5660</v>
      </c>
      <c r="K5073" s="15">
        <v>0.0</v>
      </c>
    </row>
    <row r="5074" ht="15.0" customHeight="1">
      <c r="A5074" s="12" t="s">
        <v>8432</v>
      </c>
      <c r="B5074" s="13" t="s">
        <v>296</v>
      </c>
      <c r="C5074" s="13" t="s">
        <v>23</v>
      </c>
      <c r="D5074" s="13" t="s">
        <v>88</v>
      </c>
      <c r="E5074" s="13" t="s">
        <v>8433</v>
      </c>
      <c r="F5074" s="13"/>
      <c r="G5074" s="14">
        <v>45408.5929166667</v>
      </c>
      <c r="H5074" s="14"/>
      <c r="I5074" s="14">
        <v>45408.5951388889</v>
      </c>
      <c r="J5074" s="13" t="s">
        <v>5660</v>
      </c>
      <c r="K5074" s="15">
        <v>0.0</v>
      </c>
    </row>
    <row r="5075" ht="15.0" customHeight="1">
      <c r="A5075" s="12" t="s">
        <v>8434</v>
      </c>
      <c r="B5075" s="13" t="s">
        <v>296</v>
      </c>
      <c r="C5075" s="13" t="s">
        <v>23</v>
      </c>
      <c r="D5075" s="13" t="s">
        <v>24</v>
      </c>
      <c r="E5075" s="13" t="s">
        <v>8435</v>
      </c>
      <c r="F5075" s="13"/>
      <c r="G5075" s="14">
        <v>45408.6236921296</v>
      </c>
      <c r="H5075" s="14"/>
      <c r="I5075" s="14">
        <v>45408.6541666667</v>
      </c>
      <c r="J5075" s="13" t="s">
        <v>5660</v>
      </c>
      <c r="K5075" s="15">
        <v>0.0</v>
      </c>
    </row>
    <row r="5076" ht="15.0" customHeight="1">
      <c r="A5076" s="12" t="s">
        <v>8436</v>
      </c>
      <c r="B5076" s="13" t="s">
        <v>111</v>
      </c>
      <c r="C5076" s="13" t="s">
        <v>7425</v>
      </c>
      <c r="D5076" s="13" t="s">
        <v>325</v>
      </c>
      <c r="E5076" s="13" t="s">
        <v>8437</v>
      </c>
      <c r="F5076" s="13"/>
      <c r="G5076" s="14">
        <v>45411.3925925926</v>
      </c>
      <c r="H5076" s="14"/>
      <c r="I5076" s="14"/>
      <c r="J5076" s="13" t="s">
        <v>5660</v>
      </c>
      <c r="K5076" s="15">
        <v>0.0</v>
      </c>
    </row>
    <row r="5077" ht="15.0" customHeight="1">
      <c r="A5077" s="12" t="s">
        <v>8438</v>
      </c>
      <c r="B5077" s="13" t="s">
        <v>144</v>
      </c>
      <c r="C5077" s="13" t="s">
        <v>300</v>
      </c>
      <c r="D5077" s="13" t="s">
        <v>325</v>
      </c>
      <c r="E5077" s="13" t="s">
        <v>8439</v>
      </c>
      <c r="F5077" s="13"/>
      <c r="G5077" s="14">
        <v>45411.3945833333</v>
      </c>
      <c r="H5077" s="14"/>
      <c r="I5077" s="14"/>
      <c r="J5077" s="13" t="s">
        <v>7826</v>
      </c>
      <c r="K5077" s="15">
        <v>0.0</v>
      </c>
    </row>
    <row r="5078" ht="15.0" customHeight="1">
      <c r="A5078" s="12" t="s">
        <v>8440</v>
      </c>
      <c r="B5078" s="13" t="s">
        <v>144</v>
      </c>
      <c r="C5078" s="13" t="s">
        <v>7425</v>
      </c>
      <c r="D5078" s="13" t="s">
        <v>92</v>
      </c>
      <c r="E5078" s="13" t="s">
        <v>8441</v>
      </c>
      <c r="F5078" s="13"/>
      <c r="G5078" s="14">
        <v>45411.3961574074</v>
      </c>
      <c r="H5078" s="14"/>
      <c r="I5078" s="14"/>
      <c r="J5078" s="13" t="s">
        <v>8442</v>
      </c>
      <c r="K5078" s="15">
        <v>0.0</v>
      </c>
    </row>
    <row r="5079" ht="15.0" customHeight="1">
      <c r="A5079" s="12" t="s">
        <v>8443</v>
      </c>
      <c r="B5079" s="13" t="s">
        <v>199</v>
      </c>
      <c r="C5079" s="13" t="s">
        <v>7425</v>
      </c>
      <c r="D5079" s="13" t="s">
        <v>325</v>
      </c>
      <c r="E5079" s="13" t="s">
        <v>8444</v>
      </c>
      <c r="F5079" s="13"/>
      <c r="G5079" s="14">
        <v>45411.5094212963</v>
      </c>
      <c r="H5079" s="14"/>
      <c r="I5079" s="14"/>
      <c r="J5079" s="13" t="s">
        <v>5660</v>
      </c>
      <c r="K5079" s="15">
        <v>0.0</v>
      </c>
    </row>
    <row r="5080" ht="15.0" customHeight="1">
      <c r="A5080" s="12" t="s">
        <v>8445</v>
      </c>
      <c r="B5080" s="13" t="s">
        <v>138</v>
      </c>
      <c r="C5080" s="13" t="s">
        <v>7425</v>
      </c>
      <c r="D5080" s="13" t="s">
        <v>2749</v>
      </c>
      <c r="E5080" s="13" t="s">
        <v>8446</v>
      </c>
      <c r="F5080" s="13"/>
      <c r="G5080" s="14">
        <v>45411.5126388889</v>
      </c>
      <c r="H5080" s="14"/>
      <c r="I5080" s="14"/>
      <c r="J5080" s="13" t="s">
        <v>5660</v>
      </c>
      <c r="K5080" s="15">
        <v>0.0</v>
      </c>
    </row>
    <row r="5081" ht="15.0" customHeight="1">
      <c r="A5081" s="12" t="s">
        <v>8447</v>
      </c>
      <c r="B5081" s="13" t="s">
        <v>296</v>
      </c>
      <c r="C5081" s="13" t="s">
        <v>7425</v>
      </c>
      <c r="D5081" s="13" t="s">
        <v>325</v>
      </c>
      <c r="E5081" s="13" t="s">
        <v>8448</v>
      </c>
      <c r="F5081" s="13"/>
      <c r="G5081" s="14">
        <v>45411.5173726852</v>
      </c>
      <c r="H5081" s="14"/>
      <c r="I5081" s="14"/>
      <c r="J5081" s="13" t="s">
        <v>5660</v>
      </c>
      <c r="K5081" s="15">
        <v>0.0</v>
      </c>
    </row>
    <row r="5082" ht="15.0" customHeight="1">
      <c r="A5082" s="12" t="s">
        <v>8449</v>
      </c>
      <c r="B5082" s="13" t="s">
        <v>35</v>
      </c>
      <c r="C5082" s="13" t="s">
        <v>7425</v>
      </c>
      <c r="D5082" s="13" t="s">
        <v>325</v>
      </c>
      <c r="E5082" s="13" t="s">
        <v>8450</v>
      </c>
      <c r="F5082" s="13"/>
      <c r="G5082" s="14">
        <v>45411.5192592593</v>
      </c>
      <c r="H5082" s="14"/>
      <c r="I5082" s="14"/>
      <c r="J5082" s="13" t="s">
        <v>5660</v>
      </c>
      <c r="K5082" s="15">
        <v>0.0</v>
      </c>
    </row>
    <row r="5083" ht="15.0" customHeight="1">
      <c r="A5083" s="12" t="s">
        <v>8451</v>
      </c>
      <c r="B5083" s="13" t="s">
        <v>828</v>
      </c>
      <c r="C5083" s="13" t="s">
        <v>23</v>
      </c>
      <c r="D5083" s="13" t="s">
        <v>325</v>
      </c>
      <c r="E5083" s="13" t="s">
        <v>8452</v>
      </c>
      <c r="F5083" s="13"/>
      <c r="G5083" s="14">
        <v>45411.5201041667</v>
      </c>
      <c r="H5083" s="14"/>
      <c r="I5083" s="14">
        <v>45441.4895833333</v>
      </c>
      <c r="J5083" s="13" t="s">
        <v>5660</v>
      </c>
      <c r="K5083" s="15">
        <v>0.0</v>
      </c>
    </row>
    <row r="5084" ht="15.0" customHeight="1">
      <c r="A5084" s="12" t="s">
        <v>8453</v>
      </c>
      <c r="B5084" s="13" t="s">
        <v>828</v>
      </c>
      <c r="C5084" s="13" t="s">
        <v>7425</v>
      </c>
      <c r="D5084" s="13" t="s">
        <v>325</v>
      </c>
      <c r="E5084" s="13" t="s">
        <v>8454</v>
      </c>
      <c r="F5084" s="13"/>
      <c r="G5084" s="14">
        <v>45411.5209953704</v>
      </c>
      <c r="H5084" s="14"/>
      <c r="I5084" s="14"/>
      <c r="J5084" s="13" t="s">
        <v>5660</v>
      </c>
      <c r="K5084" s="15">
        <v>0.0</v>
      </c>
    </row>
    <row r="5085" ht="15.0" customHeight="1">
      <c r="A5085" s="12" t="s">
        <v>8455</v>
      </c>
      <c r="B5085" s="13" t="s">
        <v>386</v>
      </c>
      <c r="C5085" s="13" t="s">
        <v>23</v>
      </c>
      <c r="D5085" s="13" t="s">
        <v>502</v>
      </c>
      <c r="E5085" s="13" t="s">
        <v>8456</v>
      </c>
      <c r="F5085" s="13"/>
      <c r="G5085" s="14">
        <v>45411.5221643519</v>
      </c>
      <c r="H5085" s="14"/>
      <c r="I5085" s="14">
        <v>46056.7590277778</v>
      </c>
      <c r="J5085" s="13" t="s">
        <v>5660</v>
      </c>
      <c r="K5085" s="15">
        <v>0.0</v>
      </c>
    </row>
    <row r="5086" ht="15.0" customHeight="1">
      <c r="A5086" s="12" t="s">
        <v>8457</v>
      </c>
      <c r="B5086" s="13" t="s">
        <v>296</v>
      </c>
      <c r="C5086" s="13" t="s">
        <v>23</v>
      </c>
      <c r="D5086" s="13" t="s">
        <v>133</v>
      </c>
      <c r="E5086" s="13" t="s">
        <v>8458</v>
      </c>
      <c r="F5086" s="13"/>
      <c r="G5086" s="14">
        <v>45411.5241319444</v>
      </c>
      <c r="H5086" s="14"/>
      <c r="I5086" s="14">
        <v>46098.95</v>
      </c>
      <c r="J5086" s="13"/>
      <c r="K5086" s="15">
        <v>0.0</v>
      </c>
    </row>
    <row r="5087" ht="15.0" customHeight="1">
      <c r="A5087" s="12" t="s">
        <v>8459</v>
      </c>
      <c r="B5087" s="13" t="s">
        <v>296</v>
      </c>
      <c r="C5087" s="13" t="s">
        <v>23</v>
      </c>
      <c r="D5087" s="13" t="s">
        <v>24</v>
      </c>
      <c r="E5087" s="13" t="s">
        <v>8460</v>
      </c>
      <c r="F5087" s="13"/>
      <c r="G5087" s="14">
        <v>45411.52625</v>
      </c>
      <c r="H5087" s="14"/>
      <c r="I5087" s="14">
        <v>46098.9493055556</v>
      </c>
      <c r="J5087" s="13" t="s">
        <v>5660</v>
      </c>
      <c r="K5087" s="15">
        <v>0.0</v>
      </c>
    </row>
    <row r="5088" ht="15.0" customHeight="1">
      <c r="A5088" s="12" t="s">
        <v>8461</v>
      </c>
      <c r="B5088" s="13" t="s">
        <v>296</v>
      </c>
      <c r="C5088" s="13" t="s">
        <v>7425</v>
      </c>
      <c r="D5088" s="13" t="s">
        <v>24</v>
      </c>
      <c r="E5088" s="13" t="s">
        <v>8462</v>
      </c>
      <c r="F5088" s="13"/>
      <c r="G5088" s="14">
        <v>45411.5268171296</v>
      </c>
      <c r="H5088" s="14"/>
      <c r="I5088" s="14"/>
      <c r="J5088" s="13" t="s">
        <v>5660</v>
      </c>
      <c r="K5088" s="15">
        <v>0.0</v>
      </c>
    </row>
    <row r="5089" ht="15.0" customHeight="1">
      <c r="A5089" s="12" t="s">
        <v>8463</v>
      </c>
      <c r="B5089" s="13" t="s">
        <v>53</v>
      </c>
      <c r="C5089" s="13" t="s">
        <v>8464</v>
      </c>
      <c r="D5089" s="13" t="s">
        <v>36</v>
      </c>
      <c r="E5089" s="13" t="s">
        <v>8465</v>
      </c>
      <c r="F5089" s="13"/>
      <c r="G5089" s="14">
        <v>45411.5274768519</v>
      </c>
      <c r="H5089" s="14"/>
      <c r="I5089" s="14"/>
      <c r="J5089" s="13" t="s">
        <v>5660</v>
      </c>
      <c r="K5089" s="15">
        <v>0.0</v>
      </c>
    </row>
    <row r="5090" ht="15.0" customHeight="1">
      <c r="A5090" s="12" t="s">
        <v>8466</v>
      </c>
      <c r="B5090" s="13" t="s">
        <v>435</v>
      </c>
      <c r="C5090" s="13" t="s">
        <v>300</v>
      </c>
      <c r="D5090" s="13" t="s">
        <v>36</v>
      </c>
      <c r="E5090" s="13" t="s">
        <v>8467</v>
      </c>
      <c r="F5090" s="13"/>
      <c r="G5090" s="14">
        <v>45411.5620138889</v>
      </c>
      <c r="H5090" s="14"/>
      <c r="I5090" s="14"/>
      <c r="J5090" s="13" t="s">
        <v>5660</v>
      </c>
      <c r="K5090" s="15">
        <v>0.0</v>
      </c>
    </row>
    <row r="5091" ht="15.0" customHeight="1">
      <c r="A5091" s="12" t="s">
        <v>8468</v>
      </c>
      <c r="B5091" s="13" t="s">
        <v>435</v>
      </c>
      <c r="C5091" s="13" t="s">
        <v>300</v>
      </c>
      <c r="D5091" s="13" t="s">
        <v>325</v>
      </c>
      <c r="E5091" s="13" t="s">
        <v>8469</v>
      </c>
      <c r="F5091" s="13"/>
      <c r="G5091" s="14">
        <v>45411.5626736111</v>
      </c>
      <c r="H5091" s="14"/>
      <c r="I5091" s="14"/>
      <c r="J5091" s="13" t="s">
        <v>5660</v>
      </c>
      <c r="K5091" s="15">
        <v>0.0</v>
      </c>
    </row>
    <row r="5092" ht="15.0" customHeight="1">
      <c r="A5092" s="12" t="s">
        <v>8470</v>
      </c>
      <c r="B5092" s="13" t="s">
        <v>159</v>
      </c>
      <c r="C5092" s="13" t="s">
        <v>7425</v>
      </c>
      <c r="D5092" s="13" t="s">
        <v>28</v>
      </c>
      <c r="E5092" s="13" t="s">
        <v>8471</v>
      </c>
      <c r="F5092" s="13"/>
      <c r="G5092" s="14">
        <v>45412.554849537</v>
      </c>
      <c r="H5092" s="14"/>
      <c r="I5092" s="14"/>
      <c r="J5092" s="13" t="s">
        <v>5660</v>
      </c>
      <c r="K5092" s="15">
        <v>0.0</v>
      </c>
    </row>
    <row r="5093" ht="15.0" customHeight="1">
      <c r="A5093" s="12" t="s">
        <v>8475</v>
      </c>
      <c r="B5093" s="13" t="s">
        <v>211</v>
      </c>
      <c r="C5093" s="13" t="s">
        <v>23</v>
      </c>
      <c r="D5093" s="13" t="s">
        <v>24</v>
      </c>
      <c r="E5093" s="13" t="s">
        <v>8476</v>
      </c>
      <c r="F5093" s="13"/>
      <c r="G5093" s="14">
        <v>45414.6986921296</v>
      </c>
      <c r="H5093" s="14"/>
      <c r="I5093" s="14">
        <v>45414.7125</v>
      </c>
      <c r="J5093" s="13" t="s">
        <v>5660</v>
      </c>
      <c r="K5093" s="15">
        <v>0.0</v>
      </c>
    </row>
    <row r="5094" ht="15.0" customHeight="1">
      <c r="A5094" s="12" t="s">
        <v>8477</v>
      </c>
      <c r="B5094" s="13" t="s">
        <v>661</v>
      </c>
      <c r="C5094" s="13" t="s">
        <v>23</v>
      </c>
      <c r="D5094" s="13" t="s">
        <v>24</v>
      </c>
      <c r="E5094" s="13" t="s">
        <v>8478</v>
      </c>
      <c r="F5094" s="13"/>
      <c r="G5094" s="14">
        <v>45415.3921875</v>
      </c>
      <c r="H5094" s="14">
        <v>46051.5194444444</v>
      </c>
      <c r="I5094" s="14">
        <v>46051.5194444444</v>
      </c>
      <c r="J5094" s="13" t="s">
        <v>5660</v>
      </c>
      <c r="K5094" s="15">
        <v>0.0</v>
      </c>
    </row>
    <row r="5095" ht="15.0" customHeight="1">
      <c r="A5095" s="12" t="s">
        <v>8479</v>
      </c>
      <c r="B5095" s="13" t="s">
        <v>661</v>
      </c>
      <c r="C5095" s="13" t="s">
        <v>300</v>
      </c>
      <c r="D5095" s="13" t="s">
        <v>36</v>
      </c>
      <c r="E5095" s="13" t="s">
        <v>8480</v>
      </c>
      <c r="F5095" s="13"/>
      <c r="G5095" s="14">
        <v>45415.3921990741</v>
      </c>
      <c r="H5095" s="14"/>
      <c r="I5095" s="14"/>
      <c r="J5095" s="13" t="s">
        <v>5660</v>
      </c>
      <c r="K5095" s="15">
        <v>0.0</v>
      </c>
    </row>
    <row r="5096" ht="15.0" customHeight="1">
      <c r="A5096" s="12" t="s">
        <v>8481</v>
      </c>
      <c r="B5096" s="13" t="s">
        <v>296</v>
      </c>
      <c r="C5096" s="13" t="s">
        <v>300</v>
      </c>
      <c r="D5096" s="13" t="s">
        <v>1606</v>
      </c>
      <c r="E5096" s="13" t="s">
        <v>8482</v>
      </c>
      <c r="F5096" s="13"/>
      <c r="G5096" s="14">
        <v>45416.4034606481</v>
      </c>
      <c r="H5096" s="14"/>
      <c r="I5096" s="14"/>
      <c r="J5096" s="13" t="s">
        <v>5660</v>
      </c>
      <c r="K5096" s="15">
        <v>0.0</v>
      </c>
    </row>
    <row r="5097" ht="15.0" customHeight="1">
      <c r="A5097" s="12" t="s">
        <v>8483</v>
      </c>
      <c r="B5097" s="13" t="s">
        <v>45</v>
      </c>
      <c r="C5097" s="13" t="s">
        <v>23</v>
      </c>
      <c r="D5097" s="13" t="s">
        <v>28</v>
      </c>
      <c r="E5097" s="13" t="s">
        <v>8484</v>
      </c>
      <c r="F5097" s="13"/>
      <c r="G5097" s="14">
        <v>45419.6588888889</v>
      </c>
      <c r="H5097" s="14"/>
      <c r="I5097" s="14">
        <v>45420.4791666667</v>
      </c>
      <c r="J5097" s="13" t="s">
        <v>5660</v>
      </c>
      <c r="K5097" s="15">
        <v>0.0</v>
      </c>
    </row>
    <row r="5098" ht="15.0" customHeight="1">
      <c r="A5098" s="12" t="s">
        <v>8485</v>
      </c>
      <c r="B5098" s="13" t="s">
        <v>138</v>
      </c>
      <c r="C5098" s="13" t="s">
        <v>23</v>
      </c>
      <c r="D5098" s="13" t="s">
        <v>1173</v>
      </c>
      <c r="E5098" s="13" t="s">
        <v>8486</v>
      </c>
      <c r="F5098" s="13"/>
      <c r="G5098" s="14">
        <v>45420.5886342593</v>
      </c>
      <c r="H5098" s="14"/>
      <c r="I5098" s="14">
        <v>45420.6340277778</v>
      </c>
      <c r="J5098" s="13" t="s">
        <v>5660</v>
      </c>
      <c r="K5098" s="15">
        <v>0.0</v>
      </c>
    </row>
    <row r="5099" ht="15.0" customHeight="1">
      <c r="A5099" s="12" t="s">
        <v>8487</v>
      </c>
      <c r="B5099" s="13" t="s">
        <v>296</v>
      </c>
      <c r="C5099" s="13" t="s">
        <v>23</v>
      </c>
      <c r="D5099" s="13" t="s">
        <v>905</v>
      </c>
      <c r="E5099" s="13" t="s">
        <v>8338</v>
      </c>
      <c r="F5099" s="13"/>
      <c r="G5099" s="14">
        <v>45421.4421412037</v>
      </c>
      <c r="H5099" s="14"/>
      <c r="I5099" s="14">
        <v>46098.9486111111</v>
      </c>
      <c r="J5099" s="13" t="s">
        <v>4087</v>
      </c>
      <c r="K5099" s="15">
        <v>0.0</v>
      </c>
    </row>
    <row r="5100" ht="15.0" customHeight="1">
      <c r="A5100" s="12" t="s">
        <v>8490</v>
      </c>
      <c r="B5100" s="13" t="s">
        <v>296</v>
      </c>
      <c r="C5100" s="13" t="s">
        <v>23</v>
      </c>
      <c r="D5100" s="13" t="s">
        <v>1411</v>
      </c>
      <c r="E5100" s="13" t="s">
        <v>8491</v>
      </c>
      <c r="F5100" s="13"/>
      <c r="G5100" s="14">
        <v>45421.6779050926</v>
      </c>
      <c r="H5100" s="14"/>
      <c r="I5100" s="14">
        <v>46098.9479166667</v>
      </c>
      <c r="J5100" s="13" t="s">
        <v>5660</v>
      </c>
      <c r="K5100" s="15">
        <v>0.0</v>
      </c>
    </row>
    <row r="5101" ht="15.0" customHeight="1">
      <c r="A5101" s="12" t="s">
        <v>8492</v>
      </c>
      <c r="B5101" s="13" t="s">
        <v>190</v>
      </c>
      <c r="C5101" s="13" t="s">
        <v>300</v>
      </c>
      <c r="D5101" s="13" t="s">
        <v>1173</v>
      </c>
      <c r="E5101" s="13" t="s">
        <v>8493</v>
      </c>
      <c r="F5101" s="13"/>
      <c r="G5101" s="14">
        <v>45422.4360185185</v>
      </c>
      <c r="H5101" s="14"/>
      <c r="I5101" s="14"/>
      <c r="J5101" s="13" t="s">
        <v>5660</v>
      </c>
      <c r="K5101" s="15">
        <v>0.0</v>
      </c>
    </row>
    <row r="5102" ht="15.0" customHeight="1">
      <c r="A5102" s="12" t="s">
        <v>8494</v>
      </c>
      <c r="B5102" s="13" t="s">
        <v>752</v>
      </c>
      <c r="C5102" s="13" t="s">
        <v>23</v>
      </c>
      <c r="D5102" s="13" t="s">
        <v>1173</v>
      </c>
      <c r="E5102" s="13" t="s">
        <v>8495</v>
      </c>
      <c r="F5102" s="13"/>
      <c r="G5102" s="14">
        <v>45422.4360416667</v>
      </c>
      <c r="H5102" s="14"/>
      <c r="I5102" s="14">
        <v>45422.5</v>
      </c>
      <c r="J5102" s="13" t="s">
        <v>5660</v>
      </c>
      <c r="K5102" s="15">
        <v>0.0</v>
      </c>
    </row>
    <row r="5103" ht="15.0" customHeight="1">
      <c r="A5103" s="12" t="s">
        <v>8496</v>
      </c>
      <c r="B5103" s="13" t="s">
        <v>63</v>
      </c>
      <c r="C5103" s="13" t="s">
        <v>7425</v>
      </c>
      <c r="D5103" s="13" t="s">
        <v>24</v>
      </c>
      <c r="E5103" s="13" t="s">
        <v>8497</v>
      </c>
      <c r="F5103" s="13"/>
      <c r="G5103" s="14">
        <v>45422.6861805556</v>
      </c>
      <c r="H5103" s="14"/>
      <c r="I5103" s="14"/>
      <c r="J5103" s="13" t="s">
        <v>5660</v>
      </c>
      <c r="K5103" s="15">
        <v>0.0</v>
      </c>
    </row>
    <row r="5104" ht="15.0" customHeight="1">
      <c r="A5104" s="12" t="s">
        <v>8498</v>
      </c>
      <c r="B5104" s="13" t="s">
        <v>447</v>
      </c>
      <c r="C5104" s="13" t="s">
        <v>300</v>
      </c>
      <c r="D5104" s="13" t="s">
        <v>49</v>
      </c>
      <c r="E5104" s="13" t="s">
        <v>8499</v>
      </c>
      <c r="F5104" s="13"/>
      <c r="G5104" s="14">
        <v>45423.3178819444</v>
      </c>
      <c r="H5104" s="14"/>
      <c r="I5104" s="14"/>
      <c r="J5104" s="13" t="s">
        <v>5660</v>
      </c>
      <c r="K5104" s="15">
        <v>0.0</v>
      </c>
    </row>
    <row r="5105" ht="15.0" customHeight="1">
      <c r="A5105" s="12" t="s">
        <v>8500</v>
      </c>
      <c r="B5105" s="13" t="s">
        <v>296</v>
      </c>
      <c r="C5105" s="13" t="s">
        <v>23</v>
      </c>
      <c r="D5105" s="13" t="s">
        <v>59</v>
      </c>
      <c r="E5105" s="13" t="s">
        <v>8501</v>
      </c>
      <c r="F5105" s="13"/>
      <c r="G5105" s="14">
        <v>45425.4629166667</v>
      </c>
      <c r="H5105" s="14"/>
      <c r="I5105" s="14">
        <v>45425.4629166667</v>
      </c>
      <c r="J5105" s="13" t="s">
        <v>544</v>
      </c>
      <c r="K5105" s="15">
        <v>0.0</v>
      </c>
    </row>
    <row r="5106" ht="15.0" customHeight="1">
      <c r="A5106" s="12" t="s">
        <v>8502</v>
      </c>
      <c r="B5106" s="13" t="s">
        <v>661</v>
      </c>
      <c r="C5106" s="13" t="s">
        <v>300</v>
      </c>
      <c r="D5106" s="13" t="s">
        <v>325</v>
      </c>
      <c r="E5106" s="13" t="s">
        <v>8503</v>
      </c>
      <c r="F5106" s="13"/>
      <c r="G5106" s="14">
        <v>45426.5228356481</v>
      </c>
      <c r="H5106" s="14"/>
      <c r="I5106" s="14"/>
      <c r="J5106" s="13"/>
      <c r="K5106" s="15">
        <v>0.0</v>
      </c>
    </row>
    <row r="5107" ht="15.0" customHeight="1">
      <c r="A5107" s="12" t="s">
        <v>8504</v>
      </c>
      <c r="B5107" s="13" t="s">
        <v>296</v>
      </c>
      <c r="C5107" s="13" t="s">
        <v>23</v>
      </c>
      <c r="D5107" s="13" t="s">
        <v>3681</v>
      </c>
      <c r="E5107" s="13" t="s">
        <v>8505</v>
      </c>
      <c r="F5107" s="13"/>
      <c r="G5107" s="14">
        <v>45426.6557060185</v>
      </c>
      <c r="H5107" s="14"/>
      <c r="I5107" s="14">
        <v>45426.6605902778</v>
      </c>
      <c r="J5107" s="13" t="s">
        <v>8506</v>
      </c>
      <c r="K5107" s="15">
        <v>0.0</v>
      </c>
    </row>
    <row r="5108" ht="15.0" customHeight="1">
      <c r="A5108" s="12" t="s">
        <v>8507</v>
      </c>
      <c r="B5108" s="13" t="s">
        <v>518</v>
      </c>
      <c r="C5108" s="13" t="s">
        <v>23</v>
      </c>
      <c r="D5108" s="13" t="s">
        <v>36</v>
      </c>
      <c r="E5108" s="13" t="s">
        <v>8508</v>
      </c>
      <c r="F5108" s="13"/>
      <c r="G5108" s="14">
        <v>45426.6804976852</v>
      </c>
      <c r="H5108" s="14"/>
      <c r="I5108" s="14">
        <v>45426.6810532407</v>
      </c>
      <c r="J5108" s="13" t="s">
        <v>8109</v>
      </c>
      <c r="K5108" s="15">
        <v>0.0</v>
      </c>
    </row>
    <row r="5109" ht="15.0" customHeight="1">
      <c r="A5109" s="12" t="s">
        <v>8509</v>
      </c>
      <c r="B5109" s="13" t="s">
        <v>447</v>
      </c>
      <c r="C5109" s="13" t="s">
        <v>23</v>
      </c>
      <c r="D5109" s="13" t="s">
        <v>36</v>
      </c>
      <c r="E5109" s="13" t="s">
        <v>8510</v>
      </c>
      <c r="F5109" s="13"/>
      <c r="G5109" s="14">
        <v>45426.6839351852</v>
      </c>
      <c r="H5109" s="14"/>
      <c r="I5109" s="14">
        <v>45426.6833333333</v>
      </c>
      <c r="J5109" s="13" t="s">
        <v>8109</v>
      </c>
      <c r="K5109" s="15">
        <v>0.0</v>
      </c>
    </row>
    <row r="5110" ht="15.0" customHeight="1">
      <c r="A5110" s="12" t="s">
        <v>8511</v>
      </c>
      <c r="B5110" s="13" t="s">
        <v>296</v>
      </c>
      <c r="C5110" s="13" t="s">
        <v>23</v>
      </c>
      <c r="D5110" s="13" t="s">
        <v>502</v>
      </c>
      <c r="E5110" s="13" t="s">
        <v>8512</v>
      </c>
      <c r="F5110" s="13"/>
      <c r="G5110" s="14">
        <v>45429.6528009259</v>
      </c>
      <c r="H5110" s="14"/>
      <c r="I5110" s="14">
        <v>46098.9465277778</v>
      </c>
      <c r="J5110" s="13" t="s">
        <v>5660</v>
      </c>
      <c r="K5110" s="15">
        <v>0.0</v>
      </c>
    </row>
    <row r="5111" ht="15.0" customHeight="1">
      <c r="A5111" s="12" t="s">
        <v>8513</v>
      </c>
      <c r="B5111" s="13" t="s">
        <v>51</v>
      </c>
      <c r="C5111" s="13" t="s">
        <v>23</v>
      </c>
      <c r="D5111" s="13" t="s">
        <v>1173</v>
      </c>
      <c r="E5111" s="13" t="s">
        <v>8514</v>
      </c>
      <c r="F5111" s="13"/>
      <c r="G5111" s="14">
        <v>45429.6528009259</v>
      </c>
      <c r="H5111" s="14"/>
      <c r="I5111" s="14">
        <v>45429.65625</v>
      </c>
      <c r="J5111" s="13" t="s">
        <v>5660</v>
      </c>
      <c r="K5111" s="15">
        <v>0.0</v>
      </c>
    </row>
    <row r="5112" ht="15.0" customHeight="1">
      <c r="A5112" s="12" t="s">
        <v>8515</v>
      </c>
      <c r="B5112" s="13" t="s">
        <v>447</v>
      </c>
      <c r="C5112" s="13" t="s">
        <v>300</v>
      </c>
      <c r="D5112" s="13" t="s">
        <v>49</v>
      </c>
      <c r="E5112" s="13" t="s">
        <v>8516</v>
      </c>
      <c r="F5112" s="13"/>
      <c r="G5112" s="14">
        <v>45430.6640162037</v>
      </c>
      <c r="H5112" s="14"/>
      <c r="I5112" s="14"/>
      <c r="J5112" s="13" t="s">
        <v>5660</v>
      </c>
      <c r="K5112" s="15">
        <v>0.0</v>
      </c>
    </row>
    <row r="5113" ht="15.0" customHeight="1">
      <c r="A5113" s="12" t="s">
        <v>8517</v>
      </c>
      <c r="B5113" s="13" t="s">
        <v>661</v>
      </c>
      <c r="C5113" s="13" t="s">
        <v>300</v>
      </c>
      <c r="D5113" s="13" t="s">
        <v>325</v>
      </c>
      <c r="E5113" s="13" t="s">
        <v>680</v>
      </c>
      <c r="F5113" s="13"/>
      <c r="G5113" s="14">
        <v>45432.5248263889</v>
      </c>
      <c r="H5113" s="14"/>
      <c r="I5113" s="14"/>
      <c r="J5113" s="13" t="s">
        <v>8109</v>
      </c>
      <c r="K5113" s="15">
        <v>0.0</v>
      </c>
    </row>
    <row r="5114" ht="15.0" customHeight="1">
      <c r="A5114" s="12" t="s">
        <v>8518</v>
      </c>
      <c r="B5114" s="13" t="s">
        <v>296</v>
      </c>
      <c r="C5114" s="13" t="s">
        <v>23</v>
      </c>
      <c r="D5114" s="13" t="s">
        <v>24</v>
      </c>
      <c r="E5114" s="13" t="s">
        <v>8519</v>
      </c>
      <c r="F5114" s="13"/>
      <c r="G5114" s="14">
        <v>45433.4271180556</v>
      </c>
      <c r="H5114" s="14"/>
      <c r="I5114" s="14">
        <v>46098.9458333333</v>
      </c>
      <c r="J5114" s="13" t="s">
        <v>5660</v>
      </c>
      <c r="K5114" s="15">
        <v>0.0</v>
      </c>
    </row>
    <row r="5115" ht="15.0" customHeight="1">
      <c r="A5115" s="12" t="s">
        <v>8520</v>
      </c>
      <c r="B5115" s="13" t="s">
        <v>296</v>
      </c>
      <c r="C5115" s="13" t="s">
        <v>23</v>
      </c>
      <c r="D5115" s="13" t="s">
        <v>49</v>
      </c>
      <c r="E5115" s="13" t="s">
        <v>8521</v>
      </c>
      <c r="F5115" s="13"/>
      <c r="G5115" s="14">
        <v>45433.4294907407</v>
      </c>
      <c r="H5115" s="14"/>
      <c r="I5115" s="14">
        <v>46098.9451388889</v>
      </c>
      <c r="J5115" s="13" t="s">
        <v>5660</v>
      </c>
      <c r="K5115" s="15">
        <v>0.0</v>
      </c>
    </row>
    <row r="5116" ht="15.0" customHeight="1">
      <c r="A5116" s="12" t="s">
        <v>8522</v>
      </c>
      <c r="B5116" s="13" t="s">
        <v>296</v>
      </c>
      <c r="C5116" s="13" t="s">
        <v>23</v>
      </c>
      <c r="D5116" s="13" t="s">
        <v>49</v>
      </c>
      <c r="E5116" s="13" t="s">
        <v>8523</v>
      </c>
      <c r="F5116" s="13"/>
      <c r="G5116" s="14">
        <v>45433.4317824074</v>
      </c>
      <c r="H5116" s="14"/>
      <c r="I5116" s="14">
        <v>46098.9444444444</v>
      </c>
      <c r="J5116" s="13" t="s">
        <v>5660</v>
      </c>
      <c r="K5116" s="15">
        <v>0.0</v>
      </c>
    </row>
    <row r="5117" ht="15.0" customHeight="1">
      <c r="A5117" s="12" t="s">
        <v>8526</v>
      </c>
      <c r="B5117" s="13" t="s">
        <v>296</v>
      </c>
      <c r="C5117" s="13" t="s">
        <v>23</v>
      </c>
      <c r="D5117" s="13" t="s">
        <v>28</v>
      </c>
      <c r="E5117" s="13" t="s">
        <v>8527</v>
      </c>
      <c r="F5117" s="13"/>
      <c r="G5117" s="14">
        <v>45434.4657638889</v>
      </c>
      <c r="H5117" s="14"/>
      <c r="I5117" s="14">
        <v>46098.9430555556</v>
      </c>
      <c r="J5117" s="13" t="s">
        <v>4087</v>
      </c>
      <c r="K5117" s="15">
        <v>0.0</v>
      </c>
    </row>
    <row r="5118" ht="15.0" customHeight="1">
      <c r="A5118" s="12" t="s">
        <v>8528</v>
      </c>
      <c r="B5118" s="13" t="s">
        <v>296</v>
      </c>
      <c r="C5118" s="13" t="s">
        <v>23</v>
      </c>
      <c r="D5118" s="13" t="s">
        <v>24</v>
      </c>
      <c r="E5118" s="13" t="s">
        <v>8529</v>
      </c>
      <c r="F5118" s="13"/>
      <c r="G5118" s="14">
        <v>45434.5222800926</v>
      </c>
      <c r="H5118" s="14"/>
      <c r="I5118" s="14">
        <v>45434.5305555556</v>
      </c>
      <c r="J5118" s="13" t="s">
        <v>5660</v>
      </c>
      <c r="K5118" s="15">
        <v>0.0</v>
      </c>
    </row>
    <row r="5119" ht="15.0" customHeight="1">
      <c r="A5119" s="12" t="s">
        <v>8530</v>
      </c>
      <c r="B5119" s="13" t="s">
        <v>694</v>
      </c>
      <c r="C5119" s="13" t="s">
        <v>23</v>
      </c>
      <c r="D5119" s="13" t="s">
        <v>24</v>
      </c>
      <c r="E5119" s="13" t="s">
        <v>8531</v>
      </c>
      <c r="F5119" s="13"/>
      <c r="G5119" s="14">
        <v>45434.6110532407</v>
      </c>
      <c r="H5119" s="14"/>
      <c r="I5119" s="14">
        <v>45434.6451388889</v>
      </c>
      <c r="J5119" s="13" t="s">
        <v>5660</v>
      </c>
      <c r="K5119" s="15">
        <v>0.0</v>
      </c>
    </row>
    <row r="5120" ht="15.0" customHeight="1">
      <c r="A5120" s="12" t="s">
        <v>8532</v>
      </c>
      <c r="B5120" s="13" t="s">
        <v>296</v>
      </c>
      <c r="C5120" s="13" t="s">
        <v>7425</v>
      </c>
      <c r="D5120" s="13" t="s">
        <v>1411</v>
      </c>
      <c r="E5120" s="13" t="s">
        <v>8533</v>
      </c>
      <c r="F5120" s="13"/>
      <c r="G5120" s="14">
        <v>45434.6972800926</v>
      </c>
      <c r="H5120" s="14"/>
      <c r="I5120" s="14"/>
      <c r="J5120" s="13" t="s">
        <v>5660</v>
      </c>
      <c r="K5120" s="15">
        <v>0.0</v>
      </c>
    </row>
    <row r="5121" ht="15.0" customHeight="1">
      <c r="A5121" s="12" t="s">
        <v>8534</v>
      </c>
      <c r="B5121" s="13" t="s">
        <v>296</v>
      </c>
      <c r="C5121" s="13" t="s">
        <v>23</v>
      </c>
      <c r="D5121" s="13" t="s">
        <v>502</v>
      </c>
      <c r="E5121" s="13" t="s">
        <v>8535</v>
      </c>
      <c r="F5121" s="13"/>
      <c r="G5121" s="14">
        <v>45435.393900463</v>
      </c>
      <c r="H5121" s="14"/>
      <c r="I5121" s="14">
        <v>46098.9416666667</v>
      </c>
      <c r="J5121" s="13" t="s">
        <v>5660</v>
      </c>
      <c r="K5121" s="15">
        <v>0.0</v>
      </c>
    </row>
    <row r="5122" ht="15.0" customHeight="1">
      <c r="A5122" s="12" t="s">
        <v>8538</v>
      </c>
      <c r="B5122" s="13" t="s">
        <v>111</v>
      </c>
      <c r="C5122" s="13" t="s">
        <v>7425</v>
      </c>
      <c r="D5122" s="13" t="s">
        <v>1173</v>
      </c>
      <c r="E5122" s="13" t="s">
        <v>8539</v>
      </c>
      <c r="F5122" s="13"/>
      <c r="G5122" s="14">
        <v>45440.3613310185</v>
      </c>
      <c r="H5122" s="14"/>
      <c r="I5122" s="14"/>
      <c r="J5122" s="13" t="s">
        <v>5660</v>
      </c>
      <c r="K5122" s="15">
        <v>0.0</v>
      </c>
    </row>
    <row r="5123" ht="15.0" customHeight="1">
      <c r="A5123" s="12" t="s">
        <v>8540</v>
      </c>
      <c r="B5123" s="13" t="s">
        <v>111</v>
      </c>
      <c r="C5123" s="13" t="s">
        <v>7425</v>
      </c>
      <c r="D5123" s="13" t="s">
        <v>24</v>
      </c>
      <c r="E5123" s="13" t="s">
        <v>8541</v>
      </c>
      <c r="F5123" s="13"/>
      <c r="G5123" s="14">
        <v>45440.3613425926</v>
      </c>
      <c r="H5123" s="14"/>
      <c r="I5123" s="14"/>
      <c r="J5123" s="13" t="s">
        <v>5660</v>
      </c>
      <c r="K5123" s="15">
        <v>0.0</v>
      </c>
    </row>
    <row r="5124" ht="15.0" customHeight="1">
      <c r="A5124" s="12" t="s">
        <v>8542</v>
      </c>
      <c r="B5124" s="13" t="s">
        <v>144</v>
      </c>
      <c r="C5124" s="13" t="s">
        <v>23</v>
      </c>
      <c r="D5124" s="13" t="s">
        <v>24</v>
      </c>
      <c r="E5124" s="13" t="s">
        <v>8543</v>
      </c>
      <c r="F5124" s="13"/>
      <c r="G5124" s="14">
        <v>45440.3613425926</v>
      </c>
      <c r="H5124" s="14"/>
      <c r="I5124" s="14">
        <v>45440.4048611111</v>
      </c>
      <c r="J5124" s="13" t="s">
        <v>5660</v>
      </c>
      <c r="K5124" s="15">
        <v>0.0</v>
      </c>
    </row>
    <row r="5125" ht="15.0" customHeight="1">
      <c r="A5125" s="12" t="s">
        <v>8544</v>
      </c>
      <c r="B5125" s="13" t="s">
        <v>296</v>
      </c>
      <c r="C5125" s="13" t="s">
        <v>7425</v>
      </c>
      <c r="D5125" s="13" t="s">
        <v>1173</v>
      </c>
      <c r="E5125" s="13" t="s">
        <v>8545</v>
      </c>
      <c r="F5125" s="13"/>
      <c r="G5125" s="14">
        <v>45440.4096759259</v>
      </c>
      <c r="H5125" s="14"/>
      <c r="I5125" s="14"/>
      <c r="J5125" s="13" t="s">
        <v>5660</v>
      </c>
      <c r="K5125" s="15">
        <v>0.0</v>
      </c>
    </row>
    <row r="5126" ht="15.0" customHeight="1">
      <c r="A5126" s="12" t="s">
        <v>8546</v>
      </c>
      <c r="B5126" s="13" t="s">
        <v>242</v>
      </c>
      <c r="C5126" s="13" t="s">
        <v>7425</v>
      </c>
      <c r="D5126" s="13" t="s">
        <v>325</v>
      </c>
      <c r="E5126" s="13" t="s">
        <v>8547</v>
      </c>
      <c r="F5126" s="13"/>
      <c r="G5126" s="14">
        <v>45440.4156365741</v>
      </c>
      <c r="H5126" s="14"/>
      <c r="I5126" s="14"/>
      <c r="J5126" s="13" t="s">
        <v>5660</v>
      </c>
      <c r="K5126" s="15">
        <v>0.0</v>
      </c>
    </row>
    <row r="5127" ht="15.0" customHeight="1">
      <c r="A5127" s="12" t="s">
        <v>8548</v>
      </c>
      <c r="B5127" s="13" t="s">
        <v>242</v>
      </c>
      <c r="C5127" s="13" t="s">
        <v>300</v>
      </c>
      <c r="D5127" s="13" t="s">
        <v>1173</v>
      </c>
      <c r="E5127" s="13" t="s">
        <v>8549</v>
      </c>
      <c r="F5127" s="13"/>
      <c r="G5127" s="14">
        <v>45440.4156481481</v>
      </c>
      <c r="H5127" s="14"/>
      <c r="I5127" s="14"/>
      <c r="J5127" s="13" t="s">
        <v>5660</v>
      </c>
      <c r="K5127" s="15">
        <v>0.0</v>
      </c>
    </row>
    <row r="5128" ht="15.0" customHeight="1">
      <c r="A5128" s="12" t="s">
        <v>8552</v>
      </c>
      <c r="B5128" s="13" t="s">
        <v>296</v>
      </c>
      <c r="C5128" s="13" t="s">
        <v>23</v>
      </c>
      <c r="D5128" s="13" t="s">
        <v>1173</v>
      </c>
      <c r="E5128" s="13" t="s">
        <v>8553</v>
      </c>
      <c r="F5128" s="13"/>
      <c r="G5128" s="14">
        <v>45440.6315509259</v>
      </c>
      <c r="H5128" s="14"/>
      <c r="I5128" s="14">
        <v>46098.9402777778</v>
      </c>
      <c r="J5128" s="13" t="s">
        <v>4087</v>
      </c>
      <c r="K5128" s="15">
        <v>0.0</v>
      </c>
    </row>
    <row r="5129" ht="15.0" customHeight="1">
      <c r="A5129" s="12" t="s">
        <v>8554</v>
      </c>
      <c r="B5129" s="13" t="s">
        <v>144</v>
      </c>
      <c r="C5129" s="13" t="s">
        <v>300</v>
      </c>
      <c r="D5129" s="13" t="s">
        <v>24</v>
      </c>
      <c r="E5129" s="13" t="s">
        <v>8555</v>
      </c>
      <c r="F5129" s="13"/>
      <c r="G5129" s="14">
        <v>45441.3999189815</v>
      </c>
      <c r="H5129" s="14"/>
      <c r="I5129" s="14"/>
      <c r="J5129" s="13" t="s">
        <v>5660</v>
      </c>
      <c r="K5129" s="15">
        <v>0.0</v>
      </c>
    </row>
    <row r="5130" ht="15.0" customHeight="1">
      <c r="A5130" s="12" t="s">
        <v>8556</v>
      </c>
      <c r="B5130" s="13" t="s">
        <v>386</v>
      </c>
      <c r="C5130" s="13" t="s">
        <v>23</v>
      </c>
      <c r="D5130" s="13" t="s">
        <v>1173</v>
      </c>
      <c r="E5130" s="13" t="s">
        <v>8557</v>
      </c>
      <c r="F5130" s="13"/>
      <c r="G5130" s="14">
        <v>45441.4989467593</v>
      </c>
      <c r="H5130" s="14"/>
      <c r="I5130" s="14">
        <v>46056.7576388889</v>
      </c>
      <c r="J5130" s="13" t="s">
        <v>5660</v>
      </c>
      <c r="K5130" s="15">
        <v>0.0</v>
      </c>
    </row>
    <row r="5131" ht="15.0" customHeight="1">
      <c r="A5131" s="12" t="s">
        <v>8558</v>
      </c>
      <c r="B5131" s="13" t="s">
        <v>386</v>
      </c>
      <c r="C5131" s="13" t="s">
        <v>23</v>
      </c>
      <c r="D5131" s="13" t="s">
        <v>133</v>
      </c>
      <c r="E5131" s="13" t="s">
        <v>8559</v>
      </c>
      <c r="F5131" s="13"/>
      <c r="G5131" s="14">
        <v>45441.4989467593</v>
      </c>
      <c r="H5131" s="14"/>
      <c r="I5131" s="14">
        <v>46056.7569444444</v>
      </c>
      <c r="J5131" s="13" t="s">
        <v>5660</v>
      </c>
      <c r="K5131" s="15">
        <v>0.0</v>
      </c>
    </row>
    <row r="5132" ht="15.0" customHeight="1">
      <c r="A5132" s="12" t="s">
        <v>8560</v>
      </c>
      <c r="B5132" s="13" t="s">
        <v>53</v>
      </c>
      <c r="C5132" s="13" t="s">
        <v>7425</v>
      </c>
      <c r="D5132" s="13" t="s">
        <v>1173</v>
      </c>
      <c r="E5132" s="13" t="s">
        <v>8561</v>
      </c>
      <c r="F5132" s="13"/>
      <c r="G5132" s="14">
        <v>45441.5072569444</v>
      </c>
      <c r="H5132" s="14"/>
      <c r="I5132" s="14"/>
      <c r="J5132" s="13" t="s">
        <v>5660</v>
      </c>
      <c r="K5132" s="15">
        <v>0.0</v>
      </c>
    </row>
    <row r="5133" ht="15.0" customHeight="1">
      <c r="A5133" s="12" t="s">
        <v>8562</v>
      </c>
      <c r="B5133" s="13" t="s">
        <v>296</v>
      </c>
      <c r="C5133" s="13" t="s">
        <v>23</v>
      </c>
      <c r="D5133" s="13" t="s">
        <v>133</v>
      </c>
      <c r="E5133" s="13" t="s">
        <v>8563</v>
      </c>
      <c r="F5133" s="13"/>
      <c r="G5133" s="14">
        <v>45441.5870023148</v>
      </c>
      <c r="H5133" s="14"/>
      <c r="I5133" s="14">
        <v>45441.6555555556</v>
      </c>
      <c r="J5133" s="13" t="s">
        <v>5660</v>
      </c>
      <c r="K5133" s="15">
        <v>0.0</v>
      </c>
    </row>
    <row r="5134" ht="15.0" customHeight="1">
      <c r="A5134" s="12" t="s">
        <v>8564</v>
      </c>
      <c r="B5134" s="13" t="s">
        <v>126</v>
      </c>
      <c r="C5134" s="13" t="s">
        <v>23</v>
      </c>
      <c r="D5134" s="13" t="s">
        <v>325</v>
      </c>
      <c r="E5134" s="13" t="s">
        <v>8565</v>
      </c>
      <c r="F5134" s="13"/>
      <c r="G5134" s="14">
        <v>45441.5881828704</v>
      </c>
      <c r="H5134" s="14"/>
      <c r="I5134" s="14">
        <v>45442.6888888889</v>
      </c>
      <c r="J5134" s="13" t="s">
        <v>5660</v>
      </c>
      <c r="K5134" s="15">
        <v>0.0</v>
      </c>
    </row>
    <row r="5135" ht="15.0" customHeight="1">
      <c r="A5135" s="12" t="s">
        <v>8566</v>
      </c>
      <c r="B5135" s="13" t="s">
        <v>126</v>
      </c>
      <c r="C5135" s="13" t="s">
        <v>23</v>
      </c>
      <c r="D5135" s="13" t="s">
        <v>32</v>
      </c>
      <c r="E5135" s="13" t="s">
        <v>8567</v>
      </c>
      <c r="F5135" s="13"/>
      <c r="G5135" s="14">
        <v>45441.5998726852</v>
      </c>
      <c r="H5135" s="14"/>
      <c r="I5135" s="14">
        <v>46073.7013888889</v>
      </c>
      <c r="J5135" s="13" t="s">
        <v>5660</v>
      </c>
      <c r="K5135" s="15">
        <v>0.0</v>
      </c>
    </row>
    <row r="5136" ht="15.0" customHeight="1">
      <c r="A5136" s="12" t="s">
        <v>8568</v>
      </c>
      <c r="B5136" s="13" t="s">
        <v>129</v>
      </c>
      <c r="C5136" s="13" t="s">
        <v>300</v>
      </c>
      <c r="D5136" s="13" t="s">
        <v>325</v>
      </c>
      <c r="E5136" s="13" t="s">
        <v>8569</v>
      </c>
      <c r="F5136" s="13"/>
      <c r="G5136" s="14">
        <v>45441.6805092593</v>
      </c>
      <c r="H5136" s="14"/>
      <c r="I5136" s="14"/>
      <c r="J5136" s="13" t="s">
        <v>5660</v>
      </c>
      <c r="K5136" s="15">
        <v>0.0</v>
      </c>
    </row>
    <row r="5137" ht="15.0" customHeight="1">
      <c r="A5137" s="12" t="s">
        <v>8570</v>
      </c>
      <c r="B5137" s="13" t="s">
        <v>296</v>
      </c>
      <c r="C5137" s="13" t="s">
        <v>7425</v>
      </c>
      <c r="D5137" s="13" t="s">
        <v>1723</v>
      </c>
      <c r="E5137" s="13" t="s">
        <v>8571</v>
      </c>
      <c r="F5137" s="13"/>
      <c r="G5137" s="14">
        <v>45442.4521296296</v>
      </c>
      <c r="H5137" s="14"/>
      <c r="I5137" s="14"/>
      <c r="J5137" s="13" t="s">
        <v>8572</v>
      </c>
      <c r="K5137" s="15">
        <v>0.0</v>
      </c>
    </row>
    <row r="5138" ht="15.0" customHeight="1">
      <c r="A5138" s="12" t="s">
        <v>8575</v>
      </c>
      <c r="B5138" s="13" t="s">
        <v>296</v>
      </c>
      <c r="C5138" s="13" t="s">
        <v>7425</v>
      </c>
      <c r="D5138" s="13" t="s">
        <v>1173</v>
      </c>
      <c r="E5138" s="13" t="s">
        <v>8576</v>
      </c>
      <c r="F5138" s="13"/>
      <c r="G5138" s="14">
        <v>45443.3874421296</v>
      </c>
      <c r="H5138" s="14"/>
      <c r="I5138" s="14"/>
      <c r="J5138" s="13" t="s">
        <v>5660</v>
      </c>
      <c r="K5138" s="15">
        <v>0.0</v>
      </c>
    </row>
    <row r="5139" ht="15.0" customHeight="1">
      <c r="A5139" s="12" t="s">
        <v>8577</v>
      </c>
      <c r="B5139" s="13" t="s">
        <v>296</v>
      </c>
      <c r="C5139" s="13" t="s">
        <v>23</v>
      </c>
      <c r="D5139" s="13" t="s">
        <v>325</v>
      </c>
      <c r="E5139" s="13" t="s">
        <v>8578</v>
      </c>
      <c r="F5139" s="13"/>
      <c r="G5139" s="14">
        <v>45443.3892824074</v>
      </c>
      <c r="H5139" s="14"/>
      <c r="I5139" s="14">
        <v>46098.9381944444</v>
      </c>
      <c r="J5139" s="13" t="s">
        <v>1528</v>
      </c>
      <c r="K5139" s="15">
        <v>0.0</v>
      </c>
    </row>
    <row r="5140" ht="15.0" customHeight="1">
      <c r="A5140" s="12" t="s">
        <v>8579</v>
      </c>
      <c r="B5140" s="13" t="s">
        <v>211</v>
      </c>
      <c r="C5140" s="13" t="s">
        <v>7425</v>
      </c>
      <c r="D5140" s="13" t="s">
        <v>24</v>
      </c>
      <c r="E5140" s="13" t="s">
        <v>8580</v>
      </c>
      <c r="F5140" s="13"/>
      <c r="G5140" s="14">
        <v>45443.4358796296</v>
      </c>
      <c r="H5140" s="14"/>
      <c r="I5140" s="14"/>
      <c r="J5140" s="13" t="s">
        <v>5660</v>
      </c>
      <c r="K5140" s="15">
        <v>0.0</v>
      </c>
    </row>
    <row r="5141" ht="15.0" customHeight="1">
      <c r="A5141" s="12" t="s">
        <v>8586</v>
      </c>
      <c r="B5141" s="13" t="s">
        <v>159</v>
      </c>
      <c r="C5141" s="13" t="s">
        <v>7425</v>
      </c>
      <c r="D5141" s="13" t="s">
        <v>325</v>
      </c>
      <c r="E5141" s="13" t="s">
        <v>8587</v>
      </c>
      <c r="F5141" s="13"/>
      <c r="G5141" s="14">
        <v>45446.4640972222</v>
      </c>
      <c r="H5141" s="14"/>
      <c r="I5141" s="14"/>
      <c r="J5141" s="13" t="s">
        <v>5660</v>
      </c>
      <c r="K5141" s="15">
        <v>0.0</v>
      </c>
    </row>
    <row r="5142" ht="15.0" customHeight="1">
      <c r="A5142" s="12" t="s">
        <v>8588</v>
      </c>
      <c r="B5142" s="13" t="s">
        <v>261</v>
      </c>
      <c r="C5142" s="13" t="s">
        <v>7425</v>
      </c>
      <c r="D5142" s="13" t="s">
        <v>325</v>
      </c>
      <c r="E5142" s="13" t="s">
        <v>8589</v>
      </c>
      <c r="F5142" s="13"/>
      <c r="G5142" s="14">
        <v>45446.4640972222</v>
      </c>
      <c r="H5142" s="14"/>
      <c r="I5142" s="14"/>
      <c r="J5142" s="13" t="s">
        <v>5660</v>
      </c>
      <c r="K5142" s="15">
        <v>0.0</v>
      </c>
    </row>
    <row r="5143" ht="15.0" customHeight="1">
      <c r="A5143" s="12" t="s">
        <v>8590</v>
      </c>
      <c r="B5143" s="13" t="s">
        <v>661</v>
      </c>
      <c r="C5143" s="13" t="s">
        <v>7425</v>
      </c>
      <c r="D5143" s="13" t="s">
        <v>36</v>
      </c>
      <c r="E5143" s="13" t="s">
        <v>8591</v>
      </c>
      <c r="F5143" s="13"/>
      <c r="G5143" s="14">
        <v>45446.4689814815</v>
      </c>
      <c r="H5143" s="14"/>
      <c r="I5143" s="14"/>
      <c r="J5143" s="13" t="s">
        <v>5660</v>
      </c>
      <c r="K5143" s="15">
        <v>0.0</v>
      </c>
    </row>
    <row r="5144" ht="15.0" customHeight="1">
      <c r="A5144" s="12" t="s">
        <v>8592</v>
      </c>
      <c r="B5144" s="13" t="s">
        <v>524</v>
      </c>
      <c r="C5144" s="13" t="s">
        <v>300</v>
      </c>
      <c r="D5144" s="13" t="s">
        <v>1173</v>
      </c>
      <c r="E5144" s="13" t="s">
        <v>8593</v>
      </c>
      <c r="F5144" s="13"/>
      <c r="G5144" s="14">
        <v>45446.4736574074</v>
      </c>
      <c r="H5144" s="14"/>
      <c r="I5144" s="14"/>
      <c r="J5144" s="13" t="s">
        <v>5660</v>
      </c>
      <c r="K5144" s="15">
        <v>0.0</v>
      </c>
    </row>
    <row r="5145" ht="15.0" customHeight="1">
      <c r="A5145" s="12" t="s">
        <v>8594</v>
      </c>
      <c r="B5145" s="13" t="s">
        <v>524</v>
      </c>
      <c r="C5145" s="13" t="s">
        <v>7425</v>
      </c>
      <c r="D5145" s="13" t="s">
        <v>1173</v>
      </c>
      <c r="E5145" s="13" t="s">
        <v>8593</v>
      </c>
      <c r="F5145" s="13"/>
      <c r="G5145" s="14">
        <v>45446.4782638889</v>
      </c>
      <c r="H5145" s="14"/>
      <c r="I5145" s="14"/>
      <c r="J5145" s="13" t="s">
        <v>5660</v>
      </c>
      <c r="K5145" s="15">
        <v>0.0</v>
      </c>
    </row>
    <row r="5146" ht="15.0" customHeight="1">
      <c r="A5146" s="12" t="s">
        <v>8595</v>
      </c>
      <c r="B5146" s="13" t="s">
        <v>524</v>
      </c>
      <c r="C5146" s="13" t="s">
        <v>300</v>
      </c>
      <c r="D5146" s="13" t="s">
        <v>49</v>
      </c>
      <c r="E5146" s="13" t="s">
        <v>8596</v>
      </c>
      <c r="F5146" s="13"/>
      <c r="G5146" s="14">
        <v>45446.478275463</v>
      </c>
      <c r="H5146" s="14"/>
      <c r="I5146" s="14"/>
      <c r="J5146" s="13" t="s">
        <v>5660</v>
      </c>
      <c r="K5146" s="15">
        <v>0.0</v>
      </c>
    </row>
    <row r="5147" ht="15.0" customHeight="1">
      <c r="A5147" s="12" t="s">
        <v>8597</v>
      </c>
      <c r="B5147" s="13" t="s">
        <v>386</v>
      </c>
      <c r="C5147" s="13" t="s">
        <v>23</v>
      </c>
      <c r="D5147" s="13" t="s">
        <v>36</v>
      </c>
      <c r="E5147" s="13" t="s">
        <v>8598</v>
      </c>
      <c r="F5147" s="13"/>
      <c r="G5147" s="14">
        <v>45446.4807291667</v>
      </c>
      <c r="H5147" s="14"/>
      <c r="I5147" s="14">
        <v>46056.7555555556</v>
      </c>
      <c r="J5147" s="13" t="s">
        <v>5660</v>
      </c>
      <c r="K5147" s="15">
        <v>0.0</v>
      </c>
    </row>
    <row r="5148" ht="15.0" customHeight="1">
      <c r="A5148" s="12" t="s">
        <v>8599</v>
      </c>
      <c r="B5148" s="13" t="s">
        <v>590</v>
      </c>
      <c r="C5148" s="13" t="s">
        <v>300</v>
      </c>
      <c r="D5148" s="13" t="s">
        <v>36</v>
      </c>
      <c r="E5148" s="13" t="s">
        <v>7903</v>
      </c>
      <c r="F5148" s="13"/>
      <c r="G5148" s="14">
        <v>45446.484525463</v>
      </c>
      <c r="H5148" s="14"/>
      <c r="I5148" s="14"/>
      <c r="J5148" s="13" t="s">
        <v>5660</v>
      </c>
      <c r="K5148" s="15">
        <v>0.0</v>
      </c>
    </row>
    <row r="5149" ht="15.0" customHeight="1">
      <c r="A5149" s="12" t="s">
        <v>8600</v>
      </c>
      <c r="B5149" s="13" t="s">
        <v>522</v>
      </c>
      <c r="C5149" s="13" t="s">
        <v>7425</v>
      </c>
      <c r="D5149" s="13" t="s">
        <v>36</v>
      </c>
      <c r="E5149" s="13" t="s">
        <v>8601</v>
      </c>
      <c r="F5149" s="13"/>
      <c r="G5149" s="14">
        <v>45446.4878472222</v>
      </c>
      <c r="H5149" s="14"/>
      <c r="I5149" s="14"/>
      <c r="J5149" s="13" t="s">
        <v>5660</v>
      </c>
      <c r="K5149" s="15">
        <v>0.0</v>
      </c>
    </row>
    <row r="5150" ht="15.0" customHeight="1">
      <c r="A5150" s="12" t="s">
        <v>8602</v>
      </c>
      <c r="B5150" s="13" t="s">
        <v>242</v>
      </c>
      <c r="C5150" s="13" t="s">
        <v>300</v>
      </c>
      <c r="D5150" s="13" t="s">
        <v>36</v>
      </c>
      <c r="E5150" s="13" t="s">
        <v>8603</v>
      </c>
      <c r="F5150" s="13"/>
      <c r="G5150" s="14">
        <v>45446.4895601852</v>
      </c>
      <c r="H5150" s="14"/>
      <c r="I5150" s="14"/>
      <c r="J5150" s="13" t="s">
        <v>5660</v>
      </c>
      <c r="K5150" s="15">
        <v>0.0</v>
      </c>
    </row>
    <row r="5151" ht="15.0" customHeight="1">
      <c r="A5151" s="12" t="s">
        <v>8604</v>
      </c>
      <c r="B5151" s="13" t="s">
        <v>91</v>
      </c>
      <c r="C5151" s="13" t="s">
        <v>300</v>
      </c>
      <c r="D5151" s="13" t="s">
        <v>36</v>
      </c>
      <c r="E5151" s="13" t="s">
        <v>8605</v>
      </c>
      <c r="F5151" s="13"/>
      <c r="G5151" s="14">
        <v>45446.4937731481</v>
      </c>
      <c r="H5151" s="14"/>
      <c r="I5151" s="14"/>
      <c r="J5151" s="13" t="s">
        <v>5660</v>
      </c>
      <c r="K5151" s="15">
        <v>0.0</v>
      </c>
    </row>
    <row r="5152" ht="15.0" customHeight="1">
      <c r="A5152" s="12" t="s">
        <v>8606</v>
      </c>
      <c r="B5152" s="13" t="s">
        <v>296</v>
      </c>
      <c r="C5152" s="13" t="s">
        <v>23</v>
      </c>
      <c r="D5152" s="13" t="s">
        <v>36</v>
      </c>
      <c r="E5152" s="13" t="s">
        <v>8607</v>
      </c>
      <c r="F5152" s="13"/>
      <c r="G5152" s="14">
        <v>45446.4976157407</v>
      </c>
      <c r="H5152" s="14"/>
      <c r="I5152" s="14">
        <v>46098.9361111111</v>
      </c>
      <c r="J5152" s="13" t="s">
        <v>5660</v>
      </c>
      <c r="K5152" s="15">
        <v>0.0</v>
      </c>
    </row>
    <row r="5153" ht="15.0" customHeight="1">
      <c r="A5153" s="12" t="s">
        <v>8608</v>
      </c>
      <c r="B5153" s="13" t="s">
        <v>296</v>
      </c>
      <c r="C5153" s="13" t="s">
        <v>23</v>
      </c>
      <c r="D5153" s="13" t="s">
        <v>36</v>
      </c>
      <c r="E5153" s="13" t="s">
        <v>8609</v>
      </c>
      <c r="F5153" s="13"/>
      <c r="G5153" s="14">
        <v>45446.4976273148</v>
      </c>
      <c r="H5153" s="14"/>
      <c r="I5153" s="14">
        <v>46098.9347222222</v>
      </c>
      <c r="J5153" s="13" t="s">
        <v>5660</v>
      </c>
      <c r="K5153" s="15">
        <v>0.0</v>
      </c>
    </row>
    <row r="5154" ht="15.0" customHeight="1">
      <c r="A5154" s="12" t="s">
        <v>8614</v>
      </c>
      <c r="B5154" s="13" t="s">
        <v>99</v>
      </c>
      <c r="C5154" s="13" t="s">
        <v>23</v>
      </c>
      <c r="D5154" s="13" t="s">
        <v>24</v>
      </c>
      <c r="E5154" s="13" t="s">
        <v>8615</v>
      </c>
      <c r="F5154" s="13"/>
      <c r="G5154" s="14">
        <v>45447.4954282407</v>
      </c>
      <c r="H5154" s="14"/>
      <c r="I5154" s="14">
        <v>45695.5903935185</v>
      </c>
      <c r="J5154" s="13" t="s">
        <v>7509</v>
      </c>
      <c r="K5154" s="15">
        <v>0.0</v>
      </c>
    </row>
    <row r="5155" ht="15.0" customHeight="1">
      <c r="A5155" s="12" t="s">
        <v>8616</v>
      </c>
      <c r="B5155" s="13" t="s">
        <v>217</v>
      </c>
      <c r="C5155" s="13" t="s">
        <v>23</v>
      </c>
      <c r="D5155" s="13" t="s">
        <v>28</v>
      </c>
      <c r="E5155" s="13" t="s">
        <v>8617</v>
      </c>
      <c r="F5155" s="13" t="s">
        <v>6373</v>
      </c>
      <c r="G5155" s="14">
        <v>45447.6352314815</v>
      </c>
      <c r="H5155" s="14"/>
      <c r="I5155" s="14">
        <v>46072.4986111111</v>
      </c>
      <c r="J5155" s="13"/>
      <c r="K5155" s="15">
        <v>0.0</v>
      </c>
    </row>
    <row r="5156" ht="15.0" customHeight="1">
      <c r="A5156" s="12" t="s">
        <v>8624</v>
      </c>
      <c r="B5156" s="13" t="s">
        <v>104</v>
      </c>
      <c r="C5156" s="13" t="s">
        <v>7425</v>
      </c>
      <c r="D5156" s="13" t="s">
        <v>24</v>
      </c>
      <c r="E5156" s="13" t="s">
        <v>8625</v>
      </c>
      <c r="F5156" s="13"/>
      <c r="G5156" s="14">
        <v>45449.4557175926</v>
      </c>
      <c r="H5156" s="14"/>
      <c r="I5156" s="14"/>
      <c r="J5156" s="13" t="s">
        <v>5660</v>
      </c>
      <c r="K5156" s="15">
        <v>0.0</v>
      </c>
    </row>
    <row r="5157" ht="15.0" customHeight="1">
      <c r="A5157" s="12" t="s">
        <v>8626</v>
      </c>
      <c r="B5157" s="13" t="s">
        <v>116</v>
      </c>
      <c r="C5157" s="13" t="s">
        <v>23</v>
      </c>
      <c r="D5157" s="13" t="s">
        <v>24</v>
      </c>
      <c r="E5157" s="13" t="s">
        <v>8627</v>
      </c>
      <c r="F5157" s="13"/>
      <c r="G5157" s="14">
        <v>45450.3795601852</v>
      </c>
      <c r="H5157" s="14"/>
      <c r="I5157" s="14">
        <v>45450.4520833333</v>
      </c>
      <c r="J5157" s="13" t="s">
        <v>5660</v>
      </c>
      <c r="K5157" s="15">
        <v>0.0</v>
      </c>
    </row>
    <row r="5158" ht="15.0" customHeight="1">
      <c r="A5158" s="12" t="s">
        <v>8628</v>
      </c>
      <c r="B5158" s="13" t="s">
        <v>174</v>
      </c>
      <c r="C5158" s="13" t="s">
        <v>23</v>
      </c>
      <c r="D5158" s="13" t="s">
        <v>24</v>
      </c>
      <c r="E5158" s="13" t="s">
        <v>8629</v>
      </c>
      <c r="F5158" s="13"/>
      <c r="G5158" s="14">
        <v>45450.3795601852</v>
      </c>
      <c r="H5158" s="14"/>
      <c r="I5158" s="14">
        <v>45450.4694444444</v>
      </c>
      <c r="J5158" s="13" t="s">
        <v>5660</v>
      </c>
      <c r="K5158" s="15">
        <v>0.0</v>
      </c>
    </row>
    <row r="5159" ht="15.0" customHeight="1">
      <c r="A5159" s="12" t="s">
        <v>8630</v>
      </c>
      <c r="B5159" s="13" t="s">
        <v>156</v>
      </c>
      <c r="C5159" s="13" t="s">
        <v>7425</v>
      </c>
      <c r="D5159" s="13" t="s">
        <v>1342</v>
      </c>
      <c r="E5159" s="13" t="s">
        <v>8631</v>
      </c>
      <c r="F5159" s="13"/>
      <c r="G5159" s="14">
        <v>45450.3795601852</v>
      </c>
      <c r="H5159" s="14"/>
      <c r="I5159" s="14"/>
      <c r="J5159" s="13" t="s">
        <v>5660</v>
      </c>
      <c r="K5159" s="15">
        <v>0.0</v>
      </c>
    </row>
    <row r="5160" ht="15.0" customHeight="1">
      <c r="A5160" s="12" t="s">
        <v>8632</v>
      </c>
      <c r="B5160" s="13" t="s">
        <v>190</v>
      </c>
      <c r="C5160" s="13" t="s">
        <v>300</v>
      </c>
      <c r="D5160" s="13" t="s">
        <v>24</v>
      </c>
      <c r="E5160" s="13" t="s">
        <v>8633</v>
      </c>
      <c r="F5160" s="13"/>
      <c r="G5160" s="14">
        <v>45450.3795601852</v>
      </c>
      <c r="H5160" s="14"/>
      <c r="I5160" s="14"/>
      <c r="J5160" s="13" t="s">
        <v>5660</v>
      </c>
      <c r="K5160" s="15">
        <v>0.0</v>
      </c>
    </row>
    <row r="5161" ht="15.0" customHeight="1">
      <c r="A5161" s="12" t="s">
        <v>8636</v>
      </c>
      <c r="B5161" s="13" t="s">
        <v>48</v>
      </c>
      <c r="C5161" s="13" t="s">
        <v>23</v>
      </c>
      <c r="D5161" s="13" t="s">
        <v>24</v>
      </c>
      <c r="E5161" s="13" t="s">
        <v>8637</v>
      </c>
      <c r="F5161" s="13"/>
      <c r="G5161" s="14">
        <v>45450.383125</v>
      </c>
      <c r="H5161" s="14"/>
      <c r="I5161" s="14">
        <v>45450.6520833333</v>
      </c>
      <c r="J5161" s="13" t="s">
        <v>5660</v>
      </c>
      <c r="K5161" s="15">
        <v>0.0</v>
      </c>
    </row>
    <row r="5162" ht="15.0" customHeight="1">
      <c r="A5162" s="12" t="s">
        <v>8638</v>
      </c>
      <c r="B5162" s="13" t="s">
        <v>296</v>
      </c>
      <c r="C5162" s="13" t="s">
        <v>23</v>
      </c>
      <c r="D5162" s="13" t="s">
        <v>1173</v>
      </c>
      <c r="E5162" s="13" t="s">
        <v>8639</v>
      </c>
      <c r="F5162" s="13"/>
      <c r="G5162" s="14">
        <v>45450.392349537</v>
      </c>
      <c r="H5162" s="14"/>
      <c r="I5162" s="14">
        <v>46098.9340277778</v>
      </c>
      <c r="J5162" s="13" t="s">
        <v>5660</v>
      </c>
      <c r="K5162" s="15">
        <v>0.0</v>
      </c>
    </row>
    <row r="5163" ht="15.0" customHeight="1">
      <c r="A5163" s="12" t="s">
        <v>8640</v>
      </c>
      <c r="B5163" s="13" t="s">
        <v>190</v>
      </c>
      <c r="C5163" s="13" t="s">
        <v>300</v>
      </c>
      <c r="D5163" s="13" t="s">
        <v>133</v>
      </c>
      <c r="E5163" s="13" t="s">
        <v>8641</v>
      </c>
      <c r="F5163" s="13" t="s">
        <v>4555</v>
      </c>
      <c r="G5163" s="14">
        <v>45460.501400463</v>
      </c>
      <c r="H5163" s="14"/>
      <c r="I5163" s="14"/>
      <c r="J5163" s="13" t="s">
        <v>5660</v>
      </c>
      <c r="K5163" s="15">
        <v>0.0</v>
      </c>
    </row>
    <row r="5164" ht="15.0" customHeight="1">
      <c r="A5164" s="12" t="s">
        <v>8644</v>
      </c>
      <c r="B5164" s="13" t="s">
        <v>419</v>
      </c>
      <c r="C5164" s="13" t="s">
        <v>7425</v>
      </c>
      <c r="D5164" s="13" t="s">
        <v>36</v>
      </c>
      <c r="E5164" s="13" t="s">
        <v>680</v>
      </c>
      <c r="F5164" s="13"/>
      <c r="G5164" s="14">
        <v>45468.3769212963</v>
      </c>
      <c r="H5164" s="14"/>
      <c r="I5164" s="14"/>
      <c r="J5164" s="13" t="s">
        <v>8109</v>
      </c>
      <c r="K5164" s="15">
        <v>0.0</v>
      </c>
    </row>
    <row r="5165" ht="15.0" customHeight="1">
      <c r="A5165" s="12" t="s">
        <v>8645</v>
      </c>
      <c r="B5165" s="13" t="s">
        <v>299</v>
      </c>
      <c r="C5165" s="13" t="s">
        <v>23</v>
      </c>
      <c r="D5165" s="13" t="s">
        <v>36</v>
      </c>
      <c r="E5165" s="13" t="s">
        <v>680</v>
      </c>
      <c r="F5165" s="13"/>
      <c r="G5165" s="14">
        <v>45468.3780208333</v>
      </c>
      <c r="H5165" s="14"/>
      <c r="I5165" s="14">
        <v>46098.9333333333</v>
      </c>
      <c r="J5165" s="13" t="s">
        <v>8109</v>
      </c>
      <c r="K5165" s="15">
        <v>0.0</v>
      </c>
    </row>
    <row r="5166" ht="15.0" customHeight="1">
      <c r="A5166" s="12" t="s">
        <v>8662</v>
      </c>
      <c r="B5166" s="13" t="s">
        <v>1560</v>
      </c>
      <c r="C5166" s="13" t="s">
        <v>300</v>
      </c>
      <c r="D5166" s="13" t="s">
        <v>28</v>
      </c>
      <c r="E5166" s="13" t="s">
        <v>8663</v>
      </c>
      <c r="F5166" s="13"/>
      <c r="G5166" s="14">
        <v>45475.8512847222</v>
      </c>
      <c r="H5166" s="14"/>
      <c r="I5166" s="14"/>
      <c r="J5166" s="13" t="s">
        <v>5660</v>
      </c>
      <c r="K5166" s="15">
        <v>0.0</v>
      </c>
    </row>
    <row r="5167" ht="15.0" customHeight="1">
      <c r="A5167" s="12" t="s">
        <v>8664</v>
      </c>
      <c r="B5167" s="13" t="s">
        <v>357</v>
      </c>
      <c r="C5167" s="13" t="s">
        <v>7425</v>
      </c>
      <c r="D5167" s="13" t="s">
        <v>133</v>
      </c>
      <c r="E5167" s="13" t="s">
        <v>8665</v>
      </c>
      <c r="F5167" s="13"/>
      <c r="G5167" s="14">
        <v>45476.7220601852</v>
      </c>
      <c r="H5167" s="14"/>
      <c r="I5167" s="14"/>
      <c r="J5167" s="13" t="s">
        <v>5660</v>
      </c>
      <c r="K5167" s="15">
        <v>0.0</v>
      </c>
    </row>
    <row r="5168" ht="15.0" customHeight="1">
      <c r="A5168" s="12" t="s">
        <v>8666</v>
      </c>
      <c r="B5168" s="13" t="s">
        <v>296</v>
      </c>
      <c r="C5168" s="13" t="s">
        <v>23</v>
      </c>
      <c r="D5168" s="13" t="s">
        <v>36</v>
      </c>
      <c r="E5168" s="13" t="s">
        <v>8667</v>
      </c>
      <c r="F5168" s="13"/>
      <c r="G5168" s="14">
        <v>45478.4223148148</v>
      </c>
      <c r="H5168" s="14"/>
      <c r="I5168" s="14">
        <v>46098.9326388889</v>
      </c>
      <c r="J5168" s="13" t="s">
        <v>5660</v>
      </c>
      <c r="K5168" s="15">
        <v>0.0</v>
      </c>
    </row>
    <row r="5169" ht="15.0" customHeight="1">
      <c r="A5169" s="12" t="s">
        <v>8668</v>
      </c>
      <c r="B5169" s="13" t="s">
        <v>91</v>
      </c>
      <c r="C5169" s="13" t="s">
        <v>300</v>
      </c>
      <c r="D5169" s="13" t="s">
        <v>32</v>
      </c>
      <c r="E5169" s="13" t="s">
        <v>8669</v>
      </c>
      <c r="F5169" s="13"/>
      <c r="G5169" s="14">
        <v>45478.4994212963</v>
      </c>
      <c r="H5169" s="14"/>
      <c r="I5169" s="14"/>
      <c r="J5169" s="13" t="s">
        <v>5660</v>
      </c>
      <c r="K5169" s="15">
        <v>0.0</v>
      </c>
    </row>
    <row r="5170" ht="15.0" customHeight="1">
      <c r="A5170" s="12" t="s">
        <v>8670</v>
      </c>
      <c r="B5170" s="13" t="s">
        <v>296</v>
      </c>
      <c r="C5170" s="13" t="s">
        <v>7425</v>
      </c>
      <c r="D5170" s="13" t="s">
        <v>1173</v>
      </c>
      <c r="E5170" s="13" t="s">
        <v>8671</v>
      </c>
      <c r="F5170" s="13"/>
      <c r="G5170" s="14">
        <v>45478.5130092593</v>
      </c>
      <c r="H5170" s="14"/>
      <c r="I5170" s="14"/>
      <c r="J5170" s="13" t="s">
        <v>5660</v>
      </c>
      <c r="K5170" s="15">
        <v>0.0</v>
      </c>
    </row>
    <row r="5171" ht="15.0" customHeight="1">
      <c r="A5171" s="12" t="s">
        <v>8672</v>
      </c>
      <c r="B5171" s="13" t="s">
        <v>296</v>
      </c>
      <c r="C5171" s="13" t="s">
        <v>23</v>
      </c>
      <c r="D5171" s="13" t="s">
        <v>32</v>
      </c>
      <c r="E5171" s="13" t="s">
        <v>8261</v>
      </c>
      <c r="F5171" s="13"/>
      <c r="G5171" s="14">
        <v>45482.35125</v>
      </c>
      <c r="H5171" s="14"/>
      <c r="I5171" s="14">
        <v>46098.9270833333</v>
      </c>
      <c r="J5171" s="13" t="s">
        <v>5660</v>
      </c>
      <c r="K5171" s="15">
        <v>0.0</v>
      </c>
    </row>
    <row r="5172" ht="15.0" customHeight="1">
      <c r="A5172" s="12" t="s">
        <v>8673</v>
      </c>
      <c r="B5172" s="13" t="s">
        <v>299</v>
      </c>
      <c r="C5172" s="13" t="s">
        <v>23</v>
      </c>
      <c r="D5172" s="13" t="s">
        <v>36</v>
      </c>
      <c r="E5172" s="13" t="s">
        <v>8674</v>
      </c>
      <c r="F5172" s="13"/>
      <c r="G5172" s="14">
        <v>45482.5655671296</v>
      </c>
      <c r="H5172" s="14"/>
      <c r="I5172" s="14">
        <v>46098.9263888889</v>
      </c>
      <c r="J5172" s="13" t="s">
        <v>5660</v>
      </c>
      <c r="K5172" s="15">
        <v>0.0</v>
      </c>
    </row>
    <row r="5173" ht="15.0" customHeight="1">
      <c r="A5173" s="12" t="s">
        <v>8675</v>
      </c>
      <c r="B5173" s="13" t="s">
        <v>296</v>
      </c>
      <c r="C5173" s="13" t="s">
        <v>23</v>
      </c>
      <c r="D5173" s="13" t="s">
        <v>24</v>
      </c>
      <c r="E5173" s="13" t="s">
        <v>8676</v>
      </c>
      <c r="F5173" s="13"/>
      <c r="G5173" s="14">
        <v>45482.582037037</v>
      </c>
      <c r="H5173" s="14"/>
      <c r="I5173" s="14">
        <v>45482.6631944444</v>
      </c>
      <c r="J5173" s="13" t="s">
        <v>5660</v>
      </c>
      <c r="K5173" s="15">
        <v>0.0</v>
      </c>
    </row>
    <row r="5174" ht="15.0" customHeight="1">
      <c r="A5174" s="12" t="s">
        <v>8677</v>
      </c>
      <c r="B5174" s="13" t="s">
        <v>144</v>
      </c>
      <c r="C5174" s="13" t="s">
        <v>7425</v>
      </c>
      <c r="D5174" s="13" t="s">
        <v>1173</v>
      </c>
      <c r="E5174" s="13" t="s">
        <v>8678</v>
      </c>
      <c r="F5174" s="13"/>
      <c r="G5174" s="14">
        <v>45484.3472453704</v>
      </c>
      <c r="H5174" s="14"/>
      <c r="I5174" s="14"/>
      <c r="J5174" s="13" t="s">
        <v>5660</v>
      </c>
      <c r="K5174" s="15">
        <v>0.0</v>
      </c>
    </row>
    <row r="5175" ht="15.0" customHeight="1">
      <c r="A5175" s="12" t="s">
        <v>8679</v>
      </c>
      <c r="B5175" s="13" t="s">
        <v>40</v>
      </c>
      <c r="C5175" s="13" t="s">
        <v>7425</v>
      </c>
      <c r="D5175" s="13" t="s">
        <v>1173</v>
      </c>
      <c r="E5175" s="13" t="s">
        <v>8680</v>
      </c>
      <c r="F5175" s="13"/>
      <c r="G5175" s="14">
        <v>45484.6147106481</v>
      </c>
      <c r="H5175" s="14"/>
      <c r="I5175" s="14"/>
      <c r="J5175" s="13" t="s">
        <v>5660</v>
      </c>
      <c r="K5175" s="15">
        <v>0.0</v>
      </c>
    </row>
    <row r="5176" ht="15.0" customHeight="1">
      <c r="A5176" s="12" t="s">
        <v>8681</v>
      </c>
      <c r="B5176" s="13" t="s">
        <v>40</v>
      </c>
      <c r="C5176" s="13" t="s">
        <v>7425</v>
      </c>
      <c r="D5176" s="13" t="s">
        <v>133</v>
      </c>
      <c r="E5176" s="13" t="s">
        <v>8682</v>
      </c>
      <c r="F5176" s="13"/>
      <c r="G5176" s="14">
        <v>45484.6147222222</v>
      </c>
      <c r="H5176" s="14"/>
      <c r="I5176" s="14"/>
      <c r="J5176" s="13" t="s">
        <v>5660</v>
      </c>
      <c r="K5176" s="15">
        <v>0.0</v>
      </c>
    </row>
    <row r="5177" ht="15.0" customHeight="1">
      <c r="A5177" s="12" t="s">
        <v>8683</v>
      </c>
      <c r="B5177" s="13" t="s">
        <v>40</v>
      </c>
      <c r="C5177" s="13" t="s">
        <v>7425</v>
      </c>
      <c r="D5177" s="13" t="s">
        <v>325</v>
      </c>
      <c r="E5177" s="13" t="s">
        <v>8684</v>
      </c>
      <c r="F5177" s="13"/>
      <c r="G5177" s="14">
        <v>45484.6147337963</v>
      </c>
      <c r="H5177" s="14"/>
      <c r="I5177" s="14"/>
      <c r="J5177" s="13" t="s">
        <v>5660</v>
      </c>
      <c r="K5177" s="15">
        <v>0.0</v>
      </c>
    </row>
    <row r="5178" ht="15.0" customHeight="1">
      <c r="A5178" s="12" t="s">
        <v>8685</v>
      </c>
      <c r="B5178" s="13" t="s">
        <v>40</v>
      </c>
      <c r="C5178" s="13" t="s">
        <v>7425</v>
      </c>
      <c r="D5178" s="13" t="s">
        <v>36</v>
      </c>
      <c r="E5178" s="13" t="s">
        <v>8686</v>
      </c>
      <c r="F5178" s="13"/>
      <c r="G5178" s="14">
        <v>45484.6147337963</v>
      </c>
      <c r="H5178" s="14"/>
      <c r="I5178" s="14"/>
      <c r="J5178" s="13" t="s">
        <v>8687</v>
      </c>
      <c r="K5178" s="15">
        <v>0.0</v>
      </c>
    </row>
    <row r="5179" ht="15.0" customHeight="1">
      <c r="A5179" s="12" t="s">
        <v>8688</v>
      </c>
      <c r="B5179" s="13" t="s">
        <v>58</v>
      </c>
      <c r="C5179" s="13" t="s">
        <v>23</v>
      </c>
      <c r="D5179" s="13" t="s">
        <v>24</v>
      </c>
      <c r="E5179" s="13" t="s">
        <v>8689</v>
      </c>
      <c r="F5179" s="13"/>
      <c r="G5179" s="14">
        <v>45484.6397916667</v>
      </c>
      <c r="H5179" s="14"/>
      <c r="I5179" s="14">
        <v>45484.6888888889</v>
      </c>
      <c r="J5179" s="13" t="s">
        <v>5660</v>
      </c>
      <c r="K5179" s="15">
        <v>0.0</v>
      </c>
    </row>
    <row r="5180" ht="15.0" customHeight="1">
      <c r="A5180" s="12" t="s">
        <v>8690</v>
      </c>
      <c r="B5180" s="13" t="s">
        <v>296</v>
      </c>
      <c r="C5180" s="13" t="s">
        <v>23</v>
      </c>
      <c r="D5180" s="13" t="s">
        <v>36</v>
      </c>
      <c r="E5180" s="13" t="s">
        <v>8691</v>
      </c>
      <c r="F5180" s="13"/>
      <c r="G5180" s="14">
        <v>45485.5656134259</v>
      </c>
      <c r="H5180" s="14"/>
      <c r="I5180" s="14">
        <v>45485.6854166667</v>
      </c>
      <c r="J5180" s="13" t="s">
        <v>5660</v>
      </c>
      <c r="K5180" s="15">
        <v>0.0</v>
      </c>
    </row>
    <row r="5181" ht="15.0" customHeight="1">
      <c r="A5181" s="12" t="s">
        <v>8692</v>
      </c>
      <c r="B5181" s="13" t="s">
        <v>296</v>
      </c>
      <c r="C5181" s="13" t="s">
        <v>23</v>
      </c>
      <c r="D5181" s="13" t="s">
        <v>36</v>
      </c>
      <c r="E5181" s="13" t="s">
        <v>8693</v>
      </c>
      <c r="F5181" s="13"/>
      <c r="G5181" s="14">
        <v>45485.5656134259</v>
      </c>
      <c r="H5181" s="14"/>
      <c r="I5181" s="14">
        <v>45485.6861111111</v>
      </c>
      <c r="J5181" s="13" t="s">
        <v>5660</v>
      </c>
      <c r="K5181" s="15">
        <v>0.0</v>
      </c>
    </row>
    <row r="5182" ht="15.0" customHeight="1">
      <c r="A5182" s="12" t="s">
        <v>8694</v>
      </c>
      <c r="B5182" s="13" t="s">
        <v>296</v>
      </c>
      <c r="C5182" s="13" t="s">
        <v>23</v>
      </c>
      <c r="D5182" s="13" t="s">
        <v>36</v>
      </c>
      <c r="E5182" s="13" t="s">
        <v>8695</v>
      </c>
      <c r="F5182" s="13"/>
      <c r="G5182" s="14">
        <v>45485.565625</v>
      </c>
      <c r="H5182" s="14"/>
      <c r="I5182" s="14">
        <v>45485.6875</v>
      </c>
      <c r="J5182" s="13" t="s">
        <v>5660</v>
      </c>
      <c r="K5182" s="15">
        <v>0.0</v>
      </c>
    </row>
    <row r="5183" ht="15.0" customHeight="1">
      <c r="A5183" s="12" t="s">
        <v>8696</v>
      </c>
      <c r="B5183" s="13" t="s">
        <v>296</v>
      </c>
      <c r="C5183" s="13" t="s">
        <v>23</v>
      </c>
      <c r="D5183" s="13" t="s">
        <v>36</v>
      </c>
      <c r="E5183" s="13" t="s">
        <v>8697</v>
      </c>
      <c r="F5183" s="13"/>
      <c r="G5183" s="14">
        <v>45485.565625</v>
      </c>
      <c r="H5183" s="14"/>
      <c r="I5183" s="14">
        <v>45485.6895833333</v>
      </c>
      <c r="J5183" s="13" t="s">
        <v>5660</v>
      </c>
      <c r="K5183" s="15">
        <v>0.0</v>
      </c>
    </row>
    <row r="5184" ht="15.0" customHeight="1">
      <c r="A5184" s="12" t="s">
        <v>8698</v>
      </c>
      <c r="B5184" s="13" t="s">
        <v>296</v>
      </c>
      <c r="C5184" s="13" t="s">
        <v>23</v>
      </c>
      <c r="D5184" s="13" t="s">
        <v>36</v>
      </c>
      <c r="E5184" s="13" t="s">
        <v>8699</v>
      </c>
      <c r="F5184" s="13"/>
      <c r="G5184" s="14">
        <v>45485.565625</v>
      </c>
      <c r="H5184" s="14"/>
      <c r="I5184" s="14">
        <v>45485.6916666667</v>
      </c>
      <c r="J5184" s="13" t="s">
        <v>5660</v>
      </c>
      <c r="K5184" s="15">
        <v>0.0</v>
      </c>
    </row>
    <row r="5185" ht="15.0" customHeight="1">
      <c r="A5185" s="12" t="s">
        <v>8700</v>
      </c>
      <c r="B5185" s="13" t="s">
        <v>536</v>
      </c>
      <c r="C5185" s="13" t="s">
        <v>23</v>
      </c>
      <c r="D5185" s="13" t="s">
        <v>24</v>
      </c>
      <c r="E5185" s="13" t="s">
        <v>8701</v>
      </c>
      <c r="F5185" s="13" t="s">
        <v>8702</v>
      </c>
      <c r="G5185" s="14">
        <v>45485.6044560185</v>
      </c>
      <c r="H5185" s="14">
        <v>45488.6965277778</v>
      </c>
      <c r="I5185" s="14">
        <v>45489.6895833333</v>
      </c>
      <c r="J5185" s="13"/>
      <c r="K5185" s="15">
        <v>0.0</v>
      </c>
    </row>
    <row r="5186" ht="15.0" customHeight="1">
      <c r="A5186" s="12" t="s">
        <v>8703</v>
      </c>
      <c r="B5186" s="13" t="s">
        <v>197</v>
      </c>
      <c r="C5186" s="13" t="s">
        <v>7425</v>
      </c>
      <c r="D5186" s="13" t="s">
        <v>24</v>
      </c>
      <c r="E5186" s="13" t="s">
        <v>8704</v>
      </c>
      <c r="F5186" s="13"/>
      <c r="G5186" s="14">
        <v>45485.6901041667</v>
      </c>
      <c r="H5186" s="14"/>
      <c r="I5186" s="14"/>
      <c r="J5186" s="13" t="s">
        <v>5660</v>
      </c>
      <c r="K5186" s="15">
        <v>0.0</v>
      </c>
    </row>
    <row r="5187" ht="15.0" customHeight="1">
      <c r="A5187" s="12" t="s">
        <v>8705</v>
      </c>
      <c r="B5187" s="13" t="s">
        <v>734</v>
      </c>
      <c r="C5187" s="13" t="s">
        <v>300</v>
      </c>
      <c r="D5187" s="13" t="s">
        <v>133</v>
      </c>
      <c r="E5187" s="13" t="s">
        <v>8706</v>
      </c>
      <c r="F5187" s="13" t="s">
        <v>8085</v>
      </c>
      <c r="G5187" s="14">
        <v>45488.0248958333</v>
      </c>
      <c r="H5187" s="14"/>
      <c r="I5187" s="14"/>
      <c r="J5187" s="13"/>
      <c r="K5187" s="15">
        <v>0.0</v>
      </c>
    </row>
    <row r="5188" ht="15.0" customHeight="1">
      <c r="A5188" s="12" t="s">
        <v>8707</v>
      </c>
      <c r="B5188" s="13" t="s">
        <v>734</v>
      </c>
      <c r="C5188" s="13" t="s">
        <v>7425</v>
      </c>
      <c r="D5188" s="13" t="s">
        <v>24</v>
      </c>
      <c r="E5188" s="13" t="s">
        <v>8708</v>
      </c>
      <c r="F5188" s="13" t="s">
        <v>8085</v>
      </c>
      <c r="G5188" s="14">
        <v>45488.0306712963</v>
      </c>
      <c r="H5188" s="14"/>
      <c r="I5188" s="14"/>
      <c r="J5188" s="13"/>
      <c r="K5188" s="15">
        <v>0.0</v>
      </c>
    </row>
    <row r="5189" ht="15.0" customHeight="1">
      <c r="A5189" s="12" t="s">
        <v>8709</v>
      </c>
      <c r="B5189" s="13" t="s">
        <v>296</v>
      </c>
      <c r="C5189" s="13" t="s">
        <v>23</v>
      </c>
      <c r="D5189" s="13" t="s">
        <v>1411</v>
      </c>
      <c r="E5189" s="13" t="s">
        <v>8710</v>
      </c>
      <c r="F5189" s="13"/>
      <c r="G5189" s="14">
        <v>45488.3663425926</v>
      </c>
      <c r="H5189" s="14"/>
      <c r="I5189" s="14">
        <v>45488.3736111111</v>
      </c>
      <c r="J5189" s="13" t="s">
        <v>5660</v>
      </c>
      <c r="K5189" s="15">
        <v>0.0</v>
      </c>
    </row>
    <row r="5190" ht="15.0" customHeight="1">
      <c r="A5190" s="12" t="s">
        <v>8711</v>
      </c>
      <c r="B5190" s="13" t="s">
        <v>296</v>
      </c>
      <c r="C5190" s="13" t="s">
        <v>23</v>
      </c>
      <c r="D5190" s="13" t="s">
        <v>36</v>
      </c>
      <c r="E5190" s="13" t="s">
        <v>8712</v>
      </c>
      <c r="F5190" s="13"/>
      <c r="G5190" s="14">
        <v>45488.3938773148</v>
      </c>
      <c r="H5190" s="14"/>
      <c r="I5190" s="14">
        <v>45488.4402777778</v>
      </c>
      <c r="J5190" s="13" t="s">
        <v>5660</v>
      </c>
      <c r="K5190" s="15">
        <v>0.0</v>
      </c>
    </row>
    <row r="5191" ht="15.0" customHeight="1">
      <c r="A5191" s="12" t="s">
        <v>8713</v>
      </c>
      <c r="B5191" s="13" t="s">
        <v>296</v>
      </c>
      <c r="C5191" s="13" t="s">
        <v>23</v>
      </c>
      <c r="D5191" s="13" t="s">
        <v>36</v>
      </c>
      <c r="E5191" s="13" t="s">
        <v>8714</v>
      </c>
      <c r="F5191" s="13"/>
      <c r="G5191" s="14">
        <v>45488.3938773148</v>
      </c>
      <c r="H5191" s="14"/>
      <c r="I5191" s="14">
        <v>45488.4423611111</v>
      </c>
      <c r="J5191" s="13" t="s">
        <v>5660</v>
      </c>
      <c r="K5191" s="15">
        <v>0.0</v>
      </c>
    </row>
    <row r="5192" ht="15.0" customHeight="1">
      <c r="A5192" s="12" t="s">
        <v>8715</v>
      </c>
      <c r="B5192" s="13" t="s">
        <v>296</v>
      </c>
      <c r="C5192" s="13" t="s">
        <v>23</v>
      </c>
      <c r="D5192" s="13" t="s">
        <v>36</v>
      </c>
      <c r="E5192" s="13" t="s">
        <v>8716</v>
      </c>
      <c r="F5192" s="13"/>
      <c r="G5192" s="14">
        <v>45488.3986921296</v>
      </c>
      <c r="H5192" s="14"/>
      <c r="I5192" s="14">
        <v>45488.44375</v>
      </c>
      <c r="J5192" s="13" t="s">
        <v>5660</v>
      </c>
      <c r="K5192" s="15">
        <v>0.0</v>
      </c>
    </row>
    <row r="5193" ht="15.0" customHeight="1">
      <c r="A5193" s="12" t="s">
        <v>8717</v>
      </c>
      <c r="B5193" s="13" t="s">
        <v>296</v>
      </c>
      <c r="C5193" s="13" t="s">
        <v>23</v>
      </c>
      <c r="D5193" s="13" t="s">
        <v>133</v>
      </c>
      <c r="E5193" s="13" t="s">
        <v>8718</v>
      </c>
      <c r="F5193" s="13"/>
      <c r="G5193" s="14">
        <v>45488.3987037037</v>
      </c>
      <c r="H5193" s="14"/>
      <c r="I5193" s="14">
        <v>45488.4465277778</v>
      </c>
      <c r="J5193" s="13" t="s">
        <v>5660</v>
      </c>
      <c r="K5193" s="15">
        <v>0.0</v>
      </c>
    </row>
    <row r="5194" ht="15.0" customHeight="1">
      <c r="A5194" s="12" t="s">
        <v>8719</v>
      </c>
      <c r="B5194" s="13" t="s">
        <v>296</v>
      </c>
      <c r="C5194" s="13" t="s">
        <v>23</v>
      </c>
      <c r="D5194" s="13" t="s">
        <v>133</v>
      </c>
      <c r="E5194" s="13" t="s">
        <v>8720</v>
      </c>
      <c r="F5194" s="13"/>
      <c r="G5194" s="14">
        <v>45488.4376736111</v>
      </c>
      <c r="H5194" s="14"/>
      <c r="I5194" s="14">
        <v>45488.4472222222</v>
      </c>
      <c r="J5194" s="13" t="s">
        <v>5660</v>
      </c>
      <c r="K5194" s="15">
        <v>0.0</v>
      </c>
    </row>
    <row r="5195" ht="15.0" customHeight="1">
      <c r="A5195" s="12" t="s">
        <v>8721</v>
      </c>
      <c r="B5195" s="13" t="s">
        <v>296</v>
      </c>
      <c r="C5195" s="13" t="s">
        <v>23</v>
      </c>
      <c r="D5195" s="13" t="s">
        <v>133</v>
      </c>
      <c r="E5195" s="13" t="s">
        <v>8722</v>
      </c>
      <c r="F5195" s="13"/>
      <c r="G5195" s="14">
        <v>45488.4376851852</v>
      </c>
      <c r="H5195" s="14"/>
      <c r="I5195" s="14">
        <v>45488.4493055556</v>
      </c>
      <c r="J5195" s="13" t="s">
        <v>5660</v>
      </c>
      <c r="K5195" s="15">
        <v>0.0</v>
      </c>
    </row>
    <row r="5196" ht="15.0" customHeight="1">
      <c r="A5196" s="12" t="s">
        <v>8723</v>
      </c>
      <c r="B5196" s="13" t="s">
        <v>296</v>
      </c>
      <c r="C5196" s="13" t="s">
        <v>23</v>
      </c>
      <c r="D5196" s="13" t="s">
        <v>133</v>
      </c>
      <c r="E5196" s="13" t="s">
        <v>8724</v>
      </c>
      <c r="F5196" s="13"/>
      <c r="G5196" s="14">
        <v>45488.4376851852</v>
      </c>
      <c r="H5196" s="14"/>
      <c r="I5196" s="14">
        <v>45488.4513888889</v>
      </c>
      <c r="J5196" s="13" t="s">
        <v>5660</v>
      </c>
      <c r="K5196" s="15">
        <v>0.0</v>
      </c>
    </row>
    <row r="5197" ht="15.0" customHeight="1">
      <c r="A5197" s="12" t="s">
        <v>8725</v>
      </c>
      <c r="B5197" s="13" t="s">
        <v>296</v>
      </c>
      <c r="C5197" s="13" t="s">
        <v>23</v>
      </c>
      <c r="D5197" s="13" t="s">
        <v>2749</v>
      </c>
      <c r="E5197" s="13" t="s">
        <v>8726</v>
      </c>
      <c r="F5197" s="13"/>
      <c r="G5197" s="14">
        <v>45488.4376851852</v>
      </c>
      <c r="H5197" s="14"/>
      <c r="I5197" s="14">
        <v>45488.4902777778</v>
      </c>
      <c r="J5197" s="13" t="s">
        <v>5660</v>
      </c>
      <c r="K5197" s="15">
        <v>0.0</v>
      </c>
    </row>
    <row r="5198" ht="15.0" customHeight="1">
      <c r="A5198" s="12" t="s">
        <v>8727</v>
      </c>
      <c r="B5198" s="13" t="s">
        <v>296</v>
      </c>
      <c r="C5198" s="13" t="s">
        <v>23</v>
      </c>
      <c r="D5198" s="13" t="s">
        <v>2749</v>
      </c>
      <c r="E5198" s="13" t="s">
        <v>8728</v>
      </c>
      <c r="F5198" s="13"/>
      <c r="G5198" s="14">
        <v>45488.4376851852</v>
      </c>
      <c r="H5198" s="14"/>
      <c r="I5198" s="14">
        <v>45488.4861111111</v>
      </c>
      <c r="J5198" s="13" t="s">
        <v>5660</v>
      </c>
      <c r="K5198" s="15">
        <v>0.0</v>
      </c>
    </row>
    <row r="5199" ht="15.0" customHeight="1">
      <c r="A5199" s="12" t="s">
        <v>8729</v>
      </c>
      <c r="B5199" s="13" t="s">
        <v>296</v>
      </c>
      <c r="C5199" s="13" t="s">
        <v>23</v>
      </c>
      <c r="D5199" s="13" t="s">
        <v>2749</v>
      </c>
      <c r="E5199" s="13" t="s">
        <v>8730</v>
      </c>
      <c r="F5199" s="13"/>
      <c r="G5199" s="14">
        <v>45488.4868055556</v>
      </c>
      <c r="H5199" s="14"/>
      <c r="I5199" s="14">
        <v>46098.7361111111</v>
      </c>
      <c r="J5199" s="13" t="s">
        <v>5660</v>
      </c>
      <c r="K5199" s="15">
        <v>0.0</v>
      </c>
    </row>
    <row r="5200" ht="15.0" customHeight="1">
      <c r="A5200" s="12" t="s">
        <v>8731</v>
      </c>
      <c r="B5200" s="13" t="s">
        <v>296</v>
      </c>
      <c r="C5200" s="13" t="s">
        <v>23</v>
      </c>
      <c r="D5200" s="13" t="s">
        <v>2749</v>
      </c>
      <c r="E5200" s="13" t="s">
        <v>8730</v>
      </c>
      <c r="F5200" s="13"/>
      <c r="G5200" s="14">
        <v>45488.4940740741</v>
      </c>
      <c r="H5200" s="14"/>
      <c r="I5200" s="14">
        <v>46098.875</v>
      </c>
      <c r="J5200" s="13" t="s">
        <v>5660</v>
      </c>
      <c r="K5200" s="15">
        <v>0.0</v>
      </c>
    </row>
    <row r="5201" ht="15.0" customHeight="1">
      <c r="A5201" s="12" t="s">
        <v>8738</v>
      </c>
      <c r="B5201" s="13" t="s">
        <v>299</v>
      </c>
      <c r="C5201" s="13" t="s">
        <v>23</v>
      </c>
      <c r="D5201" s="13" t="s">
        <v>24</v>
      </c>
      <c r="E5201" s="13" t="s">
        <v>8739</v>
      </c>
      <c r="F5201" s="13"/>
      <c r="G5201" s="14">
        <v>45488.604375</v>
      </c>
      <c r="H5201" s="14"/>
      <c r="I5201" s="14">
        <v>45488.7375</v>
      </c>
      <c r="J5201" s="13" t="s">
        <v>5660</v>
      </c>
      <c r="K5201" s="15">
        <v>0.0</v>
      </c>
    </row>
    <row r="5202" ht="15.0" customHeight="1">
      <c r="A5202" s="12" t="s">
        <v>8740</v>
      </c>
      <c r="B5202" s="13" t="s">
        <v>296</v>
      </c>
      <c r="C5202" s="13" t="s">
        <v>23</v>
      </c>
      <c r="D5202" s="13" t="s">
        <v>36</v>
      </c>
      <c r="E5202" s="13" t="s">
        <v>8741</v>
      </c>
      <c r="F5202" s="13"/>
      <c r="G5202" s="14">
        <v>45488.6965393518</v>
      </c>
      <c r="H5202" s="14">
        <v>45488.6997800926</v>
      </c>
      <c r="I5202" s="14">
        <v>46098.7354166667</v>
      </c>
      <c r="J5202" s="13" t="s">
        <v>5660</v>
      </c>
      <c r="K5202" s="15">
        <v>0.0</v>
      </c>
    </row>
    <row r="5203" ht="15.0" customHeight="1">
      <c r="A5203" s="12" t="s">
        <v>8742</v>
      </c>
      <c r="B5203" s="13" t="s">
        <v>1133</v>
      </c>
      <c r="C5203" s="13" t="s">
        <v>7425</v>
      </c>
      <c r="D5203" s="13" t="s">
        <v>24</v>
      </c>
      <c r="E5203" s="13" t="s">
        <v>8743</v>
      </c>
      <c r="F5203" s="13" t="s">
        <v>8744</v>
      </c>
      <c r="G5203" s="14">
        <v>45489.3968402778</v>
      </c>
      <c r="H5203" s="14"/>
      <c r="I5203" s="14"/>
      <c r="J5203" s="13" t="s">
        <v>5660</v>
      </c>
      <c r="K5203" s="15">
        <v>0.0</v>
      </c>
    </row>
    <row r="5204" ht="15.0" customHeight="1">
      <c r="A5204" s="12" t="s">
        <v>8749</v>
      </c>
      <c r="B5204" s="13" t="s">
        <v>296</v>
      </c>
      <c r="C5204" s="13" t="s">
        <v>7425</v>
      </c>
      <c r="D5204" s="13" t="s">
        <v>133</v>
      </c>
      <c r="E5204" s="13" t="s">
        <v>8750</v>
      </c>
      <c r="F5204" s="13"/>
      <c r="G5204" s="14">
        <v>45490.3237962963</v>
      </c>
      <c r="H5204" s="14"/>
      <c r="I5204" s="14"/>
      <c r="J5204" s="13" t="s">
        <v>5660</v>
      </c>
      <c r="K5204" s="15">
        <v>0.0</v>
      </c>
    </row>
    <row r="5205" ht="15.0" customHeight="1">
      <c r="A5205" s="12" t="s">
        <v>8751</v>
      </c>
      <c r="B5205" s="13" t="s">
        <v>645</v>
      </c>
      <c r="C5205" s="13" t="s">
        <v>23</v>
      </c>
      <c r="D5205" s="13" t="s">
        <v>905</v>
      </c>
      <c r="E5205" s="13" t="s">
        <v>8752</v>
      </c>
      <c r="F5205" s="13"/>
      <c r="G5205" s="14">
        <v>45490.8816550926</v>
      </c>
      <c r="H5205" s="14"/>
      <c r="I5205" s="14">
        <v>46100.7604166667</v>
      </c>
      <c r="J5205" s="13" t="s">
        <v>5660</v>
      </c>
      <c r="K5205" s="15">
        <v>0.0</v>
      </c>
    </row>
    <row r="5206" ht="15.0" customHeight="1">
      <c r="A5206" s="12" t="s">
        <v>8753</v>
      </c>
      <c r="B5206" s="13" t="s">
        <v>645</v>
      </c>
      <c r="C5206" s="13" t="s">
        <v>7425</v>
      </c>
      <c r="D5206" s="13" t="s">
        <v>1342</v>
      </c>
      <c r="E5206" s="13" t="s">
        <v>8754</v>
      </c>
      <c r="F5206" s="13"/>
      <c r="G5206" s="14">
        <v>45491.4108680556</v>
      </c>
      <c r="H5206" s="14"/>
      <c r="I5206" s="14"/>
      <c r="J5206" s="13" t="s">
        <v>5660</v>
      </c>
      <c r="K5206" s="15">
        <v>0.0</v>
      </c>
    </row>
    <row r="5207" ht="15.0" customHeight="1">
      <c r="A5207" s="12" t="s">
        <v>8755</v>
      </c>
      <c r="B5207" s="13" t="s">
        <v>296</v>
      </c>
      <c r="C5207" s="13" t="s">
        <v>23</v>
      </c>
      <c r="D5207" s="13" t="s">
        <v>1411</v>
      </c>
      <c r="E5207" s="13" t="s">
        <v>8756</v>
      </c>
      <c r="F5207" s="13"/>
      <c r="G5207" s="14">
        <v>45491.4688425926</v>
      </c>
      <c r="H5207" s="14"/>
      <c r="I5207" s="14">
        <v>46098.925</v>
      </c>
      <c r="J5207" s="13" t="s">
        <v>5660</v>
      </c>
      <c r="K5207" s="15">
        <v>0.0</v>
      </c>
    </row>
    <row r="5208" ht="15.0" customHeight="1">
      <c r="A5208" s="12" t="s">
        <v>8759</v>
      </c>
      <c r="B5208" s="13" t="s">
        <v>645</v>
      </c>
      <c r="C5208" s="13" t="s">
        <v>23</v>
      </c>
      <c r="D5208" s="13" t="s">
        <v>24</v>
      </c>
      <c r="E5208" s="13" t="s">
        <v>8760</v>
      </c>
      <c r="F5208" s="13"/>
      <c r="G5208" s="14">
        <v>45492.6106712963</v>
      </c>
      <c r="H5208" s="14"/>
      <c r="I5208" s="14">
        <v>45492.6243055556</v>
      </c>
      <c r="J5208" s="13" t="s">
        <v>5660</v>
      </c>
      <c r="K5208" s="15">
        <v>0.0</v>
      </c>
    </row>
    <row r="5209" ht="15.0" customHeight="1">
      <c r="A5209" s="12" t="s">
        <v>8761</v>
      </c>
      <c r="B5209" s="13" t="s">
        <v>296</v>
      </c>
      <c r="C5209" s="13" t="s">
        <v>23</v>
      </c>
      <c r="D5209" s="13" t="s">
        <v>502</v>
      </c>
      <c r="E5209" s="13" t="s">
        <v>8762</v>
      </c>
      <c r="F5209" s="13"/>
      <c r="G5209" s="14">
        <v>45494.6677777778</v>
      </c>
      <c r="H5209" s="14"/>
      <c r="I5209" s="14">
        <v>46098.9236111111</v>
      </c>
      <c r="J5209" s="13" t="s">
        <v>5660</v>
      </c>
      <c r="K5209" s="15">
        <v>0.0</v>
      </c>
    </row>
    <row r="5210" ht="15.0" customHeight="1">
      <c r="A5210" s="12" t="s">
        <v>8767</v>
      </c>
      <c r="B5210" s="13" t="s">
        <v>536</v>
      </c>
      <c r="C5210" s="13" t="s">
        <v>7425</v>
      </c>
      <c r="D5210" s="13" t="s">
        <v>133</v>
      </c>
      <c r="E5210" s="13" t="s">
        <v>8768</v>
      </c>
      <c r="F5210" s="13" t="s">
        <v>8702</v>
      </c>
      <c r="G5210" s="14">
        <v>45503.6978240741</v>
      </c>
      <c r="H5210" s="14"/>
      <c r="I5210" s="14"/>
      <c r="J5210" s="13"/>
      <c r="K5210" s="15">
        <v>0.0</v>
      </c>
    </row>
    <row r="5211" ht="15.0" customHeight="1">
      <c r="A5211" s="12" t="s">
        <v>8771</v>
      </c>
      <c r="B5211" s="13" t="s">
        <v>217</v>
      </c>
      <c r="C5211" s="13" t="s">
        <v>23</v>
      </c>
      <c r="D5211" s="13" t="s">
        <v>28</v>
      </c>
      <c r="E5211" s="13" t="s">
        <v>8772</v>
      </c>
      <c r="F5211" s="13"/>
      <c r="G5211" s="14">
        <v>45505.4559027778</v>
      </c>
      <c r="H5211" s="14"/>
      <c r="I5211" s="14">
        <v>46072.4979166667</v>
      </c>
      <c r="J5211" s="13" t="s">
        <v>4087</v>
      </c>
      <c r="K5211" s="15">
        <v>0.0</v>
      </c>
    </row>
    <row r="5212" ht="15.0" customHeight="1">
      <c r="A5212" s="12" t="s">
        <v>8773</v>
      </c>
      <c r="B5212" s="13" t="s">
        <v>48</v>
      </c>
      <c r="C5212" s="13" t="s">
        <v>23</v>
      </c>
      <c r="D5212" s="13" t="s">
        <v>1173</v>
      </c>
      <c r="E5212" s="13" t="s">
        <v>8774</v>
      </c>
      <c r="F5212" s="13"/>
      <c r="G5212" s="14">
        <v>45505.5874884259</v>
      </c>
      <c r="H5212" s="14"/>
      <c r="I5212" s="14">
        <v>46051.5236111111</v>
      </c>
      <c r="J5212" s="13" t="s">
        <v>5660</v>
      </c>
      <c r="K5212" s="15">
        <v>0.0</v>
      </c>
    </row>
    <row r="5213" ht="15.0" customHeight="1">
      <c r="A5213" s="12" t="s">
        <v>8775</v>
      </c>
      <c r="B5213" s="13" t="s">
        <v>48</v>
      </c>
      <c r="C5213" s="13" t="s">
        <v>300</v>
      </c>
      <c r="D5213" s="13" t="s">
        <v>24</v>
      </c>
      <c r="E5213" s="13" t="s">
        <v>8776</v>
      </c>
      <c r="F5213" s="13"/>
      <c r="G5213" s="14">
        <v>45505.589224537</v>
      </c>
      <c r="H5213" s="14"/>
      <c r="I5213" s="14"/>
      <c r="J5213" s="13" t="s">
        <v>5660</v>
      </c>
      <c r="K5213" s="15">
        <v>0.0</v>
      </c>
    </row>
    <row r="5214" ht="15.0" customHeight="1">
      <c r="A5214" s="12" t="s">
        <v>8777</v>
      </c>
      <c r="B5214" s="13" t="s">
        <v>58</v>
      </c>
      <c r="C5214" s="13" t="s">
        <v>23</v>
      </c>
      <c r="D5214" s="13" t="s">
        <v>1173</v>
      </c>
      <c r="E5214" s="13" t="s">
        <v>8778</v>
      </c>
      <c r="F5214" s="13"/>
      <c r="G5214" s="14">
        <v>45506.6362962963</v>
      </c>
      <c r="H5214" s="14"/>
      <c r="I5214" s="14">
        <v>45506.6729166667</v>
      </c>
      <c r="J5214" s="13" t="s">
        <v>5660</v>
      </c>
      <c r="K5214" s="15">
        <v>0.0</v>
      </c>
    </row>
    <row r="5215" ht="15.0" customHeight="1">
      <c r="A5215" s="12" t="s">
        <v>8779</v>
      </c>
      <c r="B5215" s="13" t="s">
        <v>524</v>
      </c>
      <c r="C5215" s="13" t="s">
        <v>23</v>
      </c>
      <c r="D5215" s="13" t="s">
        <v>24</v>
      </c>
      <c r="E5215" s="13" t="s">
        <v>8780</v>
      </c>
      <c r="F5215" s="13"/>
      <c r="G5215" s="14">
        <v>45507.8318402778</v>
      </c>
      <c r="H5215" s="14"/>
      <c r="I5215" s="14">
        <v>45507.8430555556</v>
      </c>
      <c r="J5215" s="13" t="s">
        <v>5660</v>
      </c>
      <c r="K5215" s="15">
        <v>0.0</v>
      </c>
    </row>
    <row r="5216" ht="15.0" customHeight="1">
      <c r="A5216" s="12" t="s">
        <v>8783</v>
      </c>
      <c r="B5216" s="13" t="s">
        <v>96</v>
      </c>
      <c r="C5216" s="13" t="s">
        <v>300</v>
      </c>
      <c r="D5216" s="13" t="s">
        <v>24</v>
      </c>
      <c r="E5216" s="13" t="s">
        <v>8784</v>
      </c>
      <c r="F5216" s="13" t="s">
        <v>4530</v>
      </c>
      <c r="G5216" s="14">
        <v>45508.5886226852</v>
      </c>
      <c r="H5216" s="14"/>
      <c r="I5216" s="14"/>
      <c r="J5216" s="13"/>
      <c r="K5216" s="15">
        <v>0.0</v>
      </c>
    </row>
    <row r="5217" ht="15.0" customHeight="1">
      <c r="A5217" s="12" t="s">
        <v>8785</v>
      </c>
      <c r="B5217" s="13" t="s">
        <v>99</v>
      </c>
      <c r="C5217" s="13" t="s">
        <v>7425</v>
      </c>
      <c r="D5217" s="13" t="s">
        <v>28</v>
      </c>
      <c r="E5217" s="13" t="s">
        <v>8786</v>
      </c>
      <c r="F5217" s="13"/>
      <c r="G5217" s="14">
        <v>45509.4699884259</v>
      </c>
      <c r="H5217" s="14"/>
      <c r="I5217" s="14"/>
      <c r="J5217" s="13" t="s">
        <v>5660</v>
      </c>
      <c r="K5217" s="15">
        <v>0.0</v>
      </c>
    </row>
    <row r="5218" ht="15.0" customHeight="1">
      <c r="A5218" s="12" t="s">
        <v>8787</v>
      </c>
      <c r="B5218" s="13" t="s">
        <v>48</v>
      </c>
      <c r="C5218" s="13" t="s">
        <v>7425</v>
      </c>
      <c r="D5218" s="13" t="s">
        <v>1342</v>
      </c>
      <c r="E5218" s="13" t="s">
        <v>8788</v>
      </c>
      <c r="F5218" s="13"/>
      <c r="G5218" s="14">
        <v>45509.5608101852</v>
      </c>
      <c r="H5218" s="14"/>
      <c r="I5218" s="14"/>
      <c r="J5218" s="13" t="s">
        <v>5660</v>
      </c>
      <c r="K5218" s="15">
        <v>0.0</v>
      </c>
    </row>
    <row r="5219" ht="15.0" customHeight="1">
      <c r="A5219" s="12" t="s">
        <v>8789</v>
      </c>
      <c r="B5219" s="13" t="s">
        <v>296</v>
      </c>
      <c r="C5219" s="13" t="s">
        <v>23</v>
      </c>
      <c r="D5219" s="13" t="s">
        <v>905</v>
      </c>
      <c r="E5219" s="13" t="s">
        <v>8790</v>
      </c>
      <c r="F5219" s="13"/>
      <c r="G5219" s="14">
        <v>45509.6082523148</v>
      </c>
      <c r="H5219" s="14"/>
      <c r="I5219" s="14">
        <v>46098.9208333333</v>
      </c>
      <c r="J5219" s="13" t="s">
        <v>5660</v>
      </c>
      <c r="K5219" s="15">
        <v>0.0</v>
      </c>
    </row>
    <row r="5220" ht="15.0" customHeight="1">
      <c r="A5220" s="12" t="s">
        <v>8793</v>
      </c>
      <c r="B5220" s="13" t="s">
        <v>296</v>
      </c>
      <c r="C5220" s="13" t="s">
        <v>300</v>
      </c>
      <c r="D5220" s="13" t="s">
        <v>133</v>
      </c>
      <c r="E5220" s="13" t="s">
        <v>8794</v>
      </c>
      <c r="F5220" s="13"/>
      <c r="G5220" s="14">
        <v>45509.6502430556</v>
      </c>
      <c r="H5220" s="14"/>
      <c r="I5220" s="14"/>
      <c r="J5220" s="13" t="s">
        <v>5660</v>
      </c>
      <c r="K5220" s="15">
        <v>0.0</v>
      </c>
    </row>
    <row r="5221" ht="15.0" customHeight="1">
      <c r="A5221" s="12" t="s">
        <v>8795</v>
      </c>
      <c r="B5221" s="13" t="s">
        <v>296</v>
      </c>
      <c r="C5221" s="13" t="s">
        <v>23</v>
      </c>
      <c r="D5221" s="13" t="s">
        <v>24</v>
      </c>
      <c r="E5221" s="13" t="s">
        <v>8796</v>
      </c>
      <c r="F5221" s="13"/>
      <c r="G5221" s="14">
        <v>45509.6640277778</v>
      </c>
      <c r="H5221" s="14"/>
      <c r="I5221" s="14">
        <v>46051.5118055556</v>
      </c>
      <c r="J5221" s="13" t="s">
        <v>5660</v>
      </c>
      <c r="K5221" s="15">
        <v>0.0</v>
      </c>
    </row>
    <row r="5222" ht="15.0" customHeight="1">
      <c r="A5222" s="12" t="s">
        <v>8797</v>
      </c>
      <c r="B5222" s="13" t="s">
        <v>96</v>
      </c>
      <c r="C5222" s="13" t="s">
        <v>23</v>
      </c>
      <c r="D5222" s="13" t="s">
        <v>24</v>
      </c>
      <c r="E5222" s="13" t="s">
        <v>8798</v>
      </c>
      <c r="F5222" s="13"/>
      <c r="G5222" s="14">
        <v>45510.3375115741</v>
      </c>
      <c r="H5222" s="14"/>
      <c r="I5222" s="14">
        <v>45510.5541666667</v>
      </c>
      <c r="J5222" s="13" t="s">
        <v>5660</v>
      </c>
      <c r="K5222" s="15">
        <v>0.0</v>
      </c>
    </row>
    <row r="5223" ht="15.0" customHeight="1">
      <c r="A5223" s="12" t="s">
        <v>8799</v>
      </c>
      <c r="B5223" s="13" t="s">
        <v>296</v>
      </c>
      <c r="C5223" s="13" t="s">
        <v>23</v>
      </c>
      <c r="D5223" s="13" t="s">
        <v>32</v>
      </c>
      <c r="E5223" s="13" t="s">
        <v>8800</v>
      </c>
      <c r="F5223" s="13"/>
      <c r="G5223" s="14">
        <v>45510.3870833333</v>
      </c>
      <c r="H5223" s="14"/>
      <c r="I5223" s="14">
        <v>45510.4013888889</v>
      </c>
      <c r="J5223" s="13" t="s">
        <v>5660</v>
      </c>
      <c r="K5223" s="15">
        <v>0.0</v>
      </c>
    </row>
    <row r="5224" ht="15.0" customHeight="1">
      <c r="A5224" s="12" t="s">
        <v>8801</v>
      </c>
      <c r="B5224" s="13" t="s">
        <v>296</v>
      </c>
      <c r="C5224" s="13" t="s">
        <v>23</v>
      </c>
      <c r="D5224" s="13" t="s">
        <v>24</v>
      </c>
      <c r="E5224" s="13" t="s">
        <v>8802</v>
      </c>
      <c r="F5224" s="13"/>
      <c r="G5224" s="14">
        <v>45510.5826967593</v>
      </c>
      <c r="H5224" s="14"/>
      <c r="I5224" s="14">
        <v>46051.4791666667</v>
      </c>
      <c r="J5224" s="13" t="s">
        <v>5660</v>
      </c>
      <c r="K5224" s="15">
        <v>0.0</v>
      </c>
    </row>
    <row r="5225" ht="15.0" customHeight="1">
      <c r="A5225" s="12" t="s">
        <v>8803</v>
      </c>
      <c r="B5225" s="13" t="s">
        <v>129</v>
      </c>
      <c r="C5225" s="13" t="s">
        <v>23</v>
      </c>
      <c r="D5225" s="13" t="s">
        <v>325</v>
      </c>
      <c r="E5225" s="13" t="s">
        <v>8804</v>
      </c>
      <c r="F5225" s="13"/>
      <c r="G5225" s="14">
        <v>45511.5094444444</v>
      </c>
      <c r="H5225" s="14"/>
      <c r="I5225" s="14">
        <v>46101.4222222222</v>
      </c>
      <c r="J5225" s="13" t="s">
        <v>5660</v>
      </c>
      <c r="K5225" s="15">
        <v>0.0</v>
      </c>
    </row>
    <row r="5226" ht="15.0" customHeight="1">
      <c r="A5226" s="12" t="s">
        <v>8805</v>
      </c>
      <c r="B5226" s="13" t="s">
        <v>129</v>
      </c>
      <c r="C5226" s="13" t="s">
        <v>23</v>
      </c>
      <c r="D5226" s="13" t="s">
        <v>49</v>
      </c>
      <c r="E5226" s="13" t="s">
        <v>8806</v>
      </c>
      <c r="F5226" s="13"/>
      <c r="G5226" s="14">
        <v>45511.5111342593</v>
      </c>
      <c r="H5226" s="14"/>
      <c r="I5226" s="14">
        <v>46101.4243055556</v>
      </c>
      <c r="J5226" s="13" t="s">
        <v>5660</v>
      </c>
      <c r="K5226" s="15">
        <v>0.0</v>
      </c>
    </row>
    <row r="5227" ht="15.0" customHeight="1">
      <c r="A5227" s="12" t="s">
        <v>8807</v>
      </c>
      <c r="B5227" s="13" t="s">
        <v>129</v>
      </c>
      <c r="C5227" s="13" t="s">
        <v>7425</v>
      </c>
      <c r="D5227" s="13" t="s">
        <v>36</v>
      </c>
      <c r="E5227" s="13" t="s">
        <v>7565</v>
      </c>
      <c r="F5227" s="13"/>
      <c r="G5227" s="14">
        <v>45511.5124074074</v>
      </c>
      <c r="H5227" s="14"/>
      <c r="I5227" s="14"/>
      <c r="J5227" s="13" t="s">
        <v>5660</v>
      </c>
      <c r="K5227" s="15">
        <v>0.0</v>
      </c>
    </row>
    <row r="5228" ht="15.0" customHeight="1">
      <c r="A5228" s="12" t="s">
        <v>8808</v>
      </c>
      <c r="B5228" s="13" t="s">
        <v>129</v>
      </c>
      <c r="C5228" s="13" t="s">
        <v>23</v>
      </c>
      <c r="D5228" s="13" t="s">
        <v>1173</v>
      </c>
      <c r="E5228" s="13" t="s">
        <v>8809</v>
      </c>
      <c r="F5228" s="13"/>
      <c r="G5228" s="14">
        <v>45511.697974537</v>
      </c>
      <c r="H5228" s="14"/>
      <c r="I5228" s="14">
        <v>45524.5493055556</v>
      </c>
      <c r="J5228" s="13" t="s">
        <v>5660</v>
      </c>
      <c r="K5228" s="15">
        <v>0.0</v>
      </c>
    </row>
    <row r="5229" ht="15.0" customHeight="1">
      <c r="A5229" s="12" t="s">
        <v>8810</v>
      </c>
      <c r="B5229" s="13" t="s">
        <v>101</v>
      </c>
      <c r="C5229" s="13" t="s">
        <v>7425</v>
      </c>
      <c r="D5229" s="13" t="s">
        <v>2005</v>
      </c>
      <c r="E5229" s="13" t="s">
        <v>8811</v>
      </c>
      <c r="F5229" s="13"/>
      <c r="G5229" s="14">
        <v>45512.6591666667</v>
      </c>
      <c r="H5229" s="14"/>
      <c r="I5229" s="14"/>
      <c r="J5229" s="13" t="s">
        <v>5660</v>
      </c>
      <c r="K5229" s="15">
        <v>0.0</v>
      </c>
    </row>
    <row r="5230" ht="15.0" customHeight="1">
      <c r="A5230" s="12" t="s">
        <v>8812</v>
      </c>
      <c r="B5230" s="13" t="s">
        <v>470</v>
      </c>
      <c r="C5230" s="13" t="s">
        <v>23</v>
      </c>
      <c r="D5230" s="13" t="s">
        <v>133</v>
      </c>
      <c r="E5230" s="13" t="s">
        <v>8813</v>
      </c>
      <c r="F5230" s="13"/>
      <c r="G5230" s="14">
        <v>45512.6798148148</v>
      </c>
      <c r="H5230" s="14"/>
      <c r="I5230" s="14">
        <v>45512.7236111111</v>
      </c>
      <c r="J5230" s="13" t="s">
        <v>5660</v>
      </c>
      <c r="K5230" s="15">
        <v>0.0</v>
      </c>
    </row>
    <row r="5231" ht="15.0" customHeight="1">
      <c r="A5231" s="12" t="s">
        <v>8814</v>
      </c>
      <c r="B5231" s="13" t="s">
        <v>296</v>
      </c>
      <c r="C5231" s="13" t="s">
        <v>23</v>
      </c>
      <c r="D5231" s="13" t="s">
        <v>1606</v>
      </c>
      <c r="E5231" s="13" t="s">
        <v>8815</v>
      </c>
      <c r="F5231" s="13"/>
      <c r="G5231" s="14">
        <v>45513.6232986111</v>
      </c>
      <c r="H5231" s="14"/>
      <c r="I5231" s="14">
        <v>46098.9194444444</v>
      </c>
      <c r="J5231" s="13" t="s">
        <v>5660</v>
      </c>
      <c r="K5231" s="15">
        <v>0.0</v>
      </c>
    </row>
    <row r="5232" ht="15.0" customHeight="1">
      <c r="A5232" s="12" t="s">
        <v>8816</v>
      </c>
      <c r="B5232" s="13" t="s">
        <v>296</v>
      </c>
      <c r="C5232" s="13" t="s">
        <v>23</v>
      </c>
      <c r="D5232" s="13" t="s">
        <v>133</v>
      </c>
      <c r="E5232" s="13" t="s">
        <v>8817</v>
      </c>
      <c r="F5232" s="13"/>
      <c r="G5232" s="14">
        <v>45513.6232986111</v>
      </c>
      <c r="H5232" s="14"/>
      <c r="I5232" s="14">
        <v>46098.91875</v>
      </c>
      <c r="J5232" s="13" t="s">
        <v>5660</v>
      </c>
      <c r="K5232" s="15">
        <v>0.0</v>
      </c>
    </row>
    <row r="5233" ht="15.0" customHeight="1">
      <c r="A5233" s="12" t="s">
        <v>8818</v>
      </c>
      <c r="B5233" s="13" t="s">
        <v>447</v>
      </c>
      <c r="C5233" s="13" t="s">
        <v>300</v>
      </c>
      <c r="D5233" s="13" t="s">
        <v>36</v>
      </c>
      <c r="E5233" s="13" t="s">
        <v>8819</v>
      </c>
      <c r="F5233" s="13"/>
      <c r="G5233" s="14">
        <v>45516.3655671296</v>
      </c>
      <c r="H5233" s="14"/>
      <c r="I5233" s="14"/>
      <c r="J5233" s="13" t="s">
        <v>5660</v>
      </c>
      <c r="K5233" s="15">
        <v>0.0</v>
      </c>
    </row>
    <row r="5234" ht="15.0" customHeight="1">
      <c r="A5234" s="12" t="s">
        <v>8820</v>
      </c>
      <c r="B5234" s="13" t="s">
        <v>154</v>
      </c>
      <c r="C5234" s="13" t="s">
        <v>7425</v>
      </c>
      <c r="D5234" s="13" t="s">
        <v>133</v>
      </c>
      <c r="E5234" s="13" t="s">
        <v>8821</v>
      </c>
      <c r="F5234" s="13"/>
      <c r="G5234" s="14">
        <v>45516.4152083333</v>
      </c>
      <c r="H5234" s="14"/>
      <c r="I5234" s="14"/>
      <c r="J5234" s="13" t="s">
        <v>5660</v>
      </c>
      <c r="K5234" s="15">
        <v>0.0</v>
      </c>
    </row>
    <row r="5235" ht="15.0" customHeight="1">
      <c r="A5235" s="12" t="s">
        <v>8830</v>
      </c>
      <c r="B5235" s="13" t="s">
        <v>111</v>
      </c>
      <c r="C5235" s="13" t="s">
        <v>7425</v>
      </c>
      <c r="D5235" s="13" t="s">
        <v>2005</v>
      </c>
      <c r="E5235" s="13" t="s">
        <v>8831</v>
      </c>
      <c r="F5235" s="13"/>
      <c r="G5235" s="14">
        <v>45517.4071990741</v>
      </c>
      <c r="H5235" s="14"/>
      <c r="I5235" s="14"/>
      <c r="J5235" s="13" t="s">
        <v>5660</v>
      </c>
      <c r="K5235" s="15">
        <v>0.0</v>
      </c>
    </row>
    <row r="5236" ht="15.0" customHeight="1">
      <c r="A5236" s="12" t="s">
        <v>8832</v>
      </c>
      <c r="B5236" s="13" t="s">
        <v>126</v>
      </c>
      <c r="C5236" s="13" t="s">
        <v>23</v>
      </c>
      <c r="D5236" s="13" t="s">
        <v>24</v>
      </c>
      <c r="E5236" s="13" t="s">
        <v>8833</v>
      </c>
      <c r="F5236" s="13"/>
      <c r="G5236" s="14">
        <v>45517.4402777778</v>
      </c>
      <c r="H5236" s="14"/>
      <c r="I5236" s="14">
        <v>45594.5590277778</v>
      </c>
      <c r="J5236" s="13" t="s">
        <v>7509</v>
      </c>
      <c r="K5236" s="15">
        <v>0.0</v>
      </c>
    </row>
    <row r="5237" ht="15.0" customHeight="1">
      <c r="A5237" s="12" t="s">
        <v>8834</v>
      </c>
      <c r="B5237" s="13" t="s">
        <v>180</v>
      </c>
      <c r="C5237" s="13" t="s">
        <v>23</v>
      </c>
      <c r="D5237" s="13" t="s">
        <v>24</v>
      </c>
      <c r="E5237" s="13" t="s">
        <v>8835</v>
      </c>
      <c r="F5237" s="13"/>
      <c r="G5237" s="14">
        <v>45517.6882291667</v>
      </c>
      <c r="H5237" s="14"/>
      <c r="I5237" s="14">
        <v>45517.7243055556</v>
      </c>
      <c r="J5237" s="13" t="s">
        <v>5660</v>
      </c>
      <c r="K5237" s="15">
        <v>0.0</v>
      </c>
    </row>
    <row r="5238" ht="15.0" customHeight="1">
      <c r="A5238" s="12" t="s">
        <v>8836</v>
      </c>
      <c r="B5238" s="13" t="s">
        <v>447</v>
      </c>
      <c r="C5238" s="13" t="s">
        <v>7425</v>
      </c>
      <c r="D5238" s="13" t="s">
        <v>905</v>
      </c>
      <c r="E5238" s="13" t="s">
        <v>8837</v>
      </c>
      <c r="F5238" s="13"/>
      <c r="G5238" s="14">
        <v>45518.6219560185</v>
      </c>
      <c r="H5238" s="14"/>
      <c r="I5238" s="14"/>
      <c r="J5238" s="13" t="s">
        <v>5660</v>
      </c>
      <c r="K5238" s="15">
        <v>0.0</v>
      </c>
    </row>
    <row r="5239" ht="15.0" customHeight="1">
      <c r="A5239" s="12" t="s">
        <v>8838</v>
      </c>
      <c r="B5239" s="13" t="s">
        <v>518</v>
      </c>
      <c r="C5239" s="13" t="s">
        <v>7425</v>
      </c>
      <c r="D5239" s="13" t="s">
        <v>905</v>
      </c>
      <c r="E5239" s="13" t="s">
        <v>8839</v>
      </c>
      <c r="F5239" s="13"/>
      <c r="G5239" s="14">
        <v>45518.6267361111</v>
      </c>
      <c r="H5239" s="14"/>
      <c r="I5239" s="14"/>
      <c r="J5239" s="13" t="s">
        <v>5660</v>
      </c>
      <c r="K5239" s="15">
        <v>0.0</v>
      </c>
    </row>
    <row r="5240" ht="15.0" customHeight="1">
      <c r="A5240" s="12" t="s">
        <v>8840</v>
      </c>
      <c r="B5240" s="13" t="s">
        <v>48</v>
      </c>
      <c r="C5240" s="13" t="s">
        <v>7425</v>
      </c>
      <c r="D5240" s="13" t="s">
        <v>1173</v>
      </c>
      <c r="E5240" s="13" t="s">
        <v>8841</v>
      </c>
      <c r="F5240" s="13"/>
      <c r="G5240" s="14">
        <v>45518.6342013889</v>
      </c>
      <c r="H5240" s="14"/>
      <c r="I5240" s="14"/>
      <c r="J5240" s="13" t="s">
        <v>5660</v>
      </c>
      <c r="K5240" s="15">
        <v>0.0</v>
      </c>
    </row>
    <row r="5241" ht="15.0" customHeight="1">
      <c r="A5241" s="12" t="s">
        <v>8842</v>
      </c>
      <c r="B5241" s="13" t="s">
        <v>48</v>
      </c>
      <c r="C5241" s="13" t="s">
        <v>23</v>
      </c>
      <c r="D5241" s="13" t="s">
        <v>133</v>
      </c>
      <c r="E5241" s="13" t="s">
        <v>8843</v>
      </c>
      <c r="F5241" s="13"/>
      <c r="G5241" s="14">
        <v>45519.3676157407</v>
      </c>
      <c r="H5241" s="14"/>
      <c r="I5241" s="14">
        <v>45519.6833333333</v>
      </c>
      <c r="J5241" s="13" t="s">
        <v>5660</v>
      </c>
      <c r="K5241" s="15">
        <v>0.0</v>
      </c>
    </row>
    <row r="5242" ht="15.0" customHeight="1">
      <c r="A5242" s="12" t="s">
        <v>8844</v>
      </c>
      <c r="B5242" s="13" t="s">
        <v>296</v>
      </c>
      <c r="C5242" s="13" t="s">
        <v>23</v>
      </c>
      <c r="D5242" s="13" t="s">
        <v>32</v>
      </c>
      <c r="E5242" s="13" t="s">
        <v>8845</v>
      </c>
      <c r="F5242" s="13"/>
      <c r="G5242" s="14">
        <v>45519.3906944444</v>
      </c>
      <c r="H5242" s="14"/>
      <c r="I5242" s="14">
        <v>46098.9173611111</v>
      </c>
      <c r="J5242" s="13" t="s">
        <v>7009</v>
      </c>
      <c r="K5242" s="15">
        <v>0.0</v>
      </c>
    </row>
    <row r="5243" ht="15.0" customHeight="1">
      <c r="A5243" s="12" t="s">
        <v>8846</v>
      </c>
      <c r="B5243" s="13" t="s">
        <v>53</v>
      </c>
      <c r="C5243" s="13" t="s">
        <v>7425</v>
      </c>
      <c r="D5243" s="13" t="s">
        <v>2005</v>
      </c>
      <c r="E5243" s="13" t="s">
        <v>8847</v>
      </c>
      <c r="F5243" s="13"/>
      <c r="G5243" s="14">
        <v>45520.3940046296</v>
      </c>
      <c r="H5243" s="14"/>
      <c r="I5243" s="14"/>
      <c r="J5243" s="13" t="s">
        <v>5660</v>
      </c>
      <c r="K5243" s="15">
        <v>0.0</v>
      </c>
    </row>
    <row r="5244" ht="15.0" customHeight="1">
      <c r="A5244" s="12" t="s">
        <v>8848</v>
      </c>
      <c r="B5244" s="13" t="s">
        <v>53</v>
      </c>
      <c r="C5244" s="13" t="s">
        <v>7425</v>
      </c>
      <c r="D5244" s="13" t="s">
        <v>2005</v>
      </c>
      <c r="E5244" s="13" t="s">
        <v>8849</v>
      </c>
      <c r="F5244" s="13"/>
      <c r="G5244" s="14">
        <v>45520.4023958333</v>
      </c>
      <c r="H5244" s="14"/>
      <c r="I5244" s="14"/>
      <c r="J5244" s="13" t="s">
        <v>5660</v>
      </c>
      <c r="K5244" s="15">
        <v>0.0</v>
      </c>
    </row>
    <row r="5245" ht="15.0" customHeight="1">
      <c r="A5245" s="12" t="s">
        <v>8850</v>
      </c>
      <c r="B5245" s="13" t="s">
        <v>53</v>
      </c>
      <c r="C5245" s="13" t="s">
        <v>7425</v>
      </c>
      <c r="D5245" s="13" t="s">
        <v>2005</v>
      </c>
      <c r="E5245" s="13" t="s">
        <v>8851</v>
      </c>
      <c r="F5245" s="13"/>
      <c r="G5245" s="14">
        <v>45520.4102777778</v>
      </c>
      <c r="H5245" s="14"/>
      <c r="I5245" s="14"/>
      <c r="J5245" s="13" t="s">
        <v>5660</v>
      </c>
      <c r="K5245" s="15">
        <v>0.0</v>
      </c>
    </row>
    <row r="5246" ht="15.0" customHeight="1">
      <c r="A5246" s="12" t="s">
        <v>8852</v>
      </c>
      <c r="B5246" s="13" t="s">
        <v>53</v>
      </c>
      <c r="C5246" s="13" t="s">
        <v>7425</v>
      </c>
      <c r="D5246" s="13" t="s">
        <v>2005</v>
      </c>
      <c r="E5246" s="13" t="s">
        <v>8853</v>
      </c>
      <c r="F5246" s="13"/>
      <c r="G5246" s="14">
        <v>45520.4179861111</v>
      </c>
      <c r="H5246" s="14"/>
      <c r="I5246" s="14"/>
      <c r="J5246" s="13" t="s">
        <v>5660</v>
      </c>
      <c r="K5246" s="15">
        <v>0.0</v>
      </c>
    </row>
    <row r="5247" ht="15.0" customHeight="1">
      <c r="A5247" s="12" t="s">
        <v>8854</v>
      </c>
      <c r="B5247" s="13" t="s">
        <v>522</v>
      </c>
      <c r="C5247" s="13" t="s">
        <v>7425</v>
      </c>
      <c r="D5247" s="13" t="s">
        <v>1173</v>
      </c>
      <c r="E5247" s="13" t="s">
        <v>8855</v>
      </c>
      <c r="F5247" s="13"/>
      <c r="G5247" s="14">
        <v>45520.4337152778</v>
      </c>
      <c r="H5247" s="14"/>
      <c r="I5247" s="14"/>
      <c r="J5247" s="13" t="s">
        <v>5660</v>
      </c>
      <c r="K5247" s="15">
        <v>0.0</v>
      </c>
    </row>
    <row r="5248" ht="15.0" customHeight="1">
      <c r="A5248" s="12" t="s">
        <v>8856</v>
      </c>
      <c r="B5248" s="13" t="s">
        <v>144</v>
      </c>
      <c r="C5248" s="13" t="s">
        <v>300</v>
      </c>
      <c r="D5248" s="13" t="s">
        <v>28</v>
      </c>
      <c r="E5248" s="13" t="s">
        <v>8857</v>
      </c>
      <c r="F5248" s="13"/>
      <c r="G5248" s="14">
        <v>45523.3928356481</v>
      </c>
      <c r="H5248" s="14"/>
      <c r="I5248" s="14"/>
      <c r="J5248" s="13" t="s">
        <v>5660</v>
      </c>
      <c r="K5248" s="15">
        <v>0.0</v>
      </c>
    </row>
    <row r="5249" ht="15.0" customHeight="1">
      <c r="A5249" s="12" t="s">
        <v>8858</v>
      </c>
      <c r="B5249" s="13" t="s">
        <v>144</v>
      </c>
      <c r="C5249" s="13" t="s">
        <v>300</v>
      </c>
      <c r="D5249" s="13" t="s">
        <v>24</v>
      </c>
      <c r="E5249" s="13" t="s">
        <v>8859</v>
      </c>
      <c r="F5249" s="13"/>
      <c r="G5249" s="14">
        <v>45523.3954050926</v>
      </c>
      <c r="H5249" s="14"/>
      <c r="I5249" s="14"/>
      <c r="J5249" s="13" t="s">
        <v>5660</v>
      </c>
      <c r="K5249" s="15">
        <v>0.0</v>
      </c>
    </row>
    <row r="5250" ht="15.0" customHeight="1">
      <c r="A5250" s="12" t="s">
        <v>8860</v>
      </c>
      <c r="B5250" s="13" t="s">
        <v>144</v>
      </c>
      <c r="C5250" s="13" t="s">
        <v>7425</v>
      </c>
      <c r="D5250" s="13" t="s">
        <v>1173</v>
      </c>
      <c r="E5250" s="13" t="s">
        <v>8861</v>
      </c>
      <c r="F5250" s="13"/>
      <c r="G5250" s="14">
        <v>45523.3978819444</v>
      </c>
      <c r="H5250" s="14"/>
      <c r="I5250" s="14"/>
      <c r="J5250" s="13" t="s">
        <v>5660</v>
      </c>
      <c r="K5250" s="15">
        <v>0.0</v>
      </c>
    </row>
    <row r="5251" ht="15.0" customHeight="1">
      <c r="A5251" s="12" t="s">
        <v>8862</v>
      </c>
      <c r="B5251" s="13" t="s">
        <v>197</v>
      </c>
      <c r="C5251" s="13" t="s">
        <v>23</v>
      </c>
      <c r="D5251" s="13" t="s">
        <v>24</v>
      </c>
      <c r="E5251" s="13" t="s">
        <v>8863</v>
      </c>
      <c r="F5251" s="13"/>
      <c r="G5251" s="14">
        <v>45524.5834606481</v>
      </c>
      <c r="H5251" s="14"/>
      <c r="I5251" s="14">
        <v>45524.6055555556</v>
      </c>
      <c r="J5251" s="13" t="s">
        <v>5660</v>
      </c>
      <c r="K5251" s="15">
        <v>0.0</v>
      </c>
    </row>
    <row r="5252" ht="15.0" customHeight="1">
      <c r="A5252" s="12" t="s">
        <v>8868</v>
      </c>
      <c r="B5252" s="13" t="s">
        <v>296</v>
      </c>
      <c r="C5252" s="13" t="s">
        <v>23</v>
      </c>
      <c r="D5252" s="13" t="s">
        <v>502</v>
      </c>
      <c r="E5252" s="13" t="s">
        <v>8869</v>
      </c>
      <c r="F5252" s="13"/>
      <c r="G5252" s="14">
        <v>45524.6119212963</v>
      </c>
      <c r="H5252" s="14"/>
      <c r="I5252" s="14">
        <v>46098.9159722222</v>
      </c>
      <c r="J5252" s="13" t="s">
        <v>8648</v>
      </c>
      <c r="K5252" s="15">
        <v>0.0</v>
      </c>
    </row>
    <row r="5253" ht="15.0" customHeight="1">
      <c r="A5253" s="12" t="s">
        <v>8870</v>
      </c>
      <c r="B5253" s="13" t="s">
        <v>296</v>
      </c>
      <c r="C5253" s="13" t="s">
        <v>23</v>
      </c>
      <c r="D5253" s="13" t="s">
        <v>1342</v>
      </c>
      <c r="E5253" s="13" t="s">
        <v>8871</v>
      </c>
      <c r="F5253" s="13"/>
      <c r="G5253" s="14">
        <v>45525.6657523148</v>
      </c>
      <c r="H5253" s="14"/>
      <c r="I5253" s="14">
        <v>46098.9152777778</v>
      </c>
      <c r="J5253" s="13" t="s">
        <v>5660</v>
      </c>
      <c r="K5253" s="15">
        <v>0.0</v>
      </c>
    </row>
    <row r="5254" ht="15.0" customHeight="1">
      <c r="A5254" s="12" t="s">
        <v>8872</v>
      </c>
      <c r="B5254" s="13" t="s">
        <v>419</v>
      </c>
      <c r="C5254" s="13" t="s">
        <v>7425</v>
      </c>
      <c r="D5254" s="13" t="s">
        <v>133</v>
      </c>
      <c r="E5254" s="13" t="s">
        <v>8873</v>
      </c>
      <c r="F5254" s="13"/>
      <c r="G5254" s="14">
        <v>45526.3344097222</v>
      </c>
      <c r="H5254" s="14"/>
      <c r="I5254" s="14"/>
      <c r="J5254" s="13" t="s">
        <v>5660</v>
      </c>
      <c r="K5254" s="15">
        <v>0.0</v>
      </c>
    </row>
    <row r="5255" ht="15.0" customHeight="1">
      <c r="A5255" s="12" t="s">
        <v>8874</v>
      </c>
      <c r="B5255" s="13" t="s">
        <v>132</v>
      </c>
      <c r="C5255" s="13" t="s">
        <v>7425</v>
      </c>
      <c r="D5255" s="13" t="s">
        <v>92</v>
      </c>
      <c r="E5255" s="13" t="s">
        <v>8875</v>
      </c>
      <c r="F5255" s="13"/>
      <c r="G5255" s="14">
        <v>45526.3561805556</v>
      </c>
      <c r="H5255" s="14"/>
      <c r="I5255" s="14"/>
      <c r="J5255" s="13" t="s">
        <v>5660</v>
      </c>
      <c r="K5255" s="15">
        <v>0.0</v>
      </c>
    </row>
    <row r="5256" ht="15.0" customHeight="1">
      <c r="A5256" s="12" t="s">
        <v>8876</v>
      </c>
      <c r="B5256" s="13" t="s">
        <v>296</v>
      </c>
      <c r="C5256" s="13" t="s">
        <v>300</v>
      </c>
      <c r="D5256" s="13" t="s">
        <v>1606</v>
      </c>
      <c r="E5256" s="13" t="s">
        <v>8877</v>
      </c>
      <c r="F5256" s="13"/>
      <c r="G5256" s="14">
        <v>45526.3561921296</v>
      </c>
      <c r="H5256" s="14"/>
      <c r="I5256" s="14"/>
      <c r="J5256" s="13" t="s">
        <v>5660</v>
      </c>
      <c r="K5256" s="15">
        <v>0.0</v>
      </c>
    </row>
    <row r="5257" ht="15.0" customHeight="1">
      <c r="A5257" s="12" t="s">
        <v>8878</v>
      </c>
      <c r="B5257" s="13" t="s">
        <v>296</v>
      </c>
      <c r="C5257" s="13" t="s">
        <v>7425</v>
      </c>
      <c r="D5257" s="13" t="s">
        <v>1747</v>
      </c>
      <c r="E5257" s="13" t="s">
        <v>8879</v>
      </c>
      <c r="F5257" s="13"/>
      <c r="G5257" s="14">
        <v>45526.3561921296</v>
      </c>
      <c r="H5257" s="14"/>
      <c r="I5257" s="14"/>
      <c r="J5257" s="13" t="s">
        <v>5660</v>
      </c>
      <c r="K5257" s="15">
        <v>0.0</v>
      </c>
    </row>
    <row r="5258" ht="15.0" customHeight="1">
      <c r="A5258" s="12" t="s">
        <v>8880</v>
      </c>
      <c r="B5258" s="13" t="s">
        <v>296</v>
      </c>
      <c r="C5258" s="13" t="s">
        <v>23</v>
      </c>
      <c r="D5258" s="13" t="s">
        <v>36</v>
      </c>
      <c r="E5258" s="13" t="s">
        <v>8881</v>
      </c>
      <c r="F5258" s="13"/>
      <c r="G5258" s="14">
        <v>45526.3627083333</v>
      </c>
      <c r="H5258" s="14"/>
      <c r="I5258" s="14">
        <v>46098.9131944444</v>
      </c>
      <c r="J5258" s="13" t="s">
        <v>5660</v>
      </c>
      <c r="K5258" s="15">
        <v>0.0</v>
      </c>
    </row>
    <row r="5259" ht="15.0" customHeight="1">
      <c r="A5259" s="12" t="s">
        <v>8882</v>
      </c>
      <c r="B5259" s="13" t="s">
        <v>296</v>
      </c>
      <c r="C5259" s="13" t="s">
        <v>7425</v>
      </c>
      <c r="D5259" s="13" t="s">
        <v>1606</v>
      </c>
      <c r="E5259" s="13" t="s">
        <v>8883</v>
      </c>
      <c r="F5259" s="13"/>
      <c r="G5259" s="14">
        <v>45526.3748148148</v>
      </c>
      <c r="H5259" s="14"/>
      <c r="I5259" s="14"/>
      <c r="J5259" s="13" t="s">
        <v>5660</v>
      </c>
      <c r="K5259" s="15">
        <v>0.0</v>
      </c>
    </row>
    <row r="5260" ht="15.0" customHeight="1">
      <c r="A5260" s="12" t="s">
        <v>8884</v>
      </c>
      <c r="B5260" s="13" t="s">
        <v>58</v>
      </c>
      <c r="C5260" s="13" t="s">
        <v>23</v>
      </c>
      <c r="D5260" s="13" t="s">
        <v>28</v>
      </c>
      <c r="E5260" s="13" t="s">
        <v>8885</v>
      </c>
      <c r="F5260" s="13"/>
      <c r="G5260" s="14">
        <v>45526.5137962963</v>
      </c>
      <c r="H5260" s="14"/>
      <c r="I5260" s="14">
        <v>45587.4625</v>
      </c>
      <c r="J5260" s="13" t="s">
        <v>1441</v>
      </c>
      <c r="K5260" s="15">
        <v>0.0</v>
      </c>
    </row>
    <row r="5261" ht="15.0" customHeight="1">
      <c r="A5261" s="12" t="s">
        <v>8886</v>
      </c>
      <c r="B5261" s="13" t="s">
        <v>190</v>
      </c>
      <c r="C5261" s="13" t="s">
        <v>23</v>
      </c>
      <c r="D5261" s="13" t="s">
        <v>24</v>
      </c>
      <c r="E5261" s="13" t="s">
        <v>8887</v>
      </c>
      <c r="F5261" s="13"/>
      <c r="G5261" s="14">
        <v>45527.3718287037</v>
      </c>
      <c r="H5261" s="14"/>
      <c r="I5261" s="14">
        <v>45532.4638888889</v>
      </c>
      <c r="J5261" s="13" t="s">
        <v>5660</v>
      </c>
      <c r="K5261" s="15">
        <v>0.0</v>
      </c>
    </row>
    <row r="5262" ht="15.0" customHeight="1">
      <c r="A5262" s="12" t="s">
        <v>8888</v>
      </c>
      <c r="B5262" s="13" t="s">
        <v>190</v>
      </c>
      <c r="C5262" s="13" t="s">
        <v>300</v>
      </c>
      <c r="D5262" s="13" t="s">
        <v>325</v>
      </c>
      <c r="E5262" s="13" t="s">
        <v>8889</v>
      </c>
      <c r="F5262" s="13"/>
      <c r="G5262" s="14">
        <v>45527.3769212963</v>
      </c>
      <c r="H5262" s="14"/>
      <c r="I5262" s="14"/>
      <c r="J5262" s="13" t="s">
        <v>5660</v>
      </c>
      <c r="K5262" s="15">
        <v>0.0</v>
      </c>
    </row>
    <row r="5263" ht="15.0" customHeight="1">
      <c r="A5263" s="12" t="s">
        <v>8890</v>
      </c>
      <c r="B5263" s="13" t="s">
        <v>190</v>
      </c>
      <c r="C5263" s="13" t="s">
        <v>300</v>
      </c>
      <c r="D5263" s="13" t="s">
        <v>133</v>
      </c>
      <c r="E5263" s="13" t="s">
        <v>8891</v>
      </c>
      <c r="F5263" s="13"/>
      <c r="G5263" s="14">
        <v>45527.3811574074</v>
      </c>
      <c r="H5263" s="14"/>
      <c r="I5263" s="14"/>
      <c r="J5263" s="13" t="s">
        <v>5660</v>
      </c>
      <c r="K5263" s="15">
        <v>0.0</v>
      </c>
    </row>
    <row r="5264" ht="15.0" customHeight="1">
      <c r="A5264" s="12" t="s">
        <v>8892</v>
      </c>
      <c r="B5264" s="13" t="s">
        <v>190</v>
      </c>
      <c r="C5264" s="13" t="s">
        <v>300</v>
      </c>
      <c r="D5264" s="13" t="s">
        <v>325</v>
      </c>
      <c r="E5264" s="13" t="s">
        <v>8893</v>
      </c>
      <c r="F5264" s="13" t="s">
        <v>4555</v>
      </c>
      <c r="G5264" s="14">
        <v>45531.7025578704</v>
      </c>
      <c r="H5264" s="14"/>
      <c r="I5264" s="14"/>
      <c r="J5264" s="13"/>
      <c r="K5264" s="15">
        <v>0.0</v>
      </c>
    </row>
    <row r="5265" ht="15.0" customHeight="1">
      <c r="A5265" s="12" t="s">
        <v>8894</v>
      </c>
      <c r="B5265" s="13" t="s">
        <v>190</v>
      </c>
      <c r="C5265" s="13" t="s">
        <v>23</v>
      </c>
      <c r="D5265" s="13" t="s">
        <v>24</v>
      </c>
      <c r="E5265" s="13" t="s">
        <v>8895</v>
      </c>
      <c r="F5265" s="13" t="s">
        <v>4555</v>
      </c>
      <c r="G5265" s="14">
        <v>45531.703599537</v>
      </c>
      <c r="H5265" s="14"/>
      <c r="I5265" s="14">
        <v>46098.725</v>
      </c>
      <c r="J5265" s="13"/>
      <c r="K5265" s="15">
        <v>0.0</v>
      </c>
    </row>
    <row r="5266" ht="15.0" customHeight="1">
      <c r="A5266" s="12" t="s">
        <v>8896</v>
      </c>
      <c r="B5266" s="13" t="s">
        <v>174</v>
      </c>
      <c r="C5266" s="13" t="s">
        <v>23</v>
      </c>
      <c r="D5266" s="13" t="s">
        <v>32</v>
      </c>
      <c r="E5266" s="13" t="s">
        <v>8897</v>
      </c>
      <c r="F5266" s="13"/>
      <c r="G5266" s="14">
        <v>45532.5485069444</v>
      </c>
      <c r="H5266" s="14"/>
      <c r="I5266" s="14">
        <v>46051.5270833333</v>
      </c>
      <c r="J5266" s="13" t="s">
        <v>5660</v>
      </c>
      <c r="K5266" s="15">
        <v>0.0</v>
      </c>
    </row>
    <row r="5267" ht="15.0" customHeight="1">
      <c r="A5267" s="12" t="s">
        <v>8898</v>
      </c>
      <c r="B5267" s="13" t="s">
        <v>536</v>
      </c>
      <c r="C5267" s="13" t="s">
        <v>7425</v>
      </c>
      <c r="D5267" s="13" t="s">
        <v>133</v>
      </c>
      <c r="E5267" s="13" t="s">
        <v>8899</v>
      </c>
      <c r="F5267" s="13" t="s">
        <v>8702</v>
      </c>
      <c r="G5267" s="14">
        <v>45538.1520949074</v>
      </c>
      <c r="H5267" s="14"/>
      <c r="I5267" s="14"/>
      <c r="J5267" s="13"/>
      <c r="K5267" s="15">
        <v>0.0</v>
      </c>
    </row>
    <row r="5268" ht="15.0" customHeight="1">
      <c r="A5268" s="12" t="s">
        <v>8900</v>
      </c>
      <c r="B5268" s="13" t="s">
        <v>296</v>
      </c>
      <c r="C5268" s="13" t="s">
        <v>23</v>
      </c>
      <c r="D5268" s="13" t="s">
        <v>32</v>
      </c>
      <c r="E5268" s="13" t="s">
        <v>8901</v>
      </c>
      <c r="F5268" s="13"/>
      <c r="G5268" s="14">
        <v>45539.3648032407</v>
      </c>
      <c r="H5268" s="14"/>
      <c r="I5268" s="14">
        <v>45539.5020833333</v>
      </c>
      <c r="J5268" s="13" t="s">
        <v>5660</v>
      </c>
      <c r="K5268" s="15">
        <v>0.0</v>
      </c>
    </row>
    <row r="5269" ht="15.0" customHeight="1">
      <c r="A5269" s="12" t="s">
        <v>8902</v>
      </c>
      <c r="B5269" s="13" t="s">
        <v>296</v>
      </c>
      <c r="C5269" s="13" t="s">
        <v>23</v>
      </c>
      <c r="D5269" s="13" t="s">
        <v>2005</v>
      </c>
      <c r="E5269" s="13" t="s">
        <v>8903</v>
      </c>
      <c r="F5269" s="13"/>
      <c r="G5269" s="14">
        <v>45539.6574305556</v>
      </c>
      <c r="H5269" s="14"/>
      <c r="I5269" s="14">
        <v>45540.5326388889</v>
      </c>
      <c r="J5269" s="13" t="s">
        <v>8648</v>
      </c>
      <c r="K5269" s="15">
        <v>0.0</v>
      </c>
    </row>
    <row r="5270" ht="15.0" customHeight="1">
      <c r="A5270" s="12" t="s">
        <v>8904</v>
      </c>
      <c r="B5270" s="13" t="s">
        <v>211</v>
      </c>
      <c r="C5270" s="13" t="s">
        <v>23</v>
      </c>
      <c r="D5270" s="13" t="s">
        <v>1173</v>
      </c>
      <c r="E5270" s="13" t="s">
        <v>8905</v>
      </c>
      <c r="F5270" s="13"/>
      <c r="G5270" s="14">
        <v>45540.7336342593</v>
      </c>
      <c r="H5270" s="14"/>
      <c r="I5270" s="14">
        <v>45540.7791666667</v>
      </c>
      <c r="J5270" s="13" t="s">
        <v>5660</v>
      </c>
      <c r="K5270" s="15">
        <v>0.0</v>
      </c>
    </row>
    <row r="5271" ht="15.0" customHeight="1">
      <c r="A5271" s="12" t="s">
        <v>8906</v>
      </c>
      <c r="B5271" s="13" t="s">
        <v>296</v>
      </c>
      <c r="C5271" s="13" t="s">
        <v>23</v>
      </c>
      <c r="D5271" s="13" t="s">
        <v>1173</v>
      </c>
      <c r="E5271" s="13" t="s">
        <v>8907</v>
      </c>
      <c r="F5271" s="13"/>
      <c r="G5271" s="14">
        <v>45541.4182060185</v>
      </c>
      <c r="H5271" s="14"/>
      <c r="I5271" s="14">
        <v>46051.5208333333</v>
      </c>
      <c r="J5271" s="13" t="s">
        <v>5660</v>
      </c>
      <c r="K5271" s="15">
        <v>0.0</v>
      </c>
    </row>
    <row r="5272" ht="15.0" customHeight="1">
      <c r="A5272" s="12" t="s">
        <v>8908</v>
      </c>
      <c r="B5272" s="13" t="s">
        <v>296</v>
      </c>
      <c r="C5272" s="13" t="s">
        <v>7425</v>
      </c>
      <c r="D5272" s="13" t="s">
        <v>1173</v>
      </c>
      <c r="E5272" s="13" t="s">
        <v>8909</v>
      </c>
      <c r="F5272" s="13"/>
      <c r="G5272" s="14">
        <v>45544.3385416667</v>
      </c>
      <c r="H5272" s="14"/>
      <c r="I5272" s="14"/>
      <c r="J5272" s="13" t="s">
        <v>5660</v>
      </c>
      <c r="K5272" s="15">
        <v>0.0</v>
      </c>
    </row>
    <row r="5273" ht="15.0" customHeight="1">
      <c r="A5273" s="12" t="s">
        <v>8910</v>
      </c>
      <c r="B5273" s="13" t="s">
        <v>197</v>
      </c>
      <c r="C5273" s="13" t="s">
        <v>7425</v>
      </c>
      <c r="D5273" s="13" t="s">
        <v>1173</v>
      </c>
      <c r="E5273" s="13" t="s">
        <v>8911</v>
      </c>
      <c r="F5273" s="13"/>
      <c r="G5273" s="14">
        <v>45544.6206134259</v>
      </c>
      <c r="H5273" s="14"/>
      <c r="I5273" s="14"/>
      <c r="J5273" s="13" t="s">
        <v>5660</v>
      </c>
      <c r="K5273" s="15">
        <v>0.0</v>
      </c>
    </row>
    <row r="5274" ht="15.0" customHeight="1">
      <c r="A5274" s="12" t="s">
        <v>8912</v>
      </c>
      <c r="B5274" s="13" t="s">
        <v>296</v>
      </c>
      <c r="C5274" s="13" t="s">
        <v>23</v>
      </c>
      <c r="D5274" s="13" t="s">
        <v>502</v>
      </c>
      <c r="E5274" s="13" t="s">
        <v>8913</v>
      </c>
      <c r="F5274" s="13"/>
      <c r="G5274" s="14">
        <v>45545.4746875</v>
      </c>
      <c r="H5274" s="14"/>
      <c r="I5274" s="14">
        <v>46098.9111111111</v>
      </c>
      <c r="J5274" s="13" t="s">
        <v>5660</v>
      </c>
      <c r="K5274" s="15">
        <v>0.0</v>
      </c>
    </row>
    <row r="5275" ht="15.0" customHeight="1">
      <c r="A5275" s="12" t="s">
        <v>8914</v>
      </c>
      <c r="B5275" s="13" t="s">
        <v>296</v>
      </c>
      <c r="C5275" s="13" t="s">
        <v>7425</v>
      </c>
      <c r="D5275" s="13" t="s">
        <v>502</v>
      </c>
      <c r="E5275" s="13" t="s">
        <v>8915</v>
      </c>
      <c r="F5275" s="13"/>
      <c r="G5275" s="14">
        <v>45545.4746990741</v>
      </c>
      <c r="H5275" s="14"/>
      <c r="I5275" s="14"/>
      <c r="J5275" s="13" t="s">
        <v>5660</v>
      </c>
      <c r="K5275" s="15">
        <v>0.0</v>
      </c>
    </row>
    <row r="5276" ht="15.0" customHeight="1">
      <c r="A5276" s="12" t="s">
        <v>8916</v>
      </c>
      <c r="B5276" s="13" t="s">
        <v>296</v>
      </c>
      <c r="C5276" s="13" t="s">
        <v>23</v>
      </c>
      <c r="D5276" s="13" t="s">
        <v>32</v>
      </c>
      <c r="E5276" s="13" t="s">
        <v>8917</v>
      </c>
      <c r="F5276" s="13"/>
      <c r="G5276" s="14">
        <v>45545.5416203704</v>
      </c>
      <c r="H5276" s="14"/>
      <c r="I5276" s="14">
        <v>46098.9104166667</v>
      </c>
      <c r="J5276" s="13" t="s">
        <v>5660</v>
      </c>
      <c r="K5276" s="15">
        <v>0.0</v>
      </c>
    </row>
    <row r="5277" ht="15.0" customHeight="1">
      <c r="A5277" s="12" t="s">
        <v>8918</v>
      </c>
      <c r="B5277" s="13" t="s">
        <v>96</v>
      </c>
      <c r="C5277" s="13" t="s">
        <v>7425</v>
      </c>
      <c r="D5277" s="13" t="s">
        <v>133</v>
      </c>
      <c r="E5277" s="13" t="s">
        <v>8919</v>
      </c>
      <c r="F5277" s="13" t="s">
        <v>4530</v>
      </c>
      <c r="G5277" s="14">
        <v>45545.7069675926</v>
      </c>
      <c r="H5277" s="14"/>
      <c r="I5277" s="14"/>
      <c r="J5277" s="13"/>
      <c r="K5277" s="15">
        <v>0.0</v>
      </c>
    </row>
    <row r="5278" ht="15.0" customHeight="1">
      <c r="A5278" s="12" t="s">
        <v>8920</v>
      </c>
      <c r="B5278" s="13" t="s">
        <v>590</v>
      </c>
      <c r="C5278" s="13" t="s">
        <v>23</v>
      </c>
      <c r="D5278" s="13" t="s">
        <v>1342</v>
      </c>
      <c r="E5278" s="13" t="s">
        <v>8921</v>
      </c>
      <c r="F5278" s="13"/>
      <c r="G5278" s="14">
        <v>45546.6793055556</v>
      </c>
      <c r="H5278" s="14"/>
      <c r="I5278" s="14">
        <v>45546.6840277778</v>
      </c>
      <c r="J5278" s="13" t="s">
        <v>5660</v>
      </c>
      <c r="K5278" s="15">
        <v>0.0</v>
      </c>
    </row>
    <row r="5279" ht="15.0" customHeight="1">
      <c r="A5279" s="12" t="s">
        <v>8922</v>
      </c>
      <c r="B5279" s="13" t="s">
        <v>296</v>
      </c>
      <c r="C5279" s="13" t="s">
        <v>23</v>
      </c>
      <c r="D5279" s="13" t="s">
        <v>32</v>
      </c>
      <c r="E5279" s="13" t="s">
        <v>8923</v>
      </c>
      <c r="F5279" s="13"/>
      <c r="G5279" s="14">
        <v>45546.6793055556</v>
      </c>
      <c r="H5279" s="14"/>
      <c r="I5279" s="14">
        <v>45546.7194444444</v>
      </c>
      <c r="J5279" s="13" t="s">
        <v>5660</v>
      </c>
      <c r="K5279" s="15">
        <v>0.0</v>
      </c>
    </row>
    <row r="5280" ht="15.0" customHeight="1">
      <c r="A5280" s="12" t="s">
        <v>8924</v>
      </c>
      <c r="B5280" s="13" t="s">
        <v>296</v>
      </c>
      <c r="C5280" s="13" t="s">
        <v>23</v>
      </c>
      <c r="D5280" s="13" t="s">
        <v>32</v>
      </c>
      <c r="E5280" s="13" t="s">
        <v>8925</v>
      </c>
      <c r="F5280" s="13"/>
      <c r="G5280" s="14">
        <v>45547.3629513889</v>
      </c>
      <c r="H5280" s="14"/>
      <c r="I5280" s="14">
        <v>45547.4555555556</v>
      </c>
      <c r="J5280" s="13" t="s">
        <v>5660</v>
      </c>
      <c r="K5280" s="15">
        <v>0.0</v>
      </c>
    </row>
    <row r="5281" ht="15.0" customHeight="1">
      <c r="A5281" s="12" t="s">
        <v>8926</v>
      </c>
      <c r="B5281" s="13" t="s">
        <v>67</v>
      </c>
      <c r="C5281" s="13" t="s">
        <v>23</v>
      </c>
      <c r="D5281" s="13" t="s">
        <v>24</v>
      </c>
      <c r="E5281" s="13" t="s">
        <v>8927</v>
      </c>
      <c r="F5281" s="13"/>
      <c r="G5281" s="14">
        <v>45547.6908217593</v>
      </c>
      <c r="H5281" s="14"/>
      <c r="I5281" s="14">
        <v>45547.7138888889</v>
      </c>
      <c r="J5281" s="13" t="s">
        <v>5660</v>
      </c>
      <c r="K5281" s="15">
        <v>0.0</v>
      </c>
    </row>
    <row r="5282" ht="15.0" customHeight="1">
      <c r="A5282" s="12" t="s">
        <v>8928</v>
      </c>
      <c r="B5282" s="13" t="s">
        <v>296</v>
      </c>
      <c r="C5282" s="13" t="s">
        <v>7425</v>
      </c>
      <c r="D5282" s="13" t="s">
        <v>32</v>
      </c>
      <c r="E5282" s="13" t="s">
        <v>8929</v>
      </c>
      <c r="F5282" s="13"/>
      <c r="G5282" s="14">
        <v>45548.3928240741</v>
      </c>
      <c r="H5282" s="14"/>
      <c r="I5282" s="14"/>
      <c r="J5282" s="13" t="s">
        <v>5660</v>
      </c>
      <c r="K5282" s="15">
        <v>0.0</v>
      </c>
    </row>
    <row r="5283" ht="15.0" customHeight="1">
      <c r="A5283" s="12" t="s">
        <v>8930</v>
      </c>
      <c r="B5283" s="13" t="s">
        <v>296</v>
      </c>
      <c r="C5283" s="13" t="s">
        <v>7425</v>
      </c>
      <c r="D5283" s="13" t="s">
        <v>32</v>
      </c>
      <c r="E5283" s="13" t="s">
        <v>8925</v>
      </c>
      <c r="F5283" s="13"/>
      <c r="G5283" s="14">
        <v>45548.3928240741</v>
      </c>
      <c r="H5283" s="14"/>
      <c r="I5283" s="14"/>
      <c r="J5283" s="13" t="s">
        <v>5660</v>
      </c>
      <c r="K5283" s="15">
        <v>0.0</v>
      </c>
    </row>
    <row r="5284" ht="15.0" customHeight="1">
      <c r="A5284" s="12" t="s">
        <v>8931</v>
      </c>
      <c r="B5284" s="13" t="s">
        <v>168</v>
      </c>
      <c r="C5284" s="13" t="s">
        <v>23</v>
      </c>
      <c r="D5284" s="13" t="s">
        <v>24</v>
      </c>
      <c r="E5284" s="13" t="s">
        <v>8932</v>
      </c>
      <c r="F5284" s="13"/>
      <c r="G5284" s="14">
        <v>45548.4868518518</v>
      </c>
      <c r="H5284" s="14"/>
      <c r="I5284" s="14">
        <v>45551.725</v>
      </c>
      <c r="J5284" s="13" t="s">
        <v>5660</v>
      </c>
      <c r="K5284" s="15">
        <v>0.0</v>
      </c>
    </row>
    <row r="5285" ht="15.0" customHeight="1">
      <c r="A5285" s="12" t="s">
        <v>8933</v>
      </c>
      <c r="B5285" s="13" t="s">
        <v>296</v>
      </c>
      <c r="C5285" s="13" t="s">
        <v>7425</v>
      </c>
      <c r="D5285" s="13" t="s">
        <v>133</v>
      </c>
      <c r="E5285" s="13" t="s">
        <v>8934</v>
      </c>
      <c r="F5285" s="13"/>
      <c r="G5285" s="14">
        <v>45548.4974189815</v>
      </c>
      <c r="H5285" s="14"/>
      <c r="I5285" s="14"/>
      <c r="J5285" s="13" t="s">
        <v>5660</v>
      </c>
      <c r="K5285" s="15">
        <v>0.0</v>
      </c>
    </row>
    <row r="5286" ht="15.0" customHeight="1">
      <c r="A5286" s="12" t="s">
        <v>8935</v>
      </c>
      <c r="B5286" s="13" t="s">
        <v>183</v>
      </c>
      <c r="C5286" s="13" t="s">
        <v>7425</v>
      </c>
      <c r="D5286" s="13" t="s">
        <v>1411</v>
      </c>
      <c r="E5286" s="13" t="s">
        <v>8936</v>
      </c>
      <c r="F5286" s="13" t="s">
        <v>4784</v>
      </c>
      <c r="G5286" s="14">
        <v>45550.7223148148</v>
      </c>
      <c r="H5286" s="14"/>
      <c r="I5286" s="14"/>
      <c r="J5286" s="13"/>
      <c r="K5286" s="15">
        <v>0.0</v>
      </c>
    </row>
    <row r="5287" ht="15.0" customHeight="1">
      <c r="A5287" s="12" t="s">
        <v>8937</v>
      </c>
      <c r="B5287" s="13" t="s">
        <v>118</v>
      </c>
      <c r="C5287" s="13" t="s">
        <v>23</v>
      </c>
      <c r="D5287" s="13" t="s">
        <v>92</v>
      </c>
      <c r="E5287" s="13" t="s">
        <v>8938</v>
      </c>
      <c r="F5287" s="13"/>
      <c r="G5287" s="14">
        <v>45551.5438888889</v>
      </c>
      <c r="H5287" s="14"/>
      <c r="I5287" s="14">
        <v>45551.5763888889</v>
      </c>
      <c r="J5287" s="13" t="s">
        <v>5660</v>
      </c>
      <c r="K5287" s="15">
        <v>0.0</v>
      </c>
    </row>
    <row r="5288" ht="15.0" customHeight="1">
      <c r="A5288" s="12" t="s">
        <v>8939</v>
      </c>
      <c r="B5288" s="13" t="s">
        <v>296</v>
      </c>
      <c r="C5288" s="13" t="s">
        <v>23</v>
      </c>
      <c r="D5288" s="13" t="s">
        <v>1355</v>
      </c>
      <c r="E5288" s="13" t="s">
        <v>8940</v>
      </c>
      <c r="F5288" s="13"/>
      <c r="G5288" s="14">
        <v>45553.3499305556</v>
      </c>
      <c r="H5288" s="14"/>
      <c r="I5288" s="14">
        <v>45565.5027777778</v>
      </c>
      <c r="J5288" s="13" t="s">
        <v>8782</v>
      </c>
      <c r="K5288" s="15">
        <v>0.0</v>
      </c>
    </row>
    <row r="5289" ht="15.0" customHeight="1">
      <c r="A5289" s="12" t="s">
        <v>8943</v>
      </c>
      <c r="B5289" s="13" t="s">
        <v>296</v>
      </c>
      <c r="C5289" s="13" t="s">
        <v>7425</v>
      </c>
      <c r="D5289" s="13" t="s">
        <v>133</v>
      </c>
      <c r="E5289" s="13" t="s">
        <v>8944</v>
      </c>
      <c r="F5289" s="13"/>
      <c r="G5289" s="14">
        <v>45553.3844907407</v>
      </c>
      <c r="H5289" s="14"/>
      <c r="I5289" s="14"/>
      <c r="J5289" s="13" t="s">
        <v>1528</v>
      </c>
      <c r="K5289" s="15">
        <v>0.0</v>
      </c>
    </row>
    <row r="5290" ht="15.0" customHeight="1">
      <c r="A5290" s="12" t="s">
        <v>8945</v>
      </c>
      <c r="B5290" s="13" t="s">
        <v>447</v>
      </c>
      <c r="C5290" s="13" t="s">
        <v>7425</v>
      </c>
      <c r="D5290" s="13" t="s">
        <v>133</v>
      </c>
      <c r="E5290" s="13" t="s">
        <v>8946</v>
      </c>
      <c r="F5290" s="13"/>
      <c r="G5290" s="14">
        <v>45555.5781134259</v>
      </c>
      <c r="H5290" s="14"/>
      <c r="I5290" s="14"/>
      <c r="J5290" s="13" t="s">
        <v>5660</v>
      </c>
      <c r="K5290" s="15">
        <v>0.0</v>
      </c>
    </row>
    <row r="5291" ht="15.0" customHeight="1">
      <c r="A5291" s="12" t="s">
        <v>8947</v>
      </c>
      <c r="B5291" s="13" t="s">
        <v>296</v>
      </c>
      <c r="C5291" s="13" t="s">
        <v>23</v>
      </c>
      <c r="D5291" s="13" t="s">
        <v>1411</v>
      </c>
      <c r="E5291" s="13" t="s">
        <v>8948</v>
      </c>
      <c r="F5291" s="13"/>
      <c r="G5291" s="14">
        <v>45559.3687268518</v>
      </c>
      <c r="H5291" s="14"/>
      <c r="I5291" s="14">
        <v>45594.55625</v>
      </c>
      <c r="J5291" s="13" t="s">
        <v>4479</v>
      </c>
      <c r="K5291" s="15">
        <v>0.0</v>
      </c>
    </row>
    <row r="5292" ht="15.0" customHeight="1">
      <c r="A5292" s="12" t="s">
        <v>8951</v>
      </c>
      <c r="B5292" s="13" t="s">
        <v>118</v>
      </c>
      <c r="C5292" s="13" t="s">
        <v>23</v>
      </c>
      <c r="D5292" s="13" t="s">
        <v>24</v>
      </c>
      <c r="E5292" s="13" t="s">
        <v>8952</v>
      </c>
      <c r="F5292" s="13"/>
      <c r="G5292" s="14">
        <v>45562.6774537037</v>
      </c>
      <c r="H5292" s="14"/>
      <c r="I5292" s="14">
        <v>45562.6826388889</v>
      </c>
      <c r="J5292" s="13" t="s">
        <v>5660</v>
      </c>
      <c r="K5292" s="15">
        <v>0.0</v>
      </c>
    </row>
    <row r="5293" ht="15.0" customHeight="1">
      <c r="A5293" s="12" t="s">
        <v>8953</v>
      </c>
      <c r="B5293" s="13" t="s">
        <v>58</v>
      </c>
      <c r="C5293" s="13" t="s">
        <v>23</v>
      </c>
      <c r="D5293" s="13" t="s">
        <v>2005</v>
      </c>
      <c r="E5293" s="13" t="s">
        <v>8954</v>
      </c>
      <c r="F5293" s="13"/>
      <c r="G5293" s="14">
        <v>45565.3491203704</v>
      </c>
      <c r="H5293" s="14"/>
      <c r="I5293" s="14">
        <v>46098.4958333333</v>
      </c>
      <c r="J5293" s="13" t="s">
        <v>5660</v>
      </c>
      <c r="K5293" s="15">
        <v>0.0</v>
      </c>
    </row>
    <row r="5294" ht="15.0" customHeight="1">
      <c r="A5294" s="12" t="s">
        <v>8955</v>
      </c>
      <c r="B5294" s="13" t="s">
        <v>296</v>
      </c>
      <c r="C5294" s="13" t="s">
        <v>23</v>
      </c>
      <c r="D5294" s="13" t="s">
        <v>1355</v>
      </c>
      <c r="E5294" s="13" t="s">
        <v>8956</v>
      </c>
      <c r="F5294" s="13"/>
      <c r="G5294" s="14">
        <v>45565.3708217593</v>
      </c>
      <c r="H5294" s="14"/>
      <c r="I5294" s="14">
        <v>46051.5215277778</v>
      </c>
      <c r="J5294" s="13" t="s">
        <v>5660</v>
      </c>
      <c r="K5294" s="15">
        <v>0.0</v>
      </c>
    </row>
    <row r="5295" ht="15.0" customHeight="1">
      <c r="A5295" s="12" t="s">
        <v>8957</v>
      </c>
      <c r="B5295" s="13" t="s">
        <v>419</v>
      </c>
      <c r="C5295" s="13" t="s">
        <v>23</v>
      </c>
      <c r="D5295" s="13" t="s">
        <v>24</v>
      </c>
      <c r="E5295" s="13" t="s">
        <v>8958</v>
      </c>
      <c r="F5295" s="13"/>
      <c r="G5295" s="14">
        <v>45565.6490393518</v>
      </c>
      <c r="H5295" s="14"/>
      <c r="I5295" s="14">
        <v>45565.6736111111</v>
      </c>
      <c r="J5295" s="13" t="s">
        <v>5660</v>
      </c>
      <c r="K5295" s="15">
        <v>0.0</v>
      </c>
    </row>
    <row r="5296" ht="15.0" customHeight="1">
      <c r="A5296" s="12" t="s">
        <v>8959</v>
      </c>
      <c r="B5296" s="13" t="s">
        <v>123</v>
      </c>
      <c r="C5296" s="13" t="s">
        <v>7425</v>
      </c>
      <c r="D5296" s="13" t="s">
        <v>1173</v>
      </c>
      <c r="E5296" s="13" t="s">
        <v>8960</v>
      </c>
      <c r="F5296" s="13"/>
      <c r="G5296" s="14">
        <v>45565.6883680556</v>
      </c>
      <c r="H5296" s="14"/>
      <c r="I5296" s="14"/>
      <c r="J5296" s="13" t="s">
        <v>5660</v>
      </c>
      <c r="K5296" s="15">
        <v>0.0</v>
      </c>
    </row>
    <row r="5297" ht="15.0" customHeight="1">
      <c r="A5297" s="12" t="s">
        <v>8961</v>
      </c>
      <c r="B5297" s="13" t="s">
        <v>296</v>
      </c>
      <c r="C5297" s="13" t="s">
        <v>23</v>
      </c>
      <c r="D5297" s="13" t="s">
        <v>1747</v>
      </c>
      <c r="E5297" s="13" t="s">
        <v>8962</v>
      </c>
      <c r="F5297" s="13"/>
      <c r="G5297" s="14">
        <v>45566.4137268519</v>
      </c>
      <c r="H5297" s="14"/>
      <c r="I5297" s="14">
        <v>45566.6576388889</v>
      </c>
      <c r="J5297" s="13" t="s">
        <v>5660</v>
      </c>
      <c r="K5297" s="15">
        <v>0.0</v>
      </c>
    </row>
    <row r="5298" ht="15.0" customHeight="1">
      <c r="A5298" s="12" t="s">
        <v>8963</v>
      </c>
      <c r="B5298" s="13" t="s">
        <v>296</v>
      </c>
      <c r="C5298" s="13" t="s">
        <v>23</v>
      </c>
      <c r="D5298" s="13" t="s">
        <v>24</v>
      </c>
      <c r="E5298" s="13" t="s">
        <v>8964</v>
      </c>
      <c r="F5298" s="13"/>
      <c r="G5298" s="14">
        <v>45566.5878356481</v>
      </c>
      <c r="H5298" s="14"/>
      <c r="I5298" s="14">
        <v>45566.5965277778</v>
      </c>
      <c r="J5298" s="13" t="s">
        <v>5660</v>
      </c>
      <c r="K5298" s="15">
        <v>0.0</v>
      </c>
    </row>
    <row r="5299" ht="15.0" customHeight="1">
      <c r="A5299" s="12" t="s">
        <v>8965</v>
      </c>
      <c r="B5299" s="13" t="s">
        <v>183</v>
      </c>
      <c r="C5299" s="13" t="s">
        <v>7425</v>
      </c>
      <c r="D5299" s="13" t="s">
        <v>32</v>
      </c>
      <c r="E5299" s="13" t="s">
        <v>8966</v>
      </c>
      <c r="F5299" s="13" t="s">
        <v>4784</v>
      </c>
      <c r="G5299" s="14">
        <v>45567.7609027778</v>
      </c>
      <c r="H5299" s="14"/>
      <c r="I5299" s="14"/>
      <c r="J5299" s="13"/>
      <c r="K5299" s="15">
        <v>0.0</v>
      </c>
    </row>
    <row r="5300" ht="15.0" customHeight="1">
      <c r="A5300" s="12" t="s">
        <v>8967</v>
      </c>
      <c r="B5300" s="13" t="s">
        <v>296</v>
      </c>
      <c r="C5300" s="13" t="s">
        <v>23</v>
      </c>
      <c r="D5300" s="13" t="s">
        <v>133</v>
      </c>
      <c r="E5300" s="13" t="s">
        <v>8968</v>
      </c>
      <c r="F5300" s="13"/>
      <c r="G5300" s="14">
        <v>45567.8027662037</v>
      </c>
      <c r="H5300" s="14"/>
      <c r="I5300" s="14">
        <v>45594.5201388889</v>
      </c>
      <c r="J5300" s="13" t="s">
        <v>8104</v>
      </c>
      <c r="K5300" s="15">
        <v>0.0</v>
      </c>
    </row>
    <row r="5301" ht="15.0" customHeight="1">
      <c r="A5301" s="12" t="s">
        <v>8969</v>
      </c>
      <c r="B5301" s="13" t="s">
        <v>296</v>
      </c>
      <c r="C5301" s="13" t="s">
        <v>300</v>
      </c>
      <c r="D5301" s="13" t="s">
        <v>502</v>
      </c>
      <c r="E5301" s="13" t="s">
        <v>8762</v>
      </c>
      <c r="F5301" s="13"/>
      <c r="G5301" s="14">
        <v>45568.3234722222</v>
      </c>
      <c r="H5301" s="14"/>
      <c r="I5301" s="14"/>
      <c r="J5301" s="13" t="s">
        <v>5660</v>
      </c>
      <c r="K5301" s="15">
        <v>0.0</v>
      </c>
    </row>
    <row r="5302" ht="15.0" customHeight="1">
      <c r="A5302" s="12" t="s">
        <v>8970</v>
      </c>
      <c r="B5302" s="13" t="s">
        <v>296</v>
      </c>
      <c r="C5302" s="13" t="s">
        <v>300</v>
      </c>
      <c r="D5302" s="13" t="s">
        <v>1355</v>
      </c>
      <c r="E5302" s="13" t="s">
        <v>8971</v>
      </c>
      <c r="F5302" s="13"/>
      <c r="G5302" s="14">
        <v>45569.3396759259</v>
      </c>
      <c r="H5302" s="14"/>
      <c r="I5302" s="14"/>
      <c r="J5302" s="13" t="s">
        <v>5660</v>
      </c>
      <c r="K5302" s="15">
        <v>0.0</v>
      </c>
    </row>
    <row r="5303" ht="15.0" customHeight="1">
      <c r="A5303" s="12" t="s">
        <v>8972</v>
      </c>
      <c r="B5303" s="13" t="s">
        <v>91</v>
      </c>
      <c r="C5303" s="13" t="s">
        <v>300</v>
      </c>
      <c r="D5303" s="13" t="s">
        <v>2005</v>
      </c>
      <c r="E5303" s="13" t="s">
        <v>8973</v>
      </c>
      <c r="F5303" s="13"/>
      <c r="G5303" s="14">
        <v>45569.5554166667</v>
      </c>
      <c r="H5303" s="14"/>
      <c r="I5303" s="14"/>
      <c r="J5303" s="13" t="s">
        <v>5660</v>
      </c>
      <c r="K5303" s="15">
        <v>0.0</v>
      </c>
    </row>
    <row r="5304" ht="15.0" customHeight="1">
      <c r="A5304" s="12" t="s">
        <v>8974</v>
      </c>
      <c r="B5304" s="13" t="s">
        <v>299</v>
      </c>
      <c r="C5304" s="13" t="s">
        <v>23</v>
      </c>
      <c r="D5304" s="13" t="s">
        <v>24</v>
      </c>
      <c r="E5304" s="13" t="s">
        <v>8975</v>
      </c>
      <c r="F5304" s="13"/>
      <c r="G5304" s="14">
        <v>45569.6300810185</v>
      </c>
      <c r="H5304" s="14"/>
      <c r="I5304" s="14">
        <v>45569.6618055556</v>
      </c>
      <c r="J5304" s="13" t="s">
        <v>5660</v>
      </c>
      <c r="K5304" s="15">
        <v>0.0</v>
      </c>
    </row>
    <row r="5305" ht="15.0" customHeight="1">
      <c r="A5305" s="12" t="s">
        <v>8976</v>
      </c>
      <c r="B5305" s="13" t="s">
        <v>296</v>
      </c>
      <c r="C5305" s="13" t="s">
        <v>23</v>
      </c>
      <c r="D5305" s="13" t="s">
        <v>133</v>
      </c>
      <c r="E5305" s="13" t="s">
        <v>8977</v>
      </c>
      <c r="F5305" s="13"/>
      <c r="G5305" s="14">
        <v>45572.5669907407</v>
      </c>
      <c r="H5305" s="14"/>
      <c r="I5305" s="14">
        <v>45572.5708333333</v>
      </c>
      <c r="J5305" s="13" t="s">
        <v>5660</v>
      </c>
      <c r="K5305" s="15">
        <v>0.0</v>
      </c>
    </row>
    <row r="5306" ht="15.0" customHeight="1">
      <c r="A5306" s="12" t="s">
        <v>8980</v>
      </c>
      <c r="B5306" s="13" t="s">
        <v>299</v>
      </c>
      <c r="C5306" s="13" t="s">
        <v>23</v>
      </c>
      <c r="D5306" s="13" t="s">
        <v>24</v>
      </c>
      <c r="E5306" s="13" t="s">
        <v>8981</v>
      </c>
      <c r="F5306" s="13"/>
      <c r="G5306" s="14">
        <v>45573.6862152778</v>
      </c>
      <c r="H5306" s="14"/>
      <c r="I5306" s="14">
        <v>45573.7020833333</v>
      </c>
      <c r="J5306" s="13" t="s">
        <v>5660</v>
      </c>
      <c r="K5306" s="15">
        <v>0.0</v>
      </c>
    </row>
    <row r="5307" ht="15.0" customHeight="1">
      <c r="A5307" s="12" t="s">
        <v>8982</v>
      </c>
      <c r="B5307" s="13" t="s">
        <v>296</v>
      </c>
      <c r="C5307" s="13" t="s">
        <v>7425</v>
      </c>
      <c r="D5307" s="13" t="s">
        <v>1355</v>
      </c>
      <c r="E5307" s="13" t="s">
        <v>8956</v>
      </c>
      <c r="F5307" s="13"/>
      <c r="G5307" s="14">
        <v>45573.7499884259</v>
      </c>
      <c r="H5307" s="14"/>
      <c r="I5307" s="14"/>
      <c r="J5307" s="13" t="s">
        <v>5660</v>
      </c>
      <c r="K5307" s="15">
        <v>0.0</v>
      </c>
    </row>
    <row r="5308" ht="15.0" customHeight="1">
      <c r="A5308" s="12" t="s">
        <v>8983</v>
      </c>
      <c r="B5308" s="13" t="s">
        <v>536</v>
      </c>
      <c r="C5308" s="13" t="s">
        <v>23</v>
      </c>
      <c r="D5308" s="13" t="s">
        <v>1355</v>
      </c>
      <c r="E5308" s="13" t="s">
        <v>8984</v>
      </c>
      <c r="F5308" s="13" t="s">
        <v>8702</v>
      </c>
      <c r="G5308" s="14">
        <v>45575.2555324074</v>
      </c>
      <c r="H5308" s="14"/>
      <c r="I5308" s="14">
        <v>45798.6763888889</v>
      </c>
      <c r="J5308" s="13"/>
      <c r="K5308" s="15">
        <v>0.0</v>
      </c>
    </row>
    <row r="5309" ht="15.0" customHeight="1">
      <c r="A5309" s="12" t="s">
        <v>8985</v>
      </c>
      <c r="B5309" s="13" t="s">
        <v>176</v>
      </c>
      <c r="C5309" s="13" t="s">
        <v>23</v>
      </c>
      <c r="D5309" s="13" t="s">
        <v>24</v>
      </c>
      <c r="E5309" s="13" t="s">
        <v>8986</v>
      </c>
      <c r="F5309" s="13" t="s">
        <v>4946</v>
      </c>
      <c r="G5309" s="14">
        <v>45575.296724537</v>
      </c>
      <c r="H5309" s="14"/>
      <c r="I5309" s="14">
        <v>46036.7048611111</v>
      </c>
      <c r="J5309" s="13" t="s">
        <v>5660</v>
      </c>
      <c r="K5309" s="15">
        <v>0.0</v>
      </c>
    </row>
    <row r="5310" ht="15.0" customHeight="1">
      <c r="A5310" s="12" t="s">
        <v>8987</v>
      </c>
      <c r="B5310" s="13" t="s">
        <v>296</v>
      </c>
      <c r="C5310" s="13" t="s">
        <v>300</v>
      </c>
      <c r="D5310" s="13" t="s">
        <v>1355</v>
      </c>
      <c r="E5310" s="13" t="s">
        <v>8956</v>
      </c>
      <c r="F5310" s="13"/>
      <c r="G5310" s="14">
        <v>45575.327650463</v>
      </c>
      <c r="H5310" s="14"/>
      <c r="I5310" s="14"/>
      <c r="J5310" s="13" t="s">
        <v>5660</v>
      </c>
      <c r="K5310" s="15">
        <v>0.0</v>
      </c>
    </row>
    <row r="5311" ht="15.0" customHeight="1">
      <c r="A5311" s="12" t="s">
        <v>8988</v>
      </c>
      <c r="B5311" s="13" t="s">
        <v>27</v>
      </c>
      <c r="C5311" s="13" t="s">
        <v>7425</v>
      </c>
      <c r="D5311" s="13" t="s">
        <v>24</v>
      </c>
      <c r="E5311" s="13" t="s">
        <v>8989</v>
      </c>
      <c r="F5311" s="13"/>
      <c r="G5311" s="14">
        <v>45575.4122337963</v>
      </c>
      <c r="H5311" s="14"/>
      <c r="I5311" s="14"/>
      <c r="J5311" s="13" t="s">
        <v>5660</v>
      </c>
      <c r="K5311" s="15">
        <v>0.0</v>
      </c>
    </row>
    <row r="5312" ht="15.0" customHeight="1">
      <c r="A5312" s="12" t="s">
        <v>8990</v>
      </c>
      <c r="B5312" s="13" t="s">
        <v>111</v>
      </c>
      <c r="C5312" s="13" t="s">
        <v>7425</v>
      </c>
      <c r="D5312" s="13" t="s">
        <v>1173</v>
      </c>
      <c r="E5312" s="13" t="s">
        <v>8991</v>
      </c>
      <c r="F5312" s="13"/>
      <c r="G5312" s="14">
        <v>45576.3953356481</v>
      </c>
      <c r="H5312" s="14"/>
      <c r="I5312" s="14"/>
      <c r="J5312" s="13" t="s">
        <v>7826</v>
      </c>
      <c r="K5312" s="15">
        <v>0.0</v>
      </c>
    </row>
    <row r="5313" ht="15.0" customHeight="1">
      <c r="A5313" s="12" t="s">
        <v>8992</v>
      </c>
      <c r="B5313" s="13" t="s">
        <v>1133</v>
      </c>
      <c r="C5313" s="13" t="s">
        <v>23</v>
      </c>
      <c r="D5313" s="13" t="s">
        <v>24</v>
      </c>
      <c r="E5313" s="13" t="s">
        <v>8993</v>
      </c>
      <c r="F5313" s="13"/>
      <c r="G5313" s="14">
        <v>45576.4647916667</v>
      </c>
      <c r="H5313" s="14"/>
      <c r="I5313" s="14">
        <v>45580.6541666667</v>
      </c>
      <c r="J5313" s="13" t="s">
        <v>5660</v>
      </c>
      <c r="K5313" s="15">
        <v>0.0</v>
      </c>
    </row>
    <row r="5314" ht="15.0" customHeight="1">
      <c r="A5314" s="12" t="s">
        <v>8994</v>
      </c>
      <c r="B5314" s="13" t="s">
        <v>554</v>
      </c>
      <c r="C5314" s="13" t="s">
        <v>23</v>
      </c>
      <c r="D5314" s="13" t="s">
        <v>24</v>
      </c>
      <c r="E5314" s="13" t="s">
        <v>8995</v>
      </c>
      <c r="F5314" s="13"/>
      <c r="G5314" s="14">
        <v>45576.6348148148</v>
      </c>
      <c r="H5314" s="14"/>
      <c r="I5314" s="14">
        <v>45576.6486111111</v>
      </c>
      <c r="J5314" s="13" t="s">
        <v>5660</v>
      </c>
      <c r="K5314" s="15">
        <v>0.0</v>
      </c>
    </row>
    <row r="5315" ht="15.0" customHeight="1">
      <c r="A5315" s="12" t="s">
        <v>8996</v>
      </c>
      <c r="B5315" s="13" t="s">
        <v>63</v>
      </c>
      <c r="C5315" s="13" t="s">
        <v>23</v>
      </c>
      <c r="D5315" s="13" t="s">
        <v>32</v>
      </c>
      <c r="E5315" s="13" t="s">
        <v>8997</v>
      </c>
      <c r="F5315" s="13"/>
      <c r="G5315" s="14">
        <v>45577.5233449074</v>
      </c>
      <c r="H5315" s="14"/>
      <c r="I5315" s="14">
        <v>45577.5347222222</v>
      </c>
      <c r="J5315" s="13" t="s">
        <v>5660</v>
      </c>
      <c r="K5315" s="15">
        <v>0.0</v>
      </c>
    </row>
    <row r="5316" ht="15.0" customHeight="1">
      <c r="A5316" s="12" t="s">
        <v>8998</v>
      </c>
      <c r="B5316" s="13" t="s">
        <v>96</v>
      </c>
      <c r="C5316" s="13" t="s">
        <v>23</v>
      </c>
      <c r="D5316" s="13" t="s">
        <v>88</v>
      </c>
      <c r="E5316" s="13" t="s">
        <v>8999</v>
      </c>
      <c r="F5316" s="13"/>
      <c r="G5316" s="14">
        <v>45580.4204282407</v>
      </c>
      <c r="H5316" s="14"/>
      <c r="I5316" s="14">
        <v>45694.4152777778</v>
      </c>
      <c r="J5316" s="13" t="s">
        <v>4479</v>
      </c>
      <c r="K5316" s="15">
        <v>0.0</v>
      </c>
    </row>
    <row r="5317" ht="15.0" customHeight="1">
      <c r="A5317" s="12" t="s">
        <v>9000</v>
      </c>
      <c r="B5317" s="13" t="s">
        <v>432</v>
      </c>
      <c r="C5317" s="13" t="s">
        <v>23</v>
      </c>
      <c r="D5317" s="13" t="s">
        <v>92</v>
      </c>
      <c r="E5317" s="13" t="s">
        <v>9001</v>
      </c>
      <c r="F5317" s="13"/>
      <c r="G5317" s="14">
        <v>45580.4665046296</v>
      </c>
      <c r="H5317" s="14"/>
      <c r="I5317" s="14">
        <v>45580.5986111111</v>
      </c>
      <c r="J5317" s="13" t="s">
        <v>5660</v>
      </c>
      <c r="K5317" s="15">
        <v>0.0</v>
      </c>
    </row>
    <row r="5318" ht="15.0" customHeight="1">
      <c r="A5318" s="12" t="s">
        <v>9002</v>
      </c>
      <c r="B5318" s="13" t="s">
        <v>197</v>
      </c>
      <c r="C5318" s="13" t="s">
        <v>23</v>
      </c>
      <c r="D5318" s="13" t="s">
        <v>24</v>
      </c>
      <c r="E5318" s="13" t="s">
        <v>9003</v>
      </c>
      <c r="F5318" s="13"/>
      <c r="G5318" s="14">
        <v>45580.5995138889</v>
      </c>
      <c r="H5318" s="14"/>
      <c r="I5318" s="14">
        <v>45580.6395833333</v>
      </c>
      <c r="J5318" s="13" t="s">
        <v>5660</v>
      </c>
      <c r="K5318" s="15">
        <v>0.0</v>
      </c>
    </row>
    <row r="5319" ht="15.0" customHeight="1">
      <c r="A5319" s="12" t="s">
        <v>9004</v>
      </c>
      <c r="B5319" s="13" t="s">
        <v>176</v>
      </c>
      <c r="C5319" s="13" t="s">
        <v>23</v>
      </c>
      <c r="D5319" s="13" t="s">
        <v>24</v>
      </c>
      <c r="E5319" s="13" t="s">
        <v>9005</v>
      </c>
      <c r="F5319" s="13"/>
      <c r="G5319" s="14">
        <v>45580.6620023148</v>
      </c>
      <c r="H5319" s="14"/>
      <c r="I5319" s="14">
        <v>45580.6909722222</v>
      </c>
      <c r="J5319" s="13" t="s">
        <v>5660</v>
      </c>
      <c r="K5319" s="15">
        <v>0.0</v>
      </c>
    </row>
    <row r="5320" ht="15.0" customHeight="1">
      <c r="A5320" s="12" t="s">
        <v>9006</v>
      </c>
      <c r="B5320" s="13" t="s">
        <v>87</v>
      </c>
      <c r="C5320" s="13" t="s">
        <v>23</v>
      </c>
      <c r="D5320" s="13" t="s">
        <v>24</v>
      </c>
      <c r="E5320" s="13" t="s">
        <v>9007</v>
      </c>
      <c r="F5320" s="13"/>
      <c r="G5320" s="14">
        <v>45580.6620023148</v>
      </c>
      <c r="H5320" s="14"/>
      <c r="I5320" s="14">
        <v>45721.5979166667</v>
      </c>
      <c r="J5320" s="13" t="s">
        <v>5660</v>
      </c>
      <c r="K5320" s="15">
        <v>0.0</v>
      </c>
    </row>
    <row r="5321" ht="15.0" customHeight="1">
      <c r="A5321" s="12" t="s">
        <v>9008</v>
      </c>
      <c r="B5321" s="13" t="s">
        <v>129</v>
      </c>
      <c r="C5321" s="13" t="s">
        <v>23</v>
      </c>
      <c r="D5321" s="13" t="s">
        <v>133</v>
      </c>
      <c r="E5321" s="13" t="s">
        <v>9009</v>
      </c>
      <c r="F5321" s="13"/>
      <c r="G5321" s="14">
        <v>45581.4259259259</v>
      </c>
      <c r="H5321" s="14"/>
      <c r="I5321" s="14">
        <v>45581.5486111111</v>
      </c>
      <c r="J5321" s="13" t="s">
        <v>5660</v>
      </c>
      <c r="K5321" s="15">
        <v>0.0</v>
      </c>
    </row>
    <row r="5322" ht="15.0" customHeight="1">
      <c r="A5322" s="12" t="s">
        <v>9010</v>
      </c>
      <c r="B5322" s="13" t="s">
        <v>197</v>
      </c>
      <c r="C5322" s="13" t="s">
        <v>23</v>
      </c>
      <c r="D5322" s="13" t="s">
        <v>92</v>
      </c>
      <c r="E5322" s="13" t="s">
        <v>9011</v>
      </c>
      <c r="F5322" s="13"/>
      <c r="G5322" s="14">
        <v>45581.5893981481</v>
      </c>
      <c r="H5322" s="14"/>
      <c r="I5322" s="14">
        <v>45581.6666666667</v>
      </c>
      <c r="J5322" s="13" t="s">
        <v>5660</v>
      </c>
      <c r="K5322" s="15">
        <v>0.0</v>
      </c>
    </row>
    <row r="5323" ht="15.0" customHeight="1">
      <c r="A5323" s="12" t="s">
        <v>9012</v>
      </c>
      <c r="B5323" s="13" t="s">
        <v>296</v>
      </c>
      <c r="C5323" s="13" t="s">
        <v>23</v>
      </c>
      <c r="D5323" s="13" t="s">
        <v>32</v>
      </c>
      <c r="E5323" s="13" t="s">
        <v>9013</v>
      </c>
      <c r="F5323" s="13"/>
      <c r="G5323" s="14">
        <v>45582.4515277778</v>
      </c>
      <c r="H5323" s="14"/>
      <c r="I5323" s="14">
        <v>45582.59375</v>
      </c>
      <c r="J5323" s="13" t="s">
        <v>5660</v>
      </c>
      <c r="K5323" s="15">
        <v>0.0</v>
      </c>
    </row>
    <row r="5324" ht="15.0" customHeight="1">
      <c r="A5324" s="12" t="s">
        <v>9014</v>
      </c>
      <c r="B5324" s="13" t="s">
        <v>244</v>
      </c>
      <c r="C5324" s="13" t="s">
        <v>23</v>
      </c>
      <c r="D5324" s="13" t="s">
        <v>92</v>
      </c>
      <c r="E5324" s="13" t="s">
        <v>9015</v>
      </c>
      <c r="F5324" s="13"/>
      <c r="G5324" s="14">
        <v>45582.6051041667</v>
      </c>
      <c r="H5324" s="14"/>
      <c r="I5324" s="14">
        <v>45582.6625</v>
      </c>
      <c r="J5324" s="13" t="s">
        <v>5660</v>
      </c>
      <c r="K5324" s="15">
        <v>0.0</v>
      </c>
    </row>
    <row r="5325" ht="15.0" customHeight="1">
      <c r="A5325" s="12" t="s">
        <v>9016</v>
      </c>
      <c r="B5325" s="13" t="s">
        <v>296</v>
      </c>
      <c r="C5325" s="13" t="s">
        <v>23</v>
      </c>
      <c r="D5325" s="13" t="s">
        <v>59</v>
      </c>
      <c r="E5325" s="13" t="s">
        <v>9017</v>
      </c>
      <c r="F5325" s="13"/>
      <c r="G5325" s="14">
        <v>45587.6441203704</v>
      </c>
      <c r="H5325" s="14"/>
      <c r="I5325" s="14">
        <v>46100.80625</v>
      </c>
      <c r="J5325" s="13" t="s">
        <v>9018</v>
      </c>
      <c r="K5325" s="15">
        <v>0.0</v>
      </c>
    </row>
    <row r="5326" ht="15.0" customHeight="1">
      <c r="A5326" s="12" t="s">
        <v>9019</v>
      </c>
      <c r="B5326" s="13" t="s">
        <v>296</v>
      </c>
      <c r="C5326" s="13" t="s">
        <v>23</v>
      </c>
      <c r="D5326" s="13" t="s">
        <v>59</v>
      </c>
      <c r="E5326" s="13" t="s">
        <v>9017</v>
      </c>
      <c r="F5326" s="13"/>
      <c r="G5326" s="14">
        <v>45587.6452083333</v>
      </c>
      <c r="H5326" s="14"/>
      <c r="I5326" s="14">
        <v>45719.6314583333</v>
      </c>
      <c r="J5326" s="13" t="s">
        <v>9018</v>
      </c>
      <c r="K5326" s="15">
        <v>0.0</v>
      </c>
    </row>
    <row r="5327" ht="15.0" customHeight="1">
      <c r="A5327" s="12" t="s">
        <v>9024</v>
      </c>
      <c r="B5327" s="13" t="s">
        <v>353</v>
      </c>
      <c r="C5327" s="13" t="s">
        <v>7425</v>
      </c>
      <c r="D5327" s="13" t="s">
        <v>28</v>
      </c>
      <c r="E5327" s="13" t="s">
        <v>9025</v>
      </c>
      <c r="F5327" s="13" t="s">
        <v>6000</v>
      </c>
      <c r="G5327" s="14">
        <v>45589.4158796296</v>
      </c>
      <c r="H5327" s="14"/>
      <c r="I5327" s="14"/>
      <c r="J5327" s="13" t="s">
        <v>5660</v>
      </c>
      <c r="K5327" s="15">
        <v>0.0</v>
      </c>
    </row>
    <row r="5328" ht="15.0" customHeight="1">
      <c r="A5328" s="12" t="s">
        <v>9026</v>
      </c>
      <c r="B5328" s="13" t="s">
        <v>353</v>
      </c>
      <c r="C5328" s="13" t="s">
        <v>7425</v>
      </c>
      <c r="D5328" s="13" t="s">
        <v>1411</v>
      </c>
      <c r="E5328" s="13" t="s">
        <v>9027</v>
      </c>
      <c r="F5328" s="13" t="s">
        <v>6000</v>
      </c>
      <c r="G5328" s="14">
        <v>45589.4235648148</v>
      </c>
      <c r="H5328" s="14"/>
      <c r="I5328" s="14"/>
      <c r="J5328" s="13" t="s">
        <v>5660</v>
      </c>
      <c r="K5328" s="15">
        <v>0.0</v>
      </c>
    </row>
    <row r="5329" ht="15.0" customHeight="1">
      <c r="A5329" s="12" t="s">
        <v>9028</v>
      </c>
      <c r="B5329" s="13" t="s">
        <v>661</v>
      </c>
      <c r="C5329" s="13" t="s">
        <v>23</v>
      </c>
      <c r="D5329" s="13" t="s">
        <v>1342</v>
      </c>
      <c r="E5329" s="13" t="s">
        <v>9029</v>
      </c>
      <c r="F5329" s="13"/>
      <c r="G5329" s="14">
        <v>45589.6970486111</v>
      </c>
      <c r="H5329" s="14"/>
      <c r="I5329" s="14">
        <v>45589.7020833333</v>
      </c>
      <c r="J5329" s="13" t="s">
        <v>5660</v>
      </c>
      <c r="K5329" s="15">
        <v>0.0</v>
      </c>
    </row>
    <row r="5330" ht="15.0" customHeight="1">
      <c r="A5330" s="12" t="s">
        <v>9030</v>
      </c>
      <c r="B5330" s="13" t="s">
        <v>296</v>
      </c>
      <c r="C5330" s="13" t="s">
        <v>23</v>
      </c>
      <c r="D5330" s="13" t="s">
        <v>1747</v>
      </c>
      <c r="E5330" s="13" t="s">
        <v>9031</v>
      </c>
      <c r="F5330" s="13"/>
      <c r="G5330" s="14">
        <v>45590.6693518519</v>
      </c>
      <c r="H5330" s="14"/>
      <c r="I5330" s="14">
        <v>45590.6951388889</v>
      </c>
      <c r="J5330" s="13" t="s">
        <v>5660</v>
      </c>
      <c r="K5330" s="15">
        <v>0.0</v>
      </c>
    </row>
    <row r="5331" ht="15.0" customHeight="1">
      <c r="A5331" s="12" t="s">
        <v>9032</v>
      </c>
      <c r="B5331" s="13" t="s">
        <v>87</v>
      </c>
      <c r="C5331" s="13" t="s">
        <v>23</v>
      </c>
      <c r="D5331" s="13" t="s">
        <v>24</v>
      </c>
      <c r="E5331" s="13" t="s">
        <v>9033</v>
      </c>
      <c r="F5331" s="13"/>
      <c r="G5331" s="14">
        <v>45593.3931712963</v>
      </c>
      <c r="H5331" s="14"/>
      <c r="I5331" s="14">
        <v>45593.5916666667</v>
      </c>
      <c r="J5331" s="13" t="s">
        <v>5660</v>
      </c>
      <c r="K5331" s="15">
        <v>0.0</v>
      </c>
    </row>
    <row r="5332" ht="15.0" customHeight="1">
      <c r="A5332" s="12" t="s">
        <v>9034</v>
      </c>
      <c r="B5332" s="13" t="s">
        <v>435</v>
      </c>
      <c r="C5332" s="13" t="s">
        <v>23</v>
      </c>
      <c r="D5332" s="13" t="s">
        <v>24</v>
      </c>
      <c r="E5332" s="13" t="s">
        <v>9035</v>
      </c>
      <c r="F5332" s="13"/>
      <c r="G5332" s="14">
        <v>45593.4029861111</v>
      </c>
      <c r="H5332" s="14"/>
      <c r="I5332" s="14">
        <v>45593.5763888889</v>
      </c>
      <c r="J5332" s="13" t="s">
        <v>5660</v>
      </c>
      <c r="K5332" s="15">
        <v>0.0</v>
      </c>
    </row>
    <row r="5333" ht="15.0" customHeight="1">
      <c r="A5333" s="12" t="s">
        <v>9036</v>
      </c>
      <c r="B5333" s="13" t="s">
        <v>48</v>
      </c>
      <c r="C5333" s="13" t="s">
        <v>300</v>
      </c>
      <c r="D5333" s="13" t="s">
        <v>325</v>
      </c>
      <c r="E5333" s="13" t="s">
        <v>9037</v>
      </c>
      <c r="F5333" s="13"/>
      <c r="G5333" s="14">
        <v>45593.4090509259</v>
      </c>
      <c r="H5333" s="14"/>
      <c r="I5333" s="14"/>
      <c r="J5333" s="13" t="s">
        <v>5660</v>
      </c>
      <c r="K5333" s="15">
        <v>0.0</v>
      </c>
    </row>
    <row r="5334" ht="15.0" customHeight="1">
      <c r="A5334" s="12" t="s">
        <v>9038</v>
      </c>
      <c r="B5334" s="13" t="s">
        <v>91</v>
      </c>
      <c r="C5334" s="13" t="s">
        <v>300</v>
      </c>
      <c r="D5334" s="13" t="s">
        <v>325</v>
      </c>
      <c r="E5334" s="13" t="s">
        <v>9039</v>
      </c>
      <c r="F5334" s="13"/>
      <c r="G5334" s="14">
        <v>45594.4939930556</v>
      </c>
      <c r="H5334" s="14"/>
      <c r="I5334" s="14"/>
      <c r="J5334" s="13" t="s">
        <v>6955</v>
      </c>
      <c r="K5334" s="15">
        <v>0.0</v>
      </c>
    </row>
    <row r="5335" ht="15.0" customHeight="1">
      <c r="A5335" s="12" t="s">
        <v>9040</v>
      </c>
      <c r="B5335" s="13" t="s">
        <v>197</v>
      </c>
      <c r="C5335" s="13" t="s">
        <v>7425</v>
      </c>
      <c r="D5335" s="13" t="s">
        <v>1747</v>
      </c>
      <c r="E5335" s="13" t="s">
        <v>9041</v>
      </c>
      <c r="F5335" s="13"/>
      <c r="G5335" s="14">
        <v>45595.402337963</v>
      </c>
      <c r="H5335" s="14"/>
      <c r="I5335" s="14"/>
      <c r="J5335" s="13" t="s">
        <v>5660</v>
      </c>
      <c r="K5335" s="15">
        <v>0.0</v>
      </c>
    </row>
    <row r="5336" ht="15.0" customHeight="1">
      <c r="A5336" s="12" t="s">
        <v>9042</v>
      </c>
      <c r="B5336" s="13" t="s">
        <v>91</v>
      </c>
      <c r="C5336" s="13" t="s">
        <v>23</v>
      </c>
      <c r="D5336" s="13" t="s">
        <v>1747</v>
      </c>
      <c r="E5336" s="13" t="s">
        <v>9043</v>
      </c>
      <c r="F5336" s="13"/>
      <c r="G5336" s="14">
        <v>45595.4052314815</v>
      </c>
      <c r="H5336" s="14"/>
      <c r="I5336" s="14">
        <v>45646.6756944444</v>
      </c>
      <c r="J5336" s="13" t="s">
        <v>5660</v>
      </c>
      <c r="K5336" s="15">
        <v>0.0</v>
      </c>
    </row>
    <row r="5337" ht="15.0" customHeight="1">
      <c r="A5337" s="12" t="s">
        <v>9044</v>
      </c>
      <c r="B5337" s="13" t="s">
        <v>81</v>
      </c>
      <c r="C5337" s="13" t="s">
        <v>23</v>
      </c>
      <c r="D5337" s="13" t="s">
        <v>24</v>
      </c>
      <c r="E5337" s="13" t="s">
        <v>9045</v>
      </c>
      <c r="F5337" s="13"/>
      <c r="G5337" s="14">
        <v>45600.3928125</v>
      </c>
      <c r="H5337" s="14"/>
      <c r="I5337" s="14">
        <v>45600.5444444444</v>
      </c>
      <c r="J5337" s="13" t="s">
        <v>5660</v>
      </c>
      <c r="K5337" s="15">
        <v>0.0</v>
      </c>
    </row>
    <row r="5338" ht="15.0" customHeight="1">
      <c r="A5338" s="12" t="s">
        <v>9046</v>
      </c>
      <c r="B5338" s="13" t="s">
        <v>296</v>
      </c>
      <c r="C5338" s="13" t="s">
        <v>23</v>
      </c>
      <c r="D5338" s="13" t="s">
        <v>88</v>
      </c>
      <c r="E5338" s="13" t="s">
        <v>9047</v>
      </c>
      <c r="F5338" s="13"/>
      <c r="G5338" s="14">
        <v>45600.4276041667</v>
      </c>
      <c r="H5338" s="14"/>
      <c r="I5338" s="14">
        <v>45637.5583333333</v>
      </c>
      <c r="J5338" s="13" t="s">
        <v>4131</v>
      </c>
      <c r="K5338" s="15">
        <v>0.0</v>
      </c>
    </row>
    <row r="5339" ht="15.0" customHeight="1">
      <c r="A5339" s="12" t="s">
        <v>9048</v>
      </c>
      <c r="B5339" s="13" t="s">
        <v>353</v>
      </c>
      <c r="C5339" s="13" t="s">
        <v>23</v>
      </c>
      <c r="D5339" s="13" t="s">
        <v>2005</v>
      </c>
      <c r="E5339" s="13" t="s">
        <v>4764</v>
      </c>
      <c r="F5339" s="13"/>
      <c r="G5339" s="14">
        <v>45600.6656944444</v>
      </c>
      <c r="H5339" s="14"/>
      <c r="I5339" s="14">
        <v>45689.3680555556</v>
      </c>
      <c r="J5339" s="13" t="s">
        <v>1441</v>
      </c>
      <c r="K5339" s="15">
        <v>0.0</v>
      </c>
    </row>
    <row r="5340" ht="15.0" customHeight="1">
      <c r="A5340" s="12" t="s">
        <v>9049</v>
      </c>
      <c r="B5340" s="13" t="s">
        <v>174</v>
      </c>
      <c r="C5340" s="13" t="s">
        <v>23</v>
      </c>
      <c r="D5340" s="13" t="s">
        <v>24</v>
      </c>
      <c r="E5340" s="13" t="s">
        <v>9050</v>
      </c>
      <c r="F5340" s="13"/>
      <c r="G5340" s="14">
        <v>45602.5474884259</v>
      </c>
      <c r="H5340" s="14"/>
      <c r="I5340" s="14">
        <v>45602.5902777778</v>
      </c>
      <c r="J5340" s="13" t="s">
        <v>5660</v>
      </c>
      <c r="K5340" s="15">
        <v>0.0</v>
      </c>
    </row>
    <row r="5341" ht="15.0" customHeight="1">
      <c r="A5341" s="12" t="s">
        <v>9051</v>
      </c>
      <c r="B5341" s="13" t="s">
        <v>296</v>
      </c>
      <c r="C5341" s="13" t="s">
        <v>23</v>
      </c>
      <c r="D5341" s="13" t="s">
        <v>32</v>
      </c>
      <c r="E5341" s="13" t="s">
        <v>9052</v>
      </c>
      <c r="F5341" s="13"/>
      <c r="G5341" s="14">
        <v>45602.6249421296</v>
      </c>
      <c r="H5341" s="14"/>
      <c r="I5341" s="14">
        <v>45602.6277777778</v>
      </c>
      <c r="J5341" s="13" t="s">
        <v>5660</v>
      </c>
      <c r="K5341" s="15">
        <v>0.0</v>
      </c>
    </row>
    <row r="5342" ht="15.0" customHeight="1">
      <c r="A5342" s="12" t="s">
        <v>9053</v>
      </c>
      <c r="B5342" s="13" t="s">
        <v>296</v>
      </c>
      <c r="C5342" s="13" t="s">
        <v>23</v>
      </c>
      <c r="D5342" s="13" t="s">
        <v>24</v>
      </c>
      <c r="E5342" s="13" t="s">
        <v>9054</v>
      </c>
      <c r="F5342" s="13"/>
      <c r="G5342" s="14">
        <v>45603.3952893519</v>
      </c>
      <c r="H5342" s="14"/>
      <c r="I5342" s="14">
        <v>45603.4395833333</v>
      </c>
      <c r="J5342" s="13" t="s">
        <v>5660</v>
      </c>
      <c r="K5342" s="15">
        <v>0.0</v>
      </c>
    </row>
    <row r="5343" ht="15.0" customHeight="1">
      <c r="A5343" s="12" t="s">
        <v>9055</v>
      </c>
      <c r="B5343" s="13" t="s">
        <v>126</v>
      </c>
      <c r="C5343" s="13" t="s">
        <v>7425</v>
      </c>
      <c r="D5343" s="13" t="s">
        <v>1173</v>
      </c>
      <c r="E5343" s="13" t="s">
        <v>9056</v>
      </c>
      <c r="F5343" s="13"/>
      <c r="G5343" s="14">
        <v>45603.6976157407</v>
      </c>
      <c r="H5343" s="14"/>
      <c r="I5343" s="14"/>
      <c r="J5343" s="13" t="s">
        <v>5660</v>
      </c>
      <c r="K5343" s="15">
        <v>0.0</v>
      </c>
    </row>
    <row r="5344" ht="15.0" customHeight="1">
      <c r="A5344" s="12" t="s">
        <v>9057</v>
      </c>
      <c r="B5344" s="13" t="s">
        <v>126</v>
      </c>
      <c r="C5344" s="13" t="s">
        <v>7425</v>
      </c>
      <c r="D5344" s="13" t="s">
        <v>1173</v>
      </c>
      <c r="E5344" s="13" t="s">
        <v>9058</v>
      </c>
      <c r="F5344" s="13"/>
      <c r="G5344" s="14">
        <v>45603.6976273148</v>
      </c>
      <c r="H5344" s="14"/>
      <c r="I5344" s="14"/>
      <c r="J5344" s="13" t="s">
        <v>5660</v>
      </c>
      <c r="K5344" s="15">
        <v>0.0</v>
      </c>
    </row>
    <row r="5345" ht="15.0" customHeight="1">
      <c r="A5345" s="12" t="s">
        <v>9059</v>
      </c>
      <c r="B5345" s="13" t="s">
        <v>126</v>
      </c>
      <c r="C5345" s="13" t="s">
        <v>300</v>
      </c>
      <c r="D5345" s="13" t="s">
        <v>1173</v>
      </c>
      <c r="E5345" s="13" t="s">
        <v>9060</v>
      </c>
      <c r="F5345" s="13"/>
      <c r="G5345" s="14">
        <v>45603.6976273148</v>
      </c>
      <c r="H5345" s="14"/>
      <c r="I5345" s="14"/>
      <c r="J5345" s="13" t="s">
        <v>5660</v>
      </c>
      <c r="K5345" s="15">
        <v>0.0</v>
      </c>
    </row>
    <row r="5346" ht="15.0" customHeight="1">
      <c r="A5346" s="12" t="s">
        <v>9061</v>
      </c>
      <c r="B5346" s="13" t="s">
        <v>96</v>
      </c>
      <c r="C5346" s="13" t="s">
        <v>23</v>
      </c>
      <c r="D5346" s="13" t="s">
        <v>24</v>
      </c>
      <c r="E5346" s="13" t="s">
        <v>9062</v>
      </c>
      <c r="F5346" s="13" t="s">
        <v>4530</v>
      </c>
      <c r="G5346" s="14">
        <v>45606.9574768519</v>
      </c>
      <c r="H5346" s="14">
        <v>46098.9069444444</v>
      </c>
      <c r="I5346" s="14">
        <v>46098.9069444444</v>
      </c>
      <c r="J5346" s="13"/>
      <c r="K5346" s="15">
        <v>0.0</v>
      </c>
    </row>
    <row r="5347" ht="15.0" customHeight="1">
      <c r="A5347" s="12" t="s">
        <v>9063</v>
      </c>
      <c r="B5347" s="13" t="s">
        <v>379</v>
      </c>
      <c r="C5347" s="13" t="s">
        <v>23</v>
      </c>
      <c r="D5347" s="13" t="s">
        <v>32</v>
      </c>
      <c r="E5347" s="13" t="s">
        <v>9064</v>
      </c>
      <c r="F5347" s="13"/>
      <c r="G5347" s="14">
        <v>45608.3807060185</v>
      </c>
      <c r="H5347" s="14"/>
      <c r="I5347" s="14">
        <v>45608.4</v>
      </c>
      <c r="J5347" s="13" t="s">
        <v>5660</v>
      </c>
      <c r="K5347" s="15">
        <v>0.0</v>
      </c>
    </row>
    <row r="5348" ht="15.0" customHeight="1">
      <c r="A5348" s="12" t="s">
        <v>9065</v>
      </c>
      <c r="B5348" s="13" t="s">
        <v>126</v>
      </c>
      <c r="C5348" s="13" t="s">
        <v>23</v>
      </c>
      <c r="D5348" s="13" t="s">
        <v>24</v>
      </c>
      <c r="E5348" s="13" t="s">
        <v>9066</v>
      </c>
      <c r="F5348" s="13"/>
      <c r="G5348" s="14">
        <v>45608.4438078704</v>
      </c>
      <c r="H5348" s="14"/>
      <c r="I5348" s="14">
        <v>45608.6673611111</v>
      </c>
      <c r="J5348" s="13" t="s">
        <v>5660</v>
      </c>
      <c r="K5348" s="15">
        <v>0.0</v>
      </c>
    </row>
    <row r="5349" ht="15.0" customHeight="1">
      <c r="A5349" s="12" t="s">
        <v>9067</v>
      </c>
      <c r="B5349" s="13" t="s">
        <v>176</v>
      </c>
      <c r="C5349" s="13" t="s">
        <v>300</v>
      </c>
      <c r="D5349" s="13" t="s">
        <v>24</v>
      </c>
      <c r="E5349" s="13" t="s">
        <v>9068</v>
      </c>
      <c r="F5349" s="13"/>
      <c r="G5349" s="14">
        <v>45609.4658796296</v>
      </c>
      <c r="H5349" s="14"/>
      <c r="I5349" s="14"/>
      <c r="J5349" s="13" t="s">
        <v>5660</v>
      </c>
      <c r="K5349" s="15">
        <v>0.0</v>
      </c>
    </row>
    <row r="5350" ht="15.0" customHeight="1">
      <c r="A5350" s="12" t="s">
        <v>9069</v>
      </c>
      <c r="B5350" s="13" t="s">
        <v>126</v>
      </c>
      <c r="C5350" s="13" t="s">
        <v>300</v>
      </c>
      <c r="D5350" s="13" t="s">
        <v>1173</v>
      </c>
      <c r="E5350" s="13" t="s">
        <v>9070</v>
      </c>
      <c r="F5350" s="13"/>
      <c r="G5350" s="14">
        <v>45609.625775463</v>
      </c>
      <c r="H5350" s="14"/>
      <c r="I5350" s="14"/>
      <c r="J5350" s="13" t="s">
        <v>5660</v>
      </c>
      <c r="K5350" s="15">
        <v>0.0</v>
      </c>
    </row>
    <row r="5351" ht="15.0" customHeight="1">
      <c r="A5351" s="12" t="s">
        <v>9071</v>
      </c>
      <c r="B5351" s="13" t="s">
        <v>126</v>
      </c>
      <c r="C5351" s="13" t="s">
        <v>300</v>
      </c>
      <c r="D5351" s="13" t="s">
        <v>1173</v>
      </c>
      <c r="E5351" s="13" t="s">
        <v>9072</v>
      </c>
      <c r="F5351" s="13"/>
      <c r="G5351" s="14">
        <v>45609.625787037</v>
      </c>
      <c r="H5351" s="14"/>
      <c r="I5351" s="14"/>
      <c r="J5351" s="13" t="s">
        <v>5660</v>
      </c>
      <c r="K5351" s="15">
        <v>0.0</v>
      </c>
    </row>
    <row r="5352" ht="15.0" customHeight="1">
      <c r="A5352" s="12" t="s">
        <v>9073</v>
      </c>
      <c r="B5352" s="13" t="s">
        <v>126</v>
      </c>
      <c r="C5352" s="13" t="s">
        <v>300</v>
      </c>
      <c r="D5352" s="13" t="s">
        <v>1173</v>
      </c>
      <c r="E5352" s="13" t="s">
        <v>9074</v>
      </c>
      <c r="F5352" s="13"/>
      <c r="G5352" s="14">
        <v>45609.625787037</v>
      </c>
      <c r="H5352" s="14"/>
      <c r="I5352" s="14"/>
      <c r="J5352" s="13" t="s">
        <v>5660</v>
      </c>
      <c r="K5352" s="15">
        <v>0.0</v>
      </c>
    </row>
    <row r="5353" ht="15.0" customHeight="1">
      <c r="A5353" s="12" t="s">
        <v>9075</v>
      </c>
      <c r="B5353" s="13" t="s">
        <v>126</v>
      </c>
      <c r="C5353" s="13" t="s">
        <v>300</v>
      </c>
      <c r="D5353" s="13" t="s">
        <v>1173</v>
      </c>
      <c r="E5353" s="13" t="s">
        <v>9076</v>
      </c>
      <c r="F5353" s="13"/>
      <c r="G5353" s="14">
        <v>45609.625787037</v>
      </c>
      <c r="H5353" s="14"/>
      <c r="I5353" s="14"/>
      <c r="J5353" s="13" t="s">
        <v>5660</v>
      </c>
      <c r="K5353" s="15">
        <v>0.0</v>
      </c>
    </row>
    <row r="5354" ht="15.0" customHeight="1">
      <c r="A5354" s="12" t="s">
        <v>9077</v>
      </c>
      <c r="B5354" s="13" t="s">
        <v>126</v>
      </c>
      <c r="C5354" s="13" t="s">
        <v>7425</v>
      </c>
      <c r="D5354" s="13" t="s">
        <v>1173</v>
      </c>
      <c r="E5354" s="13" t="s">
        <v>9060</v>
      </c>
      <c r="F5354" s="13"/>
      <c r="G5354" s="14">
        <v>45609.625787037</v>
      </c>
      <c r="H5354" s="14"/>
      <c r="I5354" s="14"/>
      <c r="J5354" s="13" t="s">
        <v>5660</v>
      </c>
      <c r="K5354" s="15">
        <v>0.0</v>
      </c>
    </row>
    <row r="5355" ht="15.0" customHeight="1">
      <c r="A5355" s="12" t="s">
        <v>9078</v>
      </c>
      <c r="B5355" s="13" t="s">
        <v>126</v>
      </c>
      <c r="C5355" s="13" t="s">
        <v>300</v>
      </c>
      <c r="D5355" s="13" t="s">
        <v>1173</v>
      </c>
      <c r="E5355" s="13" t="s">
        <v>9079</v>
      </c>
      <c r="F5355" s="13"/>
      <c r="G5355" s="14">
        <v>45609.625787037</v>
      </c>
      <c r="H5355" s="14"/>
      <c r="I5355" s="14"/>
      <c r="J5355" s="13" t="s">
        <v>5660</v>
      </c>
      <c r="K5355" s="15">
        <v>0.0</v>
      </c>
    </row>
    <row r="5356" ht="15.0" customHeight="1">
      <c r="A5356" s="12" t="s">
        <v>9080</v>
      </c>
      <c r="B5356" s="13" t="s">
        <v>194</v>
      </c>
      <c r="C5356" s="13" t="s">
        <v>7425</v>
      </c>
      <c r="D5356" s="13" t="s">
        <v>1173</v>
      </c>
      <c r="E5356" s="13" t="s">
        <v>9081</v>
      </c>
      <c r="F5356" s="13"/>
      <c r="G5356" s="14">
        <v>45609.6416087963</v>
      </c>
      <c r="H5356" s="14"/>
      <c r="I5356" s="14"/>
      <c r="J5356" s="13" t="s">
        <v>5660</v>
      </c>
      <c r="K5356" s="15">
        <v>0.0</v>
      </c>
    </row>
    <row r="5357" ht="15.0" customHeight="1">
      <c r="A5357" s="12" t="s">
        <v>9082</v>
      </c>
      <c r="B5357" s="13" t="s">
        <v>194</v>
      </c>
      <c r="C5357" s="13" t="s">
        <v>7425</v>
      </c>
      <c r="D5357" s="13" t="s">
        <v>1173</v>
      </c>
      <c r="E5357" s="13" t="s">
        <v>9083</v>
      </c>
      <c r="F5357" s="13"/>
      <c r="G5357" s="14">
        <v>45609.6416203704</v>
      </c>
      <c r="H5357" s="14"/>
      <c r="I5357" s="14"/>
      <c r="J5357" s="13" t="s">
        <v>5660</v>
      </c>
      <c r="K5357" s="15">
        <v>0.0</v>
      </c>
    </row>
    <row r="5358" ht="15.0" customHeight="1">
      <c r="A5358" s="12" t="s">
        <v>9084</v>
      </c>
      <c r="B5358" s="13" t="s">
        <v>194</v>
      </c>
      <c r="C5358" s="13" t="s">
        <v>7425</v>
      </c>
      <c r="D5358" s="13" t="s">
        <v>1173</v>
      </c>
      <c r="E5358" s="13" t="s">
        <v>9085</v>
      </c>
      <c r="F5358" s="13"/>
      <c r="G5358" s="14">
        <v>45609.6416203704</v>
      </c>
      <c r="H5358" s="14"/>
      <c r="I5358" s="14"/>
      <c r="J5358" s="13" t="s">
        <v>5660</v>
      </c>
      <c r="K5358" s="15">
        <v>0.0</v>
      </c>
    </row>
    <row r="5359" ht="15.0" customHeight="1">
      <c r="A5359" s="12" t="s">
        <v>9086</v>
      </c>
      <c r="B5359" s="13" t="s">
        <v>194</v>
      </c>
      <c r="C5359" s="13" t="s">
        <v>7425</v>
      </c>
      <c r="D5359" s="13" t="s">
        <v>1173</v>
      </c>
      <c r="E5359" s="13" t="s">
        <v>9087</v>
      </c>
      <c r="F5359" s="13"/>
      <c r="G5359" s="14">
        <v>45609.6416203704</v>
      </c>
      <c r="H5359" s="14"/>
      <c r="I5359" s="14"/>
      <c r="J5359" s="13" t="s">
        <v>5660</v>
      </c>
      <c r="K5359" s="15">
        <v>0.0</v>
      </c>
    </row>
    <row r="5360" ht="15.0" customHeight="1">
      <c r="A5360" s="12" t="s">
        <v>9088</v>
      </c>
      <c r="B5360" s="13" t="s">
        <v>194</v>
      </c>
      <c r="C5360" s="13" t="s">
        <v>7425</v>
      </c>
      <c r="D5360" s="13" t="s">
        <v>1173</v>
      </c>
      <c r="E5360" s="13" t="s">
        <v>9089</v>
      </c>
      <c r="F5360" s="13"/>
      <c r="G5360" s="14">
        <v>45609.6416319444</v>
      </c>
      <c r="H5360" s="14"/>
      <c r="I5360" s="14"/>
      <c r="J5360" s="13" t="s">
        <v>5660</v>
      </c>
      <c r="K5360" s="15">
        <v>0.0</v>
      </c>
    </row>
    <row r="5361" ht="15.0" customHeight="1">
      <c r="A5361" s="12" t="s">
        <v>9090</v>
      </c>
      <c r="B5361" s="13" t="s">
        <v>27</v>
      </c>
      <c r="C5361" s="13" t="s">
        <v>7425</v>
      </c>
      <c r="D5361" s="13" t="s">
        <v>1173</v>
      </c>
      <c r="E5361" s="13" t="s">
        <v>9091</v>
      </c>
      <c r="F5361" s="13"/>
      <c r="G5361" s="14">
        <v>45609.6587384259</v>
      </c>
      <c r="H5361" s="14"/>
      <c r="I5361" s="14"/>
      <c r="J5361" s="13" t="s">
        <v>5660</v>
      </c>
      <c r="K5361" s="15">
        <v>0.0</v>
      </c>
    </row>
    <row r="5362" ht="15.0" customHeight="1">
      <c r="A5362" s="12" t="s">
        <v>9092</v>
      </c>
      <c r="B5362" s="13" t="s">
        <v>27</v>
      </c>
      <c r="C5362" s="13" t="s">
        <v>300</v>
      </c>
      <c r="D5362" s="13" t="s">
        <v>1173</v>
      </c>
      <c r="E5362" s="13" t="s">
        <v>9093</v>
      </c>
      <c r="F5362" s="13"/>
      <c r="G5362" s="14">
        <v>45609.6587384259</v>
      </c>
      <c r="H5362" s="14"/>
      <c r="I5362" s="14"/>
      <c r="J5362" s="13" t="s">
        <v>5660</v>
      </c>
      <c r="K5362" s="15">
        <v>0.0</v>
      </c>
    </row>
    <row r="5363" ht="15.0" customHeight="1">
      <c r="A5363" s="12" t="s">
        <v>9094</v>
      </c>
      <c r="B5363" s="13" t="s">
        <v>27</v>
      </c>
      <c r="C5363" s="13" t="s">
        <v>7425</v>
      </c>
      <c r="D5363" s="13" t="s">
        <v>1173</v>
      </c>
      <c r="E5363" s="13" t="s">
        <v>9095</v>
      </c>
      <c r="F5363" s="13"/>
      <c r="G5363" s="14">
        <v>45609.6587384259</v>
      </c>
      <c r="H5363" s="14"/>
      <c r="I5363" s="14"/>
      <c r="J5363" s="13" t="s">
        <v>5660</v>
      </c>
      <c r="K5363" s="15">
        <v>0.0</v>
      </c>
    </row>
    <row r="5364" ht="15.0" customHeight="1">
      <c r="A5364" s="12" t="s">
        <v>9096</v>
      </c>
      <c r="B5364" s="13" t="s">
        <v>27</v>
      </c>
      <c r="C5364" s="13" t="s">
        <v>7425</v>
      </c>
      <c r="D5364" s="13" t="s">
        <v>1173</v>
      </c>
      <c r="E5364" s="13" t="s">
        <v>9097</v>
      </c>
      <c r="F5364" s="13"/>
      <c r="G5364" s="14">
        <v>45609.6587384259</v>
      </c>
      <c r="H5364" s="14"/>
      <c r="I5364" s="14"/>
      <c r="J5364" s="13" t="s">
        <v>5660</v>
      </c>
      <c r="K5364" s="15">
        <v>0.0</v>
      </c>
    </row>
    <row r="5365" ht="15.0" customHeight="1">
      <c r="A5365" s="12" t="s">
        <v>9098</v>
      </c>
      <c r="B5365" s="13" t="s">
        <v>27</v>
      </c>
      <c r="C5365" s="13" t="s">
        <v>300</v>
      </c>
      <c r="D5365" s="13" t="s">
        <v>1173</v>
      </c>
      <c r="E5365" s="13" t="s">
        <v>9099</v>
      </c>
      <c r="F5365" s="13"/>
      <c r="G5365" s="14">
        <v>45609.65875</v>
      </c>
      <c r="H5365" s="14"/>
      <c r="I5365" s="14"/>
      <c r="J5365" s="13" t="s">
        <v>5660</v>
      </c>
      <c r="K5365" s="15">
        <v>0.0</v>
      </c>
    </row>
    <row r="5366" ht="15.0" customHeight="1">
      <c r="A5366" s="12" t="s">
        <v>9100</v>
      </c>
      <c r="B5366" s="13" t="s">
        <v>27</v>
      </c>
      <c r="C5366" s="13" t="s">
        <v>7425</v>
      </c>
      <c r="D5366" s="13" t="s">
        <v>1173</v>
      </c>
      <c r="E5366" s="13" t="s">
        <v>9101</v>
      </c>
      <c r="F5366" s="13"/>
      <c r="G5366" s="14">
        <v>45609.65875</v>
      </c>
      <c r="H5366" s="14"/>
      <c r="I5366" s="14"/>
      <c r="J5366" s="13" t="s">
        <v>5660</v>
      </c>
      <c r="K5366" s="15">
        <v>0.0</v>
      </c>
    </row>
    <row r="5367" ht="15.0" customHeight="1">
      <c r="A5367" s="12" t="s">
        <v>9102</v>
      </c>
      <c r="B5367" s="13" t="s">
        <v>27</v>
      </c>
      <c r="C5367" s="13" t="s">
        <v>7425</v>
      </c>
      <c r="D5367" s="13" t="s">
        <v>1173</v>
      </c>
      <c r="E5367" s="13" t="s">
        <v>9099</v>
      </c>
      <c r="F5367" s="13"/>
      <c r="G5367" s="14">
        <v>45609.65875</v>
      </c>
      <c r="H5367" s="14"/>
      <c r="I5367" s="14"/>
      <c r="J5367" s="13" t="s">
        <v>5660</v>
      </c>
      <c r="K5367" s="15">
        <v>0.0</v>
      </c>
    </row>
    <row r="5368" ht="15.0" customHeight="1">
      <c r="A5368" s="12" t="s">
        <v>9103</v>
      </c>
      <c r="B5368" s="13" t="s">
        <v>27</v>
      </c>
      <c r="C5368" s="13" t="s">
        <v>7425</v>
      </c>
      <c r="D5368" s="13" t="s">
        <v>1173</v>
      </c>
      <c r="E5368" s="13" t="s">
        <v>9104</v>
      </c>
      <c r="F5368" s="13"/>
      <c r="G5368" s="14">
        <v>45609.6587615741</v>
      </c>
      <c r="H5368" s="14"/>
      <c r="I5368" s="14"/>
      <c r="J5368" s="13" t="s">
        <v>5660</v>
      </c>
      <c r="K5368" s="15">
        <v>0.0</v>
      </c>
    </row>
    <row r="5369" ht="15.0" customHeight="1">
      <c r="A5369" s="12" t="s">
        <v>9105</v>
      </c>
      <c r="B5369" s="13" t="s">
        <v>27</v>
      </c>
      <c r="C5369" s="13" t="s">
        <v>7425</v>
      </c>
      <c r="D5369" s="13" t="s">
        <v>1173</v>
      </c>
      <c r="E5369" s="13" t="s">
        <v>9106</v>
      </c>
      <c r="F5369" s="13"/>
      <c r="G5369" s="14">
        <v>45609.6587615741</v>
      </c>
      <c r="H5369" s="14"/>
      <c r="I5369" s="14"/>
      <c r="J5369" s="13" t="s">
        <v>5660</v>
      </c>
      <c r="K5369" s="15">
        <v>0.0</v>
      </c>
    </row>
    <row r="5370" ht="15.0" customHeight="1">
      <c r="A5370" s="12" t="s">
        <v>9107</v>
      </c>
      <c r="B5370" s="13" t="s">
        <v>247</v>
      </c>
      <c r="C5370" s="13" t="s">
        <v>23</v>
      </c>
      <c r="D5370" s="13" t="s">
        <v>1173</v>
      </c>
      <c r="E5370" s="13" t="s">
        <v>9108</v>
      </c>
      <c r="F5370" s="13"/>
      <c r="G5370" s="14">
        <v>45609.6746759259</v>
      </c>
      <c r="H5370" s="14"/>
      <c r="I5370" s="14">
        <v>46106.5354976852</v>
      </c>
      <c r="J5370" s="13" t="s">
        <v>5660</v>
      </c>
      <c r="K5370" s="15">
        <v>0.0</v>
      </c>
    </row>
    <row r="5371" ht="15.0" customHeight="1">
      <c r="A5371" s="12" t="s">
        <v>9109</v>
      </c>
      <c r="B5371" s="13" t="s">
        <v>247</v>
      </c>
      <c r="C5371" s="13" t="s">
        <v>300</v>
      </c>
      <c r="D5371" s="13" t="s">
        <v>1173</v>
      </c>
      <c r="E5371" s="13" t="s">
        <v>9110</v>
      </c>
      <c r="F5371" s="13"/>
      <c r="G5371" s="14">
        <v>45609.6746759259</v>
      </c>
      <c r="H5371" s="14"/>
      <c r="I5371" s="14"/>
      <c r="J5371" s="13" t="s">
        <v>5660</v>
      </c>
      <c r="K5371" s="15">
        <v>0.0</v>
      </c>
    </row>
    <row r="5372" ht="15.0" customHeight="1">
      <c r="A5372" s="12" t="s">
        <v>9111</v>
      </c>
      <c r="B5372" s="13" t="s">
        <v>247</v>
      </c>
      <c r="C5372" s="13" t="s">
        <v>23</v>
      </c>
      <c r="D5372" s="13" t="s">
        <v>1173</v>
      </c>
      <c r="E5372" s="13" t="s">
        <v>9112</v>
      </c>
      <c r="F5372" s="13"/>
      <c r="G5372" s="14">
        <v>45609.6746875</v>
      </c>
      <c r="H5372" s="14"/>
      <c r="I5372" s="14">
        <v>46106.5394328704</v>
      </c>
      <c r="J5372" s="13" t="s">
        <v>5660</v>
      </c>
      <c r="K5372" s="15">
        <v>0.0</v>
      </c>
    </row>
    <row r="5373" ht="15.0" customHeight="1">
      <c r="A5373" s="12" t="s">
        <v>9113</v>
      </c>
      <c r="B5373" s="13" t="s">
        <v>247</v>
      </c>
      <c r="C5373" s="13" t="s">
        <v>23</v>
      </c>
      <c r="D5373" s="13" t="s">
        <v>1173</v>
      </c>
      <c r="E5373" s="13" t="s">
        <v>9114</v>
      </c>
      <c r="F5373" s="13"/>
      <c r="G5373" s="14">
        <v>45609.6746875</v>
      </c>
      <c r="H5373" s="14"/>
      <c r="I5373" s="14">
        <v>46106.5402199074</v>
      </c>
      <c r="J5373" s="13" t="s">
        <v>5660</v>
      </c>
      <c r="K5373" s="15">
        <v>0.0</v>
      </c>
    </row>
    <row r="5374" ht="15.0" customHeight="1">
      <c r="A5374" s="12" t="s">
        <v>9115</v>
      </c>
      <c r="B5374" s="13" t="s">
        <v>247</v>
      </c>
      <c r="C5374" s="13" t="s">
        <v>23</v>
      </c>
      <c r="D5374" s="13" t="s">
        <v>1173</v>
      </c>
      <c r="E5374" s="13" t="s">
        <v>9116</v>
      </c>
      <c r="F5374" s="13"/>
      <c r="G5374" s="14">
        <v>45609.6746875</v>
      </c>
      <c r="H5374" s="14"/>
      <c r="I5374" s="14">
        <v>46106.5408564815</v>
      </c>
      <c r="J5374" s="13" t="s">
        <v>5660</v>
      </c>
      <c r="K5374" s="15">
        <v>0.0</v>
      </c>
    </row>
    <row r="5375" ht="15.0" customHeight="1">
      <c r="A5375" s="12" t="s">
        <v>9117</v>
      </c>
      <c r="B5375" s="13" t="s">
        <v>247</v>
      </c>
      <c r="C5375" s="13" t="s">
        <v>23</v>
      </c>
      <c r="D5375" s="13" t="s">
        <v>1173</v>
      </c>
      <c r="E5375" s="13" t="s">
        <v>9118</v>
      </c>
      <c r="F5375" s="13"/>
      <c r="G5375" s="14">
        <v>45609.6746875</v>
      </c>
      <c r="H5375" s="14"/>
      <c r="I5375" s="14">
        <v>46106.5416319444</v>
      </c>
      <c r="J5375" s="13" t="s">
        <v>5660</v>
      </c>
      <c r="K5375" s="15">
        <v>0.0</v>
      </c>
    </row>
    <row r="5376" ht="15.0" customHeight="1">
      <c r="A5376" s="12" t="s">
        <v>9119</v>
      </c>
      <c r="B5376" s="13" t="s">
        <v>247</v>
      </c>
      <c r="C5376" s="13" t="s">
        <v>23</v>
      </c>
      <c r="D5376" s="13" t="s">
        <v>1173</v>
      </c>
      <c r="E5376" s="13" t="s">
        <v>9120</v>
      </c>
      <c r="F5376" s="13"/>
      <c r="G5376" s="14">
        <v>45609.6746875</v>
      </c>
      <c r="H5376" s="14"/>
      <c r="I5376" s="14">
        <v>46106.5424537037</v>
      </c>
      <c r="J5376" s="13" t="s">
        <v>5660</v>
      </c>
      <c r="K5376" s="15">
        <v>0.0</v>
      </c>
    </row>
    <row r="5377" ht="15.0" customHeight="1">
      <c r="A5377" s="12" t="s">
        <v>9121</v>
      </c>
      <c r="B5377" s="13" t="s">
        <v>247</v>
      </c>
      <c r="C5377" s="13" t="s">
        <v>23</v>
      </c>
      <c r="D5377" s="13" t="s">
        <v>1173</v>
      </c>
      <c r="E5377" s="13" t="s">
        <v>9122</v>
      </c>
      <c r="F5377" s="13"/>
      <c r="G5377" s="14">
        <v>45609.6746990741</v>
      </c>
      <c r="H5377" s="14"/>
      <c r="I5377" s="14">
        <v>46106.5431597222</v>
      </c>
      <c r="J5377" s="13" t="s">
        <v>5660</v>
      </c>
      <c r="K5377" s="15">
        <v>0.0</v>
      </c>
    </row>
    <row r="5378" ht="15.0" customHeight="1">
      <c r="A5378" s="12" t="s">
        <v>9123</v>
      </c>
      <c r="B5378" s="13" t="s">
        <v>247</v>
      </c>
      <c r="C5378" s="13" t="s">
        <v>23</v>
      </c>
      <c r="D5378" s="13" t="s">
        <v>1173</v>
      </c>
      <c r="E5378" s="13" t="s">
        <v>9124</v>
      </c>
      <c r="F5378" s="13"/>
      <c r="G5378" s="14">
        <v>45609.6746990741</v>
      </c>
      <c r="H5378" s="14"/>
      <c r="I5378" s="14">
        <v>46106.5367476852</v>
      </c>
      <c r="J5378" s="13" t="s">
        <v>5660</v>
      </c>
      <c r="K5378" s="15">
        <v>0.0</v>
      </c>
    </row>
    <row r="5379" ht="15.0" customHeight="1">
      <c r="A5379" s="12" t="s">
        <v>9125</v>
      </c>
      <c r="B5379" s="13" t="s">
        <v>247</v>
      </c>
      <c r="C5379" s="13" t="s">
        <v>23</v>
      </c>
      <c r="D5379" s="13" t="s">
        <v>1173</v>
      </c>
      <c r="E5379" s="13" t="s">
        <v>9126</v>
      </c>
      <c r="F5379" s="13"/>
      <c r="G5379" s="14">
        <v>45609.6746990741</v>
      </c>
      <c r="H5379" s="14"/>
      <c r="I5379" s="14">
        <v>46106.5377546296</v>
      </c>
      <c r="J5379" s="13" t="s">
        <v>5660</v>
      </c>
      <c r="K5379" s="15">
        <v>0.0</v>
      </c>
    </row>
    <row r="5380" ht="15.0" customHeight="1">
      <c r="A5380" s="12" t="s">
        <v>9127</v>
      </c>
      <c r="B5380" s="13" t="s">
        <v>694</v>
      </c>
      <c r="C5380" s="13" t="s">
        <v>300</v>
      </c>
      <c r="D5380" s="13" t="s">
        <v>24</v>
      </c>
      <c r="E5380" s="13" t="s">
        <v>9128</v>
      </c>
      <c r="F5380" s="13" t="s">
        <v>9129</v>
      </c>
      <c r="G5380" s="14">
        <v>45610.5341203704</v>
      </c>
      <c r="H5380" s="14"/>
      <c r="I5380" s="14"/>
      <c r="J5380" s="13" t="s">
        <v>5660</v>
      </c>
      <c r="K5380" s="15">
        <v>0.0</v>
      </c>
    </row>
    <row r="5381" ht="15.0" customHeight="1">
      <c r="A5381" s="12" t="s">
        <v>9130</v>
      </c>
      <c r="B5381" s="13" t="s">
        <v>694</v>
      </c>
      <c r="C5381" s="13" t="s">
        <v>7425</v>
      </c>
      <c r="D5381" s="13" t="s">
        <v>92</v>
      </c>
      <c r="E5381" s="13" t="s">
        <v>9131</v>
      </c>
      <c r="F5381" s="13" t="s">
        <v>9129</v>
      </c>
      <c r="G5381" s="14">
        <v>45610.537337963</v>
      </c>
      <c r="H5381" s="14"/>
      <c r="I5381" s="14"/>
      <c r="J5381" s="13" t="s">
        <v>5660</v>
      </c>
      <c r="K5381" s="15">
        <v>0.0</v>
      </c>
    </row>
    <row r="5382" ht="15.0" customHeight="1">
      <c r="A5382" s="12" t="s">
        <v>9132</v>
      </c>
      <c r="B5382" s="13" t="s">
        <v>694</v>
      </c>
      <c r="C5382" s="13" t="s">
        <v>23</v>
      </c>
      <c r="D5382" s="13" t="s">
        <v>24</v>
      </c>
      <c r="E5382" s="13" t="s">
        <v>8531</v>
      </c>
      <c r="F5382" s="13"/>
      <c r="G5382" s="14">
        <v>45610.5983217593</v>
      </c>
      <c r="H5382" s="14"/>
      <c r="I5382" s="14">
        <v>45610.6583333333</v>
      </c>
      <c r="J5382" s="13" t="s">
        <v>5660</v>
      </c>
      <c r="K5382" s="15">
        <v>0.0</v>
      </c>
    </row>
    <row r="5383" ht="15.0" customHeight="1">
      <c r="A5383" s="12" t="s">
        <v>9133</v>
      </c>
      <c r="B5383" s="13" t="s">
        <v>734</v>
      </c>
      <c r="C5383" s="13" t="s">
        <v>7425</v>
      </c>
      <c r="D5383" s="13" t="s">
        <v>88</v>
      </c>
      <c r="E5383" s="13" t="s">
        <v>9134</v>
      </c>
      <c r="F5383" s="13" t="s">
        <v>8085</v>
      </c>
      <c r="G5383" s="14">
        <v>45611.3712152778</v>
      </c>
      <c r="H5383" s="14"/>
      <c r="I5383" s="14"/>
      <c r="J5383" s="13"/>
      <c r="K5383" s="15">
        <v>0.0</v>
      </c>
    </row>
    <row r="5384" ht="15.0" customHeight="1">
      <c r="A5384" s="12" t="s">
        <v>9135</v>
      </c>
      <c r="B5384" s="13" t="s">
        <v>296</v>
      </c>
      <c r="C5384" s="13" t="s">
        <v>23</v>
      </c>
      <c r="D5384" s="13" t="s">
        <v>32</v>
      </c>
      <c r="E5384" s="13" t="s">
        <v>9136</v>
      </c>
      <c r="F5384" s="13"/>
      <c r="G5384" s="14">
        <v>45614.4311689815</v>
      </c>
      <c r="H5384" s="14"/>
      <c r="I5384" s="14">
        <v>45614.6680555556</v>
      </c>
      <c r="J5384" s="13" t="s">
        <v>5660</v>
      </c>
      <c r="K5384" s="15">
        <v>0.0</v>
      </c>
    </row>
    <row r="5385" ht="15.0" customHeight="1">
      <c r="A5385" s="12" t="s">
        <v>9137</v>
      </c>
      <c r="B5385" s="13" t="s">
        <v>536</v>
      </c>
      <c r="C5385" s="13" t="s">
        <v>7425</v>
      </c>
      <c r="D5385" s="13" t="s">
        <v>24</v>
      </c>
      <c r="E5385" s="13" t="s">
        <v>9138</v>
      </c>
      <c r="F5385" s="13" t="s">
        <v>8702</v>
      </c>
      <c r="G5385" s="14">
        <v>45615.2284606481</v>
      </c>
      <c r="H5385" s="14"/>
      <c r="I5385" s="14"/>
      <c r="J5385" s="13"/>
      <c r="K5385" s="15">
        <v>0.0</v>
      </c>
    </row>
    <row r="5386" ht="15.0" customHeight="1">
      <c r="A5386" s="12" t="s">
        <v>9139</v>
      </c>
      <c r="B5386" s="13" t="s">
        <v>432</v>
      </c>
      <c r="C5386" s="13" t="s">
        <v>300</v>
      </c>
      <c r="D5386" s="13" t="s">
        <v>88</v>
      </c>
      <c r="E5386" s="13" t="s">
        <v>9140</v>
      </c>
      <c r="F5386" s="13"/>
      <c r="G5386" s="14">
        <v>45615.442974537</v>
      </c>
      <c r="H5386" s="14"/>
      <c r="I5386" s="14"/>
      <c r="J5386" s="13" t="s">
        <v>5660</v>
      </c>
      <c r="K5386" s="15">
        <v>0.0</v>
      </c>
    </row>
    <row r="5387" ht="15.0" customHeight="1">
      <c r="A5387" s="12" t="s">
        <v>9141</v>
      </c>
      <c r="B5387" s="13" t="s">
        <v>419</v>
      </c>
      <c r="C5387" s="13" t="s">
        <v>7425</v>
      </c>
      <c r="D5387" s="13" t="s">
        <v>59</v>
      </c>
      <c r="E5387" s="13" t="s">
        <v>9142</v>
      </c>
      <c r="F5387" s="13"/>
      <c r="G5387" s="14">
        <v>45615.4764467593</v>
      </c>
      <c r="H5387" s="14"/>
      <c r="I5387" s="14"/>
      <c r="J5387" s="13" t="s">
        <v>9018</v>
      </c>
      <c r="K5387" s="15">
        <v>0.0</v>
      </c>
    </row>
    <row r="5388" ht="15.0" customHeight="1">
      <c r="A5388" s="12" t="s">
        <v>9143</v>
      </c>
      <c r="B5388" s="13" t="s">
        <v>296</v>
      </c>
      <c r="C5388" s="13" t="s">
        <v>23</v>
      </c>
      <c r="D5388" s="13" t="s">
        <v>133</v>
      </c>
      <c r="E5388" s="13" t="s">
        <v>9144</v>
      </c>
      <c r="F5388" s="13"/>
      <c r="G5388" s="14">
        <v>45615.5833333333</v>
      </c>
      <c r="H5388" s="14"/>
      <c r="I5388" s="14">
        <v>46098.9055555556</v>
      </c>
      <c r="J5388" s="13" t="s">
        <v>5660</v>
      </c>
      <c r="K5388" s="15">
        <v>0.0</v>
      </c>
    </row>
    <row r="5389" ht="15.0" customHeight="1">
      <c r="A5389" s="12" t="s">
        <v>9145</v>
      </c>
      <c r="B5389" s="13" t="s">
        <v>883</v>
      </c>
      <c r="C5389" s="13" t="s">
        <v>7425</v>
      </c>
      <c r="D5389" s="13" t="s">
        <v>24</v>
      </c>
      <c r="E5389" s="13" t="s">
        <v>9146</v>
      </c>
      <c r="F5389" s="13"/>
      <c r="G5389" s="14">
        <v>45615.591712963</v>
      </c>
      <c r="H5389" s="14"/>
      <c r="I5389" s="14"/>
      <c r="J5389" s="13" t="s">
        <v>5660</v>
      </c>
      <c r="K5389" s="15">
        <v>0.0</v>
      </c>
    </row>
    <row r="5390" ht="15.0" customHeight="1">
      <c r="A5390" s="12" t="s">
        <v>9147</v>
      </c>
      <c r="B5390" s="13" t="s">
        <v>296</v>
      </c>
      <c r="C5390" s="13" t="s">
        <v>23</v>
      </c>
      <c r="D5390" s="13" t="s">
        <v>325</v>
      </c>
      <c r="E5390" s="13" t="s">
        <v>9148</v>
      </c>
      <c r="F5390" s="13"/>
      <c r="G5390" s="14">
        <v>45615.6181944444</v>
      </c>
      <c r="H5390" s="14"/>
      <c r="I5390" s="14">
        <v>45688.6541666667</v>
      </c>
      <c r="J5390" s="13" t="s">
        <v>5660</v>
      </c>
      <c r="K5390" s="15">
        <v>0.0</v>
      </c>
    </row>
    <row r="5391" ht="15.0" customHeight="1">
      <c r="A5391" s="12" t="s">
        <v>9149</v>
      </c>
      <c r="B5391" s="13" t="s">
        <v>536</v>
      </c>
      <c r="C5391" s="13" t="s">
        <v>23</v>
      </c>
      <c r="D5391" s="13" t="s">
        <v>24</v>
      </c>
      <c r="E5391" s="13" t="s">
        <v>9150</v>
      </c>
      <c r="F5391" s="13"/>
      <c r="G5391" s="14">
        <v>45615.6685763889</v>
      </c>
      <c r="H5391" s="14"/>
      <c r="I5391" s="14">
        <v>45615.6826388889</v>
      </c>
      <c r="J5391" s="13" t="s">
        <v>5660</v>
      </c>
      <c r="K5391" s="15">
        <v>0.0</v>
      </c>
    </row>
    <row r="5392" ht="15.0" customHeight="1">
      <c r="A5392" s="12" t="s">
        <v>9151</v>
      </c>
      <c r="B5392" s="13" t="s">
        <v>156</v>
      </c>
      <c r="C5392" s="13" t="s">
        <v>23</v>
      </c>
      <c r="D5392" s="13" t="s">
        <v>36</v>
      </c>
      <c r="E5392" s="13" t="s">
        <v>9152</v>
      </c>
      <c r="F5392" s="13"/>
      <c r="G5392" s="14">
        <v>45616.3525231481</v>
      </c>
      <c r="H5392" s="14"/>
      <c r="I5392" s="14">
        <v>46098.7347222222</v>
      </c>
      <c r="J5392" s="13" t="s">
        <v>5660</v>
      </c>
      <c r="K5392" s="15">
        <v>0.0</v>
      </c>
    </row>
    <row r="5393" ht="15.0" customHeight="1">
      <c r="A5393" s="12" t="s">
        <v>9153</v>
      </c>
      <c r="B5393" s="13" t="s">
        <v>91</v>
      </c>
      <c r="C5393" s="13" t="s">
        <v>7425</v>
      </c>
      <c r="D5393" s="13" t="s">
        <v>1173</v>
      </c>
      <c r="E5393" s="13" t="s">
        <v>9154</v>
      </c>
      <c r="F5393" s="13"/>
      <c r="G5393" s="14">
        <v>45616.3634722222</v>
      </c>
      <c r="H5393" s="14"/>
      <c r="I5393" s="14"/>
      <c r="J5393" s="13" t="s">
        <v>5660</v>
      </c>
      <c r="K5393" s="15">
        <v>0.0</v>
      </c>
    </row>
    <row r="5394" ht="15.0" customHeight="1">
      <c r="A5394" s="12" t="s">
        <v>9155</v>
      </c>
      <c r="B5394" s="13" t="s">
        <v>91</v>
      </c>
      <c r="C5394" s="13" t="s">
        <v>7425</v>
      </c>
      <c r="D5394" s="13" t="s">
        <v>1173</v>
      </c>
      <c r="E5394" s="13" t="s">
        <v>9156</v>
      </c>
      <c r="F5394" s="13"/>
      <c r="G5394" s="14">
        <v>45616.3634722222</v>
      </c>
      <c r="H5394" s="14"/>
      <c r="I5394" s="14"/>
      <c r="J5394" s="13" t="s">
        <v>5660</v>
      </c>
      <c r="K5394" s="15">
        <v>0.0</v>
      </c>
    </row>
    <row r="5395" ht="15.0" customHeight="1">
      <c r="A5395" s="12" t="s">
        <v>9157</v>
      </c>
      <c r="B5395" s="13" t="s">
        <v>459</v>
      </c>
      <c r="C5395" s="13" t="s">
        <v>7425</v>
      </c>
      <c r="D5395" s="13" t="s">
        <v>1173</v>
      </c>
      <c r="E5395" s="13" t="s">
        <v>9158</v>
      </c>
      <c r="F5395" s="13"/>
      <c r="G5395" s="14">
        <v>45616.3634837963</v>
      </c>
      <c r="H5395" s="14"/>
      <c r="I5395" s="14"/>
      <c r="J5395" s="13" t="s">
        <v>5660</v>
      </c>
      <c r="K5395" s="15">
        <v>0.0</v>
      </c>
    </row>
    <row r="5396" ht="15.0" customHeight="1">
      <c r="A5396" s="12" t="s">
        <v>9159</v>
      </c>
      <c r="B5396" s="13" t="s">
        <v>536</v>
      </c>
      <c r="C5396" s="13" t="s">
        <v>7425</v>
      </c>
      <c r="D5396" s="13" t="s">
        <v>1173</v>
      </c>
      <c r="E5396" s="13" t="s">
        <v>9160</v>
      </c>
      <c r="F5396" s="13"/>
      <c r="G5396" s="14">
        <v>45616.3634837963</v>
      </c>
      <c r="H5396" s="14"/>
      <c r="I5396" s="14"/>
      <c r="J5396" s="13" t="s">
        <v>5660</v>
      </c>
      <c r="K5396" s="15">
        <v>0.0</v>
      </c>
    </row>
    <row r="5397" ht="15.0" customHeight="1">
      <c r="A5397" s="12" t="s">
        <v>9161</v>
      </c>
      <c r="B5397" s="13" t="s">
        <v>159</v>
      </c>
      <c r="C5397" s="13" t="s">
        <v>7425</v>
      </c>
      <c r="D5397" s="13" t="s">
        <v>1173</v>
      </c>
      <c r="E5397" s="13" t="s">
        <v>9162</v>
      </c>
      <c r="F5397" s="13"/>
      <c r="G5397" s="14">
        <v>45616.5771990741</v>
      </c>
      <c r="H5397" s="14"/>
      <c r="I5397" s="14"/>
      <c r="J5397" s="13" t="s">
        <v>5660</v>
      </c>
      <c r="K5397" s="15">
        <v>0.0</v>
      </c>
    </row>
    <row r="5398" ht="15.0" customHeight="1">
      <c r="A5398" s="12" t="s">
        <v>9163</v>
      </c>
      <c r="B5398" s="13" t="s">
        <v>48</v>
      </c>
      <c r="C5398" s="13" t="s">
        <v>7425</v>
      </c>
      <c r="D5398" s="13" t="s">
        <v>1173</v>
      </c>
      <c r="E5398" s="13" t="s">
        <v>9164</v>
      </c>
      <c r="F5398" s="13"/>
      <c r="G5398" s="14">
        <v>45616.5772106481</v>
      </c>
      <c r="H5398" s="14"/>
      <c r="I5398" s="14"/>
      <c r="J5398" s="13" t="s">
        <v>5660</v>
      </c>
      <c r="K5398" s="15">
        <v>0.0</v>
      </c>
    </row>
    <row r="5399" ht="15.0" customHeight="1">
      <c r="A5399" s="12" t="s">
        <v>9165</v>
      </c>
      <c r="B5399" s="13" t="s">
        <v>48</v>
      </c>
      <c r="C5399" s="13" t="s">
        <v>7425</v>
      </c>
      <c r="D5399" s="13" t="s">
        <v>1173</v>
      </c>
      <c r="E5399" s="13" t="s">
        <v>9164</v>
      </c>
      <c r="F5399" s="13" t="s">
        <v>6579</v>
      </c>
      <c r="G5399" s="14">
        <v>45616.5772106481</v>
      </c>
      <c r="H5399" s="14"/>
      <c r="I5399" s="14"/>
      <c r="J5399" s="13" t="s">
        <v>6955</v>
      </c>
      <c r="K5399" s="15">
        <v>0.0</v>
      </c>
    </row>
    <row r="5400" ht="15.0" customHeight="1">
      <c r="A5400" s="12" t="s">
        <v>9166</v>
      </c>
      <c r="B5400" s="13" t="s">
        <v>48</v>
      </c>
      <c r="C5400" s="13" t="s">
        <v>7425</v>
      </c>
      <c r="D5400" s="13" t="s">
        <v>1173</v>
      </c>
      <c r="E5400" s="13" t="s">
        <v>9164</v>
      </c>
      <c r="F5400" s="13"/>
      <c r="G5400" s="14">
        <v>45616.5772106481</v>
      </c>
      <c r="H5400" s="14"/>
      <c r="I5400" s="14"/>
      <c r="J5400" s="13" t="s">
        <v>5660</v>
      </c>
      <c r="K5400" s="15">
        <v>0.0</v>
      </c>
    </row>
    <row r="5401" ht="15.0" customHeight="1">
      <c r="A5401" s="12" t="s">
        <v>9167</v>
      </c>
      <c r="B5401" s="13" t="s">
        <v>176</v>
      </c>
      <c r="C5401" s="13" t="s">
        <v>23</v>
      </c>
      <c r="D5401" s="13" t="s">
        <v>24</v>
      </c>
      <c r="E5401" s="13" t="s">
        <v>9168</v>
      </c>
      <c r="F5401" s="13"/>
      <c r="G5401" s="14">
        <v>45618.6617361111</v>
      </c>
      <c r="H5401" s="14"/>
      <c r="I5401" s="14">
        <v>45618.6770833333</v>
      </c>
      <c r="J5401" s="13" t="s">
        <v>5660</v>
      </c>
      <c r="K5401" s="15">
        <v>0.0</v>
      </c>
    </row>
    <row r="5402" ht="15.0" customHeight="1">
      <c r="A5402" s="12" t="s">
        <v>9169</v>
      </c>
      <c r="B5402" s="13" t="s">
        <v>296</v>
      </c>
      <c r="C5402" s="13" t="s">
        <v>300</v>
      </c>
      <c r="D5402" s="13" t="s">
        <v>59</v>
      </c>
      <c r="E5402" s="13" t="s">
        <v>9170</v>
      </c>
      <c r="F5402" s="13"/>
      <c r="G5402" s="14">
        <v>45622.5690046296</v>
      </c>
      <c r="H5402" s="14"/>
      <c r="I5402" s="14"/>
      <c r="J5402" s="13" t="s">
        <v>9018</v>
      </c>
      <c r="K5402" s="15">
        <v>0.0</v>
      </c>
    </row>
    <row r="5403" ht="15.0" customHeight="1">
      <c r="A5403" s="12" t="s">
        <v>9171</v>
      </c>
      <c r="B5403" s="13" t="s">
        <v>386</v>
      </c>
      <c r="C5403" s="13" t="s">
        <v>7425</v>
      </c>
      <c r="D5403" s="13" t="s">
        <v>2005</v>
      </c>
      <c r="E5403" s="13" t="s">
        <v>9172</v>
      </c>
      <c r="F5403" s="13"/>
      <c r="G5403" s="14">
        <v>45622.6183680556</v>
      </c>
      <c r="H5403" s="14"/>
      <c r="I5403" s="14"/>
      <c r="J5403" s="13" t="s">
        <v>5660</v>
      </c>
      <c r="K5403" s="15">
        <v>0.0</v>
      </c>
    </row>
    <row r="5404" ht="15.0" customHeight="1">
      <c r="A5404" s="12" t="s">
        <v>9173</v>
      </c>
      <c r="B5404" s="13" t="s">
        <v>447</v>
      </c>
      <c r="C5404" s="13" t="s">
        <v>7425</v>
      </c>
      <c r="D5404" s="13" t="s">
        <v>28</v>
      </c>
      <c r="E5404" s="13" t="s">
        <v>9174</v>
      </c>
      <c r="F5404" s="13"/>
      <c r="G5404" s="14">
        <v>45622.791099537</v>
      </c>
      <c r="H5404" s="14"/>
      <c r="I5404" s="14"/>
      <c r="J5404" s="13" t="s">
        <v>4087</v>
      </c>
      <c r="K5404" s="15">
        <v>0.0</v>
      </c>
    </row>
    <row r="5405" ht="15.0" customHeight="1">
      <c r="A5405" s="12" t="s">
        <v>9175</v>
      </c>
      <c r="B5405" s="13" t="s">
        <v>96</v>
      </c>
      <c r="C5405" s="13" t="s">
        <v>300</v>
      </c>
      <c r="D5405" s="13" t="s">
        <v>88</v>
      </c>
      <c r="E5405" s="13" t="s">
        <v>9176</v>
      </c>
      <c r="F5405" s="13" t="s">
        <v>4530</v>
      </c>
      <c r="G5405" s="14">
        <v>45628.3617939815</v>
      </c>
      <c r="H5405" s="14"/>
      <c r="I5405" s="14"/>
      <c r="J5405" s="13"/>
      <c r="K5405" s="15">
        <v>0.0</v>
      </c>
    </row>
    <row r="5406" ht="15.0" customHeight="1">
      <c r="A5406" s="12" t="s">
        <v>9177</v>
      </c>
      <c r="B5406" s="13" t="s">
        <v>296</v>
      </c>
      <c r="C5406" s="13" t="s">
        <v>23</v>
      </c>
      <c r="D5406" s="13" t="s">
        <v>88</v>
      </c>
      <c r="E5406" s="13" t="s">
        <v>9178</v>
      </c>
      <c r="F5406" s="13"/>
      <c r="G5406" s="14">
        <v>45628.4406597222</v>
      </c>
      <c r="H5406" s="14"/>
      <c r="I5406" s="14">
        <v>45637.5555555556</v>
      </c>
      <c r="J5406" s="13" t="s">
        <v>5660</v>
      </c>
      <c r="K5406" s="15">
        <v>0.0</v>
      </c>
    </row>
    <row r="5407" ht="15.0" customHeight="1">
      <c r="A5407" s="12" t="s">
        <v>9179</v>
      </c>
      <c r="B5407" s="13" t="s">
        <v>296</v>
      </c>
      <c r="C5407" s="13" t="s">
        <v>23</v>
      </c>
      <c r="D5407" s="13" t="s">
        <v>1355</v>
      </c>
      <c r="E5407" s="13" t="s">
        <v>9180</v>
      </c>
      <c r="F5407" s="13"/>
      <c r="G5407" s="14">
        <v>45628.6261805556</v>
      </c>
      <c r="H5407" s="14"/>
      <c r="I5407" s="14">
        <v>45631.6875</v>
      </c>
      <c r="J5407" s="13" t="s">
        <v>9181</v>
      </c>
      <c r="K5407" s="15">
        <v>0.0</v>
      </c>
    </row>
    <row r="5408" ht="15.0" customHeight="1">
      <c r="A5408" s="12" t="s">
        <v>9182</v>
      </c>
      <c r="B5408" s="13" t="s">
        <v>296</v>
      </c>
      <c r="C5408" s="13" t="s">
        <v>23</v>
      </c>
      <c r="D5408" s="13" t="s">
        <v>502</v>
      </c>
      <c r="E5408" s="13" t="s">
        <v>9183</v>
      </c>
      <c r="F5408" s="13"/>
      <c r="G5408" s="14">
        <v>45628.7413194444</v>
      </c>
      <c r="H5408" s="14"/>
      <c r="I5408" s="14">
        <v>45713.54375</v>
      </c>
      <c r="J5408" s="13" t="s">
        <v>8648</v>
      </c>
      <c r="K5408" s="15">
        <v>0.0</v>
      </c>
    </row>
    <row r="5409" ht="15.0" customHeight="1">
      <c r="A5409" s="12" t="s">
        <v>9184</v>
      </c>
      <c r="B5409" s="13" t="s">
        <v>536</v>
      </c>
      <c r="C5409" s="13" t="s">
        <v>23</v>
      </c>
      <c r="D5409" s="13" t="s">
        <v>1355</v>
      </c>
      <c r="E5409" s="13" t="s">
        <v>9185</v>
      </c>
      <c r="F5409" s="13" t="s">
        <v>8702</v>
      </c>
      <c r="G5409" s="14">
        <v>45629.4665856481</v>
      </c>
      <c r="H5409" s="14"/>
      <c r="I5409" s="14">
        <v>46100.75625</v>
      </c>
      <c r="J5409" s="13"/>
      <c r="K5409" s="15">
        <v>0.0</v>
      </c>
    </row>
    <row r="5410" ht="15.0" customHeight="1">
      <c r="A5410" s="12" t="s">
        <v>9186</v>
      </c>
      <c r="B5410" s="13" t="s">
        <v>518</v>
      </c>
      <c r="C5410" s="13" t="s">
        <v>7425</v>
      </c>
      <c r="D5410" s="13" t="s">
        <v>59</v>
      </c>
      <c r="E5410" s="13" t="s">
        <v>9187</v>
      </c>
      <c r="F5410" s="13" t="s">
        <v>9188</v>
      </c>
      <c r="G5410" s="14">
        <v>45629.7055324074</v>
      </c>
      <c r="H5410" s="14"/>
      <c r="I5410" s="14"/>
      <c r="J5410" s="13" t="s">
        <v>9018</v>
      </c>
      <c r="K5410" s="15">
        <v>0.0</v>
      </c>
    </row>
    <row r="5411" ht="15.0" customHeight="1">
      <c r="A5411" s="12" t="s">
        <v>9189</v>
      </c>
      <c r="B5411" s="13" t="s">
        <v>296</v>
      </c>
      <c r="C5411" s="13" t="s">
        <v>7425</v>
      </c>
      <c r="D5411" s="13" t="s">
        <v>24</v>
      </c>
      <c r="E5411" s="13" t="s">
        <v>9190</v>
      </c>
      <c r="F5411" s="13"/>
      <c r="G5411" s="14">
        <v>45630.4608680556</v>
      </c>
      <c r="H5411" s="14"/>
      <c r="I5411" s="14"/>
      <c r="J5411" s="13" t="s">
        <v>5660</v>
      </c>
      <c r="K5411" s="15">
        <v>0.0</v>
      </c>
    </row>
    <row r="5412" ht="15.0" customHeight="1">
      <c r="A5412" s="12" t="s">
        <v>9191</v>
      </c>
      <c r="B5412" s="13" t="s">
        <v>734</v>
      </c>
      <c r="C5412" s="13" t="s">
        <v>23</v>
      </c>
      <c r="D5412" s="13" t="s">
        <v>88</v>
      </c>
      <c r="E5412" s="13" t="s">
        <v>9192</v>
      </c>
      <c r="F5412" s="13"/>
      <c r="G5412" s="14">
        <v>45631.3932523148</v>
      </c>
      <c r="H5412" s="14"/>
      <c r="I5412" s="14">
        <v>45631.5173611111</v>
      </c>
      <c r="J5412" s="13" t="s">
        <v>5660</v>
      </c>
      <c r="K5412" s="15">
        <v>0.0</v>
      </c>
    </row>
    <row r="5413" ht="15.0" customHeight="1">
      <c r="A5413" s="12" t="s">
        <v>9193</v>
      </c>
      <c r="B5413" s="13" t="s">
        <v>91</v>
      </c>
      <c r="C5413" s="13" t="s">
        <v>7425</v>
      </c>
      <c r="D5413" s="13" t="s">
        <v>1747</v>
      </c>
      <c r="E5413" s="13" t="s">
        <v>9194</v>
      </c>
      <c r="F5413" s="13"/>
      <c r="G5413" s="14">
        <v>45631.6659259259</v>
      </c>
      <c r="H5413" s="14"/>
      <c r="I5413" s="14"/>
      <c r="J5413" s="13" t="s">
        <v>5660</v>
      </c>
      <c r="K5413" s="15">
        <v>0.0</v>
      </c>
    </row>
    <row r="5414" ht="15.0" customHeight="1">
      <c r="A5414" s="12" t="s">
        <v>9195</v>
      </c>
      <c r="B5414" s="13" t="s">
        <v>296</v>
      </c>
      <c r="C5414" s="13" t="s">
        <v>23</v>
      </c>
      <c r="D5414" s="13" t="s">
        <v>2005</v>
      </c>
      <c r="E5414" s="13" t="s">
        <v>9196</v>
      </c>
      <c r="F5414" s="13"/>
      <c r="G5414" s="14">
        <v>45631.774525463</v>
      </c>
      <c r="H5414" s="14"/>
      <c r="I5414" s="14">
        <v>46098.9048611111</v>
      </c>
      <c r="J5414" s="13" t="s">
        <v>9197</v>
      </c>
      <c r="K5414" s="15">
        <v>0.0</v>
      </c>
    </row>
    <row r="5415" ht="15.0" customHeight="1">
      <c r="A5415" s="12" t="s">
        <v>9198</v>
      </c>
      <c r="B5415" s="13" t="s">
        <v>96</v>
      </c>
      <c r="C5415" s="13" t="s">
        <v>23</v>
      </c>
      <c r="D5415" s="13" t="s">
        <v>28</v>
      </c>
      <c r="E5415" s="13" t="s">
        <v>9199</v>
      </c>
      <c r="F5415" s="13" t="s">
        <v>4530</v>
      </c>
      <c r="G5415" s="14">
        <v>45633.7236226852</v>
      </c>
      <c r="H5415" s="14"/>
      <c r="I5415" s="14">
        <v>45640.5513888889</v>
      </c>
      <c r="J5415" s="13"/>
      <c r="K5415" s="15">
        <v>0.0</v>
      </c>
    </row>
    <row r="5416" ht="15.0" customHeight="1">
      <c r="A5416" s="12" t="s">
        <v>9200</v>
      </c>
      <c r="B5416" s="13" t="s">
        <v>126</v>
      </c>
      <c r="C5416" s="13" t="s">
        <v>23</v>
      </c>
      <c r="D5416" s="13" t="s">
        <v>36</v>
      </c>
      <c r="E5416" s="13" t="s">
        <v>9201</v>
      </c>
      <c r="F5416" s="13"/>
      <c r="G5416" s="14">
        <v>45635.5378356481</v>
      </c>
      <c r="H5416" s="14"/>
      <c r="I5416" s="14">
        <v>45678.4721064815</v>
      </c>
      <c r="J5416" s="13" t="s">
        <v>8109</v>
      </c>
      <c r="K5416" s="15">
        <v>0.0</v>
      </c>
    </row>
    <row r="5417" ht="15.0" customHeight="1">
      <c r="A5417" s="12" t="s">
        <v>9205</v>
      </c>
      <c r="B5417" s="13" t="s">
        <v>159</v>
      </c>
      <c r="C5417" s="13" t="s">
        <v>23</v>
      </c>
      <c r="D5417" s="13" t="s">
        <v>28</v>
      </c>
      <c r="E5417" s="13" t="s">
        <v>9206</v>
      </c>
      <c r="F5417" s="13"/>
      <c r="G5417" s="14">
        <v>45636.4612731481</v>
      </c>
      <c r="H5417" s="14"/>
      <c r="I5417" s="14">
        <v>45636.4902777778</v>
      </c>
      <c r="J5417" s="13" t="s">
        <v>5660</v>
      </c>
      <c r="K5417" s="15">
        <v>0.0</v>
      </c>
    </row>
    <row r="5418" ht="15.0" customHeight="1">
      <c r="A5418" s="12" t="s">
        <v>9207</v>
      </c>
      <c r="B5418" s="13" t="s">
        <v>190</v>
      </c>
      <c r="C5418" s="13" t="s">
        <v>23</v>
      </c>
      <c r="D5418" s="13" t="s">
        <v>1173</v>
      </c>
      <c r="E5418" s="13" t="s">
        <v>9208</v>
      </c>
      <c r="F5418" s="13"/>
      <c r="G5418" s="14">
        <v>45636.6294907407</v>
      </c>
      <c r="H5418" s="14"/>
      <c r="I5418" s="14">
        <v>45636.6979166667</v>
      </c>
      <c r="J5418" s="13" t="s">
        <v>5660</v>
      </c>
      <c r="K5418" s="15">
        <v>0.0</v>
      </c>
    </row>
    <row r="5419" ht="15.0" customHeight="1">
      <c r="A5419" s="12" t="s">
        <v>9209</v>
      </c>
      <c r="B5419" s="13" t="s">
        <v>296</v>
      </c>
      <c r="C5419" s="13" t="s">
        <v>300</v>
      </c>
      <c r="D5419" s="13" t="s">
        <v>59</v>
      </c>
      <c r="E5419" s="13" t="s">
        <v>9210</v>
      </c>
      <c r="F5419" s="13"/>
      <c r="G5419" s="14">
        <v>45637.4334837963</v>
      </c>
      <c r="H5419" s="14"/>
      <c r="I5419" s="14"/>
      <c r="J5419" s="13" t="s">
        <v>9204</v>
      </c>
      <c r="K5419" s="15">
        <v>0.0</v>
      </c>
    </row>
    <row r="5420" ht="15.0" customHeight="1">
      <c r="A5420" s="12" t="s">
        <v>9211</v>
      </c>
      <c r="B5420" s="13" t="s">
        <v>296</v>
      </c>
      <c r="C5420" s="13" t="s">
        <v>23</v>
      </c>
      <c r="D5420" s="13" t="s">
        <v>24</v>
      </c>
      <c r="E5420" s="13" t="s">
        <v>9212</v>
      </c>
      <c r="F5420" s="13"/>
      <c r="G5420" s="14">
        <v>45637.4383217593</v>
      </c>
      <c r="H5420" s="14"/>
      <c r="I5420" s="14">
        <v>45637.4395833333</v>
      </c>
      <c r="J5420" s="13" t="s">
        <v>5660</v>
      </c>
      <c r="K5420" s="15">
        <v>0.0</v>
      </c>
    </row>
    <row r="5421" ht="15.0" customHeight="1">
      <c r="A5421" s="12" t="s">
        <v>9213</v>
      </c>
      <c r="B5421" s="13" t="s">
        <v>165</v>
      </c>
      <c r="C5421" s="13" t="s">
        <v>23</v>
      </c>
      <c r="D5421" s="13" t="s">
        <v>24</v>
      </c>
      <c r="E5421" s="13" t="s">
        <v>9214</v>
      </c>
      <c r="F5421" s="13"/>
      <c r="G5421" s="14">
        <v>45637.4728125</v>
      </c>
      <c r="H5421" s="14"/>
      <c r="I5421" s="14">
        <v>45637.6840277778</v>
      </c>
      <c r="J5421" s="13" t="s">
        <v>5660</v>
      </c>
      <c r="K5421" s="15">
        <v>0.0</v>
      </c>
    </row>
    <row r="5422" ht="15.0" customHeight="1">
      <c r="A5422" s="12" t="s">
        <v>9217</v>
      </c>
      <c r="B5422" s="13" t="s">
        <v>645</v>
      </c>
      <c r="C5422" s="13" t="s">
        <v>7425</v>
      </c>
      <c r="D5422" s="13" t="s">
        <v>28</v>
      </c>
      <c r="E5422" s="13" t="s">
        <v>9218</v>
      </c>
      <c r="F5422" s="13"/>
      <c r="G5422" s="14">
        <v>45638.6430671296</v>
      </c>
      <c r="H5422" s="14"/>
      <c r="I5422" s="14"/>
      <c r="J5422" s="13" t="s">
        <v>4087</v>
      </c>
      <c r="K5422" s="15">
        <v>0.0</v>
      </c>
    </row>
    <row r="5423" ht="15.0" customHeight="1">
      <c r="A5423" s="12" t="s">
        <v>9219</v>
      </c>
      <c r="B5423" s="13" t="s">
        <v>96</v>
      </c>
      <c r="C5423" s="13" t="s">
        <v>300</v>
      </c>
      <c r="D5423" s="13" t="s">
        <v>28</v>
      </c>
      <c r="E5423" s="13" t="s">
        <v>9220</v>
      </c>
      <c r="F5423" s="13"/>
      <c r="G5423" s="14">
        <v>45638.7408680556</v>
      </c>
      <c r="H5423" s="14"/>
      <c r="I5423" s="14"/>
      <c r="J5423" s="13" t="s">
        <v>4087</v>
      </c>
      <c r="K5423" s="15">
        <v>0.0</v>
      </c>
    </row>
    <row r="5424" ht="15.0" customHeight="1">
      <c r="A5424" s="12" t="s">
        <v>9221</v>
      </c>
      <c r="B5424" s="13" t="s">
        <v>296</v>
      </c>
      <c r="C5424" s="13" t="s">
        <v>7425</v>
      </c>
      <c r="D5424" s="13" t="s">
        <v>133</v>
      </c>
      <c r="E5424" s="13" t="s">
        <v>9222</v>
      </c>
      <c r="F5424" s="13"/>
      <c r="G5424" s="14">
        <v>45642.5945717593</v>
      </c>
      <c r="H5424" s="14"/>
      <c r="I5424" s="14"/>
      <c r="J5424" s="13" t="s">
        <v>5660</v>
      </c>
      <c r="K5424" s="15">
        <v>0.0</v>
      </c>
    </row>
    <row r="5425" ht="15.0" customHeight="1">
      <c r="A5425" s="12" t="s">
        <v>9223</v>
      </c>
      <c r="B5425" s="13" t="s">
        <v>459</v>
      </c>
      <c r="C5425" s="13" t="s">
        <v>300</v>
      </c>
      <c r="D5425" s="13" t="s">
        <v>1173</v>
      </c>
      <c r="E5425" s="13" t="s">
        <v>9224</v>
      </c>
      <c r="F5425" s="13"/>
      <c r="G5425" s="14">
        <v>45644.4190740741</v>
      </c>
      <c r="H5425" s="14"/>
      <c r="I5425" s="14"/>
      <c r="J5425" s="13" t="s">
        <v>5660</v>
      </c>
      <c r="K5425" s="15">
        <v>0.0</v>
      </c>
    </row>
    <row r="5426" ht="15.0" customHeight="1">
      <c r="A5426" s="12" t="s">
        <v>9225</v>
      </c>
      <c r="B5426" s="13" t="s">
        <v>459</v>
      </c>
      <c r="C5426" s="13" t="s">
        <v>300</v>
      </c>
      <c r="D5426" s="13" t="s">
        <v>1173</v>
      </c>
      <c r="E5426" s="13" t="s">
        <v>9226</v>
      </c>
      <c r="F5426" s="13"/>
      <c r="G5426" s="14">
        <v>45644.4190740741</v>
      </c>
      <c r="H5426" s="14"/>
      <c r="I5426" s="14"/>
      <c r="J5426" s="13" t="s">
        <v>5660</v>
      </c>
      <c r="K5426" s="15">
        <v>0.0</v>
      </c>
    </row>
    <row r="5427" ht="15.0" customHeight="1">
      <c r="A5427" s="12" t="s">
        <v>9227</v>
      </c>
      <c r="B5427" s="13" t="s">
        <v>459</v>
      </c>
      <c r="C5427" s="13" t="s">
        <v>300</v>
      </c>
      <c r="D5427" s="13" t="s">
        <v>1173</v>
      </c>
      <c r="E5427" s="13" t="s">
        <v>9228</v>
      </c>
      <c r="F5427" s="13"/>
      <c r="G5427" s="14">
        <v>45644.4190740741</v>
      </c>
      <c r="H5427" s="14"/>
      <c r="I5427" s="14"/>
      <c r="J5427" s="13" t="s">
        <v>5660</v>
      </c>
      <c r="K5427" s="15">
        <v>0.0</v>
      </c>
    </row>
    <row r="5428" ht="15.0" customHeight="1">
      <c r="A5428" s="12" t="s">
        <v>9229</v>
      </c>
      <c r="B5428" s="13" t="s">
        <v>459</v>
      </c>
      <c r="C5428" s="13" t="s">
        <v>300</v>
      </c>
      <c r="D5428" s="13" t="s">
        <v>1173</v>
      </c>
      <c r="E5428" s="13" t="s">
        <v>9230</v>
      </c>
      <c r="F5428" s="13"/>
      <c r="G5428" s="14">
        <v>45644.4190740741</v>
      </c>
      <c r="H5428" s="14"/>
      <c r="I5428" s="14"/>
      <c r="J5428" s="13" t="s">
        <v>5660</v>
      </c>
      <c r="K5428" s="15">
        <v>0.0</v>
      </c>
    </row>
    <row r="5429" ht="15.0" customHeight="1">
      <c r="A5429" s="12" t="s">
        <v>9231</v>
      </c>
      <c r="B5429" s="13" t="s">
        <v>459</v>
      </c>
      <c r="C5429" s="13" t="s">
        <v>300</v>
      </c>
      <c r="D5429" s="13" t="s">
        <v>1173</v>
      </c>
      <c r="E5429" s="13" t="s">
        <v>9232</v>
      </c>
      <c r="F5429" s="13"/>
      <c r="G5429" s="14">
        <v>45644.4190740741</v>
      </c>
      <c r="H5429" s="14"/>
      <c r="I5429" s="14"/>
      <c r="J5429" s="13" t="s">
        <v>5660</v>
      </c>
      <c r="K5429" s="15">
        <v>0.0</v>
      </c>
    </row>
    <row r="5430" ht="15.0" customHeight="1">
      <c r="A5430" s="12" t="s">
        <v>9233</v>
      </c>
      <c r="B5430" s="13" t="s">
        <v>459</v>
      </c>
      <c r="C5430" s="13" t="s">
        <v>300</v>
      </c>
      <c r="D5430" s="13" t="s">
        <v>1173</v>
      </c>
      <c r="E5430" s="13" t="s">
        <v>9234</v>
      </c>
      <c r="F5430" s="13"/>
      <c r="G5430" s="14">
        <v>45644.4190856481</v>
      </c>
      <c r="H5430" s="14"/>
      <c r="I5430" s="14"/>
      <c r="J5430" s="13" t="s">
        <v>5660</v>
      </c>
      <c r="K5430" s="15">
        <v>0.0</v>
      </c>
    </row>
    <row r="5431" ht="15.0" customHeight="1">
      <c r="A5431" s="12" t="s">
        <v>9235</v>
      </c>
      <c r="B5431" s="13" t="s">
        <v>459</v>
      </c>
      <c r="C5431" s="13" t="s">
        <v>23</v>
      </c>
      <c r="D5431" s="13" t="s">
        <v>1173</v>
      </c>
      <c r="E5431" s="13" t="s">
        <v>9236</v>
      </c>
      <c r="F5431" s="13"/>
      <c r="G5431" s="14">
        <v>45644.4190856481</v>
      </c>
      <c r="H5431" s="14"/>
      <c r="I5431" s="14">
        <v>46100.7909722222</v>
      </c>
      <c r="J5431" s="13" t="s">
        <v>5660</v>
      </c>
      <c r="K5431" s="15">
        <v>0.0</v>
      </c>
    </row>
    <row r="5432" ht="15.0" customHeight="1">
      <c r="A5432" s="12" t="s">
        <v>9237</v>
      </c>
      <c r="B5432" s="13" t="s">
        <v>459</v>
      </c>
      <c r="C5432" s="13" t="s">
        <v>6</v>
      </c>
      <c r="D5432" s="13" t="s">
        <v>1173</v>
      </c>
      <c r="E5432" s="13" t="s">
        <v>9238</v>
      </c>
      <c r="F5432" s="13"/>
      <c r="G5432" s="14">
        <v>45644.4190856481</v>
      </c>
      <c r="H5432" s="14"/>
      <c r="I5432" s="14"/>
      <c r="J5432" s="13" t="s">
        <v>5660</v>
      </c>
      <c r="K5432" s="15">
        <v>0.0</v>
      </c>
    </row>
    <row r="5433" ht="15.0" customHeight="1">
      <c r="A5433" s="12" t="s">
        <v>9239</v>
      </c>
      <c r="B5433" s="13" t="s">
        <v>432</v>
      </c>
      <c r="C5433" s="13" t="s">
        <v>7425</v>
      </c>
      <c r="D5433" s="13" t="s">
        <v>1342</v>
      </c>
      <c r="E5433" s="13" t="s">
        <v>9240</v>
      </c>
      <c r="F5433" s="13"/>
      <c r="G5433" s="14">
        <v>45644.6962037037</v>
      </c>
      <c r="H5433" s="14"/>
      <c r="I5433" s="14"/>
      <c r="J5433" s="13" t="s">
        <v>5660</v>
      </c>
      <c r="K5433" s="15">
        <v>0.0</v>
      </c>
    </row>
    <row r="5434" ht="15.0" customHeight="1">
      <c r="A5434" s="12" t="s">
        <v>9243</v>
      </c>
      <c r="B5434" s="13" t="s">
        <v>27</v>
      </c>
      <c r="C5434" s="13" t="s">
        <v>7425</v>
      </c>
      <c r="D5434" s="13" t="s">
        <v>2005</v>
      </c>
      <c r="E5434" s="13" t="s">
        <v>9242</v>
      </c>
      <c r="F5434" s="13" t="s">
        <v>7379</v>
      </c>
      <c r="G5434" s="14">
        <v>45644.9054861111</v>
      </c>
      <c r="H5434" s="14"/>
      <c r="I5434" s="14"/>
      <c r="J5434" s="13" t="s">
        <v>6955</v>
      </c>
      <c r="K5434" s="15">
        <v>0.0</v>
      </c>
    </row>
    <row r="5435" ht="15.0" customHeight="1">
      <c r="A5435" s="12" t="s">
        <v>9244</v>
      </c>
      <c r="B5435" s="13" t="s">
        <v>247</v>
      </c>
      <c r="C5435" s="13" t="s">
        <v>300</v>
      </c>
      <c r="D5435" s="13" t="s">
        <v>2005</v>
      </c>
      <c r="E5435" s="13" t="s">
        <v>9242</v>
      </c>
      <c r="F5435" s="13"/>
      <c r="G5435" s="14">
        <v>45644.9066203704</v>
      </c>
      <c r="H5435" s="14"/>
      <c r="I5435" s="14"/>
      <c r="J5435" s="13" t="s">
        <v>6955</v>
      </c>
      <c r="K5435" s="15">
        <v>0.0</v>
      </c>
    </row>
    <row r="5436" ht="15.0" customHeight="1">
      <c r="A5436" s="12" t="s">
        <v>9245</v>
      </c>
      <c r="B5436" s="13" t="s">
        <v>91</v>
      </c>
      <c r="C5436" s="13" t="s">
        <v>300</v>
      </c>
      <c r="D5436" s="13" t="s">
        <v>2005</v>
      </c>
      <c r="E5436" s="13" t="s">
        <v>9242</v>
      </c>
      <c r="F5436" s="13" t="s">
        <v>7568</v>
      </c>
      <c r="G5436" s="14">
        <v>45644.908912037</v>
      </c>
      <c r="H5436" s="14"/>
      <c r="I5436" s="14"/>
      <c r="J5436" s="13" t="s">
        <v>6955</v>
      </c>
      <c r="K5436" s="15">
        <v>0.0</v>
      </c>
    </row>
    <row r="5437" ht="15.0" customHeight="1">
      <c r="A5437" s="12" t="s">
        <v>9246</v>
      </c>
      <c r="B5437" s="13" t="s">
        <v>48</v>
      </c>
      <c r="C5437" s="13" t="s">
        <v>300</v>
      </c>
      <c r="D5437" s="13" t="s">
        <v>2005</v>
      </c>
      <c r="E5437" s="13" t="s">
        <v>9242</v>
      </c>
      <c r="F5437" s="13"/>
      <c r="G5437" s="14">
        <v>45644.9103240741</v>
      </c>
      <c r="H5437" s="14"/>
      <c r="I5437" s="14"/>
      <c r="J5437" s="13" t="s">
        <v>6955</v>
      </c>
      <c r="K5437" s="15">
        <v>0.0</v>
      </c>
    </row>
    <row r="5438" ht="15.0" customHeight="1">
      <c r="A5438" s="12" t="s">
        <v>9247</v>
      </c>
      <c r="B5438" s="13" t="s">
        <v>159</v>
      </c>
      <c r="C5438" s="13" t="s">
        <v>300</v>
      </c>
      <c r="D5438" s="13" t="s">
        <v>28</v>
      </c>
      <c r="E5438" s="13" t="s">
        <v>9248</v>
      </c>
      <c r="F5438" s="13" t="s">
        <v>9249</v>
      </c>
      <c r="G5438" s="14">
        <v>45644.9211111111</v>
      </c>
      <c r="H5438" s="14"/>
      <c r="I5438" s="14"/>
      <c r="J5438" s="13" t="s">
        <v>4087</v>
      </c>
      <c r="K5438" s="15">
        <v>0.0</v>
      </c>
    </row>
    <row r="5439" ht="15.0" customHeight="1">
      <c r="A5439" s="12" t="s">
        <v>9250</v>
      </c>
      <c r="B5439" s="13" t="s">
        <v>194</v>
      </c>
      <c r="C5439" s="13" t="s">
        <v>300</v>
      </c>
      <c r="D5439" s="13" t="s">
        <v>28</v>
      </c>
      <c r="E5439" s="13" t="s">
        <v>9251</v>
      </c>
      <c r="F5439" s="13"/>
      <c r="G5439" s="14">
        <v>45644.9289814815</v>
      </c>
      <c r="H5439" s="14"/>
      <c r="I5439" s="14"/>
      <c r="J5439" s="13" t="s">
        <v>4087</v>
      </c>
      <c r="K5439" s="15">
        <v>0.0</v>
      </c>
    </row>
    <row r="5440" ht="15.0" customHeight="1">
      <c r="A5440" s="12" t="s">
        <v>9252</v>
      </c>
      <c r="B5440" s="13" t="s">
        <v>27</v>
      </c>
      <c r="C5440" s="13" t="s">
        <v>300</v>
      </c>
      <c r="D5440" s="13" t="s">
        <v>28</v>
      </c>
      <c r="E5440" s="13" t="s">
        <v>9251</v>
      </c>
      <c r="F5440" s="13" t="s">
        <v>7379</v>
      </c>
      <c r="G5440" s="14">
        <v>45644.9327430556</v>
      </c>
      <c r="H5440" s="14"/>
      <c r="I5440" s="14"/>
      <c r="J5440" s="13" t="s">
        <v>4087</v>
      </c>
      <c r="K5440" s="15">
        <v>0.0</v>
      </c>
    </row>
    <row r="5441" ht="15.0" customHeight="1">
      <c r="A5441" s="12" t="s">
        <v>9253</v>
      </c>
      <c r="B5441" s="13" t="s">
        <v>296</v>
      </c>
      <c r="C5441" s="13" t="s">
        <v>300</v>
      </c>
      <c r="D5441" s="13" t="s">
        <v>28</v>
      </c>
      <c r="E5441" s="13" t="s">
        <v>9254</v>
      </c>
      <c r="F5441" s="13"/>
      <c r="G5441" s="14">
        <v>45644.9412615741</v>
      </c>
      <c r="H5441" s="14"/>
      <c r="I5441" s="14"/>
      <c r="J5441" s="13" t="s">
        <v>5660</v>
      </c>
      <c r="K5441" s="15">
        <v>0.0</v>
      </c>
    </row>
    <row r="5442" ht="15.0" customHeight="1">
      <c r="A5442" s="12" t="s">
        <v>9255</v>
      </c>
      <c r="B5442" s="13" t="s">
        <v>51</v>
      </c>
      <c r="C5442" s="13" t="s">
        <v>7425</v>
      </c>
      <c r="D5442" s="13" t="s">
        <v>1173</v>
      </c>
      <c r="E5442" s="13" t="s">
        <v>9256</v>
      </c>
      <c r="F5442" s="13"/>
      <c r="G5442" s="14">
        <v>45645.3872916667</v>
      </c>
      <c r="H5442" s="14"/>
      <c r="I5442" s="14"/>
      <c r="J5442" s="13" t="s">
        <v>5660</v>
      </c>
      <c r="K5442" s="15">
        <v>0.0</v>
      </c>
    </row>
    <row r="5443" ht="15.0" customHeight="1">
      <c r="A5443" s="12" t="s">
        <v>9257</v>
      </c>
      <c r="B5443" s="13" t="s">
        <v>470</v>
      </c>
      <c r="C5443" s="13" t="s">
        <v>7425</v>
      </c>
      <c r="D5443" s="13" t="s">
        <v>1173</v>
      </c>
      <c r="E5443" s="13" t="s">
        <v>9258</v>
      </c>
      <c r="F5443" s="13"/>
      <c r="G5443" s="14">
        <v>45645.3872916667</v>
      </c>
      <c r="H5443" s="14"/>
      <c r="I5443" s="14"/>
      <c r="J5443" s="13" t="s">
        <v>5660</v>
      </c>
      <c r="K5443" s="15">
        <v>0.0</v>
      </c>
    </row>
    <row r="5444" ht="15.0" customHeight="1">
      <c r="A5444" s="12" t="s">
        <v>9259</v>
      </c>
      <c r="B5444" s="13" t="s">
        <v>87</v>
      </c>
      <c r="C5444" s="13" t="s">
        <v>7425</v>
      </c>
      <c r="D5444" s="13" t="s">
        <v>36</v>
      </c>
      <c r="E5444" s="13" t="s">
        <v>9260</v>
      </c>
      <c r="F5444" s="13"/>
      <c r="G5444" s="14">
        <v>45645.3872916667</v>
      </c>
      <c r="H5444" s="14"/>
      <c r="I5444" s="14"/>
      <c r="J5444" s="13" t="s">
        <v>5660</v>
      </c>
      <c r="K5444" s="15">
        <v>0.0</v>
      </c>
    </row>
    <row r="5445" ht="15.0" customHeight="1">
      <c r="A5445" s="12" t="s">
        <v>9261</v>
      </c>
      <c r="B5445" s="13" t="s">
        <v>58</v>
      </c>
      <c r="C5445" s="13" t="s">
        <v>300</v>
      </c>
      <c r="D5445" s="13" t="s">
        <v>1173</v>
      </c>
      <c r="E5445" s="13" t="s">
        <v>9262</v>
      </c>
      <c r="F5445" s="13"/>
      <c r="G5445" s="14">
        <v>45645.6051041667</v>
      </c>
      <c r="H5445" s="14"/>
      <c r="I5445" s="14"/>
      <c r="J5445" s="13" t="s">
        <v>5660</v>
      </c>
      <c r="K5445" s="15">
        <v>0.0</v>
      </c>
    </row>
    <row r="5446" ht="15.0" customHeight="1">
      <c r="A5446" s="12" t="s">
        <v>9263</v>
      </c>
      <c r="B5446" s="13" t="s">
        <v>58</v>
      </c>
      <c r="C5446" s="13" t="s">
        <v>7425</v>
      </c>
      <c r="D5446" s="13" t="s">
        <v>1173</v>
      </c>
      <c r="E5446" s="13" t="s">
        <v>9264</v>
      </c>
      <c r="F5446" s="13"/>
      <c r="G5446" s="14">
        <v>45645.6051041667</v>
      </c>
      <c r="H5446" s="14"/>
      <c r="I5446" s="14"/>
      <c r="J5446" s="13" t="s">
        <v>5660</v>
      </c>
      <c r="K5446" s="15">
        <v>0.0</v>
      </c>
    </row>
    <row r="5447" ht="15.0" customHeight="1">
      <c r="A5447" s="12" t="s">
        <v>9265</v>
      </c>
      <c r="B5447" s="13" t="s">
        <v>58</v>
      </c>
      <c r="C5447" s="13" t="s">
        <v>300</v>
      </c>
      <c r="D5447" s="13" t="s">
        <v>1173</v>
      </c>
      <c r="E5447" s="13" t="s">
        <v>9266</v>
      </c>
      <c r="F5447" s="13"/>
      <c r="G5447" s="14">
        <v>45645.6051157407</v>
      </c>
      <c r="H5447" s="14"/>
      <c r="I5447" s="14"/>
      <c r="J5447" s="13" t="s">
        <v>5660</v>
      </c>
      <c r="K5447" s="15">
        <v>0.0</v>
      </c>
    </row>
    <row r="5448" ht="15.0" customHeight="1">
      <c r="A5448" s="12" t="s">
        <v>9267</v>
      </c>
      <c r="B5448" s="13" t="s">
        <v>190</v>
      </c>
      <c r="C5448" s="13" t="s">
        <v>7425</v>
      </c>
      <c r="D5448" s="13" t="s">
        <v>1173</v>
      </c>
      <c r="E5448" s="13" t="s">
        <v>9268</v>
      </c>
      <c r="F5448" s="13"/>
      <c r="G5448" s="14">
        <v>45645.6051157407</v>
      </c>
      <c r="H5448" s="14"/>
      <c r="I5448" s="14"/>
      <c r="J5448" s="13" t="s">
        <v>5660</v>
      </c>
      <c r="K5448" s="15">
        <v>0.0</v>
      </c>
    </row>
    <row r="5449" ht="15.0" customHeight="1">
      <c r="A5449" s="12" t="s">
        <v>9269</v>
      </c>
      <c r="B5449" s="13" t="s">
        <v>190</v>
      </c>
      <c r="C5449" s="13" t="s">
        <v>7425</v>
      </c>
      <c r="D5449" s="13" t="s">
        <v>1173</v>
      </c>
      <c r="E5449" s="13" t="s">
        <v>9270</v>
      </c>
      <c r="F5449" s="13"/>
      <c r="G5449" s="14">
        <v>45645.6051157407</v>
      </c>
      <c r="H5449" s="14"/>
      <c r="I5449" s="14"/>
      <c r="J5449" s="13" t="s">
        <v>5660</v>
      </c>
      <c r="K5449" s="15">
        <v>0.0</v>
      </c>
    </row>
    <row r="5450" ht="15.0" customHeight="1">
      <c r="A5450" s="12" t="s">
        <v>9271</v>
      </c>
      <c r="B5450" s="13" t="s">
        <v>242</v>
      </c>
      <c r="C5450" s="13" t="s">
        <v>7425</v>
      </c>
      <c r="D5450" s="13" t="s">
        <v>1173</v>
      </c>
      <c r="E5450" s="13" t="s">
        <v>9272</v>
      </c>
      <c r="F5450" s="13"/>
      <c r="G5450" s="14">
        <v>45645.6075115741</v>
      </c>
      <c r="H5450" s="14"/>
      <c r="I5450" s="14"/>
      <c r="J5450" s="13" t="s">
        <v>5660</v>
      </c>
      <c r="K5450" s="15">
        <v>0.0</v>
      </c>
    </row>
    <row r="5451" ht="15.0" customHeight="1">
      <c r="A5451" s="12" t="s">
        <v>9273</v>
      </c>
      <c r="B5451" s="13" t="s">
        <v>96</v>
      </c>
      <c r="C5451" s="13" t="s">
        <v>7425</v>
      </c>
      <c r="D5451" s="13" t="s">
        <v>1173</v>
      </c>
      <c r="E5451" s="13" t="s">
        <v>9274</v>
      </c>
      <c r="F5451" s="13"/>
      <c r="G5451" s="14">
        <v>45645.6309259259</v>
      </c>
      <c r="H5451" s="14"/>
      <c r="I5451" s="14"/>
      <c r="J5451" s="13" t="s">
        <v>5660</v>
      </c>
      <c r="K5451" s="15">
        <v>0.0</v>
      </c>
    </row>
    <row r="5452" ht="15.0" customHeight="1">
      <c r="A5452" s="12" t="s">
        <v>9275</v>
      </c>
      <c r="B5452" s="13" t="s">
        <v>299</v>
      </c>
      <c r="C5452" s="13" t="s">
        <v>7425</v>
      </c>
      <c r="D5452" s="13" t="s">
        <v>1173</v>
      </c>
      <c r="E5452" s="13" t="s">
        <v>9276</v>
      </c>
      <c r="F5452" s="13"/>
      <c r="G5452" s="14">
        <v>45645.6309259259</v>
      </c>
      <c r="H5452" s="14"/>
      <c r="I5452" s="14"/>
      <c r="J5452" s="13" t="s">
        <v>5660</v>
      </c>
      <c r="K5452" s="15">
        <v>0.0</v>
      </c>
    </row>
    <row r="5453" ht="15.0" customHeight="1">
      <c r="A5453" s="12" t="s">
        <v>9277</v>
      </c>
      <c r="B5453" s="13" t="s">
        <v>96</v>
      </c>
      <c r="C5453" s="13" t="s">
        <v>7425</v>
      </c>
      <c r="D5453" s="13" t="s">
        <v>1173</v>
      </c>
      <c r="E5453" s="13" t="s">
        <v>9278</v>
      </c>
      <c r="F5453" s="13"/>
      <c r="G5453" s="14">
        <v>45645.6309259259</v>
      </c>
      <c r="H5453" s="14"/>
      <c r="I5453" s="14"/>
      <c r="J5453" s="13" t="s">
        <v>5660</v>
      </c>
      <c r="K5453" s="15">
        <v>0.0</v>
      </c>
    </row>
    <row r="5454" ht="15.0" customHeight="1">
      <c r="A5454" s="12" t="s">
        <v>9279</v>
      </c>
      <c r="B5454" s="13" t="s">
        <v>123</v>
      </c>
      <c r="C5454" s="13" t="s">
        <v>7425</v>
      </c>
      <c r="D5454" s="13" t="s">
        <v>1173</v>
      </c>
      <c r="E5454" s="13" t="s">
        <v>9280</v>
      </c>
      <c r="F5454" s="13"/>
      <c r="G5454" s="14">
        <v>45645.6632175926</v>
      </c>
      <c r="H5454" s="14"/>
      <c r="I5454" s="14"/>
      <c r="J5454" s="13" t="s">
        <v>5660</v>
      </c>
      <c r="K5454" s="15">
        <v>0.0</v>
      </c>
    </row>
    <row r="5455" ht="15.0" customHeight="1">
      <c r="A5455" s="12" t="s">
        <v>9281</v>
      </c>
      <c r="B5455" s="13" t="s">
        <v>123</v>
      </c>
      <c r="C5455" s="13" t="s">
        <v>7425</v>
      </c>
      <c r="D5455" s="13" t="s">
        <v>1173</v>
      </c>
      <c r="E5455" s="13" t="s">
        <v>9282</v>
      </c>
      <c r="F5455" s="13"/>
      <c r="G5455" s="14">
        <v>45645.6632175926</v>
      </c>
      <c r="H5455" s="14"/>
      <c r="I5455" s="14"/>
      <c r="J5455" s="13" t="s">
        <v>5660</v>
      </c>
      <c r="K5455" s="15">
        <v>0.0</v>
      </c>
    </row>
    <row r="5456" ht="15.0" customHeight="1">
      <c r="A5456" s="12" t="s">
        <v>9283</v>
      </c>
      <c r="B5456" s="13" t="s">
        <v>734</v>
      </c>
      <c r="C5456" s="13" t="s">
        <v>7425</v>
      </c>
      <c r="D5456" s="13" t="s">
        <v>1173</v>
      </c>
      <c r="E5456" s="13" t="s">
        <v>9284</v>
      </c>
      <c r="F5456" s="13"/>
      <c r="G5456" s="14">
        <v>45646.3801388889</v>
      </c>
      <c r="H5456" s="14"/>
      <c r="I5456" s="14"/>
      <c r="J5456" s="13" t="s">
        <v>5660</v>
      </c>
      <c r="K5456" s="15">
        <v>0.0</v>
      </c>
    </row>
    <row r="5457" ht="15.0" customHeight="1">
      <c r="A5457" s="12" t="s">
        <v>9285</v>
      </c>
      <c r="B5457" s="13" t="s">
        <v>645</v>
      </c>
      <c r="C5457" s="13" t="s">
        <v>7425</v>
      </c>
      <c r="D5457" s="13" t="s">
        <v>1173</v>
      </c>
      <c r="E5457" s="13" t="s">
        <v>9286</v>
      </c>
      <c r="F5457" s="13"/>
      <c r="G5457" s="14">
        <v>45646.3801388889</v>
      </c>
      <c r="H5457" s="14"/>
      <c r="I5457" s="14"/>
      <c r="J5457" s="13" t="s">
        <v>5660</v>
      </c>
      <c r="K5457" s="15">
        <v>0.0</v>
      </c>
    </row>
    <row r="5458" ht="15.0" customHeight="1">
      <c r="A5458" s="12" t="s">
        <v>9287</v>
      </c>
      <c r="B5458" s="13" t="s">
        <v>734</v>
      </c>
      <c r="C5458" s="13" t="s">
        <v>300</v>
      </c>
      <c r="D5458" s="13" t="s">
        <v>1173</v>
      </c>
      <c r="E5458" s="13" t="s">
        <v>9288</v>
      </c>
      <c r="F5458" s="13"/>
      <c r="G5458" s="14">
        <v>45646.3801388889</v>
      </c>
      <c r="H5458" s="14"/>
      <c r="I5458" s="14"/>
      <c r="J5458" s="13" t="s">
        <v>5660</v>
      </c>
      <c r="K5458" s="15">
        <v>0.0</v>
      </c>
    </row>
    <row r="5459" ht="15.0" customHeight="1">
      <c r="A5459" s="12" t="s">
        <v>9289</v>
      </c>
      <c r="B5459" s="13" t="s">
        <v>214</v>
      </c>
      <c r="C5459" s="13" t="s">
        <v>7425</v>
      </c>
      <c r="D5459" s="13" t="s">
        <v>1173</v>
      </c>
      <c r="E5459" s="13" t="s">
        <v>9290</v>
      </c>
      <c r="F5459" s="13"/>
      <c r="G5459" s="14">
        <v>45646.4046875</v>
      </c>
      <c r="H5459" s="14"/>
      <c r="I5459" s="14"/>
      <c r="J5459" s="13" t="s">
        <v>5660</v>
      </c>
      <c r="K5459" s="15">
        <v>0.0</v>
      </c>
    </row>
    <row r="5460" ht="15.0" customHeight="1">
      <c r="A5460" s="12" t="s">
        <v>9291</v>
      </c>
      <c r="B5460" s="13" t="s">
        <v>74</v>
      </c>
      <c r="C5460" s="13" t="s">
        <v>7425</v>
      </c>
      <c r="D5460" s="13" t="s">
        <v>1173</v>
      </c>
      <c r="E5460" s="13" t="s">
        <v>9292</v>
      </c>
      <c r="F5460" s="13"/>
      <c r="G5460" s="14">
        <v>45646.4046990741</v>
      </c>
      <c r="H5460" s="14"/>
      <c r="I5460" s="14"/>
      <c r="J5460" s="13" t="s">
        <v>5660</v>
      </c>
      <c r="K5460" s="15">
        <v>0.0</v>
      </c>
    </row>
    <row r="5461" ht="15.0" customHeight="1">
      <c r="A5461" s="12" t="s">
        <v>9293</v>
      </c>
      <c r="B5461" s="13" t="s">
        <v>1560</v>
      </c>
      <c r="C5461" s="13" t="s">
        <v>300</v>
      </c>
      <c r="D5461" s="13" t="s">
        <v>1173</v>
      </c>
      <c r="E5461" s="13" t="s">
        <v>9294</v>
      </c>
      <c r="F5461" s="13"/>
      <c r="G5461" s="14">
        <v>45646.4046990741</v>
      </c>
      <c r="H5461" s="14"/>
      <c r="I5461" s="14"/>
      <c r="J5461" s="13" t="s">
        <v>5660</v>
      </c>
      <c r="K5461" s="15">
        <v>0.0</v>
      </c>
    </row>
    <row r="5462" ht="15.0" customHeight="1">
      <c r="A5462" s="12" t="s">
        <v>9295</v>
      </c>
      <c r="B5462" s="13" t="s">
        <v>67</v>
      </c>
      <c r="C5462" s="13" t="s">
        <v>7425</v>
      </c>
      <c r="D5462" s="13" t="s">
        <v>1173</v>
      </c>
      <c r="E5462" s="13" t="s">
        <v>9296</v>
      </c>
      <c r="F5462" s="13"/>
      <c r="G5462" s="14">
        <v>45646.4209143519</v>
      </c>
      <c r="H5462" s="14"/>
      <c r="I5462" s="14"/>
      <c r="J5462" s="13" t="s">
        <v>5660</v>
      </c>
      <c r="K5462" s="15">
        <v>0.0</v>
      </c>
    </row>
    <row r="5463" ht="15.0" customHeight="1">
      <c r="A5463" s="12" t="s">
        <v>9297</v>
      </c>
      <c r="B5463" s="13" t="s">
        <v>67</v>
      </c>
      <c r="C5463" s="13" t="s">
        <v>7425</v>
      </c>
      <c r="D5463" s="13" t="s">
        <v>1173</v>
      </c>
      <c r="E5463" s="13" t="s">
        <v>9298</v>
      </c>
      <c r="F5463" s="13"/>
      <c r="G5463" s="14">
        <v>45646.4209143519</v>
      </c>
      <c r="H5463" s="14"/>
      <c r="I5463" s="14"/>
      <c r="J5463" s="13" t="s">
        <v>5660</v>
      </c>
      <c r="K5463" s="15">
        <v>0.0</v>
      </c>
    </row>
    <row r="5464" ht="15.0" customHeight="1">
      <c r="A5464" s="12" t="s">
        <v>9299</v>
      </c>
      <c r="B5464" s="13" t="s">
        <v>116</v>
      </c>
      <c r="C5464" s="13" t="s">
        <v>7425</v>
      </c>
      <c r="D5464" s="13" t="s">
        <v>1173</v>
      </c>
      <c r="E5464" s="13" t="s">
        <v>9300</v>
      </c>
      <c r="F5464" s="13"/>
      <c r="G5464" s="14">
        <v>45646.4209143519</v>
      </c>
      <c r="H5464" s="14"/>
      <c r="I5464" s="14"/>
      <c r="J5464" s="13" t="s">
        <v>5660</v>
      </c>
      <c r="K5464" s="15">
        <v>0.0</v>
      </c>
    </row>
    <row r="5465" ht="15.0" customHeight="1">
      <c r="A5465" s="12" t="s">
        <v>9301</v>
      </c>
      <c r="B5465" s="13" t="s">
        <v>522</v>
      </c>
      <c r="C5465" s="13" t="s">
        <v>300</v>
      </c>
      <c r="D5465" s="13" t="s">
        <v>1173</v>
      </c>
      <c r="E5465" s="13" t="s">
        <v>9302</v>
      </c>
      <c r="F5465" s="13"/>
      <c r="G5465" s="14">
        <v>45646.4209259259</v>
      </c>
      <c r="H5465" s="14"/>
      <c r="I5465" s="14"/>
      <c r="J5465" s="13" t="s">
        <v>5660</v>
      </c>
      <c r="K5465" s="15">
        <v>0.0</v>
      </c>
    </row>
    <row r="5466" ht="15.0" customHeight="1">
      <c r="A5466" s="12" t="s">
        <v>9303</v>
      </c>
      <c r="B5466" s="13" t="s">
        <v>694</v>
      </c>
      <c r="C5466" s="13" t="s">
        <v>7425</v>
      </c>
      <c r="D5466" s="13" t="s">
        <v>1173</v>
      </c>
      <c r="E5466" s="13" t="s">
        <v>9304</v>
      </c>
      <c r="F5466" s="13"/>
      <c r="G5466" s="14">
        <v>45646.4209259259</v>
      </c>
      <c r="H5466" s="14"/>
      <c r="I5466" s="14"/>
      <c r="J5466" s="13" t="s">
        <v>5660</v>
      </c>
      <c r="K5466" s="15">
        <v>0.0</v>
      </c>
    </row>
    <row r="5467" ht="15.0" customHeight="1">
      <c r="A5467" s="12" t="s">
        <v>9305</v>
      </c>
      <c r="B5467" s="13" t="s">
        <v>447</v>
      </c>
      <c r="C5467" s="13" t="s">
        <v>7425</v>
      </c>
      <c r="D5467" s="13" t="s">
        <v>1173</v>
      </c>
      <c r="E5467" s="13" t="s">
        <v>9306</v>
      </c>
      <c r="F5467" s="13"/>
      <c r="G5467" s="14">
        <v>45646.4209259259</v>
      </c>
      <c r="H5467" s="14"/>
      <c r="I5467" s="14"/>
      <c r="J5467" s="13" t="s">
        <v>5660</v>
      </c>
      <c r="K5467" s="15">
        <v>0.0</v>
      </c>
    </row>
    <row r="5468" ht="15.0" customHeight="1">
      <c r="A5468" s="12" t="s">
        <v>9309</v>
      </c>
      <c r="B5468" s="13" t="s">
        <v>296</v>
      </c>
      <c r="C5468" s="13" t="s">
        <v>23</v>
      </c>
      <c r="D5468" s="13" t="s">
        <v>133</v>
      </c>
      <c r="E5468" s="13" t="s">
        <v>9310</v>
      </c>
      <c r="F5468" s="13"/>
      <c r="G5468" s="14">
        <v>45646.675625</v>
      </c>
      <c r="H5468" s="14"/>
      <c r="I5468" s="14">
        <v>46098.9006944444</v>
      </c>
      <c r="J5468" s="13" t="s">
        <v>8442</v>
      </c>
      <c r="K5468" s="15">
        <v>0.0</v>
      </c>
    </row>
    <row r="5469" ht="15.0" customHeight="1">
      <c r="A5469" s="12" t="s">
        <v>9311</v>
      </c>
      <c r="B5469" s="13" t="s">
        <v>432</v>
      </c>
      <c r="C5469" s="13" t="s">
        <v>23</v>
      </c>
      <c r="D5469" s="13" t="s">
        <v>88</v>
      </c>
      <c r="E5469" s="13" t="s">
        <v>9312</v>
      </c>
      <c r="F5469" s="13"/>
      <c r="G5469" s="14">
        <v>45647.5942361111</v>
      </c>
      <c r="H5469" s="14"/>
      <c r="I5469" s="14">
        <v>45804.6180555556</v>
      </c>
      <c r="J5469" s="13" t="s">
        <v>5660</v>
      </c>
      <c r="K5469" s="15">
        <v>0.0</v>
      </c>
    </row>
    <row r="5470" ht="15.0" customHeight="1">
      <c r="A5470" s="12" t="s">
        <v>9313</v>
      </c>
      <c r="B5470" s="13" t="s">
        <v>296</v>
      </c>
      <c r="C5470" s="13" t="s">
        <v>300</v>
      </c>
      <c r="D5470" s="13" t="s">
        <v>1641</v>
      </c>
      <c r="E5470" s="13" t="s">
        <v>9314</v>
      </c>
      <c r="F5470" s="13"/>
      <c r="G5470" s="14">
        <v>45652.6799189815</v>
      </c>
      <c r="H5470" s="14"/>
      <c r="I5470" s="14"/>
      <c r="J5470" s="13" t="s">
        <v>4087</v>
      </c>
      <c r="K5470" s="15">
        <v>0.0</v>
      </c>
    </row>
    <row r="5471" ht="15.0" customHeight="1">
      <c r="A5471" s="12" t="s">
        <v>9315</v>
      </c>
      <c r="B5471" s="13" t="s">
        <v>296</v>
      </c>
      <c r="C5471" s="13" t="s">
        <v>23</v>
      </c>
      <c r="D5471" s="13" t="s">
        <v>1641</v>
      </c>
      <c r="E5471" s="13" t="s">
        <v>9314</v>
      </c>
      <c r="F5471" s="13"/>
      <c r="G5471" s="14">
        <v>45652.6805555556</v>
      </c>
      <c r="H5471" s="14"/>
      <c r="I5471" s="14">
        <v>46100.7625</v>
      </c>
      <c r="J5471" s="13" t="s">
        <v>4087</v>
      </c>
      <c r="K5471" s="15">
        <v>0.0</v>
      </c>
    </row>
    <row r="5472" ht="15.0" customHeight="1">
      <c r="A5472" s="12" t="s">
        <v>9316</v>
      </c>
      <c r="B5472" s="13" t="s">
        <v>296</v>
      </c>
      <c r="C5472" s="13" t="s">
        <v>23</v>
      </c>
      <c r="D5472" s="13" t="s">
        <v>1342</v>
      </c>
      <c r="E5472" s="13" t="s">
        <v>9317</v>
      </c>
      <c r="F5472" s="13"/>
      <c r="G5472" s="14">
        <v>45659.0314699074</v>
      </c>
      <c r="H5472" s="14"/>
      <c r="I5472" s="14">
        <v>46098.9</v>
      </c>
      <c r="J5472" s="13" t="s">
        <v>5660</v>
      </c>
      <c r="K5472" s="15">
        <v>0.0</v>
      </c>
    </row>
    <row r="5473" ht="15.0" customHeight="1">
      <c r="A5473" s="12" t="s">
        <v>9318</v>
      </c>
      <c r="B5473" s="13" t="s">
        <v>48</v>
      </c>
      <c r="C5473" s="13" t="s">
        <v>23</v>
      </c>
      <c r="D5473" s="13" t="s">
        <v>1342</v>
      </c>
      <c r="E5473" s="13" t="s">
        <v>9319</v>
      </c>
      <c r="F5473" s="13"/>
      <c r="G5473" s="14">
        <v>45659.4773032407</v>
      </c>
      <c r="H5473" s="14"/>
      <c r="I5473" s="14">
        <v>45660.4479166667</v>
      </c>
      <c r="J5473" s="13" t="s">
        <v>5660</v>
      </c>
      <c r="K5473" s="15">
        <v>0.0</v>
      </c>
    </row>
    <row r="5474" ht="15.0" customHeight="1">
      <c r="A5474" s="12" t="s">
        <v>9320</v>
      </c>
      <c r="B5474" s="13" t="s">
        <v>96</v>
      </c>
      <c r="C5474" s="13" t="s">
        <v>300</v>
      </c>
      <c r="D5474" s="13" t="s">
        <v>24</v>
      </c>
      <c r="E5474" s="13" t="s">
        <v>9321</v>
      </c>
      <c r="F5474" s="13" t="s">
        <v>4530</v>
      </c>
      <c r="G5474" s="14">
        <v>45659.7038425926</v>
      </c>
      <c r="H5474" s="14"/>
      <c r="I5474" s="14"/>
      <c r="J5474" s="13"/>
      <c r="K5474" s="15">
        <v>0.0</v>
      </c>
    </row>
    <row r="5475" ht="15.0" customHeight="1">
      <c r="A5475" s="12" t="s">
        <v>9322</v>
      </c>
      <c r="B5475" s="13" t="s">
        <v>242</v>
      </c>
      <c r="C5475" s="13" t="s">
        <v>300</v>
      </c>
      <c r="D5475" s="13" t="s">
        <v>2005</v>
      </c>
      <c r="E5475" s="13" t="s">
        <v>9323</v>
      </c>
      <c r="F5475" s="13"/>
      <c r="G5475" s="14">
        <v>45660.5679050926</v>
      </c>
      <c r="H5475" s="14"/>
      <c r="I5475" s="14"/>
      <c r="J5475" s="13" t="s">
        <v>5279</v>
      </c>
      <c r="K5475" s="15">
        <v>0.0</v>
      </c>
    </row>
    <row r="5476" ht="15.0" customHeight="1">
      <c r="A5476" s="12" t="s">
        <v>9324</v>
      </c>
      <c r="B5476" s="13" t="s">
        <v>296</v>
      </c>
      <c r="C5476" s="13" t="s">
        <v>7425</v>
      </c>
      <c r="D5476" s="13" t="s">
        <v>1342</v>
      </c>
      <c r="E5476" s="13" t="s">
        <v>9325</v>
      </c>
      <c r="F5476" s="13"/>
      <c r="G5476" s="14">
        <v>45660.5682060185</v>
      </c>
      <c r="H5476" s="14"/>
      <c r="I5476" s="14"/>
      <c r="J5476" s="13" t="s">
        <v>5660</v>
      </c>
      <c r="K5476" s="15">
        <v>0.0</v>
      </c>
    </row>
    <row r="5477" ht="15.0" customHeight="1">
      <c r="A5477" s="12" t="s">
        <v>9326</v>
      </c>
      <c r="B5477" s="13" t="s">
        <v>296</v>
      </c>
      <c r="C5477" s="13" t="s">
        <v>7425</v>
      </c>
      <c r="D5477" s="13" t="s">
        <v>28</v>
      </c>
      <c r="E5477" s="13" t="s">
        <v>9327</v>
      </c>
      <c r="F5477" s="13"/>
      <c r="G5477" s="14">
        <v>45660.579212963</v>
      </c>
      <c r="H5477" s="14"/>
      <c r="I5477" s="14"/>
      <c r="J5477" s="13" t="s">
        <v>4087</v>
      </c>
      <c r="K5477" s="15">
        <v>0.0</v>
      </c>
    </row>
    <row r="5478" ht="15.0" customHeight="1">
      <c r="A5478" s="12" t="s">
        <v>9330</v>
      </c>
      <c r="B5478" s="13" t="s">
        <v>419</v>
      </c>
      <c r="C5478" s="13" t="s">
        <v>7425</v>
      </c>
      <c r="D5478" s="13" t="s">
        <v>2005</v>
      </c>
      <c r="E5478" s="13" t="s">
        <v>9331</v>
      </c>
      <c r="F5478" s="13"/>
      <c r="G5478" s="14">
        <v>45663.5190625</v>
      </c>
      <c r="H5478" s="14"/>
      <c r="I5478" s="14"/>
      <c r="J5478" s="13" t="s">
        <v>5279</v>
      </c>
      <c r="K5478" s="15">
        <v>0.0</v>
      </c>
    </row>
    <row r="5479" ht="15.0" customHeight="1">
      <c r="A5479" s="12" t="s">
        <v>9332</v>
      </c>
      <c r="B5479" s="13" t="s">
        <v>53</v>
      </c>
      <c r="C5479" s="13" t="s">
        <v>300</v>
      </c>
      <c r="D5479" s="13" t="s">
        <v>24</v>
      </c>
      <c r="E5479" s="13" t="s">
        <v>9333</v>
      </c>
      <c r="F5479" s="13" t="s">
        <v>309</v>
      </c>
      <c r="G5479" s="14">
        <v>45663.9428587963</v>
      </c>
      <c r="H5479" s="14"/>
      <c r="I5479" s="14"/>
      <c r="J5479" s="13"/>
      <c r="K5479" s="15">
        <v>0.0</v>
      </c>
    </row>
    <row r="5480" ht="15.0" customHeight="1">
      <c r="A5480" s="12" t="s">
        <v>9334</v>
      </c>
      <c r="B5480" s="13" t="s">
        <v>126</v>
      </c>
      <c r="C5480" s="13" t="s">
        <v>23</v>
      </c>
      <c r="D5480" s="13" t="s">
        <v>88</v>
      </c>
      <c r="E5480" s="13" t="s">
        <v>9335</v>
      </c>
      <c r="F5480" s="13"/>
      <c r="G5480" s="14">
        <v>45664.3911226852</v>
      </c>
      <c r="H5480" s="14"/>
      <c r="I5480" s="14">
        <v>45664.4027777778</v>
      </c>
      <c r="J5480" s="13" t="s">
        <v>5660</v>
      </c>
      <c r="K5480" s="15">
        <v>0.0</v>
      </c>
    </row>
    <row r="5481" ht="15.0" customHeight="1">
      <c r="A5481" s="12" t="s">
        <v>9336</v>
      </c>
      <c r="B5481" s="13" t="s">
        <v>126</v>
      </c>
      <c r="C5481" s="13" t="s">
        <v>23</v>
      </c>
      <c r="D5481" s="13" t="s">
        <v>88</v>
      </c>
      <c r="E5481" s="13" t="s">
        <v>9337</v>
      </c>
      <c r="F5481" s="13"/>
      <c r="G5481" s="14">
        <v>45664.4109722222</v>
      </c>
      <c r="H5481" s="14"/>
      <c r="I5481" s="14">
        <v>45664.4368055556</v>
      </c>
      <c r="J5481" s="13" t="s">
        <v>5660</v>
      </c>
      <c r="K5481" s="15">
        <v>0.0</v>
      </c>
    </row>
    <row r="5482" ht="15.0" customHeight="1">
      <c r="A5482" s="12" t="s">
        <v>9343</v>
      </c>
      <c r="B5482" s="13" t="s">
        <v>104</v>
      </c>
      <c r="C5482" s="13" t="s">
        <v>23</v>
      </c>
      <c r="D5482" s="13" t="s">
        <v>24</v>
      </c>
      <c r="E5482" s="13" t="s">
        <v>9344</v>
      </c>
      <c r="F5482" s="13"/>
      <c r="G5482" s="14">
        <v>45664.6908217593</v>
      </c>
      <c r="H5482" s="14"/>
      <c r="I5482" s="14">
        <v>45664.70625</v>
      </c>
      <c r="J5482" s="13" t="s">
        <v>5660</v>
      </c>
      <c r="K5482" s="15">
        <v>0.0</v>
      </c>
    </row>
    <row r="5483" ht="15.0" customHeight="1">
      <c r="A5483" s="12" t="s">
        <v>9345</v>
      </c>
      <c r="B5483" s="13" t="s">
        <v>459</v>
      </c>
      <c r="C5483" s="13" t="s">
        <v>23</v>
      </c>
      <c r="D5483" s="13" t="s">
        <v>88</v>
      </c>
      <c r="E5483" s="13" t="s">
        <v>9346</v>
      </c>
      <c r="F5483" s="13"/>
      <c r="G5483" s="14">
        <v>45664.7139351852</v>
      </c>
      <c r="H5483" s="14"/>
      <c r="I5483" s="14">
        <v>45664.7270833333</v>
      </c>
      <c r="J5483" s="13" t="s">
        <v>5660</v>
      </c>
      <c r="K5483" s="15">
        <v>0.0</v>
      </c>
    </row>
    <row r="5484" ht="15.0" customHeight="1">
      <c r="A5484" s="12" t="s">
        <v>9347</v>
      </c>
      <c r="B5484" s="13" t="s">
        <v>247</v>
      </c>
      <c r="C5484" s="13" t="s">
        <v>23</v>
      </c>
      <c r="D5484" s="13" t="s">
        <v>88</v>
      </c>
      <c r="E5484" s="13" t="s">
        <v>9348</v>
      </c>
      <c r="F5484" s="13"/>
      <c r="G5484" s="14">
        <v>45664.7287152778</v>
      </c>
      <c r="H5484" s="14"/>
      <c r="I5484" s="14">
        <v>45664.7361111111</v>
      </c>
      <c r="J5484" s="13" t="s">
        <v>5660</v>
      </c>
      <c r="K5484" s="15">
        <v>0.0</v>
      </c>
    </row>
    <row r="5485" ht="15.0" customHeight="1">
      <c r="A5485" s="12" t="s">
        <v>9349</v>
      </c>
      <c r="B5485" s="13" t="s">
        <v>242</v>
      </c>
      <c r="C5485" s="13" t="s">
        <v>300</v>
      </c>
      <c r="D5485" s="13" t="s">
        <v>88</v>
      </c>
      <c r="E5485" s="13" t="s">
        <v>9350</v>
      </c>
      <c r="F5485" s="13"/>
      <c r="G5485" s="14">
        <v>45665.3710763889</v>
      </c>
      <c r="H5485" s="14"/>
      <c r="I5485" s="14"/>
      <c r="J5485" s="13" t="s">
        <v>5660</v>
      </c>
      <c r="K5485" s="15">
        <v>0.0</v>
      </c>
    </row>
    <row r="5486" ht="15.0" customHeight="1">
      <c r="A5486" s="12" t="s">
        <v>9351</v>
      </c>
      <c r="B5486" s="13" t="s">
        <v>296</v>
      </c>
      <c r="C5486" s="13" t="s">
        <v>23</v>
      </c>
      <c r="D5486" s="13" t="s">
        <v>88</v>
      </c>
      <c r="E5486" s="13" t="s">
        <v>9352</v>
      </c>
      <c r="F5486" s="13"/>
      <c r="G5486" s="14">
        <v>45665.4055208333</v>
      </c>
      <c r="H5486" s="14"/>
      <c r="I5486" s="14">
        <v>45665.4805555556</v>
      </c>
      <c r="J5486" s="13" t="s">
        <v>5660</v>
      </c>
      <c r="K5486" s="15">
        <v>0.0</v>
      </c>
    </row>
    <row r="5487" ht="15.0" customHeight="1">
      <c r="A5487" s="12" t="s">
        <v>9353</v>
      </c>
      <c r="B5487" s="13" t="s">
        <v>296</v>
      </c>
      <c r="C5487" s="13" t="s">
        <v>23</v>
      </c>
      <c r="D5487" s="13" t="s">
        <v>133</v>
      </c>
      <c r="E5487" s="13" t="s">
        <v>9354</v>
      </c>
      <c r="F5487" s="13"/>
      <c r="G5487" s="14">
        <v>45665.548275463</v>
      </c>
      <c r="H5487" s="14"/>
      <c r="I5487" s="14">
        <v>46099.675</v>
      </c>
      <c r="J5487" s="13" t="s">
        <v>5660</v>
      </c>
      <c r="K5487" s="15">
        <v>0.0</v>
      </c>
    </row>
    <row r="5488" ht="15.0" customHeight="1">
      <c r="A5488" s="12" t="s">
        <v>9355</v>
      </c>
      <c r="B5488" s="13" t="s">
        <v>296</v>
      </c>
      <c r="C5488" s="13" t="s">
        <v>23</v>
      </c>
      <c r="D5488" s="13" t="s">
        <v>133</v>
      </c>
      <c r="E5488" s="13" t="s">
        <v>9356</v>
      </c>
      <c r="F5488" s="13"/>
      <c r="G5488" s="14">
        <v>45665.548287037</v>
      </c>
      <c r="H5488" s="14"/>
      <c r="I5488" s="14">
        <v>45665.5861111111</v>
      </c>
      <c r="J5488" s="13" t="s">
        <v>5660</v>
      </c>
      <c r="K5488" s="15">
        <v>0.0</v>
      </c>
    </row>
    <row r="5489" ht="15.0" customHeight="1">
      <c r="A5489" s="12" t="s">
        <v>9357</v>
      </c>
      <c r="B5489" s="13" t="s">
        <v>35</v>
      </c>
      <c r="C5489" s="13" t="s">
        <v>23</v>
      </c>
      <c r="D5489" s="13" t="s">
        <v>24</v>
      </c>
      <c r="E5489" s="13" t="s">
        <v>9358</v>
      </c>
      <c r="F5489" s="13"/>
      <c r="G5489" s="14">
        <v>45665.5900347222</v>
      </c>
      <c r="H5489" s="14"/>
      <c r="I5489" s="14">
        <v>46051.5048611111</v>
      </c>
      <c r="J5489" s="13" t="s">
        <v>5660</v>
      </c>
      <c r="K5489" s="15">
        <v>0.0</v>
      </c>
    </row>
    <row r="5490" ht="15.0" customHeight="1">
      <c r="A5490" s="12" t="s">
        <v>9359</v>
      </c>
      <c r="B5490" s="13" t="s">
        <v>35</v>
      </c>
      <c r="C5490" s="13" t="s">
        <v>23</v>
      </c>
      <c r="D5490" s="13" t="s">
        <v>24</v>
      </c>
      <c r="E5490" s="13" t="s">
        <v>9360</v>
      </c>
      <c r="F5490" s="13"/>
      <c r="G5490" s="14">
        <v>45665.6903587963</v>
      </c>
      <c r="H5490" s="14"/>
      <c r="I5490" s="14">
        <v>45665.6930555556</v>
      </c>
      <c r="J5490" s="13" t="s">
        <v>5660</v>
      </c>
      <c r="K5490" s="15">
        <v>0.0</v>
      </c>
    </row>
    <row r="5491" ht="15.0" customHeight="1">
      <c r="A5491" s="12" t="s">
        <v>9361</v>
      </c>
      <c r="B5491" s="13" t="s">
        <v>217</v>
      </c>
      <c r="C5491" s="13" t="s">
        <v>23</v>
      </c>
      <c r="D5491" s="13" t="s">
        <v>92</v>
      </c>
      <c r="E5491" s="13" t="s">
        <v>9362</v>
      </c>
      <c r="F5491" s="13" t="s">
        <v>6373</v>
      </c>
      <c r="G5491" s="14">
        <v>45665.7633564815</v>
      </c>
      <c r="H5491" s="14"/>
      <c r="I5491" s="14">
        <v>46072.4972222222</v>
      </c>
      <c r="J5491" s="13"/>
      <c r="K5491" s="15">
        <v>0.0</v>
      </c>
    </row>
    <row r="5492" ht="15.0" customHeight="1">
      <c r="A5492" s="12" t="s">
        <v>9363</v>
      </c>
      <c r="B5492" s="13" t="s">
        <v>296</v>
      </c>
      <c r="C5492" s="13" t="s">
        <v>7425</v>
      </c>
      <c r="D5492" s="13" t="s">
        <v>1342</v>
      </c>
      <c r="E5492" s="13" t="s">
        <v>9364</v>
      </c>
      <c r="F5492" s="13"/>
      <c r="G5492" s="14">
        <v>45666.4058101852</v>
      </c>
      <c r="H5492" s="14"/>
      <c r="I5492" s="14"/>
      <c r="J5492" s="13" t="s">
        <v>5660</v>
      </c>
      <c r="K5492" s="15">
        <v>0.0</v>
      </c>
    </row>
    <row r="5493" ht="15.0" customHeight="1">
      <c r="A5493" s="12" t="s">
        <v>9365</v>
      </c>
      <c r="B5493" s="13" t="s">
        <v>71</v>
      </c>
      <c r="C5493" s="13" t="s">
        <v>23</v>
      </c>
      <c r="D5493" s="13" t="s">
        <v>32</v>
      </c>
      <c r="E5493" s="13" t="s">
        <v>9366</v>
      </c>
      <c r="F5493" s="13"/>
      <c r="G5493" s="14">
        <v>45666.563599537</v>
      </c>
      <c r="H5493" s="14"/>
      <c r="I5493" s="14">
        <v>45666.5826388889</v>
      </c>
      <c r="J5493" s="13" t="s">
        <v>5660</v>
      </c>
      <c r="K5493" s="15">
        <v>0.0</v>
      </c>
    </row>
    <row r="5494" ht="15.0" customHeight="1">
      <c r="A5494" s="12" t="s">
        <v>9367</v>
      </c>
      <c r="B5494" s="13" t="s">
        <v>129</v>
      </c>
      <c r="C5494" s="13" t="s">
        <v>23</v>
      </c>
      <c r="D5494" s="13" t="s">
        <v>24</v>
      </c>
      <c r="E5494" s="13" t="s">
        <v>9368</v>
      </c>
      <c r="F5494" s="13"/>
      <c r="G5494" s="14">
        <v>45666.5885069444</v>
      </c>
      <c r="H5494" s="14"/>
      <c r="I5494" s="14">
        <v>45666.6277777778</v>
      </c>
      <c r="J5494" s="13" t="s">
        <v>5660</v>
      </c>
      <c r="K5494" s="15">
        <v>0.0</v>
      </c>
    </row>
    <row r="5495" ht="15.0" customHeight="1">
      <c r="A5495" s="12" t="s">
        <v>9369</v>
      </c>
      <c r="B5495" s="13" t="s">
        <v>302</v>
      </c>
      <c r="C5495" s="13" t="s">
        <v>7425</v>
      </c>
      <c r="D5495" s="13" t="s">
        <v>88</v>
      </c>
      <c r="E5495" s="13" t="s">
        <v>9370</v>
      </c>
      <c r="F5495" s="13"/>
      <c r="G5495" s="14">
        <v>45667.6431018518</v>
      </c>
      <c r="H5495" s="14"/>
      <c r="I5495" s="14"/>
      <c r="J5495" s="13" t="s">
        <v>5660</v>
      </c>
      <c r="K5495" s="15">
        <v>0.0</v>
      </c>
    </row>
    <row r="5496" ht="15.0" customHeight="1">
      <c r="A5496" s="12" t="s">
        <v>9371</v>
      </c>
      <c r="B5496" s="13" t="s">
        <v>96</v>
      </c>
      <c r="C5496" s="13" t="s">
        <v>23</v>
      </c>
      <c r="D5496" s="13" t="s">
        <v>24</v>
      </c>
      <c r="E5496" s="13" t="s">
        <v>9372</v>
      </c>
      <c r="F5496" s="13" t="s">
        <v>4530</v>
      </c>
      <c r="G5496" s="14">
        <v>45668.4949421296</v>
      </c>
      <c r="H5496" s="14"/>
      <c r="I5496" s="14">
        <v>46098.8979166667</v>
      </c>
      <c r="J5496" s="13"/>
      <c r="K5496" s="15">
        <v>0.0</v>
      </c>
    </row>
    <row r="5497" ht="15.0" customHeight="1">
      <c r="A5497" s="12" t="s">
        <v>9373</v>
      </c>
      <c r="B5497" s="13" t="s">
        <v>242</v>
      </c>
      <c r="C5497" s="13" t="s">
        <v>23</v>
      </c>
      <c r="D5497" s="13" t="s">
        <v>24</v>
      </c>
      <c r="E5497" s="13" t="s">
        <v>9374</v>
      </c>
      <c r="F5497" s="13"/>
      <c r="G5497" s="14">
        <v>45669.7326157407</v>
      </c>
      <c r="H5497" s="14"/>
      <c r="I5497" s="14">
        <v>45669.7506944444</v>
      </c>
      <c r="J5497" s="13" t="s">
        <v>5660</v>
      </c>
      <c r="K5497" s="15">
        <v>0.0</v>
      </c>
    </row>
    <row r="5498" ht="15.0" customHeight="1">
      <c r="A5498" s="12" t="s">
        <v>9377</v>
      </c>
      <c r="B5498" s="13" t="s">
        <v>168</v>
      </c>
      <c r="C5498" s="13" t="s">
        <v>7425</v>
      </c>
      <c r="D5498" s="13" t="s">
        <v>133</v>
      </c>
      <c r="E5498" s="13" t="s">
        <v>9378</v>
      </c>
      <c r="F5498" s="13"/>
      <c r="G5498" s="14">
        <v>45671.3677083333</v>
      </c>
      <c r="H5498" s="14"/>
      <c r="I5498" s="14"/>
      <c r="J5498" s="13" t="s">
        <v>5660</v>
      </c>
      <c r="K5498" s="15">
        <v>0.0</v>
      </c>
    </row>
    <row r="5499" ht="15.0" customHeight="1">
      <c r="A5499" s="12" t="s">
        <v>9379</v>
      </c>
      <c r="B5499" s="13" t="s">
        <v>168</v>
      </c>
      <c r="C5499" s="13" t="s">
        <v>7425</v>
      </c>
      <c r="D5499" s="13" t="s">
        <v>24</v>
      </c>
      <c r="E5499" s="13" t="s">
        <v>9380</v>
      </c>
      <c r="F5499" s="13"/>
      <c r="G5499" s="14">
        <v>45671.3707638889</v>
      </c>
      <c r="H5499" s="14"/>
      <c r="I5499" s="14"/>
      <c r="J5499" s="13" t="s">
        <v>5660</v>
      </c>
      <c r="K5499" s="15">
        <v>0.0</v>
      </c>
    </row>
    <row r="5500" ht="15.0" customHeight="1">
      <c r="A5500" s="12" t="s">
        <v>9381</v>
      </c>
      <c r="B5500" s="13" t="s">
        <v>168</v>
      </c>
      <c r="C5500" s="13" t="s">
        <v>7425</v>
      </c>
      <c r="D5500" s="13" t="s">
        <v>92</v>
      </c>
      <c r="E5500" s="13" t="s">
        <v>9382</v>
      </c>
      <c r="F5500" s="13"/>
      <c r="G5500" s="14">
        <v>45671.3729050926</v>
      </c>
      <c r="H5500" s="14"/>
      <c r="I5500" s="14"/>
      <c r="J5500" s="13" t="s">
        <v>5660</v>
      </c>
      <c r="K5500" s="15">
        <v>0.0</v>
      </c>
    </row>
    <row r="5501" ht="15.0" customHeight="1">
      <c r="A5501" s="12" t="s">
        <v>9383</v>
      </c>
      <c r="B5501" s="13" t="s">
        <v>645</v>
      </c>
      <c r="C5501" s="13" t="s">
        <v>23</v>
      </c>
      <c r="D5501" s="13" t="s">
        <v>24</v>
      </c>
      <c r="E5501" s="13" t="s">
        <v>9384</v>
      </c>
      <c r="F5501" s="13"/>
      <c r="G5501" s="14">
        <v>45671.6258912037</v>
      </c>
      <c r="H5501" s="14"/>
      <c r="I5501" s="14">
        <v>45671.6277777778</v>
      </c>
      <c r="J5501" s="13" t="s">
        <v>5660</v>
      </c>
      <c r="K5501" s="15">
        <v>0.0</v>
      </c>
    </row>
    <row r="5502" ht="15.0" customHeight="1">
      <c r="A5502" s="12" t="s">
        <v>9385</v>
      </c>
      <c r="B5502" s="13" t="s">
        <v>296</v>
      </c>
      <c r="C5502" s="13" t="s">
        <v>23</v>
      </c>
      <c r="D5502" s="13" t="s">
        <v>325</v>
      </c>
      <c r="E5502" s="13" t="s">
        <v>9386</v>
      </c>
      <c r="F5502" s="13"/>
      <c r="G5502" s="14">
        <v>45672.6513425926</v>
      </c>
      <c r="H5502" s="14"/>
      <c r="I5502" s="14">
        <v>45673.7229166667</v>
      </c>
      <c r="J5502" s="13" t="s">
        <v>5660</v>
      </c>
      <c r="K5502" s="15">
        <v>0.0</v>
      </c>
    </row>
    <row r="5503" ht="15.0" customHeight="1">
      <c r="A5503" s="12" t="s">
        <v>9387</v>
      </c>
      <c r="B5503" s="13" t="s">
        <v>58</v>
      </c>
      <c r="C5503" s="13" t="s">
        <v>23</v>
      </c>
      <c r="D5503" s="13" t="s">
        <v>24</v>
      </c>
      <c r="E5503" s="13" t="s">
        <v>9388</v>
      </c>
      <c r="F5503" s="13"/>
      <c r="G5503" s="14">
        <v>45673.4128703704</v>
      </c>
      <c r="H5503" s="14"/>
      <c r="I5503" s="14">
        <v>45673.7270833333</v>
      </c>
      <c r="J5503" s="13" t="s">
        <v>5660</v>
      </c>
      <c r="K5503" s="15">
        <v>0.0</v>
      </c>
    </row>
    <row r="5504" ht="15.0" customHeight="1">
      <c r="A5504" s="12" t="s">
        <v>9389</v>
      </c>
      <c r="B5504" s="13" t="s">
        <v>99</v>
      </c>
      <c r="C5504" s="13" t="s">
        <v>23</v>
      </c>
      <c r="D5504" s="13" t="s">
        <v>24</v>
      </c>
      <c r="E5504" s="13" t="s">
        <v>9390</v>
      </c>
      <c r="F5504" s="13" t="s">
        <v>7681</v>
      </c>
      <c r="G5504" s="14">
        <v>45673.5034837963</v>
      </c>
      <c r="H5504" s="14"/>
      <c r="I5504" s="14">
        <v>45687.5208333333</v>
      </c>
      <c r="J5504" s="13" t="s">
        <v>5660</v>
      </c>
      <c r="K5504" s="15">
        <v>0.0</v>
      </c>
    </row>
    <row r="5505" ht="15.0" customHeight="1">
      <c r="A5505" s="12" t="s">
        <v>9391</v>
      </c>
      <c r="B5505" s="13" t="s">
        <v>296</v>
      </c>
      <c r="C5505" s="13" t="s">
        <v>23</v>
      </c>
      <c r="D5505" s="13" t="s">
        <v>24</v>
      </c>
      <c r="E5505" s="13" t="s">
        <v>9392</v>
      </c>
      <c r="F5505" s="13"/>
      <c r="G5505" s="14">
        <v>45673.6071759259</v>
      </c>
      <c r="H5505" s="14"/>
      <c r="I5505" s="14">
        <v>45673.7243055556</v>
      </c>
      <c r="J5505" s="13" t="s">
        <v>5660</v>
      </c>
      <c r="K5505" s="15">
        <v>0.0</v>
      </c>
    </row>
    <row r="5506" ht="15.0" customHeight="1">
      <c r="A5506" s="12" t="s">
        <v>9393</v>
      </c>
      <c r="B5506" s="13" t="s">
        <v>296</v>
      </c>
      <c r="C5506" s="13" t="s">
        <v>23</v>
      </c>
      <c r="D5506" s="13" t="s">
        <v>24</v>
      </c>
      <c r="E5506" s="13" t="s">
        <v>9394</v>
      </c>
      <c r="F5506" s="13"/>
      <c r="G5506" s="14">
        <v>45674.3724305556</v>
      </c>
      <c r="H5506" s="14"/>
      <c r="I5506" s="14">
        <v>45674.4354166667</v>
      </c>
      <c r="J5506" s="13" t="s">
        <v>5660</v>
      </c>
      <c r="K5506" s="15">
        <v>0.0</v>
      </c>
    </row>
    <row r="5507" ht="15.0" customHeight="1">
      <c r="A5507" s="12" t="s">
        <v>9395</v>
      </c>
      <c r="B5507" s="13" t="s">
        <v>1192</v>
      </c>
      <c r="C5507" s="13" t="s">
        <v>23</v>
      </c>
      <c r="D5507" s="13" t="s">
        <v>32</v>
      </c>
      <c r="E5507" s="13" t="s">
        <v>9396</v>
      </c>
      <c r="F5507" s="13"/>
      <c r="G5507" s="14">
        <v>45674.6490856481</v>
      </c>
      <c r="H5507" s="14"/>
      <c r="I5507" s="14">
        <v>45674.6923611111</v>
      </c>
      <c r="J5507" s="13" t="s">
        <v>5660</v>
      </c>
      <c r="K5507" s="15">
        <v>0.0</v>
      </c>
    </row>
    <row r="5508" ht="15.0" customHeight="1">
      <c r="A5508" s="12" t="s">
        <v>9397</v>
      </c>
      <c r="B5508" s="13" t="s">
        <v>296</v>
      </c>
      <c r="C5508" s="13" t="s">
        <v>23</v>
      </c>
      <c r="D5508" s="13" t="s">
        <v>32</v>
      </c>
      <c r="E5508" s="13" t="s">
        <v>9398</v>
      </c>
      <c r="F5508" s="13"/>
      <c r="G5508" s="14">
        <v>45674.6925462963</v>
      </c>
      <c r="H5508" s="14"/>
      <c r="I5508" s="14">
        <v>45674.7930555556</v>
      </c>
      <c r="J5508" s="13" t="s">
        <v>5660</v>
      </c>
      <c r="K5508" s="15">
        <v>0.0</v>
      </c>
    </row>
    <row r="5509" ht="15.0" customHeight="1">
      <c r="A5509" s="12" t="s">
        <v>9399</v>
      </c>
      <c r="B5509" s="13" t="s">
        <v>296</v>
      </c>
      <c r="C5509" s="13" t="s">
        <v>23</v>
      </c>
      <c r="D5509" s="13" t="s">
        <v>1411</v>
      </c>
      <c r="E5509" s="13" t="s">
        <v>9400</v>
      </c>
      <c r="F5509" s="13"/>
      <c r="G5509" s="14">
        <v>45677.892025463</v>
      </c>
      <c r="H5509" s="14"/>
      <c r="I5509" s="14">
        <v>45747.5979166667</v>
      </c>
      <c r="J5509" s="13" t="s">
        <v>5660</v>
      </c>
      <c r="K5509" s="15">
        <v>0.0</v>
      </c>
    </row>
    <row r="5510" ht="15.0" customHeight="1">
      <c r="A5510" s="12" t="s">
        <v>9401</v>
      </c>
      <c r="B5510" s="13" t="s">
        <v>296</v>
      </c>
      <c r="C5510" s="13" t="s">
        <v>23</v>
      </c>
      <c r="D5510" s="13" t="s">
        <v>88</v>
      </c>
      <c r="E5510" s="13" t="s">
        <v>9402</v>
      </c>
      <c r="F5510" s="13"/>
      <c r="G5510" s="14">
        <v>45677.892037037</v>
      </c>
      <c r="H5510" s="14"/>
      <c r="I5510" s="14">
        <v>45677.9645833333</v>
      </c>
      <c r="J5510" s="13" t="s">
        <v>5660</v>
      </c>
      <c r="K5510" s="15">
        <v>0.0</v>
      </c>
    </row>
    <row r="5511" ht="15.0" customHeight="1">
      <c r="A5511" s="12" t="s">
        <v>9403</v>
      </c>
      <c r="B5511" s="13" t="s">
        <v>132</v>
      </c>
      <c r="C5511" s="13" t="s">
        <v>7425</v>
      </c>
      <c r="D5511" s="13" t="s">
        <v>24</v>
      </c>
      <c r="E5511" s="13" t="s">
        <v>9404</v>
      </c>
      <c r="F5511" s="13"/>
      <c r="G5511" s="14">
        <v>45680.3982060185</v>
      </c>
      <c r="H5511" s="14"/>
      <c r="I5511" s="14"/>
      <c r="J5511" s="13" t="s">
        <v>5660</v>
      </c>
      <c r="K5511" s="15">
        <v>0.0</v>
      </c>
    </row>
    <row r="5512" ht="15.0" customHeight="1">
      <c r="A5512" s="12" t="s">
        <v>9405</v>
      </c>
      <c r="B5512" s="13" t="s">
        <v>132</v>
      </c>
      <c r="C5512" s="13" t="s">
        <v>300</v>
      </c>
      <c r="D5512" s="13" t="s">
        <v>133</v>
      </c>
      <c r="E5512" s="13" t="s">
        <v>9406</v>
      </c>
      <c r="F5512" s="13"/>
      <c r="G5512" s="14">
        <v>45680.4003935185</v>
      </c>
      <c r="H5512" s="14"/>
      <c r="I5512" s="14"/>
      <c r="J5512" s="13" t="s">
        <v>5660</v>
      </c>
      <c r="K5512" s="15">
        <v>0.0</v>
      </c>
    </row>
    <row r="5513" ht="15.0" customHeight="1">
      <c r="A5513" s="12" t="s">
        <v>9407</v>
      </c>
      <c r="B5513" s="13" t="s">
        <v>296</v>
      </c>
      <c r="C5513" s="13" t="s">
        <v>300</v>
      </c>
      <c r="D5513" s="13" t="s">
        <v>24</v>
      </c>
      <c r="E5513" s="13" t="s">
        <v>9408</v>
      </c>
      <c r="F5513" s="13"/>
      <c r="G5513" s="14">
        <v>45680.6557291667</v>
      </c>
      <c r="H5513" s="14"/>
      <c r="I5513" s="14"/>
      <c r="J5513" s="13" t="s">
        <v>4131</v>
      </c>
      <c r="K5513" s="15">
        <v>0.0</v>
      </c>
    </row>
    <row r="5514" ht="15.0" customHeight="1">
      <c r="A5514" s="12" t="s">
        <v>9409</v>
      </c>
      <c r="B5514" s="13" t="s">
        <v>91</v>
      </c>
      <c r="C5514" s="13" t="s">
        <v>300</v>
      </c>
      <c r="D5514" s="13" t="s">
        <v>24</v>
      </c>
      <c r="E5514" s="13" t="s">
        <v>9410</v>
      </c>
      <c r="F5514" s="13" t="s">
        <v>7568</v>
      </c>
      <c r="G5514" s="14">
        <v>45681.3768518518</v>
      </c>
      <c r="H5514" s="14"/>
      <c r="I5514" s="14"/>
      <c r="J5514" s="13"/>
      <c r="K5514" s="15">
        <v>0.0</v>
      </c>
    </row>
    <row r="5515" ht="15.0" customHeight="1">
      <c r="A5515" s="12" t="s">
        <v>9411</v>
      </c>
      <c r="B5515" s="13" t="s">
        <v>91</v>
      </c>
      <c r="C5515" s="13" t="s">
        <v>300</v>
      </c>
      <c r="D5515" s="13" t="s">
        <v>133</v>
      </c>
      <c r="E5515" s="13" t="s">
        <v>9412</v>
      </c>
      <c r="F5515" s="13" t="s">
        <v>7568</v>
      </c>
      <c r="G5515" s="14">
        <v>45681.37875</v>
      </c>
      <c r="H5515" s="14"/>
      <c r="I5515" s="14"/>
      <c r="J5515" s="13"/>
      <c r="K5515" s="15">
        <v>0.0</v>
      </c>
    </row>
    <row r="5516" ht="15.0" customHeight="1">
      <c r="A5516" s="12" t="s">
        <v>9413</v>
      </c>
      <c r="B5516" s="13" t="s">
        <v>91</v>
      </c>
      <c r="C5516" s="13" t="s">
        <v>300</v>
      </c>
      <c r="D5516" s="13" t="s">
        <v>325</v>
      </c>
      <c r="E5516" s="13" t="s">
        <v>9414</v>
      </c>
      <c r="F5516" s="13" t="s">
        <v>7568</v>
      </c>
      <c r="G5516" s="14">
        <v>45681.3823842593</v>
      </c>
      <c r="H5516" s="14"/>
      <c r="I5516" s="14"/>
      <c r="J5516" s="13"/>
      <c r="K5516" s="15">
        <v>0.0</v>
      </c>
    </row>
    <row r="5517" ht="15.0" customHeight="1">
      <c r="A5517" s="12" t="s">
        <v>9415</v>
      </c>
      <c r="B5517" s="13" t="s">
        <v>91</v>
      </c>
      <c r="C5517" s="13" t="s">
        <v>23</v>
      </c>
      <c r="D5517" s="13" t="s">
        <v>1411</v>
      </c>
      <c r="E5517" s="13" t="s">
        <v>9416</v>
      </c>
      <c r="F5517" s="13"/>
      <c r="G5517" s="14">
        <v>45684.6253819444</v>
      </c>
      <c r="H5517" s="14"/>
      <c r="I5517" s="14">
        <v>45684.6527777778</v>
      </c>
      <c r="J5517" s="13" t="s">
        <v>5660</v>
      </c>
      <c r="K5517" s="15">
        <v>0.0</v>
      </c>
    </row>
    <row r="5518" ht="15.0" customHeight="1">
      <c r="A5518" s="12" t="s">
        <v>9417</v>
      </c>
      <c r="B5518" s="13" t="s">
        <v>126</v>
      </c>
      <c r="C5518" s="13" t="s">
        <v>23</v>
      </c>
      <c r="D5518" s="13" t="s">
        <v>1411</v>
      </c>
      <c r="E5518" s="13" t="s">
        <v>9418</v>
      </c>
      <c r="F5518" s="13"/>
      <c r="G5518" s="14">
        <v>45684.6253819444</v>
      </c>
      <c r="H5518" s="14"/>
      <c r="I5518" s="14">
        <v>45684.63125</v>
      </c>
      <c r="J5518" s="13" t="s">
        <v>5660</v>
      </c>
      <c r="K5518" s="15">
        <v>0.0</v>
      </c>
    </row>
    <row r="5519" ht="15.0" customHeight="1">
      <c r="A5519" s="12" t="s">
        <v>9419</v>
      </c>
      <c r="B5519" s="13" t="s">
        <v>296</v>
      </c>
      <c r="C5519" s="13" t="s">
        <v>7425</v>
      </c>
      <c r="D5519" s="13" t="s">
        <v>133</v>
      </c>
      <c r="E5519" s="13" t="s">
        <v>9420</v>
      </c>
      <c r="F5519" s="13"/>
      <c r="G5519" s="14">
        <v>45684.6309606481</v>
      </c>
      <c r="H5519" s="14"/>
      <c r="I5519" s="14"/>
      <c r="J5519" s="13" t="s">
        <v>8442</v>
      </c>
      <c r="K5519" s="15">
        <v>0.0</v>
      </c>
    </row>
    <row r="5520" ht="15.0" customHeight="1">
      <c r="A5520" s="12" t="s">
        <v>9421</v>
      </c>
      <c r="B5520" s="13" t="s">
        <v>536</v>
      </c>
      <c r="C5520" s="13" t="s">
        <v>23</v>
      </c>
      <c r="D5520" s="13" t="s">
        <v>1411</v>
      </c>
      <c r="E5520" s="13" t="s">
        <v>9422</v>
      </c>
      <c r="F5520" s="13"/>
      <c r="G5520" s="14">
        <v>45684.6573032407</v>
      </c>
      <c r="H5520" s="14"/>
      <c r="I5520" s="14">
        <v>45684.6854166667</v>
      </c>
      <c r="J5520" s="13" t="s">
        <v>5660</v>
      </c>
      <c r="K5520" s="15">
        <v>0.0</v>
      </c>
    </row>
    <row r="5521" ht="15.0" customHeight="1">
      <c r="A5521" s="12" t="s">
        <v>9423</v>
      </c>
      <c r="B5521" s="13" t="s">
        <v>459</v>
      </c>
      <c r="C5521" s="13" t="s">
        <v>23</v>
      </c>
      <c r="D5521" s="13" t="s">
        <v>1411</v>
      </c>
      <c r="E5521" s="13" t="s">
        <v>9424</v>
      </c>
      <c r="F5521" s="13"/>
      <c r="G5521" s="14">
        <v>45685.457337963</v>
      </c>
      <c r="H5521" s="14"/>
      <c r="I5521" s="14">
        <v>45685.4777777778</v>
      </c>
      <c r="J5521" s="13" t="s">
        <v>5660</v>
      </c>
      <c r="K5521" s="15">
        <v>0.0</v>
      </c>
    </row>
    <row r="5522" ht="15.0" customHeight="1">
      <c r="A5522" s="12" t="s">
        <v>9425</v>
      </c>
      <c r="B5522" s="13" t="s">
        <v>48</v>
      </c>
      <c r="C5522" s="13" t="s">
        <v>23</v>
      </c>
      <c r="D5522" s="13" t="s">
        <v>1411</v>
      </c>
      <c r="E5522" s="13" t="s">
        <v>9426</v>
      </c>
      <c r="F5522" s="13"/>
      <c r="G5522" s="14">
        <v>45686.6588888889</v>
      </c>
      <c r="H5522" s="14"/>
      <c r="I5522" s="14">
        <v>45686.7020833333</v>
      </c>
      <c r="J5522" s="13" t="s">
        <v>5660</v>
      </c>
      <c r="K5522" s="15">
        <v>0.0</v>
      </c>
    </row>
    <row r="5523" ht="15.0" customHeight="1">
      <c r="A5523" s="12" t="s">
        <v>9427</v>
      </c>
      <c r="B5523" s="13" t="s">
        <v>240</v>
      </c>
      <c r="C5523" s="13" t="s">
        <v>7425</v>
      </c>
      <c r="D5523" s="13" t="s">
        <v>133</v>
      </c>
      <c r="E5523" s="13" t="s">
        <v>9428</v>
      </c>
      <c r="F5523" s="13"/>
      <c r="G5523" s="14">
        <v>45687.7228819444</v>
      </c>
      <c r="H5523" s="14"/>
      <c r="I5523" s="14"/>
      <c r="J5523" s="13" t="s">
        <v>5660</v>
      </c>
      <c r="K5523" s="15">
        <v>0.0</v>
      </c>
    </row>
    <row r="5524" ht="15.0" customHeight="1">
      <c r="A5524" s="12" t="s">
        <v>9429</v>
      </c>
      <c r="B5524" s="13" t="s">
        <v>240</v>
      </c>
      <c r="C5524" s="13" t="s">
        <v>7425</v>
      </c>
      <c r="D5524" s="13" t="s">
        <v>36</v>
      </c>
      <c r="E5524" s="13" t="s">
        <v>9430</v>
      </c>
      <c r="F5524" s="13"/>
      <c r="G5524" s="14">
        <v>45687.7265509259</v>
      </c>
      <c r="H5524" s="14"/>
      <c r="I5524" s="14"/>
      <c r="J5524" s="13" t="s">
        <v>5660</v>
      </c>
      <c r="K5524" s="15">
        <v>0.0</v>
      </c>
    </row>
    <row r="5525" ht="15.0" customHeight="1">
      <c r="A5525" s="12" t="s">
        <v>9431</v>
      </c>
      <c r="B5525" s="13" t="s">
        <v>240</v>
      </c>
      <c r="C5525" s="13" t="s">
        <v>300</v>
      </c>
      <c r="D5525" s="13" t="s">
        <v>92</v>
      </c>
      <c r="E5525" s="13" t="s">
        <v>9432</v>
      </c>
      <c r="F5525" s="13"/>
      <c r="G5525" s="14">
        <v>45687.7276851852</v>
      </c>
      <c r="H5525" s="14"/>
      <c r="I5525" s="14"/>
      <c r="J5525" s="13" t="s">
        <v>5660</v>
      </c>
      <c r="K5525" s="15">
        <v>0.0</v>
      </c>
    </row>
    <row r="5526" ht="15.0" customHeight="1">
      <c r="A5526" s="12" t="s">
        <v>9433</v>
      </c>
      <c r="B5526" s="13" t="s">
        <v>126</v>
      </c>
      <c r="C5526" s="13" t="s">
        <v>23</v>
      </c>
      <c r="D5526" s="13" t="s">
        <v>36</v>
      </c>
      <c r="E5526" s="13" t="s">
        <v>9434</v>
      </c>
      <c r="F5526" s="13" t="s">
        <v>4630</v>
      </c>
      <c r="G5526" s="14">
        <v>45688.3726967593</v>
      </c>
      <c r="H5526" s="14"/>
      <c r="I5526" s="14">
        <v>46073.7006944444</v>
      </c>
      <c r="J5526" s="13"/>
      <c r="K5526" s="15">
        <v>0.0</v>
      </c>
    </row>
    <row r="5527" ht="15.0" customHeight="1">
      <c r="A5527" s="12" t="s">
        <v>9435</v>
      </c>
      <c r="B5527" s="13" t="s">
        <v>63</v>
      </c>
      <c r="C5527" s="13" t="s">
        <v>23</v>
      </c>
      <c r="D5527" s="13" t="s">
        <v>325</v>
      </c>
      <c r="E5527" s="13" t="s">
        <v>9436</v>
      </c>
      <c r="F5527" s="13"/>
      <c r="G5527" s="14">
        <v>45688.4558912037</v>
      </c>
      <c r="H5527" s="14"/>
      <c r="I5527" s="14">
        <v>45688.5583333333</v>
      </c>
      <c r="J5527" s="13" t="s">
        <v>5660</v>
      </c>
      <c r="K5527" s="15">
        <v>0.0</v>
      </c>
    </row>
    <row r="5528" ht="15.0" customHeight="1">
      <c r="A5528" s="12" t="s">
        <v>9437</v>
      </c>
      <c r="B5528" s="13" t="s">
        <v>217</v>
      </c>
      <c r="C5528" s="13" t="s">
        <v>23</v>
      </c>
      <c r="D5528" s="13" t="s">
        <v>92</v>
      </c>
      <c r="E5528" s="13" t="s">
        <v>9438</v>
      </c>
      <c r="F5528" s="13" t="s">
        <v>6373</v>
      </c>
      <c r="G5528" s="14">
        <v>45689.6106018518</v>
      </c>
      <c r="H5528" s="14"/>
      <c r="I5528" s="14">
        <v>46072.4972222222</v>
      </c>
      <c r="J5528" s="13"/>
      <c r="K5528" s="15">
        <v>0.0</v>
      </c>
    </row>
    <row r="5529" ht="15.0" customHeight="1">
      <c r="A5529" s="12" t="s">
        <v>9439</v>
      </c>
      <c r="B5529" s="13" t="s">
        <v>296</v>
      </c>
      <c r="C5529" s="13" t="s">
        <v>23</v>
      </c>
      <c r="D5529" s="13" t="s">
        <v>133</v>
      </c>
      <c r="E5529" s="13" t="s">
        <v>9440</v>
      </c>
      <c r="F5529" s="13"/>
      <c r="G5529" s="14">
        <v>45691.3714930556</v>
      </c>
      <c r="H5529" s="14"/>
      <c r="I5529" s="14">
        <v>45691.3833333333</v>
      </c>
      <c r="J5529" s="13" t="s">
        <v>5660</v>
      </c>
      <c r="K5529" s="15">
        <v>0.0</v>
      </c>
    </row>
    <row r="5530" ht="15.0" customHeight="1">
      <c r="A5530" s="12" t="s">
        <v>9441</v>
      </c>
      <c r="B5530" s="13" t="s">
        <v>319</v>
      </c>
      <c r="C5530" s="13" t="s">
        <v>7425</v>
      </c>
      <c r="D5530" s="13" t="s">
        <v>2005</v>
      </c>
      <c r="E5530" s="13" t="s">
        <v>9442</v>
      </c>
      <c r="F5530" s="13"/>
      <c r="G5530" s="14">
        <v>45691.4070717593</v>
      </c>
      <c r="H5530" s="14"/>
      <c r="I5530" s="14"/>
      <c r="J5530" s="13" t="s">
        <v>7868</v>
      </c>
      <c r="K5530" s="15">
        <v>0.0</v>
      </c>
    </row>
    <row r="5531" ht="15.0" customHeight="1">
      <c r="A5531" s="12" t="s">
        <v>9443</v>
      </c>
      <c r="B5531" s="13" t="s">
        <v>400</v>
      </c>
      <c r="C5531" s="13" t="s">
        <v>23</v>
      </c>
      <c r="D5531" s="13" t="s">
        <v>24</v>
      </c>
      <c r="E5531" s="13" t="s">
        <v>9444</v>
      </c>
      <c r="F5531" s="13"/>
      <c r="G5531" s="14">
        <v>45691.5627430556</v>
      </c>
      <c r="H5531" s="14"/>
      <c r="I5531" s="14">
        <v>45691.65</v>
      </c>
      <c r="J5531" s="13" t="s">
        <v>5660</v>
      </c>
      <c r="K5531" s="15">
        <v>0.0</v>
      </c>
    </row>
    <row r="5532" ht="15.0" customHeight="1">
      <c r="A5532" s="12" t="s">
        <v>9445</v>
      </c>
      <c r="B5532" s="13" t="s">
        <v>459</v>
      </c>
      <c r="C5532" s="13" t="s">
        <v>23</v>
      </c>
      <c r="D5532" s="13" t="s">
        <v>1411</v>
      </c>
      <c r="E5532" s="13" t="s">
        <v>9446</v>
      </c>
      <c r="F5532" s="13"/>
      <c r="G5532" s="14">
        <v>45691.6570949074</v>
      </c>
      <c r="H5532" s="14"/>
      <c r="I5532" s="14">
        <v>45691.7027777778</v>
      </c>
      <c r="J5532" s="13" t="s">
        <v>5660</v>
      </c>
      <c r="K5532" s="15">
        <v>0.0</v>
      </c>
    </row>
    <row r="5533" ht="15.0" customHeight="1">
      <c r="A5533" s="12" t="s">
        <v>9447</v>
      </c>
      <c r="B5533" s="13" t="s">
        <v>296</v>
      </c>
      <c r="C5533" s="13" t="s">
        <v>23</v>
      </c>
      <c r="D5533" s="13" t="s">
        <v>1411</v>
      </c>
      <c r="E5533" s="13" t="s">
        <v>9448</v>
      </c>
      <c r="F5533" s="13"/>
      <c r="G5533" s="14">
        <v>45693.4541319444</v>
      </c>
      <c r="H5533" s="14"/>
      <c r="I5533" s="14">
        <v>45721.6763888889</v>
      </c>
      <c r="J5533" s="13" t="s">
        <v>8474</v>
      </c>
      <c r="K5533" s="15">
        <v>0.0</v>
      </c>
    </row>
    <row r="5534" ht="15.0" customHeight="1">
      <c r="A5534" s="12" t="s">
        <v>9449</v>
      </c>
      <c r="B5534" s="13" t="s">
        <v>296</v>
      </c>
      <c r="C5534" s="13" t="s">
        <v>23</v>
      </c>
      <c r="D5534" s="13" t="s">
        <v>1411</v>
      </c>
      <c r="E5534" s="13" t="s">
        <v>9450</v>
      </c>
      <c r="F5534" s="13"/>
      <c r="G5534" s="14">
        <v>45693.4541435185</v>
      </c>
      <c r="H5534" s="14"/>
      <c r="I5534" s="14">
        <v>45839.6104166667</v>
      </c>
      <c r="J5534" s="13" t="s">
        <v>8474</v>
      </c>
      <c r="K5534" s="15">
        <v>0.0</v>
      </c>
    </row>
    <row r="5535" ht="15.0" customHeight="1">
      <c r="A5535" s="12" t="s">
        <v>9451</v>
      </c>
      <c r="B5535" s="13" t="s">
        <v>296</v>
      </c>
      <c r="C5535" s="13" t="s">
        <v>7425</v>
      </c>
      <c r="D5535" s="13" t="s">
        <v>2005</v>
      </c>
      <c r="E5535" s="13" t="s">
        <v>9452</v>
      </c>
      <c r="F5535" s="13"/>
      <c r="G5535" s="14">
        <v>45693.5406134259</v>
      </c>
      <c r="H5535" s="14"/>
      <c r="I5535" s="14"/>
      <c r="J5535" s="13" t="s">
        <v>5660</v>
      </c>
      <c r="K5535" s="15">
        <v>0.0</v>
      </c>
    </row>
    <row r="5536" ht="15.0" customHeight="1">
      <c r="A5536" s="12" t="s">
        <v>9453</v>
      </c>
      <c r="B5536" s="13" t="s">
        <v>123</v>
      </c>
      <c r="C5536" s="13" t="s">
        <v>300</v>
      </c>
      <c r="D5536" s="13" t="s">
        <v>28</v>
      </c>
      <c r="E5536" s="13" t="s">
        <v>9454</v>
      </c>
      <c r="F5536" s="13"/>
      <c r="G5536" s="14">
        <v>45693.7275925926</v>
      </c>
      <c r="H5536" s="14"/>
      <c r="I5536" s="14"/>
      <c r="J5536" s="13" t="s">
        <v>4087</v>
      </c>
      <c r="K5536" s="15">
        <v>0.0</v>
      </c>
    </row>
    <row r="5537" ht="15.0" customHeight="1">
      <c r="A5537" s="12" t="s">
        <v>9457</v>
      </c>
      <c r="B5537" s="13" t="s">
        <v>190</v>
      </c>
      <c r="C5537" s="13" t="s">
        <v>23</v>
      </c>
      <c r="D5537" s="13" t="s">
        <v>24</v>
      </c>
      <c r="E5537" s="13" t="s">
        <v>9458</v>
      </c>
      <c r="F5537" s="13"/>
      <c r="G5537" s="14">
        <v>45694.6136111111</v>
      </c>
      <c r="H5537" s="14"/>
      <c r="I5537" s="14">
        <v>45694.7298611111</v>
      </c>
      <c r="J5537" s="13" t="s">
        <v>5660</v>
      </c>
      <c r="K5537" s="15">
        <v>0.0</v>
      </c>
    </row>
    <row r="5538" ht="15.0" customHeight="1">
      <c r="A5538" s="12" t="s">
        <v>9459</v>
      </c>
      <c r="B5538" s="13" t="s">
        <v>419</v>
      </c>
      <c r="C5538" s="13" t="s">
        <v>23</v>
      </c>
      <c r="D5538" s="13" t="s">
        <v>88</v>
      </c>
      <c r="E5538" s="13" t="s">
        <v>9460</v>
      </c>
      <c r="F5538" s="13"/>
      <c r="G5538" s="14">
        <v>45695.409525463</v>
      </c>
      <c r="H5538" s="14"/>
      <c r="I5538" s="14">
        <v>45695.4583333333</v>
      </c>
      <c r="J5538" s="13" t="s">
        <v>5660</v>
      </c>
      <c r="K5538" s="15">
        <v>0.0</v>
      </c>
    </row>
    <row r="5539" ht="15.0" customHeight="1">
      <c r="A5539" s="12" t="s">
        <v>9461</v>
      </c>
      <c r="B5539" s="13" t="s">
        <v>694</v>
      </c>
      <c r="C5539" s="13" t="s">
        <v>23</v>
      </c>
      <c r="D5539" s="13" t="s">
        <v>1411</v>
      </c>
      <c r="E5539" s="13" t="s">
        <v>9462</v>
      </c>
      <c r="F5539" s="13"/>
      <c r="G5539" s="14">
        <v>45695.6366087963</v>
      </c>
      <c r="H5539" s="14"/>
      <c r="I5539" s="14">
        <v>45695.6590277778</v>
      </c>
      <c r="J5539" s="13" t="s">
        <v>5660</v>
      </c>
      <c r="K5539" s="15">
        <v>0.0</v>
      </c>
    </row>
    <row r="5540" ht="15.0" customHeight="1">
      <c r="A5540" s="12" t="s">
        <v>9463</v>
      </c>
      <c r="B5540" s="13" t="s">
        <v>296</v>
      </c>
      <c r="C5540" s="13" t="s">
        <v>23</v>
      </c>
      <c r="D5540" s="13" t="s">
        <v>1173</v>
      </c>
      <c r="E5540" s="13" t="s">
        <v>9464</v>
      </c>
      <c r="F5540" s="13"/>
      <c r="G5540" s="14">
        <v>45698.6568865741</v>
      </c>
      <c r="H5540" s="14"/>
      <c r="I5540" s="14">
        <v>46098.8965277778</v>
      </c>
      <c r="J5540" s="13" t="s">
        <v>5660</v>
      </c>
      <c r="K5540" s="15">
        <v>0.0</v>
      </c>
    </row>
    <row r="5541" ht="15.0" customHeight="1">
      <c r="A5541" s="12" t="s">
        <v>9465</v>
      </c>
      <c r="B5541" s="13" t="s">
        <v>296</v>
      </c>
      <c r="C5541" s="13" t="s">
        <v>7425</v>
      </c>
      <c r="D5541" s="13" t="s">
        <v>1173</v>
      </c>
      <c r="E5541" s="13" t="s">
        <v>9464</v>
      </c>
      <c r="F5541" s="13"/>
      <c r="G5541" s="14">
        <v>45698.6635069444</v>
      </c>
      <c r="H5541" s="14"/>
      <c r="I5541" s="14"/>
      <c r="J5541" s="13" t="s">
        <v>2236</v>
      </c>
      <c r="K5541" s="15">
        <v>0.0</v>
      </c>
    </row>
    <row r="5542" ht="15.0" customHeight="1">
      <c r="A5542" s="12" t="s">
        <v>9466</v>
      </c>
      <c r="B5542" s="13" t="s">
        <v>91</v>
      </c>
      <c r="C5542" s="13" t="s">
        <v>7425</v>
      </c>
      <c r="D5542" s="13" t="s">
        <v>24</v>
      </c>
      <c r="E5542" s="13" t="s">
        <v>9467</v>
      </c>
      <c r="F5542" s="13" t="s">
        <v>7568</v>
      </c>
      <c r="G5542" s="14">
        <v>45698.673287037</v>
      </c>
      <c r="H5542" s="14"/>
      <c r="I5542" s="14"/>
      <c r="J5542" s="13" t="s">
        <v>5660</v>
      </c>
      <c r="K5542" s="15">
        <v>0.0</v>
      </c>
    </row>
    <row r="5543" ht="15.0" customHeight="1">
      <c r="A5543" s="12" t="s">
        <v>9468</v>
      </c>
      <c r="B5543" s="13" t="s">
        <v>296</v>
      </c>
      <c r="C5543" s="13" t="s">
        <v>23</v>
      </c>
      <c r="D5543" s="13" t="s">
        <v>2005</v>
      </c>
      <c r="E5543" s="13" t="s">
        <v>9469</v>
      </c>
      <c r="F5543" s="13"/>
      <c r="G5543" s="14">
        <v>45699.4757175926</v>
      </c>
      <c r="H5543" s="14"/>
      <c r="I5543" s="14">
        <v>46098.8958333333</v>
      </c>
      <c r="J5543" s="13" t="s">
        <v>9470</v>
      </c>
      <c r="K5543" s="15">
        <v>0.0</v>
      </c>
    </row>
    <row r="5544" ht="15.0" customHeight="1">
      <c r="A5544" s="12" t="s">
        <v>9473</v>
      </c>
      <c r="B5544" s="13" t="s">
        <v>126</v>
      </c>
      <c r="C5544" s="13" t="s">
        <v>300</v>
      </c>
      <c r="D5544" s="13" t="s">
        <v>325</v>
      </c>
      <c r="E5544" s="13" t="s">
        <v>9474</v>
      </c>
      <c r="F5544" s="13"/>
      <c r="G5544" s="14">
        <v>45699.5851041667</v>
      </c>
      <c r="H5544" s="14"/>
      <c r="I5544" s="14"/>
      <c r="J5544" s="13" t="s">
        <v>5660</v>
      </c>
      <c r="K5544" s="15">
        <v>0.0</v>
      </c>
    </row>
    <row r="5545" ht="15.0" customHeight="1">
      <c r="A5545" s="12" t="s">
        <v>9475</v>
      </c>
      <c r="B5545" s="13" t="s">
        <v>296</v>
      </c>
      <c r="C5545" s="13" t="s">
        <v>23</v>
      </c>
      <c r="D5545" s="13" t="s">
        <v>1082</v>
      </c>
      <c r="E5545" s="13" t="s">
        <v>4913</v>
      </c>
      <c r="F5545" s="13"/>
      <c r="G5545" s="14">
        <v>45699.6336226852</v>
      </c>
      <c r="H5545" s="14"/>
      <c r="I5545" s="14">
        <v>45699.6604166667</v>
      </c>
      <c r="J5545" s="13" t="s">
        <v>5660</v>
      </c>
      <c r="K5545" s="15">
        <v>0.0</v>
      </c>
    </row>
    <row r="5546" ht="15.0" customHeight="1">
      <c r="A5546" s="12" t="s">
        <v>9476</v>
      </c>
      <c r="B5546" s="13" t="s">
        <v>126</v>
      </c>
      <c r="C5546" s="13" t="s">
        <v>23</v>
      </c>
      <c r="D5546" s="13" t="s">
        <v>325</v>
      </c>
      <c r="E5546" s="13" t="s">
        <v>9477</v>
      </c>
      <c r="F5546" s="13"/>
      <c r="G5546" s="14">
        <v>45701.5406365741</v>
      </c>
      <c r="H5546" s="14"/>
      <c r="I5546" s="14">
        <v>45701.6722222222</v>
      </c>
      <c r="J5546" s="13" t="s">
        <v>5660</v>
      </c>
      <c r="K5546" s="15">
        <v>0.0</v>
      </c>
    </row>
    <row r="5547" ht="15.0" customHeight="1">
      <c r="A5547" s="12" t="s">
        <v>9478</v>
      </c>
      <c r="B5547" s="13" t="s">
        <v>91</v>
      </c>
      <c r="C5547" s="13" t="s">
        <v>7425</v>
      </c>
      <c r="D5547" s="13" t="s">
        <v>28</v>
      </c>
      <c r="E5547" s="13" t="s">
        <v>9479</v>
      </c>
      <c r="F5547" s="13"/>
      <c r="G5547" s="14">
        <v>45702.4102893519</v>
      </c>
      <c r="H5547" s="14"/>
      <c r="I5547" s="14"/>
      <c r="J5547" s="13" t="s">
        <v>5660</v>
      </c>
      <c r="K5547" s="15">
        <v>0.0</v>
      </c>
    </row>
    <row r="5548" ht="15.0" customHeight="1">
      <c r="A5548" s="12" t="s">
        <v>9480</v>
      </c>
      <c r="B5548" s="13" t="s">
        <v>661</v>
      </c>
      <c r="C5548" s="13" t="s">
        <v>23</v>
      </c>
      <c r="D5548" s="13" t="s">
        <v>32</v>
      </c>
      <c r="E5548" s="13" t="s">
        <v>9481</v>
      </c>
      <c r="F5548" s="13"/>
      <c r="G5548" s="14">
        <v>45702.4122916667</v>
      </c>
      <c r="H5548" s="14"/>
      <c r="I5548" s="14">
        <v>45702.4270833333</v>
      </c>
      <c r="J5548" s="13" t="s">
        <v>5660</v>
      </c>
      <c r="K5548" s="15">
        <v>0.0</v>
      </c>
    </row>
    <row r="5549" ht="15.0" customHeight="1">
      <c r="A5549" s="12" t="s">
        <v>9482</v>
      </c>
      <c r="B5549" s="13" t="s">
        <v>40</v>
      </c>
      <c r="C5549" s="13" t="s">
        <v>300</v>
      </c>
      <c r="D5549" s="13" t="s">
        <v>2005</v>
      </c>
      <c r="E5549" s="13" t="s">
        <v>9242</v>
      </c>
      <c r="F5549" s="13"/>
      <c r="G5549" s="14">
        <v>45702.4371412037</v>
      </c>
      <c r="H5549" s="14"/>
      <c r="I5549" s="14"/>
      <c r="J5549" s="13" t="s">
        <v>6955</v>
      </c>
      <c r="K5549" s="15">
        <v>0.0</v>
      </c>
    </row>
    <row r="5550" ht="15.0" customHeight="1">
      <c r="A5550" s="12" t="s">
        <v>9483</v>
      </c>
      <c r="B5550" s="13" t="s">
        <v>58</v>
      </c>
      <c r="C5550" s="13" t="s">
        <v>7425</v>
      </c>
      <c r="D5550" s="13" t="s">
        <v>325</v>
      </c>
      <c r="E5550" s="13" t="s">
        <v>9484</v>
      </c>
      <c r="F5550" s="13"/>
      <c r="G5550" s="14">
        <v>45702.6790277778</v>
      </c>
      <c r="H5550" s="14"/>
      <c r="I5550" s="14"/>
      <c r="J5550" s="13" t="s">
        <v>5660</v>
      </c>
      <c r="K5550" s="15">
        <v>0.0</v>
      </c>
    </row>
    <row r="5551" ht="15.0" customHeight="1">
      <c r="A5551" s="12" t="s">
        <v>9485</v>
      </c>
      <c r="B5551" s="13" t="s">
        <v>168</v>
      </c>
      <c r="C5551" s="13" t="s">
        <v>23</v>
      </c>
      <c r="D5551" s="13" t="s">
        <v>24</v>
      </c>
      <c r="E5551" s="13" t="s">
        <v>9486</v>
      </c>
      <c r="F5551" s="13"/>
      <c r="G5551" s="14">
        <v>45705.6772222222</v>
      </c>
      <c r="H5551" s="14"/>
      <c r="I5551" s="14">
        <v>45705.6902777778</v>
      </c>
      <c r="J5551" s="13" t="s">
        <v>5660</v>
      </c>
      <c r="K5551" s="15">
        <v>0.0</v>
      </c>
    </row>
    <row r="5552" ht="15.0" customHeight="1">
      <c r="A5552" s="12" t="s">
        <v>9487</v>
      </c>
      <c r="B5552" s="13" t="s">
        <v>159</v>
      </c>
      <c r="C5552" s="13" t="s">
        <v>23</v>
      </c>
      <c r="D5552" s="13" t="s">
        <v>1082</v>
      </c>
      <c r="E5552" s="13" t="s">
        <v>9488</v>
      </c>
      <c r="F5552" s="13"/>
      <c r="G5552" s="14">
        <v>45706.471712963</v>
      </c>
      <c r="H5552" s="14"/>
      <c r="I5552" s="14">
        <v>45707.6013888889</v>
      </c>
      <c r="J5552" s="13" t="s">
        <v>5660</v>
      </c>
      <c r="K5552" s="15">
        <v>0.0</v>
      </c>
    </row>
    <row r="5553" ht="15.0" customHeight="1">
      <c r="A5553" s="12" t="s">
        <v>9489</v>
      </c>
      <c r="B5553" s="13" t="s">
        <v>159</v>
      </c>
      <c r="C5553" s="13" t="s">
        <v>23</v>
      </c>
      <c r="D5553" s="13" t="s">
        <v>36</v>
      </c>
      <c r="E5553" s="13" t="s">
        <v>9490</v>
      </c>
      <c r="F5553" s="13"/>
      <c r="G5553" s="14">
        <v>45706.471724537</v>
      </c>
      <c r="H5553" s="14"/>
      <c r="I5553" s="14">
        <v>45707.6090277778</v>
      </c>
      <c r="J5553" s="13" t="s">
        <v>5660</v>
      </c>
      <c r="K5553" s="15">
        <v>0.0</v>
      </c>
    </row>
    <row r="5554" ht="15.0" customHeight="1">
      <c r="A5554" s="12" t="s">
        <v>9491</v>
      </c>
      <c r="B5554" s="13" t="s">
        <v>159</v>
      </c>
      <c r="C5554" s="13" t="s">
        <v>23</v>
      </c>
      <c r="D5554" s="13" t="s">
        <v>36</v>
      </c>
      <c r="E5554" s="13" t="s">
        <v>9492</v>
      </c>
      <c r="F5554" s="13"/>
      <c r="G5554" s="14">
        <v>45706.478587963</v>
      </c>
      <c r="H5554" s="14"/>
      <c r="I5554" s="14">
        <v>45707.6145833333</v>
      </c>
      <c r="J5554" s="13" t="s">
        <v>5660</v>
      </c>
      <c r="K5554" s="15">
        <v>0.0</v>
      </c>
    </row>
    <row r="5555" ht="15.0" customHeight="1">
      <c r="A5555" s="12" t="s">
        <v>9493</v>
      </c>
      <c r="B5555" s="13" t="s">
        <v>159</v>
      </c>
      <c r="C5555" s="13" t="s">
        <v>23</v>
      </c>
      <c r="D5555" s="13" t="s">
        <v>36</v>
      </c>
      <c r="E5555" s="13" t="s">
        <v>9494</v>
      </c>
      <c r="F5555" s="13"/>
      <c r="G5555" s="14">
        <v>45706.478599537</v>
      </c>
      <c r="H5555" s="14"/>
      <c r="I5555" s="14">
        <v>45707.6263888889</v>
      </c>
      <c r="J5555" s="13" t="s">
        <v>5660</v>
      </c>
      <c r="K5555" s="15">
        <v>0.0</v>
      </c>
    </row>
    <row r="5556" ht="15.0" customHeight="1">
      <c r="A5556" s="12" t="s">
        <v>9495</v>
      </c>
      <c r="B5556" s="13" t="s">
        <v>159</v>
      </c>
      <c r="C5556" s="13" t="s">
        <v>23</v>
      </c>
      <c r="D5556" s="13" t="s">
        <v>1082</v>
      </c>
      <c r="E5556" s="13" t="s">
        <v>9496</v>
      </c>
      <c r="F5556" s="13"/>
      <c r="G5556" s="14">
        <v>45706.4833333333</v>
      </c>
      <c r="H5556" s="14"/>
      <c r="I5556" s="14">
        <v>45707.6326388889</v>
      </c>
      <c r="J5556" s="13" t="s">
        <v>5660</v>
      </c>
      <c r="K5556" s="15">
        <v>0.0</v>
      </c>
    </row>
    <row r="5557" ht="15.0" customHeight="1">
      <c r="A5557" s="12" t="s">
        <v>9497</v>
      </c>
      <c r="B5557" s="13" t="s">
        <v>296</v>
      </c>
      <c r="C5557" s="13" t="s">
        <v>23</v>
      </c>
      <c r="D5557" s="13" t="s">
        <v>502</v>
      </c>
      <c r="E5557" s="13" t="s">
        <v>9498</v>
      </c>
      <c r="F5557" s="13"/>
      <c r="G5557" s="14">
        <v>45706.6078587963</v>
      </c>
      <c r="H5557" s="14"/>
      <c r="I5557" s="14">
        <v>45707.5604166667</v>
      </c>
      <c r="J5557" s="13" t="s">
        <v>5660</v>
      </c>
      <c r="K5557" s="15">
        <v>0.0</v>
      </c>
    </row>
    <row r="5558" ht="15.0" customHeight="1">
      <c r="A5558" s="12" t="s">
        <v>9499</v>
      </c>
      <c r="B5558" s="13" t="s">
        <v>296</v>
      </c>
      <c r="C5558" s="13" t="s">
        <v>23</v>
      </c>
      <c r="D5558" s="13" t="s">
        <v>502</v>
      </c>
      <c r="E5558" s="13" t="s">
        <v>9500</v>
      </c>
      <c r="F5558" s="13"/>
      <c r="G5558" s="14">
        <v>45706.6078587963</v>
      </c>
      <c r="H5558" s="14"/>
      <c r="I5558" s="14">
        <v>45707.5645833333</v>
      </c>
      <c r="J5558" s="13" t="s">
        <v>5660</v>
      </c>
      <c r="K5558" s="15">
        <v>0.0</v>
      </c>
    </row>
    <row r="5559" ht="15.0" customHeight="1">
      <c r="A5559" s="12" t="s">
        <v>9501</v>
      </c>
      <c r="B5559" s="13" t="s">
        <v>296</v>
      </c>
      <c r="C5559" s="13" t="s">
        <v>23</v>
      </c>
      <c r="D5559" s="13" t="s">
        <v>502</v>
      </c>
      <c r="E5559" s="13" t="s">
        <v>9502</v>
      </c>
      <c r="F5559" s="13"/>
      <c r="G5559" s="14">
        <v>45706.6078703704</v>
      </c>
      <c r="H5559" s="14"/>
      <c r="I5559" s="14">
        <v>45707.5701388889</v>
      </c>
      <c r="J5559" s="13" t="s">
        <v>5660</v>
      </c>
      <c r="K5559" s="15">
        <v>0.0</v>
      </c>
    </row>
    <row r="5560" ht="15.0" customHeight="1">
      <c r="A5560" s="12" t="s">
        <v>9503</v>
      </c>
      <c r="B5560" s="13" t="s">
        <v>296</v>
      </c>
      <c r="C5560" s="13" t="s">
        <v>23</v>
      </c>
      <c r="D5560" s="13" t="s">
        <v>36</v>
      </c>
      <c r="E5560" s="13" t="s">
        <v>9504</v>
      </c>
      <c r="F5560" s="13"/>
      <c r="G5560" s="14">
        <v>45706.6288078704</v>
      </c>
      <c r="H5560" s="14"/>
      <c r="I5560" s="14">
        <v>45707.5729166667</v>
      </c>
      <c r="J5560" s="13" t="s">
        <v>5660</v>
      </c>
      <c r="K5560" s="15">
        <v>0.0</v>
      </c>
    </row>
    <row r="5561" ht="15.0" customHeight="1">
      <c r="A5561" s="12" t="s">
        <v>9505</v>
      </c>
      <c r="B5561" s="13" t="s">
        <v>296</v>
      </c>
      <c r="C5561" s="13" t="s">
        <v>23</v>
      </c>
      <c r="D5561" s="13" t="s">
        <v>36</v>
      </c>
      <c r="E5561" s="13" t="s">
        <v>9506</v>
      </c>
      <c r="F5561" s="13"/>
      <c r="G5561" s="14">
        <v>45706.6288078704</v>
      </c>
      <c r="H5561" s="14"/>
      <c r="I5561" s="14">
        <v>45707.58125</v>
      </c>
      <c r="J5561" s="13" t="s">
        <v>5660</v>
      </c>
      <c r="K5561" s="15">
        <v>0.0</v>
      </c>
    </row>
    <row r="5562" ht="15.0" customHeight="1">
      <c r="A5562" s="12" t="s">
        <v>9507</v>
      </c>
      <c r="B5562" s="13" t="s">
        <v>296</v>
      </c>
      <c r="C5562" s="13" t="s">
        <v>23</v>
      </c>
      <c r="D5562" s="13" t="s">
        <v>36</v>
      </c>
      <c r="E5562" s="13" t="s">
        <v>9508</v>
      </c>
      <c r="F5562" s="13"/>
      <c r="G5562" s="14">
        <v>45706.6288078704</v>
      </c>
      <c r="H5562" s="14"/>
      <c r="I5562" s="14">
        <v>45707.4840277778</v>
      </c>
      <c r="J5562" s="13" t="s">
        <v>5660</v>
      </c>
      <c r="K5562" s="15">
        <v>0.0</v>
      </c>
    </row>
    <row r="5563" ht="15.0" customHeight="1">
      <c r="A5563" s="12" t="s">
        <v>9509</v>
      </c>
      <c r="B5563" s="13" t="s">
        <v>296</v>
      </c>
      <c r="C5563" s="13" t="s">
        <v>23</v>
      </c>
      <c r="D5563" s="13" t="s">
        <v>36</v>
      </c>
      <c r="E5563" s="13" t="s">
        <v>9510</v>
      </c>
      <c r="F5563" s="13"/>
      <c r="G5563" s="14">
        <v>45706.6322337963</v>
      </c>
      <c r="H5563" s="14"/>
      <c r="I5563" s="14">
        <v>45707.4881944444</v>
      </c>
      <c r="J5563" s="13" t="s">
        <v>5660</v>
      </c>
      <c r="K5563" s="15">
        <v>0.0</v>
      </c>
    </row>
    <row r="5564" ht="15.0" customHeight="1">
      <c r="A5564" s="12" t="s">
        <v>9511</v>
      </c>
      <c r="B5564" s="13" t="s">
        <v>296</v>
      </c>
      <c r="C5564" s="13" t="s">
        <v>23</v>
      </c>
      <c r="D5564" s="13" t="s">
        <v>1082</v>
      </c>
      <c r="E5564" s="13" t="s">
        <v>9512</v>
      </c>
      <c r="F5564" s="13"/>
      <c r="G5564" s="14">
        <v>45706.6428587963</v>
      </c>
      <c r="H5564" s="14"/>
      <c r="I5564" s="14">
        <v>45707.4944444444</v>
      </c>
      <c r="J5564" s="13" t="s">
        <v>5660</v>
      </c>
      <c r="K5564" s="15">
        <v>0.0</v>
      </c>
    </row>
    <row r="5565" ht="15.0" customHeight="1">
      <c r="A5565" s="12" t="s">
        <v>9513</v>
      </c>
      <c r="B5565" s="13" t="s">
        <v>296</v>
      </c>
      <c r="C5565" s="13" t="s">
        <v>23</v>
      </c>
      <c r="D5565" s="13" t="s">
        <v>36</v>
      </c>
      <c r="E5565" s="13" t="s">
        <v>9514</v>
      </c>
      <c r="F5565" s="13"/>
      <c r="G5565" s="14">
        <v>45706.6428587963</v>
      </c>
      <c r="H5565" s="14"/>
      <c r="I5565" s="14">
        <v>45707.5</v>
      </c>
      <c r="J5565" s="13" t="s">
        <v>5660</v>
      </c>
      <c r="K5565" s="15">
        <v>0.0</v>
      </c>
    </row>
    <row r="5566" ht="15.0" customHeight="1">
      <c r="A5566" s="12" t="s">
        <v>9515</v>
      </c>
      <c r="B5566" s="13" t="s">
        <v>296</v>
      </c>
      <c r="C5566" s="13" t="s">
        <v>23</v>
      </c>
      <c r="D5566" s="13" t="s">
        <v>1082</v>
      </c>
      <c r="E5566" s="13" t="s">
        <v>9516</v>
      </c>
      <c r="F5566" s="13"/>
      <c r="G5566" s="14">
        <v>45706.6428587963</v>
      </c>
      <c r="H5566" s="14"/>
      <c r="I5566" s="14">
        <v>45707.5041666667</v>
      </c>
      <c r="J5566" s="13" t="s">
        <v>5660</v>
      </c>
      <c r="K5566" s="15">
        <v>0.0</v>
      </c>
    </row>
    <row r="5567" ht="15.0" customHeight="1">
      <c r="A5567" s="12" t="s">
        <v>9517</v>
      </c>
      <c r="B5567" s="13" t="s">
        <v>296</v>
      </c>
      <c r="C5567" s="13" t="s">
        <v>23</v>
      </c>
      <c r="D5567" s="13" t="s">
        <v>36</v>
      </c>
      <c r="E5567" s="13" t="s">
        <v>9518</v>
      </c>
      <c r="F5567" s="13"/>
      <c r="G5567" s="14">
        <v>45707.3995138889</v>
      </c>
      <c r="H5567" s="14"/>
      <c r="I5567" s="14">
        <v>45707.46875</v>
      </c>
      <c r="J5567" s="13" t="s">
        <v>5660</v>
      </c>
      <c r="K5567" s="15">
        <v>0.0</v>
      </c>
    </row>
    <row r="5568" ht="15.0" customHeight="1">
      <c r="A5568" s="12" t="s">
        <v>9519</v>
      </c>
      <c r="B5568" s="13" t="s">
        <v>296</v>
      </c>
      <c r="C5568" s="13" t="s">
        <v>23</v>
      </c>
      <c r="D5568" s="13" t="s">
        <v>133</v>
      </c>
      <c r="E5568" s="13" t="s">
        <v>9520</v>
      </c>
      <c r="F5568" s="13"/>
      <c r="G5568" s="14">
        <v>45707.4026388889</v>
      </c>
      <c r="H5568" s="14"/>
      <c r="I5568" s="14">
        <v>45707.4708333333</v>
      </c>
      <c r="J5568" s="13" t="s">
        <v>5660</v>
      </c>
      <c r="K5568" s="15">
        <v>0.0</v>
      </c>
    </row>
    <row r="5569" ht="15.0" customHeight="1">
      <c r="A5569" s="12" t="s">
        <v>9521</v>
      </c>
      <c r="B5569" s="13" t="s">
        <v>296</v>
      </c>
      <c r="C5569" s="13" t="s">
        <v>23</v>
      </c>
      <c r="D5569" s="13" t="s">
        <v>133</v>
      </c>
      <c r="E5569" s="13" t="s">
        <v>9522</v>
      </c>
      <c r="F5569" s="13"/>
      <c r="G5569" s="14">
        <v>45707.4173148148</v>
      </c>
      <c r="H5569" s="14"/>
      <c r="I5569" s="14">
        <v>45707.4756944444</v>
      </c>
      <c r="J5569" s="13" t="s">
        <v>5660</v>
      </c>
      <c r="K5569" s="15">
        <v>0.0</v>
      </c>
    </row>
    <row r="5570" ht="15.0" customHeight="1">
      <c r="A5570" s="12" t="s">
        <v>9523</v>
      </c>
      <c r="B5570" s="13" t="s">
        <v>296</v>
      </c>
      <c r="C5570" s="13" t="s">
        <v>23</v>
      </c>
      <c r="D5570" s="13" t="s">
        <v>133</v>
      </c>
      <c r="E5570" s="13" t="s">
        <v>9524</v>
      </c>
      <c r="F5570" s="13"/>
      <c r="G5570" s="14">
        <v>45707.4173263889</v>
      </c>
      <c r="H5570" s="14"/>
      <c r="I5570" s="14">
        <v>45707.4798611111</v>
      </c>
      <c r="J5570" s="13" t="s">
        <v>5660</v>
      </c>
      <c r="K5570" s="15">
        <v>0.0</v>
      </c>
    </row>
    <row r="5571" ht="15.0" customHeight="1">
      <c r="A5571" s="12" t="s">
        <v>9525</v>
      </c>
      <c r="B5571" s="13" t="s">
        <v>296</v>
      </c>
      <c r="C5571" s="13" t="s">
        <v>23</v>
      </c>
      <c r="D5571" s="13" t="s">
        <v>133</v>
      </c>
      <c r="E5571" s="13" t="s">
        <v>9526</v>
      </c>
      <c r="F5571" s="13"/>
      <c r="G5571" s="14">
        <v>45707.4381597222</v>
      </c>
      <c r="H5571" s="14"/>
      <c r="I5571" s="14">
        <v>45707.4666666667</v>
      </c>
      <c r="J5571" s="13" t="s">
        <v>5660</v>
      </c>
      <c r="K5571" s="15">
        <v>0.0</v>
      </c>
    </row>
    <row r="5572" ht="15.0" customHeight="1">
      <c r="A5572" s="12" t="s">
        <v>9527</v>
      </c>
      <c r="B5572" s="13" t="s">
        <v>694</v>
      </c>
      <c r="C5572" s="13" t="s">
        <v>7425</v>
      </c>
      <c r="D5572" s="13" t="s">
        <v>36</v>
      </c>
      <c r="E5572" s="13" t="s">
        <v>9528</v>
      </c>
      <c r="F5572" s="13"/>
      <c r="G5572" s="14">
        <v>45708.6286921296</v>
      </c>
      <c r="H5572" s="14"/>
      <c r="I5572" s="14"/>
      <c r="J5572" s="13" t="s">
        <v>5660</v>
      </c>
      <c r="K5572" s="15">
        <v>0.0</v>
      </c>
    </row>
    <row r="5573" ht="15.0" customHeight="1">
      <c r="A5573" s="12" t="s">
        <v>9529</v>
      </c>
      <c r="B5573" s="13" t="s">
        <v>694</v>
      </c>
      <c r="C5573" s="13" t="s">
        <v>300</v>
      </c>
      <c r="D5573" s="13" t="s">
        <v>36</v>
      </c>
      <c r="E5573" s="13" t="s">
        <v>9530</v>
      </c>
      <c r="F5573" s="13"/>
      <c r="G5573" s="14">
        <v>45708.6286921296</v>
      </c>
      <c r="H5573" s="14"/>
      <c r="I5573" s="14"/>
      <c r="J5573" s="13" t="s">
        <v>5660</v>
      </c>
      <c r="K5573" s="15">
        <v>0.0</v>
      </c>
    </row>
    <row r="5574" ht="15.0" customHeight="1">
      <c r="A5574" s="12" t="s">
        <v>9531</v>
      </c>
      <c r="B5574" s="13" t="s">
        <v>694</v>
      </c>
      <c r="C5574" s="13" t="s">
        <v>7425</v>
      </c>
      <c r="D5574" s="13" t="s">
        <v>36</v>
      </c>
      <c r="E5574" s="13" t="s">
        <v>9532</v>
      </c>
      <c r="F5574" s="13"/>
      <c r="G5574" s="14">
        <v>45708.6320949074</v>
      </c>
      <c r="H5574" s="14"/>
      <c r="I5574" s="14"/>
      <c r="J5574" s="13" t="s">
        <v>5660</v>
      </c>
      <c r="K5574" s="15">
        <v>0.0</v>
      </c>
    </row>
    <row r="5575" ht="15.0" customHeight="1">
      <c r="A5575" s="12" t="s">
        <v>9533</v>
      </c>
      <c r="B5575" s="13" t="s">
        <v>58</v>
      </c>
      <c r="C5575" s="13" t="s">
        <v>23</v>
      </c>
      <c r="D5575" s="13" t="s">
        <v>36</v>
      </c>
      <c r="E5575" s="13" t="s">
        <v>9534</v>
      </c>
      <c r="F5575" s="13"/>
      <c r="G5575" s="14">
        <v>45712.4062268518</v>
      </c>
      <c r="H5575" s="14"/>
      <c r="I5575" s="14">
        <v>45719.4152777778</v>
      </c>
      <c r="J5575" s="13" t="s">
        <v>5660</v>
      </c>
      <c r="K5575" s="15">
        <v>0.0</v>
      </c>
    </row>
    <row r="5576" ht="15.0" customHeight="1">
      <c r="A5576" s="12" t="s">
        <v>9535</v>
      </c>
      <c r="B5576" s="13" t="s">
        <v>58</v>
      </c>
      <c r="C5576" s="13" t="s">
        <v>7425</v>
      </c>
      <c r="D5576" s="13" t="s">
        <v>36</v>
      </c>
      <c r="E5576" s="13" t="s">
        <v>9536</v>
      </c>
      <c r="F5576" s="13"/>
      <c r="G5576" s="14">
        <v>45712.427974537</v>
      </c>
      <c r="H5576" s="14"/>
      <c r="I5576" s="14"/>
      <c r="J5576" s="13" t="s">
        <v>5660</v>
      </c>
      <c r="K5576" s="15">
        <v>0.0</v>
      </c>
    </row>
    <row r="5577" ht="15.0" customHeight="1">
      <c r="A5577" s="12" t="s">
        <v>9537</v>
      </c>
      <c r="B5577" s="13" t="s">
        <v>58</v>
      </c>
      <c r="C5577" s="13" t="s">
        <v>23</v>
      </c>
      <c r="D5577" s="13" t="s">
        <v>36</v>
      </c>
      <c r="E5577" s="13" t="s">
        <v>9538</v>
      </c>
      <c r="F5577" s="13"/>
      <c r="G5577" s="14">
        <v>45712.4279861111</v>
      </c>
      <c r="H5577" s="14"/>
      <c r="I5577" s="14">
        <v>45719.4159722222</v>
      </c>
      <c r="J5577" s="13" t="s">
        <v>5660</v>
      </c>
      <c r="K5577" s="15">
        <v>0.0</v>
      </c>
    </row>
    <row r="5578" ht="15.0" customHeight="1">
      <c r="A5578" s="12" t="s">
        <v>9539</v>
      </c>
      <c r="B5578" s="13" t="s">
        <v>58</v>
      </c>
      <c r="C5578" s="13" t="s">
        <v>23</v>
      </c>
      <c r="D5578" s="13" t="s">
        <v>325</v>
      </c>
      <c r="E5578" s="13" t="s">
        <v>9540</v>
      </c>
      <c r="F5578" s="13"/>
      <c r="G5578" s="14">
        <v>45712.4305208333</v>
      </c>
      <c r="H5578" s="14"/>
      <c r="I5578" s="14">
        <v>46037.6506944444</v>
      </c>
      <c r="J5578" s="13" t="s">
        <v>5660</v>
      </c>
      <c r="K5578" s="15">
        <v>0.0</v>
      </c>
    </row>
    <row r="5579" ht="15.0" customHeight="1">
      <c r="A5579" s="12" t="s">
        <v>9541</v>
      </c>
      <c r="B5579" s="13" t="s">
        <v>58</v>
      </c>
      <c r="C5579" s="13" t="s">
        <v>23</v>
      </c>
      <c r="D5579" s="13" t="s">
        <v>325</v>
      </c>
      <c r="E5579" s="13" t="s">
        <v>9542</v>
      </c>
      <c r="F5579" s="13"/>
      <c r="G5579" s="14">
        <v>45712.4305208333</v>
      </c>
      <c r="H5579" s="14"/>
      <c r="I5579" s="14">
        <v>45719.3826388889</v>
      </c>
      <c r="J5579" s="13" t="s">
        <v>5660</v>
      </c>
      <c r="K5579" s="15">
        <v>0.0</v>
      </c>
    </row>
    <row r="5580" ht="15.0" customHeight="1">
      <c r="A5580" s="12" t="s">
        <v>9543</v>
      </c>
      <c r="B5580" s="13" t="s">
        <v>58</v>
      </c>
      <c r="C5580" s="13" t="s">
        <v>23</v>
      </c>
      <c r="D5580" s="13" t="s">
        <v>24</v>
      </c>
      <c r="E5580" s="13" t="s">
        <v>9544</v>
      </c>
      <c r="F5580" s="13"/>
      <c r="G5580" s="14">
        <v>45712.4524537037</v>
      </c>
      <c r="H5580" s="14"/>
      <c r="I5580" s="14">
        <v>45719.3854166667</v>
      </c>
      <c r="J5580" s="13" t="s">
        <v>5660</v>
      </c>
      <c r="K5580" s="15">
        <v>0.0</v>
      </c>
    </row>
    <row r="5581" ht="15.0" customHeight="1">
      <c r="A5581" s="12" t="s">
        <v>9545</v>
      </c>
      <c r="B5581" s="13" t="s">
        <v>58</v>
      </c>
      <c r="C5581" s="13" t="s">
        <v>23</v>
      </c>
      <c r="D5581" s="13" t="s">
        <v>49</v>
      </c>
      <c r="E5581" s="13" t="s">
        <v>9546</v>
      </c>
      <c r="F5581" s="13"/>
      <c r="G5581" s="14">
        <v>45712.4524537037</v>
      </c>
      <c r="H5581" s="14"/>
      <c r="I5581" s="14">
        <v>45757.6208333333</v>
      </c>
      <c r="J5581" s="13" t="s">
        <v>5660</v>
      </c>
      <c r="K5581" s="15">
        <v>0.0</v>
      </c>
    </row>
    <row r="5582" ht="15.0" customHeight="1">
      <c r="A5582" s="12" t="s">
        <v>9547</v>
      </c>
      <c r="B5582" s="13" t="s">
        <v>58</v>
      </c>
      <c r="C5582" s="13" t="s">
        <v>23</v>
      </c>
      <c r="D5582" s="13" t="s">
        <v>32</v>
      </c>
      <c r="E5582" s="13" t="s">
        <v>9548</v>
      </c>
      <c r="F5582" s="13"/>
      <c r="G5582" s="14">
        <v>45712.4524652778</v>
      </c>
      <c r="H5582" s="14"/>
      <c r="I5582" s="14">
        <v>45719.3881944444</v>
      </c>
      <c r="J5582" s="13" t="s">
        <v>5660</v>
      </c>
      <c r="K5582" s="15">
        <v>0.0</v>
      </c>
    </row>
    <row r="5583" ht="15.0" customHeight="1">
      <c r="A5583" s="12" t="s">
        <v>9549</v>
      </c>
      <c r="B5583" s="13" t="s">
        <v>40</v>
      </c>
      <c r="C5583" s="13" t="s">
        <v>23</v>
      </c>
      <c r="D5583" s="13" t="s">
        <v>325</v>
      </c>
      <c r="E5583" s="13" t="s">
        <v>9550</v>
      </c>
      <c r="F5583" s="13"/>
      <c r="G5583" s="14">
        <v>45712.4524652778</v>
      </c>
      <c r="H5583" s="14"/>
      <c r="I5583" s="14">
        <v>45719.3930555556</v>
      </c>
      <c r="J5583" s="13" t="s">
        <v>5660</v>
      </c>
      <c r="K5583" s="15">
        <v>0.0</v>
      </c>
    </row>
    <row r="5584" ht="15.0" customHeight="1">
      <c r="A5584" s="12" t="s">
        <v>9551</v>
      </c>
      <c r="B5584" s="13" t="s">
        <v>58</v>
      </c>
      <c r="C5584" s="13" t="s">
        <v>23</v>
      </c>
      <c r="D5584" s="13" t="s">
        <v>24</v>
      </c>
      <c r="E5584" s="13" t="s">
        <v>9552</v>
      </c>
      <c r="F5584" s="13"/>
      <c r="G5584" s="14">
        <v>45712.4524652778</v>
      </c>
      <c r="H5584" s="14"/>
      <c r="I5584" s="14">
        <v>45719.3840277778</v>
      </c>
      <c r="J5584" s="13" t="s">
        <v>5660</v>
      </c>
      <c r="K5584" s="15">
        <v>0.0</v>
      </c>
    </row>
    <row r="5585" ht="15.0" customHeight="1">
      <c r="A5585" s="12" t="s">
        <v>9553</v>
      </c>
      <c r="B5585" s="13" t="s">
        <v>58</v>
      </c>
      <c r="C5585" s="13" t="s">
        <v>23</v>
      </c>
      <c r="D5585" s="13" t="s">
        <v>32</v>
      </c>
      <c r="E5585" s="13" t="s">
        <v>9554</v>
      </c>
      <c r="F5585" s="13"/>
      <c r="G5585" s="14">
        <v>45712.4524768519</v>
      </c>
      <c r="H5585" s="14"/>
      <c r="I5585" s="14">
        <v>45719.3909722222</v>
      </c>
      <c r="J5585" s="13" t="s">
        <v>5660</v>
      </c>
      <c r="K5585" s="15">
        <v>0.0</v>
      </c>
    </row>
    <row r="5586" ht="15.0" customHeight="1">
      <c r="A5586" s="12" t="s">
        <v>9555</v>
      </c>
      <c r="B5586" s="13" t="s">
        <v>58</v>
      </c>
      <c r="C5586" s="13" t="s">
        <v>23</v>
      </c>
      <c r="D5586" s="13" t="s">
        <v>325</v>
      </c>
      <c r="E5586" s="13" t="s">
        <v>9556</v>
      </c>
      <c r="F5586" s="13"/>
      <c r="G5586" s="14">
        <v>45712.4524768519</v>
      </c>
      <c r="H5586" s="14"/>
      <c r="I5586" s="14">
        <v>45719.3923611111</v>
      </c>
      <c r="J5586" s="13" t="s">
        <v>5660</v>
      </c>
      <c r="K5586" s="15">
        <v>0.0</v>
      </c>
    </row>
    <row r="5587" ht="15.0" customHeight="1">
      <c r="A5587" s="12" t="s">
        <v>9557</v>
      </c>
      <c r="B5587" s="13" t="s">
        <v>58</v>
      </c>
      <c r="C5587" s="13" t="s">
        <v>23</v>
      </c>
      <c r="D5587" s="13" t="s">
        <v>36</v>
      </c>
      <c r="E5587" s="13" t="s">
        <v>9558</v>
      </c>
      <c r="F5587" s="13"/>
      <c r="G5587" s="14">
        <v>45712.45375</v>
      </c>
      <c r="H5587" s="14"/>
      <c r="I5587" s="14">
        <v>45719.3944444444</v>
      </c>
      <c r="J5587" s="13" t="s">
        <v>5660</v>
      </c>
      <c r="K5587" s="15">
        <v>0.0</v>
      </c>
    </row>
    <row r="5588" ht="15.0" customHeight="1">
      <c r="A5588" s="12" t="s">
        <v>9559</v>
      </c>
      <c r="B5588" s="13" t="s">
        <v>58</v>
      </c>
      <c r="C5588" s="13" t="s">
        <v>7425</v>
      </c>
      <c r="D5588" s="13" t="s">
        <v>49</v>
      </c>
      <c r="E5588" s="13" t="s">
        <v>9560</v>
      </c>
      <c r="F5588" s="13"/>
      <c r="G5588" s="14">
        <v>45712.4685300926</v>
      </c>
      <c r="H5588" s="14"/>
      <c r="I5588" s="14"/>
      <c r="J5588" s="13" t="s">
        <v>5660</v>
      </c>
      <c r="K5588" s="15">
        <v>0.0</v>
      </c>
    </row>
    <row r="5589" ht="15.0" customHeight="1">
      <c r="A5589" s="12" t="s">
        <v>9561</v>
      </c>
      <c r="B5589" s="13" t="s">
        <v>58</v>
      </c>
      <c r="C5589" s="13" t="s">
        <v>23</v>
      </c>
      <c r="D5589" s="13" t="s">
        <v>36</v>
      </c>
      <c r="E5589" s="13" t="s">
        <v>9562</v>
      </c>
      <c r="F5589" s="13"/>
      <c r="G5589" s="14">
        <v>45712.4685416667</v>
      </c>
      <c r="H5589" s="14"/>
      <c r="I5589" s="14">
        <v>45719.3958333333</v>
      </c>
      <c r="J5589" s="13" t="s">
        <v>5660</v>
      </c>
      <c r="K5589" s="15">
        <v>0.0</v>
      </c>
    </row>
    <row r="5590" ht="15.0" customHeight="1">
      <c r="A5590" s="12" t="s">
        <v>9563</v>
      </c>
      <c r="B5590" s="13" t="s">
        <v>58</v>
      </c>
      <c r="C5590" s="13" t="s">
        <v>23</v>
      </c>
      <c r="D5590" s="13" t="s">
        <v>32</v>
      </c>
      <c r="E5590" s="13" t="s">
        <v>9564</v>
      </c>
      <c r="F5590" s="13"/>
      <c r="G5590" s="14">
        <v>45712.5510185185</v>
      </c>
      <c r="H5590" s="14"/>
      <c r="I5590" s="14">
        <v>45719.3965277778</v>
      </c>
      <c r="J5590" s="13" t="s">
        <v>5660</v>
      </c>
      <c r="K5590" s="15">
        <v>0.0</v>
      </c>
    </row>
    <row r="5591" ht="15.0" customHeight="1">
      <c r="A5591" s="12" t="s">
        <v>9565</v>
      </c>
      <c r="B5591" s="13" t="s">
        <v>58</v>
      </c>
      <c r="C5591" s="13" t="s">
        <v>23</v>
      </c>
      <c r="D5591" s="13" t="s">
        <v>32</v>
      </c>
      <c r="E5591" s="13" t="s">
        <v>9566</v>
      </c>
      <c r="F5591" s="13"/>
      <c r="G5591" s="14">
        <v>45712.5510300926</v>
      </c>
      <c r="H5591" s="14"/>
      <c r="I5591" s="14">
        <v>45719.3986111111</v>
      </c>
      <c r="J5591" s="13" t="s">
        <v>5660</v>
      </c>
      <c r="K5591" s="15">
        <v>0.0</v>
      </c>
    </row>
    <row r="5592" ht="15.0" customHeight="1">
      <c r="A5592" s="12" t="s">
        <v>9567</v>
      </c>
      <c r="B5592" s="13" t="s">
        <v>58</v>
      </c>
      <c r="C5592" s="13" t="s">
        <v>23</v>
      </c>
      <c r="D5592" s="13" t="s">
        <v>92</v>
      </c>
      <c r="E5592" s="13" t="s">
        <v>9568</v>
      </c>
      <c r="F5592" s="13"/>
      <c r="G5592" s="14">
        <v>45712.5510300926</v>
      </c>
      <c r="H5592" s="14"/>
      <c r="I5592" s="14">
        <v>45719.4</v>
      </c>
      <c r="J5592" s="13" t="s">
        <v>5660</v>
      </c>
      <c r="K5592" s="15">
        <v>0.0</v>
      </c>
    </row>
    <row r="5593" ht="15.0" customHeight="1">
      <c r="A5593" s="12" t="s">
        <v>9569</v>
      </c>
      <c r="B5593" s="13" t="s">
        <v>58</v>
      </c>
      <c r="C5593" s="13" t="s">
        <v>7425</v>
      </c>
      <c r="D5593" s="13" t="s">
        <v>49</v>
      </c>
      <c r="E5593" s="13" t="s">
        <v>9570</v>
      </c>
      <c r="F5593" s="13"/>
      <c r="G5593" s="14">
        <v>45712.5510300926</v>
      </c>
      <c r="H5593" s="14"/>
      <c r="I5593" s="14"/>
      <c r="J5593" s="13" t="s">
        <v>5660</v>
      </c>
      <c r="K5593" s="15">
        <v>0.0</v>
      </c>
    </row>
    <row r="5594" ht="15.0" customHeight="1">
      <c r="A5594" s="12" t="s">
        <v>9571</v>
      </c>
      <c r="B5594" s="13" t="s">
        <v>58</v>
      </c>
      <c r="C5594" s="13" t="s">
        <v>23</v>
      </c>
      <c r="D5594" s="13" t="s">
        <v>32</v>
      </c>
      <c r="E5594" s="13" t="s">
        <v>9572</v>
      </c>
      <c r="F5594" s="13"/>
      <c r="G5594" s="14">
        <v>45712.5510300926</v>
      </c>
      <c r="H5594" s="14"/>
      <c r="I5594" s="14">
        <v>45719.4006944444</v>
      </c>
      <c r="J5594" s="13" t="s">
        <v>5660</v>
      </c>
      <c r="K5594" s="15">
        <v>0.0</v>
      </c>
    </row>
    <row r="5595" ht="15.0" customHeight="1">
      <c r="A5595" s="12" t="s">
        <v>9573</v>
      </c>
      <c r="B5595" s="13" t="s">
        <v>58</v>
      </c>
      <c r="C5595" s="13" t="s">
        <v>23</v>
      </c>
      <c r="D5595" s="13" t="s">
        <v>24</v>
      </c>
      <c r="E5595" s="13" t="s">
        <v>9574</v>
      </c>
      <c r="F5595" s="13"/>
      <c r="G5595" s="14">
        <v>45712.5677546296</v>
      </c>
      <c r="H5595" s="14"/>
      <c r="I5595" s="14">
        <v>45719.4027777778</v>
      </c>
      <c r="J5595" s="13" t="s">
        <v>5660</v>
      </c>
      <c r="K5595" s="15">
        <v>0.0</v>
      </c>
    </row>
    <row r="5596" ht="15.0" customHeight="1">
      <c r="A5596" s="12" t="s">
        <v>9575</v>
      </c>
      <c r="B5596" s="13" t="s">
        <v>58</v>
      </c>
      <c r="C5596" s="13" t="s">
        <v>7425</v>
      </c>
      <c r="D5596" s="13" t="s">
        <v>59</v>
      </c>
      <c r="E5596" s="13" t="s">
        <v>9576</v>
      </c>
      <c r="F5596" s="13"/>
      <c r="G5596" s="14">
        <v>45712.5677546296</v>
      </c>
      <c r="H5596" s="14"/>
      <c r="I5596" s="14"/>
      <c r="J5596" s="13" t="s">
        <v>5660</v>
      </c>
      <c r="K5596" s="15">
        <v>0.0</v>
      </c>
    </row>
    <row r="5597" ht="15.0" customHeight="1">
      <c r="A5597" s="12" t="s">
        <v>9577</v>
      </c>
      <c r="B5597" s="13" t="s">
        <v>58</v>
      </c>
      <c r="C5597" s="13" t="s">
        <v>7425</v>
      </c>
      <c r="D5597" s="13" t="s">
        <v>59</v>
      </c>
      <c r="E5597" s="13" t="s">
        <v>9578</v>
      </c>
      <c r="F5597" s="13"/>
      <c r="G5597" s="14">
        <v>45712.5677546296</v>
      </c>
      <c r="H5597" s="14"/>
      <c r="I5597" s="14"/>
      <c r="J5597" s="13" t="s">
        <v>5660</v>
      </c>
      <c r="K5597" s="15">
        <v>0.0</v>
      </c>
    </row>
    <row r="5598" ht="15.0" customHeight="1">
      <c r="A5598" s="12" t="s">
        <v>9579</v>
      </c>
      <c r="B5598" s="13" t="s">
        <v>296</v>
      </c>
      <c r="C5598" s="13" t="s">
        <v>23</v>
      </c>
      <c r="D5598" s="13" t="s">
        <v>32</v>
      </c>
      <c r="E5598" s="13" t="s">
        <v>9580</v>
      </c>
      <c r="F5598" s="13"/>
      <c r="G5598" s="14">
        <v>45712.5677662037</v>
      </c>
      <c r="H5598" s="14"/>
      <c r="I5598" s="14">
        <v>45719.4013888889</v>
      </c>
      <c r="J5598" s="13" t="s">
        <v>5660</v>
      </c>
      <c r="K5598" s="15">
        <v>0.0</v>
      </c>
    </row>
    <row r="5599" ht="15.0" customHeight="1">
      <c r="A5599" s="12" t="s">
        <v>9581</v>
      </c>
      <c r="B5599" s="13" t="s">
        <v>58</v>
      </c>
      <c r="C5599" s="13" t="s">
        <v>23</v>
      </c>
      <c r="D5599" s="13" t="s">
        <v>24</v>
      </c>
      <c r="E5599" s="13" t="s">
        <v>9582</v>
      </c>
      <c r="F5599" s="13"/>
      <c r="G5599" s="14">
        <v>45712.5677662037</v>
      </c>
      <c r="H5599" s="14"/>
      <c r="I5599" s="14">
        <v>45719.4069444444</v>
      </c>
      <c r="J5599" s="13" t="s">
        <v>5660</v>
      </c>
      <c r="K5599" s="15">
        <v>0.0</v>
      </c>
    </row>
    <row r="5600" ht="15.0" customHeight="1">
      <c r="A5600" s="12" t="s">
        <v>9583</v>
      </c>
      <c r="B5600" s="13" t="s">
        <v>58</v>
      </c>
      <c r="C5600" s="13" t="s">
        <v>23</v>
      </c>
      <c r="D5600" s="13" t="s">
        <v>24</v>
      </c>
      <c r="E5600" s="13" t="s">
        <v>9584</v>
      </c>
      <c r="F5600" s="13"/>
      <c r="G5600" s="14">
        <v>45712.5728009259</v>
      </c>
      <c r="H5600" s="14"/>
      <c r="I5600" s="14">
        <v>45719.4090277778</v>
      </c>
      <c r="J5600" s="13" t="s">
        <v>5660</v>
      </c>
      <c r="K5600" s="15">
        <v>0.0</v>
      </c>
    </row>
    <row r="5601" ht="15.0" customHeight="1">
      <c r="A5601" s="12" t="s">
        <v>9585</v>
      </c>
      <c r="B5601" s="13" t="s">
        <v>58</v>
      </c>
      <c r="C5601" s="13" t="s">
        <v>23</v>
      </c>
      <c r="D5601" s="13" t="s">
        <v>24</v>
      </c>
      <c r="E5601" s="13" t="s">
        <v>9586</v>
      </c>
      <c r="F5601" s="13"/>
      <c r="G5601" s="14">
        <v>45712.5728125</v>
      </c>
      <c r="H5601" s="14"/>
      <c r="I5601" s="14">
        <v>45719.4083333333</v>
      </c>
      <c r="J5601" s="13" t="s">
        <v>5660</v>
      </c>
      <c r="K5601" s="15">
        <v>0.0</v>
      </c>
    </row>
    <row r="5602" ht="15.0" customHeight="1">
      <c r="A5602" s="12" t="s">
        <v>9587</v>
      </c>
      <c r="B5602" s="13" t="s">
        <v>58</v>
      </c>
      <c r="C5602" s="13" t="s">
        <v>23</v>
      </c>
      <c r="D5602" s="13" t="s">
        <v>49</v>
      </c>
      <c r="E5602" s="13" t="s">
        <v>9588</v>
      </c>
      <c r="F5602" s="13"/>
      <c r="G5602" s="14">
        <v>45712.5852314815</v>
      </c>
      <c r="H5602" s="14"/>
      <c r="I5602" s="14">
        <v>45757.6256944444</v>
      </c>
      <c r="J5602" s="13" t="s">
        <v>5660</v>
      </c>
      <c r="K5602" s="15">
        <v>0.0</v>
      </c>
    </row>
    <row r="5603" ht="15.0" customHeight="1">
      <c r="A5603" s="12" t="s">
        <v>9589</v>
      </c>
      <c r="B5603" s="13" t="s">
        <v>58</v>
      </c>
      <c r="C5603" s="13" t="s">
        <v>23</v>
      </c>
      <c r="D5603" s="13" t="s">
        <v>28</v>
      </c>
      <c r="E5603" s="13" t="s">
        <v>9590</v>
      </c>
      <c r="F5603" s="13"/>
      <c r="G5603" s="14">
        <v>45712.5852430556</v>
      </c>
      <c r="H5603" s="14"/>
      <c r="I5603" s="14">
        <v>45719.4145833333</v>
      </c>
      <c r="J5603" s="13" t="s">
        <v>5660</v>
      </c>
      <c r="K5603" s="15">
        <v>0.0</v>
      </c>
    </row>
    <row r="5604" ht="15.0" customHeight="1">
      <c r="A5604" s="12" t="s">
        <v>9591</v>
      </c>
      <c r="B5604" s="13" t="s">
        <v>58</v>
      </c>
      <c r="C5604" s="13" t="s">
        <v>23</v>
      </c>
      <c r="D5604" s="13" t="s">
        <v>24</v>
      </c>
      <c r="E5604" s="13" t="s">
        <v>9592</v>
      </c>
      <c r="F5604" s="13"/>
      <c r="G5604" s="14">
        <v>45712.5995486111</v>
      </c>
      <c r="H5604" s="14"/>
      <c r="I5604" s="14">
        <v>45719.4104166667</v>
      </c>
      <c r="J5604" s="13" t="s">
        <v>5660</v>
      </c>
      <c r="K5604" s="15">
        <v>0.0</v>
      </c>
    </row>
    <row r="5605" ht="15.0" customHeight="1">
      <c r="A5605" s="12" t="s">
        <v>9593</v>
      </c>
      <c r="B5605" s="13" t="s">
        <v>58</v>
      </c>
      <c r="C5605" s="13" t="s">
        <v>23</v>
      </c>
      <c r="D5605" s="13" t="s">
        <v>49</v>
      </c>
      <c r="E5605" s="13" t="s">
        <v>9594</v>
      </c>
      <c r="F5605" s="13"/>
      <c r="G5605" s="14">
        <v>45712.5995486111</v>
      </c>
      <c r="H5605" s="14"/>
      <c r="I5605" s="14">
        <v>45757.6243055556</v>
      </c>
      <c r="J5605" s="13" t="s">
        <v>5660</v>
      </c>
      <c r="K5605" s="15">
        <v>0.0</v>
      </c>
    </row>
    <row r="5606" ht="15.0" customHeight="1">
      <c r="A5606" s="12" t="s">
        <v>9595</v>
      </c>
      <c r="B5606" s="13" t="s">
        <v>58</v>
      </c>
      <c r="C5606" s="13" t="s">
        <v>23</v>
      </c>
      <c r="D5606" s="13" t="s">
        <v>325</v>
      </c>
      <c r="E5606" s="13" t="s">
        <v>9596</v>
      </c>
      <c r="F5606" s="13"/>
      <c r="G5606" s="14">
        <v>45712.5995486111</v>
      </c>
      <c r="H5606" s="14"/>
      <c r="I5606" s="14">
        <v>45719.4111111111</v>
      </c>
      <c r="J5606" s="13" t="s">
        <v>5660</v>
      </c>
      <c r="K5606" s="15">
        <v>0.0</v>
      </c>
    </row>
    <row r="5607" ht="15.0" customHeight="1">
      <c r="A5607" s="12" t="s">
        <v>9597</v>
      </c>
      <c r="B5607" s="13" t="s">
        <v>58</v>
      </c>
      <c r="C5607" s="13" t="s">
        <v>7425</v>
      </c>
      <c r="D5607" s="13" t="s">
        <v>36</v>
      </c>
      <c r="E5607" s="13" t="s">
        <v>9598</v>
      </c>
      <c r="F5607" s="13"/>
      <c r="G5607" s="14">
        <v>45712.5995486111</v>
      </c>
      <c r="H5607" s="14"/>
      <c r="I5607" s="14"/>
      <c r="J5607" s="13" t="s">
        <v>5660</v>
      </c>
      <c r="K5607" s="15">
        <v>0.0</v>
      </c>
    </row>
    <row r="5608" ht="15.0" customHeight="1">
      <c r="A5608" s="12" t="s">
        <v>9599</v>
      </c>
      <c r="B5608" s="13" t="s">
        <v>58</v>
      </c>
      <c r="C5608" s="13" t="s">
        <v>23</v>
      </c>
      <c r="D5608" s="13" t="s">
        <v>32</v>
      </c>
      <c r="E5608" s="13" t="s">
        <v>9600</v>
      </c>
      <c r="F5608" s="13"/>
      <c r="G5608" s="14">
        <v>45712.5995601852</v>
      </c>
      <c r="H5608" s="14"/>
      <c r="I5608" s="14">
        <v>45719.4125</v>
      </c>
      <c r="J5608" s="13" t="s">
        <v>5660</v>
      </c>
      <c r="K5608" s="15">
        <v>0.0</v>
      </c>
    </row>
    <row r="5609" ht="15.0" customHeight="1">
      <c r="A5609" s="12" t="s">
        <v>9601</v>
      </c>
      <c r="B5609" s="13" t="s">
        <v>217</v>
      </c>
      <c r="C5609" s="13" t="s">
        <v>7425</v>
      </c>
      <c r="D5609" s="13" t="s">
        <v>92</v>
      </c>
      <c r="E5609" s="13" t="s">
        <v>9602</v>
      </c>
      <c r="F5609" s="13"/>
      <c r="G5609" s="14">
        <v>45712.6895949074</v>
      </c>
      <c r="H5609" s="14"/>
      <c r="I5609" s="14"/>
      <c r="J5609" s="13" t="s">
        <v>5660</v>
      </c>
      <c r="K5609" s="15">
        <v>0.0</v>
      </c>
    </row>
    <row r="5610" ht="15.0" customHeight="1">
      <c r="A5610" s="12" t="s">
        <v>9603</v>
      </c>
      <c r="B5610" s="13" t="s">
        <v>48</v>
      </c>
      <c r="C5610" s="13" t="s">
        <v>23</v>
      </c>
      <c r="D5610" s="13" t="s">
        <v>32</v>
      </c>
      <c r="E5610" s="13" t="s">
        <v>9604</v>
      </c>
      <c r="F5610" s="13"/>
      <c r="G5610" s="14">
        <v>45713.4248726852</v>
      </c>
      <c r="H5610" s="14"/>
      <c r="I5610" s="14">
        <v>45713.4555555556</v>
      </c>
      <c r="J5610" s="13" t="s">
        <v>5660</v>
      </c>
      <c r="K5610" s="15">
        <v>0.0</v>
      </c>
    </row>
    <row r="5611" ht="15.0" customHeight="1">
      <c r="A5611" s="12" t="s">
        <v>9605</v>
      </c>
      <c r="B5611" s="13" t="s">
        <v>296</v>
      </c>
      <c r="C5611" s="13" t="s">
        <v>23</v>
      </c>
      <c r="D5611" s="13" t="s">
        <v>133</v>
      </c>
      <c r="E5611" s="13" t="s">
        <v>9606</v>
      </c>
      <c r="F5611" s="13"/>
      <c r="G5611" s="14">
        <v>45714.4206134259</v>
      </c>
      <c r="H5611" s="14"/>
      <c r="I5611" s="14">
        <v>45714.5166666667</v>
      </c>
      <c r="J5611" s="13" t="s">
        <v>5660</v>
      </c>
      <c r="K5611" s="15">
        <v>0.0</v>
      </c>
    </row>
    <row r="5612" ht="15.0" customHeight="1">
      <c r="A5612" s="12" t="s">
        <v>9607</v>
      </c>
      <c r="B5612" s="13" t="s">
        <v>74</v>
      </c>
      <c r="C5612" s="13" t="s">
        <v>23</v>
      </c>
      <c r="D5612" s="13" t="s">
        <v>24</v>
      </c>
      <c r="E5612" s="13" t="s">
        <v>9608</v>
      </c>
      <c r="F5612" s="13"/>
      <c r="G5612" s="14">
        <v>45715.3795601852</v>
      </c>
      <c r="H5612" s="14"/>
      <c r="I5612" s="14">
        <v>45737.5875</v>
      </c>
      <c r="J5612" s="13" t="s">
        <v>5660</v>
      </c>
      <c r="K5612" s="15">
        <v>0.0</v>
      </c>
    </row>
    <row r="5613" ht="15.0" customHeight="1">
      <c r="A5613" s="12" t="s">
        <v>9609</v>
      </c>
      <c r="B5613" s="13" t="s">
        <v>1560</v>
      </c>
      <c r="C5613" s="13" t="s">
        <v>7425</v>
      </c>
      <c r="D5613" s="13" t="s">
        <v>1173</v>
      </c>
      <c r="E5613" s="13" t="s">
        <v>9610</v>
      </c>
      <c r="F5613" s="13"/>
      <c r="G5613" s="14">
        <v>45715.3974189815</v>
      </c>
      <c r="H5613" s="14"/>
      <c r="I5613" s="14"/>
      <c r="J5613" s="13" t="s">
        <v>5660</v>
      </c>
      <c r="K5613" s="15">
        <v>0.0</v>
      </c>
    </row>
    <row r="5614" ht="15.0" customHeight="1">
      <c r="A5614" s="12" t="s">
        <v>9611</v>
      </c>
      <c r="B5614" s="13" t="s">
        <v>645</v>
      </c>
      <c r="C5614" s="13" t="s">
        <v>7425</v>
      </c>
      <c r="D5614" s="13" t="s">
        <v>24</v>
      </c>
      <c r="E5614" s="13" t="s">
        <v>9612</v>
      </c>
      <c r="F5614" s="13" t="s">
        <v>6963</v>
      </c>
      <c r="G5614" s="14">
        <v>45719.9156018518</v>
      </c>
      <c r="H5614" s="14"/>
      <c r="I5614" s="14"/>
      <c r="J5614" s="13"/>
      <c r="K5614" s="15">
        <v>0.0</v>
      </c>
    </row>
    <row r="5615" ht="15.0" customHeight="1">
      <c r="A5615" s="12" t="s">
        <v>9613</v>
      </c>
      <c r="B5615" s="13" t="s">
        <v>357</v>
      </c>
      <c r="C5615" s="13" t="s">
        <v>7425</v>
      </c>
      <c r="D5615" s="13" t="s">
        <v>905</v>
      </c>
      <c r="E5615" s="13" t="s">
        <v>9614</v>
      </c>
      <c r="F5615" s="13"/>
      <c r="G5615" s="14">
        <v>45720.389849537</v>
      </c>
      <c r="H5615" s="14"/>
      <c r="I5615" s="14"/>
      <c r="J5615" s="13" t="s">
        <v>5660</v>
      </c>
      <c r="K5615" s="15">
        <v>0.0</v>
      </c>
    </row>
    <row r="5616" ht="15.0" customHeight="1">
      <c r="A5616" s="12" t="s">
        <v>9615</v>
      </c>
      <c r="B5616" s="13" t="s">
        <v>123</v>
      </c>
      <c r="C5616" s="13" t="s">
        <v>23</v>
      </c>
      <c r="D5616" s="13" t="s">
        <v>24</v>
      </c>
      <c r="E5616" s="13" t="s">
        <v>9616</v>
      </c>
      <c r="F5616" s="13"/>
      <c r="G5616" s="14">
        <v>45720.4288425926</v>
      </c>
      <c r="H5616" s="14"/>
      <c r="I5616" s="14">
        <v>45720.4486111111</v>
      </c>
      <c r="J5616" s="13" t="s">
        <v>5660</v>
      </c>
      <c r="K5616" s="15">
        <v>0.0</v>
      </c>
    </row>
    <row r="5617" ht="15.0" customHeight="1">
      <c r="A5617" s="12" t="s">
        <v>9617</v>
      </c>
      <c r="B5617" s="13" t="s">
        <v>296</v>
      </c>
      <c r="C5617" s="13" t="s">
        <v>23</v>
      </c>
      <c r="D5617" s="13" t="s">
        <v>325</v>
      </c>
      <c r="E5617" s="13" t="s">
        <v>650</v>
      </c>
      <c r="F5617" s="13"/>
      <c r="G5617" s="14">
        <v>45720.5420023148</v>
      </c>
      <c r="H5617" s="14"/>
      <c r="I5617" s="14">
        <v>46100.7652777778</v>
      </c>
      <c r="J5617" s="13" t="s">
        <v>5660</v>
      </c>
      <c r="K5617" s="15">
        <v>0.0</v>
      </c>
    </row>
    <row r="5618" ht="15.0" customHeight="1">
      <c r="A5618" s="12" t="s">
        <v>9618</v>
      </c>
      <c r="B5618" s="13" t="s">
        <v>357</v>
      </c>
      <c r="C5618" s="13" t="s">
        <v>7425</v>
      </c>
      <c r="D5618" s="13" t="s">
        <v>133</v>
      </c>
      <c r="E5618" s="13" t="s">
        <v>9619</v>
      </c>
      <c r="F5618" s="13"/>
      <c r="G5618" s="14">
        <v>45720.5683564815</v>
      </c>
      <c r="H5618" s="14"/>
      <c r="I5618" s="14"/>
      <c r="J5618" s="13" t="s">
        <v>5660</v>
      </c>
      <c r="K5618" s="15">
        <v>0.0</v>
      </c>
    </row>
    <row r="5619" ht="15.0" customHeight="1">
      <c r="A5619" s="12" t="s">
        <v>9620</v>
      </c>
      <c r="B5619" s="13" t="s">
        <v>357</v>
      </c>
      <c r="C5619" s="13" t="s">
        <v>7425</v>
      </c>
      <c r="D5619" s="13" t="s">
        <v>133</v>
      </c>
      <c r="E5619" s="13" t="s">
        <v>9621</v>
      </c>
      <c r="F5619" s="13"/>
      <c r="G5619" s="14">
        <v>45720.5698726852</v>
      </c>
      <c r="H5619" s="14"/>
      <c r="I5619" s="14"/>
      <c r="J5619" s="13" t="s">
        <v>8104</v>
      </c>
      <c r="K5619" s="15">
        <v>0.0</v>
      </c>
    </row>
    <row r="5620" ht="15.0" customHeight="1">
      <c r="A5620" s="12" t="s">
        <v>9622</v>
      </c>
      <c r="B5620" s="13" t="s">
        <v>129</v>
      </c>
      <c r="C5620" s="13" t="s">
        <v>7425</v>
      </c>
      <c r="D5620" s="13" t="s">
        <v>24</v>
      </c>
      <c r="E5620" s="13" t="s">
        <v>9623</v>
      </c>
      <c r="F5620" s="13"/>
      <c r="G5620" s="14">
        <v>45720.7590740741</v>
      </c>
      <c r="H5620" s="14"/>
      <c r="I5620" s="14"/>
      <c r="J5620" s="13" t="s">
        <v>5660</v>
      </c>
      <c r="K5620" s="15">
        <v>0.0</v>
      </c>
    </row>
    <row r="5621" ht="15.0" customHeight="1">
      <c r="A5621" s="12" t="s">
        <v>9624</v>
      </c>
      <c r="B5621" s="13" t="s">
        <v>296</v>
      </c>
      <c r="C5621" s="13" t="s">
        <v>23</v>
      </c>
      <c r="D5621" s="13" t="s">
        <v>2005</v>
      </c>
      <c r="E5621" s="13" t="s">
        <v>9625</v>
      </c>
      <c r="F5621" s="13"/>
      <c r="G5621" s="14">
        <v>45722.3827314815</v>
      </c>
      <c r="H5621" s="14"/>
      <c r="I5621" s="14">
        <v>45722.3827430556</v>
      </c>
      <c r="J5621" s="13" t="s">
        <v>1528</v>
      </c>
      <c r="K5621" s="15">
        <v>0.0</v>
      </c>
    </row>
    <row r="5622" ht="15.0" customHeight="1">
      <c r="A5622" s="12" t="s">
        <v>9626</v>
      </c>
      <c r="B5622" s="13" t="s">
        <v>522</v>
      </c>
      <c r="C5622" s="13" t="s">
        <v>300</v>
      </c>
      <c r="D5622" s="13" t="s">
        <v>2005</v>
      </c>
      <c r="E5622" s="13" t="s">
        <v>9242</v>
      </c>
      <c r="F5622" s="13" t="s">
        <v>5349</v>
      </c>
      <c r="G5622" s="14">
        <v>45726.5363078704</v>
      </c>
      <c r="H5622" s="14"/>
      <c r="I5622" s="14"/>
      <c r="J5622" s="13" t="s">
        <v>6955</v>
      </c>
      <c r="K5622" s="15">
        <v>0.0</v>
      </c>
    </row>
    <row r="5623" ht="15.0" customHeight="1">
      <c r="A5623" s="12" t="s">
        <v>9627</v>
      </c>
      <c r="B5623" s="13" t="s">
        <v>296</v>
      </c>
      <c r="C5623" s="13" t="s">
        <v>7425</v>
      </c>
      <c r="D5623" s="13" t="s">
        <v>24</v>
      </c>
      <c r="E5623" s="13" t="s">
        <v>9628</v>
      </c>
      <c r="F5623" s="13"/>
      <c r="G5623" s="14">
        <v>45726.5448726852</v>
      </c>
      <c r="H5623" s="14"/>
      <c r="I5623" s="14"/>
      <c r="J5623" s="13" t="s">
        <v>5660</v>
      </c>
      <c r="K5623" s="15">
        <v>0.0</v>
      </c>
    </row>
    <row r="5624" ht="15.0" customHeight="1">
      <c r="A5624" s="12" t="s">
        <v>9629</v>
      </c>
      <c r="B5624" s="13" t="s">
        <v>296</v>
      </c>
      <c r="C5624" s="13" t="s">
        <v>7425</v>
      </c>
      <c r="D5624" s="13" t="s">
        <v>24</v>
      </c>
      <c r="E5624" s="13" t="s">
        <v>9630</v>
      </c>
      <c r="F5624" s="13"/>
      <c r="G5624" s="14">
        <v>45726.5448842593</v>
      </c>
      <c r="H5624" s="14"/>
      <c r="I5624" s="14"/>
      <c r="J5624" s="13" t="s">
        <v>5660</v>
      </c>
      <c r="K5624" s="15">
        <v>0.0</v>
      </c>
    </row>
    <row r="5625" ht="15.0" customHeight="1">
      <c r="A5625" s="12" t="s">
        <v>9631</v>
      </c>
      <c r="B5625" s="13" t="s">
        <v>296</v>
      </c>
      <c r="C5625" s="13" t="s">
        <v>7425</v>
      </c>
      <c r="D5625" s="13" t="s">
        <v>2005</v>
      </c>
      <c r="E5625" s="13" t="s">
        <v>9632</v>
      </c>
      <c r="F5625" s="13"/>
      <c r="G5625" s="14">
        <v>45726.5610416667</v>
      </c>
      <c r="H5625" s="14"/>
      <c r="I5625" s="14"/>
      <c r="J5625" s="13" t="s">
        <v>5660</v>
      </c>
      <c r="K5625" s="15">
        <v>0.0</v>
      </c>
    </row>
    <row r="5626" ht="15.0" customHeight="1">
      <c r="A5626" s="12" t="s">
        <v>9633</v>
      </c>
      <c r="B5626" s="13" t="s">
        <v>180</v>
      </c>
      <c r="C5626" s="13" t="s">
        <v>7425</v>
      </c>
      <c r="D5626" s="13" t="s">
        <v>133</v>
      </c>
      <c r="E5626" s="13" t="s">
        <v>9634</v>
      </c>
      <c r="F5626" s="13"/>
      <c r="G5626" s="14">
        <v>45726.5864583333</v>
      </c>
      <c r="H5626" s="14"/>
      <c r="I5626" s="14"/>
      <c r="J5626" s="13" t="s">
        <v>5660</v>
      </c>
      <c r="K5626" s="15">
        <v>0.0</v>
      </c>
    </row>
    <row r="5627" ht="15.0" customHeight="1">
      <c r="A5627" s="12" t="s">
        <v>9635</v>
      </c>
      <c r="B5627" s="13" t="s">
        <v>296</v>
      </c>
      <c r="C5627" s="13" t="s">
        <v>7425</v>
      </c>
      <c r="D5627" s="13" t="s">
        <v>1342</v>
      </c>
      <c r="E5627" s="13" t="s">
        <v>9636</v>
      </c>
      <c r="F5627" s="13"/>
      <c r="G5627" s="14">
        <v>45726.6264583333</v>
      </c>
      <c r="H5627" s="14"/>
      <c r="I5627" s="14"/>
      <c r="J5627" s="13" t="s">
        <v>5660</v>
      </c>
      <c r="K5627" s="15">
        <v>0.0</v>
      </c>
    </row>
    <row r="5628" ht="15.0" customHeight="1">
      <c r="A5628" s="12" t="s">
        <v>9637</v>
      </c>
      <c r="B5628" s="13" t="s">
        <v>53</v>
      </c>
      <c r="C5628" s="13" t="s">
        <v>23</v>
      </c>
      <c r="D5628" s="13" t="s">
        <v>24</v>
      </c>
      <c r="E5628" s="13" t="s">
        <v>9638</v>
      </c>
      <c r="F5628" s="13"/>
      <c r="G5628" s="14">
        <v>45730.3910069444</v>
      </c>
      <c r="H5628" s="14"/>
      <c r="I5628" s="14">
        <v>45730.4583333333</v>
      </c>
      <c r="J5628" s="13" t="s">
        <v>5660</v>
      </c>
      <c r="K5628" s="15">
        <v>0.0</v>
      </c>
    </row>
    <row r="5629" ht="15.0" customHeight="1">
      <c r="A5629" s="12" t="s">
        <v>9641</v>
      </c>
      <c r="B5629" s="13" t="s">
        <v>27</v>
      </c>
      <c r="C5629" s="13" t="s">
        <v>23</v>
      </c>
      <c r="D5629" s="13" t="s">
        <v>1342</v>
      </c>
      <c r="E5629" s="13" t="s">
        <v>9642</v>
      </c>
      <c r="F5629" s="13"/>
      <c r="G5629" s="14">
        <v>45732.5154166667</v>
      </c>
      <c r="H5629" s="14"/>
      <c r="I5629" s="14">
        <v>45793.3902777778</v>
      </c>
      <c r="J5629" s="13" t="s">
        <v>5660</v>
      </c>
      <c r="K5629" s="15">
        <v>0.0</v>
      </c>
    </row>
    <row r="5630" ht="15.0" customHeight="1">
      <c r="A5630" s="12" t="s">
        <v>9646</v>
      </c>
      <c r="B5630" s="13" t="s">
        <v>217</v>
      </c>
      <c r="C5630" s="13" t="s">
        <v>23</v>
      </c>
      <c r="D5630" s="13" t="s">
        <v>92</v>
      </c>
      <c r="E5630" s="13" t="s">
        <v>9647</v>
      </c>
      <c r="F5630" s="13" t="s">
        <v>6373</v>
      </c>
      <c r="G5630" s="14">
        <v>45733.5943055556</v>
      </c>
      <c r="H5630" s="14"/>
      <c r="I5630" s="14">
        <v>46072.4965277778</v>
      </c>
      <c r="J5630" s="13"/>
      <c r="K5630" s="15">
        <v>0.0</v>
      </c>
    </row>
    <row r="5631" ht="15.0" customHeight="1">
      <c r="A5631" s="12" t="s">
        <v>9648</v>
      </c>
      <c r="B5631" s="13" t="s">
        <v>96</v>
      </c>
      <c r="C5631" s="13" t="s">
        <v>23</v>
      </c>
      <c r="D5631" s="13" t="s">
        <v>1747</v>
      </c>
      <c r="E5631" s="13" t="s">
        <v>9649</v>
      </c>
      <c r="F5631" s="13" t="s">
        <v>4530</v>
      </c>
      <c r="G5631" s="14">
        <v>45733.6554050926</v>
      </c>
      <c r="H5631" s="14"/>
      <c r="I5631" s="14">
        <v>46098.89375</v>
      </c>
      <c r="J5631" s="13"/>
      <c r="K5631" s="15">
        <v>0.0</v>
      </c>
    </row>
    <row r="5632" ht="15.0" customHeight="1">
      <c r="A5632" s="12" t="s">
        <v>9650</v>
      </c>
      <c r="B5632" s="13" t="s">
        <v>126</v>
      </c>
      <c r="C5632" s="13" t="s">
        <v>23</v>
      </c>
      <c r="D5632" s="13" t="s">
        <v>325</v>
      </c>
      <c r="E5632" s="13" t="s">
        <v>9651</v>
      </c>
      <c r="F5632" s="13"/>
      <c r="G5632" s="14">
        <v>45733.6705208333</v>
      </c>
      <c r="H5632" s="14"/>
      <c r="I5632" s="14">
        <v>45733.6743055556</v>
      </c>
      <c r="J5632" s="13" t="s">
        <v>5660</v>
      </c>
      <c r="K5632" s="15">
        <v>0.0</v>
      </c>
    </row>
    <row r="5633" ht="15.0" customHeight="1">
      <c r="A5633" s="12" t="s">
        <v>9652</v>
      </c>
      <c r="B5633" s="13" t="s">
        <v>96</v>
      </c>
      <c r="C5633" s="13" t="s">
        <v>23</v>
      </c>
      <c r="D5633" s="13" t="s">
        <v>24</v>
      </c>
      <c r="E5633" s="13" t="s">
        <v>9653</v>
      </c>
      <c r="F5633" s="13" t="s">
        <v>4530</v>
      </c>
      <c r="G5633" s="14">
        <v>45733.6847453704</v>
      </c>
      <c r="H5633" s="14"/>
      <c r="I5633" s="14">
        <v>46057.6875</v>
      </c>
      <c r="J5633" s="13"/>
      <c r="K5633" s="15">
        <v>0.0</v>
      </c>
    </row>
    <row r="5634" ht="15.0" customHeight="1">
      <c r="A5634" s="12" t="s">
        <v>9654</v>
      </c>
      <c r="B5634" s="13" t="s">
        <v>96</v>
      </c>
      <c r="C5634" s="13" t="s">
        <v>23</v>
      </c>
      <c r="D5634" s="13" t="s">
        <v>24</v>
      </c>
      <c r="E5634" s="13" t="s">
        <v>9655</v>
      </c>
      <c r="F5634" s="13"/>
      <c r="G5634" s="14">
        <v>45733.6864699074</v>
      </c>
      <c r="H5634" s="14"/>
      <c r="I5634" s="14">
        <v>45733.7013888889</v>
      </c>
      <c r="J5634" s="13" t="s">
        <v>5660</v>
      </c>
      <c r="K5634" s="15">
        <v>0.0</v>
      </c>
    </row>
    <row r="5635" ht="15.0" customHeight="1">
      <c r="A5635" s="12" t="s">
        <v>9656</v>
      </c>
      <c r="B5635" s="13" t="s">
        <v>296</v>
      </c>
      <c r="C5635" s="13" t="s">
        <v>23</v>
      </c>
      <c r="D5635" s="13" t="s">
        <v>32</v>
      </c>
      <c r="E5635" s="13" t="s">
        <v>9657</v>
      </c>
      <c r="F5635" s="13"/>
      <c r="G5635" s="14">
        <v>45735.3728819444</v>
      </c>
      <c r="H5635" s="14"/>
      <c r="I5635" s="14">
        <v>45735.41875</v>
      </c>
      <c r="J5635" s="13" t="s">
        <v>5660</v>
      </c>
      <c r="K5635" s="15">
        <v>0.0</v>
      </c>
    </row>
    <row r="5636" ht="15.0" customHeight="1">
      <c r="A5636" s="12" t="s">
        <v>9658</v>
      </c>
      <c r="B5636" s="13" t="s">
        <v>296</v>
      </c>
      <c r="C5636" s="13" t="s">
        <v>23</v>
      </c>
      <c r="D5636" s="13" t="s">
        <v>2005</v>
      </c>
      <c r="E5636" s="13" t="s">
        <v>9659</v>
      </c>
      <c r="F5636" s="13"/>
      <c r="G5636" s="14">
        <v>45735.4713194444</v>
      </c>
      <c r="H5636" s="14"/>
      <c r="I5636" s="14">
        <v>46098.7340277778</v>
      </c>
      <c r="J5636" s="13" t="s">
        <v>5660</v>
      </c>
      <c r="K5636" s="15">
        <v>0.0</v>
      </c>
    </row>
    <row r="5637" ht="15.0" customHeight="1">
      <c r="A5637" s="12" t="s">
        <v>9660</v>
      </c>
      <c r="B5637" s="13" t="s">
        <v>296</v>
      </c>
      <c r="C5637" s="13" t="s">
        <v>23</v>
      </c>
      <c r="D5637" s="13" t="s">
        <v>2005</v>
      </c>
      <c r="E5637" s="13" t="s">
        <v>9661</v>
      </c>
      <c r="F5637" s="13"/>
      <c r="G5637" s="14">
        <v>45735.6806712963</v>
      </c>
      <c r="H5637" s="14"/>
      <c r="I5637" s="14">
        <v>46098.7326388889</v>
      </c>
      <c r="J5637" s="13" t="s">
        <v>5660</v>
      </c>
      <c r="K5637" s="15">
        <v>0.0</v>
      </c>
    </row>
    <row r="5638" ht="15.0" customHeight="1">
      <c r="A5638" s="12" t="s">
        <v>9662</v>
      </c>
      <c r="B5638" s="13" t="s">
        <v>123</v>
      </c>
      <c r="C5638" s="13" t="s">
        <v>23</v>
      </c>
      <c r="D5638" s="13" t="s">
        <v>24</v>
      </c>
      <c r="E5638" s="13" t="s">
        <v>9663</v>
      </c>
      <c r="F5638" s="13"/>
      <c r="G5638" s="14">
        <v>45735.6817939815</v>
      </c>
      <c r="H5638" s="14"/>
      <c r="I5638" s="14">
        <v>45735.7048611111</v>
      </c>
      <c r="J5638" s="13" t="s">
        <v>5660</v>
      </c>
      <c r="K5638" s="15">
        <v>0.0</v>
      </c>
    </row>
    <row r="5639" ht="15.0" customHeight="1">
      <c r="A5639" s="12" t="s">
        <v>9664</v>
      </c>
      <c r="B5639" s="13" t="s">
        <v>296</v>
      </c>
      <c r="C5639" s="13" t="s">
        <v>23</v>
      </c>
      <c r="D5639" s="13" t="s">
        <v>2005</v>
      </c>
      <c r="E5639" s="13" t="s">
        <v>9665</v>
      </c>
      <c r="F5639" s="13"/>
      <c r="G5639" s="14">
        <v>45735.682962963</v>
      </c>
      <c r="H5639" s="14"/>
      <c r="I5639" s="14">
        <v>45804.4104166667</v>
      </c>
      <c r="J5639" s="13" t="s">
        <v>5660</v>
      </c>
      <c r="K5639" s="15">
        <v>0.0</v>
      </c>
    </row>
    <row r="5640" ht="15.0" customHeight="1">
      <c r="A5640" s="12" t="s">
        <v>9666</v>
      </c>
      <c r="B5640" s="13" t="s">
        <v>296</v>
      </c>
      <c r="C5640" s="13" t="s">
        <v>23</v>
      </c>
      <c r="D5640" s="13" t="s">
        <v>2005</v>
      </c>
      <c r="E5640" s="13" t="s">
        <v>9667</v>
      </c>
      <c r="F5640" s="13"/>
      <c r="G5640" s="14">
        <v>45735.6858564815</v>
      </c>
      <c r="H5640" s="14"/>
      <c r="I5640" s="14">
        <v>46098.7305555556</v>
      </c>
      <c r="J5640" s="13" t="s">
        <v>5660</v>
      </c>
      <c r="K5640" s="15">
        <v>0.0</v>
      </c>
    </row>
    <row r="5641" ht="15.0" customHeight="1">
      <c r="A5641" s="12" t="s">
        <v>9668</v>
      </c>
      <c r="B5641" s="13" t="s">
        <v>296</v>
      </c>
      <c r="C5641" s="13" t="s">
        <v>23</v>
      </c>
      <c r="D5641" s="13" t="s">
        <v>2005</v>
      </c>
      <c r="E5641" s="13" t="s">
        <v>9669</v>
      </c>
      <c r="F5641" s="13"/>
      <c r="G5641" s="14">
        <v>45735.6872916667</v>
      </c>
      <c r="H5641" s="14"/>
      <c r="I5641" s="14">
        <v>46098.9756944444</v>
      </c>
      <c r="J5641" s="13" t="s">
        <v>5660</v>
      </c>
      <c r="K5641" s="15">
        <v>0.0</v>
      </c>
    </row>
    <row r="5642" ht="15.0" customHeight="1">
      <c r="A5642" s="12" t="s">
        <v>9670</v>
      </c>
      <c r="B5642" s="13" t="s">
        <v>296</v>
      </c>
      <c r="C5642" s="13" t="s">
        <v>23</v>
      </c>
      <c r="D5642" s="13" t="s">
        <v>2005</v>
      </c>
      <c r="E5642" s="13" t="s">
        <v>9671</v>
      </c>
      <c r="F5642" s="13"/>
      <c r="G5642" s="14">
        <v>45735.6882407407</v>
      </c>
      <c r="H5642" s="14"/>
      <c r="I5642" s="14">
        <v>46098.7298611111</v>
      </c>
      <c r="J5642" s="13" t="s">
        <v>5660</v>
      </c>
      <c r="K5642" s="15">
        <v>0.0</v>
      </c>
    </row>
    <row r="5643" ht="15.0" customHeight="1">
      <c r="A5643" s="12" t="s">
        <v>9672</v>
      </c>
      <c r="B5643" s="13" t="s">
        <v>296</v>
      </c>
      <c r="C5643" s="13" t="s">
        <v>23</v>
      </c>
      <c r="D5643" s="13" t="s">
        <v>2005</v>
      </c>
      <c r="E5643" s="13" t="s">
        <v>9673</v>
      </c>
      <c r="F5643" s="13"/>
      <c r="G5643" s="14">
        <v>45735.6889236111</v>
      </c>
      <c r="H5643" s="14"/>
      <c r="I5643" s="14">
        <v>46098.7284722222</v>
      </c>
      <c r="J5643" s="13" t="s">
        <v>5660</v>
      </c>
      <c r="K5643" s="15">
        <v>0.0</v>
      </c>
    </row>
    <row r="5644" ht="15.0" customHeight="1">
      <c r="A5644" s="12" t="s">
        <v>9674</v>
      </c>
      <c r="B5644" s="13" t="s">
        <v>296</v>
      </c>
      <c r="C5644" s="13" t="s">
        <v>23</v>
      </c>
      <c r="D5644" s="13" t="s">
        <v>2749</v>
      </c>
      <c r="E5644" s="13" t="s">
        <v>9675</v>
      </c>
      <c r="F5644" s="13"/>
      <c r="G5644" s="14">
        <v>45735.6899074074</v>
      </c>
      <c r="H5644" s="14"/>
      <c r="I5644" s="14">
        <v>46098.7277777778</v>
      </c>
      <c r="J5644" s="13" t="s">
        <v>5660</v>
      </c>
      <c r="K5644" s="15">
        <v>0.0</v>
      </c>
    </row>
    <row r="5645" ht="15.0" customHeight="1">
      <c r="A5645" s="12" t="s">
        <v>9676</v>
      </c>
      <c r="B5645" s="13" t="s">
        <v>296</v>
      </c>
      <c r="C5645" s="13" t="s">
        <v>23</v>
      </c>
      <c r="D5645" s="13" t="s">
        <v>133</v>
      </c>
      <c r="E5645" s="13" t="s">
        <v>9677</v>
      </c>
      <c r="F5645" s="13"/>
      <c r="G5645" s="14">
        <v>45735.6909606481</v>
      </c>
      <c r="H5645" s="14"/>
      <c r="I5645" s="14">
        <v>46098.7270833333</v>
      </c>
      <c r="J5645" s="13" t="s">
        <v>5660</v>
      </c>
      <c r="K5645" s="15">
        <v>0.0</v>
      </c>
    </row>
    <row r="5646" ht="15.0" customHeight="1">
      <c r="A5646" s="12" t="s">
        <v>9678</v>
      </c>
      <c r="B5646" s="13" t="s">
        <v>296</v>
      </c>
      <c r="C5646" s="13" t="s">
        <v>300</v>
      </c>
      <c r="D5646" s="13" t="s">
        <v>1411</v>
      </c>
      <c r="E5646" s="13" t="s">
        <v>9679</v>
      </c>
      <c r="F5646" s="13"/>
      <c r="G5646" s="14">
        <v>45736.5800578704</v>
      </c>
      <c r="H5646" s="14"/>
      <c r="I5646" s="14"/>
      <c r="J5646" s="13" t="s">
        <v>5660</v>
      </c>
      <c r="K5646" s="15">
        <v>0.0</v>
      </c>
    </row>
    <row r="5647" ht="15.0" customHeight="1">
      <c r="A5647" s="12" t="s">
        <v>9680</v>
      </c>
      <c r="B5647" s="13" t="s">
        <v>296</v>
      </c>
      <c r="C5647" s="13" t="s">
        <v>7425</v>
      </c>
      <c r="D5647" s="13" t="s">
        <v>88</v>
      </c>
      <c r="E5647" s="13" t="s">
        <v>9681</v>
      </c>
      <c r="F5647" s="13"/>
      <c r="G5647" s="14">
        <v>45736.5800578704</v>
      </c>
      <c r="H5647" s="14"/>
      <c r="I5647" s="14"/>
      <c r="J5647" s="13" t="s">
        <v>5660</v>
      </c>
      <c r="K5647" s="15">
        <v>0.0</v>
      </c>
    </row>
    <row r="5648" ht="15.0" customHeight="1">
      <c r="A5648" s="12" t="s">
        <v>9682</v>
      </c>
      <c r="B5648" s="13" t="s">
        <v>296</v>
      </c>
      <c r="C5648" s="13" t="s">
        <v>300</v>
      </c>
      <c r="D5648" s="13" t="s">
        <v>88</v>
      </c>
      <c r="E5648" s="13" t="s">
        <v>9683</v>
      </c>
      <c r="F5648" s="13"/>
      <c r="G5648" s="14">
        <v>45736.5800578704</v>
      </c>
      <c r="H5648" s="14"/>
      <c r="I5648" s="14"/>
      <c r="J5648" s="13" t="s">
        <v>5660</v>
      </c>
      <c r="K5648" s="15">
        <v>0.0</v>
      </c>
    </row>
    <row r="5649" ht="15.0" customHeight="1">
      <c r="A5649" s="12" t="s">
        <v>9684</v>
      </c>
      <c r="B5649" s="13" t="s">
        <v>296</v>
      </c>
      <c r="C5649" s="13" t="s">
        <v>300</v>
      </c>
      <c r="D5649" s="13" t="s">
        <v>1411</v>
      </c>
      <c r="E5649" s="13" t="s">
        <v>9685</v>
      </c>
      <c r="F5649" s="13"/>
      <c r="G5649" s="14">
        <v>45736.5840393519</v>
      </c>
      <c r="H5649" s="14"/>
      <c r="I5649" s="14"/>
      <c r="J5649" s="13" t="s">
        <v>5660</v>
      </c>
      <c r="K5649" s="15">
        <v>0.0</v>
      </c>
    </row>
    <row r="5650" ht="15.0" customHeight="1">
      <c r="A5650" s="12" t="s">
        <v>9688</v>
      </c>
      <c r="B5650" s="13" t="s">
        <v>296</v>
      </c>
      <c r="C5650" s="13" t="s">
        <v>7425</v>
      </c>
      <c r="D5650" s="13" t="s">
        <v>1411</v>
      </c>
      <c r="E5650" s="13" t="s">
        <v>9689</v>
      </c>
      <c r="F5650" s="13"/>
      <c r="G5650" s="14">
        <v>45736.593912037</v>
      </c>
      <c r="H5650" s="14"/>
      <c r="I5650" s="14"/>
      <c r="J5650" s="13" t="s">
        <v>5660</v>
      </c>
      <c r="K5650" s="15">
        <v>0.0</v>
      </c>
    </row>
    <row r="5651" ht="15.0" customHeight="1">
      <c r="A5651" s="12" t="s">
        <v>9690</v>
      </c>
      <c r="B5651" s="13" t="s">
        <v>104</v>
      </c>
      <c r="C5651" s="13" t="s">
        <v>300</v>
      </c>
      <c r="D5651" s="13" t="s">
        <v>59</v>
      </c>
      <c r="E5651" s="13" t="s">
        <v>9691</v>
      </c>
      <c r="F5651" s="13"/>
      <c r="G5651" s="14">
        <v>45737.5332407407</v>
      </c>
      <c r="H5651" s="14"/>
      <c r="I5651" s="14"/>
      <c r="J5651" s="13" t="s">
        <v>9018</v>
      </c>
      <c r="K5651" s="15">
        <v>0.0</v>
      </c>
    </row>
    <row r="5652" ht="15.0" customHeight="1">
      <c r="A5652" s="12" t="s">
        <v>9692</v>
      </c>
      <c r="B5652" s="13" t="s">
        <v>132</v>
      </c>
      <c r="C5652" s="13" t="s">
        <v>300</v>
      </c>
      <c r="D5652" s="13" t="s">
        <v>24</v>
      </c>
      <c r="E5652" s="13" t="s">
        <v>9693</v>
      </c>
      <c r="F5652" s="13"/>
      <c r="G5652" s="14">
        <v>45737.556087963</v>
      </c>
      <c r="H5652" s="14"/>
      <c r="I5652" s="14"/>
      <c r="J5652" s="13" t="s">
        <v>5660</v>
      </c>
      <c r="K5652" s="15">
        <v>0.0</v>
      </c>
    </row>
    <row r="5653" ht="15.0" customHeight="1">
      <c r="A5653" s="12" t="s">
        <v>9694</v>
      </c>
      <c r="B5653" s="13" t="s">
        <v>296</v>
      </c>
      <c r="C5653" s="13" t="s">
        <v>7425</v>
      </c>
      <c r="D5653" s="13" t="s">
        <v>59</v>
      </c>
      <c r="E5653" s="13" t="s">
        <v>9695</v>
      </c>
      <c r="F5653" s="13" t="s">
        <v>61</v>
      </c>
      <c r="G5653" s="14">
        <v>45740.4564236111</v>
      </c>
      <c r="H5653" s="14"/>
      <c r="I5653" s="14"/>
      <c r="J5653" s="13" t="s">
        <v>5660</v>
      </c>
      <c r="K5653" s="15">
        <v>0.0</v>
      </c>
    </row>
    <row r="5654" ht="15.0" customHeight="1">
      <c r="A5654" s="12" t="s">
        <v>9696</v>
      </c>
      <c r="B5654" s="13" t="s">
        <v>58</v>
      </c>
      <c r="C5654" s="13" t="s">
        <v>7425</v>
      </c>
      <c r="D5654" s="13" t="s">
        <v>59</v>
      </c>
      <c r="E5654" s="13" t="s">
        <v>9697</v>
      </c>
      <c r="F5654" s="13"/>
      <c r="G5654" s="14">
        <v>45740.4564236111</v>
      </c>
      <c r="H5654" s="14"/>
      <c r="I5654" s="14"/>
      <c r="J5654" s="13" t="s">
        <v>5660</v>
      </c>
      <c r="K5654" s="15">
        <v>0.0</v>
      </c>
    </row>
    <row r="5655" ht="15.0" customHeight="1">
      <c r="A5655" s="12" t="s">
        <v>9698</v>
      </c>
      <c r="B5655" s="13" t="s">
        <v>58</v>
      </c>
      <c r="C5655" s="13" t="s">
        <v>7425</v>
      </c>
      <c r="D5655" s="13" t="s">
        <v>59</v>
      </c>
      <c r="E5655" s="13" t="s">
        <v>9699</v>
      </c>
      <c r="F5655" s="13" t="s">
        <v>61</v>
      </c>
      <c r="G5655" s="14">
        <v>45740.4564236111</v>
      </c>
      <c r="H5655" s="14"/>
      <c r="I5655" s="14"/>
      <c r="J5655" s="13" t="s">
        <v>5660</v>
      </c>
      <c r="K5655" s="15">
        <v>0.0</v>
      </c>
    </row>
    <row r="5656" ht="15.0" customHeight="1">
      <c r="A5656" s="12" t="s">
        <v>9700</v>
      </c>
      <c r="B5656" s="13" t="s">
        <v>58</v>
      </c>
      <c r="C5656" s="13" t="s">
        <v>7425</v>
      </c>
      <c r="D5656" s="13" t="s">
        <v>59</v>
      </c>
      <c r="E5656" s="13" t="s">
        <v>9701</v>
      </c>
      <c r="F5656" s="13"/>
      <c r="G5656" s="14">
        <v>45740.4564351852</v>
      </c>
      <c r="H5656" s="14"/>
      <c r="I5656" s="14"/>
      <c r="J5656" s="13" t="s">
        <v>5660</v>
      </c>
      <c r="K5656" s="15">
        <v>0.0</v>
      </c>
    </row>
    <row r="5657" ht="15.0" customHeight="1">
      <c r="A5657" s="12" t="s">
        <v>9702</v>
      </c>
      <c r="B5657" s="13" t="s">
        <v>379</v>
      </c>
      <c r="C5657" s="13" t="s">
        <v>7425</v>
      </c>
      <c r="D5657" s="13" t="s">
        <v>59</v>
      </c>
      <c r="E5657" s="13" t="s">
        <v>9703</v>
      </c>
      <c r="F5657" s="13"/>
      <c r="G5657" s="14">
        <v>45740.4564351852</v>
      </c>
      <c r="H5657" s="14"/>
      <c r="I5657" s="14"/>
      <c r="J5657" s="13" t="s">
        <v>5660</v>
      </c>
      <c r="K5657" s="15">
        <v>0.0</v>
      </c>
    </row>
    <row r="5658" ht="15.0" customHeight="1">
      <c r="A5658" s="12" t="s">
        <v>9707</v>
      </c>
      <c r="B5658" s="13" t="s">
        <v>58</v>
      </c>
      <c r="C5658" s="13" t="s">
        <v>7425</v>
      </c>
      <c r="D5658" s="13" t="s">
        <v>36</v>
      </c>
      <c r="E5658" s="13" t="s">
        <v>9708</v>
      </c>
      <c r="F5658" s="13"/>
      <c r="G5658" s="14">
        <v>45740.6183796296</v>
      </c>
      <c r="H5658" s="14"/>
      <c r="I5658" s="14"/>
      <c r="J5658" s="13" t="s">
        <v>8109</v>
      </c>
      <c r="K5658" s="15">
        <v>0.0</v>
      </c>
    </row>
    <row r="5659" ht="15.0" customHeight="1">
      <c r="A5659" s="12" t="s">
        <v>9709</v>
      </c>
      <c r="B5659" s="13" t="s">
        <v>58</v>
      </c>
      <c r="C5659" s="13" t="s">
        <v>6</v>
      </c>
      <c r="D5659" s="13" t="s">
        <v>49</v>
      </c>
      <c r="E5659" s="13" t="s">
        <v>9710</v>
      </c>
      <c r="F5659" s="13"/>
      <c r="G5659" s="14">
        <v>45740.6247222222</v>
      </c>
      <c r="H5659" s="14"/>
      <c r="I5659" s="14"/>
      <c r="J5659" s="13" t="s">
        <v>5660</v>
      </c>
      <c r="K5659" s="15">
        <v>0.0</v>
      </c>
    </row>
    <row r="5660" ht="15.0" customHeight="1">
      <c r="A5660" s="12" t="s">
        <v>9711</v>
      </c>
      <c r="B5660" s="13" t="s">
        <v>470</v>
      </c>
      <c r="C5660" s="13" t="s">
        <v>23</v>
      </c>
      <c r="D5660" s="13" t="s">
        <v>1173</v>
      </c>
      <c r="E5660" s="13" t="s">
        <v>9712</v>
      </c>
      <c r="F5660" s="13"/>
      <c r="G5660" s="14">
        <v>45740.6285416667</v>
      </c>
      <c r="H5660" s="14"/>
      <c r="I5660" s="14">
        <v>45793.3944444444</v>
      </c>
      <c r="J5660" s="13" t="s">
        <v>5660</v>
      </c>
      <c r="K5660" s="15">
        <v>0.0</v>
      </c>
    </row>
    <row r="5661" ht="15.0" customHeight="1">
      <c r="A5661" s="12" t="s">
        <v>9713</v>
      </c>
      <c r="B5661" s="13" t="s">
        <v>58</v>
      </c>
      <c r="C5661" s="13" t="s">
        <v>23</v>
      </c>
      <c r="D5661" s="13" t="s">
        <v>88</v>
      </c>
      <c r="E5661" s="13" t="s">
        <v>9714</v>
      </c>
      <c r="F5661" s="13"/>
      <c r="G5661" s="14">
        <v>45740.629212963</v>
      </c>
      <c r="H5661" s="14"/>
      <c r="I5661" s="14">
        <v>45757.6222222222</v>
      </c>
      <c r="J5661" s="13" t="s">
        <v>5660</v>
      </c>
      <c r="K5661" s="15">
        <v>0.0</v>
      </c>
    </row>
    <row r="5662" ht="15.0" customHeight="1">
      <c r="A5662" s="12" t="s">
        <v>9715</v>
      </c>
      <c r="B5662" s="13" t="s">
        <v>58</v>
      </c>
      <c r="C5662" s="13" t="s">
        <v>23</v>
      </c>
      <c r="D5662" s="13" t="s">
        <v>49</v>
      </c>
      <c r="E5662" s="13" t="s">
        <v>9716</v>
      </c>
      <c r="F5662" s="13"/>
      <c r="G5662" s="14">
        <v>45740.6316782407</v>
      </c>
      <c r="H5662" s="14"/>
      <c r="I5662" s="14">
        <v>45757.6229166667</v>
      </c>
      <c r="J5662" s="13" t="s">
        <v>5660</v>
      </c>
      <c r="K5662" s="15">
        <v>0.0</v>
      </c>
    </row>
    <row r="5663" ht="15.0" customHeight="1">
      <c r="A5663" s="12" t="s">
        <v>9717</v>
      </c>
      <c r="B5663" s="13" t="s">
        <v>470</v>
      </c>
      <c r="C5663" s="13" t="s">
        <v>23</v>
      </c>
      <c r="D5663" s="13" t="s">
        <v>1342</v>
      </c>
      <c r="E5663" s="13" t="s">
        <v>6651</v>
      </c>
      <c r="F5663" s="13"/>
      <c r="G5663" s="14">
        <v>45740.6341087963</v>
      </c>
      <c r="H5663" s="14"/>
      <c r="I5663" s="14">
        <v>45793.3958333333</v>
      </c>
      <c r="J5663" s="13" t="s">
        <v>5660</v>
      </c>
      <c r="K5663" s="15">
        <v>0.0</v>
      </c>
    </row>
    <row r="5664" ht="15.0" customHeight="1">
      <c r="A5664" s="12" t="s">
        <v>9718</v>
      </c>
      <c r="B5664" s="13" t="s">
        <v>58</v>
      </c>
      <c r="C5664" s="13" t="s">
        <v>23</v>
      </c>
      <c r="D5664" s="13" t="s">
        <v>49</v>
      </c>
      <c r="E5664" s="13" t="s">
        <v>9719</v>
      </c>
      <c r="F5664" s="13"/>
      <c r="G5664" s="14">
        <v>45740.6359953704</v>
      </c>
      <c r="H5664" s="14"/>
      <c r="I5664" s="14">
        <v>45757.6236111111</v>
      </c>
      <c r="J5664" s="13" t="s">
        <v>5660</v>
      </c>
      <c r="K5664" s="15">
        <v>0.0</v>
      </c>
    </row>
    <row r="5665" ht="15.0" customHeight="1">
      <c r="A5665" s="12" t="s">
        <v>9720</v>
      </c>
      <c r="B5665" s="13" t="s">
        <v>58</v>
      </c>
      <c r="C5665" s="13" t="s">
        <v>7425</v>
      </c>
      <c r="D5665" s="13" t="s">
        <v>36</v>
      </c>
      <c r="E5665" s="13" t="s">
        <v>9721</v>
      </c>
      <c r="F5665" s="13"/>
      <c r="G5665" s="14">
        <v>45740.6409143518</v>
      </c>
      <c r="H5665" s="14"/>
      <c r="I5665" s="14"/>
      <c r="J5665" s="13" t="s">
        <v>5660</v>
      </c>
      <c r="K5665" s="15">
        <v>0.0</v>
      </c>
    </row>
    <row r="5666" ht="15.0" customHeight="1">
      <c r="A5666" s="12" t="s">
        <v>9722</v>
      </c>
      <c r="B5666" s="13" t="s">
        <v>58</v>
      </c>
      <c r="C5666" s="13" t="s">
        <v>7425</v>
      </c>
      <c r="D5666" s="13" t="s">
        <v>49</v>
      </c>
      <c r="E5666" s="13" t="s">
        <v>9723</v>
      </c>
      <c r="F5666" s="13"/>
      <c r="G5666" s="14">
        <v>45740.6409143518</v>
      </c>
      <c r="H5666" s="14"/>
      <c r="I5666" s="14"/>
      <c r="J5666" s="13" t="s">
        <v>5660</v>
      </c>
      <c r="K5666" s="15">
        <v>0.0</v>
      </c>
    </row>
    <row r="5667" ht="15.0" customHeight="1">
      <c r="A5667" s="12" t="s">
        <v>9724</v>
      </c>
      <c r="B5667" s="13" t="s">
        <v>435</v>
      </c>
      <c r="C5667" s="13" t="s">
        <v>7425</v>
      </c>
      <c r="D5667" s="13" t="s">
        <v>24</v>
      </c>
      <c r="E5667" s="13" t="s">
        <v>9725</v>
      </c>
      <c r="F5667" s="13"/>
      <c r="G5667" s="14">
        <v>45740.670474537</v>
      </c>
      <c r="H5667" s="14"/>
      <c r="I5667" s="14"/>
      <c r="J5667" s="13" t="s">
        <v>5660</v>
      </c>
      <c r="K5667" s="15">
        <v>0.0</v>
      </c>
    </row>
    <row r="5668" ht="15.0" customHeight="1">
      <c r="A5668" s="12" t="s">
        <v>9726</v>
      </c>
      <c r="B5668" s="13" t="s">
        <v>144</v>
      </c>
      <c r="C5668" s="13" t="s">
        <v>7425</v>
      </c>
      <c r="D5668" s="13" t="s">
        <v>28</v>
      </c>
      <c r="E5668" s="13" t="s">
        <v>9727</v>
      </c>
      <c r="F5668" s="13"/>
      <c r="G5668" s="14">
        <v>45741.4626041667</v>
      </c>
      <c r="H5668" s="14"/>
      <c r="I5668" s="14"/>
      <c r="J5668" s="13" t="s">
        <v>5660</v>
      </c>
      <c r="K5668" s="15">
        <v>0.0</v>
      </c>
    </row>
    <row r="5669" ht="15.0" customHeight="1">
      <c r="A5669" s="12" t="s">
        <v>9728</v>
      </c>
      <c r="B5669" s="13" t="s">
        <v>144</v>
      </c>
      <c r="C5669" s="13" t="s">
        <v>23</v>
      </c>
      <c r="D5669" s="13" t="s">
        <v>1342</v>
      </c>
      <c r="E5669" s="13" t="s">
        <v>9729</v>
      </c>
      <c r="F5669" s="13"/>
      <c r="G5669" s="14">
        <v>45741.466099537</v>
      </c>
      <c r="H5669" s="14"/>
      <c r="I5669" s="14">
        <v>45848.4734722222</v>
      </c>
      <c r="J5669" s="13" t="s">
        <v>5660</v>
      </c>
      <c r="K5669" s="15">
        <v>0.0</v>
      </c>
    </row>
    <row r="5670" ht="15.0" customHeight="1">
      <c r="A5670" s="12" t="s">
        <v>9732</v>
      </c>
      <c r="B5670" s="13" t="s">
        <v>81</v>
      </c>
      <c r="C5670" s="13" t="s">
        <v>23</v>
      </c>
      <c r="D5670" s="13" t="s">
        <v>24</v>
      </c>
      <c r="E5670" s="13" t="s">
        <v>9733</v>
      </c>
      <c r="F5670" s="13"/>
      <c r="G5670" s="14">
        <v>45743.451712963</v>
      </c>
      <c r="H5670" s="14"/>
      <c r="I5670" s="14">
        <v>45743.4604166667</v>
      </c>
      <c r="J5670" s="13" t="s">
        <v>5660</v>
      </c>
      <c r="K5670" s="15">
        <v>0.0</v>
      </c>
    </row>
    <row r="5671" ht="15.0" customHeight="1">
      <c r="A5671" s="12" t="s">
        <v>9734</v>
      </c>
      <c r="B5671" s="13" t="s">
        <v>296</v>
      </c>
      <c r="C5671" s="13" t="s">
        <v>300</v>
      </c>
      <c r="D5671" s="13" t="s">
        <v>59</v>
      </c>
      <c r="E5671" s="13" t="s">
        <v>9735</v>
      </c>
      <c r="F5671" s="13"/>
      <c r="G5671" s="14">
        <v>45743.5410532407</v>
      </c>
      <c r="H5671" s="14"/>
      <c r="I5671" s="14"/>
      <c r="J5671" s="13" t="s">
        <v>9018</v>
      </c>
      <c r="K5671" s="15">
        <v>0.0</v>
      </c>
    </row>
    <row r="5672" ht="15.0" customHeight="1">
      <c r="A5672" s="12" t="s">
        <v>9736</v>
      </c>
      <c r="B5672" s="13" t="s">
        <v>296</v>
      </c>
      <c r="C5672" s="13" t="s">
        <v>23</v>
      </c>
      <c r="D5672" s="13" t="s">
        <v>1342</v>
      </c>
      <c r="E5672" s="13" t="s">
        <v>9737</v>
      </c>
      <c r="F5672" s="13"/>
      <c r="G5672" s="14">
        <v>45743.5659143519</v>
      </c>
      <c r="H5672" s="14"/>
      <c r="I5672" s="14">
        <v>45743.83125</v>
      </c>
      <c r="J5672" s="13" t="s">
        <v>5660</v>
      </c>
      <c r="K5672" s="15">
        <v>0.0</v>
      </c>
    </row>
    <row r="5673" ht="15.0" customHeight="1">
      <c r="A5673" s="12" t="s">
        <v>9738</v>
      </c>
      <c r="B5673" s="13" t="s">
        <v>296</v>
      </c>
      <c r="C5673" s="13" t="s">
        <v>23</v>
      </c>
      <c r="D5673" s="13" t="s">
        <v>1342</v>
      </c>
      <c r="E5673" s="13" t="s">
        <v>9739</v>
      </c>
      <c r="F5673" s="13"/>
      <c r="G5673" s="14">
        <v>45743.5659259259</v>
      </c>
      <c r="H5673" s="14"/>
      <c r="I5673" s="14">
        <v>45743.8277777778</v>
      </c>
      <c r="J5673" s="13" t="s">
        <v>5660</v>
      </c>
      <c r="K5673" s="15">
        <v>0.0</v>
      </c>
    </row>
    <row r="5674" ht="15.0" customHeight="1">
      <c r="A5674" s="12" t="s">
        <v>9740</v>
      </c>
      <c r="B5674" s="13" t="s">
        <v>165</v>
      </c>
      <c r="C5674" s="13" t="s">
        <v>7425</v>
      </c>
      <c r="D5674" s="13" t="s">
        <v>133</v>
      </c>
      <c r="E5674" s="13" t="s">
        <v>9741</v>
      </c>
      <c r="F5674" s="13"/>
      <c r="G5674" s="14">
        <v>45744.3854282407</v>
      </c>
      <c r="H5674" s="14"/>
      <c r="I5674" s="14"/>
      <c r="J5674" s="13" t="s">
        <v>5660</v>
      </c>
      <c r="K5674" s="15">
        <v>0.0</v>
      </c>
    </row>
    <row r="5675" ht="15.0" customHeight="1">
      <c r="A5675" s="12" t="s">
        <v>9742</v>
      </c>
      <c r="B5675" s="13" t="s">
        <v>296</v>
      </c>
      <c r="C5675" s="13" t="s">
        <v>23</v>
      </c>
      <c r="D5675" s="13" t="s">
        <v>24</v>
      </c>
      <c r="E5675" s="13" t="s">
        <v>9743</v>
      </c>
      <c r="F5675" s="13"/>
      <c r="G5675" s="14">
        <v>45745.6954398148</v>
      </c>
      <c r="H5675" s="14"/>
      <c r="I5675" s="14">
        <v>45747.5888888889</v>
      </c>
      <c r="J5675" s="13" t="s">
        <v>8474</v>
      </c>
      <c r="K5675" s="15">
        <v>0.0</v>
      </c>
    </row>
    <row r="5676" ht="15.0" customHeight="1">
      <c r="A5676" s="12" t="s">
        <v>9746</v>
      </c>
      <c r="B5676" s="13" t="s">
        <v>91</v>
      </c>
      <c r="C5676" s="13" t="s">
        <v>300</v>
      </c>
      <c r="D5676" s="13" t="s">
        <v>325</v>
      </c>
      <c r="E5676" s="13" t="s">
        <v>9747</v>
      </c>
      <c r="F5676" s="13"/>
      <c r="G5676" s="14">
        <v>45747.6698148148</v>
      </c>
      <c r="H5676" s="14"/>
      <c r="I5676" s="14"/>
      <c r="J5676" s="13" t="s">
        <v>5660</v>
      </c>
      <c r="K5676" s="15">
        <v>0.0</v>
      </c>
    </row>
    <row r="5677" ht="15.0" customHeight="1">
      <c r="A5677" s="12" t="s">
        <v>9748</v>
      </c>
      <c r="B5677" s="13" t="s">
        <v>217</v>
      </c>
      <c r="C5677" s="13" t="s">
        <v>23</v>
      </c>
      <c r="D5677" s="13" t="s">
        <v>92</v>
      </c>
      <c r="E5677" s="13" t="s">
        <v>9749</v>
      </c>
      <c r="F5677" s="13" t="s">
        <v>6373</v>
      </c>
      <c r="G5677" s="14">
        <v>45748.4279050926</v>
      </c>
      <c r="H5677" s="14"/>
      <c r="I5677" s="14">
        <v>46072.4958333333</v>
      </c>
      <c r="J5677" s="13"/>
      <c r="K5677" s="15">
        <v>0.0</v>
      </c>
    </row>
    <row r="5678" ht="15.0" customHeight="1">
      <c r="A5678" s="12" t="s">
        <v>9750</v>
      </c>
      <c r="B5678" s="13" t="s">
        <v>244</v>
      </c>
      <c r="C5678" s="13" t="s">
        <v>23</v>
      </c>
      <c r="D5678" s="13" t="s">
        <v>24</v>
      </c>
      <c r="E5678" s="13" t="s">
        <v>9751</v>
      </c>
      <c r="F5678" s="13"/>
      <c r="G5678" s="14">
        <v>45748.5727662037</v>
      </c>
      <c r="H5678" s="14"/>
      <c r="I5678" s="14">
        <v>45748.5833333333</v>
      </c>
      <c r="J5678" s="13" t="s">
        <v>5660</v>
      </c>
      <c r="K5678" s="15">
        <v>0.0</v>
      </c>
    </row>
    <row r="5679" ht="15.0" customHeight="1">
      <c r="A5679" s="12" t="s">
        <v>9752</v>
      </c>
      <c r="B5679" s="13" t="s">
        <v>296</v>
      </c>
      <c r="C5679" s="13" t="s">
        <v>300</v>
      </c>
      <c r="D5679" s="13" t="s">
        <v>1355</v>
      </c>
      <c r="E5679" s="13" t="s">
        <v>9753</v>
      </c>
      <c r="F5679" s="13"/>
      <c r="G5679" s="14">
        <v>45748.6445023148</v>
      </c>
      <c r="H5679" s="14"/>
      <c r="I5679" s="14">
        <v>46098.8916666667</v>
      </c>
      <c r="J5679" s="13" t="s">
        <v>8782</v>
      </c>
      <c r="K5679" s="15">
        <v>0.0</v>
      </c>
    </row>
    <row r="5680" ht="15.0" customHeight="1">
      <c r="A5680" s="12" t="s">
        <v>9754</v>
      </c>
      <c r="B5680" s="13" t="s">
        <v>159</v>
      </c>
      <c r="C5680" s="13" t="s">
        <v>7425</v>
      </c>
      <c r="D5680" s="13" t="s">
        <v>24</v>
      </c>
      <c r="E5680" s="13" t="s">
        <v>9612</v>
      </c>
      <c r="F5680" s="13" t="s">
        <v>9249</v>
      </c>
      <c r="G5680" s="14">
        <v>45748.8409490741</v>
      </c>
      <c r="H5680" s="14"/>
      <c r="I5680" s="14"/>
      <c r="J5680" s="13"/>
      <c r="K5680" s="15">
        <v>0.0</v>
      </c>
    </row>
    <row r="5681" ht="15.0" customHeight="1">
      <c r="A5681" s="12" t="s">
        <v>9755</v>
      </c>
      <c r="B5681" s="13" t="s">
        <v>296</v>
      </c>
      <c r="C5681" s="13" t="s">
        <v>23</v>
      </c>
      <c r="D5681" s="13" t="s">
        <v>1342</v>
      </c>
      <c r="E5681" s="13" t="s">
        <v>9756</v>
      </c>
      <c r="F5681" s="13"/>
      <c r="G5681" s="14">
        <v>45749.4052777778</v>
      </c>
      <c r="H5681" s="14"/>
      <c r="I5681" s="14">
        <v>45749.4298611111</v>
      </c>
      <c r="J5681" s="13" t="s">
        <v>5660</v>
      </c>
      <c r="K5681" s="15">
        <v>0.0</v>
      </c>
    </row>
    <row r="5682" ht="15.0" customHeight="1">
      <c r="A5682" s="12" t="s">
        <v>9757</v>
      </c>
      <c r="B5682" s="13" t="s">
        <v>296</v>
      </c>
      <c r="C5682" s="13" t="s">
        <v>23</v>
      </c>
      <c r="D5682" s="13" t="s">
        <v>1342</v>
      </c>
      <c r="E5682" s="13" t="s">
        <v>9758</v>
      </c>
      <c r="F5682" s="13"/>
      <c r="G5682" s="14">
        <v>45749.4052893519</v>
      </c>
      <c r="H5682" s="14"/>
      <c r="I5682" s="14">
        <v>46098.8895833333</v>
      </c>
      <c r="J5682" s="13" t="s">
        <v>5660</v>
      </c>
      <c r="K5682" s="15">
        <v>0.0</v>
      </c>
    </row>
    <row r="5683" ht="15.0" customHeight="1">
      <c r="A5683" s="12" t="s">
        <v>9759</v>
      </c>
      <c r="B5683" s="13" t="s">
        <v>296</v>
      </c>
      <c r="C5683" s="13" t="s">
        <v>7425</v>
      </c>
      <c r="D5683" s="13" t="s">
        <v>32</v>
      </c>
      <c r="E5683" s="13" t="s">
        <v>9760</v>
      </c>
      <c r="F5683" s="13"/>
      <c r="G5683" s="14">
        <v>45749.6026388889</v>
      </c>
      <c r="H5683" s="14"/>
      <c r="I5683" s="14"/>
      <c r="J5683" s="13" t="s">
        <v>5660</v>
      </c>
      <c r="K5683" s="15">
        <v>0.0</v>
      </c>
    </row>
    <row r="5684" ht="15.0" customHeight="1">
      <c r="A5684" s="12" t="s">
        <v>9761</v>
      </c>
      <c r="B5684" s="13" t="s">
        <v>536</v>
      </c>
      <c r="C5684" s="13" t="s">
        <v>300</v>
      </c>
      <c r="D5684" s="13" t="s">
        <v>28</v>
      </c>
      <c r="E5684" s="13" t="s">
        <v>9762</v>
      </c>
      <c r="F5684" s="13" t="s">
        <v>8702</v>
      </c>
      <c r="G5684" s="14">
        <v>45749.7521643518</v>
      </c>
      <c r="H5684" s="14"/>
      <c r="I5684" s="14"/>
      <c r="J5684" s="13"/>
      <c r="K5684" s="15">
        <v>0.0</v>
      </c>
    </row>
    <row r="5685" ht="15.0" customHeight="1">
      <c r="A5685" s="12" t="s">
        <v>9763</v>
      </c>
      <c r="B5685" s="13" t="s">
        <v>536</v>
      </c>
      <c r="C5685" s="13" t="s">
        <v>300</v>
      </c>
      <c r="D5685" s="13" t="s">
        <v>1355</v>
      </c>
      <c r="E5685" s="13" t="s">
        <v>9764</v>
      </c>
      <c r="F5685" s="13" t="s">
        <v>8702</v>
      </c>
      <c r="G5685" s="14">
        <v>45749.7532407407</v>
      </c>
      <c r="H5685" s="14"/>
      <c r="I5685" s="14"/>
      <c r="J5685" s="13"/>
      <c r="K5685" s="15">
        <v>0.0</v>
      </c>
    </row>
    <row r="5686" ht="15.0" customHeight="1">
      <c r="A5686" s="12" t="s">
        <v>9765</v>
      </c>
      <c r="B5686" s="13" t="s">
        <v>71</v>
      </c>
      <c r="C5686" s="13" t="s">
        <v>23</v>
      </c>
      <c r="D5686" s="13" t="s">
        <v>24</v>
      </c>
      <c r="E5686" s="13" t="s">
        <v>9766</v>
      </c>
      <c r="F5686" s="13"/>
      <c r="G5686" s="14">
        <v>45751.4312731481</v>
      </c>
      <c r="H5686" s="14"/>
      <c r="I5686" s="14">
        <v>46087.4763888889</v>
      </c>
      <c r="J5686" s="13" t="s">
        <v>5660</v>
      </c>
      <c r="K5686" s="15">
        <v>0.0</v>
      </c>
    </row>
    <row r="5687" ht="15.0" customHeight="1">
      <c r="A5687" s="12" t="s">
        <v>9767</v>
      </c>
      <c r="B5687" s="13" t="s">
        <v>296</v>
      </c>
      <c r="C5687" s="13" t="s">
        <v>23</v>
      </c>
      <c r="D5687" s="13" t="s">
        <v>32</v>
      </c>
      <c r="E5687" s="13" t="s">
        <v>9768</v>
      </c>
      <c r="F5687" s="13"/>
      <c r="G5687" s="14">
        <v>45751.6488657407</v>
      </c>
      <c r="H5687" s="14"/>
      <c r="I5687" s="14">
        <v>46098.8888888889</v>
      </c>
      <c r="J5687" s="13" t="s">
        <v>5660</v>
      </c>
      <c r="K5687" s="15">
        <v>0.0</v>
      </c>
    </row>
    <row r="5688" ht="15.0" customHeight="1">
      <c r="A5688" s="12" t="s">
        <v>9769</v>
      </c>
      <c r="B5688" s="13" t="s">
        <v>536</v>
      </c>
      <c r="C5688" s="13" t="s">
        <v>23</v>
      </c>
      <c r="D5688" s="13" t="s">
        <v>2005</v>
      </c>
      <c r="E5688" s="13" t="s">
        <v>9770</v>
      </c>
      <c r="F5688" s="13"/>
      <c r="G5688" s="14">
        <v>45753.7693865741</v>
      </c>
      <c r="H5688" s="14"/>
      <c r="I5688" s="14">
        <v>45839.6208333333</v>
      </c>
      <c r="J5688" s="13" t="s">
        <v>1441</v>
      </c>
      <c r="K5688" s="15">
        <v>0.0</v>
      </c>
    </row>
    <row r="5689" ht="15.0" customHeight="1">
      <c r="A5689" s="12" t="s">
        <v>9771</v>
      </c>
      <c r="B5689" s="13" t="s">
        <v>190</v>
      </c>
      <c r="C5689" s="13" t="s">
        <v>23</v>
      </c>
      <c r="D5689" s="13" t="s">
        <v>24</v>
      </c>
      <c r="E5689" s="13" t="s">
        <v>9772</v>
      </c>
      <c r="F5689" s="13"/>
      <c r="G5689" s="14">
        <v>45755.440162037</v>
      </c>
      <c r="H5689" s="14"/>
      <c r="I5689" s="14">
        <v>45755.5111111111</v>
      </c>
      <c r="J5689" s="13" t="s">
        <v>5660</v>
      </c>
      <c r="K5689" s="15">
        <v>0.0</v>
      </c>
    </row>
    <row r="5690" ht="15.0" customHeight="1">
      <c r="A5690" s="12" t="s">
        <v>9773</v>
      </c>
      <c r="B5690" s="13" t="s">
        <v>48</v>
      </c>
      <c r="C5690" s="13" t="s">
        <v>300</v>
      </c>
      <c r="D5690" s="13" t="s">
        <v>49</v>
      </c>
      <c r="E5690" s="13" t="s">
        <v>9774</v>
      </c>
      <c r="F5690" s="13"/>
      <c r="G5690" s="14">
        <v>45756.3790393519</v>
      </c>
      <c r="H5690" s="14"/>
      <c r="I5690" s="14"/>
      <c r="J5690" s="13" t="s">
        <v>8206</v>
      </c>
      <c r="K5690" s="15">
        <v>0.0</v>
      </c>
    </row>
    <row r="5691" ht="15.0" customHeight="1">
      <c r="A5691" s="12" t="s">
        <v>9775</v>
      </c>
      <c r="B5691" s="13" t="s">
        <v>447</v>
      </c>
      <c r="C5691" s="13" t="s">
        <v>23</v>
      </c>
      <c r="D5691" s="13" t="s">
        <v>24</v>
      </c>
      <c r="E5691" s="13" t="s">
        <v>9776</v>
      </c>
      <c r="F5691" s="13"/>
      <c r="G5691" s="14">
        <v>45757.633275463</v>
      </c>
      <c r="H5691" s="14"/>
      <c r="I5691" s="14">
        <v>45757.6534722222</v>
      </c>
      <c r="J5691" s="13" t="s">
        <v>5660</v>
      </c>
      <c r="K5691" s="15">
        <v>0.0</v>
      </c>
    </row>
    <row r="5692" ht="15.0" customHeight="1">
      <c r="A5692" s="12" t="s">
        <v>9777</v>
      </c>
      <c r="B5692" s="13" t="s">
        <v>296</v>
      </c>
      <c r="C5692" s="13" t="s">
        <v>7425</v>
      </c>
      <c r="D5692" s="13" t="s">
        <v>1342</v>
      </c>
      <c r="E5692" s="13" t="s">
        <v>9778</v>
      </c>
      <c r="F5692" s="13"/>
      <c r="G5692" s="14">
        <v>45757.7055671296</v>
      </c>
      <c r="H5692" s="14"/>
      <c r="I5692" s="14"/>
      <c r="J5692" s="13" t="s">
        <v>5660</v>
      </c>
      <c r="K5692" s="15">
        <v>0.0</v>
      </c>
    </row>
    <row r="5693" ht="15.0" customHeight="1">
      <c r="A5693" s="12" t="s">
        <v>9779</v>
      </c>
      <c r="B5693" s="13" t="s">
        <v>296</v>
      </c>
      <c r="C5693" s="13" t="s">
        <v>7425</v>
      </c>
      <c r="D5693" s="13" t="s">
        <v>1342</v>
      </c>
      <c r="E5693" s="13" t="s">
        <v>9780</v>
      </c>
      <c r="F5693" s="13"/>
      <c r="G5693" s="14">
        <v>45757.7133101852</v>
      </c>
      <c r="H5693" s="14"/>
      <c r="I5693" s="14"/>
      <c r="J5693" s="13" t="s">
        <v>5660</v>
      </c>
      <c r="K5693" s="15">
        <v>0.0</v>
      </c>
    </row>
    <row r="5694" ht="15.0" customHeight="1">
      <c r="A5694" s="12" t="s">
        <v>9781</v>
      </c>
      <c r="B5694" s="13" t="s">
        <v>1192</v>
      </c>
      <c r="C5694" s="13" t="s">
        <v>23</v>
      </c>
      <c r="D5694" s="13" t="s">
        <v>36</v>
      </c>
      <c r="E5694" s="13" t="s">
        <v>9782</v>
      </c>
      <c r="F5694" s="13" t="s">
        <v>9783</v>
      </c>
      <c r="G5694" s="14">
        <v>45757.7709837963</v>
      </c>
      <c r="H5694" s="14"/>
      <c r="I5694" s="14">
        <v>46099.4861111111</v>
      </c>
      <c r="J5694" s="13" t="s">
        <v>5660</v>
      </c>
      <c r="K5694" s="15">
        <v>0.0</v>
      </c>
    </row>
    <row r="5695" ht="15.0" customHeight="1">
      <c r="A5695" s="12" t="s">
        <v>9784</v>
      </c>
      <c r="B5695" s="13" t="s">
        <v>1192</v>
      </c>
      <c r="C5695" s="13" t="s">
        <v>23</v>
      </c>
      <c r="D5695" s="13" t="s">
        <v>24</v>
      </c>
      <c r="E5695" s="13" t="s">
        <v>9785</v>
      </c>
      <c r="F5695" s="13" t="s">
        <v>9783</v>
      </c>
      <c r="G5695" s="14">
        <v>45757.7722453704</v>
      </c>
      <c r="H5695" s="14"/>
      <c r="I5695" s="14">
        <v>45834.5191550926</v>
      </c>
      <c r="J5695" s="13" t="s">
        <v>5660</v>
      </c>
      <c r="K5695" s="15">
        <v>0.0</v>
      </c>
    </row>
    <row r="5696" ht="15.0" customHeight="1">
      <c r="A5696" s="12" t="s">
        <v>9786</v>
      </c>
      <c r="B5696" s="13" t="s">
        <v>1192</v>
      </c>
      <c r="C5696" s="13" t="s">
        <v>23</v>
      </c>
      <c r="D5696" s="13" t="s">
        <v>36</v>
      </c>
      <c r="E5696" s="13" t="s">
        <v>9787</v>
      </c>
      <c r="F5696" s="13"/>
      <c r="G5696" s="14">
        <v>45757.7741087963</v>
      </c>
      <c r="H5696" s="14"/>
      <c r="I5696" s="14">
        <v>46099.4784722222</v>
      </c>
      <c r="J5696" s="13" t="s">
        <v>5660</v>
      </c>
      <c r="K5696" s="15">
        <v>0.0</v>
      </c>
    </row>
    <row r="5697" ht="15.0" customHeight="1">
      <c r="A5697" s="12" t="s">
        <v>9788</v>
      </c>
      <c r="B5697" s="13" t="s">
        <v>1192</v>
      </c>
      <c r="C5697" s="13" t="s">
        <v>23</v>
      </c>
      <c r="D5697" s="13" t="s">
        <v>24</v>
      </c>
      <c r="E5697" s="13" t="s">
        <v>9789</v>
      </c>
      <c r="F5697" s="13" t="s">
        <v>9783</v>
      </c>
      <c r="G5697" s="14">
        <v>45757.7753935185</v>
      </c>
      <c r="H5697" s="14"/>
      <c r="I5697" s="14">
        <v>46099.4888888889</v>
      </c>
      <c r="J5697" s="13" t="s">
        <v>5660</v>
      </c>
      <c r="K5697" s="15">
        <v>0.0</v>
      </c>
    </row>
    <row r="5698" ht="15.0" customHeight="1">
      <c r="A5698" s="12" t="s">
        <v>9790</v>
      </c>
      <c r="B5698" s="13" t="s">
        <v>296</v>
      </c>
      <c r="C5698" s="13" t="s">
        <v>23</v>
      </c>
      <c r="D5698" s="13" t="s">
        <v>24</v>
      </c>
      <c r="E5698" s="13" t="s">
        <v>9791</v>
      </c>
      <c r="F5698" s="13"/>
      <c r="G5698" s="14">
        <v>45758.6518287037</v>
      </c>
      <c r="H5698" s="14"/>
      <c r="I5698" s="14">
        <v>45758.6583333333</v>
      </c>
      <c r="J5698" s="13" t="s">
        <v>5660</v>
      </c>
      <c r="K5698" s="15">
        <v>0.0</v>
      </c>
    </row>
    <row r="5699" ht="15.0" customHeight="1">
      <c r="A5699" s="12" t="s">
        <v>9792</v>
      </c>
      <c r="B5699" s="13" t="s">
        <v>176</v>
      </c>
      <c r="C5699" s="13" t="s">
        <v>7425</v>
      </c>
      <c r="D5699" s="13" t="s">
        <v>905</v>
      </c>
      <c r="E5699" s="13" t="s">
        <v>9793</v>
      </c>
      <c r="F5699" s="13"/>
      <c r="G5699" s="14">
        <v>45761.5320486111</v>
      </c>
      <c r="H5699" s="14"/>
      <c r="I5699" s="14"/>
      <c r="J5699" s="13" t="s">
        <v>5660</v>
      </c>
      <c r="K5699" s="15">
        <v>0.0</v>
      </c>
    </row>
    <row r="5700" ht="15.0" customHeight="1">
      <c r="A5700" s="12" t="s">
        <v>9794</v>
      </c>
      <c r="B5700" s="13" t="s">
        <v>217</v>
      </c>
      <c r="C5700" s="13" t="s">
        <v>23</v>
      </c>
      <c r="D5700" s="13" t="s">
        <v>92</v>
      </c>
      <c r="E5700" s="13" t="s">
        <v>9795</v>
      </c>
      <c r="F5700" s="13" t="s">
        <v>6373</v>
      </c>
      <c r="G5700" s="14">
        <v>45762.5203125</v>
      </c>
      <c r="H5700" s="14"/>
      <c r="I5700" s="14">
        <v>45839.6173611111</v>
      </c>
      <c r="J5700" s="13" t="s">
        <v>294</v>
      </c>
      <c r="K5700" s="15">
        <v>0.0</v>
      </c>
    </row>
    <row r="5701" ht="15.0" customHeight="1">
      <c r="A5701" s="12" t="s">
        <v>9796</v>
      </c>
      <c r="B5701" s="13" t="s">
        <v>296</v>
      </c>
      <c r="C5701" s="13" t="s">
        <v>300</v>
      </c>
      <c r="D5701" s="13" t="s">
        <v>1411</v>
      </c>
      <c r="E5701" s="13" t="s">
        <v>9797</v>
      </c>
      <c r="F5701" s="13"/>
      <c r="G5701" s="14">
        <v>45768.6728703704</v>
      </c>
      <c r="H5701" s="14"/>
      <c r="I5701" s="14"/>
      <c r="J5701" s="13" t="s">
        <v>3092</v>
      </c>
      <c r="K5701" s="15">
        <v>0.0</v>
      </c>
    </row>
    <row r="5702" ht="15.0" customHeight="1">
      <c r="A5702" s="12" t="s">
        <v>9798</v>
      </c>
      <c r="B5702" s="13" t="s">
        <v>296</v>
      </c>
      <c r="C5702" s="13" t="s">
        <v>7425</v>
      </c>
      <c r="D5702" s="13" t="s">
        <v>1411</v>
      </c>
      <c r="E5702" s="13" t="s">
        <v>9799</v>
      </c>
      <c r="F5702" s="13"/>
      <c r="G5702" s="14">
        <v>45768.6739351852</v>
      </c>
      <c r="H5702" s="14"/>
      <c r="I5702" s="14"/>
      <c r="J5702" s="13" t="s">
        <v>3092</v>
      </c>
      <c r="K5702" s="15">
        <v>0.0</v>
      </c>
    </row>
    <row r="5703" ht="15.0" customHeight="1">
      <c r="A5703" s="12" t="s">
        <v>9800</v>
      </c>
      <c r="B5703" s="13" t="s">
        <v>296</v>
      </c>
      <c r="C5703" s="13" t="s">
        <v>300</v>
      </c>
      <c r="D5703" s="13" t="s">
        <v>88</v>
      </c>
      <c r="E5703" s="13" t="s">
        <v>9801</v>
      </c>
      <c r="F5703" s="13"/>
      <c r="G5703" s="14">
        <v>45768.6836342593</v>
      </c>
      <c r="H5703" s="14"/>
      <c r="I5703" s="14"/>
      <c r="J5703" s="13" t="s">
        <v>5660</v>
      </c>
      <c r="K5703" s="15">
        <v>0.0</v>
      </c>
    </row>
    <row r="5704" ht="15.0" customHeight="1">
      <c r="A5704" s="12" t="s">
        <v>9802</v>
      </c>
      <c r="B5704" s="13" t="s">
        <v>296</v>
      </c>
      <c r="C5704" s="13" t="s">
        <v>300</v>
      </c>
      <c r="D5704" s="13" t="s">
        <v>88</v>
      </c>
      <c r="E5704" s="13" t="s">
        <v>9803</v>
      </c>
      <c r="F5704" s="13"/>
      <c r="G5704" s="14">
        <v>45768.6854282407</v>
      </c>
      <c r="H5704" s="14"/>
      <c r="I5704" s="14"/>
      <c r="J5704" s="13" t="s">
        <v>8474</v>
      </c>
      <c r="K5704" s="15">
        <v>0.0</v>
      </c>
    </row>
    <row r="5705" ht="15.0" customHeight="1">
      <c r="A5705" s="12" t="s">
        <v>9804</v>
      </c>
      <c r="B5705" s="13" t="s">
        <v>296</v>
      </c>
      <c r="C5705" s="13" t="s">
        <v>7425</v>
      </c>
      <c r="D5705" s="13" t="s">
        <v>88</v>
      </c>
      <c r="E5705" s="13" t="s">
        <v>9805</v>
      </c>
      <c r="F5705" s="13"/>
      <c r="G5705" s="14">
        <v>45768.6885532407</v>
      </c>
      <c r="H5705" s="14"/>
      <c r="I5705" s="14"/>
      <c r="J5705" s="13" t="s">
        <v>5660</v>
      </c>
      <c r="K5705" s="15">
        <v>0.0</v>
      </c>
    </row>
    <row r="5706" ht="15.0" customHeight="1">
      <c r="A5706" s="12" t="s">
        <v>9808</v>
      </c>
      <c r="B5706" s="13" t="s">
        <v>296</v>
      </c>
      <c r="C5706" s="13" t="s">
        <v>7425</v>
      </c>
      <c r="D5706" s="13" t="s">
        <v>24</v>
      </c>
      <c r="E5706" s="13" t="s">
        <v>9809</v>
      </c>
      <c r="F5706" s="13"/>
      <c r="G5706" s="14">
        <v>45768.691875</v>
      </c>
      <c r="H5706" s="14"/>
      <c r="I5706" s="14"/>
      <c r="J5706" s="13" t="s">
        <v>8474</v>
      </c>
      <c r="K5706" s="15">
        <v>0.0</v>
      </c>
    </row>
    <row r="5707" ht="15.0" customHeight="1">
      <c r="A5707" s="12" t="s">
        <v>9812</v>
      </c>
      <c r="B5707" s="13" t="s">
        <v>522</v>
      </c>
      <c r="C5707" s="13" t="s">
        <v>23</v>
      </c>
      <c r="D5707" s="13" t="s">
        <v>24</v>
      </c>
      <c r="E5707" s="13" t="s">
        <v>9813</v>
      </c>
      <c r="F5707" s="13"/>
      <c r="G5707" s="14">
        <v>45769.3551967593</v>
      </c>
      <c r="H5707" s="14"/>
      <c r="I5707" s="14">
        <v>45769.3673611111</v>
      </c>
      <c r="J5707" s="13" t="s">
        <v>5660</v>
      </c>
      <c r="K5707" s="15">
        <v>0.0</v>
      </c>
    </row>
    <row r="5708" ht="15.0" customHeight="1">
      <c r="A5708" s="12" t="s">
        <v>9814</v>
      </c>
      <c r="B5708" s="13" t="s">
        <v>296</v>
      </c>
      <c r="C5708" s="13" t="s">
        <v>23</v>
      </c>
      <c r="D5708" s="13" t="s">
        <v>502</v>
      </c>
      <c r="E5708" s="13" t="s">
        <v>9815</v>
      </c>
      <c r="F5708" s="13"/>
      <c r="G5708" s="14">
        <v>45769.8512152778</v>
      </c>
      <c r="H5708" s="14"/>
      <c r="I5708" s="14">
        <v>46057.6826388889</v>
      </c>
      <c r="J5708" s="13" t="s">
        <v>5660</v>
      </c>
      <c r="K5708" s="15">
        <v>0.0</v>
      </c>
    </row>
    <row r="5709" ht="15.0" customHeight="1">
      <c r="A5709" s="12" t="s">
        <v>9816</v>
      </c>
      <c r="B5709" s="13" t="s">
        <v>296</v>
      </c>
      <c r="C5709" s="13" t="s">
        <v>23</v>
      </c>
      <c r="D5709" s="13" t="s">
        <v>24</v>
      </c>
      <c r="E5709" s="13" t="s">
        <v>9817</v>
      </c>
      <c r="F5709" s="13"/>
      <c r="G5709" s="14">
        <v>45770.4164351852</v>
      </c>
      <c r="H5709" s="14"/>
      <c r="I5709" s="14">
        <v>45770.5652777778</v>
      </c>
      <c r="J5709" s="13" t="s">
        <v>5660</v>
      </c>
      <c r="K5709" s="15">
        <v>0.0</v>
      </c>
    </row>
    <row r="5710" ht="15.0" customHeight="1">
      <c r="A5710" s="12" t="s">
        <v>9818</v>
      </c>
      <c r="B5710" s="13" t="s">
        <v>432</v>
      </c>
      <c r="C5710" s="13" t="s">
        <v>7425</v>
      </c>
      <c r="D5710" s="13" t="s">
        <v>28</v>
      </c>
      <c r="E5710" s="13" t="s">
        <v>9819</v>
      </c>
      <c r="F5710" s="13" t="s">
        <v>4614</v>
      </c>
      <c r="G5710" s="14">
        <v>45771.3715972222</v>
      </c>
      <c r="H5710" s="14"/>
      <c r="I5710" s="14"/>
      <c r="J5710" s="13" t="s">
        <v>5660</v>
      </c>
      <c r="K5710" s="15">
        <v>0.0</v>
      </c>
    </row>
    <row r="5711" ht="15.0" customHeight="1">
      <c r="A5711" s="12" t="s">
        <v>9820</v>
      </c>
      <c r="B5711" s="13" t="s">
        <v>296</v>
      </c>
      <c r="C5711" s="13" t="s">
        <v>7425</v>
      </c>
      <c r="D5711" s="13" t="s">
        <v>88</v>
      </c>
      <c r="E5711" s="13" t="s">
        <v>9821</v>
      </c>
      <c r="F5711" s="13"/>
      <c r="G5711" s="14">
        <v>45771.4672106481</v>
      </c>
      <c r="H5711" s="14"/>
      <c r="I5711" s="14"/>
      <c r="J5711" s="13" t="s">
        <v>5660</v>
      </c>
      <c r="K5711" s="15">
        <v>0.0</v>
      </c>
    </row>
    <row r="5712" ht="15.0" customHeight="1">
      <c r="A5712" s="12" t="s">
        <v>9822</v>
      </c>
      <c r="B5712" s="13" t="s">
        <v>536</v>
      </c>
      <c r="C5712" s="13" t="s">
        <v>23</v>
      </c>
      <c r="D5712" s="13" t="s">
        <v>36</v>
      </c>
      <c r="E5712" s="13" t="s">
        <v>9823</v>
      </c>
      <c r="F5712" s="13"/>
      <c r="G5712" s="14">
        <v>45772.3779861111</v>
      </c>
      <c r="H5712" s="14"/>
      <c r="I5712" s="14">
        <v>45884.4027777778</v>
      </c>
      <c r="J5712" s="13" t="s">
        <v>5660</v>
      </c>
      <c r="K5712" s="15">
        <v>0.0</v>
      </c>
    </row>
    <row r="5713" ht="15.0" customHeight="1">
      <c r="A5713" s="12" t="s">
        <v>9824</v>
      </c>
      <c r="B5713" s="13" t="s">
        <v>459</v>
      </c>
      <c r="C5713" s="13" t="s">
        <v>23</v>
      </c>
      <c r="D5713" s="13" t="s">
        <v>36</v>
      </c>
      <c r="E5713" s="13" t="s">
        <v>6846</v>
      </c>
      <c r="F5713" s="13"/>
      <c r="G5713" s="14">
        <v>45772.3791898148</v>
      </c>
      <c r="H5713" s="14"/>
      <c r="I5713" s="14">
        <v>46073.7138888889</v>
      </c>
      <c r="J5713" s="13" t="s">
        <v>5660</v>
      </c>
      <c r="K5713" s="15">
        <v>0.0</v>
      </c>
    </row>
    <row r="5714" ht="15.0" customHeight="1">
      <c r="A5714" s="12" t="s">
        <v>9825</v>
      </c>
      <c r="B5714" s="13" t="s">
        <v>524</v>
      </c>
      <c r="C5714" s="13" t="s">
        <v>7425</v>
      </c>
      <c r="D5714" s="13" t="s">
        <v>1342</v>
      </c>
      <c r="E5714" s="13" t="s">
        <v>5314</v>
      </c>
      <c r="F5714" s="13" t="s">
        <v>9826</v>
      </c>
      <c r="G5714" s="14">
        <v>45772.5813541667</v>
      </c>
      <c r="H5714" s="14"/>
      <c r="I5714" s="14"/>
      <c r="J5714" s="13" t="s">
        <v>5660</v>
      </c>
      <c r="K5714" s="15">
        <v>0.0</v>
      </c>
    </row>
    <row r="5715" ht="15.0" customHeight="1">
      <c r="A5715" s="12" t="s">
        <v>9827</v>
      </c>
      <c r="B5715" s="13" t="s">
        <v>419</v>
      </c>
      <c r="C5715" s="13" t="s">
        <v>7425</v>
      </c>
      <c r="D5715" s="13" t="s">
        <v>24</v>
      </c>
      <c r="E5715" s="13" t="s">
        <v>9828</v>
      </c>
      <c r="F5715" s="13" t="s">
        <v>4026</v>
      </c>
      <c r="G5715" s="14">
        <v>45772.5937152778</v>
      </c>
      <c r="H5715" s="14"/>
      <c r="I5715" s="14"/>
      <c r="J5715" s="13" t="s">
        <v>5660</v>
      </c>
      <c r="K5715" s="15">
        <v>0.0</v>
      </c>
    </row>
    <row r="5716" ht="15.0" customHeight="1">
      <c r="A5716" s="12" t="s">
        <v>9829</v>
      </c>
      <c r="B5716" s="13" t="s">
        <v>45</v>
      </c>
      <c r="C5716" s="13" t="s">
        <v>7425</v>
      </c>
      <c r="D5716" s="13" t="s">
        <v>24</v>
      </c>
      <c r="E5716" s="13" t="s">
        <v>9830</v>
      </c>
      <c r="F5716" s="13" t="s">
        <v>9831</v>
      </c>
      <c r="G5716" s="14">
        <v>45776.3528240741</v>
      </c>
      <c r="H5716" s="14"/>
      <c r="I5716" s="14"/>
      <c r="J5716" s="13" t="s">
        <v>5660</v>
      </c>
      <c r="K5716" s="15">
        <v>0.0</v>
      </c>
    </row>
    <row r="5717" ht="15.0" customHeight="1">
      <c r="A5717" s="12" t="s">
        <v>9832</v>
      </c>
      <c r="B5717" s="13" t="s">
        <v>220</v>
      </c>
      <c r="C5717" s="13" t="s">
        <v>7425</v>
      </c>
      <c r="D5717" s="13" t="s">
        <v>24</v>
      </c>
      <c r="E5717" s="13" t="s">
        <v>9833</v>
      </c>
      <c r="F5717" s="13" t="s">
        <v>9834</v>
      </c>
      <c r="G5717" s="14">
        <v>45777.357025463</v>
      </c>
      <c r="H5717" s="14"/>
      <c r="I5717" s="14"/>
      <c r="J5717" s="13" t="s">
        <v>5660</v>
      </c>
      <c r="K5717" s="15">
        <v>0.0</v>
      </c>
    </row>
    <row r="5718" ht="15.0" customHeight="1">
      <c r="A5718" s="12" t="s">
        <v>9835</v>
      </c>
      <c r="B5718" s="13" t="s">
        <v>220</v>
      </c>
      <c r="C5718" s="13" t="s">
        <v>300</v>
      </c>
      <c r="D5718" s="13" t="s">
        <v>24</v>
      </c>
      <c r="E5718" s="13" t="s">
        <v>9833</v>
      </c>
      <c r="F5718" s="13" t="s">
        <v>9834</v>
      </c>
      <c r="G5718" s="14">
        <v>45777.367337963</v>
      </c>
      <c r="H5718" s="14"/>
      <c r="I5718" s="14"/>
      <c r="J5718" s="13" t="s">
        <v>5660</v>
      </c>
      <c r="K5718" s="15">
        <v>0.0</v>
      </c>
    </row>
    <row r="5719" ht="15.0" customHeight="1">
      <c r="A5719" s="12" t="s">
        <v>9836</v>
      </c>
      <c r="B5719" s="13" t="s">
        <v>71</v>
      </c>
      <c r="C5719" s="13" t="s">
        <v>300</v>
      </c>
      <c r="D5719" s="13" t="s">
        <v>24</v>
      </c>
      <c r="E5719" s="13" t="s">
        <v>9837</v>
      </c>
      <c r="F5719" s="13" t="s">
        <v>9838</v>
      </c>
      <c r="G5719" s="14">
        <v>45778.3834375</v>
      </c>
      <c r="H5719" s="14"/>
      <c r="I5719" s="14"/>
      <c r="J5719" s="13" t="s">
        <v>5660</v>
      </c>
      <c r="K5719" s="15">
        <v>0.0</v>
      </c>
    </row>
    <row r="5720" ht="15.0" customHeight="1">
      <c r="A5720" s="12" t="s">
        <v>9839</v>
      </c>
      <c r="B5720" s="13" t="s">
        <v>71</v>
      </c>
      <c r="C5720" s="13" t="s">
        <v>7425</v>
      </c>
      <c r="D5720" s="13" t="s">
        <v>24</v>
      </c>
      <c r="E5720" s="13" t="s">
        <v>9837</v>
      </c>
      <c r="F5720" s="13" t="s">
        <v>9838</v>
      </c>
      <c r="G5720" s="14">
        <v>45778.3938657407</v>
      </c>
      <c r="H5720" s="14"/>
      <c r="I5720" s="14"/>
      <c r="J5720" s="13" t="s">
        <v>5660</v>
      </c>
      <c r="K5720" s="15">
        <v>0.0</v>
      </c>
    </row>
    <row r="5721" ht="15.0" customHeight="1">
      <c r="A5721" s="12" t="s">
        <v>9842</v>
      </c>
      <c r="B5721" s="13" t="s">
        <v>296</v>
      </c>
      <c r="C5721" s="13" t="s">
        <v>23</v>
      </c>
      <c r="D5721" s="13" t="s">
        <v>24</v>
      </c>
      <c r="E5721" s="13" t="s">
        <v>9843</v>
      </c>
      <c r="F5721" s="13"/>
      <c r="G5721" s="14">
        <v>45782.5825810185</v>
      </c>
      <c r="H5721" s="14"/>
      <c r="I5721" s="14">
        <v>45847.5566319444</v>
      </c>
      <c r="J5721" s="13" t="s">
        <v>8474</v>
      </c>
      <c r="K5721" s="15">
        <v>0.0</v>
      </c>
    </row>
    <row r="5722" ht="15.0" customHeight="1">
      <c r="A5722" s="12" t="s">
        <v>9844</v>
      </c>
      <c r="B5722" s="13" t="s">
        <v>296</v>
      </c>
      <c r="C5722" s="13" t="s">
        <v>23</v>
      </c>
      <c r="D5722" s="13" t="s">
        <v>36</v>
      </c>
      <c r="E5722" s="13" t="s">
        <v>9845</v>
      </c>
      <c r="F5722" s="13"/>
      <c r="G5722" s="14">
        <v>45782.5885185185</v>
      </c>
      <c r="H5722" s="14"/>
      <c r="I5722" s="14">
        <v>46099.4881944444</v>
      </c>
      <c r="J5722" s="13" t="s">
        <v>4977</v>
      </c>
      <c r="K5722" s="15">
        <v>0.0</v>
      </c>
    </row>
    <row r="5723" ht="15.0" customHeight="1">
      <c r="A5723" s="12" t="s">
        <v>9846</v>
      </c>
      <c r="B5723" s="13" t="s">
        <v>71</v>
      </c>
      <c r="C5723" s="13" t="s">
        <v>23</v>
      </c>
      <c r="D5723" s="13" t="s">
        <v>133</v>
      </c>
      <c r="E5723" s="13" t="s">
        <v>9847</v>
      </c>
      <c r="F5723" s="13"/>
      <c r="G5723" s="14">
        <v>45782.5921990741</v>
      </c>
      <c r="H5723" s="14"/>
      <c r="I5723" s="14">
        <v>46099.4006944444</v>
      </c>
      <c r="J5723" s="13" t="s">
        <v>4977</v>
      </c>
      <c r="K5723" s="15">
        <v>0.0</v>
      </c>
    </row>
    <row r="5724" ht="15.0" customHeight="1">
      <c r="A5724" s="12" t="s">
        <v>9848</v>
      </c>
      <c r="B5724" s="13" t="s">
        <v>432</v>
      </c>
      <c r="C5724" s="13" t="s">
        <v>300</v>
      </c>
      <c r="D5724" s="13" t="s">
        <v>28</v>
      </c>
      <c r="E5724" s="13" t="s">
        <v>9849</v>
      </c>
      <c r="F5724" s="13"/>
      <c r="G5724" s="14">
        <v>45782.5961805556</v>
      </c>
      <c r="H5724" s="14"/>
      <c r="I5724" s="14"/>
      <c r="J5724" s="13" t="s">
        <v>4977</v>
      </c>
      <c r="K5724" s="15">
        <v>0.0</v>
      </c>
    </row>
    <row r="5725" ht="15.0" customHeight="1">
      <c r="A5725" s="12" t="s">
        <v>9852</v>
      </c>
      <c r="B5725" s="13" t="s">
        <v>296</v>
      </c>
      <c r="C5725" s="13" t="s">
        <v>23</v>
      </c>
      <c r="D5725" s="13" t="s">
        <v>1411</v>
      </c>
      <c r="E5725" s="13" t="s">
        <v>9853</v>
      </c>
      <c r="F5725" s="13"/>
      <c r="G5725" s="14">
        <v>45782.6753587963</v>
      </c>
      <c r="H5725" s="14"/>
      <c r="I5725" s="14">
        <v>45806.3423611111</v>
      </c>
      <c r="J5725" s="13" t="s">
        <v>619</v>
      </c>
      <c r="K5725" s="15">
        <v>0.0</v>
      </c>
    </row>
    <row r="5726" ht="15.0" customHeight="1">
      <c r="A5726" s="12" t="s">
        <v>9854</v>
      </c>
      <c r="B5726" s="13" t="s">
        <v>296</v>
      </c>
      <c r="C5726" s="13" t="s">
        <v>7425</v>
      </c>
      <c r="D5726" s="13" t="s">
        <v>32</v>
      </c>
      <c r="E5726" s="13" t="s">
        <v>9855</v>
      </c>
      <c r="F5726" s="13"/>
      <c r="G5726" s="14">
        <v>45783.4710069444</v>
      </c>
      <c r="H5726" s="14"/>
      <c r="I5726" s="14"/>
      <c r="J5726" s="13" t="s">
        <v>5660</v>
      </c>
      <c r="K5726" s="15">
        <v>0.0</v>
      </c>
    </row>
    <row r="5727" ht="15.0" customHeight="1">
      <c r="A5727" s="12" t="s">
        <v>9856</v>
      </c>
      <c r="B5727" s="13" t="s">
        <v>694</v>
      </c>
      <c r="C5727" s="13" t="s">
        <v>23</v>
      </c>
      <c r="D5727" s="13" t="s">
        <v>36</v>
      </c>
      <c r="E5727" s="13" t="s">
        <v>9857</v>
      </c>
      <c r="F5727" s="13" t="s">
        <v>9129</v>
      </c>
      <c r="G5727" s="14">
        <v>45783.4760300926</v>
      </c>
      <c r="H5727" s="14"/>
      <c r="I5727" s="14">
        <v>46100.7729166667</v>
      </c>
      <c r="J5727" s="13" t="s">
        <v>5660</v>
      </c>
      <c r="K5727" s="15">
        <v>0.0</v>
      </c>
    </row>
    <row r="5728" ht="15.0" customHeight="1">
      <c r="A5728" s="12" t="s">
        <v>9858</v>
      </c>
      <c r="B5728" s="13" t="s">
        <v>470</v>
      </c>
      <c r="C5728" s="13" t="s">
        <v>7425</v>
      </c>
      <c r="D5728" s="13" t="s">
        <v>1342</v>
      </c>
      <c r="E5728" s="13" t="s">
        <v>9859</v>
      </c>
      <c r="F5728" s="13" t="s">
        <v>6602</v>
      </c>
      <c r="G5728" s="14">
        <v>45783.4898611111</v>
      </c>
      <c r="H5728" s="14"/>
      <c r="I5728" s="14"/>
      <c r="J5728" s="13" t="s">
        <v>5660</v>
      </c>
      <c r="K5728" s="15">
        <v>0.0</v>
      </c>
    </row>
    <row r="5729" ht="15.0" customHeight="1">
      <c r="A5729" s="12" t="s">
        <v>9860</v>
      </c>
      <c r="B5729" s="13" t="s">
        <v>144</v>
      </c>
      <c r="C5729" s="13" t="s">
        <v>23</v>
      </c>
      <c r="D5729" s="13" t="s">
        <v>24</v>
      </c>
      <c r="E5729" s="13" t="s">
        <v>9861</v>
      </c>
      <c r="F5729" s="13" t="s">
        <v>148</v>
      </c>
      <c r="G5729" s="14">
        <v>45784.3187731481</v>
      </c>
      <c r="H5729" s="14"/>
      <c r="I5729" s="14">
        <v>45784.3541666667</v>
      </c>
      <c r="J5729" s="13" t="s">
        <v>5660</v>
      </c>
      <c r="K5729" s="15">
        <v>0.0</v>
      </c>
    </row>
    <row r="5730" ht="15.0" customHeight="1">
      <c r="A5730" s="12" t="s">
        <v>9862</v>
      </c>
      <c r="B5730" s="13" t="s">
        <v>144</v>
      </c>
      <c r="C5730" s="13" t="s">
        <v>23</v>
      </c>
      <c r="D5730" s="13" t="s">
        <v>1342</v>
      </c>
      <c r="E5730" s="13" t="s">
        <v>9863</v>
      </c>
      <c r="F5730" s="13" t="s">
        <v>148</v>
      </c>
      <c r="G5730" s="14">
        <v>45784.3214467593</v>
      </c>
      <c r="H5730" s="14"/>
      <c r="I5730" s="14">
        <v>45800.4541666667</v>
      </c>
      <c r="J5730" s="13" t="s">
        <v>5660</v>
      </c>
      <c r="K5730" s="15">
        <v>0.0</v>
      </c>
    </row>
    <row r="5731" ht="15.0" customHeight="1">
      <c r="A5731" s="12" t="s">
        <v>9864</v>
      </c>
      <c r="B5731" s="13" t="s">
        <v>144</v>
      </c>
      <c r="C5731" s="13" t="s">
        <v>23</v>
      </c>
      <c r="D5731" s="13" t="s">
        <v>24</v>
      </c>
      <c r="E5731" s="13" t="s">
        <v>9865</v>
      </c>
      <c r="F5731" s="13" t="s">
        <v>148</v>
      </c>
      <c r="G5731" s="14">
        <v>45784.3228819444</v>
      </c>
      <c r="H5731" s="14"/>
      <c r="I5731" s="14">
        <v>45800.4256944444</v>
      </c>
      <c r="J5731" s="13" t="s">
        <v>5660</v>
      </c>
      <c r="K5731" s="15">
        <v>0.0</v>
      </c>
    </row>
    <row r="5732" ht="15.0" customHeight="1">
      <c r="A5732" s="12" t="s">
        <v>9866</v>
      </c>
      <c r="B5732" s="13" t="s">
        <v>71</v>
      </c>
      <c r="C5732" s="13" t="s">
        <v>23</v>
      </c>
      <c r="D5732" s="13" t="s">
        <v>24</v>
      </c>
      <c r="E5732" s="13" t="s">
        <v>9867</v>
      </c>
      <c r="F5732" s="13" t="s">
        <v>9838</v>
      </c>
      <c r="G5732" s="14">
        <v>45785.3682407407</v>
      </c>
      <c r="H5732" s="14"/>
      <c r="I5732" s="14">
        <v>46087.4784722222</v>
      </c>
      <c r="J5732" s="13" t="s">
        <v>5660</v>
      </c>
      <c r="K5732" s="15">
        <v>0.0</v>
      </c>
    </row>
    <row r="5733" ht="15.0" customHeight="1">
      <c r="A5733" s="12" t="s">
        <v>9868</v>
      </c>
      <c r="B5733" s="13" t="s">
        <v>71</v>
      </c>
      <c r="C5733" s="13" t="s">
        <v>23</v>
      </c>
      <c r="D5733" s="13" t="s">
        <v>24</v>
      </c>
      <c r="E5733" s="13" t="s">
        <v>9869</v>
      </c>
      <c r="F5733" s="13" t="s">
        <v>9838</v>
      </c>
      <c r="G5733" s="14">
        <v>45785.3753587963</v>
      </c>
      <c r="H5733" s="14"/>
      <c r="I5733" s="14">
        <v>46087.4784722222</v>
      </c>
      <c r="J5733" s="13" t="s">
        <v>5660</v>
      </c>
      <c r="K5733" s="15">
        <v>0.0</v>
      </c>
    </row>
    <row r="5734" ht="15.0" customHeight="1">
      <c r="A5734" s="12" t="s">
        <v>9870</v>
      </c>
      <c r="B5734" s="13" t="s">
        <v>71</v>
      </c>
      <c r="C5734" s="13" t="s">
        <v>23</v>
      </c>
      <c r="D5734" s="13" t="s">
        <v>24</v>
      </c>
      <c r="E5734" s="13" t="s">
        <v>9871</v>
      </c>
      <c r="F5734" s="13" t="s">
        <v>9838</v>
      </c>
      <c r="G5734" s="14">
        <v>45785.3827662037</v>
      </c>
      <c r="H5734" s="14"/>
      <c r="I5734" s="14">
        <v>46087.4784722222</v>
      </c>
      <c r="J5734" s="13" t="s">
        <v>5660</v>
      </c>
      <c r="K5734" s="15">
        <v>0.0</v>
      </c>
    </row>
    <row r="5735" ht="15.0" customHeight="1">
      <c r="A5735" s="12" t="s">
        <v>9872</v>
      </c>
      <c r="B5735" s="13" t="s">
        <v>71</v>
      </c>
      <c r="C5735" s="13" t="s">
        <v>23</v>
      </c>
      <c r="D5735" s="13" t="s">
        <v>325</v>
      </c>
      <c r="E5735" s="13" t="s">
        <v>9873</v>
      </c>
      <c r="F5735" s="13" t="s">
        <v>9838</v>
      </c>
      <c r="G5735" s="14">
        <v>45785.3895717593</v>
      </c>
      <c r="H5735" s="14"/>
      <c r="I5735" s="14">
        <v>46087.4777777778</v>
      </c>
      <c r="J5735" s="13" t="s">
        <v>6955</v>
      </c>
      <c r="K5735" s="15">
        <v>0.0</v>
      </c>
    </row>
    <row r="5736" ht="15.0" customHeight="1">
      <c r="A5736" s="12" t="s">
        <v>9874</v>
      </c>
      <c r="B5736" s="13" t="s">
        <v>71</v>
      </c>
      <c r="C5736" s="13" t="s">
        <v>23</v>
      </c>
      <c r="D5736" s="13" t="s">
        <v>325</v>
      </c>
      <c r="E5736" s="13" t="s">
        <v>9875</v>
      </c>
      <c r="F5736" s="13" t="s">
        <v>9838</v>
      </c>
      <c r="G5736" s="14">
        <v>45785.3936226852</v>
      </c>
      <c r="H5736" s="14"/>
      <c r="I5736" s="14">
        <v>46087.4777777778</v>
      </c>
      <c r="J5736" s="13" t="s">
        <v>5660</v>
      </c>
      <c r="K5736" s="15">
        <v>0.0</v>
      </c>
    </row>
    <row r="5737" ht="15.0" customHeight="1">
      <c r="A5737" s="12" t="s">
        <v>9876</v>
      </c>
      <c r="B5737" s="13" t="s">
        <v>694</v>
      </c>
      <c r="C5737" s="13" t="s">
        <v>300</v>
      </c>
      <c r="D5737" s="13" t="s">
        <v>36</v>
      </c>
      <c r="E5737" s="13" t="s">
        <v>9877</v>
      </c>
      <c r="F5737" s="13" t="s">
        <v>9129</v>
      </c>
      <c r="G5737" s="14">
        <v>45785.4328819444</v>
      </c>
      <c r="H5737" s="14"/>
      <c r="I5737" s="14"/>
      <c r="J5737" s="13" t="s">
        <v>5660</v>
      </c>
      <c r="K5737" s="15">
        <v>0.0</v>
      </c>
    </row>
    <row r="5738" ht="15.0" customHeight="1">
      <c r="A5738" s="12" t="s">
        <v>9878</v>
      </c>
      <c r="B5738" s="13" t="s">
        <v>694</v>
      </c>
      <c r="C5738" s="13" t="s">
        <v>23</v>
      </c>
      <c r="D5738" s="13" t="s">
        <v>36</v>
      </c>
      <c r="E5738" s="13" t="s">
        <v>9879</v>
      </c>
      <c r="F5738" s="13" t="s">
        <v>9129</v>
      </c>
      <c r="G5738" s="14">
        <v>45785.5552777778</v>
      </c>
      <c r="H5738" s="14"/>
      <c r="I5738" s="14">
        <v>46098.875</v>
      </c>
      <c r="J5738" s="13" t="s">
        <v>5660</v>
      </c>
      <c r="K5738" s="15">
        <v>0.0</v>
      </c>
    </row>
    <row r="5739" ht="15.0" customHeight="1">
      <c r="A5739" s="12" t="s">
        <v>9880</v>
      </c>
      <c r="B5739" s="13" t="s">
        <v>694</v>
      </c>
      <c r="C5739" s="13" t="s">
        <v>300</v>
      </c>
      <c r="D5739" s="13" t="s">
        <v>36</v>
      </c>
      <c r="E5739" s="13" t="s">
        <v>9881</v>
      </c>
      <c r="F5739" s="13" t="s">
        <v>9129</v>
      </c>
      <c r="G5739" s="14">
        <v>45785.5627777778</v>
      </c>
      <c r="H5739" s="14"/>
      <c r="I5739" s="14"/>
      <c r="J5739" s="13" t="s">
        <v>5660</v>
      </c>
      <c r="K5739" s="15">
        <v>0.0</v>
      </c>
    </row>
    <row r="5740" ht="15.0" customHeight="1">
      <c r="A5740" s="12" t="s">
        <v>9882</v>
      </c>
      <c r="B5740" s="13" t="s">
        <v>1192</v>
      </c>
      <c r="C5740" s="13" t="s">
        <v>23</v>
      </c>
      <c r="D5740" s="13" t="s">
        <v>36</v>
      </c>
      <c r="E5740" s="13" t="s">
        <v>9883</v>
      </c>
      <c r="F5740" s="13" t="s">
        <v>9783</v>
      </c>
      <c r="G5740" s="14">
        <v>45785.5906481481</v>
      </c>
      <c r="H5740" s="14"/>
      <c r="I5740" s="14">
        <v>45796.6875</v>
      </c>
      <c r="J5740" s="13" t="s">
        <v>8109</v>
      </c>
      <c r="K5740" s="15">
        <v>0.0</v>
      </c>
    </row>
    <row r="5741" ht="15.0" customHeight="1">
      <c r="A5741" s="12" t="s">
        <v>9884</v>
      </c>
      <c r="B5741" s="13" t="s">
        <v>1192</v>
      </c>
      <c r="C5741" s="13" t="s">
        <v>23</v>
      </c>
      <c r="D5741" s="13" t="s">
        <v>36</v>
      </c>
      <c r="E5741" s="13" t="s">
        <v>9885</v>
      </c>
      <c r="F5741" s="13" t="s">
        <v>9783</v>
      </c>
      <c r="G5741" s="14">
        <v>45785.6010069444</v>
      </c>
      <c r="H5741" s="14"/>
      <c r="I5741" s="14">
        <v>46052.7611111111</v>
      </c>
      <c r="J5741" s="13" t="s">
        <v>5660</v>
      </c>
      <c r="K5741" s="15">
        <v>0.0</v>
      </c>
    </row>
    <row r="5742" ht="15.0" customHeight="1">
      <c r="A5742" s="12" t="s">
        <v>9886</v>
      </c>
      <c r="B5742" s="13" t="s">
        <v>1192</v>
      </c>
      <c r="C5742" s="13" t="s">
        <v>23</v>
      </c>
      <c r="D5742" s="13" t="s">
        <v>36</v>
      </c>
      <c r="E5742" s="13" t="s">
        <v>9887</v>
      </c>
      <c r="F5742" s="13" t="s">
        <v>9783</v>
      </c>
      <c r="G5742" s="14">
        <v>45785.608275463</v>
      </c>
      <c r="H5742" s="14"/>
      <c r="I5742" s="14">
        <v>46052.7638888889</v>
      </c>
      <c r="J5742" s="13" t="s">
        <v>5660</v>
      </c>
      <c r="K5742" s="15">
        <v>0.0</v>
      </c>
    </row>
    <row r="5743" ht="15.0" customHeight="1">
      <c r="A5743" s="12" t="s">
        <v>9888</v>
      </c>
      <c r="B5743" s="13" t="s">
        <v>1192</v>
      </c>
      <c r="C5743" s="13" t="s">
        <v>300</v>
      </c>
      <c r="D5743" s="13" t="s">
        <v>36</v>
      </c>
      <c r="E5743" s="13" t="s">
        <v>9889</v>
      </c>
      <c r="F5743" s="13" t="s">
        <v>9783</v>
      </c>
      <c r="G5743" s="14">
        <v>45785.6123958333</v>
      </c>
      <c r="H5743" s="14"/>
      <c r="I5743" s="14"/>
      <c r="J5743" s="13" t="s">
        <v>5660</v>
      </c>
      <c r="K5743" s="15">
        <v>0.0</v>
      </c>
    </row>
    <row r="5744" ht="15.0" customHeight="1">
      <c r="A5744" s="12" t="s">
        <v>9890</v>
      </c>
      <c r="B5744" s="13" t="s">
        <v>296</v>
      </c>
      <c r="C5744" s="13" t="s">
        <v>7425</v>
      </c>
      <c r="D5744" s="13" t="s">
        <v>1342</v>
      </c>
      <c r="E5744" s="13" t="s">
        <v>9891</v>
      </c>
      <c r="F5744" s="13"/>
      <c r="G5744" s="14">
        <v>45786.4321875</v>
      </c>
      <c r="H5744" s="14"/>
      <c r="I5744" s="14"/>
      <c r="J5744" s="13" t="s">
        <v>5660</v>
      </c>
      <c r="K5744" s="15">
        <v>0.0</v>
      </c>
    </row>
    <row r="5745" ht="15.0" customHeight="1">
      <c r="A5745" s="12" t="s">
        <v>9892</v>
      </c>
      <c r="B5745" s="13" t="s">
        <v>661</v>
      </c>
      <c r="C5745" s="13" t="s">
        <v>7425</v>
      </c>
      <c r="D5745" s="13" t="s">
        <v>1342</v>
      </c>
      <c r="E5745" s="13" t="s">
        <v>9893</v>
      </c>
      <c r="F5745" s="13" t="s">
        <v>9894</v>
      </c>
      <c r="G5745" s="14">
        <v>45789.3835532407</v>
      </c>
      <c r="H5745" s="14"/>
      <c r="I5745" s="14"/>
      <c r="J5745" s="13" t="s">
        <v>5660</v>
      </c>
      <c r="K5745" s="15">
        <v>0.0</v>
      </c>
    </row>
    <row r="5746" ht="15.0" customHeight="1">
      <c r="A5746" s="12" t="s">
        <v>9895</v>
      </c>
      <c r="B5746" s="13" t="s">
        <v>296</v>
      </c>
      <c r="C5746" s="13" t="s">
        <v>300</v>
      </c>
      <c r="D5746" s="13" t="s">
        <v>1411</v>
      </c>
      <c r="E5746" s="13" t="s">
        <v>9896</v>
      </c>
      <c r="F5746" s="13"/>
      <c r="G5746" s="14">
        <v>45790.5014351852</v>
      </c>
      <c r="H5746" s="14"/>
      <c r="I5746" s="14"/>
      <c r="J5746" s="13" t="s">
        <v>3092</v>
      </c>
      <c r="K5746" s="15">
        <v>0.0</v>
      </c>
    </row>
    <row r="5747" ht="15.0" customHeight="1">
      <c r="A5747" s="12" t="s">
        <v>9897</v>
      </c>
      <c r="B5747" s="13" t="s">
        <v>296</v>
      </c>
      <c r="C5747" s="13" t="s">
        <v>300</v>
      </c>
      <c r="D5747" s="13" t="s">
        <v>1411</v>
      </c>
      <c r="E5747" s="13" t="s">
        <v>9898</v>
      </c>
      <c r="F5747" s="13"/>
      <c r="G5747" s="14">
        <v>45790.5720717593</v>
      </c>
      <c r="H5747" s="14"/>
      <c r="I5747" s="14"/>
      <c r="J5747" s="13" t="s">
        <v>5660</v>
      </c>
      <c r="K5747" s="15">
        <v>0.0</v>
      </c>
    </row>
    <row r="5748" ht="15.0" customHeight="1">
      <c r="A5748" s="12" t="s">
        <v>9899</v>
      </c>
      <c r="B5748" s="13" t="s">
        <v>252</v>
      </c>
      <c r="C5748" s="13" t="s">
        <v>7425</v>
      </c>
      <c r="D5748" s="13" t="s">
        <v>36</v>
      </c>
      <c r="E5748" s="13" t="s">
        <v>9900</v>
      </c>
      <c r="F5748" s="13" t="s">
        <v>9901</v>
      </c>
      <c r="G5748" s="14">
        <v>45790.6636921296</v>
      </c>
      <c r="H5748" s="14"/>
      <c r="I5748" s="14"/>
      <c r="J5748" s="13" t="s">
        <v>5660</v>
      </c>
      <c r="K5748" s="15">
        <v>0.0</v>
      </c>
    </row>
    <row r="5749" ht="15.0" customHeight="1">
      <c r="A5749" s="12" t="s">
        <v>9902</v>
      </c>
      <c r="B5749" s="13" t="s">
        <v>252</v>
      </c>
      <c r="C5749" s="13" t="s">
        <v>7425</v>
      </c>
      <c r="D5749" s="13" t="s">
        <v>49</v>
      </c>
      <c r="E5749" s="13" t="s">
        <v>9903</v>
      </c>
      <c r="F5749" s="13" t="s">
        <v>9901</v>
      </c>
      <c r="G5749" s="14">
        <v>45790.6665509259</v>
      </c>
      <c r="H5749" s="14"/>
      <c r="I5749" s="14"/>
      <c r="J5749" s="13" t="s">
        <v>5660</v>
      </c>
      <c r="K5749" s="15">
        <v>0.0</v>
      </c>
    </row>
    <row r="5750" ht="15.0" customHeight="1">
      <c r="A5750" s="12" t="s">
        <v>9904</v>
      </c>
      <c r="B5750" s="13" t="s">
        <v>252</v>
      </c>
      <c r="C5750" s="13" t="s">
        <v>7425</v>
      </c>
      <c r="D5750" s="13" t="s">
        <v>49</v>
      </c>
      <c r="E5750" s="13" t="s">
        <v>9905</v>
      </c>
      <c r="F5750" s="13" t="s">
        <v>9901</v>
      </c>
      <c r="G5750" s="14">
        <v>45790.669224537</v>
      </c>
      <c r="H5750" s="14"/>
      <c r="I5750" s="14"/>
      <c r="J5750" s="13" t="s">
        <v>5660</v>
      </c>
      <c r="K5750" s="15">
        <v>0.0</v>
      </c>
    </row>
    <row r="5751" ht="15.0" customHeight="1">
      <c r="A5751" s="12" t="s">
        <v>9906</v>
      </c>
      <c r="B5751" s="13" t="s">
        <v>296</v>
      </c>
      <c r="C5751" s="13" t="s">
        <v>23</v>
      </c>
      <c r="D5751" s="13" t="s">
        <v>92</v>
      </c>
      <c r="E5751" s="13" t="s">
        <v>9907</v>
      </c>
      <c r="F5751" s="13"/>
      <c r="G5751" s="14">
        <v>45790.672962963</v>
      </c>
      <c r="H5751" s="14"/>
      <c r="I5751" s="14">
        <v>45964.3022106481</v>
      </c>
      <c r="J5751" s="13" t="s">
        <v>5660</v>
      </c>
      <c r="K5751" s="15">
        <v>0.0</v>
      </c>
    </row>
    <row r="5752" ht="15.0" customHeight="1">
      <c r="A5752" s="12" t="s">
        <v>9908</v>
      </c>
      <c r="B5752" s="13" t="s">
        <v>296</v>
      </c>
      <c r="C5752" s="13" t="s">
        <v>7425</v>
      </c>
      <c r="D5752" s="13" t="s">
        <v>1606</v>
      </c>
      <c r="E5752" s="13" t="s">
        <v>9909</v>
      </c>
      <c r="F5752" s="13"/>
      <c r="G5752" s="14">
        <v>45790.683275463</v>
      </c>
      <c r="H5752" s="14"/>
      <c r="I5752" s="14"/>
      <c r="J5752" s="13" t="s">
        <v>5660</v>
      </c>
      <c r="K5752" s="15">
        <v>0.0</v>
      </c>
    </row>
    <row r="5753" ht="15.0" customHeight="1">
      <c r="A5753" s="12" t="s">
        <v>9912</v>
      </c>
      <c r="B5753" s="13" t="s">
        <v>296</v>
      </c>
      <c r="C5753" s="13" t="s">
        <v>7425</v>
      </c>
      <c r="D5753" s="13" t="s">
        <v>1342</v>
      </c>
      <c r="E5753" s="13" t="s">
        <v>9913</v>
      </c>
      <c r="F5753" s="13"/>
      <c r="G5753" s="14">
        <v>45792.3614699074</v>
      </c>
      <c r="H5753" s="14"/>
      <c r="I5753" s="14"/>
      <c r="J5753" s="13" t="s">
        <v>5660</v>
      </c>
      <c r="K5753" s="15">
        <v>0.0</v>
      </c>
    </row>
    <row r="5754" ht="15.0" customHeight="1">
      <c r="A5754" s="12" t="s">
        <v>9914</v>
      </c>
      <c r="B5754" s="13" t="s">
        <v>296</v>
      </c>
      <c r="C5754" s="13" t="s">
        <v>7425</v>
      </c>
      <c r="D5754" s="13" t="s">
        <v>1342</v>
      </c>
      <c r="E5754" s="13" t="s">
        <v>9915</v>
      </c>
      <c r="F5754" s="13"/>
      <c r="G5754" s="14">
        <v>45792.3636458333</v>
      </c>
      <c r="H5754" s="14"/>
      <c r="I5754" s="14"/>
      <c r="J5754" s="13" t="s">
        <v>5660</v>
      </c>
      <c r="K5754" s="15">
        <v>0.0</v>
      </c>
    </row>
    <row r="5755" ht="15.0" customHeight="1">
      <c r="A5755" s="12" t="s">
        <v>9916</v>
      </c>
      <c r="B5755" s="13" t="s">
        <v>190</v>
      </c>
      <c r="C5755" s="13" t="s">
        <v>7425</v>
      </c>
      <c r="D5755" s="13" t="s">
        <v>1173</v>
      </c>
      <c r="E5755" s="13" t="s">
        <v>9917</v>
      </c>
      <c r="F5755" s="13" t="s">
        <v>4555</v>
      </c>
      <c r="G5755" s="14">
        <v>45792.3672453704</v>
      </c>
      <c r="H5755" s="14"/>
      <c r="I5755" s="14"/>
      <c r="J5755" s="13" t="s">
        <v>5660</v>
      </c>
      <c r="K5755" s="15">
        <v>0.0</v>
      </c>
    </row>
    <row r="5756" ht="15.0" customHeight="1">
      <c r="A5756" s="12" t="s">
        <v>9918</v>
      </c>
      <c r="B5756" s="13" t="s">
        <v>296</v>
      </c>
      <c r="C5756" s="13" t="s">
        <v>23</v>
      </c>
      <c r="D5756" s="13" t="s">
        <v>133</v>
      </c>
      <c r="E5756" s="13" t="s">
        <v>9915</v>
      </c>
      <c r="F5756" s="13"/>
      <c r="G5756" s="14">
        <v>45792.3699884259</v>
      </c>
      <c r="H5756" s="14"/>
      <c r="I5756" s="14">
        <v>45804.6243055556</v>
      </c>
      <c r="J5756" s="13" t="s">
        <v>5660</v>
      </c>
      <c r="K5756" s="15">
        <v>0.0</v>
      </c>
    </row>
    <row r="5757" ht="15.0" customHeight="1">
      <c r="A5757" s="12" t="s">
        <v>9919</v>
      </c>
      <c r="B5757" s="13" t="s">
        <v>53</v>
      </c>
      <c r="C5757" s="13" t="s">
        <v>23</v>
      </c>
      <c r="D5757" s="13" t="s">
        <v>1173</v>
      </c>
      <c r="E5757" s="13" t="s">
        <v>9917</v>
      </c>
      <c r="F5757" s="13" t="s">
        <v>309</v>
      </c>
      <c r="G5757" s="14">
        <v>45792.3728819444</v>
      </c>
      <c r="H5757" s="14"/>
      <c r="I5757" s="14">
        <v>46098.8736111111</v>
      </c>
      <c r="J5757" s="13" t="s">
        <v>5660</v>
      </c>
      <c r="K5757" s="15">
        <v>0.0</v>
      </c>
    </row>
    <row r="5758" ht="15.0" customHeight="1">
      <c r="A5758" s="12" t="s">
        <v>9920</v>
      </c>
      <c r="B5758" s="13" t="s">
        <v>53</v>
      </c>
      <c r="C5758" s="13" t="s">
        <v>23</v>
      </c>
      <c r="D5758" s="13" t="s">
        <v>1173</v>
      </c>
      <c r="E5758" s="13" t="s">
        <v>9915</v>
      </c>
      <c r="F5758" s="13" t="s">
        <v>309</v>
      </c>
      <c r="G5758" s="14">
        <v>45792.4026967593</v>
      </c>
      <c r="H5758" s="14"/>
      <c r="I5758" s="14">
        <v>45964.2807523148</v>
      </c>
      <c r="J5758" s="13" t="s">
        <v>8474</v>
      </c>
      <c r="K5758" s="15">
        <v>0.0</v>
      </c>
    </row>
    <row r="5759" ht="15.0" customHeight="1">
      <c r="A5759" s="12" t="s">
        <v>9921</v>
      </c>
      <c r="B5759" s="13" t="s">
        <v>53</v>
      </c>
      <c r="C5759" s="13" t="s">
        <v>23</v>
      </c>
      <c r="D5759" s="13" t="s">
        <v>36</v>
      </c>
      <c r="E5759" s="13" t="s">
        <v>9915</v>
      </c>
      <c r="F5759" s="13" t="s">
        <v>309</v>
      </c>
      <c r="G5759" s="14">
        <v>45792.4058101852</v>
      </c>
      <c r="H5759" s="14"/>
      <c r="I5759" s="14">
        <v>45800.5701388889</v>
      </c>
      <c r="J5759" s="13" t="s">
        <v>5660</v>
      </c>
      <c r="K5759" s="15">
        <v>0.0</v>
      </c>
    </row>
    <row r="5760" ht="15.0" customHeight="1">
      <c r="A5760" s="12" t="s">
        <v>9922</v>
      </c>
      <c r="B5760" s="13" t="s">
        <v>242</v>
      </c>
      <c r="C5760" s="13" t="s">
        <v>300</v>
      </c>
      <c r="D5760" s="13" t="s">
        <v>59</v>
      </c>
      <c r="E5760" s="13" t="s">
        <v>9915</v>
      </c>
      <c r="F5760" s="13" t="s">
        <v>6694</v>
      </c>
      <c r="G5760" s="14">
        <v>45792.4080324074</v>
      </c>
      <c r="H5760" s="14"/>
      <c r="I5760" s="14"/>
      <c r="J5760" s="13" t="s">
        <v>5660</v>
      </c>
      <c r="K5760" s="15">
        <v>0.0</v>
      </c>
    </row>
    <row r="5761" ht="15.0" customHeight="1">
      <c r="A5761" s="12" t="s">
        <v>9923</v>
      </c>
      <c r="B5761" s="13" t="s">
        <v>242</v>
      </c>
      <c r="C5761" s="13" t="s">
        <v>7425</v>
      </c>
      <c r="D5761" s="13" t="s">
        <v>32</v>
      </c>
      <c r="E5761" s="13" t="s">
        <v>9915</v>
      </c>
      <c r="F5761" s="13" t="s">
        <v>6694</v>
      </c>
      <c r="G5761" s="14">
        <v>45792.4109953704</v>
      </c>
      <c r="H5761" s="14"/>
      <c r="I5761" s="14"/>
      <c r="J5761" s="13" t="s">
        <v>5660</v>
      </c>
      <c r="K5761" s="15">
        <v>0.0</v>
      </c>
    </row>
    <row r="5762" ht="15.0" customHeight="1">
      <c r="A5762" s="12" t="s">
        <v>9924</v>
      </c>
      <c r="B5762" s="13" t="s">
        <v>53</v>
      </c>
      <c r="C5762" s="13" t="s">
        <v>6</v>
      </c>
      <c r="D5762" s="13" t="s">
        <v>1173</v>
      </c>
      <c r="E5762" s="13" t="s">
        <v>9915</v>
      </c>
      <c r="F5762" s="13" t="s">
        <v>309</v>
      </c>
      <c r="G5762" s="14">
        <v>45792.4160069444</v>
      </c>
      <c r="H5762" s="14"/>
      <c r="I5762" s="14"/>
      <c r="J5762" s="13" t="s">
        <v>5660</v>
      </c>
      <c r="K5762" s="15">
        <v>0.0</v>
      </c>
    </row>
    <row r="5763" ht="15.0" customHeight="1">
      <c r="A5763" s="12" t="s">
        <v>9925</v>
      </c>
      <c r="B5763" s="13" t="s">
        <v>242</v>
      </c>
      <c r="C5763" s="13" t="s">
        <v>300</v>
      </c>
      <c r="D5763" s="13" t="s">
        <v>49</v>
      </c>
      <c r="E5763" s="13" t="s">
        <v>9926</v>
      </c>
      <c r="F5763" s="13" t="s">
        <v>6694</v>
      </c>
      <c r="G5763" s="14">
        <v>45792.6525578704</v>
      </c>
      <c r="H5763" s="14"/>
      <c r="I5763" s="14"/>
      <c r="J5763" s="13" t="s">
        <v>5660</v>
      </c>
      <c r="K5763" s="15">
        <v>0.0</v>
      </c>
    </row>
    <row r="5764" ht="15.0" customHeight="1">
      <c r="A5764" s="12" t="s">
        <v>9927</v>
      </c>
      <c r="B5764" s="13" t="s">
        <v>242</v>
      </c>
      <c r="C5764" s="13" t="s">
        <v>300</v>
      </c>
      <c r="D5764" s="13" t="s">
        <v>49</v>
      </c>
      <c r="E5764" s="13" t="s">
        <v>9928</v>
      </c>
      <c r="F5764" s="13" t="s">
        <v>6694</v>
      </c>
      <c r="G5764" s="14">
        <v>45792.6609375</v>
      </c>
      <c r="H5764" s="14"/>
      <c r="I5764" s="14"/>
      <c r="J5764" s="13" t="s">
        <v>5660</v>
      </c>
      <c r="K5764" s="15">
        <v>0.0</v>
      </c>
    </row>
    <row r="5765" ht="15.0" customHeight="1">
      <c r="A5765" s="12" t="s">
        <v>9929</v>
      </c>
      <c r="B5765" s="13" t="s">
        <v>242</v>
      </c>
      <c r="C5765" s="13" t="s">
        <v>300</v>
      </c>
      <c r="D5765" s="13" t="s">
        <v>49</v>
      </c>
      <c r="E5765" s="13" t="s">
        <v>9930</v>
      </c>
      <c r="F5765" s="13" t="s">
        <v>6694</v>
      </c>
      <c r="G5765" s="14">
        <v>45792.6825694444</v>
      </c>
      <c r="H5765" s="14"/>
      <c r="I5765" s="14"/>
      <c r="J5765" s="13" t="s">
        <v>5660</v>
      </c>
      <c r="K5765" s="15">
        <v>0.0</v>
      </c>
    </row>
    <row r="5766" ht="15.0" customHeight="1">
      <c r="A5766" s="12" t="s">
        <v>9931</v>
      </c>
      <c r="B5766" s="13" t="s">
        <v>242</v>
      </c>
      <c r="C5766" s="13" t="s">
        <v>300</v>
      </c>
      <c r="D5766" s="13" t="s">
        <v>49</v>
      </c>
      <c r="E5766" s="13" t="s">
        <v>9932</v>
      </c>
      <c r="F5766" s="13" t="s">
        <v>6694</v>
      </c>
      <c r="G5766" s="14">
        <v>45792.6936805556</v>
      </c>
      <c r="H5766" s="14"/>
      <c r="I5766" s="14"/>
      <c r="J5766" s="13" t="s">
        <v>5660</v>
      </c>
      <c r="K5766" s="15">
        <v>0.0</v>
      </c>
    </row>
    <row r="5767" ht="15.0" customHeight="1">
      <c r="A5767" s="12" t="s">
        <v>9933</v>
      </c>
      <c r="B5767" s="13" t="s">
        <v>242</v>
      </c>
      <c r="C5767" s="13" t="s">
        <v>23</v>
      </c>
      <c r="D5767" s="13" t="s">
        <v>49</v>
      </c>
      <c r="E5767" s="13" t="s">
        <v>9928</v>
      </c>
      <c r="F5767" s="13"/>
      <c r="G5767" s="14">
        <v>45792.697650463</v>
      </c>
      <c r="H5767" s="14"/>
      <c r="I5767" s="14">
        <v>46100.7777777778</v>
      </c>
      <c r="J5767" s="13" t="s">
        <v>5660</v>
      </c>
      <c r="K5767" s="15">
        <v>0.0</v>
      </c>
    </row>
    <row r="5768" ht="15.0" customHeight="1">
      <c r="A5768" s="12" t="s">
        <v>9934</v>
      </c>
      <c r="B5768" s="13" t="s">
        <v>645</v>
      </c>
      <c r="C5768" s="13" t="s">
        <v>300</v>
      </c>
      <c r="D5768" s="13" t="s">
        <v>92</v>
      </c>
      <c r="E5768" s="13" t="s">
        <v>9935</v>
      </c>
      <c r="F5768" s="13" t="s">
        <v>6963</v>
      </c>
      <c r="G5768" s="14">
        <v>45792.7029050926</v>
      </c>
      <c r="H5768" s="14"/>
      <c r="I5768" s="14"/>
      <c r="J5768" s="13" t="s">
        <v>5660</v>
      </c>
      <c r="K5768" s="15">
        <v>0.0</v>
      </c>
    </row>
    <row r="5769" ht="15.0" customHeight="1">
      <c r="A5769" s="12" t="s">
        <v>9936</v>
      </c>
      <c r="B5769" s="13" t="s">
        <v>296</v>
      </c>
      <c r="C5769" s="13" t="s">
        <v>23</v>
      </c>
      <c r="D5769" s="13" t="s">
        <v>133</v>
      </c>
      <c r="E5769" s="13" t="s">
        <v>9937</v>
      </c>
      <c r="F5769" s="13"/>
      <c r="G5769" s="14">
        <v>45792.7068865741</v>
      </c>
      <c r="H5769" s="14"/>
      <c r="I5769" s="14">
        <v>45798.5506944444</v>
      </c>
      <c r="J5769" s="13" t="s">
        <v>5660</v>
      </c>
      <c r="K5769" s="15">
        <v>0.0</v>
      </c>
    </row>
    <row r="5770" ht="15.0" customHeight="1">
      <c r="A5770" s="12" t="s">
        <v>9938</v>
      </c>
      <c r="B5770" s="13" t="s">
        <v>296</v>
      </c>
      <c r="C5770" s="13" t="s">
        <v>23</v>
      </c>
      <c r="D5770" s="13" t="s">
        <v>1173</v>
      </c>
      <c r="E5770" s="13" t="s">
        <v>9939</v>
      </c>
      <c r="F5770" s="13"/>
      <c r="G5770" s="14">
        <v>45793.3490046296</v>
      </c>
      <c r="H5770" s="14"/>
      <c r="I5770" s="14">
        <v>45804.4131944444</v>
      </c>
      <c r="J5770" s="13" t="s">
        <v>5660</v>
      </c>
      <c r="K5770" s="15">
        <v>0.0</v>
      </c>
    </row>
    <row r="5771" ht="15.0" customHeight="1">
      <c r="A5771" s="12" t="s">
        <v>9940</v>
      </c>
      <c r="B5771" s="13" t="s">
        <v>242</v>
      </c>
      <c r="C5771" s="13" t="s">
        <v>300</v>
      </c>
      <c r="D5771" s="13" t="s">
        <v>1173</v>
      </c>
      <c r="E5771" s="13" t="s">
        <v>9917</v>
      </c>
      <c r="F5771" s="13" t="s">
        <v>6694</v>
      </c>
      <c r="G5771" s="14">
        <v>45793.3547222222</v>
      </c>
      <c r="H5771" s="14"/>
      <c r="I5771" s="14"/>
      <c r="J5771" s="13" t="s">
        <v>5660</v>
      </c>
      <c r="K5771" s="15">
        <v>0.0</v>
      </c>
    </row>
    <row r="5772" ht="15.0" customHeight="1">
      <c r="A5772" s="12" t="s">
        <v>9941</v>
      </c>
      <c r="B5772" s="13" t="s">
        <v>242</v>
      </c>
      <c r="C5772" s="13" t="s">
        <v>300</v>
      </c>
      <c r="D5772" s="13" t="s">
        <v>1173</v>
      </c>
      <c r="E5772" s="13" t="s">
        <v>9917</v>
      </c>
      <c r="F5772" s="13" t="s">
        <v>6694</v>
      </c>
      <c r="G5772" s="14">
        <v>45793.3865509259</v>
      </c>
      <c r="H5772" s="14"/>
      <c r="I5772" s="14"/>
      <c r="J5772" s="13" t="s">
        <v>5660</v>
      </c>
      <c r="K5772" s="15">
        <v>0.0</v>
      </c>
    </row>
    <row r="5773" ht="15.0" customHeight="1">
      <c r="A5773" s="12" t="s">
        <v>9942</v>
      </c>
      <c r="B5773" s="13" t="s">
        <v>242</v>
      </c>
      <c r="C5773" s="13" t="s">
        <v>300</v>
      </c>
      <c r="D5773" s="13" t="s">
        <v>1173</v>
      </c>
      <c r="E5773" s="13" t="s">
        <v>9917</v>
      </c>
      <c r="F5773" s="13" t="s">
        <v>6694</v>
      </c>
      <c r="G5773" s="14">
        <v>45796.4037615741</v>
      </c>
      <c r="H5773" s="14"/>
      <c r="I5773" s="14"/>
      <c r="J5773" s="13" t="s">
        <v>5660</v>
      </c>
      <c r="K5773" s="15">
        <v>0.0</v>
      </c>
    </row>
    <row r="5774" ht="15.0" customHeight="1">
      <c r="A5774" s="12" t="s">
        <v>9943</v>
      </c>
      <c r="B5774" s="13" t="s">
        <v>242</v>
      </c>
      <c r="C5774" s="13" t="s">
        <v>300</v>
      </c>
      <c r="D5774" s="13" t="s">
        <v>1173</v>
      </c>
      <c r="E5774" s="13" t="s">
        <v>9917</v>
      </c>
      <c r="F5774" s="13" t="s">
        <v>6694</v>
      </c>
      <c r="G5774" s="14">
        <v>45796.4086226852</v>
      </c>
      <c r="H5774" s="14"/>
      <c r="I5774" s="14"/>
      <c r="J5774" s="13" t="s">
        <v>5660</v>
      </c>
      <c r="K5774" s="15">
        <v>0.0</v>
      </c>
    </row>
    <row r="5775" ht="15.0" customHeight="1">
      <c r="A5775" s="12" t="s">
        <v>9944</v>
      </c>
      <c r="B5775" s="13" t="s">
        <v>242</v>
      </c>
      <c r="C5775" s="13" t="s">
        <v>300</v>
      </c>
      <c r="D5775" s="13" t="s">
        <v>1173</v>
      </c>
      <c r="E5775" s="13" t="s">
        <v>9917</v>
      </c>
      <c r="F5775" s="13" t="s">
        <v>6694</v>
      </c>
      <c r="G5775" s="14">
        <v>45796.4137962963</v>
      </c>
      <c r="H5775" s="14"/>
      <c r="I5775" s="14"/>
      <c r="J5775" s="13" t="s">
        <v>5660</v>
      </c>
      <c r="K5775" s="15">
        <v>0.0</v>
      </c>
    </row>
    <row r="5776" ht="15.0" customHeight="1">
      <c r="A5776" s="12" t="s">
        <v>9945</v>
      </c>
      <c r="B5776" s="13" t="s">
        <v>242</v>
      </c>
      <c r="C5776" s="13" t="s">
        <v>300</v>
      </c>
      <c r="D5776" s="13" t="s">
        <v>1173</v>
      </c>
      <c r="E5776" s="13" t="s">
        <v>9915</v>
      </c>
      <c r="F5776" s="13" t="s">
        <v>6694</v>
      </c>
      <c r="G5776" s="14">
        <v>45796.4152777778</v>
      </c>
      <c r="H5776" s="14"/>
      <c r="I5776" s="14"/>
      <c r="J5776" s="13" t="s">
        <v>5660</v>
      </c>
      <c r="K5776" s="15">
        <v>0.0</v>
      </c>
    </row>
    <row r="5777" ht="15.0" customHeight="1">
      <c r="A5777" s="12" t="s">
        <v>9946</v>
      </c>
      <c r="B5777" s="13" t="s">
        <v>53</v>
      </c>
      <c r="C5777" s="13" t="s">
        <v>7425</v>
      </c>
      <c r="D5777" s="13" t="s">
        <v>59</v>
      </c>
      <c r="E5777" s="13" t="s">
        <v>9913</v>
      </c>
      <c r="F5777" s="13" t="s">
        <v>309</v>
      </c>
      <c r="G5777" s="14">
        <v>45796.4203935185</v>
      </c>
      <c r="H5777" s="14"/>
      <c r="I5777" s="14"/>
      <c r="J5777" s="13" t="s">
        <v>5660</v>
      </c>
      <c r="K5777" s="15">
        <v>0.0</v>
      </c>
    </row>
    <row r="5778" ht="15.0" customHeight="1">
      <c r="A5778" s="12" t="s">
        <v>9947</v>
      </c>
      <c r="B5778" s="13" t="s">
        <v>242</v>
      </c>
      <c r="C5778" s="13" t="s">
        <v>300</v>
      </c>
      <c r="D5778" s="13" t="s">
        <v>32</v>
      </c>
      <c r="E5778" s="13" t="s">
        <v>9948</v>
      </c>
      <c r="F5778" s="13" t="s">
        <v>6694</v>
      </c>
      <c r="G5778" s="14">
        <v>45796.4248148148</v>
      </c>
      <c r="H5778" s="14"/>
      <c r="I5778" s="14"/>
      <c r="J5778" s="13" t="s">
        <v>5660</v>
      </c>
      <c r="K5778" s="15">
        <v>0.0</v>
      </c>
    </row>
    <row r="5779" ht="15.0" customHeight="1">
      <c r="A5779" s="12" t="s">
        <v>9949</v>
      </c>
      <c r="B5779" s="13" t="s">
        <v>242</v>
      </c>
      <c r="C5779" s="13" t="s">
        <v>300</v>
      </c>
      <c r="D5779" s="13" t="s">
        <v>49</v>
      </c>
      <c r="E5779" s="13" t="s">
        <v>9903</v>
      </c>
      <c r="F5779" s="13" t="s">
        <v>6694</v>
      </c>
      <c r="G5779" s="14">
        <v>45796.4354166667</v>
      </c>
      <c r="H5779" s="14"/>
      <c r="I5779" s="14"/>
      <c r="J5779" s="13" t="s">
        <v>5660</v>
      </c>
      <c r="K5779" s="15">
        <v>0.0</v>
      </c>
    </row>
    <row r="5780" ht="15.0" customHeight="1">
      <c r="A5780" s="12" t="s">
        <v>9950</v>
      </c>
      <c r="B5780" s="13" t="s">
        <v>242</v>
      </c>
      <c r="C5780" s="13" t="s">
        <v>7425</v>
      </c>
      <c r="D5780" s="13" t="s">
        <v>49</v>
      </c>
      <c r="E5780" s="13" t="s">
        <v>9903</v>
      </c>
      <c r="F5780" s="13" t="s">
        <v>6694</v>
      </c>
      <c r="G5780" s="14">
        <v>45796.4368634259</v>
      </c>
      <c r="H5780" s="14"/>
      <c r="I5780" s="14"/>
      <c r="J5780" s="13" t="s">
        <v>5660</v>
      </c>
      <c r="K5780" s="15">
        <v>0.0</v>
      </c>
    </row>
    <row r="5781" ht="15.0" customHeight="1">
      <c r="A5781" s="12" t="s">
        <v>9951</v>
      </c>
      <c r="B5781" s="13" t="s">
        <v>242</v>
      </c>
      <c r="C5781" s="13" t="s">
        <v>7425</v>
      </c>
      <c r="D5781" s="13" t="s">
        <v>133</v>
      </c>
      <c r="E5781" s="13" t="s">
        <v>9913</v>
      </c>
      <c r="F5781" s="13" t="s">
        <v>6694</v>
      </c>
      <c r="G5781" s="14">
        <v>45796.4386458333</v>
      </c>
      <c r="H5781" s="14"/>
      <c r="I5781" s="14"/>
      <c r="J5781" s="13" t="s">
        <v>5660</v>
      </c>
      <c r="K5781" s="15">
        <v>0.0</v>
      </c>
    </row>
    <row r="5782" ht="15.0" customHeight="1">
      <c r="A5782" s="12" t="s">
        <v>9952</v>
      </c>
      <c r="B5782" s="13" t="s">
        <v>242</v>
      </c>
      <c r="C5782" s="13" t="s">
        <v>300</v>
      </c>
      <c r="D5782" s="13" t="s">
        <v>49</v>
      </c>
      <c r="E5782" s="13" t="s">
        <v>9903</v>
      </c>
      <c r="F5782" s="13" t="s">
        <v>6694</v>
      </c>
      <c r="G5782" s="14">
        <v>45796.4441203704</v>
      </c>
      <c r="H5782" s="14"/>
      <c r="I5782" s="14"/>
      <c r="J5782" s="13" t="s">
        <v>5660</v>
      </c>
      <c r="K5782" s="15">
        <v>0.0</v>
      </c>
    </row>
    <row r="5783" ht="15.0" customHeight="1">
      <c r="A5783" s="12" t="s">
        <v>9953</v>
      </c>
      <c r="B5783" s="13" t="s">
        <v>242</v>
      </c>
      <c r="C5783" s="13" t="s">
        <v>300</v>
      </c>
      <c r="D5783" s="13" t="s">
        <v>49</v>
      </c>
      <c r="E5783" s="13" t="s">
        <v>9903</v>
      </c>
      <c r="F5783" s="13" t="s">
        <v>6694</v>
      </c>
      <c r="G5783" s="14">
        <v>45796.4452083333</v>
      </c>
      <c r="H5783" s="14"/>
      <c r="I5783" s="14"/>
      <c r="J5783" s="13" t="s">
        <v>5660</v>
      </c>
      <c r="K5783" s="15">
        <v>0.0</v>
      </c>
    </row>
    <row r="5784" ht="15.0" customHeight="1">
      <c r="A5784" s="12" t="s">
        <v>9954</v>
      </c>
      <c r="B5784" s="13" t="s">
        <v>242</v>
      </c>
      <c r="C5784" s="13" t="s">
        <v>300</v>
      </c>
      <c r="D5784" s="13" t="s">
        <v>32</v>
      </c>
      <c r="E5784" s="13" t="s">
        <v>9955</v>
      </c>
      <c r="F5784" s="13" t="s">
        <v>6694</v>
      </c>
      <c r="G5784" s="14">
        <v>45796.4475694444</v>
      </c>
      <c r="H5784" s="14"/>
      <c r="I5784" s="14"/>
      <c r="J5784" s="13" t="s">
        <v>5660</v>
      </c>
      <c r="K5784" s="15">
        <v>0.0</v>
      </c>
    </row>
    <row r="5785" ht="15.0" customHeight="1">
      <c r="A5785" s="12" t="s">
        <v>9956</v>
      </c>
      <c r="B5785" s="13" t="s">
        <v>242</v>
      </c>
      <c r="C5785" s="13" t="s">
        <v>7425</v>
      </c>
      <c r="D5785" s="13" t="s">
        <v>59</v>
      </c>
      <c r="E5785" s="13" t="s">
        <v>9957</v>
      </c>
      <c r="F5785" s="13" t="s">
        <v>6694</v>
      </c>
      <c r="G5785" s="14">
        <v>45796.4505671296</v>
      </c>
      <c r="H5785" s="14"/>
      <c r="I5785" s="14"/>
      <c r="J5785" s="13" t="s">
        <v>5660</v>
      </c>
      <c r="K5785" s="15">
        <v>0.0</v>
      </c>
    </row>
    <row r="5786" ht="15.0" customHeight="1">
      <c r="A5786" s="12" t="s">
        <v>9958</v>
      </c>
      <c r="B5786" s="13" t="s">
        <v>242</v>
      </c>
      <c r="C5786" s="13" t="s">
        <v>7425</v>
      </c>
      <c r="D5786" s="13" t="s">
        <v>36</v>
      </c>
      <c r="E5786" s="13" t="s">
        <v>9959</v>
      </c>
      <c r="F5786" s="13" t="s">
        <v>6694</v>
      </c>
      <c r="G5786" s="14">
        <v>45796.4595023148</v>
      </c>
      <c r="H5786" s="14"/>
      <c r="I5786" s="14"/>
      <c r="J5786" s="13" t="s">
        <v>5660</v>
      </c>
      <c r="K5786" s="15">
        <v>0.0</v>
      </c>
    </row>
    <row r="5787" ht="15.0" customHeight="1">
      <c r="A5787" s="12" t="s">
        <v>9960</v>
      </c>
      <c r="B5787" s="13" t="s">
        <v>242</v>
      </c>
      <c r="C5787" s="13" t="s">
        <v>300</v>
      </c>
      <c r="D5787" s="13" t="s">
        <v>36</v>
      </c>
      <c r="E5787" s="13" t="s">
        <v>9959</v>
      </c>
      <c r="F5787" s="13" t="s">
        <v>6694</v>
      </c>
      <c r="G5787" s="14">
        <v>45796.4610300926</v>
      </c>
      <c r="H5787" s="14"/>
      <c r="I5787" s="14"/>
      <c r="J5787" s="13" t="s">
        <v>5660</v>
      </c>
      <c r="K5787" s="15">
        <v>0.0</v>
      </c>
    </row>
    <row r="5788" ht="15.0" customHeight="1">
      <c r="A5788" s="12" t="s">
        <v>9961</v>
      </c>
      <c r="B5788" s="13" t="s">
        <v>211</v>
      </c>
      <c r="C5788" s="13" t="s">
        <v>23</v>
      </c>
      <c r="D5788" s="13" t="s">
        <v>1173</v>
      </c>
      <c r="E5788" s="13" t="s">
        <v>9962</v>
      </c>
      <c r="F5788" s="13" t="s">
        <v>5341</v>
      </c>
      <c r="G5788" s="14">
        <v>45796.549212963</v>
      </c>
      <c r="H5788" s="14"/>
      <c r="I5788" s="14">
        <v>45796.5868055556</v>
      </c>
      <c r="J5788" s="13" t="s">
        <v>5660</v>
      </c>
      <c r="K5788" s="15">
        <v>0.0</v>
      </c>
    </row>
    <row r="5789" ht="15.0" customHeight="1">
      <c r="A5789" s="12" t="s">
        <v>9963</v>
      </c>
      <c r="B5789" s="13" t="s">
        <v>296</v>
      </c>
      <c r="C5789" s="13" t="s">
        <v>23</v>
      </c>
      <c r="D5789" s="13" t="s">
        <v>1606</v>
      </c>
      <c r="E5789" s="13" t="s">
        <v>9964</v>
      </c>
      <c r="F5789" s="13"/>
      <c r="G5789" s="14">
        <v>45796.5872337963</v>
      </c>
      <c r="H5789" s="14"/>
      <c r="I5789" s="14">
        <v>46057.6763888889</v>
      </c>
      <c r="J5789" s="13" t="s">
        <v>9965</v>
      </c>
      <c r="K5789" s="15">
        <v>0.0</v>
      </c>
    </row>
    <row r="5790" ht="15.0" customHeight="1">
      <c r="A5790" s="12" t="s">
        <v>9968</v>
      </c>
      <c r="B5790" s="13" t="s">
        <v>459</v>
      </c>
      <c r="C5790" s="13" t="s">
        <v>7425</v>
      </c>
      <c r="D5790" s="13" t="s">
        <v>36</v>
      </c>
      <c r="E5790" s="13" t="s">
        <v>9969</v>
      </c>
      <c r="F5790" s="13" t="s">
        <v>4106</v>
      </c>
      <c r="G5790" s="14">
        <v>45796.6183680556</v>
      </c>
      <c r="H5790" s="14"/>
      <c r="I5790" s="14"/>
      <c r="J5790" s="13" t="s">
        <v>5660</v>
      </c>
      <c r="K5790" s="15">
        <v>0.0</v>
      </c>
    </row>
    <row r="5791" ht="15.0" customHeight="1">
      <c r="A5791" s="12" t="s">
        <v>9970</v>
      </c>
      <c r="B5791" s="13" t="s">
        <v>459</v>
      </c>
      <c r="C5791" s="13" t="s">
        <v>23</v>
      </c>
      <c r="D5791" s="13" t="s">
        <v>1173</v>
      </c>
      <c r="E5791" s="13" t="s">
        <v>9971</v>
      </c>
      <c r="F5791" s="13" t="s">
        <v>4106</v>
      </c>
      <c r="G5791" s="14">
        <v>45796.634537037</v>
      </c>
      <c r="H5791" s="14"/>
      <c r="I5791" s="14">
        <v>46073.7194444444</v>
      </c>
      <c r="J5791" s="13" t="s">
        <v>5660</v>
      </c>
      <c r="K5791" s="15">
        <v>0.0</v>
      </c>
    </row>
    <row r="5792" ht="15.0" customHeight="1">
      <c r="A5792" s="12" t="s">
        <v>9972</v>
      </c>
      <c r="B5792" s="13" t="s">
        <v>459</v>
      </c>
      <c r="C5792" s="13" t="s">
        <v>300</v>
      </c>
      <c r="D5792" s="13" t="s">
        <v>325</v>
      </c>
      <c r="E5792" s="13" t="s">
        <v>9973</v>
      </c>
      <c r="F5792" s="13" t="s">
        <v>4106</v>
      </c>
      <c r="G5792" s="14">
        <v>45796.6380092593</v>
      </c>
      <c r="H5792" s="14"/>
      <c r="I5792" s="14"/>
      <c r="J5792" s="13" t="s">
        <v>5660</v>
      </c>
      <c r="K5792" s="15">
        <v>0.0</v>
      </c>
    </row>
    <row r="5793" ht="15.0" customHeight="1">
      <c r="A5793" s="12" t="s">
        <v>9974</v>
      </c>
      <c r="B5793" s="13" t="s">
        <v>296</v>
      </c>
      <c r="C5793" s="13" t="s">
        <v>23</v>
      </c>
      <c r="D5793" s="13" t="s">
        <v>133</v>
      </c>
      <c r="E5793" s="13" t="s">
        <v>9975</v>
      </c>
      <c r="F5793" s="13"/>
      <c r="G5793" s="14">
        <v>45796.6428240741</v>
      </c>
      <c r="H5793" s="14"/>
      <c r="I5793" s="14">
        <v>45798.6791666667</v>
      </c>
      <c r="J5793" s="13" t="s">
        <v>5660</v>
      </c>
      <c r="K5793" s="15">
        <v>0.0</v>
      </c>
    </row>
    <row r="5794" ht="15.0" customHeight="1">
      <c r="A5794" s="12" t="s">
        <v>9976</v>
      </c>
      <c r="B5794" s="13" t="s">
        <v>296</v>
      </c>
      <c r="C5794" s="13" t="s">
        <v>23</v>
      </c>
      <c r="D5794" s="13" t="s">
        <v>133</v>
      </c>
      <c r="E5794" s="13" t="s">
        <v>9977</v>
      </c>
      <c r="F5794" s="13"/>
      <c r="G5794" s="14">
        <v>45796.6463194444</v>
      </c>
      <c r="H5794" s="14"/>
      <c r="I5794" s="14">
        <v>45804.4243055556</v>
      </c>
      <c r="J5794" s="13" t="s">
        <v>5660</v>
      </c>
      <c r="K5794" s="15">
        <v>0.0</v>
      </c>
    </row>
    <row r="5795" ht="15.0" customHeight="1">
      <c r="A5795" s="12" t="s">
        <v>9978</v>
      </c>
      <c r="B5795" s="13" t="s">
        <v>190</v>
      </c>
      <c r="C5795" s="13" t="s">
        <v>300</v>
      </c>
      <c r="D5795" s="13" t="s">
        <v>133</v>
      </c>
      <c r="E5795" s="13" t="s">
        <v>9979</v>
      </c>
      <c r="F5795" s="13" t="s">
        <v>4555</v>
      </c>
      <c r="G5795" s="14">
        <v>45796.6604861111</v>
      </c>
      <c r="H5795" s="14"/>
      <c r="I5795" s="14"/>
      <c r="J5795" s="13" t="s">
        <v>5660</v>
      </c>
      <c r="K5795" s="15">
        <v>0.0</v>
      </c>
    </row>
    <row r="5796" ht="15.0" customHeight="1">
      <c r="A5796" s="12" t="s">
        <v>9980</v>
      </c>
      <c r="B5796" s="13" t="s">
        <v>190</v>
      </c>
      <c r="C5796" s="13" t="s">
        <v>7425</v>
      </c>
      <c r="D5796" s="13" t="s">
        <v>133</v>
      </c>
      <c r="E5796" s="13" t="s">
        <v>9981</v>
      </c>
      <c r="F5796" s="13" t="s">
        <v>4555</v>
      </c>
      <c r="G5796" s="14">
        <v>45796.6622453704</v>
      </c>
      <c r="H5796" s="14"/>
      <c r="I5796" s="14"/>
      <c r="J5796" s="13" t="s">
        <v>5660</v>
      </c>
      <c r="K5796" s="15">
        <v>0.0</v>
      </c>
    </row>
    <row r="5797" ht="15.0" customHeight="1">
      <c r="A5797" s="12" t="s">
        <v>9982</v>
      </c>
      <c r="B5797" s="13" t="s">
        <v>91</v>
      </c>
      <c r="C5797" s="13" t="s">
        <v>23</v>
      </c>
      <c r="D5797" s="13" t="s">
        <v>36</v>
      </c>
      <c r="E5797" s="13" t="s">
        <v>9915</v>
      </c>
      <c r="F5797" s="13" t="s">
        <v>7568</v>
      </c>
      <c r="G5797" s="14">
        <v>45796.6649652778</v>
      </c>
      <c r="H5797" s="14"/>
      <c r="I5797" s="14">
        <v>46073.7166666667</v>
      </c>
      <c r="J5797" s="13" t="s">
        <v>5660</v>
      </c>
      <c r="K5797" s="15">
        <v>0.0</v>
      </c>
    </row>
    <row r="5798" ht="15.0" customHeight="1">
      <c r="A5798" s="12" t="s">
        <v>9983</v>
      </c>
      <c r="B5798" s="13" t="s">
        <v>488</v>
      </c>
      <c r="C5798" s="13" t="s">
        <v>7425</v>
      </c>
      <c r="D5798" s="13" t="s">
        <v>1173</v>
      </c>
      <c r="E5798" s="13" t="s">
        <v>9984</v>
      </c>
      <c r="F5798" s="13" t="s">
        <v>7993</v>
      </c>
      <c r="G5798" s="14">
        <v>45796.6685185185</v>
      </c>
      <c r="H5798" s="14"/>
      <c r="I5798" s="14"/>
      <c r="J5798" s="13" t="s">
        <v>5660</v>
      </c>
      <c r="K5798" s="15">
        <v>0.0</v>
      </c>
    </row>
    <row r="5799" ht="15.0" customHeight="1">
      <c r="A5799" s="12" t="s">
        <v>9985</v>
      </c>
      <c r="B5799" s="13" t="s">
        <v>296</v>
      </c>
      <c r="C5799" s="13" t="s">
        <v>300</v>
      </c>
      <c r="D5799" s="13" t="s">
        <v>59</v>
      </c>
      <c r="E5799" s="13" t="s">
        <v>9986</v>
      </c>
      <c r="F5799" s="13"/>
      <c r="G5799" s="14">
        <v>45797.5881365741</v>
      </c>
      <c r="H5799" s="14"/>
      <c r="I5799" s="14"/>
      <c r="J5799" s="13" t="s">
        <v>9018</v>
      </c>
      <c r="K5799" s="15">
        <v>0.0</v>
      </c>
    </row>
    <row r="5800" ht="15.0" customHeight="1">
      <c r="A5800" s="12" t="s">
        <v>9987</v>
      </c>
      <c r="B5800" s="13" t="s">
        <v>55</v>
      </c>
      <c r="C5800" s="13" t="s">
        <v>7425</v>
      </c>
      <c r="D5800" s="13" t="s">
        <v>36</v>
      </c>
      <c r="E5800" s="13" t="s">
        <v>9988</v>
      </c>
      <c r="F5800" s="13" t="s">
        <v>9989</v>
      </c>
      <c r="G5800" s="14">
        <v>45798.6194328704</v>
      </c>
      <c r="H5800" s="14"/>
      <c r="I5800" s="14"/>
      <c r="J5800" s="13" t="s">
        <v>5660</v>
      </c>
      <c r="K5800" s="15">
        <v>0.0</v>
      </c>
    </row>
    <row r="5801" ht="15.0" customHeight="1">
      <c r="A5801" s="12" t="s">
        <v>9990</v>
      </c>
      <c r="B5801" s="13" t="s">
        <v>438</v>
      </c>
      <c r="C5801" s="13" t="s">
        <v>23</v>
      </c>
      <c r="D5801" s="13" t="s">
        <v>24</v>
      </c>
      <c r="E5801" s="13" t="s">
        <v>9991</v>
      </c>
      <c r="F5801" s="13" t="s">
        <v>6545</v>
      </c>
      <c r="G5801" s="14">
        <v>45799.4076851852</v>
      </c>
      <c r="H5801" s="14"/>
      <c r="I5801" s="14">
        <v>45799.4805555556</v>
      </c>
      <c r="J5801" s="13" t="s">
        <v>5660</v>
      </c>
      <c r="K5801" s="15">
        <v>0.0</v>
      </c>
    </row>
    <row r="5802" ht="15.0" customHeight="1">
      <c r="A5802" s="12" t="s">
        <v>9992</v>
      </c>
      <c r="B5802" s="13" t="s">
        <v>438</v>
      </c>
      <c r="C5802" s="13" t="s">
        <v>7425</v>
      </c>
      <c r="D5802" s="13" t="s">
        <v>36</v>
      </c>
      <c r="E5802" s="13" t="s">
        <v>9993</v>
      </c>
      <c r="F5802" s="13" t="s">
        <v>6545</v>
      </c>
      <c r="G5802" s="14">
        <v>45804.3648726852</v>
      </c>
      <c r="H5802" s="14"/>
      <c r="I5802" s="14"/>
      <c r="J5802" s="13" t="s">
        <v>5660</v>
      </c>
      <c r="K5802" s="15">
        <v>0.0</v>
      </c>
    </row>
    <row r="5803" ht="15.0" customHeight="1">
      <c r="A5803" s="12" t="s">
        <v>9994</v>
      </c>
      <c r="B5803" s="13" t="s">
        <v>126</v>
      </c>
      <c r="C5803" s="13" t="s">
        <v>23</v>
      </c>
      <c r="D5803" s="13" t="s">
        <v>32</v>
      </c>
      <c r="E5803" s="13" t="s">
        <v>9995</v>
      </c>
      <c r="F5803" s="13" t="s">
        <v>4630</v>
      </c>
      <c r="G5803" s="14">
        <v>45804.3666550926</v>
      </c>
      <c r="H5803" s="14"/>
      <c r="I5803" s="14">
        <v>45804.7048611111</v>
      </c>
      <c r="J5803" s="13" t="s">
        <v>5660</v>
      </c>
      <c r="K5803" s="15">
        <v>0.0</v>
      </c>
    </row>
    <row r="5804" ht="15.0" customHeight="1">
      <c r="A5804" s="12" t="s">
        <v>9996</v>
      </c>
      <c r="B5804" s="13" t="s">
        <v>296</v>
      </c>
      <c r="C5804" s="13" t="s">
        <v>23</v>
      </c>
      <c r="D5804" s="13" t="s">
        <v>1342</v>
      </c>
      <c r="E5804" s="13" t="s">
        <v>9997</v>
      </c>
      <c r="F5804" s="13"/>
      <c r="G5804" s="14">
        <v>45805.3885763889</v>
      </c>
      <c r="H5804" s="14"/>
      <c r="I5804" s="14">
        <v>45805.6090277778</v>
      </c>
      <c r="J5804" s="13" t="s">
        <v>5660</v>
      </c>
      <c r="K5804" s="15">
        <v>0.0</v>
      </c>
    </row>
    <row r="5805" ht="15.0" customHeight="1">
      <c r="A5805" s="12" t="s">
        <v>9998</v>
      </c>
      <c r="B5805" s="13" t="s">
        <v>197</v>
      </c>
      <c r="C5805" s="13" t="s">
        <v>23</v>
      </c>
      <c r="D5805" s="13" t="s">
        <v>24</v>
      </c>
      <c r="E5805" s="13" t="s">
        <v>9833</v>
      </c>
      <c r="F5805" s="13" t="s">
        <v>6522</v>
      </c>
      <c r="G5805" s="14">
        <v>45805.4126157407</v>
      </c>
      <c r="H5805" s="14"/>
      <c r="I5805" s="14">
        <v>45805.4416666667</v>
      </c>
      <c r="J5805" s="13" t="s">
        <v>5660</v>
      </c>
      <c r="K5805" s="15">
        <v>0.0</v>
      </c>
    </row>
    <row r="5806" ht="15.0" customHeight="1">
      <c r="A5806" s="12" t="s">
        <v>9999</v>
      </c>
      <c r="B5806" s="13" t="s">
        <v>176</v>
      </c>
      <c r="C5806" s="13" t="s">
        <v>23</v>
      </c>
      <c r="D5806" s="13" t="s">
        <v>24</v>
      </c>
      <c r="E5806" s="13" t="s">
        <v>1445</v>
      </c>
      <c r="F5806" s="13" t="s">
        <v>4946</v>
      </c>
      <c r="G5806" s="14">
        <v>45805.6707523148</v>
      </c>
      <c r="H5806" s="14"/>
      <c r="I5806" s="14">
        <v>45805.7069444444</v>
      </c>
      <c r="J5806" s="13" t="s">
        <v>5660</v>
      </c>
      <c r="K5806" s="15">
        <v>0.0</v>
      </c>
    </row>
    <row r="5807" ht="15.0" customHeight="1">
      <c r="A5807" s="12" t="s">
        <v>10000</v>
      </c>
      <c r="B5807" s="13" t="s">
        <v>353</v>
      </c>
      <c r="C5807" s="13" t="s">
        <v>23</v>
      </c>
      <c r="D5807" s="13" t="s">
        <v>24</v>
      </c>
      <c r="E5807" s="13" t="s">
        <v>10001</v>
      </c>
      <c r="F5807" s="13" t="s">
        <v>6000</v>
      </c>
      <c r="G5807" s="14">
        <v>45806.436712963</v>
      </c>
      <c r="H5807" s="14"/>
      <c r="I5807" s="14">
        <v>45806.4527777778</v>
      </c>
      <c r="J5807" s="13" t="s">
        <v>5660</v>
      </c>
      <c r="K5807" s="15">
        <v>0.0</v>
      </c>
    </row>
    <row r="5808" ht="15.0" customHeight="1">
      <c r="A5808" s="12" t="s">
        <v>10002</v>
      </c>
      <c r="B5808" s="13" t="s">
        <v>48</v>
      </c>
      <c r="C5808" s="13" t="s">
        <v>23</v>
      </c>
      <c r="D5808" s="13" t="s">
        <v>24</v>
      </c>
      <c r="E5808" s="13" t="s">
        <v>1445</v>
      </c>
      <c r="F5808" s="13" t="s">
        <v>6579</v>
      </c>
      <c r="G5808" s="14">
        <v>45806.4586574074</v>
      </c>
      <c r="H5808" s="14"/>
      <c r="I5808" s="14">
        <v>45806.4930555556</v>
      </c>
      <c r="J5808" s="13" t="s">
        <v>5660</v>
      </c>
      <c r="K5808" s="15">
        <v>0.0</v>
      </c>
    </row>
    <row r="5809" ht="15.0" customHeight="1">
      <c r="A5809" s="12" t="s">
        <v>10003</v>
      </c>
      <c r="B5809" s="13" t="s">
        <v>129</v>
      </c>
      <c r="C5809" s="13" t="s">
        <v>23</v>
      </c>
      <c r="D5809" s="13" t="s">
        <v>32</v>
      </c>
      <c r="E5809" s="13" t="s">
        <v>10004</v>
      </c>
      <c r="F5809" s="13" t="s">
        <v>6050</v>
      </c>
      <c r="G5809" s="14">
        <v>45806.5882523148</v>
      </c>
      <c r="H5809" s="14"/>
      <c r="I5809" s="14">
        <v>45806.6069444444</v>
      </c>
      <c r="J5809" s="13" t="s">
        <v>5660</v>
      </c>
      <c r="K5809" s="15">
        <v>0.0</v>
      </c>
    </row>
    <row r="5810" ht="15.0" customHeight="1">
      <c r="A5810" s="12" t="s">
        <v>10005</v>
      </c>
      <c r="B5810" s="13" t="s">
        <v>176</v>
      </c>
      <c r="C5810" s="13" t="s">
        <v>23</v>
      </c>
      <c r="D5810" s="13" t="s">
        <v>1342</v>
      </c>
      <c r="E5810" s="13" t="s">
        <v>10006</v>
      </c>
      <c r="F5810" s="13" t="s">
        <v>4946</v>
      </c>
      <c r="G5810" s="14">
        <v>45807.3730439815</v>
      </c>
      <c r="H5810" s="14"/>
      <c r="I5810" s="14">
        <v>45807.3840277778</v>
      </c>
      <c r="J5810" s="13" t="s">
        <v>5660</v>
      </c>
      <c r="K5810" s="15">
        <v>0.0</v>
      </c>
    </row>
    <row r="5811" ht="15.0" customHeight="1">
      <c r="A5811" s="12" t="s">
        <v>10007</v>
      </c>
      <c r="B5811" s="13" t="s">
        <v>67</v>
      </c>
      <c r="C5811" s="13" t="s">
        <v>7425</v>
      </c>
      <c r="D5811" s="13" t="s">
        <v>133</v>
      </c>
      <c r="E5811" s="13" t="s">
        <v>10008</v>
      </c>
      <c r="F5811" s="13" t="s">
        <v>6352</v>
      </c>
      <c r="G5811" s="14">
        <v>45807.3941087963</v>
      </c>
      <c r="H5811" s="14"/>
      <c r="I5811" s="14"/>
      <c r="J5811" s="13" t="s">
        <v>5660</v>
      </c>
      <c r="K5811" s="15">
        <v>0.0</v>
      </c>
    </row>
    <row r="5812" ht="15.0" customHeight="1">
      <c r="A5812" s="12" t="s">
        <v>10009</v>
      </c>
      <c r="B5812" s="13" t="s">
        <v>67</v>
      </c>
      <c r="C5812" s="13" t="s">
        <v>7425</v>
      </c>
      <c r="D5812" s="13" t="s">
        <v>24</v>
      </c>
      <c r="E5812" s="13" t="s">
        <v>10010</v>
      </c>
      <c r="F5812" s="13" t="s">
        <v>6352</v>
      </c>
      <c r="G5812" s="14">
        <v>45807.4004166667</v>
      </c>
      <c r="H5812" s="14"/>
      <c r="I5812" s="14"/>
      <c r="J5812" s="13" t="s">
        <v>4087</v>
      </c>
      <c r="K5812" s="15">
        <v>0.0</v>
      </c>
    </row>
    <row r="5813" ht="15.0" customHeight="1">
      <c r="A5813" s="12" t="s">
        <v>10011</v>
      </c>
      <c r="B5813" s="13" t="s">
        <v>244</v>
      </c>
      <c r="C5813" s="13" t="s">
        <v>23</v>
      </c>
      <c r="D5813" s="13" t="s">
        <v>32</v>
      </c>
      <c r="E5813" s="13" t="s">
        <v>10012</v>
      </c>
      <c r="F5813" s="13" t="s">
        <v>5896</v>
      </c>
      <c r="G5813" s="14">
        <v>45807.4544097222</v>
      </c>
      <c r="H5813" s="14"/>
      <c r="I5813" s="14">
        <v>45807.4631944444</v>
      </c>
      <c r="J5813" s="13" t="s">
        <v>5660</v>
      </c>
      <c r="K5813" s="15">
        <v>0.0</v>
      </c>
    </row>
    <row r="5814" ht="15.0" customHeight="1">
      <c r="A5814" s="12" t="s">
        <v>10013</v>
      </c>
      <c r="B5814" s="13" t="s">
        <v>101</v>
      </c>
      <c r="C5814" s="13" t="s">
        <v>300</v>
      </c>
      <c r="D5814" s="13" t="s">
        <v>28</v>
      </c>
      <c r="E5814" s="13" t="s">
        <v>10014</v>
      </c>
      <c r="F5814" s="13" t="s">
        <v>6188</v>
      </c>
      <c r="G5814" s="14">
        <v>45810.4969560185</v>
      </c>
      <c r="H5814" s="14"/>
      <c r="I5814" s="14"/>
      <c r="J5814" s="13"/>
      <c r="K5814" s="15">
        <v>0.0</v>
      </c>
    </row>
    <row r="5815" ht="15.0" customHeight="1">
      <c r="A5815" s="12" t="s">
        <v>10015</v>
      </c>
      <c r="B5815" s="13" t="s">
        <v>101</v>
      </c>
      <c r="C5815" s="13" t="s">
        <v>300</v>
      </c>
      <c r="D5815" s="13" t="s">
        <v>32</v>
      </c>
      <c r="E5815" s="13" t="s">
        <v>10016</v>
      </c>
      <c r="F5815" s="13" t="s">
        <v>6188</v>
      </c>
      <c r="G5815" s="14">
        <v>45810.5010648148</v>
      </c>
      <c r="H5815" s="14"/>
      <c r="I5815" s="14"/>
      <c r="J5815" s="13"/>
      <c r="K5815" s="15">
        <v>0.0</v>
      </c>
    </row>
    <row r="5816" ht="15.0" customHeight="1">
      <c r="A5816" s="12" t="s">
        <v>10017</v>
      </c>
      <c r="B5816" s="13" t="s">
        <v>438</v>
      </c>
      <c r="C5816" s="13" t="s">
        <v>300</v>
      </c>
      <c r="D5816" s="13" t="s">
        <v>32</v>
      </c>
      <c r="E5816" s="13" t="s">
        <v>10018</v>
      </c>
      <c r="F5816" s="13" t="s">
        <v>6545</v>
      </c>
      <c r="G5816" s="14">
        <v>45811.2962962963</v>
      </c>
      <c r="H5816" s="14"/>
      <c r="I5816" s="14"/>
      <c r="J5816" s="13" t="s">
        <v>5660</v>
      </c>
      <c r="K5816" s="15">
        <v>0.0</v>
      </c>
    </row>
    <row r="5817" ht="15.0" customHeight="1">
      <c r="A5817" s="12" t="s">
        <v>10019</v>
      </c>
      <c r="B5817" s="13" t="s">
        <v>438</v>
      </c>
      <c r="C5817" s="13" t="s">
        <v>300</v>
      </c>
      <c r="D5817" s="13" t="s">
        <v>133</v>
      </c>
      <c r="E5817" s="13" t="s">
        <v>7100</v>
      </c>
      <c r="F5817" s="13" t="s">
        <v>6545</v>
      </c>
      <c r="G5817" s="14">
        <v>45811.2996875</v>
      </c>
      <c r="H5817" s="14"/>
      <c r="I5817" s="14"/>
      <c r="J5817" s="13" t="s">
        <v>5660</v>
      </c>
      <c r="K5817" s="15">
        <v>0.0</v>
      </c>
    </row>
    <row r="5818" ht="15.0" customHeight="1">
      <c r="A5818" s="12" t="s">
        <v>10020</v>
      </c>
      <c r="B5818" s="13" t="s">
        <v>438</v>
      </c>
      <c r="C5818" s="13" t="s">
        <v>300</v>
      </c>
      <c r="D5818" s="13" t="s">
        <v>1747</v>
      </c>
      <c r="E5818" s="13" t="s">
        <v>7100</v>
      </c>
      <c r="F5818" s="13" t="s">
        <v>6545</v>
      </c>
      <c r="G5818" s="14">
        <v>45811.3013078704</v>
      </c>
      <c r="H5818" s="14"/>
      <c r="I5818" s="14"/>
      <c r="J5818" s="13" t="s">
        <v>5660</v>
      </c>
      <c r="K5818" s="15">
        <v>0.0</v>
      </c>
    </row>
    <row r="5819" ht="15.0" customHeight="1">
      <c r="A5819" s="12" t="s">
        <v>10021</v>
      </c>
      <c r="B5819" s="13" t="s">
        <v>438</v>
      </c>
      <c r="C5819" s="13" t="s">
        <v>300</v>
      </c>
      <c r="D5819" s="13" t="s">
        <v>36</v>
      </c>
      <c r="E5819" s="13" t="s">
        <v>7100</v>
      </c>
      <c r="F5819" s="13" t="s">
        <v>6545</v>
      </c>
      <c r="G5819" s="14">
        <v>45811.30375</v>
      </c>
      <c r="H5819" s="14"/>
      <c r="I5819" s="14"/>
      <c r="J5819" s="13" t="s">
        <v>5660</v>
      </c>
      <c r="K5819" s="15">
        <v>0.0</v>
      </c>
    </row>
    <row r="5820" ht="15.0" customHeight="1">
      <c r="A5820" s="12" t="s">
        <v>10022</v>
      </c>
      <c r="B5820" s="13" t="s">
        <v>299</v>
      </c>
      <c r="C5820" s="13" t="s">
        <v>23</v>
      </c>
      <c r="D5820" s="13" t="s">
        <v>24</v>
      </c>
      <c r="E5820" s="13" t="s">
        <v>10023</v>
      </c>
      <c r="F5820" s="13" t="s">
        <v>6323</v>
      </c>
      <c r="G5820" s="14">
        <v>45811.5700925926</v>
      </c>
      <c r="H5820" s="14"/>
      <c r="I5820" s="14">
        <v>45811.5770833333</v>
      </c>
      <c r="J5820" s="13" t="s">
        <v>5660</v>
      </c>
      <c r="K5820" s="15">
        <v>0.0</v>
      </c>
    </row>
    <row r="5821" ht="15.0" customHeight="1">
      <c r="A5821" s="12" t="s">
        <v>10024</v>
      </c>
      <c r="B5821" s="13" t="s">
        <v>67</v>
      </c>
      <c r="C5821" s="13" t="s">
        <v>23</v>
      </c>
      <c r="D5821" s="13" t="s">
        <v>32</v>
      </c>
      <c r="E5821" s="13" t="s">
        <v>10025</v>
      </c>
      <c r="F5821" s="13" t="s">
        <v>6352</v>
      </c>
      <c r="G5821" s="14">
        <v>45812.3614351852</v>
      </c>
      <c r="H5821" s="14"/>
      <c r="I5821" s="14">
        <v>46106.3930555556</v>
      </c>
      <c r="J5821" s="13" t="s">
        <v>5660</v>
      </c>
      <c r="K5821" s="15">
        <v>0.0</v>
      </c>
    </row>
    <row r="5822" ht="15.0" customHeight="1">
      <c r="A5822" s="12" t="s">
        <v>10026</v>
      </c>
      <c r="B5822" s="13" t="s">
        <v>240</v>
      </c>
      <c r="C5822" s="13" t="s">
        <v>300</v>
      </c>
      <c r="D5822" s="13" t="s">
        <v>325</v>
      </c>
      <c r="E5822" s="13" t="s">
        <v>10027</v>
      </c>
      <c r="F5822" s="13" t="s">
        <v>6615</v>
      </c>
      <c r="G5822" s="14">
        <v>45812.3673032407</v>
      </c>
      <c r="H5822" s="14"/>
      <c r="I5822" s="14"/>
      <c r="J5822" s="13" t="s">
        <v>5660</v>
      </c>
      <c r="K5822" s="15">
        <v>0.0</v>
      </c>
    </row>
    <row r="5823" ht="15.0" customHeight="1">
      <c r="A5823" s="12" t="s">
        <v>10028</v>
      </c>
      <c r="B5823" s="13" t="s">
        <v>296</v>
      </c>
      <c r="C5823" s="13" t="s">
        <v>23</v>
      </c>
      <c r="D5823" s="13" t="s">
        <v>24</v>
      </c>
      <c r="E5823" s="13" t="s">
        <v>10029</v>
      </c>
      <c r="F5823" s="13"/>
      <c r="G5823" s="14">
        <v>45813.3507060185</v>
      </c>
      <c r="H5823" s="14"/>
      <c r="I5823" s="14">
        <v>45813.3659722222</v>
      </c>
      <c r="J5823" s="13" t="s">
        <v>5660</v>
      </c>
      <c r="K5823" s="15">
        <v>0.0</v>
      </c>
    </row>
    <row r="5824" ht="15.0" customHeight="1">
      <c r="A5824" s="12" t="s">
        <v>10030</v>
      </c>
      <c r="B5824" s="13" t="s">
        <v>240</v>
      </c>
      <c r="C5824" s="13" t="s">
        <v>23</v>
      </c>
      <c r="D5824" s="13" t="s">
        <v>24</v>
      </c>
      <c r="E5824" s="13" t="s">
        <v>10031</v>
      </c>
      <c r="F5824" s="13" t="s">
        <v>6615</v>
      </c>
      <c r="G5824" s="14">
        <v>45813.6150115741</v>
      </c>
      <c r="H5824" s="14"/>
      <c r="I5824" s="14">
        <v>46106.3902777778</v>
      </c>
      <c r="J5824" s="13" t="s">
        <v>5660</v>
      </c>
      <c r="K5824" s="15">
        <v>0.0</v>
      </c>
    </row>
    <row r="5825" ht="15.0" customHeight="1">
      <c r="A5825" s="12" t="s">
        <v>10032</v>
      </c>
      <c r="B5825" s="13" t="s">
        <v>126</v>
      </c>
      <c r="C5825" s="13" t="s">
        <v>23</v>
      </c>
      <c r="D5825" s="13" t="s">
        <v>28</v>
      </c>
      <c r="E5825" s="13" t="s">
        <v>10033</v>
      </c>
      <c r="F5825" s="13" t="s">
        <v>4630</v>
      </c>
      <c r="G5825" s="14">
        <v>45817.451400463</v>
      </c>
      <c r="H5825" s="14"/>
      <c r="I5825" s="14">
        <v>46073.7006944444</v>
      </c>
      <c r="J5825" s="13" t="s">
        <v>1441</v>
      </c>
      <c r="K5825" s="15">
        <v>0.0</v>
      </c>
    </row>
    <row r="5826" ht="15.0" customHeight="1">
      <c r="A5826" s="12" t="s">
        <v>10034</v>
      </c>
      <c r="B5826" s="13" t="s">
        <v>194</v>
      </c>
      <c r="C5826" s="13" t="s">
        <v>23</v>
      </c>
      <c r="D5826" s="13" t="s">
        <v>133</v>
      </c>
      <c r="E5826" s="13" t="s">
        <v>10035</v>
      </c>
      <c r="F5826" s="13"/>
      <c r="G5826" s="14">
        <v>45818.4229050926</v>
      </c>
      <c r="H5826" s="14"/>
      <c r="I5826" s="14">
        <v>46098.4888888889</v>
      </c>
      <c r="J5826" s="13" t="s">
        <v>5660</v>
      </c>
      <c r="K5826" s="15">
        <v>0.0</v>
      </c>
    </row>
    <row r="5827" ht="15.0" customHeight="1">
      <c r="A5827" s="12" t="s">
        <v>10036</v>
      </c>
      <c r="B5827" s="13" t="s">
        <v>53</v>
      </c>
      <c r="C5827" s="13" t="s">
        <v>23</v>
      </c>
      <c r="D5827" s="13" t="s">
        <v>36</v>
      </c>
      <c r="E5827" s="13" t="s">
        <v>10037</v>
      </c>
      <c r="F5827" s="13"/>
      <c r="G5827" s="14">
        <v>45819.574837963</v>
      </c>
      <c r="H5827" s="14"/>
      <c r="I5827" s="14">
        <v>46098.8729166667</v>
      </c>
      <c r="J5827" s="13" t="s">
        <v>619</v>
      </c>
      <c r="K5827" s="15">
        <v>0.0</v>
      </c>
    </row>
    <row r="5828" ht="15.0" customHeight="1">
      <c r="A5828" s="12" t="s">
        <v>10038</v>
      </c>
      <c r="B5828" s="13" t="s">
        <v>58</v>
      </c>
      <c r="C5828" s="13" t="s">
        <v>23</v>
      </c>
      <c r="D5828" s="13" t="s">
        <v>24</v>
      </c>
      <c r="E5828" s="13" t="s">
        <v>10039</v>
      </c>
      <c r="F5828" s="13" t="s">
        <v>61</v>
      </c>
      <c r="G5828" s="14">
        <v>45826.5286805556</v>
      </c>
      <c r="H5828" s="14"/>
      <c r="I5828" s="14">
        <v>45826.6375</v>
      </c>
      <c r="J5828" s="13" t="s">
        <v>5660</v>
      </c>
      <c r="K5828" s="15">
        <v>0.0</v>
      </c>
    </row>
    <row r="5829" ht="15.0" customHeight="1">
      <c r="A5829" s="12" t="s">
        <v>10043</v>
      </c>
      <c r="B5829" s="13" t="s">
        <v>296</v>
      </c>
      <c r="C5829" s="13" t="s">
        <v>23</v>
      </c>
      <c r="D5829" s="13" t="s">
        <v>1355</v>
      </c>
      <c r="E5829" s="13" t="s">
        <v>10044</v>
      </c>
      <c r="F5829" s="13"/>
      <c r="G5829" s="14">
        <v>45826.9038310185</v>
      </c>
      <c r="H5829" s="14"/>
      <c r="I5829" s="14">
        <v>45852.7541666667</v>
      </c>
      <c r="J5829" s="13" t="s">
        <v>5660</v>
      </c>
      <c r="K5829" s="15">
        <v>0.0</v>
      </c>
    </row>
    <row r="5830" ht="15.0" customHeight="1">
      <c r="A5830" s="12" t="s">
        <v>10045</v>
      </c>
      <c r="B5830" s="13" t="s">
        <v>645</v>
      </c>
      <c r="C5830" s="13" t="s">
        <v>7425</v>
      </c>
      <c r="D5830" s="13" t="s">
        <v>24</v>
      </c>
      <c r="E5830" s="13" t="s">
        <v>10046</v>
      </c>
      <c r="F5830" s="13" t="s">
        <v>6963</v>
      </c>
      <c r="G5830" s="14">
        <v>45827.0351157407</v>
      </c>
      <c r="H5830" s="14"/>
      <c r="I5830" s="14"/>
      <c r="J5830" s="13"/>
      <c r="K5830" s="15">
        <v>0.0</v>
      </c>
    </row>
    <row r="5831" ht="15.0" customHeight="1">
      <c r="A5831" s="12" t="s">
        <v>10047</v>
      </c>
      <c r="B5831" s="13" t="s">
        <v>58</v>
      </c>
      <c r="C5831" s="13" t="s">
        <v>23</v>
      </c>
      <c r="D5831" s="13" t="s">
        <v>24</v>
      </c>
      <c r="E5831" s="13" t="s">
        <v>10048</v>
      </c>
      <c r="F5831" s="13" t="s">
        <v>61</v>
      </c>
      <c r="G5831" s="14">
        <v>45831.3870486111</v>
      </c>
      <c r="H5831" s="14"/>
      <c r="I5831" s="14">
        <v>46098.4958333333</v>
      </c>
      <c r="J5831" s="13" t="s">
        <v>5660</v>
      </c>
      <c r="K5831" s="15">
        <v>0.0</v>
      </c>
    </row>
    <row r="5832" ht="15.0" customHeight="1">
      <c r="A5832" s="12" t="s">
        <v>10049</v>
      </c>
      <c r="B5832" s="13" t="s">
        <v>645</v>
      </c>
      <c r="C5832" s="13" t="s">
        <v>23</v>
      </c>
      <c r="D5832" s="13" t="s">
        <v>24</v>
      </c>
      <c r="E5832" s="13" t="s">
        <v>10050</v>
      </c>
      <c r="F5832" s="13" t="s">
        <v>6963</v>
      </c>
      <c r="G5832" s="14">
        <v>45831.6345949074</v>
      </c>
      <c r="H5832" s="14"/>
      <c r="I5832" s="14">
        <v>45831.6458333333</v>
      </c>
      <c r="J5832" s="13" t="s">
        <v>5660</v>
      </c>
      <c r="K5832" s="15">
        <v>0.0</v>
      </c>
    </row>
    <row r="5833" ht="15.0" customHeight="1">
      <c r="A5833" s="12" t="s">
        <v>10051</v>
      </c>
      <c r="B5833" s="13" t="s">
        <v>734</v>
      </c>
      <c r="C5833" s="13" t="s">
        <v>300</v>
      </c>
      <c r="D5833" s="13" t="s">
        <v>133</v>
      </c>
      <c r="E5833" s="13" t="s">
        <v>10052</v>
      </c>
      <c r="F5833" s="13" t="s">
        <v>8085</v>
      </c>
      <c r="G5833" s="14">
        <v>45831.6876851852</v>
      </c>
      <c r="H5833" s="14"/>
      <c r="I5833" s="14"/>
      <c r="J5833" s="13"/>
      <c r="K5833" s="15">
        <v>0.0</v>
      </c>
    </row>
    <row r="5834" ht="15.0" customHeight="1">
      <c r="A5834" s="12" t="s">
        <v>10053</v>
      </c>
      <c r="B5834" s="13" t="s">
        <v>734</v>
      </c>
      <c r="C5834" s="13" t="s">
        <v>7425</v>
      </c>
      <c r="D5834" s="13" t="s">
        <v>1747</v>
      </c>
      <c r="E5834" s="13" t="s">
        <v>10054</v>
      </c>
      <c r="F5834" s="13" t="s">
        <v>8085</v>
      </c>
      <c r="G5834" s="14">
        <v>45831.6906018518</v>
      </c>
      <c r="H5834" s="14"/>
      <c r="I5834" s="14"/>
      <c r="J5834" s="13"/>
      <c r="K5834" s="15">
        <v>0.0</v>
      </c>
    </row>
    <row r="5835" ht="15.0" customHeight="1">
      <c r="A5835" s="12" t="s">
        <v>10055</v>
      </c>
      <c r="B5835" s="13" t="s">
        <v>1560</v>
      </c>
      <c r="C5835" s="13" t="s">
        <v>300</v>
      </c>
      <c r="D5835" s="13" t="s">
        <v>28</v>
      </c>
      <c r="E5835" s="13" t="s">
        <v>3808</v>
      </c>
      <c r="F5835" s="13" t="s">
        <v>6641</v>
      </c>
      <c r="G5835" s="14">
        <v>45832.4532638889</v>
      </c>
      <c r="H5835" s="14"/>
      <c r="I5835" s="14"/>
      <c r="J5835" s="13" t="s">
        <v>5660</v>
      </c>
      <c r="K5835" s="15">
        <v>0.0</v>
      </c>
    </row>
    <row r="5836" ht="15.0" customHeight="1">
      <c r="A5836" s="12" t="s">
        <v>10056</v>
      </c>
      <c r="B5836" s="13" t="s">
        <v>296</v>
      </c>
      <c r="C5836" s="13" t="s">
        <v>23</v>
      </c>
      <c r="D5836" s="13" t="s">
        <v>32</v>
      </c>
      <c r="E5836" s="13" t="s">
        <v>10057</v>
      </c>
      <c r="F5836" s="13"/>
      <c r="G5836" s="14">
        <v>45832.5147337963</v>
      </c>
      <c r="H5836" s="14"/>
      <c r="I5836" s="14">
        <v>46051.5472222222</v>
      </c>
      <c r="J5836" s="13" t="s">
        <v>5660</v>
      </c>
      <c r="K5836" s="15">
        <v>0.0</v>
      </c>
    </row>
    <row r="5837" ht="15.0" customHeight="1">
      <c r="A5837" s="12" t="s">
        <v>10058</v>
      </c>
      <c r="B5837" s="13" t="s">
        <v>138</v>
      </c>
      <c r="C5837" s="13" t="s">
        <v>10059</v>
      </c>
      <c r="D5837" s="13" t="s">
        <v>24</v>
      </c>
      <c r="E5837" s="13" t="s">
        <v>10060</v>
      </c>
      <c r="F5837" s="13" t="s">
        <v>7689</v>
      </c>
      <c r="G5837" s="14">
        <v>45833.6498263889</v>
      </c>
      <c r="H5837" s="14"/>
      <c r="I5837" s="14"/>
      <c r="J5837" s="13"/>
      <c r="K5837" s="15">
        <v>0.0</v>
      </c>
    </row>
    <row r="5838" ht="15.0" customHeight="1">
      <c r="A5838" s="12" t="s">
        <v>10061</v>
      </c>
      <c r="B5838" s="13" t="s">
        <v>447</v>
      </c>
      <c r="C5838" s="13" t="s">
        <v>23</v>
      </c>
      <c r="D5838" s="13" t="s">
        <v>24</v>
      </c>
      <c r="E5838" s="13" t="s">
        <v>10062</v>
      </c>
      <c r="F5838" s="13" t="s">
        <v>10063</v>
      </c>
      <c r="G5838" s="14">
        <v>45834.593599537</v>
      </c>
      <c r="H5838" s="14"/>
      <c r="I5838" s="14">
        <v>45834.6013888889</v>
      </c>
      <c r="J5838" s="13" t="s">
        <v>5660</v>
      </c>
      <c r="K5838" s="15">
        <v>0.0</v>
      </c>
    </row>
    <row r="5839" ht="15.0" customHeight="1">
      <c r="A5839" s="12" t="s">
        <v>10068</v>
      </c>
      <c r="B5839" s="13" t="s">
        <v>1560</v>
      </c>
      <c r="C5839" s="13" t="s">
        <v>23</v>
      </c>
      <c r="D5839" s="13" t="s">
        <v>28</v>
      </c>
      <c r="E5839" s="13" t="s">
        <v>10069</v>
      </c>
      <c r="F5839" s="13" t="s">
        <v>6641</v>
      </c>
      <c r="G5839" s="14">
        <v>45835.6609490741</v>
      </c>
      <c r="H5839" s="14"/>
      <c r="I5839" s="14">
        <v>46128.5503240741</v>
      </c>
      <c r="J5839" s="13" t="s">
        <v>1441</v>
      </c>
      <c r="K5839" s="15">
        <v>0.0</v>
      </c>
    </row>
    <row r="5840" ht="15.0" customHeight="1">
      <c r="A5840" s="12" t="s">
        <v>10070</v>
      </c>
      <c r="B5840" s="13" t="s">
        <v>940</v>
      </c>
      <c r="C5840" s="13" t="s">
        <v>7425</v>
      </c>
      <c r="D5840" s="13" t="s">
        <v>92</v>
      </c>
      <c r="E5840" s="13" t="s">
        <v>10071</v>
      </c>
      <c r="F5840" s="13" t="s">
        <v>6038</v>
      </c>
      <c r="G5840" s="14">
        <v>45838.4053819444</v>
      </c>
      <c r="H5840" s="14"/>
      <c r="I5840" s="14"/>
      <c r="J5840" s="13" t="s">
        <v>294</v>
      </c>
      <c r="K5840" s="15">
        <v>0.0</v>
      </c>
    </row>
    <row r="5841" ht="15.0" customHeight="1">
      <c r="A5841" s="12" t="s">
        <v>10072</v>
      </c>
      <c r="B5841" s="13" t="s">
        <v>296</v>
      </c>
      <c r="C5841" s="13" t="s">
        <v>23</v>
      </c>
      <c r="D5841" s="13" t="s">
        <v>32</v>
      </c>
      <c r="E5841" s="13" t="s">
        <v>10073</v>
      </c>
      <c r="F5841" s="13"/>
      <c r="G5841" s="14">
        <v>45838.6292013889</v>
      </c>
      <c r="H5841" s="14"/>
      <c r="I5841" s="14">
        <v>46098.8881944444</v>
      </c>
      <c r="J5841" s="13" t="s">
        <v>5660</v>
      </c>
      <c r="K5841" s="15">
        <v>0.0</v>
      </c>
    </row>
    <row r="5842" ht="15.0" customHeight="1">
      <c r="A5842" s="12" t="s">
        <v>10074</v>
      </c>
      <c r="B5842" s="13" t="s">
        <v>111</v>
      </c>
      <c r="C5842" s="13" t="s">
        <v>7425</v>
      </c>
      <c r="D5842" s="13" t="s">
        <v>28</v>
      </c>
      <c r="E5842" s="13" t="s">
        <v>10075</v>
      </c>
      <c r="F5842" s="13" t="s">
        <v>6976</v>
      </c>
      <c r="G5842" s="14">
        <v>45839.6610069444</v>
      </c>
      <c r="H5842" s="14"/>
      <c r="I5842" s="14"/>
      <c r="J5842" s="13" t="s">
        <v>4087</v>
      </c>
      <c r="K5842" s="15">
        <v>0.0</v>
      </c>
    </row>
    <row r="5843" ht="15.0" customHeight="1">
      <c r="A5843" s="12" t="s">
        <v>10076</v>
      </c>
      <c r="B5843" s="13" t="s">
        <v>296</v>
      </c>
      <c r="C5843" s="13" t="s">
        <v>23</v>
      </c>
      <c r="D5843" s="13" t="s">
        <v>1411</v>
      </c>
      <c r="E5843" s="13" t="s">
        <v>10077</v>
      </c>
      <c r="F5843" s="13"/>
      <c r="G5843" s="14">
        <v>45840.4075462963</v>
      </c>
      <c r="H5843" s="14"/>
      <c r="I5843" s="14">
        <v>46057.6923611111</v>
      </c>
      <c r="J5843" s="13" t="s">
        <v>5660</v>
      </c>
      <c r="K5843" s="15">
        <v>0.0</v>
      </c>
    </row>
    <row r="5844" ht="15.0" customHeight="1">
      <c r="A5844" s="12" t="s">
        <v>10078</v>
      </c>
      <c r="B5844" s="13" t="s">
        <v>296</v>
      </c>
      <c r="C5844" s="13" t="s">
        <v>23</v>
      </c>
      <c r="D5844" s="13" t="s">
        <v>325</v>
      </c>
      <c r="E5844" s="13" t="s">
        <v>10079</v>
      </c>
      <c r="F5844" s="13"/>
      <c r="G5844" s="14">
        <v>45840.4386689815</v>
      </c>
      <c r="H5844" s="14"/>
      <c r="I5844" s="14">
        <v>46056.7618055556</v>
      </c>
      <c r="J5844" s="13" t="s">
        <v>5660</v>
      </c>
      <c r="K5844" s="15">
        <v>0.0</v>
      </c>
    </row>
    <row r="5845" ht="15.0" customHeight="1">
      <c r="A5845" s="12" t="s">
        <v>10080</v>
      </c>
      <c r="B5845" s="13" t="s">
        <v>296</v>
      </c>
      <c r="C5845" s="13" t="s">
        <v>23</v>
      </c>
      <c r="D5845" s="13" t="s">
        <v>1411</v>
      </c>
      <c r="E5845" s="13" t="s">
        <v>10081</v>
      </c>
      <c r="F5845" s="13"/>
      <c r="G5845" s="14">
        <v>45841.339224537</v>
      </c>
      <c r="H5845" s="14"/>
      <c r="I5845" s="14">
        <v>46057.6951388889</v>
      </c>
      <c r="J5845" s="13" t="s">
        <v>5660</v>
      </c>
      <c r="K5845" s="15">
        <v>0.0</v>
      </c>
    </row>
    <row r="5846" ht="15.0" customHeight="1">
      <c r="A5846" s="12" t="s">
        <v>10082</v>
      </c>
      <c r="B5846" s="13" t="s">
        <v>126</v>
      </c>
      <c r="C5846" s="13" t="s">
        <v>23</v>
      </c>
      <c r="D5846" s="13" t="s">
        <v>28</v>
      </c>
      <c r="E5846" s="13" t="s">
        <v>10083</v>
      </c>
      <c r="F5846" s="13" t="s">
        <v>4630</v>
      </c>
      <c r="G5846" s="14">
        <v>45845.3905439815</v>
      </c>
      <c r="H5846" s="14"/>
      <c r="I5846" s="14">
        <v>46073.7</v>
      </c>
      <c r="J5846" s="13" t="s">
        <v>5660</v>
      </c>
      <c r="K5846" s="15">
        <v>0.0</v>
      </c>
    </row>
    <row r="5847" ht="15.0" customHeight="1">
      <c r="A5847" s="12" t="s">
        <v>10084</v>
      </c>
      <c r="B5847" s="13" t="s">
        <v>58</v>
      </c>
      <c r="C5847" s="13" t="s">
        <v>23</v>
      </c>
      <c r="D5847" s="13" t="s">
        <v>1342</v>
      </c>
      <c r="E5847" s="13" t="s">
        <v>10085</v>
      </c>
      <c r="F5847" s="13"/>
      <c r="G5847" s="14">
        <v>45845.6016782407</v>
      </c>
      <c r="H5847" s="14"/>
      <c r="I5847" s="14">
        <v>45845.6458333333</v>
      </c>
      <c r="J5847" s="13" t="s">
        <v>619</v>
      </c>
      <c r="K5847" s="15">
        <v>0.0</v>
      </c>
    </row>
    <row r="5848" ht="15.0" customHeight="1">
      <c r="A5848" s="12" t="s">
        <v>10086</v>
      </c>
      <c r="B5848" s="13" t="s">
        <v>40</v>
      </c>
      <c r="C5848" s="13" t="s">
        <v>23</v>
      </c>
      <c r="D5848" s="13" t="s">
        <v>1342</v>
      </c>
      <c r="E5848" s="13" t="s">
        <v>10087</v>
      </c>
      <c r="F5848" s="13"/>
      <c r="G5848" s="14">
        <v>45845.6783912037</v>
      </c>
      <c r="H5848" s="14"/>
      <c r="I5848" s="14">
        <v>46098.8722222222</v>
      </c>
      <c r="J5848" s="13" t="s">
        <v>5660</v>
      </c>
      <c r="K5848" s="15">
        <v>0.0</v>
      </c>
    </row>
    <row r="5849" ht="15.0" customHeight="1">
      <c r="A5849" s="12" t="s">
        <v>10088</v>
      </c>
      <c r="B5849" s="13" t="s">
        <v>132</v>
      </c>
      <c r="C5849" s="13" t="s">
        <v>23</v>
      </c>
      <c r="D5849" s="13" t="s">
        <v>28</v>
      </c>
      <c r="E5849" s="13" t="s">
        <v>10089</v>
      </c>
      <c r="F5849" s="13" t="s">
        <v>6561</v>
      </c>
      <c r="G5849" s="14">
        <v>45846.3262962963</v>
      </c>
      <c r="H5849" s="14"/>
      <c r="I5849" s="14">
        <v>45849.6701388889</v>
      </c>
      <c r="J5849" s="13"/>
      <c r="K5849" s="15">
        <v>0.0</v>
      </c>
    </row>
    <row r="5850" ht="15.0" customHeight="1">
      <c r="A5850" s="12" t="s">
        <v>10090</v>
      </c>
      <c r="B5850" s="13" t="s">
        <v>132</v>
      </c>
      <c r="C5850" s="13" t="s">
        <v>7425</v>
      </c>
      <c r="D5850" s="13" t="s">
        <v>59</v>
      </c>
      <c r="E5850" s="13" t="s">
        <v>10091</v>
      </c>
      <c r="F5850" s="13" t="s">
        <v>6561</v>
      </c>
      <c r="G5850" s="14">
        <v>45846.3287268518</v>
      </c>
      <c r="H5850" s="14"/>
      <c r="I5850" s="14"/>
      <c r="J5850" s="13"/>
      <c r="K5850" s="15">
        <v>0.0</v>
      </c>
    </row>
    <row r="5851" ht="15.0" customHeight="1">
      <c r="A5851" s="12" t="s">
        <v>10092</v>
      </c>
      <c r="B5851" s="13" t="s">
        <v>132</v>
      </c>
      <c r="C5851" s="13" t="s">
        <v>300</v>
      </c>
      <c r="D5851" s="13" t="s">
        <v>24</v>
      </c>
      <c r="E5851" s="13" t="s">
        <v>10093</v>
      </c>
      <c r="F5851" s="13" t="s">
        <v>6561</v>
      </c>
      <c r="G5851" s="14">
        <v>45846.3307638889</v>
      </c>
      <c r="H5851" s="14"/>
      <c r="I5851" s="14"/>
      <c r="J5851" s="13"/>
      <c r="K5851" s="15">
        <v>0.0</v>
      </c>
    </row>
    <row r="5852" ht="15.0" customHeight="1">
      <c r="A5852" s="12" t="s">
        <v>10094</v>
      </c>
      <c r="B5852" s="13" t="s">
        <v>132</v>
      </c>
      <c r="C5852" s="13" t="s">
        <v>300</v>
      </c>
      <c r="D5852" s="13" t="s">
        <v>24</v>
      </c>
      <c r="E5852" s="13" t="s">
        <v>10095</v>
      </c>
      <c r="F5852" s="13" t="s">
        <v>6561</v>
      </c>
      <c r="G5852" s="14">
        <v>45846.3360300926</v>
      </c>
      <c r="H5852" s="14"/>
      <c r="I5852" s="14"/>
      <c r="J5852" s="13"/>
      <c r="K5852" s="15">
        <v>0.0</v>
      </c>
    </row>
    <row r="5853" ht="15.0" customHeight="1">
      <c r="A5853" s="12" t="s">
        <v>10096</v>
      </c>
      <c r="B5853" s="13" t="s">
        <v>132</v>
      </c>
      <c r="C5853" s="13" t="s">
        <v>7425</v>
      </c>
      <c r="D5853" s="13" t="s">
        <v>24</v>
      </c>
      <c r="E5853" s="13" t="s">
        <v>10097</v>
      </c>
      <c r="F5853" s="13" t="s">
        <v>6561</v>
      </c>
      <c r="G5853" s="14">
        <v>45846.3378587963</v>
      </c>
      <c r="H5853" s="14"/>
      <c r="I5853" s="14"/>
      <c r="J5853" s="13"/>
      <c r="K5853" s="15">
        <v>0.0</v>
      </c>
    </row>
    <row r="5854" ht="15.0" customHeight="1">
      <c r="A5854" s="12" t="s">
        <v>10098</v>
      </c>
      <c r="B5854" s="13" t="s">
        <v>132</v>
      </c>
      <c r="C5854" s="13" t="s">
        <v>7425</v>
      </c>
      <c r="D5854" s="13" t="s">
        <v>133</v>
      </c>
      <c r="E5854" s="13" t="s">
        <v>10099</v>
      </c>
      <c r="F5854" s="13" t="s">
        <v>6561</v>
      </c>
      <c r="G5854" s="14">
        <v>45846.3406828704</v>
      </c>
      <c r="H5854" s="14"/>
      <c r="I5854" s="14"/>
      <c r="J5854" s="13"/>
      <c r="K5854" s="15">
        <v>0.0</v>
      </c>
    </row>
    <row r="5855" ht="15.0" customHeight="1">
      <c r="A5855" s="12" t="s">
        <v>10100</v>
      </c>
      <c r="B5855" s="13" t="s">
        <v>144</v>
      </c>
      <c r="C5855" s="13" t="s">
        <v>23</v>
      </c>
      <c r="D5855" s="13" t="s">
        <v>28</v>
      </c>
      <c r="E5855" s="13" t="s">
        <v>10101</v>
      </c>
      <c r="F5855" s="13" t="s">
        <v>148</v>
      </c>
      <c r="G5855" s="14">
        <v>45846.4294212963</v>
      </c>
      <c r="H5855" s="14"/>
      <c r="I5855" s="14">
        <v>45846.4770833333</v>
      </c>
      <c r="J5855" s="13" t="s">
        <v>5660</v>
      </c>
      <c r="K5855" s="15">
        <v>0.0</v>
      </c>
    </row>
    <row r="5856" ht="15.0" customHeight="1">
      <c r="A5856" s="12" t="s">
        <v>10104</v>
      </c>
      <c r="B5856" s="13" t="s">
        <v>296</v>
      </c>
      <c r="C5856" s="13" t="s">
        <v>23</v>
      </c>
      <c r="D5856" s="13" t="s">
        <v>2005</v>
      </c>
      <c r="E5856" s="13" t="s">
        <v>10105</v>
      </c>
      <c r="F5856" s="13"/>
      <c r="G5856" s="14">
        <v>45847.5053472222</v>
      </c>
      <c r="H5856" s="14"/>
      <c r="I5856" s="14">
        <v>46098.8868055556</v>
      </c>
      <c r="J5856" s="13" t="s">
        <v>5660</v>
      </c>
      <c r="K5856" s="15">
        <v>0.0</v>
      </c>
    </row>
    <row r="5857" ht="15.0" customHeight="1">
      <c r="A5857" s="12" t="s">
        <v>10106</v>
      </c>
      <c r="B5857" s="13" t="s">
        <v>242</v>
      </c>
      <c r="C5857" s="13" t="s">
        <v>300</v>
      </c>
      <c r="D5857" s="13" t="s">
        <v>2005</v>
      </c>
      <c r="E5857" s="13" t="s">
        <v>10107</v>
      </c>
      <c r="F5857" s="13"/>
      <c r="G5857" s="14">
        <v>45847.6381712963</v>
      </c>
      <c r="H5857" s="14"/>
      <c r="I5857" s="14"/>
      <c r="J5857" s="13" t="s">
        <v>5660</v>
      </c>
      <c r="K5857" s="15">
        <v>0.0</v>
      </c>
    </row>
    <row r="5858" ht="15.0" customHeight="1">
      <c r="A5858" s="12" t="s">
        <v>10108</v>
      </c>
      <c r="B5858" s="13" t="s">
        <v>242</v>
      </c>
      <c r="C5858" s="13" t="s">
        <v>7425</v>
      </c>
      <c r="D5858" s="13" t="s">
        <v>24</v>
      </c>
      <c r="E5858" s="13" t="s">
        <v>10109</v>
      </c>
      <c r="F5858" s="13"/>
      <c r="G5858" s="14">
        <v>45847.6590162037</v>
      </c>
      <c r="H5858" s="14"/>
      <c r="I5858" s="14"/>
      <c r="J5858" s="13" t="s">
        <v>5660</v>
      </c>
      <c r="K5858" s="15">
        <v>0.0</v>
      </c>
    </row>
    <row r="5859" ht="15.0" customHeight="1">
      <c r="A5859" s="12" t="s">
        <v>10110</v>
      </c>
      <c r="B5859" s="13" t="s">
        <v>242</v>
      </c>
      <c r="C5859" s="13" t="s">
        <v>300</v>
      </c>
      <c r="D5859" s="13" t="s">
        <v>24</v>
      </c>
      <c r="E5859" s="13" t="s">
        <v>10111</v>
      </c>
      <c r="F5859" s="13" t="s">
        <v>6694</v>
      </c>
      <c r="G5859" s="14">
        <v>45847.6626273148</v>
      </c>
      <c r="H5859" s="14"/>
      <c r="I5859" s="14"/>
      <c r="J5859" s="13" t="s">
        <v>5660</v>
      </c>
      <c r="K5859" s="15">
        <v>0.0</v>
      </c>
    </row>
    <row r="5860" ht="15.0" customHeight="1">
      <c r="A5860" s="12" t="s">
        <v>10112</v>
      </c>
      <c r="B5860" s="13" t="s">
        <v>242</v>
      </c>
      <c r="C5860" s="13" t="s">
        <v>7425</v>
      </c>
      <c r="D5860" s="13" t="s">
        <v>2005</v>
      </c>
      <c r="E5860" s="13" t="s">
        <v>10113</v>
      </c>
      <c r="F5860" s="13" t="s">
        <v>6694</v>
      </c>
      <c r="G5860" s="14">
        <v>45847.6910763889</v>
      </c>
      <c r="H5860" s="14"/>
      <c r="I5860" s="14"/>
      <c r="J5860" s="13" t="s">
        <v>5279</v>
      </c>
      <c r="K5860" s="15">
        <v>0.0</v>
      </c>
    </row>
    <row r="5861" ht="15.0" customHeight="1">
      <c r="A5861" s="12" t="s">
        <v>10114</v>
      </c>
      <c r="B5861" s="13" t="s">
        <v>242</v>
      </c>
      <c r="C5861" s="13" t="s">
        <v>7425</v>
      </c>
      <c r="D5861" s="13" t="s">
        <v>92</v>
      </c>
      <c r="E5861" s="13" t="s">
        <v>10115</v>
      </c>
      <c r="F5861" s="13" t="s">
        <v>6694</v>
      </c>
      <c r="G5861" s="14">
        <v>45847.6966087963</v>
      </c>
      <c r="H5861" s="14"/>
      <c r="I5861" s="14"/>
      <c r="J5861" s="13" t="s">
        <v>5660</v>
      </c>
      <c r="K5861" s="15">
        <v>0.0</v>
      </c>
    </row>
    <row r="5862" ht="15.0" customHeight="1">
      <c r="A5862" s="12" t="s">
        <v>10116</v>
      </c>
      <c r="B5862" s="13" t="s">
        <v>242</v>
      </c>
      <c r="C5862" s="13" t="s">
        <v>7425</v>
      </c>
      <c r="D5862" s="13" t="s">
        <v>49</v>
      </c>
      <c r="E5862" s="13" t="s">
        <v>10117</v>
      </c>
      <c r="F5862" s="13" t="s">
        <v>6694</v>
      </c>
      <c r="G5862" s="14">
        <v>45847.6997685185</v>
      </c>
      <c r="H5862" s="14"/>
      <c r="I5862" s="14"/>
      <c r="J5862" s="13" t="s">
        <v>7826</v>
      </c>
      <c r="K5862" s="15">
        <v>0.0</v>
      </c>
    </row>
    <row r="5863" ht="15.0" customHeight="1">
      <c r="A5863" s="12" t="s">
        <v>10118</v>
      </c>
      <c r="B5863" s="13" t="s">
        <v>242</v>
      </c>
      <c r="C5863" s="13" t="s">
        <v>7425</v>
      </c>
      <c r="D5863" s="13" t="s">
        <v>2005</v>
      </c>
      <c r="E5863" s="13" t="s">
        <v>10119</v>
      </c>
      <c r="F5863" s="13"/>
      <c r="G5863" s="14">
        <v>45847.7024537037</v>
      </c>
      <c r="H5863" s="14"/>
      <c r="I5863" s="14"/>
      <c r="J5863" s="13" t="s">
        <v>5660</v>
      </c>
      <c r="K5863" s="15">
        <v>0.0</v>
      </c>
    </row>
    <row r="5864" ht="15.0" customHeight="1">
      <c r="A5864" s="12" t="s">
        <v>10120</v>
      </c>
      <c r="B5864" s="13" t="s">
        <v>242</v>
      </c>
      <c r="C5864" s="13" t="s">
        <v>300</v>
      </c>
      <c r="D5864" s="13" t="s">
        <v>59</v>
      </c>
      <c r="E5864" s="13" t="s">
        <v>10121</v>
      </c>
      <c r="F5864" s="13"/>
      <c r="G5864" s="14">
        <v>45847.7038194444</v>
      </c>
      <c r="H5864" s="14"/>
      <c r="I5864" s="14"/>
      <c r="J5864" s="13" t="s">
        <v>9018</v>
      </c>
      <c r="K5864" s="15">
        <v>0.0</v>
      </c>
    </row>
    <row r="5865" ht="15.0" customHeight="1">
      <c r="A5865" s="12" t="s">
        <v>10122</v>
      </c>
      <c r="B5865" s="13" t="s">
        <v>242</v>
      </c>
      <c r="C5865" s="13" t="s">
        <v>300</v>
      </c>
      <c r="D5865" s="13" t="s">
        <v>32</v>
      </c>
      <c r="E5865" s="13" t="s">
        <v>10123</v>
      </c>
      <c r="F5865" s="13" t="s">
        <v>6694</v>
      </c>
      <c r="G5865" s="14">
        <v>45847.7074768519</v>
      </c>
      <c r="H5865" s="14"/>
      <c r="I5865" s="14"/>
      <c r="J5865" s="13" t="s">
        <v>5660</v>
      </c>
      <c r="K5865" s="15">
        <v>0.0</v>
      </c>
    </row>
    <row r="5866" ht="15.0" customHeight="1">
      <c r="A5866" s="12" t="s">
        <v>10124</v>
      </c>
      <c r="B5866" s="13" t="s">
        <v>242</v>
      </c>
      <c r="C5866" s="13" t="s">
        <v>7425</v>
      </c>
      <c r="D5866" s="13" t="s">
        <v>2005</v>
      </c>
      <c r="E5866" s="13" t="s">
        <v>10125</v>
      </c>
      <c r="F5866" s="13"/>
      <c r="G5866" s="14">
        <v>45847.7096064815</v>
      </c>
      <c r="H5866" s="14"/>
      <c r="I5866" s="14"/>
      <c r="J5866" s="13" t="s">
        <v>5660</v>
      </c>
      <c r="K5866" s="15">
        <v>0.0</v>
      </c>
    </row>
    <row r="5867" ht="15.0" customHeight="1">
      <c r="A5867" s="12" t="s">
        <v>10126</v>
      </c>
      <c r="B5867" s="13" t="s">
        <v>242</v>
      </c>
      <c r="C5867" s="13" t="s">
        <v>300</v>
      </c>
      <c r="D5867" s="13" t="s">
        <v>32</v>
      </c>
      <c r="E5867" s="13" t="s">
        <v>10127</v>
      </c>
      <c r="F5867" s="13" t="s">
        <v>6694</v>
      </c>
      <c r="G5867" s="14">
        <v>45847.7112037037</v>
      </c>
      <c r="H5867" s="14"/>
      <c r="I5867" s="14"/>
      <c r="J5867" s="13" t="s">
        <v>5660</v>
      </c>
      <c r="K5867" s="15">
        <v>0.0</v>
      </c>
    </row>
    <row r="5868" ht="15.0" customHeight="1">
      <c r="A5868" s="12" t="s">
        <v>10128</v>
      </c>
      <c r="B5868" s="13" t="s">
        <v>242</v>
      </c>
      <c r="C5868" s="13" t="s">
        <v>300</v>
      </c>
      <c r="D5868" s="13" t="s">
        <v>32</v>
      </c>
      <c r="E5868" s="13" t="s">
        <v>10129</v>
      </c>
      <c r="F5868" s="13"/>
      <c r="G5868" s="14">
        <v>45847.7118518518</v>
      </c>
      <c r="H5868" s="14"/>
      <c r="I5868" s="14"/>
      <c r="J5868" s="13" t="s">
        <v>5660</v>
      </c>
      <c r="K5868" s="15">
        <v>0.0</v>
      </c>
    </row>
    <row r="5869" ht="15.0" customHeight="1">
      <c r="A5869" s="12" t="s">
        <v>10130</v>
      </c>
      <c r="B5869" s="13" t="s">
        <v>242</v>
      </c>
      <c r="C5869" s="13" t="s">
        <v>300</v>
      </c>
      <c r="D5869" s="13" t="s">
        <v>2005</v>
      </c>
      <c r="E5869" s="13" t="s">
        <v>10131</v>
      </c>
      <c r="F5869" s="13"/>
      <c r="G5869" s="14">
        <v>45847.7139467593</v>
      </c>
      <c r="H5869" s="14"/>
      <c r="I5869" s="14"/>
      <c r="J5869" s="13" t="s">
        <v>6955</v>
      </c>
      <c r="K5869" s="15">
        <v>0.0</v>
      </c>
    </row>
    <row r="5870" ht="15.0" customHeight="1">
      <c r="A5870" s="12" t="s">
        <v>10132</v>
      </c>
      <c r="B5870" s="13" t="s">
        <v>242</v>
      </c>
      <c r="C5870" s="13" t="s">
        <v>23</v>
      </c>
      <c r="D5870" s="13" t="s">
        <v>24</v>
      </c>
      <c r="E5870" s="13" t="s">
        <v>10133</v>
      </c>
      <c r="F5870" s="13" t="s">
        <v>6694</v>
      </c>
      <c r="G5870" s="14">
        <v>45847.7150925926</v>
      </c>
      <c r="H5870" s="14"/>
      <c r="I5870" s="14">
        <v>46051.5145833333</v>
      </c>
      <c r="J5870" s="13" t="s">
        <v>5660</v>
      </c>
      <c r="K5870" s="15">
        <v>0.0</v>
      </c>
    </row>
    <row r="5871" ht="15.0" customHeight="1">
      <c r="A5871" s="12" t="s">
        <v>10134</v>
      </c>
      <c r="B5871" s="13" t="s">
        <v>242</v>
      </c>
      <c r="C5871" s="13" t="s">
        <v>7425</v>
      </c>
      <c r="D5871" s="13" t="s">
        <v>133</v>
      </c>
      <c r="E5871" s="13" t="s">
        <v>10135</v>
      </c>
      <c r="F5871" s="13" t="s">
        <v>6694</v>
      </c>
      <c r="G5871" s="14">
        <v>45847.7347916667</v>
      </c>
      <c r="H5871" s="14"/>
      <c r="I5871" s="14"/>
      <c r="J5871" s="13"/>
      <c r="K5871" s="15">
        <v>0.0</v>
      </c>
    </row>
    <row r="5872" ht="15.0" customHeight="1">
      <c r="A5872" s="12" t="s">
        <v>10136</v>
      </c>
      <c r="B5872" s="13" t="s">
        <v>296</v>
      </c>
      <c r="C5872" s="13" t="s">
        <v>7425</v>
      </c>
      <c r="D5872" s="13" t="s">
        <v>1723</v>
      </c>
      <c r="E5872" s="13" t="s">
        <v>10137</v>
      </c>
      <c r="F5872" s="13"/>
      <c r="G5872" s="14">
        <v>45848.401087963</v>
      </c>
      <c r="H5872" s="14"/>
      <c r="I5872" s="14"/>
      <c r="J5872" s="13" t="s">
        <v>5660</v>
      </c>
      <c r="K5872" s="15">
        <v>0.0</v>
      </c>
    </row>
    <row r="5873" ht="15.0" customHeight="1">
      <c r="A5873" s="12" t="s">
        <v>10138</v>
      </c>
      <c r="B5873" s="13" t="s">
        <v>176</v>
      </c>
      <c r="C5873" s="13" t="s">
        <v>7425</v>
      </c>
      <c r="D5873" s="13" t="s">
        <v>32</v>
      </c>
      <c r="E5873" s="13" t="s">
        <v>10139</v>
      </c>
      <c r="F5873" s="13" t="s">
        <v>4946</v>
      </c>
      <c r="G5873" s="14">
        <v>45848.4385648148</v>
      </c>
      <c r="H5873" s="14"/>
      <c r="I5873" s="14"/>
      <c r="J5873" s="13" t="s">
        <v>10140</v>
      </c>
      <c r="K5873" s="15">
        <v>0.0</v>
      </c>
    </row>
    <row r="5874" ht="15.0" customHeight="1">
      <c r="A5874" s="12" t="s">
        <v>10141</v>
      </c>
      <c r="B5874" s="13" t="s">
        <v>296</v>
      </c>
      <c r="C5874" s="13" t="s">
        <v>23</v>
      </c>
      <c r="D5874" s="13" t="s">
        <v>1411</v>
      </c>
      <c r="E5874" s="13" t="s">
        <v>10142</v>
      </c>
      <c r="F5874" s="13"/>
      <c r="G5874" s="14">
        <v>45852.4712615741</v>
      </c>
      <c r="H5874" s="14"/>
      <c r="I5874" s="14">
        <v>45852.5034722222</v>
      </c>
      <c r="J5874" s="13" t="s">
        <v>5660</v>
      </c>
      <c r="K5874" s="15">
        <v>0.0</v>
      </c>
    </row>
    <row r="5875" ht="15.0" customHeight="1">
      <c r="A5875" s="12" t="s">
        <v>10143</v>
      </c>
      <c r="B5875" s="13" t="s">
        <v>118</v>
      </c>
      <c r="C5875" s="13" t="s">
        <v>7425</v>
      </c>
      <c r="D5875" s="13" t="s">
        <v>28</v>
      </c>
      <c r="E5875" s="13" t="s">
        <v>10144</v>
      </c>
      <c r="F5875" s="13" t="s">
        <v>3902</v>
      </c>
      <c r="G5875" s="14">
        <v>45852.5537384259</v>
      </c>
      <c r="H5875" s="14"/>
      <c r="I5875" s="14"/>
      <c r="J5875" s="13" t="s">
        <v>5660</v>
      </c>
      <c r="K5875" s="15">
        <v>0.0</v>
      </c>
    </row>
    <row r="5876" ht="15.0" customHeight="1">
      <c r="A5876" s="12" t="s">
        <v>10145</v>
      </c>
      <c r="B5876" s="13" t="s">
        <v>296</v>
      </c>
      <c r="C5876" s="13" t="s">
        <v>23</v>
      </c>
      <c r="D5876" s="13" t="s">
        <v>24</v>
      </c>
      <c r="E5876" s="13" t="s">
        <v>10146</v>
      </c>
      <c r="F5876" s="13"/>
      <c r="G5876" s="14">
        <v>45853.4187731481</v>
      </c>
      <c r="H5876" s="14"/>
      <c r="I5876" s="14">
        <v>45853.4243055556</v>
      </c>
      <c r="J5876" s="13" t="s">
        <v>5660</v>
      </c>
      <c r="K5876" s="15">
        <v>0.0</v>
      </c>
    </row>
    <row r="5877" ht="15.0" customHeight="1">
      <c r="A5877" s="12" t="s">
        <v>10147</v>
      </c>
      <c r="B5877" s="13" t="s">
        <v>261</v>
      </c>
      <c r="C5877" s="13" t="s">
        <v>23</v>
      </c>
      <c r="D5877" s="13" t="s">
        <v>32</v>
      </c>
      <c r="E5877" s="13" t="s">
        <v>10148</v>
      </c>
      <c r="F5877" s="13" t="s">
        <v>10149</v>
      </c>
      <c r="G5877" s="14">
        <v>45853.6274537037</v>
      </c>
      <c r="H5877" s="14"/>
      <c r="I5877" s="14">
        <v>45853.64375</v>
      </c>
      <c r="J5877" s="13" t="s">
        <v>5660</v>
      </c>
      <c r="K5877" s="15">
        <v>0.0</v>
      </c>
    </row>
    <row r="5878" ht="15.0" customHeight="1">
      <c r="A5878" s="12" t="s">
        <v>10150</v>
      </c>
      <c r="B5878" s="13" t="s">
        <v>240</v>
      </c>
      <c r="C5878" s="13" t="s">
        <v>23</v>
      </c>
      <c r="D5878" s="13" t="s">
        <v>325</v>
      </c>
      <c r="E5878" s="13" t="s">
        <v>10151</v>
      </c>
      <c r="F5878" s="13" t="s">
        <v>6615</v>
      </c>
      <c r="G5878" s="14">
        <v>45853.6727083333</v>
      </c>
      <c r="H5878" s="14"/>
      <c r="I5878" s="14">
        <v>46057.7076388889</v>
      </c>
      <c r="J5878" s="13" t="s">
        <v>5660</v>
      </c>
      <c r="K5878" s="15">
        <v>0.0</v>
      </c>
    </row>
    <row r="5879" ht="15.0" customHeight="1">
      <c r="A5879" s="12" t="s">
        <v>10152</v>
      </c>
      <c r="B5879" s="13" t="s">
        <v>104</v>
      </c>
      <c r="C5879" s="13" t="s">
        <v>7425</v>
      </c>
      <c r="D5879" s="13" t="s">
        <v>24</v>
      </c>
      <c r="E5879" s="13" t="s">
        <v>10153</v>
      </c>
      <c r="F5879" s="13" t="s">
        <v>7300</v>
      </c>
      <c r="G5879" s="14">
        <v>45855.4100578704</v>
      </c>
      <c r="H5879" s="14"/>
      <c r="I5879" s="14"/>
      <c r="J5879" s="13" t="s">
        <v>5660</v>
      </c>
      <c r="K5879" s="15">
        <v>0.0</v>
      </c>
    </row>
    <row r="5880" ht="15.0" customHeight="1">
      <c r="A5880" s="12" t="s">
        <v>10154</v>
      </c>
      <c r="B5880" s="13" t="s">
        <v>296</v>
      </c>
      <c r="C5880" s="13" t="s">
        <v>23</v>
      </c>
      <c r="D5880" s="13" t="s">
        <v>2005</v>
      </c>
      <c r="E5880" s="13" t="s">
        <v>10155</v>
      </c>
      <c r="F5880" s="13"/>
      <c r="G5880" s="14">
        <v>45858.1126157407</v>
      </c>
      <c r="H5880" s="14"/>
      <c r="I5880" s="14">
        <v>46037.3847222222</v>
      </c>
      <c r="J5880" s="13" t="s">
        <v>10156</v>
      </c>
      <c r="K5880" s="15">
        <v>0.0</v>
      </c>
    </row>
    <row r="5881" ht="15.0" customHeight="1">
      <c r="A5881" s="12" t="s">
        <v>10157</v>
      </c>
      <c r="B5881" s="13" t="s">
        <v>296</v>
      </c>
      <c r="C5881" s="13" t="s">
        <v>23</v>
      </c>
      <c r="D5881" s="13" t="s">
        <v>1342</v>
      </c>
      <c r="E5881" s="13" t="s">
        <v>10158</v>
      </c>
      <c r="F5881" s="13"/>
      <c r="G5881" s="14">
        <v>45862.5165509259</v>
      </c>
      <c r="H5881" s="14"/>
      <c r="I5881" s="14">
        <v>46037.3979166667</v>
      </c>
      <c r="J5881" s="13" t="s">
        <v>10159</v>
      </c>
      <c r="K5881" s="15">
        <v>0.0</v>
      </c>
    </row>
    <row r="5882" ht="15.0" customHeight="1">
      <c r="A5882" s="12" t="s">
        <v>10160</v>
      </c>
      <c r="B5882" s="13" t="s">
        <v>87</v>
      </c>
      <c r="C5882" s="13" t="s">
        <v>23</v>
      </c>
      <c r="D5882" s="13" t="s">
        <v>24</v>
      </c>
      <c r="E5882" s="13" t="s">
        <v>10161</v>
      </c>
      <c r="F5882" s="13" t="s">
        <v>10162</v>
      </c>
      <c r="G5882" s="14">
        <v>45863.6509490741</v>
      </c>
      <c r="H5882" s="14"/>
      <c r="I5882" s="14">
        <v>45863.6701388889</v>
      </c>
      <c r="J5882" s="13" t="s">
        <v>5660</v>
      </c>
      <c r="K5882" s="15">
        <v>0.0</v>
      </c>
    </row>
    <row r="5883" ht="15.0" customHeight="1">
      <c r="A5883" s="12" t="s">
        <v>10163</v>
      </c>
      <c r="B5883" s="13" t="s">
        <v>242</v>
      </c>
      <c r="C5883" s="13" t="s">
        <v>7425</v>
      </c>
      <c r="D5883" s="13" t="s">
        <v>32</v>
      </c>
      <c r="E5883" s="13" t="s">
        <v>10164</v>
      </c>
      <c r="F5883" s="13" t="s">
        <v>6694</v>
      </c>
      <c r="G5883" s="14">
        <v>45865.5442708333</v>
      </c>
      <c r="H5883" s="14"/>
      <c r="I5883" s="14"/>
      <c r="J5883" s="13"/>
      <c r="K5883" s="15">
        <v>0.0</v>
      </c>
    </row>
    <row r="5884" ht="15.0" customHeight="1">
      <c r="A5884" s="12" t="s">
        <v>10165</v>
      </c>
      <c r="B5884" s="13" t="s">
        <v>174</v>
      </c>
      <c r="C5884" s="13" t="s">
        <v>23</v>
      </c>
      <c r="D5884" s="13" t="s">
        <v>24</v>
      </c>
      <c r="E5884" s="13" t="s">
        <v>10166</v>
      </c>
      <c r="F5884" s="13" t="s">
        <v>5418</v>
      </c>
      <c r="G5884" s="14">
        <v>45865.9282291667</v>
      </c>
      <c r="H5884" s="14"/>
      <c r="I5884" s="14">
        <v>45919.6638888889</v>
      </c>
      <c r="J5884" s="13" t="s">
        <v>5660</v>
      </c>
      <c r="K5884" s="15">
        <v>0.0</v>
      </c>
    </row>
    <row r="5885" ht="15.0" customHeight="1">
      <c r="A5885" s="12" t="s">
        <v>10167</v>
      </c>
      <c r="B5885" s="13" t="s">
        <v>296</v>
      </c>
      <c r="C5885" s="13" t="s">
        <v>7425</v>
      </c>
      <c r="D5885" s="13" t="s">
        <v>1606</v>
      </c>
      <c r="E5885" s="13" t="s">
        <v>10168</v>
      </c>
      <c r="F5885" s="13"/>
      <c r="G5885" s="14">
        <v>45868.3556944444</v>
      </c>
      <c r="H5885" s="14"/>
      <c r="I5885" s="14"/>
      <c r="J5885" s="13" t="s">
        <v>5660</v>
      </c>
      <c r="K5885" s="15">
        <v>0.0</v>
      </c>
    </row>
    <row r="5886" ht="15.0" customHeight="1">
      <c r="A5886" s="12" t="s">
        <v>10169</v>
      </c>
      <c r="B5886" s="13" t="s">
        <v>940</v>
      </c>
      <c r="C5886" s="13" t="s">
        <v>23</v>
      </c>
      <c r="D5886" s="13" t="s">
        <v>24</v>
      </c>
      <c r="E5886" s="13" t="s">
        <v>10170</v>
      </c>
      <c r="F5886" s="13" t="s">
        <v>6038</v>
      </c>
      <c r="G5886" s="14">
        <v>45869.4484375</v>
      </c>
      <c r="H5886" s="14"/>
      <c r="I5886" s="14">
        <v>45869.4611111111</v>
      </c>
      <c r="J5886" s="13" t="s">
        <v>5660</v>
      </c>
      <c r="K5886" s="15">
        <v>0.0</v>
      </c>
    </row>
    <row r="5887" ht="15.0" customHeight="1">
      <c r="A5887" s="12" t="s">
        <v>10171</v>
      </c>
      <c r="B5887" s="13" t="s">
        <v>194</v>
      </c>
      <c r="C5887" s="13" t="s">
        <v>23</v>
      </c>
      <c r="D5887" s="13" t="s">
        <v>1342</v>
      </c>
      <c r="E5887" s="13" t="s">
        <v>10172</v>
      </c>
      <c r="F5887" s="13" t="s">
        <v>6277</v>
      </c>
      <c r="G5887" s="14">
        <v>45869.5402314815</v>
      </c>
      <c r="H5887" s="14"/>
      <c r="I5887" s="14">
        <v>45869.5534722222</v>
      </c>
      <c r="J5887" s="13" t="s">
        <v>5660</v>
      </c>
      <c r="K5887" s="15">
        <v>0.0</v>
      </c>
    </row>
    <row r="5888" ht="15.0" customHeight="1">
      <c r="A5888" s="12" t="s">
        <v>10181</v>
      </c>
      <c r="B5888" s="13" t="s">
        <v>116</v>
      </c>
      <c r="C5888" s="13" t="s">
        <v>23</v>
      </c>
      <c r="D5888" s="13" t="s">
        <v>24</v>
      </c>
      <c r="E5888" s="13" t="s">
        <v>10182</v>
      </c>
      <c r="F5888" s="13" t="s">
        <v>7451</v>
      </c>
      <c r="G5888" s="14">
        <v>45873.8574189815</v>
      </c>
      <c r="H5888" s="14"/>
      <c r="I5888" s="14">
        <v>45873.8791666667</v>
      </c>
      <c r="J5888" s="13" t="s">
        <v>5660</v>
      </c>
      <c r="K5888" s="15">
        <v>0.0</v>
      </c>
    </row>
    <row r="5889" ht="15.0" customHeight="1">
      <c r="A5889" s="12" t="s">
        <v>10183</v>
      </c>
      <c r="B5889" s="13" t="s">
        <v>296</v>
      </c>
      <c r="C5889" s="13" t="s">
        <v>23</v>
      </c>
      <c r="D5889" s="13" t="s">
        <v>24</v>
      </c>
      <c r="E5889" s="13" t="s">
        <v>10184</v>
      </c>
      <c r="F5889" s="13"/>
      <c r="G5889" s="14">
        <v>45874.3615046296</v>
      </c>
      <c r="H5889" s="14"/>
      <c r="I5889" s="14">
        <v>45874.4180555556</v>
      </c>
      <c r="J5889" s="13" t="s">
        <v>5660</v>
      </c>
      <c r="K5889" s="15">
        <v>0.0</v>
      </c>
    </row>
    <row r="5890" ht="15.0" customHeight="1">
      <c r="A5890" s="12" t="s">
        <v>10185</v>
      </c>
      <c r="B5890" s="13" t="s">
        <v>296</v>
      </c>
      <c r="C5890" s="13" t="s">
        <v>7425</v>
      </c>
      <c r="D5890" s="13" t="s">
        <v>24</v>
      </c>
      <c r="E5890" s="13" t="s">
        <v>10186</v>
      </c>
      <c r="F5890" s="13"/>
      <c r="G5890" s="14">
        <v>45874.4172106481</v>
      </c>
      <c r="H5890" s="14"/>
      <c r="I5890" s="14"/>
      <c r="J5890" s="13" t="s">
        <v>5660</v>
      </c>
      <c r="K5890" s="15">
        <v>0.0</v>
      </c>
    </row>
    <row r="5891" ht="15.0" customHeight="1">
      <c r="A5891" s="12" t="s">
        <v>10187</v>
      </c>
      <c r="B5891" s="13" t="s">
        <v>282</v>
      </c>
      <c r="C5891" s="13" t="s">
        <v>23</v>
      </c>
      <c r="D5891" s="13" t="s">
        <v>24</v>
      </c>
      <c r="E5891" s="13" t="s">
        <v>10188</v>
      </c>
      <c r="F5891" s="13"/>
      <c r="G5891" s="14">
        <v>45874.5227777778</v>
      </c>
      <c r="H5891" s="14"/>
      <c r="I5891" s="14">
        <v>46037.4069444444</v>
      </c>
      <c r="J5891" s="13" t="s">
        <v>5660</v>
      </c>
      <c r="K5891" s="15">
        <v>0.0</v>
      </c>
    </row>
    <row r="5892" ht="15.0" customHeight="1">
      <c r="A5892" s="12" t="s">
        <v>10189</v>
      </c>
      <c r="B5892" s="13" t="s">
        <v>240</v>
      </c>
      <c r="C5892" s="13" t="s">
        <v>23</v>
      </c>
      <c r="D5892" s="13" t="s">
        <v>325</v>
      </c>
      <c r="E5892" s="13" t="s">
        <v>10190</v>
      </c>
      <c r="F5892" s="13" t="s">
        <v>6615</v>
      </c>
      <c r="G5892" s="14">
        <v>45874.6622453704</v>
      </c>
      <c r="H5892" s="14"/>
      <c r="I5892" s="14">
        <v>45883.6986111111</v>
      </c>
      <c r="J5892" s="13" t="s">
        <v>5660</v>
      </c>
      <c r="K5892" s="15">
        <v>0.0</v>
      </c>
    </row>
    <row r="5893" ht="15.0" customHeight="1">
      <c r="A5893" s="12" t="s">
        <v>10191</v>
      </c>
      <c r="B5893" s="13" t="s">
        <v>123</v>
      </c>
      <c r="C5893" s="13" t="s">
        <v>23</v>
      </c>
      <c r="D5893" s="13" t="s">
        <v>28</v>
      </c>
      <c r="E5893" s="13" t="s">
        <v>10192</v>
      </c>
      <c r="F5893" s="13" t="s">
        <v>10193</v>
      </c>
      <c r="G5893" s="14">
        <v>45876.4498032407</v>
      </c>
      <c r="H5893" s="14"/>
      <c r="I5893" s="14">
        <v>45876.4881944444</v>
      </c>
      <c r="J5893" s="13" t="s">
        <v>5660</v>
      </c>
      <c r="K5893" s="15">
        <v>0.0</v>
      </c>
    </row>
    <row r="5894" ht="15.0" customHeight="1">
      <c r="A5894" s="12" t="s">
        <v>10194</v>
      </c>
      <c r="B5894" s="13" t="s">
        <v>296</v>
      </c>
      <c r="C5894" s="13" t="s">
        <v>300</v>
      </c>
      <c r="D5894" s="13" t="s">
        <v>1342</v>
      </c>
      <c r="E5894" s="13" t="s">
        <v>10195</v>
      </c>
      <c r="F5894" s="13"/>
      <c r="G5894" s="14">
        <v>45877.4230439815</v>
      </c>
      <c r="H5894" s="14"/>
      <c r="I5894" s="14"/>
      <c r="J5894" s="13" t="s">
        <v>5660</v>
      </c>
      <c r="K5894" s="15">
        <v>0.0</v>
      </c>
    </row>
    <row r="5895" ht="15.0" customHeight="1">
      <c r="A5895" s="12" t="s">
        <v>10196</v>
      </c>
      <c r="B5895" s="13" t="s">
        <v>386</v>
      </c>
      <c r="C5895" s="13" t="s">
        <v>23</v>
      </c>
      <c r="D5895" s="13" t="s">
        <v>32</v>
      </c>
      <c r="E5895" s="13" t="s">
        <v>10197</v>
      </c>
      <c r="F5895" s="13" t="s">
        <v>10198</v>
      </c>
      <c r="G5895" s="14">
        <v>45880.6222916667</v>
      </c>
      <c r="H5895" s="14"/>
      <c r="I5895" s="14">
        <v>46037.4138888889</v>
      </c>
      <c r="J5895" s="13"/>
      <c r="K5895" s="15">
        <v>0.0</v>
      </c>
    </row>
    <row r="5896" ht="15.0" customHeight="1">
      <c r="A5896" s="12" t="s">
        <v>10199</v>
      </c>
      <c r="B5896" s="13" t="s">
        <v>91</v>
      </c>
      <c r="C5896" s="13" t="s">
        <v>23</v>
      </c>
      <c r="D5896" s="13" t="s">
        <v>325</v>
      </c>
      <c r="E5896" s="13" t="s">
        <v>10200</v>
      </c>
      <c r="F5896" s="13" t="s">
        <v>7568</v>
      </c>
      <c r="G5896" s="14">
        <v>45883.4358680556</v>
      </c>
      <c r="H5896" s="14"/>
      <c r="I5896" s="14">
        <v>46037.3625</v>
      </c>
      <c r="J5896" s="13" t="s">
        <v>5660</v>
      </c>
      <c r="K5896" s="15">
        <v>0.0</v>
      </c>
    </row>
    <row r="5897" ht="15.0" customHeight="1">
      <c r="A5897" s="12" t="s">
        <v>10201</v>
      </c>
      <c r="B5897" s="13" t="s">
        <v>247</v>
      </c>
      <c r="C5897" s="13" t="s">
        <v>23</v>
      </c>
      <c r="D5897" s="13" t="s">
        <v>24</v>
      </c>
      <c r="E5897" s="13" t="s">
        <v>10202</v>
      </c>
      <c r="F5897" s="13" t="s">
        <v>583</v>
      </c>
      <c r="G5897" s="14">
        <v>45887.6473842593</v>
      </c>
      <c r="H5897" s="14"/>
      <c r="I5897" s="14">
        <v>45887.6944444444</v>
      </c>
      <c r="J5897" s="13" t="s">
        <v>5660</v>
      </c>
      <c r="K5897" s="15">
        <v>0.0</v>
      </c>
    </row>
    <row r="5898" ht="15.0" customHeight="1">
      <c r="A5898" s="12" t="s">
        <v>10203</v>
      </c>
      <c r="B5898" s="13" t="s">
        <v>524</v>
      </c>
      <c r="C5898" s="13" t="s">
        <v>23</v>
      </c>
      <c r="D5898" s="13" t="s">
        <v>32</v>
      </c>
      <c r="E5898" s="13" t="s">
        <v>10204</v>
      </c>
      <c r="F5898" s="13" t="s">
        <v>9826</v>
      </c>
      <c r="G5898" s="14">
        <v>45889.4908449074</v>
      </c>
      <c r="H5898" s="14"/>
      <c r="I5898" s="14">
        <v>45889.5166666667</v>
      </c>
      <c r="J5898" s="13" t="s">
        <v>5660</v>
      </c>
      <c r="K5898" s="15">
        <v>0.0</v>
      </c>
    </row>
    <row r="5899" ht="15.0" customHeight="1">
      <c r="A5899" s="12" t="s">
        <v>10205</v>
      </c>
      <c r="B5899" s="13" t="s">
        <v>174</v>
      </c>
      <c r="C5899" s="13" t="s">
        <v>23</v>
      </c>
      <c r="D5899" s="13" t="s">
        <v>24</v>
      </c>
      <c r="E5899" s="13" t="s">
        <v>10206</v>
      </c>
      <c r="F5899" s="13" t="s">
        <v>5418</v>
      </c>
      <c r="G5899" s="14">
        <v>45894.4208564815</v>
      </c>
      <c r="H5899" s="14"/>
      <c r="I5899" s="14">
        <v>45894.4680555556</v>
      </c>
      <c r="J5899" s="13" t="s">
        <v>5660</v>
      </c>
      <c r="K5899" s="15">
        <v>0.0</v>
      </c>
    </row>
    <row r="5900" ht="15.0" customHeight="1">
      <c r="A5900" s="12" t="s">
        <v>10207</v>
      </c>
      <c r="B5900" s="13" t="s">
        <v>296</v>
      </c>
      <c r="C5900" s="13" t="s">
        <v>300</v>
      </c>
      <c r="D5900" s="13" t="s">
        <v>59</v>
      </c>
      <c r="E5900" s="13" t="s">
        <v>10208</v>
      </c>
      <c r="F5900" s="13"/>
      <c r="G5900" s="14">
        <v>45894.663587963</v>
      </c>
      <c r="H5900" s="14"/>
      <c r="I5900" s="14"/>
      <c r="J5900" s="13" t="s">
        <v>10209</v>
      </c>
      <c r="K5900" s="15">
        <v>0.0</v>
      </c>
    </row>
    <row r="5901" ht="15.0" customHeight="1">
      <c r="A5901" s="12" t="s">
        <v>10210</v>
      </c>
      <c r="B5901" s="13" t="s">
        <v>183</v>
      </c>
      <c r="C5901" s="13" t="s">
        <v>23</v>
      </c>
      <c r="D5901" s="13" t="s">
        <v>24</v>
      </c>
      <c r="E5901" s="13" t="s">
        <v>10211</v>
      </c>
      <c r="F5901" s="13" t="s">
        <v>4784</v>
      </c>
      <c r="G5901" s="14">
        <v>45894.6654976852</v>
      </c>
      <c r="H5901" s="14"/>
      <c r="I5901" s="14">
        <v>46057.4708333333</v>
      </c>
      <c r="J5901" s="13" t="s">
        <v>5660</v>
      </c>
      <c r="K5901" s="15">
        <v>0.0</v>
      </c>
    </row>
    <row r="5902" ht="15.0" customHeight="1">
      <c r="A5902" s="12" t="s">
        <v>10212</v>
      </c>
      <c r="B5902" s="13" t="s">
        <v>296</v>
      </c>
      <c r="C5902" s="13" t="s">
        <v>23</v>
      </c>
      <c r="D5902" s="13" t="s">
        <v>1342</v>
      </c>
      <c r="E5902" s="13" t="s">
        <v>10213</v>
      </c>
      <c r="F5902" s="13"/>
      <c r="G5902" s="14">
        <v>45896.6354976852</v>
      </c>
      <c r="H5902" s="14"/>
      <c r="I5902" s="14">
        <v>45896.6392824074</v>
      </c>
      <c r="J5902" s="13" t="s">
        <v>5660</v>
      </c>
      <c r="K5902" s="15">
        <v>0.0</v>
      </c>
    </row>
    <row r="5903" ht="15.0" customHeight="1">
      <c r="A5903" s="12" t="s">
        <v>10214</v>
      </c>
      <c r="B5903" s="13" t="s">
        <v>734</v>
      </c>
      <c r="C5903" s="13" t="s">
        <v>7425</v>
      </c>
      <c r="D5903" s="13" t="s">
        <v>1411</v>
      </c>
      <c r="E5903" s="13" t="s">
        <v>10215</v>
      </c>
      <c r="F5903" s="13" t="s">
        <v>8085</v>
      </c>
      <c r="G5903" s="14">
        <v>45898.7299074074</v>
      </c>
      <c r="H5903" s="14"/>
      <c r="I5903" s="14"/>
      <c r="J5903" s="13"/>
      <c r="K5903" s="15">
        <v>0.0</v>
      </c>
    </row>
    <row r="5904" ht="15.0" customHeight="1">
      <c r="A5904" s="12" t="s">
        <v>10216</v>
      </c>
      <c r="B5904" s="13" t="s">
        <v>156</v>
      </c>
      <c r="C5904" s="13" t="s">
        <v>7425</v>
      </c>
      <c r="D5904" s="13" t="s">
        <v>24</v>
      </c>
      <c r="E5904" s="13" t="s">
        <v>10217</v>
      </c>
      <c r="F5904" s="13" t="s">
        <v>4608</v>
      </c>
      <c r="G5904" s="14">
        <v>45902.4122916667</v>
      </c>
      <c r="H5904" s="14"/>
      <c r="I5904" s="14"/>
      <c r="J5904" s="13"/>
      <c r="K5904" s="15">
        <v>0.0</v>
      </c>
    </row>
    <row r="5905" ht="15.0" customHeight="1">
      <c r="A5905" s="12" t="s">
        <v>10218</v>
      </c>
      <c r="B5905" s="13" t="s">
        <v>156</v>
      </c>
      <c r="C5905" s="13" t="s">
        <v>23</v>
      </c>
      <c r="D5905" s="13" t="s">
        <v>32</v>
      </c>
      <c r="E5905" s="13" t="s">
        <v>10219</v>
      </c>
      <c r="F5905" s="13" t="s">
        <v>4608</v>
      </c>
      <c r="G5905" s="14">
        <v>45902.4176851852</v>
      </c>
      <c r="H5905" s="14"/>
      <c r="I5905" s="14">
        <v>45961.7152777778</v>
      </c>
      <c r="J5905" s="13"/>
      <c r="K5905" s="15">
        <v>0.0</v>
      </c>
    </row>
    <row r="5906" ht="15.0" customHeight="1">
      <c r="A5906" s="12" t="s">
        <v>10220</v>
      </c>
      <c r="B5906" s="13" t="s">
        <v>240</v>
      </c>
      <c r="C5906" s="13" t="s">
        <v>23</v>
      </c>
      <c r="D5906" s="13" t="s">
        <v>24</v>
      </c>
      <c r="E5906" s="13" t="s">
        <v>10221</v>
      </c>
      <c r="F5906" s="13" t="s">
        <v>6615</v>
      </c>
      <c r="G5906" s="14">
        <v>45902.6771643519</v>
      </c>
      <c r="H5906" s="14"/>
      <c r="I5906" s="14">
        <v>45911.6416666667</v>
      </c>
      <c r="J5906" s="13" t="s">
        <v>5660</v>
      </c>
      <c r="K5906" s="15">
        <v>0.0</v>
      </c>
    </row>
    <row r="5907" ht="15.0" customHeight="1">
      <c r="A5907" s="12" t="s">
        <v>10222</v>
      </c>
      <c r="B5907" s="13" t="s">
        <v>296</v>
      </c>
      <c r="C5907" s="13" t="s">
        <v>23</v>
      </c>
      <c r="D5907" s="13" t="s">
        <v>32</v>
      </c>
      <c r="E5907" s="13" t="s">
        <v>10223</v>
      </c>
      <c r="F5907" s="13"/>
      <c r="G5907" s="14">
        <v>45903.3750925926</v>
      </c>
      <c r="H5907" s="14"/>
      <c r="I5907" s="14">
        <v>45911.6395833333</v>
      </c>
      <c r="J5907" s="13" t="s">
        <v>5660</v>
      </c>
      <c r="K5907" s="15">
        <v>0.0</v>
      </c>
    </row>
    <row r="5908" ht="15.0" customHeight="1">
      <c r="A5908" s="12" t="s">
        <v>10224</v>
      </c>
      <c r="B5908" s="13" t="s">
        <v>296</v>
      </c>
      <c r="C5908" s="13" t="s">
        <v>23</v>
      </c>
      <c r="D5908" s="13" t="s">
        <v>49</v>
      </c>
      <c r="E5908" s="13" t="s">
        <v>10225</v>
      </c>
      <c r="F5908" s="13"/>
      <c r="G5908" s="14">
        <v>45904.4329398148</v>
      </c>
      <c r="H5908" s="14"/>
      <c r="I5908" s="14">
        <v>45932.5083333333</v>
      </c>
      <c r="J5908" s="13" t="s">
        <v>7826</v>
      </c>
      <c r="K5908" s="15">
        <v>0.0</v>
      </c>
    </row>
    <row r="5909" ht="15.0" customHeight="1">
      <c r="A5909" s="12" t="s">
        <v>10226</v>
      </c>
      <c r="B5909" s="13" t="s">
        <v>296</v>
      </c>
      <c r="C5909" s="13" t="s">
        <v>23</v>
      </c>
      <c r="D5909" s="13" t="s">
        <v>32</v>
      </c>
      <c r="E5909" s="13" t="s">
        <v>10227</v>
      </c>
      <c r="F5909" s="13"/>
      <c r="G5909" s="14">
        <v>45904.4561342593</v>
      </c>
      <c r="H5909" s="14"/>
      <c r="I5909" s="14">
        <v>45904.5104166667</v>
      </c>
      <c r="J5909" s="13" t="s">
        <v>5660</v>
      </c>
      <c r="K5909" s="15">
        <v>0.0</v>
      </c>
    </row>
    <row r="5910" ht="15.0" customHeight="1">
      <c r="A5910" s="12" t="s">
        <v>10228</v>
      </c>
      <c r="B5910" s="13" t="s">
        <v>296</v>
      </c>
      <c r="C5910" s="13" t="s">
        <v>7425</v>
      </c>
      <c r="D5910" s="13" t="s">
        <v>2005</v>
      </c>
      <c r="E5910" s="13" t="s">
        <v>10229</v>
      </c>
      <c r="F5910" s="13"/>
      <c r="G5910" s="14">
        <v>45910.6515277778</v>
      </c>
      <c r="H5910" s="14"/>
      <c r="I5910" s="14"/>
      <c r="J5910" s="13" t="s">
        <v>5660</v>
      </c>
      <c r="K5910" s="15">
        <v>0.0</v>
      </c>
    </row>
    <row r="5911" ht="15.0" customHeight="1">
      <c r="A5911" s="12" t="s">
        <v>10230</v>
      </c>
      <c r="B5911" s="13" t="s">
        <v>734</v>
      </c>
      <c r="C5911" s="13" t="s">
        <v>7425</v>
      </c>
      <c r="D5911" s="13" t="s">
        <v>133</v>
      </c>
      <c r="E5911" s="13" t="s">
        <v>10231</v>
      </c>
      <c r="F5911" s="13" t="s">
        <v>8085</v>
      </c>
      <c r="G5911" s="14">
        <v>45910.9593171296</v>
      </c>
      <c r="H5911" s="14"/>
      <c r="I5911" s="14"/>
      <c r="J5911" s="13"/>
      <c r="K5911" s="15">
        <v>0.0</v>
      </c>
    </row>
    <row r="5912" ht="15.0" customHeight="1">
      <c r="A5912" s="12" t="s">
        <v>10232</v>
      </c>
      <c r="B5912" s="13" t="s">
        <v>87</v>
      </c>
      <c r="C5912" s="13" t="s">
        <v>23</v>
      </c>
      <c r="D5912" s="13" t="s">
        <v>24</v>
      </c>
      <c r="E5912" s="13" t="s">
        <v>10233</v>
      </c>
      <c r="F5912" s="13" t="s">
        <v>10162</v>
      </c>
      <c r="G5912" s="14">
        <v>45911.6019907407</v>
      </c>
      <c r="H5912" s="14"/>
      <c r="I5912" s="14">
        <v>45911.6381944444</v>
      </c>
      <c r="J5912" s="13" t="s">
        <v>5660</v>
      </c>
      <c r="K5912" s="15">
        <v>0.0</v>
      </c>
    </row>
    <row r="5913" ht="15.0" customHeight="1">
      <c r="A5913" s="12" t="s">
        <v>10234</v>
      </c>
      <c r="B5913" s="13" t="s">
        <v>91</v>
      </c>
      <c r="C5913" s="13" t="s">
        <v>23</v>
      </c>
      <c r="D5913" s="13" t="s">
        <v>24</v>
      </c>
      <c r="E5913" s="13" t="s">
        <v>2617</v>
      </c>
      <c r="F5913" s="13" t="s">
        <v>7568</v>
      </c>
      <c r="G5913" s="14">
        <v>45914.5166435185</v>
      </c>
      <c r="H5913" s="14"/>
      <c r="I5913" s="14">
        <v>45914.7020833333</v>
      </c>
      <c r="J5913" s="13" t="s">
        <v>5660</v>
      </c>
      <c r="K5913" s="15">
        <v>0.0</v>
      </c>
    </row>
    <row r="5914" ht="15.0" customHeight="1">
      <c r="A5914" s="12" t="s">
        <v>10235</v>
      </c>
      <c r="B5914" s="13" t="s">
        <v>432</v>
      </c>
      <c r="C5914" s="13" t="s">
        <v>23</v>
      </c>
      <c r="D5914" s="13" t="s">
        <v>24</v>
      </c>
      <c r="E5914" s="13" t="s">
        <v>10236</v>
      </c>
      <c r="F5914" s="13" t="s">
        <v>4614</v>
      </c>
      <c r="G5914" s="14">
        <v>45915.6115509259</v>
      </c>
      <c r="H5914" s="14"/>
      <c r="I5914" s="14">
        <v>45915.7</v>
      </c>
      <c r="J5914" s="13" t="s">
        <v>5660</v>
      </c>
      <c r="K5914" s="15">
        <v>0.0</v>
      </c>
    </row>
    <row r="5915" ht="15.0" customHeight="1">
      <c r="A5915" s="12" t="s">
        <v>10237</v>
      </c>
      <c r="B5915" s="13" t="s">
        <v>319</v>
      </c>
      <c r="C5915" s="13" t="s">
        <v>23</v>
      </c>
      <c r="D5915" s="13" t="s">
        <v>2005</v>
      </c>
      <c r="E5915" s="13" t="s">
        <v>10238</v>
      </c>
      <c r="F5915" s="13" t="s">
        <v>10239</v>
      </c>
      <c r="G5915" s="14">
        <v>45916.5772800926</v>
      </c>
      <c r="H5915" s="14"/>
      <c r="I5915" s="14">
        <v>45916.5895833333</v>
      </c>
      <c r="J5915" s="13" t="s">
        <v>5660</v>
      </c>
      <c r="K5915" s="15">
        <v>0.0</v>
      </c>
    </row>
    <row r="5916" ht="15.0" customHeight="1">
      <c r="A5916" s="12" t="s">
        <v>10240</v>
      </c>
      <c r="B5916" s="13" t="s">
        <v>240</v>
      </c>
      <c r="C5916" s="13" t="s">
        <v>23</v>
      </c>
      <c r="D5916" s="13" t="s">
        <v>24</v>
      </c>
      <c r="E5916" s="13" t="s">
        <v>10241</v>
      </c>
      <c r="F5916" s="13" t="s">
        <v>6615</v>
      </c>
      <c r="G5916" s="14">
        <v>45916.6400115741</v>
      </c>
      <c r="H5916" s="14"/>
      <c r="I5916" s="14">
        <v>45916.7013888889</v>
      </c>
      <c r="J5916" s="13" t="s">
        <v>5660</v>
      </c>
      <c r="K5916" s="15">
        <v>0.0</v>
      </c>
    </row>
    <row r="5917" ht="15.0" customHeight="1">
      <c r="A5917" s="12" t="s">
        <v>10242</v>
      </c>
      <c r="B5917" s="13" t="s">
        <v>63</v>
      </c>
      <c r="C5917" s="13" t="s">
        <v>23</v>
      </c>
      <c r="D5917" s="13" t="s">
        <v>28</v>
      </c>
      <c r="E5917" s="13" t="s">
        <v>10243</v>
      </c>
      <c r="F5917" s="13"/>
      <c r="G5917" s="14">
        <v>45917.5281828704</v>
      </c>
      <c r="H5917" s="14"/>
      <c r="I5917" s="14">
        <v>45957.5236111111</v>
      </c>
      <c r="J5917" s="13" t="s">
        <v>1441</v>
      </c>
      <c r="K5917" s="15">
        <v>0.0</v>
      </c>
    </row>
    <row r="5918" ht="15.0" customHeight="1">
      <c r="A5918" s="12" t="s">
        <v>10244</v>
      </c>
      <c r="B5918" s="13" t="s">
        <v>63</v>
      </c>
      <c r="C5918" s="13" t="s">
        <v>23</v>
      </c>
      <c r="D5918" s="13" t="s">
        <v>1173</v>
      </c>
      <c r="E5918" s="13" t="s">
        <v>10245</v>
      </c>
      <c r="F5918" s="13"/>
      <c r="G5918" s="14">
        <v>45917.5320949074</v>
      </c>
      <c r="H5918" s="14"/>
      <c r="I5918" s="14">
        <v>45957.4888888889</v>
      </c>
      <c r="J5918" s="13" t="s">
        <v>5660</v>
      </c>
      <c r="K5918" s="15">
        <v>0.0</v>
      </c>
    </row>
    <row r="5919" ht="15.0" customHeight="1">
      <c r="A5919" s="12" t="s">
        <v>10246</v>
      </c>
      <c r="B5919" s="13" t="s">
        <v>1192</v>
      </c>
      <c r="C5919" s="13" t="s">
        <v>23</v>
      </c>
      <c r="D5919" s="13" t="s">
        <v>24</v>
      </c>
      <c r="E5919" s="13" t="s">
        <v>10247</v>
      </c>
      <c r="F5919" s="13" t="s">
        <v>9783</v>
      </c>
      <c r="G5919" s="14">
        <v>45917.6406597222</v>
      </c>
      <c r="H5919" s="14"/>
      <c r="I5919" s="14">
        <v>46052.7625</v>
      </c>
      <c r="J5919" s="13" t="s">
        <v>5660</v>
      </c>
      <c r="K5919" s="15">
        <v>0.0</v>
      </c>
    </row>
    <row r="5920" ht="15.0" customHeight="1">
      <c r="A5920" s="12" t="s">
        <v>10248</v>
      </c>
      <c r="B5920" s="13" t="s">
        <v>357</v>
      </c>
      <c r="C5920" s="13" t="s">
        <v>7425</v>
      </c>
      <c r="D5920" s="13" t="s">
        <v>905</v>
      </c>
      <c r="E5920" s="13" t="s">
        <v>10249</v>
      </c>
      <c r="F5920" s="13"/>
      <c r="G5920" s="14">
        <v>45917.7185416667</v>
      </c>
      <c r="H5920" s="14"/>
      <c r="I5920" s="14"/>
      <c r="J5920" s="13" t="s">
        <v>5660</v>
      </c>
      <c r="K5920" s="15">
        <v>0.0</v>
      </c>
    </row>
    <row r="5921" ht="15.0" customHeight="1">
      <c r="A5921" s="12" t="s">
        <v>10250</v>
      </c>
      <c r="B5921" s="13" t="s">
        <v>1192</v>
      </c>
      <c r="C5921" s="13" t="s">
        <v>23</v>
      </c>
      <c r="D5921" s="13" t="s">
        <v>24</v>
      </c>
      <c r="E5921" s="13" t="s">
        <v>10251</v>
      </c>
      <c r="F5921" s="13" t="s">
        <v>9783</v>
      </c>
      <c r="G5921" s="14">
        <v>45917.7229282407</v>
      </c>
      <c r="H5921" s="14"/>
      <c r="I5921" s="14">
        <v>46050.7434375</v>
      </c>
      <c r="J5921" s="13" t="s">
        <v>8474</v>
      </c>
      <c r="K5921" s="15">
        <v>0.0</v>
      </c>
    </row>
    <row r="5922" ht="15.0" customHeight="1">
      <c r="A5922" s="12" t="s">
        <v>10252</v>
      </c>
      <c r="B5922" s="13" t="s">
        <v>645</v>
      </c>
      <c r="C5922" s="13" t="s">
        <v>23</v>
      </c>
      <c r="D5922" s="13" t="s">
        <v>24</v>
      </c>
      <c r="E5922" s="13" t="s">
        <v>10253</v>
      </c>
      <c r="F5922" s="13" t="s">
        <v>6963</v>
      </c>
      <c r="G5922" s="14">
        <v>45918.0035532407</v>
      </c>
      <c r="H5922" s="14"/>
      <c r="I5922" s="14">
        <v>45922.71875</v>
      </c>
      <c r="J5922" s="13" t="s">
        <v>5660</v>
      </c>
      <c r="K5922" s="15">
        <v>0.0</v>
      </c>
    </row>
    <row r="5923" ht="15.0" customHeight="1">
      <c r="A5923" s="12" t="s">
        <v>10254</v>
      </c>
      <c r="B5923" s="13" t="s">
        <v>1192</v>
      </c>
      <c r="C5923" s="13" t="s">
        <v>23</v>
      </c>
      <c r="D5923" s="13" t="s">
        <v>24</v>
      </c>
      <c r="E5923" s="13" t="s">
        <v>10255</v>
      </c>
      <c r="F5923" s="13" t="s">
        <v>9783</v>
      </c>
      <c r="G5923" s="14">
        <v>45918.4722800926</v>
      </c>
      <c r="H5923" s="14"/>
      <c r="I5923" s="14">
        <v>45918.5680555556</v>
      </c>
      <c r="J5923" s="13" t="s">
        <v>5660</v>
      </c>
      <c r="K5923" s="15">
        <v>0.0</v>
      </c>
    </row>
    <row r="5924" ht="15.0" customHeight="1">
      <c r="A5924" s="12" t="s">
        <v>10256</v>
      </c>
      <c r="B5924" s="13" t="s">
        <v>357</v>
      </c>
      <c r="C5924" s="13" t="s">
        <v>23</v>
      </c>
      <c r="D5924" s="13" t="s">
        <v>36</v>
      </c>
      <c r="E5924" s="13" t="s">
        <v>10257</v>
      </c>
      <c r="F5924" s="13"/>
      <c r="G5924" s="14">
        <v>45918.5188310185</v>
      </c>
      <c r="H5924" s="14"/>
      <c r="I5924" s="14">
        <v>46057.4534722222</v>
      </c>
      <c r="J5924" s="13" t="s">
        <v>8109</v>
      </c>
      <c r="K5924" s="15">
        <v>0.0</v>
      </c>
    </row>
    <row r="5925" ht="15.0" customHeight="1">
      <c r="A5925" s="12" t="s">
        <v>10258</v>
      </c>
      <c r="B5925" s="13" t="s">
        <v>357</v>
      </c>
      <c r="C5925" s="13" t="s">
        <v>7425</v>
      </c>
      <c r="D5925" s="13" t="s">
        <v>32</v>
      </c>
      <c r="E5925" s="13" t="s">
        <v>10259</v>
      </c>
      <c r="F5925" s="13"/>
      <c r="G5925" s="14">
        <v>45918.5200694444</v>
      </c>
      <c r="H5925" s="14"/>
      <c r="I5925" s="14"/>
      <c r="J5925" s="13" t="s">
        <v>8572</v>
      </c>
      <c r="K5925" s="15">
        <v>0.0</v>
      </c>
    </row>
    <row r="5926" ht="15.0" customHeight="1">
      <c r="A5926" s="12" t="s">
        <v>10260</v>
      </c>
      <c r="B5926" s="13" t="s">
        <v>357</v>
      </c>
      <c r="C5926" s="13" t="s">
        <v>23</v>
      </c>
      <c r="D5926" s="13" t="s">
        <v>49</v>
      </c>
      <c r="E5926" s="13" t="s">
        <v>10261</v>
      </c>
      <c r="F5926" s="13"/>
      <c r="G5926" s="14">
        <v>45918.5261805556</v>
      </c>
      <c r="H5926" s="14"/>
      <c r="I5926" s="14">
        <v>46057.4520833333</v>
      </c>
      <c r="J5926" s="13" t="s">
        <v>7826</v>
      </c>
      <c r="K5926" s="15">
        <v>0.0</v>
      </c>
    </row>
    <row r="5927" ht="15.0" customHeight="1">
      <c r="A5927" s="12" t="s">
        <v>10262</v>
      </c>
      <c r="B5927" s="13" t="s">
        <v>296</v>
      </c>
      <c r="C5927" s="13" t="s">
        <v>23</v>
      </c>
      <c r="D5927" s="13" t="s">
        <v>92</v>
      </c>
      <c r="E5927" s="13" t="s">
        <v>10263</v>
      </c>
      <c r="F5927" s="13"/>
      <c r="G5927" s="14">
        <v>45918.6379166667</v>
      </c>
      <c r="H5927" s="14"/>
      <c r="I5927" s="14">
        <v>46020.4020833333</v>
      </c>
      <c r="J5927" s="13" t="s">
        <v>294</v>
      </c>
      <c r="K5927" s="15">
        <v>0.0</v>
      </c>
    </row>
    <row r="5928" ht="15.0" customHeight="1">
      <c r="A5928" s="12" t="s">
        <v>10264</v>
      </c>
      <c r="B5928" s="13" t="s">
        <v>296</v>
      </c>
      <c r="C5928" s="13" t="s">
        <v>23</v>
      </c>
      <c r="D5928" s="13" t="s">
        <v>1723</v>
      </c>
      <c r="E5928" s="13" t="s">
        <v>10265</v>
      </c>
      <c r="F5928" s="13"/>
      <c r="G5928" s="14">
        <v>45919.3911111111</v>
      </c>
      <c r="H5928" s="14"/>
      <c r="I5928" s="14">
        <v>46057.4506944444</v>
      </c>
      <c r="J5928" s="13" t="s">
        <v>5660</v>
      </c>
      <c r="K5928" s="15">
        <v>0.0</v>
      </c>
    </row>
    <row r="5929" ht="15.0" customHeight="1">
      <c r="A5929" s="12" t="s">
        <v>10266</v>
      </c>
      <c r="B5929" s="13" t="s">
        <v>296</v>
      </c>
      <c r="C5929" s="13" t="s">
        <v>23</v>
      </c>
      <c r="D5929" s="13" t="s">
        <v>10267</v>
      </c>
      <c r="E5929" s="13" t="s">
        <v>10268</v>
      </c>
      <c r="F5929" s="13"/>
      <c r="G5929" s="14">
        <v>45919.5340509259</v>
      </c>
      <c r="H5929" s="14"/>
      <c r="I5929" s="14">
        <v>46057.4486111111</v>
      </c>
      <c r="J5929" s="13" t="s">
        <v>5660</v>
      </c>
      <c r="K5929" s="15">
        <v>0.0</v>
      </c>
    </row>
    <row r="5930" ht="15.0" customHeight="1">
      <c r="A5930" s="12" t="s">
        <v>10269</v>
      </c>
      <c r="B5930" s="13" t="s">
        <v>459</v>
      </c>
      <c r="C5930" s="13" t="s">
        <v>23</v>
      </c>
      <c r="D5930" s="13" t="s">
        <v>1463</v>
      </c>
      <c r="E5930" s="13" t="s">
        <v>10270</v>
      </c>
      <c r="F5930" s="13" t="s">
        <v>4106</v>
      </c>
      <c r="G5930" s="14">
        <v>45922.395462963</v>
      </c>
      <c r="H5930" s="14"/>
      <c r="I5930" s="14">
        <v>45922.6805555556</v>
      </c>
      <c r="J5930" s="13" t="s">
        <v>5660</v>
      </c>
      <c r="K5930" s="15">
        <v>0.0</v>
      </c>
    </row>
    <row r="5931" ht="15.0" customHeight="1">
      <c r="A5931" s="12" t="s">
        <v>10271</v>
      </c>
      <c r="B5931" s="13" t="s">
        <v>1192</v>
      </c>
      <c r="C5931" s="13" t="s">
        <v>23</v>
      </c>
      <c r="D5931" s="13" t="s">
        <v>325</v>
      </c>
      <c r="E5931" s="13" t="s">
        <v>10272</v>
      </c>
      <c r="F5931" s="13" t="s">
        <v>9783</v>
      </c>
      <c r="G5931" s="14">
        <v>45923.5117939815</v>
      </c>
      <c r="H5931" s="14"/>
      <c r="I5931" s="14">
        <v>45923.53125</v>
      </c>
      <c r="J5931" s="13" t="s">
        <v>5660</v>
      </c>
      <c r="K5931" s="15">
        <v>0.0</v>
      </c>
    </row>
    <row r="5932" ht="15.0" customHeight="1">
      <c r="A5932" s="12" t="s">
        <v>10273</v>
      </c>
      <c r="B5932" s="13" t="s">
        <v>470</v>
      </c>
      <c r="C5932" s="13" t="s">
        <v>23</v>
      </c>
      <c r="D5932" s="13" t="s">
        <v>2005</v>
      </c>
      <c r="E5932" s="13" t="s">
        <v>10274</v>
      </c>
      <c r="F5932" s="13" t="s">
        <v>6602</v>
      </c>
      <c r="G5932" s="14">
        <v>45923.7667824074</v>
      </c>
      <c r="H5932" s="14"/>
      <c r="I5932" s="14">
        <v>46057.5506944444</v>
      </c>
      <c r="J5932" s="13" t="s">
        <v>1441</v>
      </c>
      <c r="K5932" s="15">
        <v>0.0</v>
      </c>
    </row>
    <row r="5933" ht="15.0" customHeight="1">
      <c r="A5933" s="12" t="s">
        <v>10275</v>
      </c>
      <c r="B5933" s="13" t="s">
        <v>242</v>
      </c>
      <c r="C5933" s="13" t="s">
        <v>23</v>
      </c>
      <c r="D5933" s="13" t="s">
        <v>24</v>
      </c>
      <c r="E5933" s="13" t="s">
        <v>10276</v>
      </c>
      <c r="F5933" s="13" t="s">
        <v>6694</v>
      </c>
      <c r="G5933" s="14">
        <v>45924.2934143519</v>
      </c>
      <c r="H5933" s="14"/>
      <c r="I5933" s="14">
        <v>45924.6083333333</v>
      </c>
      <c r="J5933" s="13" t="s">
        <v>5660</v>
      </c>
      <c r="K5933" s="15">
        <v>0.0</v>
      </c>
    </row>
    <row r="5934" ht="15.0" customHeight="1">
      <c r="A5934" s="12" t="s">
        <v>10277</v>
      </c>
      <c r="B5934" s="13" t="s">
        <v>45</v>
      </c>
      <c r="C5934" s="13" t="s">
        <v>23</v>
      </c>
      <c r="D5934" s="13" t="s">
        <v>1342</v>
      </c>
      <c r="E5934" s="13" t="s">
        <v>10278</v>
      </c>
      <c r="F5934" s="13" t="s">
        <v>9831</v>
      </c>
      <c r="G5934" s="14">
        <v>45924.6451736111</v>
      </c>
      <c r="H5934" s="14"/>
      <c r="I5934" s="14">
        <v>45932.4715277778</v>
      </c>
      <c r="J5934" s="13" t="s">
        <v>5660</v>
      </c>
      <c r="K5934" s="15">
        <v>0.0</v>
      </c>
    </row>
    <row r="5935" ht="15.0" customHeight="1">
      <c r="A5935" s="12" t="s">
        <v>10279</v>
      </c>
      <c r="B5935" s="13" t="s">
        <v>419</v>
      </c>
      <c r="C5935" s="13" t="s">
        <v>23</v>
      </c>
      <c r="D5935" s="13" t="s">
        <v>24</v>
      </c>
      <c r="E5935" s="13" t="s">
        <v>10280</v>
      </c>
      <c r="F5935" s="13" t="s">
        <v>4026</v>
      </c>
      <c r="G5935" s="14">
        <v>45926.9089699074</v>
      </c>
      <c r="H5935" s="14"/>
      <c r="I5935" s="14">
        <v>46057.5583333333</v>
      </c>
      <c r="J5935" s="13" t="s">
        <v>5660</v>
      </c>
      <c r="K5935" s="15">
        <v>0.0</v>
      </c>
    </row>
    <row r="5936" ht="15.0" customHeight="1">
      <c r="A5936" s="12" t="s">
        <v>10281</v>
      </c>
      <c r="B5936" s="13" t="s">
        <v>470</v>
      </c>
      <c r="C5936" s="13" t="s">
        <v>23</v>
      </c>
      <c r="D5936" s="13" t="s">
        <v>24</v>
      </c>
      <c r="E5936" s="13" t="s">
        <v>10166</v>
      </c>
      <c r="F5936" s="13" t="s">
        <v>6602</v>
      </c>
      <c r="G5936" s="14">
        <v>45927.4892939815</v>
      </c>
      <c r="H5936" s="14"/>
      <c r="I5936" s="14">
        <v>46057.4423611111</v>
      </c>
      <c r="J5936" s="13" t="s">
        <v>5660</v>
      </c>
      <c r="K5936" s="15">
        <v>0.0</v>
      </c>
    </row>
    <row r="5937" ht="15.0" customHeight="1">
      <c r="A5937" s="12" t="s">
        <v>10282</v>
      </c>
      <c r="B5937" s="13" t="s">
        <v>419</v>
      </c>
      <c r="C5937" s="13" t="s">
        <v>23</v>
      </c>
      <c r="D5937" s="13" t="s">
        <v>325</v>
      </c>
      <c r="E5937" s="13" t="s">
        <v>10283</v>
      </c>
      <c r="F5937" s="13" t="s">
        <v>4026</v>
      </c>
      <c r="G5937" s="14">
        <v>45929.6054976852</v>
      </c>
      <c r="H5937" s="14"/>
      <c r="I5937" s="14">
        <v>46057.4388888889</v>
      </c>
      <c r="J5937" s="13" t="s">
        <v>5660</v>
      </c>
      <c r="K5937" s="15">
        <v>0.0</v>
      </c>
    </row>
    <row r="5938" ht="15.0" customHeight="1">
      <c r="A5938" s="12" t="s">
        <v>10284</v>
      </c>
      <c r="B5938" s="13" t="s">
        <v>35</v>
      </c>
      <c r="C5938" s="13" t="s">
        <v>23</v>
      </c>
      <c r="D5938" s="13" t="s">
        <v>24</v>
      </c>
      <c r="E5938" s="13" t="s">
        <v>10285</v>
      </c>
      <c r="F5938" s="13" t="s">
        <v>10286</v>
      </c>
      <c r="G5938" s="14">
        <v>45930.5642939815</v>
      </c>
      <c r="H5938" s="14"/>
      <c r="I5938" s="14">
        <v>45930.6284722222</v>
      </c>
      <c r="J5938" s="13" t="s">
        <v>5660</v>
      </c>
      <c r="K5938" s="15">
        <v>0.0</v>
      </c>
    </row>
    <row r="5939" ht="15.0" customHeight="1">
      <c r="A5939" s="12" t="s">
        <v>10287</v>
      </c>
      <c r="B5939" s="13" t="s">
        <v>296</v>
      </c>
      <c r="C5939" s="13" t="s">
        <v>23</v>
      </c>
      <c r="D5939" s="13" t="s">
        <v>1723</v>
      </c>
      <c r="E5939" s="13" t="s">
        <v>10288</v>
      </c>
      <c r="F5939" s="13"/>
      <c r="G5939" s="14">
        <v>45931.4233912037</v>
      </c>
      <c r="H5939" s="14"/>
      <c r="I5939" s="14">
        <v>45932.4527777778</v>
      </c>
      <c r="J5939" s="13" t="s">
        <v>5660</v>
      </c>
      <c r="K5939" s="15">
        <v>0.0</v>
      </c>
    </row>
    <row r="5940" ht="15.0" customHeight="1">
      <c r="A5940" s="12" t="s">
        <v>10289</v>
      </c>
      <c r="B5940" s="13" t="s">
        <v>296</v>
      </c>
      <c r="C5940" s="13" t="s">
        <v>7425</v>
      </c>
      <c r="D5940" s="13" t="s">
        <v>1723</v>
      </c>
      <c r="E5940" s="13" t="s">
        <v>10290</v>
      </c>
      <c r="F5940" s="13"/>
      <c r="G5940" s="14">
        <v>45931.4259143519</v>
      </c>
      <c r="H5940" s="14"/>
      <c r="I5940" s="14"/>
      <c r="J5940" s="13" t="s">
        <v>5660</v>
      </c>
      <c r="K5940" s="15">
        <v>0.0</v>
      </c>
    </row>
    <row r="5941" ht="15.0" customHeight="1">
      <c r="A5941" s="12" t="s">
        <v>10291</v>
      </c>
      <c r="B5941" s="13" t="s">
        <v>296</v>
      </c>
      <c r="C5941" s="13" t="s">
        <v>23</v>
      </c>
      <c r="D5941" s="13" t="s">
        <v>24</v>
      </c>
      <c r="E5941" s="13" t="s">
        <v>10292</v>
      </c>
      <c r="F5941" s="13"/>
      <c r="G5941" s="14">
        <v>45931.6999884259</v>
      </c>
      <c r="H5941" s="14"/>
      <c r="I5941" s="14">
        <v>45957.5840277778</v>
      </c>
      <c r="J5941" s="13" t="s">
        <v>5660</v>
      </c>
      <c r="K5941" s="15">
        <v>0.0</v>
      </c>
    </row>
    <row r="5942" ht="15.0" customHeight="1">
      <c r="A5942" s="12" t="s">
        <v>10293</v>
      </c>
      <c r="B5942" s="13" t="s">
        <v>74</v>
      </c>
      <c r="C5942" s="13" t="s">
        <v>23</v>
      </c>
      <c r="D5942" s="13" t="s">
        <v>325</v>
      </c>
      <c r="E5942" s="13" t="s">
        <v>10294</v>
      </c>
      <c r="F5942" s="13" t="s">
        <v>5377</v>
      </c>
      <c r="G5942" s="14">
        <v>45932.4229282407</v>
      </c>
      <c r="H5942" s="14"/>
      <c r="I5942" s="14">
        <v>45932.5</v>
      </c>
      <c r="J5942" s="13" t="s">
        <v>5660</v>
      </c>
      <c r="K5942" s="15">
        <v>0.0</v>
      </c>
    </row>
    <row r="5943" ht="15.0" customHeight="1">
      <c r="A5943" s="12" t="s">
        <v>10295</v>
      </c>
      <c r="B5943" s="13" t="s">
        <v>357</v>
      </c>
      <c r="C5943" s="13" t="s">
        <v>23</v>
      </c>
      <c r="D5943" s="13" t="s">
        <v>905</v>
      </c>
      <c r="E5943" s="13" t="s">
        <v>10296</v>
      </c>
      <c r="F5943" s="13"/>
      <c r="G5943" s="14">
        <v>45933.4456712963</v>
      </c>
      <c r="H5943" s="14"/>
      <c r="I5943" s="14">
        <v>46056.76875</v>
      </c>
      <c r="J5943" s="13" t="s">
        <v>5660</v>
      </c>
      <c r="K5943" s="15">
        <v>0.0</v>
      </c>
    </row>
    <row r="5944" ht="15.0" customHeight="1">
      <c r="A5944" s="12" t="s">
        <v>10297</v>
      </c>
      <c r="B5944" s="13" t="s">
        <v>296</v>
      </c>
      <c r="C5944" s="13" t="s">
        <v>23</v>
      </c>
      <c r="D5944" s="13" t="s">
        <v>1606</v>
      </c>
      <c r="E5944" s="13" t="s">
        <v>10298</v>
      </c>
      <c r="F5944" s="13"/>
      <c r="G5944" s="14">
        <v>45933.4675925926</v>
      </c>
      <c r="H5944" s="14"/>
      <c r="I5944" s="14">
        <v>46056.7652777778</v>
      </c>
      <c r="J5944" s="13" t="s">
        <v>5660</v>
      </c>
      <c r="K5944" s="15">
        <v>0.0</v>
      </c>
    </row>
    <row r="5945" ht="15.0" customHeight="1">
      <c r="A5945" s="12" t="s">
        <v>10299</v>
      </c>
      <c r="B5945" s="13" t="s">
        <v>296</v>
      </c>
      <c r="C5945" s="13" t="s">
        <v>23</v>
      </c>
      <c r="D5945" s="13" t="s">
        <v>1606</v>
      </c>
      <c r="E5945" s="13" t="s">
        <v>10300</v>
      </c>
      <c r="F5945" s="13"/>
      <c r="G5945" s="14">
        <v>45936.3596412037</v>
      </c>
      <c r="H5945" s="14"/>
      <c r="I5945" s="14">
        <v>46056.7631944444</v>
      </c>
      <c r="J5945" s="13" t="s">
        <v>5660</v>
      </c>
      <c r="K5945" s="15">
        <v>0.0</v>
      </c>
    </row>
    <row r="5946" ht="15.0" customHeight="1">
      <c r="A5946" s="12" t="s">
        <v>10301</v>
      </c>
      <c r="B5946" s="13" t="s">
        <v>296</v>
      </c>
      <c r="C5946" s="13" t="s">
        <v>7425</v>
      </c>
      <c r="D5946" s="13" t="s">
        <v>24</v>
      </c>
      <c r="E5946" s="13" t="s">
        <v>10302</v>
      </c>
      <c r="F5946" s="13"/>
      <c r="G5946" s="14">
        <v>45937.488599537</v>
      </c>
      <c r="H5946" s="14"/>
      <c r="I5946" s="14"/>
      <c r="J5946" s="13" t="s">
        <v>5660</v>
      </c>
      <c r="K5946" s="15">
        <v>0.0</v>
      </c>
    </row>
    <row r="5947" ht="15.0" customHeight="1">
      <c r="A5947" s="12" t="s">
        <v>10303</v>
      </c>
      <c r="B5947" s="13" t="s">
        <v>296</v>
      </c>
      <c r="C5947" s="13" t="s">
        <v>7425</v>
      </c>
      <c r="D5947" s="13" t="s">
        <v>24</v>
      </c>
      <c r="E5947" s="13" t="s">
        <v>10304</v>
      </c>
      <c r="F5947" s="13"/>
      <c r="G5947" s="14">
        <v>45937.4920138889</v>
      </c>
      <c r="H5947" s="14"/>
      <c r="I5947" s="14"/>
      <c r="J5947" s="13" t="s">
        <v>5660</v>
      </c>
      <c r="K5947" s="15">
        <v>0.0</v>
      </c>
    </row>
    <row r="5948" ht="15.0" customHeight="1">
      <c r="A5948" s="12" t="s">
        <v>10305</v>
      </c>
      <c r="B5948" s="13" t="s">
        <v>296</v>
      </c>
      <c r="C5948" s="13" t="s">
        <v>23</v>
      </c>
      <c r="D5948" s="13" t="s">
        <v>24</v>
      </c>
      <c r="E5948" s="13" t="s">
        <v>10306</v>
      </c>
      <c r="F5948" s="13"/>
      <c r="G5948" s="14">
        <v>45937.4940277778</v>
      </c>
      <c r="H5948" s="14"/>
      <c r="I5948" s="14">
        <v>46050.7153819444</v>
      </c>
      <c r="J5948" s="13" t="s">
        <v>8474</v>
      </c>
      <c r="K5948" s="15">
        <v>0.0</v>
      </c>
    </row>
    <row r="5949" ht="15.0" customHeight="1">
      <c r="A5949" s="12" t="s">
        <v>10307</v>
      </c>
      <c r="B5949" s="13" t="s">
        <v>296</v>
      </c>
      <c r="C5949" s="13" t="s">
        <v>7425</v>
      </c>
      <c r="D5949" s="13" t="s">
        <v>24</v>
      </c>
      <c r="E5949" s="13" t="s">
        <v>10308</v>
      </c>
      <c r="F5949" s="13"/>
      <c r="G5949" s="14">
        <v>45937.4969675926</v>
      </c>
      <c r="H5949" s="14"/>
      <c r="I5949" s="14"/>
      <c r="J5949" s="13" t="s">
        <v>5660</v>
      </c>
      <c r="K5949" s="15">
        <v>0.0</v>
      </c>
    </row>
    <row r="5950" ht="15.0" customHeight="1">
      <c r="A5950" s="12" t="s">
        <v>10309</v>
      </c>
      <c r="B5950" s="13" t="s">
        <v>296</v>
      </c>
      <c r="C5950" s="13" t="s">
        <v>23</v>
      </c>
      <c r="D5950" s="13" t="s">
        <v>24</v>
      </c>
      <c r="E5950" s="13" t="s">
        <v>10310</v>
      </c>
      <c r="F5950" s="13"/>
      <c r="G5950" s="14">
        <v>45937.4988657407</v>
      </c>
      <c r="H5950" s="14"/>
      <c r="I5950" s="14">
        <v>46050.725775463</v>
      </c>
      <c r="J5950" s="13" t="s">
        <v>8474</v>
      </c>
      <c r="K5950" s="15">
        <v>0.0</v>
      </c>
    </row>
    <row r="5951" ht="15.0" customHeight="1">
      <c r="A5951" s="12" t="s">
        <v>10311</v>
      </c>
      <c r="B5951" s="13" t="s">
        <v>296</v>
      </c>
      <c r="C5951" s="13" t="s">
        <v>23</v>
      </c>
      <c r="D5951" s="13" t="s">
        <v>24</v>
      </c>
      <c r="E5951" s="13" t="s">
        <v>10312</v>
      </c>
      <c r="F5951" s="13"/>
      <c r="G5951" s="14">
        <v>45937.5017939815</v>
      </c>
      <c r="H5951" s="14"/>
      <c r="I5951" s="14">
        <v>46050.7309722222</v>
      </c>
      <c r="J5951" s="13" t="s">
        <v>8474</v>
      </c>
      <c r="K5951" s="15">
        <v>0.0</v>
      </c>
    </row>
    <row r="5952" ht="15.0" customHeight="1">
      <c r="A5952" s="12" t="s">
        <v>10313</v>
      </c>
      <c r="B5952" s="13" t="s">
        <v>296</v>
      </c>
      <c r="C5952" s="13" t="s">
        <v>23</v>
      </c>
      <c r="D5952" s="13" t="s">
        <v>24</v>
      </c>
      <c r="E5952" s="13" t="s">
        <v>10314</v>
      </c>
      <c r="F5952" s="13"/>
      <c r="G5952" s="14">
        <v>45939.3367013889</v>
      </c>
      <c r="H5952" s="14"/>
      <c r="I5952" s="14">
        <v>45939.3520833333</v>
      </c>
      <c r="J5952" s="13" t="s">
        <v>5660</v>
      </c>
      <c r="K5952" s="15">
        <v>0.0</v>
      </c>
    </row>
    <row r="5953" ht="15.0" customHeight="1">
      <c r="A5953" s="12" t="s">
        <v>10315</v>
      </c>
      <c r="B5953" s="13" t="s">
        <v>694</v>
      </c>
      <c r="C5953" s="13" t="s">
        <v>23</v>
      </c>
      <c r="D5953" s="13" t="s">
        <v>1606</v>
      </c>
      <c r="E5953" s="13" t="s">
        <v>10316</v>
      </c>
      <c r="F5953" s="13" t="s">
        <v>9129</v>
      </c>
      <c r="G5953" s="14">
        <v>45939.3926041667</v>
      </c>
      <c r="H5953" s="14"/>
      <c r="I5953" s="14">
        <v>46057.4944444444</v>
      </c>
      <c r="J5953" s="13" t="s">
        <v>5660</v>
      </c>
      <c r="K5953" s="15">
        <v>0.0</v>
      </c>
    </row>
    <row r="5954" ht="15.0" customHeight="1">
      <c r="A5954" s="12" t="s">
        <v>10317</v>
      </c>
      <c r="B5954" s="13" t="s">
        <v>734</v>
      </c>
      <c r="C5954" s="13" t="s">
        <v>23</v>
      </c>
      <c r="D5954" s="13" t="s">
        <v>24</v>
      </c>
      <c r="E5954" s="13" t="s">
        <v>10318</v>
      </c>
      <c r="F5954" s="13" t="s">
        <v>8085</v>
      </c>
      <c r="G5954" s="14">
        <v>45942.8178703704</v>
      </c>
      <c r="H5954" s="14"/>
      <c r="I5954" s="14">
        <v>45944.7020833333</v>
      </c>
      <c r="J5954" s="13"/>
      <c r="K5954" s="15">
        <v>0.0</v>
      </c>
    </row>
    <row r="5955" ht="15.0" customHeight="1">
      <c r="A5955" s="12" t="s">
        <v>10319</v>
      </c>
      <c r="B5955" s="13" t="s">
        <v>199</v>
      </c>
      <c r="C5955" s="13" t="s">
        <v>23</v>
      </c>
      <c r="D5955" s="13" t="s">
        <v>1342</v>
      </c>
      <c r="E5955" s="13" t="s">
        <v>10172</v>
      </c>
      <c r="F5955" s="13" t="s">
        <v>6228</v>
      </c>
      <c r="G5955" s="14">
        <v>45944.5335648148</v>
      </c>
      <c r="H5955" s="14"/>
      <c r="I5955" s="14">
        <v>45944.5618055556</v>
      </c>
      <c r="J5955" s="13" t="s">
        <v>5660</v>
      </c>
      <c r="K5955" s="15">
        <v>0.0</v>
      </c>
    </row>
    <row r="5956" ht="15.0" customHeight="1">
      <c r="A5956" s="12" t="s">
        <v>10320</v>
      </c>
      <c r="B5956" s="13" t="s">
        <v>190</v>
      </c>
      <c r="C5956" s="13" t="s">
        <v>23</v>
      </c>
      <c r="D5956" s="13" t="s">
        <v>24</v>
      </c>
      <c r="E5956" s="13" t="s">
        <v>10233</v>
      </c>
      <c r="F5956" s="13" t="s">
        <v>4555</v>
      </c>
      <c r="G5956" s="14">
        <v>45944.5353125</v>
      </c>
      <c r="H5956" s="14"/>
      <c r="I5956" s="14">
        <v>46051.7236111111</v>
      </c>
      <c r="J5956" s="13" t="s">
        <v>5660</v>
      </c>
      <c r="K5956" s="15">
        <v>0.0</v>
      </c>
    </row>
    <row r="5957" ht="15.0" customHeight="1">
      <c r="A5957" s="12" t="s">
        <v>10321</v>
      </c>
      <c r="B5957" s="13" t="s">
        <v>302</v>
      </c>
      <c r="C5957" s="13" t="s">
        <v>23</v>
      </c>
      <c r="D5957" s="13" t="s">
        <v>32</v>
      </c>
      <c r="E5957" s="13" t="s">
        <v>10322</v>
      </c>
      <c r="F5957" s="13" t="s">
        <v>10323</v>
      </c>
      <c r="G5957" s="14">
        <v>45945.5460763889</v>
      </c>
      <c r="H5957" s="14"/>
      <c r="I5957" s="14">
        <v>45945.5979166667</v>
      </c>
      <c r="J5957" s="13" t="s">
        <v>5660</v>
      </c>
      <c r="K5957" s="15">
        <v>0.0</v>
      </c>
    </row>
    <row r="5958" ht="15.0" customHeight="1">
      <c r="A5958" s="12" t="s">
        <v>10324</v>
      </c>
      <c r="B5958" s="13" t="s">
        <v>296</v>
      </c>
      <c r="C5958" s="13" t="s">
        <v>23</v>
      </c>
      <c r="D5958" s="13" t="s">
        <v>32</v>
      </c>
      <c r="E5958" s="13" t="s">
        <v>10325</v>
      </c>
      <c r="F5958" s="13"/>
      <c r="G5958" s="14">
        <v>45947.4286342593</v>
      </c>
      <c r="H5958" s="14"/>
      <c r="I5958" s="14">
        <v>46100.8013888889</v>
      </c>
      <c r="J5958" s="13" t="s">
        <v>5660</v>
      </c>
      <c r="K5958" s="15">
        <v>0.0</v>
      </c>
    </row>
    <row r="5959" ht="15.0" customHeight="1">
      <c r="A5959" s="12" t="s">
        <v>10326</v>
      </c>
      <c r="B5959" s="13" t="s">
        <v>296</v>
      </c>
      <c r="C5959" s="13" t="s">
        <v>7425</v>
      </c>
      <c r="D5959" s="13" t="s">
        <v>1606</v>
      </c>
      <c r="E5959" s="13" t="s">
        <v>10327</v>
      </c>
      <c r="F5959" s="13"/>
      <c r="G5959" s="14">
        <v>45947.4356828704</v>
      </c>
      <c r="H5959" s="14"/>
      <c r="I5959" s="14"/>
      <c r="J5959" s="13" t="s">
        <v>5660</v>
      </c>
      <c r="K5959" s="15">
        <v>0.0</v>
      </c>
    </row>
    <row r="5960" ht="15.0" customHeight="1">
      <c r="A5960" s="12" t="s">
        <v>10328</v>
      </c>
      <c r="B5960" s="13" t="s">
        <v>296</v>
      </c>
      <c r="C5960" s="13" t="s">
        <v>7425</v>
      </c>
      <c r="D5960" s="13" t="s">
        <v>24</v>
      </c>
      <c r="E5960" s="13" t="s">
        <v>10329</v>
      </c>
      <c r="F5960" s="13"/>
      <c r="G5960" s="14">
        <v>45947.440462963</v>
      </c>
      <c r="H5960" s="14"/>
      <c r="I5960" s="14"/>
      <c r="J5960" s="13" t="s">
        <v>5660</v>
      </c>
      <c r="K5960" s="15">
        <v>0.0</v>
      </c>
    </row>
    <row r="5961" ht="15.0" customHeight="1">
      <c r="A5961" s="12" t="s">
        <v>10330</v>
      </c>
      <c r="B5961" s="13" t="s">
        <v>116</v>
      </c>
      <c r="C5961" s="13" t="s">
        <v>7425</v>
      </c>
      <c r="D5961" s="13" t="s">
        <v>24</v>
      </c>
      <c r="E5961" s="13" t="s">
        <v>10331</v>
      </c>
      <c r="F5961" s="13" t="s">
        <v>7451</v>
      </c>
      <c r="G5961" s="14">
        <v>45947.4488078704</v>
      </c>
      <c r="H5961" s="14"/>
      <c r="I5961" s="14"/>
      <c r="J5961" s="13" t="s">
        <v>5660</v>
      </c>
      <c r="K5961" s="15">
        <v>0.0</v>
      </c>
    </row>
    <row r="5962" ht="15.0" customHeight="1">
      <c r="A5962" s="12" t="s">
        <v>10332</v>
      </c>
      <c r="B5962" s="13" t="s">
        <v>447</v>
      </c>
      <c r="C5962" s="13" t="s">
        <v>7425</v>
      </c>
      <c r="D5962" s="13" t="s">
        <v>24</v>
      </c>
      <c r="E5962" s="13" t="s">
        <v>10333</v>
      </c>
      <c r="F5962" s="13" t="s">
        <v>10063</v>
      </c>
      <c r="G5962" s="14">
        <v>45947.4508333333</v>
      </c>
      <c r="H5962" s="14"/>
      <c r="I5962" s="14"/>
      <c r="J5962" s="13" t="s">
        <v>5660</v>
      </c>
      <c r="K5962" s="15">
        <v>0.0</v>
      </c>
    </row>
    <row r="5963" ht="15.0" customHeight="1">
      <c r="A5963" s="12" t="s">
        <v>10334</v>
      </c>
      <c r="B5963" s="13" t="s">
        <v>154</v>
      </c>
      <c r="C5963" s="13" t="s">
        <v>23</v>
      </c>
      <c r="D5963" s="13" t="s">
        <v>24</v>
      </c>
      <c r="E5963" s="13" t="s">
        <v>10335</v>
      </c>
      <c r="F5963" s="13"/>
      <c r="G5963" s="14">
        <v>45947.550150463</v>
      </c>
      <c r="H5963" s="14"/>
      <c r="I5963" s="14">
        <v>46056.7479166667</v>
      </c>
      <c r="J5963" s="13" t="s">
        <v>5660</v>
      </c>
      <c r="K5963" s="15">
        <v>0.0</v>
      </c>
    </row>
    <row r="5964" ht="15.0" customHeight="1">
      <c r="A5964" s="12" t="s">
        <v>10336</v>
      </c>
      <c r="B5964" s="13" t="s">
        <v>252</v>
      </c>
      <c r="C5964" s="13" t="s">
        <v>23</v>
      </c>
      <c r="D5964" s="13" t="s">
        <v>1661</v>
      </c>
      <c r="E5964" s="13" t="s">
        <v>10337</v>
      </c>
      <c r="F5964" s="13" t="s">
        <v>9901</v>
      </c>
      <c r="G5964" s="14">
        <v>45948.5303356481</v>
      </c>
      <c r="H5964" s="14"/>
      <c r="I5964" s="14">
        <v>45948.5368055556</v>
      </c>
      <c r="J5964" s="13" t="s">
        <v>5660</v>
      </c>
      <c r="K5964" s="15">
        <v>0.0</v>
      </c>
    </row>
    <row r="5965" ht="15.0" customHeight="1">
      <c r="A5965" s="12" t="s">
        <v>10340</v>
      </c>
      <c r="B5965" s="13" t="s">
        <v>190</v>
      </c>
      <c r="C5965" s="13" t="s">
        <v>23</v>
      </c>
      <c r="D5965" s="13" t="s">
        <v>24</v>
      </c>
      <c r="E5965" s="13" t="s">
        <v>10341</v>
      </c>
      <c r="F5965" s="13" t="s">
        <v>4555</v>
      </c>
      <c r="G5965" s="14">
        <v>45948.6224189815</v>
      </c>
      <c r="H5965" s="14"/>
      <c r="I5965" s="14">
        <v>46056.7416666667</v>
      </c>
      <c r="J5965" s="13"/>
      <c r="K5965" s="15">
        <v>0.0</v>
      </c>
    </row>
    <row r="5966" ht="15.0" customHeight="1">
      <c r="A5966" s="12" t="s">
        <v>10342</v>
      </c>
      <c r="B5966" s="13" t="s">
        <v>296</v>
      </c>
      <c r="C5966" s="13" t="s">
        <v>23</v>
      </c>
      <c r="D5966" s="13" t="s">
        <v>10267</v>
      </c>
      <c r="E5966" s="13" t="s">
        <v>10343</v>
      </c>
      <c r="F5966" s="13"/>
      <c r="G5966" s="14">
        <v>45950.381875</v>
      </c>
      <c r="H5966" s="14"/>
      <c r="I5966" s="14">
        <v>46100.7798611111</v>
      </c>
      <c r="J5966" s="13" t="s">
        <v>5660</v>
      </c>
      <c r="K5966" s="15">
        <v>0.0</v>
      </c>
    </row>
    <row r="5967" ht="15.0" customHeight="1">
      <c r="A5967" s="12" t="s">
        <v>10344</v>
      </c>
      <c r="B5967" s="13" t="s">
        <v>154</v>
      </c>
      <c r="C5967" s="13" t="s">
        <v>23</v>
      </c>
      <c r="D5967" s="13" t="s">
        <v>24</v>
      </c>
      <c r="E5967" s="13" t="s">
        <v>10345</v>
      </c>
      <c r="F5967" s="13" t="s">
        <v>6709</v>
      </c>
      <c r="G5967" s="14">
        <v>45950.395462963</v>
      </c>
      <c r="H5967" s="14"/>
      <c r="I5967" s="14">
        <v>45950.65</v>
      </c>
      <c r="J5967" s="13" t="s">
        <v>5660</v>
      </c>
      <c r="K5967" s="15">
        <v>0.0</v>
      </c>
    </row>
    <row r="5968" ht="15.0" customHeight="1">
      <c r="A5968" s="12" t="s">
        <v>10346</v>
      </c>
      <c r="B5968" s="13" t="s">
        <v>296</v>
      </c>
      <c r="C5968" s="13" t="s">
        <v>7425</v>
      </c>
      <c r="D5968" s="13" t="s">
        <v>28</v>
      </c>
      <c r="E5968" s="13" t="s">
        <v>10347</v>
      </c>
      <c r="F5968" s="13"/>
      <c r="G5968" s="14">
        <v>45950.6784722222</v>
      </c>
      <c r="H5968" s="14"/>
      <c r="I5968" s="14"/>
      <c r="J5968" s="13" t="s">
        <v>5660</v>
      </c>
      <c r="K5968" s="15">
        <v>0.0</v>
      </c>
    </row>
    <row r="5969" ht="15.0" customHeight="1">
      <c r="A5969" s="12" t="s">
        <v>10348</v>
      </c>
      <c r="B5969" s="13" t="s">
        <v>190</v>
      </c>
      <c r="C5969" s="13" t="s">
        <v>300</v>
      </c>
      <c r="D5969" s="13" t="s">
        <v>325</v>
      </c>
      <c r="E5969" s="13" t="s">
        <v>10349</v>
      </c>
      <c r="F5969" s="13" t="s">
        <v>4555</v>
      </c>
      <c r="G5969" s="14">
        <v>45950.7288888889</v>
      </c>
      <c r="H5969" s="14"/>
      <c r="I5969" s="14"/>
      <c r="J5969" s="13"/>
      <c r="K5969" s="15">
        <v>0.0</v>
      </c>
    </row>
    <row r="5970" ht="15.0" customHeight="1">
      <c r="A5970" s="12" t="s">
        <v>10350</v>
      </c>
      <c r="B5970" s="13" t="s">
        <v>734</v>
      </c>
      <c r="C5970" s="13" t="s">
        <v>23</v>
      </c>
      <c r="D5970" s="13" t="s">
        <v>133</v>
      </c>
      <c r="E5970" s="13" t="s">
        <v>10351</v>
      </c>
      <c r="F5970" s="13" t="s">
        <v>8085</v>
      </c>
      <c r="G5970" s="14">
        <v>45951.3387731481</v>
      </c>
      <c r="H5970" s="14"/>
      <c r="I5970" s="14">
        <v>45953.46875</v>
      </c>
      <c r="J5970" s="13"/>
      <c r="K5970" s="15">
        <v>0.0</v>
      </c>
    </row>
    <row r="5971" ht="15.0" customHeight="1">
      <c r="A5971" s="12" t="s">
        <v>10352</v>
      </c>
      <c r="B5971" s="13" t="s">
        <v>296</v>
      </c>
      <c r="C5971" s="13" t="s">
        <v>300</v>
      </c>
      <c r="D5971" s="13" t="s">
        <v>24</v>
      </c>
      <c r="E5971" s="13" t="s">
        <v>10353</v>
      </c>
      <c r="F5971" s="13"/>
      <c r="G5971" s="14">
        <v>45951.5756712963</v>
      </c>
      <c r="H5971" s="14"/>
      <c r="I5971" s="14"/>
      <c r="J5971" s="13" t="s">
        <v>5660</v>
      </c>
      <c r="K5971" s="15">
        <v>0.0</v>
      </c>
    </row>
    <row r="5972" ht="15.0" customHeight="1">
      <c r="A5972" s="12" t="s">
        <v>10356</v>
      </c>
      <c r="B5972" s="13" t="s">
        <v>116</v>
      </c>
      <c r="C5972" s="13" t="s">
        <v>300</v>
      </c>
      <c r="D5972" s="13" t="s">
        <v>24</v>
      </c>
      <c r="E5972" s="13" t="s">
        <v>10357</v>
      </c>
      <c r="F5972" s="13" t="s">
        <v>7451</v>
      </c>
      <c r="G5972" s="14">
        <v>45952.5921759259</v>
      </c>
      <c r="H5972" s="14"/>
      <c r="I5972" s="14"/>
      <c r="J5972" s="13" t="s">
        <v>4087</v>
      </c>
      <c r="K5972" s="15">
        <v>0.0</v>
      </c>
    </row>
    <row r="5973" ht="15.0" customHeight="1">
      <c r="A5973" s="12" t="s">
        <v>10358</v>
      </c>
      <c r="B5973" s="13" t="s">
        <v>296</v>
      </c>
      <c r="C5973" s="13" t="s">
        <v>23</v>
      </c>
      <c r="D5973" s="13" t="s">
        <v>502</v>
      </c>
      <c r="E5973" s="13" t="s">
        <v>10359</v>
      </c>
      <c r="F5973" s="13"/>
      <c r="G5973" s="14">
        <v>45953.4973148148</v>
      </c>
      <c r="H5973" s="14"/>
      <c r="I5973" s="14">
        <v>45954.5840277778</v>
      </c>
      <c r="J5973" s="13" t="s">
        <v>5660</v>
      </c>
      <c r="K5973" s="15">
        <v>0.0</v>
      </c>
    </row>
    <row r="5974" ht="15.0" customHeight="1">
      <c r="A5974" s="12" t="s">
        <v>10360</v>
      </c>
      <c r="B5974" s="13" t="s">
        <v>296</v>
      </c>
      <c r="C5974" s="13" t="s">
        <v>23</v>
      </c>
      <c r="D5974" s="13" t="s">
        <v>32</v>
      </c>
      <c r="E5974" s="13" t="s">
        <v>10361</v>
      </c>
      <c r="F5974" s="13"/>
      <c r="G5974" s="14">
        <v>45954.3864930556</v>
      </c>
      <c r="H5974" s="14"/>
      <c r="I5974" s="14">
        <v>45954.4701388889</v>
      </c>
      <c r="J5974" s="13" t="s">
        <v>5660</v>
      </c>
      <c r="K5974" s="15">
        <v>0.0</v>
      </c>
    </row>
    <row r="5975" ht="15.0" customHeight="1">
      <c r="A5975" s="12" t="s">
        <v>10362</v>
      </c>
      <c r="B5975" s="13" t="s">
        <v>261</v>
      </c>
      <c r="C5975" s="13" t="s">
        <v>23</v>
      </c>
      <c r="D5975" s="13" t="s">
        <v>24</v>
      </c>
      <c r="E5975" s="13" t="s">
        <v>1445</v>
      </c>
      <c r="F5975" s="13" t="s">
        <v>10149</v>
      </c>
      <c r="G5975" s="14">
        <v>45958.414212963</v>
      </c>
      <c r="H5975" s="14"/>
      <c r="I5975" s="14">
        <v>45958.4388888889</v>
      </c>
      <c r="J5975" s="13" t="s">
        <v>5660</v>
      </c>
      <c r="K5975" s="15">
        <v>0.0</v>
      </c>
    </row>
    <row r="5976" ht="15.0" customHeight="1">
      <c r="A5976" s="12" t="s">
        <v>10363</v>
      </c>
      <c r="B5976" s="13" t="s">
        <v>296</v>
      </c>
      <c r="C5976" s="13" t="s">
        <v>300</v>
      </c>
      <c r="D5976" s="13" t="s">
        <v>36</v>
      </c>
      <c r="E5976" s="13" t="s">
        <v>10364</v>
      </c>
      <c r="F5976" s="13"/>
      <c r="G5976" s="14">
        <v>45959.6196990741</v>
      </c>
      <c r="H5976" s="14"/>
      <c r="I5976" s="14"/>
      <c r="J5976" s="13" t="s">
        <v>5660</v>
      </c>
      <c r="K5976" s="15">
        <v>0.0</v>
      </c>
    </row>
    <row r="5977" ht="15.0" customHeight="1">
      <c r="A5977" s="12" t="s">
        <v>10365</v>
      </c>
      <c r="B5977" s="13" t="s">
        <v>296</v>
      </c>
      <c r="C5977" s="13" t="s">
        <v>23</v>
      </c>
      <c r="D5977" s="13" t="s">
        <v>1355</v>
      </c>
      <c r="E5977" s="13" t="s">
        <v>10366</v>
      </c>
      <c r="F5977" s="13"/>
      <c r="G5977" s="14">
        <v>45961.5697106481</v>
      </c>
      <c r="H5977" s="14"/>
      <c r="I5977" s="14">
        <v>45911.5416666667</v>
      </c>
      <c r="J5977" s="13" t="s">
        <v>5660</v>
      </c>
      <c r="K5977" s="15">
        <v>0.0</v>
      </c>
    </row>
    <row r="5978" ht="15.0" customHeight="1">
      <c r="A5978" s="12" t="s">
        <v>10367</v>
      </c>
      <c r="B5978" s="13" t="s">
        <v>296</v>
      </c>
      <c r="C5978" s="13" t="s">
        <v>23</v>
      </c>
      <c r="D5978" s="13" t="s">
        <v>1355</v>
      </c>
      <c r="E5978" s="13" t="s">
        <v>10368</v>
      </c>
      <c r="F5978" s="13"/>
      <c r="G5978" s="14">
        <v>45961.5838310185</v>
      </c>
      <c r="H5978" s="14"/>
      <c r="I5978" s="14">
        <v>45911.5833333333</v>
      </c>
      <c r="J5978" s="13" t="s">
        <v>5660</v>
      </c>
      <c r="K5978" s="15">
        <v>0.0</v>
      </c>
    </row>
    <row r="5979" ht="15.0" customHeight="1">
      <c r="A5979" s="12" t="s">
        <v>10369</v>
      </c>
      <c r="B5979" s="13" t="s">
        <v>296</v>
      </c>
      <c r="C5979" s="13" t="s">
        <v>7425</v>
      </c>
      <c r="D5979" s="13" t="s">
        <v>36</v>
      </c>
      <c r="E5979" s="13" t="s">
        <v>10370</v>
      </c>
      <c r="F5979" s="13"/>
      <c r="G5979" s="14">
        <v>45961.6001041667</v>
      </c>
      <c r="H5979" s="14"/>
      <c r="I5979" s="14"/>
      <c r="J5979" s="13" t="s">
        <v>5660</v>
      </c>
      <c r="K5979" s="15">
        <v>0.0</v>
      </c>
    </row>
    <row r="5980" ht="15.0" customHeight="1">
      <c r="A5980" s="12" t="s">
        <v>10371</v>
      </c>
      <c r="B5980" s="13" t="s">
        <v>470</v>
      </c>
      <c r="C5980" s="13" t="s">
        <v>300</v>
      </c>
      <c r="D5980" s="13" t="s">
        <v>24</v>
      </c>
      <c r="E5980" s="13" t="s">
        <v>10372</v>
      </c>
      <c r="F5980" s="13" t="s">
        <v>6602</v>
      </c>
      <c r="G5980" s="14">
        <v>45965.3801851852</v>
      </c>
      <c r="H5980" s="14"/>
      <c r="I5980" s="14"/>
      <c r="J5980" s="13" t="s">
        <v>5660</v>
      </c>
      <c r="K5980" s="15">
        <v>0.0</v>
      </c>
    </row>
    <row r="5981" ht="15.0" customHeight="1">
      <c r="A5981" s="12" t="s">
        <v>10373</v>
      </c>
      <c r="B5981" s="13" t="s">
        <v>470</v>
      </c>
      <c r="C5981" s="13" t="s">
        <v>300</v>
      </c>
      <c r="D5981" s="13" t="s">
        <v>24</v>
      </c>
      <c r="E5981" s="13" t="s">
        <v>10372</v>
      </c>
      <c r="F5981" s="13" t="s">
        <v>6602</v>
      </c>
      <c r="G5981" s="14">
        <v>45965.3853472222</v>
      </c>
      <c r="H5981" s="14"/>
      <c r="I5981" s="14"/>
      <c r="J5981" s="13" t="s">
        <v>5660</v>
      </c>
      <c r="K5981" s="15">
        <v>0.0</v>
      </c>
    </row>
    <row r="5982" ht="15.0" customHeight="1">
      <c r="A5982" s="12" t="s">
        <v>10374</v>
      </c>
      <c r="B5982" s="13" t="s">
        <v>470</v>
      </c>
      <c r="C5982" s="13" t="s">
        <v>300</v>
      </c>
      <c r="D5982" s="13" t="s">
        <v>24</v>
      </c>
      <c r="E5982" s="13" t="s">
        <v>10372</v>
      </c>
      <c r="F5982" s="13" t="s">
        <v>6602</v>
      </c>
      <c r="G5982" s="14">
        <v>45965.3924421296</v>
      </c>
      <c r="H5982" s="14"/>
      <c r="I5982" s="14"/>
      <c r="J5982" s="13" t="s">
        <v>5660</v>
      </c>
      <c r="K5982" s="15">
        <v>0.0</v>
      </c>
    </row>
    <row r="5983" ht="15.0" customHeight="1">
      <c r="A5983" s="12" t="s">
        <v>10375</v>
      </c>
      <c r="B5983" s="13" t="s">
        <v>470</v>
      </c>
      <c r="C5983" s="13" t="s">
        <v>7425</v>
      </c>
      <c r="D5983" s="13" t="s">
        <v>24</v>
      </c>
      <c r="E5983" s="13" t="s">
        <v>10376</v>
      </c>
      <c r="F5983" s="13" t="s">
        <v>6602</v>
      </c>
      <c r="G5983" s="14">
        <v>45965.3991782407</v>
      </c>
      <c r="H5983" s="14"/>
      <c r="I5983" s="14"/>
      <c r="J5983" s="13" t="s">
        <v>5660</v>
      </c>
      <c r="K5983" s="15">
        <v>0.0</v>
      </c>
    </row>
    <row r="5984" ht="15.0" customHeight="1">
      <c r="A5984" s="12" t="s">
        <v>10377</v>
      </c>
      <c r="B5984" s="13" t="s">
        <v>940</v>
      </c>
      <c r="C5984" s="13" t="s">
        <v>7425</v>
      </c>
      <c r="D5984" s="13" t="s">
        <v>92</v>
      </c>
      <c r="E5984" s="13" t="s">
        <v>10378</v>
      </c>
      <c r="F5984" s="13" t="s">
        <v>6038</v>
      </c>
      <c r="G5984" s="14">
        <v>45965.9124652778</v>
      </c>
      <c r="H5984" s="14"/>
      <c r="I5984" s="14"/>
      <c r="J5984" s="13"/>
      <c r="K5984" s="15">
        <v>0.0</v>
      </c>
    </row>
    <row r="5985" ht="15.0" customHeight="1">
      <c r="A5985" s="12" t="s">
        <v>10379</v>
      </c>
      <c r="B5985" s="13" t="s">
        <v>53</v>
      </c>
      <c r="C5985" s="13" t="s">
        <v>300</v>
      </c>
      <c r="D5985" s="13" t="s">
        <v>24</v>
      </c>
      <c r="E5985" s="13" t="s">
        <v>10380</v>
      </c>
      <c r="F5985" s="13" t="s">
        <v>309</v>
      </c>
      <c r="G5985" s="14">
        <v>45973.4220486111</v>
      </c>
      <c r="H5985" s="14"/>
      <c r="I5985" s="14"/>
      <c r="J5985" s="13" t="s">
        <v>5660</v>
      </c>
      <c r="K5985" s="15">
        <v>0.0</v>
      </c>
    </row>
    <row r="5986" ht="15.0" customHeight="1">
      <c r="A5986" s="12" t="s">
        <v>10381</v>
      </c>
      <c r="B5986" s="13" t="s">
        <v>53</v>
      </c>
      <c r="C5986" s="13" t="s">
        <v>7425</v>
      </c>
      <c r="D5986" s="13" t="s">
        <v>24</v>
      </c>
      <c r="E5986" s="13" t="s">
        <v>10382</v>
      </c>
      <c r="F5986" s="13" t="s">
        <v>309</v>
      </c>
      <c r="G5986" s="14">
        <v>45973.4244791667</v>
      </c>
      <c r="H5986" s="14"/>
      <c r="I5986" s="14"/>
      <c r="J5986" s="13" t="s">
        <v>5660</v>
      </c>
      <c r="K5986" s="15">
        <v>0.0</v>
      </c>
    </row>
    <row r="5987" ht="15.0" customHeight="1">
      <c r="A5987" s="12" t="s">
        <v>10383</v>
      </c>
      <c r="B5987" s="13" t="s">
        <v>190</v>
      </c>
      <c r="C5987" s="13" t="s">
        <v>300</v>
      </c>
      <c r="D5987" s="13" t="s">
        <v>24</v>
      </c>
      <c r="E5987" s="13" t="s">
        <v>10384</v>
      </c>
      <c r="F5987" s="13" t="s">
        <v>4555</v>
      </c>
      <c r="G5987" s="14">
        <v>45974.4278125</v>
      </c>
      <c r="H5987" s="14"/>
      <c r="I5987" s="14"/>
      <c r="J5987" s="13" t="s">
        <v>5660</v>
      </c>
      <c r="K5987" s="15">
        <v>0.0</v>
      </c>
    </row>
    <row r="5988" ht="15.0" customHeight="1">
      <c r="A5988" s="12" t="s">
        <v>10385</v>
      </c>
      <c r="B5988" s="13" t="s">
        <v>190</v>
      </c>
      <c r="C5988" s="13" t="s">
        <v>7425</v>
      </c>
      <c r="D5988" s="13" t="s">
        <v>24</v>
      </c>
      <c r="E5988" s="13" t="s">
        <v>10386</v>
      </c>
      <c r="F5988" s="13" t="s">
        <v>4555</v>
      </c>
      <c r="G5988" s="14">
        <v>45974.4384027778</v>
      </c>
      <c r="H5988" s="14"/>
      <c r="I5988" s="14"/>
      <c r="J5988" s="13" t="s">
        <v>5660</v>
      </c>
      <c r="K5988" s="15">
        <v>0.0</v>
      </c>
    </row>
    <row r="5989" ht="15.0" customHeight="1">
      <c r="A5989" s="12" t="s">
        <v>10387</v>
      </c>
      <c r="B5989" s="13" t="s">
        <v>518</v>
      </c>
      <c r="C5989" s="13" t="s">
        <v>7425</v>
      </c>
      <c r="D5989" s="13" t="s">
        <v>24</v>
      </c>
      <c r="E5989" s="13" t="s">
        <v>10255</v>
      </c>
      <c r="F5989" s="13" t="s">
        <v>9188</v>
      </c>
      <c r="G5989" s="14">
        <v>45975.4364467593</v>
      </c>
      <c r="H5989" s="14"/>
      <c r="I5989" s="14"/>
      <c r="J5989" s="13" t="s">
        <v>5660</v>
      </c>
      <c r="K5989" s="15">
        <v>0.0</v>
      </c>
    </row>
    <row r="5990" ht="15.0" customHeight="1">
      <c r="A5990" s="12" t="s">
        <v>10388</v>
      </c>
      <c r="B5990" s="13" t="s">
        <v>22</v>
      </c>
      <c r="C5990" s="13" t="s">
        <v>23</v>
      </c>
      <c r="D5990" s="13" t="s">
        <v>92</v>
      </c>
      <c r="E5990" s="13" t="s">
        <v>10389</v>
      </c>
      <c r="F5990" s="13" t="s">
        <v>306</v>
      </c>
      <c r="G5990" s="14">
        <v>45985.6601736111</v>
      </c>
      <c r="H5990" s="14"/>
      <c r="I5990" s="14">
        <v>46057.4847222222</v>
      </c>
      <c r="J5990" s="13" t="s">
        <v>294</v>
      </c>
      <c r="K5990" s="15">
        <v>0.0</v>
      </c>
    </row>
    <row r="5991" ht="15.0" customHeight="1">
      <c r="A5991" s="12" t="s">
        <v>10390</v>
      </c>
      <c r="B5991" s="13" t="s">
        <v>168</v>
      </c>
      <c r="C5991" s="13" t="s">
        <v>23</v>
      </c>
      <c r="D5991" s="13" t="s">
        <v>24</v>
      </c>
      <c r="E5991" s="13" t="s">
        <v>10391</v>
      </c>
      <c r="F5991" s="13" t="s">
        <v>7541</v>
      </c>
      <c r="G5991" s="14">
        <v>45989.5018981481</v>
      </c>
      <c r="H5991" s="14"/>
      <c r="I5991" s="14">
        <v>46038.4583333333</v>
      </c>
      <c r="J5991" s="13" t="s">
        <v>5660</v>
      </c>
      <c r="K5991" s="15">
        <v>0.0</v>
      </c>
    </row>
    <row r="5992" ht="15.0" customHeight="1">
      <c r="A5992" s="12" t="s">
        <v>10392</v>
      </c>
      <c r="B5992" s="13" t="s">
        <v>645</v>
      </c>
      <c r="C5992" s="13" t="s">
        <v>23</v>
      </c>
      <c r="D5992" s="13" t="s">
        <v>28</v>
      </c>
      <c r="E5992" s="13" t="s">
        <v>10393</v>
      </c>
      <c r="F5992" s="13" t="s">
        <v>6963</v>
      </c>
      <c r="G5992" s="14">
        <v>45993.4015740741</v>
      </c>
      <c r="H5992" s="14"/>
      <c r="I5992" s="14">
        <v>46051.6958333333</v>
      </c>
      <c r="J5992" s="13"/>
      <c r="K5992" s="15">
        <v>0.0</v>
      </c>
    </row>
    <row r="5993" ht="15.0" customHeight="1">
      <c r="A5993" s="12" t="s">
        <v>10394</v>
      </c>
      <c r="B5993" s="13" t="s">
        <v>252</v>
      </c>
      <c r="C5993" s="13" t="s">
        <v>23</v>
      </c>
      <c r="D5993" s="13" t="s">
        <v>24</v>
      </c>
      <c r="E5993" s="13" t="s">
        <v>10395</v>
      </c>
      <c r="F5993" s="13"/>
      <c r="G5993" s="14">
        <v>45994.3253703704</v>
      </c>
      <c r="H5993" s="14"/>
      <c r="I5993" s="14">
        <v>46038.4229166667</v>
      </c>
      <c r="J5993" s="13" t="s">
        <v>5660</v>
      </c>
      <c r="K5993" s="15">
        <v>0.0</v>
      </c>
    </row>
    <row r="5994" ht="15.0" customHeight="1">
      <c r="A5994" s="12" t="s">
        <v>10396</v>
      </c>
      <c r="B5994" s="13" t="s">
        <v>299</v>
      </c>
      <c r="C5994" s="13" t="s">
        <v>7425</v>
      </c>
      <c r="D5994" s="13" t="s">
        <v>905</v>
      </c>
      <c r="E5994" s="13" t="s">
        <v>10397</v>
      </c>
      <c r="F5994" s="13" t="s">
        <v>6323</v>
      </c>
      <c r="G5994" s="14">
        <v>45994.5557291667</v>
      </c>
      <c r="H5994" s="14"/>
      <c r="I5994" s="14"/>
      <c r="J5994" s="13"/>
      <c r="K5994" s="15">
        <v>0.0</v>
      </c>
    </row>
    <row r="5995" ht="15.0" customHeight="1">
      <c r="A5995" s="12" t="s">
        <v>10398</v>
      </c>
      <c r="B5995" s="13" t="s">
        <v>296</v>
      </c>
      <c r="C5995" s="13" t="s">
        <v>23</v>
      </c>
      <c r="D5995" s="13" t="s">
        <v>88</v>
      </c>
      <c r="E5995" s="13" t="s">
        <v>10399</v>
      </c>
      <c r="F5995" s="13"/>
      <c r="G5995" s="14">
        <v>45995.4465393518</v>
      </c>
      <c r="H5995" s="14"/>
      <c r="I5995" s="14">
        <v>46038.4145833333</v>
      </c>
      <c r="J5995" s="13" t="s">
        <v>5660</v>
      </c>
      <c r="K5995" s="15">
        <v>0.0</v>
      </c>
    </row>
    <row r="5996" ht="15.0" customHeight="1">
      <c r="A5996" s="12" t="s">
        <v>10400</v>
      </c>
      <c r="B5996" s="13" t="s">
        <v>53</v>
      </c>
      <c r="C5996" s="13" t="s">
        <v>7425</v>
      </c>
      <c r="D5996" s="13" t="s">
        <v>24</v>
      </c>
      <c r="E5996" s="13" t="s">
        <v>10401</v>
      </c>
      <c r="F5996" s="13" t="s">
        <v>309</v>
      </c>
      <c r="G5996" s="14">
        <v>45995.5373148148</v>
      </c>
      <c r="H5996" s="14"/>
      <c r="I5996" s="14"/>
      <c r="J5996" s="13" t="s">
        <v>5660</v>
      </c>
      <c r="K5996" s="15">
        <v>0.0</v>
      </c>
    </row>
    <row r="5997" ht="15.0" customHeight="1">
      <c r="A5997" s="12" t="s">
        <v>10402</v>
      </c>
      <c r="B5997" s="13" t="s">
        <v>296</v>
      </c>
      <c r="C5997" s="13" t="s">
        <v>23</v>
      </c>
      <c r="D5997" s="13" t="s">
        <v>1355</v>
      </c>
      <c r="E5997" s="13" t="s">
        <v>10403</v>
      </c>
      <c r="F5997" s="13"/>
      <c r="G5997" s="14">
        <v>45995.5516666667</v>
      </c>
      <c r="H5997" s="14"/>
      <c r="I5997" s="14">
        <v>46056.7375</v>
      </c>
      <c r="J5997" s="13" t="s">
        <v>5660</v>
      </c>
      <c r="K5997" s="15">
        <v>0.0</v>
      </c>
    </row>
    <row r="5998" ht="15.0" customHeight="1">
      <c r="A5998" s="12" t="s">
        <v>10404</v>
      </c>
      <c r="B5998" s="13" t="s">
        <v>419</v>
      </c>
      <c r="C5998" s="13" t="s">
        <v>23</v>
      </c>
      <c r="D5998" s="13" t="s">
        <v>24</v>
      </c>
      <c r="E5998" s="13" t="s">
        <v>10405</v>
      </c>
      <c r="F5998" s="13" t="s">
        <v>4026</v>
      </c>
      <c r="G5998" s="14">
        <v>45995.6158333333</v>
      </c>
      <c r="H5998" s="14"/>
      <c r="I5998" s="14">
        <v>46090.4944444444</v>
      </c>
      <c r="J5998" s="13" t="s">
        <v>5660</v>
      </c>
      <c r="K5998" s="15">
        <v>0.0</v>
      </c>
    </row>
    <row r="5999" ht="15.0" customHeight="1">
      <c r="A5999" s="12" t="s">
        <v>10406</v>
      </c>
      <c r="B5999" s="13" t="s">
        <v>386</v>
      </c>
      <c r="C5999" s="13" t="s">
        <v>23</v>
      </c>
      <c r="D5999" s="13" t="s">
        <v>88</v>
      </c>
      <c r="E5999" s="13" t="s">
        <v>10407</v>
      </c>
      <c r="F5999" s="13" t="s">
        <v>10198</v>
      </c>
      <c r="G5999" s="14">
        <v>45996.3874537037</v>
      </c>
      <c r="H5999" s="14"/>
      <c r="I5999" s="14">
        <v>45996.7222222222</v>
      </c>
      <c r="J5999" s="13" t="s">
        <v>5660</v>
      </c>
      <c r="K5999" s="15">
        <v>0.0</v>
      </c>
    </row>
    <row r="6000" ht="15.0" customHeight="1">
      <c r="A6000" s="12" t="s">
        <v>10408</v>
      </c>
      <c r="B6000" s="13" t="s">
        <v>459</v>
      </c>
      <c r="C6000" s="13" t="s">
        <v>23</v>
      </c>
      <c r="D6000" s="13" t="s">
        <v>88</v>
      </c>
      <c r="E6000" s="13" t="s">
        <v>10409</v>
      </c>
      <c r="F6000" s="13" t="s">
        <v>4106</v>
      </c>
      <c r="G6000" s="14">
        <v>45996.7261921296</v>
      </c>
      <c r="H6000" s="14"/>
      <c r="I6000" s="14">
        <v>46001.6729166667</v>
      </c>
      <c r="J6000" s="13" t="s">
        <v>5660</v>
      </c>
      <c r="K6000" s="15">
        <v>0.0</v>
      </c>
    </row>
    <row r="6001" ht="15.0" customHeight="1">
      <c r="A6001" s="12" t="s">
        <v>10410</v>
      </c>
      <c r="B6001" s="13" t="s">
        <v>645</v>
      </c>
      <c r="C6001" s="13" t="s">
        <v>23</v>
      </c>
      <c r="D6001" s="13" t="s">
        <v>502</v>
      </c>
      <c r="E6001" s="13" t="s">
        <v>10411</v>
      </c>
      <c r="F6001" s="13" t="s">
        <v>6963</v>
      </c>
      <c r="G6001" s="14">
        <v>45997.367337963</v>
      </c>
      <c r="H6001" s="14"/>
      <c r="I6001" s="14">
        <v>46000.4236111111</v>
      </c>
      <c r="J6001" s="13"/>
      <c r="K6001" s="15">
        <v>0.0</v>
      </c>
    </row>
    <row r="6002" ht="15.0" customHeight="1">
      <c r="A6002" s="12" t="s">
        <v>10412</v>
      </c>
      <c r="B6002" s="13" t="s">
        <v>91</v>
      </c>
      <c r="C6002" s="13" t="s">
        <v>23</v>
      </c>
      <c r="D6002" s="13" t="s">
        <v>88</v>
      </c>
      <c r="E6002" s="13" t="s">
        <v>10413</v>
      </c>
      <c r="F6002" s="13" t="s">
        <v>7568</v>
      </c>
      <c r="G6002" s="14">
        <v>45998.4260185185</v>
      </c>
      <c r="H6002" s="14"/>
      <c r="I6002" s="14">
        <v>46001.6756944444</v>
      </c>
      <c r="J6002" s="13" t="s">
        <v>5660</v>
      </c>
      <c r="K6002" s="15">
        <v>0.0</v>
      </c>
    </row>
    <row r="6003" ht="15.0" customHeight="1">
      <c r="A6003" s="12" t="s">
        <v>10414</v>
      </c>
      <c r="B6003" s="13" t="s">
        <v>459</v>
      </c>
      <c r="C6003" s="13" t="s">
        <v>23</v>
      </c>
      <c r="D6003" s="13" t="s">
        <v>88</v>
      </c>
      <c r="E6003" s="13" t="s">
        <v>10415</v>
      </c>
      <c r="F6003" s="13" t="s">
        <v>4106</v>
      </c>
      <c r="G6003" s="14">
        <v>45999.3841435185</v>
      </c>
      <c r="H6003" s="14"/>
      <c r="I6003" s="14">
        <v>46001.7104166667</v>
      </c>
      <c r="J6003" s="13" t="s">
        <v>5660</v>
      </c>
      <c r="K6003" s="15">
        <v>0.0</v>
      </c>
    </row>
    <row r="6004" ht="15.0" customHeight="1">
      <c r="A6004" s="12" t="s">
        <v>10416</v>
      </c>
      <c r="B6004" s="13" t="s">
        <v>247</v>
      </c>
      <c r="C6004" s="13" t="s">
        <v>23</v>
      </c>
      <c r="D6004" s="13" t="s">
        <v>1342</v>
      </c>
      <c r="E6004" s="13" t="s">
        <v>10417</v>
      </c>
      <c r="F6004" s="13" t="s">
        <v>583</v>
      </c>
      <c r="G6004" s="14">
        <v>46000.4265740741</v>
      </c>
      <c r="H6004" s="14"/>
      <c r="I6004" s="14">
        <v>46000.4638888889</v>
      </c>
      <c r="J6004" s="13" t="s">
        <v>5660</v>
      </c>
      <c r="K6004" s="15">
        <v>0.0</v>
      </c>
    </row>
    <row r="6005" ht="15.0" customHeight="1">
      <c r="A6005" s="12" t="s">
        <v>10418</v>
      </c>
      <c r="B6005" s="13" t="s">
        <v>190</v>
      </c>
      <c r="C6005" s="13" t="s">
        <v>23</v>
      </c>
      <c r="D6005" s="13" t="s">
        <v>24</v>
      </c>
      <c r="E6005" s="13" t="s">
        <v>10419</v>
      </c>
      <c r="F6005" s="13" t="s">
        <v>4555</v>
      </c>
      <c r="G6005" s="14">
        <v>46000.6353472222</v>
      </c>
      <c r="H6005" s="14"/>
      <c r="I6005" s="14">
        <v>46001.6902777778</v>
      </c>
      <c r="J6005" s="13" t="s">
        <v>5660</v>
      </c>
      <c r="K6005" s="15">
        <v>0.0</v>
      </c>
    </row>
    <row r="6006" ht="15.0" customHeight="1">
      <c r="A6006" s="12" t="s">
        <v>10420</v>
      </c>
      <c r="B6006" s="13" t="s">
        <v>488</v>
      </c>
      <c r="C6006" s="13" t="s">
        <v>23</v>
      </c>
      <c r="D6006" s="13" t="s">
        <v>1342</v>
      </c>
      <c r="E6006" s="13" t="s">
        <v>10421</v>
      </c>
      <c r="F6006" s="13" t="s">
        <v>7993</v>
      </c>
      <c r="G6006" s="14">
        <v>46002.3526157407</v>
      </c>
      <c r="H6006" s="14"/>
      <c r="I6006" s="14">
        <v>46002.3701388889</v>
      </c>
      <c r="J6006" s="13" t="s">
        <v>5660</v>
      </c>
      <c r="K6006" s="15">
        <v>0.0</v>
      </c>
    </row>
    <row r="6007" ht="15.0" customHeight="1">
      <c r="A6007" s="12" t="s">
        <v>10422</v>
      </c>
      <c r="B6007" s="13" t="s">
        <v>296</v>
      </c>
      <c r="C6007" s="13" t="s">
        <v>23</v>
      </c>
      <c r="D6007" s="13" t="s">
        <v>24</v>
      </c>
      <c r="E6007" s="13" t="s">
        <v>10423</v>
      </c>
      <c r="F6007" s="13"/>
      <c r="G6007" s="14">
        <v>46002.5813657407</v>
      </c>
      <c r="H6007" s="14"/>
      <c r="I6007" s="14">
        <v>46002.5923611111</v>
      </c>
      <c r="J6007" s="13" t="s">
        <v>5660</v>
      </c>
      <c r="K6007" s="15">
        <v>0.0</v>
      </c>
    </row>
    <row r="6008" ht="15.0" customHeight="1">
      <c r="A6008" s="12" t="s">
        <v>10424</v>
      </c>
      <c r="B6008" s="13" t="s">
        <v>183</v>
      </c>
      <c r="C6008" s="13" t="s">
        <v>23</v>
      </c>
      <c r="D6008" s="13" t="s">
        <v>92</v>
      </c>
      <c r="E6008" s="13" t="s">
        <v>10425</v>
      </c>
      <c r="F6008" s="13" t="s">
        <v>4784</v>
      </c>
      <c r="G6008" s="14">
        <v>46002.6112731481</v>
      </c>
      <c r="H6008" s="14"/>
      <c r="I6008" s="14">
        <v>46002.6430555556</v>
      </c>
      <c r="J6008" s="13" t="s">
        <v>5660</v>
      </c>
      <c r="K6008" s="15">
        <v>0.0</v>
      </c>
    </row>
    <row r="6009" ht="15.0" customHeight="1">
      <c r="A6009" s="12" t="s">
        <v>10426</v>
      </c>
      <c r="B6009" s="13" t="s">
        <v>118</v>
      </c>
      <c r="C6009" s="13" t="s">
        <v>23</v>
      </c>
      <c r="D6009" s="13" t="s">
        <v>1342</v>
      </c>
      <c r="E6009" s="13" t="s">
        <v>10172</v>
      </c>
      <c r="F6009" s="13" t="s">
        <v>3902</v>
      </c>
      <c r="G6009" s="14">
        <v>46002.6459027778</v>
      </c>
      <c r="H6009" s="14"/>
      <c r="I6009" s="14">
        <v>46002.6520833333</v>
      </c>
      <c r="J6009" s="13" t="s">
        <v>5660</v>
      </c>
      <c r="K6009" s="15">
        <v>0.0</v>
      </c>
    </row>
    <row r="6010" ht="15.0" customHeight="1">
      <c r="A6010" s="12" t="s">
        <v>10427</v>
      </c>
      <c r="B6010" s="13" t="s">
        <v>470</v>
      </c>
      <c r="C6010" s="13" t="s">
        <v>23</v>
      </c>
      <c r="D6010" s="13" t="s">
        <v>24</v>
      </c>
      <c r="E6010" s="13" t="s">
        <v>10428</v>
      </c>
      <c r="F6010" s="13" t="s">
        <v>6602</v>
      </c>
      <c r="G6010" s="14">
        <v>46003.5975578704</v>
      </c>
      <c r="H6010" s="14"/>
      <c r="I6010" s="14">
        <v>46003.6111111111</v>
      </c>
      <c r="J6010" s="13" t="s">
        <v>5660</v>
      </c>
      <c r="K6010" s="15">
        <v>0.0</v>
      </c>
    </row>
    <row r="6011" ht="15.0" customHeight="1">
      <c r="A6011" s="12" t="s">
        <v>10429</v>
      </c>
      <c r="B6011" s="13" t="s">
        <v>48</v>
      </c>
      <c r="C6011" s="13" t="s">
        <v>23</v>
      </c>
      <c r="D6011" s="13" t="s">
        <v>24</v>
      </c>
      <c r="E6011" s="13" t="s">
        <v>10430</v>
      </c>
      <c r="F6011" s="13" t="s">
        <v>6579</v>
      </c>
      <c r="G6011" s="14">
        <v>46003.5997453704</v>
      </c>
      <c r="H6011" s="14"/>
      <c r="I6011" s="14">
        <v>46003.6388888889</v>
      </c>
      <c r="J6011" s="13" t="s">
        <v>5660</v>
      </c>
      <c r="K6011" s="15">
        <v>0.0</v>
      </c>
    </row>
    <row r="6012" ht="15.0" customHeight="1">
      <c r="A6012" s="12" t="s">
        <v>10431</v>
      </c>
      <c r="B6012" s="13" t="s">
        <v>296</v>
      </c>
      <c r="C6012" s="13" t="s">
        <v>23</v>
      </c>
      <c r="D6012" s="13" t="s">
        <v>502</v>
      </c>
      <c r="E6012" s="13" t="s">
        <v>10432</v>
      </c>
      <c r="F6012" s="13"/>
      <c r="G6012" s="14">
        <v>46006.6037731481</v>
      </c>
      <c r="H6012" s="14"/>
      <c r="I6012" s="14">
        <v>46038.4125</v>
      </c>
      <c r="J6012" s="13" t="s">
        <v>8474</v>
      </c>
      <c r="K6012" s="15">
        <v>0.0</v>
      </c>
    </row>
    <row r="6013" ht="15.0" customHeight="1">
      <c r="A6013" s="12" t="s">
        <v>10433</v>
      </c>
      <c r="B6013" s="13" t="s">
        <v>400</v>
      </c>
      <c r="C6013" s="13" t="s">
        <v>23</v>
      </c>
      <c r="D6013" s="13" t="s">
        <v>88</v>
      </c>
      <c r="E6013" s="13" t="s">
        <v>10434</v>
      </c>
      <c r="F6013" s="13" t="s">
        <v>10435</v>
      </c>
      <c r="G6013" s="14">
        <v>46008.6440972222</v>
      </c>
      <c r="H6013" s="14"/>
      <c r="I6013" s="14">
        <v>46051.6930555556</v>
      </c>
      <c r="J6013" s="13" t="s">
        <v>5660</v>
      </c>
      <c r="K6013" s="15">
        <v>0.0</v>
      </c>
    </row>
    <row r="6014" ht="15.0" customHeight="1">
      <c r="A6014" s="12" t="s">
        <v>10436</v>
      </c>
      <c r="B6014" s="13" t="s">
        <v>252</v>
      </c>
      <c r="C6014" s="13" t="s">
        <v>23</v>
      </c>
      <c r="D6014" s="13" t="s">
        <v>24</v>
      </c>
      <c r="E6014" s="13" t="s">
        <v>10437</v>
      </c>
      <c r="F6014" s="13" t="s">
        <v>9901</v>
      </c>
      <c r="G6014" s="14">
        <v>46009.4336342593</v>
      </c>
      <c r="H6014" s="14"/>
      <c r="I6014" s="14">
        <v>46009.475</v>
      </c>
      <c r="J6014" s="13" t="s">
        <v>5660</v>
      </c>
      <c r="K6014" s="15">
        <v>0.0</v>
      </c>
    </row>
    <row r="6015" ht="15.0" customHeight="1">
      <c r="A6015" s="12" t="s">
        <v>10438</v>
      </c>
      <c r="B6015" s="13" t="s">
        <v>296</v>
      </c>
      <c r="C6015" s="13" t="s">
        <v>23</v>
      </c>
      <c r="D6015" s="13" t="s">
        <v>24</v>
      </c>
      <c r="E6015" s="13" t="s">
        <v>10439</v>
      </c>
      <c r="F6015" s="13"/>
      <c r="G6015" s="14">
        <v>46014.529375</v>
      </c>
      <c r="H6015" s="14"/>
      <c r="I6015" s="14">
        <v>46015.6048611111</v>
      </c>
      <c r="J6015" s="13" t="s">
        <v>8474</v>
      </c>
      <c r="K6015" s="15">
        <v>0.0</v>
      </c>
    </row>
    <row r="6016" ht="15.0" customHeight="1">
      <c r="A6016" s="12" t="s">
        <v>10440</v>
      </c>
      <c r="B6016" s="13" t="s">
        <v>296</v>
      </c>
      <c r="C6016" s="13" t="s">
        <v>23</v>
      </c>
      <c r="D6016" s="13" t="s">
        <v>502</v>
      </c>
      <c r="E6016" s="13" t="s">
        <v>10441</v>
      </c>
      <c r="F6016" s="13"/>
      <c r="G6016" s="14">
        <v>46016.7947453704</v>
      </c>
      <c r="H6016" s="14"/>
      <c r="I6016" s="14">
        <v>46038.4118055556</v>
      </c>
      <c r="J6016" s="13" t="s">
        <v>5660</v>
      </c>
      <c r="K6016" s="15">
        <v>0.0</v>
      </c>
    </row>
    <row r="6017" ht="15.0" customHeight="1">
      <c r="A6017" s="12" t="s">
        <v>10442</v>
      </c>
      <c r="B6017" s="13" t="s">
        <v>296</v>
      </c>
      <c r="C6017" s="13" t="s">
        <v>23</v>
      </c>
      <c r="D6017" s="13" t="s">
        <v>502</v>
      </c>
      <c r="E6017" s="13" t="s">
        <v>10443</v>
      </c>
      <c r="F6017" s="13"/>
      <c r="G6017" s="14">
        <v>46016.9068055556</v>
      </c>
      <c r="H6017" s="14"/>
      <c r="I6017" s="14">
        <v>46038.4104166667</v>
      </c>
      <c r="J6017" s="13" t="s">
        <v>8474</v>
      </c>
      <c r="K6017" s="15">
        <v>0.0</v>
      </c>
    </row>
    <row r="6018" ht="15.0" customHeight="1">
      <c r="A6018" s="12" t="s">
        <v>10444</v>
      </c>
      <c r="B6018" s="13" t="s">
        <v>296</v>
      </c>
      <c r="C6018" s="13" t="s">
        <v>23</v>
      </c>
      <c r="D6018" s="13" t="s">
        <v>24</v>
      </c>
      <c r="E6018" s="13" t="s">
        <v>10445</v>
      </c>
      <c r="F6018" s="13"/>
      <c r="G6018" s="14">
        <v>46020.4597569444</v>
      </c>
      <c r="H6018" s="14"/>
      <c r="I6018" s="14">
        <v>46021.5902777778</v>
      </c>
      <c r="J6018" s="13" t="s">
        <v>8474</v>
      </c>
      <c r="K6018" s="15">
        <v>0.0</v>
      </c>
    </row>
    <row r="6019" ht="15.0" customHeight="1">
      <c r="A6019" s="12" t="s">
        <v>10446</v>
      </c>
      <c r="B6019" s="13" t="s">
        <v>217</v>
      </c>
      <c r="C6019" s="13" t="s">
        <v>23</v>
      </c>
      <c r="D6019" s="13" t="s">
        <v>24</v>
      </c>
      <c r="E6019" s="13" t="s">
        <v>10447</v>
      </c>
      <c r="F6019" s="13" t="s">
        <v>6373</v>
      </c>
      <c r="G6019" s="14">
        <v>46024.7001736111</v>
      </c>
      <c r="H6019" s="14"/>
      <c r="I6019" s="14">
        <v>46063.6631944444</v>
      </c>
      <c r="J6019" s="13"/>
      <c r="K6019" s="15">
        <v>0.0</v>
      </c>
    </row>
    <row r="6020" ht="15.0" customHeight="1">
      <c r="A6020" s="12" t="s">
        <v>10448</v>
      </c>
      <c r="B6020" s="13" t="s">
        <v>296</v>
      </c>
      <c r="C6020" s="13" t="s">
        <v>23</v>
      </c>
      <c r="D6020" s="13" t="s">
        <v>502</v>
      </c>
      <c r="E6020" s="13" t="s">
        <v>10449</v>
      </c>
      <c r="F6020" s="13"/>
      <c r="G6020" s="14">
        <v>46030.4030555556</v>
      </c>
      <c r="H6020" s="14"/>
      <c r="I6020" s="14">
        <v>46037.6527777778</v>
      </c>
      <c r="J6020" s="13" t="s">
        <v>5660</v>
      </c>
      <c r="K6020" s="15">
        <v>0.0</v>
      </c>
    </row>
    <row r="6021" ht="15.0" customHeight="1">
      <c r="A6021" s="12" t="s">
        <v>10450</v>
      </c>
      <c r="B6021" s="13" t="s">
        <v>296</v>
      </c>
      <c r="C6021" s="13" t="s">
        <v>7425</v>
      </c>
      <c r="D6021" s="13" t="s">
        <v>502</v>
      </c>
      <c r="E6021" s="13" t="s">
        <v>10451</v>
      </c>
      <c r="F6021" s="13"/>
      <c r="G6021" s="14">
        <v>46030.4561226852</v>
      </c>
      <c r="H6021" s="14"/>
      <c r="I6021" s="14"/>
      <c r="J6021" s="13" t="s">
        <v>5660</v>
      </c>
      <c r="K6021" s="15">
        <v>0.0</v>
      </c>
    </row>
    <row r="6022" ht="15.0" customHeight="1">
      <c r="A6022" s="12" t="s">
        <v>10452</v>
      </c>
      <c r="B6022" s="13" t="s">
        <v>99</v>
      </c>
      <c r="C6022" s="13" t="s">
        <v>23</v>
      </c>
      <c r="D6022" s="13" t="s">
        <v>24</v>
      </c>
      <c r="E6022" s="13" t="s">
        <v>10453</v>
      </c>
      <c r="F6022" s="13" t="s">
        <v>7681</v>
      </c>
      <c r="G6022" s="14">
        <v>46030.5940856481</v>
      </c>
      <c r="H6022" s="14"/>
      <c r="I6022" s="14">
        <v>46051.6868055556</v>
      </c>
      <c r="J6022" s="13" t="s">
        <v>5660</v>
      </c>
      <c r="K6022" s="15">
        <v>0.0</v>
      </c>
    </row>
    <row r="6023" ht="15.0" customHeight="1">
      <c r="A6023" s="12" t="s">
        <v>10454</v>
      </c>
      <c r="B6023" s="13" t="s">
        <v>296</v>
      </c>
      <c r="C6023" s="13" t="s">
        <v>23</v>
      </c>
      <c r="D6023" s="13" t="s">
        <v>1606</v>
      </c>
      <c r="E6023" s="13" t="s">
        <v>10455</v>
      </c>
      <c r="F6023" s="13"/>
      <c r="G6023" s="14">
        <v>46031.3768171296</v>
      </c>
      <c r="H6023" s="14"/>
      <c r="I6023" s="14">
        <v>46050.5423611111</v>
      </c>
      <c r="J6023" s="13" t="s">
        <v>5660</v>
      </c>
      <c r="K6023" s="15">
        <v>0.0</v>
      </c>
    </row>
    <row r="6024" ht="15.0" customHeight="1">
      <c r="A6024" s="12" t="s">
        <v>10458</v>
      </c>
      <c r="B6024" s="13" t="s">
        <v>99</v>
      </c>
      <c r="C6024" s="13" t="s">
        <v>23</v>
      </c>
      <c r="D6024" s="13" t="s">
        <v>24</v>
      </c>
      <c r="E6024" s="13" t="s">
        <v>10459</v>
      </c>
      <c r="F6024" s="13" t="s">
        <v>7681</v>
      </c>
      <c r="G6024" s="14">
        <v>46035.3504976852</v>
      </c>
      <c r="H6024" s="14"/>
      <c r="I6024" s="14">
        <v>46051.6881944444</v>
      </c>
      <c r="J6024" s="13" t="s">
        <v>5660</v>
      </c>
      <c r="K6024" s="15">
        <v>0.0</v>
      </c>
    </row>
    <row r="6025" ht="15.0" customHeight="1">
      <c r="A6025" s="12" t="s">
        <v>10460</v>
      </c>
      <c r="B6025" s="13" t="s">
        <v>244</v>
      </c>
      <c r="C6025" s="13" t="s">
        <v>23</v>
      </c>
      <c r="D6025" s="13" t="s">
        <v>28</v>
      </c>
      <c r="E6025" s="13" t="s">
        <v>10461</v>
      </c>
      <c r="F6025" s="13" t="s">
        <v>5896</v>
      </c>
      <c r="G6025" s="14">
        <v>46035.3687615741</v>
      </c>
      <c r="H6025" s="14"/>
      <c r="I6025" s="14">
        <v>46105.5798611111</v>
      </c>
      <c r="J6025" s="13" t="s">
        <v>5660</v>
      </c>
      <c r="K6025" s="15">
        <v>0.0</v>
      </c>
    </row>
    <row r="6026" ht="15.0" customHeight="1">
      <c r="A6026" s="12" t="s">
        <v>10462</v>
      </c>
      <c r="B6026" s="13" t="s">
        <v>296</v>
      </c>
      <c r="C6026" s="13" t="s">
        <v>23</v>
      </c>
      <c r="D6026" s="13" t="s">
        <v>88</v>
      </c>
      <c r="E6026" s="13" t="s">
        <v>10463</v>
      </c>
      <c r="F6026" s="13"/>
      <c r="G6026" s="14">
        <v>46042.3991782407</v>
      </c>
      <c r="H6026" s="14"/>
      <c r="I6026" s="14">
        <v>46043.6631944444</v>
      </c>
      <c r="J6026" s="13" t="s">
        <v>8474</v>
      </c>
      <c r="K6026" s="15">
        <v>0.0</v>
      </c>
    </row>
    <row r="6027" ht="15.0" customHeight="1">
      <c r="A6027" s="12" t="s">
        <v>10464</v>
      </c>
      <c r="B6027" s="13" t="s">
        <v>190</v>
      </c>
      <c r="C6027" s="13" t="s">
        <v>23</v>
      </c>
      <c r="D6027" s="13" t="s">
        <v>24</v>
      </c>
      <c r="E6027" s="13" t="s">
        <v>10465</v>
      </c>
      <c r="F6027" s="13" t="s">
        <v>4555</v>
      </c>
      <c r="G6027" s="14">
        <v>46043.542974537</v>
      </c>
      <c r="H6027" s="14"/>
      <c r="I6027" s="14">
        <v>46043.7763888889</v>
      </c>
      <c r="J6027" s="13" t="s">
        <v>5660</v>
      </c>
      <c r="K6027" s="15">
        <v>0.0</v>
      </c>
    </row>
    <row r="6028" ht="15.0" customHeight="1">
      <c r="A6028" s="12" t="s">
        <v>10466</v>
      </c>
      <c r="B6028" s="13" t="s">
        <v>296</v>
      </c>
      <c r="C6028" s="13" t="s">
        <v>7425</v>
      </c>
      <c r="D6028" s="13" t="s">
        <v>502</v>
      </c>
      <c r="E6028" s="13" t="s">
        <v>10467</v>
      </c>
      <c r="F6028" s="13"/>
      <c r="G6028" s="14">
        <v>46043.6454976852</v>
      </c>
      <c r="H6028" s="14"/>
      <c r="I6028" s="14"/>
      <c r="J6028" s="13" t="s">
        <v>5660</v>
      </c>
      <c r="K6028" s="15">
        <v>0.0</v>
      </c>
    </row>
    <row r="6029" ht="15.0" customHeight="1">
      <c r="A6029" s="12" t="s">
        <v>10468</v>
      </c>
      <c r="B6029" s="13" t="s">
        <v>296</v>
      </c>
      <c r="C6029" s="13" t="s">
        <v>6</v>
      </c>
      <c r="D6029" s="13" t="s">
        <v>502</v>
      </c>
      <c r="E6029" s="13" t="s">
        <v>10469</v>
      </c>
      <c r="F6029" s="13"/>
      <c r="G6029" s="14">
        <v>46043.6484259259</v>
      </c>
      <c r="H6029" s="14"/>
      <c r="I6029" s="14"/>
      <c r="J6029" s="13" t="s">
        <v>5660</v>
      </c>
      <c r="K6029" s="15">
        <v>0.0</v>
      </c>
    </row>
    <row r="6030" ht="15.0" customHeight="1">
      <c r="A6030" s="12" t="s">
        <v>10470</v>
      </c>
      <c r="B6030" s="13" t="s">
        <v>1560</v>
      </c>
      <c r="C6030" s="13" t="s">
        <v>23</v>
      </c>
      <c r="D6030" s="13" t="s">
        <v>24</v>
      </c>
      <c r="E6030" s="13" t="s">
        <v>10471</v>
      </c>
      <c r="F6030" s="13" t="s">
        <v>6641</v>
      </c>
      <c r="G6030" s="14">
        <v>46044.4787037037</v>
      </c>
      <c r="H6030" s="14"/>
      <c r="I6030" s="14">
        <v>46044.6034722222</v>
      </c>
      <c r="J6030" s="13" t="s">
        <v>5660</v>
      </c>
      <c r="K6030" s="15">
        <v>0.0</v>
      </c>
    </row>
    <row r="6031" ht="15.0" customHeight="1">
      <c r="A6031" s="12" t="s">
        <v>10472</v>
      </c>
      <c r="B6031" s="13" t="s">
        <v>247</v>
      </c>
      <c r="C6031" s="13" t="s">
        <v>23</v>
      </c>
      <c r="D6031" s="13" t="s">
        <v>24</v>
      </c>
      <c r="E6031" s="13" t="s">
        <v>10473</v>
      </c>
      <c r="F6031" s="13" t="s">
        <v>583</v>
      </c>
      <c r="G6031" s="14">
        <v>46044.4824768519</v>
      </c>
      <c r="H6031" s="14"/>
      <c r="I6031" s="14">
        <v>46044.6756944444</v>
      </c>
      <c r="J6031" s="13" t="s">
        <v>5660</v>
      </c>
      <c r="K6031" s="15">
        <v>0.0</v>
      </c>
    </row>
    <row r="6032" ht="15.0" customHeight="1">
      <c r="A6032" s="12" t="s">
        <v>10474</v>
      </c>
      <c r="B6032" s="13" t="s">
        <v>183</v>
      </c>
      <c r="C6032" s="13" t="s">
        <v>23</v>
      </c>
      <c r="D6032" s="13" t="s">
        <v>24</v>
      </c>
      <c r="E6032" s="13" t="s">
        <v>10475</v>
      </c>
      <c r="F6032" s="13" t="s">
        <v>4784</v>
      </c>
      <c r="G6032" s="14">
        <v>46044.4837615741</v>
      </c>
      <c r="H6032" s="14"/>
      <c r="I6032" s="14">
        <v>46044.6923611111</v>
      </c>
      <c r="J6032" s="13" t="s">
        <v>5660</v>
      </c>
      <c r="K6032" s="15">
        <v>0.0</v>
      </c>
    </row>
    <row r="6033" ht="15.0" customHeight="1">
      <c r="A6033" s="12" t="s">
        <v>10476</v>
      </c>
      <c r="B6033" s="13" t="s">
        <v>1033</v>
      </c>
      <c r="C6033" s="13" t="s">
        <v>23</v>
      </c>
      <c r="D6033" s="13" t="s">
        <v>24</v>
      </c>
      <c r="E6033" s="13" t="s">
        <v>4166</v>
      </c>
      <c r="F6033" s="13" t="s">
        <v>5290</v>
      </c>
      <c r="G6033" s="14">
        <v>46045.4216087963</v>
      </c>
      <c r="H6033" s="14"/>
      <c r="I6033" s="14">
        <v>46045.5520833333</v>
      </c>
      <c r="J6033" s="13" t="s">
        <v>5660</v>
      </c>
      <c r="K6033" s="15">
        <v>0.0</v>
      </c>
    </row>
    <row r="6034" ht="15.0" customHeight="1">
      <c r="A6034" s="12" t="s">
        <v>10477</v>
      </c>
      <c r="B6034" s="13" t="s">
        <v>199</v>
      </c>
      <c r="C6034" s="13" t="s">
        <v>23</v>
      </c>
      <c r="D6034" s="13" t="s">
        <v>1411</v>
      </c>
      <c r="E6034" s="13" t="s">
        <v>10478</v>
      </c>
      <c r="F6034" s="13" t="s">
        <v>6228</v>
      </c>
      <c r="G6034" s="14">
        <v>46047.722962963</v>
      </c>
      <c r="H6034" s="14"/>
      <c r="I6034" s="14">
        <v>46084.5375</v>
      </c>
      <c r="J6034" s="13" t="s">
        <v>5660</v>
      </c>
      <c r="K6034" s="15">
        <v>0.0</v>
      </c>
    </row>
    <row r="6035" ht="15.0" customHeight="1">
      <c r="A6035" s="12" t="s">
        <v>10479</v>
      </c>
      <c r="B6035" s="13" t="s">
        <v>104</v>
      </c>
      <c r="C6035" s="13" t="s">
        <v>6</v>
      </c>
      <c r="D6035" s="13" t="s">
        <v>24</v>
      </c>
      <c r="E6035" s="13" t="s">
        <v>10480</v>
      </c>
      <c r="F6035" s="13" t="s">
        <v>7300</v>
      </c>
      <c r="G6035" s="14">
        <v>46050.4405671296</v>
      </c>
      <c r="H6035" s="14"/>
      <c r="I6035" s="14"/>
      <c r="J6035" s="13" t="s">
        <v>5660</v>
      </c>
      <c r="K6035" s="15">
        <v>0.0</v>
      </c>
    </row>
    <row r="6036" ht="15.0" customHeight="1">
      <c r="A6036" s="12" t="s">
        <v>10481</v>
      </c>
      <c r="B6036" s="13" t="s">
        <v>296</v>
      </c>
      <c r="C6036" s="13" t="s">
        <v>23</v>
      </c>
      <c r="D6036" s="13" t="s">
        <v>1723</v>
      </c>
      <c r="E6036" s="13" t="s">
        <v>10482</v>
      </c>
      <c r="F6036" s="13"/>
      <c r="G6036" s="14">
        <v>46050.443587963</v>
      </c>
      <c r="H6036" s="14"/>
      <c r="I6036" s="14">
        <v>46050.6527777778</v>
      </c>
      <c r="J6036" s="13" t="s">
        <v>5660</v>
      </c>
      <c r="K6036" s="15">
        <v>0.0</v>
      </c>
    </row>
    <row r="6037" ht="15.0" customHeight="1">
      <c r="A6037" s="12" t="s">
        <v>10483</v>
      </c>
      <c r="B6037" s="13" t="s">
        <v>1192</v>
      </c>
      <c r="C6037" s="13" t="s">
        <v>23</v>
      </c>
      <c r="D6037" s="13" t="s">
        <v>325</v>
      </c>
      <c r="E6037" s="13" t="s">
        <v>10484</v>
      </c>
      <c r="F6037" s="13" t="s">
        <v>9783</v>
      </c>
      <c r="G6037" s="14">
        <v>46050.4518518519</v>
      </c>
      <c r="H6037" s="14"/>
      <c r="I6037" s="14">
        <v>46057.7541666667</v>
      </c>
      <c r="J6037" s="13" t="s">
        <v>5660</v>
      </c>
      <c r="K6037" s="15">
        <v>0.0</v>
      </c>
    </row>
    <row r="6038" ht="15.0" customHeight="1">
      <c r="A6038" s="12" t="s">
        <v>10485</v>
      </c>
      <c r="B6038" s="13" t="s">
        <v>353</v>
      </c>
      <c r="C6038" s="13" t="s">
        <v>23</v>
      </c>
      <c r="D6038" s="13" t="s">
        <v>24</v>
      </c>
      <c r="E6038" s="13" t="s">
        <v>1498</v>
      </c>
      <c r="F6038" s="13" t="s">
        <v>6000</v>
      </c>
      <c r="G6038" s="14">
        <v>46050.6085416667</v>
      </c>
      <c r="H6038" s="14"/>
      <c r="I6038" s="14">
        <v>46050.7326388889</v>
      </c>
      <c r="J6038" s="13" t="s">
        <v>5660</v>
      </c>
      <c r="K6038" s="15">
        <v>0.0</v>
      </c>
    </row>
    <row r="6039" ht="15.0" customHeight="1">
      <c r="A6039" s="12" t="s">
        <v>10486</v>
      </c>
      <c r="B6039" s="13" t="s">
        <v>296</v>
      </c>
      <c r="C6039" s="13" t="s">
        <v>23</v>
      </c>
      <c r="D6039" s="13" t="s">
        <v>1723</v>
      </c>
      <c r="E6039" s="13" t="s">
        <v>10487</v>
      </c>
      <c r="F6039" s="13"/>
      <c r="G6039" s="14">
        <v>46050.6624189815</v>
      </c>
      <c r="H6039" s="14"/>
      <c r="I6039" s="14">
        <v>46107.4027777778</v>
      </c>
      <c r="J6039" s="13" t="s">
        <v>5660</v>
      </c>
      <c r="K6039" s="15">
        <v>0.0</v>
      </c>
    </row>
    <row r="6040" ht="15.0" customHeight="1">
      <c r="A6040" s="12" t="s">
        <v>10488</v>
      </c>
      <c r="B6040" s="13" t="s">
        <v>99</v>
      </c>
      <c r="C6040" s="13" t="s">
        <v>23</v>
      </c>
      <c r="D6040" s="13" t="s">
        <v>24</v>
      </c>
      <c r="E6040" s="13" t="s">
        <v>10489</v>
      </c>
      <c r="F6040" s="13" t="s">
        <v>7681</v>
      </c>
      <c r="G6040" s="14">
        <v>46051.5936342593</v>
      </c>
      <c r="H6040" s="14"/>
      <c r="I6040" s="14">
        <v>46057.7479166667</v>
      </c>
      <c r="J6040" s="13" t="s">
        <v>5660</v>
      </c>
      <c r="K6040" s="15">
        <v>0.0</v>
      </c>
    </row>
    <row r="6041" ht="15.0" customHeight="1">
      <c r="A6041" s="12" t="s">
        <v>10490</v>
      </c>
      <c r="B6041" s="13" t="s">
        <v>99</v>
      </c>
      <c r="C6041" s="13" t="s">
        <v>23</v>
      </c>
      <c r="D6041" s="13" t="s">
        <v>24</v>
      </c>
      <c r="E6041" s="13" t="s">
        <v>10489</v>
      </c>
      <c r="F6041" s="13" t="s">
        <v>7681</v>
      </c>
      <c r="G6041" s="14">
        <v>46051.5972453704</v>
      </c>
      <c r="H6041" s="14"/>
      <c r="I6041" s="14">
        <v>46057.7472222222</v>
      </c>
      <c r="J6041" s="13" t="s">
        <v>5660</v>
      </c>
      <c r="K6041" s="15">
        <v>0.0</v>
      </c>
    </row>
    <row r="6042" ht="15.0" customHeight="1">
      <c r="A6042" s="12" t="s">
        <v>10491</v>
      </c>
      <c r="B6042" s="13" t="s">
        <v>99</v>
      </c>
      <c r="C6042" s="13" t="s">
        <v>23</v>
      </c>
      <c r="D6042" s="13" t="s">
        <v>24</v>
      </c>
      <c r="E6042" s="13" t="s">
        <v>10489</v>
      </c>
      <c r="F6042" s="13" t="s">
        <v>7681</v>
      </c>
      <c r="G6042" s="14">
        <v>46051.5991898148</v>
      </c>
      <c r="H6042" s="14"/>
      <c r="I6042" s="14">
        <v>46057.7472222222</v>
      </c>
      <c r="J6042" s="13" t="s">
        <v>5660</v>
      </c>
      <c r="K6042" s="15">
        <v>0.0</v>
      </c>
    </row>
    <row r="6043" ht="15.0" customHeight="1">
      <c r="A6043" s="12" t="s">
        <v>10492</v>
      </c>
      <c r="B6043" s="13" t="s">
        <v>99</v>
      </c>
      <c r="C6043" s="13" t="s">
        <v>23</v>
      </c>
      <c r="D6043" s="13" t="s">
        <v>24</v>
      </c>
      <c r="E6043" s="13" t="s">
        <v>10489</v>
      </c>
      <c r="F6043" s="13" t="s">
        <v>7681</v>
      </c>
      <c r="G6043" s="14">
        <v>46051.6018402778</v>
      </c>
      <c r="H6043" s="14"/>
      <c r="I6043" s="14">
        <v>46057.7472222222</v>
      </c>
      <c r="J6043" s="13" t="s">
        <v>5660</v>
      </c>
      <c r="K6043" s="15">
        <v>0.0</v>
      </c>
    </row>
    <row r="6044" ht="15.0" customHeight="1">
      <c r="A6044" s="12" t="s">
        <v>10493</v>
      </c>
      <c r="B6044" s="13" t="s">
        <v>99</v>
      </c>
      <c r="C6044" s="13" t="s">
        <v>23</v>
      </c>
      <c r="D6044" s="13" t="s">
        <v>24</v>
      </c>
      <c r="E6044" s="13" t="s">
        <v>10494</v>
      </c>
      <c r="F6044" s="13" t="s">
        <v>7681</v>
      </c>
      <c r="G6044" s="14">
        <v>46051.6576041667</v>
      </c>
      <c r="H6044" s="14"/>
      <c r="I6044" s="14">
        <v>46057.7465277778</v>
      </c>
      <c r="J6044" s="13" t="s">
        <v>5660</v>
      </c>
      <c r="K6044" s="15">
        <v>0.0</v>
      </c>
    </row>
    <row r="6045" ht="15.0" customHeight="1">
      <c r="A6045" s="12" t="s">
        <v>10495</v>
      </c>
      <c r="B6045" s="13" t="s">
        <v>99</v>
      </c>
      <c r="C6045" s="13" t="s">
        <v>23</v>
      </c>
      <c r="D6045" s="13" t="s">
        <v>24</v>
      </c>
      <c r="E6045" s="13" t="s">
        <v>10496</v>
      </c>
      <c r="F6045" s="13" t="s">
        <v>7681</v>
      </c>
      <c r="G6045" s="14">
        <v>46051.6806944444</v>
      </c>
      <c r="H6045" s="14"/>
      <c r="I6045" s="14">
        <v>46057.7465277778</v>
      </c>
      <c r="J6045" s="13" t="s">
        <v>5660</v>
      </c>
      <c r="K6045" s="15">
        <v>0.0</v>
      </c>
    </row>
    <row r="6046" ht="15.0" customHeight="1">
      <c r="A6046" s="12" t="s">
        <v>10497</v>
      </c>
      <c r="B6046" s="13" t="s">
        <v>1192</v>
      </c>
      <c r="C6046" s="13" t="s">
        <v>23</v>
      </c>
      <c r="D6046" s="13" t="s">
        <v>325</v>
      </c>
      <c r="E6046" s="13" t="s">
        <v>10498</v>
      </c>
      <c r="F6046" s="13" t="s">
        <v>9783</v>
      </c>
      <c r="G6046" s="14">
        <v>46052.5067013889</v>
      </c>
      <c r="H6046" s="14"/>
      <c r="I6046" s="14">
        <v>46057.7263888889</v>
      </c>
      <c r="J6046" s="13" t="s">
        <v>5660</v>
      </c>
      <c r="K6046" s="15">
        <v>0.0</v>
      </c>
    </row>
    <row r="6047" ht="15.0" customHeight="1">
      <c r="A6047" s="12" t="s">
        <v>10499</v>
      </c>
      <c r="B6047" s="13" t="s">
        <v>1192</v>
      </c>
      <c r="C6047" s="13" t="s">
        <v>23</v>
      </c>
      <c r="D6047" s="13" t="s">
        <v>325</v>
      </c>
      <c r="E6047" s="13" t="s">
        <v>10500</v>
      </c>
      <c r="F6047" s="13" t="s">
        <v>9783</v>
      </c>
      <c r="G6047" s="14">
        <v>46052.5208680556</v>
      </c>
      <c r="H6047" s="14"/>
      <c r="I6047" s="14">
        <v>46057.7263888889</v>
      </c>
      <c r="J6047" s="13" t="s">
        <v>5660</v>
      </c>
      <c r="K6047" s="15">
        <v>0.0</v>
      </c>
    </row>
    <row r="6048" ht="15.0" customHeight="1">
      <c r="A6048" s="12" t="s">
        <v>10501</v>
      </c>
      <c r="B6048" s="13" t="s">
        <v>1192</v>
      </c>
      <c r="C6048" s="13" t="s">
        <v>23</v>
      </c>
      <c r="D6048" s="13" t="s">
        <v>325</v>
      </c>
      <c r="E6048" s="13" t="s">
        <v>10498</v>
      </c>
      <c r="F6048" s="13" t="s">
        <v>9783</v>
      </c>
      <c r="G6048" s="14">
        <v>46052.5299074074</v>
      </c>
      <c r="H6048" s="14"/>
      <c r="I6048" s="14">
        <v>46057.7256944444</v>
      </c>
      <c r="J6048" s="13" t="s">
        <v>5660</v>
      </c>
      <c r="K6048" s="15">
        <v>0.0</v>
      </c>
    </row>
    <row r="6049" ht="15.0" customHeight="1">
      <c r="A6049" s="12" t="s">
        <v>10502</v>
      </c>
      <c r="B6049" s="13" t="s">
        <v>1192</v>
      </c>
      <c r="C6049" s="13" t="s">
        <v>23</v>
      </c>
      <c r="D6049" s="13" t="s">
        <v>325</v>
      </c>
      <c r="E6049" s="13" t="s">
        <v>10503</v>
      </c>
      <c r="F6049" s="13" t="s">
        <v>9783</v>
      </c>
      <c r="G6049" s="14">
        <v>46052.5330324074</v>
      </c>
      <c r="H6049" s="14"/>
      <c r="I6049" s="14">
        <v>46057.7256944444</v>
      </c>
      <c r="J6049" s="13" t="s">
        <v>5660</v>
      </c>
      <c r="K6049" s="15">
        <v>0.0</v>
      </c>
    </row>
    <row r="6050" ht="15.0" customHeight="1">
      <c r="A6050" s="12" t="s">
        <v>10504</v>
      </c>
      <c r="B6050" s="13" t="s">
        <v>1192</v>
      </c>
      <c r="C6050" s="13" t="s">
        <v>23</v>
      </c>
      <c r="D6050" s="13" t="s">
        <v>325</v>
      </c>
      <c r="E6050" s="13" t="s">
        <v>10505</v>
      </c>
      <c r="F6050" s="13" t="s">
        <v>9783</v>
      </c>
      <c r="G6050" s="14">
        <v>46056.3893171296</v>
      </c>
      <c r="H6050" s="14"/>
      <c r="I6050" s="14">
        <v>46057.725</v>
      </c>
      <c r="J6050" s="13" t="s">
        <v>5660</v>
      </c>
      <c r="K6050" s="15">
        <v>0.0</v>
      </c>
    </row>
    <row r="6051" ht="15.0" customHeight="1">
      <c r="A6051" s="12" t="s">
        <v>10506</v>
      </c>
      <c r="B6051" s="13" t="s">
        <v>1396</v>
      </c>
      <c r="C6051" s="13" t="s">
        <v>23</v>
      </c>
      <c r="D6051" s="13" t="s">
        <v>24</v>
      </c>
      <c r="E6051" s="13" t="s">
        <v>10276</v>
      </c>
      <c r="F6051" s="13" t="s">
        <v>10507</v>
      </c>
      <c r="G6051" s="14">
        <v>46060.8508101852</v>
      </c>
      <c r="H6051" s="14"/>
      <c r="I6051" s="14">
        <v>46060.9666666667</v>
      </c>
      <c r="J6051" s="13" t="s">
        <v>5660</v>
      </c>
      <c r="K6051" s="15">
        <v>0.0</v>
      </c>
    </row>
    <row r="6052" ht="15.0" customHeight="1">
      <c r="A6052" s="12" t="s">
        <v>10508</v>
      </c>
      <c r="B6052" s="13" t="s">
        <v>180</v>
      </c>
      <c r="C6052" s="13" t="s">
        <v>23</v>
      </c>
      <c r="D6052" s="13" t="s">
        <v>24</v>
      </c>
      <c r="E6052" s="13" t="s">
        <v>10182</v>
      </c>
      <c r="F6052" s="13" t="s">
        <v>10509</v>
      </c>
      <c r="G6052" s="14">
        <v>46063.3857291667</v>
      </c>
      <c r="H6052" s="14"/>
      <c r="I6052" s="14">
        <v>46063.6569444444</v>
      </c>
      <c r="J6052" s="13" t="s">
        <v>5660</v>
      </c>
      <c r="K6052" s="15">
        <v>0.0</v>
      </c>
    </row>
    <row r="6053" ht="15.0" customHeight="1">
      <c r="A6053" s="12" t="s">
        <v>10510</v>
      </c>
      <c r="B6053" s="13" t="s">
        <v>116</v>
      </c>
      <c r="C6053" s="13" t="s">
        <v>23</v>
      </c>
      <c r="D6053" s="13" t="s">
        <v>24</v>
      </c>
      <c r="E6053" s="13" t="s">
        <v>10511</v>
      </c>
      <c r="F6053" s="13"/>
      <c r="G6053" s="14">
        <v>46063.7443055556</v>
      </c>
      <c r="H6053" s="14"/>
      <c r="I6053" s="14">
        <v>46064.6444444444</v>
      </c>
      <c r="J6053" s="13" t="s">
        <v>5660</v>
      </c>
      <c r="K6053" s="15">
        <v>0.0</v>
      </c>
    </row>
    <row r="6054" ht="15.0" customHeight="1">
      <c r="A6054" s="12" t="s">
        <v>10512</v>
      </c>
      <c r="B6054" s="13" t="s">
        <v>488</v>
      </c>
      <c r="C6054" s="13" t="s">
        <v>7425</v>
      </c>
      <c r="D6054" s="13" t="s">
        <v>59</v>
      </c>
      <c r="E6054" s="13" t="s">
        <v>10513</v>
      </c>
      <c r="F6054" s="13" t="s">
        <v>7993</v>
      </c>
      <c r="G6054" s="14">
        <v>46065.5035648148</v>
      </c>
      <c r="H6054" s="14"/>
      <c r="I6054" s="14"/>
      <c r="J6054" s="13" t="s">
        <v>5660</v>
      </c>
      <c r="K6054" s="15">
        <v>0.0</v>
      </c>
    </row>
    <row r="6055" ht="15.0" customHeight="1">
      <c r="A6055" s="12" t="s">
        <v>10514</v>
      </c>
      <c r="B6055" s="13" t="s">
        <v>379</v>
      </c>
      <c r="C6055" s="13" t="s">
        <v>300</v>
      </c>
      <c r="D6055" s="13" t="s">
        <v>59</v>
      </c>
      <c r="E6055" s="13" t="s">
        <v>10513</v>
      </c>
      <c r="F6055" s="13" t="s">
        <v>9706</v>
      </c>
      <c r="G6055" s="14">
        <v>46065.5102199074</v>
      </c>
      <c r="H6055" s="14"/>
      <c r="I6055" s="14"/>
      <c r="J6055" s="13" t="s">
        <v>5660</v>
      </c>
      <c r="K6055" s="15">
        <v>0.0</v>
      </c>
    </row>
    <row r="6056" ht="15.0" customHeight="1">
      <c r="A6056" s="12" t="s">
        <v>10515</v>
      </c>
      <c r="B6056" s="13" t="s">
        <v>296</v>
      </c>
      <c r="C6056" s="13" t="s">
        <v>6</v>
      </c>
      <c r="D6056" s="13" t="s">
        <v>133</v>
      </c>
      <c r="E6056" s="13" t="s">
        <v>10516</v>
      </c>
      <c r="F6056" s="13"/>
      <c r="G6056" s="14">
        <v>46065.6260416667</v>
      </c>
      <c r="H6056" s="14"/>
      <c r="I6056" s="14"/>
      <c r="J6056" s="13" t="s">
        <v>43</v>
      </c>
      <c r="K6056" s="15">
        <v>0.0</v>
      </c>
    </row>
    <row r="6057" ht="15.0" customHeight="1">
      <c r="A6057" s="12" t="s">
        <v>10517</v>
      </c>
      <c r="B6057" s="13" t="s">
        <v>217</v>
      </c>
      <c r="C6057" s="13" t="s">
        <v>23</v>
      </c>
      <c r="D6057" s="13" t="s">
        <v>24</v>
      </c>
      <c r="E6057" s="13" t="s">
        <v>10518</v>
      </c>
      <c r="F6057" s="13" t="s">
        <v>6373</v>
      </c>
      <c r="G6057" s="14">
        <v>46066.6073842593</v>
      </c>
      <c r="H6057" s="14"/>
      <c r="I6057" s="14">
        <v>46072.4951388889</v>
      </c>
      <c r="J6057" s="13" t="s">
        <v>5660</v>
      </c>
      <c r="K6057" s="15">
        <v>0.0</v>
      </c>
    </row>
    <row r="6058" ht="15.0" customHeight="1">
      <c r="A6058" s="12" t="s">
        <v>10519</v>
      </c>
      <c r="B6058" s="13" t="s">
        <v>96</v>
      </c>
      <c r="C6058" s="13" t="s">
        <v>23</v>
      </c>
      <c r="D6058" s="13" t="s">
        <v>1342</v>
      </c>
      <c r="E6058" s="13" t="s">
        <v>10520</v>
      </c>
      <c r="F6058" s="13" t="s">
        <v>4530</v>
      </c>
      <c r="G6058" s="14">
        <v>46070.5022106481</v>
      </c>
      <c r="H6058" s="14"/>
      <c r="I6058" s="14">
        <v>46105.5777777778</v>
      </c>
      <c r="J6058" s="13"/>
      <c r="K6058" s="15">
        <v>0.0</v>
      </c>
    </row>
    <row r="6059" ht="15.0" customHeight="1">
      <c r="A6059" s="12" t="s">
        <v>10523</v>
      </c>
      <c r="B6059" s="13" t="s">
        <v>101</v>
      </c>
      <c r="C6059" s="13" t="s">
        <v>23</v>
      </c>
      <c r="D6059" s="13" t="s">
        <v>32</v>
      </c>
      <c r="E6059" s="13" t="s">
        <v>10524</v>
      </c>
      <c r="F6059" s="13" t="s">
        <v>6188</v>
      </c>
      <c r="G6059" s="14">
        <v>46071.7348726852</v>
      </c>
      <c r="H6059" s="14"/>
      <c r="I6059" s="14">
        <v>46071.7548611111</v>
      </c>
      <c r="J6059" s="13" t="s">
        <v>5660</v>
      </c>
      <c r="K6059" s="15">
        <v>0.0</v>
      </c>
    </row>
    <row r="6060" ht="15.0" customHeight="1">
      <c r="A6060" s="12" t="s">
        <v>10525</v>
      </c>
      <c r="B6060" s="13" t="s">
        <v>438</v>
      </c>
      <c r="C6060" s="13" t="s">
        <v>7425</v>
      </c>
      <c r="D6060" s="13" t="s">
        <v>28</v>
      </c>
      <c r="E6060" s="13" t="s">
        <v>10526</v>
      </c>
      <c r="F6060" s="13" t="s">
        <v>6545</v>
      </c>
      <c r="G6060" s="14">
        <v>46073.6728935185</v>
      </c>
      <c r="H6060" s="14"/>
      <c r="I6060" s="14"/>
      <c r="J6060" s="13" t="s">
        <v>5660</v>
      </c>
      <c r="K6060" s="15">
        <v>0.0</v>
      </c>
    </row>
    <row r="6061" ht="15.0" customHeight="1">
      <c r="A6061" s="12" t="s">
        <v>10527</v>
      </c>
      <c r="B6061" s="13" t="s">
        <v>129</v>
      </c>
      <c r="C6061" s="13" t="s">
        <v>7425</v>
      </c>
      <c r="D6061" s="13" t="s">
        <v>28</v>
      </c>
      <c r="E6061" s="13" t="s">
        <v>10528</v>
      </c>
      <c r="F6061" s="13" t="s">
        <v>6050</v>
      </c>
      <c r="G6061" s="14">
        <v>46079.4650115741</v>
      </c>
      <c r="H6061" s="14"/>
      <c r="I6061" s="14"/>
      <c r="J6061" s="13" t="s">
        <v>5660</v>
      </c>
      <c r="K6061" s="15">
        <v>0.0</v>
      </c>
    </row>
    <row r="6062" ht="15.0" customHeight="1">
      <c r="A6062" s="12" t="s">
        <v>10529</v>
      </c>
      <c r="B6062" s="13" t="s">
        <v>590</v>
      </c>
      <c r="C6062" s="13" t="s">
        <v>23</v>
      </c>
      <c r="D6062" s="13" t="s">
        <v>24</v>
      </c>
      <c r="E6062" s="13" t="s">
        <v>10530</v>
      </c>
      <c r="F6062" s="13" t="s">
        <v>10531</v>
      </c>
      <c r="G6062" s="14">
        <v>46079.7041319444</v>
      </c>
      <c r="H6062" s="14"/>
      <c r="I6062" s="14">
        <v>46083.5909722222</v>
      </c>
      <c r="J6062" s="13" t="s">
        <v>5660</v>
      </c>
      <c r="K6062" s="15">
        <v>0.0</v>
      </c>
    </row>
    <row r="6063" ht="15.0" customHeight="1">
      <c r="A6063" s="12" t="s">
        <v>10532</v>
      </c>
      <c r="B6063" s="13" t="s">
        <v>138</v>
      </c>
      <c r="C6063" s="13" t="s">
        <v>23</v>
      </c>
      <c r="D6063" s="13" t="s">
        <v>1342</v>
      </c>
      <c r="E6063" s="13" t="s">
        <v>10533</v>
      </c>
      <c r="F6063" s="13" t="s">
        <v>7689</v>
      </c>
      <c r="G6063" s="14">
        <v>46083.7650694444</v>
      </c>
      <c r="H6063" s="14"/>
      <c r="I6063" s="14">
        <v>46083.7736111111</v>
      </c>
      <c r="J6063" s="13" t="s">
        <v>5660</v>
      </c>
      <c r="K6063" s="15">
        <v>0.0</v>
      </c>
    </row>
    <row r="6064" ht="15.0" customHeight="1">
      <c r="A6064" s="12" t="s">
        <v>10534</v>
      </c>
      <c r="B6064" s="13" t="s">
        <v>118</v>
      </c>
      <c r="C6064" s="13" t="s">
        <v>23</v>
      </c>
      <c r="D6064" s="13" t="s">
        <v>1173</v>
      </c>
      <c r="E6064" s="13" t="s">
        <v>10535</v>
      </c>
      <c r="F6064" s="13" t="s">
        <v>3902</v>
      </c>
      <c r="G6064" s="14">
        <v>46084.6864467593</v>
      </c>
      <c r="H6064" s="14"/>
      <c r="I6064" s="14">
        <v>46084.7541666667</v>
      </c>
      <c r="J6064" s="13" t="s">
        <v>5660</v>
      </c>
      <c r="K6064" s="15">
        <v>0.0</v>
      </c>
    </row>
    <row r="6065" ht="15.0" customHeight="1">
      <c r="A6065" s="12" t="s">
        <v>10538</v>
      </c>
      <c r="B6065" s="13" t="s">
        <v>71</v>
      </c>
      <c r="C6065" s="13" t="s">
        <v>23</v>
      </c>
      <c r="D6065" s="13" t="s">
        <v>1173</v>
      </c>
      <c r="E6065" s="13" t="s">
        <v>10539</v>
      </c>
      <c r="F6065" s="13" t="s">
        <v>9838</v>
      </c>
      <c r="G6065" s="14">
        <v>46086.5020486111</v>
      </c>
      <c r="H6065" s="14"/>
      <c r="I6065" s="14">
        <v>46087.4777777778</v>
      </c>
      <c r="J6065" s="13" t="s">
        <v>5660</v>
      </c>
      <c r="K6065" s="15">
        <v>0.0</v>
      </c>
    </row>
    <row r="6066" ht="15.0" customHeight="1">
      <c r="A6066" s="12" t="s">
        <v>10540</v>
      </c>
      <c r="B6066" s="13" t="s">
        <v>194</v>
      </c>
      <c r="C6066" s="13" t="s">
        <v>23</v>
      </c>
      <c r="D6066" s="13" t="s">
        <v>1173</v>
      </c>
      <c r="E6066" s="13" t="s">
        <v>10541</v>
      </c>
      <c r="F6066" s="13" t="s">
        <v>6277</v>
      </c>
      <c r="G6066" s="14">
        <v>46086.6750115741</v>
      </c>
      <c r="H6066" s="14"/>
      <c r="I6066" s="14">
        <v>46086.7208333333</v>
      </c>
      <c r="J6066" s="13" t="s">
        <v>5660</v>
      </c>
      <c r="K6066" s="15">
        <v>0.0</v>
      </c>
    </row>
    <row r="6067" ht="15.0" customHeight="1">
      <c r="A6067" s="12" t="s">
        <v>10542</v>
      </c>
      <c r="B6067" s="13" t="s">
        <v>419</v>
      </c>
      <c r="C6067" s="13" t="s">
        <v>23</v>
      </c>
      <c r="D6067" s="13" t="s">
        <v>24</v>
      </c>
      <c r="E6067" s="13" t="s">
        <v>10543</v>
      </c>
      <c r="F6067" s="13" t="s">
        <v>4026</v>
      </c>
      <c r="G6067" s="14">
        <v>46086.7487847222</v>
      </c>
      <c r="H6067" s="14"/>
      <c r="I6067" s="14">
        <v>46086.7548611111</v>
      </c>
      <c r="J6067" s="13" t="s">
        <v>5660</v>
      </c>
      <c r="K6067" s="15">
        <v>0.0</v>
      </c>
    </row>
    <row r="6068" ht="15.0" customHeight="1">
      <c r="A6068" s="12" t="s">
        <v>10544</v>
      </c>
      <c r="B6068" s="13" t="s">
        <v>296</v>
      </c>
      <c r="C6068" s="13" t="s">
        <v>23</v>
      </c>
      <c r="D6068" s="13" t="s">
        <v>32</v>
      </c>
      <c r="E6068" s="13" t="s">
        <v>10545</v>
      </c>
      <c r="F6068" s="13"/>
      <c r="G6068" s="14">
        <v>46087.5007175926</v>
      </c>
      <c r="H6068" s="14"/>
      <c r="I6068" s="14">
        <v>46087.6819444444</v>
      </c>
      <c r="J6068" s="13" t="s">
        <v>5660</v>
      </c>
      <c r="K6068" s="15">
        <v>0.0</v>
      </c>
    </row>
    <row r="6069" ht="15.0" customHeight="1">
      <c r="A6069" s="12" t="s">
        <v>10546</v>
      </c>
      <c r="B6069" s="13" t="s">
        <v>116</v>
      </c>
      <c r="C6069" s="13" t="s">
        <v>23</v>
      </c>
      <c r="D6069" s="13" t="s">
        <v>24</v>
      </c>
      <c r="E6069" s="13" t="s">
        <v>10547</v>
      </c>
      <c r="F6069" s="13" t="s">
        <v>7451</v>
      </c>
      <c r="G6069" s="14">
        <v>46087.7161111111</v>
      </c>
      <c r="H6069" s="14"/>
      <c r="I6069" s="14">
        <v>46087.7347222222</v>
      </c>
      <c r="J6069" s="13" t="s">
        <v>5660</v>
      </c>
      <c r="K6069" s="15">
        <v>0.0</v>
      </c>
    </row>
    <row r="6070" ht="15.0" customHeight="1">
      <c r="A6070" s="12" t="s">
        <v>10548</v>
      </c>
      <c r="B6070" s="13" t="s">
        <v>1192</v>
      </c>
      <c r="C6070" s="13" t="s">
        <v>23</v>
      </c>
      <c r="D6070" s="13" t="s">
        <v>24</v>
      </c>
      <c r="E6070" s="13" t="s">
        <v>10549</v>
      </c>
      <c r="F6070" s="13" t="s">
        <v>9783</v>
      </c>
      <c r="G6070" s="14">
        <v>46090.4971875</v>
      </c>
      <c r="H6070" s="14"/>
      <c r="I6070" s="14">
        <v>46090.7819444444</v>
      </c>
      <c r="J6070" s="13" t="s">
        <v>5660</v>
      </c>
      <c r="K6070" s="15">
        <v>0.0</v>
      </c>
    </row>
    <row r="6071" ht="15.0" customHeight="1">
      <c r="A6071" s="12" t="s">
        <v>10551</v>
      </c>
      <c r="B6071" s="13" t="s">
        <v>296</v>
      </c>
      <c r="C6071" s="13" t="s">
        <v>7425</v>
      </c>
      <c r="D6071" s="13" t="s">
        <v>32</v>
      </c>
      <c r="E6071" s="13" t="s">
        <v>10552</v>
      </c>
      <c r="F6071" s="13"/>
      <c r="G6071" s="14">
        <v>46091.6914814815</v>
      </c>
      <c r="H6071" s="14"/>
      <c r="I6071" s="14"/>
      <c r="J6071" s="13" t="s">
        <v>5660</v>
      </c>
      <c r="K6071" s="15">
        <v>0.0</v>
      </c>
    </row>
    <row r="6072" ht="15.0" customHeight="1">
      <c r="A6072" s="12" t="s">
        <v>10553</v>
      </c>
      <c r="B6072" s="13" t="s">
        <v>159</v>
      </c>
      <c r="C6072" s="13" t="s">
        <v>7425</v>
      </c>
      <c r="D6072" s="13" t="s">
        <v>32</v>
      </c>
      <c r="E6072" s="13" t="s">
        <v>10554</v>
      </c>
      <c r="F6072" s="13" t="s">
        <v>9249</v>
      </c>
      <c r="G6072" s="14">
        <v>46091.7310185185</v>
      </c>
      <c r="H6072" s="14"/>
      <c r="I6072" s="14"/>
      <c r="J6072" s="13" t="s">
        <v>5660</v>
      </c>
      <c r="K6072" s="15">
        <v>0.0</v>
      </c>
    </row>
    <row r="6073" ht="15.0" customHeight="1">
      <c r="A6073" s="12" t="s">
        <v>10555</v>
      </c>
      <c r="B6073" s="13" t="s">
        <v>296</v>
      </c>
      <c r="C6073" s="13" t="s">
        <v>7425</v>
      </c>
      <c r="D6073" s="13" t="s">
        <v>32</v>
      </c>
      <c r="E6073" s="13" t="s">
        <v>10556</v>
      </c>
      <c r="F6073" s="13"/>
      <c r="G6073" s="14">
        <v>46091.7779050926</v>
      </c>
      <c r="H6073" s="14"/>
      <c r="I6073" s="14"/>
      <c r="J6073" s="13" t="s">
        <v>5660</v>
      </c>
      <c r="K6073" s="15">
        <v>0.0</v>
      </c>
    </row>
    <row r="6074" ht="15.0" customHeight="1">
      <c r="A6074" s="12" t="s">
        <v>10557</v>
      </c>
      <c r="B6074" s="13" t="s">
        <v>247</v>
      </c>
      <c r="C6074" s="13" t="s">
        <v>7425</v>
      </c>
      <c r="D6074" s="13" t="s">
        <v>325</v>
      </c>
      <c r="E6074" s="13" t="s">
        <v>10558</v>
      </c>
      <c r="F6074" s="13"/>
      <c r="G6074" s="14">
        <v>46093.6510416667</v>
      </c>
      <c r="H6074" s="14"/>
      <c r="I6074" s="14"/>
      <c r="J6074" s="13" t="s">
        <v>5660</v>
      </c>
      <c r="K6074" s="15">
        <v>0.0</v>
      </c>
    </row>
    <row r="6075" ht="15.0" customHeight="1">
      <c r="A6075" s="12" t="s">
        <v>10559</v>
      </c>
      <c r="B6075" s="13" t="s">
        <v>661</v>
      </c>
      <c r="C6075" s="13" t="s">
        <v>7425</v>
      </c>
      <c r="D6075" s="13" t="s">
        <v>24</v>
      </c>
      <c r="E6075" s="13" t="s">
        <v>10560</v>
      </c>
      <c r="F6075" s="13" t="s">
        <v>9894</v>
      </c>
      <c r="G6075" s="14">
        <v>46094.4049074074</v>
      </c>
      <c r="H6075" s="14"/>
      <c r="I6075" s="14"/>
      <c r="J6075" s="13" t="s">
        <v>5660</v>
      </c>
      <c r="K6075" s="15">
        <v>0.0</v>
      </c>
    </row>
    <row r="6076" ht="15.0" customHeight="1">
      <c r="A6076" s="12" t="s">
        <v>10563</v>
      </c>
      <c r="B6076" s="13" t="s">
        <v>138</v>
      </c>
      <c r="C6076" s="13" t="s">
        <v>23</v>
      </c>
      <c r="D6076" s="13" t="s">
        <v>502</v>
      </c>
      <c r="E6076" s="13" t="s">
        <v>10564</v>
      </c>
      <c r="F6076" s="13" t="s">
        <v>7689</v>
      </c>
      <c r="G6076" s="14">
        <v>46098.9108449074</v>
      </c>
      <c r="H6076" s="14">
        <v>46105.5618055556</v>
      </c>
      <c r="I6076" s="14">
        <v>46105.5618055556</v>
      </c>
      <c r="J6076" s="13"/>
      <c r="K6076" s="15">
        <v>0.0</v>
      </c>
    </row>
    <row r="6077" ht="15.0" customHeight="1">
      <c r="A6077" s="12" t="s">
        <v>10565</v>
      </c>
      <c r="B6077" s="13" t="s">
        <v>138</v>
      </c>
      <c r="C6077" s="13" t="s">
        <v>7425</v>
      </c>
      <c r="D6077" s="13" t="s">
        <v>133</v>
      </c>
      <c r="E6077" s="13" t="s">
        <v>10566</v>
      </c>
      <c r="F6077" s="13" t="s">
        <v>7689</v>
      </c>
      <c r="G6077" s="14">
        <v>46098.9134259259</v>
      </c>
      <c r="H6077" s="14"/>
      <c r="I6077" s="14"/>
      <c r="J6077" s="13"/>
      <c r="K6077" s="15">
        <v>0.0</v>
      </c>
    </row>
    <row r="6078" ht="15.0" customHeight="1">
      <c r="A6078" s="12" t="s">
        <v>10567</v>
      </c>
      <c r="B6078" s="13" t="s">
        <v>190</v>
      </c>
      <c r="C6078" s="13" t="s">
        <v>7425</v>
      </c>
      <c r="D6078" s="13" t="s">
        <v>24</v>
      </c>
      <c r="E6078" s="13" t="s">
        <v>10568</v>
      </c>
      <c r="F6078" s="13" t="s">
        <v>4555</v>
      </c>
      <c r="G6078" s="14">
        <v>46099.5384837963</v>
      </c>
      <c r="H6078" s="14"/>
      <c r="I6078" s="14"/>
      <c r="J6078" s="13" t="s">
        <v>5660</v>
      </c>
      <c r="K6078" s="15">
        <v>0.0</v>
      </c>
    </row>
    <row r="6079" ht="15.0" customHeight="1">
      <c r="A6079" s="12" t="s">
        <v>10569</v>
      </c>
      <c r="B6079" s="13" t="s">
        <v>296</v>
      </c>
      <c r="C6079" s="13" t="s">
        <v>23</v>
      </c>
      <c r="D6079" s="13" t="s">
        <v>32</v>
      </c>
      <c r="E6079" s="13" t="s">
        <v>10570</v>
      </c>
      <c r="F6079" s="13"/>
      <c r="G6079" s="14">
        <v>46101.7634027778</v>
      </c>
      <c r="H6079" s="14"/>
      <c r="I6079" s="14">
        <v>46101.7673611111</v>
      </c>
      <c r="J6079" s="13" t="s">
        <v>5660</v>
      </c>
      <c r="K6079" s="15">
        <v>0.0</v>
      </c>
    </row>
    <row r="6080" ht="15.0" customHeight="1">
      <c r="A6080" s="12" t="s">
        <v>10571</v>
      </c>
      <c r="B6080" s="13" t="s">
        <v>488</v>
      </c>
      <c r="C6080" s="13" t="s">
        <v>7425</v>
      </c>
      <c r="D6080" s="13" t="s">
        <v>28</v>
      </c>
      <c r="E6080" s="13" t="s">
        <v>10572</v>
      </c>
      <c r="F6080" s="13" t="s">
        <v>7993</v>
      </c>
      <c r="G6080" s="14">
        <v>46102.5680439815</v>
      </c>
      <c r="H6080" s="14"/>
      <c r="I6080" s="14"/>
      <c r="J6080" s="13" t="s">
        <v>5660</v>
      </c>
      <c r="K6080" s="15">
        <v>0.0</v>
      </c>
    </row>
    <row r="6081" ht="15.0" customHeight="1">
      <c r="A6081" s="12" t="s">
        <v>10573</v>
      </c>
      <c r="B6081" s="13" t="s">
        <v>296</v>
      </c>
      <c r="C6081" s="13" t="s">
        <v>23</v>
      </c>
      <c r="D6081" s="13" t="s">
        <v>24</v>
      </c>
      <c r="E6081" s="13" t="s">
        <v>10574</v>
      </c>
      <c r="F6081" s="13"/>
      <c r="G6081" s="14">
        <v>46104.4677893519</v>
      </c>
      <c r="H6081" s="14"/>
      <c r="I6081" s="14">
        <v>46105.5736111111</v>
      </c>
      <c r="J6081" s="13" t="s">
        <v>5660</v>
      </c>
      <c r="K6081" s="15">
        <v>0.0</v>
      </c>
    </row>
    <row r="6082" ht="15.0" customHeight="1">
      <c r="A6082" s="12" t="s">
        <v>10575</v>
      </c>
      <c r="B6082" s="13" t="s">
        <v>96</v>
      </c>
      <c r="C6082" s="13" t="s">
        <v>23</v>
      </c>
      <c r="D6082" s="13" t="s">
        <v>1342</v>
      </c>
      <c r="E6082" s="13" t="s">
        <v>10172</v>
      </c>
      <c r="F6082" s="13" t="s">
        <v>4530</v>
      </c>
      <c r="G6082" s="14">
        <v>46104.4935069444</v>
      </c>
      <c r="H6082" s="14"/>
      <c r="I6082" s="14">
        <v>46104.5111111111</v>
      </c>
      <c r="J6082" s="13" t="s">
        <v>5660</v>
      </c>
      <c r="K6082" s="15">
        <v>0.0</v>
      </c>
    </row>
    <row r="6083" ht="15.0" customHeight="1">
      <c r="A6083" s="12" t="s">
        <v>10576</v>
      </c>
      <c r="B6083" s="13" t="s">
        <v>353</v>
      </c>
      <c r="C6083" s="13" t="s">
        <v>23</v>
      </c>
      <c r="D6083" s="13" t="s">
        <v>1342</v>
      </c>
      <c r="E6083" s="13" t="s">
        <v>10172</v>
      </c>
      <c r="F6083" s="13" t="s">
        <v>6000</v>
      </c>
      <c r="G6083" s="14">
        <v>46104.5525115741</v>
      </c>
      <c r="H6083" s="14"/>
      <c r="I6083" s="14">
        <v>46105.5625</v>
      </c>
      <c r="J6083" s="13" t="s">
        <v>5660</v>
      </c>
      <c r="K6083" s="15">
        <v>0.0</v>
      </c>
    </row>
    <row r="6084" ht="15.0" customHeight="1">
      <c r="A6084" s="12" t="s">
        <v>10577</v>
      </c>
      <c r="B6084" s="13" t="s">
        <v>353</v>
      </c>
      <c r="C6084" s="13" t="s">
        <v>7425</v>
      </c>
      <c r="D6084" s="13" t="s">
        <v>24</v>
      </c>
      <c r="E6084" s="13" t="s">
        <v>10578</v>
      </c>
      <c r="F6084" s="13" t="s">
        <v>6000</v>
      </c>
      <c r="G6084" s="14">
        <v>46104.5598842593</v>
      </c>
      <c r="H6084" s="14"/>
      <c r="I6084" s="14"/>
      <c r="J6084" s="13" t="s">
        <v>5660</v>
      </c>
      <c r="K6084" s="15">
        <v>0.0</v>
      </c>
    </row>
    <row r="6085" ht="15.0" customHeight="1">
      <c r="A6085" s="12" t="s">
        <v>10579</v>
      </c>
      <c r="B6085" s="13" t="s">
        <v>67</v>
      </c>
      <c r="C6085" s="13" t="s">
        <v>23</v>
      </c>
      <c r="D6085" s="13" t="s">
        <v>24</v>
      </c>
      <c r="E6085" s="13" t="s">
        <v>10580</v>
      </c>
      <c r="F6085" s="13" t="s">
        <v>6352</v>
      </c>
      <c r="G6085" s="14">
        <v>46105.4986689815</v>
      </c>
      <c r="H6085" s="14"/>
      <c r="I6085" s="14">
        <v>46105.5208333333</v>
      </c>
      <c r="J6085" s="13" t="s">
        <v>5660</v>
      </c>
      <c r="K6085" s="15">
        <v>0.0</v>
      </c>
    </row>
    <row r="6086" ht="15.0" customHeight="1">
      <c r="A6086" s="12" t="s">
        <v>10581</v>
      </c>
      <c r="B6086" s="13" t="s">
        <v>296</v>
      </c>
      <c r="C6086" s="13" t="s">
        <v>23</v>
      </c>
      <c r="D6086" s="13" t="s">
        <v>133</v>
      </c>
      <c r="E6086" s="13" t="s">
        <v>10582</v>
      </c>
      <c r="F6086" s="13"/>
      <c r="G6086" s="14">
        <v>46105.605775463</v>
      </c>
      <c r="H6086" s="14"/>
      <c r="I6086" s="14">
        <v>46105.65</v>
      </c>
      <c r="J6086" s="13" t="s">
        <v>5660</v>
      </c>
      <c r="K6086" s="15">
        <v>0.0</v>
      </c>
    </row>
    <row r="6087" ht="15.0" customHeight="1">
      <c r="A6087" s="12" t="s">
        <v>10583</v>
      </c>
      <c r="B6087" s="13" t="s">
        <v>296</v>
      </c>
      <c r="C6087" s="13" t="s">
        <v>23</v>
      </c>
      <c r="D6087" s="13" t="s">
        <v>133</v>
      </c>
      <c r="E6087" s="13" t="s">
        <v>10584</v>
      </c>
      <c r="F6087" s="13"/>
      <c r="G6087" s="14">
        <v>46105.6580671296</v>
      </c>
      <c r="H6087" s="14"/>
      <c r="I6087" s="14">
        <v>46105.7444444444</v>
      </c>
      <c r="J6087" s="13" t="s">
        <v>5660</v>
      </c>
      <c r="K6087" s="15">
        <v>0.0</v>
      </c>
    </row>
    <row r="6088" ht="15.0" customHeight="1">
      <c r="A6088" s="12" t="s">
        <v>10585</v>
      </c>
      <c r="B6088" s="13" t="s">
        <v>296</v>
      </c>
      <c r="C6088" s="13" t="s">
        <v>6</v>
      </c>
      <c r="D6088" s="13" t="s">
        <v>1723</v>
      </c>
      <c r="E6088" s="13" t="s">
        <v>10586</v>
      </c>
      <c r="F6088" s="13"/>
      <c r="G6088" s="14">
        <v>46105.711412037</v>
      </c>
      <c r="H6088" s="14"/>
      <c r="I6088" s="14"/>
      <c r="J6088" s="13" t="s">
        <v>8572</v>
      </c>
      <c r="K6088" s="15">
        <v>0.0</v>
      </c>
    </row>
    <row r="6089" ht="15.0" customHeight="1">
      <c r="A6089" s="12" t="s">
        <v>10587</v>
      </c>
      <c r="B6089" s="13" t="s">
        <v>67</v>
      </c>
      <c r="C6089" s="13" t="s">
        <v>7425</v>
      </c>
      <c r="D6089" s="13" t="s">
        <v>59</v>
      </c>
      <c r="E6089" s="13" t="s">
        <v>10588</v>
      </c>
      <c r="F6089" s="13" t="s">
        <v>6352</v>
      </c>
      <c r="G6089" s="14">
        <v>46106.6290740741</v>
      </c>
      <c r="H6089" s="14"/>
      <c r="I6089" s="14"/>
      <c r="J6089" s="13"/>
      <c r="K6089" s="15">
        <v>0.0</v>
      </c>
    </row>
    <row r="6090" ht="15.0" customHeight="1">
      <c r="A6090" s="12" t="s">
        <v>10589</v>
      </c>
      <c r="B6090" s="13" t="s">
        <v>536</v>
      </c>
      <c r="C6090" s="13" t="s">
        <v>23</v>
      </c>
      <c r="D6090" s="13" t="s">
        <v>24</v>
      </c>
      <c r="E6090" s="13" t="s">
        <v>10590</v>
      </c>
      <c r="F6090" s="13" t="s">
        <v>8702</v>
      </c>
      <c r="G6090" s="14">
        <v>46106.8963541667</v>
      </c>
      <c r="H6090" s="14"/>
      <c r="I6090" s="14">
        <v>46115.4736111111</v>
      </c>
      <c r="J6090" s="13"/>
      <c r="K6090" s="15">
        <v>0.0</v>
      </c>
    </row>
    <row r="6091" ht="15.0" customHeight="1">
      <c r="A6091" s="12" t="s">
        <v>10591</v>
      </c>
      <c r="B6091" s="13" t="s">
        <v>319</v>
      </c>
      <c r="C6091" s="13" t="s">
        <v>23</v>
      </c>
      <c r="D6091" s="13" t="s">
        <v>28</v>
      </c>
      <c r="E6091" s="13" t="s">
        <v>10592</v>
      </c>
      <c r="F6091" s="13" t="s">
        <v>10239</v>
      </c>
      <c r="G6091" s="14">
        <v>46107.3727662037</v>
      </c>
      <c r="H6091" s="14">
        <v>46107.3722222222</v>
      </c>
      <c r="I6091" s="14">
        <v>46126.5493055556</v>
      </c>
      <c r="J6091" s="13" t="s">
        <v>4087</v>
      </c>
      <c r="K6091" s="15">
        <v>0.0</v>
      </c>
    </row>
    <row r="6092" ht="15.0" customHeight="1">
      <c r="A6092" s="12" t="s">
        <v>10593</v>
      </c>
      <c r="B6092" s="13" t="s">
        <v>296</v>
      </c>
      <c r="C6092" s="13" t="s">
        <v>23</v>
      </c>
      <c r="D6092" s="13" t="s">
        <v>24</v>
      </c>
      <c r="E6092" s="13" t="s">
        <v>10594</v>
      </c>
      <c r="F6092" s="13"/>
      <c r="G6092" s="14">
        <v>46107.6725578704</v>
      </c>
      <c r="H6092" s="14"/>
      <c r="I6092" s="14">
        <v>46115.4645833333</v>
      </c>
      <c r="J6092" s="13" t="s">
        <v>5660</v>
      </c>
      <c r="K6092" s="15">
        <v>0.0</v>
      </c>
    </row>
    <row r="6093" ht="15.0" customHeight="1">
      <c r="A6093" s="12" t="s">
        <v>10595</v>
      </c>
      <c r="B6093" s="13" t="s">
        <v>694</v>
      </c>
      <c r="C6093" s="13" t="s">
        <v>6</v>
      </c>
      <c r="D6093" s="13" t="s">
        <v>92</v>
      </c>
      <c r="E6093" s="13" t="s">
        <v>10596</v>
      </c>
      <c r="F6093" s="13" t="s">
        <v>9129</v>
      </c>
      <c r="G6093" s="14">
        <v>46111.5059027778</v>
      </c>
      <c r="H6093" s="14"/>
      <c r="I6093" s="14"/>
      <c r="J6093" s="13" t="s">
        <v>5660</v>
      </c>
      <c r="K6093" s="15">
        <v>0.0</v>
      </c>
    </row>
    <row r="6094" ht="15.0" customHeight="1">
      <c r="A6094" s="12" t="s">
        <v>10597</v>
      </c>
      <c r="B6094" s="13" t="s">
        <v>661</v>
      </c>
      <c r="C6094" s="13" t="s">
        <v>23</v>
      </c>
      <c r="D6094" s="13" t="s">
        <v>24</v>
      </c>
      <c r="E6094" s="13" t="s">
        <v>10598</v>
      </c>
      <c r="F6094" s="13" t="s">
        <v>9894</v>
      </c>
      <c r="G6094" s="14">
        <v>46111.5234490741</v>
      </c>
      <c r="H6094" s="14"/>
      <c r="I6094" s="14">
        <v>46111.5340277778</v>
      </c>
      <c r="J6094" s="13" t="s">
        <v>5660</v>
      </c>
      <c r="K6094" s="15">
        <v>0.0</v>
      </c>
    </row>
    <row r="6095" ht="15.0" customHeight="1">
      <c r="A6095" s="12" t="s">
        <v>10599</v>
      </c>
      <c r="B6095" s="13" t="s">
        <v>244</v>
      </c>
      <c r="C6095" s="13" t="s">
        <v>23</v>
      </c>
      <c r="D6095" s="13" t="s">
        <v>32</v>
      </c>
      <c r="E6095" s="13" t="s">
        <v>10600</v>
      </c>
      <c r="F6095" s="13" t="s">
        <v>5896</v>
      </c>
      <c r="G6095" s="14">
        <v>46111.6368171296</v>
      </c>
      <c r="H6095" s="14"/>
      <c r="I6095" s="14">
        <v>46111.6479166667</v>
      </c>
      <c r="J6095" s="13" t="s">
        <v>5660</v>
      </c>
      <c r="K6095" s="15">
        <v>0.0</v>
      </c>
    </row>
    <row r="6096" ht="15.0" customHeight="1">
      <c r="A6096" s="12" t="s">
        <v>10601</v>
      </c>
      <c r="B6096" s="13" t="s">
        <v>126</v>
      </c>
      <c r="C6096" s="13" t="s">
        <v>23</v>
      </c>
      <c r="D6096" s="13" t="s">
        <v>24</v>
      </c>
      <c r="E6096" s="13" t="s">
        <v>10602</v>
      </c>
      <c r="F6096" s="13" t="s">
        <v>4630</v>
      </c>
      <c r="G6096" s="14">
        <v>46111.6508217593</v>
      </c>
      <c r="H6096" s="14"/>
      <c r="I6096" s="14">
        <v>46111.69375</v>
      </c>
      <c r="J6096" s="13" t="s">
        <v>5660</v>
      </c>
      <c r="K6096" s="15">
        <v>0.0</v>
      </c>
    </row>
    <row r="6097" ht="15.0" customHeight="1">
      <c r="A6097" s="12" t="s">
        <v>10603</v>
      </c>
      <c r="B6097" s="13" t="s">
        <v>432</v>
      </c>
      <c r="C6097" s="13" t="s">
        <v>23</v>
      </c>
      <c r="D6097" s="13" t="s">
        <v>1342</v>
      </c>
      <c r="E6097" s="13" t="s">
        <v>10604</v>
      </c>
      <c r="F6097" s="13"/>
      <c r="G6097" s="14">
        <v>46112.6450347222</v>
      </c>
      <c r="H6097" s="14"/>
      <c r="I6097" s="14">
        <v>46121.7020833333</v>
      </c>
      <c r="J6097" s="13" t="s">
        <v>5660</v>
      </c>
      <c r="K6097" s="15">
        <v>0.0</v>
      </c>
    </row>
    <row r="6098" ht="15.0" customHeight="1">
      <c r="A6098" s="12" t="s">
        <v>10605</v>
      </c>
      <c r="B6098" s="13" t="s">
        <v>144</v>
      </c>
      <c r="C6098" s="13" t="s">
        <v>23</v>
      </c>
      <c r="D6098" s="13" t="s">
        <v>36</v>
      </c>
      <c r="E6098" s="13" t="s">
        <v>10606</v>
      </c>
      <c r="F6098" s="13"/>
      <c r="G6098" s="14">
        <v>46112.935462963</v>
      </c>
      <c r="H6098" s="14"/>
      <c r="I6098" s="14">
        <v>46121.6979166667</v>
      </c>
      <c r="J6098" s="13" t="s">
        <v>5660</v>
      </c>
      <c r="K6098" s="15">
        <v>0.0</v>
      </c>
    </row>
    <row r="6099" ht="15.0" customHeight="1">
      <c r="A6099" s="12" t="s">
        <v>10607</v>
      </c>
      <c r="B6099" s="13" t="s">
        <v>159</v>
      </c>
      <c r="C6099" s="13" t="s">
        <v>7425</v>
      </c>
      <c r="D6099" s="13" t="s">
        <v>49</v>
      </c>
      <c r="E6099" s="13" t="s">
        <v>10608</v>
      </c>
      <c r="F6099" s="13"/>
      <c r="G6099" s="14">
        <v>46112.9411458333</v>
      </c>
      <c r="H6099" s="14"/>
      <c r="I6099" s="14"/>
      <c r="J6099" s="13" t="s">
        <v>5660</v>
      </c>
      <c r="K6099" s="15">
        <v>0.0</v>
      </c>
    </row>
    <row r="6100" ht="15.0" customHeight="1">
      <c r="A6100" s="12" t="s">
        <v>10609</v>
      </c>
      <c r="B6100" s="13" t="s">
        <v>159</v>
      </c>
      <c r="C6100" s="13" t="s">
        <v>7425</v>
      </c>
      <c r="D6100" s="13" t="s">
        <v>133</v>
      </c>
      <c r="E6100" s="13" t="s">
        <v>10610</v>
      </c>
      <c r="F6100" s="13"/>
      <c r="G6100" s="14">
        <v>46112.9469907407</v>
      </c>
      <c r="H6100" s="14"/>
      <c r="I6100" s="14"/>
      <c r="J6100" s="13" t="s">
        <v>5660</v>
      </c>
      <c r="K6100" s="15">
        <v>0.0</v>
      </c>
    </row>
    <row r="6101" ht="15.0" customHeight="1">
      <c r="A6101" s="12" t="s">
        <v>10611</v>
      </c>
      <c r="B6101" s="13" t="s">
        <v>296</v>
      </c>
      <c r="C6101" s="13" t="s">
        <v>7425</v>
      </c>
      <c r="D6101" s="13" t="s">
        <v>24</v>
      </c>
      <c r="E6101" s="13" t="s">
        <v>10612</v>
      </c>
      <c r="F6101" s="13"/>
      <c r="G6101" s="14">
        <v>46113.3809490741</v>
      </c>
      <c r="H6101" s="14"/>
      <c r="I6101" s="14"/>
      <c r="J6101" s="13" t="s">
        <v>4479</v>
      </c>
      <c r="K6101" s="15">
        <v>0.0</v>
      </c>
    </row>
    <row r="6102" ht="15.0" customHeight="1">
      <c r="A6102" s="12" t="s">
        <v>10613</v>
      </c>
      <c r="B6102" s="13" t="s">
        <v>734</v>
      </c>
      <c r="C6102" s="13" t="s">
        <v>7425</v>
      </c>
      <c r="D6102" s="13" t="s">
        <v>24</v>
      </c>
      <c r="E6102" s="13" t="s">
        <v>10614</v>
      </c>
      <c r="F6102" s="13" t="s">
        <v>8085</v>
      </c>
      <c r="G6102" s="14">
        <v>46113.7907407407</v>
      </c>
      <c r="H6102" s="14"/>
      <c r="I6102" s="14"/>
      <c r="J6102" s="13"/>
      <c r="K6102" s="15">
        <v>0.0</v>
      </c>
    </row>
    <row r="6103" ht="15.0" customHeight="1">
      <c r="A6103" s="12" t="s">
        <v>10615</v>
      </c>
      <c r="B6103" s="13" t="s">
        <v>734</v>
      </c>
      <c r="C6103" s="13" t="s">
        <v>7425</v>
      </c>
      <c r="D6103" s="13" t="s">
        <v>1411</v>
      </c>
      <c r="E6103" s="13" t="s">
        <v>10616</v>
      </c>
      <c r="F6103" s="13" t="s">
        <v>8085</v>
      </c>
      <c r="G6103" s="14">
        <v>46113.7925694444</v>
      </c>
      <c r="H6103" s="14"/>
      <c r="I6103" s="14"/>
      <c r="J6103" s="13"/>
      <c r="K6103" s="15">
        <v>0.0</v>
      </c>
    </row>
    <row r="6104" ht="15.0" customHeight="1">
      <c r="A6104" s="12" t="s">
        <v>10617</v>
      </c>
      <c r="B6104" s="13" t="s">
        <v>734</v>
      </c>
      <c r="C6104" s="13" t="s">
        <v>7425</v>
      </c>
      <c r="D6104" s="13" t="s">
        <v>133</v>
      </c>
      <c r="E6104" s="13" t="s">
        <v>10618</v>
      </c>
      <c r="F6104" s="13" t="s">
        <v>8085</v>
      </c>
      <c r="G6104" s="14">
        <v>46113.7944791667</v>
      </c>
      <c r="H6104" s="14"/>
      <c r="I6104" s="14"/>
      <c r="J6104" s="13"/>
      <c r="K6104" s="15">
        <v>0.0</v>
      </c>
    </row>
    <row r="6105" ht="15.0" customHeight="1">
      <c r="A6105" s="12" t="s">
        <v>10619</v>
      </c>
      <c r="B6105" s="13" t="s">
        <v>734</v>
      </c>
      <c r="C6105" s="13" t="s">
        <v>7425</v>
      </c>
      <c r="D6105" s="13" t="s">
        <v>36</v>
      </c>
      <c r="E6105" s="13" t="s">
        <v>10620</v>
      </c>
      <c r="F6105" s="13" t="s">
        <v>8085</v>
      </c>
      <c r="G6105" s="14">
        <v>46113.7970717593</v>
      </c>
      <c r="H6105" s="14"/>
      <c r="I6105" s="14"/>
      <c r="J6105" s="13"/>
      <c r="K6105" s="15">
        <v>0.0</v>
      </c>
    </row>
    <row r="6106" ht="15.0" customHeight="1">
      <c r="A6106" s="12" t="s">
        <v>10621</v>
      </c>
      <c r="B6106" s="13" t="s">
        <v>734</v>
      </c>
      <c r="C6106" s="13" t="s">
        <v>7425</v>
      </c>
      <c r="D6106" s="13" t="s">
        <v>133</v>
      </c>
      <c r="E6106" s="13" t="s">
        <v>10622</v>
      </c>
      <c r="F6106" s="13" t="s">
        <v>8085</v>
      </c>
      <c r="G6106" s="14">
        <v>46113.8002314815</v>
      </c>
      <c r="H6106" s="14"/>
      <c r="I6106" s="14"/>
      <c r="J6106" s="13"/>
      <c r="K6106" s="15">
        <v>0.0</v>
      </c>
    </row>
    <row r="6107" ht="15.0" customHeight="1">
      <c r="A6107" s="12" t="s">
        <v>10623</v>
      </c>
      <c r="B6107" s="13" t="s">
        <v>296</v>
      </c>
      <c r="C6107" s="13" t="s">
        <v>23</v>
      </c>
      <c r="D6107" s="13" t="s">
        <v>24</v>
      </c>
      <c r="E6107" s="13" t="s">
        <v>10624</v>
      </c>
      <c r="F6107" s="13"/>
      <c r="G6107" s="14">
        <v>46114.4271990741</v>
      </c>
      <c r="H6107" s="14"/>
      <c r="I6107" s="14">
        <v>46114.4645833333</v>
      </c>
      <c r="J6107" s="13" t="s">
        <v>5660</v>
      </c>
      <c r="K6107" s="15">
        <v>0.0</v>
      </c>
    </row>
    <row r="6108" ht="15.0" customHeight="1">
      <c r="A6108" s="12" t="s">
        <v>10625</v>
      </c>
      <c r="B6108" s="13" t="s">
        <v>35</v>
      </c>
      <c r="C6108" s="13" t="s">
        <v>7425</v>
      </c>
      <c r="D6108" s="13" t="s">
        <v>24</v>
      </c>
      <c r="E6108" s="13" t="s">
        <v>10626</v>
      </c>
      <c r="F6108" s="13" t="s">
        <v>10286</v>
      </c>
      <c r="G6108" s="14">
        <v>46116.5132407407</v>
      </c>
      <c r="H6108" s="14"/>
      <c r="I6108" s="14"/>
      <c r="J6108" s="13"/>
      <c r="K6108" s="15">
        <v>0.0</v>
      </c>
    </row>
    <row r="6109" ht="15.0" customHeight="1">
      <c r="A6109" s="12" t="s">
        <v>10627</v>
      </c>
      <c r="B6109" s="13" t="s">
        <v>35</v>
      </c>
      <c r="C6109" s="13" t="s">
        <v>7425</v>
      </c>
      <c r="D6109" s="13" t="s">
        <v>32</v>
      </c>
      <c r="E6109" s="13" t="s">
        <v>10628</v>
      </c>
      <c r="F6109" s="13" t="s">
        <v>10286</v>
      </c>
      <c r="G6109" s="14">
        <v>46116.5152430556</v>
      </c>
      <c r="H6109" s="14"/>
      <c r="I6109" s="14"/>
      <c r="J6109" s="13"/>
      <c r="K6109" s="15">
        <v>0.0</v>
      </c>
    </row>
    <row r="6110" ht="15.0" customHeight="1">
      <c r="A6110" s="12" t="s">
        <v>10629</v>
      </c>
      <c r="B6110" s="13" t="s">
        <v>51</v>
      </c>
      <c r="C6110" s="13" t="s">
        <v>23</v>
      </c>
      <c r="D6110" s="13" t="s">
        <v>1342</v>
      </c>
      <c r="E6110" s="13" t="s">
        <v>10630</v>
      </c>
      <c r="F6110" s="13" t="s">
        <v>9645</v>
      </c>
      <c r="G6110" s="14">
        <v>46118.4358796296</v>
      </c>
      <c r="H6110" s="14"/>
      <c r="I6110" s="14">
        <v>46118.4597222222</v>
      </c>
      <c r="J6110" s="13" t="s">
        <v>5660</v>
      </c>
      <c r="K6110" s="15">
        <v>0.0</v>
      </c>
    </row>
    <row r="6111" ht="15.0" customHeight="1">
      <c r="A6111" s="12" t="s">
        <v>10631</v>
      </c>
      <c r="B6111" s="13" t="s">
        <v>51</v>
      </c>
      <c r="C6111" s="13" t="s">
        <v>23</v>
      </c>
      <c r="D6111" s="13" t="s">
        <v>24</v>
      </c>
      <c r="E6111" s="13" t="s">
        <v>10632</v>
      </c>
      <c r="F6111" s="13"/>
      <c r="G6111" s="14">
        <v>46119.3699421296</v>
      </c>
      <c r="H6111" s="14"/>
      <c r="I6111" s="14">
        <v>46149.6944444444</v>
      </c>
      <c r="J6111" s="13" t="s">
        <v>5660</v>
      </c>
      <c r="K6111" s="15">
        <v>0.0</v>
      </c>
    </row>
    <row r="6112" ht="15.0" customHeight="1">
      <c r="A6112" s="12" t="s">
        <v>10633</v>
      </c>
      <c r="B6112" s="13" t="s">
        <v>296</v>
      </c>
      <c r="C6112" s="13" t="s">
        <v>23</v>
      </c>
      <c r="D6112" s="13" t="s">
        <v>1355</v>
      </c>
      <c r="E6112" s="13" t="s">
        <v>10634</v>
      </c>
      <c r="F6112" s="13"/>
      <c r="G6112" s="14">
        <v>46119.433125</v>
      </c>
      <c r="H6112" s="14"/>
      <c r="I6112" s="14">
        <v>46119.7875</v>
      </c>
      <c r="J6112" s="13" t="s">
        <v>5660</v>
      </c>
      <c r="K6112" s="15">
        <v>0.0</v>
      </c>
    </row>
    <row r="6113" ht="15.0" customHeight="1">
      <c r="A6113" s="12" t="s">
        <v>10635</v>
      </c>
      <c r="B6113" s="13" t="s">
        <v>104</v>
      </c>
      <c r="C6113" s="13" t="s">
        <v>23</v>
      </c>
      <c r="D6113" s="13" t="s">
        <v>24</v>
      </c>
      <c r="E6113" s="13" t="s">
        <v>10636</v>
      </c>
      <c r="F6113" s="13" t="s">
        <v>7300</v>
      </c>
      <c r="G6113" s="14">
        <v>46119.6531365741</v>
      </c>
      <c r="H6113" s="14"/>
      <c r="I6113" s="14">
        <v>46119.6638888889</v>
      </c>
      <c r="J6113" s="13" t="s">
        <v>5660</v>
      </c>
      <c r="K6113" s="15">
        <v>0.0</v>
      </c>
    </row>
    <row r="6114" ht="15.0" customHeight="1">
      <c r="A6114" s="12" t="s">
        <v>10637</v>
      </c>
      <c r="B6114" s="13" t="s">
        <v>296</v>
      </c>
      <c r="C6114" s="13" t="s">
        <v>23</v>
      </c>
      <c r="D6114" s="13" t="s">
        <v>1411</v>
      </c>
      <c r="E6114" s="13" t="s">
        <v>10638</v>
      </c>
      <c r="F6114" s="13"/>
      <c r="G6114" s="14">
        <v>46119.7465393519</v>
      </c>
      <c r="H6114" s="14"/>
      <c r="I6114" s="14">
        <v>46119.7868055556</v>
      </c>
      <c r="J6114" s="13" t="s">
        <v>5660</v>
      </c>
      <c r="K6114" s="15">
        <v>0.0</v>
      </c>
    </row>
    <row r="6115" ht="15.0" customHeight="1">
      <c r="A6115" s="12" t="s">
        <v>10639</v>
      </c>
      <c r="B6115" s="13" t="s">
        <v>296</v>
      </c>
      <c r="C6115" s="13" t="s">
        <v>23</v>
      </c>
      <c r="D6115" s="13" t="s">
        <v>1411</v>
      </c>
      <c r="E6115" s="13" t="s">
        <v>10640</v>
      </c>
      <c r="F6115" s="13"/>
      <c r="G6115" s="14">
        <v>46119.751712963</v>
      </c>
      <c r="H6115" s="14"/>
      <c r="I6115" s="14">
        <v>46119.7868055556</v>
      </c>
      <c r="J6115" s="13" t="s">
        <v>5660</v>
      </c>
      <c r="K6115" s="15">
        <v>0.0</v>
      </c>
    </row>
    <row r="6116" ht="15.0" customHeight="1">
      <c r="A6116" s="12" t="s">
        <v>10641</v>
      </c>
      <c r="B6116" s="13" t="s">
        <v>296</v>
      </c>
      <c r="C6116" s="13" t="s">
        <v>23</v>
      </c>
      <c r="D6116" s="13" t="s">
        <v>1411</v>
      </c>
      <c r="E6116" s="13" t="s">
        <v>10642</v>
      </c>
      <c r="F6116" s="13"/>
      <c r="G6116" s="14">
        <v>46119.7549537037</v>
      </c>
      <c r="H6116" s="14"/>
      <c r="I6116" s="14">
        <v>46119.7861111111</v>
      </c>
      <c r="J6116" s="13" t="s">
        <v>5660</v>
      </c>
      <c r="K6116" s="15">
        <v>0.0</v>
      </c>
    </row>
    <row r="6117" ht="15.0" customHeight="1">
      <c r="A6117" s="12" t="s">
        <v>10643</v>
      </c>
      <c r="B6117" s="13" t="s">
        <v>296</v>
      </c>
      <c r="C6117" s="13" t="s">
        <v>23</v>
      </c>
      <c r="D6117" s="13" t="s">
        <v>1411</v>
      </c>
      <c r="E6117" s="13" t="s">
        <v>10644</v>
      </c>
      <c r="F6117" s="13"/>
      <c r="G6117" s="14">
        <v>46119.7587384259</v>
      </c>
      <c r="H6117" s="14"/>
      <c r="I6117" s="14">
        <v>46119.7861111111</v>
      </c>
      <c r="J6117" s="13" t="s">
        <v>5660</v>
      </c>
      <c r="K6117" s="15">
        <v>0.0</v>
      </c>
    </row>
    <row r="6118" ht="15.0" customHeight="1">
      <c r="A6118" s="12" t="s">
        <v>10645</v>
      </c>
      <c r="B6118" s="13" t="s">
        <v>96</v>
      </c>
      <c r="C6118" s="13" t="s">
        <v>7425</v>
      </c>
      <c r="D6118" s="13" t="s">
        <v>133</v>
      </c>
      <c r="E6118" s="13" t="s">
        <v>10646</v>
      </c>
      <c r="F6118" s="13" t="s">
        <v>4530</v>
      </c>
      <c r="G6118" s="14">
        <v>46120.3534953704</v>
      </c>
      <c r="H6118" s="14"/>
      <c r="I6118" s="14"/>
      <c r="J6118" s="13"/>
      <c r="K6118" s="15">
        <v>0.0</v>
      </c>
    </row>
    <row r="6119" ht="15.0" customHeight="1">
      <c r="A6119" s="12" t="s">
        <v>10647</v>
      </c>
      <c r="B6119" s="13" t="s">
        <v>197</v>
      </c>
      <c r="C6119" s="13" t="s">
        <v>7425</v>
      </c>
      <c r="D6119" s="13" t="s">
        <v>32</v>
      </c>
      <c r="E6119" s="13" t="s">
        <v>10648</v>
      </c>
      <c r="F6119" s="13" t="s">
        <v>6522</v>
      </c>
      <c r="G6119" s="14">
        <v>46120.6586458333</v>
      </c>
      <c r="H6119" s="14"/>
      <c r="I6119" s="14"/>
      <c r="J6119" s="13"/>
      <c r="K6119" s="15">
        <v>0.0</v>
      </c>
    </row>
    <row r="6120" ht="15.0" customHeight="1">
      <c r="A6120" s="12" t="s">
        <v>10649</v>
      </c>
      <c r="B6120" s="13" t="s">
        <v>197</v>
      </c>
      <c r="C6120" s="13" t="s">
        <v>7425</v>
      </c>
      <c r="D6120" s="13" t="s">
        <v>133</v>
      </c>
      <c r="E6120" s="13" t="s">
        <v>10650</v>
      </c>
      <c r="F6120" s="13" t="s">
        <v>6522</v>
      </c>
      <c r="G6120" s="14">
        <v>46120.659212963</v>
      </c>
      <c r="H6120" s="14"/>
      <c r="I6120" s="14"/>
      <c r="J6120" s="13"/>
      <c r="K6120" s="15">
        <v>0.0</v>
      </c>
    </row>
    <row r="6121" ht="15.0" customHeight="1">
      <c r="A6121" s="12" t="s">
        <v>10651</v>
      </c>
      <c r="B6121" s="13" t="s">
        <v>296</v>
      </c>
      <c r="C6121" s="13" t="s">
        <v>23</v>
      </c>
      <c r="D6121" s="13" t="s">
        <v>1606</v>
      </c>
      <c r="E6121" s="13" t="s">
        <v>10652</v>
      </c>
      <c r="F6121" s="13"/>
      <c r="G6121" s="14">
        <v>46120.7897106481</v>
      </c>
      <c r="H6121" s="14"/>
      <c r="I6121" s="14">
        <v>46129.4590277778</v>
      </c>
      <c r="J6121" s="13" t="s">
        <v>5660</v>
      </c>
      <c r="K6121" s="15">
        <v>0.0</v>
      </c>
    </row>
    <row r="6122" ht="15.0" customHeight="1">
      <c r="A6122" s="12" t="s">
        <v>10653</v>
      </c>
      <c r="B6122" s="13" t="s">
        <v>432</v>
      </c>
      <c r="C6122" s="13" t="s">
        <v>23</v>
      </c>
      <c r="D6122" s="13" t="s">
        <v>1342</v>
      </c>
      <c r="E6122" s="13" t="s">
        <v>10654</v>
      </c>
      <c r="F6122" s="13" t="s">
        <v>4614</v>
      </c>
      <c r="G6122" s="14">
        <v>46121.4083680556</v>
      </c>
      <c r="H6122" s="14"/>
      <c r="I6122" s="14">
        <v>46121.4229166667</v>
      </c>
      <c r="J6122" s="13" t="s">
        <v>5660</v>
      </c>
      <c r="K6122" s="15">
        <v>0.0</v>
      </c>
    </row>
    <row r="6123" ht="15.0" customHeight="1">
      <c r="A6123" s="12" t="s">
        <v>10655</v>
      </c>
      <c r="B6123" s="13" t="s">
        <v>58</v>
      </c>
      <c r="C6123" s="13" t="s">
        <v>23</v>
      </c>
      <c r="D6123" s="13" t="s">
        <v>325</v>
      </c>
      <c r="E6123" s="13" t="s">
        <v>10656</v>
      </c>
      <c r="F6123" s="13" t="s">
        <v>61</v>
      </c>
      <c r="G6123" s="14">
        <v>46121.7818171296</v>
      </c>
      <c r="H6123" s="14">
        <v>46121.7854166667</v>
      </c>
      <c r="I6123" s="14">
        <v>46121.7854166667</v>
      </c>
      <c r="J6123" s="13" t="s">
        <v>5660</v>
      </c>
      <c r="K6123" s="15">
        <v>0.0</v>
      </c>
    </row>
    <row r="6124" ht="15.0" customHeight="1">
      <c r="A6124" s="12" t="s">
        <v>10657</v>
      </c>
      <c r="B6124" s="13" t="s">
        <v>174</v>
      </c>
      <c r="C6124" s="13" t="s">
        <v>23</v>
      </c>
      <c r="D6124" s="13" t="s">
        <v>1342</v>
      </c>
      <c r="E6124" s="13" t="s">
        <v>9859</v>
      </c>
      <c r="F6124" s="13" t="s">
        <v>5418</v>
      </c>
      <c r="G6124" s="14">
        <v>46121.7887384259</v>
      </c>
      <c r="H6124" s="14"/>
      <c r="I6124" s="14">
        <v>46122.7368055556</v>
      </c>
      <c r="J6124" s="13" t="s">
        <v>5660</v>
      </c>
      <c r="K6124" s="15">
        <v>0.0</v>
      </c>
    </row>
    <row r="6125" ht="15.0" customHeight="1">
      <c r="A6125" s="12" t="s">
        <v>10658</v>
      </c>
      <c r="B6125" s="13" t="s">
        <v>174</v>
      </c>
      <c r="C6125" s="13" t="s">
        <v>23</v>
      </c>
      <c r="D6125" s="13" t="s">
        <v>133</v>
      </c>
      <c r="E6125" s="13" t="s">
        <v>10659</v>
      </c>
      <c r="F6125" s="13" t="s">
        <v>5418</v>
      </c>
      <c r="G6125" s="14">
        <v>46121.7903356481</v>
      </c>
      <c r="H6125" s="14"/>
      <c r="I6125" s="14">
        <v>46122.7368055556</v>
      </c>
      <c r="J6125" s="13" t="s">
        <v>5660</v>
      </c>
      <c r="K6125" s="15">
        <v>0.0</v>
      </c>
    </row>
    <row r="6126" ht="15.0" customHeight="1">
      <c r="A6126" s="12" t="s">
        <v>10660</v>
      </c>
      <c r="B6126" s="13" t="s">
        <v>214</v>
      </c>
      <c r="C6126" s="13" t="s">
        <v>23</v>
      </c>
      <c r="D6126" s="13" t="s">
        <v>49</v>
      </c>
      <c r="E6126" s="13" t="s">
        <v>10661</v>
      </c>
      <c r="F6126" s="13" t="s">
        <v>10662</v>
      </c>
      <c r="G6126" s="14">
        <v>46122.5539236111</v>
      </c>
      <c r="H6126" s="14"/>
      <c r="I6126" s="14">
        <v>46122.7375</v>
      </c>
      <c r="J6126" s="13" t="s">
        <v>5660</v>
      </c>
      <c r="K6126" s="15">
        <v>0.0</v>
      </c>
    </row>
    <row r="6127" ht="15.0" customHeight="1">
      <c r="A6127" s="12" t="s">
        <v>10663</v>
      </c>
      <c r="B6127" s="13" t="s">
        <v>214</v>
      </c>
      <c r="C6127" s="13" t="s">
        <v>23</v>
      </c>
      <c r="D6127" s="13" t="s">
        <v>1342</v>
      </c>
      <c r="E6127" s="13" t="s">
        <v>10664</v>
      </c>
      <c r="F6127" s="13" t="s">
        <v>10662</v>
      </c>
      <c r="G6127" s="14">
        <v>46122.5559606481</v>
      </c>
      <c r="H6127" s="14"/>
      <c r="I6127" s="14">
        <v>46122.7361111111</v>
      </c>
      <c r="J6127" s="13" t="s">
        <v>5660</v>
      </c>
      <c r="K6127" s="15">
        <v>0.0</v>
      </c>
    </row>
    <row r="6128" ht="15.0" customHeight="1">
      <c r="A6128" s="12" t="s">
        <v>10665</v>
      </c>
      <c r="B6128" s="13" t="s">
        <v>214</v>
      </c>
      <c r="C6128" s="13" t="s">
        <v>23</v>
      </c>
      <c r="D6128" s="13" t="s">
        <v>88</v>
      </c>
      <c r="E6128" s="13" t="s">
        <v>10666</v>
      </c>
      <c r="F6128" s="13" t="s">
        <v>10662</v>
      </c>
      <c r="G6128" s="14">
        <v>46122.5591087963</v>
      </c>
      <c r="H6128" s="14"/>
      <c r="I6128" s="14">
        <v>46122.7375</v>
      </c>
      <c r="J6128" s="13" t="s">
        <v>5660</v>
      </c>
      <c r="K6128" s="15">
        <v>0.0</v>
      </c>
    </row>
    <row r="6129" ht="15.0" customHeight="1">
      <c r="A6129" s="12" t="s">
        <v>10667</v>
      </c>
      <c r="B6129" s="13" t="s">
        <v>435</v>
      </c>
      <c r="C6129" s="13" t="s">
        <v>23</v>
      </c>
      <c r="D6129" s="13" t="s">
        <v>24</v>
      </c>
      <c r="E6129" s="13" t="s">
        <v>10668</v>
      </c>
      <c r="F6129" s="13" t="s">
        <v>10669</v>
      </c>
      <c r="G6129" s="14">
        <v>46122.5612384259</v>
      </c>
      <c r="H6129" s="14"/>
      <c r="I6129" s="14">
        <v>46122.7375</v>
      </c>
      <c r="J6129" s="13" t="s">
        <v>5660</v>
      </c>
      <c r="K6129" s="15">
        <v>0.0</v>
      </c>
    </row>
    <row r="6130" ht="15.0" customHeight="1">
      <c r="A6130" s="12" t="s">
        <v>10670</v>
      </c>
      <c r="B6130" s="13" t="s">
        <v>435</v>
      </c>
      <c r="C6130" s="13" t="s">
        <v>23</v>
      </c>
      <c r="D6130" s="13" t="s">
        <v>32</v>
      </c>
      <c r="E6130" s="13" t="s">
        <v>10671</v>
      </c>
      <c r="F6130" s="13" t="s">
        <v>10669</v>
      </c>
      <c r="G6130" s="14">
        <v>46122.5633449074</v>
      </c>
      <c r="H6130" s="14"/>
      <c r="I6130" s="14">
        <v>46122.7361111111</v>
      </c>
      <c r="J6130" s="13" t="s">
        <v>5660</v>
      </c>
      <c r="K6130" s="15">
        <v>0.0</v>
      </c>
    </row>
    <row r="6131" ht="15.0" customHeight="1">
      <c r="A6131" s="12" t="s">
        <v>10672</v>
      </c>
      <c r="B6131" s="13" t="s">
        <v>435</v>
      </c>
      <c r="C6131" s="13" t="s">
        <v>23</v>
      </c>
      <c r="D6131" s="13" t="s">
        <v>32</v>
      </c>
      <c r="E6131" s="13" t="s">
        <v>10673</v>
      </c>
      <c r="F6131" s="13" t="s">
        <v>10669</v>
      </c>
      <c r="G6131" s="14">
        <v>46122.5653935185</v>
      </c>
      <c r="H6131" s="14"/>
      <c r="I6131" s="14">
        <v>46122.7375</v>
      </c>
      <c r="J6131" s="13" t="s">
        <v>5660</v>
      </c>
      <c r="K6131" s="15">
        <v>0.0</v>
      </c>
    </row>
    <row r="6132" ht="15.0" customHeight="1">
      <c r="A6132" s="12" t="s">
        <v>10674</v>
      </c>
      <c r="B6132" s="13" t="s">
        <v>129</v>
      </c>
      <c r="C6132" s="13" t="s">
        <v>23</v>
      </c>
      <c r="D6132" s="13" t="s">
        <v>1411</v>
      </c>
      <c r="E6132" s="13" t="s">
        <v>10675</v>
      </c>
      <c r="F6132" s="13" t="s">
        <v>6050</v>
      </c>
      <c r="G6132" s="14">
        <v>46122.776400463</v>
      </c>
      <c r="H6132" s="14"/>
      <c r="I6132" s="14">
        <v>46125.5340277778</v>
      </c>
      <c r="J6132" s="13" t="s">
        <v>5660</v>
      </c>
      <c r="K6132" s="15">
        <v>0.0</v>
      </c>
    </row>
    <row r="6133" ht="15.0" customHeight="1">
      <c r="A6133" s="12" t="s">
        <v>10676</v>
      </c>
      <c r="B6133" s="13" t="s">
        <v>129</v>
      </c>
      <c r="C6133" s="13" t="s">
        <v>7425</v>
      </c>
      <c r="D6133" s="13" t="s">
        <v>28</v>
      </c>
      <c r="E6133" s="13" t="s">
        <v>10677</v>
      </c>
      <c r="F6133" s="13" t="s">
        <v>6050</v>
      </c>
      <c r="G6133" s="14">
        <v>46122.8031018519</v>
      </c>
      <c r="H6133" s="14"/>
      <c r="I6133" s="14"/>
      <c r="J6133" s="13" t="s">
        <v>5660</v>
      </c>
      <c r="K6133" s="15">
        <v>0.0</v>
      </c>
    </row>
    <row r="6134" ht="15.0" customHeight="1">
      <c r="A6134" s="12" t="s">
        <v>10678</v>
      </c>
      <c r="B6134" s="13" t="s">
        <v>101</v>
      </c>
      <c r="C6134" s="13" t="s">
        <v>23</v>
      </c>
      <c r="D6134" s="13" t="s">
        <v>32</v>
      </c>
      <c r="E6134" s="13" t="s">
        <v>10671</v>
      </c>
      <c r="F6134" s="13" t="s">
        <v>6188</v>
      </c>
      <c r="G6134" s="14">
        <v>46124.5088888889</v>
      </c>
      <c r="H6134" s="14"/>
      <c r="I6134" s="14">
        <v>46125.7673611111</v>
      </c>
      <c r="J6134" s="13" t="s">
        <v>5660</v>
      </c>
      <c r="K6134" s="15">
        <v>0.0</v>
      </c>
    </row>
    <row r="6135" ht="15.0" customHeight="1">
      <c r="A6135" s="12" t="s">
        <v>10679</v>
      </c>
      <c r="B6135" s="13" t="s">
        <v>101</v>
      </c>
      <c r="C6135" s="13" t="s">
        <v>23</v>
      </c>
      <c r="D6135" s="13" t="s">
        <v>1342</v>
      </c>
      <c r="E6135" s="13" t="s">
        <v>10664</v>
      </c>
      <c r="F6135" s="13" t="s">
        <v>6188</v>
      </c>
      <c r="G6135" s="14">
        <v>46124.5111458333</v>
      </c>
      <c r="H6135" s="14"/>
      <c r="I6135" s="14">
        <v>46125.7666666667</v>
      </c>
      <c r="J6135" s="13" t="s">
        <v>5660</v>
      </c>
      <c r="K6135" s="15">
        <v>0.0</v>
      </c>
    </row>
    <row r="6136" ht="15.0" customHeight="1">
      <c r="A6136" s="12" t="s">
        <v>10680</v>
      </c>
      <c r="B6136" s="13" t="s">
        <v>123</v>
      </c>
      <c r="C6136" s="13" t="s">
        <v>23</v>
      </c>
      <c r="D6136" s="13" t="s">
        <v>24</v>
      </c>
      <c r="E6136" s="13" t="s">
        <v>10681</v>
      </c>
      <c r="F6136" s="13" t="s">
        <v>10193</v>
      </c>
      <c r="G6136" s="14">
        <v>46125.4671412037</v>
      </c>
      <c r="H6136" s="14"/>
      <c r="I6136" s="14">
        <v>46125.53125</v>
      </c>
      <c r="J6136" s="13" t="s">
        <v>5660</v>
      </c>
      <c r="K6136" s="15">
        <v>0.0</v>
      </c>
    </row>
    <row r="6137" ht="15.0" customHeight="1">
      <c r="A6137" s="12" t="s">
        <v>10682</v>
      </c>
      <c r="B6137" s="13" t="s">
        <v>101</v>
      </c>
      <c r="C6137" s="13" t="s">
        <v>23</v>
      </c>
      <c r="D6137" s="13" t="s">
        <v>1342</v>
      </c>
      <c r="E6137" s="13" t="s">
        <v>10683</v>
      </c>
      <c r="F6137" s="13" t="s">
        <v>6188</v>
      </c>
      <c r="G6137" s="14">
        <v>46125.7033912037</v>
      </c>
      <c r="H6137" s="14"/>
      <c r="I6137" s="14">
        <v>46125.7659722222</v>
      </c>
      <c r="J6137" s="13" t="s">
        <v>5660</v>
      </c>
      <c r="K6137" s="15">
        <v>0.0</v>
      </c>
    </row>
    <row r="6138" ht="15.0" customHeight="1">
      <c r="A6138" s="12" t="s">
        <v>10684</v>
      </c>
      <c r="B6138" s="13" t="s">
        <v>101</v>
      </c>
      <c r="C6138" s="13" t="s">
        <v>23</v>
      </c>
      <c r="D6138" s="13" t="s">
        <v>32</v>
      </c>
      <c r="E6138" s="13" t="s">
        <v>10685</v>
      </c>
      <c r="F6138" s="13" t="s">
        <v>6188</v>
      </c>
      <c r="G6138" s="14">
        <v>46125.7060532407</v>
      </c>
      <c r="H6138" s="14"/>
      <c r="I6138" s="14">
        <v>46125.7673611111</v>
      </c>
      <c r="J6138" s="13" t="s">
        <v>5660</v>
      </c>
      <c r="K6138" s="15">
        <v>0.0</v>
      </c>
    </row>
    <row r="6139" ht="15.0" customHeight="1">
      <c r="A6139" s="12" t="s">
        <v>10686</v>
      </c>
      <c r="B6139" s="13" t="s">
        <v>522</v>
      </c>
      <c r="C6139" s="13" t="s">
        <v>23</v>
      </c>
      <c r="D6139" s="13" t="s">
        <v>133</v>
      </c>
      <c r="E6139" s="13" t="s">
        <v>10687</v>
      </c>
      <c r="F6139" s="13" t="s">
        <v>5349</v>
      </c>
      <c r="G6139" s="14">
        <v>46126.3997916667</v>
      </c>
      <c r="H6139" s="14"/>
      <c r="I6139" s="14">
        <v>46132.4833333333</v>
      </c>
      <c r="J6139" s="13" t="s">
        <v>5660</v>
      </c>
      <c r="K6139" s="15">
        <v>0.0</v>
      </c>
    </row>
    <row r="6140" ht="15.0" customHeight="1">
      <c r="A6140" s="12" t="s">
        <v>10688</v>
      </c>
      <c r="B6140" s="13" t="s">
        <v>55</v>
      </c>
      <c r="C6140" s="13" t="s">
        <v>23</v>
      </c>
      <c r="D6140" s="13" t="s">
        <v>32</v>
      </c>
      <c r="E6140" s="13" t="s">
        <v>10689</v>
      </c>
      <c r="F6140" s="13" t="s">
        <v>9989</v>
      </c>
      <c r="G6140" s="14">
        <v>46126.4502893519</v>
      </c>
      <c r="H6140" s="14"/>
      <c r="I6140" s="14">
        <v>46126.5493055556</v>
      </c>
      <c r="J6140" s="13" t="s">
        <v>5660</v>
      </c>
      <c r="K6140" s="15">
        <v>0.0</v>
      </c>
    </row>
    <row r="6141" ht="15.0" customHeight="1">
      <c r="A6141" s="12" t="s">
        <v>10690</v>
      </c>
      <c r="B6141" s="13" t="s">
        <v>55</v>
      </c>
      <c r="C6141" s="13" t="s">
        <v>23</v>
      </c>
      <c r="D6141" s="13" t="s">
        <v>92</v>
      </c>
      <c r="E6141" s="13" t="s">
        <v>10691</v>
      </c>
      <c r="F6141" s="13" t="s">
        <v>9989</v>
      </c>
      <c r="G6141" s="14">
        <v>46126.4827546296</v>
      </c>
      <c r="H6141" s="14"/>
      <c r="I6141" s="14">
        <v>46126.55</v>
      </c>
      <c r="J6141" s="13" t="s">
        <v>5660</v>
      </c>
      <c r="K6141" s="15">
        <v>0.0</v>
      </c>
    </row>
    <row r="6142" ht="15.0" customHeight="1">
      <c r="A6142" s="12" t="s">
        <v>10692</v>
      </c>
      <c r="B6142" s="13" t="s">
        <v>319</v>
      </c>
      <c r="C6142" s="13" t="s">
        <v>23</v>
      </c>
      <c r="D6142" s="13" t="s">
        <v>92</v>
      </c>
      <c r="E6142" s="13" t="s">
        <v>10693</v>
      </c>
      <c r="F6142" s="13" t="s">
        <v>10239</v>
      </c>
      <c r="G6142" s="14">
        <v>46126.5066550926</v>
      </c>
      <c r="H6142" s="14"/>
      <c r="I6142" s="14">
        <v>46126.5479166667</v>
      </c>
      <c r="J6142" s="13" t="s">
        <v>5660</v>
      </c>
      <c r="K6142" s="15">
        <v>0.0</v>
      </c>
    </row>
    <row r="6143" ht="15.0" customHeight="1">
      <c r="A6143" s="12" t="s">
        <v>10694</v>
      </c>
      <c r="B6143" s="13" t="s">
        <v>357</v>
      </c>
      <c r="C6143" s="13" t="s">
        <v>7425</v>
      </c>
      <c r="D6143" s="13" t="s">
        <v>325</v>
      </c>
      <c r="E6143" s="13" t="s">
        <v>10695</v>
      </c>
      <c r="F6143" s="13"/>
      <c r="G6143" s="14">
        <v>46126.6675694444</v>
      </c>
      <c r="H6143" s="14"/>
      <c r="I6143" s="14"/>
      <c r="J6143" s="13" t="s">
        <v>5660</v>
      </c>
      <c r="K6143" s="15">
        <v>0.0</v>
      </c>
    </row>
    <row r="6144" ht="15.0" customHeight="1">
      <c r="A6144" s="12" t="s">
        <v>10696</v>
      </c>
      <c r="B6144" s="13" t="s">
        <v>190</v>
      </c>
      <c r="C6144" s="13" t="s">
        <v>7425</v>
      </c>
      <c r="D6144" s="13" t="s">
        <v>133</v>
      </c>
      <c r="E6144" s="13" t="s">
        <v>10697</v>
      </c>
      <c r="F6144" s="13" t="s">
        <v>4555</v>
      </c>
      <c r="G6144" s="14">
        <v>46126.712662037</v>
      </c>
      <c r="H6144" s="14"/>
      <c r="I6144" s="14"/>
      <c r="J6144" s="13"/>
      <c r="K6144" s="15">
        <v>0.0</v>
      </c>
    </row>
    <row r="6145" ht="15.0" customHeight="1">
      <c r="A6145" s="12" t="s">
        <v>10698</v>
      </c>
      <c r="B6145" s="13" t="s">
        <v>296</v>
      </c>
      <c r="C6145" s="13" t="s">
        <v>23</v>
      </c>
      <c r="D6145" s="13" t="s">
        <v>1606</v>
      </c>
      <c r="E6145" s="13" t="s">
        <v>10699</v>
      </c>
      <c r="F6145" s="13"/>
      <c r="G6145" s="14">
        <v>46126.7128472222</v>
      </c>
      <c r="H6145" s="14"/>
      <c r="I6145" s="14">
        <v>46126.7159722222</v>
      </c>
      <c r="J6145" s="13" t="s">
        <v>5660</v>
      </c>
      <c r="K6145" s="15">
        <v>0.0</v>
      </c>
    </row>
    <row r="6146" ht="15.0" customHeight="1">
      <c r="A6146" s="12" t="s">
        <v>10702</v>
      </c>
      <c r="B6146" s="13" t="s">
        <v>296</v>
      </c>
      <c r="C6146" s="13" t="s">
        <v>23</v>
      </c>
      <c r="D6146" s="13" t="s">
        <v>1411</v>
      </c>
      <c r="E6146" s="13" t="s">
        <v>10703</v>
      </c>
      <c r="F6146" s="13"/>
      <c r="G6146" s="14">
        <v>46127.406724537</v>
      </c>
      <c r="H6146" s="14"/>
      <c r="I6146" s="14">
        <v>46127.46875</v>
      </c>
      <c r="J6146" s="13" t="s">
        <v>5660</v>
      </c>
      <c r="K6146" s="15">
        <v>0.0</v>
      </c>
    </row>
    <row r="6147" ht="15.0" customHeight="1">
      <c r="A6147" s="12" t="s">
        <v>10704</v>
      </c>
      <c r="B6147" s="13" t="s">
        <v>197</v>
      </c>
      <c r="C6147" s="13" t="s">
        <v>23</v>
      </c>
      <c r="D6147" s="13" t="s">
        <v>24</v>
      </c>
      <c r="E6147" s="13" t="s">
        <v>10705</v>
      </c>
      <c r="F6147" s="13" t="s">
        <v>6522</v>
      </c>
      <c r="G6147" s="14">
        <v>46127.6355902778</v>
      </c>
      <c r="H6147" s="14"/>
      <c r="I6147" s="14">
        <v>46135.7611111111</v>
      </c>
      <c r="J6147" s="13"/>
      <c r="K6147" s="15">
        <v>0.0</v>
      </c>
    </row>
    <row r="6148" ht="15.0" customHeight="1">
      <c r="A6148" s="12" t="s">
        <v>10706</v>
      </c>
      <c r="B6148" s="13" t="s">
        <v>1560</v>
      </c>
      <c r="C6148" s="13" t="s">
        <v>23</v>
      </c>
      <c r="D6148" s="13" t="s">
        <v>28</v>
      </c>
      <c r="E6148" s="13" t="s">
        <v>10707</v>
      </c>
      <c r="F6148" s="13" t="s">
        <v>6641</v>
      </c>
      <c r="G6148" s="14">
        <v>46127.6694791667</v>
      </c>
      <c r="H6148" s="14"/>
      <c r="I6148" s="14">
        <v>46149.6569444444</v>
      </c>
      <c r="J6148" s="13" t="s">
        <v>5660</v>
      </c>
      <c r="K6148" s="15">
        <v>0.0</v>
      </c>
    </row>
    <row r="6149" ht="15.0" customHeight="1">
      <c r="A6149" s="12" t="s">
        <v>10708</v>
      </c>
      <c r="B6149" s="13" t="s">
        <v>129</v>
      </c>
      <c r="C6149" s="13" t="s">
        <v>23</v>
      </c>
      <c r="D6149" s="13" t="s">
        <v>24</v>
      </c>
      <c r="E6149" s="13" t="s">
        <v>10709</v>
      </c>
      <c r="F6149" s="13" t="s">
        <v>6050</v>
      </c>
      <c r="G6149" s="14">
        <v>46127.6838194444</v>
      </c>
      <c r="H6149" s="14"/>
      <c r="I6149" s="14">
        <v>46128.8</v>
      </c>
      <c r="J6149" s="13" t="s">
        <v>5660</v>
      </c>
      <c r="K6149" s="15">
        <v>0.0</v>
      </c>
    </row>
    <row r="6150" ht="15.0" customHeight="1">
      <c r="A6150" s="12" t="s">
        <v>10710</v>
      </c>
      <c r="B6150" s="13" t="s">
        <v>296</v>
      </c>
      <c r="C6150" s="13" t="s">
        <v>23</v>
      </c>
      <c r="D6150" s="13" t="s">
        <v>24</v>
      </c>
      <c r="E6150" s="13" t="s">
        <v>10711</v>
      </c>
      <c r="F6150" s="13"/>
      <c r="G6150" s="14">
        <v>46127.7725694444</v>
      </c>
      <c r="H6150" s="14"/>
      <c r="I6150" s="14">
        <v>46132.7131944444</v>
      </c>
      <c r="J6150" s="13" t="s">
        <v>5660</v>
      </c>
      <c r="K6150" s="15">
        <v>0.0</v>
      </c>
    </row>
    <row r="6151" ht="15.0" customHeight="1">
      <c r="A6151" s="12" t="s">
        <v>10712</v>
      </c>
      <c r="B6151" s="13" t="s">
        <v>296</v>
      </c>
      <c r="C6151" s="13" t="s">
        <v>23</v>
      </c>
      <c r="D6151" s="13" t="s">
        <v>92</v>
      </c>
      <c r="E6151" s="13" t="s">
        <v>10713</v>
      </c>
      <c r="F6151" s="13"/>
      <c r="G6151" s="14">
        <v>46128.4831944444</v>
      </c>
      <c r="H6151" s="14"/>
      <c r="I6151" s="14">
        <v>46128.4831944444</v>
      </c>
      <c r="J6151" s="13" t="s">
        <v>294</v>
      </c>
      <c r="K6151" s="15">
        <v>0.0</v>
      </c>
    </row>
    <row r="6152" ht="15.0" customHeight="1">
      <c r="A6152" s="12" t="s">
        <v>10714</v>
      </c>
      <c r="B6152" s="13" t="s">
        <v>357</v>
      </c>
      <c r="C6152" s="13" t="s">
        <v>23</v>
      </c>
      <c r="D6152" s="13" t="s">
        <v>133</v>
      </c>
      <c r="E6152" s="13" t="s">
        <v>10715</v>
      </c>
      <c r="F6152" s="13"/>
      <c r="G6152" s="14">
        <v>46128.522037037</v>
      </c>
      <c r="H6152" s="14"/>
      <c r="I6152" s="14">
        <v>46128.522037037</v>
      </c>
      <c r="J6152" s="13" t="s">
        <v>8104</v>
      </c>
      <c r="K6152" s="15">
        <v>0.0</v>
      </c>
    </row>
    <row r="6153" ht="15.0" customHeight="1">
      <c r="A6153" s="12" t="s">
        <v>10716</v>
      </c>
      <c r="B6153" s="13" t="s">
        <v>296</v>
      </c>
      <c r="C6153" s="13" t="s">
        <v>23</v>
      </c>
      <c r="D6153" s="13" t="s">
        <v>24</v>
      </c>
      <c r="E6153" s="13" t="s">
        <v>10717</v>
      </c>
      <c r="F6153" s="13"/>
      <c r="G6153" s="14">
        <v>46128.9658101852</v>
      </c>
      <c r="H6153" s="14"/>
      <c r="I6153" s="14">
        <v>46132.7208333333</v>
      </c>
      <c r="J6153" s="13" t="s">
        <v>5660</v>
      </c>
      <c r="K6153" s="15">
        <v>0.0</v>
      </c>
    </row>
    <row r="6154" ht="15.0" customHeight="1">
      <c r="A6154" s="12" t="s">
        <v>10718</v>
      </c>
      <c r="B6154" s="13" t="s">
        <v>296</v>
      </c>
      <c r="C6154" s="13" t="s">
        <v>23</v>
      </c>
      <c r="D6154" s="13" t="s">
        <v>1355</v>
      </c>
      <c r="E6154" s="13" t="s">
        <v>10719</v>
      </c>
      <c r="F6154" s="13"/>
      <c r="G6154" s="14">
        <v>46129.4465856481</v>
      </c>
      <c r="H6154" s="14"/>
      <c r="I6154" s="14">
        <v>46135.7388888889</v>
      </c>
      <c r="J6154" s="13" t="s">
        <v>5660</v>
      </c>
      <c r="K6154" s="15">
        <v>0.0</v>
      </c>
    </row>
    <row r="6155" ht="15.0" customHeight="1">
      <c r="A6155" s="12" t="s">
        <v>10722</v>
      </c>
      <c r="B6155" s="13" t="s">
        <v>296</v>
      </c>
      <c r="C6155" s="13" t="s">
        <v>23</v>
      </c>
      <c r="D6155" s="13" t="s">
        <v>24</v>
      </c>
      <c r="E6155" s="13" t="s">
        <v>10723</v>
      </c>
      <c r="F6155" s="13"/>
      <c r="G6155" s="14">
        <v>46132.4889699074</v>
      </c>
      <c r="H6155" s="14"/>
      <c r="I6155" s="14">
        <v>46132.7083333333</v>
      </c>
      <c r="J6155" s="13" t="s">
        <v>5660</v>
      </c>
      <c r="K6155" s="15">
        <v>0.0</v>
      </c>
    </row>
    <row r="6156" ht="15.0" customHeight="1">
      <c r="A6156" s="12" t="s">
        <v>10724</v>
      </c>
      <c r="B6156" s="13" t="s">
        <v>296</v>
      </c>
      <c r="C6156" s="13" t="s">
        <v>23</v>
      </c>
      <c r="D6156" s="13" t="s">
        <v>24</v>
      </c>
      <c r="E6156" s="13" t="s">
        <v>10725</v>
      </c>
      <c r="F6156" s="13"/>
      <c r="G6156" s="14">
        <v>46132.4915856481</v>
      </c>
      <c r="H6156" s="14"/>
      <c r="I6156" s="14">
        <v>46132.7055555556</v>
      </c>
      <c r="J6156" s="13" t="s">
        <v>5660</v>
      </c>
      <c r="K6156" s="15">
        <v>0.0</v>
      </c>
    </row>
    <row r="6157" ht="15.0" customHeight="1">
      <c r="A6157" s="12" t="s">
        <v>10726</v>
      </c>
      <c r="B6157" s="13" t="s">
        <v>435</v>
      </c>
      <c r="C6157" s="13" t="s">
        <v>23</v>
      </c>
      <c r="D6157" s="13" t="s">
        <v>24</v>
      </c>
      <c r="E6157" s="13" t="s">
        <v>10170</v>
      </c>
      <c r="F6157" s="13" t="s">
        <v>10669</v>
      </c>
      <c r="G6157" s="14">
        <v>46132.6743171296</v>
      </c>
      <c r="H6157" s="14"/>
      <c r="I6157" s="14">
        <v>46132.7055555556</v>
      </c>
      <c r="J6157" s="13" t="s">
        <v>5660</v>
      </c>
      <c r="K6157" s="15">
        <v>0.0</v>
      </c>
    </row>
    <row r="6158" ht="15.0" customHeight="1">
      <c r="A6158" s="12" t="s">
        <v>10727</v>
      </c>
      <c r="B6158" s="13" t="s">
        <v>1192</v>
      </c>
      <c r="C6158" s="13" t="s">
        <v>7425</v>
      </c>
      <c r="D6158" s="13" t="s">
        <v>28</v>
      </c>
      <c r="E6158" s="13" t="s">
        <v>10728</v>
      </c>
      <c r="F6158" s="13" t="s">
        <v>9783</v>
      </c>
      <c r="G6158" s="14">
        <v>46134.679375</v>
      </c>
      <c r="H6158" s="14"/>
      <c r="I6158" s="14"/>
      <c r="J6158" s="13" t="s">
        <v>1441</v>
      </c>
      <c r="K6158" s="15">
        <v>0.0</v>
      </c>
    </row>
    <row r="6159" ht="15.0" customHeight="1">
      <c r="A6159" s="12" t="s">
        <v>10729</v>
      </c>
      <c r="B6159" s="13" t="s">
        <v>282</v>
      </c>
      <c r="C6159" s="13" t="s">
        <v>23</v>
      </c>
      <c r="D6159" s="13" t="s">
        <v>32</v>
      </c>
      <c r="E6159" s="13" t="s">
        <v>10730</v>
      </c>
      <c r="F6159" s="13" t="s">
        <v>7696</v>
      </c>
      <c r="G6159" s="14">
        <v>46134.7541666667</v>
      </c>
      <c r="H6159" s="14"/>
      <c r="I6159" s="14">
        <v>46134.7652777778</v>
      </c>
      <c r="J6159" s="13" t="s">
        <v>5660</v>
      </c>
      <c r="K6159" s="15">
        <v>0.0</v>
      </c>
    </row>
    <row r="6160" ht="15.0" customHeight="1">
      <c r="A6160" s="12" t="s">
        <v>10731</v>
      </c>
      <c r="B6160" s="13" t="s">
        <v>154</v>
      </c>
      <c r="C6160" s="13" t="s">
        <v>23</v>
      </c>
      <c r="D6160" s="13" t="s">
        <v>24</v>
      </c>
      <c r="E6160" s="13" t="s">
        <v>10732</v>
      </c>
      <c r="F6160" s="13" t="s">
        <v>6709</v>
      </c>
      <c r="G6160" s="14">
        <v>46135.5381597222</v>
      </c>
      <c r="H6160" s="14"/>
      <c r="I6160" s="14">
        <v>46135.7368055556</v>
      </c>
      <c r="J6160" s="13" t="s">
        <v>5660</v>
      </c>
      <c r="K6160" s="15">
        <v>0.0</v>
      </c>
    </row>
    <row r="6161" ht="15.0" customHeight="1">
      <c r="A6161" s="12" t="s">
        <v>10733</v>
      </c>
      <c r="B6161" s="13" t="s">
        <v>154</v>
      </c>
      <c r="C6161" s="13" t="s">
        <v>23</v>
      </c>
      <c r="D6161" s="13" t="s">
        <v>24</v>
      </c>
      <c r="E6161" s="13" t="s">
        <v>10734</v>
      </c>
      <c r="F6161" s="13" t="s">
        <v>6709</v>
      </c>
      <c r="G6161" s="14">
        <v>46135.5423148148</v>
      </c>
      <c r="H6161" s="14"/>
      <c r="I6161" s="14">
        <v>46135.7368055556</v>
      </c>
      <c r="J6161" s="13" t="s">
        <v>5660</v>
      </c>
      <c r="K6161" s="15">
        <v>0.0</v>
      </c>
    </row>
    <row r="6162" ht="15.0" customHeight="1">
      <c r="A6162" s="12" t="s">
        <v>10735</v>
      </c>
      <c r="B6162" s="13" t="s">
        <v>58</v>
      </c>
      <c r="C6162" s="13" t="s">
        <v>23</v>
      </c>
      <c r="D6162" s="13" t="s">
        <v>1342</v>
      </c>
      <c r="E6162" s="13" t="s">
        <v>10664</v>
      </c>
      <c r="F6162" s="13" t="s">
        <v>61</v>
      </c>
      <c r="G6162" s="14">
        <v>46135.5849305556</v>
      </c>
      <c r="H6162" s="14"/>
      <c r="I6162" s="14">
        <v>46135.5958333333</v>
      </c>
      <c r="J6162" s="13" t="s">
        <v>5660</v>
      </c>
      <c r="K6162" s="15">
        <v>0.0</v>
      </c>
    </row>
    <row r="6163" ht="15.0" customHeight="1">
      <c r="A6163" s="12" t="s">
        <v>10736</v>
      </c>
      <c r="B6163" s="13" t="s">
        <v>296</v>
      </c>
      <c r="C6163" s="13" t="s">
        <v>7425</v>
      </c>
      <c r="D6163" s="13" t="s">
        <v>133</v>
      </c>
      <c r="E6163" s="13" t="s">
        <v>10737</v>
      </c>
      <c r="F6163" s="13"/>
      <c r="G6163" s="14">
        <v>46135.6015393518</v>
      </c>
      <c r="H6163" s="14"/>
      <c r="I6163" s="14"/>
      <c r="J6163" s="13" t="s">
        <v>5660</v>
      </c>
      <c r="K6163" s="15">
        <v>0.0</v>
      </c>
    </row>
    <row r="6164" ht="15.0" customHeight="1">
      <c r="A6164" s="12" t="s">
        <v>10738</v>
      </c>
      <c r="B6164" s="13" t="s">
        <v>96</v>
      </c>
      <c r="C6164" s="13" t="s">
        <v>7425</v>
      </c>
      <c r="D6164" s="13" t="s">
        <v>24</v>
      </c>
      <c r="E6164" s="13" t="s">
        <v>10739</v>
      </c>
      <c r="F6164" s="13" t="s">
        <v>4530</v>
      </c>
      <c r="G6164" s="14">
        <v>46137.4223032407</v>
      </c>
      <c r="H6164" s="14"/>
      <c r="I6164" s="14"/>
      <c r="J6164" s="13"/>
      <c r="K6164" s="15">
        <v>0.0</v>
      </c>
    </row>
    <row r="6165" ht="15.0" customHeight="1">
      <c r="A6165" s="12" t="s">
        <v>10740</v>
      </c>
      <c r="B6165" s="13" t="s">
        <v>296</v>
      </c>
      <c r="C6165" s="13" t="s">
        <v>23</v>
      </c>
      <c r="D6165" s="13" t="s">
        <v>24</v>
      </c>
      <c r="E6165" s="13" t="s">
        <v>10741</v>
      </c>
      <c r="F6165" s="13"/>
      <c r="G6165" s="14">
        <v>46139.4731134259</v>
      </c>
      <c r="H6165" s="14"/>
      <c r="I6165" s="14">
        <v>46139.6083333333</v>
      </c>
      <c r="J6165" s="13" t="s">
        <v>5660</v>
      </c>
      <c r="K6165" s="15">
        <v>0.0</v>
      </c>
    </row>
    <row r="6166" ht="15.0" customHeight="1">
      <c r="A6166" s="12" t="s">
        <v>10742</v>
      </c>
      <c r="B6166" s="13" t="s">
        <v>296</v>
      </c>
      <c r="C6166" s="13" t="s">
        <v>23</v>
      </c>
      <c r="D6166" s="13" t="s">
        <v>24</v>
      </c>
      <c r="E6166" s="13" t="s">
        <v>10743</v>
      </c>
      <c r="F6166" s="13"/>
      <c r="G6166" s="14">
        <v>46139.4854976852</v>
      </c>
      <c r="H6166" s="14"/>
      <c r="I6166" s="14">
        <v>46139.6069444444</v>
      </c>
      <c r="J6166" s="13" t="s">
        <v>5660</v>
      </c>
      <c r="K6166" s="15">
        <v>0.0</v>
      </c>
    </row>
    <row r="6167" ht="15.0" customHeight="1">
      <c r="A6167" s="12" t="s">
        <v>10744</v>
      </c>
      <c r="B6167" s="13" t="s">
        <v>296</v>
      </c>
      <c r="C6167" s="13" t="s">
        <v>7425</v>
      </c>
      <c r="D6167" s="13" t="s">
        <v>1411</v>
      </c>
      <c r="E6167" s="13" t="s">
        <v>10745</v>
      </c>
      <c r="F6167" s="13"/>
      <c r="G6167" s="14">
        <v>46139.5566550926</v>
      </c>
      <c r="H6167" s="14"/>
      <c r="I6167" s="14"/>
      <c r="J6167" s="13" t="s">
        <v>4131</v>
      </c>
      <c r="K6167" s="15">
        <v>0.0</v>
      </c>
    </row>
    <row r="6168" ht="15.0" customHeight="1">
      <c r="A6168" s="12" t="s">
        <v>10746</v>
      </c>
      <c r="B6168" s="13" t="s">
        <v>1033</v>
      </c>
      <c r="C6168" s="13" t="s">
        <v>23</v>
      </c>
      <c r="D6168" s="13" t="s">
        <v>32</v>
      </c>
      <c r="E6168" s="13" t="s">
        <v>10747</v>
      </c>
      <c r="F6168" s="13" t="s">
        <v>5290</v>
      </c>
      <c r="G6168" s="14">
        <v>46139.5859027778</v>
      </c>
      <c r="H6168" s="14"/>
      <c r="I6168" s="14">
        <v>46139.6055555556</v>
      </c>
      <c r="J6168" s="13" t="s">
        <v>5660</v>
      </c>
      <c r="K6168" s="15">
        <v>0.0</v>
      </c>
    </row>
    <row r="6169" ht="15.0" customHeight="1">
      <c r="A6169" s="12" t="s">
        <v>10748</v>
      </c>
      <c r="B6169" s="13" t="s">
        <v>1033</v>
      </c>
      <c r="C6169" s="13" t="s">
        <v>23</v>
      </c>
      <c r="D6169" s="13" t="s">
        <v>24</v>
      </c>
      <c r="E6169" s="13" t="s">
        <v>10749</v>
      </c>
      <c r="F6169" s="13" t="s">
        <v>5290</v>
      </c>
      <c r="G6169" s="14">
        <v>46139.5887615741</v>
      </c>
      <c r="H6169" s="14"/>
      <c r="I6169" s="14">
        <v>46139.6055555556</v>
      </c>
      <c r="J6169" s="13" t="s">
        <v>5660</v>
      </c>
      <c r="K6169" s="15">
        <v>0.0</v>
      </c>
    </row>
    <row r="6170" ht="15.0" customHeight="1">
      <c r="A6170" s="12" t="s">
        <v>10750</v>
      </c>
      <c r="B6170" s="13" t="s">
        <v>296</v>
      </c>
      <c r="C6170" s="13" t="s">
        <v>23</v>
      </c>
      <c r="D6170" s="13" t="s">
        <v>1411</v>
      </c>
      <c r="E6170" s="13" t="s">
        <v>10751</v>
      </c>
      <c r="F6170" s="13"/>
      <c r="G6170" s="14">
        <v>46140.634375</v>
      </c>
      <c r="H6170" s="14"/>
      <c r="I6170" s="14">
        <v>46140.7819444444</v>
      </c>
      <c r="J6170" s="13" t="s">
        <v>5660</v>
      </c>
      <c r="K6170" s="15">
        <v>0.0</v>
      </c>
    </row>
    <row r="6171" ht="15.0" customHeight="1">
      <c r="A6171" s="12" t="s">
        <v>10752</v>
      </c>
      <c r="B6171" s="13" t="s">
        <v>296</v>
      </c>
      <c r="C6171" s="13" t="s">
        <v>23</v>
      </c>
      <c r="D6171" s="13" t="s">
        <v>1606</v>
      </c>
      <c r="E6171" s="13" t="s">
        <v>10753</v>
      </c>
      <c r="F6171" s="13"/>
      <c r="G6171" s="14">
        <v>46140.7783912037</v>
      </c>
      <c r="H6171" s="14"/>
      <c r="I6171" s="14">
        <v>46140.7826388889</v>
      </c>
      <c r="J6171" s="13" t="s">
        <v>5660</v>
      </c>
      <c r="K6171" s="15">
        <v>0.0</v>
      </c>
    </row>
    <row r="6172" ht="15.0" customHeight="1">
      <c r="A6172" s="12" t="s">
        <v>10754</v>
      </c>
      <c r="B6172" s="13" t="s">
        <v>296</v>
      </c>
      <c r="C6172" s="13" t="s">
        <v>23</v>
      </c>
      <c r="D6172" s="13" t="s">
        <v>24</v>
      </c>
      <c r="E6172" s="13" t="s">
        <v>10755</v>
      </c>
      <c r="F6172" s="13"/>
      <c r="G6172" s="14">
        <v>46146.4872222222</v>
      </c>
      <c r="H6172" s="14"/>
      <c r="I6172" s="14">
        <v>46146.5069444444</v>
      </c>
      <c r="J6172" s="13" t="s">
        <v>5660</v>
      </c>
      <c r="K6172" s="15">
        <v>0.0</v>
      </c>
    </row>
    <row r="6173" ht="15.0" customHeight="1">
      <c r="A6173" s="12" t="s">
        <v>10756</v>
      </c>
      <c r="B6173" s="13" t="s">
        <v>522</v>
      </c>
      <c r="C6173" s="13" t="s">
        <v>23</v>
      </c>
      <c r="D6173" s="13" t="s">
        <v>24</v>
      </c>
      <c r="E6173" s="13" t="s">
        <v>10598</v>
      </c>
      <c r="F6173" s="13" t="s">
        <v>5349</v>
      </c>
      <c r="G6173" s="14">
        <v>46146.5169791667</v>
      </c>
      <c r="H6173" s="14"/>
      <c r="I6173" s="14">
        <v>46146.5444444444</v>
      </c>
      <c r="J6173" s="13" t="s">
        <v>5660</v>
      </c>
      <c r="K6173" s="15">
        <v>0.0</v>
      </c>
    </row>
    <row r="6174" ht="15.0" customHeight="1">
      <c r="A6174" s="12" t="s">
        <v>10757</v>
      </c>
      <c r="B6174" s="13" t="s">
        <v>261</v>
      </c>
      <c r="C6174" s="13" t="s">
        <v>23</v>
      </c>
      <c r="D6174" s="13" t="s">
        <v>24</v>
      </c>
      <c r="E6174" s="13" t="s">
        <v>10598</v>
      </c>
      <c r="F6174" s="13" t="s">
        <v>10149</v>
      </c>
      <c r="G6174" s="14">
        <v>46146.5483564815</v>
      </c>
      <c r="H6174" s="14"/>
      <c r="I6174" s="14">
        <v>46146.5784722222</v>
      </c>
      <c r="J6174" s="13" t="s">
        <v>5660</v>
      </c>
      <c r="K6174" s="15">
        <v>0.0</v>
      </c>
    </row>
    <row r="6175" ht="15.0" customHeight="1">
      <c r="A6175" s="12" t="s">
        <v>10758</v>
      </c>
      <c r="B6175" s="13" t="s">
        <v>190</v>
      </c>
      <c r="C6175" s="13" t="s">
        <v>10059</v>
      </c>
      <c r="D6175" s="13" t="s">
        <v>3681</v>
      </c>
      <c r="E6175" s="13" t="s">
        <v>10759</v>
      </c>
      <c r="F6175" s="13" t="s">
        <v>4555</v>
      </c>
      <c r="G6175" s="14">
        <v>46146.6101967593</v>
      </c>
      <c r="H6175" s="14"/>
      <c r="I6175" s="14"/>
      <c r="J6175" s="13"/>
      <c r="K6175" s="15">
        <v>0.0</v>
      </c>
    </row>
    <row r="6176" ht="15.0" customHeight="1">
      <c r="A6176" s="12" t="s">
        <v>10760</v>
      </c>
      <c r="B6176" s="13" t="s">
        <v>190</v>
      </c>
      <c r="C6176" s="13" t="s">
        <v>7425</v>
      </c>
      <c r="D6176" s="13" t="s">
        <v>133</v>
      </c>
      <c r="E6176" s="13" t="s">
        <v>1946</v>
      </c>
      <c r="F6176" s="13" t="s">
        <v>4555</v>
      </c>
      <c r="G6176" s="14">
        <v>46146.6134606481</v>
      </c>
      <c r="H6176" s="14"/>
      <c r="I6176" s="14"/>
      <c r="J6176" s="13" t="s">
        <v>5660</v>
      </c>
      <c r="K6176" s="15">
        <v>0.0</v>
      </c>
    </row>
    <row r="6177" ht="15.0" customHeight="1">
      <c r="A6177" s="12" t="s">
        <v>10761</v>
      </c>
      <c r="B6177" s="13" t="s">
        <v>296</v>
      </c>
      <c r="C6177" s="13" t="s">
        <v>7425</v>
      </c>
      <c r="D6177" s="13" t="s">
        <v>1411</v>
      </c>
      <c r="E6177" s="13" t="s">
        <v>10762</v>
      </c>
      <c r="F6177" s="13"/>
      <c r="G6177" s="14">
        <v>46147.4499768519</v>
      </c>
      <c r="H6177" s="14"/>
      <c r="I6177" s="14"/>
      <c r="J6177" s="13" t="s">
        <v>4131</v>
      </c>
      <c r="K6177" s="15">
        <v>0.0</v>
      </c>
    </row>
    <row r="6178" ht="15.0" customHeight="1">
      <c r="A6178" s="12" t="s">
        <v>10763</v>
      </c>
      <c r="B6178" s="13" t="s">
        <v>296</v>
      </c>
      <c r="C6178" s="13" t="s">
        <v>6</v>
      </c>
      <c r="D6178" s="13" t="s">
        <v>59</v>
      </c>
      <c r="E6178" s="13" t="s">
        <v>10764</v>
      </c>
      <c r="F6178" s="13"/>
      <c r="G6178" s="14">
        <v>46147.450787037</v>
      </c>
      <c r="H6178" s="14"/>
      <c r="I6178" s="14"/>
      <c r="J6178" s="13" t="s">
        <v>5660</v>
      </c>
      <c r="K6178" s="15">
        <v>0.0</v>
      </c>
    </row>
    <row r="6179" ht="15.0" customHeight="1">
      <c r="A6179" s="12" t="s">
        <v>10765</v>
      </c>
      <c r="B6179" s="13" t="s">
        <v>296</v>
      </c>
      <c r="C6179" s="13" t="s">
        <v>23</v>
      </c>
      <c r="D6179" s="13" t="s">
        <v>325</v>
      </c>
      <c r="E6179" s="13" t="s">
        <v>10766</v>
      </c>
      <c r="F6179" s="13"/>
      <c r="G6179" s="14">
        <v>46147.5303703704</v>
      </c>
      <c r="H6179" s="14"/>
      <c r="I6179" s="14">
        <v>46147.5361111111</v>
      </c>
      <c r="J6179" s="13" t="s">
        <v>5660</v>
      </c>
      <c r="K6179" s="15">
        <v>0.0</v>
      </c>
    </row>
    <row r="6180" ht="15.0" customHeight="1">
      <c r="A6180" s="12" t="s">
        <v>10767</v>
      </c>
      <c r="B6180" s="13" t="s">
        <v>459</v>
      </c>
      <c r="C6180" s="13" t="s">
        <v>23</v>
      </c>
      <c r="D6180" s="13" t="s">
        <v>1342</v>
      </c>
      <c r="E6180" s="13" t="s">
        <v>10768</v>
      </c>
      <c r="F6180" s="13" t="s">
        <v>4106</v>
      </c>
      <c r="G6180" s="14">
        <v>46147.7513773148</v>
      </c>
      <c r="H6180" s="14"/>
      <c r="I6180" s="14">
        <v>46147.75625</v>
      </c>
      <c r="J6180" s="13" t="s">
        <v>5660</v>
      </c>
      <c r="K6180" s="15">
        <v>0.0</v>
      </c>
    </row>
    <row r="6181" ht="15.0" customHeight="1">
      <c r="A6181" s="12" t="s">
        <v>10769</v>
      </c>
      <c r="B6181" s="13" t="s">
        <v>53</v>
      </c>
      <c r="C6181" s="13" t="s">
        <v>6</v>
      </c>
      <c r="D6181" s="13" t="s">
        <v>36</v>
      </c>
      <c r="E6181" s="13" t="s">
        <v>10770</v>
      </c>
      <c r="F6181" s="13" t="s">
        <v>309</v>
      </c>
      <c r="G6181" s="14">
        <v>46148.6810185185</v>
      </c>
      <c r="H6181" s="14"/>
      <c r="I6181" s="14"/>
      <c r="J6181" s="13" t="s">
        <v>5660</v>
      </c>
      <c r="K6181" s="15">
        <v>0.0</v>
      </c>
    </row>
    <row r="6182" ht="15.0" customHeight="1">
      <c r="A6182" s="12" t="s">
        <v>10771</v>
      </c>
      <c r="B6182" s="13" t="s">
        <v>459</v>
      </c>
      <c r="C6182" s="13" t="s">
        <v>6</v>
      </c>
      <c r="D6182" s="13" t="s">
        <v>36</v>
      </c>
      <c r="E6182" s="13" t="s">
        <v>10772</v>
      </c>
      <c r="F6182" s="13" t="s">
        <v>4106</v>
      </c>
      <c r="G6182" s="14">
        <v>46148.6819791667</v>
      </c>
      <c r="H6182" s="14"/>
      <c r="I6182" s="14"/>
      <c r="J6182" s="13" t="s">
        <v>5660</v>
      </c>
      <c r="K6182" s="15">
        <v>0.0</v>
      </c>
    </row>
    <row r="6183" ht="15.0" customHeight="1">
      <c r="A6183" s="12" t="s">
        <v>10773</v>
      </c>
      <c r="B6183" s="13" t="s">
        <v>129</v>
      </c>
      <c r="C6183" s="13" t="s">
        <v>6</v>
      </c>
      <c r="D6183" s="13" t="s">
        <v>28</v>
      </c>
      <c r="E6183" s="13" t="s">
        <v>10774</v>
      </c>
      <c r="F6183" s="13" t="s">
        <v>6050</v>
      </c>
      <c r="G6183" s="14">
        <v>46150.5892824074</v>
      </c>
      <c r="H6183" s="14"/>
      <c r="I6183" s="14"/>
      <c r="J6183" s="13" t="s">
        <v>1441</v>
      </c>
      <c r="K6183" s="15">
        <v>0.0</v>
      </c>
    </row>
    <row r="6184" ht="15.0" customHeight="1">
      <c r="A6184" s="12" t="s">
        <v>10775</v>
      </c>
      <c r="B6184" s="13" t="s">
        <v>296</v>
      </c>
      <c r="C6184" s="13" t="s">
        <v>23</v>
      </c>
      <c r="D6184" s="13" t="s">
        <v>24</v>
      </c>
      <c r="E6184" s="13" t="s">
        <v>206</v>
      </c>
      <c r="F6184" s="13"/>
      <c r="G6184" s="14">
        <v>46153.6186921296</v>
      </c>
      <c r="H6184" s="14"/>
      <c r="I6184" s="14">
        <v>46155.4916666667</v>
      </c>
      <c r="J6184" s="13" t="s">
        <v>4479</v>
      </c>
      <c r="K6184" s="15">
        <v>0.0</v>
      </c>
    </row>
    <row r="6185" ht="15.0" customHeight="1">
      <c r="A6185" s="12" t="s">
        <v>10776</v>
      </c>
      <c r="B6185" s="13" t="s">
        <v>138</v>
      </c>
      <c r="C6185" s="13" t="s">
        <v>300</v>
      </c>
      <c r="D6185" s="13" t="s">
        <v>502</v>
      </c>
      <c r="E6185" s="13" t="s">
        <v>10777</v>
      </c>
      <c r="F6185" s="13" t="s">
        <v>7689</v>
      </c>
      <c r="G6185" s="14">
        <v>46153.8375</v>
      </c>
      <c r="H6185" s="14"/>
      <c r="I6185" s="14"/>
      <c r="J6185" s="13"/>
      <c r="K6185" s="15">
        <v>0.0</v>
      </c>
    </row>
    <row r="6186" ht="15.0" customHeight="1">
      <c r="A6186" s="12" t="s">
        <v>10778</v>
      </c>
      <c r="B6186" s="13" t="s">
        <v>734</v>
      </c>
      <c r="C6186" s="13" t="s">
        <v>7425</v>
      </c>
      <c r="D6186" s="13" t="s">
        <v>133</v>
      </c>
      <c r="E6186" s="13" t="s">
        <v>10779</v>
      </c>
      <c r="F6186" s="13" t="s">
        <v>8085</v>
      </c>
      <c r="G6186" s="14">
        <v>46156.2942592593</v>
      </c>
      <c r="H6186" s="14"/>
      <c r="I6186" s="14"/>
      <c r="J6186" s="13"/>
      <c r="K6186" s="15">
        <v>0.0</v>
      </c>
    </row>
    <row r="6187" ht="15.0" customHeight="1">
      <c r="A6187" s="12" t="s">
        <v>10780</v>
      </c>
      <c r="B6187" s="13" t="s">
        <v>296</v>
      </c>
      <c r="C6187" s="13" t="s">
        <v>7425</v>
      </c>
      <c r="D6187" s="13" t="s">
        <v>32</v>
      </c>
      <c r="E6187" s="13" t="s">
        <v>10781</v>
      </c>
      <c r="F6187" s="13"/>
      <c r="G6187" s="14">
        <v>46156.6102083333</v>
      </c>
      <c r="H6187" s="14"/>
      <c r="I6187" s="14"/>
      <c r="J6187" s="13" t="s">
        <v>5660</v>
      </c>
      <c r="K6187" s="15">
        <v>0.0</v>
      </c>
    </row>
    <row r="6188" ht="15.0" customHeight="1">
      <c r="A6188" s="12" t="s">
        <v>10782</v>
      </c>
      <c r="B6188" s="13" t="s">
        <v>91</v>
      </c>
      <c r="C6188" s="13" t="s">
        <v>7425</v>
      </c>
      <c r="D6188" s="13" t="s">
        <v>36</v>
      </c>
      <c r="E6188" s="13" t="s">
        <v>10783</v>
      </c>
      <c r="F6188" s="13" t="s">
        <v>7568</v>
      </c>
      <c r="G6188" s="14">
        <v>46157.6768055556</v>
      </c>
      <c r="H6188" s="14"/>
      <c r="I6188" s="14"/>
      <c r="J6188" s="13"/>
      <c r="K6188" s="15">
        <v>0.0</v>
      </c>
    </row>
    <row r="6189" ht="15.0" customHeight="1">
      <c r="A6189" s="12" t="s">
        <v>10784</v>
      </c>
      <c r="B6189" s="13" t="s">
        <v>96</v>
      </c>
      <c r="C6189" s="13" t="s">
        <v>300</v>
      </c>
      <c r="D6189" s="13" t="s">
        <v>24</v>
      </c>
      <c r="E6189" s="13" t="s">
        <v>10785</v>
      </c>
      <c r="F6189" s="13" t="s">
        <v>4530</v>
      </c>
      <c r="G6189" s="14">
        <v>46159.9840046296</v>
      </c>
      <c r="H6189" s="14"/>
      <c r="I6189" s="14"/>
      <c r="J6189" s="13"/>
      <c r="K6189" s="15">
        <v>0.0</v>
      </c>
    </row>
    <row r="6190" ht="15.0" customHeight="1">
      <c r="A6190" s="12" t="s">
        <v>10786</v>
      </c>
      <c r="B6190" s="13" t="s">
        <v>296</v>
      </c>
      <c r="C6190" s="13" t="s">
        <v>6</v>
      </c>
      <c r="D6190" s="13" t="s">
        <v>1411</v>
      </c>
      <c r="E6190" s="13" t="s">
        <v>10787</v>
      </c>
      <c r="F6190" s="13"/>
      <c r="G6190" s="14">
        <v>46160.5028587963</v>
      </c>
      <c r="H6190" s="14"/>
      <c r="I6190" s="14"/>
      <c r="J6190" s="13" t="s">
        <v>4131</v>
      </c>
      <c r="K6190" s="15">
        <v>0.0</v>
      </c>
    </row>
    <row r="6191" ht="15.0" customHeight="1">
      <c r="A6191" s="12" t="s">
        <v>10788</v>
      </c>
      <c r="B6191" s="13" t="s">
        <v>40</v>
      </c>
      <c r="C6191" s="13" t="s">
        <v>7425</v>
      </c>
      <c r="D6191" s="13" t="s">
        <v>1342</v>
      </c>
      <c r="E6191" s="13" t="s">
        <v>10789</v>
      </c>
      <c r="F6191" s="13"/>
      <c r="G6191" s="14">
        <v>46161.6322800926</v>
      </c>
      <c r="H6191" s="14"/>
      <c r="I6191" s="14"/>
      <c r="J6191" s="13" t="s">
        <v>5660</v>
      </c>
      <c r="K6191" s="15">
        <v>0.0</v>
      </c>
    </row>
    <row r="6192" ht="15.0" customHeight="1">
      <c r="A6192" s="12" t="s">
        <v>10790</v>
      </c>
      <c r="B6192" s="13" t="s">
        <v>40</v>
      </c>
      <c r="C6192" s="13" t="s">
        <v>7425</v>
      </c>
      <c r="D6192" s="13" t="s">
        <v>92</v>
      </c>
      <c r="E6192" s="13" t="s">
        <v>10791</v>
      </c>
      <c r="F6192" s="13"/>
      <c r="G6192" s="14">
        <v>46161.6336574074</v>
      </c>
      <c r="H6192" s="14"/>
      <c r="I6192" s="14"/>
      <c r="J6192" s="13" t="s">
        <v>5660</v>
      </c>
      <c r="K6192" s="15">
        <v>0.0</v>
      </c>
    </row>
    <row r="6193" ht="15.0" customHeight="1">
      <c r="A6193" s="12" t="s">
        <v>10792</v>
      </c>
      <c r="B6193" s="13" t="s">
        <v>40</v>
      </c>
      <c r="C6193" s="13" t="s">
        <v>7425</v>
      </c>
      <c r="D6193" s="13" t="s">
        <v>92</v>
      </c>
      <c r="E6193" s="13" t="s">
        <v>10793</v>
      </c>
      <c r="F6193" s="13"/>
      <c r="G6193" s="14">
        <v>46161.6346064815</v>
      </c>
      <c r="H6193" s="14"/>
      <c r="I6193" s="14"/>
      <c r="J6193" s="13" t="s">
        <v>5660</v>
      </c>
      <c r="K6193" s="15">
        <v>0.0</v>
      </c>
    </row>
    <row r="6194" ht="15.0" customHeight="1">
      <c r="A6194" s="12" t="s">
        <v>10794</v>
      </c>
      <c r="B6194" s="13" t="s">
        <v>40</v>
      </c>
      <c r="C6194" s="13" t="s">
        <v>7425</v>
      </c>
      <c r="D6194" s="13" t="s">
        <v>32</v>
      </c>
      <c r="E6194" s="13" t="s">
        <v>10795</v>
      </c>
      <c r="F6194" s="13"/>
      <c r="G6194" s="14">
        <v>46161.6355092593</v>
      </c>
      <c r="H6194" s="14"/>
      <c r="I6194" s="14"/>
      <c r="J6194" s="13" t="s">
        <v>5660</v>
      </c>
      <c r="K6194" s="15">
        <v>0.0</v>
      </c>
    </row>
    <row r="6195" ht="15.0" customHeight="1">
      <c r="A6195" s="12" t="s">
        <v>10796</v>
      </c>
      <c r="B6195" s="13" t="s">
        <v>40</v>
      </c>
      <c r="C6195" s="13" t="s">
        <v>7425</v>
      </c>
      <c r="D6195" s="13" t="s">
        <v>24</v>
      </c>
      <c r="E6195" s="13" t="s">
        <v>10795</v>
      </c>
      <c r="F6195" s="13"/>
      <c r="G6195" s="14">
        <v>46161.6367824074</v>
      </c>
      <c r="H6195" s="14"/>
      <c r="I6195" s="14"/>
      <c r="J6195" s="13" t="s">
        <v>5660</v>
      </c>
      <c r="K6195" s="15">
        <v>0.0</v>
      </c>
    </row>
    <row r="6196" ht="15.0" customHeight="1">
      <c r="A6196" s="12" t="s">
        <v>10797</v>
      </c>
      <c r="B6196" s="13" t="s">
        <v>71</v>
      </c>
      <c r="C6196" s="13" t="s">
        <v>7425</v>
      </c>
      <c r="D6196" s="13" t="s">
        <v>36</v>
      </c>
      <c r="E6196" s="13" t="s">
        <v>10798</v>
      </c>
      <c r="F6196" s="13"/>
      <c r="G6196" s="14">
        <v>46161.6382523148</v>
      </c>
      <c r="H6196" s="14"/>
      <c r="I6196" s="14"/>
      <c r="J6196" s="13" t="s">
        <v>5660</v>
      </c>
      <c r="K6196" s="15">
        <v>0.0</v>
      </c>
    </row>
    <row r="6197" ht="15.0" customHeight="1">
      <c r="A6197" s="12" t="s">
        <v>10799</v>
      </c>
      <c r="B6197" s="13" t="s">
        <v>296</v>
      </c>
      <c r="C6197" s="13" t="s">
        <v>7425</v>
      </c>
      <c r="D6197" s="13" t="s">
        <v>92</v>
      </c>
      <c r="E6197" s="13" t="s">
        <v>10798</v>
      </c>
      <c r="F6197" s="13"/>
      <c r="G6197" s="14">
        <v>46161.6396643519</v>
      </c>
      <c r="H6197" s="14"/>
      <c r="I6197" s="14"/>
      <c r="J6197" s="13" t="s">
        <v>5660</v>
      </c>
      <c r="K6197" s="15">
        <v>0.0</v>
      </c>
    </row>
    <row r="6198" ht="15.0" customHeight="1">
      <c r="A6198" s="12" t="s">
        <v>10800</v>
      </c>
      <c r="B6198" s="13" t="s">
        <v>296</v>
      </c>
      <c r="C6198" s="13" t="s">
        <v>7425</v>
      </c>
      <c r="D6198" s="13" t="s">
        <v>133</v>
      </c>
      <c r="E6198" s="13" t="s">
        <v>10795</v>
      </c>
      <c r="F6198" s="13"/>
      <c r="G6198" s="14">
        <v>46161.6406944444</v>
      </c>
      <c r="H6198" s="14"/>
      <c r="I6198" s="14"/>
      <c r="J6198" s="13" t="s">
        <v>5660</v>
      </c>
      <c r="K6198" s="15">
        <v>0.0</v>
      </c>
    </row>
    <row r="6199" ht="15.0" customHeight="1">
      <c r="A6199" s="12" t="s">
        <v>10801</v>
      </c>
      <c r="B6199" s="13" t="s">
        <v>40</v>
      </c>
      <c r="C6199" s="13" t="s">
        <v>7425</v>
      </c>
      <c r="D6199" s="13" t="s">
        <v>1411</v>
      </c>
      <c r="E6199" s="13" t="s">
        <v>10795</v>
      </c>
      <c r="F6199" s="13"/>
      <c r="G6199" s="14">
        <v>46161.6421296296</v>
      </c>
      <c r="H6199" s="14"/>
      <c r="I6199" s="14"/>
      <c r="J6199" s="13" t="s">
        <v>5660</v>
      </c>
      <c r="K6199" s="15">
        <v>0.0</v>
      </c>
    </row>
    <row r="6200" ht="15.0" customHeight="1">
      <c r="A6200" s="12" t="s">
        <v>10802</v>
      </c>
      <c r="B6200" s="13" t="s">
        <v>296</v>
      </c>
      <c r="C6200" s="13" t="s">
        <v>7425</v>
      </c>
      <c r="D6200" s="13" t="s">
        <v>133</v>
      </c>
      <c r="E6200" s="13" t="s">
        <v>10803</v>
      </c>
      <c r="F6200" s="13"/>
      <c r="G6200" s="14">
        <v>46162.4366435185</v>
      </c>
      <c r="H6200" s="14"/>
      <c r="I6200" s="14"/>
      <c r="J6200" s="13" t="s">
        <v>43</v>
      </c>
      <c r="K6200" s="15">
        <v>0.0</v>
      </c>
    </row>
    <row r="6201" ht="15.0" customHeight="1">
      <c r="A6201" s="12" t="s">
        <v>10804</v>
      </c>
      <c r="B6201" s="13" t="s">
        <v>694</v>
      </c>
      <c r="C6201" s="13" t="s">
        <v>6</v>
      </c>
      <c r="D6201" s="13" t="s">
        <v>32</v>
      </c>
      <c r="E6201" s="13" t="s">
        <v>10805</v>
      </c>
      <c r="F6201" s="13" t="s">
        <v>9129</v>
      </c>
      <c r="G6201" s="14">
        <v>46162.4822453704</v>
      </c>
      <c r="H6201" s="14"/>
      <c r="I6201" s="14"/>
      <c r="J6201" s="13" t="s">
        <v>10140</v>
      </c>
      <c r="K6201" s="15">
        <v>0.0</v>
      </c>
    </row>
    <row r="6202" ht="15.0" customHeight="1">
      <c r="A6202" s="12" t="s">
        <v>10806</v>
      </c>
      <c r="B6202" s="13" t="s">
        <v>48</v>
      </c>
      <c r="C6202" s="13" t="s">
        <v>7425</v>
      </c>
      <c r="D6202" s="13" t="s">
        <v>32</v>
      </c>
      <c r="E6202" s="13" t="s">
        <v>10807</v>
      </c>
      <c r="F6202" s="13"/>
      <c r="G6202" s="14">
        <v>46163.5689467593</v>
      </c>
      <c r="H6202" s="14"/>
      <c r="I6202" s="14"/>
      <c r="J6202" s="13" t="s">
        <v>5660</v>
      </c>
      <c r="K6202" s="15">
        <v>0.0</v>
      </c>
    </row>
    <row r="6203" ht="15.0" customHeight="1">
      <c r="A6203" s="12" t="s">
        <v>10808</v>
      </c>
      <c r="B6203" s="13" t="s">
        <v>87</v>
      </c>
      <c r="C6203" s="13" t="s">
        <v>7425</v>
      </c>
      <c r="D6203" s="13" t="s">
        <v>24</v>
      </c>
      <c r="E6203" s="13" t="s">
        <v>10809</v>
      </c>
      <c r="F6203" s="13" t="s">
        <v>10162</v>
      </c>
      <c r="G6203" s="14">
        <v>46163.5820023148</v>
      </c>
      <c r="H6203" s="14"/>
      <c r="I6203" s="14"/>
      <c r="J6203" s="13" t="s">
        <v>5660</v>
      </c>
      <c r="K6203" s="15">
        <v>0.0</v>
      </c>
    </row>
    <row r="6204" ht="15.0" customHeight="1">
      <c r="A6204" s="18" t="s">
        <v>5800</v>
      </c>
      <c r="B6204" s="19" t="s">
        <v>174</v>
      </c>
      <c r="C6204" s="19" t="s">
        <v>23</v>
      </c>
      <c r="D6204" s="19" t="s">
        <v>24</v>
      </c>
      <c r="E6204" s="19" t="s">
        <v>5356</v>
      </c>
      <c r="F6204" s="19"/>
      <c r="G6204" s="20">
        <v>43655.4925</v>
      </c>
      <c r="H6204" s="20"/>
      <c r="I6204" s="20">
        <v>43714.4298611111</v>
      </c>
      <c r="J6204" s="19" t="s">
        <v>4977</v>
      </c>
      <c r="K6204" s="21">
        <v>-0.18</v>
      </c>
    </row>
    <row r="6205" ht="15.0" customHeight="1">
      <c r="A6205" s="22"/>
      <c r="B6205" s="22"/>
      <c r="C6205" s="22"/>
      <c r="D6205" s="22"/>
      <c r="E6205" s="22"/>
      <c r="F6205" s="22"/>
      <c r="G6205" s="22"/>
      <c r="H6205" s="22"/>
      <c r="I6205" s="22"/>
      <c r="J6205" s="22"/>
      <c r="K6205" s="23">
        <f>SUM(Table1[Column 8])</f>
        <v>146731.74</v>
      </c>
    </row>
  </sheetData>
  <dataValidations>
    <dataValidation type="custom" allowBlank="1" showDropDown="1" sqref="G2:I6204">
      <formula1>OR(NOT(ISERROR(DATEVALUE(G2))), AND(ISNUMBER(G2), LEFT(CELL("format", G2))="D"))</formula1>
    </dataValidation>
    <dataValidation type="custom" allowBlank="1" showDropDown="1" sqref="K2:K6204">
      <formula1>AND(ISNUMBER(K2),(NOT(OR(NOT(ISERROR(DATEVALUE(K2))), AND(ISNUMBER(K2), LEFT(CELL("format", K2))="D")))))</formula1>
    </dataValidation>
  </dataValidations>
  <hyperlinks>
    <hyperlink r:id="rId1" location="&amp;call1=&amp;call2=&amp;sched1=&amp;sched2=&amp;comp1=&amp;comp2=&amp;p.hMy=rheing&amp;hUnit=&amp;hTenant=&amp;hVendor=&amp;hasset=&amp;wo.sCategory=&amp;wonum1=&amp;wonum2=" ref="A3"/>
    <hyperlink r:id="rId2" location="&amp;call1=&amp;call2=&amp;sched1=&amp;sched2=&amp;comp1=&amp;comp2=&amp;p.hMy=rheing&amp;hUnit=&amp;hTenant=&amp;hVendor=&amp;hasset=&amp;wo.sCategory=&amp;wonum1=&amp;wonum2=" ref="A4"/>
    <hyperlink r:id="rId3" location="&amp;call1=&amp;call2=&amp;sched1=&amp;sched2=&amp;comp1=&amp;comp2=&amp;p.hMy=rheing&amp;hUnit=&amp;hTenant=&amp;hVendor=&amp;hasset=&amp;wo.sCategory=&amp;wonum1=&amp;wonum2=" ref="A5"/>
    <hyperlink r:id="rId4" location="&amp;call1=&amp;call2=&amp;sched1=&amp;sched2=&amp;comp1=&amp;comp2=&amp;p.hMy=rheing&amp;hUnit=&amp;hTenant=&amp;hVendor=&amp;hasset=&amp;wo.sCategory=&amp;wonum1=&amp;wonum2=" ref="A6"/>
    <hyperlink r:id="rId5" location="&amp;call1=&amp;call2=&amp;sched1=&amp;sched2=&amp;comp1=&amp;comp2=&amp;p.hMy=rheing&amp;hUnit=&amp;hTenant=&amp;hVendor=&amp;hasset=&amp;wo.sCategory=&amp;wonum1=&amp;wonum2=" ref="A7"/>
    <hyperlink r:id="rId6" location="&amp;call1=&amp;call2=&amp;sched1=&amp;sched2=&amp;comp1=&amp;comp2=&amp;p.hMy=rheing&amp;hUnit=&amp;hTenant=&amp;hVendor=&amp;hasset=&amp;wo.sCategory=&amp;wonum1=&amp;wonum2=" ref="A8"/>
    <hyperlink r:id="rId7" location="&amp;call1=&amp;call2=&amp;sched1=&amp;sched2=&amp;comp1=&amp;comp2=&amp;p.hMy=rheing&amp;hUnit=&amp;hTenant=&amp;hVendor=&amp;hasset=&amp;wo.sCategory=&amp;wonum1=&amp;wonum2=" ref="A9"/>
    <hyperlink r:id="rId8" location="&amp;call1=&amp;call2=&amp;sched1=&amp;sched2=&amp;comp1=&amp;comp2=&amp;p.hMy=rheing&amp;hUnit=&amp;hTenant=&amp;hVendor=&amp;hasset=&amp;wo.sCategory=&amp;wonum1=&amp;wonum2=" ref="A10"/>
    <hyperlink r:id="rId9" location="&amp;call1=&amp;call2=&amp;sched1=&amp;sched2=&amp;comp1=&amp;comp2=&amp;p.hMy=rheing&amp;hUnit=&amp;hTenant=&amp;hVendor=&amp;hasset=&amp;wo.sCategory=&amp;wonum1=&amp;wonum2=" ref="A11"/>
    <hyperlink r:id="rId10" location="&amp;call1=&amp;call2=&amp;sched1=&amp;sched2=&amp;comp1=&amp;comp2=&amp;p.hMy=rheing&amp;hUnit=&amp;hTenant=&amp;hVendor=&amp;hasset=&amp;wo.sCategory=&amp;wonum1=&amp;wonum2=" ref="A12"/>
    <hyperlink r:id="rId11" location="&amp;call1=&amp;call2=&amp;sched1=&amp;sched2=&amp;comp1=&amp;comp2=&amp;p.hMy=rheing&amp;hUnit=&amp;hTenant=&amp;hVendor=&amp;hasset=&amp;wo.sCategory=&amp;wonum1=&amp;wonum2=" ref="A13"/>
    <hyperlink r:id="rId12" location="&amp;call1=&amp;call2=&amp;sched1=&amp;sched2=&amp;comp1=&amp;comp2=&amp;p.hMy=rheing&amp;hUnit=&amp;hTenant=&amp;hVendor=&amp;hasset=&amp;wo.sCategory=&amp;wonum1=&amp;wonum2=" ref="A14"/>
    <hyperlink r:id="rId13" location="&amp;call1=&amp;call2=&amp;sched1=&amp;sched2=&amp;comp1=&amp;comp2=&amp;p.hMy=rheing&amp;hUnit=&amp;hTenant=&amp;hVendor=&amp;hasset=&amp;wo.sCategory=&amp;wonum1=&amp;wonum2=" ref="A15"/>
    <hyperlink r:id="rId14" location="&amp;call1=&amp;call2=&amp;sched1=&amp;sched2=&amp;comp1=&amp;comp2=&amp;p.hMy=rheing&amp;hUnit=&amp;hTenant=&amp;hVendor=&amp;hasset=&amp;wo.sCategory=&amp;wonum1=&amp;wonum2=" ref="A16"/>
    <hyperlink r:id="rId15" location="&amp;call1=&amp;call2=&amp;sched1=&amp;sched2=&amp;comp1=&amp;comp2=&amp;p.hMy=rheing&amp;hUnit=&amp;hTenant=&amp;hVendor=&amp;hasset=&amp;wo.sCategory=&amp;wonum1=&amp;wonum2=" ref="A17"/>
    <hyperlink r:id="rId16" location="&amp;call1=&amp;call2=&amp;sched1=&amp;sched2=&amp;comp1=&amp;comp2=&amp;p.hMy=rheing&amp;hUnit=&amp;hTenant=&amp;hVendor=&amp;hasset=&amp;wo.sCategory=&amp;wonum1=&amp;wonum2=" ref="A18"/>
    <hyperlink r:id="rId17" location="&amp;call1=&amp;call2=&amp;sched1=&amp;sched2=&amp;comp1=&amp;comp2=&amp;p.hMy=rheing&amp;hUnit=&amp;hTenant=&amp;hVendor=&amp;hasset=&amp;wo.sCategory=&amp;wonum1=&amp;wonum2=" ref="A19"/>
    <hyperlink r:id="rId18" location="&amp;call1=&amp;call2=&amp;sched1=&amp;sched2=&amp;comp1=&amp;comp2=&amp;p.hMy=rheing&amp;hUnit=&amp;hTenant=&amp;hVendor=&amp;hasset=&amp;wo.sCategory=&amp;wonum1=&amp;wonum2=" ref="A20"/>
    <hyperlink r:id="rId19" location="&amp;call1=&amp;call2=&amp;sched1=&amp;sched2=&amp;comp1=&amp;comp2=&amp;p.hMy=rheing&amp;hUnit=&amp;hTenant=&amp;hVendor=&amp;hasset=&amp;wo.sCategory=&amp;wonum1=&amp;wonum2=" ref="A21"/>
    <hyperlink r:id="rId20" location="&amp;call1=&amp;call2=&amp;sched1=&amp;sched2=&amp;comp1=&amp;comp2=&amp;p.hMy=rheing&amp;hUnit=&amp;hTenant=&amp;hVendor=&amp;hasset=&amp;wo.sCategory=&amp;wonum1=&amp;wonum2=" ref="A22"/>
    <hyperlink r:id="rId21" location="&amp;call1=&amp;call2=&amp;sched1=&amp;sched2=&amp;comp1=&amp;comp2=&amp;p.hMy=rheing&amp;hUnit=&amp;hTenant=&amp;hVendor=&amp;hasset=&amp;wo.sCategory=&amp;wonum1=&amp;wonum2=" ref="A23"/>
    <hyperlink r:id="rId22" location="&amp;call1=&amp;call2=&amp;sched1=&amp;sched2=&amp;comp1=&amp;comp2=&amp;p.hMy=rheing&amp;hUnit=&amp;hTenant=&amp;hVendor=&amp;hasset=&amp;wo.sCategory=&amp;wonum1=&amp;wonum2=" ref="A24"/>
    <hyperlink r:id="rId23" location="&amp;call1=&amp;call2=&amp;sched1=&amp;sched2=&amp;comp1=&amp;comp2=&amp;p.hMy=rheing&amp;hUnit=&amp;hTenant=&amp;hVendor=&amp;hasset=&amp;wo.sCategory=&amp;wonum1=&amp;wonum2=" ref="A25"/>
    <hyperlink r:id="rId24" location="&amp;call1=&amp;call2=&amp;sched1=&amp;sched2=&amp;comp1=&amp;comp2=&amp;p.hMy=rheing&amp;hUnit=&amp;hTenant=&amp;hVendor=&amp;hasset=&amp;wo.sCategory=&amp;wonum1=&amp;wonum2=" ref="A26"/>
    <hyperlink r:id="rId25" location="&amp;call1=&amp;call2=&amp;sched1=&amp;sched2=&amp;comp1=&amp;comp2=&amp;p.hMy=rheing&amp;hUnit=&amp;hTenant=&amp;hVendor=&amp;hasset=&amp;wo.sCategory=&amp;wonum1=&amp;wonum2=" ref="A27"/>
    <hyperlink r:id="rId26" location="&amp;call1=&amp;call2=&amp;sched1=&amp;sched2=&amp;comp1=&amp;comp2=&amp;p.hMy=rheing&amp;hUnit=&amp;hTenant=&amp;hVendor=&amp;hasset=&amp;wo.sCategory=&amp;wonum1=&amp;wonum2=" ref="A28"/>
    <hyperlink r:id="rId27" location="&amp;call1=&amp;call2=&amp;sched1=&amp;sched2=&amp;comp1=&amp;comp2=&amp;p.hMy=rheing&amp;hUnit=&amp;hTenant=&amp;hVendor=&amp;hasset=&amp;wo.sCategory=&amp;wonum1=&amp;wonum2=" ref="A29"/>
    <hyperlink r:id="rId28" location="&amp;call1=&amp;call2=&amp;sched1=&amp;sched2=&amp;comp1=&amp;comp2=&amp;p.hMy=rheing&amp;hUnit=&amp;hTenant=&amp;hVendor=&amp;hasset=&amp;wo.sCategory=&amp;wonum1=&amp;wonum2=" ref="A30"/>
    <hyperlink r:id="rId29" location="&amp;call1=&amp;call2=&amp;sched1=&amp;sched2=&amp;comp1=&amp;comp2=&amp;p.hMy=rheing&amp;hUnit=&amp;hTenant=&amp;hVendor=&amp;hasset=&amp;wo.sCategory=&amp;wonum1=&amp;wonum2=" ref="A31"/>
    <hyperlink r:id="rId30" location="&amp;call1=&amp;call2=&amp;sched1=&amp;sched2=&amp;comp1=&amp;comp2=&amp;p.hMy=rheing&amp;hUnit=&amp;hTenant=&amp;hVendor=&amp;hasset=&amp;wo.sCategory=&amp;wonum1=&amp;wonum2=" ref="A32"/>
    <hyperlink r:id="rId31" location="&amp;call1=&amp;call2=&amp;sched1=&amp;sched2=&amp;comp1=&amp;comp2=&amp;p.hMy=rheing&amp;hUnit=&amp;hTenant=&amp;hVendor=&amp;hasset=&amp;wo.sCategory=&amp;wonum1=&amp;wonum2=" ref="A33"/>
    <hyperlink r:id="rId32" location="&amp;call1=&amp;call2=&amp;sched1=&amp;sched2=&amp;comp1=&amp;comp2=&amp;p.hMy=rheing&amp;hUnit=&amp;hTenant=&amp;hVendor=&amp;hasset=&amp;wo.sCategory=&amp;wonum1=&amp;wonum2=" ref="A34"/>
    <hyperlink r:id="rId33" location="&amp;call1=&amp;call2=&amp;sched1=&amp;sched2=&amp;comp1=&amp;comp2=&amp;p.hMy=rheing&amp;hUnit=&amp;hTenant=&amp;hVendor=&amp;hasset=&amp;wo.sCategory=&amp;wonum1=&amp;wonum2=" ref="A35"/>
    <hyperlink r:id="rId34" location="&amp;call1=&amp;call2=&amp;sched1=&amp;sched2=&amp;comp1=&amp;comp2=&amp;p.hMy=rheing&amp;hUnit=&amp;hTenant=&amp;hVendor=&amp;hasset=&amp;wo.sCategory=&amp;wonum1=&amp;wonum2=" ref="A36"/>
    <hyperlink r:id="rId35" location="&amp;call1=&amp;call2=&amp;sched1=&amp;sched2=&amp;comp1=&amp;comp2=&amp;p.hMy=rheing&amp;hUnit=&amp;hTenant=&amp;hVendor=&amp;hasset=&amp;wo.sCategory=&amp;wonum1=&amp;wonum2=" ref="A37"/>
    <hyperlink r:id="rId36" location="&amp;call1=&amp;call2=&amp;sched1=&amp;sched2=&amp;comp1=&amp;comp2=&amp;p.hMy=rheing&amp;hUnit=&amp;hTenant=&amp;hVendor=&amp;hasset=&amp;wo.sCategory=&amp;wonum1=&amp;wonum2=" ref="A38"/>
    <hyperlink r:id="rId37" location="&amp;call1=&amp;call2=&amp;sched1=&amp;sched2=&amp;comp1=&amp;comp2=&amp;p.hMy=rheing&amp;hUnit=&amp;hTenant=&amp;hVendor=&amp;hasset=&amp;wo.sCategory=&amp;wonum1=&amp;wonum2=" ref="A39"/>
    <hyperlink r:id="rId38" location="&amp;call1=&amp;call2=&amp;sched1=&amp;sched2=&amp;comp1=&amp;comp2=&amp;p.hMy=rheing&amp;hUnit=&amp;hTenant=&amp;hVendor=&amp;hasset=&amp;wo.sCategory=&amp;wonum1=&amp;wonum2=" ref="A40"/>
    <hyperlink r:id="rId39" location="&amp;call1=&amp;call2=&amp;sched1=&amp;sched2=&amp;comp1=&amp;comp2=&amp;p.hMy=rheing&amp;hUnit=&amp;hTenant=&amp;hVendor=&amp;hasset=&amp;wo.sCategory=&amp;wonum1=&amp;wonum2=" ref="A41"/>
    <hyperlink r:id="rId40" location="&amp;call1=&amp;call2=&amp;sched1=&amp;sched2=&amp;comp1=&amp;comp2=&amp;p.hMy=rheing&amp;hUnit=&amp;hTenant=&amp;hVendor=&amp;hasset=&amp;wo.sCategory=&amp;wonum1=&amp;wonum2=" ref="A42"/>
    <hyperlink r:id="rId41" location="&amp;call1=&amp;call2=&amp;sched1=&amp;sched2=&amp;comp1=&amp;comp2=&amp;p.hMy=rheing&amp;hUnit=&amp;hTenant=&amp;hVendor=&amp;hasset=&amp;wo.sCategory=&amp;wonum1=&amp;wonum2=" ref="A43"/>
    <hyperlink r:id="rId42" location="&amp;call1=&amp;call2=&amp;sched1=&amp;sched2=&amp;comp1=&amp;comp2=&amp;p.hMy=rheing&amp;hUnit=&amp;hTenant=&amp;hVendor=&amp;hasset=&amp;wo.sCategory=&amp;wonum1=&amp;wonum2=" ref="A44"/>
    <hyperlink r:id="rId43" location="&amp;call1=&amp;call2=&amp;sched1=&amp;sched2=&amp;comp1=&amp;comp2=&amp;p.hMy=rheing&amp;hUnit=&amp;hTenant=&amp;hVendor=&amp;hasset=&amp;wo.sCategory=&amp;wonum1=&amp;wonum2=" ref="A45"/>
    <hyperlink r:id="rId44" location="&amp;call1=&amp;call2=&amp;sched1=&amp;sched2=&amp;comp1=&amp;comp2=&amp;p.hMy=rheing&amp;hUnit=&amp;hTenant=&amp;hVendor=&amp;hasset=&amp;wo.sCategory=&amp;wonum1=&amp;wonum2=" ref="A46"/>
    <hyperlink r:id="rId45" location="&amp;call1=&amp;call2=&amp;sched1=&amp;sched2=&amp;comp1=&amp;comp2=&amp;p.hMy=rheing&amp;hUnit=&amp;hTenant=&amp;hVendor=&amp;hasset=&amp;wo.sCategory=&amp;wonum1=&amp;wonum2=" ref="A47"/>
    <hyperlink r:id="rId46" location="&amp;call1=&amp;call2=&amp;sched1=&amp;sched2=&amp;comp1=&amp;comp2=&amp;p.hMy=rheing&amp;hUnit=&amp;hTenant=&amp;hVendor=&amp;hasset=&amp;wo.sCategory=&amp;wonum1=&amp;wonum2=" ref="A48"/>
    <hyperlink r:id="rId47" location="&amp;call1=&amp;call2=&amp;sched1=&amp;sched2=&amp;comp1=&amp;comp2=&amp;p.hMy=rheing&amp;hUnit=&amp;hTenant=&amp;hVendor=&amp;hasset=&amp;wo.sCategory=&amp;wonum1=&amp;wonum2=" ref="A49"/>
    <hyperlink r:id="rId48" location="&amp;call1=&amp;call2=&amp;sched1=&amp;sched2=&amp;comp1=&amp;comp2=&amp;p.hMy=rheing&amp;hUnit=&amp;hTenant=&amp;hVendor=&amp;hasset=&amp;wo.sCategory=&amp;wonum1=&amp;wonum2=" ref="A50"/>
    <hyperlink r:id="rId49" location="&amp;call1=&amp;call2=&amp;sched1=&amp;sched2=&amp;comp1=&amp;comp2=&amp;p.hMy=rheing&amp;hUnit=&amp;hTenant=&amp;hVendor=&amp;hasset=&amp;wo.sCategory=&amp;wonum1=&amp;wonum2=" ref="A51"/>
    <hyperlink r:id="rId50" location="&amp;call1=&amp;call2=&amp;sched1=&amp;sched2=&amp;comp1=&amp;comp2=&amp;p.hMy=rheing&amp;hUnit=&amp;hTenant=&amp;hVendor=&amp;hasset=&amp;wo.sCategory=&amp;wonum1=&amp;wonum2=" ref="A52"/>
    <hyperlink r:id="rId51" location="&amp;call1=&amp;call2=&amp;sched1=&amp;sched2=&amp;comp1=&amp;comp2=&amp;p.hMy=rheing&amp;hUnit=&amp;hTenant=&amp;hVendor=&amp;hasset=&amp;wo.sCategory=&amp;wonum1=&amp;wonum2=" ref="A53"/>
    <hyperlink r:id="rId52" location="&amp;call1=&amp;call2=&amp;sched1=&amp;sched2=&amp;comp1=&amp;comp2=&amp;p.hMy=rheing&amp;hUnit=&amp;hTenant=&amp;hVendor=&amp;hasset=&amp;wo.sCategory=&amp;wonum1=&amp;wonum2=" ref="A54"/>
    <hyperlink r:id="rId53" location="&amp;call1=&amp;call2=&amp;sched1=&amp;sched2=&amp;comp1=&amp;comp2=&amp;p.hMy=rheing&amp;hUnit=&amp;hTenant=&amp;hVendor=&amp;hasset=&amp;wo.sCategory=&amp;wonum1=&amp;wonum2=" ref="A55"/>
    <hyperlink r:id="rId54" location="&amp;call1=&amp;call2=&amp;sched1=&amp;sched2=&amp;comp1=&amp;comp2=&amp;p.hMy=rheing&amp;hUnit=&amp;hTenant=&amp;hVendor=&amp;hasset=&amp;wo.sCategory=&amp;wonum1=&amp;wonum2=" ref="A56"/>
    <hyperlink r:id="rId55" location="&amp;call1=&amp;call2=&amp;sched1=&amp;sched2=&amp;comp1=&amp;comp2=&amp;p.hMy=rheing&amp;hUnit=&amp;hTenant=&amp;hVendor=&amp;hasset=&amp;wo.sCategory=&amp;wonum1=&amp;wonum2=" ref="A57"/>
    <hyperlink r:id="rId56" location="&amp;call1=&amp;call2=&amp;sched1=&amp;sched2=&amp;comp1=&amp;comp2=&amp;p.hMy=rheing&amp;hUnit=&amp;hTenant=&amp;hVendor=&amp;hasset=&amp;wo.sCategory=&amp;wonum1=&amp;wonum2=" ref="A58"/>
    <hyperlink r:id="rId57" location="&amp;call1=&amp;call2=&amp;sched1=&amp;sched2=&amp;comp1=&amp;comp2=&amp;p.hMy=rheing&amp;hUnit=&amp;hTenant=&amp;hVendor=&amp;hasset=&amp;wo.sCategory=&amp;wonum1=&amp;wonum2=" ref="A59"/>
    <hyperlink r:id="rId58" location="&amp;call1=&amp;call2=&amp;sched1=&amp;sched2=&amp;comp1=&amp;comp2=&amp;p.hMy=rheing&amp;hUnit=&amp;hTenant=&amp;hVendor=&amp;hasset=&amp;wo.sCategory=&amp;wonum1=&amp;wonum2=" ref="A60"/>
    <hyperlink r:id="rId59" location="&amp;call1=&amp;call2=&amp;sched1=&amp;sched2=&amp;comp1=&amp;comp2=&amp;p.hMy=rheing&amp;hUnit=&amp;hTenant=&amp;hVendor=&amp;hasset=&amp;wo.sCategory=&amp;wonum1=&amp;wonum2=" ref="A61"/>
    <hyperlink r:id="rId60" location="&amp;call1=&amp;call2=&amp;sched1=&amp;sched2=&amp;comp1=&amp;comp2=&amp;p.hMy=rheing&amp;hUnit=&amp;hTenant=&amp;hVendor=&amp;hasset=&amp;wo.sCategory=&amp;wonum1=&amp;wonum2=" ref="A62"/>
    <hyperlink r:id="rId61" location="&amp;call1=&amp;call2=&amp;sched1=&amp;sched2=&amp;comp1=&amp;comp2=&amp;p.hMy=rheing&amp;hUnit=&amp;hTenant=&amp;hVendor=&amp;hasset=&amp;wo.sCategory=&amp;wonum1=&amp;wonum2=" ref="A63"/>
    <hyperlink r:id="rId62" location="&amp;call1=&amp;call2=&amp;sched1=&amp;sched2=&amp;comp1=&amp;comp2=&amp;p.hMy=rheing&amp;hUnit=&amp;hTenant=&amp;hVendor=&amp;hasset=&amp;wo.sCategory=&amp;wonum1=&amp;wonum2=" ref="A64"/>
    <hyperlink r:id="rId63" location="&amp;call1=&amp;call2=&amp;sched1=&amp;sched2=&amp;comp1=&amp;comp2=&amp;p.hMy=rheing&amp;hUnit=&amp;hTenant=&amp;hVendor=&amp;hasset=&amp;wo.sCategory=&amp;wonum1=&amp;wonum2=" ref="A65"/>
    <hyperlink r:id="rId64" location="&amp;call1=&amp;call2=&amp;sched1=&amp;sched2=&amp;comp1=&amp;comp2=&amp;p.hMy=rheing&amp;hUnit=&amp;hTenant=&amp;hVendor=&amp;hasset=&amp;wo.sCategory=&amp;wonum1=&amp;wonum2=" ref="A66"/>
    <hyperlink r:id="rId65" location="&amp;call1=&amp;call2=&amp;sched1=&amp;sched2=&amp;comp1=&amp;comp2=&amp;p.hMy=rheing&amp;hUnit=&amp;hTenant=&amp;hVendor=&amp;hasset=&amp;wo.sCategory=&amp;wonum1=&amp;wonum2=" ref="A67"/>
    <hyperlink r:id="rId66" location="&amp;call1=&amp;call2=&amp;sched1=&amp;sched2=&amp;comp1=&amp;comp2=&amp;p.hMy=rheing&amp;hUnit=&amp;hTenant=&amp;hVendor=&amp;hasset=&amp;wo.sCategory=&amp;wonum1=&amp;wonum2=" ref="A68"/>
    <hyperlink r:id="rId67" location="&amp;call1=&amp;call2=&amp;sched1=&amp;sched2=&amp;comp1=&amp;comp2=&amp;p.hMy=rheing&amp;hUnit=&amp;hTenant=&amp;hVendor=&amp;hasset=&amp;wo.sCategory=&amp;wonum1=&amp;wonum2=" ref="A69"/>
    <hyperlink r:id="rId68" location="&amp;call1=&amp;call2=&amp;sched1=&amp;sched2=&amp;comp1=&amp;comp2=&amp;p.hMy=rheing&amp;hUnit=&amp;hTenant=&amp;hVendor=&amp;hasset=&amp;wo.sCategory=&amp;wonum1=&amp;wonum2=" ref="A70"/>
    <hyperlink r:id="rId69" location="&amp;call1=&amp;call2=&amp;sched1=&amp;sched2=&amp;comp1=&amp;comp2=&amp;p.hMy=rheing&amp;hUnit=&amp;hTenant=&amp;hVendor=&amp;hasset=&amp;wo.sCategory=&amp;wonum1=&amp;wonum2=" ref="A71"/>
    <hyperlink r:id="rId70" location="&amp;call1=&amp;call2=&amp;sched1=&amp;sched2=&amp;comp1=&amp;comp2=&amp;p.hMy=rheing&amp;hUnit=&amp;hTenant=&amp;hVendor=&amp;hasset=&amp;wo.sCategory=&amp;wonum1=&amp;wonum2=" ref="A72"/>
    <hyperlink r:id="rId71" location="&amp;call1=&amp;call2=&amp;sched1=&amp;sched2=&amp;comp1=&amp;comp2=&amp;p.hMy=rheing&amp;hUnit=&amp;hTenant=&amp;hVendor=&amp;hasset=&amp;wo.sCategory=&amp;wonum1=&amp;wonum2=" ref="A73"/>
    <hyperlink r:id="rId72" location="&amp;call1=&amp;call2=&amp;sched1=&amp;sched2=&amp;comp1=&amp;comp2=&amp;p.hMy=rheing&amp;hUnit=&amp;hTenant=&amp;hVendor=&amp;hasset=&amp;wo.sCategory=&amp;wonum1=&amp;wonum2=" ref="A74"/>
    <hyperlink r:id="rId73" location="&amp;call1=&amp;call2=&amp;sched1=&amp;sched2=&amp;comp1=&amp;comp2=&amp;p.hMy=rheing&amp;hUnit=&amp;hTenant=&amp;hVendor=&amp;hasset=&amp;wo.sCategory=&amp;wonum1=&amp;wonum2=" ref="A75"/>
    <hyperlink r:id="rId74" location="&amp;call1=&amp;call2=&amp;sched1=&amp;sched2=&amp;comp1=&amp;comp2=&amp;p.hMy=rheing&amp;hUnit=&amp;hTenant=&amp;hVendor=&amp;hasset=&amp;wo.sCategory=&amp;wonum1=&amp;wonum2=" ref="A76"/>
    <hyperlink r:id="rId75" location="&amp;call1=&amp;call2=&amp;sched1=&amp;sched2=&amp;comp1=&amp;comp2=&amp;p.hMy=rheing&amp;hUnit=&amp;hTenant=&amp;hVendor=&amp;hasset=&amp;wo.sCategory=&amp;wonum1=&amp;wonum2=" ref="A77"/>
    <hyperlink r:id="rId76" location="&amp;call1=&amp;call2=&amp;sched1=&amp;sched2=&amp;comp1=&amp;comp2=&amp;p.hMy=rheing&amp;hUnit=&amp;hTenant=&amp;hVendor=&amp;hasset=&amp;wo.sCategory=&amp;wonum1=&amp;wonum2=" ref="A78"/>
    <hyperlink r:id="rId77" location="&amp;call1=&amp;call2=&amp;sched1=&amp;sched2=&amp;comp1=&amp;comp2=&amp;p.hMy=rheing&amp;hUnit=&amp;hTenant=&amp;hVendor=&amp;hasset=&amp;wo.sCategory=&amp;wonum1=&amp;wonum2=" ref="A79"/>
    <hyperlink r:id="rId78" location="&amp;call1=&amp;call2=&amp;sched1=&amp;sched2=&amp;comp1=&amp;comp2=&amp;p.hMy=rheing&amp;hUnit=&amp;hTenant=&amp;hVendor=&amp;hasset=&amp;wo.sCategory=&amp;wonum1=&amp;wonum2=" ref="A80"/>
    <hyperlink r:id="rId79" location="&amp;call1=&amp;call2=&amp;sched1=&amp;sched2=&amp;comp1=&amp;comp2=&amp;p.hMy=rheing&amp;hUnit=&amp;hTenant=&amp;hVendor=&amp;hasset=&amp;wo.sCategory=&amp;wonum1=&amp;wonum2=" ref="A81"/>
    <hyperlink r:id="rId80" location="&amp;call1=&amp;call2=&amp;sched1=&amp;sched2=&amp;comp1=&amp;comp2=&amp;p.hMy=rheing&amp;hUnit=&amp;hTenant=&amp;hVendor=&amp;hasset=&amp;wo.sCategory=&amp;wonum1=&amp;wonum2=" ref="A82"/>
    <hyperlink r:id="rId81" location="&amp;call1=&amp;call2=&amp;sched1=&amp;sched2=&amp;comp1=&amp;comp2=&amp;p.hMy=rheing&amp;hUnit=&amp;hTenant=&amp;hVendor=&amp;hasset=&amp;wo.sCategory=&amp;wonum1=&amp;wonum2=" ref="A83"/>
    <hyperlink r:id="rId82" location="&amp;call1=&amp;call2=&amp;sched1=&amp;sched2=&amp;comp1=&amp;comp2=&amp;p.hMy=rheing&amp;hUnit=&amp;hTenant=&amp;hVendor=&amp;hasset=&amp;wo.sCategory=&amp;wonum1=&amp;wonum2=" ref="A84"/>
    <hyperlink r:id="rId83" location="&amp;call1=&amp;call2=&amp;sched1=&amp;sched2=&amp;comp1=&amp;comp2=&amp;p.hMy=rheing&amp;hUnit=&amp;hTenant=&amp;hVendor=&amp;hasset=&amp;wo.sCategory=&amp;wonum1=&amp;wonum2=" ref="A85"/>
    <hyperlink r:id="rId84" location="&amp;call1=&amp;call2=&amp;sched1=&amp;sched2=&amp;comp1=&amp;comp2=&amp;p.hMy=rheing&amp;hUnit=&amp;hTenant=&amp;hVendor=&amp;hasset=&amp;wo.sCategory=&amp;wonum1=&amp;wonum2=" ref="A86"/>
    <hyperlink r:id="rId85" location="&amp;call1=&amp;call2=&amp;sched1=&amp;sched2=&amp;comp1=&amp;comp2=&amp;p.hMy=rheing&amp;hUnit=&amp;hTenant=&amp;hVendor=&amp;hasset=&amp;wo.sCategory=&amp;wonum1=&amp;wonum2=" ref="A87"/>
    <hyperlink r:id="rId86" location="&amp;call1=&amp;call2=&amp;sched1=&amp;sched2=&amp;comp1=&amp;comp2=&amp;p.hMy=rheing&amp;hUnit=&amp;hTenant=&amp;hVendor=&amp;hasset=&amp;wo.sCategory=&amp;wonum1=&amp;wonum2=" ref="A88"/>
    <hyperlink r:id="rId87" location="&amp;call1=&amp;call2=&amp;sched1=&amp;sched2=&amp;comp1=&amp;comp2=&amp;p.hMy=rheing&amp;hUnit=&amp;hTenant=&amp;hVendor=&amp;hasset=&amp;wo.sCategory=&amp;wonum1=&amp;wonum2=" ref="A89"/>
    <hyperlink r:id="rId88" location="&amp;call1=&amp;call2=&amp;sched1=&amp;sched2=&amp;comp1=&amp;comp2=&amp;p.hMy=rheing&amp;hUnit=&amp;hTenant=&amp;hVendor=&amp;hasset=&amp;wo.sCategory=&amp;wonum1=&amp;wonum2=" ref="A90"/>
    <hyperlink r:id="rId89" location="&amp;call1=&amp;call2=&amp;sched1=&amp;sched2=&amp;comp1=&amp;comp2=&amp;p.hMy=rheing&amp;hUnit=&amp;hTenant=&amp;hVendor=&amp;hasset=&amp;wo.sCategory=&amp;wonum1=&amp;wonum2=" ref="A91"/>
    <hyperlink r:id="rId90" location="&amp;call1=&amp;call2=&amp;sched1=&amp;sched2=&amp;comp1=&amp;comp2=&amp;p.hMy=rheing&amp;hUnit=&amp;hTenant=&amp;hVendor=&amp;hasset=&amp;wo.sCategory=&amp;wonum1=&amp;wonum2=" ref="A92"/>
    <hyperlink r:id="rId91" location="&amp;call1=&amp;call2=&amp;sched1=&amp;sched2=&amp;comp1=&amp;comp2=&amp;p.hMy=rheing&amp;hUnit=&amp;hTenant=&amp;hVendor=&amp;hasset=&amp;wo.sCategory=&amp;wonum1=&amp;wonum2=" ref="A93"/>
    <hyperlink r:id="rId92" location="&amp;call1=&amp;call2=&amp;sched1=&amp;sched2=&amp;comp1=&amp;comp2=&amp;p.hMy=rheing&amp;hUnit=&amp;hTenant=&amp;hVendor=&amp;hasset=&amp;wo.sCategory=&amp;wonum1=&amp;wonum2=" ref="A94"/>
    <hyperlink r:id="rId93" location="&amp;call1=&amp;call2=&amp;sched1=&amp;sched2=&amp;comp1=&amp;comp2=&amp;p.hMy=rheing&amp;hUnit=&amp;hTenant=&amp;hVendor=&amp;hasset=&amp;wo.sCategory=&amp;wonum1=&amp;wonum2=" ref="A95"/>
    <hyperlink r:id="rId94" location="&amp;call1=&amp;call2=&amp;sched1=&amp;sched2=&amp;comp1=&amp;comp2=&amp;p.hMy=rheing&amp;hUnit=&amp;hTenant=&amp;hVendor=&amp;hasset=&amp;wo.sCategory=&amp;wonum1=&amp;wonum2=" ref="A96"/>
    <hyperlink r:id="rId95" location="&amp;call1=&amp;call2=&amp;sched1=&amp;sched2=&amp;comp1=&amp;comp2=&amp;p.hMy=rheing&amp;hUnit=&amp;hTenant=&amp;hVendor=&amp;hasset=&amp;wo.sCategory=&amp;wonum1=&amp;wonum2=" ref="A97"/>
    <hyperlink r:id="rId96" location="&amp;call1=&amp;call2=&amp;sched1=&amp;sched2=&amp;comp1=&amp;comp2=&amp;p.hMy=rheing&amp;hUnit=&amp;hTenant=&amp;hVendor=&amp;hasset=&amp;wo.sCategory=&amp;wonum1=&amp;wonum2=" ref="A98"/>
    <hyperlink r:id="rId97" location="&amp;call1=&amp;call2=&amp;sched1=&amp;sched2=&amp;comp1=&amp;comp2=&amp;p.hMy=rheing&amp;hUnit=&amp;hTenant=&amp;hVendor=&amp;hasset=&amp;wo.sCategory=&amp;wonum1=&amp;wonum2=" ref="A99"/>
    <hyperlink r:id="rId98" location="&amp;call1=&amp;call2=&amp;sched1=&amp;sched2=&amp;comp1=&amp;comp2=&amp;p.hMy=rheing&amp;hUnit=&amp;hTenant=&amp;hVendor=&amp;hasset=&amp;wo.sCategory=&amp;wonum1=&amp;wonum2=" ref="A100"/>
    <hyperlink r:id="rId99" location="&amp;call1=&amp;call2=&amp;sched1=&amp;sched2=&amp;comp1=&amp;comp2=&amp;p.hMy=rheing&amp;hUnit=&amp;hTenant=&amp;hVendor=&amp;hasset=&amp;wo.sCategory=&amp;wonum1=&amp;wonum2=" ref="A101"/>
    <hyperlink r:id="rId100" location="&amp;call1=&amp;call2=&amp;sched1=&amp;sched2=&amp;comp1=&amp;comp2=&amp;p.hMy=rheing&amp;hUnit=&amp;hTenant=&amp;hVendor=&amp;hasset=&amp;wo.sCategory=&amp;wonum1=&amp;wonum2=" ref="A102"/>
    <hyperlink r:id="rId101" location="&amp;call1=&amp;call2=&amp;sched1=&amp;sched2=&amp;comp1=&amp;comp2=&amp;p.hMy=rheing&amp;hUnit=&amp;hTenant=&amp;hVendor=&amp;hasset=&amp;wo.sCategory=&amp;wonum1=&amp;wonum2=" ref="A103"/>
    <hyperlink r:id="rId102" location="&amp;call1=&amp;call2=&amp;sched1=&amp;sched2=&amp;comp1=&amp;comp2=&amp;p.hMy=rheing&amp;hUnit=&amp;hTenant=&amp;hVendor=&amp;hasset=&amp;wo.sCategory=&amp;wonum1=&amp;wonum2=" ref="A104"/>
    <hyperlink r:id="rId103" location="&amp;call1=&amp;call2=&amp;sched1=&amp;sched2=&amp;comp1=&amp;comp2=&amp;p.hMy=rheing&amp;hUnit=&amp;hTenant=&amp;hVendor=&amp;hasset=&amp;wo.sCategory=&amp;wonum1=&amp;wonum2=" ref="A105"/>
    <hyperlink r:id="rId104" location="&amp;call1=&amp;call2=&amp;sched1=&amp;sched2=&amp;comp1=&amp;comp2=&amp;p.hMy=rheing&amp;hUnit=&amp;hTenant=&amp;hVendor=&amp;hasset=&amp;wo.sCategory=&amp;wonum1=&amp;wonum2=" ref="A106"/>
    <hyperlink r:id="rId105" location="&amp;call1=&amp;call2=&amp;sched1=&amp;sched2=&amp;comp1=&amp;comp2=&amp;p.hMy=rheing&amp;hUnit=&amp;hTenant=&amp;hVendor=&amp;hasset=&amp;wo.sCategory=&amp;wonum1=&amp;wonum2=" ref="A107"/>
    <hyperlink r:id="rId106" location="&amp;call1=&amp;call2=&amp;sched1=&amp;sched2=&amp;comp1=&amp;comp2=&amp;p.hMy=rheing&amp;hUnit=&amp;hTenant=&amp;hVendor=&amp;hasset=&amp;wo.sCategory=&amp;wonum1=&amp;wonum2=" ref="A108"/>
    <hyperlink r:id="rId107" location="&amp;call1=&amp;call2=&amp;sched1=&amp;sched2=&amp;comp1=&amp;comp2=&amp;p.hMy=rheing&amp;hUnit=&amp;hTenant=&amp;hVendor=&amp;hasset=&amp;wo.sCategory=&amp;wonum1=&amp;wonum2=" ref="A109"/>
    <hyperlink r:id="rId108" location="&amp;call1=&amp;call2=&amp;sched1=&amp;sched2=&amp;comp1=&amp;comp2=&amp;p.hMy=rheing&amp;hUnit=&amp;hTenant=&amp;hVendor=&amp;hasset=&amp;wo.sCategory=&amp;wonum1=&amp;wonum2=" ref="A110"/>
    <hyperlink r:id="rId109" location="&amp;call1=&amp;call2=&amp;sched1=&amp;sched2=&amp;comp1=&amp;comp2=&amp;p.hMy=rheing&amp;hUnit=&amp;hTenant=&amp;hVendor=&amp;hasset=&amp;wo.sCategory=&amp;wonum1=&amp;wonum2=" ref="A111"/>
    <hyperlink r:id="rId110" location="&amp;call1=&amp;call2=&amp;sched1=&amp;sched2=&amp;comp1=&amp;comp2=&amp;p.hMy=rheing&amp;hUnit=&amp;hTenant=&amp;hVendor=&amp;hasset=&amp;wo.sCategory=&amp;wonum1=&amp;wonum2=" ref="A112"/>
    <hyperlink r:id="rId111" location="&amp;call1=&amp;call2=&amp;sched1=&amp;sched2=&amp;comp1=&amp;comp2=&amp;p.hMy=rheing&amp;hUnit=&amp;hTenant=&amp;hVendor=&amp;hasset=&amp;wo.sCategory=&amp;wonum1=&amp;wonum2=" ref="A113"/>
    <hyperlink r:id="rId112" location="&amp;call1=&amp;call2=&amp;sched1=&amp;sched2=&amp;comp1=&amp;comp2=&amp;p.hMy=rheing&amp;hUnit=&amp;hTenant=&amp;hVendor=&amp;hasset=&amp;wo.sCategory=&amp;wonum1=&amp;wonum2=" ref="A114"/>
    <hyperlink r:id="rId113" location="&amp;call1=&amp;call2=&amp;sched1=&amp;sched2=&amp;comp1=&amp;comp2=&amp;p.hMy=rheing&amp;hUnit=&amp;hTenant=&amp;hVendor=&amp;hasset=&amp;wo.sCategory=&amp;wonum1=&amp;wonum2=" ref="A115"/>
    <hyperlink r:id="rId114" location="&amp;call1=&amp;call2=&amp;sched1=&amp;sched2=&amp;comp1=&amp;comp2=&amp;p.hMy=rheing&amp;hUnit=&amp;hTenant=&amp;hVendor=&amp;hasset=&amp;wo.sCategory=&amp;wonum1=&amp;wonum2=" ref="A116"/>
    <hyperlink r:id="rId115" location="&amp;call1=&amp;call2=&amp;sched1=&amp;sched2=&amp;comp1=&amp;comp2=&amp;p.hMy=rheing&amp;hUnit=&amp;hTenant=&amp;hVendor=&amp;hasset=&amp;wo.sCategory=&amp;wonum1=&amp;wonum2=" ref="A117"/>
    <hyperlink r:id="rId116" location="&amp;call1=&amp;call2=&amp;sched1=&amp;sched2=&amp;comp1=&amp;comp2=&amp;p.hMy=rheing&amp;hUnit=&amp;hTenant=&amp;hVendor=&amp;hasset=&amp;wo.sCategory=&amp;wonum1=&amp;wonum2=" ref="A118"/>
    <hyperlink r:id="rId117" location="&amp;call1=&amp;call2=&amp;sched1=&amp;sched2=&amp;comp1=&amp;comp2=&amp;p.hMy=rheing&amp;hUnit=&amp;hTenant=&amp;hVendor=&amp;hasset=&amp;wo.sCategory=&amp;wonum1=&amp;wonum2=" ref="A119"/>
    <hyperlink r:id="rId118" location="&amp;call1=&amp;call2=&amp;sched1=&amp;sched2=&amp;comp1=&amp;comp2=&amp;p.hMy=rheing&amp;hUnit=&amp;hTenant=&amp;hVendor=&amp;hasset=&amp;wo.sCategory=&amp;wonum1=&amp;wonum2=" ref="A120"/>
    <hyperlink r:id="rId119" location="&amp;call1=&amp;call2=&amp;sched1=&amp;sched2=&amp;comp1=&amp;comp2=&amp;p.hMy=rheing&amp;hUnit=&amp;hTenant=&amp;hVendor=&amp;hasset=&amp;wo.sCategory=&amp;wonum1=&amp;wonum2=" ref="A121"/>
    <hyperlink r:id="rId120" location="&amp;call1=&amp;call2=&amp;sched1=&amp;sched2=&amp;comp1=&amp;comp2=&amp;p.hMy=rheing&amp;hUnit=&amp;hTenant=&amp;hVendor=&amp;hasset=&amp;wo.sCategory=&amp;wonum1=&amp;wonum2=" ref="A122"/>
    <hyperlink r:id="rId121" location="&amp;call1=&amp;call2=&amp;sched1=&amp;sched2=&amp;comp1=&amp;comp2=&amp;p.hMy=rheing&amp;hUnit=&amp;hTenant=&amp;hVendor=&amp;hasset=&amp;wo.sCategory=&amp;wonum1=&amp;wonum2=" ref="A123"/>
    <hyperlink r:id="rId122" location="&amp;call1=&amp;call2=&amp;sched1=&amp;sched2=&amp;comp1=&amp;comp2=&amp;p.hMy=rheing&amp;hUnit=&amp;hTenant=&amp;hVendor=&amp;hasset=&amp;wo.sCategory=&amp;wonum1=&amp;wonum2=" ref="A124"/>
    <hyperlink r:id="rId123" location="&amp;call1=&amp;call2=&amp;sched1=&amp;sched2=&amp;comp1=&amp;comp2=&amp;p.hMy=rheing&amp;hUnit=&amp;hTenant=&amp;hVendor=&amp;hasset=&amp;wo.sCategory=&amp;wonum1=&amp;wonum2=" ref="A125"/>
    <hyperlink r:id="rId124" location="&amp;call1=&amp;call2=&amp;sched1=&amp;sched2=&amp;comp1=&amp;comp2=&amp;p.hMy=rheing&amp;hUnit=&amp;hTenant=&amp;hVendor=&amp;hasset=&amp;wo.sCategory=&amp;wonum1=&amp;wonum2=" ref="A126"/>
    <hyperlink r:id="rId125" location="&amp;call1=&amp;call2=&amp;sched1=&amp;sched2=&amp;comp1=&amp;comp2=&amp;p.hMy=rheing&amp;hUnit=&amp;hTenant=&amp;hVendor=&amp;hasset=&amp;wo.sCategory=&amp;wonum1=&amp;wonum2=" ref="A127"/>
    <hyperlink r:id="rId126" location="&amp;call1=&amp;call2=&amp;sched1=&amp;sched2=&amp;comp1=&amp;comp2=&amp;p.hMy=rheing&amp;hUnit=&amp;hTenant=&amp;hVendor=&amp;hasset=&amp;wo.sCategory=&amp;wonum1=&amp;wonum2=" ref="A128"/>
    <hyperlink r:id="rId127" location="&amp;call1=&amp;call2=&amp;sched1=&amp;sched2=&amp;comp1=&amp;comp2=&amp;p.hMy=rheing&amp;hUnit=&amp;hTenant=&amp;hVendor=&amp;hasset=&amp;wo.sCategory=&amp;wonum1=&amp;wonum2=" ref="A129"/>
    <hyperlink r:id="rId128" location="&amp;call1=&amp;call2=&amp;sched1=&amp;sched2=&amp;comp1=&amp;comp2=&amp;p.hMy=rheing&amp;hUnit=&amp;hTenant=&amp;hVendor=&amp;hasset=&amp;wo.sCategory=&amp;wonum1=&amp;wonum2=" ref="A130"/>
    <hyperlink r:id="rId129" location="&amp;call1=&amp;call2=&amp;sched1=&amp;sched2=&amp;comp1=&amp;comp2=&amp;p.hMy=rheing&amp;hUnit=&amp;hTenant=&amp;hVendor=&amp;hasset=&amp;wo.sCategory=&amp;wonum1=&amp;wonum2=" ref="A131"/>
    <hyperlink r:id="rId130" location="&amp;call1=&amp;call2=&amp;sched1=&amp;sched2=&amp;comp1=&amp;comp2=&amp;p.hMy=rheing&amp;hUnit=&amp;hTenant=&amp;hVendor=&amp;hasset=&amp;wo.sCategory=&amp;wonum1=&amp;wonum2=" ref="A132"/>
    <hyperlink r:id="rId131" location="&amp;call1=&amp;call2=&amp;sched1=&amp;sched2=&amp;comp1=&amp;comp2=&amp;p.hMy=rheing&amp;hUnit=&amp;hTenant=&amp;hVendor=&amp;hasset=&amp;wo.sCategory=&amp;wonum1=&amp;wonum2=" ref="A133"/>
    <hyperlink r:id="rId132" location="&amp;call1=&amp;call2=&amp;sched1=&amp;sched2=&amp;comp1=&amp;comp2=&amp;p.hMy=rheing&amp;hUnit=&amp;hTenant=&amp;hVendor=&amp;hasset=&amp;wo.sCategory=&amp;wonum1=&amp;wonum2=" ref="A134"/>
    <hyperlink r:id="rId133" location="&amp;call1=&amp;call2=&amp;sched1=&amp;sched2=&amp;comp1=&amp;comp2=&amp;p.hMy=rheing&amp;hUnit=&amp;hTenant=&amp;hVendor=&amp;hasset=&amp;wo.sCategory=&amp;wonum1=&amp;wonum2=" ref="A135"/>
    <hyperlink r:id="rId134" location="&amp;call1=&amp;call2=&amp;sched1=&amp;sched2=&amp;comp1=&amp;comp2=&amp;p.hMy=rheing&amp;hUnit=&amp;hTenant=&amp;hVendor=&amp;hasset=&amp;wo.sCategory=&amp;wonum1=&amp;wonum2=" ref="A136"/>
    <hyperlink r:id="rId135" location="&amp;call1=&amp;call2=&amp;sched1=&amp;sched2=&amp;comp1=&amp;comp2=&amp;p.hMy=rheing&amp;hUnit=&amp;hTenant=&amp;hVendor=&amp;hasset=&amp;wo.sCategory=&amp;wonum1=&amp;wonum2=" ref="A137"/>
    <hyperlink r:id="rId136" location="&amp;call1=&amp;call2=&amp;sched1=&amp;sched2=&amp;comp1=&amp;comp2=&amp;p.hMy=rheing&amp;hUnit=&amp;hTenant=&amp;hVendor=&amp;hasset=&amp;wo.sCategory=&amp;wonum1=&amp;wonum2=" ref="A138"/>
    <hyperlink r:id="rId137" location="&amp;call1=&amp;call2=&amp;sched1=&amp;sched2=&amp;comp1=&amp;comp2=&amp;p.hMy=rheing&amp;hUnit=&amp;hTenant=&amp;hVendor=&amp;hasset=&amp;wo.sCategory=&amp;wonum1=&amp;wonum2=" ref="A139"/>
    <hyperlink r:id="rId138" location="&amp;call1=&amp;call2=&amp;sched1=&amp;sched2=&amp;comp1=&amp;comp2=&amp;p.hMy=rheing&amp;hUnit=&amp;hTenant=&amp;hVendor=&amp;hasset=&amp;wo.sCategory=&amp;wonum1=&amp;wonum2=" ref="A140"/>
    <hyperlink r:id="rId139" location="&amp;call1=&amp;call2=&amp;sched1=&amp;sched2=&amp;comp1=&amp;comp2=&amp;p.hMy=rheing&amp;hUnit=&amp;hTenant=&amp;hVendor=&amp;hasset=&amp;wo.sCategory=&amp;wonum1=&amp;wonum2=" ref="A141"/>
    <hyperlink r:id="rId140" location="&amp;call1=&amp;call2=&amp;sched1=&amp;sched2=&amp;comp1=&amp;comp2=&amp;p.hMy=rheing&amp;hUnit=&amp;hTenant=&amp;hVendor=&amp;hasset=&amp;wo.sCategory=&amp;wonum1=&amp;wonum2=" ref="A142"/>
    <hyperlink r:id="rId141" location="&amp;call1=&amp;call2=&amp;sched1=&amp;sched2=&amp;comp1=&amp;comp2=&amp;p.hMy=rheing&amp;hUnit=&amp;hTenant=&amp;hVendor=&amp;hasset=&amp;wo.sCategory=&amp;wonum1=&amp;wonum2=" ref="A143"/>
    <hyperlink r:id="rId142" location="&amp;call1=&amp;call2=&amp;sched1=&amp;sched2=&amp;comp1=&amp;comp2=&amp;p.hMy=rheing&amp;hUnit=&amp;hTenant=&amp;hVendor=&amp;hasset=&amp;wo.sCategory=&amp;wonum1=&amp;wonum2=" ref="A144"/>
    <hyperlink r:id="rId143" location="&amp;call1=&amp;call2=&amp;sched1=&amp;sched2=&amp;comp1=&amp;comp2=&amp;p.hMy=rheing&amp;hUnit=&amp;hTenant=&amp;hVendor=&amp;hasset=&amp;wo.sCategory=&amp;wonum1=&amp;wonum2=" ref="A145"/>
    <hyperlink r:id="rId144" location="&amp;call1=&amp;call2=&amp;sched1=&amp;sched2=&amp;comp1=&amp;comp2=&amp;p.hMy=rheing&amp;hUnit=&amp;hTenant=&amp;hVendor=&amp;hasset=&amp;wo.sCategory=&amp;wonum1=&amp;wonum2=" ref="A146"/>
    <hyperlink r:id="rId145" location="&amp;call1=&amp;call2=&amp;sched1=&amp;sched2=&amp;comp1=&amp;comp2=&amp;p.hMy=rheing&amp;hUnit=&amp;hTenant=&amp;hVendor=&amp;hasset=&amp;wo.sCategory=&amp;wonum1=&amp;wonum2=" ref="A147"/>
    <hyperlink r:id="rId146" location="&amp;call1=&amp;call2=&amp;sched1=&amp;sched2=&amp;comp1=&amp;comp2=&amp;p.hMy=rheing&amp;hUnit=&amp;hTenant=&amp;hVendor=&amp;hasset=&amp;wo.sCategory=&amp;wonum1=&amp;wonum2=" ref="A148"/>
    <hyperlink r:id="rId147" location="&amp;call1=&amp;call2=&amp;sched1=&amp;sched2=&amp;comp1=&amp;comp2=&amp;p.hMy=rheing&amp;hUnit=&amp;hTenant=&amp;hVendor=&amp;hasset=&amp;wo.sCategory=&amp;wonum1=&amp;wonum2=" ref="A149"/>
    <hyperlink r:id="rId148" location="&amp;call1=&amp;call2=&amp;sched1=&amp;sched2=&amp;comp1=&amp;comp2=&amp;p.hMy=rheing&amp;hUnit=&amp;hTenant=&amp;hVendor=&amp;hasset=&amp;wo.sCategory=&amp;wonum1=&amp;wonum2=" ref="A150"/>
    <hyperlink r:id="rId149" location="&amp;call1=&amp;call2=&amp;sched1=&amp;sched2=&amp;comp1=&amp;comp2=&amp;p.hMy=rheing&amp;hUnit=&amp;hTenant=&amp;hVendor=&amp;hasset=&amp;wo.sCategory=&amp;wonum1=&amp;wonum2=" ref="A151"/>
    <hyperlink r:id="rId150" location="&amp;call1=&amp;call2=&amp;sched1=&amp;sched2=&amp;comp1=&amp;comp2=&amp;p.hMy=rheing&amp;hUnit=&amp;hTenant=&amp;hVendor=&amp;hasset=&amp;wo.sCategory=&amp;wonum1=&amp;wonum2=" ref="A152"/>
    <hyperlink r:id="rId151" location="&amp;call1=&amp;call2=&amp;sched1=&amp;sched2=&amp;comp1=&amp;comp2=&amp;p.hMy=rheing&amp;hUnit=&amp;hTenant=&amp;hVendor=&amp;hasset=&amp;wo.sCategory=&amp;wonum1=&amp;wonum2=" ref="A153"/>
    <hyperlink r:id="rId152" location="&amp;call1=&amp;call2=&amp;sched1=&amp;sched2=&amp;comp1=&amp;comp2=&amp;p.hMy=rheing&amp;hUnit=&amp;hTenant=&amp;hVendor=&amp;hasset=&amp;wo.sCategory=&amp;wonum1=&amp;wonum2=" ref="A154"/>
    <hyperlink r:id="rId153" location="&amp;call1=&amp;call2=&amp;sched1=&amp;sched2=&amp;comp1=&amp;comp2=&amp;p.hMy=rheing&amp;hUnit=&amp;hTenant=&amp;hVendor=&amp;hasset=&amp;wo.sCategory=&amp;wonum1=&amp;wonum2=" ref="A155"/>
    <hyperlink r:id="rId154" location="&amp;call1=&amp;call2=&amp;sched1=&amp;sched2=&amp;comp1=&amp;comp2=&amp;p.hMy=rheing&amp;hUnit=&amp;hTenant=&amp;hVendor=&amp;hasset=&amp;wo.sCategory=&amp;wonum1=&amp;wonum2=" ref="A156"/>
    <hyperlink r:id="rId155" location="&amp;call1=&amp;call2=&amp;sched1=&amp;sched2=&amp;comp1=&amp;comp2=&amp;p.hMy=rheing&amp;hUnit=&amp;hTenant=&amp;hVendor=&amp;hasset=&amp;wo.sCategory=&amp;wonum1=&amp;wonum2=" ref="A157"/>
    <hyperlink r:id="rId156" location="&amp;call1=&amp;call2=&amp;sched1=&amp;sched2=&amp;comp1=&amp;comp2=&amp;p.hMy=rheing&amp;hUnit=&amp;hTenant=&amp;hVendor=&amp;hasset=&amp;wo.sCategory=&amp;wonum1=&amp;wonum2=" ref="A158"/>
    <hyperlink r:id="rId157" location="&amp;call1=&amp;call2=&amp;sched1=&amp;sched2=&amp;comp1=&amp;comp2=&amp;p.hMy=rheing&amp;hUnit=&amp;hTenant=&amp;hVendor=&amp;hasset=&amp;wo.sCategory=&amp;wonum1=&amp;wonum2=" ref="A159"/>
    <hyperlink r:id="rId158" location="&amp;call1=&amp;call2=&amp;sched1=&amp;sched2=&amp;comp1=&amp;comp2=&amp;p.hMy=rheing&amp;hUnit=&amp;hTenant=&amp;hVendor=&amp;hasset=&amp;wo.sCategory=&amp;wonum1=&amp;wonum2=" ref="A160"/>
    <hyperlink r:id="rId159" location="&amp;call1=&amp;call2=&amp;sched1=&amp;sched2=&amp;comp1=&amp;comp2=&amp;p.hMy=rheing&amp;hUnit=&amp;hTenant=&amp;hVendor=&amp;hasset=&amp;wo.sCategory=&amp;wonum1=&amp;wonum2=" ref="A161"/>
    <hyperlink r:id="rId160" location="&amp;call1=&amp;call2=&amp;sched1=&amp;sched2=&amp;comp1=&amp;comp2=&amp;p.hMy=rheing&amp;hUnit=&amp;hTenant=&amp;hVendor=&amp;hasset=&amp;wo.sCategory=&amp;wonum1=&amp;wonum2=" ref="A162"/>
    <hyperlink r:id="rId161" location="&amp;call1=&amp;call2=&amp;sched1=&amp;sched2=&amp;comp1=&amp;comp2=&amp;p.hMy=rheing&amp;hUnit=&amp;hTenant=&amp;hVendor=&amp;hasset=&amp;wo.sCategory=&amp;wonum1=&amp;wonum2=" ref="A163"/>
    <hyperlink r:id="rId162" location="&amp;call1=&amp;call2=&amp;sched1=&amp;sched2=&amp;comp1=&amp;comp2=&amp;p.hMy=rheing&amp;hUnit=&amp;hTenant=&amp;hVendor=&amp;hasset=&amp;wo.sCategory=&amp;wonum1=&amp;wonum2=" ref="A164"/>
    <hyperlink r:id="rId163" location="&amp;call1=&amp;call2=&amp;sched1=&amp;sched2=&amp;comp1=&amp;comp2=&amp;p.hMy=rheing&amp;hUnit=&amp;hTenant=&amp;hVendor=&amp;hasset=&amp;wo.sCategory=&amp;wonum1=&amp;wonum2=" ref="A165"/>
    <hyperlink r:id="rId164" location="&amp;call1=&amp;call2=&amp;sched1=&amp;sched2=&amp;comp1=&amp;comp2=&amp;p.hMy=rheing&amp;hUnit=&amp;hTenant=&amp;hVendor=&amp;hasset=&amp;wo.sCategory=&amp;wonum1=&amp;wonum2=" ref="A166"/>
    <hyperlink r:id="rId165" location="&amp;call1=&amp;call2=&amp;sched1=&amp;sched2=&amp;comp1=&amp;comp2=&amp;p.hMy=rheing&amp;hUnit=&amp;hTenant=&amp;hVendor=&amp;hasset=&amp;wo.sCategory=&amp;wonum1=&amp;wonum2=" ref="A167"/>
    <hyperlink r:id="rId166" location="&amp;call1=&amp;call2=&amp;sched1=&amp;sched2=&amp;comp1=&amp;comp2=&amp;p.hMy=rheing&amp;hUnit=&amp;hTenant=&amp;hVendor=&amp;hasset=&amp;wo.sCategory=&amp;wonum1=&amp;wonum2=" ref="A168"/>
    <hyperlink r:id="rId167" location="&amp;call1=&amp;call2=&amp;sched1=&amp;sched2=&amp;comp1=&amp;comp2=&amp;p.hMy=rheing&amp;hUnit=&amp;hTenant=&amp;hVendor=&amp;hasset=&amp;wo.sCategory=&amp;wonum1=&amp;wonum2=" ref="A169"/>
    <hyperlink r:id="rId168" location="&amp;call1=&amp;call2=&amp;sched1=&amp;sched2=&amp;comp1=&amp;comp2=&amp;p.hMy=rheing&amp;hUnit=&amp;hTenant=&amp;hVendor=&amp;hasset=&amp;wo.sCategory=&amp;wonum1=&amp;wonum2=" ref="A170"/>
    <hyperlink r:id="rId169" location="&amp;call1=&amp;call2=&amp;sched1=&amp;sched2=&amp;comp1=&amp;comp2=&amp;p.hMy=rheing&amp;hUnit=&amp;hTenant=&amp;hVendor=&amp;hasset=&amp;wo.sCategory=&amp;wonum1=&amp;wonum2=" ref="A171"/>
    <hyperlink r:id="rId170" location="&amp;call1=&amp;call2=&amp;sched1=&amp;sched2=&amp;comp1=&amp;comp2=&amp;p.hMy=rheing&amp;hUnit=&amp;hTenant=&amp;hVendor=&amp;hasset=&amp;wo.sCategory=&amp;wonum1=&amp;wonum2=" ref="A172"/>
    <hyperlink r:id="rId171" location="&amp;call1=&amp;call2=&amp;sched1=&amp;sched2=&amp;comp1=&amp;comp2=&amp;p.hMy=rheing&amp;hUnit=&amp;hTenant=&amp;hVendor=&amp;hasset=&amp;wo.sCategory=&amp;wonum1=&amp;wonum2=" ref="A173"/>
    <hyperlink r:id="rId172" location="&amp;call1=&amp;call2=&amp;sched1=&amp;sched2=&amp;comp1=&amp;comp2=&amp;p.hMy=rheing&amp;hUnit=&amp;hTenant=&amp;hVendor=&amp;hasset=&amp;wo.sCategory=&amp;wonum1=&amp;wonum2=" ref="A174"/>
    <hyperlink r:id="rId173" location="&amp;call1=&amp;call2=&amp;sched1=&amp;sched2=&amp;comp1=&amp;comp2=&amp;p.hMy=rheing&amp;hUnit=&amp;hTenant=&amp;hVendor=&amp;hasset=&amp;wo.sCategory=&amp;wonum1=&amp;wonum2=" ref="A175"/>
    <hyperlink r:id="rId174" location="&amp;call1=&amp;call2=&amp;sched1=&amp;sched2=&amp;comp1=&amp;comp2=&amp;p.hMy=rheing&amp;hUnit=&amp;hTenant=&amp;hVendor=&amp;hasset=&amp;wo.sCategory=&amp;wonum1=&amp;wonum2=" ref="A176"/>
    <hyperlink r:id="rId175" location="&amp;call1=&amp;call2=&amp;sched1=&amp;sched2=&amp;comp1=&amp;comp2=&amp;p.hMy=rheing&amp;hUnit=&amp;hTenant=&amp;hVendor=&amp;hasset=&amp;wo.sCategory=&amp;wonum1=&amp;wonum2=" ref="A177"/>
    <hyperlink r:id="rId176" location="&amp;call1=&amp;call2=&amp;sched1=&amp;sched2=&amp;comp1=&amp;comp2=&amp;p.hMy=rheing&amp;hUnit=&amp;hTenant=&amp;hVendor=&amp;hasset=&amp;wo.sCategory=&amp;wonum1=&amp;wonum2=" ref="A178"/>
    <hyperlink r:id="rId177" location="&amp;call1=&amp;call2=&amp;sched1=&amp;sched2=&amp;comp1=&amp;comp2=&amp;p.hMy=rheing&amp;hUnit=&amp;hTenant=&amp;hVendor=&amp;hasset=&amp;wo.sCategory=&amp;wonum1=&amp;wonum2=" ref="A179"/>
    <hyperlink r:id="rId178" location="&amp;call1=&amp;call2=&amp;sched1=&amp;sched2=&amp;comp1=&amp;comp2=&amp;p.hMy=rheing&amp;hUnit=&amp;hTenant=&amp;hVendor=&amp;hasset=&amp;wo.sCategory=&amp;wonum1=&amp;wonum2=" ref="A180"/>
    <hyperlink r:id="rId179" location="&amp;call1=&amp;call2=&amp;sched1=&amp;sched2=&amp;comp1=&amp;comp2=&amp;p.hMy=rheing&amp;hUnit=&amp;hTenant=&amp;hVendor=&amp;hasset=&amp;wo.sCategory=&amp;wonum1=&amp;wonum2=" ref="A181"/>
    <hyperlink r:id="rId180" location="&amp;call1=&amp;call2=&amp;sched1=&amp;sched2=&amp;comp1=&amp;comp2=&amp;p.hMy=rheing&amp;hUnit=&amp;hTenant=&amp;hVendor=&amp;hasset=&amp;wo.sCategory=&amp;wonum1=&amp;wonum2=" ref="A182"/>
    <hyperlink r:id="rId181" location="&amp;call1=&amp;call2=&amp;sched1=&amp;sched2=&amp;comp1=&amp;comp2=&amp;p.hMy=rheing&amp;hUnit=&amp;hTenant=&amp;hVendor=&amp;hasset=&amp;wo.sCategory=&amp;wonum1=&amp;wonum2=" ref="A183"/>
    <hyperlink r:id="rId182" location="&amp;call1=&amp;call2=&amp;sched1=&amp;sched2=&amp;comp1=&amp;comp2=&amp;p.hMy=rheing&amp;hUnit=&amp;hTenant=&amp;hVendor=&amp;hasset=&amp;wo.sCategory=&amp;wonum1=&amp;wonum2=" ref="A184"/>
    <hyperlink r:id="rId183" location="&amp;call1=&amp;call2=&amp;sched1=&amp;sched2=&amp;comp1=&amp;comp2=&amp;p.hMy=rheing&amp;hUnit=&amp;hTenant=&amp;hVendor=&amp;hasset=&amp;wo.sCategory=&amp;wonum1=&amp;wonum2=" ref="A185"/>
    <hyperlink r:id="rId184" location="&amp;call1=&amp;call2=&amp;sched1=&amp;sched2=&amp;comp1=&amp;comp2=&amp;p.hMy=rheing&amp;hUnit=&amp;hTenant=&amp;hVendor=&amp;hasset=&amp;wo.sCategory=&amp;wonum1=&amp;wonum2=" ref="A186"/>
    <hyperlink r:id="rId185" location="&amp;call1=&amp;call2=&amp;sched1=&amp;sched2=&amp;comp1=&amp;comp2=&amp;p.hMy=rheing&amp;hUnit=&amp;hTenant=&amp;hVendor=&amp;hasset=&amp;wo.sCategory=&amp;wonum1=&amp;wonum2=" ref="A187"/>
    <hyperlink r:id="rId186" location="&amp;call1=&amp;call2=&amp;sched1=&amp;sched2=&amp;comp1=&amp;comp2=&amp;p.hMy=rheing&amp;hUnit=&amp;hTenant=&amp;hVendor=&amp;hasset=&amp;wo.sCategory=&amp;wonum1=&amp;wonum2=" ref="A188"/>
    <hyperlink r:id="rId187" location="&amp;call1=&amp;call2=&amp;sched1=&amp;sched2=&amp;comp1=&amp;comp2=&amp;p.hMy=rheing&amp;hUnit=&amp;hTenant=&amp;hVendor=&amp;hasset=&amp;wo.sCategory=&amp;wonum1=&amp;wonum2=" ref="A189"/>
    <hyperlink r:id="rId188" location="&amp;call1=&amp;call2=&amp;sched1=&amp;sched2=&amp;comp1=&amp;comp2=&amp;p.hMy=rheing&amp;hUnit=&amp;hTenant=&amp;hVendor=&amp;hasset=&amp;wo.sCategory=&amp;wonum1=&amp;wonum2=" ref="A190"/>
    <hyperlink r:id="rId189" location="&amp;call1=&amp;call2=&amp;sched1=&amp;sched2=&amp;comp1=&amp;comp2=&amp;p.hMy=rheing&amp;hUnit=&amp;hTenant=&amp;hVendor=&amp;hasset=&amp;wo.sCategory=&amp;wonum1=&amp;wonum2=" ref="A191"/>
    <hyperlink r:id="rId190" location="&amp;call1=&amp;call2=&amp;sched1=&amp;sched2=&amp;comp1=&amp;comp2=&amp;p.hMy=rheing&amp;hUnit=&amp;hTenant=&amp;hVendor=&amp;hasset=&amp;wo.sCategory=&amp;wonum1=&amp;wonum2=" ref="A192"/>
    <hyperlink r:id="rId191" location="&amp;call1=&amp;call2=&amp;sched1=&amp;sched2=&amp;comp1=&amp;comp2=&amp;p.hMy=rheing&amp;hUnit=&amp;hTenant=&amp;hVendor=&amp;hasset=&amp;wo.sCategory=&amp;wonum1=&amp;wonum2=" ref="A193"/>
    <hyperlink r:id="rId192" location="&amp;call1=&amp;call2=&amp;sched1=&amp;sched2=&amp;comp1=&amp;comp2=&amp;p.hMy=rheing&amp;hUnit=&amp;hTenant=&amp;hVendor=&amp;hasset=&amp;wo.sCategory=&amp;wonum1=&amp;wonum2=" ref="A194"/>
    <hyperlink r:id="rId193" location="&amp;call1=&amp;call2=&amp;sched1=&amp;sched2=&amp;comp1=&amp;comp2=&amp;p.hMy=rheing&amp;hUnit=&amp;hTenant=&amp;hVendor=&amp;hasset=&amp;wo.sCategory=&amp;wonum1=&amp;wonum2=" ref="A195"/>
    <hyperlink r:id="rId194" location="&amp;call1=&amp;call2=&amp;sched1=&amp;sched2=&amp;comp1=&amp;comp2=&amp;p.hMy=rheing&amp;hUnit=&amp;hTenant=&amp;hVendor=&amp;hasset=&amp;wo.sCategory=&amp;wonum1=&amp;wonum2=" ref="A196"/>
    <hyperlink r:id="rId195" location="&amp;call1=&amp;call2=&amp;sched1=&amp;sched2=&amp;comp1=&amp;comp2=&amp;p.hMy=rheing&amp;hUnit=&amp;hTenant=&amp;hVendor=&amp;hasset=&amp;wo.sCategory=&amp;wonum1=&amp;wonum2=" ref="A197"/>
    <hyperlink r:id="rId196" location="&amp;call1=&amp;call2=&amp;sched1=&amp;sched2=&amp;comp1=&amp;comp2=&amp;p.hMy=rheing&amp;hUnit=&amp;hTenant=&amp;hVendor=&amp;hasset=&amp;wo.sCategory=&amp;wonum1=&amp;wonum2=" ref="A198"/>
    <hyperlink r:id="rId197" location="&amp;call1=&amp;call2=&amp;sched1=&amp;sched2=&amp;comp1=&amp;comp2=&amp;p.hMy=rheing&amp;hUnit=&amp;hTenant=&amp;hVendor=&amp;hasset=&amp;wo.sCategory=&amp;wonum1=&amp;wonum2=" ref="A199"/>
    <hyperlink r:id="rId198" location="&amp;call1=&amp;call2=&amp;sched1=&amp;sched2=&amp;comp1=&amp;comp2=&amp;p.hMy=rheing&amp;hUnit=&amp;hTenant=&amp;hVendor=&amp;hasset=&amp;wo.sCategory=&amp;wonum1=&amp;wonum2=" ref="A200"/>
    <hyperlink r:id="rId199" location="&amp;call1=&amp;call2=&amp;sched1=&amp;sched2=&amp;comp1=&amp;comp2=&amp;p.hMy=rheing&amp;hUnit=&amp;hTenant=&amp;hVendor=&amp;hasset=&amp;wo.sCategory=&amp;wonum1=&amp;wonum2=" ref="A201"/>
    <hyperlink r:id="rId200" location="&amp;call1=&amp;call2=&amp;sched1=&amp;sched2=&amp;comp1=&amp;comp2=&amp;p.hMy=rheing&amp;hUnit=&amp;hTenant=&amp;hVendor=&amp;hasset=&amp;wo.sCategory=&amp;wonum1=&amp;wonum2=" ref="A202"/>
    <hyperlink r:id="rId201" location="&amp;call1=&amp;call2=&amp;sched1=&amp;sched2=&amp;comp1=&amp;comp2=&amp;p.hMy=rheing&amp;hUnit=&amp;hTenant=&amp;hVendor=&amp;hasset=&amp;wo.sCategory=&amp;wonum1=&amp;wonum2=" ref="A203"/>
    <hyperlink r:id="rId202" location="&amp;call1=&amp;call2=&amp;sched1=&amp;sched2=&amp;comp1=&amp;comp2=&amp;p.hMy=rheing&amp;hUnit=&amp;hTenant=&amp;hVendor=&amp;hasset=&amp;wo.sCategory=&amp;wonum1=&amp;wonum2=" ref="A204"/>
    <hyperlink r:id="rId203" location="&amp;call1=&amp;call2=&amp;sched1=&amp;sched2=&amp;comp1=&amp;comp2=&amp;p.hMy=rheing&amp;hUnit=&amp;hTenant=&amp;hVendor=&amp;hasset=&amp;wo.sCategory=&amp;wonum1=&amp;wonum2=" ref="A205"/>
    <hyperlink r:id="rId204" location="&amp;call1=&amp;call2=&amp;sched1=&amp;sched2=&amp;comp1=&amp;comp2=&amp;p.hMy=rheing&amp;hUnit=&amp;hTenant=&amp;hVendor=&amp;hasset=&amp;wo.sCategory=&amp;wonum1=&amp;wonum2=" ref="A206"/>
    <hyperlink r:id="rId205" location="&amp;call1=&amp;call2=&amp;sched1=&amp;sched2=&amp;comp1=&amp;comp2=&amp;p.hMy=rheing&amp;hUnit=&amp;hTenant=&amp;hVendor=&amp;hasset=&amp;wo.sCategory=&amp;wonum1=&amp;wonum2=" ref="A207"/>
    <hyperlink r:id="rId206" location="&amp;call1=&amp;call2=&amp;sched1=&amp;sched2=&amp;comp1=&amp;comp2=&amp;p.hMy=rheing&amp;hUnit=&amp;hTenant=&amp;hVendor=&amp;hasset=&amp;wo.sCategory=&amp;wonum1=&amp;wonum2=" ref="A208"/>
    <hyperlink r:id="rId207" location="&amp;call1=&amp;call2=&amp;sched1=&amp;sched2=&amp;comp1=&amp;comp2=&amp;p.hMy=rheing&amp;hUnit=&amp;hTenant=&amp;hVendor=&amp;hasset=&amp;wo.sCategory=&amp;wonum1=&amp;wonum2=" ref="A209"/>
    <hyperlink r:id="rId208" location="&amp;call1=&amp;call2=&amp;sched1=&amp;sched2=&amp;comp1=&amp;comp2=&amp;p.hMy=rheing&amp;hUnit=&amp;hTenant=&amp;hVendor=&amp;hasset=&amp;wo.sCategory=&amp;wonum1=&amp;wonum2=" ref="A210"/>
    <hyperlink r:id="rId209" location="&amp;call1=&amp;call2=&amp;sched1=&amp;sched2=&amp;comp1=&amp;comp2=&amp;p.hMy=rheing&amp;hUnit=&amp;hTenant=&amp;hVendor=&amp;hasset=&amp;wo.sCategory=&amp;wonum1=&amp;wonum2=" ref="A211"/>
    <hyperlink r:id="rId210" location="&amp;call1=&amp;call2=&amp;sched1=&amp;sched2=&amp;comp1=&amp;comp2=&amp;p.hMy=rheing&amp;hUnit=&amp;hTenant=&amp;hVendor=&amp;hasset=&amp;wo.sCategory=&amp;wonum1=&amp;wonum2=" ref="A212"/>
    <hyperlink r:id="rId211" location="&amp;call1=&amp;call2=&amp;sched1=&amp;sched2=&amp;comp1=&amp;comp2=&amp;p.hMy=rheing&amp;hUnit=&amp;hTenant=&amp;hVendor=&amp;hasset=&amp;wo.sCategory=&amp;wonum1=&amp;wonum2=" ref="A213"/>
    <hyperlink r:id="rId212" location="&amp;call1=&amp;call2=&amp;sched1=&amp;sched2=&amp;comp1=&amp;comp2=&amp;p.hMy=rheing&amp;hUnit=&amp;hTenant=&amp;hVendor=&amp;hasset=&amp;wo.sCategory=&amp;wonum1=&amp;wonum2=" ref="A214"/>
    <hyperlink r:id="rId213" location="&amp;call1=&amp;call2=&amp;sched1=&amp;sched2=&amp;comp1=&amp;comp2=&amp;p.hMy=rheing&amp;hUnit=&amp;hTenant=&amp;hVendor=&amp;hasset=&amp;wo.sCategory=&amp;wonum1=&amp;wonum2=" ref="A215"/>
    <hyperlink r:id="rId214" location="&amp;call1=&amp;call2=&amp;sched1=&amp;sched2=&amp;comp1=&amp;comp2=&amp;p.hMy=rheing&amp;hUnit=&amp;hTenant=&amp;hVendor=&amp;hasset=&amp;wo.sCategory=&amp;wonum1=&amp;wonum2=" ref="A216"/>
    <hyperlink r:id="rId215" location="&amp;call1=&amp;call2=&amp;sched1=&amp;sched2=&amp;comp1=&amp;comp2=&amp;p.hMy=rheing&amp;hUnit=&amp;hTenant=&amp;hVendor=&amp;hasset=&amp;wo.sCategory=&amp;wonum1=&amp;wonum2=" ref="A217"/>
    <hyperlink r:id="rId216" location="&amp;call1=&amp;call2=&amp;sched1=&amp;sched2=&amp;comp1=&amp;comp2=&amp;p.hMy=rheing&amp;hUnit=&amp;hTenant=&amp;hVendor=&amp;hasset=&amp;wo.sCategory=&amp;wonum1=&amp;wonum2=" ref="A218"/>
    <hyperlink r:id="rId217" location="&amp;call1=&amp;call2=&amp;sched1=&amp;sched2=&amp;comp1=&amp;comp2=&amp;p.hMy=rheing&amp;hUnit=&amp;hTenant=&amp;hVendor=&amp;hasset=&amp;wo.sCategory=&amp;wonum1=&amp;wonum2=" ref="A219"/>
    <hyperlink r:id="rId218" location="&amp;call1=&amp;call2=&amp;sched1=&amp;sched2=&amp;comp1=&amp;comp2=&amp;p.hMy=rheing&amp;hUnit=&amp;hTenant=&amp;hVendor=&amp;hasset=&amp;wo.sCategory=&amp;wonum1=&amp;wonum2=" ref="A220"/>
    <hyperlink r:id="rId219" location="&amp;call1=&amp;call2=&amp;sched1=&amp;sched2=&amp;comp1=&amp;comp2=&amp;p.hMy=rheing&amp;hUnit=&amp;hTenant=&amp;hVendor=&amp;hasset=&amp;wo.sCategory=&amp;wonum1=&amp;wonum2=" ref="A221"/>
    <hyperlink r:id="rId220" location="&amp;call1=&amp;call2=&amp;sched1=&amp;sched2=&amp;comp1=&amp;comp2=&amp;p.hMy=rheing&amp;hUnit=&amp;hTenant=&amp;hVendor=&amp;hasset=&amp;wo.sCategory=&amp;wonum1=&amp;wonum2=" ref="A222"/>
    <hyperlink r:id="rId221" location="&amp;call1=&amp;call2=&amp;sched1=&amp;sched2=&amp;comp1=&amp;comp2=&amp;p.hMy=rheing&amp;hUnit=&amp;hTenant=&amp;hVendor=&amp;hasset=&amp;wo.sCategory=&amp;wonum1=&amp;wonum2=" ref="A223"/>
    <hyperlink r:id="rId222" location="&amp;call1=&amp;call2=&amp;sched1=&amp;sched2=&amp;comp1=&amp;comp2=&amp;p.hMy=rheing&amp;hUnit=&amp;hTenant=&amp;hVendor=&amp;hasset=&amp;wo.sCategory=&amp;wonum1=&amp;wonum2=" ref="A224"/>
    <hyperlink r:id="rId223" location="&amp;call1=&amp;call2=&amp;sched1=&amp;sched2=&amp;comp1=&amp;comp2=&amp;p.hMy=rheing&amp;hUnit=&amp;hTenant=&amp;hVendor=&amp;hasset=&amp;wo.sCategory=&amp;wonum1=&amp;wonum2=" ref="A225"/>
    <hyperlink r:id="rId224" location="&amp;call1=&amp;call2=&amp;sched1=&amp;sched2=&amp;comp1=&amp;comp2=&amp;p.hMy=rheing&amp;hUnit=&amp;hTenant=&amp;hVendor=&amp;hasset=&amp;wo.sCategory=&amp;wonum1=&amp;wonum2=" ref="A226"/>
    <hyperlink r:id="rId225" location="&amp;call1=&amp;call2=&amp;sched1=&amp;sched2=&amp;comp1=&amp;comp2=&amp;p.hMy=rheing&amp;hUnit=&amp;hTenant=&amp;hVendor=&amp;hasset=&amp;wo.sCategory=&amp;wonum1=&amp;wonum2=" ref="A227"/>
    <hyperlink r:id="rId226" location="&amp;call1=&amp;call2=&amp;sched1=&amp;sched2=&amp;comp1=&amp;comp2=&amp;p.hMy=rheing&amp;hUnit=&amp;hTenant=&amp;hVendor=&amp;hasset=&amp;wo.sCategory=&amp;wonum1=&amp;wonum2=" ref="A228"/>
    <hyperlink r:id="rId227" location="&amp;call1=&amp;call2=&amp;sched1=&amp;sched2=&amp;comp1=&amp;comp2=&amp;p.hMy=rheing&amp;hUnit=&amp;hTenant=&amp;hVendor=&amp;hasset=&amp;wo.sCategory=&amp;wonum1=&amp;wonum2=" ref="A229"/>
    <hyperlink r:id="rId228" location="&amp;call1=&amp;call2=&amp;sched1=&amp;sched2=&amp;comp1=&amp;comp2=&amp;p.hMy=rheing&amp;hUnit=&amp;hTenant=&amp;hVendor=&amp;hasset=&amp;wo.sCategory=&amp;wonum1=&amp;wonum2=" ref="A230"/>
    <hyperlink r:id="rId229" location="&amp;call1=&amp;call2=&amp;sched1=&amp;sched2=&amp;comp1=&amp;comp2=&amp;p.hMy=rheing&amp;hUnit=&amp;hTenant=&amp;hVendor=&amp;hasset=&amp;wo.sCategory=&amp;wonum1=&amp;wonum2=" ref="A231"/>
    <hyperlink r:id="rId230" location="&amp;call1=&amp;call2=&amp;sched1=&amp;sched2=&amp;comp1=&amp;comp2=&amp;p.hMy=rheing&amp;hUnit=&amp;hTenant=&amp;hVendor=&amp;hasset=&amp;wo.sCategory=&amp;wonum1=&amp;wonum2=" ref="A232"/>
    <hyperlink r:id="rId231" location="&amp;call1=&amp;call2=&amp;sched1=&amp;sched2=&amp;comp1=&amp;comp2=&amp;p.hMy=rheing&amp;hUnit=&amp;hTenant=&amp;hVendor=&amp;hasset=&amp;wo.sCategory=&amp;wonum1=&amp;wonum2=" ref="A233"/>
    <hyperlink r:id="rId232" location="&amp;call1=&amp;call2=&amp;sched1=&amp;sched2=&amp;comp1=&amp;comp2=&amp;p.hMy=rheing&amp;hUnit=&amp;hTenant=&amp;hVendor=&amp;hasset=&amp;wo.sCategory=&amp;wonum1=&amp;wonum2=" ref="A234"/>
    <hyperlink r:id="rId233" location="&amp;call1=&amp;call2=&amp;sched1=&amp;sched2=&amp;comp1=&amp;comp2=&amp;p.hMy=rheing&amp;hUnit=&amp;hTenant=&amp;hVendor=&amp;hasset=&amp;wo.sCategory=&amp;wonum1=&amp;wonum2=" ref="A235"/>
    <hyperlink r:id="rId234" location="&amp;call1=&amp;call2=&amp;sched1=&amp;sched2=&amp;comp1=&amp;comp2=&amp;p.hMy=rheing&amp;hUnit=&amp;hTenant=&amp;hVendor=&amp;hasset=&amp;wo.sCategory=&amp;wonum1=&amp;wonum2=" ref="A236"/>
    <hyperlink r:id="rId235" location="&amp;call1=&amp;call2=&amp;sched1=&amp;sched2=&amp;comp1=&amp;comp2=&amp;p.hMy=rheing&amp;hUnit=&amp;hTenant=&amp;hVendor=&amp;hasset=&amp;wo.sCategory=&amp;wonum1=&amp;wonum2=" ref="A237"/>
    <hyperlink r:id="rId236" location="&amp;call1=&amp;call2=&amp;sched1=&amp;sched2=&amp;comp1=&amp;comp2=&amp;p.hMy=rheing&amp;hUnit=&amp;hTenant=&amp;hVendor=&amp;hasset=&amp;wo.sCategory=&amp;wonum1=&amp;wonum2=" ref="A238"/>
    <hyperlink r:id="rId237" location="&amp;call1=&amp;call2=&amp;sched1=&amp;sched2=&amp;comp1=&amp;comp2=&amp;p.hMy=rheing&amp;hUnit=&amp;hTenant=&amp;hVendor=&amp;hasset=&amp;wo.sCategory=&amp;wonum1=&amp;wonum2=" ref="A239"/>
    <hyperlink r:id="rId238" location="&amp;call1=&amp;call2=&amp;sched1=&amp;sched2=&amp;comp1=&amp;comp2=&amp;p.hMy=rheing&amp;hUnit=&amp;hTenant=&amp;hVendor=&amp;hasset=&amp;wo.sCategory=&amp;wonum1=&amp;wonum2=" ref="A240"/>
    <hyperlink r:id="rId239" location="&amp;call1=&amp;call2=&amp;sched1=&amp;sched2=&amp;comp1=&amp;comp2=&amp;p.hMy=rheing&amp;hUnit=&amp;hTenant=&amp;hVendor=&amp;hasset=&amp;wo.sCategory=&amp;wonum1=&amp;wonum2=" ref="A241"/>
    <hyperlink r:id="rId240" location="&amp;call1=&amp;call2=&amp;sched1=&amp;sched2=&amp;comp1=&amp;comp2=&amp;p.hMy=rheing&amp;hUnit=&amp;hTenant=&amp;hVendor=&amp;hasset=&amp;wo.sCategory=&amp;wonum1=&amp;wonum2=" ref="A242"/>
    <hyperlink r:id="rId241" location="&amp;call1=&amp;call2=&amp;sched1=&amp;sched2=&amp;comp1=&amp;comp2=&amp;p.hMy=rheing&amp;hUnit=&amp;hTenant=&amp;hVendor=&amp;hasset=&amp;wo.sCategory=&amp;wonum1=&amp;wonum2=" ref="A243"/>
    <hyperlink r:id="rId242" location="&amp;call1=&amp;call2=&amp;sched1=&amp;sched2=&amp;comp1=&amp;comp2=&amp;p.hMy=rheing&amp;hUnit=&amp;hTenant=&amp;hVendor=&amp;hasset=&amp;wo.sCategory=&amp;wonum1=&amp;wonum2=" ref="A244"/>
    <hyperlink r:id="rId243" location="&amp;call1=&amp;call2=&amp;sched1=&amp;sched2=&amp;comp1=&amp;comp2=&amp;p.hMy=rheing&amp;hUnit=&amp;hTenant=&amp;hVendor=&amp;hasset=&amp;wo.sCategory=&amp;wonum1=&amp;wonum2=" ref="A245"/>
    <hyperlink r:id="rId244" location="&amp;call1=&amp;call2=&amp;sched1=&amp;sched2=&amp;comp1=&amp;comp2=&amp;p.hMy=rheing&amp;hUnit=&amp;hTenant=&amp;hVendor=&amp;hasset=&amp;wo.sCategory=&amp;wonum1=&amp;wonum2=" ref="A246"/>
    <hyperlink r:id="rId245" location="&amp;call1=&amp;call2=&amp;sched1=&amp;sched2=&amp;comp1=&amp;comp2=&amp;p.hMy=rheing&amp;hUnit=&amp;hTenant=&amp;hVendor=&amp;hasset=&amp;wo.sCategory=&amp;wonum1=&amp;wonum2=" ref="A247"/>
    <hyperlink r:id="rId246" location="&amp;call1=&amp;call2=&amp;sched1=&amp;sched2=&amp;comp1=&amp;comp2=&amp;p.hMy=rheing&amp;hUnit=&amp;hTenant=&amp;hVendor=&amp;hasset=&amp;wo.sCategory=&amp;wonum1=&amp;wonum2=" ref="A248"/>
    <hyperlink r:id="rId247" location="&amp;call1=&amp;call2=&amp;sched1=&amp;sched2=&amp;comp1=&amp;comp2=&amp;p.hMy=rheing&amp;hUnit=&amp;hTenant=&amp;hVendor=&amp;hasset=&amp;wo.sCategory=&amp;wonum1=&amp;wonum2=" ref="A249"/>
    <hyperlink r:id="rId248" location="&amp;call1=&amp;call2=&amp;sched1=&amp;sched2=&amp;comp1=&amp;comp2=&amp;p.hMy=rheing&amp;hUnit=&amp;hTenant=&amp;hVendor=&amp;hasset=&amp;wo.sCategory=&amp;wonum1=&amp;wonum2=" ref="A250"/>
    <hyperlink r:id="rId249" location="&amp;call1=&amp;call2=&amp;sched1=&amp;sched2=&amp;comp1=&amp;comp2=&amp;p.hMy=rheing&amp;hUnit=&amp;hTenant=&amp;hVendor=&amp;hasset=&amp;wo.sCategory=&amp;wonum1=&amp;wonum2=" ref="A251"/>
    <hyperlink r:id="rId250" location="&amp;call1=&amp;call2=&amp;sched1=&amp;sched2=&amp;comp1=&amp;comp2=&amp;p.hMy=rheing&amp;hUnit=&amp;hTenant=&amp;hVendor=&amp;hasset=&amp;wo.sCategory=&amp;wonum1=&amp;wonum2=" ref="A252"/>
    <hyperlink r:id="rId251" location="&amp;call1=&amp;call2=&amp;sched1=&amp;sched2=&amp;comp1=&amp;comp2=&amp;p.hMy=rheing&amp;hUnit=&amp;hTenant=&amp;hVendor=&amp;hasset=&amp;wo.sCategory=&amp;wonum1=&amp;wonum2=" ref="A253"/>
    <hyperlink r:id="rId252" location="&amp;call1=&amp;call2=&amp;sched1=&amp;sched2=&amp;comp1=&amp;comp2=&amp;p.hMy=rheing&amp;hUnit=&amp;hTenant=&amp;hVendor=&amp;hasset=&amp;wo.sCategory=&amp;wonum1=&amp;wonum2=" ref="A254"/>
    <hyperlink r:id="rId253" location="&amp;call1=&amp;call2=&amp;sched1=&amp;sched2=&amp;comp1=&amp;comp2=&amp;p.hMy=rheing&amp;hUnit=&amp;hTenant=&amp;hVendor=&amp;hasset=&amp;wo.sCategory=&amp;wonum1=&amp;wonum2=" ref="A255"/>
    <hyperlink r:id="rId254" location="&amp;call1=&amp;call2=&amp;sched1=&amp;sched2=&amp;comp1=&amp;comp2=&amp;p.hMy=rheing&amp;hUnit=&amp;hTenant=&amp;hVendor=&amp;hasset=&amp;wo.sCategory=&amp;wonum1=&amp;wonum2=" ref="A256"/>
    <hyperlink r:id="rId255" location="&amp;call1=&amp;call2=&amp;sched1=&amp;sched2=&amp;comp1=&amp;comp2=&amp;p.hMy=rheing&amp;hUnit=&amp;hTenant=&amp;hVendor=&amp;hasset=&amp;wo.sCategory=&amp;wonum1=&amp;wonum2=" ref="A257"/>
    <hyperlink r:id="rId256" location="&amp;call1=&amp;call2=&amp;sched1=&amp;sched2=&amp;comp1=&amp;comp2=&amp;p.hMy=rheing&amp;hUnit=&amp;hTenant=&amp;hVendor=&amp;hasset=&amp;wo.sCategory=&amp;wonum1=&amp;wonum2=" ref="A258"/>
    <hyperlink r:id="rId257" location="&amp;call1=&amp;call2=&amp;sched1=&amp;sched2=&amp;comp1=&amp;comp2=&amp;p.hMy=rheing&amp;hUnit=&amp;hTenant=&amp;hVendor=&amp;hasset=&amp;wo.sCategory=&amp;wonum1=&amp;wonum2=" ref="A259"/>
    <hyperlink r:id="rId258" location="&amp;call1=&amp;call2=&amp;sched1=&amp;sched2=&amp;comp1=&amp;comp2=&amp;p.hMy=rheing&amp;hUnit=&amp;hTenant=&amp;hVendor=&amp;hasset=&amp;wo.sCategory=&amp;wonum1=&amp;wonum2=" ref="A260"/>
    <hyperlink r:id="rId259" location="&amp;call1=&amp;call2=&amp;sched1=&amp;sched2=&amp;comp1=&amp;comp2=&amp;p.hMy=rheing&amp;hUnit=&amp;hTenant=&amp;hVendor=&amp;hasset=&amp;wo.sCategory=&amp;wonum1=&amp;wonum2=" ref="A261"/>
    <hyperlink r:id="rId260" location="&amp;call1=&amp;call2=&amp;sched1=&amp;sched2=&amp;comp1=&amp;comp2=&amp;p.hMy=rheing&amp;hUnit=&amp;hTenant=&amp;hVendor=&amp;hasset=&amp;wo.sCategory=&amp;wonum1=&amp;wonum2=" ref="A262"/>
    <hyperlink r:id="rId261" location="&amp;call1=&amp;call2=&amp;sched1=&amp;sched2=&amp;comp1=&amp;comp2=&amp;p.hMy=rheing&amp;hUnit=&amp;hTenant=&amp;hVendor=&amp;hasset=&amp;wo.sCategory=&amp;wonum1=&amp;wonum2=" ref="A263"/>
    <hyperlink r:id="rId262" location="&amp;call1=&amp;call2=&amp;sched1=&amp;sched2=&amp;comp1=&amp;comp2=&amp;p.hMy=rheing&amp;hUnit=&amp;hTenant=&amp;hVendor=&amp;hasset=&amp;wo.sCategory=&amp;wonum1=&amp;wonum2=" ref="A264"/>
    <hyperlink r:id="rId263" location="&amp;call1=&amp;call2=&amp;sched1=&amp;sched2=&amp;comp1=&amp;comp2=&amp;p.hMy=rheing&amp;hUnit=&amp;hTenant=&amp;hVendor=&amp;hasset=&amp;wo.sCategory=&amp;wonum1=&amp;wonum2=" ref="A265"/>
    <hyperlink r:id="rId264" location="&amp;call1=&amp;call2=&amp;sched1=&amp;sched2=&amp;comp1=&amp;comp2=&amp;p.hMy=rheing&amp;hUnit=&amp;hTenant=&amp;hVendor=&amp;hasset=&amp;wo.sCategory=&amp;wonum1=&amp;wonum2=" ref="A266"/>
    <hyperlink r:id="rId265" location="&amp;call1=&amp;call2=&amp;sched1=&amp;sched2=&amp;comp1=&amp;comp2=&amp;p.hMy=rheing&amp;hUnit=&amp;hTenant=&amp;hVendor=&amp;hasset=&amp;wo.sCategory=&amp;wonum1=&amp;wonum2=" ref="A267"/>
    <hyperlink r:id="rId266" location="&amp;call1=&amp;call2=&amp;sched1=&amp;sched2=&amp;comp1=&amp;comp2=&amp;p.hMy=rheing&amp;hUnit=&amp;hTenant=&amp;hVendor=&amp;hasset=&amp;wo.sCategory=&amp;wonum1=&amp;wonum2=" ref="A268"/>
    <hyperlink r:id="rId267" location="&amp;call1=&amp;call2=&amp;sched1=&amp;sched2=&amp;comp1=&amp;comp2=&amp;p.hMy=rheing&amp;hUnit=&amp;hTenant=&amp;hVendor=&amp;hasset=&amp;wo.sCategory=&amp;wonum1=&amp;wonum2=" ref="A269"/>
    <hyperlink r:id="rId268" location="&amp;call1=&amp;call2=&amp;sched1=&amp;sched2=&amp;comp1=&amp;comp2=&amp;p.hMy=rheing&amp;hUnit=&amp;hTenant=&amp;hVendor=&amp;hasset=&amp;wo.sCategory=&amp;wonum1=&amp;wonum2=" ref="A270"/>
    <hyperlink r:id="rId269" location="&amp;call1=&amp;call2=&amp;sched1=&amp;sched2=&amp;comp1=&amp;comp2=&amp;p.hMy=rheing&amp;hUnit=&amp;hTenant=&amp;hVendor=&amp;hasset=&amp;wo.sCategory=&amp;wonum1=&amp;wonum2=" ref="A271"/>
    <hyperlink r:id="rId270" location="&amp;call1=&amp;call2=&amp;sched1=&amp;sched2=&amp;comp1=&amp;comp2=&amp;p.hMy=rheing&amp;hUnit=&amp;hTenant=&amp;hVendor=&amp;hasset=&amp;wo.sCategory=&amp;wonum1=&amp;wonum2=" ref="A272"/>
    <hyperlink r:id="rId271" location="&amp;call1=&amp;call2=&amp;sched1=&amp;sched2=&amp;comp1=&amp;comp2=&amp;p.hMy=rheing&amp;hUnit=&amp;hTenant=&amp;hVendor=&amp;hasset=&amp;wo.sCategory=&amp;wonum1=&amp;wonum2=" ref="A273"/>
    <hyperlink r:id="rId272" location="&amp;call1=&amp;call2=&amp;sched1=&amp;sched2=&amp;comp1=&amp;comp2=&amp;p.hMy=rheing&amp;hUnit=&amp;hTenant=&amp;hVendor=&amp;hasset=&amp;wo.sCategory=&amp;wonum1=&amp;wonum2=" ref="A274"/>
    <hyperlink r:id="rId273" location="&amp;call1=&amp;call2=&amp;sched1=&amp;sched2=&amp;comp1=&amp;comp2=&amp;p.hMy=rheing&amp;hUnit=&amp;hTenant=&amp;hVendor=&amp;hasset=&amp;wo.sCategory=&amp;wonum1=&amp;wonum2=" ref="A275"/>
    <hyperlink r:id="rId274" location="&amp;call1=&amp;call2=&amp;sched1=&amp;sched2=&amp;comp1=&amp;comp2=&amp;p.hMy=rheing&amp;hUnit=&amp;hTenant=&amp;hVendor=&amp;hasset=&amp;wo.sCategory=&amp;wonum1=&amp;wonum2=" ref="A276"/>
    <hyperlink r:id="rId275" location="&amp;call1=&amp;call2=&amp;sched1=&amp;sched2=&amp;comp1=&amp;comp2=&amp;p.hMy=rheing&amp;hUnit=&amp;hTenant=&amp;hVendor=&amp;hasset=&amp;wo.sCategory=&amp;wonum1=&amp;wonum2=" ref="A277"/>
    <hyperlink r:id="rId276" location="&amp;call1=&amp;call2=&amp;sched1=&amp;sched2=&amp;comp1=&amp;comp2=&amp;p.hMy=rheing&amp;hUnit=&amp;hTenant=&amp;hVendor=&amp;hasset=&amp;wo.sCategory=&amp;wonum1=&amp;wonum2=" ref="A278"/>
    <hyperlink r:id="rId277" location="&amp;call1=&amp;call2=&amp;sched1=&amp;sched2=&amp;comp1=&amp;comp2=&amp;p.hMy=rheing&amp;hUnit=&amp;hTenant=&amp;hVendor=&amp;hasset=&amp;wo.sCategory=&amp;wonum1=&amp;wonum2=" ref="A279"/>
    <hyperlink r:id="rId278" location="&amp;call1=&amp;call2=&amp;sched1=&amp;sched2=&amp;comp1=&amp;comp2=&amp;p.hMy=rheing&amp;hUnit=&amp;hTenant=&amp;hVendor=&amp;hasset=&amp;wo.sCategory=&amp;wonum1=&amp;wonum2=" ref="A280"/>
    <hyperlink r:id="rId279" location="&amp;call1=&amp;call2=&amp;sched1=&amp;sched2=&amp;comp1=&amp;comp2=&amp;p.hMy=rheing&amp;hUnit=&amp;hTenant=&amp;hVendor=&amp;hasset=&amp;wo.sCategory=&amp;wonum1=&amp;wonum2=" ref="A281"/>
    <hyperlink r:id="rId280" location="&amp;call1=&amp;call2=&amp;sched1=&amp;sched2=&amp;comp1=&amp;comp2=&amp;p.hMy=rheing&amp;hUnit=&amp;hTenant=&amp;hVendor=&amp;hasset=&amp;wo.sCategory=&amp;wonum1=&amp;wonum2=" ref="A282"/>
    <hyperlink r:id="rId281" location="&amp;call1=&amp;call2=&amp;sched1=&amp;sched2=&amp;comp1=&amp;comp2=&amp;p.hMy=rheing&amp;hUnit=&amp;hTenant=&amp;hVendor=&amp;hasset=&amp;wo.sCategory=&amp;wonum1=&amp;wonum2=" ref="A283"/>
    <hyperlink r:id="rId282" location="&amp;call1=&amp;call2=&amp;sched1=&amp;sched2=&amp;comp1=&amp;comp2=&amp;p.hMy=rheing&amp;hUnit=&amp;hTenant=&amp;hVendor=&amp;hasset=&amp;wo.sCategory=&amp;wonum1=&amp;wonum2=" ref="A284"/>
    <hyperlink r:id="rId283" location="&amp;call1=&amp;call2=&amp;sched1=&amp;sched2=&amp;comp1=&amp;comp2=&amp;p.hMy=rheing&amp;hUnit=&amp;hTenant=&amp;hVendor=&amp;hasset=&amp;wo.sCategory=&amp;wonum1=&amp;wonum2=" ref="A285"/>
    <hyperlink r:id="rId284" location="&amp;call1=&amp;call2=&amp;sched1=&amp;sched2=&amp;comp1=&amp;comp2=&amp;p.hMy=rheing&amp;hUnit=&amp;hTenant=&amp;hVendor=&amp;hasset=&amp;wo.sCategory=&amp;wonum1=&amp;wonum2=" ref="A286"/>
    <hyperlink r:id="rId285" location="&amp;call1=&amp;call2=&amp;sched1=&amp;sched2=&amp;comp1=&amp;comp2=&amp;p.hMy=rheing&amp;hUnit=&amp;hTenant=&amp;hVendor=&amp;hasset=&amp;wo.sCategory=&amp;wonum1=&amp;wonum2=" ref="A287"/>
    <hyperlink r:id="rId286" location="&amp;call1=&amp;call2=&amp;sched1=&amp;sched2=&amp;comp1=&amp;comp2=&amp;p.hMy=rheing&amp;hUnit=&amp;hTenant=&amp;hVendor=&amp;hasset=&amp;wo.sCategory=&amp;wonum1=&amp;wonum2=" ref="A288"/>
    <hyperlink r:id="rId287" location="&amp;call1=&amp;call2=&amp;sched1=&amp;sched2=&amp;comp1=&amp;comp2=&amp;p.hMy=rheing&amp;hUnit=&amp;hTenant=&amp;hVendor=&amp;hasset=&amp;wo.sCategory=&amp;wonum1=&amp;wonum2=" ref="A289"/>
    <hyperlink r:id="rId288" location="&amp;call1=&amp;call2=&amp;sched1=&amp;sched2=&amp;comp1=&amp;comp2=&amp;p.hMy=rheing&amp;hUnit=&amp;hTenant=&amp;hVendor=&amp;hasset=&amp;wo.sCategory=&amp;wonum1=&amp;wonum2=" ref="A290"/>
    <hyperlink r:id="rId289" location="&amp;call1=&amp;call2=&amp;sched1=&amp;sched2=&amp;comp1=&amp;comp2=&amp;p.hMy=rheing&amp;hUnit=&amp;hTenant=&amp;hVendor=&amp;hasset=&amp;wo.sCategory=&amp;wonum1=&amp;wonum2=" ref="A291"/>
    <hyperlink r:id="rId290" location="&amp;call1=&amp;call2=&amp;sched1=&amp;sched2=&amp;comp1=&amp;comp2=&amp;p.hMy=rheing&amp;hUnit=&amp;hTenant=&amp;hVendor=&amp;hasset=&amp;wo.sCategory=&amp;wonum1=&amp;wonum2=" ref="A292"/>
    <hyperlink r:id="rId291" location="&amp;call1=&amp;call2=&amp;sched1=&amp;sched2=&amp;comp1=&amp;comp2=&amp;p.hMy=rheing&amp;hUnit=&amp;hTenant=&amp;hVendor=&amp;hasset=&amp;wo.sCategory=&amp;wonum1=&amp;wonum2=" ref="A293"/>
    <hyperlink r:id="rId292" location="&amp;call1=&amp;call2=&amp;sched1=&amp;sched2=&amp;comp1=&amp;comp2=&amp;p.hMy=rheing&amp;hUnit=&amp;hTenant=&amp;hVendor=&amp;hasset=&amp;wo.sCategory=&amp;wonum1=&amp;wonum2=" ref="A294"/>
    <hyperlink r:id="rId293" location="&amp;call1=&amp;call2=&amp;sched1=&amp;sched2=&amp;comp1=&amp;comp2=&amp;p.hMy=rheing&amp;hUnit=&amp;hTenant=&amp;hVendor=&amp;hasset=&amp;wo.sCategory=&amp;wonum1=&amp;wonum2=" ref="A295"/>
    <hyperlink r:id="rId294" location="&amp;call1=&amp;call2=&amp;sched1=&amp;sched2=&amp;comp1=&amp;comp2=&amp;p.hMy=rheing&amp;hUnit=&amp;hTenant=&amp;hVendor=&amp;hasset=&amp;wo.sCategory=&amp;wonum1=&amp;wonum2=" ref="A296"/>
    <hyperlink r:id="rId295" location="&amp;call1=&amp;call2=&amp;sched1=&amp;sched2=&amp;comp1=&amp;comp2=&amp;p.hMy=rheing&amp;hUnit=&amp;hTenant=&amp;hVendor=&amp;hasset=&amp;wo.sCategory=&amp;wonum1=&amp;wonum2=" ref="A297"/>
    <hyperlink r:id="rId296" location="&amp;call1=&amp;call2=&amp;sched1=&amp;sched2=&amp;comp1=&amp;comp2=&amp;p.hMy=rheing&amp;hUnit=&amp;hTenant=&amp;hVendor=&amp;hasset=&amp;wo.sCategory=&amp;wonum1=&amp;wonum2=" ref="A298"/>
    <hyperlink r:id="rId297" location="&amp;call1=&amp;call2=&amp;sched1=&amp;sched2=&amp;comp1=&amp;comp2=&amp;p.hMy=rheing&amp;hUnit=&amp;hTenant=&amp;hVendor=&amp;hasset=&amp;wo.sCategory=&amp;wonum1=&amp;wonum2=" ref="A299"/>
    <hyperlink r:id="rId298" location="&amp;call1=&amp;call2=&amp;sched1=&amp;sched2=&amp;comp1=&amp;comp2=&amp;p.hMy=rheing&amp;hUnit=&amp;hTenant=&amp;hVendor=&amp;hasset=&amp;wo.sCategory=&amp;wonum1=&amp;wonum2=" ref="A300"/>
    <hyperlink r:id="rId299" location="&amp;call1=&amp;call2=&amp;sched1=&amp;sched2=&amp;comp1=&amp;comp2=&amp;p.hMy=rheing&amp;hUnit=&amp;hTenant=&amp;hVendor=&amp;hasset=&amp;wo.sCategory=&amp;wonum1=&amp;wonum2=" ref="A301"/>
    <hyperlink r:id="rId300" location="&amp;call1=&amp;call2=&amp;sched1=&amp;sched2=&amp;comp1=&amp;comp2=&amp;p.hMy=rheing&amp;hUnit=&amp;hTenant=&amp;hVendor=&amp;hasset=&amp;wo.sCategory=&amp;wonum1=&amp;wonum2=" ref="A302"/>
    <hyperlink r:id="rId301" location="&amp;call1=&amp;call2=&amp;sched1=&amp;sched2=&amp;comp1=&amp;comp2=&amp;p.hMy=rheing&amp;hUnit=&amp;hTenant=&amp;hVendor=&amp;hasset=&amp;wo.sCategory=&amp;wonum1=&amp;wonum2=" ref="A303"/>
    <hyperlink r:id="rId302" location="&amp;call1=&amp;call2=&amp;sched1=&amp;sched2=&amp;comp1=&amp;comp2=&amp;p.hMy=rheing&amp;hUnit=&amp;hTenant=&amp;hVendor=&amp;hasset=&amp;wo.sCategory=&amp;wonum1=&amp;wonum2=" ref="A304"/>
    <hyperlink r:id="rId303" location="&amp;call1=&amp;call2=&amp;sched1=&amp;sched2=&amp;comp1=&amp;comp2=&amp;p.hMy=rheing&amp;hUnit=&amp;hTenant=&amp;hVendor=&amp;hasset=&amp;wo.sCategory=&amp;wonum1=&amp;wonum2=" ref="A305"/>
    <hyperlink r:id="rId304" location="&amp;call1=&amp;call2=&amp;sched1=&amp;sched2=&amp;comp1=&amp;comp2=&amp;p.hMy=rheing&amp;hUnit=&amp;hTenant=&amp;hVendor=&amp;hasset=&amp;wo.sCategory=&amp;wonum1=&amp;wonum2=" ref="A306"/>
    <hyperlink r:id="rId305" location="&amp;call1=&amp;call2=&amp;sched1=&amp;sched2=&amp;comp1=&amp;comp2=&amp;p.hMy=rheing&amp;hUnit=&amp;hTenant=&amp;hVendor=&amp;hasset=&amp;wo.sCategory=&amp;wonum1=&amp;wonum2=" ref="A307"/>
    <hyperlink r:id="rId306" location="&amp;call1=&amp;call2=&amp;sched1=&amp;sched2=&amp;comp1=&amp;comp2=&amp;p.hMy=rheing&amp;hUnit=&amp;hTenant=&amp;hVendor=&amp;hasset=&amp;wo.sCategory=&amp;wonum1=&amp;wonum2=" ref="A308"/>
    <hyperlink r:id="rId307" location="&amp;call1=&amp;call2=&amp;sched1=&amp;sched2=&amp;comp1=&amp;comp2=&amp;p.hMy=rheing&amp;hUnit=&amp;hTenant=&amp;hVendor=&amp;hasset=&amp;wo.sCategory=&amp;wonum1=&amp;wonum2=" ref="A309"/>
    <hyperlink r:id="rId308" location="&amp;call1=&amp;call2=&amp;sched1=&amp;sched2=&amp;comp1=&amp;comp2=&amp;p.hMy=rheing&amp;hUnit=&amp;hTenant=&amp;hVendor=&amp;hasset=&amp;wo.sCategory=&amp;wonum1=&amp;wonum2=" ref="A310"/>
    <hyperlink r:id="rId309" location="&amp;call1=&amp;call2=&amp;sched1=&amp;sched2=&amp;comp1=&amp;comp2=&amp;p.hMy=rheing&amp;hUnit=&amp;hTenant=&amp;hVendor=&amp;hasset=&amp;wo.sCategory=&amp;wonum1=&amp;wonum2=" ref="A311"/>
    <hyperlink r:id="rId310" location="&amp;call1=&amp;call2=&amp;sched1=&amp;sched2=&amp;comp1=&amp;comp2=&amp;p.hMy=rheing&amp;hUnit=&amp;hTenant=&amp;hVendor=&amp;hasset=&amp;wo.sCategory=&amp;wonum1=&amp;wonum2=" ref="A312"/>
    <hyperlink r:id="rId311" location="&amp;call1=&amp;call2=&amp;sched1=&amp;sched2=&amp;comp1=&amp;comp2=&amp;p.hMy=rheing&amp;hUnit=&amp;hTenant=&amp;hVendor=&amp;hasset=&amp;wo.sCategory=&amp;wonum1=&amp;wonum2=" ref="A313"/>
    <hyperlink r:id="rId312" location="&amp;call1=&amp;call2=&amp;sched1=&amp;sched2=&amp;comp1=&amp;comp2=&amp;p.hMy=rheing&amp;hUnit=&amp;hTenant=&amp;hVendor=&amp;hasset=&amp;wo.sCategory=&amp;wonum1=&amp;wonum2=" ref="A314"/>
    <hyperlink r:id="rId313" location="&amp;call1=&amp;call2=&amp;sched1=&amp;sched2=&amp;comp1=&amp;comp2=&amp;p.hMy=rheing&amp;hUnit=&amp;hTenant=&amp;hVendor=&amp;hasset=&amp;wo.sCategory=&amp;wonum1=&amp;wonum2=" ref="A315"/>
    <hyperlink r:id="rId314" location="&amp;call1=&amp;call2=&amp;sched1=&amp;sched2=&amp;comp1=&amp;comp2=&amp;p.hMy=rheing&amp;hUnit=&amp;hTenant=&amp;hVendor=&amp;hasset=&amp;wo.sCategory=&amp;wonum1=&amp;wonum2=" ref="A316"/>
    <hyperlink r:id="rId315" location="&amp;call1=&amp;call2=&amp;sched1=&amp;sched2=&amp;comp1=&amp;comp2=&amp;p.hMy=rheing&amp;hUnit=&amp;hTenant=&amp;hVendor=&amp;hasset=&amp;wo.sCategory=&amp;wonum1=&amp;wonum2=" ref="A317"/>
    <hyperlink r:id="rId316" location="&amp;call1=&amp;call2=&amp;sched1=&amp;sched2=&amp;comp1=&amp;comp2=&amp;p.hMy=rheing&amp;hUnit=&amp;hTenant=&amp;hVendor=&amp;hasset=&amp;wo.sCategory=&amp;wonum1=&amp;wonum2=" ref="A318"/>
    <hyperlink r:id="rId317" location="&amp;call1=&amp;call2=&amp;sched1=&amp;sched2=&amp;comp1=&amp;comp2=&amp;p.hMy=rheing&amp;hUnit=&amp;hTenant=&amp;hVendor=&amp;hasset=&amp;wo.sCategory=&amp;wonum1=&amp;wonum2=" ref="A319"/>
    <hyperlink r:id="rId318" location="&amp;call1=&amp;call2=&amp;sched1=&amp;sched2=&amp;comp1=&amp;comp2=&amp;p.hMy=rheing&amp;hUnit=&amp;hTenant=&amp;hVendor=&amp;hasset=&amp;wo.sCategory=&amp;wonum1=&amp;wonum2=" ref="A320"/>
    <hyperlink r:id="rId319" location="&amp;call1=&amp;call2=&amp;sched1=&amp;sched2=&amp;comp1=&amp;comp2=&amp;p.hMy=rheing&amp;hUnit=&amp;hTenant=&amp;hVendor=&amp;hasset=&amp;wo.sCategory=&amp;wonum1=&amp;wonum2=" ref="A321"/>
    <hyperlink r:id="rId320" location="&amp;call1=&amp;call2=&amp;sched1=&amp;sched2=&amp;comp1=&amp;comp2=&amp;p.hMy=rheing&amp;hUnit=&amp;hTenant=&amp;hVendor=&amp;hasset=&amp;wo.sCategory=&amp;wonum1=&amp;wonum2=" ref="A322"/>
    <hyperlink r:id="rId321" location="&amp;call1=&amp;call2=&amp;sched1=&amp;sched2=&amp;comp1=&amp;comp2=&amp;p.hMy=rheing&amp;hUnit=&amp;hTenant=&amp;hVendor=&amp;hasset=&amp;wo.sCategory=&amp;wonum1=&amp;wonum2=" ref="A323"/>
    <hyperlink r:id="rId322" location="&amp;call1=&amp;call2=&amp;sched1=&amp;sched2=&amp;comp1=&amp;comp2=&amp;p.hMy=rheing&amp;hUnit=&amp;hTenant=&amp;hVendor=&amp;hasset=&amp;wo.sCategory=&amp;wonum1=&amp;wonum2=" ref="A324"/>
    <hyperlink r:id="rId323" location="&amp;call1=&amp;call2=&amp;sched1=&amp;sched2=&amp;comp1=&amp;comp2=&amp;p.hMy=rheing&amp;hUnit=&amp;hTenant=&amp;hVendor=&amp;hasset=&amp;wo.sCategory=&amp;wonum1=&amp;wonum2=" ref="A325"/>
    <hyperlink r:id="rId324" location="&amp;call1=&amp;call2=&amp;sched1=&amp;sched2=&amp;comp1=&amp;comp2=&amp;p.hMy=rheing&amp;hUnit=&amp;hTenant=&amp;hVendor=&amp;hasset=&amp;wo.sCategory=&amp;wonum1=&amp;wonum2=" ref="A326"/>
    <hyperlink r:id="rId325" location="&amp;call1=&amp;call2=&amp;sched1=&amp;sched2=&amp;comp1=&amp;comp2=&amp;p.hMy=rheing&amp;hUnit=&amp;hTenant=&amp;hVendor=&amp;hasset=&amp;wo.sCategory=&amp;wonum1=&amp;wonum2=" ref="A327"/>
    <hyperlink r:id="rId326" location="&amp;call1=&amp;call2=&amp;sched1=&amp;sched2=&amp;comp1=&amp;comp2=&amp;p.hMy=rheing&amp;hUnit=&amp;hTenant=&amp;hVendor=&amp;hasset=&amp;wo.sCategory=&amp;wonum1=&amp;wonum2=" ref="A328"/>
    <hyperlink r:id="rId327" location="&amp;call1=&amp;call2=&amp;sched1=&amp;sched2=&amp;comp1=&amp;comp2=&amp;p.hMy=rheing&amp;hUnit=&amp;hTenant=&amp;hVendor=&amp;hasset=&amp;wo.sCategory=&amp;wonum1=&amp;wonum2=" ref="A329"/>
    <hyperlink r:id="rId328" location="&amp;call1=&amp;call2=&amp;sched1=&amp;sched2=&amp;comp1=&amp;comp2=&amp;p.hMy=rheing&amp;hUnit=&amp;hTenant=&amp;hVendor=&amp;hasset=&amp;wo.sCategory=&amp;wonum1=&amp;wonum2=" ref="A330"/>
    <hyperlink r:id="rId329" location="&amp;call1=&amp;call2=&amp;sched1=&amp;sched2=&amp;comp1=&amp;comp2=&amp;p.hMy=rheing&amp;hUnit=&amp;hTenant=&amp;hVendor=&amp;hasset=&amp;wo.sCategory=&amp;wonum1=&amp;wonum2=" ref="A331"/>
    <hyperlink r:id="rId330" location="&amp;call1=&amp;call2=&amp;sched1=&amp;sched2=&amp;comp1=&amp;comp2=&amp;p.hMy=rheing&amp;hUnit=&amp;hTenant=&amp;hVendor=&amp;hasset=&amp;wo.sCategory=&amp;wonum1=&amp;wonum2=" ref="A332"/>
    <hyperlink r:id="rId331" location="&amp;call1=&amp;call2=&amp;sched1=&amp;sched2=&amp;comp1=&amp;comp2=&amp;p.hMy=rheing&amp;hUnit=&amp;hTenant=&amp;hVendor=&amp;hasset=&amp;wo.sCategory=&amp;wonum1=&amp;wonum2=" ref="A333"/>
    <hyperlink r:id="rId332" location="&amp;call1=&amp;call2=&amp;sched1=&amp;sched2=&amp;comp1=&amp;comp2=&amp;p.hMy=rheing&amp;hUnit=&amp;hTenant=&amp;hVendor=&amp;hasset=&amp;wo.sCategory=&amp;wonum1=&amp;wonum2=" ref="A334"/>
    <hyperlink r:id="rId333" location="&amp;call1=&amp;call2=&amp;sched1=&amp;sched2=&amp;comp1=&amp;comp2=&amp;p.hMy=rheing&amp;hUnit=&amp;hTenant=&amp;hVendor=&amp;hasset=&amp;wo.sCategory=&amp;wonum1=&amp;wonum2=" ref="A335"/>
    <hyperlink r:id="rId334" location="&amp;call1=&amp;call2=&amp;sched1=&amp;sched2=&amp;comp1=&amp;comp2=&amp;p.hMy=rheing&amp;hUnit=&amp;hTenant=&amp;hVendor=&amp;hasset=&amp;wo.sCategory=&amp;wonum1=&amp;wonum2=" ref="A336"/>
    <hyperlink r:id="rId335" location="&amp;call1=&amp;call2=&amp;sched1=&amp;sched2=&amp;comp1=&amp;comp2=&amp;p.hMy=rheing&amp;hUnit=&amp;hTenant=&amp;hVendor=&amp;hasset=&amp;wo.sCategory=&amp;wonum1=&amp;wonum2=" ref="A337"/>
    <hyperlink r:id="rId336" location="&amp;call1=&amp;call2=&amp;sched1=&amp;sched2=&amp;comp1=&amp;comp2=&amp;p.hMy=rheing&amp;hUnit=&amp;hTenant=&amp;hVendor=&amp;hasset=&amp;wo.sCategory=&amp;wonum1=&amp;wonum2=" ref="A338"/>
    <hyperlink r:id="rId337" location="&amp;call1=&amp;call2=&amp;sched1=&amp;sched2=&amp;comp1=&amp;comp2=&amp;p.hMy=rheing&amp;hUnit=&amp;hTenant=&amp;hVendor=&amp;hasset=&amp;wo.sCategory=&amp;wonum1=&amp;wonum2=" ref="A339"/>
    <hyperlink r:id="rId338" location="&amp;call1=&amp;call2=&amp;sched1=&amp;sched2=&amp;comp1=&amp;comp2=&amp;p.hMy=rheing&amp;hUnit=&amp;hTenant=&amp;hVendor=&amp;hasset=&amp;wo.sCategory=&amp;wonum1=&amp;wonum2=" ref="A340"/>
    <hyperlink r:id="rId339" location="&amp;call1=&amp;call2=&amp;sched1=&amp;sched2=&amp;comp1=&amp;comp2=&amp;p.hMy=rheing&amp;hUnit=&amp;hTenant=&amp;hVendor=&amp;hasset=&amp;wo.sCategory=&amp;wonum1=&amp;wonum2=" ref="A341"/>
    <hyperlink r:id="rId340" location="&amp;call1=&amp;call2=&amp;sched1=&amp;sched2=&amp;comp1=&amp;comp2=&amp;p.hMy=rheing&amp;hUnit=&amp;hTenant=&amp;hVendor=&amp;hasset=&amp;wo.sCategory=&amp;wonum1=&amp;wonum2=" ref="A342"/>
    <hyperlink r:id="rId341" location="&amp;call1=&amp;call2=&amp;sched1=&amp;sched2=&amp;comp1=&amp;comp2=&amp;p.hMy=rheing&amp;hUnit=&amp;hTenant=&amp;hVendor=&amp;hasset=&amp;wo.sCategory=&amp;wonum1=&amp;wonum2=" ref="A343"/>
    <hyperlink r:id="rId342" location="&amp;call1=&amp;call2=&amp;sched1=&amp;sched2=&amp;comp1=&amp;comp2=&amp;p.hMy=rheing&amp;hUnit=&amp;hTenant=&amp;hVendor=&amp;hasset=&amp;wo.sCategory=&amp;wonum1=&amp;wonum2=" ref="A344"/>
    <hyperlink r:id="rId343" location="&amp;call1=&amp;call2=&amp;sched1=&amp;sched2=&amp;comp1=&amp;comp2=&amp;p.hMy=rheing&amp;hUnit=&amp;hTenant=&amp;hVendor=&amp;hasset=&amp;wo.sCategory=&amp;wonum1=&amp;wonum2=" ref="A345"/>
    <hyperlink r:id="rId344" location="&amp;call1=&amp;call2=&amp;sched1=&amp;sched2=&amp;comp1=&amp;comp2=&amp;p.hMy=rheing&amp;hUnit=&amp;hTenant=&amp;hVendor=&amp;hasset=&amp;wo.sCategory=&amp;wonum1=&amp;wonum2=" ref="A346"/>
    <hyperlink r:id="rId345" location="&amp;call1=&amp;call2=&amp;sched1=&amp;sched2=&amp;comp1=&amp;comp2=&amp;p.hMy=rheing&amp;hUnit=&amp;hTenant=&amp;hVendor=&amp;hasset=&amp;wo.sCategory=&amp;wonum1=&amp;wonum2=" ref="A347"/>
    <hyperlink r:id="rId346" location="&amp;call1=&amp;call2=&amp;sched1=&amp;sched2=&amp;comp1=&amp;comp2=&amp;p.hMy=rheing&amp;hUnit=&amp;hTenant=&amp;hVendor=&amp;hasset=&amp;wo.sCategory=&amp;wonum1=&amp;wonum2=" ref="A348"/>
    <hyperlink r:id="rId347" location="&amp;call1=&amp;call2=&amp;sched1=&amp;sched2=&amp;comp1=&amp;comp2=&amp;p.hMy=rheing&amp;hUnit=&amp;hTenant=&amp;hVendor=&amp;hasset=&amp;wo.sCategory=&amp;wonum1=&amp;wonum2=" ref="A349"/>
    <hyperlink r:id="rId348" location="&amp;call1=&amp;call2=&amp;sched1=&amp;sched2=&amp;comp1=&amp;comp2=&amp;p.hMy=rheing&amp;hUnit=&amp;hTenant=&amp;hVendor=&amp;hasset=&amp;wo.sCategory=&amp;wonum1=&amp;wonum2=" ref="A350"/>
    <hyperlink r:id="rId349" location="&amp;call1=&amp;call2=&amp;sched1=&amp;sched2=&amp;comp1=&amp;comp2=&amp;p.hMy=rheing&amp;hUnit=&amp;hTenant=&amp;hVendor=&amp;hasset=&amp;wo.sCategory=&amp;wonum1=&amp;wonum2=" ref="A351"/>
    <hyperlink r:id="rId350" location="&amp;call1=&amp;call2=&amp;sched1=&amp;sched2=&amp;comp1=&amp;comp2=&amp;p.hMy=rheing&amp;hUnit=&amp;hTenant=&amp;hVendor=&amp;hasset=&amp;wo.sCategory=&amp;wonum1=&amp;wonum2=" ref="A352"/>
    <hyperlink r:id="rId351" location="&amp;call1=&amp;call2=&amp;sched1=&amp;sched2=&amp;comp1=&amp;comp2=&amp;p.hMy=rheing&amp;hUnit=&amp;hTenant=&amp;hVendor=&amp;hasset=&amp;wo.sCategory=&amp;wonum1=&amp;wonum2=" ref="A353"/>
    <hyperlink r:id="rId352" location="&amp;call1=&amp;call2=&amp;sched1=&amp;sched2=&amp;comp1=&amp;comp2=&amp;p.hMy=rheing&amp;hUnit=&amp;hTenant=&amp;hVendor=&amp;hasset=&amp;wo.sCategory=&amp;wonum1=&amp;wonum2=" ref="A354"/>
    <hyperlink r:id="rId353" location="&amp;call1=&amp;call2=&amp;sched1=&amp;sched2=&amp;comp1=&amp;comp2=&amp;p.hMy=rheing&amp;hUnit=&amp;hTenant=&amp;hVendor=&amp;hasset=&amp;wo.sCategory=&amp;wonum1=&amp;wonum2=" ref="A355"/>
    <hyperlink r:id="rId354" location="&amp;call1=&amp;call2=&amp;sched1=&amp;sched2=&amp;comp1=&amp;comp2=&amp;p.hMy=rheing&amp;hUnit=&amp;hTenant=&amp;hVendor=&amp;hasset=&amp;wo.sCategory=&amp;wonum1=&amp;wonum2=" ref="A356"/>
    <hyperlink r:id="rId355" location="&amp;call1=&amp;call2=&amp;sched1=&amp;sched2=&amp;comp1=&amp;comp2=&amp;p.hMy=rheing&amp;hUnit=&amp;hTenant=&amp;hVendor=&amp;hasset=&amp;wo.sCategory=&amp;wonum1=&amp;wonum2=" ref="A357"/>
    <hyperlink r:id="rId356" location="&amp;call1=&amp;call2=&amp;sched1=&amp;sched2=&amp;comp1=&amp;comp2=&amp;p.hMy=rheing&amp;hUnit=&amp;hTenant=&amp;hVendor=&amp;hasset=&amp;wo.sCategory=&amp;wonum1=&amp;wonum2=" ref="A358"/>
    <hyperlink r:id="rId357" location="&amp;call1=&amp;call2=&amp;sched1=&amp;sched2=&amp;comp1=&amp;comp2=&amp;p.hMy=rheing&amp;hUnit=&amp;hTenant=&amp;hVendor=&amp;hasset=&amp;wo.sCategory=&amp;wonum1=&amp;wonum2=" ref="A359"/>
    <hyperlink r:id="rId358" location="&amp;call1=&amp;call2=&amp;sched1=&amp;sched2=&amp;comp1=&amp;comp2=&amp;p.hMy=rheing&amp;hUnit=&amp;hTenant=&amp;hVendor=&amp;hasset=&amp;wo.sCategory=&amp;wonum1=&amp;wonum2=" ref="A360"/>
    <hyperlink r:id="rId359" location="&amp;call1=&amp;call2=&amp;sched1=&amp;sched2=&amp;comp1=&amp;comp2=&amp;p.hMy=rheing&amp;hUnit=&amp;hTenant=&amp;hVendor=&amp;hasset=&amp;wo.sCategory=&amp;wonum1=&amp;wonum2=" ref="A361"/>
    <hyperlink r:id="rId360" location="&amp;call1=&amp;call2=&amp;sched1=&amp;sched2=&amp;comp1=&amp;comp2=&amp;p.hMy=rheing&amp;hUnit=&amp;hTenant=&amp;hVendor=&amp;hasset=&amp;wo.sCategory=&amp;wonum1=&amp;wonum2=" ref="A362"/>
    <hyperlink r:id="rId361" location="&amp;call1=&amp;call2=&amp;sched1=&amp;sched2=&amp;comp1=&amp;comp2=&amp;p.hMy=rheing&amp;hUnit=&amp;hTenant=&amp;hVendor=&amp;hasset=&amp;wo.sCategory=&amp;wonum1=&amp;wonum2=" ref="A363"/>
    <hyperlink r:id="rId362" location="&amp;call1=&amp;call2=&amp;sched1=&amp;sched2=&amp;comp1=&amp;comp2=&amp;p.hMy=rheing&amp;hUnit=&amp;hTenant=&amp;hVendor=&amp;hasset=&amp;wo.sCategory=&amp;wonum1=&amp;wonum2=" ref="A364"/>
    <hyperlink r:id="rId363" location="&amp;call1=&amp;call2=&amp;sched1=&amp;sched2=&amp;comp1=&amp;comp2=&amp;p.hMy=rheing&amp;hUnit=&amp;hTenant=&amp;hVendor=&amp;hasset=&amp;wo.sCategory=&amp;wonum1=&amp;wonum2=" ref="A365"/>
    <hyperlink r:id="rId364" location="&amp;call1=&amp;call2=&amp;sched1=&amp;sched2=&amp;comp1=&amp;comp2=&amp;p.hMy=rheing&amp;hUnit=&amp;hTenant=&amp;hVendor=&amp;hasset=&amp;wo.sCategory=&amp;wonum1=&amp;wonum2=" ref="A366"/>
    <hyperlink r:id="rId365" location="&amp;call1=&amp;call2=&amp;sched1=&amp;sched2=&amp;comp1=&amp;comp2=&amp;p.hMy=rheing&amp;hUnit=&amp;hTenant=&amp;hVendor=&amp;hasset=&amp;wo.sCategory=&amp;wonum1=&amp;wonum2=" ref="A367"/>
    <hyperlink r:id="rId366" location="&amp;call1=&amp;call2=&amp;sched1=&amp;sched2=&amp;comp1=&amp;comp2=&amp;p.hMy=rheing&amp;hUnit=&amp;hTenant=&amp;hVendor=&amp;hasset=&amp;wo.sCategory=&amp;wonum1=&amp;wonum2=" ref="A368"/>
    <hyperlink r:id="rId367" location="&amp;call1=&amp;call2=&amp;sched1=&amp;sched2=&amp;comp1=&amp;comp2=&amp;p.hMy=rheing&amp;hUnit=&amp;hTenant=&amp;hVendor=&amp;hasset=&amp;wo.sCategory=&amp;wonum1=&amp;wonum2=" ref="A369"/>
    <hyperlink r:id="rId368" location="&amp;call1=&amp;call2=&amp;sched1=&amp;sched2=&amp;comp1=&amp;comp2=&amp;p.hMy=rheing&amp;hUnit=&amp;hTenant=&amp;hVendor=&amp;hasset=&amp;wo.sCategory=&amp;wonum1=&amp;wonum2=" ref="A370"/>
    <hyperlink r:id="rId369" location="&amp;call1=&amp;call2=&amp;sched1=&amp;sched2=&amp;comp1=&amp;comp2=&amp;p.hMy=rheing&amp;hUnit=&amp;hTenant=&amp;hVendor=&amp;hasset=&amp;wo.sCategory=&amp;wonum1=&amp;wonum2=" ref="A371"/>
    <hyperlink r:id="rId370" location="&amp;call1=&amp;call2=&amp;sched1=&amp;sched2=&amp;comp1=&amp;comp2=&amp;p.hMy=rheing&amp;hUnit=&amp;hTenant=&amp;hVendor=&amp;hasset=&amp;wo.sCategory=&amp;wonum1=&amp;wonum2=" ref="A372"/>
    <hyperlink r:id="rId371" location="&amp;call1=&amp;call2=&amp;sched1=&amp;sched2=&amp;comp1=&amp;comp2=&amp;p.hMy=rheing&amp;hUnit=&amp;hTenant=&amp;hVendor=&amp;hasset=&amp;wo.sCategory=&amp;wonum1=&amp;wonum2=" ref="A373"/>
    <hyperlink r:id="rId372" location="&amp;call1=&amp;call2=&amp;sched1=&amp;sched2=&amp;comp1=&amp;comp2=&amp;p.hMy=rheing&amp;hUnit=&amp;hTenant=&amp;hVendor=&amp;hasset=&amp;wo.sCategory=&amp;wonum1=&amp;wonum2=" ref="A374"/>
    <hyperlink r:id="rId373" location="&amp;call1=&amp;call2=&amp;sched1=&amp;sched2=&amp;comp1=&amp;comp2=&amp;p.hMy=rheing&amp;hUnit=&amp;hTenant=&amp;hVendor=&amp;hasset=&amp;wo.sCategory=&amp;wonum1=&amp;wonum2=" ref="A375"/>
    <hyperlink r:id="rId374" location="&amp;call1=&amp;call2=&amp;sched1=&amp;sched2=&amp;comp1=&amp;comp2=&amp;p.hMy=rheing&amp;hUnit=&amp;hTenant=&amp;hVendor=&amp;hasset=&amp;wo.sCategory=&amp;wonum1=&amp;wonum2=" ref="A376"/>
    <hyperlink r:id="rId375" location="&amp;call1=&amp;call2=&amp;sched1=&amp;sched2=&amp;comp1=&amp;comp2=&amp;p.hMy=rheing&amp;hUnit=&amp;hTenant=&amp;hVendor=&amp;hasset=&amp;wo.sCategory=&amp;wonum1=&amp;wonum2=" ref="A377"/>
    <hyperlink r:id="rId376" location="&amp;call1=&amp;call2=&amp;sched1=&amp;sched2=&amp;comp1=&amp;comp2=&amp;p.hMy=rheing&amp;hUnit=&amp;hTenant=&amp;hVendor=&amp;hasset=&amp;wo.sCategory=&amp;wonum1=&amp;wonum2=" ref="A378"/>
    <hyperlink r:id="rId377" location="&amp;call1=&amp;call2=&amp;sched1=&amp;sched2=&amp;comp1=&amp;comp2=&amp;p.hMy=rheing&amp;hUnit=&amp;hTenant=&amp;hVendor=&amp;hasset=&amp;wo.sCategory=&amp;wonum1=&amp;wonum2=" ref="A379"/>
    <hyperlink r:id="rId378" location="&amp;call1=&amp;call2=&amp;sched1=&amp;sched2=&amp;comp1=&amp;comp2=&amp;p.hMy=rheing&amp;hUnit=&amp;hTenant=&amp;hVendor=&amp;hasset=&amp;wo.sCategory=&amp;wonum1=&amp;wonum2=" ref="A380"/>
    <hyperlink r:id="rId379" location="&amp;call1=&amp;call2=&amp;sched1=&amp;sched2=&amp;comp1=&amp;comp2=&amp;p.hMy=rheing&amp;hUnit=&amp;hTenant=&amp;hVendor=&amp;hasset=&amp;wo.sCategory=&amp;wonum1=&amp;wonum2=" ref="A381"/>
    <hyperlink r:id="rId380" location="&amp;call1=&amp;call2=&amp;sched1=&amp;sched2=&amp;comp1=&amp;comp2=&amp;p.hMy=rheing&amp;hUnit=&amp;hTenant=&amp;hVendor=&amp;hasset=&amp;wo.sCategory=&amp;wonum1=&amp;wonum2=" ref="A382"/>
    <hyperlink r:id="rId381" location="&amp;call1=&amp;call2=&amp;sched1=&amp;sched2=&amp;comp1=&amp;comp2=&amp;p.hMy=rheing&amp;hUnit=&amp;hTenant=&amp;hVendor=&amp;hasset=&amp;wo.sCategory=&amp;wonum1=&amp;wonum2=" ref="A383"/>
    <hyperlink r:id="rId382" location="&amp;call1=&amp;call2=&amp;sched1=&amp;sched2=&amp;comp1=&amp;comp2=&amp;p.hMy=rheing&amp;hUnit=&amp;hTenant=&amp;hVendor=&amp;hasset=&amp;wo.sCategory=&amp;wonum1=&amp;wonum2=" ref="A384"/>
    <hyperlink r:id="rId383" location="&amp;call1=&amp;call2=&amp;sched1=&amp;sched2=&amp;comp1=&amp;comp2=&amp;p.hMy=rheing&amp;hUnit=&amp;hTenant=&amp;hVendor=&amp;hasset=&amp;wo.sCategory=&amp;wonum1=&amp;wonum2=" ref="A385"/>
    <hyperlink r:id="rId384" location="&amp;call1=&amp;call2=&amp;sched1=&amp;sched2=&amp;comp1=&amp;comp2=&amp;p.hMy=rheing&amp;hUnit=&amp;hTenant=&amp;hVendor=&amp;hasset=&amp;wo.sCategory=&amp;wonum1=&amp;wonum2=" ref="A386"/>
    <hyperlink r:id="rId385" location="&amp;call1=&amp;call2=&amp;sched1=&amp;sched2=&amp;comp1=&amp;comp2=&amp;p.hMy=rheing&amp;hUnit=&amp;hTenant=&amp;hVendor=&amp;hasset=&amp;wo.sCategory=&amp;wonum1=&amp;wonum2=" ref="A387"/>
    <hyperlink r:id="rId386" location="&amp;call1=&amp;call2=&amp;sched1=&amp;sched2=&amp;comp1=&amp;comp2=&amp;p.hMy=rheing&amp;hUnit=&amp;hTenant=&amp;hVendor=&amp;hasset=&amp;wo.sCategory=&amp;wonum1=&amp;wonum2=" ref="A388"/>
    <hyperlink r:id="rId387" location="&amp;call1=&amp;call2=&amp;sched1=&amp;sched2=&amp;comp1=&amp;comp2=&amp;p.hMy=rheing&amp;hUnit=&amp;hTenant=&amp;hVendor=&amp;hasset=&amp;wo.sCategory=&amp;wonum1=&amp;wonum2=" ref="A389"/>
    <hyperlink r:id="rId388" location="&amp;call1=&amp;call2=&amp;sched1=&amp;sched2=&amp;comp1=&amp;comp2=&amp;p.hMy=rheing&amp;hUnit=&amp;hTenant=&amp;hVendor=&amp;hasset=&amp;wo.sCategory=&amp;wonum1=&amp;wonum2=" ref="A390"/>
    <hyperlink r:id="rId389" location="&amp;call1=&amp;call2=&amp;sched1=&amp;sched2=&amp;comp1=&amp;comp2=&amp;p.hMy=rheing&amp;hUnit=&amp;hTenant=&amp;hVendor=&amp;hasset=&amp;wo.sCategory=&amp;wonum1=&amp;wonum2=" ref="A391"/>
    <hyperlink r:id="rId390" location="&amp;call1=&amp;call2=&amp;sched1=&amp;sched2=&amp;comp1=&amp;comp2=&amp;p.hMy=rheing&amp;hUnit=&amp;hTenant=&amp;hVendor=&amp;hasset=&amp;wo.sCategory=&amp;wonum1=&amp;wonum2=" ref="A392"/>
    <hyperlink r:id="rId391" location="&amp;call1=&amp;call2=&amp;sched1=&amp;sched2=&amp;comp1=&amp;comp2=&amp;p.hMy=rheing&amp;hUnit=&amp;hTenant=&amp;hVendor=&amp;hasset=&amp;wo.sCategory=&amp;wonum1=&amp;wonum2=" ref="A393"/>
    <hyperlink r:id="rId392" location="&amp;call1=&amp;call2=&amp;sched1=&amp;sched2=&amp;comp1=&amp;comp2=&amp;p.hMy=rheing&amp;hUnit=&amp;hTenant=&amp;hVendor=&amp;hasset=&amp;wo.sCategory=&amp;wonum1=&amp;wonum2=" ref="A394"/>
    <hyperlink r:id="rId393" location="&amp;call1=&amp;call2=&amp;sched1=&amp;sched2=&amp;comp1=&amp;comp2=&amp;p.hMy=rheing&amp;hUnit=&amp;hTenant=&amp;hVendor=&amp;hasset=&amp;wo.sCategory=&amp;wonum1=&amp;wonum2=" ref="A395"/>
    <hyperlink r:id="rId394" location="&amp;call1=&amp;call2=&amp;sched1=&amp;sched2=&amp;comp1=&amp;comp2=&amp;p.hMy=rheing&amp;hUnit=&amp;hTenant=&amp;hVendor=&amp;hasset=&amp;wo.sCategory=&amp;wonum1=&amp;wonum2=" ref="A396"/>
    <hyperlink r:id="rId395" location="&amp;call1=&amp;call2=&amp;sched1=&amp;sched2=&amp;comp1=&amp;comp2=&amp;p.hMy=rheing&amp;hUnit=&amp;hTenant=&amp;hVendor=&amp;hasset=&amp;wo.sCategory=&amp;wonum1=&amp;wonum2=" ref="A397"/>
    <hyperlink r:id="rId396" location="&amp;call1=&amp;call2=&amp;sched1=&amp;sched2=&amp;comp1=&amp;comp2=&amp;p.hMy=rheing&amp;hUnit=&amp;hTenant=&amp;hVendor=&amp;hasset=&amp;wo.sCategory=&amp;wonum1=&amp;wonum2=" ref="A398"/>
    <hyperlink r:id="rId397" location="&amp;call1=&amp;call2=&amp;sched1=&amp;sched2=&amp;comp1=&amp;comp2=&amp;p.hMy=rheing&amp;hUnit=&amp;hTenant=&amp;hVendor=&amp;hasset=&amp;wo.sCategory=&amp;wonum1=&amp;wonum2=" ref="A399"/>
    <hyperlink r:id="rId398" location="&amp;call1=&amp;call2=&amp;sched1=&amp;sched2=&amp;comp1=&amp;comp2=&amp;p.hMy=rheing&amp;hUnit=&amp;hTenant=&amp;hVendor=&amp;hasset=&amp;wo.sCategory=&amp;wonum1=&amp;wonum2=" ref="A400"/>
    <hyperlink r:id="rId399" location="&amp;call1=&amp;call2=&amp;sched1=&amp;sched2=&amp;comp1=&amp;comp2=&amp;p.hMy=rheing&amp;hUnit=&amp;hTenant=&amp;hVendor=&amp;hasset=&amp;wo.sCategory=&amp;wonum1=&amp;wonum2=" ref="A401"/>
    <hyperlink r:id="rId400" location="&amp;call1=&amp;call2=&amp;sched1=&amp;sched2=&amp;comp1=&amp;comp2=&amp;p.hMy=rheing&amp;hUnit=&amp;hTenant=&amp;hVendor=&amp;hasset=&amp;wo.sCategory=&amp;wonum1=&amp;wonum2=" ref="A402"/>
    <hyperlink r:id="rId401" location="&amp;call1=&amp;call2=&amp;sched1=&amp;sched2=&amp;comp1=&amp;comp2=&amp;p.hMy=rheing&amp;hUnit=&amp;hTenant=&amp;hVendor=&amp;hasset=&amp;wo.sCategory=&amp;wonum1=&amp;wonum2=" ref="A403"/>
    <hyperlink r:id="rId402" location="&amp;call1=&amp;call2=&amp;sched1=&amp;sched2=&amp;comp1=&amp;comp2=&amp;p.hMy=rheing&amp;hUnit=&amp;hTenant=&amp;hVendor=&amp;hasset=&amp;wo.sCategory=&amp;wonum1=&amp;wonum2=" ref="A404"/>
    <hyperlink r:id="rId403" location="&amp;call1=&amp;call2=&amp;sched1=&amp;sched2=&amp;comp1=&amp;comp2=&amp;p.hMy=rheing&amp;hUnit=&amp;hTenant=&amp;hVendor=&amp;hasset=&amp;wo.sCategory=&amp;wonum1=&amp;wonum2=" ref="A405"/>
    <hyperlink r:id="rId404" location="&amp;call1=&amp;call2=&amp;sched1=&amp;sched2=&amp;comp1=&amp;comp2=&amp;p.hMy=rheing&amp;hUnit=&amp;hTenant=&amp;hVendor=&amp;hasset=&amp;wo.sCategory=&amp;wonum1=&amp;wonum2=" ref="A406"/>
    <hyperlink r:id="rId405" location="&amp;call1=&amp;call2=&amp;sched1=&amp;sched2=&amp;comp1=&amp;comp2=&amp;p.hMy=rheing&amp;hUnit=&amp;hTenant=&amp;hVendor=&amp;hasset=&amp;wo.sCategory=&amp;wonum1=&amp;wonum2=" ref="A407"/>
    <hyperlink r:id="rId406" location="&amp;call1=&amp;call2=&amp;sched1=&amp;sched2=&amp;comp1=&amp;comp2=&amp;p.hMy=rheing&amp;hUnit=&amp;hTenant=&amp;hVendor=&amp;hasset=&amp;wo.sCategory=&amp;wonum1=&amp;wonum2=" ref="A408"/>
    <hyperlink r:id="rId407" location="&amp;call1=&amp;call2=&amp;sched1=&amp;sched2=&amp;comp1=&amp;comp2=&amp;p.hMy=rheing&amp;hUnit=&amp;hTenant=&amp;hVendor=&amp;hasset=&amp;wo.sCategory=&amp;wonum1=&amp;wonum2=" ref="A409"/>
    <hyperlink r:id="rId408" location="&amp;call1=&amp;call2=&amp;sched1=&amp;sched2=&amp;comp1=&amp;comp2=&amp;p.hMy=rheing&amp;hUnit=&amp;hTenant=&amp;hVendor=&amp;hasset=&amp;wo.sCategory=&amp;wonum1=&amp;wonum2=" ref="A410"/>
    <hyperlink r:id="rId409" location="&amp;call1=&amp;call2=&amp;sched1=&amp;sched2=&amp;comp1=&amp;comp2=&amp;p.hMy=rheing&amp;hUnit=&amp;hTenant=&amp;hVendor=&amp;hasset=&amp;wo.sCategory=&amp;wonum1=&amp;wonum2=" ref="A411"/>
    <hyperlink r:id="rId410" location="&amp;call1=&amp;call2=&amp;sched1=&amp;sched2=&amp;comp1=&amp;comp2=&amp;p.hMy=rheing&amp;hUnit=&amp;hTenant=&amp;hVendor=&amp;hasset=&amp;wo.sCategory=&amp;wonum1=&amp;wonum2=" ref="A412"/>
    <hyperlink r:id="rId411" location="&amp;call1=&amp;call2=&amp;sched1=&amp;sched2=&amp;comp1=&amp;comp2=&amp;p.hMy=rheing&amp;hUnit=&amp;hTenant=&amp;hVendor=&amp;hasset=&amp;wo.sCategory=&amp;wonum1=&amp;wonum2=" ref="A413"/>
    <hyperlink r:id="rId412" location="&amp;call1=&amp;call2=&amp;sched1=&amp;sched2=&amp;comp1=&amp;comp2=&amp;p.hMy=rheing&amp;hUnit=&amp;hTenant=&amp;hVendor=&amp;hasset=&amp;wo.sCategory=&amp;wonum1=&amp;wonum2=" ref="A414"/>
    <hyperlink r:id="rId413" location="&amp;call1=&amp;call2=&amp;sched1=&amp;sched2=&amp;comp1=&amp;comp2=&amp;p.hMy=rheing&amp;hUnit=&amp;hTenant=&amp;hVendor=&amp;hasset=&amp;wo.sCategory=&amp;wonum1=&amp;wonum2=" ref="A415"/>
    <hyperlink r:id="rId414" location="&amp;call1=&amp;call2=&amp;sched1=&amp;sched2=&amp;comp1=&amp;comp2=&amp;p.hMy=rheing&amp;hUnit=&amp;hTenant=&amp;hVendor=&amp;hasset=&amp;wo.sCategory=&amp;wonum1=&amp;wonum2=" ref="A416"/>
    <hyperlink r:id="rId415" location="&amp;call1=&amp;call2=&amp;sched1=&amp;sched2=&amp;comp1=&amp;comp2=&amp;p.hMy=rheing&amp;hUnit=&amp;hTenant=&amp;hVendor=&amp;hasset=&amp;wo.sCategory=&amp;wonum1=&amp;wonum2=" ref="A417"/>
    <hyperlink r:id="rId416" location="&amp;call1=&amp;call2=&amp;sched1=&amp;sched2=&amp;comp1=&amp;comp2=&amp;p.hMy=rheing&amp;hUnit=&amp;hTenant=&amp;hVendor=&amp;hasset=&amp;wo.sCategory=&amp;wonum1=&amp;wonum2=" ref="A418"/>
    <hyperlink r:id="rId417" location="&amp;call1=&amp;call2=&amp;sched1=&amp;sched2=&amp;comp1=&amp;comp2=&amp;p.hMy=rheing&amp;hUnit=&amp;hTenant=&amp;hVendor=&amp;hasset=&amp;wo.sCategory=&amp;wonum1=&amp;wonum2=" ref="A419"/>
    <hyperlink r:id="rId418" location="&amp;call1=&amp;call2=&amp;sched1=&amp;sched2=&amp;comp1=&amp;comp2=&amp;p.hMy=rheing&amp;hUnit=&amp;hTenant=&amp;hVendor=&amp;hasset=&amp;wo.sCategory=&amp;wonum1=&amp;wonum2=" ref="A420"/>
    <hyperlink r:id="rId419" location="&amp;call1=&amp;call2=&amp;sched1=&amp;sched2=&amp;comp1=&amp;comp2=&amp;p.hMy=rheing&amp;hUnit=&amp;hTenant=&amp;hVendor=&amp;hasset=&amp;wo.sCategory=&amp;wonum1=&amp;wonum2=" ref="A421"/>
    <hyperlink r:id="rId420" location="&amp;call1=&amp;call2=&amp;sched1=&amp;sched2=&amp;comp1=&amp;comp2=&amp;p.hMy=rheing&amp;hUnit=&amp;hTenant=&amp;hVendor=&amp;hasset=&amp;wo.sCategory=&amp;wonum1=&amp;wonum2=" ref="A422"/>
    <hyperlink r:id="rId421" location="&amp;call1=&amp;call2=&amp;sched1=&amp;sched2=&amp;comp1=&amp;comp2=&amp;p.hMy=rheing&amp;hUnit=&amp;hTenant=&amp;hVendor=&amp;hasset=&amp;wo.sCategory=&amp;wonum1=&amp;wonum2=" ref="A423"/>
    <hyperlink r:id="rId422" location="&amp;call1=&amp;call2=&amp;sched1=&amp;sched2=&amp;comp1=&amp;comp2=&amp;p.hMy=rheing&amp;hUnit=&amp;hTenant=&amp;hVendor=&amp;hasset=&amp;wo.sCategory=&amp;wonum1=&amp;wonum2=" ref="A424"/>
    <hyperlink r:id="rId423" location="&amp;call1=&amp;call2=&amp;sched1=&amp;sched2=&amp;comp1=&amp;comp2=&amp;p.hMy=rheing&amp;hUnit=&amp;hTenant=&amp;hVendor=&amp;hasset=&amp;wo.sCategory=&amp;wonum1=&amp;wonum2=" ref="A425"/>
    <hyperlink r:id="rId424" location="&amp;call1=&amp;call2=&amp;sched1=&amp;sched2=&amp;comp1=&amp;comp2=&amp;p.hMy=rheing&amp;hUnit=&amp;hTenant=&amp;hVendor=&amp;hasset=&amp;wo.sCategory=&amp;wonum1=&amp;wonum2=" ref="A426"/>
    <hyperlink r:id="rId425" location="&amp;call1=&amp;call2=&amp;sched1=&amp;sched2=&amp;comp1=&amp;comp2=&amp;p.hMy=rheing&amp;hUnit=&amp;hTenant=&amp;hVendor=&amp;hasset=&amp;wo.sCategory=&amp;wonum1=&amp;wonum2=" ref="A427"/>
    <hyperlink r:id="rId426" location="&amp;call1=&amp;call2=&amp;sched1=&amp;sched2=&amp;comp1=&amp;comp2=&amp;p.hMy=rheing&amp;hUnit=&amp;hTenant=&amp;hVendor=&amp;hasset=&amp;wo.sCategory=&amp;wonum1=&amp;wonum2=" ref="A428"/>
    <hyperlink r:id="rId427" location="&amp;call1=&amp;call2=&amp;sched1=&amp;sched2=&amp;comp1=&amp;comp2=&amp;p.hMy=rheing&amp;hUnit=&amp;hTenant=&amp;hVendor=&amp;hasset=&amp;wo.sCategory=&amp;wonum1=&amp;wonum2=" ref="A429"/>
    <hyperlink r:id="rId428" location="&amp;call1=&amp;call2=&amp;sched1=&amp;sched2=&amp;comp1=&amp;comp2=&amp;p.hMy=rheing&amp;hUnit=&amp;hTenant=&amp;hVendor=&amp;hasset=&amp;wo.sCategory=&amp;wonum1=&amp;wonum2=" ref="A430"/>
    <hyperlink r:id="rId429" location="&amp;call1=&amp;call2=&amp;sched1=&amp;sched2=&amp;comp1=&amp;comp2=&amp;p.hMy=rheing&amp;hUnit=&amp;hTenant=&amp;hVendor=&amp;hasset=&amp;wo.sCategory=&amp;wonum1=&amp;wonum2=" ref="A431"/>
    <hyperlink r:id="rId430" location="&amp;call1=&amp;call2=&amp;sched1=&amp;sched2=&amp;comp1=&amp;comp2=&amp;p.hMy=rheing&amp;hUnit=&amp;hTenant=&amp;hVendor=&amp;hasset=&amp;wo.sCategory=&amp;wonum1=&amp;wonum2=" ref="A432"/>
    <hyperlink r:id="rId431" location="&amp;call1=&amp;call2=&amp;sched1=&amp;sched2=&amp;comp1=&amp;comp2=&amp;p.hMy=rheing&amp;hUnit=&amp;hTenant=&amp;hVendor=&amp;hasset=&amp;wo.sCategory=&amp;wonum1=&amp;wonum2=" ref="A433"/>
    <hyperlink r:id="rId432" location="&amp;call1=&amp;call2=&amp;sched1=&amp;sched2=&amp;comp1=&amp;comp2=&amp;p.hMy=rheing&amp;hUnit=&amp;hTenant=&amp;hVendor=&amp;hasset=&amp;wo.sCategory=&amp;wonum1=&amp;wonum2=" ref="A434"/>
    <hyperlink r:id="rId433" location="&amp;call1=&amp;call2=&amp;sched1=&amp;sched2=&amp;comp1=&amp;comp2=&amp;p.hMy=rheing&amp;hUnit=&amp;hTenant=&amp;hVendor=&amp;hasset=&amp;wo.sCategory=&amp;wonum1=&amp;wonum2=" ref="A435"/>
    <hyperlink r:id="rId434" location="&amp;call1=&amp;call2=&amp;sched1=&amp;sched2=&amp;comp1=&amp;comp2=&amp;p.hMy=rheing&amp;hUnit=&amp;hTenant=&amp;hVendor=&amp;hasset=&amp;wo.sCategory=&amp;wonum1=&amp;wonum2=" ref="A436"/>
    <hyperlink r:id="rId435" location="&amp;call1=&amp;call2=&amp;sched1=&amp;sched2=&amp;comp1=&amp;comp2=&amp;p.hMy=rheing&amp;hUnit=&amp;hTenant=&amp;hVendor=&amp;hasset=&amp;wo.sCategory=&amp;wonum1=&amp;wonum2=" ref="A437"/>
    <hyperlink r:id="rId436" location="&amp;call1=&amp;call2=&amp;sched1=&amp;sched2=&amp;comp1=&amp;comp2=&amp;p.hMy=rheing&amp;hUnit=&amp;hTenant=&amp;hVendor=&amp;hasset=&amp;wo.sCategory=&amp;wonum1=&amp;wonum2=" ref="A438"/>
    <hyperlink r:id="rId437" location="&amp;call1=&amp;call2=&amp;sched1=&amp;sched2=&amp;comp1=&amp;comp2=&amp;p.hMy=rheing&amp;hUnit=&amp;hTenant=&amp;hVendor=&amp;hasset=&amp;wo.sCategory=&amp;wonum1=&amp;wonum2=" ref="A439"/>
    <hyperlink r:id="rId438" location="&amp;call1=&amp;call2=&amp;sched1=&amp;sched2=&amp;comp1=&amp;comp2=&amp;p.hMy=rheing&amp;hUnit=&amp;hTenant=&amp;hVendor=&amp;hasset=&amp;wo.sCategory=&amp;wonum1=&amp;wonum2=" ref="A440"/>
    <hyperlink r:id="rId439" location="&amp;call1=&amp;call2=&amp;sched1=&amp;sched2=&amp;comp1=&amp;comp2=&amp;p.hMy=rheing&amp;hUnit=&amp;hTenant=&amp;hVendor=&amp;hasset=&amp;wo.sCategory=&amp;wonum1=&amp;wonum2=" ref="A441"/>
    <hyperlink r:id="rId440" location="&amp;call1=&amp;call2=&amp;sched1=&amp;sched2=&amp;comp1=&amp;comp2=&amp;p.hMy=rheing&amp;hUnit=&amp;hTenant=&amp;hVendor=&amp;hasset=&amp;wo.sCategory=&amp;wonum1=&amp;wonum2=" ref="A442"/>
    <hyperlink r:id="rId441" location="&amp;call1=&amp;call2=&amp;sched1=&amp;sched2=&amp;comp1=&amp;comp2=&amp;p.hMy=rheing&amp;hUnit=&amp;hTenant=&amp;hVendor=&amp;hasset=&amp;wo.sCategory=&amp;wonum1=&amp;wonum2=" ref="A443"/>
    <hyperlink r:id="rId442" location="&amp;call1=&amp;call2=&amp;sched1=&amp;sched2=&amp;comp1=&amp;comp2=&amp;p.hMy=rheing&amp;hUnit=&amp;hTenant=&amp;hVendor=&amp;hasset=&amp;wo.sCategory=&amp;wonum1=&amp;wonum2=" ref="A444"/>
    <hyperlink r:id="rId443" location="&amp;call1=&amp;call2=&amp;sched1=&amp;sched2=&amp;comp1=&amp;comp2=&amp;p.hMy=rheing&amp;hUnit=&amp;hTenant=&amp;hVendor=&amp;hasset=&amp;wo.sCategory=&amp;wonum1=&amp;wonum2=" ref="A445"/>
    <hyperlink r:id="rId444" location="&amp;call1=&amp;call2=&amp;sched1=&amp;sched2=&amp;comp1=&amp;comp2=&amp;p.hMy=rheing&amp;hUnit=&amp;hTenant=&amp;hVendor=&amp;hasset=&amp;wo.sCategory=&amp;wonum1=&amp;wonum2=" ref="A446"/>
    <hyperlink r:id="rId445" location="&amp;call1=&amp;call2=&amp;sched1=&amp;sched2=&amp;comp1=&amp;comp2=&amp;p.hMy=rheing&amp;hUnit=&amp;hTenant=&amp;hVendor=&amp;hasset=&amp;wo.sCategory=&amp;wonum1=&amp;wonum2=" ref="A447"/>
    <hyperlink r:id="rId446" location="&amp;call1=&amp;call2=&amp;sched1=&amp;sched2=&amp;comp1=&amp;comp2=&amp;p.hMy=rheing&amp;hUnit=&amp;hTenant=&amp;hVendor=&amp;hasset=&amp;wo.sCategory=&amp;wonum1=&amp;wonum2=" ref="A448"/>
    <hyperlink r:id="rId447" location="&amp;call1=&amp;call2=&amp;sched1=&amp;sched2=&amp;comp1=&amp;comp2=&amp;p.hMy=rheing&amp;hUnit=&amp;hTenant=&amp;hVendor=&amp;hasset=&amp;wo.sCategory=&amp;wonum1=&amp;wonum2=" ref="A449"/>
    <hyperlink r:id="rId448" location="&amp;call1=&amp;call2=&amp;sched1=&amp;sched2=&amp;comp1=&amp;comp2=&amp;p.hMy=rheing&amp;hUnit=&amp;hTenant=&amp;hVendor=&amp;hasset=&amp;wo.sCategory=&amp;wonum1=&amp;wonum2=" ref="A450"/>
    <hyperlink r:id="rId449" location="&amp;call1=&amp;call2=&amp;sched1=&amp;sched2=&amp;comp1=&amp;comp2=&amp;p.hMy=rheing&amp;hUnit=&amp;hTenant=&amp;hVendor=&amp;hasset=&amp;wo.sCategory=&amp;wonum1=&amp;wonum2=" ref="A451"/>
    <hyperlink r:id="rId450" location="&amp;call1=&amp;call2=&amp;sched1=&amp;sched2=&amp;comp1=&amp;comp2=&amp;p.hMy=rheing&amp;hUnit=&amp;hTenant=&amp;hVendor=&amp;hasset=&amp;wo.sCategory=&amp;wonum1=&amp;wonum2=" ref="A452"/>
    <hyperlink r:id="rId451" location="&amp;call1=&amp;call2=&amp;sched1=&amp;sched2=&amp;comp1=&amp;comp2=&amp;p.hMy=rheing&amp;hUnit=&amp;hTenant=&amp;hVendor=&amp;hasset=&amp;wo.sCategory=&amp;wonum1=&amp;wonum2=" ref="A453"/>
    <hyperlink r:id="rId452" location="&amp;call1=&amp;call2=&amp;sched1=&amp;sched2=&amp;comp1=&amp;comp2=&amp;p.hMy=rheing&amp;hUnit=&amp;hTenant=&amp;hVendor=&amp;hasset=&amp;wo.sCategory=&amp;wonum1=&amp;wonum2=" ref="A454"/>
    <hyperlink r:id="rId453" location="&amp;call1=&amp;call2=&amp;sched1=&amp;sched2=&amp;comp1=&amp;comp2=&amp;p.hMy=rheing&amp;hUnit=&amp;hTenant=&amp;hVendor=&amp;hasset=&amp;wo.sCategory=&amp;wonum1=&amp;wonum2=" ref="A455"/>
    <hyperlink r:id="rId454" location="&amp;call1=&amp;call2=&amp;sched1=&amp;sched2=&amp;comp1=&amp;comp2=&amp;p.hMy=rheing&amp;hUnit=&amp;hTenant=&amp;hVendor=&amp;hasset=&amp;wo.sCategory=&amp;wonum1=&amp;wonum2=" ref="A456"/>
    <hyperlink r:id="rId455" location="&amp;call1=&amp;call2=&amp;sched1=&amp;sched2=&amp;comp1=&amp;comp2=&amp;p.hMy=rheing&amp;hUnit=&amp;hTenant=&amp;hVendor=&amp;hasset=&amp;wo.sCategory=&amp;wonum1=&amp;wonum2=" ref="A457"/>
    <hyperlink r:id="rId456" location="&amp;call1=&amp;call2=&amp;sched1=&amp;sched2=&amp;comp1=&amp;comp2=&amp;p.hMy=rheing&amp;hUnit=&amp;hTenant=&amp;hVendor=&amp;hasset=&amp;wo.sCategory=&amp;wonum1=&amp;wonum2=" ref="A458"/>
    <hyperlink r:id="rId457" location="&amp;call1=&amp;call2=&amp;sched1=&amp;sched2=&amp;comp1=&amp;comp2=&amp;p.hMy=rheing&amp;hUnit=&amp;hTenant=&amp;hVendor=&amp;hasset=&amp;wo.sCategory=&amp;wonum1=&amp;wonum2=" ref="A459"/>
    <hyperlink r:id="rId458" location="&amp;call1=&amp;call2=&amp;sched1=&amp;sched2=&amp;comp1=&amp;comp2=&amp;p.hMy=rheing&amp;hUnit=&amp;hTenant=&amp;hVendor=&amp;hasset=&amp;wo.sCategory=&amp;wonum1=&amp;wonum2=" ref="A460"/>
    <hyperlink r:id="rId459" location="&amp;call1=&amp;call2=&amp;sched1=&amp;sched2=&amp;comp1=&amp;comp2=&amp;p.hMy=rheing&amp;hUnit=&amp;hTenant=&amp;hVendor=&amp;hasset=&amp;wo.sCategory=&amp;wonum1=&amp;wonum2=" ref="A461"/>
    <hyperlink r:id="rId460" location="&amp;call1=&amp;call2=&amp;sched1=&amp;sched2=&amp;comp1=&amp;comp2=&amp;p.hMy=rheing&amp;hUnit=&amp;hTenant=&amp;hVendor=&amp;hasset=&amp;wo.sCategory=&amp;wonum1=&amp;wonum2=" ref="A462"/>
    <hyperlink r:id="rId461" location="&amp;call1=&amp;call2=&amp;sched1=&amp;sched2=&amp;comp1=&amp;comp2=&amp;p.hMy=rheing&amp;hUnit=&amp;hTenant=&amp;hVendor=&amp;hasset=&amp;wo.sCategory=&amp;wonum1=&amp;wonum2=" ref="A463"/>
    <hyperlink r:id="rId462" location="&amp;call1=&amp;call2=&amp;sched1=&amp;sched2=&amp;comp1=&amp;comp2=&amp;p.hMy=rheing&amp;hUnit=&amp;hTenant=&amp;hVendor=&amp;hasset=&amp;wo.sCategory=&amp;wonum1=&amp;wonum2=" ref="A464"/>
    <hyperlink r:id="rId463" location="&amp;call1=&amp;call2=&amp;sched1=&amp;sched2=&amp;comp1=&amp;comp2=&amp;p.hMy=rheing&amp;hUnit=&amp;hTenant=&amp;hVendor=&amp;hasset=&amp;wo.sCategory=&amp;wonum1=&amp;wonum2=" ref="A465"/>
    <hyperlink r:id="rId464" location="&amp;call1=&amp;call2=&amp;sched1=&amp;sched2=&amp;comp1=&amp;comp2=&amp;p.hMy=rheing&amp;hUnit=&amp;hTenant=&amp;hVendor=&amp;hasset=&amp;wo.sCategory=&amp;wonum1=&amp;wonum2=" ref="A466"/>
    <hyperlink r:id="rId465" location="&amp;call1=&amp;call2=&amp;sched1=&amp;sched2=&amp;comp1=&amp;comp2=&amp;p.hMy=rheing&amp;hUnit=&amp;hTenant=&amp;hVendor=&amp;hasset=&amp;wo.sCategory=&amp;wonum1=&amp;wonum2=" ref="A467"/>
    <hyperlink r:id="rId466" location="&amp;call1=&amp;call2=&amp;sched1=&amp;sched2=&amp;comp1=&amp;comp2=&amp;p.hMy=rheing&amp;hUnit=&amp;hTenant=&amp;hVendor=&amp;hasset=&amp;wo.sCategory=&amp;wonum1=&amp;wonum2=" ref="A468"/>
    <hyperlink r:id="rId467" location="&amp;call1=&amp;call2=&amp;sched1=&amp;sched2=&amp;comp1=&amp;comp2=&amp;p.hMy=rheing&amp;hUnit=&amp;hTenant=&amp;hVendor=&amp;hasset=&amp;wo.sCategory=&amp;wonum1=&amp;wonum2=" ref="A469"/>
    <hyperlink r:id="rId468" location="&amp;call1=&amp;call2=&amp;sched1=&amp;sched2=&amp;comp1=&amp;comp2=&amp;p.hMy=rheing&amp;hUnit=&amp;hTenant=&amp;hVendor=&amp;hasset=&amp;wo.sCategory=&amp;wonum1=&amp;wonum2=" ref="A470"/>
    <hyperlink r:id="rId469" location="&amp;call1=&amp;call2=&amp;sched1=&amp;sched2=&amp;comp1=&amp;comp2=&amp;p.hMy=rheing&amp;hUnit=&amp;hTenant=&amp;hVendor=&amp;hasset=&amp;wo.sCategory=&amp;wonum1=&amp;wonum2=" ref="A471"/>
    <hyperlink r:id="rId470" location="&amp;call1=&amp;call2=&amp;sched1=&amp;sched2=&amp;comp1=&amp;comp2=&amp;p.hMy=rheing&amp;hUnit=&amp;hTenant=&amp;hVendor=&amp;hasset=&amp;wo.sCategory=&amp;wonum1=&amp;wonum2=" ref="A472"/>
    <hyperlink r:id="rId471" location="&amp;call1=&amp;call2=&amp;sched1=&amp;sched2=&amp;comp1=&amp;comp2=&amp;p.hMy=rheing&amp;hUnit=&amp;hTenant=&amp;hVendor=&amp;hasset=&amp;wo.sCategory=&amp;wonum1=&amp;wonum2=" ref="A473"/>
    <hyperlink r:id="rId472" location="&amp;call1=&amp;call2=&amp;sched1=&amp;sched2=&amp;comp1=&amp;comp2=&amp;p.hMy=rheing&amp;hUnit=&amp;hTenant=&amp;hVendor=&amp;hasset=&amp;wo.sCategory=&amp;wonum1=&amp;wonum2=" ref="A474"/>
    <hyperlink r:id="rId473" location="&amp;call1=&amp;call2=&amp;sched1=&amp;sched2=&amp;comp1=&amp;comp2=&amp;p.hMy=rheing&amp;hUnit=&amp;hTenant=&amp;hVendor=&amp;hasset=&amp;wo.sCategory=&amp;wonum1=&amp;wonum2=" ref="A475"/>
    <hyperlink r:id="rId474" location="&amp;call1=&amp;call2=&amp;sched1=&amp;sched2=&amp;comp1=&amp;comp2=&amp;p.hMy=rheing&amp;hUnit=&amp;hTenant=&amp;hVendor=&amp;hasset=&amp;wo.sCategory=&amp;wonum1=&amp;wonum2=" ref="A476"/>
    <hyperlink r:id="rId475" location="&amp;call1=&amp;call2=&amp;sched1=&amp;sched2=&amp;comp1=&amp;comp2=&amp;p.hMy=rheing&amp;hUnit=&amp;hTenant=&amp;hVendor=&amp;hasset=&amp;wo.sCategory=&amp;wonum1=&amp;wonum2=" ref="A477"/>
    <hyperlink r:id="rId476" location="&amp;call1=&amp;call2=&amp;sched1=&amp;sched2=&amp;comp1=&amp;comp2=&amp;p.hMy=rheing&amp;hUnit=&amp;hTenant=&amp;hVendor=&amp;hasset=&amp;wo.sCategory=&amp;wonum1=&amp;wonum2=" ref="A478"/>
    <hyperlink r:id="rId477" location="&amp;call1=&amp;call2=&amp;sched1=&amp;sched2=&amp;comp1=&amp;comp2=&amp;p.hMy=rheing&amp;hUnit=&amp;hTenant=&amp;hVendor=&amp;hasset=&amp;wo.sCategory=&amp;wonum1=&amp;wonum2=" ref="A479"/>
    <hyperlink r:id="rId478" location="&amp;call1=&amp;call2=&amp;sched1=&amp;sched2=&amp;comp1=&amp;comp2=&amp;p.hMy=rheing&amp;hUnit=&amp;hTenant=&amp;hVendor=&amp;hasset=&amp;wo.sCategory=&amp;wonum1=&amp;wonum2=" ref="A480"/>
    <hyperlink r:id="rId479" location="&amp;call1=&amp;call2=&amp;sched1=&amp;sched2=&amp;comp1=&amp;comp2=&amp;p.hMy=rheing&amp;hUnit=&amp;hTenant=&amp;hVendor=&amp;hasset=&amp;wo.sCategory=&amp;wonum1=&amp;wonum2=" ref="A481"/>
    <hyperlink r:id="rId480" location="&amp;call1=&amp;call2=&amp;sched1=&amp;sched2=&amp;comp1=&amp;comp2=&amp;p.hMy=rheing&amp;hUnit=&amp;hTenant=&amp;hVendor=&amp;hasset=&amp;wo.sCategory=&amp;wonum1=&amp;wonum2=" ref="A482"/>
    <hyperlink r:id="rId481" location="&amp;call1=&amp;call2=&amp;sched1=&amp;sched2=&amp;comp1=&amp;comp2=&amp;p.hMy=rheing&amp;hUnit=&amp;hTenant=&amp;hVendor=&amp;hasset=&amp;wo.sCategory=&amp;wonum1=&amp;wonum2=" ref="A483"/>
    <hyperlink r:id="rId482" location="&amp;call1=&amp;call2=&amp;sched1=&amp;sched2=&amp;comp1=&amp;comp2=&amp;p.hMy=rheing&amp;hUnit=&amp;hTenant=&amp;hVendor=&amp;hasset=&amp;wo.sCategory=&amp;wonum1=&amp;wonum2=" ref="A484"/>
    <hyperlink r:id="rId483" location="&amp;call1=&amp;call2=&amp;sched1=&amp;sched2=&amp;comp1=&amp;comp2=&amp;p.hMy=rheing&amp;hUnit=&amp;hTenant=&amp;hVendor=&amp;hasset=&amp;wo.sCategory=&amp;wonum1=&amp;wonum2=" ref="A485"/>
    <hyperlink r:id="rId484" location="&amp;call1=&amp;call2=&amp;sched1=&amp;sched2=&amp;comp1=&amp;comp2=&amp;p.hMy=rheing&amp;hUnit=&amp;hTenant=&amp;hVendor=&amp;hasset=&amp;wo.sCategory=&amp;wonum1=&amp;wonum2=" ref="A486"/>
    <hyperlink r:id="rId485" location="&amp;call1=&amp;call2=&amp;sched1=&amp;sched2=&amp;comp1=&amp;comp2=&amp;p.hMy=rheing&amp;hUnit=&amp;hTenant=&amp;hVendor=&amp;hasset=&amp;wo.sCategory=&amp;wonum1=&amp;wonum2=" ref="A487"/>
    <hyperlink r:id="rId486" location="&amp;call1=&amp;call2=&amp;sched1=&amp;sched2=&amp;comp1=&amp;comp2=&amp;p.hMy=rheing&amp;hUnit=&amp;hTenant=&amp;hVendor=&amp;hasset=&amp;wo.sCategory=&amp;wonum1=&amp;wonum2=" ref="A488"/>
    <hyperlink r:id="rId487" location="&amp;call1=&amp;call2=&amp;sched1=&amp;sched2=&amp;comp1=&amp;comp2=&amp;p.hMy=rheing&amp;hUnit=&amp;hTenant=&amp;hVendor=&amp;hasset=&amp;wo.sCategory=&amp;wonum1=&amp;wonum2=" ref="A489"/>
    <hyperlink r:id="rId488" location="&amp;call1=&amp;call2=&amp;sched1=&amp;sched2=&amp;comp1=&amp;comp2=&amp;p.hMy=rheing&amp;hUnit=&amp;hTenant=&amp;hVendor=&amp;hasset=&amp;wo.sCategory=&amp;wonum1=&amp;wonum2=" ref="A490"/>
    <hyperlink r:id="rId489" location="&amp;call1=&amp;call2=&amp;sched1=&amp;sched2=&amp;comp1=&amp;comp2=&amp;p.hMy=rheing&amp;hUnit=&amp;hTenant=&amp;hVendor=&amp;hasset=&amp;wo.sCategory=&amp;wonum1=&amp;wonum2=" ref="A491"/>
    <hyperlink r:id="rId490" location="&amp;call1=&amp;call2=&amp;sched1=&amp;sched2=&amp;comp1=&amp;comp2=&amp;p.hMy=rheing&amp;hUnit=&amp;hTenant=&amp;hVendor=&amp;hasset=&amp;wo.sCategory=&amp;wonum1=&amp;wonum2=" ref="A492"/>
    <hyperlink r:id="rId491" location="&amp;call1=&amp;call2=&amp;sched1=&amp;sched2=&amp;comp1=&amp;comp2=&amp;p.hMy=rheing&amp;hUnit=&amp;hTenant=&amp;hVendor=&amp;hasset=&amp;wo.sCategory=&amp;wonum1=&amp;wonum2=" ref="A493"/>
    <hyperlink r:id="rId492" location="&amp;call1=&amp;call2=&amp;sched1=&amp;sched2=&amp;comp1=&amp;comp2=&amp;p.hMy=rheing&amp;hUnit=&amp;hTenant=&amp;hVendor=&amp;hasset=&amp;wo.sCategory=&amp;wonum1=&amp;wonum2=" ref="A494"/>
    <hyperlink r:id="rId493" location="&amp;call1=&amp;call2=&amp;sched1=&amp;sched2=&amp;comp1=&amp;comp2=&amp;p.hMy=rheing&amp;hUnit=&amp;hTenant=&amp;hVendor=&amp;hasset=&amp;wo.sCategory=&amp;wonum1=&amp;wonum2=" ref="A495"/>
    <hyperlink r:id="rId494" location="&amp;call1=&amp;call2=&amp;sched1=&amp;sched2=&amp;comp1=&amp;comp2=&amp;p.hMy=rheing&amp;hUnit=&amp;hTenant=&amp;hVendor=&amp;hasset=&amp;wo.sCategory=&amp;wonum1=&amp;wonum2=" ref="A496"/>
    <hyperlink r:id="rId495" location="&amp;call1=&amp;call2=&amp;sched1=&amp;sched2=&amp;comp1=&amp;comp2=&amp;p.hMy=rheing&amp;hUnit=&amp;hTenant=&amp;hVendor=&amp;hasset=&amp;wo.sCategory=&amp;wonum1=&amp;wonum2=" ref="A497"/>
    <hyperlink r:id="rId496" location="&amp;call1=&amp;call2=&amp;sched1=&amp;sched2=&amp;comp1=&amp;comp2=&amp;p.hMy=rheing&amp;hUnit=&amp;hTenant=&amp;hVendor=&amp;hasset=&amp;wo.sCategory=&amp;wonum1=&amp;wonum2=" ref="A498"/>
    <hyperlink r:id="rId497" location="&amp;call1=&amp;call2=&amp;sched1=&amp;sched2=&amp;comp1=&amp;comp2=&amp;p.hMy=rheing&amp;hUnit=&amp;hTenant=&amp;hVendor=&amp;hasset=&amp;wo.sCategory=&amp;wonum1=&amp;wonum2=" ref="A499"/>
    <hyperlink r:id="rId498" location="&amp;call1=&amp;call2=&amp;sched1=&amp;sched2=&amp;comp1=&amp;comp2=&amp;p.hMy=rheing&amp;hUnit=&amp;hTenant=&amp;hVendor=&amp;hasset=&amp;wo.sCategory=&amp;wonum1=&amp;wonum2=" ref="A500"/>
    <hyperlink r:id="rId499" location="&amp;call1=&amp;call2=&amp;sched1=&amp;sched2=&amp;comp1=&amp;comp2=&amp;p.hMy=rheing&amp;hUnit=&amp;hTenant=&amp;hVendor=&amp;hasset=&amp;wo.sCategory=&amp;wonum1=&amp;wonum2=" ref="A501"/>
    <hyperlink r:id="rId500" location="&amp;call1=&amp;call2=&amp;sched1=&amp;sched2=&amp;comp1=&amp;comp2=&amp;p.hMy=rheing&amp;hUnit=&amp;hTenant=&amp;hVendor=&amp;hasset=&amp;wo.sCategory=&amp;wonum1=&amp;wonum2=" ref="A502"/>
    <hyperlink r:id="rId501" location="&amp;call1=&amp;call2=&amp;sched1=&amp;sched2=&amp;comp1=&amp;comp2=&amp;p.hMy=rheing&amp;hUnit=&amp;hTenant=&amp;hVendor=&amp;hasset=&amp;wo.sCategory=&amp;wonum1=&amp;wonum2=" ref="A503"/>
    <hyperlink r:id="rId502" location="&amp;call1=&amp;call2=&amp;sched1=&amp;sched2=&amp;comp1=&amp;comp2=&amp;p.hMy=rheing&amp;hUnit=&amp;hTenant=&amp;hVendor=&amp;hasset=&amp;wo.sCategory=&amp;wonum1=&amp;wonum2=" ref="A504"/>
    <hyperlink r:id="rId503" location="&amp;call1=&amp;call2=&amp;sched1=&amp;sched2=&amp;comp1=&amp;comp2=&amp;p.hMy=rheing&amp;hUnit=&amp;hTenant=&amp;hVendor=&amp;hasset=&amp;wo.sCategory=&amp;wonum1=&amp;wonum2=" ref="A505"/>
    <hyperlink r:id="rId504" location="&amp;call1=&amp;call2=&amp;sched1=&amp;sched2=&amp;comp1=&amp;comp2=&amp;p.hMy=rheing&amp;hUnit=&amp;hTenant=&amp;hVendor=&amp;hasset=&amp;wo.sCategory=&amp;wonum1=&amp;wonum2=" ref="A506"/>
    <hyperlink r:id="rId505" location="&amp;call1=&amp;call2=&amp;sched1=&amp;sched2=&amp;comp1=&amp;comp2=&amp;p.hMy=rheing&amp;hUnit=&amp;hTenant=&amp;hVendor=&amp;hasset=&amp;wo.sCategory=&amp;wonum1=&amp;wonum2=" ref="A507"/>
    <hyperlink r:id="rId506" location="&amp;call1=&amp;call2=&amp;sched1=&amp;sched2=&amp;comp1=&amp;comp2=&amp;p.hMy=rheing&amp;hUnit=&amp;hTenant=&amp;hVendor=&amp;hasset=&amp;wo.sCategory=&amp;wonum1=&amp;wonum2=" ref="A508"/>
    <hyperlink r:id="rId507" location="&amp;call1=&amp;call2=&amp;sched1=&amp;sched2=&amp;comp1=&amp;comp2=&amp;p.hMy=rheing&amp;hUnit=&amp;hTenant=&amp;hVendor=&amp;hasset=&amp;wo.sCategory=&amp;wonum1=&amp;wonum2=" ref="A509"/>
    <hyperlink r:id="rId508" location="&amp;call1=&amp;call2=&amp;sched1=&amp;sched2=&amp;comp1=&amp;comp2=&amp;p.hMy=rheing&amp;hUnit=&amp;hTenant=&amp;hVendor=&amp;hasset=&amp;wo.sCategory=&amp;wonum1=&amp;wonum2=" ref="A510"/>
    <hyperlink r:id="rId509" location="&amp;call1=&amp;call2=&amp;sched1=&amp;sched2=&amp;comp1=&amp;comp2=&amp;p.hMy=rheing&amp;hUnit=&amp;hTenant=&amp;hVendor=&amp;hasset=&amp;wo.sCategory=&amp;wonum1=&amp;wonum2=" ref="A511"/>
    <hyperlink r:id="rId510" location="&amp;call1=&amp;call2=&amp;sched1=&amp;sched2=&amp;comp1=&amp;comp2=&amp;p.hMy=rheing&amp;hUnit=&amp;hTenant=&amp;hVendor=&amp;hasset=&amp;wo.sCategory=&amp;wonum1=&amp;wonum2=" ref="A512"/>
    <hyperlink r:id="rId511" location="&amp;call1=&amp;call2=&amp;sched1=&amp;sched2=&amp;comp1=&amp;comp2=&amp;p.hMy=rheing&amp;hUnit=&amp;hTenant=&amp;hVendor=&amp;hasset=&amp;wo.sCategory=&amp;wonum1=&amp;wonum2=" ref="A513"/>
    <hyperlink r:id="rId512" location="&amp;call1=&amp;call2=&amp;sched1=&amp;sched2=&amp;comp1=&amp;comp2=&amp;p.hMy=rheing&amp;hUnit=&amp;hTenant=&amp;hVendor=&amp;hasset=&amp;wo.sCategory=&amp;wonum1=&amp;wonum2=" ref="A514"/>
    <hyperlink r:id="rId513" location="&amp;call1=&amp;call2=&amp;sched1=&amp;sched2=&amp;comp1=&amp;comp2=&amp;p.hMy=rheing&amp;hUnit=&amp;hTenant=&amp;hVendor=&amp;hasset=&amp;wo.sCategory=&amp;wonum1=&amp;wonum2=" ref="A515"/>
    <hyperlink r:id="rId514" location="&amp;call1=&amp;call2=&amp;sched1=&amp;sched2=&amp;comp1=&amp;comp2=&amp;p.hMy=rheing&amp;hUnit=&amp;hTenant=&amp;hVendor=&amp;hasset=&amp;wo.sCategory=&amp;wonum1=&amp;wonum2=" ref="A516"/>
    <hyperlink r:id="rId515" location="&amp;call1=&amp;call2=&amp;sched1=&amp;sched2=&amp;comp1=&amp;comp2=&amp;p.hMy=rheing&amp;hUnit=&amp;hTenant=&amp;hVendor=&amp;hasset=&amp;wo.sCategory=&amp;wonum1=&amp;wonum2=" ref="A517"/>
    <hyperlink r:id="rId516" location="&amp;call1=&amp;call2=&amp;sched1=&amp;sched2=&amp;comp1=&amp;comp2=&amp;p.hMy=rheing&amp;hUnit=&amp;hTenant=&amp;hVendor=&amp;hasset=&amp;wo.sCategory=&amp;wonum1=&amp;wonum2=" ref="A518"/>
    <hyperlink r:id="rId517" location="&amp;call1=&amp;call2=&amp;sched1=&amp;sched2=&amp;comp1=&amp;comp2=&amp;p.hMy=rheing&amp;hUnit=&amp;hTenant=&amp;hVendor=&amp;hasset=&amp;wo.sCategory=&amp;wonum1=&amp;wonum2=" ref="A519"/>
    <hyperlink r:id="rId518" location="&amp;call1=&amp;call2=&amp;sched1=&amp;sched2=&amp;comp1=&amp;comp2=&amp;p.hMy=rheing&amp;hUnit=&amp;hTenant=&amp;hVendor=&amp;hasset=&amp;wo.sCategory=&amp;wonum1=&amp;wonum2=" ref="A520"/>
    <hyperlink r:id="rId519" location="&amp;call1=&amp;call2=&amp;sched1=&amp;sched2=&amp;comp1=&amp;comp2=&amp;p.hMy=rheing&amp;hUnit=&amp;hTenant=&amp;hVendor=&amp;hasset=&amp;wo.sCategory=&amp;wonum1=&amp;wonum2=" ref="A521"/>
    <hyperlink r:id="rId520" location="&amp;call1=&amp;call2=&amp;sched1=&amp;sched2=&amp;comp1=&amp;comp2=&amp;p.hMy=rheing&amp;hUnit=&amp;hTenant=&amp;hVendor=&amp;hasset=&amp;wo.sCategory=&amp;wonum1=&amp;wonum2=" ref="A522"/>
    <hyperlink r:id="rId521" location="&amp;call1=&amp;call2=&amp;sched1=&amp;sched2=&amp;comp1=&amp;comp2=&amp;p.hMy=rheing&amp;hUnit=&amp;hTenant=&amp;hVendor=&amp;hasset=&amp;wo.sCategory=&amp;wonum1=&amp;wonum2=" ref="A523"/>
    <hyperlink r:id="rId522" location="&amp;call1=&amp;call2=&amp;sched1=&amp;sched2=&amp;comp1=&amp;comp2=&amp;p.hMy=rheing&amp;hUnit=&amp;hTenant=&amp;hVendor=&amp;hasset=&amp;wo.sCategory=&amp;wonum1=&amp;wonum2=" ref="A524"/>
    <hyperlink r:id="rId523" location="&amp;call1=&amp;call2=&amp;sched1=&amp;sched2=&amp;comp1=&amp;comp2=&amp;p.hMy=rheing&amp;hUnit=&amp;hTenant=&amp;hVendor=&amp;hasset=&amp;wo.sCategory=&amp;wonum1=&amp;wonum2=" ref="A525"/>
    <hyperlink r:id="rId524" location="&amp;call1=&amp;call2=&amp;sched1=&amp;sched2=&amp;comp1=&amp;comp2=&amp;p.hMy=rheing&amp;hUnit=&amp;hTenant=&amp;hVendor=&amp;hasset=&amp;wo.sCategory=&amp;wonum1=&amp;wonum2=" ref="A526"/>
    <hyperlink r:id="rId525" location="&amp;call1=&amp;call2=&amp;sched1=&amp;sched2=&amp;comp1=&amp;comp2=&amp;p.hMy=rheing&amp;hUnit=&amp;hTenant=&amp;hVendor=&amp;hasset=&amp;wo.sCategory=&amp;wonum1=&amp;wonum2=" ref="A527"/>
    <hyperlink r:id="rId526" location="&amp;call1=&amp;call2=&amp;sched1=&amp;sched2=&amp;comp1=&amp;comp2=&amp;p.hMy=rheing&amp;hUnit=&amp;hTenant=&amp;hVendor=&amp;hasset=&amp;wo.sCategory=&amp;wonum1=&amp;wonum2=" ref="A528"/>
    <hyperlink r:id="rId527" location="&amp;call1=&amp;call2=&amp;sched1=&amp;sched2=&amp;comp1=&amp;comp2=&amp;p.hMy=rheing&amp;hUnit=&amp;hTenant=&amp;hVendor=&amp;hasset=&amp;wo.sCategory=&amp;wonum1=&amp;wonum2=" ref="A529"/>
    <hyperlink r:id="rId528" location="&amp;call1=&amp;call2=&amp;sched1=&amp;sched2=&amp;comp1=&amp;comp2=&amp;p.hMy=rheing&amp;hUnit=&amp;hTenant=&amp;hVendor=&amp;hasset=&amp;wo.sCategory=&amp;wonum1=&amp;wonum2=" ref="A530"/>
    <hyperlink r:id="rId529" location="&amp;call1=&amp;call2=&amp;sched1=&amp;sched2=&amp;comp1=&amp;comp2=&amp;p.hMy=rheing&amp;hUnit=&amp;hTenant=&amp;hVendor=&amp;hasset=&amp;wo.sCategory=&amp;wonum1=&amp;wonum2=" ref="A531"/>
    <hyperlink r:id="rId530" location="&amp;call1=&amp;call2=&amp;sched1=&amp;sched2=&amp;comp1=&amp;comp2=&amp;p.hMy=rheing&amp;hUnit=&amp;hTenant=&amp;hVendor=&amp;hasset=&amp;wo.sCategory=&amp;wonum1=&amp;wonum2=" ref="A532"/>
    <hyperlink r:id="rId531" location="&amp;call1=&amp;call2=&amp;sched1=&amp;sched2=&amp;comp1=&amp;comp2=&amp;p.hMy=rheing&amp;hUnit=&amp;hTenant=&amp;hVendor=&amp;hasset=&amp;wo.sCategory=&amp;wonum1=&amp;wonum2=" ref="A533"/>
    <hyperlink r:id="rId532" location="&amp;call1=&amp;call2=&amp;sched1=&amp;sched2=&amp;comp1=&amp;comp2=&amp;p.hMy=rheing&amp;hUnit=&amp;hTenant=&amp;hVendor=&amp;hasset=&amp;wo.sCategory=&amp;wonum1=&amp;wonum2=" ref="A534"/>
    <hyperlink r:id="rId533" location="&amp;call1=&amp;call2=&amp;sched1=&amp;sched2=&amp;comp1=&amp;comp2=&amp;p.hMy=rheing&amp;hUnit=&amp;hTenant=&amp;hVendor=&amp;hasset=&amp;wo.sCategory=&amp;wonum1=&amp;wonum2=" ref="A535"/>
    <hyperlink r:id="rId534" location="&amp;call1=&amp;call2=&amp;sched1=&amp;sched2=&amp;comp1=&amp;comp2=&amp;p.hMy=rheing&amp;hUnit=&amp;hTenant=&amp;hVendor=&amp;hasset=&amp;wo.sCategory=&amp;wonum1=&amp;wonum2=" ref="A536"/>
    <hyperlink r:id="rId535" location="&amp;call1=&amp;call2=&amp;sched1=&amp;sched2=&amp;comp1=&amp;comp2=&amp;p.hMy=rheing&amp;hUnit=&amp;hTenant=&amp;hVendor=&amp;hasset=&amp;wo.sCategory=&amp;wonum1=&amp;wonum2=" ref="A537"/>
    <hyperlink r:id="rId536" location="&amp;call1=&amp;call2=&amp;sched1=&amp;sched2=&amp;comp1=&amp;comp2=&amp;p.hMy=rheing&amp;hUnit=&amp;hTenant=&amp;hVendor=&amp;hasset=&amp;wo.sCategory=&amp;wonum1=&amp;wonum2=" ref="A538"/>
    <hyperlink r:id="rId537" location="&amp;call1=&amp;call2=&amp;sched1=&amp;sched2=&amp;comp1=&amp;comp2=&amp;p.hMy=rheing&amp;hUnit=&amp;hTenant=&amp;hVendor=&amp;hasset=&amp;wo.sCategory=&amp;wonum1=&amp;wonum2=" ref="A539"/>
    <hyperlink r:id="rId538" location="&amp;call1=&amp;call2=&amp;sched1=&amp;sched2=&amp;comp1=&amp;comp2=&amp;p.hMy=rheing&amp;hUnit=&amp;hTenant=&amp;hVendor=&amp;hasset=&amp;wo.sCategory=&amp;wonum1=&amp;wonum2=" ref="A540"/>
    <hyperlink r:id="rId539" location="&amp;call1=&amp;call2=&amp;sched1=&amp;sched2=&amp;comp1=&amp;comp2=&amp;p.hMy=rheing&amp;hUnit=&amp;hTenant=&amp;hVendor=&amp;hasset=&amp;wo.sCategory=&amp;wonum1=&amp;wonum2=" ref="A541"/>
    <hyperlink r:id="rId540" location="&amp;call1=&amp;call2=&amp;sched1=&amp;sched2=&amp;comp1=&amp;comp2=&amp;p.hMy=rheing&amp;hUnit=&amp;hTenant=&amp;hVendor=&amp;hasset=&amp;wo.sCategory=&amp;wonum1=&amp;wonum2=" ref="A542"/>
    <hyperlink r:id="rId541" location="&amp;call1=&amp;call2=&amp;sched1=&amp;sched2=&amp;comp1=&amp;comp2=&amp;p.hMy=rheing&amp;hUnit=&amp;hTenant=&amp;hVendor=&amp;hasset=&amp;wo.sCategory=&amp;wonum1=&amp;wonum2=" ref="A543"/>
    <hyperlink r:id="rId542" location="&amp;call1=&amp;call2=&amp;sched1=&amp;sched2=&amp;comp1=&amp;comp2=&amp;p.hMy=rheing&amp;hUnit=&amp;hTenant=&amp;hVendor=&amp;hasset=&amp;wo.sCategory=&amp;wonum1=&amp;wonum2=" ref="A544"/>
    <hyperlink r:id="rId543" location="&amp;call1=&amp;call2=&amp;sched1=&amp;sched2=&amp;comp1=&amp;comp2=&amp;p.hMy=rheing&amp;hUnit=&amp;hTenant=&amp;hVendor=&amp;hasset=&amp;wo.sCategory=&amp;wonum1=&amp;wonum2=" ref="A545"/>
    <hyperlink r:id="rId544" location="&amp;call1=&amp;call2=&amp;sched1=&amp;sched2=&amp;comp1=&amp;comp2=&amp;p.hMy=rheing&amp;hUnit=&amp;hTenant=&amp;hVendor=&amp;hasset=&amp;wo.sCategory=&amp;wonum1=&amp;wonum2=" ref="A546"/>
    <hyperlink r:id="rId545" location="&amp;call1=&amp;call2=&amp;sched1=&amp;sched2=&amp;comp1=&amp;comp2=&amp;p.hMy=rheing&amp;hUnit=&amp;hTenant=&amp;hVendor=&amp;hasset=&amp;wo.sCategory=&amp;wonum1=&amp;wonum2=" ref="A547"/>
    <hyperlink r:id="rId546" location="&amp;call1=&amp;call2=&amp;sched1=&amp;sched2=&amp;comp1=&amp;comp2=&amp;p.hMy=rheing&amp;hUnit=&amp;hTenant=&amp;hVendor=&amp;hasset=&amp;wo.sCategory=&amp;wonum1=&amp;wonum2=" ref="A548"/>
    <hyperlink r:id="rId547" location="&amp;call1=&amp;call2=&amp;sched1=&amp;sched2=&amp;comp1=&amp;comp2=&amp;p.hMy=rheing&amp;hUnit=&amp;hTenant=&amp;hVendor=&amp;hasset=&amp;wo.sCategory=&amp;wonum1=&amp;wonum2=" ref="A549"/>
    <hyperlink r:id="rId548" location="&amp;call1=&amp;call2=&amp;sched1=&amp;sched2=&amp;comp1=&amp;comp2=&amp;p.hMy=rheing&amp;hUnit=&amp;hTenant=&amp;hVendor=&amp;hasset=&amp;wo.sCategory=&amp;wonum1=&amp;wonum2=" ref="A550"/>
    <hyperlink r:id="rId549" location="&amp;call1=&amp;call2=&amp;sched1=&amp;sched2=&amp;comp1=&amp;comp2=&amp;p.hMy=rheing&amp;hUnit=&amp;hTenant=&amp;hVendor=&amp;hasset=&amp;wo.sCategory=&amp;wonum1=&amp;wonum2=" ref="A551"/>
    <hyperlink r:id="rId550" location="&amp;call1=&amp;call2=&amp;sched1=&amp;sched2=&amp;comp1=&amp;comp2=&amp;p.hMy=rheing&amp;hUnit=&amp;hTenant=&amp;hVendor=&amp;hasset=&amp;wo.sCategory=&amp;wonum1=&amp;wonum2=" ref="A552"/>
    <hyperlink r:id="rId551" location="&amp;call1=&amp;call2=&amp;sched1=&amp;sched2=&amp;comp1=&amp;comp2=&amp;p.hMy=rheing&amp;hUnit=&amp;hTenant=&amp;hVendor=&amp;hasset=&amp;wo.sCategory=&amp;wonum1=&amp;wonum2=" ref="A553"/>
    <hyperlink r:id="rId552" location="&amp;call1=&amp;call2=&amp;sched1=&amp;sched2=&amp;comp1=&amp;comp2=&amp;p.hMy=rheing&amp;hUnit=&amp;hTenant=&amp;hVendor=&amp;hasset=&amp;wo.sCategory=&amp;wonum1=&amp;wonum2=" ref="A554"/>
    <hyperlink r:id="rId553" location="&amp;call1=&amp;call2=&amp;sched1=&amp;sched2=&amp;comp1=&amp;comp2=&amp;p.hMy=rheing&amp;hUnit=&amp;hTenant=&amp;hVendor=&amp;hasset=&amp;wo.sCategory=&amp;wonum1=&amp;wonum2=" ref="A555"/>
    <hyperlink r:id="rId554" location="&amp;call1=&amp;call2=&amp;sched1=&amp;sched2=&amp;comp1=&amp;comp2=&amp;p.hMy=rheing&amp;hUnit=&amp;hTenant=&amp;hVendor=&amp;hasset=&amp;wo.sCategory=&amp;wonum1=&amp;wonum2=" ref="A556"/>
    <hyperlink r:id="rId555" location="&amp;call1=&amp;call2=&amp;sched1=&amp;sched2=&amp;comp1=&amp;comp2=&amp;p.hMy=rheing&amp;hUnit=&amp;hTenant=&amp;hVendor=&amp;hasset=&amp;wo.sCategory=&amp;wonum1=&amp;wonum2=" ref="A557"/>
    <hyperlink r:id="rId556" location="&amp;call1=&amp;call2=&amp;sched1=&amp;sched2=&amp;comp1=&amp;comp2=&amp;p.hMy=rheing&amp;hUnit=&amp;hTenant=&amp;hVendor=&amp;hasset=&amp;wo.sCategory=&amp;wonum1=&amp;wonum2=" ref="A558"/>
    <hyperlink r:id="rId557" location="&amp;call1=&amp;call2=&amp;sched1=&amp;sched2=&amp;comp1=&amp;comp2=&amp;p.hMy=rheing&amp;hUnit=&amp;hTenant=&amp;hVendor=&amp;hasset=&amp;wo.sCategory=&amp;wonum1=&amp;wonum2=" ref="A559"/>
    <hyperlink r:id="rId558" location="&amp;call1=&amp;call2=&amp;sched1=&amp;sched2=&amp;comp1=&amp;comp2=&amp;p.hMy=rheing&amp;hUnit=&amp;hTenant=&amp;hVendor=&amp;hasset=&amp;wo.sCategory=&amp;wonum1=&amp;wonum2=" ref="A560"/>
    <hyperlink r:id="rId559" location="&amp;call1=&amp;call2=&amp;sched1=&amp;sched2=&amp;comp1=&amp;comp2=&amp;p.hMy=rheing&amp;hUnit=&amp;hTenant=&amp;hVendor=&amp;hasset=&amp;wo.sCategory=&amp;wonum1=&amp;wonum2=" ref="A561"/>
    <hyperlink r:id="rId560" location="&amp;call1=&amp;call2=&amp;sched1=&amp;sched2=&amp;comp1=&amp;comp2=&amp;p.hMy=rheing&amp;hUnit=&amp;hTenant=&amp;hVendor=&amp;hasset=&amp;wo.sCategory=&amp;wonum1=&amp;wonum2=" ref="A562"/>
    <hyperlink r:id="rId561" location="&amp;call1=&amp;call2=&amp;sched1=&amp;sched2=&amp;comp1=&amp;comp2=&amp;p.hMy=rheing&amp;hUnit=&amp;hTenant=&amp;hVendor=&amp;hasset=&amp;wo.sCategory=&amp;wonum1=&amp;wonum2=" ref="A563"/>
    <hyperlink r:id="rId562" location="&amp;call1=&amp;call2=&amp;sched1=&amp;sched2=&amp;comp1=&amp;comp2=&amp;p.hMy=rheing&amp;hUnit=&amp;hTenant=&amp;hVendor=&amp;hasset=&amp;wo.sCategory=&amp;wonum1=&amp;wonum2=" ref="A564"/>
    <hyperlink r:id="rId563" location="&amp;call1=&amp;call2=&amp;sched1=&amp;sched2=&amp;comp1=&amp;comp2=&amp;p.hMy=rheing&amp;hUnit=&amp;hTenant=&amp;hVendor=&amp;hasset=&amp;wo.sCategory=&amp;wonum1=&amp;wonum2=" ref="A565"/>
    <hyperlink r:id="rId564" location="&amp;call1=&amp;call2=&amp;sched1=&amp;sched2=&amp;comp1=&amp;comp2=&amp;p.hMy=rheing&amp;hUnit=&amp;hTenant=&amp;hVendor=&amp;hasset=&amp;wo.sCategory=&amp;wonum1=&amp;wonum2=" ref="A566"/>
    <hyperlink r:id="rId565" location="&amp;call1=&amp;call2=&amp;sched1=&amp;sched2=&amp;comp1=&amp;comp2=&amp;p.hMy=rheing&amp;hUnit=&amp;hTenant=&amp;hVendor=&amp;hasset=&amp;wo.sCategory=&amp;wonum1=&amp;wonum2=" ref="A567"/>
    <hyperlink r:id="rId566" location="&amp;call1=&amp;call2=&amp;sched1=&amp;sched2=&amp;comp1=&amp;comp2=&amp;p.hMy=rheing&amp;hUnit=&amp;hTenant=&amp;hVendor=&amp;hasset=&amp;wo.sCategory=&amp;wonum1=&amp;wonum2=" ref="A568"/>
    <hyperlink r:id="rId567" location="&amp;call1=&amp;call2=&amp;sched1=&amp;sched2=&amp;comp1=&amp;comp2=&amp;p.hMy=rheing&amp;hUnit=&amp;hTenant=&amp;hVendor=&amp;hasset=&amp;wo.sCategory=&amp;wonum1=&amp;wonum2=" ref="A569"/>
    <hyperlink r:id="rId568" location="&amp;call1=&amp;call2=&amp;sched1=&amp;sched2=&amp;comp1=&amp;comp2=&amp;p.hMy=rheing&amp;hUnit=&amp;hTenant=&amp;hVendor=&amp;hasset=&amp;wo.sCategory=&amp;wonum1=&amp;wonum2=" ref="A570"/>
    <hyperlink r:id="rId569" location="&amp;call1=&amp;call2=&amp;sched1=&amp;sched2=&amp;comp1=&amp;comp2=&amp;p.hMy=rheing&amp;hUnit=&amp;hTenant=&amp;hVendor=&amp;hasset=&amp;wo.sCategory=&amp;wonum1=&amp;wonum2=" ref="A571"/>
    <hyperlink r:id="rId570" location="&amp;call1=&amp;call2=&amp;sched1=&amp;sched2=&amp;comp1=&amp;comp2=&amp;p.hMy=rheing&amp;hUnit=&amp;hTenant=&amp;hVendor=&amp;hasset=&amp;wo.sCategory=&amp;wonum1=&amp;wonum2=" ref="A572"/>
    <hyperlink r:id="rId571" location="&amp;call1=&amp;call2=&amp;sched1=&amp;sched2=&amp;comp1=&amp;comp2=&amp;p.hMy=rheing&amp;hUnit=&amp;hTenant=&amp;hVendor=&amp;hasset=&amp;wo.sCategory=&amp;wonum1=&amp;wonum2=" ref="A573"/>
    <hyperlink r:id="rId572" location="&amp;call1=&amp;call2=&amp;sched1=&amp;sched2=&amp;comp1=&amp;comp2=&amp;p.hMy=rheing&amp;hUnit=&amp;hTenant=&amp;hVendor=&amp;hasset=&amp;wo.sCategory=&amp;wonum1=&amp;wonum2=" ref="A574"/>
    <hyperlink r:id="rId573" location="&amp;call1=&amp;call2=&amp;sched1=&amp;sched2=&amp;comp1=&amp;comp2=&amp;p.hMy=rheing&amp;hUnit=&amp;hTenant=&amp;hVendor=&amp;hasset=&amp;wo.sCategory=&amp;wonum1=&amp;wonum2=" ref="A575"/>
    <hyperlink r:id="rId574" location="&amp;call1=&amp;call2=&amp;sched1=&amp;sched2=&amp;comp1=&amp;comp2=&amp;p.hMy=rheing&amp;hUnit=&amp;hTenant=&amp;hVendor=&amp;hasset=&amp;wo.sCategory=&amp;wonum1=&amp;wonum2=" ref="A576"/>
    <hyperlink r:id="rId575" location="&amp;call1=&amp;call2=&amp;sched1=&amp;sched2=&amp;comp1=&amp;comp2=&amp;p.hMy=rheing&amp;hUnit=&amp;hTenant=&amp;hVendor=&amp;hasset=&amp;wo.sCategory=&amp;wonum1=&amp;wonum2=" ref="A577"/>
    <hyperlink r:id="rId576" location="&amp;call1=&amp;call2=&amp;sched1=&amp;sched2=&amp;comp1=&amp;comp2=&amp;p.hMy=rheing&amp;hUnit=&amp;hTenant=&amp;hVendor=&amp;hasset=&amp;wo.sCategory=&amp;wonum1=&amp;wonum2=" ref="A578"/>
    <hyperlink r:id="rId577" location="&amp;call1=&amp;call2=&amp;sched1=&amp;sched2=&amp;comp1=&amp;comp2=&amp;p.hMy=rheing&amp;hUnit=&amp;hTenant=&amp;hVendor=&amp;hasset=&amp;wo.sCategory=&amp;wonum1=&amp;wonum2=" ref="A579"/>
    <hyperlink r:id="rId578" location="&amp;call1=&amp;call2=&amp;sched1=&amp;sched2=&amp;comp1=&amp;comp2=&amp;p.hMy=rheing&amp;hUnit=&amp;hTenant=&amp;hVendor=&amp;hasset=&amp;wo.sCategory=&amp;wonum1=&amp;wonum2=" ref="A580"/>
    <hyperlink r:id="rId579" location="&amp;call1=&amp;call2=&amp;sched1=&amp;sched2=&amp;comp1=&amp;comp2=&amp;p.hMy=rheing&amp;hUnit=&amp;hTenant=&amp;hVendor=&amp;hasset=&amp;wo.sCategory=&amp;wonum1=&amp;wonum2=" ref="A581"/>
    <hyperlink r:id="rId580" location="&amp;call1=&amp;call2=&amp;sched1=&amp;sched2=&amp;comp1=&amp;comp2=&amp;p.hMy=rheing&amp;hUnit=&amp;hTenant=&amp;hVendor=&amp;hasset=&amp;wo.sCategory=&amp;wonum1=&amp;wonum2=" ref="A582"/>
    <hyperlink r:id="rId581" location="&amp;call1=&amp;call2=&amp;sched1=&amp;sched2=&amp;comp1=&amp;comp2=&amp;p.hMy=rheing&amp;hUnit=&amp;hTenant=&amp;hVendor=&amp;hasset=&amp;wo.sCategory=&amp;wonum1=&amp;wonum2=" ref="A583"/>
    <hyperlink r:id="rId582" location="&amp;call1=&amp;call2=&amp;sched1=&amp;sched2=&amp;comp1=&amp;comp2=&amp;p.hMy=rheing&amp;hUnit=&amp;hTenant=&amp;hVendor=&amp;hasset=&amp;wo.sCategory=&amp;wonum1=&amp;wonum2=" ref="A584"/>
    <hyperlink r:id="rId583" location="&amp;call1=&amp;call2=&amp;sched1=&amp;sched2=&amp;comp1=&amp;comp2=&amp;p.hMy=rheing&amp;hUnit=&amp;hTenant=&amp;hVendor=&amp;hasset=&amp;wo.sCategory=&amp;wonum1=&amp;wonum2=" ref="A585"/>
    <hyperlink r:id="rId584" location="&amp;call1=&amp;call2=&amp;sched1=&amp;sched2=&amp;comp1=&amp;comp2=&amp;p.hMy=rheing&amp;hUnit=&amp;hTenant=&amp;hVendor=&amp;hasset=&amp;wo.sCategory=&amp;wonum1=&amp;wonum2=" ref="A586"/>
    <hyperlink r:id="rId585" location="&amp;call1=&amp;call2=&amp;sched1=&amp;sched2=&amp;comp1=&amp;comp2=&amp;p.hMy=rheing&amp;hUnit=&amp;hTenant=&amp;hVendor=&amp;hasset=&amp;wo.sCategory=&amp;wonum1=&amp;wonum2=" ref="A587"/>
    <hyperlink r:id="rId586" location="&amp;call1=&amp;call2=&amp;sched1=&amp;sched2=&amp;comp1=&amp;comp2=&amp;p.hMy=rheing&amp;hUnit=&amp;hTenant=&amp;hVendor=&amp;hasset=&amp;wo.sCategory=&amp;wonum1=&amp;wonum2=" ref="A588"/>
    <hyperlink r:id="rId587" location="&amp;call1=&amp;call2=&amp;sched1=&amp;sched2=&amp;comp1=&amp;comp2=&amp;p.hMy=rheing&amp;hUnit=&amp;hTenant=&amp;hVendor=&amp;hasset=&amp;wo.sCategory=&amp;wonum1=&amp;wonum2=" ref="A589"/>
    <hyperlink r:id="rId588" location="&amp;call1=&amp;call2=&amp;sched1=&amp;sched2=&amp;comp1=&amp;comp2=&amp;p.hMy=rheing&amp;hUnit=&amp;hTenant=&amp;hVendor=&amp;hasset=&amp;wo.sCategory=&amp;wonum1=&amp;wonum2=" ref="A590"/>
    <hyperlink r:id="rId589" location="&amp;call1=&amp;call2=&amp;sched1=&amp;sched2=&amp;comp1=&amp;comp2=&amp;p.hMy=rheing&amp;hUnit=&amp;hTenant=&amp;hVendor=&amp;hasset=&amp;wo.sCategory=&amp;wonum1=&amp;wonum2=" ref="A591"/>
    <hyperlink r:id="rId590" location="&amp;call1=&amp;call2=&amp;sched1=&amp;sched2=&amp;comp1=&amp;comp2=&amp;p.hMy=rheing&amp;hUnit=&amp;hTenant=&amp;hVendor=&amp;hasset=&amp;wo.sCategory=&amp;wonum1=&amp;wonum2=" ref="A592"/>
    <hyperlink r:id="rId591" location="&amp;call1=&amp;call2=&amp;sched1=&amp;sched2=&amp;comp1=&amp;comp2=&amp;p.hMy=rheing&amp;hUnit=&amp;hTenant=&amp;hVendor=&amp;hasset=&amp;wo.sCategory=&amp;wonum1=&amp;wonum2=" ref="A593"/>
    <hyperlink r:id="rId592" location="&amp;call1=&amp;call2=&amp;sched1=&amp;sched2=&amp;comp1=&amp;comp2=&amp;p.hMy=rheing&amp;hUnit=&amp;hTenant=&amp;hVendor=&amp;hasset=&amp;wo.sCategory=&amp;wonum1=&amp;wonum2=" ref="A594"/>
    <hyperlink r:id="rId593" location="&amp;call1=&amp;call2=&amp;sched1=&amp;sched2=&amp;comp1=&amp;comp2=&amp;p.hMy=rheing&amp;hUnit=&amp;hTenant=&amp;hVendor=&amp;hasset=&amp;wo.sCategory=&amp;wonum1=&amp;wonum2=" ref="A595"/>
    <hyperlink r:id="rId594" location="&amp;call1=&amp;call2=&amp;sched1=&amp;sched2=&amp;comp1=&amp;comp2=&amp;p.hMy=rheing&amp;hUnit=&amp;hTenant=&amp;hVendor=&amp;hasset=&amp;wo.sCategory=&amp;wonum1=&amp;wonum2=" ref="A596"/>
    <hyperlink r:id="rId595" location="&amp;call1=&amp;call2=&amp;sched1=&amp;sched2=&amp;comp1=&amp;comp2=&amp;p.hMy=rheing&amp;hUnit=&amp;hTenant=&amp;hVendor=&amp;hasset=&amp;wo.sCategory=&amp;wonum1=&amp;wonum2=" ref="A597"/>
    <hyperlink r:id="rId596" location="&amp;call1=&amp;call2=&amp;sched1=&amp;sched2=&amp;comp1=&amp;comp2=&amp;p.hMy=rheing&amp;hUnit=&amp;hTenant=&amp;hVendor=&amp;hasset=&amp;wo.sCategory=&amp;wonum1=&amp;wonum2=" ref="A598"/>
    <hyperlink r:id="rId597" location="&amp;call1=&amp;call2=&amp;sched1=&amp;sched2=&amp;comp1=&amp;comp2=&amp;p.hMy=rheing&amp;hUnit=&amp;hTenant=&amp;hVendor=&amp;hasset=&amp;wo.sCategory=&amp;wonum1=&amp;wonum2=" ref="A599"/>
    <hyperlink r:id="rId598" location="&amp;call1=&amp;call2=&amp;sched1=&amp;sched2=&amp;comp1=&amp;comp2=&amp;p.hMy=rheing&amp;hUnit=&amp;hTenant=&amp;hVendor=&amp;hasset=&amp;wo.sCategory=&amp;wonum1=&amp;wonum2=" ref="A600"/>
    <hyperlink r:id="rId599" location="&amp;call1=&amp;call2=&amp;sched1=&amp;sched2=&amp;comp1=&amp;comp2=&amp;p.hMy=rheing&amp;hUnit=&amp;hTenant=&amp;hVendor=&amp;hasset=&amp;wo.sCategory=&amp;wonum1=&amp;wonum2=" ref="A601"/>
    <hyperlink r:id="rId600" location="&amp;call1=&amp;call2=&amp;sched1=&amp;sched2=&amp;comp1=&amp;comp2=&amp;p.hMy=rheing&amp;hUnit=&amp;hTenant=&amp;hVendor=&amp;hasset=&amp;wo.sCategory=&amp;wonum1=&amp;wonum2=" ref="A602"/>
    <hyperlink r:id="rId601" location="&amp;call1=&amp;call2=&amp;sched1=&amp;sched2=&amp;comp1=&amp;comp2=&amp;p.hMy=rheing&amp;hUnit=&amp;hTenant=&amp;hVendor=&amp;hasset=&amp;wo.sCategory=&amp;wonum1=&amp;wonum2=" ref="A603"/>
    <hyperlink r:id="rId602" location="&amp;call1=&amp;call2=&amp;sched1=&amp;sched2=&amp;comp1=&amp;comp2=&amp;p.hMy=rheing&amp;hUnit=&amp;hTenant=&amp;hVendor=&amp;hasset=&amp;wo.sCategory=&amp;wonum1=&amp;wonum2=" ref="A604"/>
    <hyperlink r:id="rId603" location="&amp;call1=&amp;call2=&amp;sched1=&amp;sched2=&amp;comp1=&amp;comp2=&amp;p.hMy=rheing&amp;hUnit=&amp;hTenant=&amp;hVendor=&amp;hasset=&amp;wo.sCategory=&amp;wonum1=&amp;wonum2=" ref="A605"/>
    <hyperlink r:id="rId604" location="&amp;call1=&amp;call2=&amp;sched1=&amp;sched2=&amp;comp1=&amp;comp2=&amp;p.hMy=rheing&amp;hUnit=&amp;hTenant=&amp;hVendor=&amp;hasset=&amp;wo.sCategory=&amp;wonum1=&amp;wonum2=" ref="A606"/>
    <hyperlink r:id="rId605" location="&amp;call1=&amp;call2=&amp;sched1=&amp;sched2=&amp;comp1=&amp;comp2=&amp;p.hMy=rheing&amp;hUnit=&amp;hTenant=&amp;hVendor=&amp;hasset=&amp;wo.sCategory=&amp;wonum1=&amp;wonum2=" ref="A607"/>
    <hyperlink r:id="rId606" location="&amp;call1=&amp;call2=&amp;sched1=&amp;sched2=&amp;comp1=&amp;comp2=&amp;p.hMy=rheing&amp;hUnit=&amp;hTenant=&amp;hVendor=&amp;hasset=&amp;wo.sCategory=&amp;wonum1=&amp;wonum2=" ref="A608"/>
    <hyperlink r:id="rId607" location="&amp;call1=&amp;call2=&amp;sched1=&amp;sched2=&amp;comp1=&amp;comp2=&amp;p.hMy=rheing&amp;hUnit=&amp;hTenant=&amp;hVendor=&amp;hasset=&amp;wo.sCategory=&amp;wonum1=&amp;wonum2=" ref="A609"/>
    <hyperlink r:id="rId608" location="&amp;call1=&amp;call2=&amp;sched1=&amp;sched2=&amp;comp1=&amp;comp2=&amp;p.hMy=rheing&amp;hUnit=&amp;hTenant=&amp;hVendor=&amp;hasset=&amp;wo.sCategory=&amp;wonum1=&amp;wonum2=" ref="A610"/>
    <hyperlink r:id="rId609" location="&amp;call1=&amp;call2=&amp;sched1=&amp;sched2=&amp;comp1=&amp;comp2=&amp;p.hMy=rheing&amp;hUnit=&amp;hTenant=&amp;hVendor=&amp;hasset=&amp;wo.sCategory=&amp;wonum1=&amp;wonum2=" ref="A611"/>
    <hyperlink r:id="rId610" location="&amp;call1=&amp;call2=&amp;sched1=&amp;sched2=&amp;comp1=&amp;comp2=&amp;p.hMy=rheing&amp;hUnit=&amp;hTenant=&amp;hVendor=&amp;hasset=&amp;wo.sCategory=&amp;wonum1=&amp;wonum2=" ref="A612"/>
    <hyperlink r:id="rId611" location="&amp;call1=&amp;call2=&amp;sched1=&amp;sched2=&amp;comp1=&amp;comp2=&amp;p.hMy=rheing&amp;hUnit=&amp;hTenant=&amp;hVendor=&amp;hasset=&amp;wo.sCategory=&amp;wonum1=&amp;wonum2=" ref="A613"/>
    <hyperlink r:id="rId612" location="&amp;call1=&amp;call2=&amp;sched1=&amp;sched2=&amp;comp1=&amp;comp2=&amp;p.hMy=rheing&amp;hUnit=&amp;hTenant=&amp;hVendor=&amp;hasset=&amp;wo.sCategory=&amp;wonum1=&amp;wonum2=" ref="A614"/>
    <hyperlink r:id="rId613" location="&amp;call1=&amp;call2=&amp;sched1=&amp;sched2=&amp;comp1=&amp;comp2=&amp;p.hMy=rheing&amp;hUnit=&amp;hTenant=&amp;hVendor=&amp;hasset=&amp;wo.sCategory=&amp;wonum1=&amp;wonum2=" ref="A615"/>
    <hyperlink r:id="rId614" location="&amp;call1=&amp;call2=&amp;sched1=&amp;sched2=&amp;comp1=&amp;comp2=&amp;p.hMy=rheing&amp;hUnit=&amp;hTenant=&amp;hVendor=&amp;hasset=&amp;wo.sCategory=&amp;wonum1=&amp;wonum2=" ref="A616"/>
    <hyperlink r:id="rId615" location="&amp;call1=&amp;call2=&amp;sched1=&amp;sched2=&amp;comp1=&amp;comp2=&amp;p.hMy=rheing&amp;hUnit=&amp;hTenant=&amp;hVendor=&amp;hasset=&amp;wo.sCategory=&amp;wonum1=&amp;wonum2=" ref="A617"/>
    <hyperlink r:id="rId616" location="&amp;call1=&amp;call2=&amp;sched1=&amp;sched2=&amp;comp1=&amp;comp2=&amp;p.hMy=rheing&amp;hUnit=&amp;hTenant=&amp;hVendor=&amp;hasset=&amp;wo.sCategory=&amp;wonum1=&amp;wonum2=" ref="A618"/>
    <hyperlink r:id="rId617" location="&amp;call1=&amp;call2=&amp;sched1=&amp;sched2=&amp;comp1=&amp;comp2=&amp;p.hMy=rheing&amp;hUnit=&amp;hTenant=&amp;hVendor=&amp;hasset=&amp;wo.sCategory=&amp;wonum1=&amp;wonum2=" ref="A619"/>
    <hyperlink r:id="rId618" location="&amp;call1=&amp;call2=&amp;sched1=&amp;sched2=&amp;comp1=&amp;comp2=&amp;p.hMy=rheing&amp;hUnit=&amp;hTenant=&amp;hVendor=&amp;hasset=&amp;wo.sCategory=&amp;wonum1=&amp;wonum2=" ref="A620"/>
    <hyperlink r:id="rId619" location="&amp;call1=&amp;call2=&amp;sched1=&amp;sched2=&amp;comp1=&amp;comp2=&amp;p.hMy=rheing&amp;hUnit=&amp;hTenant=&amp;hVendor=&amp;hasset=&amp;wo.sCategory=&amp;wonum1=&amp;wonum2=" ref="A621"/>
    <hyperlink r:id="rId620" location="&amp;call1=&amp;call2=&amp;sched1=&amp;sched2=&amp;comp1=&amp;comp2=&amp;p.hMy=rheing&amp;hUnit=&amp;hTenant=&amp;hVendor=&amp;hasset=&amp;wo.sCategory=&amp;wonum1=&amp;wonum2=" ref="A622"/>
    <hyperlink r:id="rId621" location="&amp;call1=&amp;call2=&amp;sched1=&amp;sched2=&amp;comp1=&amp;comp2=&amp;p.hMy=rheing&amp;hUnit=&amp;hTenant=&amp;hVendor=&amp;hasset=&amp;wo.sCategory=&amp;wonum1=&amp;wonum2=" ref="A623"/>
    <hyperlink r:id="rId622" location="&amp;call1=&amp;call2=&amp;sched1=&amp;sched2=&amp;comp1=&amp;comp2=&amp;p.hMy=rheing&amp;hUnit=&amp;hTenant=&amp;hVendor=&amp;hasset=&amp;wo.sCategory=&amp;wonum1=&amp;wonum2=" ref="A624"/>
    <hyperlink r:id="rId623" location="&amp;call1=&amp;call2=&amp;sched1=&amp;sched2=&amp;comp1=&amp;comp2=&amp;p.hMy=rheing&amp;hUnit=&amp;hTenant=&amp;hVendor=&amp;hasset=&amp;wo.sCategory=&amp;wonum1=&amp;wonum2=" ref="A625"/>
    <hyperlink r:id="rId624" location="&amp;call1=&amp;call2=&amp;sched1=&amp;sched2=&amp;comp1=&amp;comp2=&amp;p.hMy=rheing&amp;hUnit=&amp;hTenant=&amp;hVendor=&amp;hasset=&amp;wo.sCategory=&amp;wonum1=&amp;wonum2=" ref="A626"/>
    <hyperlink r:id="rId625" location="&amp;call1=&amp;call2=&amp;sched1=&amp;sched2=&amp;comp1=&amp;comp2=&amp;p.hMy=rheing&amp;hUnit=&amp;hTenant=&amp;hVendor=&amp;hasset=&amp;wo.sCategory=&amp;wonum1=&amp;wonum2=" ref="A627"/>
    <hyperlink r:id="rId626" location="&amp;call1=&amp;call2=&amp;sched1=&amp;sched2=&amp;comp1=&amp;comp2=&amp;p.hMy=rheing&amp;hUnit=&amp;hTenant=&amp;hVendor=&amp;hasset=&amp;wo.sCategory=&amp;wonum1=&amp;wonum2=" ref="A628"/>
    <hyperlink r:id="rId627" location="&amp;call1=&amp;call2=&amp;sched1=&amp;sched2=&amp;comp1=&amp;comp2=&amp;p.hMy=rheing&amp;hUnit=&amp;hTenant=&amp;hVendor=&amp;hasset=&amp;wo.sCategory=&amp;wonum1=&amp;wonum2=" ref="A629"/>
    <hyperlink r:id="rId628" location="&amp;call1=&amp;call2=&amp;sched1=&amp;sched2=&amp;comp1=&amp;comp2=&amp;p.hMy=rheing&amp;hUnit=&amp;hTenant=&amp;hVendor=&amp;hasset=&amp;wo.sCategory=&amp;wonum1=&amp;wonum2=" ref="A630"/>
    <hyperlink r:id="rId629" location="&amp;call1=&amp;call2=&amp;sched1=&amp;sched2=&amp;comp1=&amp;comp2=&amp;p.hMy=rheing&amp;hUnit=&amp;hTenant=&amp;hVendor=&amp;hasset=&amp;wo.sCategory=&amp;wonum1=&amp;wonum2=" ref="A631"/>
    <hyperlink r:id="rId630" location="&amp;call1=&amp;call2=&amp;sched1=&amp;sched2=&amp;comp1=&amp;comp2=&amp;p.hMy=rheing&amp;hUnit=&amp;hTenant=&amp;hVendor=&amp;hasset=&amp;wo.sCategory=&amp;wonum1=&amp;wonum2=" ref="A632"/>
    <hyperlink r:id="rId631" location="&amp;call1=&amp;call2=&amp;sched1=&amp;sched2=&amp;comp1=&amp;comp2=&amp;p.hMy=rheing&amp;hUnit=&amp;hTenant=&amp;hVendor=&amp;hasset=&amp;wo.sCategory=&amp;wonum1=&amp;wonum2=" ref="A633"/>
    <hyperlink r:id="rId632" location="&amp;call1=&amp;call2=&amp;sched1=&amp;sched2=&amp;comp1=&amp;comp2=&amp;p.hMy=rheing&amp;hUnit=&amp;hTenant=&amp;hVendor=&amp;hasset=&amp;wo.sCategory=&amp;wonum1=&amp;wonum2=" ref="A634"/>
    <hyperlink r:id="rId633" location="&amp;call1=&amp;call2=&amp;sched1=&amp;sched2=&amp;comp1=&amp;comp2=&amp;p.hMy=rheing&amp;hUnit=&amp;hTenant=&amp;hVendor=&amp;hasset=&amp;wo.sCategory=&amp;wonum1=&amp;wonum2=" ref="A635"/>
    <hyperlink r:id="rId634" location="&amp;call1=&amp;call2=&amp;sched1=&amp;sched2=&amp;comp1=&amp;comp2=&amp;p.hMy=rheing&amp;hUnit=&amp;hTenant=&amp;hVendor=&amp;hasset=&amp;wo.sCategory=&amp;wonum1=&amp;wonum2=" ref="A636"/>
    <hyperlink r:id="rId635" location="&amp;call1=&amp;call2=&amp;sched1=&amp;sched2=&amp;comp1=&amp;comp2=&amp;p.hMy=rheing&amp;hUnit=&amp;hTenant=&amp;hVendor=&amp;hasset=&amp;wo.sCategory=&amp;wonum1=&amp;wonum2=" ref="A637"/>
    <hyperlink r:id="rId636" location="&amp;call1=&amp;call2=&amp;sched1=&amp;sched2=&amp;comp1=&amp;comp2=&amp;p.hMy=rheing&amp;hUnit=&amp;hTenant=&amp;hVendor=&amp;hasset=&amp;wo.sCategory=&amp;wonum1=&amp;wonum2=" ref="A638"/>
    <hyperlink r:id="rId637" location="&amp;call1=&amp;call2=&amp;sched1=&amp;sched2=&amp;comp1=&amp;comp2=&amp;p.hMy=rheing&amp;hUnit=&amp;hTenant=&amp;hVendor=&amp;hasset=&amp;wo.sCategory=&amp;wonum1=&amp;wonum2=" ref="A639"/>
    <hyperlink r:id="rId638" location="&amp;call1=&amp;call2=&amp;sched1=&amp;sched2=&amp;comp1=&amp;comp2=&amp;p.hMy=rheing&amp;hUnit=&amp;hTenant=&amp;hVendor=&amp;hasset=&amp;wo.sCategory=&amp;wonum1=&amp;wonum2=" ref="A640"/>
    <hyperlink r:id="rId639" location="&amp;call1=&amp;call2=&amp;sched1=&amp;sched2=&amp;comp1=&amp;comp2=&amp;p.hMy=rheing&amp;hUnit=&amp;hTenant=&amp;hVendor=&amp;hasset=&amp;wo.sCategory=&amp;wonum1=&amp;wonum2=" ref="A641"/>
    <hyperlink r:id="rId640" location="&amp;call1=&amp;call2=&amp;sched1=&amp;sched2=&amp;comp1=&amp;comp2=&amp;p.hMy=rheing&amp;hUnit=&amp;hTenant=&amp;hVendor=&amp;hasset=&amp;wo.sCategory=&amp;wonum1=&amp;wonum2=" ref="A642"/>
    <hyperlink r:id="rId641" location="&amp;call1=&amp;call2=&amp;sched1=&amp;sched2=&amp;comp1=&amp;comp2=&amp;p.hMy=rheing&amp;hUnit=&amp;hTenant=&amp;hVendor=&amp;hasset=&amp;wo.sCategory=&amp;wonum1=&amp;wonum2=" ref="A643"/>
    <hyperlink r:id="rId642" location="&amp;call1=&amp;call2=&amp;sched1=&amp;sched2=&amp;comp1=&amp;comp2=&amp;p.hMy=rheing&amp;hUnit=&amp;hTenant=&amp;hVendor=&amp;hasset=&amp;wo.sCategory=&amp;wonum1=&amp;wonum2=" ref="A644"/>
    <hyperlink r:id="rId643" location="&amp;call1=&amp;call2=&amp;sched1=&amp;sched2=&amp;comp1=&amp;comp2=&amp;p.hMy=rheing&amp;hUnit=&amp;hTenant=&amp;hVendor=&amp;hasset=&amp;wo.sCategory=&amp;wonum1=&amp;wonum2=" ref="A645"/>
    <hyperlink r:id="rId644" location="&amp;call1=&amp;call2=&amp;sched1=&amp;sched2=&amp;comp1=&amp;comp2=&amp;p.hMy=rheing&amp;hUnit=&amp;hTenant=&amp;hVendor=&amp;hasset=&amp;wo.sCategory=&amp;wonum1=&amp;wonum2=" ref="A646"/>
    <hyperlink r:id="rId645" location="&amp;call1=&amp;call2=&amp;sched1=&amp;sched2=&amp;comp1=&amp;comp2=&amp;p.hMy=rheing&amp;hUnit=&amp;hTenant=&amp;hVendor=&amp;hasset=&amp;wo.sCategory=&amp;wonum1=&amp;wonum2=" ref="A647"/>
    <hyperlink r:id="rId646" location="&amp;call1=&amp;call2=&amp;sched1=&amp;sched2=&amp;comp1=&amp;comp2=&amp;p.hMy=rheing&amp;hUnit=&amp;hTenant=&amp;hVendor=&amp;hasset=&amp;wo.sCategory=&amp;wonum1=&amp;wonum2=" ref="A648"/>
    <hyperlink r:id="rId647" location="&amp;call1=&amp;call2=&amp;sched1=&amp;sched2=&amp;comp1=&amp;comp2=&amp;p.hMy=rheing&amp;hUnit=&amp;hTenant=&amp;hVendor=&amp;hasset=&amp;wo.sCategory=&amp;wonum1=&amp;wonum2=" ref="A649"/>
    <hyperlink r:id="rId648" location="&amp;call1=&amp;call2=&amp;sched1=&amp;sched2=&amp;comp1=&amp;comp2=&amp;p.hMy=rheing&amp;hUnit=&amp;hTenant=&amp;hVendor=&amp;hasset=&amp;wo.sCategory=&amp;wonum1=&amp;wonum2=" ref="A650"/>
    <hyperlink r:id="rId649" location="&amp;call1=&amp;call2=&amp;sched1=&amp;sched2=&amp;comp1=&amp;comp2=&amp;p.hMy=rheing&amp;hUnit=&amp;hTenant=&amp;hVendor=&amp;hasset=&amp;wo.sCategory=&amp;wonum1=&amp;wonum2=" ref="A651"/>
    <hyperlink r:id="rId650" location="&amp;call1=&amp;call2=&amp;sched1=&amp;sched2=&amp;comp1=&amp;comp2=&amp;p.hMy=rheing&amp;hUnit=&amp;hTenant=&amp;hVendor=&amp;hasset=&amp;wo.sCategory=&amp;wonum1=&amp;wonum2=" ref="A652"/>
    <hyperlink r:id="rId651" location="&amp;call1=&amp;call2=&amp;sched1=&amp;sched2=&amp;comp1=&amp;comp2=&amp;p.hMy=rheing&amp;hUnit=&amp;hTenant=&amp;hVendor=&amp;hasset=&amp;wo.sCategory=&amp;wonum1=&amp;wonum2=" ref="A653"/>
    <hyperlink r:id="rId652" location="&amp;call1=&amp;call2=&amp;sched1=&amp;sched2=&amp;comp1=&amp;comp2=&amp;p.hMy=rheing&amp;hUnit=&amp;hTenant=&amp;hVendor=&amp;hasset=&amp;wo.sCategory=&amp;wonum1=&amp;wonum2=" ref="A654"/>
    <hyperlink r:id="rId653" location="&amp;call1=&amp;call2=&amp;sched1=&amp;sched2=&amp;comp1=&amp;comp2=&amp;p.hMy=rheing&amp;hUnit=&amp;hTenant=&amp;hVendor=&amp;hasset=&amp;wo.sCategory=&amp;wonum1=&amp;wonum2=" ref="A655"/>
    <hyperlink r:id="rId654" location="&amp;call1=&amp;call2=&amp;sched1=&amp;sched2=&amp;comp1=&amp;comp2=&amp;p.hMy=rheing&amp;hUnit=&amp;hTenant=&amp;hVendor=&amp;hasset=&amp;wo.sCategory=&amp;wonum1=&amp;wonum2=" ref="A656"/>
    <hyperlink r:id="rId655" location="&amp;call1=&amp;call2=&amp;sched1=&amp;sched2=&amp;comp1=&amp;comp2=&amp;p.hMy=rheing&amp;hUnit=&amp;hTenant=&amp;hVendor=&amp;hasset=&amp;wo.sCategory=&amp;wonum1=&amp;wonum2=" ref="A657"/>
    <hyperlink r:id="rId656" location="&amp;call1=&amp;call2=&amp;sched1=&amp;sched2=&amp;comp1=&amp;comp2=&amp;p.hMy=rheing&amp;hUnit=&amp;hTenant=&amp;hVendor=&amp;hasset=&amp;wo.sCategory=&amp;wonum1=&amp;wonum2=" ref="A658"/>
    <hyperlink r:id="rId657" location="&amp;call1=&amp;call2=&amp;sched1=&amp;sched2=&amp;comp1=&amp;comp2=&amp;p.hMy=rheing&amp;hUnit=&amp;hTenant=&amp;hVendor=&amp;hasset=&amp;wo.sCategory=&amp;wonum1=&amp;wonum2=" ref="A659"/>
    <hyperlink r:id="rId658" location="&amp;call1=&amp;call2=&amp;sched1=&amp;sched2=&amp;comp1=&amp;comp2=&amp;p.hMy=rheing&amp;hUnit=&amp;hTenant=&amp;hVendor=&amp;hasset=&amp;wo.sCategory=&amp;wonum1=&amp;wonum2=" ref="A660"/>
    <hyperlink r:id="rId659" location="&amp;call1=&amp;call2=&amp;sched1=&amp;sched2=&amp;comp1=&amp;comp2=&amp;p.hMy=rheing&amp;hUnit=&amp;hTenant=&amp;hVendor=&amp;hasset=&amp;wo.sCategory=&amp;wonum1=&amp;wonum2=" ref="A661"/>
    <hyperlink r:id="rId660" location="&amp;call1=&amp;call2=&amp;sched1=&amp;sched2=&amp;comp1=&amp;comp2=&amp;p.hMy=rheing&amp;hUnit=&amp;hTenant=&amp;hVendor=&amp;hasset=&amp;wo.sCategory=&amp;wonum1=&amp;wonum2=" ref="A662"/>
    <hyperlink r:id="rId661" location="&amp;call1=&amp;call2=&amp;sched1=&amp;sched2=&amp;comp1=&amp;comp2=&amp;p.hMy=rheing&amp;hUnit=&amp;hTenant=&amp;hVendor=&amp;hasset=&amp;wo.sCategory=&amp;wonum1=&amp;wonum2=" ref="A663"/>
    <hyperlink r:id="rId662" location="&amp;call1=&amp;call2=&amp;sched1=&amp;sched2=&amp;comp1=&amp;comp2=&amp;p.hMy=rheing&amp;hUnit=&amp;hTenant=&amp;hVendor=&amp;hasset=&amp;wo.sCategory=&amp;wonum1=&amp;wonum2=" ref="A664"/>
    <hyperlink r:id="rId663" location="&amp;call1=&amp;call2=&amp;sched1=&amp;sched2=&amp;comp1=&amp;comp2=&amp;p.hMy=rheing&amp;hUnit=&amp;hTenant=&amp;hVendor=&amp;hasset=&amp;wo.sCategory=&amp;wonum1=&amp;wonum2=" ref="A665"/>
    <hyperlink r:id="rId664" location="&amp;call1=&amp;call2=&amp;sched1=&amp;sched2=&amp;comp1=&amp;comp2=&amp;p.hMy=rheing&amp;hUnit=&amp;hTenant=&amp;hVendor=&amp;hasset=&amp;wo.sCategory=&amp;wonum1=&amp;wonum2=" ref="A666"/>
    <hyperlink r:id="rId665" location="&amp;call1=&amp;call2=&amp;sched1=&amp;sched2=&amp;comp1=&amp;comp2=&amp;p.hMy=rheing&amp;hUnit=&amp;hTenant=&amp;hVendor=&amp;hasset=&amp;wo.sCategory=&amp;wonum1=&amp;wonum2=" ref="A667"/>
    <hyperlink r:id="rId666" location="&amp;call1=&amp;call2=&amp;sched1=&amp;sched2=&amp;comp1=&amp;comp2=&amp;p.hMy=rheing&amp;hUnit=&amp;hTenant=&amp;hVendor=&amp;hasset=&amp;wo.sCategory=&amp;wonum1=&amp;wonum2=" ref="A668"/>
    <hyperlink r:id="rId667" location="&amp;call1=&amp;call2=&amp;sched1=&amp;sched2=&amp;comp1=&amp;comp2=&amp;p.hMy=rheing&amp;hUnit=&amp;hTenant=&amp;hVendor=&amp;hasset=&amp;wo.sCategory=&amp;wonum1=&amp;wonum2=" ref="A669"/>
    <hyperlink r:id="rId668" location="&amp;call1=&amp;call2=&amp;sched1=&amp;sched2=&amp;comp1=&amp;comp2=&amp;p.hMy=rheing&amp;hUnit=&amp;hTenant=&amp;hVendor=&amp;hasset=&amp;wo.sCategory=&amp;wonum1=&amp;wonum2=" ref="A670"/>
    <hyperlink r:id="rId669" location="&amp;call1=&amp;call2=&amp;sched1=&amp;sched2=&amp;comp1=&amp;comp2=&amp;p.hMy=rheing&amp;hUnit=&amp;hTenant=&amp;hVendor=&amp;hasset=&amp;wo.sCategory=&amp;wonum1=&amp;wonum2=" ref="A671"/>
    <hyperlink r:id="rId670" location="&amp;call1=&amp;call2=&amp;sched1=&amp;sched2=&amp;comp1=&amp;comp2=&amp;p.hMy=rheing&amp;hUnit=&amp;hTenant=&amp;hVendor=&amp;hasset=&amp;wo.sCategory=&amp;wonum1=&amp;wonum2=" ref="A672"/>
    <hyperlink r:id="rId671" location="&amp;call1=&amp;call2=&amp;sched1=&amp;sched2=&amp;comp1=&amp;comp2=&amp;p.hMy=rheing&amp;hUnit=&amp;hTenant=&amp;hVendor=&amp;hasset=&amp;wo.sCategory=&amp;wonum1=&amp;wonum2=" ref="A673"/>
    <hyperlink r:id="rId672" location="&amp;call1=&amp;call2=&amp;sched1=&amp;sched2=&amp;comp1=&amp;comp2=&amp;p.hMy=rheing&amp;hUnit=&amp;hTenant=&amp;hVendor=&amp;hasset=&amp;wo.sCategory=&amp;wonum1=&amp;wonum2=" ref="A674"/>
    <hyperlink r:id="rId673" location="&amp;call1=&amp;call2=&amp;sched1=&amp;sched2=&amp;comp1=&amp;comp2=&amp;p.hMy=rheing&amp;hUnit=&amp;hTenant=&amp;hVendor=&amp;hasset=&amp;wo.sCategory=&amp;wonum1=&amp;wonum2=" ref="A675"/>
    <hyperlink r:id="rId674" location="&amp;call1=&amp;call2=&amp;sched1=&amp;sched2=&amp;comp1=&amp;comp2=&amp;p.hMy=rheing&amp;hUnit=&amp;hTenant=&amp;hVendor=&amp;hasset=&amp;wo.sCategory=&amp;wonum1=&amp;wonum2=" ref="A676"/>
    <hyperlink r:id="rId675" location="&amp;call1=&amp;call2=&amp;sched1=&amp;sched2=&amp;comp1=&amp;comp2=&amp;p.hMy=rheing&amp;hUnit=&amp;hTenant=&amp;hVendor=&amp;hasset=&amp;wo.sCategory=&amp;wonum1=&amp;wonum2=" ref="A677"/>
    <hyperlink r:id="rId676" location="&amp;call1=&amp;call2=&amp;sched1=&amp;sched2=&amp;comp1=&amp;comp2=&amp;p.hMy=rheing&amp;hUnit=&amp;hTenant=&amp;hVendor=&amp;hasset=&amp;wo.sCategory=&amp;wonum1=&amp;wonum2=" ref="A678"/>
    <hyperlink r:id="rId677" location="&amp;call1=&amp;call2=&amp;sched1=&amp;sched2=&amp;comp1=&amp;comp2=&amp;p.hMy=rheing&amp;hUnit=&amp;hTenant=&amp;hVendor=&amp;hasset=&amp;wo.sCategory=&amp;wonum1=&amp;wonum2=" ref="A679"/>
    <hyperlink r:id="rId678" location="&amp;call1=&amp;call2=&amp;sched1=&amp;sched2=&amp;comp1=&amp;comp2=&amp;p.hMy=rheing&amp;hUnit=&amp;hTenant=&amp;hVendor=&amp;hasset=&amp;wo.sCategory=&amp;wonum1=&amp;wonum2=" ref="A680"/>
    <hyperlink r:id="rId679" location="&amp;call1=&amp;call2=&amp;sched1=&amp;sched2=&amp;comp1=&amp;comp2=&amp;p.hMy=rheing&amp;hUnit=&amp;hTenant=&amp;hVendor=&amp;hasset=&amp;wo.sCategory=&amp;wonum1=&amp;wonum2=" ref="A681"/>
    <hyperlink r:id="rId680" location="&amp;call1=&amp;call2=&amp;sched1=&amp;sched2=&amp;comp1=&amp;comp2=&amp;p.hMy=rheing&amp;hUnit=&amp;hTenant=&amp;hVendor=&amp;hasset=&amp;wo.sCategory=&amp;wonum1=&amp;wonum2=" ref="A682"/>
    <hyperlink r:id="rId681" location="&amp;call1=&amp;call2=&amp;sched1=&amp;sched2=&amp;comp1=&amp;comp2=&amp;p.hMy=rheing&amp;hUnit=&amp;hTenant=&amp;hVendor=&amp;hasset=&amp;wo.sCategory=&amp;wonum1=&amp;wonum2=" ref="A683"/>
    <hyperlink r:id="rId682" location="&amp;call1=&amp;call2=&amp;sched1=&amp;sched2=&amp;comp1=&amp;comp2=&amp;p.hMy=rheing&amp;hUnit=&amp;hTenant=&amp;hVendor=&amp;hasset=&amp;wo.sCategory=&amp;wonum1=&amp;wonum2=" ref="A684"/>
    <hyperlink r:id="rId683" location="&amp;call1=&amp;call2=&amp;sched1=&amp;sched2=&amp;comp1=&amp;comp2=&amp;p.hMy=rheing&amp;hUnit=&amp;hTenant=&amp;hVendor=&amp;hasset=&amp;wo.sCategory=&amp;wonum1=&amp;wonum2=" ref="A685"/>
    <hyperlink r:id="rId684" location="&amp;call1=&amp;call2=&amp;sched1=&amp;sched2=&amp;comp1=&amp;comp2=&amp;p.hMy=rheing&amp;hUnit=&amp;hTenant=&amp;hVendor=&amp;hasset=&amp;wo.sCategory=&amp;wonum1=&amp;wonum2=" ref="A686"/>
    <hyperlink r:id="rId685" location="&amp;call1=&amp;call2=&amp;sched1=&amp;sched2=&amp;comp1=&amp;comp2=&amp;p.hMy=rheing&amp;hUnit=&amp;hTenant=&amp;hVendor=&amp;hasset=&amp;wo.sCategory=&amp;wonum1=&amp;wonum2=" ref="A687"/>
    <hyperlink r:id="rId686" location="&amp;call1=&amp;call2=&amp;sched1=&amp;sched2=&amp;comp1=&amp;comp2=&amp;p.hMy=rheing&amp;hUnit=&amp;hTenant=&amp;hVendor=&amp;hasset=&amp;wo.sCategory=&amp;wonum1=&amp;wonum2=" ref="A688"/>
    <hyperlink r:id="rId687" location="&amp;call1=&amp;call2=&amp;sched1=&amp;sched2=&amp;comp1=&amp;comp2=&amp;p.hMy=rheing&amp;hUnit=&amp;hTenant=&amp;hVendor=&amp;hasset=&amp;wo.sCategory=&amp;wonum1=&amp;wonum2=" ref="A689"/>
    <hyperlink r:id="rId688" location="&amp;call1=&amp;call2=&amp;sched1=&amp;sched2=&amp;comp1=&amp;comp2=&amp;p.hMy=rheing&amp;hUnit=&amp;hTenant=&amp;hVendor=&amp;hasset=&amp;wo.sCategory=&amp;wonum1=&amp;wonum2=" ref="A690"/>
    <hyperlink r:id="rId689" location="&amp;call1=&amp;call2=&amp;sched1=&amp;sched2=&amp;comp1=&amp;comp2=&amp;p.hMy=rheing&amp;hUnit=&amp;hTenant=&amp;hVendor=&amp;hasset=&amp;wo.sCategory=&amp;wonum1=&amp;wonum2=" ref="A691"/>
    <hyperlink r:id="rId690" location="&amp;call1=&amp;call2=&amp;sched1=&amp;sched2=&amp;comp1=&amp;comp2=&amp;p.hMy=rheing&amp;hUnit=&amp;hTenant=&amp;hVendor=&amp;hasset=&amp;wo.sCategory=&amp;wonum1=&amp;wonum2=" ref="A692"/>
    <hyperlink r:id="rId691" location="&amp;call1=&amp;call2=&amp;sched1=&amp;sched2=&amp;comp1=&amp;comp2=&amp;p.hMy=rheing&amp;hUnit=&amp;hTenant=&amp;hVendor=&amp;hasset=&amp;wo.sCategory=&amp;wonum1=&amp;wonum2=" ref="A693"/>
    <hyperlink r:id="rId692" location="&amp;call1=&amp;call2=&amp;sched1=&amp;sched2=&amp;comp1=&amp;comp2=&amp;p.hMy=rheing&amp;hUnit=&amp;hTenant=&amp;hVendor=&amp;hasset=&amp;wo.sCategory=&amp;wonum1=&amp;wonum2=" ref="A694"/>
    <hyperlink r:id="rId693" location="&amp;call1=&amp;call2=&amp;sched1=&amp;sched2=&amp;comp1=&amp;comp2=&amp;p.hMy=rheing&amp;hUnit=&amp;hTenant=&amp;hVendor=&amp;hasset=&amp;wo.sCategory=&amp;wonum1=&amp;wonum2=" ref="A695"/>
    <hyperlink r:id="rId694" location="&amp;call1=&amp;call2=&amp;sched1=&amp;sched2=&amp;comp1=&amp;comp2=&amp;p.hMy=rheing&amp;hUnit=&amp;hTenant=&amp;hVendor=&amp;hasset=&amp;wo.sCategory=&amp;wonum1=&amp;wonum2=" ref="A696"/>
    <hyperlink r:id="rId695" location="&amp;call1=&amp;call2=&amp;sched1=&amp;sched2=&amp;comp1=&amp;comp2=&amp;p.hMy=rheing&amp;hUnit=&amp;hTenant=&amp;hVendor=&amp;hasset=&amp;wo.sCategory=&amp;wonum1=&amp;wonum2=" ref="A697"/>
    <hyperlink r:id="rId696" location="&amp;call1=&amp;call2=&amp;sched1=&amp;sched2=&amp;comp1=&amp;comp2=&amp;p.hMy=rheing&amp;hUnit=&amp;hTenant=&amp;hVendor=&amp;hasset=&amp;wo.sCategory=&amp;wonum1=&amp;wonum2=" ref="A698"/>
    <hyperlink r:id="rId697" location="&amp;call1=&amp;call2=&amp;sched1=&amp;sched2=&amp;comp1=&amp;comp2=&amp;p.hMy=rheing&amp;hUnit=&amp;hTenant=&amp;hVendor=&amp;hasset=&amp;wo.sCategory=&amp;wonum1=&amp;wonum2=" ref="A699"/>
    <hyperlink r:id="rId698" location="&amp;call1=&amp;call2=&amp;sched1=&amp;sched2=&amp;comp1=&amp;comp2=&amp;p.hMy=rheing&amp;hUnit=&amp;hTenant=&amp;hVendor=&amp;hasset=&amp;wo.sCategory=&amp;wonum1=&amp;wonum2=" ref="A700"/>
    <hyperlink r:id="rId699" location="&amp;call1=&amp;call2=&amp;sched1=&amp;sched2=&amp;comp1=&amp;comp2=&amp;p.hMy=rheing&amp;hUnit=&amp;hTenant=&amp;hVendor=&amp;hasset=&amp;wo.sCategory=&amp;wonum1=&amp;wonum2=" ref="A701"/>
    <hyperlink r:id="rId700" location="&amp;call1=&amp;call2=&amp;sched1=&amp;sched2=&amp;comp1=&amp;comp2=&amp;p.hMy=rheing&amp;hUnit=&amp;hTenant=&amp;hVendor=&amp;hasset=&amp;wo.sCategory=&amp;wonum1=&amp;wonum2=" ref="A702"/>
    <hyperlink r:id="rId701" location="&amp;call1=&amp;call2=&amp;sched1=&amp;sched2=&amp;comp1=&amp;comp2=&amp;p.hMy=rheing&amp;hUnit=&amp;hTenant=&amp;hVendor=&amp;hasset=&amp;wo.sCategory=&amp;wonum1=&amp;wonum2=" ref="A703"/>
    <hyperlink r:id="rId702" location="&amp;call1=&amp;call2=&amp;sched1=&amp;sched2=&amp;comp1=&amp;comp2=&amp;p.hMy=rheing&amp;hUnit=&amp;hTenant=&amp;hVendor=&amp;hasset=&amp;wo.sCategory=&amp;wonum1=&amp;wonum2=" ref="A704"/>
    <hyperlink r:id="rId703" location="&amp;call1=&amp;call2=&amp;sched1=&amp;sched2=&amp;comp1=&amp;comp2=&amp;p.hMy=rheing&amp;hUnit=&amp;hTenant=&amp;hVendor=&amp;hasset=&amp;wo.sCategory=&amp;wonum1=&amp;wonum2=" ref="A705"/>
    <hyperlink r:id="rId704" location="&amp;call1=&amp;call2=&amp;sched1=&amp;sched2=&amp;comp1=&amp;comp2=&amp;p.hMy=rheing&amp;hUnit=&amp;hTenant=&amp;hVendor=&amp;hasset=&amp;wo.sCategory=&amp;wonum1=&amp;wonum2=" ref="A706"/>
    <hyperlink r:id="rId705" location="&amp;call1=&amp;call2=&amp;sched1=&amp;sched2=&amp;comp1=&amp;comp2=&amp;p.hMy=rheing&amp;hUnit=&amp;hTenant=&amp;hVendor=&amp;hasset=&amp;wo.sCategory=&amp;wonum1=&amp;wonum2=" ref="A707"/>
    <hyperlink r:id="rId706" location="&amp;call1=&amp;call2=&amp;sched1=&amp;sched2=&amp;comp1=&amp;comp2=&amp;p.hMy=rheing&amp;hUnit=&amp;hTenant=&amp;hVendor=&amp;hasset=&amp;wo.sCategory=&amp;wonum1=&amp;wonum2=" ref="A708"/>
    <hyperlink r:id="rId707" location="&amp;call1=&amp;call2=&amp;sched1=&amp;sched2=&amp;comp1=&amp;comp2=&amp;p.hMy=rheing&amp;hUnit=&amp;hTenant=&amp;hVendor=&amp;hasset=&amp;wo.sCategory=&amp;wonum1=&amp;wonum2=" ref="A709"/>
    <hyperlink r:id="rId708" location="&amp;call1=&amp;call2=&amp;sched1=&amp;sched2=&amp;comp1=&amp;comp2=&amp;p.hMy=rheing&amp;hUnit=&amp;hTenant=&amp;hVendor=&amp;hasset=&amp;wo.sCategory=&amp;wonum1=&amp;wonum2=" ref="A710"/>
    <hyperlink r:id="rId709" location="&amp;call1=&amp;call2=&amp;sched1=&amp;sched2=&amp;comp1=&amp;comp2=&amp;p.hMy=rheing&amp;hUnit=&amp;hTenant=&amp;hVendor=&amp;hasset=&amp;wo.sCategory=&amp;wonum1=&amp;wonum2=" ref="A711"/>
    <hyperlink r:id="rId710" location="&amp;call1=&amp;call2=&amp;sched1=&amp;sched2=&amp;comp1=&amp;comp2=&amp;p.hMy=rheing&amp;hUnit=&amp;hTenant=&amp;hVendor=&amp;hasset=&amp;wo.sCategory=&amp;wonum1=&amp;wonum2=" ref="A712"/>
    <hyperlink r:id="rId711" location="&amp;call1=&amp;call2=&amp;sched1=&amp;sched2=&amp;comp1=&amp;comp2=&amp;p.hMy=rheing&amp;hUnit=&amp;hTenant=&amp;hVendor=&amp;hasset=&amp;wo.sCategory=&amp;wonum1=&amp;wonum2=" ref="A713"/>
    <hyperlink r:id="rId712" location="&amp;call1=&amp;call2=&amp;sched1=&amp;sched2=&amp;comp1=&amp;comp2=&amp;p.hMy=rheing&amp;hUnit=&amp;hTenant=&amp;hVendor=&amp;hasset=&amp;wo.sCategory=&amp;wonum1=&amp;wonum2=" ref="A714"/>
    <hyperlink r:id="rId713" location="&amp;call1=&amp;call2=&amp;sched1=&amp;sched2=&amp;comp1=&amp;comp2=&amp;p.hMy=rheing&amp;hUnit=&amp;hTenant=&amp;hVendor=&amp;hasset=&amp;wo.sCategory=&amp;wonum1=&amp;wonum2=" ref="A715"/>
    <hyperlink r:id="rId714" location="&amp;call1=&amp;call2=&amp;sched1=&amp;sched2=&amp;comp1=&amp;comp2=&amp;p.hMy=rheing&amp;hUnit=&amp;hTenant=&amp;hVendor=&amp;hasset=&amp;wo.sCategory=&amp;wonum1=&amp;wonum2=" ref="A716"/>
    <hyperlink r:id="rId715" location="&amp;call1=&amp;call2=&amp;sched1=&amp;sched2=&amp;comp1=&amp;comp2=&amp;p.hMy=rheing&amp;hUnit=&amp;hTenant=&amp;hVendor=&amp;hasset=&amp;wo.sCategory=&amp;wonum1=&amp;wonum2=" ref="A717"/>
    <hyperlink r:id="rId716" location="&amp;call1=&amp;call2=&amp;sched1=&amp;sched2=&amp;comp1=&amp;comp2=&amp;p.hMy=rheing&amp;hUnit=&amp;hTenant=&amp;hVendor=&amp;hasset=&amp;wo.sCategory=&amp;wonum1=&amp;wonum2=" ref="A718"/>
    <hyperlink r:id="rId717" location="&amp;call1=&amp;call2=&amp;sched1=&amp;sched2=&amp;comp1=&amp;comp2=&amp;p.hMy=rheing&amp;hUnit=&amp;hTenant=&amp;hVendor=&amp;hasset=&amp;wo.sCategory=&amp;wonum1=&amp;wonum2=" ref="A719"/>
    <hyperlink r:id="rId718" location="&amp;call1=&amp;call2=&amp;sched1=&amp;sched2=&amp;comp1=&amp;comp2=&amp;p.hMy=rheing&amp;hUnit=&amp;hTenant=&amp;hVendor=&amp;hasset=&amp;wo.sCategory=&amp;wonum1=&amp;wonum2=" ref="A720"/>
    <hyperlink r:id="rId719" location="&amp;call1=&amp;call2=&amp;sched1=&amp;sched2=&amp;comp1=&amp;comp2=&amp;p.hMy=rheing&amp;hUnit=&amp;hTenant=&amp;hVendor=&amp;hasset=&amp;wo.sCategory=&amp;wonum1=&amp;wonum2=" ref="A721"/>
    <hyperlink r:id="rId720" location="&amp;call1=&amp;call2=&amp;sched1=&amp;sched2=&amp;comp1=&amp;comp2=&amp;p.hMy=rheing&amp;hUnit=&amp;hTenant=&amp;hVendor=&amp;hasset=&amp;wo.sCategory=&amp;wonum1=&amp;wonum2=" ref="A722"/>
    <hyperlink r:id="rId721" location="&amp;call1=&amp;call2=&amp;sched1=&amp;sched2=&amp;comp1=&amp;comp2=&amp;p.hMy=rheing&amp;hUnit=&amp;hTenant=&amp;hVendor=&amp;hasset=&amp;wo.sCategory=&amp;wonum1=&amp;wonum2=" ref="A723"/>
    <hyperlink r:id="rId722" location="&amp;call1=&amp;call2=&amp;sched1=&amp;sched2=&amp;comp1=&amp;comp2=&amp;p.hMy=rheing&amp;hUnit=&amp;hTenant=&amp;hVendor=&amp;hasset=&amp;wo.sCategory=&amp;wonum1=&amp;wonum2=" ref="A724"/>
    <hyperlink r:id="rId723" location="&amp;call1=&amp;call2=&amp;sched1=&amp;sched2=&amp;comp1=&amp;comp2=&amp;p.hMy=rheing&amp;hUnit=&amp;hTenant=&amp;hVendor=&amp;hasset=&amp;wo.sCategory=&amp;wonum1=&amp;wonum2=" ref="A725"/>
    <hyperlink r:id="rId724" location="&amp;call1=&amp;call2=&amp;sched1=&amp;sched2=&amp;comp1=&amp;comp2=&amp;p.hMy=rheing&amp;hUnit=&amp;hTenant=&amp;hVendor=&amp;hasset=&amp;wo.sCategory=&amp;wonum1=&amp;wonum2=" ref="A726"/>
    <hyperlink r:id="rId725" location="&amp;call1=&amp;call2=&amp;sched1=&amp;sched2=&amp;comp1=&amp;comp2=&amp;p.hMy=rheing&amp;hUnit=&amp;hTenant=&amp;hVendor=&amp;hasset=&amp;wo.sCategory=&amp;wonum1=&amp;wonum2=" ref="A727"/>
    <hyperlink r:id="rId726" location="&amp;call1=&amp;call2=&amp;sched1=&amp;sched2=&amp;comp1=&amp;comp2=&amp;p.hMy=rheing&amp;hUnit=&amp;hTenant=&amp;hVendor=&amp;hasset=&amp;wo.sCategory=&amp;wonum1=&amp;wonum2=" ref="A728"/>
    <hyperlink r:id="rId727" location="&amp;call1=&amp;call2=&amp;sched1=&amp;sched2=&amp;comp1=&amp;comp2=&amp;p.hMy=rheing&amp;hUnit=&amp;hTenant=&amp;hVendor=&amp;hasset=&amp;wo.sCategory=&amp;wonum1=&amp;wonum2=" ref="A729"/>
    <hyperlink r:id="rId728" location="&amp;call1=&amp;call2=&amp;sched1=&amp;sched2=&amp;comp1=&amp;comp2=&amp;p.hMy=rheing&amp;hUnit=&amp;hTenant=&amp;hVendor=&amp;hasset=&amp;wo.sCategory=&amp;wonum1=&amp;wonum2=" ref="A730"/>
    <hyperlink r:id="rId729" location="&amp;call1=&amp;call2=&amp;sched1=&amp;sched2=&amp;comp1=&amp;comp2=&amp;p.hMy=rheing&amp;hUnit=&amp;hTenant=&amp;hVendor=&amp;hasset=&amp;wo.sCategory=&amp;wonum1=&amp;wonum2=" ref="A731"/>
    <hyperlink r:id="rId730" location="&amp;call1=&amp;call2=&amp;sched1=&amp;sched2=&amp;comp1=&amp;comp2=&amp;p.hMy=rheing&amp;hUnit=&amp;hTenant=&amp;hVendor=&amp;hasset=&amp;wo.sCategory=&amp;wonum1=&amp;wonum2=" ref="A732"/>
    <hyperlink r:id="rId731" location="&amp;call1=&amp;call2=&amp;sched1=&amp;sched2=&amp;comp1=&amp;comp2=&amp;p.hMy=rheing&amp;hUnit=&amp;hTenant=&amp;hVendor=&amp;hasset=&amp;wo.sCategory=&amp;wonum1=&amp;wonum2=" ref="A733"/>
    <hyperlink r:id="rId732" location="&amp;call1=&amp;call2=&amp;sched1=&amp;sched2=&amp;comp1=&amp;comp2=&amp;p.hMy=rheing&amp;hUnit=&amp;hTenant=&amp;hVendor=&amp;hasset=&amp;wo.sCategory=&amp;wonum1=&amp;wonum2=" ref="A734"/>
    <hyperlink r:id="rId733" location="&amp;call1=&amp;call2=&amp;sched1=&amp;sched2=&amp;comp1=&amp;comp2=&amp;p.hMy=rheing&amp;hUnit=&amp;hTenant=&amp;hVendor=&amp;hasset=&amp;wo.sCategory=&amp;wonum1=&amp;wonum2=" ref="A735"/>
    <hyperlink r:id="rId734" location="&amp;call1=&amp;call2=&amp;sched1=&amp;sched2=&amp;comp1=&amp;comp2=&amp;p.hMy=rheing&amp;hUnit=&amp;hTenant=&amp;hVendor=&amp;hasset=&amp;wo.sCategory=&amp;wonum1=&amp;wonum2=" ref="A736"/>
    <hyperlink r:id="rId735" location="&amp;call1=&amp;call2=&amp;sched1=&amp;sched2=&amp;comp1=&amp;comp2=&amp;p.hMy=rheing&amp;hUnit=&amp;hTenant=&amp;hVendor=&amp;hasset=&amp;wo.sCategory=&amp;wonum1=&amp;wonum2=" ref="A737"/>
    <hyperlink r:id="rId736" location="&amp;call1=&amp;call2=&amp;sched1=&amp;sched2=&amp;comp1=&amp;comp2=&amp;p.hMy=rheing&amp;hUnit=&amp;hTenant=&amp;hVendor=&amp;hasset=&amp;wo.sCategory=&amp;wonum1=&amp;wonum2=" ref="A738"/>
    <hyperlink r:id="rId737" location="&amp;call1=&amp;call2=&amp;sched1=&amp;sched2=&amp;comp1=&amp;comp2=&amp;p.hMy=rheing&amp;hUnit=&amp;hTenant=&amp;hVendor=&amp;hasset=&amp;wo.sCategory=&amp;wonum1=&amp;wonum2=" ref="A739"/>
    <hyperlink r:id="rId738" location="&amp;call1=&amp;call2=&amp;sched1=&amp;sched2=&amp;comp1=&amp;comp2=&amp;p.hMy=rheing&amp;hUnit=&amp;hTenant=&amp;hVendor=&amp;hasset=&amp;wo.sCategory=&amp;wonum1=&amp;wonum2=" ref="A740"/>
    <hyperlink r:id="rId739" location="&amp;call1=&amp;call2=&amp;sched1=&amp;sched2=&amp;comp1=&amp;comp2=&amp;p.hMy=rheing&amp;hUnit=&amp;hTenant=&amp;hVendor=&amp;hasset=&amp;wo.sCategory=&amp;wonum1=&amp;wonum2=" ref="A741"/>
    <hyperlink r:id="rId740" location="&amp;call1=&amp;call2=&amp;sched1=&amp;sched2=&amp;comp1=&amp;comp2=&amp;p.hMy=rheing&amp;hUnit=&amp;hTenant=&amp;hVendor=&amp;hasset=&amp;wo.sCategory=&amp;wonum1=&amp;wonum2=" ref="A742"/>
    <hyperlink r:id="rId741" location="&amp;call1=&amp;call2=&amp;sched1=&amp;sched2=&amp;comp1=&amp;comp2=&amp;p.hMy=rheing&amp;hUnit=&amp;hTenant=&amp;hVendor=&amp;hasset=&amp;wo.sCategory=&amp;wonum1=&amp;wonum2=" ref="A743"/>
    <hyperlink r:id="rId742" location="&amp;call1=&amp;call2=&amp;sched1=&amp;sched2=&amp;comp1=&amp;comp2=&amp;p.hMy=rheing&amp;hUnit=&amp;hTenant=&amp;hVendor=&amp;hasset=&amp;wo.sCategory=&amp;wonum1=&amp;wonum2=" ref="A744"/>
    <hyperlink r:id="rId743" location="&amp;call1=&amp;call2=&amp;sched1=&amp;sched2=&amp;comp1=&amp;comp2=&amp;p.hMy=rheing&amp;hUnit=&amp;hTenant=&amp;hVendor=&amp;hasset=&amp;wo.sCategory=&amp;wonum1=&amp;wonum2=" ref="A745"/>
    <hyperlink r:id="rId744" location="&amp;call1=&amp;call2=&amp;sched1=&amp;sched2=&amp;comp1=&amp;comp2=&amp;p.hMy=rheing&amp;hUnit=&amp;hTenant=&amp;hVendor=&amp;hasset=&amp;wo.sCategory=&amp;wonum1=&amp;wonum2=" ref="A746"/>
    <hyperlink r:id="rId745" location="&amp;call1=&amp;call2=&amp;sched1=&amp;sched2=&amp;comp1=&amp;comp2=&amp;p.hMy=rheing&amp;hUnit=&amp;hTenant=&amp;hVendor=&amp;hasset=&amp;wo.sCategory=&amp;wonum1=&amp;wonum2=" ref="A747"/>
    <hyperlink r:id="rId746" location="&amp;call1=&amp;call2=&amp;sched1=&amp;sched2=&amp;comp1=&amp;comp2=&amp;p.hMy=rheing&amp;hUnit=&amp;hTenant=&amp;hVendor=&amp;hasset=&amp;wo.sCategory=&amp;wonum1=&amp;wonum2=" ref="A748"/>
    <hyperlink r:id="rId747" location="&amp;call1=&amp;call2=&amp;sched1=&amp;sched2=&amp;comp1=&amp;comp2=&amp;p.hMy=rheing&amp;hUnit=&amp;hTenant=&amp;hVendor=&amp;hasset=&amp;wo.sCategory=&amp;wonum1=&amp;wonum2=" ref="A749"/>
    <hyperlink r:id="rId748" location="&amp;call1=&amp;call2=&amp;sched1=&amp;sched2=&amp;comp1=&amp;comp2=&amp;p.hMy=rheing&amp;hUnit=&amp;hTenant=&amp;hVendor=&amp;hasset=&amp;wo.sCategory=&amp;wonum1=&amp;wonum2=" ref="A750"/>
    <hyperlink r:id="rId749" location="&amp;call1=&amp;call2=&amp;sched1=&amp;sched2=&amp;comp1=&amp;comp2=&amp;p.hMy=rheing&amp;hUnit=&amp;hTenant=&amp;hVendor=&amp;hasset=&amp;wo.sCategory=&amp;wonum1=&amp;wonum2=" ref="A751"/>
    <hyperlink r:id="rId750" location="&amp;call1=&amp;call2=&amp;sched1=&amp;sched2=&amp;comp1=&amp;comp2=&amp;p.hMy=rheing&amp;hUnit=&amp;hTenant=&amp;hVendor=&amp;hasset=&amp;wo.sCategory=&amp;wonum1=&amp;wonum2=" ref="A752"/>
    <hyperlink r:id="rId751" location="&amp;call1=&amp;call2=&amp;sched1=&amp;sched2=&amp;comp1=&amp;comp2=&amp;p.hMy=rheing&amp;hUnit=&amp;hTenant=&amp;hVendor=&amp;hasset=&amp;wo.sCategory=&amp;wonum1=&amp;wonum2=" ref="A753"/>
    <hyperlink r:id="rId752" location="&amp;call1=&amp;call2=&amp;sched1=&amp;sched2=&amp;comp1=&amp;comp2=&amp;p.hMy=rheing&amp;hUnit=&amp;hTenant=&amp;hVendor=&amp;hasset=&amp;wo.sCategory=&amp;wonum1=&amp;wonum2=" ref="A754"/>
    <hyperlink r:id="rId753" location="&amp;call1=&amp;call2=&amp;sched1=&amp;sched2=&amp;comp1=&amp;comp2=&amp;p.hMy=rheing&amp;hUnit=&amp;hTenant=&amp;hVendor=&amp;hasset=&amp;wo.sCategory=&amp;wonum1=&amp;wonum2=" ref="A755"/>
    <hyperlink r:id="rId754" location="&amp;call1=&amp;call2=&amp;sched1=&amp;sched2=&amp;comp1=&amp;comp2=&amp;p.hMy=rheing&amp;hUnit=&amp;hTenant=&amp;hVendor=&amp;hasset=&amp;wo.sCategory=&amp;wonum1=&amp;wonum2=" ref="A756"/>
    <hyperlink r:id="rId755" location="&amp;call1=&amp;call2=&amp;sched1=&amp;sched2=&amp;comp1=&amp;comp2=&amp;p.hMy=rheing&amp;hUnit=&amp;hTenant=&amp;hVendor=&amp;hasset=&amp;wo.sCategory=&amp;wonum1=&amp;wonum2=" ref="A757"/>
    <hyperlink r:id="rId756" location="&amp;call1=&amp;call2=&amp;sched1=&amp;sched2=&amp;comp1=&amp;comp2=&amp;p.hMy=rheing&amp;hUnit=&amp;hTenant=&amp;hVendor=&amp;hasset=&amp;wo.sCategory=&amp;wonum1=&amp;wonum2=" ref="A758"/>
    <hyperlink r:id="rId757" location="&amp;call1=&amp;call2=&amp;sched1=&amp;sched2=&amp;comp1=&amp;comp2=&amp;p.hMy=rheing&amp;hUnit=&amp;hTenant=&amp;hVendor=&amp;hasset=&amp;wo.sCategory=&amp;wonum1=&amp;wonum2=" ref="A759"/>
    <hyperlink r:id="rId758" location="&amp;call1=&amp;call2=&amp;sched1=&amp;sched2=&amp;comp1=&amp;comp2=&amp;p.hMy=rheing&amp;hUnit=&amp;hTenant=&amp;hVendor=&amp;hasset=&amp;wo.sCategory=&amp;wonum1=&amp;wonum2=" ref="A760"/>
    <hyperlink r:id="rId759" location="&amp;call1=&amp;call2=&amp;sched1=&amp;sched2=&amp;comp1=&amp;comp2=&amp;p.hMy=rheing&amp;hUnit=&amp;hTenant=&amp;hVendor=&amp;hasset=&amp;wo.sCategory=&amp;wonum1=&amp;wonum2=" ref="A761"/>
    <hyperlink r:id="rId760" location="&amp;call1=&amp;call2=&amp;sched1=&amp;sched2=&amp;comp1=&amp;comp2=&amp;p.hMy=rheing&amp;hUnit=&amp;hTenant=&amp;hVendor=&amp;hasset=&amp;wo.sCategory=&amp;wonum1=&amp;wonum2=" ref="A762"/>
    <hyperlink r:id="rId761" location="&amp;call1=&amp;call2=&amp;sched1=&amp;sched2=&amp;comp1=&amp;comp2=&amp;p.hMy=rheing&amp;hUnit=&amp;hTenant=&amp;hVendor=&amp;hasset=&amp;wo.sCategory=&amp;wonum1=&amp;wonum2=" ref="A763"/>
    <hyperlink r:id="rId762" location="&amp;call1=&amp;call2=&amp;sched1=&amp;sched2=&amp;comp1=&amp;comp2=&amp;p.hMy=rheing&amp;hUnit=&amp;hTenant=&amp;hVendor=&amp;hasset=&amp;wo.sCategory=&amp;wonum1=&amp;wonum2=" ref="A764"/>
    <hyperlink r:id="rId763" location="&amp;call1=&amp;call2=&amp;sched1=&amp;sched2=&amp;comp1=&amp;comp2=&amp;p.hMy=rheing&amp;hUnit=&amp;hTenant=&amp;hVendor=&amp;hasset=&amp;wo.sCategory=&amp;wonum1=&amp;wonum2=" ref="A765"/>
    <hyperlink r:id="rId764" location="&amp;call1=&amp;call2=&amp;sched1=&amp;sched2=&amp;comp1=&amp;comp2=&amp;p.hMy=rheing&amp;hUnit=&amp;hTenant=&amp;hVendor=&amp;hasset=&amp;wo.sCategory=&amp;wonum1=&amp;wonum2=" ref="A766"/>
    <hyperlink r:id="rId765" location="&amp;call1=&amp;call2=&amp;sched1=&amp;sched2=&amp;comp1=&amp;comp2=&amp;p.hMy=rheing&amp;hUnit=&amp;hTenant=&amp;hVendor=&amp;hasset=&amp;wo.sCategory=&amp;wonum1=&amp;wonum2=" ref="A767"/>
    <hyperlink r:id="rId766" location="&amp;call1=&amp;call2=&amp;sched1=&amp;sched2=&amp;comp1=&amp;comp2=&amp;p.hMy=rheing&amp;hUnit=&amp;hTenant=&amp;hVendor=&amp;hasset=&amp;wo.sCategory=&amp;wonum1=&amp;wonum2=" ref="A768"/>
    <hyperlink r:id="rId767" location="&amp;call1=&amp;call2=&amp;sched1=&amp;sched2=&amp;comp1=&amp;comp2=&amp;p.hMy=rheing&amp;hUnit=&amp;hTenant=&amp;hVendor=&amp;hasset=&amp;wo.sCategory=&amp;wonum1=&amp;wonum2=" ref="A769"/>
    <hyperlink r:id="rId768" location="&amp;call1=&amp;call2=&amp;sched1=&amp;sched2=&amp;comp1=&amp;comp2=&amp;p.hMy=rheing&amp;hUnit=&amp;hTenant=&amp;hVendor=&amp;hasset=&amp;wo.sCategory=&amp;wonum1=&amp;wonum2=" ref="A770"/>
    <hyperlink r:id="rId769" location="&amp;call1=&amp;call2=&amp;sched1=&amp;sched2=&amp;comp1=&amp;comp2=&amp;p.hMy=rheing&amp;hUnit=&amp;hTenant=&amp;hVendor=&amp;hasset=&amp;wo.sCategory=&amp;wonum1=&amp;wonum2=" ref="A771"/>
    <hyperlink r:id="rId770" location="&amp;call1=&amp;call2=&amp;sched1=&amp;sched2=&amp;comp1=&amp;comp2=&amp;p.hMy=rheing&amp;hUnit=&amp;hTenant=&amp;hVendor=&amp;hasset=&amp;wo.sCategory=&amp;wonum1=&amp;wonum2=" ref="A772"/>
    <hyperlink r:id="rId771" location="&amp;call1=&amp;call2=&amp;sched1=&amp;sched2=&amp;comp1=&amp;comp2=&amp;p.hMy=rheing&amp;hUnit=&amp;hTenant=&amp;hVendor=&amp;hasset=&amp;wo.sCategory=&amp;wonum1=&amp;wonum2=" ref="A773"/>
    <hyperlink r:id="rId772" location="&amp;call1=&amp;call2=&amp;sched1=&amp;sched2=&amp;comp1=&amp;comp2=&amp;p.hMy=rheing&amp;hUnit=&amp;hTenant=&amp;hVendor=&amp;hasset=&amp;wo.sCategory=&amp;wonum1=&amp;wonum2=" ref="A774"/>
    <hyperlink r:id="rId773" location="&amp;call1=&amp;call2=&amp;sched1=&amp;sched2=&amp;comp1=&amp;comp2=&amp;p.hMy=rheing&amp;hUnit=&amp;hTenant=&amp;hVendor=&amp;hasset=&amp;wo.sCategory=&amp;wonum1=&amp;wonum2=" ref="A775"/>
    <hyperlink r:id="rId774" location="&amp;call1=&amp;call2=&amp;sched1=&amp;sched2=&amp;comp1=&amp;comp2=&amp;p.hMy=rheing&amp;hUnit=&amp;hTenant=&amp;hVendor=&amp;hasset=&amp;wo.sCategory=&amp;wonum1=&amp;wonum2=" ref="A776"/>
    <hyperlink r:id="rId775" location="&amp;call1=&amp;call2=&amp;sched1=&amp;sched2=&amp;comp1=&amp;comp2=&amp;p.hMy=rheing&amp;hUnit=&amp;hTenant=&amp;hVendor=&amp;hasset=&amp;wo.sCategory=&amp;wonum1=&amp;wonum2=" ref="A777"/>
    <hyperlink r:id="rId776" location="&amp;call1=&amp;call2=&amp;sched1=&amp;sched2=&amp;comp1=&amp;comp2=&amp;p.hMy=rheing&amp;hUnit=&amp;hTenant=&amp;hVendor=&amp;hasset=&amp;wo.sCategory=&amp;wonum1=&amp;wonum2=" ref="A778"/>
    <hyperlink r:id="rId777" location="&amp;call1=&amp;call2=&amp;sched1=&amp;sched2=&amp;comp1=&amp;comp2=&amp;p.hMy=rheing&amp;hUnit=&amp;hTenant=&amp;hVendor=&amp;hasset=&amp;wo.sCategory=&amp;wonum1=&amp;wonum2=" ref="A779"/>
    <hyperlink r:id="rId778" location="&amp;call1=&amp;call2=&amp;sched1=&amp;sched2=&amp;comp1=&amp;comp2=&amp;p.hMy=rheing&amp;hUnit=&amp;hTenant=&amp;hVendor=&amp;hasset=&amp;wo.sCategory=&amp;wonum1=&amp;wonum2=" ref="A780"/>
    <hyperlink r:id="rId779" location="&amp;call1=&amp;call2=&amp;sched1=&amp;sched2=&amp;comp1=&amp;comp2=&amp;p.hMy=rheing&amp;hUnit=&amp;hTenant=&amp;hVendor=&amp;hasset=&amp;wo.sCategory=&amp;wonum1=&amp;wonum2=" ref="A781"/>
    <hyperlink r:id="rId780" location="&amp;call1=&amp;call2=&amp;sched1=&amp;sched2=&amp;comp1=&amp;comp2=&amp;p.hMy=rheing&amp;hUnit=&amp;hTenant=&amp;hVendor=&amp;hasset=&amp;wo.sCategory=&amp;wonum1=&amp;wonum2=" ref="A782"/>
    <hyperlink r:id="rId781" location="&amp;call1=&amp;call2=&amp;sched1=&amp;sched2=&amp;comp1=&amp;comp2=&amp;p.hMy=rheing&amp;hUnit=&amp;hTenant=&amp;hVendor=&amp;hasset=&amp;wo.sCategory=&amp;wonum1=&amp;wonum2=" ref="A783"/>
    <hyperlink r:id="rId782" location="&amp;call1=&amp;call2=&amp;sched1=&amp;sched2=&amp;comp1=&amp;comp2=&amp;p.hMy=rheing&amp;hUnit=&amp;hTenant=&amp;hVendor=&amp;hasset=&amp;wo.sCategory=&amp;wonum1=&amp;wonum2=" ref="A784"/>
    <hyperlink r:id="rId783" location="&amp;call1=&amp;call2=&amp;sched1=&amp;sched2=&amp;comp1=&amp;comp2=&amp;p.hMy=rheing&amp;hUnit=&amp;hTenant=&amp;hVendor=&amp;hasset=&amp;wo.sCategory=&amp;wonum1=&amp;wonum2=" ref="A785"/>
    <hyperlink r:id="rId784" location="&amp;call1=&amp;call2=&amp;sched1=&amp;sched2=&amp;comp1=&amp;comp2=&amp;p.hMy=rheing&amp;hUnit=&amp;hTenant=&amp;hVendor=&amp;hasset=&amp;wo.sCategory=&amp;wonum1=&amp;wonum2=" ref="A786"/>
    <hyperlink r:id="rId785" location="&amp;call1=&amp;call2=&amp;sched1=&amp;sched2=&amp;comp1=&amp;comp2=&amp;p.hMy=rheing&amp;hUnit=&amp;hTenant=&amp;hVendor=&amp;hasset=&amp;wo.sCategory=&amp;wonum1=&amp;wonum2=" ref="A787"/>
    <hyperlink r:id="rId786" location="&amp;call1=&amp;call2=&amp;sched1=&amp;sched2=&amp;comp1=&amp;comp2=&amp;p.hMy=rheing&amp;hUnit=&amp;hTenant=&amp;hVendor=&amp;hasset=&amp;wo.sCategory=&amp;wonum1=&amp;wonum2=" ref="A788"/>
    <hyperlink r:id="rId787" location="&amp;call1=&amp;call2=&amp;sched1=&amp;sched2=&amp;comp1=&amp;comp2=&amp;p.hMy=rheing&amp;hUnit=&amp;hTenant=&amp;hVendor=&amp;hasset=&amp;wo.sCategory=&amp;wonum1=&amp;wonum2=" ref="A789"/>
    <hyperlink r:id="rId788" location="&amp;call1=&amp;call2=&amp;sched1=&amp;sched2=&amp;comp1=&amp;comp2=&amp;p.hMy=rheing&amp;hUnit=&amp;hTenant=&amp;hVendor=&amp;hasset=&amp;wo.sCategory=&amp;wonum1=&amp;wonum2=" ref="A790"/>
    <hyperlink r:id="rId789" location="&amp;call1=&amp;call2=&amp;sched1=&amp;sched2=&amp;comp1=&amp;comp2=&amp;p.hMy=rheing&amp;hUnit=&amp;hTenant=&amp;hVendor=&amp;hasset=&amp;wo.sCategory=&amp;wonum1=&amp;wonum2=" ref="A791"/>
    <hyperlink r:id="rId790" location="&amp;call1=&amp;call2=&amp;sched1=&amp;sched2=&amp;comp1=&amp;comp2=&amp;p.hMy=rheing&amp;hUnit=&amp;hTenant=&amp;hVendor=&amp;hasset=&amp;wo.sCategory=&amp;wonum1=&amp;wonum2=" ref="A792"/>
    <hyperlink r:id="rId791" location="&amp;call1=&amp;call2=&amp;sched1=&amp;sched2=&amp;comp1=&amp;comp2=&amp;p.hMy=rheing&amp;hUnit=&amp;hTenant=&amp;hVendor=&amp;hasset=&amp;wo.sCategory=&amp;wonum1=&amp;wonum2=" ref="A793"/>
    <hyperlink r:id="rId792" location="&amp;call1=&amp;call2=&amp;sched1=&amp;sched2=&amp;comp1=&amp;comp2=&amp;p.hMy=rheing&amp;hUnit=&amp;hTenant=&amp;hVendor=&amp;hasset=&amp;wo.sCategory=&amp;wonum1=&amp;wonum2=" ref="A794"/>
    <hyperlink r:id="rId793" location="&amp;call1=&amp;call2=&amp;sched1=&amp;sched2=&amp;comp1=&amp;comp2=&amp;p.hMy=rheing&amp;hUnit=&amp;hTenant=&amp;hVendor=&amp;hasset=&amp;wo.sCategory=&amp;wonum1=&amp;wonum2=" ref="A795"/>
    <hyperlink r:id="rId794" location="&amp;call1=&amp;call2=&amp;sched1=&amp;sched2=&amp;comp1=&amp;comp2=&amp;p.hMy=rheing&amp;hUnit=&amp;hTenant=&amp;hVendor=&amp;hasset=&amp;wo.sCategory=&amp;wonum1=&amp;wonum2=" ref="A796"/>
    <hyperlink r:id="rId795" location="&amp;call1=&amp;call2=&amp;sched1=&amp;sched2=&amp;comp1=&amp;comp2=&amp;p.hMy=rheing&amp;hUnit=&amp;hTenant=&amp;hVendor=&amp;hasset=&amp;wo.sCategory=&amp;wonum1=&amp;wonum2=" ref="A797"/>
    <hyperlink r:id="rId796" location="&amp;call1=&amp;call2=&amp;sched1=&amp;sched2=&amp;comp1=&amp;comp2=&amp;p.hMy=rheing&amp;hUnit=&amp;hTenant=&amp;hVendor=&amp;hasset=&amp;wo.sCategory=&amp;wonum1=&amp;wonum2=" ref="A798"/>
    <hyperlink r:id="rId797" location="&amp;call1=&amp;call2=&amp;sched1=&amp;sched2=&amp;comp1=&amp;comp2=&amp;p.hMy=rheing&amp;hUnit=&amp;hTenant=&amp;hVendor=&amp;hasset=&amp;wo.sCategory=&amp;wonum1=&amp;wonum2=" ref="A799"/>
    <hyperlink r:id="rId798" location="&amp;call1=&amp;call2=&amp;sched1=&amp;sched2=&amp;comp1=&amp;comp2=&amp;p.hMy=rheing&amp;hUnit=&amp;hTenant=&amp;hVendor=&amp;hasset=&amp;wo.sCategory=&amp;wonum1=&amp;wonum2=" ref="A800"/>
    <hyperlink r:id="rId799" location="&amp;call1=&amp;call2=&amp;sched1=&amp;sched2=&amp;comp1=&amp;comp2=&amp;p.hMy=rheing&amp;hUnit=&amp;hTenant=&amp;hVendor=&amp;hasset=&amp;wo.sCategory=&amp;wonum1=&amp;wonum2=" ref="A801"/>
    <hyperlink r:id="rId800" location="&amp;call1=&amp;call2=&amp;sched1=&amp;sched2=&amp;comp1=&amp;comp2=&amp;p.hMy=rheing&amp;hUnit=&amp;hTenant=&amp;hVendor=&amp;hasset=&amp;wo.sCategory=&amp;wonum1=&amp;wonum2=" ref="A802"/>
    <hyperlink r:id="rId801" location="&amp;call1=&amp;call2=&amp;sched1=&amp;sched2=&amp;comp1=&amp;comp2=&amp;p.hMy=rheing&amp;hUnit=&amp;hTenant=&amp;hVendor=&amp;hasset=&amp;wo.sCategory=&amp;wonum1=&amp;wonum2=" ref="A803"/>
    <hyperlink r:id="rId802" location="&amp;call1=&amp;call2=&amp;sched1=&amp;sched2=&amp;comp1=&amp;comp2=&amp;p.hMy=rheing&amp;hUnit=&amp;hTenant=&amp;hVendor=&amp;hasset=&amp;wo.sCategory=&amp;wonum1=&amp;wonum2=" ref="A804"/>
    <hyperlink r:id="rId803" location="&amp;call1=&amp;call2=&amp;sched1=&amp;sched2=&amp;comp1=&amp;comp2=&amp;p.hMy=rheing&amp;hUnit=&amp;hTenant=&amp;hVendor=&amp;hasset=&amp;wo.sCategory=&amp;wonum1=&amp;wonum2=" ref="A805"/>
    <hyperlink r:id="rId804" location="&amp;call1=&amp;call2=&amp;sched1=&amp;sched2=&amp;comp1=&amp;comp2=&amp;p.hMy=rheing&amp;hUnit=&amp;hTenant=&amp;hVendor=&amp;hasset=&amp;wo.sCategory=&amp;wonum1=&amp;wonum2=" ref="A806"/>
    <hyperlink r:id="rId805" location="&amp;call1=&amp;call2=&amp;sched1=&amp;sched2=&amp;comp1=&amp;comp2=&amp;p.hMy=rheing&amp;hUnit=&amp;hTenant=&amp;hVendor=&amp;hasset=&amp;wo.sCategory=&amp;wonum1=&amp;wonum2=" ref="A807"/>
    <hyperlink r:id="rId806" location="&amp;call1=&amp;call2=&amp;sched1=&amp;sched2=&amp;comp1=&amp;comp2=&amp;p.hMy=rheing&amp;hUnit=&amp;hTenant=&amp;hVendor=&amp;hasset=&amp;wo.sCategory=&amp;wonum1=&amp;wonum2=" ref="A808"/>
    <hyperlink r:id="rId807" location="&amp;call1=&amp;call2=&amp;sched1=&amp;sched2=&amp;comp1=&amp;comp2=&amp;p.hMy=rheing&amp;hUnit=&amp;hTenant=&amp;hVendor=&amp;hasset=&amp;wo.sCategory=&amp;wonum1=&amp;wonum2=" ref="A809"/>
    <hyperlink r:id="rId808" location="&amp;call1=&amp;call2=&amp;sched1=&amp;sched2=&amp;comp1=&amp;comp2=&amp;p.hMy=rheing&amp;hUnit=&amp;hTenant=&amp;hVendor=&amp;hasset=&amp;wo.sCategory=&amp;wonum1=&amp;wonum2=" ref="A810"/>
    <hyperlink r:id="rId809" location="&amp;call1=&amp;call2=&amp;sched1=&amp;sched2=&amp;comp1=&amp;comp2=&amp;p.hMy=rheing&amp;hUnit=&amp;hTenant=&amp;hVendor=&amp;hasset=&amp;wo.sCategory=&amp;wonum1=&amp;wonum2=" ref="A811"/>
    <hyperlink r:id="rId810" location="&amp;call1=&amp;call2=&amp;sched1=&amp;sched2=&amp;comp1=&amp;comp2=&amp;p.hMy=rheing&amp;hUnit=&amp;hTenant=&amp;hVendor=&amp;hasset=&amp;wo.sCategory=&amp;wonum1=&amp;wonum2=" ref="A812"/>
    <hyperlink r:id="rId811" location="&amp;call1=&amp;call2=&amp;sched1=&amp;sched2=&amp;comp1=&amp;comp2=&amp;p.hMy=rheing&amp;hUnit=&amp;hTenant=&amp;hVendor=&amp;hasset=&amp;wo.sCategory=&amp;wonum1=&amp;wonum2=" ref="A813"/>
    <hyperlink r:id="rId812" location="&amp;call1=&amp;call2=&amp;sched1=&amp;sched2=&amp;comp1=&amp;comp2=&amp;p.hMy=rheing&amp;hUnit=&amp;hTenant=&amp;hVendor=&amp;hasset=&amp;wo.sCategory=&amp;wonum1=&amp;wonum2=" ref="A814"/>
    <hyperlink r:id="rId813" location="&amp;call1=&amp;call2=&amp;sched1=&amp;sched2=&amp;comp1=&amp;comp2=&amp;p.hMy=rheing&amp;hUnit=&amp;hTenant=&amp;hVendor=&amp;hasset=&amp;wo.sCategory=&amp;wonum1=&amp;wonum2=" ref="A815"/>
    <hyperlink r:id="rId814" location="&amp;call1=&amp;call2=&amp;sched1=&amp;sched2=&amp;comp1=&amp;comp2=&amp;p.hMy=rheing&amp;hUnit=&amp;hTenant=&amp;hVendor=&amp;hasset=&amp;wo.sCategory=&amp;wonum1=&amp;wonum2=" ref="A816"/>
    <hyperlink r:id="rId815" location="&amp;call1=&amp;call2=&amp;sched1=&amp;sched2=&amp;comp1=&amp;comp2=&amp;p.hMy=rheing&amp;hUnit=&amp;hTenant=&amp;hVendor=&amp;hasset=&amp;wo.sCategory=&amp;wonum1=&amp;wonum2=" ref="A817"/>
    <hyperlink r:id="rId816" location="&amp;call1=&amp;call2=&amp;sched1=&amp;sched2=&amp;comp1=&amp;comp2=&amp;p.hMy=rheing&amp;hUnit=&amp;hTenant=&amp;hVendor=&amp;hasset=&amp;wo.sCategory=&amp;wonum1=&amp;wonum2=" ref="A818"/>
    <hyperlink r:id="rId817" location="&amp;call1=&amp;call2=&amp;sched1=&amp;sched2=&amp;comp1=&amp;comp2=&amp;p.hMy=rheing&amp;hUnit=&amp;hTenant=&amp;hVendor=&amp;hasset=&amp;wo.sCategory=&amp;wonum1=&amp;wonum2=" ref="A819"/>
    <hyperlink r:id="rId818" location="&amp;call1=&amp;call2=&amp;sched1=&amp;sched2=&amp;comp1=&amp;comp2=&amp;p.hMy=rheing&amp;hUnit=&amp;hTenant=&amp;hVendor=&amp;hasset=&amp;wo.sCategory=&amp;wonum1=&amp;wonum2=" ref="A820"/>
    <hyperlink r:id="rId819" location="&amp;call1=&amp;call2=&amp;sched1=&amp;sched2=&amp;comp1=&amp;comp2=&amp;p.hMy=rheing&amp;hUnit=&amp;hTenant=&amp;hVendor=&amp;hasset=&amp;wo.sCategory=&amp;wonum1=&amp;wonum2=" ref="A821"/>
    <hyperlink r:id="rId820" location="&amp;call1=&amp;call2=&amp;sched1=&amp;sched2=&amp;comp1=&amp;comp2=&amp;p.hMy=rheing&amp;hUnit=&amp;hTenant=&amp;hVendor=&amp;hasset=&amp;wo.sCategory=&amp;wonum1=&amp;wonum2=" ref="A822"/>
    <hyperlink r:id="rId821" location="&amp;call1=&amp;call2=&amp;sched1=&amp;sched2=&amp;comp1=&amp;comp2=&amp;p.hMy=rheing&amp;hUnit=&amp;hTenant=&amp;hVendor=&amp;hasset=&amp;wo.sCategory=&amp;wonum1=&amp;wonum2=" ref="A823"/>
    <hyperlink r:id="rId822" location="&amp;call1=&amp;call2=&amp;sched1=&amp;sched2=&amp;comp1=&amp;comp2=&amp;p.hMy=rheing&amp;hUnit=&amp;hTenant=&amp;hVendor=&amp;hasset=&amp;wo.sCategory=&amp;wonum1=&amp;wonum2=" ref="A824"/>
    <hyperlink r:id="rId823" location="&amp;call1=&amp;call2=&amp;sched1=&amp;sched2=&amp;comp1=&amp;comp2=&amp;p.hMy=rheing&amp;hUnit=&amp;hTenant=&amp;hVendor=&amp;hasset=&amp;wo.sCategory=&amp;wonum1=&amp;wonum2=" ref="A825"/>
    <hyperlink r:id="rId824" location="&amp;call1=&amp;call2=&amp;sched1=&amp;sched2=&amp;comp1=&amp;comp2=&amp;p.hMy=rheing&amp;hUnit=&amp;hTenant=&amp;hVendor=&amp;hasset=&amp;wo.sCategory=&amp;wonum1=&amp;wonum2=" ref="A826"/>
    <hyperlink r:id="rId825" location="&amp;call1=&amp;call2=&amp;sched1=&amp;sched2=&amp;comp1=&amp;comp2=&amp;p.hMy=rheing&amp;hUnit=&amp;hTenant=&amp;hVendor=&amp;hasset=&amp;wo.sCategory=&amp;wonum1=&amp;wonum2=" ref="A827"/>
    <hyperlink r:id="rId826" location="&amp;call1=&amp;call2=&amp;sched1=&amp;sched2=&amp;comp1=&amp;comp2=&amp;p.hMy=rheing&amp;hUnit=&amp;hTenant=&amp;hVendor=&amp;hasset=&amp;wo.sCategory=&amp;wonum1=&amp;wonum2=" ref="A828"/>
    <hyperlink r:id="rId827" location="&amp;call1=&amp;call2=&amp;sched1=&amp;sched2=&amp;comp1=&amp;comp2=&amp;p.hMy=rheing&amp;hUnit=&amp;hTenant=&amp;hVendor=&amp;hasset=&amp;wo.sCategory=&amp;wonum1=&amp;wonum2=" ref="A829"/>
    <hyperlink r:id="rId828" location="&amp;call1=&amp;call2=&amp;sched1=&amp;sched2=&amp;comp1=&amp;comp2=&amp;p.hMy=rheing&amp;hUnit=&amp;hTenant=&amp;hVendor=&amp;hasset=&amp;wo.sCategory=&amp;wonum1=&amp;wonum2=" ref="A830"/>
    <hyperlink r:id="rId829" location="&amp;call1=&amp;call2=&amp;sched1=&amp;sched2=&amp;comp1=&amp;comp2=&amp;p.hMy=rheing&amp;hUnit=&amp;hTenant=&amp;hVendor=&amp;hasset=&amp;wo.sCategory=&amp;wonum1=&amp;wonum2=" ref="A831"/>
    <hyperlink r:id="rId830" location="&amp;call1=&amp;call2=&amp;sched1=&amp;sched2=&amp;comp1=&amp;comp2=&amp;p.hMy=rheing&amp;hUnit=&amp;hTenant=&amp;hVendor=&amp;hasset=&amp;wo.sCategory=&amp;wonum1=&amp;wonum2=" ref="A832"/>
    <hyperlink r:id="rId831" location="&amp;call1=&amp;call2=&amp;sched1=&amp;sched2=&amp;comp1=&amp;comp2=&amp;p.hMy=rheing&amp;hUnit=&amp;hTenant=&amp;hVendor=&amp;hasset=&amp;wo.sCategory=&amp;wonum1=&amp;wonum2=" ref="A833"/>
    <hyperlink r:id="rId832" location="&amp;call1=&amp;call2=&amp;sched1=&amp;sched2=&amp;comp1=&amp;comp2=&amp;p.hMy=rheing&amp;hUnit=&amp;hTenant=&amp;hVendor=&amp;hasset=&amp;wo.sCategory=&amp;wonum1=&amp;wonum2=" ref="A834"/>
    <hyperlink r:id="rId833" location="&amp;call1=&amp;call2=&amp;sched1=&amp;sched2=&amp;comp1=&amp;comp2=&amp;p.hMy=rheing&amp;hUnit=&amp;hTenant=&amp;hVendor=&amp;hasset=&amp;wo.sCategory=&amp;wonum1=&amp;wonum2=" ref="A835"/>
    <hyperlink r:id="rId834" location="&amp;call1=&amp;call2=&amp;sched1=&amp;sched2=&amp;comp1=&amp;comp2=&amp;p.hMy=rheing&amp;hUnit=&amp;hTenant=&amp;hVendor=&amp;hasset=&amp;wo.sCategory=&amp;wonum1=&amp;wonum2=" ref="A836"/>
    <hyperlink r:id="rId835" location="&amp;call1=&amp;call2=&amp;sched1=&amp;sched2=&amp;comp1=&amp;comp2=&amp;p.hMy=rheing&amp;hUnit=&amp;hTenant=&amp;hVendor=&amp;hasset=&amp;wo.sCategory=&amp;wonum1=&amp;wonum2=" ref="A837"/>
    <hyperlink r:id="rId836" location="&amp;call1=&amp;call2=&amp;sched1=&amp;sched2=&amp;comp1=&amp;comp2=&amp;p.hMy=rheing&amp;hUnit=&amp;hTenant=&amp;hVendor=&amp;hasset=&amp;wo.sCategory=&amp;wonum1=&amp;wonum2=" ref="A838"/>
    <hyperlink r:id="rId837" location="&amp;call1=&amp;call2=&amp;sched1=&amp;sched2=&amp;comp1=&amp;comp2=&amp;p.hMy=rheing&amp;hUnit=&amp;hTenant=&amp;hVendor=&amp;hasset=&amp;wo.sCategory=&amp;wonum1=&amp;wonum2=" ref="A839"/>
    <hyperlink r:id="rId838" location="&amp;call1=&amp;call2=&amp;sched1=&amp;sched2=&amp;comp1=&amp;comp2=&amp;p.hMy=rheing&amp;hUnit=&amp;hTenant=&amp;hVendor=&amp;hasset=&amp;wo.sCategory=&amp;wonum1=&amp;wonum2=" ref="A840"/>
    <hyperlink r:id="rId839" location="&amp;call1=&amp;call2=&amp;sched1=&amp;sched2=&amp;comp1=&amp;comp2=&amp;p.hMy=rheing&amp;hUnit=&amp;hTenant=&amp;hVendor=&amp;hasset=&amp;wo.sCategory=&amp;wonum1=&amp;wonum2=" ref="A841"/>
    <hyperlink r:id="rId840" location="&amp;call1=&amp;call2=&amp;sched1=&amp;sched2=&amp;comp1=&amp;comp2=&amp;p.hMy=rheing&amp;hUnit=&amp;hTenant=&amp;hVendor=&amp;hasset=&amp;wo.sCategory=&amp;wonum1=&amp;wonum2=" ref="A842"/>
    <hyperlink r:id="rId841" location="&amp;call1=&amp;call2=&amp;sched1=&amp;sched2=&amp;comp1=&amp;comp2=&amp;p.hMy=rheing&amp;hUnit=&amp;hTenant=&amp;hVendor=&amp;hasset=&amp;wo.sCategory=&amp;wonum1=&amp;wonum2=" ref="A843"/>
    <hyperlink r:id="rId842" location="&amp;call1=&amp;call2=&amp;sched1=&amp;sched2=&amp;comp1=&amp;comp2=&amp;p.hMy=rheing&amp;hUnit=&amp;hTenant=&amp;hVendor=&amp;hasset=&amp;wo.sCategory=&amp;wonum1=&amp;wonum2=" ref="A844"/>
    <hyperlink r:id="rId843" location="&amp;call1=&amp;call2=&amp;sched1=&amp;sched2=&amp;comp1=&amp;comp2=&amp;p.hMy=rheing&amp;hUnit=&amp;hTenant=&amp;hVendor=&amp;hasset=&amp;wo.sCategory=&amp;wonum1=&amp;wonum2=" ref="A845"/>
    <hyperlink r:id="rId844" location="&amp;call1=&amp;call2=&amp;sched1=&amp;sched2=&amp;comp1=&amp;comp2=&amp;p.hMy=rheing&amp;hUnit=&amp;hTenant=&amp;hVendor=&amp;hasset=&amp;wo.sCategory=&amp;wonum1=&amp;wonum2=" ref="A846"/>
    <hyperlink r:id="rId845" location="&amp;call1=&amp;call2=&amp;sched1=&amp;sched2=&amp;comp1=&amp;comp2=&amp;p.hMy=rheing&amp;hUnit=&amp;hTenant=&amp;hVendor=&amp;hasset=&amp;wo.sCategory=&amp;wonum1=&amp;wonum2=" ref="A847"/>
    <hyperlink r:id="rId846" location="&amp;call1=&amp;call2=&amp;sched1=&amp;sched2=&amp;comp1=&amp;comp2=&amp;p.hMy=rheing&amp;hUnit=&amp;hTenant=&amp;hVendor=&amp;hasset=&amp;wo.sCategory=&amp;wonum1=&amp;wonum2=" ref="A848"/>
    <hyperlink r:id="rId847" location="&amp;call1=&amp;call2=&amp;sched1=&amp;sched2=&amp;comp1=&amp;comp2=&amp;p.hMy=rheing&amp;hUnit=&amp;hTenant=&amp;hVendor=&amp;hasset=&amp;wo.sCategory=&amp;wonum1=&amp;wonum2=" ref="A849"/>
    <hyperlink r:id="rId848" location="&amp;call1=&amp;call2=&amp;sched1=&amp;sched2=&amp;comp1=&amp;comp2=&amp;p.hMy=rheing&amp;hUnit=&amp;hTenant=&amp;hVendor=&amp;hasset=&amp;wo.sCategory=&amp;wonum1=&amp;wonum2=" ref="A850"/>
    <hyperlink r:id="rId849" location="&amp;call1=&amp;call2=&amp;sched1=&amp;sched2=&amp;comp1=&amp;comp2=&amp;p.hMy=rheing&amp;hUnit=&amp;hTenant=&amp;hVendor=&amp;hasset=&amp;wo.sCategory=&amp;wonum1=&amp;wonum2=" ref="A851"/>
    <hyperlink r:id="rId850" location="&amp;call1=&amp;call2=&amp;sched1=&amp;sched2=&amp;comp1=&amp;comp2=&amp;p.hMy=rheing&amp;hUnit=&amp;hTenant=&amp;hVendor=&amp;hasset=&amp;wo.sCategory=&amp;wonum1=&amp;wonum2=" ref="A852"/>
    <hyperlink r:id="rId851" location="&amp;call1=&amp;call2=&amp;sched1=&amp;sched2=&amp;comp1=&amp;comp2=&amp;p.hMy=rheing&amp;hUnit=&amp;hTenant=&amp;hVendor=&amp;hasset=&amp;wo.sCategory=&amp;wonum1=&amp;wonum2=" ref="A853"/>
    <hyperlink r:id="rId852" location="&amp;call1=&amp;call2=&amp;sched1=&amp;sched2=&amp;comp1=&amp;comp2=&amp;p.hMy=rheing&amp;hUnit=&amp;hTenant=&amp;hVendor=&amp;hasset=&amp;wo.sCategory=&amp;wonum1=&amp;wonum2=" ref="A854"/>
    <hyperlink r:id="rId853" location="&amp;call1=&amp;call2=&amp;sched1=&amp;sched2=&amp;comp1=&amp;comp2=&amp;p.hMy=rheing&amp;hUnit=&amp;hTenant=&amp;hVendor=&amp;hasset=&amp;wo.sCategory=&amp;wonum1=&amp;wonum2=" ref="A855"/>
    <hyperlink r:id="rId854" location="&amp;call1=&amp;call2=&amp;sched1=&amp;sched2=&amp;comp1=&amp;comp2=&amp;p.hMy=rheing&amp;hUnit=&amp;hTenant=&amp;hVendor=&amp;hasset=&amp;wo.sCategory=&amp;wonum1=&amp;wonum2=" ref="A856"/>
    <hyperlink r:id="rId855" location="&amp;call1=&amp;call2=&amp;sched1=&amp;sched2=&amp;comp1=&amp;comp2=&amp;p.hMy=rheing&amp;hUnit=&amp;hTenant=&amp;hVendor=&amp;hasset=&amp;wo.sCategory=&amp;wonum1=&amp;wonum2=" ref="A857"/>
    <hyperlink r:id="rId856" location="&amp;call1=&amp;call2=&amp;sched1=&amp;sched2=&amp;comp1=&amp;comp2=&amp;p.hMy=rheing&amp;hUnit=&amp;hTenant=&amp;hVendor=&amp;hasset=&amp;wo.sCategory=&amp;wonum1=&amp;wonum2=" ref="A858"/>
    <hyperlink r:id="rId857" location="&amp;call1=&amp;call2=&amp;sched1=&amp;sched2=&amp;comp1=&amp;comp2=&amp;p.hMy=rheing&amp;hUnit=&amp;hTenant=&amp;hVendor=&amp;hasset=&amp;wo.sCategory=&amp;wonum1=&amp;wonum2=" ref="A859"/>
    <hyperlink r:id="rId858" location="&amp;call1=&amp;call2=&amp;sched1=&amp;sched2=&amp;comp1=&amp;comp2=&amp;p.hMy=rheing&amp;hUnit=&amp;hTenant=&amp;hVendor=&amp;hasset=&amp;wo.sCategory=&amp;wonum1=&amp;wonum2=" ref="A860"/>
    <hyperlink r:id="rId859" location="&amp;call1=&amp;call2=&amp;sched1=&amp;sched2=&amp;comp1=&amp;comp2=&amp;p.hMy=rheing&amp;hUnit=&amp;hTenant=&amp;hVendor=&amp;hasset=&amp;wo.sCategory=&amp;wonum1=&amp;wonum2=" ref="A861"/>
    <hyperlink r:id="rId860" location="&amp;call1=&amp;call2=&amp;sched1=&amp;sched2=&amp;comp1=&amp;comp2=&amp;p.hMy=rheing&amp;hUnit=&amp;hTenant=&amp;hVendor=&amp;hasset=&amp;wo.sCategory=&amp;wonum1=&amp;wonum2=" ref="A862"/>
    <hyperlink r:id="rId861" location="&amp;call1=&amp;call2=&amp;sched1=&amp;sched2=&amp;comp1=&amp;comp2=&amp;p.hMy=rheing&amp;hUnit=&amp;hTenant=&amp;hVendor=&amp;hasset=&amp;wo.sCategory=&amp;wonum1=&amp;wonum2=" ref="A863"/>
    <hyperlink r:id="rId862" location="&amp;call1=&amp;call2=&amp;sched1=&amp;sched2=&amp;comp1=&amp;comp2=&amp;p.hMy=rheing&amp;hUnit=&amp;hTenant=&amp;hVendor=&amp;hasset=&amp;wo.sCategory=&amp;wonum1=&amp;wonum2=" ref="A864"/>
    <hyperlink r:id="rId863" location="&amp;call1=&amp;call2=&amp;sched1=&amp;sched2=&amp;comp1=&amp;comp2=&amp;p.hMy=rheing&amp;hUnit=&amp;hTenant=&amp;hVendor=&amp;hasset=&amp;wo.sCategory=&amp;wonum1=&amp;wonum2=" ref="A865"/>
    <hyperlink r:id="rId864" location="&amp;call1=&amp;call2=&amp;sched1=&amp;sched2=&amp;comp1=&amp;comp2=&amp;p.hMy=rheing&amp;hUnit=&amp;hTenant=&amp;hVendor=&amp;hasset=&amp;wo.sCategory=&amp;wonum1=&amp;wonum2=" ref="A866"/>
    <hyperlink r:id="rId865" location="&amp;call1=&amp;call2=&amp;sched1=&amp;sched2=&amp;comp1=&amp;comp2=&amp;p.hMy=rheing&amp;hUnit=&amp;hTenant=&amp;hVendor=&amp;hasset=&amp;wo.sCategory=&amp;wonum1=&amp;wonum2=" ref="A867"/>
    <hyperlink r:id="rId866" location="&amp;call1=&amp;call2=&amp;sched1=&amp;sched2=&amp;comp1=&amp;comp2=&amp;p.hMy=rheing&amp;hUnit=&amp;hTenant=&amp;hVendor=&amp;hasset=&amp;wo.sCategory=&amp;wonum1=&amp;wonum2=" ref="A868"/>
    <hyperlink r:id="rId867" location="&amp;call1=&amp;call2=&amp;sched1=&amp;sched2=&amp;comp1=&amp;comp2=&amp;p.hMy=rheing&amp;hUnit=&amp;hTenant=&amp;hVendor=&amp;hasset=&amp;wo.sCategory=&amp;wonum1=&amp;wonum2=" ref="A869"/>
    <hyperlink r:id="rId868" location="&amp;call1=&amp;call2=&amp;sched1=&amp;sched2=&amp;comp1=&amp;comp2=&amp;p.hMy=rheing&amp;hUnit=&amp;hTenant=&amp;hVendor=&amp;hasset=&amp;wo.sCategory=&amp;wonum1=&amp;wonum2=" ref="A870"/>
    <hyperlink r:id="rId869" location="&amp;call1=&amp;call2=&amp;sched1=&amp;sched2=&amp;comp1=&amp;comp2=&amp;p.hMy=rheing&amp;hUnit=&amp;hTenant=&amp;hVendor=&amp;hasset=&amp;wo.sCategory=&amp;wonum1=&amp;wonum2=" ref="A871"/>
    <hyperlink r:id="rId870" location="&amp;call1=&amp;call2=&amp;sched1=&amp;sched2=&amp;comp1=&amp;comp2=&amp;p.hMy=rheing&amp;hUnit=&amp;hTenant=&amp;hVendor=&amp;hasset=&amp;wo.sCategory=&amp;wonum1=&amp;wonum2=" ref="A872"/>
    <hyperlink r:id="rId871" location="&amp;call1=&amp;call2=&amp;sched1=&amp;sched2=&amp;comp1=&amp;comp2=&amp;p.hMy=rheing&amp;hUnit=&amp;hTenant=&amp;hVendor=&amp;hasset=&amp;wo.sCategory=&amp;wonum1=&amp;wonum2=" ref="A873"/>
    <hyperlink r:id="rId872" location="&amp;call1=&amp;call2=&amp;sched1=&amp;sched2=&amp;comp1=&amp;comp2=&amp;p.hMy=rheing&amp;hUnit=&amp;hTenant=&amp;hVendor=&amp;hasset=&amp;wo.sCategory=&amp;wonum1=&amp;wonum2=" ref="A874"/>
    <hyperlink r:id="rId873" location="&amp;call1=&amp;call2=&amp;sched1=&amp;sched2=&amp;comp1=&amp;comp2=&amp;p.hMy=rheing&amp;hUnit=&amp;hTenant=&amp;hVendor=&amp;hasset=&amp;wo.sCategory=&amp;wonum1=&amp;wonum2=" ref="A875"/>
    <hyperlink r:id="rId874" location="&amp;call1=&amp;call2=&amp;sched1=&amp;sched2=&amp;comp1=&amp;comp2=&amp;p.hMy=rheing&amp;hUnit=&amp;hTenant=&amp;hVendor=&amp;hasset=&amp;wo.sCategory=&amp;wonum1=&amp;wonum2=" ref="A876"/>
    <hyperlink r:id="rId875" location="&amp;call1=&amp;call2=&amp;sched1=&amp;sched2=&amp;comp1=&amp;comp2=&amp;p.hMy=rheing&amp;hUnit=&amp;hTenant=&amp;hVendor=&amp;hasset=&amp;wo.sCategory=&amp;wonum1=&amp;wonum2=" ref="A877"/>
    <hyperlink r:id="rId876" location="&amp;call1=&amp;call2=&amp;sched1=&amp;sched2=&amp;comp1=&amp;comp2=&amp;p.hMy=rheing&amp;hUnit=&amp;hTenant=&amp;hVendor=&amp;hasset=&amp;wo.sCategory=&amp;wonum1=&amp;wonum2=" ref="A878"/>
    <hyperlink r:id="rId877" location="&amp;call1=&amp;call2=&amp;sched1=&amp;sched2=&amp;comp1=&amp;comp2=&amp;p.hMy=rheing&amp;hUnit=&amp;hTenant=&amp;hVendor=&amp;hasset=&amp;wo.sCategory=&amp;wonum1=&amp;wonum2=" ref="A879"/>
    <hyperlink r:id="rId878" location="&amp;call1=&amp;call2=&amp;sched1=&amp;sched2=&amp;comp1=&amp;comp2=&amp;p.hMy=rheing&amp;hUnit=&amp;hTenant=&amp;hVendor=&amp;hasset=&amp;wo.sCategory=&amp;wonum1=&amp;wonum2=" ref="A880"/>
    <hyperlink r:id="rId879" location="&amp;call1=&amp;call2=&amp;sched1=&amp;sched2=&amp;comp1=&amp;comp2=&amp;p.hMy=rheing&amp;hUnit=&amp;hTenant=&amp;hVendor=&amp;hasset=&amp;wo.sCategory=&amp;wonum1=&amp;wonum2=" ref="A881"/>
    <hyperlink r:id="rId880" location="&amp;call1=&amp;call2=&amp;sched1=&amp;sched2=&amp;comp1=&amp;comp2=&amp;p.hMy=rheing&amp;hUnit=&amp;hTenant=&amp;hVendor=&amp;hasset=&amp;wo.sCategory=&amp;wonum1=&amp;wonum2=" ref="A882"/>
    <hyperlink r:id="rId881" location="&amp;call1=&amp;call2=&amp;sched1=&amp;sched2=&amp;comp1=&amp;comp2=&amp;p.hMy=rheing&amp;hUnit=&amp;hTenant=&amp;hVendor=&amp;hasset=&amp;wo.sCategory=&amp;wonum1=&amp;wonum2=" ref="A883"/>
    <hyperlink r:id="rId882" location="&amp;call1=&amp;call2=&amp;sched1=&amp;sched2=&amp;comp1=&amp;comp2=&amp;p.hMy=rheing&amp;hUnit=&amp;hTenant=&amp;hVendor=&amp;hasset=&amp;wo.sCategory=&amp;wonum1=&amp;wonum2=" ref="A884"/>
    <hyperlink r:id="rId883" location="&amp;call1=&amp;call2=&amp;sched1=&amp;sched2=&amp;comp1=&amp;comp2=&amp;p.hMy=rheing&amp;hUnit=&amp;hTenant=&amp;hVendor=&amp;hasset=&amp;wo.sCategory=&amp;wonum1=&amp;wonum2=" ref="A885"/>
    <hyperlink r:id="rId884" location="&amp;call1=&amp;call2=&amp;sched1=&amp;sched2=&amp;comp1=&amp;comp2=&amp;p.hMy=rheing&amp;hUnit=&amp;hTenant=&amp;hVendor=&amp;hasset=&amp;wo.sCategory=&amp;wonum1=&amp;wonum2=" ref="A886"/>
    <hyperlink r:id="rId885" location="&amp;call1=&amp;call2=&amp;sched1=&amp;sched2=&amp;comp1=&amp;comp2=&amp;p.hMy=rheing&amp;hUnit=&amp;hTenant=&amp;hVendor=&amp;hasset=&amp;wo.sCategory=&amp;wonum1=&amp;wonum2=" ref="A887"/>
    <hyperlink r:id="rId886" location="&amp;call1=&amp;call2=&amp;sched1=&amp;sched2=&amp;comp1=&amp;comp2=&amp;p.hMy=rheing&amp;hUnit=&amp;hTenant=&amp;hVendor=&amp;hasset=&amp;wo.sCategory=&amp;wonum1=&amp;wonum2=" ref="A888"/>
    <hyperlink r:id="rId887" location="&amp;call1=&amp;call2=&amp;sched1=&amp;sched2=&amp;comp1=&amp;comp2=&amp;p.hMy=rheing&amp;hUnit=&amp;hTenant=&amp;hVendor=&amp;hasset=&amp;wo.sCategory=&amp;wonum1=&amp;wonum2=" ref="A889"/>
    <hyperlink r:id="rId888" location="&amp;call1=&amp;call2=&amp;sched1=&amp;sched2=&amp;comp1=&amp;comp2=&amp;p.hMy=rheing&amp;hUnit=&amp;hTenant=&amp;hVendor=&amp;hasset=&amp;wo.sCategory=&amp;wonum1=&amp;wonum2=" ref="A890"/>
    <hyperlink r:id="rId889" location="&amp;call1=&amp;call2=&amp;sched1=&amp;sched2=&amp;comp1=&amp;comp2=&amp;p.hMy=rheing&amp;hUnit=&amp;hTenant=&amp;hVendor=&amp;hasset=&amp;wo.sCategory=&amp;wonum1=&amp;wonum2=" ref="A891"/>
    <hyperlink r:id="rId890" location="&amp;call1=&amp;call2=&amp;sched1=&amp;sched2=&amp;comp1=&amp;comp2=&amp;p.hMy=rheing&amp;hUnit=&amp;hTenant=&amp;hVendor=&amp;hasset=&amp;wo.sCategory=&amp;wonum1=&amp;wonum2=" ref="A892"/>
    <hyperlink r:id="rId891" location="&amp;call1=&amp;call2=&amp;sched1=&amp;sched2=&amp;comp1=&amp;comp2=&amp;p.hMy=rheing&amp;hUnit=&amp;hTenant=&amp;hVendor=&amp;hasset=&amp;wo.sCategory=&amp;wonum1=&amp;wonum2=" ref="A893"/>
    <hyperlink r:id="rId892" location="&amp;call1=&amp;call2=&amp;sched1=&amp;sched2=&amp;comp1=&amp;comp2=&amp;p.hMy=rheing&amp;hUnit=&amp;hTenant=&amp;hVendor=&amp;hasset=&amp;wo.sCategory=&amp;wonum1=&amp;wonum2=" ref="A894"/>
    <hyperlink r:id="rId893" location="&amp;call1=&amp;call2=&amp;sched1=&amp;sched2=&amp;comp1=&amp;comp2=&amp;p.hMy=rheing&amp;hUnit=&amp;hTenant=&amp;hVendor=&amp;hasset=&amp;wo.sCategory=&amp;wonum1=&amp;wonum2=" ref="A895"/>
    <hyperlink r:id="rId894" location="&amp;call1=&amp;call2=&amp;sched1=&amp;sched2=&amp;comp1=&amp;comp2=&amp;p.hMy=rheing&amp;hUnit=&amp;hTenant=&amp;hVendor=&amp;hasset=&amp;wo.sCategory=&amp;wonum1=&amp;wonum2=" ref="A896"/>
    <hyperlink r:id="rId895" location="&amp;call1=&amp;call2=&amp;sched1=&amp;sched2=&amp;comp1=&amp;comp2=&amp;p.hMy=rheing&amp;hUnit=&amp;hTenant=&amp;hVendor=&amp;hasset=&amp;wo.sCategory=&amp;wonum1=&amp;wonum2=" ref="A897"/>
    <hyperlink r:id="rId896" location="&amp;call1=&amp;call2=&amp;sched1=&amp;sched2=&amp;comp1=&amp;comp2=&amp;p.hMy=rheing&amp;hUnit=&amp;hTenant=&amp;hVendor=&amp;hasset=&amp;wo.sCategory=&amp;wonum1=&amp;wonum2=" ref="A898"/>
    <hyperlink r:id="rId897" location="&amp;call1=&amp;call2=&amp;sched1=&amp;sched2=&amp;comp1=&amp;comp2=&amp;p.hMy=rheing&amp;hUnit=&amp;hTenant=&amp;hVendor=&amp;hasset=&amp;wo.sCategory=&amp;wonum1=&amp;wonum2=" ref="A899"/>
    <hyperlink r:id="rId898" location="&amp;call1=&amp;call2=&amp;sched1=&amp;sched2=&amp;comp1=&amp;comp2=&amp;p.hMy=rheing&amp;hUnit=&amp;hTenant=&amp;hVendor=&amp;hasset=&amp;wo.sCategory=&amp;wonum1=&amp;wonum2=" ref="A900"/>
    <hyperlink r:id="rId899" location="&amp;call1=&amp;call2=&amp;sched1=&amp;sched2=&amp;comp1=&amp;comp2=&amp;p.hMy=rheing&amp;hUnit=&amp;hTenant=&amp;hVendor=&amp;hasset=&amp;wo.sCategory=&amp;wonum1=&amp;wonum2=" ref="A901"/>
    <hyperlink r:id="rId900" location="&amp;call1=&amp;call2=&amp;sched1=&amp;sched2=&amp;comp1=&amp;comp2=&amp;p.hMy=rheing&amp;hUnit=&amp;hTenant=&amp;hVendor=&amp;hasset=&amp;wo.sCategory=&amp;wonum1=&amp;wonum2=" ref="A902"/>
    <hyperlink r:id="rId901" location="&amp;call1=&amp;call2=&amp;sched1=&amp;sched2=&amp;comp1=&amp;comp2=&amp;p.hMy=rheing&amp;hUnit=&amp;hTenant=&amp;hVendor=&amp;hasset=&amp;wo.sCategory=&amp;wonum1=&amp;wonum2=" ref="A903"/>
    <hyperlink r:id="rId902" location="&amp;call1=&amp;call2=&amp;sched1=&amp;sched2=&amp;comp1=&amp;comp2=&amp;p.hMy=rheing&amp;hUnit=&amp;hTenant=&amp;hVendor=&amp;hasset=&amp;wo.sCategory=&amp;wonum1=&amp;wonum2=" ref="A904"/>
    <hyperlink r:id="rId903" location="&amp;call1=&amp;call2=&amp;sched1=&amp;sched2=&amp;comp1=&amp;comp2=&amp;p.hMy=rheing&amp;hUnit=&amp;hTenant=&amp;hVendor=&amp;hasset=&amp;wo.sCategory=&amp;wonum1=&amp;wonum2=" ref="A905"/>
    <hyperlink r:id="rId904" location="&amp;call1=&amp;call2=&amp;sched1=&amp;sched2=&amp;comp1=&amp;comp2=&amp;p.hMy=rheing&amp;hUnit=&amp;hTenant=&amp;hVendor=&amp;hasset=&amp;wo.sCategory=&amp;wonum1=&amp;wonum2=" ref="A906"/>
    <hyperlink r:id="rId905" location="&amp;call1=&amp;call2=&amp;sched1=&amp;sched2=&amp;comp1=&amp;comp2=&amp;p.hMy=rheing&amp;hUnit=&amp;hTenant=&amp;hVendor=&amp;hasset=&amp;wo.sCategory=&amp;wonum1=&amp;wonum2=" ref="A907"/>
    <hyperlink r:id="rId906" location="&amp;call1=&amp;call2=&amp;sched1=&amp;sched2=&amp;comp1=&amp;comp2=&amp;p.hMy=rheing&amp;hUnit=&amp;hTenant=&amp;hVendor=&amp;hasset=&amp;wo.sCategory=&amp;wonum1=&amp;wonum2=" ref="A908"/>
    <hyperlink r:id="rId907" location="&amp;call1=&amp;call2=&amp;sched1=&amp;sched2=&amp;comp1=&amp;comp2=&amp;p.hMy=rheing&amp;hUnit=&amp;hTenant=&amp;hVendor=&amp;hasset=&amp;wo.sCategory=&amp;wonum1=&amp;wonum2=" ref="A909"/>
    <hyperlink r:id="rId908" location="&amp;call1=&amp;call2=&amp;sched1=&amp;sched2=&amp;comp1=&amp;comp2=&amp;p.hMy=rheing&amp;hUnit=&amp;hTenant=&amp;hVendor=&amp;hasset=&amp;wo.sCategory=&amp;wonum1=&amp;wonum2=" ref="A910"/>
    <hyperlink r:id="rId909" location="&amp;call1=&amp;call2=&amp;sched1=&amp;sched2=&amp;comp1=&amp;comp2=&amp;p.hMy=rheing&amp;hUnit=&amp;hTenant=&amp;hVendor=&amp;hasset=&amp;wo.sCategory=&amp;wonum1=&amp;wonum2=" ref="A911"/>
    <hyperlink r:id="rId910" location="&amp;call1=&amp;call2=&amp;sched1=&amp;sched2=&amp;comp1=&amp;comp2=&amp;p.hMy=rheing&amp;hUnit=&amp;hTenant=&amp;hVendor=&amp;hasset=&amp;wo.sCategory=&amp;wonum1=&amp;wonum2=" ref="A912"/>
    <hyperlink r:id="rId911" location="&amp;call1=&amp;call2=&amp;sched1=&amp;sched2=&amp;comp1=&amp;comp2=&amp;p.hMy=rheing&amp;hUnit=&amp;hTenant=&amp;hVendor=&amp;hasset=&amp;wo.sCategory=&amp;wonum1=&amp;wonum2=" ref="A913"/>
    <hyperlink r:id="rId912" location="&amp;call1=&amp;call2=&amp;sched1=&amp;sched2=&amp;comp1=&amp;comp2=&amp;p.hMy=rheing&amp;hUnit=&amp;hTenant=&amp;hVendor=&amp;hasset=&amp;wo.sCategory=&amp;wonum1=&amp;wonum2=" ref="A914"/>
    <hyperlink r:id="rId913" location="&amp;call1=&amp;call2=&amp;sched1=&amp;sched2=&amp;comp1=&amp;comp2=&amp;p.hMy=rheing&amp;hUnit=&amp;hTenant=&amp;hVendor=&amp;hasset=&amp;wo.sCategory=&amp;wonum1=&amp;wonum2=" ref="A915"/>
    <hyperlink r:id="rId914" location="&amp;call1=&amp;call2=&amp;sched1=&amp;sched2=&amp;comp1=&amp;comp2=&amp;p.hMy=rheing&amp;hUnit=&amp;hTenant=&amp;hVendor=&amp;hasset=&amp;wo.sCategory=&amp;wonum1=&amp;wonum2=" ref="A916"/>
    <hyperlink r:id="rId915" location="&amp;call1=&amp;call2=&amp;sched1=&amp;sched2=&amp;comp1=&amp;comp2=&amp;p.hMy=rheing&amp;hUnit=&amp;hTenant=&amp;hVendor=&amp;hasset=&amp;wo.sCategory=&amp;wonum1=&amp;wonum2=" ref="A917"/>
    <hyperlink r:id="rId916" location="&amp;call1=&amp;call2=&amp;sched1=&amp;sched2=&amp;comp1=&amp;comp2=&amp;p.hMy=rheing&amp;hUnit=&amp;hTenant=&amp;hVendor=&amp;hasset=&amp;wo.sCategory=&amp;wonum1=&amp;wonum2=" ref="A918"/>
    <hyperlink r:id="rId917" location="&amp;call1=&amp;call2=&amp;sched1=&amp;sched2=&amp;comp1=&amp;comp2=&amp;p.hMy=rheing&amp;hUnit=&amp;hTenant=&amp;hVendor=&amp;hasset=&amp;wo.sCategory=&amp;wonum1=&amp;wonum2=" ref="A919"/>
    <hyperlink r:id="rId918" location="&amp;call1=&amp;call2=&amp;sched1=&amp;sched2=&amp;comp1=&amp;comp2=&amp;p.hMy=rheing&amp;hUnit=&amp;hTenant=&amp;hVendor=&amp;hasset=&amp;wo.sCategory=&amp;wonum1=&amp;wonum2=" ref="A920"/>
    <hyperlink r:id="rId919" location="&amp;call1=&amp;call2=&amp;sched1=&amp;sched2=&amp;comp1=&amp;comp2=&amp;p.hMy=rheing&amp;hUnit=&amp;hTenant=&amp;hVendor=&amp;hasset=&amp;wo.sCategory=&amp;wonum1=&amp;wonum2=" ref="A921"/>
    <hyperlink r:id="rId920" location="&amp;call1=&amp;call2=&amp;sched1=&amp;sched2=&amp;comp1=&amp;comp2=&amp;p.hMy=rheing&amp;hUnit=&amp;hTenant=&amp;hVendor=&amp;hasset=&amp;wo.sCategory=&amp;wonum1=&amp;wonum2=" ref="A922"/>
    <hyperlink r:id="rId921" location="&amp;call1=&amp;call2=&amp;sched1=&amp;sched2=&amp;comp1=&amp;comp2=&amp;p.hMy=rheing&amp;hUnit=&amp;hTenant=&amp;hVendor=&amp;hasset=&amp;wo.sCategory=&amp;wonum1=&amp;wonum2=" ref="A923"/>
    <hyperlink r:id="rId922" location="&amp;call1=&amp;call2=&amp;sched1=&amp;sched2=&amp;comp1=&amp;comp2=&amp;p.hMy=rheing&amp;hUnit=&amp;hTenant=&amp;hVendor=&amp;hasset=&amp;wo.sCategory=&amp;wonum1=&amp;wonum2=" ref="A924"/>
    <hyperlink r:id="rId923" location="&amp;call1=&amp;call2=&amp;sched1=&amp;sched2=&amp;comp1=&amp;comp2=&amp;p.hMy=rheing&amp;hUnit=&amp;hTenant=&amp;hVendor=&amp;hasset=&amp;wo.sCategory=&amp;wonum1=&amp;wonum2=" ref="A925"/>
    <hyperlink r:id="rId924" location="&amp;call1=&amp;call2=&amp;sched1=&amp;sched2=&amp;comp1=&amp;comp2=&amp;p.hMy=rheing&amp;hUnit=&amp;hTenant=&amp;hVendor=&amp;hasset=&amp;wo.sCategory=&amp;wonum1=&amp;wonum2=" ref="A926"/>
    <hyperlink r:id="rId925" location="&amp;call1=&amp;call2=&amp;sched1=&amp;sched2=&amp;comp1=&amp;comp2=&amp;p.hMy=rheing&amp;hUnit=&amp;hTenant=&amp;hVendor=&amp;hasset=&amp;wo.sCategory=&amp;wonum1=&amp;wonum2=" ref="A927"/>
    <hyperlink r:id="rId926" location="&amp;call1=&amp;call2=&amp;sched1=&amp;sched2=&amp;comp1=&amp;comp2=&amp;p.hMy=rheing&amp;hUnit=&amp;hTenant=&amp;hVendor=&amp;hasset=&amp;wo.sCategory=&amp;wonum1=&amp;wonum2=" ref="A928"/>
    <hyperlink r:id="rId927" location="&amp;call1=&amp;call2=&amp;sched1=&amp;sched2=&amp;comp1=&amp;comp2=&amp;p.hMy=rheing&amp;hUnit=&amp;hTenant=&amp;hVendor=&amp;hasset=&amp;wo.sCategory=&amp;wonum1=&amp;wonum2=" ref="A929"/>
    <hyperlink r:id="rId928" location="&amp;call1=&amp;call2=&amp;sched1=&amp;sched2=&amp;comp1=&amp;comp2=&amp;p.hMy=rheing&amp;hUnit=&amp;hTenant=&amp;hVendor=&amp;hasset=&amp;wo.sCategory=&amp;wonum1=&amp;wonum2=" ref="A930"/>
    <hyperlink r:id="rId929" location="&amp;call1=&amp;call2=&amp;sched1=&amp;sched2=&amp;comp1=&amp;comp2=&amp;p.hMy=rheing&amp;hUnit=&amp;hTenant=&amp;hVendor=&amp;hasset=&amp;wo.sCategory=&amp;wonum1=&amp;wonum2=" ref="A931"/>
    <hyperlink r:id="rId930" location="&amp;call1=&amp;call2=&amp;sched1=&amp;sched2=&amp;comp1=&amp;comp2=&amp;p.hMy=rheing&amp;hUnit=&amp;hTenant=&amp;hVendor=&amp;hasset=&amp;wo.sCategory=&amp;wonum1=&amp;wonum2=" ref="A932"/>
    <hyperlink r:id="rId931" location="&amp;call1=&amp;call2=&amp;sched1=&amp;sched2=&amp;comp1=&amp;comp2=&amp;p.hMy=rheing&amp;hUnit=&amp;hTenant=&amp;hVendor=&amp;hasset=&amp;wo.sCategory=&amp;wonum1=&amp;wonum2=" ref="A933"/>
    <hyperlink r:id="rId932" location="&amp;call1=&amp;call2=&amp;sched1=&amp;sched2=&amp;comp1=&amp;comp2=&amp;p.hMy=rheing&amp;hUnit=&amp;hTenant=&amp;hVendor=&amp;hasset=&amp;wo.sCategory=&amp;wonum1=&amp;wonum2=" ref="A934"/>
    <hyperlink r:id="rId933" location="&amp;call1=&amp;call2=&amp;sched1=&amp;sched2=&amp;comp1=&amp;comp2=&amp;p.hMy=rheing&amp;hUnit=&amp;hTenant=&amp;hVendor=&amp;hasset=&amp;wo.sCategory=&amp;wonum1=&amp;wonum2=" ref="A935"/>
    <hyperlink r:id="rId934" location="&amp;call1=&amp;call2=&amp;sched1=&amp;sched2=&amp;comp1=&amp;comp2=&amp;p.hMy=rheing&amp;hUnit=&amp;hTenant=&amp;hVendor=&amp;hasset=&amp;wo.sCategory=&amp;wonum1=&amp;wonum2=" ref="A936"/>
    <hyperlink r:id="rId935" location="&amp;call1=&amp;call2=&amp;sched1=&amp;sched2=&amp;comp1=&amp;comp2=&amp;p.hMy=rheing&amp;hUnit=&amp;hTenant=&amp;hVendor=&amp;hasset=&amp;wo.sCategory=&amp;wonum1=&amp;wonum2=" ref="A937"/>
    <hyperlink r:id="rId936" location="&amp;call1=&amp;call2=&amp;sched1=&amp;sched2=&amp;comp1=&amp;comp2=&amp;p.hMy=rheing&amp;hUnit=&amp;hTenant=&amp;hVendor=&amp;hasset=&amp;wo.sCategory=&amp;wonum1=&amp;wonum2=" ref="A938"/>
    <hyperlink r:id="rId937" location="&amp;call1=&amp;call2=&amp;sched1=&amp;sched2=&amp;comp1=&amp;comp2=&amp;p.hMy=rheing&amp;hUnit=&amp;hTenant=&amp;hVendor=&amp;hasset=&amp;wo.sCategory=&amp;wonum1=&amp;wonum2=" ref="A939"/>
    <hyperlink r:id="rId938" location="&amp;call1=&amp;call2=&amp;sched1=&amp;sched2=&amp;comp1=&amp;comp2=&amp;p.hMy=rheing&amp;hUnit=&amp;hTenant=&amp;hVendor=&amp;hasset=&amp;wo.sCategory=&amp;wonum1=&amp;wonum2=" ref="A940"/>
    <hyperlink r:id="rId939" location="&amp;call1=&amp;call2=&amp;sched1=&amp;sched2=&amp;comp1=&amp;comp2=&amp;p.hMy=rheing&amp;hUnit=&amp;hTenant=&amp;hVendor=&amp;hasset=&amp;wo.sCategory=&amp;wonum1=&amp;wonum2=" ref="A941"/>
    <hyperlink r:id="rId940" location="&amp;call1=&amp;call2=&amp;sched1=&amp;sched2=&amp;comp1=&amp;comp2=&amp;p.hMy=rheing&amp;hUnit=&amp;hTenant=&amp;hVendor=&amp;hasset=&amp;wo.sCategory=&amp;wonum1=&amp;wonum2=" ref="A942"/>
    <hyperlink r:id="rId941" location="&amp;call1=&amp;call2=&amp;sched1=&amp;sched2=&amp;comp1=&amp;comp2=&amp;p.hMy=rheing&amp;hUnit=&amp;hTenant=&amp;hVendor=&amp;hasset=&amp;wo.sCategory=&amp;wonum1=&amp;wonum2=" ref="A943"/>
    <hyperlink r:id="rId942" location="&amp;call1=&amp;call2=&amp;sched1=&amp;sched2=&amp;comp1=&amp;comp2=&amp;p.hMy=rheing&amp;hUnit=&amp;hTenant=&amp;hVendor=&amp;hasset=&amp;wo.sCategory=&amp;wonum1=&amp;wonum2=" ref="A944"/>
    <hyperlink r:id="rId943" location="&amp;call1=&amp;call2=&amp;sched1=&amp;sched2=&amp;comp1=&amp;comp2=&amp;p.hMy=rheing&amp;hUnit=&amp;hTenant=&amp;hVendor=&amp;hasset=&amp;wo.sCategory=&amp;wonum1=&amp;wonum2=" ref="A945"/>
    <hyperlink r:id="rId944" location="&amp;call1=&amp;call2=&amp;sched1=&amp;sched2=&amp;comp1=&amp;comp2=&amp;p.hMy=rheing&amp;hUnit=&amp;hTenant=&amp;hVendor=&amp;hasset=&amp;wo.sCategory=&amp;wonum1=&amp;wonum2=" ref="A946"/>
    <hyperlink r:id="rId945" location="&amp;call1=&amp;call2=&amp;sched1=&amp;sched2=&amp;comp1=&amp;comp2=&amp;p.hMy=rheing&amp;hUnit=&amp;hTenant=&amp;hVendor=&amp;hasset=&amp;wo.sCategory=&amp;wonum1=&amp;wonum2=" ref="A947"/>
    <hyperlink r:id="rId946" location="&amp;call1=&amp;call2=&amp;sched1=&amp;sched2=&amp;comp1=&amp;comp2=&amp;p.hMy=rheing&amp;hUnit=&amp;hTenant=&amp;hVendor=&amp;hasset=&amp;wo.sCategory=&amp;wonum1=&amp;wonum2=" ref="A948"/>
    <hyperlink r:id="rId947" location="&amp;call1=&amp;call2=&amp;sched1=&amp;sched2=&amp;comp1=&amp;comp2=&amp;p.hMy=rheing&amp;hUnit=&amp;hTenant=&amp;hVendor=&amp;hasset=&amp;wo.sCategory=&amp;wonum1=&amp;wonum2=" ref="A949"/>
    <hyperlink r:id="rId948" location="&amp;call1=&amp;call2=&amp;sched1=&amp;sched2=&amp;comp1=&amp;comp2=&amp;p.hMy=rheing&amp;hUnit=&amp;hTenant=&amp;hVendor=&amp;hasset=&amp;wo.sCategory=&amp;wonum1=&amp;wonum2=" ref="A950"/>
    <hyperlink r:id="rId949" location="&amp;call1=&amp;call2=&amp;sched1=&amp;sched2=&amp;comp1=&amp;comp2=&amp;p.hMy=rheing&amp;hUnit=&amp;hTenant=&amp;hVendor=&amp;hasset=&amp;wo.sCategory=&amp;wonum1=&amp;wonum2=" ref="A951"/>
    <hyperlink r:id="rId950" location="&amp;call1=&amp;call2=&amp;sched1=&amp;sched2=&amp;comp1=&amp;comp2=&amp;p.hMy=rheing&amp;hUnit=&amp;hTenant=&amp;hVendor=&amp;hasset=&amp;wo.sCategory=&amp;wonum1=&amp;wonum2=" ref="A952"/>
    <hyperlink r:id="rId951" location="&amp;call1=&amp;call2=&amp;sched1=&amp;sched2=&amp;comp1=&amp;comp2=&amp;p.hMy=rheing&amp;hUnit=&amp;hTenant=&amp;hVendor=&amp;hasset=&amp;wo.sCategory=&amp;wonum1=&amp;wonum2=" ref="A953"/>
    <hyperlink r:id="rId952" location="&amp;call1=&amp;call2=&amp;sched1=&amp;sched2=&amp;comp1=&amp;comp2=&amp;p.hMy=rheing&amp;hUnit=&amp;hTenant=&amp;hVendor=&amp;hasset=&amp;wo.sCategory=&amp;wonum1=&amp;wonum2=" ref="A954"/>
    <hyperlink r:id="rId953" location="&amp;call1=&amp;call2=&amp;sched1=&amp;sched2=&amp;comp1=&amp;comp2=&amp;p.hMy=rheing&amp;hUnit=&amp;hTenant=&amp;hVendor=&amp;hasset=&amp;wo.sCategory=&amp;wonum1=&amp;wonum2=" ref="A955"/>
    <hyperlink r:id="rId954" location="&amp;call1=&amp;call2=&amp;sched1=&amp;sched2=&amp;comp1=&amp;comp2=&amp;p.hMy=rheing&amp;hUnit=&amp;hTenant=&amp;hVendor=&amp;hasset=&amp;wo.sCategory=&amp;wonum1=&amp;wonum2=" ref="A956"/>
    <hyperlink r:id="rId955" location="&amp;call1=&amp;call2=&amp;sched1=&amp;sched2=&amp;comp1=&amp;comp2=&amp;p.hMy=rheing&amp;hUnit=&amp;hTenant=&amp;hVendor=&amp;hasset=&amp;wo.sCategory=&amp;wonum1=&amp;wonum2=" ref="A957"/>
    <hyperlink r:id="rId956" location="&amp;call1=&amp;call2=&amp;sched1=&amp;sched2=&amp;comp1=&amp;comp2=&amp;p.hMy=rheing&amp;hUnit=&amp;hTenant=&amp;hVendor=&amp;hasset=&amp;wo.sCategory=&amp;wonum1=&amp;wonum2=" ref="A958"/>
    <hyperlink r:id="rId957" location="&amp;call1=&amp;call2=&amp;sched1=&amp;sched2=&amp;comp1=&amp;comp2=&amp;p.hMy=rheing&amp;hUnit=&amp;hTenant=&amp;hVendor=&amp;hasset=&amp;wo.sCategory=&amp;wonum1=&amp;wonum2=" ref="A959"/>
    <hyperlink r:id="rId958" location="&amp;call1=&amp;call2=&amp;sched1=&amp;sched2=&amp;comp1=&amp;comp2=&amp;p.hMy=rheing&amp;hUnit=&amp;hTenant=&amp;hVendor=&amp;hasset=&amp;wo.sCategory=&amp;wonum1=&amp;wonum2=" ref="A960"/>
    <hyperlink r:id="rId959" location="&amp;call1=&amp;call2=&amp;sched1=&amp;sched2=&amp;comp1=&amp;comp2=&amp;p.hMy=rheing&amp;hUnit=&amp;hTenant=&amp;hVendor=&amp;hasset=&amp;wo.sCategory=&amp;wonum1=&amp;wonum2=" ref="A961"/>
    <hyperlink r:id="rId960" location="&amp;call1=&amp;call2=&amp;sched1=&amp;sched2=&amp;comp1=&amp;comp2=&amp;p.hMy=rheing&amp;hUnit=&amp;hTenant=&amp;hVendor=&amp;hasset=&amp;wo.sCategory=&amp;wonum1=&amp;wonum2=" ref="A962"/>
    <hyperlink r:id="rId961" location="&amp;call1=&amp;call2=&amp;sched1=&amp;sched2=&amp;comp1=&amp;comp2=&amp;p.hMy=rheing&amp;hUnit=&amp;hTenant=&amp;hVendor=&amp;hasset=&amp;wo.sCategory=&amp;wonum1=&amp;wonum2=" ref="A963"/>
    <hyperlink r:id="rId962" location="&amp;call1=&amp;call2=&amp;sched1=&amp;sched2=&amp;comp1=&amp;comp2=&amp;p.hMy=rheing&amp;hUnit=&amp;hTenant=&amp;hVendor=&amp;hasset=&amp;wo.sCategory=&amp;wonum1=&amp;wonum2=" ref="A964"/>
    <hyperlink r:id="rId963" location="&amp;call1=&amp;call2=&amp;sched1=&amp;sched2=&amp;comp1=&amp;comp2=&amp;p.hMy=rheing&amp;hUnit=&amp;hTenant=&amp;hVendor=&amp;hasset=&amp;wo.sCategory=&amp;wonum1=&amp;wonum2=" ref="A965"/>
    <hyperlink r:id="rId964" location="&amp;call1=&amp;call2=&amp;sched1=&amp;sched2=&amp;comp1=&amp;comp2=&amp;p.hMy=rheing&amp;hUnit=&amp;hTenant=&amp;hVendor=&amp;hasset=&amp;wo.sCategory=&amp;wonum1=&amp;wonum2=" ref="A966"/>
    <hyperlink r:id="rId965" location="&amp;call1=&amp;call2=&amp;sched1=&amp;sched2=&amp;comp1=&amp;comp2=&amp;p.hMy=rheing&amp;hUnit=&amp;hTenant=&amp;hVendor=&amp;hasset=&amp;wo.sCategory=&amp;wonum1=&amp;wonum2=" ref="A967"/>
    <hyperlink r:id="rId966" location="&amp;call1=&amp;call2=&amp;sched1=&amp;sched2=&amp;comp1=&amp;comp2=&amp;p.hMy=rheing&amp;hUnit=&amp;hTenant=&amp;hVendor=&amp;hasset=&amp;wo.sCategory=&amp;wonum1=&amp;wonum2=" ref="A968"/>
    <hyperlink r:id="rId967" location="&amp;call1=&amp;call2=&amp;sched1=&amp;sched2=&amp;comp1=&amp;comp2=&amp;p.hMy=rheing&amp;hUnit=&amp;hTenant=&amp;hVendor=&amp;hasset=&amp;wo.sCategory=&amp;wonum1=&amp;wonum2=" ref="A969"/>
    <hyperlink r:id="rId968" location="&amp;call1=&amp;call2=&amp;sched1=&amp;sched2=&amp;comp1=&amp;comp2=&amp;p.hMy=rheing&amp;hUnit=&amp;hTenant=&amp;hVendor=&amp;hasset=&amp;wo.sCategory=&amp;wonum1=&amp;wonum2=" ref="A970"/>
    <hyperlink r:id="rId969" location="&amp;call1=&amp;call2=&amp;sched1=&amp;sched2=&amp;comp1=&amp;comp2=&amp;p.hMy=rheing&amp;hUnit=&amp;hTenant=&amp;hVendor=&amp;hasset=&amp;wo.sCategory=&amp;wonum1=&amp;wonum2=" ref="A971"/>
    <hyperlink r:id="rId970" location="&amp;call1=&amp;call2=&amp;sched1=&amp;sched2=&amp;comp1=&amp;comp2=&amp;p.hMy=rheing&amp;hUnit=&amp;hTenant=&amp;hVendor=&amp;hasset=&amp;wo.sCategory=&amp;wonum1=&amp;wonum2=" ref="A972"/>
    <hyperlink r:id="rId971" location="&amp;call1=&amp;call2=&amp;sched1=&amp;sched2=&amp;comp1=&amp;comp2=&amp;p.hMy=rheing&amp;hUnit=&amp;hTenant=&amp;hVendor=&amp;hasset=&amp;wo.sCategory=&amp;wonum1=&amp;wonum2=" ref="A973"/>
    <hyperlink r:id="rId972" location="&amp;call1=&amp;call2=&amp;sched1=&amp;sched2=&amp;comp1=&amp;comp2=&amp;p.hMy=rheing&amp;hUnit=&amp;hTenant=&amp;hVendor=&amp;hasset=&amp;wo.sCategory=&amp;wonum1=&amp;wonum2=" ref="A974"/>
    <hyperlink r:id="rId973" location="&amp;call1=&amp;call2=&amp;sched1=&amp;sched2=&amp;comp1=&amp;comp2=&amp;p.hMy=rheing&amp;hUnit=&amp;hTenant=&amp;hVendor=&amp;hasset=&amp;wo.sCategory=&amp;wonum1=&amp;wonum2=" ref="A975"/>
    <hyperlink r:id="rId974" location="&amp;call1=&amp;call2=&amp;sched1=&amp;sched2=&amp;comp1=&amp;comp2=&amp;p.hMy=rheing&amp;hUnit=&amp;hTenant=&amp;hVendor=&amp;hasset=&amp;wo.sCategory=&amp;wonum1=&amp;wonum2=" ref="A976"/>
    <hyperlink r:id="rId975" location="&amp;call1=&amp;call2=&amp;sched1=&amp;sched2=&amp;comp1=&amp;comp2=&amp;p.hMy=rheing&amp;hUnit=&amp;hTenant=&amp;hVendor=&amp;hasset=&amp;wo.sCategory=&amp;wonum1=&amp;wonum2=" ref="A977"/>
    <hyperlink r:id="rId976" location="&amp;call1=&amp;call2=&amp;sched1=&amp;sched2=&amp;comp1=&amp;comp2=&amp;p.hMy=rheing&amp;hUnit=&amp;hTenant=&amp;hVendor=&amp;hasset=&amp;wo.sCategory=&amp;wonum1=&amp;wonum2=" ref="A978"/>
    <hyperlink r:id="rId977" location="&amp;call1=&amp;call2=&amp;sched1=&amp;sched2=&amp;comp1=&amp;comp2=&amp;p.hMy=rheing&amp;hUnit=&amp;hTenant=&amp;hVendor=&amp;hasset=&amp;wo.sCategory=&amp;wonum1=&amp;wonum2=" ref="A979"/>
    <hyperlink r:id="rId978" location="&amp;call1=&amp;call2=&amp;sched1=&amp;sched2=&amp;comp1=&amp;comp2=&amp;p.hMy=rheing&amp;hUnit=&amp;hTenant=&amp;hVendor=&amp;hasset=&amp;wo.sCategory=&amp;wonum1=&amp;wonum2=" ref="A980"/>
    <hyperlink r:id="rId979" location="&amp;call1=&amp;call2=&amp;sched1=&amp;sched2=&amp;comp1=&amp;comp2=&amp;p.hMy=rheing&amp;hUnit=&amp;hTenant=&amp;hVendor=&amp;hasset=&amp;wo.sCategory=&amp;wonum1=&amp;wonum2=" ref="A981"/>
    <hyperlink r:id="rId980" location="&amp;call1=&amp;call2=&amp;sched1=&amp;sched2=&amp;comp1=&amp;comp2=&amp;p.hMy=rheing&amp;hUnit=&amp;hTenant=&amp;hVendor=&amp;hasset=&amp;wo.sCategory=&amp;wonum1=&amp;wonum2=" ref="A982"/>
    <hyperlink r:id="rId981" location="&amp;call1=&amp;call2=&amp;sched1=&amp;sched2=&amp;comp1=&amp;comp2=&amp;p.hMy=rheing&amp;hUnit=&amp;hTenant=&amp;hVendor=&amp;hasset=&amp;wo.sCategory=&amp;wonum1=&amp;wonum2=" ref="A983"/>
    <hyperlink r:id="rId982" location="&amp;call1=&amp;call2=&amp;sched1=&amp;sched2=&amp;comp1=&amp;comp2=&amp;p.hMy=rheing&amp;hUnit=&amp;hTenant=&amp;hVendor=&amp;hasset=&amp;wo.sCategory=&amp;wonum1=&amp;wonum2=" ref="A984"/>
    <hyperlink r:id="rId983" location="&amp;call1=&amp;call2=&amp;sched1=&amp;sched2=&amp;comp1=&amp;comp2=&amp;p.hMy=rheing&amp;hUnit=&amp;hTenant=&amp;hVendor=&amp;hasset=&amp;wo.sCategory=&amp;wonum1=&amp;wonum2=" ref="A985"/>
    <hyperlink r:id="rId984" location="&amp;call1=&amp;call2=&amp;sched1=&amp;sched2=&amp;comp1=&amp;comp2=&amp;p.hMy=rheing&amp;hUnit=&amp;hTenant=&amp;hVendor=&amp;hasset=&amp;wo.sCategory=&amp;wonum1=&amp;wonum2=" ref="A986"/>
    <hyperlink r:id="rId985" location="&amp;call1=&amp;call2=&amp;sched1=&amp;sched2=&amp;comp1=&amp;comp2=&amp;p.hMy=rheing&amp;hUnit=&amp;hTenant=&amp;hVendor=&amp;hasset=&amp;wo.sCategory=&amp;wonum1=&amp;wonum2=" ref="A987"/>
    <hyperlink r:id="rId986" location="&amp;call1=&amp;call2=&amp;sched1=&amp;sched2=&amp;comp1=&amp;comp2=&amp;p.hMy=rheing&amp;hUnit=&amp;hTenant=&amp;hVendor=&amp;hasset=&amp;wo.sCategory=&amp;wonum1=&amp;wonum2=" ref="A988"/>
    <hyperlink r:id="rId987" location="&amp;call1=&amp;call2=&amp;sched1=&amp;sched2=&amp;comp1=&amp;comp2=&amp;p.hMy=rheing&amp;hUnit=&amp;hTenant=&amp;hVendor=&amp;hasset=&amp;wo.sCategory=&amp;wonum1=&amp;wonum2=" ref="A989"/>
    <hyperlink r:id="rId988" location="&amp;call1=&amp;call2=&amp;sched1=&amp;sched2=&amp;comp1=&amp;comp2=&amp;p.hMy=rheing&amp;hUnit=&amp;hTenant=&amp;hVendor=&amp;hasset=&amp;wo.sCategory=&amp;wonum1=&amp;wonum2=" ref="A990"/>
    <hyperlink r:id="rId989" location="&amp;call1=&amp;call2=&amp;sched1=&amp;sched2=&amp;comp1=&amp;comp2=&amp;p.hMy=rheing&amp;hUnit=&amp;hTenant=&amp;hVendor=&amp;hasset=&amp;wo.sCategory=&amp;wonum1=&amp;wonum2=" ref="A991"/>
    <hyperlink r:id="rId990" location="&amp;call1=&amp;call2=&amp;sched1=&amp;sched2=&amp;comp1=&amp;comp2=&amp;p.hMy=rheing&amp;hUnit=&amp;hTenant=&amp;hVendor=&amp;hasset=&amp;wo.sCategory=&amp;wonum1=&amp;wonum2=" ref="A992"/>
    <hyperlink r:id="rId991" location="&amp;call1=&amp;call2=&amp;sched1=&amp;sched2=&amp;comp1=&amp;comp2=&amp;p.hMy=rheing&amp;hUnit=&amp;hTenant=&amp;hVendor=&amp;hasset=&amp;wo.sCategory=&amp;wonum1=&amp;wonum2=" ref="A993"/>
    <hyperlink r:id="rId992" location="&amp;call1=&amp;call2=&amp;sched1=&amp;sched2=&amp;comp1=&amp;comp2=&amp;p.hMy=rheing&amp;hUnit=&amp;hTenant=&amp;hVendor=&amp;hasset=&amp;wo.sCategory=&amp;wonum1=&amp;wonum2=" ref="A994"/>
    <hyperlink r:id="rId993" location="&amp;call1=&amp;call2=&amp;sched1=&amp;sched2=&amp;comp1=&amp;comp2=&amp;p.hMy=rheing&amp;hUnit=&amp;hTenant=&amp;hVendor=&amp;hasset=&amp;wo.sCategory=&amp;wonum1=&amp;wonum2=" ref="A995"/>
    <hyperlink r:id="rId994" location="&amp;call1=&amp;call2=&amp;sched1=&amp;sched2=&amp;comp1=&amp;comp2=&amp;p.hMy=rheing&amp;hUnit=&amp;hTenant=&amp;hVendor=&amp;hasset=&amp;wo.sCategory=&amp;wonum1=&amp;wonum2=" ref="A996"/>
    <hyperlink r:id="rId995" location="&amp;call1=&amp;call2=&amp;sched1=&amp;sched2=&amp;comp1=&amp;comp2=&amp;p.hMy=rheing&amp;hUnit=&amp;hTenant=&amp;hVendor=&amp;hasset=&amp;wo.sCategory=&amp;wonum1=&amp;wonum2=" ref="A997"/>
    <hyperlink r:id="rId996" location="&amp;call1=&amp;call2=&amp;sched1=&amp;sched2=&amp;comp1=&amp;comp2=&amp;p.hMy=rheing&amp;hUnit=&amp;hTenant=&amp;hVendor=&amp;hasset=&amp;wo.sCategory=&amp;wonum1=&amp;wonum2=" ref="A998"/>
    <hyperlink r:id="rId997" location="&amp;call1=&amp;call2=&amp;sched1=&amp;sched2=&amp;comp1=&amp;comp2=&amp;p.hMy=rheing&amp;hUnit=&amp;hTenant=&amp;hVendor=&amp;hasset=&amp;wo.sCategory=&amp;wonum1=&amp;wonum2=" ref="A999"/>
    <hyperlink r:id="rId998" location="&amp;call1=&amp;call2=&amp;sched1=&amp;sched2=&amp;comp1=&amp;comp2=&amp;p.hMy=rheing&amp;hUnit=&amp;hTenant=&amp;hVendor=&amp;hasset=&amp;wo.sCategory=&amp;wonum1=&amp;wonum2=" ref="A1000"/>
    <hyperlink r:id="rId999" location="&amp;call1=&amp;call2=&amp;sched1=&amp;sched2=&amp;comp1=&amp;comp2=&amp;p.hMy=rheing&amp;hUnit=&amp;hTenant=&amp;hVendor=&amp;hasset=&amp;wo.sCategory=&amp;wonum1=&amp;wonum2=" ref="A1001"/>
    <hyperlink r:id="rId1000" location="&amp;call1=&amp;call2=&amp;sched1=&amp;sched2=&amp;comp1=&amp;comp2=&amp;p.hMy=rheing&amp;hUnit=&amp;hTenant=&amp;hVendor=&amp;hasset=&amp;wo.sCategory=&amp;wonum1=&amp;wonum2=" ref="A1002"/>
    <hyperlink r:id="rId1001" location="&amp;call1=&amp;call2=&amp;sched1=&amp;sched2=&amp;comp1=&amp;comp2=&amp;p.hMy=rheing&amp;hUnit=&amp;hTenant=&amp;hVendor=&amp;hasset=&amp;wo.sCategory=&amp;wonum1=&amp;wonum2=" ref="A1003"/>
    <hyperlink r:id="rId1002" location="&amp;call1=&amp;call2=&amp;sched1=&amp;sched2=&amp;comp1=&amp;comp2=&amp;p.hMy=rheing&amp;hUnit=&amp;hTenant=&amp;hVendor=&amp;hasset=&amp;wo.sCategory=&amp;wonum1=&amp;wonum2=" ref="A1004"/>
    <hyperlink r:id="rId1003" location="&amp;call1=&amp;call2=&amp;sched1=&amp;sched2=&amp;comp1=&amp;comp2=&amp;p.hMy=rheing&amp;hUnit=&amp;hTenant=&amp;hVendor=&amp;hasset=&amp;wo.sCategory=&amp;wonum1=&amp;wonum2=" ref="A1005"/>
    <hyperlink r:id="rId1004" location="&amp;call1=&amp;call2=&amp;sched1=&amp;sched2=&amp;comp1=&amp;comp2=&amp;p.hMy=rheing&amp;hUnit=&amp;hTenant=&amp;hVendor=&amp;hasset=&amp;wo.sCategory=&amp;wonum1=&amp;wonum2=" ref="A1006"/>
    <hyperlink r:id="rId1005" location="&amp;call1=&amp;call2=&amp;sched1=&amp;sched2=&amp;comp1=&amp;comp2=&amp;p.hMy=rheing&amp;hUnit=&amp;hTenant=&amp;hVendor=&amp;hasset=&amp;wo.sCategory=&amp;wonum1=&amp;wonum2=" ref="A1007"/>
    <hyperlink r:id="rId1006" location="&amp;call1=&amp;call2=&amp;sched1=&amp;sched2=&amp;comp1=&amp;comp2=&amp;p.hMy=rheing&amp;hUnit=&amp;hTenant=&amp;hVendor=&amp;hasset=&amp;wo.sCategory=&amp;wonum1=&amp;wonum2=" ref="A1008"/>
    <hyperlink r:id="rId1007" location="&amp;call1=&amp;call2=&amp;sched1=&amp;sched2=&amp;comp1=&amp;comp2=&amp;p.hMy=rheing&amp;hUnit=&amp;hTenant=&amp;hVendor=&amp;hasset=&amp;wo.sCategory=&amp;wonum1=&amp;wonum2=" ref="A1009"/>
    <hyperlink r:id="rId1008" location="&amp;call1=&amp;call2=&amp;sched1=&amp;sched2=&amp;comp1=&amp;comp2=&amp;p.hMy=rheing&amp;hUnit=&amp;hTenant=&amp;hVendor=&amp;hasset=&amp;wo.sCategory=&amp;wonum1=&amp;wonum2=" ref="A1010"/>
    <hyperlink r:id="rId1009" location="&amp;call1=&amp;call2=&amp;sched1=&amp;sched2=&amp;comp1=&amp;comp2=&amp;p.hMy=rheing&amp;hUnit=&amp;hTenant=&amp;hVendor=&amp;hasset=&amp;wo.sCategory=&amp;wonum1=&amp;wonum2=" ref="A1011"/>
    <hyperlink r:id="rId1010" location="&amp;call1=&amp;call2=&amp;sched1=&amp;sched2=&amp;comp1=&amp;comp2=&amp;p.hMy=rheing&amp;hUnit=&amp;hTenant=&amp;hVendor=&amp;hasset=&amp;wo.sCategory=&amp;wonum1=&amp;wonum2=" ref="A1012"/>
    <hyperlink r:id="rId1011" location="&amp;call1=&amp;call2=&amp;sched1=&amp;sched2=&amp;comp1=&amp;comp2=&amp;p.hMy=rheing&amp;hUnit=&amp;hTenant=&amp;hVendor=&amp;hasset=&amp;wo.sCategory=&amp;wonum1=&amp;wonum2=" ref="A1013"/>
    <hyperlink r:id="rId1012" location="&amp;call1=&amp;call2=&amp;sched1=&amp;sched2=&amp;comp1=&amp;comp2=&amp;p.hMy=rheing&amp;hUnit=&amp;hTenant=&amp;hVendor=&amp;hasset=&amp;wo.sCategory=&amp;wonum1=&amp;wonum2=" ref="A1014"/>
    <hyperlink r:id="rId1013" location="&amp;call1=&amp;call2=&amp;sched1=&amp;sched2=&amp;comp1=&amp;comp2=&amp;p.hMy=rheing&amp;hUnit=&amp;hTenant=&amp;hVendor=&amp;hasset=&amp;wo.sCategory=&amp;wonum1=&amp;wonum2=" ref="A1015"/>
    <hyperlink r:id="rId1014" location="&amp;call1=&amp;call2=&amp;sched1=&amp;sched2=&amp;comp1=&amp;comp2=&amp;p.hMy=rheing&amp;hUnit=&amp;hTenant=&amp;hVendor=&amp;hasset=&amp;wo.sCategory=&amp;wonum1=&amp;wonum2=" ref="A1016"/>
    <hyperlink r:id="rId1015" location="&amp;call1=&amp;call2=&amp;sched1=&amp;sched2=&amp;comp1=&amp;comp2=&amp;p.hMy=rheing&amp;hUnit=&amp;hTenant=&amp;hVendor=&amp;hasset=&amp;wo.sCategory=&amp;wonum1=&amp;wonum2=" ref="A1017"/>
    <hyperlink r:id="rId1016" location="&amp;call1=&amp;call2=&amp;sched1=&amp;sched2=&amp;comp1=&amp;comp2=&amp;p.hMy=rheing&amp;hUnit=&amp;hTenant=&amp;hVendor=&amp;hasset=&amp;wo.sCategory=&amp;wonum1=&amp;wonum2=" ref="A1018"/>
    <hyperlink r:id="rId1017" location="&amp;call1=&amp;call2=&amp;sched1=&amp;sched2=&amp;comp1=&amp;comp2=&amp;p.hMy=rheing&amp;hUnit=&amp;hTenant=&amp;hVendor=&amp;hasset=&amp;wo.sCategory=&amp;wonum1=&amp;wonum2=" ref="A1019"/>
    <hyperlink r:id="rId1018" location="&amp;call1=&amp;call2=&amp;sched1=&amp;sched2=&amp;comp1=&amp;comp2=&amp;p.hMy=rheing&amp;hUnit=&amp;hTenant=&amp;hVendor=&amp;hasset=&amp;wo.sCategory=&amp;wonum1=&amp;wonum2=" ref="A1020"/>
    <hyperlink r:id="rId1019" location="&amp;call1=&amp;call2=&amp;sched1=&amp;sched2=&amp;comp1=&amp;comp2=&amp;p.hMy=rheing&amp;hUnit=&amp;hTenant=&amp;hVendor=&amp;hasset=&amp;wo.sCategory=&amp;wonum1=&amp;wonum2=" ref="A1021"/>
    <hyperlink r:id="rId1020" location="&amp;call1=&amp;call2=&amp;sched1=&amp;sched2=&amp;comp1=&amp;comp2=&amp;p.hMy=rheing&amp;hUnit=&amp;hTenant=&amp;hVendor=&amp;hasset=&amp;wo.sCategory=&amp;wonum1=&amp;wonum2=" ref="A1022"/>
    <hyperlink r:id="rId1021" location="&amp;call1=&amp;call2=&amp;sched1=&amp;sched2=&amp;comp1=&amp;comp2=&amp;p.hMy=rheing&amp;hUnit=&amp;hTenant=&amp;hVendor=&amp;hasset=&amp;wo.sCategory=&amp;wonum1=&amp;wonum2=" ref="A1023"/>
    <hyperlink r:id="rId1022" location="&amp;call1=&amp;call2=&amp;sched1=&amp;sched2=&amp;comp1=&amp;comp2=&amp;p.hMy=rheing&amp;hUnit=&amp;hTenant=&amp;hVendor=&amp;hasset=&amp;wo.sCategory=&amp;wonum1=&amp;wonum2=" ref="A1024"/>
    <hyperlink r:id="rId1023" location="&amp;call1=&amp;call2=&amp;sched1=&amp;sched2=&amp;comp1=&amp;comp2=&amp;p.hMy=rheing&amp;hUnit=&amp;hTenant=&amp;hVendor=&amp;hasset=&amp;wo.sCategory=&amp;wonum1=&amp;wonum2=" ref="A1025"/>
    <hyperlink r:id="rId1024" location="&amp;call1=&amp;call2=&amp;sched1=&amp;sched2=&amp;comp1=&amp;comp2=&amp;p.hMy=rheing&amp;hUnit=&amp;hTenant=&amp;hVendor=&amp;hasset=&amp;wo.sCategory=&amp;wonum1=&amp;wonum2=" ref="A1026"/>
    <hyperlink r:id="rId1025" location="&amp;call1=&amp;call2=&amp;sched1=&amp;sched2=&amp;comp1=&amp;comp2=&amp;p.hMy=rheing&amp;hUnit=&amp;hTenant=&amp;hVendor=&amp;hasset=&amp;wo.sCategory=&amp;wonum1=&amp;wonum2=" ref="A1027"/>
    <hyperlink r:id="rId1026" location="&amp;call1=&amp;call2=&amp;sched1=&amp;sched2=&amp;comp1=&amp;comp2=&amp;p.hMy=rheing&amp;hUnit=&amp;hTenant=&amp;hVendor=&amp;hasset=&amp;wo.sCategory=&amp;wonum1=&amp;wonum2=" ref="A1028"/>
    <hyperlink r:id="rId1027" location="&amp;call1=&amp;call2=&amp;sched1=&amp;sched2=&amp;comp1=&amp;comp2=&amp;p.hMy=rheing&amp;hUnit=&amp;hTenant=&amp;hVendor=&amp;hasset=&amp;wo.sCategory=&amp;wonum1=&amp;wonum2=" ref="A1029"/>
    <hyperlink r:id="rId1028" location="&amp;call1=&amp;call2=&amp;sched1=&amp;sched2=&amp;comp1=&amp;comp2=&amp;p.hMy=rheing&amp;hUnit=&amp;hTenant=&amp;hVendor=&amp;hasset=&amp;wo.sCategory=&amp;wonum1=&amp;wonum2=" ref="A1030"/>
    <hyperlink r:id="rId1029" location="&amp;call1=&amp;call2=&amp;sched1=&amp;sched2=&amp;comp1=&amp;comp2=&amp;p.hMy=rheing&amp;hUnit=&amp;hTenant=&amp;hVendor=&amp;hasset=&amp;wo.sCategory=&amp;wonum1=&amp;wonum2=" ref="A1031"/>
    <hyperlink r:id="rId1030" location="&amp;call1=&amp;call2=&amp;sched1=&amp;sched2=&amp;comp1=&amp;comp2=&amp;p.hMy=rheing&amp;hUnit=&amp;hTenant=&amp;hVendor=&amp;hasset=&amp;wo.sCategory=&amp;wonum1=&amp;wonum2=" ref="A1032"/>
    <hyperlink r:id="rId1031" location="&amp;call1=&amp;call2=&amp;sched1=&amp;sched2=&amp;comp1=&amp;comp2=&amp;p.hMy=rheing&amp;hUnit=&amp;hTenant=&amp;hVendor=&amp;hasset=&amp;wo.sCategory=&amp;wonum1=&amp;wonum2=" ref="A1033"/>
    <hyperlink r:id="rId1032" location="&amp;call1=&amp;call2=&amp;sched1=&amp;sched2=&amp;comp1=&amp;comp2=&amp;p.hMy=rheing&amp;hUnit=&amp;hTenant=&amp;hVendor=&amp;hasset=&amp;wo.sCategory=&amp;wonum1=&amp;wonum2=" ref="A1034"/>
    <hyperlink r:id="rId1033" location="&amp;call1=&amp;call2=&amp;sched1=&amp;sched2=&amp;comp1=&amp;comp2=&amp;p.hMy=rheing&amp;hUnit=&amp;hTenant=&amp;hVendor=&amp;hasset=&amp;wo.sCategory=&amp;wonum1=&amp;wonum2=" ref="A1035"/>
    <hyperlink r:id="rId1034" location="&amp;call1=&amp;call2=&amp;sched1=&amp;sched2=&amp;comp1=&amp;comp2=&amp;p.hMy=rheing&amp;hUnit=&amp;hTenant=&amp;hVendor=&amp;hasset=&amp;wo.sCategory=&amp;wonum1=&amp;wonum2=" ref="A1036"/>
    <hyperlink r:id="rId1035" location="&amp;call1=&amp;call2=&amp;sched1=&amp;sched2=&amp;comp1=&amp;comp2=&amp;p.hMy=rheing&amp;hUnit=&amp;hTenant=&amp;hVendor=&amp;hasset=&amp;wo.sCategory=&amp;wonum1=&amp;wonum2=" ref="A1037"/>
    <hyperlink r:id="rId1036" location="&amp;call1=&amp;call2=&amp;sched1=&amp;sched2=&amp;comp1=&amp;comp2=&amp;p.hMy=rheing&amp;hUnit=&amp;hTenant=&amp;hVendor=&amp;hasset=&amp;wo.sCategory=&amp;wonum1=&amp;wonum2=" ref="A1038"/>
    <hyperlink r:id="rId1037" location="&amp;call1=&amp;call2=&amp;sched1=&amp;sched2=&amp;comp1=&amp;comp2=&amp;p.hMy=rheing&amp;hUnit=&amp;hTenant=&amp;hVendor=&amp;hasset=&amp;wo.sCategory=&amp;wonum1=&amp;wonum2=" ref="A1039"/>
    <hyperlink r:id="rId1038" location="&amp;call1=&amp;call2=&amp;sched1=&amp;sched2=&amp;comp1=&amp;comp2=&amp;p.hMy=rheing&amp;hUnit=&amp;hTenant=&amp;hVendor=&amp;hasset=&amp;wo.sCategory=&amp;wonum1=&amp;wonum2=" ref="A1040"/>
    <hyperlink r:id="rId1039" location="&amp;call1=&amp;call2=&amp;sched1=&amp;sched2=&amp;comp1=&amp;comp2=&amp;p.hMy=rheing&amp;hUnit=&amp;hTenant=&amp;hVendor=&amp;hasset=&amp;wo.sCategory=&amp;wonum1=&amp;wonum2=" ref="A1041"/>
    <hyperlink r:id="rId1040" location="&amp;call1=&amp;call2=&amp;sched1=&amp;sched2=&amp;comp1=&amp;comp2=&amp;p.hMy=rheing&amp;hUnit=&amp;hTenant=&amp;hVendor=&amp;hasset=&amp;wo.sCategory=&amp;wonum1=&amp;wonum2=" ref="A1042"/>
    <hyperlink r:id="rId1041" location="&amp;call1=&amp;call2=&amp;sched1=&amp;sched2=&amp;comp1=&amp;comp2=&amp;p.hMy=rheing&amp;hUnit=&amp;hTenant=&amp;hVendor=&amp;hasset=&amp;wo.sCategory=&amp;wonum1=&amp;wonum2=" ref="A1043"/>
    <hyperlink r:id="rId1042" location="&amp;call1=&amp;call2=&amp;sched1=&amp;sched2=&amp;comp1=&amp;comp2=&amp;p.hMy=rheing&amp;hUnit=&amp;hTenant=&amp;hVendor=&amp;hasset=&amp;wo.sCategory=&amp;wonum1=&amp;wonum2=" ref="A1044"/>
    <hyperlink r:id="rId1043" location="&amp;call1=&amp;call2=&amp;sched1=&amp;sched2=&amp;comp1=&amp;comp2=&amp;p.hMy=rheing&amp;hUnit=&amp;hTenant=&amp;hVendor=&amp;hasset=&amp;wo.sCategory=&amp;wonum1=&amp;wonum2=" ref="A1045"/>
    <hyperlink r:id="rId1044" location="&amp;call1=&amp;call2=&amp;sched1=&amp;sched2=&amp;comp1=&amp;comp2=&amp;p.hMy=rheing&amp;hUnit=&amp;hTenant=&amp;hVendor=&amp;hasset=&amp;wo.sCategory=&amp;wonum1=&amp;wonum2=" ref="A1046"/>
    <hyperlink r:id="rId1045" location="&amp;call1=&amp;call2=&amp;sched1=&amp;sched2=&amp;comp1=&amp;comp2=&amp;p.hMy=rheing&amp;hUnit=&amp;hTenant=&amp;hVendor=&amp;hasset=&amp;wo.sCategory=&amp;wonum1=&amp;wonum2=" ref="A1047"/>
    <hyperlink r:id="rId1046" location="&amp;call1=&amp;call2=&amp;sched1=&amp;sched2=&amp;comp1=&amp;comp2=&amp;p.hMy=rheing&amp;hUnit=&amp;hTenant=&amp;hVendor=&amp;hasset=&amp;wo.sCategory=&amp;wonum1=&amp;wonum2=" ref="A1048"/>
    <hyperlink r:id="rId1047" location="&amp;call1=&amp;call2=&amp;sched1=&amp;sched2=&amp;comp1=&amp;comp2=&amp;p.hMy=rheing&amp;hUnit=&amp;hTenant=&amp;hVendor=&amp;hasset=&amp;wo.sCategory=&amp;wonum1=&amp;wonum2=" ref="A1049"/>
    <hyperlink r:id="rId1048" location="&amp;call1=&amp;call2=&amp;sched1=&amp;sched2=&amp;comp1=&amp;comp2=&amp;p.hMy=rheing&amp;hUnit=&amp;hTenant=&amp;hVendor=&amp;hasset=&amp;wo.sCategory=&amp;wonum1=&amp;wonum2=" ref="A1050"/>
    <hyperlink r:id="rId1049" location="&amp;call1=&amp;call2=&amp;sched1=&amp;sched2=&amp;comp1=&amp;comp2=&amp;p.hMy=rheing&amp;hUnit=&amp;hTenant=&amp;hVendor=&amp;hasset=&amp;wo.sCategory=&amp;wonum1=&amp;wonum2=" ref="A1051"/>
    <hyperlink r:id="rId1050" location="&amp;call1=&amp;call2=&amp;sched1=&amp;sched2=&amp;comp1=&amp;comp2=&amp;p.hMy=rheing&amp;hUnit=&amp;hTenant=&amp;hVendor=&amp;hasset=&amp;wo.sCategory=&amp;wonum1=&amp;wonum2=" ref="A1052"/>
    <hyperlink r:id="rId1051" location="&amp;call1=&amp;call2=&amp;sched1=&amp;sched2=&amp;comp1=&amp;comp2=&amp;p.hMy=rheing&amp;hUnit=&amp;hTenant=&amp;hVendor=&amp;hasset=&amp;wo.sCategory=&amp;wonum1=&amp;wonum2=" ref="A1053"/>
    <hyperlink r:id="rId1052" location="&amp;call1=&amp;call2=&amp;sched1=&amp;sched2=&amp;comp1=&amp;comp2=&amp;p.hMy=rheing&amp;hUnit=&amp;hTenant=&amp;hVendor=&amp;hasset=&amp;wo.sCategory=&amp;wonum1=&amp;wonum2=" ref="A1054"/>
    <hyperlink r:id="rId1053" location="&amp;call1=&amp;call2=&amp;sched1=&amp;sched2=&amp;comp1=&amp;comp2=&amp;p.hMy=rheing&amp;hUnit=&amp;hTenant=&amp;hVendor=&amp;hasset=&amp;wo.sCategory=&amp;wonum1=&amp;wonum2=" ref="A1055"/>
    <hyperlink r:id="rId1054" location="&amp;call1=&amp;call2=&amp;sched1=&amp;sched2=&amp;comp1=&amp;comp2=&amp;p.hMy=rheing&amp;hUnit=&amp;hTenant=&amp;hVendor=&amp;hasset=&amp;wo.sCategory=&amp;wonum1=&amp;wonum2=" ref="A1056"/>
    <hyperlink r:id="rId1055" location="&amp;call1=&amp;call2=&amp;sched1=&amp;sched2=&amp;comp1=&amp;comp2=&amp;p.hMy=rheing&amp;hUnit=&amp;hTenant=&amp;hVendor=&amp;hasset=&amp;wo.sCategory=&amp;wonum1=&amp;wonum2=" ref="A1057"/>
    <hyperlink r:id="rId1056" location="&amp;call1=&amp;call2=&amp;sched1=&amp;sched2=&amp;comp1=&amp;comp2=&amp;p.hMy=rheing&amp;hUnit=&amp;hTenant=&amp;hVendor=&amp;hasset=&amp;wo.sCategory=&amp;wonum1=&amp;wonum2=" ref="A1058"/>
    <hyperlink r:id="rId1057" location="&amp;call1=&amp;call2=&amp;sched1=&amp;sched2=&amp;comp1=&amp;comp2=&amp;p.hMy=rheing&amp;hUnit=&amp;hTenant=&amp;hVendor=&amp;hasset=&amp;wo.sCategory=&amp;wonum1=&amp;wonum2=" ref="A1059"/>
    <hyperlink r:id="rId1058" location="&amp;call1=&amp;call2=&amp;sched1=&amp;sched2=&amp;comp1=&amp;comp2=&amp;p.hMy=rheing&amp;hUnit=&amp;hTenant=&amp;hVendor=&amp;hasset=&amp;wo.sCategory=&amp;wonum1=&amp;wonum2=" ref="A1060"/>
    <hyperlink r:id="rId1059" location="&amp;call1=&amp;call2=&amp;sched1=&amp;sched2=&amp;comp1=&amp;comp2=&amp;p.hMy=rheing&amp;hUnit=&amp;hTenant=&amp;hVendor=&amp;hasset=&amp;wo.sCategory=&amp;wonum1=&amp;wonum2=" ref="A1061"/>
    <hyperlink r:id="rId1060" location="&amp;call1=&amp;call2=&amp;sched1=&amp;sched2=&amp;comp1=&amp;comp2=&amp;p.hMy=rheing&amp;hUnit=&amp;hTenant=&amp;hVendor=&amp;hasset=&amp;wo.sCategory=&amp;wonum1=&amp;wonum2=" ref="A1062"/>
    <hyperlink r:id="rId1061" location="&amp;call1=&amp;call2=&amp;sched1=&amp;sched2=&amp;comp1=&amp;comp2=&amp;p.hMy=rheing&amp;hUnit=&amp;hTenant=&amp;hVendor=&amp;hasset=&amp;wo.sCategory=&amp;wonum1=&amp;wonum2=" ref="A1063"/>
    <hyperlink r:id="rId1062" location="&amp;call1=&amp;call2=&amp;sched1=&amp;sched2=&amp;comp1=&amp;comp2=&amp;p.hMy=rheing&amp;hUnit=&amp;hTenant=&amp;hVendor=&amp;hasset=&amp;wo.sCategory=&amp;wonum1=&amp;wonum2=" ref="A1064"/>
    <hyperlink r:id="rId1063" location="&amp;call1=&amp;call2=&amp;sched1=&amp;sched2=&amp;comp1=&amp;comp2=&amp;p.hMy=rheing&amp;hUnit=&amp;hTenant=&amp;hVendor=&amp;hasset=&amp;wo.sCategory=&amp;wonum1=&amp;wonum2=" ref="A1065"/>
    <hyperlink r:id="rId1064" location="&amp;call1=&amp;call2=&amp;sched1=&amp;sched2=&amp;comp1=&amp;comp2=&amp;p.hMy=rheing&amp;hUnit=&amp;hTenant=&amp;hVendor=&amp;hasset=&amp;wo.sCategory=&amp;wonum1=&amp;wonum2=" ref="A1066"/>
    <hyperlink r:id="rId1065" location="&amp;call1=&amp;call2=&amp;sched1=&amp;sched2=&amp;comp1=&amp;comp2=&amp;p.hMy=rheing&amp;hUnit=&amp;hTenant=&amp;hVendor=&amp;hasset=&amp;wo.sCategory=&amp;wonum1=&amp;wonum2=" ref="A1067"/>
    <hyperlink r:id="rId1066" location="&amp;call1=&amp;call2=&amp;sched1=&amp;sched2=&amp;comp1=&amp;comp2=&amp;p.hMy=rheing&amp;hUnit=&amp;hTenant=&amp;hVendor=&amp;hasset=&amp;wo.sCategory=&amp;wonum1=&amp;wonum2=" ref="A1068"/>
    <hyperlink r:id="rId1067" location="&amp;call1=&amp;call2=&amp;sched1=&amp;sched2=&amp;comp1=&amp;comp2=&amp;p.hMy=rheing&amp;hUnit=&amp;hTenant=&amp;hVendor=&amp;hasset=&amp;wo.sCategory=&amp;wonum1=&amp;wonum2=" ref="A1069"/>
    <hyperlink r:id="rId1068" location="&amp;call1=&amp;call2=&amp;sched1=&amp;sched2=&amp;comp1=&amp;comp2=&amp;p.hMy=rheing&amp;hUnit=&amp;hTenant=&amp;hVendor=&amp;hasset=&amp;wo.sCategory=&amp;wonum1=&amp;wonum2=" ref="A1070"/>
    <hyperlink r:id="rId1069" location="&amp;call1=&amp;call2=&amp;sched1=&amp;sched2=&amp;comp1=&amp;comp2=&amp;p.hMy=rheing&amp;hUnit=&amp;hTenant=&amp;hVendor=&amp;hasset=&amp;wo.sCategory=&amp;wonum1=&amp;wonum2=" ref="A1071"/>
    <hyperlink r:id="rId1070" location="&amp;call1=&amp;call2=&amp;sched1=&amp;sched2=&amp;comp1=&amp;comp2=&amp;p.hMy=rheing&amp;hUnit=&amp;hTenant=&amp;hVendor=&amp;hasset=&amp;wo.sCategory=&amp;wonum1=&amp;wonum2=" ref="A1072"/>
    <hyperlink r:id="rId1071" location="&amp;call1=&amp;call2=&amp;sched1=&amp;sched2=&amp;comp1=&amp;comp2=&amp;p.hMy=rheing&amp;hUnit=&amp;hTenant=&amp;hVendor=&amp;hasset=&amp;wo.sCategory=&amp;wonum1=&amp;wonum2=" ref="A1073"/>
    <hyperlink r:id="rId1072" location="&amp;call1=&amp;call2=&amp;sched1=&amp;sched2=&amp;comp1=&amp;comp2=&amp;p.hMy=rheing&amp;hUnit=&amp;hTenant=&amp;hVendor=&amp;hasset=&amp;wo.sCategory=&amp;wonum1=&amp;wonum2=" ref="A1074"/>
    <hyperlink r:id="rId1073" location="&amp;call1=&amp;call2=&amp;sched1=&amp;sched2=&amp;comp1=&amp;comp2=&amp;p.hMy=rheing&amp;hUnit=&amp;hTenant=&amp;hVendor=&amp;hasset=&amp;wo.sCategory=&amp;wonum1=&amp;wonum2=" ref="A1075"/>
    <hyperlink r:id="rId1074" location="&amp;call1=&amp;call2=&amp;sched1=&amp;sched2=&amp;comp1=&amp;comp2=&amp;p.hMy=rheing&amp;hUnit=&amp;hTenant=&amp;hVendor=&amp;hasset=&amp;wo.sCategory=&amp;wonum1=&amp;wonum2=" ref="A1076"/>
    <hyperlink r:id="rId1075" location="&amp;call1=&amp;call2=&amp;sched1=&amp;sched2=&amp;comp1=&amp;comp2=&amp;p.hMy=rheing&amp;hUnit=&amp;hTenant=&amp;hVendor=&amp;hasset=&amp;wo.sCategory=&amp;wonum1=&amp;wonum2=" ref="A1077"/>
    <hyperlink r:id="rId1076" location="&amp;call1=&amp;call2=&amp;sched1=&amp;sched2=&amp;comp1=&amp;comp2=&amp;p.hMy=rheing&amp;hUnit=&amp;hTenant=&amp;hVendor=&amp;hasset=&amp;wo.sCategory=&amp;wonum1=&amp;wonum2=" ref="A1078"/>
    <hyperlink r:id="rId1077" location="&amp;call1=&amp;call2=&amp;sched1=&amp;sched2=&amp;comp1=&amp;comp2=&amp;p.hMy=rheing&amp;hUnit=&amp;hTenant=&amp;hVendor=&amp;hasset=&amp;wo.sCategory=&amp;wonum1=&amp;wonum2=" ref="A1079"/>
    <hyperlink r:id="rId1078" location="&amp;call1=&amp;call2=&amp;sched1=&amp;sched2=&amp;comp1=&amp;comp2=&amp;p.hMy=rheing&amp;hUnit=&amp;hTenant=&amp;hVendor=&amp;hasset=&amp;wo.sCategory=&amp;wonum1=&amp;wonum2=" ref="A1080"/>
    <hyperlink r:id="rId1079" location="&amp;call1=&amp;call2=&amp;sched1=&amp;sched2=&amp;comp1=&amp;comp2=&amp;p.hMy=rheing&amp;hUnit=&amp;hTenant=&amp;hVendor=&amp;hasset=&amp;wo.sCategory=&amp;wonum1=&amp;wonum2=" ref="A1081"/>
    <hyperlink r:id="rId1080" location="&amp;call1=&amp;call2=&amp;sched1=&amp;sched2=&amp;comp1=&amp;comp2=&amp;p.hMy=rheing&amp;hUnit=&amp;hTenant=&amp;hVendor=&amp;hasset=&amp;wo.sCategory=&amp;wonum1=&amp;wonum2=" ref="A1082"/>
    <hyperlink r:id="rId1081" location="&amp;call1=&amp;call2=&amp;sched1=&amp;sched2=&amp;comp1=&amp;comp2=&amp;p.hMy=rheing&amp;hUnit=&amp;hTenant=&amp;hVendor=&amp;hasset=&amp;wo.sCategory=&amp;wonum1=&amp;wonum2=" ref="A1083"/>
    <hyperlink r:id="rId1082" location="&amp;call1=&amp;call2=&amp;sched1=&amp;sched2=&amp;comp1=&amp;comp2=&amp;p.hMy=rheing&amp;hUnit=&amp;hTenant=&amp;hVendor=&amp;hasset=&amp;wo.sCategory=&amp;wonum1=&amp;wonum2=" ref="A1084"/>
    <hyperlink r:id="rId1083" location="&amp;call1=&amp;call2=&amp;sched1=&amp;sched2=&amp;comp1=&amp;comp2=&amp;p.hMy=rheing&amp;hUnit=&amp;hTenant=&amp;hVendor=&amp;hasset=&amp;wo.sCategory=&amp;wonum1=&amp;wonum2=" ref="A1085"/>
    <hyperlink r:id="rId1084" location="&amp;call1=&amp;call2=&amp;sched1=&amp;sched2=&amp;comp1=&amp;comp2=&amp;p.hMy=rheing&amp;hUnit=&amp;hTenant=&amp;hVendor=&amp;hasset=&amp;wo.sCategory=&amp;wonum1=&amp;wonum2=" ref="A1086"/>
    <hyperlink r:id="rId1085" location="&amp;call1=&amp;call2=&amp;sched1=&amp;sched2=&amp;comp1=&amp;comp2=&amp;p.hMy=rheing&amp;hUnit=&amp;hTenant=&amp;hVendor=&amp;hasset=&amp;wo.sCategory=&amp;wonum1=&amp;wonum2=" ref="A1087"/>
    <hyperlink r:id="rId1086" location="&amp;call1=&amp;call2=&amp;sched1=&amp;sched2=&amp;comp1=&amp;comp2=&amp;p.hMy=rheing&amp;hUnit=&amp;hTenant=&amp;hVendor=&amp;hasset=&amp;wo.sCategory=&amp;wonum1=&amp;wonum2=" ref="A1088"/>
    <hyperlink r:id="rId1087" location="&amp;call1=&amp;call2=&amp;sched1=&amp;sched2=&amp;comp1=&amp;comp2=&amp;p.hMy=rheing&amp;hUnit=&amp;hTenant=&amp;hVendor=&amp;hasset=&amp;wo.sCategory=&amp;wonum1=&amp;wonum2=" ref="A1089"/>
    <hyperlink r:id="rId1088" location="&amp;call1=&amp;call2=&amp;sched1=&amp;sched2=&amp;comp1=&amp;comp2=&amp;p.hMy=rheing&amp;hUnit=&amp;hTenant=&amp;hVendor=&amp;hasset=&amp;wo.sCategory=&amp;wonum1=&amp;wonum2=" ref="A1090"/>
    <hyperlink r:id="rId1089" location="&amp;call1=&amp;call2=&amp;sched1=&amp;sched2=&amp;comp1=&amp;comp2=&amp;p.hMy=rheing&amp;hUnit=&amp;hTenant=&amp;hVendor=&amp;hasset=&amp;wo.sCategory=&amp;wonum1=&amp;wonum2=" ref="A1091"/>
    <hyperlink r:id="rId1090" location="&amp;call1=&amp;call2=&amp;sched1=&amp;sched2=&amp;comp1=&amp;comp2=&amp;p.hMy=rheing&amp;hUnit=&amp;hTenant=&amp;hVendor=&amp;hasset=&amp;wo.sCategory=&amp;wonum1=&amp;wonum2=" ref="A1092"/>
    <hyperlink r:id="rId1091" location="&amp;call1=&amp;call2=&amp;sched1=&amp;sched2=&amp;comp1=&amp;comp2=&amp;p.hMy=rheing&amp;hUnit=&amp;hTenant=&amp;hVendor=&amp;hasset=&amp;wo.sCategory=&amp;wonum1=&amp;wonum2=" ref="A1093"/>
    <hyperlink r:id="rId1092" location="&amp;call1=&amp;call2=&amp;sched1=&amp;sched2=&amp;comp1=&amp;comp2=&amp;p.hMy=rheing&amp;hUnit=&amp;hTenant=&amp;hVendor=&amp;hasset=&amp;wo.sCategory=&amp;wonum1=&amp;wonum2=" ref="A1094"/>
    <hyperlink r:id="rId1093" location="&amp;call1=&amp;call2=&amp;sched1=&amp;sched2=&amp;comp1=&amp;comp2=&amp;p.hMy=rheing&amp;hUnit=&amp;hTenant=&amp;hVendor=&amp;hasset=&amp;wo.sCategory=&amp;wonum1=&amp;wonum2=" ref="A1095"/>
    <hyperlink r:id="rId1094" location="&amp;call1=&amp;call2=&amp;sched1=&amp;sched2=&amp;comp1=&amp;comp2=&amp;p.hMy=rheing&amp;hUnit=&amp;hTenant=&amp;hVendor=&amp;hasset=&amp;wo.sCategory=&amp;wonum1=&amp;wonum2=" ref="A1096"/>
    <hyperlink r:id="rId1095" location="&amp;call1=&amp;call2=&amp;sched1=&amp;sched2=&amp;comp1=&amp;comp2=&amp;p.hMy=rheing&amp;hUnit=&amp;hTenant=&amp;hVendor=&amp;hasset=&amp;wo.sCategory=&amp;wonum1=&amp;wonum2=" ref="A1097"/>
    <hyperlink r:id="rId1096" location="&amp;call1=&amp;call2=&amp;sched1=&amp;sched2=&amp;comp1=&amp;comp2=&amp;p.hMy=rheing&amp;hUnit=&amp;hTenant=&amp;hVendor=&amp;hasset=&amp;wo.sCategory=&amp;wonum1=&amp;wonum2=" ref="A1098"/>
    <hyperlink r:id="rId1097" location="&amp;call1=&amp;call2=&amp;sched1=&amp;sched2=&amp;comp1=&amp;comp2=&amp;p.hMy=rheing&amp;hUnit=&amp;hTenant=&amp;hVendor=&amp;hasset=&amp;wo.sCategory=&amp;wonum1=&amp;wonum2=" ref="A1099"/>
    <hyperlink r:id="rId1098" location="&amp;call1=&amp;call2=&amp;sched1=&amp;sched2=&amp;comp1=&amp;comp2=&amp;p.hMy=rheing&amp;hUnit=&amp;hTenant=&amp;hVendor=&amp;hasset=&amp;wo.sCategory=&amp;wonum1=&amp;wonum2=" ref="A1100"/>
    <hyperlink r:id="rId1099" location="&amp;call1=&amp;call2=&amp;sched1=&amp;sched2=&amp;comp1=&amp;comp2=&amp;p.hMy=rheing&amp;hUnit=&amp;hTenant=&amp;hVendor=&amp;hasset=&amp;wo.sCategory=&amp;wonum1=&amp;wonum2=" ref="A1101"/>
    <hyperlink r:id="rId1100" location="&amp;call1=&amp;call2=&amp;sched1=&amp;sched2=&amp;comp1=&amp;comp2=&amp;p.hMy=rheing&amp;hUnit=&amp;hTenant=&amp;hVendor=&amp;hasset=&amp;wo.sCategory=&amp;wonum1=&amp;wonum2=" ref="A1102"/>
    <hyperlink r:id="rId1101" location="&amp;call1=&amp;call2=&amp;sched1=&amp;sched2=&amp;comp1=&amp;comp2=&amp;p.hMy=rheing&amp;hUnit=&amp;hTenant=&amp;hVendor=&amp;hasset=&amp;wo.sCategory=&amp;wonum1=&amp;wonum2=" ref="A1103"/>
    <hyperlink r:id="rId1102" location="&amp;call1=&amp;call2=&amp;sched1=&amp;sched2=&amp;comp1=&amp;comp2=&amp;p.hMy=rheing&amp;hUnit=&amp;hTenant=&amp;hVendor=&amp;hasset=&amp;wo.sCategory=&amp;wonum1=&amp;wonum2=" ref="A1104"/>
    <hyperlink r:id="rId1103" location="&amp;call1=&amp;call2=&amp;sched1=&amp;sched2=&amp;comp1=&amp;comp2=&amp;p.hMy=rheing&amp;hUnit=&amp;hTenant=&amp;hVendor=&amp;hasset=&amp;wo.sCategory=&amp;wonum1=&amp;wonum2=" ref="A1105"/>
    <hyperlink r:id="rId1104" location="&amp;call1=&amp;call2=&amp;sched1=&amp;sched2=&amp;comp1=&amp;comp2=&amp;p.hMy=rheing&amp;hUnit=&amp;hTenant=&amp;hVendor=&amp;hasset=&amp;wo.sCategory=&amp;wonum1=&amp;wonum2=" ref="A1106"/>
    <hyperlink r:id="rId1105" location="&amp;call1=&amp;call2=&amp;sched1=&amp;sched2=&amp;comp1=&amp;comp2=&amp;p.hMy=rheing&amp;hUnit=&amp;hTenant=&amp;hVendor=&amp;hasset=&amp;wo.sCategory=&amp;wonum1=&amp;wonum2=" ref="A1107"/>
    <hyperlink r:id="rId1106" location="&amp;call1=&amp;call2=&amp;sched1=&amp;sched2=&amp;comp1=&amp;comp2=&amp;p.hMy=rheing&amp;hUnit=&amp;hTenant=&amp;hVendor=&amp;hasset=&amp;wo.sCategory=&amp;wonum1=&amp;wonum2=" ref="A1108"/>
    <hyperlink r:id="rId1107" location="&amp;call1=&amp;call2=&amp;sched1=&amp;sched2=&amp;comp1=&amp;comp2=&amp;p.hMy=rheing&amp;hUnit=&amp;hTenant=&amp;hVendor=&amp;hasset=&amp;wo.sCategory=&amp;wonum1=&amp;wonum2=" ref="A1109"/>
    <hyperlink r:id="rId1108" location="&amp;call1=&amp;call2=&amp;sched1=&amp;sched2=&amp;comp1=&amp;comp2=&amp;p.hMy=rheing&amp;hUnit=&amp;hTenant=&amp;hVendor=&amp;hasset=&amp;wo.sCategory=&amp;wonum1=&amp;wonum2=" ref="A1110"/>
    <hyperlink r:id="rId1109" location="&amp;call1=&amp;call2=&amp;sched1=&amp;sched2=&amp;comp1=&amp;comp2=&amp;p.hMy=rheing&amp;hUnit=&amp;hTenant=&amp;hVendor=&amp;hasset=&amp;wo.sCategory=&amp;wonum1=&amp;wonum2=" ref="A1111"/>
    <hyperlink r:id="rId1110" location="&amp;call1=&amp;call2=&amp;sched1=&amp;sched2=&amp;comp1=&amp;comp2=&amp;p.hMy=rheing&amp;hUnit=&amp;hTenant=&amp;hVendor=&amp;hasset=&amp;wo.sCategory=&amp;wonum1=&amp;wonum2=" ref="A1112"/>
    <hyperlink r:id="rId1111" location="&amp;call1=&amp;call2=&amp;sched1=&amp;sched2=&amp;comp1=&amp;comp2=&amp;p.hMy=rheing&amp;hUnit=&amp;hTenant=&amp;hVendor=&amp;hasset=&amp;wo.sCategory=&amp;wonum1=&amp;wonum2=" ref="A1113"/>
    <hyperlink r:id="rId1112" location="&amp;call1=&amp;call2=&amp;sched1=&amp;sched2=&amp;comp1=&amp;comp2=&amp;p.hMy=rheing&amp;hUnit=&amp;hTenant=&amp;hVendor=&amp;hasset=&amp;wo.sCategory=&amp;wonum1=&amp;wonum2=" ref="A1114"/>
    <hyperlink r:id="rId1113" location="&amp;call1=&amp;call2=&amp;sched1=&amp;sched2=&amp;comp1=&amp;comp2=&amp;p.hMy=rheing&amp;hUnit=&amp;hTenant=&amp;hVendor=&amp;hasset=&amp;wo.sCategory=&amp;wonum1=&amp;wonum2=" ref="A1115"/>
    <hyperlink r:id="rId1114" location="&amp;call1=&amp;call2=&amp;sched1=&amp;sched2=&amp;comp1=&amp;comp2=&amp;p.hMy=rheing&amp;hUnit=&amp;hTenant=&amp;hVendor=&amp;hasset=&amp;wo.sCategory=&amp;wonum1=&amp;wonum2=" ref="A1116"/>
    <hyperlink r:id="rId1115" location="&amp;call1=&amp;call2=&amp;sched1=&amp;sched2=&amp;comp1=&amp;comp2=&amp;p.hMy=rheing&amp;hUnit=&amp;hTenant=&amp;hVendor=&amp;hasset=&amp;wo.sCategory=&amp;wonum1=&amp;wonum2=" ref="A1117"/>
    <hyperlink r:id="rId1116" location="&amp;call1=&amp;call2=&amp;sched1=&amp;sched2=&amp;comp1=&amp;comp2=&amp;p.hMy=rheing&amp;hUnit=&amp;hTenant=&amp;hVendor=&amp;hasset=&amp;wo.sCategory=&amp;wonum1=&amp;wonum2=" ref="A1118"/>
    <hyperlink r:id="rId1117" location="&amp;call1=&amp;call2=&amp;sched1=&amp;sched2=&amp;comp1=&amp;comp2=&amp;p.hMy=rheing&amp;hUnit=&amp;hTenant=&amp;hVendor=&amp;hasset=&amp;wo.sCategory=&amp;wonum1=&amp;wonum2=" ref="A1119"/>
    <hyperlink r:id="rId1118" location="&amp;call1=&amp;call2=&amp;sched1=&amp;sched2=&amp;comp1=&amp;comp2=&amp;p.hMy=rheing&amp;hUnit=&amp;hTenant=&amp;hVendor=&amp;hasset=&amp;wo.sCategory=&amp;wonum1=&amp;wonum2=" ref="A1120"/>
    <hyperlink r:id="rId1119" location="&amp;call1=&amp;call2=&amp;sched1=&amp;sched2=&amp;comp1=&amp;comp2=&amp;p.hMy=rheing&amp;hUnit=&amp;hTenant=&amp;hVendor=&amp;hasset=&amp;wo.sCategory=&amp;wonum1=&amp;wonum2=" ref="A1121"/>
    <hyperlink r:id="rId1120" location="&amp;call1=&amp;call2=&amp;sched1=&amp;sched2=&amp;comp1=&amp;comp2=&amp;p.hMy=rheing&amp;hUnit=&amp;hTenant=&amp;hVendor=&amp;hasset=&amp;wo.sCategory=&amp;wonum1=&amp;wonum2=" ref="A1122"/>
    <hyperlink r:id="rId1121" location="&amp;call1=&amp;call2=&amp;sched1=&amp;sched2=&amp;comp1=&amp;comp2=&amp;p.hMy=rheing&amp;hUnit=&amp;hTenant=&amp;hVendor=&amp;hasset=&amp;wo.sCategory=&amp;wonum1=&amp;wonum2=" ref="A1123"/>
    <hyperlink r:id="rId1122" location="&amp;call1=&amp;call2=&amp;sched1=&amp;sched2=&amp;comp1=&amp;comp2=&amp;p.hMy=rheing&amp;hUnit=&amp;hTenant=&amp;hVendor=&amp;hasset=&amp;wo.sCategory=&amp;wonum1=&amp;wonum2=" ref="A1124"/>
    <hyperlink r:id="rId1123" location="&amp;call1=&amp;call2=&amp;sched1=&amp;sched2=&amp;comp1=&amp;comp2=&amp;p.hMy=rheing&amp;hUnit=&amp;hTenant=&amp;hVendor=&amp;hasset=&amp;wo.sCategory=&amp;wonum1=&amp;wonum2=" ref="A1125"/>
    <hyperlink r:id="rId1124" location="&amp;call1=&amp;call2=&amp;sched1=&amp;sched2=&amp;comp1=&amp;comp2=&amp;p.hMy=rheing&amp;hUnit=&amp;hTenant=&amp;hVendor=&amp;hasset=&amp;wo.sCategory=&amp;wonum1=&amp;wonum2=" ref="A1126"/>
    <hyperlink r:id="rId1125" location="&amp;call1=&amp;call2=&amp;sched1=&amp;sched2=&amp;comp1=&amp;comp2=&amp;p.hMy=rheing&amp;hUnit=&amp;hTenant=&amp;hVendor=&amp;hasset=&amp;wo.sCategory=&amp;wonum1=&amp;wonum2=" ref="A1127"/>
    <hyperlink r:id="rId1126" location="&amp;call1=&amp;call2=&amp;sched1=&amp;sched2=&amp;comp1=&amp;comp2=&amp;p.hMy=rheing&amp;hUnit=&amp;hTenant=&amp;hVendor=&amp;hasset=&amp;wo.sCategory=&amp;wonum1=&amp;wonum2=" ref="A1128"/>
    <hyperlink r:id="rId1127" location="&amp;call1=&amp;call2=&amp;sched1=&amp;sched2=&amp;comp1=&amp;comp2=&amp;p.hMy=rheing&amp;hUnit=&amp;hTenant=&amp;hVendor=&amp;hasset=&amp;wo.sCategory=&amp;wonum1=&amp;wonum2=" ref="A1129"/>
    <hyperlink r:id="rId1128" location="&amp;call1=&amp;call2=&amp;sched1=&amp;sched2=&amp;comp1=&amp;comp2=&amp;p.hMy=rheing&amp;hUnit=&amp;hTenant=&amp;hVendor=&amp;hasset=&amp;wo.sCategory=&amp;wonum1=&amp;wonum2=" ref="A1130"/>
    <hyperlink r:id="rId1129" location="&amp;call1=&amp;call2=&amp;sched1=&amp;sched2=&amp;comp1=&amp;comp2=&amp;p.hMy=rheing&amp;hUnit=&amp;hTenant=&amp;hVendor=&amp;hasset=&amp;wo.sCategory=&amp;wonum1=&amp;wonum2=" ref="A1131"/>
    <hyperlink r:id="rId1130" location="&amp;call1=&amp;call2=&amp;sched1=&amp;sched2=&amp;comp1=&amp;comp2=&amp;p.hMy=rheing&amp;hUnit=&amp;hTenant=&amp;hVendor=&amp;hasset=&amp;wo.sCategory=&amp;wonum1=&amp;wonum2=" ref="A1132"/>
    <hyperlink r:id="rId1131" location="&amp;call1=&amp;call2=&amp;sched1=&amp;sched2=&amp;comp1=&amp;comp2=&amp;p.hMy=rheing&amp;hUnit=&amp;hTenant=&amp;hVendor=&amp;hasset=&amp;wo.sCategory=&amp;wonum1=&amp;wonum2=" ref="A1133"/>
    <hyperlink r:id="rId1132" location="&amp;call1=&amp;call2=&amp;sched1=&amp;sched2=&amp;comp1=&amp;comp2=&amp;p.hMy=rheing&amp;hUnit=&amp;hTenant=&amp;hVendor=&amp;hasset=&amp;wo.sCategory=&amp;wonum1=&amp;wonum2=" ref="A1134"/>
    <hyperlink r:id="rId1133" location="&amp;call1=&amp;call2=&amp;sched1=&amp;sched2=&amp;comp1=&amp;comp2=&amp;p.hMy=rheing&amp;hUnit=&amp;hTenant=&amp;hVendor=&amp;hasset=&amp;wo.sCategory=&amp;wonum1=&amp;wonum2=" ref="A1135"/>
    <hyperlink r:id="rId1134" location="&amp;call1=&amp;call2=&amp;sched1=&amp;sched2=&amp;comp1=&amp;comp2=&amp;p.hMy=rheing&amp;hUnit=&amp;hTenant=&amp;hVendor=&amp;hasset=&amp;wo.sCategory=&amp;wonum1=&amp;wonum2=" ref="A1136"/>
    <hyperlink r:id="rId1135" location="&amp;call1=&amp;call2=&amp;sched1=&amp;sched2=&amp;comp1=&amp;comp2=&amp;p.hMy=rheing&amp;hUnit=&amp;hTenant=&amp;hVendor=&amp;hasset=&amp;wo.sCategory=&amp;wonum1=&amp;wonum2=" ref="A1137"/>
    <hyperlink r:id="rId1136" location="&amp;call1=&amp;call2=&amp;sched1=&amp;sched2=&amp;comp1=&amp;comp2=&amp;p.hMy=rheing&amp;hUnit=&amp;hTenant=&amp;hVendor=&amp;hasset=&amp;wo.sCategory=&amp;wonum1=&amp;wonum2=" ref="A1138"/>
    <hyperlink r:id="rId1137" location="&amp;call1=&amp;call2=&amp;sched1=&amp;sched2=&amp;comp1=&amp;comp2=&amp;p.hMy=rheing&amp;hUnit=&amp;hTenant=&amp;hVendor=&amp;hasset=&amp;wo.sCategory=&amp;wonum1=&amp;wonum2=" ref="A1139"/>
    <hyperlink r:id="rId1138" location="&amp;call1=&amp;call2=&amp;sched1=&amp;sched2=&amp;comp1=&amp;comp2=&amp;p.hMy=rheing&amp;hUnit=&amp;hTenant=&amp;hVendor=&amp;hasset=&amp;wo.sCategory=&amp;wonum1=&amp;wonum2=" ref="A1140"/>
    <hyperlink r:id="rId1139" location="&amp;call1=&amp;call2=&amp;sched1=&amp;sched2=&amp;comp1=&amp;comp2=&amp;p.hMy=rheing&amp;hUnit=&amp;hTenant=&amp;hVendor=&amp;hasset=&amp;wo.sCategory=&amp;wonum1=&amp;wonum2=" ref="A1141"/>
    <hyperlink r:id="rId1140" location="&amp;call1=&amp;call2=&amp;sched1=&amp;sched2=&amp;comp1=&amp;comp2=&amp;p.hMy=rheing&amp;hUnit=&amp;hTenant=&amp;hVendor=&amp;hasset=&amp;wo.sCategory=&amp;wonum1=&amp;wonum2=" ref="A1142"/>
    <hyperlink r:id="rId1141" location="&amp;call1=&amp;call2=&amp;sched1=&amp;sched2=&amp;comp1=&amp;comp2=&amp;p.hMy=rheing&amp;hUnit=&amp;hTenant=&amp;hVendor=&amp;hasset=&amp;wo.sCategory=&amp;wonum1=&amp;wonum2=" ref="A1143"/>
    <hyperlink r:id="rId1142" location="&amp;call1=&amp;call2=&amp;sched1=&amp;sched2=&amp;comp1=&amp;comp2=&amp;p.hMy=rheing&amp;hUnit=&amp;hTenant=&amp;hVendor=&amp;hasset=&amp;wo.sCategory=&amp;wonum1=&amp;wonum2=" ref="A1144"/>
    <hyperlink r:id="rId1143" location="&amp;call1=&amp;call2=&amp;sched1=&amp;sched2=&amp;comp1=&amp;comp2=&amp;p.hMy=rheing&amp;hUnit=&amp;hTenant=&amp;hVendor=&amp;hasset=&amp;wo.sCategory=&amp;wonum1=&amp;wonum2=" ref="A1145"/>
    <hyperlink r:id="rId1144" location="&amp;call1=&amp;call2=&amp;sched1=&amp;sched2=&amp;comp1=&amp;comp2=&amp;p.hMy=rheing&amp;hUnit=&amp;hTenant=&amp;hVendor=&amp;hasset=&amp;wo.sCategory=&amp;wonum1=&amp;wonum2=" ref="A1146"/>
    <hyperlink r:id="rId1145" location="&amp;call1=&amp;call2=&amp;sched1=&amp;sched2=&amp;comp1=&amp;comp2=&amp;p.hMy=rheing&amp;hUnit=&amp;hTenant=&amp;hVendor=&amp;hasset=&amp;wo.sCategory=&amp;wonum1=&amp;wonum2=" ref="A1147"/>
    <hyperlink r:id="rId1146" location="&amp;call1=&amp;call2=&amp;sched1=&amp;sched2=&amp;comp1=&amp;comp2=&amp;p.hMy=rheing&amp;hUnit=&amp;hTenant=&amp;hVendor=&amp;hasset=&amp;wo.sCategory=&amp;wonum1=&amp;wonum2=" ref="A1148"/>
    <hyperlink r:id="rId1147" location="&amp;call1=&amp;call2=&amp;sched1=&amp;sched2=&amp;comp1=&amp;comp2=&amp;p.hMy=rheing&amp;hUnit=&amp;hTenant=&amp;hVendor=&amp;hasset=&amp;wo.sCategory=&amp;wonum1=&amp;wonum2=" ref="A1149"/>
    <hyperlink r:id="rId1148" location="&amp;call1=&amp;call2=&amp;sched1=&amp;sched2=&amp;comp1=&amp;comp2=&amp;p.hMy=rheing&amp;hUnit=&amp;hTenant=&amp;hVendor=&amp;hasset=&amp;wo.sCategory=&amp;wonum1=&amp;wonum2=" ref="A1150"/>
    <hyperlink r:id="rId1149" location="&amp;call1=&amp;call2=&amp;sched1=&amp;sched2=&amp;comp1=&amp;comp2=&amp;p.hMy=rheing&amp;hUnit=&amp;hTenant=&amp;hVendor=&amp;hasset=&amp;wo.sCategory=&amp;wonum1=&amp;wonum2=" ref="A1151"/>
    <hyperlink r:id="rId1150" location="&amp;call1=&amp;call2=&amp;sched1=&amp;sched2=&amp;comp1=&amp;comp2=&amp;p.hMy=rheing&amp;hUnit=&amp;hTenant=&amp;hVendor=&amp;hasset=&amp;wo.sCategory=&amp;wonum1=&amp;wonum2=" ref="A1152"/>
    <hyperlink r:id="rId1151" location="&amp;call1=&amp;call2=&amp;sched1=&amp;sched2=&amp;comp1=&amp;comp2=&amp;p.hMy=rheing&amp;hUnit=&amp;hTenant=&amp;hVendor=&amp;hasset=&amp;wo.sCategory=&amp;wonum1=&amp;wonum2=" ref="A1153"/>
    <hyperlink r:id="rId1152" location="&amp;call1=&amp;call2=&amp;sched1=&amp;sched2=&amp;comp1=&amp;comp2=&amp;p.hMy=rheing&amp;hUnit=&amp;hTenant=&amp;hVendor=&amp;hasset=&amp;wo.sCategory=&amp;wonum1=&amp;wonum2=" ref="A1154"/>
    <hyperlink r:id="rId1153" location="&amp;call1=&amp;call2=&amp;sched1=&amp;sched2=&amp;comp1=&amp;comp2=&amp;p.hMy=rheing&amp;hUnit=&amp;hTenant=&amp;hVendor=&amp;hasset=&amp;wo.sCategory=&amp;wonum1=&amp;wonum2=" ref="A1155"/>
    <hyperlink r:id="rId1154" location="&amp;call1=&amp;call2=&amp;sched1=&amp;sched2=&amp;comp1=&amp;comp2=&amp;p.hMy=rheing&amp;hUnit=&amp;hTenant=&amp;hVendor=&amp;hasset=&amp;wo.sCategory=&amp;wonum1=&amp;wonum2=" ref="A1156"/>
    <hyperlink r:id="rId1155" location="&amp;call1=&amp;call2=&amp;sched1=&amp;sched2=&amp;comp1=&amp;comp2=&amp;p.hMy=rheing&amp;hUnit=&amp;hTenant=&amp;hVendor=&amp;hasset=&amp;wo.sCategory=&amp;wonum1=&amp;wonum2=" ref="A1157"/>
    <hyperlink r:id="rId1156" location="&amp;call1=&amp;call2=&amp;sched1=&amp;sched2=&amp;comp1=&amp;comp2=&amp;p.hMy=rheing&amp;hUnit=&amp;hTenant=&amp;hVendor=&amp;hasset=&amp;wo.sCategory=&amp;wonum1=&amp;wonum2=" ref="A1158"/>
    <hyperlink r:id="rId1157" location="&amp;call1=&amp;call2=&amp;sched1=&amp;sched2=&amp;comp1=&amp;comp2=&amp;p.hMy=rheing&amp;hUnit=&amp;hTenant=&amp;hVendor=&amp;hasset=&amp;wo.sCategory=&amp;wonum1=&amp;wonum2=" ref="A1159"/>
    <hyperlink r:id="rId1158" location="&amp;call1=&amp;call2=&amp;sched1=&amp;sched2=&amp;comp1=&amp;comp2=&amp;p.hMy=rheing&amp;hUnit=&amp;hTenant=&amp;hVendor=&amp;hasset=&amp;wo.sCategory=&amp;wonum1=&amp;wonum2=" ref="A1160"/>
    <hyperlink r:id="rId1159" location="&amp;call1=&amp;call2=&amp;sched1=&amp;sched2=&amp;comp1=&amp;comp2=&amp;p.hMy=rheing&amp;hUnit=&amp;hTenant=&amp;hVendor=&amp;hasset=&amp;wo.sCategory=&amp;wonum1=&amp;wonum2=" ref="A1161"/>
    <hyperlink r:id="rId1160" location="&amp;call1=&amp;call2=&amp;sched1=&amp;sched2=&amp;comp1=&amp;comp2=&amp;p.hMy=rheing&amp;hUnit=&amp;hTenant=&amp;hVendor=&amp;hasset=&amp;wo.sCategory=&amp;wonum1=&amp;wonum2=" ref="A1162"/>
    <hyperlink r:id="rId1161" location="&amp;call1=&amp;call2=&amp;sched1=&amp;sched2=&amp;comp1=&amp;comp2=&amp;p.hMy=rheing&amp;hUnit=&amp;hTenant=&amp;hVendor=&amp;hasset=&amp;wo.sCategory=&amp;wonum1=&amp;wonum2=" ref="A1163"/>
    <hyperlink r:id="rId1162" location="&amp;call1=&amp;call2=&amp;sched1=&amp;sched2=&amp;comp1=&amp;comp2=&amp;p.hMy=rheing&amp;hUnit=&amp;hTenant=&amp;hVendor=&amp;hasset=&amp;wo.sCategory=&amp;wonum1=&amp;wonum2=" ref="A1164"/>
    <hyperlink r:id="rId1163" location="&amp;call1=&amp;call2=&amp;sched1=&amp;sched2=&amp;comp1=&amp;comp2=&amp;p.hMy=rheing&amp;hUnit=&amp;hTenant=&amp;hVendor=&amp;hasset=&amp;wo.sCategory=&amp;wonum1=&amp;wonum2=" ref="A1165"/>
    <hyperlink r:id="rId1164" location="&amp;call1=&amp;call2=&amp;sched1=&amp;sched2=&amp;comp1=&amp;comp2=&amp;p.hMy=rheing&amp;hUnit=&amp;hTenant=&amp;hVendor=&amp;hasset=&amp;wo.sCategory=&amp;wonum1=&amp;wonum2=" ref="A1166"/>
    <hyperlink r:id="rId1165" location="&amp;call1=&amp;call2=&amp;sched1=&amp;sched2=&amp;comp1=&amp;comp2=&amp;p.hMy=rheing&amp;hUnit=&amp;hTenant=&amp;hVendor=&amp;hasset=&amp;wo.sCategory=&amp;wonum1=&amp;wonum2=" ref="A1167"/>
    <hyperlink r:id="rId1166" location="&amp;call1=&amp;call2=&amp;sched1=&amp;sched2=&amp;comp1=&amp;comp2=&amp;p.hMy=rheing&amp;hUnit=&amp;hTenant=&amp;hVendor=&amp;hasset=&amp;wo.sCategory=&amp;wonum1=&amp;wonum2=" ref="A1168"/>
    <hyperlink r:id="rId1167" location="&amp;call1=&amp;call2=&amp;sched1=&amp;sched2=&amp;comp1=&amp;comp2=&amp;p.hMy=rheing&amp;hUnit=&amp;hTenant=&amp;hVendor=&amp;hasset=&amp;wo.sCategory=&amp;wonum1=&amp;wonum2=" ref="A1169"/>
    <hyperlink r:id="rId1168" location="&amp;call1=&amp;call2=&amp;sched1=&amp;sched2=&amp;comp1=&amp;comp2=&amp;p.hMy=rheing&amp;hUnit=&amp;hTenant=&amp;hVendor=&amp;hasset=&amp;wo.sCategory=&amp;wonum1=&amp;wonum2=" ref="A1170"/>
    <hyperlink r:id="rId1169" location="&amp;call1=&amp;call2=&amp;sched1=&amp;sched2=&amp;comp1=&amp;comp2=&amp;p.hMy=rheing&amp;hUnit=&amp;hTenant=&amp;hVendor=&amp;hasset=&amp;wo.sCategory=&amp;wonum1=&amp;wonum2=" ref="A1171"/>
    <hyperlink r:id="rId1170" location="&amp;call1=&amp;call2=&amp;sched1=&amp;sched2=&amp;comp1=&amp;comp2=&amp;p.hMy=rheing&amp;hUnit=&amp;hTenant=&amp;hVendor=&amp;hasset=&amp;wo.sCategory=&amp;wonum1=&amp;wonum2=" ref="A1172"/>
    <hyperlink r:id="rId1171" location="&amp;call1=&amp;call2=&amp;sched1=&amp;sched2=&amp;comp1=&amp;comp2=&amp;p.hMy=rheing&amp;hUnit=&amp;hTenant=&amp;hVendor=&amp;hasset=&amp;wo.sCategory=&amp;wonum1=&amp;wonum2=" ref="A1173"/>
    <hyperlink r:id="rId1172" location="&amp;call1=&amp;call2=&amp;sched1=&amp;sched2=&amp;comp1=&amp;comp2=&amp;p.hMy=rheing&amp;hUnit=&amp;hTenant=&amp;hVendor=&amp;hasset=&amp;wo.sCategory=&amp;wonum1=&amp;wonum2=" ref="A1174"/>
    <hyperlink r:id="rId1173" location="&amp;call1=&amp;call2=&amp;sched1=&amp;sched2=&amp;comp1=&amp;comp2=&amp;p.hMy=rheing&amp;hUnit=&amp;hTenant=&amp;hVendor=&amp;hasset=&amp;wo.sCategory=&amp;wonum1=&amp;wonum2=" ref="A1175"/>
    <hyperlink r:id="rId1174" location="&amp;call1=&amp;call2=&amp;sched1=&amp;sched2=&amp;comp1=&amp;comp2=&amp;p.hMy=rheing&amp;hUnit=&amp;hTenant=&amp;hVendor=&amp;hasset=&amp;wo.sCategory=&amp;wonum1=&amp;wonum2=" ref="A1176"/>
    <hyperlink r:id="rId1175" location="&amp;call1=&amp;call2=&amp;sched1=&amp;sched2=&amp;comp1=&amp;comp2=&amp;p.hMy=rheing&amp;hUnit=&amp;hTenant=&amp;hVendor=&amp;hasset=&amp;wo.sCategory=&amp;wonum1=&amp;wonum2=" ref="A1177"/>
    <hyperlink r:id="rId1176" location="&amp;call1=&amp;call2=&amp;sched1=&amp;sched2=&amp;comp1=&amp;comp2=&amp;p.hMy=rheing&amp;hUnit=&amp;hTenant=&amp;hVendor=&amp;hasset=&amp;wo.sCategory=&amp;wonum1=&amp;wonum2=" ref="A1178"/>
    <hyperlink r:id="rId1177" location="&amp;call1=&amp;call2=&amp;sched1=&amp;sched2=&amp;comp1=&amp;comp2=&amp;p.hMy=rheing&amp;hUnit=&amp;hTenant=&amp;hVendor=&amp;hasset=&amp;wo.sCategory=&amp;wonum1=&amp;wonum2=" ref="A1179"/>
    <hyperlink r:id="rId1178" location="&amp;call1=&amp;call2=&amp;sched1=&amp;sched2=&amp;comp1=&amp;comp2=&amp;p.hMy=rheing&amp;hUnit=&amp;hTenant=&amp;hVendor=&amp;hasset=&amp;wo.sCategory=&amp;wonum1=&amp;wonum2=" ref="A1180"/>
    <hyperlink r:id="rId1179" location="&amp;call1=&amp;call2=&amp;sched1=&amp;sched2=&amp;comp1=&amp;comp2=&amp;p.hMy=rheing&amp;hUnit=&amp;hTenant=&amp;hVendor=&amp;hasset=&amp;wo.sCategory=&amp;wonum1=&amp;wonum2=" ref="A1181"/>
    <hyperlink r:id="rId1180" location="&amp;call1=&amp;call2=&amp;sched1=&amp;sched2=&amp;comp1=&amp;comp2=&amp;p.hMy=rheing&amp;hUnit=&amp;hTenant=&amp;hVendor=&amp;hasset=&amp;wo.sCategory=&amp;wonum1=&amp;wonum2=" ref="A1182"/>
    <hyperlink r:id="rId1181" location="&amp;call1=&amp;call2=&amp;sched1=&amp;sched2=&amp;comp1=&amp;comp2=&amp;p.hMy=rheing&amp;hUnit=&amp;hTenant=&amp;hVendor=&amp;hasset=&amp;wo.sCategory=&amp;wonum1=&amp;wonum2=" ref="A1183"/>
    <hyperlink r:id="rId1182" location="&amp;call1=&amp;call2=&amp;sched1=&amp;sched2=&amp;comp1=&amp;comp2=&amp;p.hMy=rheing&amp;hUnit=&amp;hTenant=&amp;hVendor=&amp;hasset=&amp;wo.sCategory=&amp;wonum1=&amp;wonum2=" ref="A1184"/>
    <hyperlink r:id="rId1183" location="&amp;call1=&amp;call2=&amp;sched1=&amp;sched2=&amp;comp1=&amp;comp2=&amp;p.hMy=rheing&amp;hUnit=&amp;hTenant=&amp;hVendor=&amp;hasset=&amp;wo.sCategory=&amp;wonum1=&amp;wonum2=" ref="A1185"/>
    <hyperlink r:id="rId1184" location="&amp;call1=&amp;call2=&amp;sched1=&amp;sched2=&amp;comp1=&amp;comp2=&amp;p.hMy=rheing&amp;hUnit=&amp;hTenant=&amp;hVendor=&amp;hasset=&amp;wo.sCategory=&amp;wonum1=&amp;wonum2=" ref="A1186"/>
    <hyperlink r:id="rId1185" location="&amp;call1=&amp;call2=&amp;sched1=&amp;sched2=&amp;comp1=&amp;comp2=&amp;p.hMy=rheing&amp;hUnit=&amp;hTenant=&amp;hVendor=&amp;hasset=&amp;wo.sCategory=&amp;wonum1=&amp;wonum2=" ref="A1187"/>
    <hyperlink r:id="rId1186" location="&amp;call1=&amp;call2=&amp;sched1=&amp;sched2=&amp;comp1=&amp;comp2=&amp;p.hMy=rheing&amp;hUnit=&amp;hTenant=&amp;hVendor=&amp;hasset=&amp;wo.sCategory=&amp;wonum1=&amp;wonum2=" ref="A1188"/>
    <hyperlink r:id="rId1187" location="&amp;call1=&amp;call2=&amp;sched1=&amp;sched2=&amp;comp1=&amp;comp2=&amp;p.hMy=rheing&amp;hUnit=&amp;hTenant=&amp;hVendor=&amp;hasset=&amp;wo.sCategory=&amp;wonum1=&amp;wonum2=" ref="A1189"/>
    <hyperlink r:id="rId1188" location="&amp;call1=&amp;call2=&amp;sched1=&amp;sched2=&amp;comp1=&amp;comp2=&amp;p.hMy=rheing&amp;hUnit=&amp;hTenant=&amp;hVendor=&amp;hasset=&amp;wo.sCategory=&amp;wonum1=&amp;wonum2=" ref="A1190"/>
    <hyperlink r:id="rId1189" location="&amp;call1=&amp;call2=&amp;sched1=&amp;sched2=&amp;comp1=&amp;comp2=&amp;p.hMy=rheing&amp;hUnit=&amp;hTenant=&amp;hVendor=&amp;hasset=&amp;wo.sCategory=&amp;wonum1=&amp;wonum2=" ref="A1191"/>
    <hyperlink r:id="rId1190" location="&amp;call1=&amp;call2=&amp;sched1=&amp;sched2=&amp;comp1=&amp;comp2=&amp;p.hMy=rheing&amp;hUnit=&amp;hTenant=&amp;hVendor=&amp;hasset=&amp;wo.sCategory=&amp;wonum1=&amp;wonum2=" ref="A1192"/>
    <hyperlink r:id="rId1191" location="&amp;call1=&amp;call2=&amp;sched1=&amp;sched2=&amp;comp1=&amp;comp2=&amp;p.hMy=rheing&amp;hUnit=&amp;hTenant=&amp;hVendor=&amp;hasset=&amp;wo.sCategory=&amp;wonum1=&amp;wonum2=" ref="A1193"/>
    <hyperlink r:id="rId1192" location="&amp;call1=&amp;call2=&amp;sched1=&amp;sched2=&amp;comp1=&amp;comp2=&amp;p.hMy=rheing&amp;hUnit=&amp;hTenant=&amp;hVendor=&amp;hasset=&amp;wo.sCategory=&amp;wonum1=&amp;wonum2=" ref="A1194"/>
    <hyperlink r:id="rId1193" location="&amp;call1=&amp;call2=&amp;sched1=&amp;sched2=&amp;comp1=&amp;comp2=&amp;p.hMy=rheing&amp;hUnit=&amp;hTenant=&amp;hVendor=&amp;hasset=&amp;wo.sCategory=&amp;wonum1=&amp;wonum2=" ref="A1195"/>
    <hyperlink r:id="rId1194" location="&amp;call1=&amp;call2=&amp;sched1=&amp;sched2=&amp;comp1=&amp;comp2=&amp;p.hMy=rheing&amp;hUnit=&amp;hTenant=&amp;hVendor=&amp;hasset=&amp;wo.sCategory=&amp;wonum1=&amp;wonum2=" ref="A1196"/>
    <hyperlink r:id="rId1195" location="&amp;call1=&amp;call2=&amp;sched1=&amp;sched2=&amp;comp1=&amp;comp2=&amp;p.hMy=rheing&amp;hUnit=&amp;hTenant=&amp;hVendor=&amp;hasset=&amp;wo.sCategory=&amp;wonum1=&amp;wonum2=" ref="A1197"/>
    <hyperlink r:id="rId1196" location="&amp;call1=&amp;call2=&amp;sched1=&amp;sched2=&amp;comp1=&amp;comp2=&amp;p.hMy=rheing&amp;hUnit=&amp;hTenant=&amp;hVendor=&amp;hasset=&amp;wo.sCategory=&amp;wonum1=&amp;wonum2=" ref="A1198"/>
    <hyperlink r:id="rId1197" location="&amp;call1=&amp;call2=&amp;sched1=&amp;sched2=&amp;comp1=&amp;comp2=&amp;p.hMy=rheing&amp;hUnit=&amp;hTenant=&amp;hVendor=&amp;hasset=&amp;wo.sCategory=&amp;wonum1=&amp;wonum2=" ref="A1199"/>
    <hyperlink r:id="rId1198" location="&amp;call1=&amp;call2=&amp;sched1=&amp;sched2=&amp;comp1=&amp;comp2=&amp;p.hMy=rheing&amp;hUnit=&amp;hTenant=&amp;hVendor=&amp;hasset=&amp;wo.sCategory=&amp;wonum1=&amp;wonum2=" ref="A1200"/>
    <hyperlink r:id="rId1199" location="&amp;call1=&amp;call2=&amp;sched1=&amp;sched2=&amp;comp1=&amp;comp2=&amp;p.hMy=rheing&amp;hUnit=&amp;hTenant=&amp;hVendor=&amp;hasset=&amp;wo.sCategory=&amp;wonum1=&amp;wonum2=" ref="A1201"/>
    <hyperlink r:id="rId1200" location="&amp;call1=&amp;call2=&amp;sched1=&amp;sched2=&amp;comp1=&amp;comp2=&amp;p.hMy=rheing&amp;hUnit=&amp;hTenant=&amp;hVendor=&amp;hasset=&amp;wo.sCategory=&amp;wonum1=&amp;wonum2=" ref="A1202"/>
    <hyperlink r:id="rId1201" location="&amp;call1=&amp;call2=&amp;sched1=&amp;sched2=&amp;comp1=&amp;comp2=&amp;p.hMy=rheing&amp;hUnit=&amp;hTenant=&amp;hVendor=&amp;hasset=&amp;wo.sCategory=&amp;wonum1=&amp;wonum2=" ref="A1203"/>
    <hyperlink r:id="rId1202" location="&amp;call1=&amp;call2=&amp;sched1=&amp;sched2=&amp;comp1=&amp;comp2=&amp;p.hMy=rheing&amp;hUnit=&amp;hTenant=&amp;hVendor=&amp;hasset=&amp;wo.sCategory=&amp;wonum1=&amp;wonum2=" ref="A1204"/>
    <hyperlink r:id="rId1203" location="&amp;call1=&amp;call2=&amp;sched1=&amp;sched2=&amp;comp1=&amp;comp2=&amp;p.hMy=rheing&amp;hUnit=&amp;hTenant=&amp;hVendor=&amp;hasset=&amp;wo.sCategory=&amp;wonum1=&amp;wonum2=" ref="A1205"/>
    <hyperlink r:id="rId1204" location="&amp;call1=&amp;call2=&amp;sched1=&amp;sched2=&amp;comp1=&amp;comp2=&amp;p.hMy=rheing&amp;hUnit=&amp;hTenant=&amp;hVendor=&amp;hasset=&amp;wo.sCategory=&amp;wonum1=&amp;wonum2=" ref="A1206"/>
    <hyperlink r:id="rId1205" location="&amp;call1=&amp;call2=&amp;sched1=&amp;sched2=&amp;comp1=&amp;comp2=&amp;p.hMy=rheing&amp;hUnit=&amp;hTenant=&amp;hVendor=&amp;hasset=&amp;wo.sCategory=&amp;wonum1=&amp;wonum2=" ref="A1207"/>
    <hyperlink r:id="rId1206" location="&amp;call1=&amp;call2=&amp;sched1=&amp;sched2=&amp;comp1=&amp;comp2=&amp;p.hMy=rheing&amp;hUnit=&amp;hTenant=&amp;hVendor=&amp;hasset=&amp;wo.sCategory=&amp;wonum1=&amp;wonum2=" ref="A1208"/>
    <hyperlink r:id="rId1207" location="&amp;call1=&amp;call2=&amp;sched1=&amp;sched2=&amp;comp1=&amp;comp2=&amp;p.hMy=rheing&amp;hUnit=&amp;hTenant=&amp;hVendor=&amp;hasset=&amp;wo.sCategory=&amp;wonum1=&amp;wonum2=" ref="A1209"/>
    <hyperlink r:id="rId1208" location="&amp;call1=&amp;call2=&amp;sched1=&amp;sched2=&amp;comp1=&amp;comp2=&amp;p.hMy=rheing&amp;hUnit=&amp;hTenant=&amp;hVendor=&amp;hasset=&amp;wo.sCategory=&amp;wonum1=&amp;wonum2=" ref="A1210"/>
    <hyperlink r:id="rId1209" location="&amp;call1=&amp;call2=&amp;sched1=&amp;sched2=&amp;comp1=&amp;comp2=&amp;p.hMy=rheing&amp;hUnit=&amp;hTenant=&amp;hVendor=&amp;hasset=&amp;wo.sCategory=&amp;wonum1=&amp;wonum2=" ref="A1211"/>
    <hyperlink r:id="rId1210" location="&amp;call1=&amp;call2=&amp;sched1=&amp;sched2=&amp;comp1=&amp;comp2=&amp;p.hMy=rheing&amp;hUnit=&amp;hTenant=&amp;hVendor=&amp;hasset=&amp;wo.sCategory=&amp;wonum1=&amp;wonum2=" ref="A1212"/>
    <hyperlink r:id="rId1211" location="&amp;call1=&amp;call2=&amp;sched1=&amp;sched2=&amp;comp1=&amp;comp2=&amp;p.hMy=rheing&amp;hUnit=&amp;hTenant=&amp;hVendor=&amp;hasset=&amp;wo.sCategory=&amp;wonum1=&amp;wonum2=" ref="A1213"/>
    <hyperlink r:id="rId1212" location="&amp;call1=&amp;call2=&amp;sched1=&amp;sched2=&amp;comp1=&amp;comp2=&amp;p.hMy=rheing&amp;hUnit=&amp;hTenant=&amp;hVendor=&amp;hasset=&amp;wo.sCategory=&amp;wonum1=&amp;wonum2=" ref="A1214"/>
    <hyperlink r:id="rId1213" location="&amp;call1=&amp;call2=&amp;sched1=&amp;sched2=&amp;comp1=&amp;comp2=&amp;p.hMy=rheing&amp;hUnit=&amp;hTenant=&amp;hVendor=&amp;hasset=&amp;wo.sCategory=&amp;wonum1=&amp;wonum2=" ref="A1215"/>
    <hyperlink r:id="rId1214" location="&amp;call1=&amp;call2=&amp;sched1=&amp;sched2=&amp;comp1=&amp;comp2=&amp;p.hMy=rheing&amp;hUnit=&amp;hTenant=&amp;hVendor=&amp;hasset=&amp;wo.sCategory=&amp;wonum1=&amp;wonum2=" ref="A1216"/>
    <hyperlink r:id="rId1215" location="&amp;call1=&amp;call2=&amp;sched1=&amp;sched2=&amp;comp1=&amp;comp2=&amp;p.hMy=rheing&amp;hUnit=&amp;hTenant=&amp;hVendor=&amp;hasset=&amp;wo.sCategory=&amp;wonum1=&amp;wonum2=" ref="A1217"/>
    <hyperlink r:id="rId1216" location="&amp;call1=&amp;call2=&amp;sched1=&amp;sched2=&amp;comp1=&amp;comp2=&amp;p.hMy=rheing&amp;hUnit=&amp;hTenant=&amp;hVendor=&amp;hasset=&amp;wo.sCategory=&amp;wonum1=&amp;wonum2=" ref="A1218"/>
    <hyperlink r:id="rId1217" location="&amp;call1=&amp;call2=&amp;sched1=&amp;sched2=&amp;comp1=&amp;comp2=&amp;p.hMy=rheing&amp;hUnit=&amp;hTenant=&amp;hVendor=&amp;hasset=&amp;wo.sCategory=&amp;wonum1=&amp;wonum2=" ref="A1219"/>
    <hyperlink r:id="rId1218" location="&amp;call1=&amp;call2=&amp;sched1=&amp;sched2=&amp;comp1=&amp;comp2=&amp;p.hMy=rheing&amp;hUnit=&amp;hTenant=&amp;hVendor=&amp;hasset=&amp;wo.sCategory=&amp;wonum1=&amp;wonum2=" ref="A1220"/>
    <hyperlink r:id="rId1219" location="&amp;call1=&amp;call2=&amp;sched1=&amp;sched2=&amp;comp1=&amp;comp2=&amp;p.hMy=rheing&amp;hUnit=&amp;hTenant=&amp;hVendor=&amp;hasset=&amp;wo.sCategory=&amp;wonum1=&amp;wonum2=" ref="A1221"/>
    <hyperlink r:id="rId1220" location="&amp;call1=&amp;call2=&amp;sched1=&amp;sched2=&amp;comp1=&amp;comp2=&amp;p.hMy=rheing&amp;hUnit=&amp;hTenant=&amp;hVendor=&amp;hasset=&amp;wo.sCategory=&amp;wonum1=&amp;wonum2=" ref="A1222"/>
    <hyperlink r:id="rId1221" location="&amp;call1=&amp;call2=&amp;sched1=&amp;sched2=&amp;comp1=&amp;comp2=&amp;p.hMy=rheing&amp;hUnit=&amp;hTenant=&amp;hVendor=&amp;hasset=&amp;wo.sCategory=&amp;wonum1=&amp;wonum2=" ref="A1223"/>
    <hyperlink r:id="rId1222" location="&amp;call1=&amp;call2=&amp;sched1=&amp;sched2=&amp;comp1=&amp;comp2=&amp;p.hMy=rheing&amp;hUnit=&amp;hTenant=&amp;hVendor=&amp;hasset=&amp;wo.sCategory=&amp;wonum1=&amp;wonum2=" ref="A1224"/>
    <hyperlink r:id="rId1223" location="&amp;call1=&amp;call2=&amp;sched1=&amp;sched2=&amp;comp1=&amp;comp2=&amp;p.hMy=rheing&amp;hUnit=&amp;hTenant=&amp;hVendor=&amp;hasset=&amp;wo.sCategory=&amp;wonum1=&amp;wonum2=" ref="A1225"/>
    <hyperlink r:id="rId1224" location="&amp;call1=&amp;call2=&amp;sched1=&amp;sched2=&amp;comp1=&amp;comp2=&amp;p.hMy=rheing&amp;hUnit=&amp;hTenant=&amp;hVendor=&amp;hasset=&amp;wo.sCategory=&amp;wonum1=&amp;wonum2=" ref="A1226"/>
    <hyperlink r:id="rId1225" location="&amp;call1=&amp;call2=&amp;sched1=&amp;sched2=&amp;comp1=&amp;comp2=&amp;p.hMy=rheing&amp;hUnit=&amp;hTenant=&amp;hVendor=&amp;hasset=&amp;wo.sCategory=&amp;wonum1=&amp;wonum2=" ref="A1227"/>
    <hyperlink r:id="rId1226" location="&amp;call1=&amp;call2=&amp;sched1=&amp;sched2=&amp;comp1=&amp;comp2=&amp;p.hMy=rheing&amp;hUnit=&amp;hTenant=&amp;hVendor=&amp;hasset=&amp;wo.sCategory=&amp;wonum1=&amp;wonum2=" ref="A1228"/>
    <hyperlink r:id="rId1227" location="&amp;call1=&amp;call2=&amp;sched1=&amp;sched2=&amp;comp1=&amp;comp2=&amp;p.hMy=rheing&amp;hUnit=&amp;hTenant=&amp;hVendor=&amp;hasset=&amp;wo.sCategory=&amp;wonum1=&amp;wonum2=" ref="A1229"/>
    <hyperlink r:id="rId1228" location="&amp;call1=&amp;call2=&amp;sched1=&amp;sched2=&amp;comp1=&amp;comp2=&amp;p.hMy=rheing&amp;hUnit=&amp;hTenant=&amp;hVendor=&amp;hasset=&amp;wo.sCategory=&amp;wonum1=&amp;wonum2=" ref="A1230"/>
    <hyperlink r:id="rId1229" location="&amp;call1=&amp;call2=&amp;sched1=&amp;sched2=&amp;comp1=&amp;comp2=&amp;p.hMy=rheing&amp;hUnit=&amp;hTenant=&amp;hVendor=&amp;hasset=&amp;wo.sCategory=&amp;wonum1=&amp;wonum2=" ref="A1231"/>
    <hyperlink r:id="rId1230" location="&amp;call1=&amp;call2=&amp;sched1=&amp;sched2=&amp;comp1=&amp;comp2=&amp;p.hMy=rheing&amp;hUnit=&amp;hTenant=&amp;hVendor=&amp;hasset=&amp;wo.sCategory=&amp;wonum1=&amp;wonum2=" ref="A1232"/>
    <hyperlink r:id="rId1231" location="&amp;call1=&amp;call2=&amp;sched1=&amp;sched2=&amp;comp1=&amp;comp2=&amp;p.hMy=rheing&amp;hUnit=&amp;hTenant=&amp;hVendor=&amp;hasset=&amp;wo.sCategory=&amp;wonum1=&amp;wonum2=" ref="A1233"/>
    <hyperlink r:id="rId1232" location="&amp;call1=&amp;call2=&amp;sched1=&amp;sched2=&amp;comp1=&amp;comp2=&amp;p.hMy=rheing&amp;hUnit=&amp;hTenant=&amp;hVendor=&amp;hasset=&amp;wo.sCategory=&amp;wonum1=&amp;wonum2=" ref="A1234"/>
    <hyperlink r:id="rId1233" location="&amp;call1=&amp;call2=&amp;sched1=&amp;sched2=&amp;comp1=&amp;comp2=&amp;p.hMy=rheing&amp;hUnit=&amp;hTenant=&amp;hVendor=&amp;hasset=&amp;wo.sCategory=&amp;wonum1=&amp;wonum2=" ref="A1235"/>
    <hyperlink r:id="rId1234" location="&amp;call1=&amp;call2=&amp;sched1=&amp;sched2=&amp;comp1=&amp;comp2=&amp;p.hMy=rheing&amp;hUnit=&amp;hTenant=&amp;hVendor=&amp;hasset=&amp;wo.sCategory=&amp;wonum1=&amp;wonum2=" ref="A1236"/>
    <hyperlink r:id="rId1235" location="&amp;call1=&amp;call2=&amp;sched1=&amp;sched2=&amp;comp1=&amp;comp2=&amp;p.hMy=rheing&amp;hUnit=&amp;hTenant=&amp;hVendor=&amp;hasset=&amp;wo.sCategory=&amp;wonum1=&amp;wonum2=" ref="A1237"/>
    <hyperlink r:id="rId1236" location="&amp;call1=&amp;call2=&amp;sched1=&amp;sched2=&amp;comp1=&amp;comp2=&amp;p.hMy=rheing&amp;hUnit=&amp;hTenant=&amp;hVendor=&amp;hasset=&amp;wo.sCategory=&amp;wonum1=&amp;wonum2=" ref="A1238"/>
    <hyperlink r:id="rId1237" location="&amp;call1=&amp;call2=&amp;sched1=&amp;sched2=&amp;comp1=&amp;comp2=&amp;p.hMy=rheing&amp;hUnit=&amp;hTenant=&amp;hVendor=&amp;hasset=&amp;wo.sCategory=&amp;wonum1=&amp;wonum2=" ref="A1239"/>
    <hyperlink r:id="rId1238" location="&amp;call1=&amp;call2=&amp;sched1=&amp;sched2=&amp;comp1=&amp;comp2=&amp;p.hMy=rheing&amp;hUnit=&amp;hTenant=&amp;hVendor=&amp;hasset=&amp;wo.sCategory=&amp;wonum1=&amp;wonum2=" ref="A1240"/>
    <hyperlink r:id="rId1239" location="&amp;call1=&amp;call2=&amp;sched1=&amp;sched2=&amp;comp1=&amp;comp2=&amp;p.hMy=rheing&amp;hUnit=&amp;hTenant=&amp;hVendor=&amp;hasset=&amp;wo.sCategory=&amp;wonum1=&amp;wonum2=" ref="A1241"/>
    <hyperlink r:id="rId1240" location="&amp;call1=&amp;call2=&amp;sched1=&amp;sched2=&amp;comp1=&amp;comp2=&amp;p.hMy=rheing&amp;hUnit=&amp;hTenant=&amp;hVendor=&amp;hasset=&amp;wo.sCategory=&amp;wonum1=&amp;wonum2=" ref="A1242"/>
    <hyperlink r:id="rId1241" location="&amp;call1=&amp;call2=&amp;sched1=&amp;sched2=&amp;comp1=&amp;comp2=&amp;p.hMy=rheing&amp;hUnit=&amp;hTenant=&amp;hVendor=&amp;hasset=&amp;wo.sCategory=&amp;wonum1=&amp;wonum2=" ref="A1243"/>
    <hyperlink r:id="rId1242" location="&amp;call1=&amp;call2=&amp;sched1=&amp;sched2=&amp;comp1=&amp;comp2=&amp;p.hMy=rheing&amp;hUnit=&amp;hTenant=&amp;hVendor=&amp;hasset=&amp;wo.sCategory=&amp;wonum1=&amp;wonum2=" ref="A1244"/>
    <hyperlink r:id="rId1243" location="&amp;call1=&amp;call2=&amp;sched1=&amp;sched2=&amp;comp1=&amp;comp2=&amp;p.hMy=rheing&amp;hUnit=&amp;hTenant=&amp;hVendor=&amp;hasset=&amp;wo.sCategory=&amp;wonum1=&amp;wonum2=" ref="A1245"/>
    <hyperlink r:id="rId1244" location="&amp;call1=&amp;call2=&amp;sched1=&amp;sched2=&amp;comp1=&amp;comp2=&amp;p.hMy=rheing&amp;hUnit=&amp;hTenant=&amp;hVendor=&amp;hasset=&amp;wo.sCategory=&amp;wonum1=&amp;wonum2=" ref="A1246"/>
    <hyperlink r:id="rId1245" location="&amp;call1=&amp;call2=&amp;sched1=&amp;sched2=&amp;comp1=&amp;comp2=&amp;p.hMy=rheing&amp;hUnit=&amp;hTenant=&amp;hVendor=&amp;hasset=&amp;wo.sCategory=&amp;wonum1=&amp;wonum2=" ref="A1247"/>
    <hyperlink r:id="rId1246" location="&amp;call1=&amp;call2=&amp;sched1=&amp;sched2=&amp;comp1=&amp;comp2=&amp;p.hMy=rheing&amp;hUnit=&amp;hTenant=&amp;hVendor=&amp;hasset=&amp;wo.sCategory=&amp;wonum1=&amp;wonum2=" ref="A1248"/>
    <hyperlink r:id="rId1247" location="&amp;call1=&amp;call2=&amp;sched1=&amp;sched2=&amp;comp1=&amp;comp2=&amp;p.hMy=rheing&amp;hUnit=&amp;hTenant=&amp;hVendor=&amp;hasset=&amp;wo.sCategory=&amp;wonum1=&amp;wonum2=" ref="A1249"/>
    <hyperlink r:id="rId1248" location="&amp;call1=&amp;call2=&amp;sched1=&amp;sched2=&amp;comp1=&amp;comp2=&amp;p.hMy=rheing&amp;hUnit=&amp;hTenant=&amp;hVendor=&amp;hasset=&amp;wo.sCategory=&amp;wonum1=&amp;wonum2=" ref="A1250"/>
    <hyperlink r:id="rId1249" location="&amp;call1=&amp;call2=&amp;sched1=&amp;sched2=&amp;comp1=&amp;comp2=&amp;p.hMy=rheing&amp;hUnit=&amp;hTenant=&amp;hVendor=&amp;hasset=&amp;wo.sCategory=&amp;wonum1=&amp;wonum2=" ref="A1251"/>
    <hyperlink r:id="rId1250" location="&amp;call1=&amp;call2=&amp;sched1=&amp;sched2=&amp;comp1=&amp;comp2=&amp;p.hMy=rheing&amp;hUnit=&amp;hTenant=&amp;hVendor=&amp;hasset=&amp;wo.sCategory=&amp;wonum1=&amp;wonum2=" ref="A1252"/>
    <hyperlink r:id="rId1251" location="&amp;call1=&amp;call2=&amp;sched1=&amp;sched2=&amp;comp1=&amp;comp2=&amp;p.hMy=rheing&amp;hUnit=&amp;hTenant=&amp;hVendor=&amp;hasset=&amp;wo.sCategory=&amp;wonum1=&amp;wonum2=" ref="A1253"/>
    <hyperlink r:id="rId1252" location="&amp;call1=&amp;call2=&amp;sched1=&amp;sched2=&amp;comp1=&amp;comp2=&amp;p.hMy=rheing&amp;hUnit=&amp;hTenant=&amp;hVendor=&amp;hasset=&amp;wo.sCategory=&amp;wonum1=&amp;wonum2=" ref="A1254"/>
    <hyperlink r:id="rId1253" location="&amp;call1=&amp;call2=&amp;sched1=&amp;sched2=&amp;comp1=&amp;comp2=&amp;p.hMy=rheing&amp;hUnit=&amp;hTenant=&amp;hVendor=&amp;hasset=&amp;wo.sCategory=&amp;wonum1=&amp;wonum2=" ref="A1255"/>
    <hyperlink r:id="rId1254" location="&amp;call1=&amp;call2=&amp;sched1=&amp;sched2=&amp;comp1=&amp;comp2=&amp;p.hMy=rheing&amp;hUnit=&amp;hTenant=&amp;hVendor=&amp;hasset=&amp;wo.sCategory=&amp;wonum1=&amp;wonum2=" ref="A1256"/>
    <hyperlink r:id="rId1255" location="&amp;call1=&amp;call2=&amp;sched1=&amp;sched2=&amp;comp1=&amp;comp2=&amp;p.hMy=rheing&amp;hUnit=&amp;hTenant=&amp;hVendor=&amp;hasset=&amp;wo.sCategory=&amp;wonum1=&amp;wonum2=" ref="A1257"/>
    <hyperlink r:id="rId1256" location="&amp;call1=&amp;call2=&amp;sched1=&amp;sched2=&amp;comp1=&amp;comp2=&amp;p.hMy=rheing&amp;hUnit=&amp;hTenant=&amp;hVendor=&amp;hasset=&amp;wo.sCategory=&amp;wonum1=&amp;wonum2=" ref="A1258"/>
    <hyperlink r:id="rId1257" location="&amp;call1=&amp;call2=&amp;sched1=&amp;sched2=&amp;comp1=&amp;comp2=&amp;p.hMy=rheing&amp;hUnit=&amp;hTenant=&amp;hVendor=&amp;hasset=&amp;wo.sCategory=&amp;wonum1=&amp;wonum2=" ref="A1259"/>
    <hyperlink r:id="rId1258" location="&amp;call1=&amp;call2=&amp;sched1=&amp;sched2=&amp;comp1=&amp;comp2=&amp;p.hMy=rheing&amp;hUnit=&amp;hTenant=&amp;hVendor=&amp;hasset=&amp;wo.sCategory=&amp;wonum1=&amp;wonum2=" ref="A1260"/>
    <hyperlink r:id="rId1259" location="&amp;call1=&amp;call2=&amp;sched1=&amp;sched2=&amp;comp1=&amp;comp2=&amp;p.hMy=rheing&amp;hUnit=&amp;hTenant=&amp;hVendor=&amp;hasset=&amp;wo.sCategory=&amp;wonum1=&amp;wonum2=" ref="A1261"/>
    <hyperlink r:id="rId1260" location="&amp;call1=&amp;call2=&amp;sched1=&amp;sched2=&amp;comp1=&amp;comp2=&amp;p.hMy=rheing&amp;hUnit=&amp;hTenant=&amp;hVendor=&amp;hasset=&amp;wo.sCategory=&amp;wonum1=&amp;wonum2=" ref="A1262"/>
    <hyperlink r:id="rId1261" location="&amp;call1=&amp;call2=&amp;sched1=&amp;sched2=&amp;comp1=&amp;comp2=&amp;p.hMy=rheing&amp;hUnit=&amp;hTenant=&amp;hVendor=&amp;hasset=&amp;wo.sCategory=&amp;wonum1=&amp;wonum2=" ref="A1263"/>
    <hyperlink r:id="rId1262" location="&amp;call1=&amp;call2=&amp;sched1=&amp;sched2=&amp;comp1=&amp;comp2=&amp;p.hMy=rheing&amp;hUnit=&amp;hTenant=&amp;hVendor=&amp;hasset=&amp;wo.sCategory=&amp;wonum1=&amp;wonum2=" ref="A1264"/>
    <hyperlink r:id="rId1263" location="&amp;call1=&amp;call2=&amp;sched1=&amp;sched2=&amp;comp1=&amp;comp2=&amp;p.hMy=rheing&amp;hUnit=&amp;hTenant=&amp;hVendor=&amp;hasset=&amp;wo.sCategory=&amp;wonum1=&amp;wonum2=" ref="A1265"/>
    <hyperlink r:id="rId1264" location="&amp;call1=&amp;call2=&amp;sched1=&amp;sched2=&amp;comp1=&amp;comp2=&amp;p.hMy=rheing&amp;hUnit=&amp;hTenant=&amp;hVendor=&amp;hasset=&amp;wo.sCategory=&amp;wonum1=&amp;wonum2=" ref="A1266"/>
    <hyperlink r:id="rId1265" location="&amp;call1=&amp;call2=&amp;sched1=&amp;sched2=&amp;comp1=&amp;comp2=&amp;p.hMy=rheing&amp;hUnit=&amp;hTenant=&amp;hVendor=&amp;hasset=&amp;wo.sCategory=&amp;wonum1=&amp;wonum2=" ref="A1267"/>
    <hyperlink r:id="rId1266" location="&amp;call1=&amp;call2=&amp;sched1=&amp;sched2=&amp;comp1=&amp;comp2=&amp;p.hMy=rheing&amp;hUnit=&amp;hTenant=&amp;hVendor=&amp;hasset=&amp;wo.sCategory=&amp;wonum1=&amp;wonum2=" ref="A1268"/>
    <hyperlink r:id="rId1267" location="&amp;call1=&amp;call2=&amp;sched1=&amp;sched2=&amp;comp1=&amp;comp2=&amp;p.hMy=rheing&amp;hUnit=&amp;hTenant=&amp;hVendor=&amp;hasset=&amp;wo.sCategory=&amp;wonum1=&amp;wonum2=" ref="A1269"/>
    <hyperlink r:id="rId1268" location="&amp;call1=&amp;call2=&amp;sched1=&amp;sched2=&amp;comp1=&amp;comp2=&amp;p.hMy=rheing&amp;hUnit=&amp;hTenant=&amp;hVendor=&amp;hasset=&amp;wo.sCategory=&amp;wonum1=&amp;wonum2=" ref="A1270"/>
    <hyperlink r:id="rId1269" location="&amp;call1=&amp;call2=&amp;sched1=&amp;sched2=&amp;comp1=&amp;comp2=&amp;p.hMy=rheing&amp;hUnit=&amp;hTenant=&amp;hVendor=&amp;hasset=&amp;wo.sCategory=&amp;wonum1=&amp;wonum2=" ref="A1271"/>
    <hyperlink r:id="rId1270" location="&amp;call1=&amp;call2=&amp;sched1=&amp;sched2=&amp;comp1=&amp;comp2=&amp;p.hMy=rheing&amp;hUnit=&amp;hTenant=&amp;hVendor=&amp;hasset=&amp;wo.sCategory=&amp;wonum1=&amp;wonum2=" ref="A1272"/>
    <hyperlink r:id="rId1271" location="&amp;call1=&amp;call2=&amp;sched1=&amp;sched2=&amp;comp1=&amp;comp2=&amp;p.hMy=rheing&amp;hUnit=&amp;hTenant=&amp;hVendor=&amp;hasset=&amp;wo.sCategory=&amp;wonum1=&amp;wonum2=" ref="A1273"/>
    <hyperlink r:id="rId1272" location="&amp;call1=&amp;call2=&amp;sched1=&amp;sched2=&amp;comp1=&amp;comp2=&amp;p.hMy=rheing&amp;hUnit=&amp;hTenant=&amp;hVendor=&amp;hasset=&amp;wo.sCategory=&amp;wonum1=&amp;wonum2=" ref="A1274"/>
    <hyperlink r:id="rId1273" location="&amp;call1=&amp;call2=&amp;sched1=&amp;sched2=&amp;comp1=&amp;comp2=&amp;p.hMy=rheing&amp;hUnit=&amp;hTenant=&amp;hVendor=&amp;hasset=&amp;wo.sCategory=&amp;wonum1=&amp;wonum2=" ref="A1275"/>
    <hyperlink r:id="rId1274" location="&amp;call1=&amp;call2=&amp;sched1=&amp;sched2=&amp;comp1=&amp;comp2=&amp;p.hMy=rheing&amp;hUnit=&amp;hTenant=&amp;hVendor=&amp;hasset=&amp;wo.sCategory=&amp;wonum1=&amp;wonum2=" ref="A1276"/>
    <hyperlink r:id="rId1275" location="&amp;call1=&amp;call2=&amp;sched1=&amp;sched2=&amp;comp1=&amp;comp2=&amp;p.hMy=rheing&amp;hUnit=&amp;hTenant=&amp;hVendor=&amp;hasset=&amp;wo.sCategory=&amp;wonum1=&amp;wonum2=" ref="A1277"/>
    <hyperlink r:id="rId1276" location="&amp;call1=&amp;call2=&amp;sched1=&amp;sched2=&amp;comp1=&amp;comp2=&amp;p.hMy=rheing&amp;hUnit=&amp;hTenant=&amp;hVendor=&amp;hasset=&amp;wo.sCategory=&amp;wonum1=&amp;wonum2=" ref="A1278"/>
    <hyperlink r:id="rId1277" location="&amp;call1=&amp;call2=&amp;sched1=&amp;sched2=&amp;comp1=&amp;comp2=&amp;p.hMy=rheing&amp;hUnit=&amp;hTenant=&amp;hVendor=&amp;hasset=&amp;wo.sCategory=&amp;wonum1=&amp;wonum2=" ref="A1279"/>
    <hyperlink r:id="rId1278" location="&amp;call1=&amp;call2=&amp;sched1=&amp;sched2=&amp;comp1=&amp;comp2=&amp;p.hMy=rheing&amp;hUnit=&amp;hTenant=&amp;hVendor=&amp;hasset=&amp;wo.sCategory=&amp;wonum1=&amp;wonum2=" ref="A1280"/>
    <hyperlink r:id="rId1279" location="&amp;call1=&amp;call2=&amp;sched1=&amp;sched2=&amp;comp1=&amp;comp2=&amp;p.hMy=rheing&amp;hUnit=&amp;hTenant=&amp;hVendor=&amp;hasset=&amp;wo.sCategory=&amp;wonum1=&amp;wonum2=" ref="A1281"/>
    <hyperlink r:id="rId1280" location="&amp;call1=&amp;call2=&amp;sched1=&amp;sched2=&amp;comp1=&amp;comp2=&amp;p.hMy=rheing&amp;hUnit=&amp;hTenant=&amp;hVendor=&amp;hasset=&amp;wo.sCategory=&amp;wonum1=&amp;wonum2=" ref="A1282"/>
    <hyperlink r:id="rId1281" location="&amp;call1=&amp;call2=&amp;sched1=&amp;sched2=&amp;comp1=&amp;comp2=&amp;p.hMy=rheing&amp;hUnit=&amp;hTenant=&amp;hVendor=&amp;hasset=&amp;wo.sCategory=&amp;wonum1=&amp;wonum2=" ref="A1283"/>
    <hyperlink r:id="rId1282" location="&amp;call1=&amp;call2=&amp;sched1=&amp;sched2=&amp;comp1=&amp;comp2=&amp;p.hMy=rheing&amp;hUnit=&amp;hTenant=&amp;hVendor=&amp;hasset=&amp;wo.sCategory=&amp;wonum1=&amp;wonum2=" ref="A1284"/>
    <hyperlink r:id="rId1283" location="&amp;call1=&amp;call2=&amp;sched1=&amp;sched2=&amp;comp1=&amp;comp2=&amp;p.hMy=rheing&amp;hUnit=&amp;hTenant=&amp;hVendor=&amp;hasset=&amp;wo.sCategory=&amp;wonum1=&amp;wonum2=" ref="A1285"/>
    <hyperlink r:id="rId1284" location="&amp;call1=&amp;call2=&amp;sched1=&amp;sched2=&amp;comp1=&amp;comp2=&amp;p.hMy=rheing&amp;hUnit=&amp;hTenant=&amp;hVendor=&amp;hasset=&amp;wo.sCategory=&amp;wonum1=&amp;wonum2=" ref="A1286"/>
    <hyperlink r:id="rId1285" location="&amp;call1=&amp;call2=&amp;sched1=&amp;sched2=&amp;comp1=&amp;comp2=&amp;p.hMy=rheing&amp;hUnit=&amp;hTenant=&amp;hVendor=&amp;hasset=&amp;wo.sCategory=&amp;wonum1=&amp;wonum2=" ref="A1287"/>
    <hyperlink r:id="rId1286" location="&amp;call1=&amp;call2=&amp;sched1=&amp;sched2=&amp;comp1=&amp;comp2=&amp;p.hMy=rheing&amp;hUnit=&amp;hTenant=&amp;hVendor=&amp;hasset=&amp;wo.sCategory=&amp;wonum1=&amp;wonum2=" ref="A1288"/>
    <hyperlink r:id="rId1287" location="&amp;call1=&amp;call2=&amp;sched1=&amp;sched2=&amp;comp1=&amp;comp2=&amp;p.hMy=rheing&amp;hUnit=&amp;hTenant=&amp;hVendor=&amp;hasset=&amp;wo.sCategory=&amp;wonum1=&amp;wonum2=" ref="A1289"/>
    <hyperlink r:id="rId1288" location="&amp;call1=&amp;call2=&amp;sched1=&amp;sched2=&amp;comp1=&amp;comp2=&amp;p.hMy=rheing&amp;hUnit=&amp;hTenant=&amp;hVendor=&amp;hasset=&amp;wo.sCategory=&amp;wonum1=&amp;wonum2=" ref="A1290"/>
    <hyperlink r:id="rId1289" location="&amp;call1=&amp;call2=&amp;sched1=&amp;sched2=&amp;comp1=&amp;comp2=&amp;p.hMy=rheing&amp;hUnit=&amp;hTenant=&amp;hVendor=&amp;hasset=&amp;wo.sCategory=&amp;wonum1=&amp;wonum2=" ref="A1291"/>
    <hyperlink r:id="rId1290" location="&amp;call1=&amp;call2=&amp;sched1=&amp;sched2=&amp;comp1=&amp;comp2=&amp;p.hMy=rheing&amp;hUnit=&amp;hTenant=&amp;hVendor=&amp;hasset=&amp;wo.sCategory=&amp;wonum1=&amp;wonum2=" ref="A1292"/>
    <hyperlink r:id="rId1291" location="&amp;call1=&amp;call2=&amp;sched1=&amp;sched2=&amp;comp1=&amp;comp2=&amp;p.hMy=rheing&amp;hUnit=&amp;hTenant=&amp;hVendor=&amp;hasset=&amp;wo.sCategory=&amp;wonum1=&amp;wonum2=" ref="A1293"/>
    <hyperlink r:id="rId1292" location="&amp;call1=&amp;call2=&amp;sched1=&amp;sched2=&amp;comp1=&amp;comp2=&amp;p.hMy=rheing&amp;hUnit=&amp;hTenant=&amp;hVendor=&amp;hasset=&amp;wo.sCategory=&amp;wonum1=&amp;wonum2=" ref="A1294"/>
    <hyperlink r:id="rId1293" location="&amp;call1=&amp;call2=&amp;sched1=&amp;sched2=&amp;comp1=&amp;comp2=&amp;p.hMy=rheing&amp;hUnit=&amp;hTenant=&amp;hVendor=&amp;hasset=&amp;wo.sCategory=&amp;wonum1=&amp;wonum2=" ref="A1295"/>
    <hyperlink r:id="rId1294" location="&amp;call1=&amp;call2=&amp;sched1=&amp;sched2=&amp;comp1=&amp;comp2=&amp;p.hMy=rheing&amp;hUnit=&amp;hTenant=&amp;hVendor=&amp;hasset=&amp;wo.sCategory=&amp;wonum1=&amp;wonum2=" ref="A1296"/>
    <hyperlink r:id="rId1295" location="&amp;call1=&amp;call2=&amp;sched1=&amp;sched2=&amp;comp1=&amp;comp2=&amp;p.hMy=rheing&amp;hUnit=&amp;hTenant=&amp;hVendor=&amp;hasset=&amp;wo.sCategory=&amp;wonum1=&amp;wonum2=" ref="A1297"/>
    <hyperlink r:id="rId1296" location="&amp;call1=&amp;call2=&amp;sched1=&amp;sched2=&amp;comp1=&amp;comp2=&amp;p.hMy=rheing&amp;hUnit=&amp;hTenant=&amp;hVendor=&amp;hasset=&amp;wo.sCategory=&amp;wonum1=&amp;wonum2=" ref="A1298"/>
    <hyperlink r:id="rId1297" location="&amp;call1=&amp;call2=&amp;sched1=&amp;sched2=&amp;comp1=&amp;comp2=&amp;p.hMy=rheing&amp;hUnit=&amp;hTenant=&amp;hVendor=&amp;hasset=&amp;wo.sCategory=&amp;wonum1=&amp;wonum2=" ref="A1299"/>
    <hyperlink r:id="rId1298" location="&amp;call1=&amp;call2=&amp;sched1=&amp;sched2=&amp;comp1=&amp;comp2=&amp;p.hMy=rheing&amp;hUnit=&amp;hTenant=&amp;hVendor=&amp;hasset=&amp;wo.sCategory=&amp;wonum1=&amp;wonum2=" ref="A1300"/>
    <hyperlink r:id="rId1299" location="&amp;call1=&amp;call2=&amp;sched1=&amp;sched2=&amp;comp1=&amp;comp2=&amp;p.hMy=rheing&amp;hUnit=&amp;hTenant=&amp;hVendor=&amp;hasset=&amp;wo.sCategory=&amp;wonum1=&amp;wonum2=" ref="A1301"/>
    <hyperlink r:id="rId1300" location="&amp;call1=&amp;call2=&amp;sched1=&amp;sched2=&amp;comp1=&amp;comp2=&amp;p.hMy=rheing&amp;hUnit=&amp;hTenant=&amp;hVendor=&amp;hasset=&amp;wo.sCategory=&amp;wonum1=&amp;wonum2=" ref="A1302"/>
    <hyperlink r:id="rId1301" location="&amp;call1=&amp;call2=&amp;sched1=&amp;sched2=&amp;comp1=&amp;comp2=&amp;p.hMy=rheing&amp;hUnit=&amp;hTenant=&amp;hVendor=&amp;hasset=&amp;wo.sCategory=&amp;wonum1=&amp;wonum2=" ref="A1303"/>
    <hyperlink r:id="rId1302" location="&amp;call1=&amp;call2=&amp;sched1=&amp;sched2=&amp;comp1=&amp;comp2=&amp;p.hMy=rheing&amp;hUnit=&amp;hTenant=&amp;hVendor=&amp;hasset=&amp;wo.sCategory=&amp;wonum1=&amp;wonum2=" ref="A1304"/>
    <hyperlink r:id="rId1303" location="&amp;call1=&amp;call2=&amp;sched1=&amp;sched2=&amp;comp1=&amp;comp2=&amp;p.hMy=rheing&amp;hUnit=&amp;hTenant=&amp;hVendor=&amp;hasset=&amp;wo.sCategory=&amp;wonum1=&amp;wonum2=" ref="A1305"/>
    <hyperlink r:id="rId1304" location="&amp;call1=&amp;call2=&amp;sched1=&amp;sched2=&amp;comp1=&amp;comp2=&amp;p.hMy=rheing&amp;hUnit=&amp;hTenant=&amp;hVendor=&amp;hasset=&amp;wo.sCategory=&amp;wonum1=&amp;wonum2=" ref="A1306"/>
    <hyperlink r:id="rId1305" location="&amp;call1=&amp;call2=&amp;sched1=&amp;sched2=&amp;comp1=&amp;comp2=&amp;p.hMy=rheing&amp;hUnit=&amp;hTenant=&amp;hVendor=&amp;hasset=&amp;wo.sCategory=&amp;wonum1=&amp;wonum2=" ref="A1307"/>
    <hyperlink r:id="rId1306" location="&amp;call1=&amp;call2=&amp;sched1=&amp;sched2=&amp;comp1=&amp;comp2=&amp;p.hMy=rheing&amp;hUnit=&amp;hTenant=&amp;hVendor=&amp;hasset=&amp;wo.sCategory=&amp;wonum1=&amp;wonum2=" ref="A1308"/>
    <hyperlink r:id="rId1307" location="&amp;call1=&amp;call2=&amp;sched1=&amp;sched2=&amp;comp1=&amp;comp2=&amp;p.hMy=rheing&amp;hUnit=&amp;hTenant=&amp;hVendor=&amp;hasset=&amp;wo.sCategory=&amp;wonum1=&amp;wonum2=" ref="A1309"/>
    <hyperlink r:id="rId1308" location="&amp;call1=&amp;call2=&amp;sched1=&amp;sched2=&amp;comp1=&amp;comp2=&amp;p.hMy=rheing&amp;hUnit=&amp;hTenant=&amp;hVendor=&amp;hasset=&amp;wo.sCategory=&amp;wonum1=&amp;wonum2=" ref="A1310"/>
    <hyperlink r:id="rId1309" location="&amp;call1=&amp;call2=&amp;sched1=&amp;sched2=&amp;comp1=&amp;comp2=&amp;p.hMy=rheing&amp;hUnit=&amp;hTenant=&amp;hVendor=&amp;hasset=&amp;wo.sCategory=&amp;wonum1=&amp;wonum2=" ref="A1311"/>
    <hyperlink r:id="rId1310" location="&amp;call1=&amp;call2=&amp;sched1=&amp;sched2=&amp;comp1=&amp;comp2=&amp;p.hMy=rheing&amp;hUnit=&amp;hTenant=&amp;hVendor=&amp;hasset=&amp;wo.sCategory=&amp;wonum1=&amp;wonum2=" ref="A1312"/>
    <hyperlink r:id="rId1311" location="&amp;call1=&amp;call2=&amp;sched1=&amp;sched2=&amp;comp1=&amp;comp2=&amp;p.hMy=rheing&amp;hUnit=&amp;hTenant=&amp;hVendor=&amp;hasset=&amp;wo.sCategory=&amp;wonum1=&amp;wonum2=" ref="A1313"/>
    <hyperlink r:id="rId1312" location="&amp;call1=&amp;call2=&amp;sched1=&amp;sched2=&amp;comp1=&amp;comp2=&amp;p.hMy=rheing&amp;hUnit=&amp;hTenant=&amp;hVendor=&amp;hasset=&amp;wo.sCategory=&amp;wonum1=&amp;wonum2=" ref="A1314"/>
    <hyperlink r:id="rId1313" location="&amp;call1=&amp;call2=&amp;sched1=&amp;sched2=&amp;comp1=&amp;comp2=&amp;p.hMy=rheing&amp;hUnit=&amp;hTenant=&amp;hVendor=&amp;hasset=&amp;wo.sCategory=&amp;wonum1=&amp;wonum2=" ref="A1315"/>
    <hyperlink r:id="rId1314" location="&amp;call1=&amp;call2=&amp;sched1=&amp;sched2=&amp;comp1=&amp;comp2=&amp;p.hMy=rheing&amp;hUnit=&amp;hTenant=&amp;hVendor=&amp;hasset=&amp;wo.sCategory=&amp;wonum1=&amp;wonum2=" ref="A1316"/>
    <hyperlink r:id="rId1315" location="&amp;call1=&amp;call2=&amp;sched1=&amp;sched2=&amp;comp1=&amp;comp2=&amp;p.hMy=rheing&amp;hUnit=&amp;hTenant=&amp;hVendor=&amp;hasset=&amp;wo.sCategory=&amp;wonum1=&amp;wonum2=" ref="A1317"/>
    <hyperlink r:id="rId1316" location="&amp;call1=&amp;call2=&amp;sched1=&amp;sched2=&amp;comp1=&amp;comp2=&amp;p.hMy=rheing&amp;hUnit=&amp;hTenant=&amp;hVendor=&amp;hasset=&amp;wo.sCategory=&amp;wonum1=&amp;wonum2=" ref="A1318"/>
    <hyperlink r:id="rId1317" location="&amp;call1=&amp;call2=&amp;sched1=&amp;sched2=&amp;comp1=&amp;comp2=&amp;p.hMy=rheing&amp;hUnit=&amp;hTenant=&amp;hVendor=&amp;hasset=&amp;wo.sCategory=&amp;wonum1=&amp;wonum2=" ref="A1319"/>
    <hyperlink r:id="rId1318" location="&amp;call1=&amp;call2=&amp;sched1=&amp;sched2=&amp;comp1=&amp;comp2=&amp;p.hMy=rheing&amp;hUnit=&amp;hTenant=&amp;hVendor=&amp;hasset=&amp;wo.sCategory=&amp;wonum1=&amp;wonum2=" ref="A1320"/>
    <hyperlink r:id="rId1319" location="&amp;call1=&amp;call2=&amp;sched1=&amp;sched2=&amp;comp1=&amp;comp2=&amp;p.hMy=rheing&amp;hUnit=&amp;hTenant=&amp;hVendor=&amp;hasset=&amp;wo.sCategory=&amp;wonum1=&amp;wonum2=" ref="A1321"/>
    <hyperlink r:id="rId1320" location="&amp;call1=&amp;call2=&amp;sched1=&amp;sched2=&amp;comp1=&amp;comp2=&amp;p.hMy=rheing&amp;hUnit=&amp;hTenant=&amp;hVendor=&amp;hasset=&amp;wo.sCategory=&amp;wonum1=&amp;wonum2=" ref="A1322"/>
    <hyperlink r:id="rId1321" location="&amp;call1=&amp;call2=&amp;sched1=&amp;sched2=&amp;comp1=&amp;comp2=&amp;p.hMy=rheing&amp;hUnit=&amp;hTenant=&amp;hVendor=&amp;hasset=&amp;wo.sCategory=&amp;wonum1=&amp;wonum2=" ref="A1323"/>
    <hyperlink r:id="rId1322" location="&amp;call1=&amp;call2=&amp;sched1=&amp;sched2=&amp;comp1=&amp;comp2=&amp;p.hMy=rheing&amp;hUnit=&amp;hTenant=&amp;hVendor=&amp;hasset=&amp;wo.sCategory=&amp;wonum1=&amp;wonum2=" ref="A1324"/>
    <hyperlink r:id="rId1323" location="&amp;call1=&amp;call2=&amp;sched1=&amp;sched2=&amp;comp1=&amp;comp2=&amp;p.hMy=rheing&amp;hUnit=&amp;hTenant=&amp;hVendor=&amp;hasset=&amp;wo.sCategory=&amp;wonum1=&amp;wonum2=" ref="A1325"/>
    <hyperlink r:id="rId1324" location="&amp;call1=&amp;call2=&amp;sched1=&amp;sched2=&amp;comp1=&amp;comp2=&amp;p.hMy=rheing&amp;hUnit=&amp;hTenant=&amp;hVendor=&amp;hasset=&amp;wo.sCategory=&amp;wonum1=&amp;wonum2=" ref="A1326"/>
    <hyperlink r:id="rId1325" location="&amp;call1=&amp;call2=&amp;sched1=&amp;sched2=&amp;comp1=&amp;comp2=&amp;p.hMy=rheing&amp;hUnit=&amp;hTenant=&amp;hVendor=&amp;hasset=&amp;wo.sCategory=&amp;wonum1=&amp;wonum2=" ref="A1327"/>
    <hyperlink r:id="rId1326" location="&amp;call1=&amp;call2=&amp;sched1=&amp;sched2=&amp;comp1=&amp;comp2=&amp;p.hMy=rheing&amp;hUnit=&amp;hTenant=&amp;hVendor=&amp;hasset=&amp;wo.sCategory=&amp;wonum1=&amp;wonum2=" ref="A1328"/>
    <hyperlink r:id="rId1327" location="&amp;call1=&amp;call2=&amp;sched1=&amp;sched2=&amp;comp1=&amp;comp2=&amp;p.hMy=rheing&amp;hUnit=&amp;hTenant=&amp;hVendor=&amp;hasset=&amp;wo.sCategory=&amp;wonum1=&amp;wonum2=" ref="A1329"/>
    <hyperlink r:id="rId1328" location="&amp;call1=&amp;call2=&amp;sched1=&amp;sched2=&amp;comp1=&amp;comp2=&amp;p.hMy=rheing&amp;hUnit=&amp;hTenant=&amp;hVendor=&amp;hasset=&amp;wo.sCategory=&amp;wonum1=&amp;wonum2=" ref="A1330"/>
    <hyperlink r:id="rId1329" location="&amp;call1=&amp;call2=&amp;sched1=&amp;sched2=&amp;comp1=&amp;comp2=&amp;p.hMy=rheing&amp;hUnit=&amp;hTenant=&amp;hVendor=&amp;hasset=&amp;wo.sCategory=&amp;wonum1=&amp;wonum2=" ref="A1331"/>
    <hyperlink r:id="rId1330" location="&amp;call1=&amp;call2=&amp;sched1=&amp;sched2=&amp;comp1=&amp;comp2=&amp;p.hMy=rheing&amp;hUnit=&amp;hTenant=&amp;hVendor=&amp;hasset=&amp;wo.sCategory=&amp;wonum1=&amp;wonum2=" ref="A1332"/>
    <hyperlink r:id="rId1331" location="&amp;call1=&amp;call2=&amp;sched1=&amp;sched2=&amp;comp1=&amp;comp2=&amp;p.hMy=rheing&amp;hUnit=&amp;hTenant=&amp;hVendor=&amp;hasset=&amp;wo.sCategory=&amp;wonum1=&amp;wonum2=" ref="A1333"/>
    <hyperlink r:id="rId1332" location="&amp;call1=&amp;call2=&amp;sched1=&amp;sched2=&amp;comp1=&amp;comp2=&amp;p.hMy=rheing&amp;hUnit=&amp;hTenant=&amp;hVendor=&amp;hasset=&amp;wo.sCategory=&amp;wonum1=&amp;wonum2=" ref="A1334"/>
    <hyperlink r:id="rId1333" location="&amp;call1=&amp;call2=&amp;sched1=&amp;sched2=&amp;comp1=&amp;comp2=&amp;p.hMy=rheing&amp;hUnit=&amp;hTenant=&amp;hVendor=&amp;hasset=&amp;wo.sCategory=&amp;wonum1=&amp;wonum2=" ref="A1335"/>
    <hyperlink r:id="rId1334" location="&amp;call1=&amp;call2=&amp;sched1=&amp;sched2=&amp;comp1=&amp;comp2=&amp;p.hMy=rheing&amp;hUnit=&amp;hTenant=&amp;hVendor=&amp;hasset=&amp;wo.sCategory=&amp;wonum1=&amp;wonum2=" ref="A1336"/>
    <hyperlink r:id="rId1335" location="&amp;call1=&amp;call2=&amp;sched1=&amp;sched2=&amp;comp1=&amp;comp2=&amp;p.hMy=rheing&amp;hUnit=&amp;hTenant=&amp;hVendor=&amp;hasset=&amp;wo.sCategory=&amp;wonum1=&amp;wonum2=" ref="A1337"/>
    <hyperlink r:id="rId1336" location="&amp;call1=&amp;call2=&amp;sched1=&amp;sched2=&amp;comp1=&amp;comp2=&amp;p.hMy=rheing&amp;hUnit=&amp;hTenant=&amp;hVendor=&amp;hasset=&amp;wo.sCategory=&amp;wonum1=&amp;wonum2=" ref="A1338"/>
    <hyperlink r:id="rId1337" location="&amp;call1=&amp;call2=&amp;sched1=&amp;sched2=&amp;comp1=&amp;comp2=&amp;p.hMy=rheing&amp;hUnit=&amp;hTenant=&amp;hVendor=&amp;hasset=&amp;wo.sCategory=&amp;wonum1=&amp;wonum2=" ref="A1339"/>
    <hyperlink r:id="rId1338" location="&amp;call1=&amp;call2=&amp;sched1=&amp;sched2=&amp;comp1=&amp;comp2=&amp;p.hMy=rheing&amp;hUnit=&amp;hTenant=&amp;hVendor=&amp;hasset=&amp;wo.sCategory=&amp;wonum1=&amp;wonum2=" ref="A1340"/>
    <hyperlink r:id="rId1339" location="&amp;call1=&amp;call2=&amp;sched1=&amp;sched2=&amp;comp1=&amp;comp2=&amp;p.hMy=rheing&amp;hUnit=&amp;hTenant=&amp;hVendor=&amp;hasset=&amp;wo.sCategory=&amp;wonum1=&amp;wonum2=" ref="A1341"/>
    <hyperlink r:id="rId1340" location="&amp;call1=&amp;call2=&amp;sched1=&amp;sched2=&amp;comp1=&amp;comp2=&amp;p.hMy=rheing&amp;hUnit=&amp;hTenant=&amp;hVendor=&amp;hasset=&amp;wo.sCategory=&amp;wonum1=&amp;wonum2=" ref="A1342"/>
    <hyperlink r:id="rId1341" location="&amp;call1=&amp;call2=&amp;sched1=&amp;sched2=&amp;comp1=&amp;comp2=&amp;p.hMy=rheing&amp;hUnit=&amp;hTenant=&amp;hVendor=&amp;hasset=&amp;wo.sCategory=&amp;wonum1=&amp;wonum2=" ref="A1343"/>
    <hyperlink r:id="rId1342" location="&amp;call1=&amp;call2=&amp;sched1=&amp;sched2=&amp;comp1=&amp;comp2=&amp;p.hMy=rheing&amp;hUnit=&amp;hTenant=&amp;hVendor=&amp;hasset=&amp;wo.sCategory=&amp;wonum1=&amp;wonum2=" ref="A1344"/>
    <hyperlink r:id="rId1343" location="&amp;call1=&amp;call2=&amp;sched1=&amp;sched2=&amp;comp1=&amp;comp2=&amp;p.hMy=rheing&amp;hUnit=&amp;hTenant=&amp;hVendor=&amp;hasset=&amp;wo.sCategory=&amp;wonum1=&amp;wonum2=" ref="A1345"/>
    <hyperlink r:id="rId1344" location="&amp;call1=&amp;call2=&amp;sched1=&amp;sched2=&amp;comp1=&amp;comp2=&amp;p.hMy=rheing&amp;hUnit=&amp;hTenant=&amp;hVendor=&amp;hasset=&amp;wo.sCategory=&amp;wonum1=&amp;wonum2=" ref="A1346"/>
    <hyperlink r:id="rId1345" location="&amp;call1=&amp;call2=&amp;sched1=&amp;sched2=&amp;comp1=&amp;comp2=&amp;p.hMy=rheing&amp;hUnit=&amp;hTenant=&amp;hVendor=&amp;hasset=&amp;wo.sCategory=&amp;wonum1=&amp;wonum2=" ref="A1347"/>
    <hyperlink r:id="rId1346" location="&amp;call1=&amp;call2=&amp;sched1=&amp;sched2=&amp;comp1=&amp;comp2=&amp;p.hMy=rheing&amp;hUnit=&amp;hTenant=&amp;hVendor=&amp;hasset=&amp;wo.sCategory=&amp;wonum1=&amp;wonum2=" ref="A1348"/>
    <hyperlink r:id="rId1347" location="&amp;call1=&amp;call2=&amp;sched1=&amp;sched2=&amp;comp1=&amp;comp2=&amp;p.hMy=rheing&amp;hUnit=&amp;hTenant=&amp;hVendor=&amp;hasset=&amp;wo.sCategory=&amp;wonum1=&amp;wonum2=" ref="A1349"/>
    <hyperlink r:id="rId1348" location="&amp;call1=&amp;call2=&amp;sched1=&amp;sched2=&amp;comp1=&amp;comp2=&amp;p.hMy=rheing&amp;hUnit=&amp;hTenant=&amp;hVendor=&amp;hasset=&amp;wo.sCategory=&amp;wonum1=&amp;wonum2=" ref="A1350"/>
    <hyperlink r:id="rId1349" location="&amp;call1=&amp;call2=&amp;sched1=&amp;sched2=&amp;comp1=&amp;comp2=&amp;p.hMy=rheing&amp;hUnit=&amp;hTenant=&amp;hVendor=&amp;hasset=&amp;wo.sCategory=&amp;wonum1=&amp;wonum2=" ref="A1351"/>
    <hyperlink r:id="rId1350" location="&amp;call1=&amp;call2=&amp;sched1=&amp;sched2=&amp;comp1=&amp;comp2=&amp;p.hMy=rheing&amp;hUnit=&amp;hTenant=&amp;hVendor=&amp;hasset=&amp;wo.sCategory=&amp;wonum1=&amp;wonum2=" ref="A1352"/>
    <hyperlink r:id="rId1351" location="&amp;call1=&amp;call2=&amp;sched1=&amp;sched2=&amp;comp1=&amp;comp2=&amp;p.hMy=rheing&amp;hUnit=&amp;hTenant=&amp;hVendor=&amp;hasset=&amp;wo.sCategory=&amp;wonum1=&amp;wonum2=" ref="A1353"/>
    <hyperlink r:id="rId1352" location="&amp;call1=&amp;call2=&amp;sched1=&amp;sched2=&amp;comp1=&amp;comp2=&amp;p.hMy=rheing&amp;hUnit=&amp;hTenant=&amp;hVendor=&amp;hasset=&amp;wo.sCategory=&amp;wonum1=&amp;wonum2=" ref="A1354"/>
    <hyperlink r:id="rId1353" location="&amp;call1=&amp;call2=&amp;sched1=&amp;sched2=&amp;comp1=&amp;comp2=&amp;p.hMy=rheing&amp;hUnit=&amp;hTenant=&amp;hVendor=&amp;hasset=&amp;wo.sCategory=&amp;wonum1=&amp;wonum2=" ref="A1355"/>
    <hyperlink r:id="rId1354" location="&amp;call1=&amp;call2=&amp;sched1=&amp;sched2=&amp;comp1=&amp;comp2=&amp;p.hMy=rheing&amp;hUnit=&amp;hTenant=&amp;hVendor=&amp;hasset=&amp;wo.sCategory=&amp;wonum1=&amp;wonum2=" ref="A1356"/>
    <hyperlink r:id="rId1355" location="&amp;call1=&amp;call2=&amp;sched1=&amp;sched2=&amp;comp1=&amp;comp2=&amp;p.hMy=rheing&amp;hUnit=&amp;hTenant=&amp;hVendor=&amp;hasset=&amp;wo.sCategory=&amp;wonum1=&amp;wonum2=" ref="A1357"/>
    <hyperlink r:id="rId1356" location="&amp;call1=&amp;call2=&amp;sched1=&amp;sched2=&amp;comp1=&amp;comp2=&amp;p.hMy=rheing&amp;hUnit=&amp;hTenant=&amp;hVendor=&amp;hasset=&amp;wo.sCategory=&amp;wonum1=&amp;wonum2=" ref="A1358"/>
    <hyperlink r:id="rId1357" location="&amp;call1=&amp;call2=&amp;sched1=&amp;sched2=&amp;comp1=&amp;comp2=&amp;p.hMy=rheing&amp;hUnit=&amp;hTenant=&amp;hVendor=&amp;hasset=&amp;wo.sCategory=&amp;wonum1=&amp;wonum2=" ref="A1359"/>
    <hyperlink r:id="rId1358" location="&amp;call1=&amp;call2=&amp;sched1=&amp;sched2=&amp;comp1=&amp;comp2=&amp;p.hMy=rheing&amp;hUnit=&amp;hTenant=&amp;hVendor=&amp;hasset=&amp;wo.sCategory=&amp;wonum1=&amp;wonum2=" ref="A1360"/>
    <hyperlink r:id="rId1359" location="&amp;call1=&amp;call2=&amp;sched1=&amp;sched2=&amp;comp1=&amp;comp2=&amp;p.hMy=rheing&amp;hUnit=&amp;hTenant=&amp;hVendor=&amp;hasset=&amp;wo.sCategory=&amp;wonum1=&amp;wonum2=" ref="A1361"/>
    <hyperlink r:id="rId1360" location="&amp;call1=&amp;call2=&amp;sched1=&amp;sched2=&amp;comp1=&amp;comp2=&amp;p.hMy=rheing&amp;hUnit=&amp;hTenant=&amp;hVendor=&amp;hasset=&amp;wo.sCategory=&amp;wonum1=&amp;wonum2=" ref="A1362"/>
    <hyperlink r:id="rId1361" location="&amp;call1=&amp;call2=&amp;sched1=&amp;sched2=&amp;comp1=&amp;comp2=&amp;p.hMy=rheing&amp;hUnit=&amp;hTenant=&amp;hVendor=&amp;hasset=&amp;wo.sCategory=&amp;wonum1=&amp;wonum2=" ref="A1363"/>
    <hyperlink r:id="rId1362" location="&amp;call1=&amp;call2=&amp;sched1=&amp;sched2=&amp;comp1=&amp;comp2=&amp;p.hMy=rheing&amp;hUnit=&amp;hTenant=&amp;hVendor=&amp;hasset=&amp;wo.sCategory=&amp;wonum1=&amp;wonum2=" ref="A1364"/>
    <hyperlink r:id="rId1363" location="&amp;call1=&amp;call2=&amp;sched1=&amp;sched2=&amp;comp1=&amp;comp2=&amp;p.hMy=rheing&amp;hUnit=&amp;hTenant=&amp;hVendor=&amp;hasset=&amp;wo.sCategory=&amp;wonum1=&amp;wonum2=" ref="A1365"/>
    <hyperlink r:id="rId1364" location="&amp;call1=&amp;call2=&amp;sched1=&amp;sched2=&amp;comp1=&amp;comp2=&amp;p.hMy=rheing&amp;hUnit=&amp;hTenant=&amp;hVendor=&amp;hasset=&amp;wo.sCategory=&amp;wonum1=&amp;wonum2=" ref="A1366"/>
    <hyperlink r:id="rId1365" location="&amp;call1=&amp;call2=&amp;sched1=&amp;sched2=&amp;comp1=&amp;comp2=&amp;p.hMy=rheing&amp;hUnit=&amp;hTenant=&amp;hVendor=&amp;hasset=&amp;wo.sCategory=&amp;wonum1=&amp;wonum2=" ref="A1367"/>
    <hyperlink r:id="rId1366" location="&amp;call1=&amp;call2=&amp;sched1=&amp;sched2=&amp;comp1=&amp;comp2=&amp;p.hMy=rheing&amp;hUnit=&amp;hTenant=&amp;hVendor=&amp;hasset=&amp;wo.sCategory=&amp;wonum1=&amp;wonum2=" ref="A1368"/>
    <hyperlink r:id="rId1367" location="&amp;call1=&amp;call2=&amp;sched1=&amp;sched2=&amp;comp1=&amp;comp2=&amp;p.hMy=rheing&amp;hUnit=&amp;hTenant=&amp;hVendor=&amp;hasset=&amp;wo.sCategory=&amp;wonum1=&amp;wonum2=" ref="A1369"/>
    <hyperlink r:id="rId1368" location="&amp;call1=&amp;call2=&amp;sched1=&amp;sched2=&amp;comp1=&amp;comp2=&amp;p.hMy=rheing&amp;hUnit=&amp;hTenant=&amp;hVendor=&amp;hasset=&amp;wo.sCategory=&amp;wonum1=&amp;wonum2=" ref="A1370"/>
    <hyperlink r:id="rId1369" location="&amp;call1=&amp;call2=&amp;sched1=&amp;sched2=&amp;comp1=&amp;comp2=&amp;p.hMy=rheing&amp;hUnit=&amp;hTenant=&amp;hVendor=&amp;hasset=&amp;wo.sCategory=&amp;wonum1=&amp;wonum2=" ref="A1371"/>
    <hyperlink r:id="rId1370" location="&amp;call1=&amp;call2=&amp;sched1=&amp;sched2=&amp;comp1=&amp;comp2=&amp;p.hMy=rheing&amp;hUnit=&amp;hTenant=&amp;hVendor=&amp;hasset=&amp;wo.sCategory=&amp;wonum1=&amp;wonum2=" ref="A1372"/>
    <hyperlink r:id="rId1371" location="&amp;call1=&amp;call2=&amp;sched1=&amp;sched2=&amp;comp1=&amp;comp2=&amp;p.hMy=rheing&amp;hUnit=&amp;hTenant=&amp;hVendor=&amp;hasset=&amp;wo.sCategory=&amp;wonum1=&amp;wonum2=" ref="A1373"/>
    <hyperlink r:id="rId1372" location="&amp;call1=&amp;call2=&amp;sched1=&amp;sched2=&amp;comp1=&amp;comp2=&amp;p.hMy=rheing&amp;hUnit=&amp;hTenant=&amp;hVendor=&amp;hasset=&amp;wo.sCategory=&amp;wonum1=&amp;wonum2=" ref="A1374"/>
    <hyperlink r:id="rId1373" location="&amp;call1=&amp;call2=&amp;sched1=&amp;sched2=&amp;comp1=&amp;comp2=&amp;p.hMy=rheing&amp;hUnit=&amp;hTenant=&amp;hVendor=&amp;hasset=&amp;wo.sCategory=&amp;wonum1=&amp;wonum2=" ref="A1375"/>
    <hyperlink r:id="rId1374" location="&amp;call1=&amp;call2=&amp;sched1=&amp;sched2=&amp;comp1=&amp;comp2=&amp;p.hMy=rheing&amp;hUnit=&amp;hTenant=&amp;hVendor=&amp;hasset=&amp;wo.sCategory=&amp;wonum1=&amp;wonum2=" ref="A1376"/>
    <hyperlink r:id="rId1375" location="&amp;call1=&amp;call2=&amp;sched1=&amp;sched2=&amp;comp1=&amp;comp2=&amp;p.hMy=rheing&amp;hUnit=&amp;hTenant=&amp;hVendor=&amp;hasset=&amp;wo.sCategory=&amp;wonum1=&amp;wonum2=" ref="A1377"/>
    <hyperlink r:id="rId1376" location="&amp;call1=&amp;call2=&amp;sched1=&amp;sched2=&amp;comp1=&amp;comp2=&amp;p.hMy=rheing&amp;hUnit=&amp;hTenant=&amp;hVendor=&amp;hasset=&amp;wo.sCategory=&amp;wonum1=&amp;wonum2=" ref="A1378"/>
    <hyperlink r:id="rId1377" location="&amp;call1=&amp;call2=&amp;sched1=&amp;sched2=&amp;comp1=&amp;comp2=&amp;p.hMy=rheing&amp;hUnit=&amp;hTenant=&amp;hVendor=&amp;hasset=&amp;wo.sCategory=&amp;wonum1=&amp;wonum2=" ref="A1379"/>
    <hyperlink r:id="rId1378" location="&amp;call1=&amp;call2=&amp;sched1=&amp;sched2=&amp;comp1=&amp;comp2=&amp;p.hMy=rheing&amp;hUnit=&amp;hTenant=&amp;hVendor=&amp;hasset=&amp;wo.sCategory=&amp;wonum1=&amp;wonum2=" ref="A1380"/>
    <hyperlink r:id="rId1379" location="&amp;call1=&amp;call2=&amp;sched1=&amp;sched2=&amp;comp1=&amp;comp2=&amp;p.hMy=rheing&amp;hUnit=&amp;hTenant=&amp;hVendor=&amp;hasset=&amp;wo.sCategory=&amp;wonum1=&amp;wonum2=" ref="A1381"/>
    <hyperlink r:id="rId1380" location="&amp;call1=&amp;call2=&amp;sched1=&amp;sched2=&amp;comp1=&amp;comp2=&amp;p.hMy=rheing&amp;hUnit=&amp;hTenant=&amp;hVendor=&amp;hasset=&amp;wo.sCategory=&amp;wonum1=&amp;wonum2=" ref="A1382"/>
    <hyperlink r:id="rId1381" location="&amp;call1=&amp;call2=&amp;sched1=&amp;sched2=&amp;comp1=&amp;comp2=&amp;p.hMy=rheing&amp;hUnit=&amp;hTenant=&amp;hVendor=&amp;hasset=&amp;wo.sCategory=&amp;wonum1=&amp;wonum2=" ref="A1383"/>
    <hyperlink r:id="rId1382" location="&amp;call1=&amp;call2=&amp;sched1=&amp;sched2=&amp;comp1=&amp;comp2=&amp;p.hMy=rheing&amp;hUnit=&amp;hTenant=&amp;hVendor=&amp;hasset=&amp;wo.sCategory=&amp;wonum1=&amp;wonum2=" ref="A1384"/>
    <hyperlink r:id="rId1383" location="&amp;call1=&amp;call2=&amp;sched1=&amp;sched2=&amp;comp1=&amp;comp2=&amp;p.hMy=rheing&amp;hUnit=&amp;hTenant=&amp;hVendor=&amp;hasset=&amp;wo.sCategory=&amp;wonum1=&amp;wonum2=" ref="A1385"/>
    <hyperlink r:id="rId1384" location="&amp;call1=&amp;call2=&amp;sched1=&amp;sched2=&amp;comp1=&amp;comp2=&amp;p.hMy=rheing&amp;hUnit=&amp;hTenant=&amp;hVendor=&amp;hasset=&amp;wo.sCategory=&amp;wonum1=&amp;wonum2=" ref="A1386"/>
    <hyperlink r:id="rId1385" location="&amp;call1=&amp;call2=&amp;sched1=&amp;sched2=&amp;comp1=&amp;comp2=&amp;p.hMy=rheing&amp;hUnit=&amp;hTenant=&amp;hVendor=&amp;hasset=&amp;wo.sCategory=&amp;wonum1=&amp;wonum2=" ref="A1387"/>
    <hyperlink r:id="rId1386" location="&amp;call1=&amp;call2=&amp;sched1=&amp;sched2=&amp;comp1=&amp;comp2=&amp;p.hMy=rheing&amp;hUnit=&amp;hTenant=&amp;hVendor=&amp;hasset=&amp;wo.sCategory=&amp;wonum1=&amp;wonum2=" ref="A1388"/>
    <hyperlink r:id="rId1387" location="&amp;call1=&amp;call2=&amp;sched1=&amp;sched2=&amp;comp1=&amp;comp2=&amp;p.hMy=rheing&amp;hUnit=&amp;hTenant=&amp;hVendor=&amp;hasset=&amp;wo.sCategory=&amp;wonum1=&amp;wonum2=" ref="A1389"/>
    <hyperlink r:id="rId1388" location="&amp;call1=&amp;call2=&amp;sched1=&amp;sched2=&amp;comp1=&amp;comp2=&amp;p.hMy=rheing&amp;hUnit=&amp;hTenant=&amp;hVendor=&amp;hasset=&amp;wo.sCategory=&amp;wonum1=&amp;wonum2=" ref="A1390"/>
    <hyperlink r:id="rId1389" location="&amp;call1=&amp;call2=&amp;sched1=&amp;sched2=&amp;comp1=&amp;comp2=&amp;p.hMy=rheing&amp;hUnit=&amp;hTenant=&amp;hVendor=&amp;hasset=&amp;wo.sCategory=&amp;wonum1=&amp;wonum2=" ref="A1391"/>
    <hyperlink r:id="rId1390" location="&amp;call1=&amp;call2=&amp;sched1=&amp;sched2=&amp;comp1=&amp;comp2=&amp;p.hMy=rheing&amp;hUnit=&amp;hTenant=&amp;hVendor=&amp;hasset=&amp;wo.sCategory=&amp;wonum1=&amp;wonum2=" ref="A1392"/>
    <hyperlink r:id="rId1391" location="&amp;call1=&amp;call2=&amp;sched1=&amp;sched2=&amp;comp1=&amp;comp2=&amp;p.hMy=rheing&amp;hUnit=&amp;hTenant=&amp;hVendor=&amp;hasset=&amp;wo.sCategory=&amp;wonum1=&amp;wonum2=" ref="A1393"/>
    <hyperlink r:id="rId1392" location="&amp;call1=&amp;call2=&amp;sched1=&amp;sched2=&amp;comp1=&amp;comp2=&amp;p.hMy=rheing&amp;hUnit=&amp;hTenant=&amp;hVendor=&amp;hasset=&amp;wo.sCategory=&amp;wonum1=&amp;wonum2=" ref="A1394"/>
    <hyperlink r:id="rId1393" location="&amp;call1=&amp;call2=&amp;sched1=&amp;sched2=&amp;comp1=&amp;comp2=&amp;p.hMy=rheing&amp;hUnit=&amp;hTenant=&amp;hVendor=&amp;hasset=&amp;wo.sCategory=&amp;wonum1=&amp;wonum2=" ref="A1395"/>
    <hyperlink r:id="rId1394" location="&amp;call1=&amp;call2=&amp;sched1=&amp;sched2=&amp;comp1=&amp;comp2=&amp;p.hMy=rheing&amp;hUnit=&amp;hTenant=&amp;hVendor=&amp;hasset=&amp;wo.sCategory=&amp;wonum1=&amp;wonum2=" ref="A1396"/>
    <hyperlink r:id="rId1395" location="&amp;call1=&amp;call2=&amp;sched1=&amp;sched2=&amp;comp1=&amp;comp2=&amp;p.hMy=rheing&amp;hUnit=&amp;hTenant=&amp;hVendor=&amp;hasset=&amp;wo.sCategory=&amp;wonum1=&amp;wonum2=" ref="A1397"/>
    <hyperlink r:id="rId1396" location="&amp;call1=&amp;call2=&amp;sched1=&amp;sched2=&amp;comp1=&amp;comp2=&amp;p.hMy=rheing&amp;hUnit=&amp;hTenant=&amp;hVendor=&amp;hasset=&amp;wo.sCategory=&amp;wonum1=&amp;wonum2=" ref="A1398"/>
    <hyperlink r:id="rId1397" location="&amp;call1=&amp;call2=&amp;sched1=&amp;sched2=&amp;comp1=&amp;comp2=&amp;p.hMy=rheing&amp;hUnit=&amp;hTenant=&amp;hVendor=&amp;hasset=&amp;wo.sCategory=&amp;wonum1=&amp;wonum2=" ref="A1399"/>
    <hyperlink r:id="rId1398" location="&amp;call1=&amp;call2=&amp;sched1=&amp;sched2=&amp;comp1=&amp;comp2=&amp;p.hMy=rheing&amp;hUnit=&amp;hTenant=&amp;hVendor=&amp;hasset=&amp;wo.sCategory=&amp;wonum1=&amp;wonum2=" ref="A1400"/>
    <hyperlink r:id="rId1399" location="&amp;call1=&amp;call2=&amp;sched1=&amp;sched2=&amp;comp1=&amp;comp2=&amp;p.hMy=rheing&amp;hUnit=&amp;hTenant=&amp;hVendor=&amp;hasset=&amp;wo.sCategory=&amp;wonum1=&amp;wonum2=" ref="A1401"/>
    <hyperlink r:id="rId1400" location="&amp;call1=&amp;call2=&amp;sched1=&amp;sched2=&amp;comp1=&amp;comp2=&amp;p.hMy=rheing&amp;hUnit=&amp;hTenant=&amp;hVendor=&amp;hasset=&amp;wo.sCategory=&amp;wonum1=&amp;wonum2=" ref="A1402"/>
    <hyperlink r:id="rId1401" location="&amp;call1=&amp;call2=&amp;sched1=&amp;sched2=&amp;comp1=&amp;comp2=&amp;p.hMy=rheing&amp;hUnit=&amp;hTenant=&amp;hVendor=&amp;hasset=&amp;wo.sCategory=&amp;wonum1=&amp;wonum2=" ref="A1403"/>
    <hyperlink r:id="rId1402" location="&amp;call1=&amp;call2=&amp;sched1=&amp;sched2=&amp;comp1=&amp;comp2=&amp;p.hMy=rheing&amp;hUnit=&amp;hTenant=&amp;hVendor=&amp;hasset=&amp;wo.sCategory=&amp;wonum1=&amp;wonum2=" ref="A1404"/>
    <hyperlink r:id="rId1403" location="&amp;call1=&amp;call2=&amp;sched1=&amp;sched2=&amp;comp1=&amp;comp2=&amp;p.hMy=rheing&amp;hUnit=&amp;hTenant=&amp;hVendor=&amp;hasset=&amp;wo.sCategory=&amp;wonum1=&amp;wonum2=" ref="A1405"/>
    <hyperlink r:id="rId1404" location="&amp;call1=&amp;call2=&amp;sched1=&amp;sched2=&amp;comp1=&amp;comp2=&amp;p.hMy=rheing&amp;hUnit=&amp;hTenant=&amp;hVendor=&amp;hasset=&amp;wo.sCategory=&amp;wonum1=&amp;wonum2=" ref="A1406"/>
    <hyperlink r:id="rId1405" location="&amp;call1=&amp;call2=&amp;sched1=&amp;sched2=&amp;comp1=&amp;comp2=&amp;p.hMy=rheing&amp;hUnit=&amp;hTenant=&amp;hVendor=&amp;hasset=&amp;wo.sCategory=&amp;wonum1=&amp;wonum2=" ref="A1407"/>
    <hyperlink r:id="rId1406" location="&amp;call1=&amp;call2=&amp;sched1=&amp;sched2=&amp;comp1=&amp;comp2=&amp;p.hMy=rheing&amp;hUnit=&amp;hTenant=&amp;hVendor=&amp;hasset=&amp;wo.sCategory=&amp;wonum1=&amp;wonum2=" ref="A1408"/>
    <hyperlink r:id="rId1407" location="&amp;call1=&amp;call2=&amp;sched1=&amp;sched2=&amp;comp1=&amp;comp2=&amp;p.hMy=rheing&amp;hUnit=&amp;hTenant=&amp;hVendor=&amp;hasset=&amp;wo.sCategory=&amp;wonum1=&amp;wonum2=" ref="A1409"/>
    <hyperlink r:id="rId1408" location="&amp;call1=&amp;call2=&amp;sched1=&amp;sched2=&amp;comp1=&amp;comp2=&amp;p.hMy=rheing&amp;hUnit=&amp;hTenant=&amp;hVendor=&amp;hasset=&amp;wo.sCategory=&amp;wonum1=&amp;wonum2=" ref="A1410"/>
    <hyperlink r:id="rId1409" location="&amp;call1=&amp;call2=&amp;sched1=&amp;sched2=&amp;comp1=&amp;comp2=&amp;p.hMy=rheing&amp;hUnit=&amp;hTenant=&amp;hVendor=&amp;hasset=&amp;wo.sCategory=&amp;wonum1=&amp;wonum2=" ref="A1411"/>
    <hyperlink r:id="rId1410" location="&amp;call1=&amp;call2=&amp;sched1=&amp;sched2=&amp;comp1=&amp;comp2=&amp;p.hMy=rheing&amp;hUnit=&amp;hTenant=&amp;hVendor=&amp;hasset=&amp;wo.sCategory=&amp;wonum1=&amp;wonum2=" ref="A1412"/>
    <hyperlink r:id="rId1411" location="&amp;call1=&amp;call2=&amp;sched1=&amp;sched2=&amp;comp1=&amp;comp2=&amp;p.hMy=rheing&amp;hUnit=&amp;hTenant=&amp;hVendor=&amp;hasset=&amp;wo.sCategory=&amp;wonum1=&amp;wonum2=" ref="A1413"/>
    <hyperlink r:id="rId1412" location="&amp;call1=&amp;call2=&amp;sched1=&amp;sched2=&amp;comp1=&amp;comp2=&amp;p.hMy=rheing&amp;hUnit=&amp;hTenant=&amp;hVendor=&amp;hasset=&amp;wo.sCategory=&amp;wonum1=&amp;wonum2=" ref="A1414"/>
    <hyperlink r:id="rId1413" location="&amp;call1=&amp;call2=&amp;sched1=&amp;sched2=&amp;comp1=&amp;comp2=&amp;p.hMy=rheing&amp;hUnit=&amp;hTenant=&amp;hVendor=&amp;hasset=&amp;wo.sCategory=&amp;wonum1=&amp;wonum2=" ref="A1415"/>
    <hyperlink r:id="rId1414" location="&amp;call1=&amp;call2=&amp;sched1=&amp;sched2=&amp;comp1=&amp;comp2=&amp;p.hMy=rheing&amp;hUnit=&amp;hTenant=&amp;hVendor=&amp;hasset=&amp;wo.sCategory=&amp;wonum1=&amp;wonum2=" ref="A1416"/>
    <hyperlink r:id="rId1415" location="&amp;call1=&amp;call2=&amp;sched1=&amp;sched2=&amp;comp1=&amp;comp2=&amp;p.hMy=rheing&amp;hUnit=&amp;hTenant=&amp;hVendor=&amp;hasset=&amp;wo.sCategory=&amp;wonum1=&amp;wonum2=" ref="A1417"/>
    <hyperlink r:id="rId1416" location="&amp;call1=&amp;call2=&amp;sched1=&amp;sched2=&amp;comp1=&amp;comp2=&amp;p.hMy=rheing&amp;hUnit=&amp;hTenant=&amp;hVendor=&amp;hasset=&amp;wo.sCategory=&amp;wonum1=&amp;wonum2=" ref="A1418"/>
    <hyperlink r:id="rId1417" location="&amp;call1=&amp;call2=&amp;sched1=&amp;sched2=&amp;comp1=&amp;comp2=&amp;p.hMy=rheing&amp;hUnit=&amp;hTenant=&amp;hVendor=&amp;hasset=&amp;wo.sCategory=&amp;wonum1=&amp;wonum2=" ref="A1419"/>
    <hyperlink r:id="rId1418" location="&amp;call1=&amp;call2=&amp;sched1=&amp;sched2=&amp;comp1=&amp;comp2=&amp;p.hMy=rheing&amp;hUnit=&amp;hTenant=&amp;hVendor=&amp;hasset=&amp;wo.sCategory=&amp;wonum1=&amp;wonum2=" ref="A1420"/>
    <hyperlink r:id="rId1419" location="&amp;call1=&amp;call2=&amp;sched1=&amp;sched2=&amp;comp1=&amp;comp2=&amp;p.hMy=rheing&amp;hUnit=&amp;hTenant=&amp;hVendor=&amp;hasset=&amp;wo.sCategory=&amp;wonum1=&amp;wonum2=" ref="A1421"/>
    <hyperlink r:id="rId1420" location="&amp;call1=&amp;call2=&amp;sched1=&amp;sched2=&amp;comp1=&amp;comp2=&amp;p.hMy=rheing&amp;hUnit=&amp;hTenant=&amp;hVendor=&amp;hasset=&amp;wo.sCategory=&amp;wonum1=&amp;wonum2=" ref="A1422"/>
    <hyperlink r:id="rId1421" location="&amp;call1=&amp;call2=&amp;sched1=&amp;sched2=&amp;comp1=&amp;comp2=&amp;p.hMy=rheing&amp;hUnit=&amp;hTenant=&amp;hVendor=&amp;hasset=&amp;wo.sCategory=&amp;wonum1=&amp;wonum2=" ref="A1423"/>
    <hyperlink r:id="rId1422" location="&amp;call1=&amp;call2=&amp;sched1=&amp;sched2=&amp;comp1=&amp;comp2=&amp;p.hMy=rheing&amp;hUnit=&amp;hTenant=&amp;hVendor=&amp;hasset=&amp;wo.sCategory=&amp;wonum1=&amp;wonum2=" ref="A1424"/>
    <hyperlink r:id="rId1423" location="&amp;call1=&amp;call2=&amp;sched1=&amp;sched2=&amp;comp1=&amp;comp2=&amp;p.hMy=rheing&amp;hUnit=&amp;hTenant=&amp;hVendor=&amp;hasset=&amp;wo.sCategory=&amp;wonum1=&amp;wonum2=" ref="A1425"/>
    <hyperlink r:id="rId1424" location="&amp;call1=&amp;call2=&amp;sched1=&amp;sched2=&amp;comp1=&amp;comp2=&amp;p.hMy=rheing&amp;hUnit=&amp;hTenant=&amp;hVendor=&amp;hasset=&amp;wo.sCategory=&amp;wonum1=&amp;wonum2=" ref="A1426"/>
    <hyperlink r:id="rId1425" location="&amp;call1=&amp;call2=&amp;sched1=&amp;sched2=&amp;comp1=&amp;comp2=&amp;p.hMy=rheing&amp;hUnit=&amp;hTenant=&amp;hVendor=&amp;hasset=&amp;wo.sCategory=&amp;wonum1=&amp;wonum2=" ref="A1427"/>
    <hyperlink r:id="rId1426" location="&amp;call1=&amp;call2=&amp;sched1=&amp;sched2=&amp;comp1=&amp;comp2=&amp;p.hMy=rheing&amp;hUnit=&amp;hTenant=&amp;hVendor=&amp;hasset=&amp;wo.sCategory=&amp;wonum1=&amp;wonum2=" ref="A1428"/>
    <hyperlink r:id="rId1427" location="&amp;call1=&amp;call2=&amp;sched1=&amp;sched2=&amp;comp1=&amp;comp2=&amp;p.hMy=rheing&amp;hUnit=&amp;hTenant=&amp;hVendor=&amp;hasset=&amp;wo.sCategory=&amp;wonum1=&amp;wonum2=" ref="A1429"/>
    <hyperlink r:id="rId1428" location="&amp;call1=&amp;call2=&amp;sched1=&amp;sched2=&amp;comp1=&amp;comp2=&amp;p.hMy=rheing&amp;hUnit=&amp;hTenant=&amp;hVendor=&amp;hasset=&amp;wo.sCategory=&amp;wonum1=&amp;wonum2=" ref="A1430"/>
    <hyperlink r:id="rId1429" location="&amp;call1=&amp;call2=&amp;sched1=&amp;sched2=&amp;comp1=&amp;comp2=&amp;p.hMy=rheing&amp;hUnit=&amp;hTenant=&amp;hVendor=&amp;hasset=&amp;wo.sCategory=&amp;wonum1=&amp;wonum2=" ref="A1431"/>
    <hyperlink r:id="rId1430" location="&amp;call1=&amp;call2=&amp;sched1=&amp;sched2=&amp;comp1=&amp;comp2=&amp;p.hMy=rheing&amp;hUnit=&amp;hTenant=&amp;hVendor=&amp;hasset=&amp;wo.sCategory=&amp;wonum1=&amp;wonum2=" ref="A1432"/>
    <hyperlink r:id="rId1431" location="&amp;call1=&amp;call2=&amp;sched1=&amp;sched2=&amp;comp1=&amp;comp2=&amp;p.hMy=rheing&amp;hUnit=&amp;hTenant=&amp;hVendor=&amp;hasset=&amp;wo.sCategory=&amp;wonum1=&amp;wonum2=" ref="A1433"/>
    <hyperlink r:id="rId1432" location="&amp;call1=&amp;call2=&amp;sched1=&amp;sched2=&amp;comp1=&amp;comp2=&amp;p.hMy=rheing&amp;hUnit=&amp;hTenant=&amp;hVendor=&amp;hasset=&amp;wo.sCategory=&amp;wonum1=&amp;wonum2=" ref="A1434"/>
    <hyperlink r:id="rId1433" location="&amp;call1=&amp;call2=&amp;sched1=&amp;sched2=&amp;comp1=&amp;comp2=&amp;p.hMy=rheing&amp;hUnit=&amp;hTenant=&amp;hVendor=&amp;hasset=&amp;wo.sCategory=&amp;wonum1=&amp;wonum2=" ref="A1435"/>
    <hyperlink r:id="rId1434" location="&amp;call1=&amp;call2=&amp;sched1=&amp;sched2=&amp;comp1=&amp;comp2=&amp;p.hMy=rheing&amp;hUnit=&amp;hTenant=&amp;hVendor=&amp;hasset=&amp;wo.sCategory=&amp;wonum1=&amp;wonum2=" ref="A1436"/>
    <hyperlink r:id="rId1435" location="&amp;call1=&amp;call2=&amp;sched1=&amp;sched2=&amp;comp1=&amp;comp2=&amp;p.hMy=rheing&amp;hUnit=&amp;hTenant=&amp;hVendor=&amp;hasset=&amp;wo.sCategory=&amp;wonum1=&amp;wonum2=" ref="A1437"/>
    <hyperlink r:id="rId1436" location="&amp;call1=&amp;call2=&amp;sched1=&amp;sched2=&amp;comp1=&amp;comp2=&amp;p.hMy=rheing&amp;hUnit=&amp;hTenant=&amp;hVendor=&amp;hasset=&amp;wo.sCategory=&amp;wonum1=&amp;wonum2=" ref="A1438"/>
    <hyperlink r:id="rId1437" location="&amp;call1=&amp;call2=&amp;sched1=&amp;sched2=&amp;comp1=&amp;comp2=&amp;p.hMy=rheing&amp;hUnit=&amp;hTenant=&amp;hVendor=&amp;hasset=&amp;wo.sCategory=&amp;wonum1=&amp;wonum2=" ref="A1439"/>
    <hyperlink r:id="rId1438" location="&amp;call1=&amp;call2=&amp;sched1=&amp;sched2=&amp;comp1=&amp;comp2=&amp;p.hMy=rheing&amp;hUnit=&amp;hTenant=&amp;hVendor=&amp;hasset=&amp;wo.sCategory=&amp;wonum1=&amp;wonum2=" ref="A1440"/>
    <hyperlink r:id="rId1439" location="&amp;call1=&amp;call2=&amp;sched1=&amp;sched2=&amp;comp1=&amp;comp2=&amp;p.hMy=rheing&amp;hUnit=&amp;hTenant=&amp;hVendor=&amp;hasset=&amp;wo.sCategory=&amp;wonum1=&amp;wonum2=" ref="A1441"/>
    <hyperlink r:id="rId1440" location="&amp;call1=&amp;call2=&amp;sched1=&amp;sched2=&amp;comp1=&amp;comp2=&amp;p.hMy=rheing&amp;hUnit=&amp;hTenant=&amp;hVendor=&amp;hasset=&amp;wo.sCategory=&amp;wonum1=&amp;wonum2=" ref="A1442"/>
    <hyperlink r:id="rId1441" location="&amp;call1=&amp;call2=&amp;sched1=&amp;sched2=&amp;comp1=&amp;comp2=&amp;p.hMy=rheing&amp;hUnit=&amp;hTenant=&amp;hVendor=&amp;hasset=&amp;wo.sCategory=&amp;wonum1=&amp;wonum2=" ref="A1443"/>
    <hyperlink r:id="rId1442" location="&amp;call1=&amp;call2=&amp;sched1=&amp;sched2=&amp;comp1=&amp;comp2=&amp;p.hMy=rheing&amp;hUnit=&amp;hTenant=&amp;hVendor=&amp;hasset=&amp;wo.sCategory=&amp;wonum1=&amp;wonum2=" ref="A1444"/>
    <hyperlink r:id="rId1443" location="&amp;call1=&amp;call2=&amp;sched1=&amp;sched2=&amp;comp1=&amp;comp2=&amp;p.hMy=rheing&amp;hUnit=&amp;hTenant=&amp;hVendor=&amp;hasset=&amp;wo.sCategory=&amp;wonum1=&amp;wonum2=" ref="A1445"/>
    <hyperlink r:id="rId1444" location="&amp;call1=&amp;call2=&amp;sched1=&amp;sched2=&amp;comp1=&amp;comp2=&amp;p.hMy=rheing&amp;hUnit=&amp;hTenant=&amp;hVendor=&amp;hasset=&amp;wo.sCategory=&amp;wonum1=&amp;wonum2=" ref="A1446"/>
    <hyperlink r:id="rId1445" location="&amp;call1=&amp;call2=&amp;sched1=&amp;sched2=&amp;comp1=&amp;comp2=&amp;p.hMy=rheing&amp;hUnit=&amp;hTenant=&amp;hVendor=&amp;hasset=&amp;wo.sCategory=&amp;wonum1=&amp;wonum2=" ref="A1447"/>
    <hyperlink r:id="rId1446" location="&amp;call1=&amp;call2=&amp;sched1=&amp;sched2=&amp;comp1=&amp;comp2=&amp;p.hMy=rheing&amp;hUnit=&amp;hTenant=&amp;hVendor=&amp;hasset=&amp;wo.sCategory=&amp;wonum1=&amp;wonum2=" ref="A1448"/>
    <hyperlink r:id="rId1447" location="&amp;call1=&amp;call2=&amp;sched1=&amp;sched2=&amp;comp1=&amp;comp2=&amp;p.hMy=rheing&amp;hUnit=&amp;hTenant=&amp;hVendor=&amp;hasset=&amp;wo.sCategory=&amp;wonum1=&amp;wonum2=" ref="A1449"/>
    <hyperlink r:id="rId1448" location="&amp;call1=&amp;call2=&amp;sched1=&amp;sched2=&amp;comp1=&amp;comp2=&amp;p.hMy=rheing&amp;hUnit=&amp;hTenant=&amp;hVendor=&amp;hasset=&amp;wo.sCategory=&amp;wonum1=&amp;wonum2=" ref="A1450"/>
    <hyperlink r:id="rId1449" location="&amp;call1=&amp;call2=&amp;sched1=&amp;sched2=&amp;comp1=&amp;comp2=&amp;p.hMy=rheing&amp;hUnit=&amp;hTenant=&amp;hVendor=&amp;hasset=&amp;wo.sCategory=&amp;wonum1=&amp;wonum2=" ref="A1451"/>
    <hyperlink r:id="rId1450" location="&amp;call1=&amp;call2=&amp;sched1=&amp;sched2=&amp;comp1=&amp;comp2=&amp;p.hMy=rheing&amp;hUnit=&amp;hTenant=&amp;hVendor=&amp;hasset=&amp;wo.sCategory=&amp;wonum1=&amp;wonum2=" ref="A1452"/>
    <hyperlink r:id="rId1451" location="&amp;call1=&amp;call2=&amp;sched1=&amp;sched2=&amp;comp1=&amp;comp2=&amp;p.hMy=rheing&amp;hUnit=&amp;hTenant=&amp;hVendor=&amp;hasset=&amp;wo.sCategory=&amp;wonum1=&amp;wonum2=" ref="A1453"/>
    <hyperlink r:id="rId1452" location="&amp;call1=&amp;call2=&amp;sched1=&amp;sched2=&amp;comp1=&amp;comp2=&amp;p.hMy=rheing&amp;hUnit=&amp;hTenant=&amp;hVendor=&amp;hasset=&amp;wo.sCategory=&amp;wonum1=&amp;wonum2=" ref="A1454"/>
    <hyperlink r:id="rId1453" location="&amp;call1=&amp;call2=&amp;sched1=&amp;sched2=&amp;comp1=&amp;comp2=&amp;p.hMy=rheing&amp;hUnit=&amp;hTenant=&amp;hVendor=&amp;hasset=&amp;wo.sCategory=&amp;wonum1=&amp;wonum2=" ref="A1455"/>
    <hyperlink r:id="rId1454" location="&amp;call1=&amp;call2=&amp;sched1=&amp;sched2=&amp;comp1=&amp;comp2=&amp;p.hMy=rheing&amp;hUnit=&amp;hTenant=&amp;hVendor=&amp;hasset=&amp;wo.sCategory=&amp;wonum1=&amp;wonum2=" ref="A1456"/>
    <hyperlink r:id="rId1455" location="&amp;call1=&amp;call2=&amp;sched1=&amp;sched2=&amp;comp1=&amp;comp2=&amp;p.hMy=rheing&amp;hUnit=&amp;hTenant=&amp;hVendor=&amp;hasset=&amp;wo.sCategory=&amp;wonum1=&amp;wonum2=" ref="A1457"/>
    <hyperlink r:id="rId1456" location="&amp;call1=&amp;call2=&amp;sched1=&amp;sched2=&amp;comp1=&amp;comp2=&amp;p.hMy=rheing&amp;hUnit=&amp;hTenant=&amp;hVendor=&amp;hasset=&amp;wo.sCategory=&amp;wonum1=&amp;wonum2=" ref="A1458"/>
    <hyperlink r:id="rId1457" location="&amp;call1=&amp;call2=&amp;sched1=&amp;sched2=&amp;comp1=&amp;comp2=&amp;p.hMy=rheing&amp;hUnit=&amp;hTenant=&amp;hVendor=&amp;hasset=&amp;wo.sCategory=&amp;wonum1=&amp;wonum2=" ref="A1459"/>
    <hyperlink r:id="rId1458" location="&amp;call1=&amp;call2=&amp;sched1=&amp;sched2=&amp;comp1=&amp;comp2=&amp;p.hMy=rheing&amp;hUnit=&amp;hTenant=&amp;hVendor=&amp;hasset=&amp;wo.sCategory=&amp;wonum1=&amp;wonum2=" ref="A1460"/>
    <hyperlink r:id="rId1459" location="&amp;call1=&amp;call2=&amp;sched1=&amp;sched2=&amp;comp1=&amp;comp2=&amp;p.hMy=rheing&amp;hUnit=&amp;hTenant=&amp;hVendor=&amp;hasset=&amp;wo.sCategory=&amp;wonum1=&amp;wonum2=" ref="A1461"/>
    <hyperlink r:id="rId1460" location="&amp;call1=&amp;call2=&amp;sched1=&amp;sched2=&amp;comp1=&amp;comp2=&amp;p.hMy=rheing&amp;hUnit=&amp;hTenant=&amp;hVendor=&amp;hasset=&amp;wo.sCategory=&amp;wonum1=&amp;wonum2=" ref="A1462"/>
    <hyperlink r:id="rId1461" location="&amp;call1=&amp;call2=&amp;sched1=&amp;sched2=&amp;comp1=&amp;comp2=&amp;p.hMy=rheing&amp;hUnit=&amp;hTenant=&amp;hVendor=&amp;hasset=&amp;wo.sCategory=&amp;wonum1=&amp;wonum2=" ref="A1463"/>
    <hyperlink r:id="rId1462" location="&amp;call1=&amp;call2=&amp;sched1=&amp;sched2=&amp;comp1=&amp;comp2=&amp;p.hMy=rheing&amp;hUnit=&amp;hTenant=&amp;hVendor=&amp;hasset=&amp;wo.sCategory=&amp;wonum1=&amp;wonum2=" ref="A1464"/>
    <hyperlink r:id="rId1463" location="&amp;call1=&amp;call2=&amp;sched1=&amp;sched2=&amp;comp1=&amp;comp2=&amp;p.hMy=rheing&amp;hUnit=&amp;hTenant=&amp;hVendor=&amp;hasset=&amp;wo.sCategory=&amp;wonum1=&amp;wonum2=" ref="A1465"/>
    <hyperlink r:id="rId1464" location="&amp;call1=&amp;call2=&amp;sched1=&amp;sched2=&amp;comp1=&amp;comp2=&amp;p.hMy=rheing&amp;hUnit=&amp;hTenant=&amp;hVendor=&amp;hasset=&amp;wo.sCategory=&amp;wonum1=&amp;wonum2=" ref="A1466"/>
    <hyperlink r:id="rId1465" location="&amp;call1=&amp;call2=&amp;sched1=&amp;sched2=&amp;comp1=&amp;comp2=&amp;p.hMy=rheing&amp;hUnit=&amp;hTenant=&amp;hVendor=&amp;hasset=&amp;wo.sCategory=&amp;wonum1=&amp;wonum2=" ref="A1467"/>
    <hyperlink r:id="rId1466" location="&amp;call1=&amp;call2=&amp;sched1=&amp;sched2=&amp;comp1=&amp;comp2=&amp;p.hMy=rheing&amp;hUnit=&amp;hTenant=&amp;hVendor=&amp;hasset=&amp;wo.sCategory=&amp;wonum1=&amp;wonum2=" ref="A1468"/>
    <hyperlink r:id="rId1467" location="&amp;call1=&amp;call2=&amp;sched1=&amp;sched2=&amp;comp1=&amp;comp2=&amp;p.hMy=rheing&amp;hUnit=&amp;hTenant=&amp;hVendor=&amp;hasset=&amp;wo.sCategory=&amp;wonum1=&amp;wonum2=" ref="A1469"/>
    <hyperlink r:id="rId1468" location="&amp;call1=&amp;call2=&amp;sched1=&amp;sched2=&amp;comp1=&amp;comp2=&amp;p.hMy=rheing&amp;hUnit=&amp;hTenant=&amp;hVendor=&amp;hasset=&amp;wo.sCategory=&amp;wonum1=&amp;wonum2=" ref="A1470"/>
    <hyperlink r:id="rId1469" location="&amp;call1=&amp;call2=&amp;sched1=&amp;sched2=&amp;comp1=&amp;comp2=&amp;p.hMy=rheing&amp;hUnit=&amp;hTenant=&amp;hVendor=&amp;hasset=&amp;wo.sCategory=&amp;wonum1=&amp;wonum2=" ref="A1471"/>
    <hyperlink r:id="rId1470" location="&amp;call1=&amp;call2=&amp;sched1=&amp;sched2=&amp;comp1=&amp;comp2=&amp;p.hMy=rheing&amp;hUnit=&amp;hTenant=&amp;hVendor=&amp;hasset=&amp;wo.sCategory=&amp;wonum1=&amp;wonum2=" ref="A1472"/>
    <hyperlink r:id="rId1471" location="&amp;call1=&amp;call2=&amp;sched1=&amp;sched2=&amp;comp1=&amp;comp2=&amp;p.hMy=rheing&amp;hUnit=&amp;hTenant=&amp;hVendor=&amp;hasset=&amp;wo.sCategory=&amp;wonum1=&amp;wonum2=" ref="A1473"/>
    <hyperlink r:id="rId1472" location="&amp;call1=&amp;call2=&amp;sched1=&amp;sched2=&amp;comp1=&amp;comp2=&amp;p.hMy=rheing&amp;hUnit=&amp;hTenant=&amp;hVendor=&amp;hasset=&amp;wo.sCategory=&amp;wonum1=&amp;wonum2=" ref="A1474"/>
    <hyperlink r:id="rId1473" location="&amp;call1=&amp;call2=&amp;sched1=&amp;sched2=&amp;comp1=&amp;comp2=&amp;p.hMy=rheing&amp;hUnit=&amp;hTenant=&amp;hVendor=&amp;hasset=&amp;wo.sCategory=&amp;wonum1=&amp;wonum2=" ref="A1475"/>
    <hyperlink r:id="rId1474" location="&amp;call1=&amp;call2=&amp;sched1=&amp;sched2=&amp;comp1=&amp;comp2=&amp;p.hMy=rheing&amp;hUnit=&amp;hTenant=&amp;hVendor=&amp;hasset=&amp;wo.sCategory=&amp;wonum1=&amp;wonum2=" ref="A1476"/>
    <hyperlink r:id="rId1475" location="&amp;call1=&amp;call2=&amp;sched1=&amp;sched2=&amp;comp1=&amp;comp2=&amp;p.hMy=rheing&amp;hUnit=&amp;hTenant=&amp;hVendor=&amp;hasset=&amp;wo.sCategory=&amp;wonum1=&amp;wonum2=" ref="A1477"/>
    <hyperlink r:id="rId1476" location="&amp;call1=&amp;call2=&amp;sched1=&amp;sched2=&amp;comp1=&amp;comp2=&amp;p.hMy=rheing&amp;hUnit=&amp;hTenant=&amp;hVendor=&amp;hasset=&amp;wo.sCategory=&amp;wonum1=&amp;wonum2=" ref="A1478"/>
    <hyperlink r:id="rId1477" location="&amp;call1=&amp;call2=&amp;sched1=&amp;sched2=&amp;comp1=&amp;comp2=&amp;p.hMy=rheing&amp;hUnit=&amp;hTenant=&amp;hVendor=&amp;hasset=&amp;wo.sCategory=&amp;wonum1=&amp;wonum2=" ref="A1479"/>
    <hyperlink r:id="rId1478" location="&amp;call1=&amp;call2=&amp;sched1=&amp;sched2=&amp;comp1=&amp;comp2=&amp;p.hMy=rheing&amp;hUnit=&amp;hTenant=&amp;hVendor=&amp;hasset=&amp;wo.sCategory=&amp;wonum1=&amp;wonum2=" ref="A1480"/>
    <hyperlink r:id="rId1479" location="&amp;call1=&amp;call2=&amp;sched1=&amp;sched2=&amp;comp1=&amp;comp2=&amp;p.hMy=rheing&amp;hUnit=&amp;hTenant=&amp;hVendor=&amp;hasset=&amp;wo.sCategory=&amp;wonum1=&amp;wonum2=" ref="A1481"/>
    <hyperlink r:id="rId1480" location="&amp;call1=&amp;call2=&amp;sched1=&amp;sched2=&amp;comp1=&amp;comp2=&amp;p.hMy=rheing&amp;hUnit=&amp;hTenant=&amp;hVendor=&amp;hasset=&amp;wo.sCategory=&amp;wonum1=&amp;wonum2=" ref="A1482"/>
    <hyperlink r:id="rId1481" location="&amp;call1=&amp;call2=&amp;sched1=&amp;sched2=&amp;comp1=&amp;comp2=&amp;p.hMy=rheing&amp;hUnit=&amp;hTenant=&amp;hVendor=&amp;hasset=&amp;wo.sCategory=&amp;wonum1=&amp;wonum2=" ref="A1483"/>
    <hyperlink r:id="rId1482" location="&amp;call1=&amp;call2=&amp;sched1=&amp;sched2=&amp;comp1=&amp;comp2=&amp;p.hMy=rheing&amp;hUnit=&amp;hTenant=&amp;hVendor=&amp;hasset=&amp;wo.sCategory=&amp;wonum1=&amp;wonum2=" ref="A1484"/>
    <hyperlink r:id="rId1483" location="&amp;call1=&amp;call2=&amp;sched1=&amp;sched2=&amp;comp1=&amp;comp2=&amp;p.hMy=rheing&amp;hUnit=&amp;hTenant=&amp;hVendor=&amp;hasset=&amp;wo.sCategory=&amp;wonum1=&amp;wonum2=" ref="A1485"/>
    <hyperlink r:id="rId1484" location="&amp;call1=&amp;call2=&amp;sched1=&amp;sched2=&amp;comp1=&amp;comp2=&amp;p.hMy=rheing&amp;hUnit=&amp;hTenant=&amp;hVendor=&amp;hasset=&amp;wo.sCategory=&amp;wonum1=&amp;wonum2=" ref="A1486"/>
    <hyperlink r:id="rId1485" location="&amp;call1=&amp;call2=&amp;sched1=&amp;sched2=&amp;comp1=&amp;comp2=&amp;p.hMy=rheing&amp;hUnit=&amp;hTenant=&amp;hVendor=&amp;hasset=&amp;wo.sCategory=&amp;wonum1=&amp;wonum2=" ref="A1487"/>
    <hyperlink r:id="rId1486" location="&amp;call1=&amp;call2=&amp;sched1=&amp;sched2=&amp;comp1=&amp;comp2=&amp;p.hMy=rheing&amp;hUnit=&amp;hTenant=&amp;hVendor=&amp;hasset=&amp;wo.sCategory=&amp;wonum1=&amp;wonum2=" ref="A1488"/>
    <hyperlink r:id="rId1487" location="&amp;call1=&amp;call2=&amp;sched1=&amp;sched2=&amp;comp1=&amp;comp2=&amp;p.hMy=rheing&amp;hUnit=&amp;hTenant=&amp;hVendor=&amp;hasset=&amp;wo.sCategory=&amp;wonum1=&amp;wonum2=" ref="A1489"/>
    <hyperlink r:id="rId1488" location="&amp;call1=&amp;call2=&amp;sched1=&amp;sched2=&amp;comp1=&amp;comp2=&amp;p.hMy=rheing&amp;hUnit=&amp;hTenant=&amp;hVendor=&amp;hasset=&amp;wo.sCategory=&amp;wonum1=&amp;wonum2=" ref="A1490"/>
    <hyperlink r:id="rId1489" location="&amp;call1=&amp;call2=&amp;sched1=&amp;sched2=&amp;comp1=&amp;comp2=&amp;p.hMy=rheing&amp;hUnit=&amp;hTenant=&amp;hVendor=&amp;hasset=&amp;wo.sCategory=&amp;wonum1=&amp;wonum2=" ref="A1491"/>
    <hyperlink r:id="rId1490" location="&amp;call1=&amp;call2=&amp;sched1=&amp;sched2=&amp;comp1=&amp;comp2=&amp;p.hMy=rheing&amp;hUnit=&amp;hTenant=&amp;hVendor=&amp;hasset=&amp;wo.sCategory=&amp;wonum1=&amp;wonum2=" ref="A1492"/>
    <hyperlink r:id="rId1491" location="&amp;call1=&amp;call2=&amp;sched1=&amp;sched2=&amp;comp1=&amp;comp2=&amp;p.hMy=rheing&amp;hUnit=&amp;hTenant=&amp;hVendor=&amp;hasset=&amp;wo.sCategory=&amp;wonum1=&amp;wonum2=" ref="A1493"/>
    <hyperlink r:id="rId1492" location="&amp;call1=&amp;call2=&amp;sched1=&amp;sched2=&amp;comp1=&amp;comp2=&amp;p.hMy=rheing&amp;hUnit=&amp;hTenant=&amp;hVendor=&amp;hasset=&amp;wo.sCategory=&amp;wonum1=&amp;wonum2=" ref="A1494"/>
    <hyperlink r:id="rId1493" location="&amp;call1=&amp;call2=&amp;sched1=&amp;sched2=&amp;comp1=&amp;comp2=&amp;p.hMy=rheing&amp;hUnit=&amp;hTenant=&amp;hVendor=&amp;hasset=&amp;wo.sCategory=&amp;wonum1=&amp;wonum2=" ref="A1495"/>
    <hyperlink r:id="rId1494" location="&amp;call1=&amp;call2=&amp;sched1=&amp;sched2=&amp;comp1=&amp;comp2=&amp;p.hMy=rheing&amp;hUnit=&amp;hTenant=&amp;hVendor=&amp;hasset=&amp;wo.sCategory=&amp;wonum1=&amp;wonum2=" ref="A1496"/>
    <hyperlink r:id="rId1495" location="&amp;call1=&amp;call2=&amp;sched1=&amp;sched2=&amp;comp1=&amp;comp2=&amp;p.hMy=rheing&amp;hUnit=&amp;hTenant=&amp;hVendor=&amp;hasset=&amp;wo.sCategory=&amp;wonum1=&amp;wonum2=" ref="A1497"/>
    <hyperlink r:id="rId1496" location="&amp;call1=&amp;call2=&amp;sched1=&amp;sched2=&amp;comp1=&amp;comp2=&amp;p.hMy=rheing&amp;hUnit=&amp;hTenant=&amp;hVendor=&amp;hasset=&amp;wo.sCategory=&amp;wonum1=&amp;wonum2=" ref="A1498"/>
    <hyperlink r:id="rId1497" location="&amp;call1=&amp;call2=&amp;sched1=&amp;sched2=&amp;comp1=&amp;comp2=&amp;p.hMy=rheing&amp;hUnit=&amp;hTenant=&amp;hVendor=&amp;hasset=&amp;wo.sCategory=&amp;wonum1=&amp;wonum2=" ref="A1499"/>
    <hyperlink r:id="rId1498" location="&amp;call1=&amp;call2=&amp;sched1=&amp;sched2=&amp;comp1=&amp;comp2=&amp;p.hMy=rheing&amp;hUnit=&amp;hTenant=&amp;hVendor=&amp;hasset=&amp;wo.sCategory=&amp;wonum1=&amp;wonum2=" ref="A1500"/>
    <hyperlink r:id="rId1499" location="&amp;call1=&amp;call2=&amp;sched1=&amp;sched2=&amp;comp1=&amp;comp2=&amp;p.hMy=rheing&amp;hUnit=&amp;hTenant=&amp;hVendor=&amp;hasset=&amp;wo.sCategory=&amp;wonum1=&amp;wonum2=" ref="A1501"/>
    <hyperlink r:id="rId1500" location="&amp;call1=&amp;call2=&amp;sched1=&amp;sched2=&amp;comp1=&amp;comp2=&amp;p.hMy=rheing&amp;hUnit=&amp;hTenant=&amp;hVendor=&amp;hasset=&amp;wo.sCategory=&amp;wonum1=&amp;wonum2=" ref="A1502"/>
    <hyperlink r:id="rId1501" location="&amp;call1=&amp;call2=&amp;sched1=&amp;sched2=&amp;comp1=&amp;comp2=&amp;p.hMy=rheing&amp;hUnit=&amp;hTenant=&amp;hVendor=&amp;hasset=&amp;wo.sCategory=&amp;wonum1=&amp;wonum2=" ref="A1503"/>
    <hyperlink r:id="rId1502" location="&amp;call1=&amp;call2=&amp;sched1=&amp;sched2=&amp;comp1=&amp;comp2=&amp;p.hMy=rheing&amp;hUnit=&amp;hTenant=&amp;hVendor=&amp;hasset=&amp;wo.sCategory=&amp;wonum1=&amp;wonum2=" ref="A1504"/>
    <hyperlink r:id="rId1503" location="&amp;call1=&amp;call2=&amp;sched1=&amp;sched2=&amp;comp1=&amp;comp2=&amp;p.hMy=rheing&amp;hUnit=&amp;hTenant=&amp;hVendor=&amp;hasset=&amp;wo.sCategory=&amp;wonum1=&amp;wonum2=" ref="A1505"/>
    <hyperlink r:id="rId1504" location="&amp;call1=&amp;call2=&amp;sched1=&amp;sched2=&amp;comp1=&amp;comp2=&amp;p.hMy=rheing&amp;hUnit=&amp;hTenant=&amp;hVendor=&amp;hasset=&amp;wo.sCategory=&amp;wonum1=&amp;wonum2=" ref="A1506"/>
    <hyperlink r:id="rId1505" location="&amp;call1=&amp;call2=&amp;sched1=&amp;sched2=&amp;comp1=&amp;comp2=&amp;p.hMy=rheing&amp;hUnit=&amp;hTenant=&amp;hVendor=&amp;hasset=&amp;wo.sCategory=&amp;wonum1=&amp;wonum2=" ref="A1507"/>
    <hyperlink r:id="rId1506" location="&amp;call1=&amp;call2=&amp;sched1=&amp;sched2=&amp;comp1=&amp;comp2=&amp;p.hMy=rheing&amp;hUnit=&amp;hTenant=&amp;hVendor=&amp;hasset=&amp;wo.sCategory=&amp;wonum1=&amp;wonum2=" ref="A1508"/>
    <hyperlink r:id="rId1507" location="&amp;call1=&amp;call2=&amp;sched1=&amp;sched2=&amp;comp1=&amp;comp2=&amp;p.hMy=rheing&amp;hUnit=&amp;hTenant=&amp;hVendor=&amp;hasset=&amp;wo.sCategory=&amp;wonum1=&amp;wonum2=" ref="A1509"/>
    <hyperlink r:id="rId1508" location="&amp;call1=&amp;call2=&amp;sched1=&amp;sched2=&amp;comp1=&amp;comp2=&amp;p.hMy=rheing&amp;hUnit=&amp;hTenant=&amp;hVendor=&amp;hasset=&amp;wo.sCategory=&amp;wonum1=&amp;wonum2=" ref="A1510"/>
    <hyperlink r:id="rId1509" location="&amp;call1=&amp;call2=&amp;sched1=&amp;sched2=&amp;comp1=&amp;comp2=&amp;p.hMy=rheing&amp;hUnit=&amp;hTenant=&amp;hVendor=&amp;hasset=&amp;wo.sCategory=&amp;wonum1=&amp;wonum2=" ref="A1511"/>
    <hyperlink r:id="rId1510" location="&amp;call1=&amp;call2=&amp;sched1=&amp;sched2=&amp;comp1=&amp;comp2=&amp;p.hMy=rheing&amp;hUnit=&amp;hTenant=&amp;hVendor=&amp;hasset=&amp;wo.sCategory=&amp;wonum1=&amp;wonum2=" ref="A1512"/>
    <hyperlink r:id="rId1511" location="&amp;call1=&amp;call2=&amp;sched1=&amp;sched2=&amp;comp1=&amp;comp2=&amp;p.hMy=rheing&amp;hUnit=&amp;hTenant=&amp;hVendor=&amp;hasset=&amp;wo.sCategory=&amp;wonum1=&amp;wonum2=" ref="A1513"/>
    <hyperlink r:id="rId1512" location="&amp;call1=&amp;call2=&amp;sched1=&amp;sched2=&amp;comp1=&amp;comp2=&amp;p.hMy=rheing&amp;hUnit=&amp;hTenant=&amp;hVendor=&amp;hasset=&amp;wo.sCategory=&amp;wonum1=&amp;wonum2=" ref="A1514"/>
    <hyperlink r:id="rId1513" location="&amp;call1=&amp;call2=&amp;sched1=&amp;sched2=&amp;comp1=&amp;comp2=&amp;p.hMy=rheing&amp;hUnit=&amp;hTenant=&amp;hVendor=&amp;hasset=&amp;wo.sCategory=&amp;wonum1=&amp;wonum2=" ref="A1515"/>
    <hyperlink r:id="rId1514" location="&amp;call1=&amp;call2=&amp;sched1=&amp;sched2=&amp;comp1=&amp;comp2=&amp;p.hMy=rheing&amp;hUnit=&amp;hTenant=&amp;hVendor=&amp;hasset=&amp;wo.sCategory=&amp;wonum1=&amp;wonum2=" ref="A1516"/>
    <hyperlink r:id="rId1515" location="&amp;call1=&amp;call2=&amp;sched1=&amp;sched2=&amp;comp1=&amp;comp2=&amp;p.hMy=rheing&amp;hUnit=&amp;hTenant=&amp;hVendor=&amp;hasset=&amp;wo.sCategory=&amp;wonum1=&amp;wonum2=" ref="A1517"/>
    <hyperlink r:id="rId1516" location="&amp;call1=&amp;call2=&amp;sched1=&amp;sched2=&amp;comp1=&amp;comp2=&amp;p.hMy=rheing&amp;hUnit=&amp;hTenant=&amp;hVendor=&amp;hasset=&amp;wo.sCategory=&amp;wonum1=&amp;wonum2=" ref="A1518"/>
    <hyperlink r:id="rId1517" location="&amp;call1=&amp;call2=&amp;sched1=&amp;sched2=&amp;comp1=&amp;comp2=&amp;p.hMy=rheing&amp;hUnit=&amp;hTenant=&amp;hVendor=&amp;hasset=&amp;wo.sCategory=&amp;wonum1=&amp;wonum2=" ref="A1519"/>
    <hyperlink r:id="rId1518" location="&amp;call1=&amp;call2=&amp;sched1=&amp;sched2=&amp;comp1=&amp;comp2=&amp;p.hMy=rheing&amp;hUnit=&amp;hTenant=&amp;hVendor=&amp;hasset=&amp;wo.sCategory=&amp;wonum1=&amp;wonum2=" ref="A1520"/>
    <hyperlink r:id="rId1519" location="&amp;call1=&amp;call2=&amp;sched1=&amp;sched2=&amp;comp1=&amp;comp2=&amp;p.hMy=rheing&amp;hUnit=&amp;hTenant=&amp;hVendor=&amp;hasset=&amp;wo.sCategory=&amp;wonum1=&amp;wonum2=" ref="A1521"/>
    <hyperlink r:id="rId1520" location="&amp;call1=&amp;call2=&amp;sched1=&amp;sched2=&amp;comp1=&amp;comp2=&amp;p.hMy=rheing&amp;hUnit=&amp;hTenant=&amp;hVendor=&amp;hasset=&amp;wo.sCategory=&amp;wonum1=&amp;wonum2=" ref="A1522"/>
    <hyperlink r:id="rId1521" location="&amp;call1=&amp;call2=&amp;sched1=&amp;sched2=&amp;comp1=&amp;comp2=&amp;p.hMy=rheing&amp;hUnit=&amp;hTenant=&amp;hVendor=&amp;hasset=&amp;wo.sCategory=&amp;wonum1=&amp;wonum2=" ref="A1523"/>
    <hyperlink r:id="rId1522" location="&amp;call1=&amp;call2=&amp;sched1=&amp;sched2=&amp;comp1=&amp;comp2=&amp;p.hMy=rheing&amp;hUnit=&amp;hTenant=&amp;hVendor=&amp;hasset=&amp;wo.sCategory=&amp;wonum1=&amp;wonum2=" ref="A1524"/>
    <hyperlink r:id="rId1523" location="&amp;call1=&amp;call2=&amp;sched1=&amp;sched2=&amp;comp1=&amp;comp2=&amp;p.hMy=rheing&amp;hUnit=&amp;hTenant=&amp;hVendor=&amp;hasset=&amp;wo.sCategory=&amp;wonum1=&amp;wonum2=" ref="A1525"/>
    <hyperlink r:id="rId1524" location="&amp;call1=&amp;call2=&amp;sched1=&amp;sched2=&amp;comp1=&amp;comp2=&amp;p.hMy=rheing&amp;hUnit=&amp;hTenant=&amp;hVendor=&amp;hasset=&amp;wo.sCategory=&amp;wonum1=&amp;wonum2=" ref="A1526"/>
    <hyperlink r:id="rId1525" location="&amp;call1=&amp;call2=&amp;sched1=&amp;sched2=&amp;comp1=&amp;comp2=&amp;p.hMy=rheing&amp;hUnit=&amp;hTenant=&amp;hVendor=&amp;hasset=&amp;wo.sCategory=&amp;wonum1=&amp;wonum2=" ref="A1527"/>
    <hyperlink r:id="rId1526" location="&amp;call1=&amp;call2=&amp;sched1=&amp;sched2=&amp;comp1=&amp;comp2=&amp;p.hMy=rheing&amp;hUnit=&amp;hTenant=&amp;hVendor=&amp;hasset=&amp;wo.sCategory=&amp;wonum1=&amp;wonum2=" ref="A1528"/>
    <hyperlink r:id="rId1527" location="&amp;call1=&amp;call2=&amp;sched1=&amp;sched2=&amp;comp1=&amp;comp2=&amp;p.hMy=rheing&amp;hUnit=&amp;hTenant=&amp;hVendor=&amp;hasset=&amp;wo.sCategory=&amp;wonum1=&amp;wonum2=" ref="A1529"/>
    <hyperlink r:id="rId1528" location="&amp;call1=&amp;call2=&amp;sched1=&amp;sched2=&amp;comp1=&amp;comp2=&amp;p.hMy=rheing&amp;hUnit=&amp;hTenant=&amp;hVendor=&amp;hasset=&amp;wo.sCategory=&amp;wonum1=&amp;wonum2=" ref="A1530"/>
    <hyperlink r:id="rId1529" location="&amp;call1=&amp;call2=&amp;sched1=&amp;sched2=&amp;comp1=&amp;comp2=&amp;p.hMy=rheing&amp;hUnit=&amp;hTenant=&amp;hVendor=&amp;hasset=&amp;wo.sCategory=&amp;wonum1=&amp;wonum2=" ref="A1531"/>
    <hyperlink r:id="rId1530" location="&amp;call1=&amp;call2=&amp;sched1=&amp;sched2=&amp;comp1=&amp;comp2=&amp;p.hMy=rheing&amp;hUnit=&amp;hTenant=&amp;hVendor=&amp;hasset=&amp;wo.sCategory=&amp;wonum1=&amp;wonum2=" ref="A1532"/>
    <hyperlink r:id="rId1531" location="&amp;call1=&amp;call2=&amp;sched1=&amp;sched2=&amp;comp1=&amp;comp2=&amp;p.hMy=rheing&amp;hUnit=&amp;hTenant=&amp;hVendor=&amp;hasset=&amp;wo.sCategory=&amp;wonum1=&amp;wonum2=" ref="A1533"/>
    <hyperlink r:id="rId1532" location="&amp;call1=&amp;call2=&amp;sched1=&amp;sched2=&amp;comp1=&amp;comp2=&amp;p.hMy=rheing&amp;hUnit=&amp;hTenant=&amp;hVendor=&amp;hasset=&amp;wo.sCategory=&amp;wonum1=&amp;wonum2=" ref="A1534"/>
    <hyperlink r:id="rId1533" location="&amp;call1=&amp;call2=&amp;sched1=&amp;sched2=&amp;comp1=&amp;comp2=&amp;p.hMy=rheing&amp;hUnit=&amp;hTenant=&amp;hVendor=&amp;hasset=&amp;wo.sCategory=&amp;wonum1=&amp;wonum2=" ref="A1535"/>
    <hyperlink r:id="rId1534" location="&amp;call1=&amp;call2=&amp;sched1=&amp;sched2=&amp;comp1=&amp;comp2=&amp;p.hMy=rheing&amp;hUnit=&amp;hTenant=&amp;hVendor=&amp;hasset=&amp;wo.sCategory=&amp;wonum1=&amp;wonum2=" ref="A1536"/>
    <hyperlink r:id="rId1535" location="&amp;call1=&amp;call2=&amp;sched1=&amp;sched2=&amp;comp1=&amp;comp2=&amp;p.hMy=rheing&amp;hUnit=&amp;hTenant=&amp;hVendor=&amp;hasset=&amp;wo.sCategory=&amp;wonum1=&amp;wonum2=" ref="A1537"/>
    <hyperlink r:id="rId1536" location="&amp;call1=&amp;call2=&amp;sched1=&amp;sched2=&amp;comp1=&amp;comp2=&amp;p.hMy=rheing&amp;hUnit=&amp;hTenant=&amp;hVendor=&amp;hasset=&amp;wo.sCategory=&amp;wonum1=&amp;wonum2=" ref="A1538"/>
    <hyperlink r:id="rId1537" location="&amp;call1=&amp;call2=&amp;sched1=&amp;sched2=&amp;comp1=&amp;comp2=&amp;p.hMy=rheing&amp;hUnit=&amp;hTenant=&amp;hVendor=&amp;hasset=&amp;wo.sCategory=&amp;wonum1=&amp;wonum2=" ref="A1539"/>
    <hyperlink r:id="rId1538" location="&amp;call1=&amp;call2=&amp;sched1=&amp;sched2=&amp;comp1=&amp;comp2=&amp;p.hMy=rheing&amp;hUnit=&amp;hTenant=&amp;hVendor=&amp;hasset=&amp;wo.sCategory=&amp;wonum1=&amp;wonum2=" ref="A1540"/>
    <hyperlink r:id="rId1539" location="&amp;call1=&amp;call2=&amp;sched1=&amp;sched2=&amp;comp1=&amp;comp2=&amp;p.hMy=rheing&amp;hUnit=&amp;hTenant=&amp;hVendor=&amp;hasset=&amp;wo.sCategory=&amp;wonum1=&amp;wonum2=" ref="A1541"/>
    <hyperlink r:id="rId1540" location="&amp;call1=&amp;call2=&amp;sched1=&amp;sched2=&amp;comp1=&amp;comp2=&amp;p.hMy=rheing&amp;hUnit=&amp;hTenant=&amp;hVendor=&amp;hasset=&amp;wo.sCategory=&amp;wonum1=&amp;wonum2=" ref="A1542"/>
    <hyperlink r:id="rId1541" location="&amp;call1=&amp;call2=&amp;sched1=&amp;sched2=&amp;comp1=&amp;comp2=&amp;p.hMy=rheing&amp;hUnit=&amp;hTenant=&amp;hVendor=&amp;hasset=&amp;wo.sCategory=&amp;wonum1=&amp;wonum2=" ref="A1543"/>
    <hyperlink r:id="rId1542" location="&amp;call1=&amp;call2=&amp;sched1=&amp;sched2=&amp;comp1=&amp;comp2=&amp;p.hMy=rheing&amp;hUnit=&amp;hTenant=&amp;hVendor=&amp;hasset=&amp;wo.sCategory=&amp;wonum1=&amp;wonum2=" ref="A1544"/>
    <hyperlink r:id="rId1543" location="&amp;call1=&amp;call2=&amp;sched1=&amp;sched2=&amp;comp1=&amp;comp2=&amp;p.hMy=rheing&amp;hUnit=&amp;hTenant=&amp;hVendor=&amp;hasset=&amp;wo.sCategory=&amp;wonum1=&amp;wonum2=" ref="A1545"/>
    <hyperlink r:id="rId1544" location="&amp;call1=&amp;call2=&amp;sched1=&amp;sched2=&amp;comp1=&amp;comp2=&amp;p.hMy=rheing&amp;hUnit=&amp;hTenant=&amp;hVendor=&amp;hasset=&amp;wo.sCategory=&amp;wonum1=&amp;wonum2=" ref="A1546"/>
    <hyperlink r:id="rId1545" location="&amp;call1=&amp;call2=&amp;sched1=&amp;sched2=&amp;comp1=&amp;comp2=&amp;p.hMy=rheing&amp;hUnit=&amp;hTenant=&amp;hVendor=&amp;hasset=&amp;wo.sCategory=&amp;wonum1=&amp;wonum2=" ref="A1547"/>
    <hyperlink r:id="rId1546" location="&amp;call1=&amp;call2=&amp;sched1=&amp;sched2=&amp;comp1=&amp;comp2=&amp;p.hMy=rheing&amp;hUnit=&amp;hTenant=&amp;hVendor=&amp;hasset=&amp;wo.sCategory=&amp;wonum1=&amp;wonum2=" ref="A1548"/>
    <hyperlink r:id="rId1547" location="&amp;call1=&amp;call2=&amp;sched1=&amp;sched2=&amp;comp1=&amp;comp2=&amp;p.hMy=rheing&amp;hUnit=&amp;hTenant=&amp;hVendor=&amp;hasset=&amp;wo.sCategory=&amp;wonum1=&amp;wonum2=" ref="A1549"/>
    <hyperlink r:id="rId1548" location="&amp;call1=&amp;call2=&amp;sched1=&amp;sched2=&amp;comp1=&amp;comp2=&amp;p.hMy=rheing&amp;hUnit=&amp;hTenant=&amp;hVendor=&amp;hasset=&amp;wo.sCategory=&amp;wonum1=&amp;wonum2=" ref="A1550"/>
    <hyperlink r:id="rId1549" location="&amp;call1=&amp;call2=&amp;sched1=&amp;sched2=&amp;comp1=&amp;comp2=&amp;p.hMy=rheing&amp;hUnit=&amp;hTenant=&amp;hVendor=&amp;hasset=&amp;wo.sCategory=&amp;wonum1=&amp;wonum2=" ref="A1551"/>
    <hyperlink r:id="rId1550" location="&amp;call1=&amp;call2=&amp;sched1=&amp;sched2=&amp;comp1=&amp;comp2=&amp;p.hMy=rheing&amp;hUnit=&amp;hTenant=&amp;hVendor=&amp;hasset=&amp;wo.sCategory=&amp;wonum1=&amp;wonum2=" ref="A1552"/>
    <hyperlink r:id="rId1551" location="&amp;call1=&amp;call2=&amp;sched1=&amp;sched2=&amp;comp1=&amp;comp2=&amp;p.hMy=rheing&amp;hUnit=&amp;hTenant=&amp;hVendor=&amp;hasset=&amp;wo.sCategory=&amp;wonum1=&amp;wonum2=" ref="A1553"/>
    <hyperlink r:id="rId1552" location="&amp;call1=&amp;call2=&amp;sched1=&amp;sched2=&amp;comp1=&amp;comp2=&amp;p.hMy=rheing&amp;hUnit=&amp;hTenant=&amp;hVendor=&amp;hasset=&amp;wo.sCategory=&amp;wonum1=&amp;wonum2=" ref="A1554"/>
    <hyperlink r:id="rId1553" location="&amp;call1=&amp;call2=&amp;sched1=&amp;sched2=&amp;comp1=&amp;comp2=&amp;p.hMy=rheing&amp;hUnit=&amp;hTenant=&amp;hVendor=&amp;hasset=&amp;wo.sCategory=&amp;wonum1=&amp;wonum2=" ref="A1555"/>
    <hyperlink r:id="rId1554" location="&amp;call1=&amp;call2=&amp;sched1=&amp;sched2=&amp;comp1=&amp;comp2=&amp;p.hMy=rheing&amp;hUnit=&amp;hTenant=&amp;hVendor=&amp;hasset=&amp;wo.sCategory=&amp;wonum1=&amp;wonum2=" ref="A1556"/>
    <hyperlink r:id="rId1555" location="&amp;call1=&amp;call2=&amp;sched1=&amp;sched2=&amp;comp1=&amp;comp2=&amp;p.hMy=rheing&amp;hUnit=&amp;hTenant=&amp;hVendor=&amp;hasset=&amp;wo.sCategory=&amp;wonum1=&amp;wonum2=" ref="A1557"/>
    <hyperlink r:id="rId1556" location="&amp;call1=&amp;call2=&amp;sched1=&amp;sched2=&amp;comp1=&amp;comp2=&amp;p.hMy=rheing&amp;hUnit=&amp;hTenant=&amp;hVendor=&amp;hasset=&amp;wo.sCategory=&amp;wonum1=&amp;wonum2=" ref="A1558"/>
    <hyperlink r:id="rId1557" location="&amp;call1=&amp;call2=&amp;sched1=&amp;sched2=&amp;comp1=&amp;comp2=&amp;p.hMy=rheing&amp;hUnit=&amp;hTenant=&amp;hVendor=&amp;hasset=&amp;wo.sCategory=&amp;wonum1=&amp;wonum2=" ref="A1559"/>
    <hyperlink r:id="rId1558" location="&amp;call1=&amp;call2=&amp;sched1=&amp;sched2=&amp;comp1=&amp;comp2=&amp;p.hMy=rheing&amp;hUnit=&amp;hTenant=&amp;hVendor=&amp;hasset=&amp;wo.sCategory=&amp;wonum1=&amp;wonum2=" ref="A1560"/>
    <hyperlink r:id="rId1559" location="&amp;call1=&amp;call2=&amp;sched1=&amp;sched2=&amp;comp1=&amp;comp2=&amp;p.hMy=rheing&amp;hUnit=&amp;hTenant=&amp;hVendor=&amp;hasset=&amp;wo.sCategory=&amp;wonum1=&amp;wonum2=" ref="A1561"/>
    <hyperlink r:id="rId1560" location="&amp;call1=&amp;call2=&amp;sched1=&amp;sched2=&amp;comp1=&amp;comp2=&amp;p.hMy=rheing&amp;hUnit=&amp;hTenant=&amp;hVendor=&amp;hasset=&amp;wo.sCategory=&amp;wonum1=&amp;wonum2=" ref="A1562"/>
    <hyperlink r:id="rId1561" location="&amp;call1=&amp;call2=&amp;sched1=&amp;sched2=&amp;comp1=&amp;comp2=&amp;p.hMy=rheing&amp;hUnit=&amp;hTenant=&amp;hVendor=&amp;hasset=&amp;wo.sCategory=&amp;wonum1=&amp;wonum2=" ref="A1563"/>
    <hyperlink r:id="rId1562" location="&amp;call1=&amp;call2=&amp;sched1=&amp;sched2=&amp;comp1=&amp;comp2=&amp;p.hMy=rheing&amp;hUnit=&amp;hTenant=&amp;hVendor=&amp;hasset=&amp;wo.sCategory=&amp;wonum1=&amp;wonum2=" ref="A1564"/>
    <hyperlink r:id="rId1563" location="&amp;call1=&amp;call2=&amp;sched1=&amp;sched2=&amp;comp1=&amp;comp2=&amp;p.hMy=rheing&amp;hUnit=&amp;hTenant=&amp;hVendor=&amp;hasset=&amp;wo.sCategory=&amp;wonum1=&amp;wonum2=" ref="A1565"/>
    <hyperlink r:id="rId1564" location="&amp;call1=&amp;call2=&amp;sched1=&amp;sched2=&amp;comp1=&amp;comp2=&amp;p.hMy=rheing&amp;hUnit=&amp;hTenant=&amp;hVendor=&amp;hasset=&amp;wo.sCategory=&amp;wonum1=&amp;wonum2=" ref="A1566"/>
    <hyperlink r:id="rId1565" location="&amp;call1=&amp;call2=&amp;sched1=&amp;sched2=&amp;comp1=&amp;comp2=&amp;p.hMy=rheing&amp;hUnit=&amp;hTenant=&amp;hVendor=&amp;hasset=&amp;wo.sCategory=&amp;wonum1=&amp;wonum2=" ref="A1567"/>
    <hyperlink r:id="rId1566" location="&amp;call1=&amp;call2=&amp;sched1=&amp;sched2=&amp;comp1=&amp;comp2=&amp;p.hMy=rheing&amp;hUnit=&amp;hTenant=&amp;hVendor=&amp;hasset=&amp;wo.sCategory=&amp;wonum1=&amp;wonum2=" ref="A1568"/>
    <hyperlink r:id="rId1567" location="&amp;call1=&amp;call2=&amp;sched1=&amp;sched2=&amp;comp1=&amp;comp2=&amp;p.hMy=rheing&amp;hUnit=&amp;hTenant=&amp;hVendor=&amp;hasset=&amp;wo.sCategory=&amp;wonum1=&amp;wonum2=" ref="A1569"/>
    <hyperlink r:id="rId1568" location="&amp;call1=&amp;call2=&amp;sched1=&amp;sched2=&amp;comp1=&amp;comp2=&amp;p.hMy=rheing&amp;hUnit=&amp;hTenant=&amp;hVendor=&amp;hasset=&amp;wo.sCategory=&amp;wonum1=&amp;wonum2=" ref="A1570"/>
    <hyperlink r:id="rId1569" location="&amp;call1=&amp;call2=&amp;sched1=&amp;sched2=&amp;comp1=&amp;comp2=&amp;p.hMy=rheing&amp;hUnit=&amp;hTenant=&amp;hVendor=&amp;hasset=&amp;wo.sCategory=&amp;wonum1=&amp;wonum2=" ref="A1571"/>
    <hyperlink r:id="rId1570" location="&amp;call1=&amp;call2=&amp;sched1=&amp;sched2=&amp;comp1=&amp;comp2=&amp;p.hMy=rheing&amp;hUnit=&amp;hTenant=&amp;hVendor=&amp;hasset=&amp;wo.sCategory=&amp;wonum1=&amp;wonum2=" ref="A1572"/>
    <hyperlink r:id="rId1571" location="&amp;call1=&amp;call2=&amp;sched1=&amp;sched2=&amp;comp1=&amp;comp2=&amp;p.hMy=rheing&amp;hUnit=&amp;hTenant=&amp;hVendor=&amp;hasset=&amp;wo.sCategory=&amp;wonum1=&amp;wonum2=" ref="A1573"/>
    <hyperlink r:id="rId1572" location="&amp;call1=&amp;call2=&amp;sched1=&amp;sched2=&amp;comp1=&amp;comp2=&amp;p.hMy=rheing&amp;hUnit=&amp;hTenant=&amp;hVendor=&amp;hasset=&amp;wo.sCategory=&amp;wonum1=&amp;wonum2=" ref="A1574"/>
    <hyperlink r:id="rId1573" location="&amp;call1=&amp;call2=&amp;sched1=&amp;sched2=&amp;comp1=&amp;comp2=&amp;p.hMy=rheing&amp;hUnit=&amp;hTenant=&amp;hVendor=&amp;hasset=&amp;wo.sCategory=&amp;wonum1=&amp;wonum2=" ref="A1575"/>
    <hyperlink r:id="rId1574" location="&amp;call1=&amp;call2=&amp;sched1=&amp;sched2=&amp;comp1=&amp;comp2=&amp;p.hMy=rheing&amp;hUnit=&amp;hTenant=&amp;hVendor=&amp;hasset=&amp;wo.sCategory=&amp;wonum1=&amp;wonum2=" ref="A1576"/>
    <hyperlink r:id="rId1575" location="&amp;call1=&amp;call2=&amp;sched1=&amp;sched2=&amp;comp1=&amp;comp2=&amp;p.hMy=rheing&amp;hUnit=&amp;hTenant=&amp;hVendor=&amp;hasset=&amp;wo.sCategory=&amp;wonum1=&amp;wonum2=" ref="A1577"/>
    <hyperlink r:id="rId1576" location="&amp;call1=&amp;call2=&amp;sched1=&amp;sched2=&amp;comp1=&amp;comp2=&amp;p.hMy=rheing&amp;hUnit=&amp;hTenant=&amp;hVendor=&amp;hasset=&amp;wo.sCategory=&amp;wonum1=&amp;wonum2=" ref="A1578"/>
    <hyperlink r:id="rId1577" location="&amp;call1=&amp;call2=&amp;sched1=&amp;sched2=&amp;comp1=&amp;comp2=&amp;p.hMy=rheing&amp;hUnit=&amp;hTenant=&amp;hVendor=&amp;hasset=&amp;wo.sCategory=&amp;wonum1=&amp;wonum2=" ref="A1579"/>
    <hyperlink r:id="rId1578" location="&amp;call1=&amp;call2=&amp;sched1=&amp;sched2=&amp;comp1=&amp;comp2=&amp;p.hMy=rheing&amp;hUnit=&amp;hTenant=&amp;hVendor=&amp;hasset=&amp;wo.sCategory=&amp;wonum1=&amp;wonum2=" ref="A1580"/>
    <hyperlink r:id="rId1579" location="&amp;call1=&amp;call2=&amp;sched1=&amp;sched2=&amp;comp1=&amp;comp2=&amp;p.hMy=rheing&amp;hUnit=&amp;hTenant=&amp;hVendor=&amp;hasset=&amp;wo.sCategory=&amp;wonum1=&amp;wonum2=" ref="A1581"/>
    <hyperlink r:id="rId1580" location="&amp;call1=&amp;call2=&amp;sched1=&amp;sched2=&amp;comp1=&amp;comp2=&amp;p.hMy=rheing&amp;hUnit=&amp;hTenant=&amp;hVendor=&amp;hasset=&amp;wo.sCategory=&amp;wonum1=&amp;wonum2=" ref="A1582"/>
    <hyperlink r:id="rId1581" location="&amp;call1=&amp;call2=&amp;sched1=&amp;sched2=&amp;comp1=&amp;comp2=&amp;p.hMy=rheing&amp;hUnit=&amp;hTenant=&amp;hVendor=&amp;hasset=&amp;wo.sCategory=&amp;wonum1=&amp;wonum2=" ref="A1583"/>
    <hyperlink r:id="rId1582" location="&amp;call1=&amp;call2=&amp;sched1=&amp;sched2=&amp;comp1=&amp;comp2=&amp;p.hMy=rheing&amp;hUnit=&amp;hTenant=&amp;hVendor=&amp;hasset=&amp;wo.sCategory=&amp;wonum1=&amp;wonum2=" ref="A1584"/>
    <hyperlink r:id="rId1583" location="&amp;call1=&amp;call2=&amp;sched1=&amp;sched2=&amp;comp1=&amp;comp2=&amp;p.hMy=rheing&amp;hUnit=&amp;hTenant=&amp;hVendor=&amp;hasset=&amp;wo.sCategory=&amp;wonum1=&amp;wonum2=" ref="A1585"/>
    <hyperlink r:id="rId1584" location="&amp;call1=&amp;call2=&amp;sched1=&amp;sched2=&amp;comp1=&amp;comp2=&amp;p.hMy=rheing&amp;hUnit=&amp;hTenant=&amp;hVendor=&amp;hasset=&amp;wo.sCategory=&amp;wonum1=&amp;wonum2=" ref="A1586"/>
    <hyperlink r:id="rId1585" location="&amp;call1=&amp;call2=&amp;sched1=&amp;sched2=&amp;comp1=&amp;comp2=&amp;p.hMy=rheing&amp;hUnit=&amp;hTenant=&amp;hVendor=&amp;hasset=&amp;wo.sCategory=&amp;wonum1=&amp;wonum2=" ref="A1587"/>
    <hyperlink r:id="rId1586" location="&amp;call1=&amp;call2=&amp;sched1=&amp;sched2=&amp;comp1=&amp;comp2=&amp;p.hMy=rheing&amp;hUnit=&amp;hTenant=&amp;hVendor=&amp;hasset=&amp;wo.sCategory=&amp;wonum1=&amp;wonum2=" ref="A1588"/>
    <hyperlink r:id="rId1587" location="&amp;call1=&amp;call2=&amp;sched1=&amp;sched2=&amp;comp1=&amp;comp2=&amp;p.hMy=rheing&amp;hUnit=&amp;hTenant=&amp;hVendor=&amp;hasset=&amp;wo.sCategory=&amp;wonum1=&amp;wonum2=" ref="A1589"/>
    <hyperlink r:id="rId1588" location="&amp;call1=&amp;call2=&amp;sched1=&amp;sched2=&amp;comp1=&amp;comp2=&amp;p.hMy=rheing&amp;hUnit=&amp;hTenant=&amp;hVendor=&amp;hasset=&amp;wo.sCategory=&amp;wonum1=&amp;wonum2=" ref="A1590"/>
    <hyperlink r:id="rId1589" location="&amp;call1=&amp;call2=&amp;sched1=&amp;sched2=&amp;comp1=&amp;comp2=&amp;p.hMy=rheing&amp;hUnit=&amp;hTenant=&amp;hVendor=&amp;hasset=&amp;wo.sCategory=&amp;wonum1=&amp;wonum2=" ref="A1591"/>
    <hyperlink r:id="rId1590" location="&amp;call1=&amp;call2=&amp;sched1=&amp;sched2=&amp;comp1=&amp;comp2=&amp;p.hMy=rheing&amp;hUnit=&amp;hTenant=&amp;hVendor=&amp;hasset=&amp;wo.sCategory=&amp;wonum1=&amp;wonum2=" ref="A1592"/>
    <hyperlink r:id="rId1591" location="&amp;call1=&amp;call2=&amp;sched1=&amp;sched2=&amp;comp1=&amp;comp2=&amp;p.hMy=rheing&amp;hUnit=&amp;hTenant=&amp;hVendor=&amp;hasset=&amp;wo.sCategory=&amp;wonum1=&amp;wonum2=" ref="A1593"/>
    <hyperlink r:id="rId1592" location="&amp;call1=&amp;call2=&amp;sched1=&amp;sched2=&amp;comp1=&amp;comp2=&amp;p.hMy=rheing&amp;hUnit=&amp;hTenant=&amp;hVendor=&amp;hasset=&amp;wo.sCategory=&amp;wonum1=&amp;wonum2=" ref="A1594"/>
    <hyperlink r:id="rId1593" location="&amp;call1=&amp;call2=&amp;sched1=&amp;sched2=&amp;comp1=&amp;comp2=&amp;p.hMy=rheing&amp;hUnit=&amp;hTenant=&amp;hVendor=&amp;hasset=&amp;wo.sCategory=&amp;wonum1=&amp;wonum2=" ref="A1595"/>
    <hyperlink r:id="rId1594" location="&amp;call1=&amp;call2=&amp;sched1=&amp;sched2=&amp;comp1=&amp;comp2=&amp;p.hMy=rheing&amp;hUnit=&amp;hTenant=&amp;hVendor=&amp;hasset=&amp;wo.sCategory=&amp;wonum1=&amp;wonum2=" ref="A1596"/>
    <hyperlink r:id="rId1595" location="&amp;call1=&amp;call2=&amp;sched1=&amp;sched2=&amp;comp1=&amp;comp2=&amp;p.hMy=rheing&amp;hUnit=&amp;hTenant=&amp;hVendor=&amp;hasset=&amp;wo.sCategory=&amp;wonum1=&amp;wonum2=" ref="A1597"/>
    <hyperlink r:id="rId1596" location="&amp;call1=&amp;call2=&amp;sched1=&amp;sched2=&amp;comp1=&amp;comp2=&amp;p.hMy=rheing&amp;hUnit=&amp;hTenant=&amp;hVendor=&amp;hasset=&amp;wo.sCategory=&amp;wonum1=&amp;wonum2=" ref="A1598"/>
    <hyperlink r:id="rId1597" location="&amp;call1=&amp;call2=&amp;sched1=&amp;sched2=&amp;comp1=&amp;comp2=&amp;p.hMy=rheing&amp;hUnit=&amp;hTenant=&amp;hVendor=&amp;hasset=&amp;wo.sCategory=&amp;wonum1=&amp;wonum2=" ref="A1599"/>
    <hyperlink r:id="rId1598" location="&amp;call1=&amp;call2=&amp;sched1=&amp;sched2=&amp;comp1=&amp;comp2=&amp;p.hMy=rheing&amp;hUnit=&amp;hTenant=&amp;hVendor=&amp;hasset=&amp;wo.sCategory=&amp;wonum1=&amp;wonum2=" ref="A1600"/>
    <hyperlink r:id="rId1599" location="&amp;call1=&amp;call2=&amp;sched1=&amp;sched2=&amp;comp1=&amp;comp2=&amp;p.hMy=rheing&amp;hUnit=&amp;hTenant=&amp;hVendor=&amp;hasset=&amp;wo.sCategory=&amp;wonum1=&amp;wonum2=" ref="A1601"/>
    <hyperlink r:id="rId1600" location="&amp;call1=&amp;call2=&amp;sched1=&amp;sched2=&amp;comp1=&amp;comp2=&amp;p.hMy=rheing&amp;hUnit=&amp;hTenant=&amp;hVendor=&amp;hasset=&amp;wo.sCategory=&amp;wonum1=&amp;wonum2=" ref="A1602"/>
    <hyperlink r:id="rId1601" location="&amp;call1=&amp;call2=&amp;sched1=&amp;sched2=&amp;comp1=&amp;comp2=&amp;p.hMy=rheing&amp;hUnit=&amp;hTenant=&amp;hVendor=&amp;hasset=&amp;wo.sCategory=&amp;wonum1=&amp;wonum2=" ref="A1603"/>
    <hyperlink r:id="rId1602" location="&amp;call1=&amp;call2=&amp;sched1=&amp;sched2=&amp;comp1=&amp;comp2=&amp;p.hMy=rheing&amp;hUnit=&amp;hTenant=&amp;hVendor=&amp;hasset=&amp;wo.sCategory=&amp;wonum1=&amp;wonum2=" ref="A1604"/>
    <hyperlink r:id="rId1603" location="&amp;call1=&amp;call2=&amp;sched1=&amp;sched2=&amp;comp1=&amp;comp2=&amp;p.hMy=rheing&amp;hUnit=&amp;hTenant=&amp;hVendor=&amp;hasset=&amp;wo.sCategory=&amp;wonum1=&amp;wonum2=" ref="A1605"/>
    <hyperlink r:id="rId1604" location="&amp;call1=&amp;call2=&amp;sched1=&amp;sched2=&amp;comp1=&amp;comp2=&amp;p.hMy=rheing&amp;hUnit=&amp;hTenant=&amp;hVendor=&amp;hasset=&amp;wo.sCategory=&amp;wonum1=&amp;wonum2=" ref="A1606"/>
    <hyperlink r:id="rId1605" location="&amp;call1=&amp;call2=&amp;sched1=&amp;sched2=&amp;comp1=&amp;comp2=&amp;p.hMy=rheing&amp;hUnit=&amp;hTenant=&amp;hVendor=&amp;hasset=&amp;wo.sCategory=&amp;wonum1=&amp;wonum2=" ref="A1607"/>
    <hyperlink r:id="rId1606" location="&amp;call1=&amp;call2=&amp;sched1=&amp;sched2=&amp;comp1=&amp;comp2=&amp;p.hMy=rheing&amp;hUnit=&amp;hTenant=&amp;hVendor=&amp;hasset=&amp;wo.sCategory=&amp;wonum1=&amp;wonum2=" ref="A1608"/>
    <hyperlink r:id="rId1607" location="&amp;call1=&amp;call2=&amp;sched1=&amp;sched2=&amp;comp1=&amp;comp2=&amp;p.hMy=rheing&amp;hUnit=&amp;hTenant=&amp;hVendor=&amp;hasset=&amp;wo.sCategory=&amp;wonum1=&amp;wonum2=" ref="A1609"/>
    <hyperlink r:id="rId1608" location="&amp;call1=&amp;call2=&amp;sched1=&amp;sched2=&amp;comp1=&amp;comp2=&amp;p.hMy=rheing&amp;hUnit=&amp;hTenant=&amp;hVendor=&amp;hasset=&amp;wo.sCategory=&amp;wonum1=&amp;wonum2=" ref="A1610"/>
    <hyperlink r:id="rId1609" location="&amp;call1=&amp;call2=&amp;sched1=&amp;sched2=&amp;comp1=&amp;comp2=&amp;p.hMy=rheing&amp;hUnit=&amp;hTenant=&amp;hVendor=&amp;hasset=&amp;wo.sCategory=&amp;wonum1=&amp;wonum2=" ref="A1611"/>
    <hyperlink r:id="rId1610" location="&amp;call1=&amp;call2=&amp;sched1=&amp;sched2=&amp;comp1=&amp;comp2=&amp;p.hMy=rheing&amp;hUnit=&amp;hTenant=&amp;hVendor=&amp;hasset=&amp;wo.sCategory=&amp;wonum1=&amp;wonum2=" ref="A1612"/>
    <hyperlink r:id="rId1611" location="&amp;call1=&amp;call2=&amp;sched1=&amp;sched2=&amp;comp1=&amp;comp2=&amp;p.hMy=rheing&amp;hUnit=&amp;hTenant=&amp;hVendor=&amp;hasset=&amp;wo.sCategory=&amp;wonum1=&amp;wonum2=" ref="A1613"/>
    <hyperlink r:id="rId1612" location="&amp;call1=&amp;call2=&amp;sched1=&amp;sched2=&amp;comp1=&amp;comp2=&amp;p.hMy=rheing&amp;hUnit=&amp;hTenant=&amp;hVendor=&amp;hasset=&amp;wo.sCategory=&amp;wonum1=&amp;wonum2=" ref="A1614"/>
    <hyperlink r:id="rId1613" location="&amp;call1=&amp;call2=&amp;sched1=&amp;sched2=&amp;comp1=&amp;comp2=&amp;p.hMy=rheing&amp;hUnit=&amp;hTenant=&amp;hVendor=&amp;hasset=&amp;wo.sCategory=&amp;wonum1=&amp;wonum2=" ref="A1615"/>
    <hyperlink r:id="rId1614" location="&amp;call1=&amp;call2=&amp;sched1=&amp;sched2=&amp;comp1=&amp;comp2=&amp;p.hMy=rheing&amp;hUnit=&amp;hTenant=&amp;hVendor=&amp;hasset=&amp;wo.sCategory=&amp;wonum1=&amp;wonum2=" ref="A1616"/>
    <hyperlink r:id="rId1615" location="&amp;call1=&amp;call2=&amp;sched1=&amp;sched2=&amp;comp1=&amp;comp2=&amp;p.hMy=rheing&amp;hUnit=&amp;hTenant=&amp;hVendor=&amp;hasset=&amp;wo.sCategory=&amp;wonum1=&amp;wonum2=" ref="A1617"/>
    <hyperlink r:id="rId1616" location="&amp;call1=&amp;call2=&amp;sched1=&amp;sched2=&amp;comp1=&amp;comp2=&amp;p.hMy=rheing&amp;hUnit=&amp;hTenant=&amp;hVendor=&amp;hasset=&amp;wo.sCategory=&amp;wonum1=&amp;wonum2=" ref="A1618"/>
    <hyperlink r:id="rId1617" location="&amp;call1=&amp;call2=&amp;sched1=&amp;sched2=&amp;comp1=&amp;comp2=&amp;p.hMy=rheing&amp;hUnit=&amp;hTenant=&amp;hVendor=&amp;hasset=&amp;wo.sCategory=&amp;wonum1=&amp;wonum2=" ref="A1619"/>
    <hyperlink r:id="rId1618" location="&amp;call1=&amp;call2=&amp;sched1=&amp;sched2=&amp;comp1=&amp;comp2=&amp;p.hMy=rheing&amp;hUnit=&amp;hTenant=&amp;hVendor=&amp;hasset=&amp;wo.sCategory=&amp;wonum1=&amp;wonum2=" ref="A1620"/>
    <hyperlink r:id="rId1619" location="&amp;call1=&amp;call2=&amp;sched1=&amp;sched2=&amp;comp1=&amp;comp2=&amp;p.hMy=rheing&amp;hUnit=&amp;hTenant=&amp;hVendor=&amp;hasset=&amp;wo.sCategory=&amp;wonum1=&amp;wonum2=" ref="A1621"/>
    <hyperlink r:id="rId1620" location="&amp;call1=&amp;call2=&amp;sched1=&amp;sched2=&amp;comp1=&amp;comp2=&amp;p.hMy=rheing&amp;hUnit=&amp;hTenant=&amp;hVendor=&amp;hasset=&amp;wo.sCategory=&amp;wonum1=&amp;wonum2=" ref="A1622"/>
    <hyperlink r:id="rId1621" location="&amp;call1=&amp;call2=&amp;sched1=&amp;sched2=&amp;comp1=&amp;comp2=&amp;p.hMy=rheing&amp;hUnit=&amp;hTenant=&amp;hVendor=&amp;hasset=&amp;wo.sCategory=&amp;wonum1=&amp;wonum2=" ref="A1623"/>
    <hyperlink r:id="rId1622" location="&amp;call1=&amp;call2=&amp;sched1=&amp;sched2=&amp;comp1=&amp;comp2=&amp;p.hMy=rheing&amp;hUnit=&amp;hTenant=&amp;hVendor=&amp;hasset=&amp;wo.sCategory=&amp;wonum1=&amp;wonum2=" ref="A1624"/>
    <hyperlink r:id="rId1623" location="&amp;call1=&amp;call2=&amp;sched1=&amp;sched2=&amp;comp1=&amp;comp2=&amp;p.hMy=rheing&amp;hUnit=&amp;hTenant=&amp;hVendor=&amp;hasset=&amp;wo.sCategory=&amp;wonum1=&amp;wonum2=" ref="A1625"/>
    <hyperlink r:id="rId1624" location="&amp;call1=&amp;call2=&amp;sched1=&amp;sched2=&amp;comp1=&amp;comp2=&amp;p.hMy=rheing&amp;hUnit=&amp;hTenant=&amp;hVendor=&amp;hasset=&amp;wo.sCategory=&amp;wonum1=&amp;wonum2=" ref="A1626"/>
    <hyperlink r:id="rId1625" location="&amp;call1=&amp;call2=&amp;sched1=&amp;sched2=&amp;comp1=&amp;comp2=&amp;p.hMy=rheing&amp;hUnit=&amp;hTenant=&amp;hVendor=&amp;hasset=&amp;wo.sCategory=&amp;wonum1=&amp;wonum2=" ref="A1627"/>
    <hyperlink r:id="rId1626" location="&amp;call1=&amp;call2=&amp;sched1=&amp;sched2=&amp;comp1=&amp;comp2=&amp;p.hMy=rheing&amp;hUnit=&amp;hTenant=&amp;hVendor=&amp;hasset=&amp;wo.sCategory=&amp;wonum1=&amp;wonum2=" ref="A1628"/>
    <hyperlink r:id="rId1627" location="&amp;call1=&amp;call2=&amp;sched1=&amp;sched2=&amp;comp1=&amp;comp2=&amp;p.hMy=rheing&amp;hUnit=&amp;hTenant=&amp;hVendor=&amp;hasset=&amp;wo.sCategory=&amp;wonum1=&amp;wonum2=" ref="A1629"/>
    <hyperlink r:id="rId1628" location="&amp;call1=&amp;call2=&amp;sched1=&amp;sched2=&amp;comp1=&amp;comp2=&amp;p.hMy=rheing&amp;hUnit=&amp;hTenant=&amp;hVendor=&amp;hasset=&amp;wo.sCategory=&amp;wonum1=&amp;wonum2=" ref="A1630"/>
    <hyperlink r:id="rId1629" location="&amp;call1=&amp;call2=&amp;sched1=&amp;sched2=&amp;comp1=&amp;comp2=&amp;p.hMy=rheing&amp;hUnit=&amp;hTenant=&amp;hVendor=&amp;hasset=&amp;wo.sCategory=&amp;wonum1=&amp;wonum2=" ref="A1631"/>
    <hyperlink r:id="rId1630" location="&amp;call1=&amp;call2=&amp;sched1=&amp;sched2=&amp;comp1=&amp;comp2=&amp;p.hMy=rheing&amp;hUnit=&amp;hTenant=&amp;hVendor=&amp;hasset=&amp;wo.sCategory=&amp;wonum1=&amp;wonum2=" ref="A1632"/>
    <hyperlink r:id="rId1631" location="&amp;call1=&amp;call2=&amp;sched1=&amp;sched2=&amp;comp1=&amp;comp2=&amp;p.hMy=rheing&amp;hUnit=&amp;hTenant=&amp;hVendor=&amp;hasset=&amp;wo.sCategory=&amp;wonum1=&amp;wonum2=" ref="A1633"/>
    <hyperlink r:id="rId1632" location="&amp;call1=&amp;call2=&amp;sched1=&amp;sched2=&amp;comp1=&amp;comp2=&amp;p.hMy=rheing&amp;hUnit=&amp;hTenant=&amp;hVendor=&amp;hasset=&amp;wo.sCategory=&amp;wonum1=&amp;wonum2=" ref="A1634"/>
    <hyperlink r:id="rId1633" location="&amp;call1=&amp;call2=&amp;sched1=&amp;sched2=&amp;comp1=&amp;comp2=&amp;p.hMy=rheing&amp;hUnit=&amp;hTenant=&amp;hVendor=&amp;hasset=&amp;wo.sCategory=&amp;wonum1=&amp;wonum2=" ref="A1635"/>
    <hyperlink r:id="rId1634" location="&amp;call1=&amp;call2=&amp;sched1=&amp;sched2=&amp;comp1=&amp;comp2=&amp;p.hMy=rheing&amp;hUnit=&amp;hTenant=&amp;hVendor=&amp;hasset=&amp;wo.sCategory=&amp;wonum1=&amp;wonum2=" ref="A1636"/>
    <hyperlink r:id="rId1635" location="&amp;call1=&amp;call2=&amp;sched1=&amp;sched2=&amp;comp1=&amp;comp2=&amp;p.hMy=rheing&amp;hUnit=&amp;hTenant=&amp;hVendor=&amp;hasset=&amp;wo.sCategory=&amp;wonum1=&amp;wonum2=" ref="A1637"/>
    <hyperlink r:id="rId1636" location="&amp;call1=&amp;call2=&amp;sched1=&amp;sched2=&amp;comp1=&amp;comp2=&amp;p.hMy=rheing&amp;hUnit=&amp;hTenant=&amp;hVendor=&amp;hasset=&amp;wo.sCategory=&amp;wonum1=&amp;wonum2=" ref="A1638"/>
    <hyperlink r:id="rId1637" location="&amp;call1=&amp;call2=&amp;sched1=&amp;sched2=&amp;comp1=&amp;comp2=&amp;p.hMy=rheing&amp;hUnit=&amp;hTenant=&amp;hVendor=&amp;hasset=&amp;wo.sCategory=&amp;wonum1=&amp;wonum2=" ref="A1639"/>
    <hyperlink r:id="rId1638" location="&amp;call1=&amp;call2=&amp;sched1=&amp;sched2=&amp;comp1=&amp;comp2=&amp;p.hMy=rheing&amp;hUnit=&amp;hTenant=&amp;hVendor=&amp;hasset=&amp;wo.sCategory=&amp;wonum1=&amp;wonum2=" ref="A1640"/>
    <hyperlink r:id="rId1639" location="&amp;call1=&amp;call2=&amp;sched1=&amp;sched2=&amp;comp1=&amp;comp2=&amp;p.hMy=rheing&amp;hUnit=&amp;hTenant=&amp;hVendor=&amp;hasset=&amp;wo.sCategory=&amp;wonum1=&amp;wonum2=" ref="A1641"/>
    <hyperlink r:id="rId1640" location="&amp;call1=&amp;call2=&amp;sched1=&amp;sched2=&amp;comp1=&amp;comp2=&amp;p.hMy=rheing&amp;hUnit=&amp;hTenant=&amp;hVendor=&amp;hasset=&amp;wo.sCategory=&amp;wonum1=&amp;wonum2=" ref="A1642"/>
    <hyperlink r:id="rId1641" location="&amp;call1=&amp;call2=&amp;sched1=&amp;sched2=&amp;comp1=&amp;comp2=&amp;p.hMy=rheing&amp;hUnit=&amp;hTenant=&amp;hVendor=&amp;hasset=&amp;wo.sCategory=&amp;wonum1=&amp;wonum2=" ref="A1643"/>
    <hyperlink r:id="rId1642" location="&amp;call1=&amp;call2=&amp;sched1=&amp;sched2=&amp;comp1=&amp;comp2=&amp;p.hMy=rheing&amp;hUnit=&amp;hTenant=&amp;hVendor=&amp;hasset=&amp;wo.sCategory=&amp;wonum1=&amp;wonum2=" ref="A1644"/>
    <hyperlink r:id="rId1643" location="&amp;call1=&amp;call2=&amp;sched1=&amp;sched2=&amp;comp1=&amp;comp2=&amp;p.hMy=rheing&amp;hUnit=&amp;hTenant=&amp;hVendor=&amp;hasset=&amp;wo.sCategory=&amp;wonum1=&amp;wonum2=" ref="A1645"/>
    <hyperlink r:id="rId1644" location="&amp;call1=&amp;call2=&amp;sched1=&amp;sched2=&amp;comp1=&amp;comp2=&amp;p.hMy=rheing&amp;hUnit=&amp;hTenant=&amp;hVendor=&amp;hasset=&amp;wo.sCategory=&amp;wonum1=&amp;wonum2=" ref="A1646"/>
    <hyperlink r:id="rId1645" location="&amp;call1=&amp;call2=&amp;sched1=&amp;sched2=&amp;comp1=&amp;comp2=&amp;p.hMy=rheing&amp;hUnit=&amp;hTenant=&amp;hVendor=&amp;hasset=&amp;wo.sCategory=&amp;wonum1=&amp;wonum2=" ref="A1647"/>
    <hyperlink r:id="rId1646" location="&amp;call1=&amp;call2=&amp;sched1=&amp;sched2=&amp;comp1=&amp;comp2=&amp;p.hMy=rheing&amp;hUnit=&amp;hTenant=&amp;hVendor=&amp;hasset=&amp;wo.sCategory=&amp;wonum1=&amp;wonum2=" ref="A1648"/>
    <hyperlink r:id="rId1647" location="&amp;call1=&amp;call2=&amp;sched1=&amp;sched2=&amp;comp1=&amp;comp2=&amp;p.hMy=rheing&amp;hUnit=&amp;hTenant=&amp;hVendor=&amp;hasset=&amp;wo.sCategory=&amp;wonum1=&amp;wonum2=" ref="A1649"/>
    <hyperlink r:id="rId1648" location="&amp;call1=&amp;call2=&amp;sched1=&amp;sched2=&amp;comp1=&amp;comp2=&amp;p.hMy=rheing&amp;hUnit=&amp;hTenant=&amp;hVendor=&amp;hasset=&amp;wo.sCategory=&amp;wonum1=&amp;wonum2=" ref="A1650"/>
    <hyperlink r:id="rId1649" location="&amp;call1=&amp;call2=&amp;sched1=&amp;sched2=&amp;comp1=&amp;comp2=&amp;p.hMy=rheing&amp;hUnit=&amp;hTenant=&amp;hVendor=&amp;hasset=&amp;wo.sCategory=&amp;wonum1=&amp;wonum2=" ref="A1651"/>
    <hyperlink r:id="rId1650" location="&amp;call1=&amp;call2=&amp;sched1=&amp;sched2=&amp;comp1=&amp;comp2=&amp;p.hMy=rheing&amp;hUnit=&amp;hTenant=&amp;hVendor=&amp;hasset=&amp;wo.sCategory=&amp;wonum1=&amp;wonum2=" ref="A1652"/>
    <hyperlink r:id="rId1651" location="&amp;call1=&amp;call2=&amp;sched1=&amp;sched2=&amp;comp1=&amp;comp2=&amp;p.hMy=rheing&amp;hUnit=&amp;hTenant=&amp;hVendor=&amp;hasset=&amp;wo.sCategory=&amp;wonum1=&amp;wonum2=" ref="A1653"/>
    <hyperlink r:id="rId1652" location="&amp;call1=&amp;call2=&amp;sched1=&amp;sched2=&amp;comp1=&amp;comp2=&amp;p.hMy=rheing&amp;hUnit=&amp;hTenant=&amp;hVendor=&amp;hasset=&amp;wo.sCategory=&amp;wonum1=&amp;wonum2=" ref="A1654"/>
    <hyperlink r:id="rId1653" location="&amp;call1=&amp;call2=&amp;sched1=&amp;sched2=&amp;comp1=&amp;comp2=&amp;p.hMy=rheing&amp;hUnit=&amp;hTenant=&amp;hVendor=&amp;hasset=&amp;wo.sCategory=&amp;wonum1=&amp;wonum2=" ref="A1655"/>
    <hyperlink r:id="rId1654" location="&amp;call1=&amp;call2=&amp;sched1=&amp;sched2=&amp;comp1=&amp;comp2=&amp;p.hMy=rheing&amp;hUnit=&amp;hTenant=&amp;hVendor=&amp;hasset=&amp;wo.sCategory=&amp;wonum1=&amp;wonum2=" ref="A1656"/>
    <hyperlink r:id="rId1655" location="&amp;call1=&amp;call2=&amp;sched1=&amp;sched2=&amp;comp1=&amp;comp2=&amp;p.hMy=rheing&amp;hUnit=&amp;hTenant=&amp;hVendor=&amp;hasset=&amp;wo.sCategory=&amp;wonum1=&amp;wonum2=" ref="A1657"/>
    <hyperlink r:id="rId1656" location="&amp;call1=&amp;call2=&amp;sched1=&amp;sched2=&amp;comp1=&amp;comp2=&amp;p.hMy=rheing&amp;hUnit=&amp;hTenant=&amp;hVendor=&amp;hasset=&amp;wo.sCategory=&amp;wonum1=&amp;wonum2=" ref="A1658"/>
    <hyperlink r:id="rId1657" location="&amp;call1=&amp;call2=&amp;sched1=&amp;sched2=&amp;comp1=&amp;comp2=&amp;p.hMy=rheing&amp;hUnit=&amp;hTenant=&amp;hVendor=&amp;hasset=&amp;wo.sCategory=&amp;wonum1=&amp;wonum2=" ref="A1659"/>
    <hyperlink r:id="rId1658" location="&amp;call1=&amp;call2=&amp;sched1=&amp;sched2=&amp;comp1=&amp;comp2=&amp;p.hMy=rheing&amp;hUnit=&amp;hTenant=&amp;hVendor=&amp;hasset=&amp;wo.sCategory=&amp;wonum1=&amp;wonum2=" ref="A1660"/>
    <hyperlink r:id="rId1659" location="&amp;call1=&amp;call2=&amp;sched1=&amp;sched2=&amp;comp1=&amp;comp2=&amp;p.hMy=rheing&amp;hUnit=&amp;hTenant=&amp;hVendor=&amp;hasset=&amp;wo.sCategory=&amp;wonum1=&amp;wonum2=" ref="A1661"/>
    <hyperlink r:id="rId1660" location="&amp;call1=&amp;call2=&amp;sched1=&amp;sched2=&amp;comp1=&amp;comp2=&amp;p.hMy=rheing&amp;hUnit=&amp;hTenant=&amp;hVendor=&amp;hasset=&amp;wo.sCategory=&amp;wonum1=&amp;wonum2=" ref="A1662"/>
    <hyperlink r:id="rId1661" location="&amp;call1=&amp;call2=&amp;sched1=&amp;sched2=&amp;comp1=&amp;comp2=&amp;p.hMy=rheing&amp;hUnit=&amp;hTenant=&amp;hVendor=&amp;hasset=&amp;wo.sCategory=&amp;wonum1=&amp;wonum2=" ref="A1663"/>
    <hyperlink r:id="rId1662" location="&amp;call1=&amp;call2=&amp;sched1=&amp;sched2=&amp;comp1=&amp;comp2=&amp;p.hMy=rheing&amp;hUnit=&amp;hTenant=&amp;hVendor=&amp;hasset=&amp;wo.sCategory=&amp;wonum1=&amp;wonum2=" ref="A1664"/>
    <hyperlink r:id="rId1663" location="&amp;call1=&amp;call2=&amp;sched1=&amp;sched2=&amp;comp1=&amp;comp2=&amp;p.hMy=rheing&amp;hUnit=&amp;hTenant=&amp;hVendor=&amp;hasset=&amp;wo.sCategory=&amp;wonum1=&amp;wonum2=" ref="A1665"/>
    <hyperlink r:id="rId1664" location="&amp;call1=&amp;call2=&amp;sched1=&amp;sched2=&amp;comp1=&amp;comp2=&amp;p.hMy=rheing&amp;hUnit=&amp;hTenant=&amp;hVendor=&amp;hasset=&amp;wo.sCategory=&amp;wonum1=&amp;wonum2=" ref="A1666"/>
    <hyperlink r:id="rId1665" location="&amp;call1=&amp;call2=&amp;sched1=&amp;sched2=&amp;comp1=&amp;comp2=&amp;p.hMy=rheing&amp;hUnit=&amp;hTenant=&amp;hVendor=&amp;hasset=&amp;wo.sCategory=&amp;wonum1=&amp;wonum2=" ref="A1667"/>
    <hyperlink r:id="rId1666" location="&amp;call1=&amp;call2=&amp;sched1=&amp;sched2=&amp;comp1=&amp;comp2=&amp;p.hMy=rheing&amp;hUnit=&amp;hTenant=&amp;hVendor=&amp;hasset=&amp;wo.sCategory=&amp;wonum1=&amp;wonum2=" ref="A1668"/>
    <hyperlink r:id="rId1667" location="&amp;call1=&amp;call2=&amp;sched1=&amp;sched2=&amp;comp1=&amp;comp2=&amp;p.hMy=rheing&amp;hUnit=&amp;hTenant=&amp;hVendor=&amp;hasset=&amp;wo.sCategory=&amp;wonum1=&amp;wonum2=" ref="A1669"/>
    <hyperlink r:id="rId1668" location="&amp;call1=&amp;call2=&amp;sched1=&amp;sched2=&amp;comp1=&amp;comp2=&amp;p.hMy=rheing&amp;hUnit=&amp;hTenant=&amp;hVendor=&amp;hasset=&amp;wo.sCategory=&amp;wonum1=&amp;wonum2=" ref="A1670"/>
    <hyperlink r:id="rId1669" location="&amp;call1=&amp;call2=&amp;sched1=&amp;sched2=&amp;comp1=&amp;comp2=&amp;p.hMy=rheing&amp;hUnit=&amp;hTenant=&amp;hVendor=&amp;hasset=&amp;wo.sCategory=&amp;wonum1=&amp;wonum2=" ref="A1671"/>
    <hyperlink r:id="rId1670" location="&amp;call1=&amp;call2=&amp;sched1=&amp;sched2=&amp;comp1=&amp;comp2=&amp;p.hMy=rheing&amp;hUnit=&amp;hTenant=&amp;hVendor=&amp;hasset=&amp;wo.sCategory=&amp;wonum1=&amp;wonum2=" ref="A1672"/>
    <hyperlink r:id="rId1671" location="&amp;call1=&amp;call2=&amp;sched1=&amp;sched2=&amp;comp1=&amp;comp2=&amp;p.hMy=rheing&amp;hUnit=&amp;hTenant=&amp;hVendor=&amp;hasset=&amp;wo.sCategory=&amp;wonum1=&amp;wonum2=" ref="A1673"/>
    <hyperlink r:id="rId1672" location="&amp;call1=&amp;call2=&amp;sched1=&amp;sched2=&amp;comp1=&amp;comp2=&amp;p.hMy=rheing&amp;hUnit=&amp;hTenant=&amp;hVendor=&amp;hasset=&amp;wo.sCategory=&amp;wonum1=&amp;wonum2=" ref="A1674"/>
    <hyperlink r:id="rId1673" location="&amp;call1=&amp;call2=&amp;sched1=&amp;sched2=&amp;comp1=&amp;comp2=&amp;p.hMy=rheing&amp;hUnit=&amp;hTenant=&amp;hVendor=&amp;hasset=&amp;wo.sCategory=&amp;wonum1=&amp;wonum2=" ref="A1675"/>
    <hyperlink r:id="rId1674" location="&amp;call1=&amp;call2=&amp;sched1=&amp;sched2=&amp;comp1=&amp;comp2=&amp;p.hMy=rheing&amp;hUnit=&amp;hTenant=&amp;hVendor=&amp;hasset=&amp;wo.sCategory=&amp;wonum1=&amp;wonum2=" ref="A1676"/>
    <hyperlink r:id="rId1675" location="&amp;call1=&amp;call2=&amp;sched1=&amp;sched2=&amp;comp1=&amp;comp2=&amp;p.hMy=rheing&amp;hUnit=&amp;hTenant=&amp;hVendor=&amp;hasset=&amp;wo.sCategory=&amp;wonum1=&amp;wonum2=" ref="A1677"/>
    <hyperlink r:id="rId1676" location="&amp;call1=&amp;call2=&amp;sched1=&amp;sched2=&amp;comp1=&amp;comp2=&amp;p.hMy=rheing&amp;hUnit=&amp;hTenant=&amp;hVendor=&amp;hasset=&amp;wo.sCategory=&amp;wonum1=&amp;wonum2=" ref="A1678"/>
    <hyperlink r:id="rId1677" location="&amp;call1=&amp;call2=&amp;sched1=&amp;sched2=&amp;comp1=&amp;comp2=&amp;p.hMy=rheing&amp;hUnit=&amp;hTenant=&amp;hVendor=&amp;hasset=&amp;wo.sCategory=&amp;wonum1=&amp;wonum2=" ref="A1679"/>
    <hyperlink r:id="rId1678" location="&amp;call1=&amp;call2=&amp;sched1=&amp;sched2=&amp;comp1=&amp;comp2=&amp;p.hMy=rheing&amp;hUnit=&amp;hTenant=&amp;hVendor=&amp;hasset=&amp;wo.sCategory=&amp;wonum1=&amp;wonum2=" ref="A1680"/>
    <hyperlink r:id="rId1679" location="&amp;call1=&amp;call2=&amp;sched1=&amp;sched2=&amp;comp1=&amp;comp2=&amp;p.hMy=rheing&amp;hUnit=&amp;hTenant=&amp;hVendor=&amp;hasset=&amp;wo.sCategory=&amp;wonum1=&amp;wonum2=" ref="A1681"/>
    <hyperlink r:id="rId1680" location="&amp;call1=&amp;call2=&amp;sched1=&amp;sched2=&amp;comp1=&amp;comp2=&amp;p.hMy=rheing&amp;hUnit=&amp;hTenant=&amp;hVendor=&amp;hasset=&amp;wo.sCategory=&amp;wonum1=&amp;wonum2=" ref="A1682"/>
    <hyperlink r:id="rId1681" location="&amp;call1=&amp;call2=&amp;sched1=&amp;sched2=&amp;comp1=&amp;comp2=&amp;p.hMy=rheing&amp;hUnit=&amp;hTenant=&amp;hVendor=&amp;hasset=&amp;wo.sCategory=&amp;wonum1=&amp;wonum2=" ref="A1683"/>
    <hyperlink r:id="rId1682" location="&amp;call1=&amp;call2=&amp;sched1=&amp;sched2=&amp;comp1=&amp;comp2=&amp;p.hMy=rheing&amp;hUnit=&amp;hTenant=&amp;hVendor=&amp;hasset=&amp;wo.sCategory=&amp;wonum1=&amp;wonum2=" ref="A1684"/>
    <hyperlink r:id="rId1683" location="&amp;call1=&amp;call2=&amp;sched1=&amp;sched2=&amp;comp1=&amp;comp2=&amp;p.hMy=rheing&amp;hUnit=&amp;hTenant=&amp;hVendor=&amp;hasset=&amp;wo.sCategory=&amp;wonum1=&amp;wonum2=" ref="A1685"/>
    <hyperlink r:id="rId1684" location="&amp;call1=&amp;call2=&amp;sched1=&amp;sched2=&amp;comp1=&amp;comp2=&amp;p.hMy=rheing&amp;hUnit=&amp;hTenant=&amp;hVendor=&amp;hasset=&amp;wo.sCategory=&amp;wonum1=&amp;wonum2=" ref="A1686"/>
    <hyperlink r:id="rId1685" location="&amp;call1=&amp;call2=&amp;sched1=&amp;sched2=&amp;comp1=&amp;comp2=&amp;p.hMy=rheing&amp;hUnit=&amp;hTenant=&amp;hVendor=&amp;hasset=&amp;wo.sCategory=&amp;wonum1=&amp;wonum2=" ref="A1687"/>
    <hyperlink r:id="rId1686" location="&amp;call1=&amp;call2=&amp;sched1=&amp;sched2=&amp;comp1=&amp;comp2=&amp;p.hMy=rheing&amp;hUnit=&amp;hTenant=&amp;hVendor=&amp;hasset=&amp;wo.sCategory=&amp;wonum1=&amp;wonum2=" ref="A1688"/>
    <hyperlink r:id="rId1687" location="&amp;call1=&amp;call2=&amp;sched1=&amp;sched2=&amp;comp1=&amp;comp2=&amp;p.hMy=rheing&amp;hUnit=&amp;hTenant=&amp;hVendor=&amp;hasset=&amp;wo.sCategory=&amp;wonum1=&amp;wonum2=" ref="A1689"/>
    <hyperlink r:id="rId1688" location="&amp;call1=&amp;call2=&amp;sched1=&amp;sched2=&amp;comp1=&amp;comp2=&amp;p.hMy=rheing&amp;hUnit=&amp;hTenant=&amp;hVendor=&amp;hasset=&amp;wo.sCategory=&amp;wonum1=&amp;wonum2=" ref="A1690"/>
    <hyperlink r:id="rId1689" location="&amp;call1=&amp;call2=&amp;sched1=&amp;sched2=&amp;comp1=&amp;comp2=&amp;p.hMy=rheing&amp;hUnit=&amp;hTenant=&amp;hVendor=&amp;hasset=&amp;wo.sCategory=&amp;wonum1=&amp;wonum2=" ref="A1691"/>
    <hyperlink r:id="rId1690" location="&amp;call1=&amp;call2=&amp;sched1=&amp;sched2=&amp;comp1=&amp;comp2=&amp;p.hMy=rheing&amp;hUnit=&amp;hTenant=&amp;hVendor=&amp;hasset=&amp;wo.sCategory=&amp;wonum1=&amp;wonum2=" ref="A1692"/>
    <hyperlink r:id="rId1691" location="&amp;call1=&amp;call2=&amp;sched1=&amp;sched2=&amp;comp1=&amp;comp2=&amp;p.hMy=rheing&amp;hUnit=&amp;hTenant=&amp;hVendor=&amp;hasset=&amp;wo.sCategory=&amp;wonum1=&amp;wonum2=" ref="A1693"/>
    <hyperlink r:id="rId1692" location="&amp;call1=&amp;call2=&amp;sched1=&amp;sched2=&amp;comp1=&amp;comp2=&amp;p.hMy=rheing&amp;hUnit=&amp;hTenant=&amp;hVendor=&amp;hasset=&amp;wo.sCategory=&amp;wonum1=&amp;wonum2=" ref="A1694"/>
    <hyperlink r:id="rId1693" location="&amp;call1=&amp;call2=&amp;sched1=&amp;sched2=&amp;comp1=&amp;comp2=&amp;p.hMy=rheing&amp;hUnit=&amp;hTenant=&amp;hVendor=&amp;hasset=&amp;wo.sCategory=&amp;wonum1=&amp;wonum2=" ref="A1695"/>
    <hyperlink r:id="rId1694" location="&amp;call1=&amp;call2=&amp;sched1=&amp;sched2=&amp;comp1=&amp;comp2=&amp;p.hMy=rheing&amp;hUnit=&amp;hTenant=&amp;hVendor=&amp;hasset=&amp;wo.sCategory=&amp;wonum1=&amp;wonum2=" ref="A1696"/>
    <hyperlink r:id="rId1695" location="&amp;call1=&amp;call2=&amp;sched1=&amp;sched2=&amp;comp1=&amp;comp2=&amp;p.hMy=rheing&amp;hUnit=&amp;hTenant=&amp;hVendor=&amp;hasset=&amp;wo.sCategory=&amp;wonum1=&amp;wonum2=" ref="A1697"/>
    <hyperlink r:id="rId1696" location="&amp;call1=&amp;call2=&amp;sched1=&amp;sched2=&amp;comp1=&amp;comp2=&amp;p.hMy=rheing&amp;hUnit=&amp;hTenant=&amp;hVendor=&amp;hasset=&amp;wo.sCategory=&amp;wonum1=&amp;wonum2=" ref="A1698"/>
    <hyperlink r:id="rId1697" location="&amp;call1=&amp;call2=&amp;sched1=&amp;sched2=&amp;comp1=&amp;comp2=&amp;p.hMy=rheing&amp;hUnit=&amp;hTenant=&amp;hVendor=&amp;hasset=&amp;wo.sCategory=&amp;wonum1=&amp;wonum2=" ref="A1699"/>
    <hyperlink r:id="rId1698" location="&amp;call1=&amp;call2=&amp;sched1=&amp;sched2=&amp;comp1=&amp;comp2=&amp;p.hMy=rheing&amp;hUnit=&amp;hTenant=&amp;hVendor=&amp;hasset=&amp;wo.sCategory=&amp;wonum1=&amp;wonum2=" ref="A1700"/>
    <hyperlink r:id="rId1699" location="&amp;call1=&amp;call2=&amp;sched1=&amp;sched2=&amp;comp1=&amp;comp2=&amp;p.hMy=rheing&amp;hUnit=&amp;hTenant=&amp;hVendor=&amp;hasset=&amp;wo.sCategory=&amp;wonum1=&amp;wonum2=" ref="A1701"/>
    <hyperlink r:id="rId1700" location="&amp;call1=&amp;call2=&amp;sched1=&amp;sched2=&amp;comp1=&amp;comp2=&amp;p.hMy=rheing&amp;hUnit=&amp;hTenant=&amp;hVendor=&amp;hasset=&amp;wo.sCategory=&amp;wonum1=&amp;wonum2=" ref="A1702"/>
    <hyperlink r:id="rId1701" location="&amp;call1=&amp;call2=&amp;sched1=&amp;sched2=&amp;comp1=&amp;comp2=&amp;p.hMy=rheing&amp;hUnit=&amp;hTenant=&amp;hVendor=&amp;hasset=&amp;wo.sCategory=&amp;wonum1=&amp;wonum2=" ref="A1703"/>
    <hyperlink r:id="rId1702" location="&amp;call1=&amp;call2=&amp;sched1=&amp;sched2=&amp;comp1=&amp;comp2=&amp;p.hMy=rheing&amp;hUnit=&amp;hTenant=&amp;hVendor=&amp;hasset=&amp;wo.sCategory=&amp;wonum1=&amp;wonum2=" ref="A1704"/>
    <hyperlink r:id="rId1703" location="&amp;call1=&amp;call2=&amp;sched1=&amp;sched2=&amp;comp1=&amp;comp2=&amp;p.hMy=rheing&amp;hUnit=&amp;hTenant=&amp;hVendor=&amp;hasset=&amp;wo.sCategory=&amp;wonum1=&amp;wonum2=" ref="A1705"/>
    <hyperlink r:id="rId1704" location="&amp;call1=&amp;call2=&amp;sched1=&amp;sched2=&amp;comp1=&amp;comp2=&amp;p.hMy=rheing&amp;hUnit=&amp;hTenant=&amp;hVendor=&amp;hasset=&amp;wo.sCategory=&amp;wonum1=&amp;wonum2=" ref="A1706"/>
    <hyperlink r:id="rId1705" location="&amp;call1=&amp;call2=&amp;sched1=&amp;sched2=&amp;comp1=&amp;comp2=&amp;p.hMy=rheing&amp;hUnit=&amp;hTenant=&amp;hVendor=&amp;hasset=&amp;wo.sCategory=&amp;wonum1=&amp;wonum2=" ref="A1707"/>
    <hyperlink r:id="rId1706" location="&amp;call1=&amp;call2=&amp;sched1=&amp;sched2=&amp;comp1=&amp;comp2=&amp;p.hMy=rheing&amp;hUnit=&amp;hTenant=&amp;hVendor=&amp;hasset=&amp;wo.sCategory=&amp;wonum1=&amp;wonum2=" ref="A1708"/>
    <hyperlink r:id="rId1707" location="&amp;call1=&amp;call2=&amp;sched1=&amp;sched2=&amp;comp1=&amp;comp2=&amp;p.hMy=rheing&amp;hUnit=&amp;hTenant=&amp;hVendor=&amp;hasset=&amp;wo.sCategory=&amp;wonum1=&amp;wonum2=" ref="A1709"/>
    <hyperlink r:id="rId1708" location="&amp;call1=&amp;call2=&amp;sched1=&amp;sched2=&amp;comp1=&amp;comp2=&amp;p.hMy=rheing&amp;hUnit=&amp;hTenant=&amp;hVendor=&amp;hasset=&amp;wo.sCategory=&amp;wonum1=&amp;wonum2=" ref="A1710"/>
    <hyperlink r:id="rId1709" location="&amp;call1=&amp;call2=&amp;sched1=&amp;sched2=&amp;comp1=&amp;comp2=&amp;p.hMy=rheing&amp;hUnit=&amp;hTenant=&amp;hVendor=&amp;hasset=&amp;wo.sCategory=&amp;wonum1=&amp;wonum2=" ref="A1711"/>
    <hyperlink r:id="rId1710" location="&amp;call1=&amp;call2=&amp;sched1=&amp;sched2=&amp;comp1=&amp;comp2=&amp;p.hMy=rheing&amp;hUnit=&amp;hTenant=&amp;hVendor=&amp;hasset=&amp;wo.sCategory=&amp;wonum1=&amp;wonum2=" ref="A1712"/>
    <hyperlink r:id="rId1711" location="&amp;call1=&amp;call2=&amp;sched1=&amp;sched2=&amp;comp1=&amp;comp2=&amp;p.hMy=rheing&amp;hUnit=&amp;hTenant=&amp;hVendor=&amp;hasset=&amp;wo.sCategory=&amp;wonum1=&amp;wonum2=" ref="A1713"/>
    <hyperlink r:id="rId1712" location="&amp;call1=&amp;call2=&amp;sched1=&amp;sched2=&amp;comp1=&amp;comp2=&amp;p.hMy=rheing&amp;hUnit=&amp;hTenant=&amp;hVendor=&amp;hasset=&amp;wo.sCategory=&amp;wonum1=&amp;wonum2=" ref="A1714"/>
    <hyperlink r:id="rId1713" location="&amp;call1=&amp;call2=&amp;sched1=&amp;sched2=&amp;comp1=&amp;comp2=&amp;p.hMy=rheing&amp;hUnit=&amp;hTenant=&amp;hVendor=&amp;hasset=&amp;wo.sCategory=&amp;wonum1=&amp;wonum2=" ref="A1715"/>
    <hyperlink r:id="rId1714" location="&amp;call1=&amp;call2=&amp;sched1=&amp;sched2=&amp;comp1=&amp;comp2=&amp;p.hMy=rheing&amp;hUnit=&amp;hTenant=&amp;hVendor=&amp;hasset=&amp;wo.sCategory=&amp;wonum1=&amp;wonum2=" ref="A1716"/>
    <hyperlink r:id="rId1715" location="&amp;call1=&amp;call2=&amp;sched1=&amp;sched2=&amp;comp1=&amp;comp2=&amp;p.hMy=rheing&amp;hUnit=&amp;hTenant=&amp;hVendor=&amp;hasset=&amp;wo.sCategory=&amp;wonum1=&amp;wonum2=" ref="A1717"/>
    <hyperlink r:id="rId1716" location="&amp;call1=&amp;call2=&amp;sched1=&amp;sched2=&amp;comp1=&amp;comp2=&amp;p.hMy=rheing&amp;hUnit=&amp;hTenant=&amp;hVendor=&amp;hasset=&amp;wo.sCategory=&amp;wonum1=&amp;wonum2=" ref="A1718"/>
    <hyperlink r:id="rId1717" location="&amp;call1=&amp;call2=&amp;sched1=&amp;sched2=&amp;comp1=&amp;comp2=&amp;p.hMy=rheing&amp;hUnit=&amp;hTenant=&amp;hVendor=&amp;hasset=&amp;wo.sCategory=&amp;wonum1=&amp;wonum2=" ref="A1719"/>
    <hyperlink r:id="rId1718" location="&amp;call1=&amp;call2=&amp;sched1=&amp;sched2=&amp;comp1=&amp;comp2=&amp;p.hMy=rheing&amp;hUnit=&amp;hTenant=&amp;hVendor=&amp;hasset=&amp;wo.sCategory=&amp;wonum1=&amp;wonum2=" ref="A1720"/>
    <hyperlink r:id="rId1719" location="&amp;call1=&amp;call2=&amp;sched1=&amp;sched2=&amp;comp1=&amp;comp2=&amp;p.hMy=rheing&amp;hUnit=&amp;hTenant=&amp;hVendor=&amp;hasset=&amp;wo.sCategory=&amp;wonum1=&amp;wonum2=" ref="A1721"/>
    <hyperlink r:id="rId1720" location="&amp;call1=&amp;call2=&amp;sched1=&amp;sched2=&amp;comp1=&amp;comp2=&amp;p.hMy=rheing&amp;hUnit=&amp;hTenant=&amp;hVendor=&amp;hasset=&amp;wo.sCategory=&amp;wonum1=&amp;wonum2=" ref="A1722"/>
    <hyperlink r:id="rId1721" location="&amp;call1=&amp;call2=&amp;sched1=&amp;sched2=&amp;comp1=&amp;comp2=&amp;p.hMy=rheing&amp;hUnit=&amp;hTenant=&amp;hVendor=&amp;hasset=&amp;wo.sCategory=&amp;wonum1=&amp;wonum2=" ref="A1723"/>
    <hyperlink r:id="rId1722" location="&amp;call1=&amp;call2=&amp;sched1=&amp;sched2=&amp;comp1=&amp;comp2=&amp;p.hMy=rheing&amp;hUnit=&amp;hTenant=&amp;hVendor=&amp;hasset=&amp;wo.sCategory=&amp;wonum1=&amp;wonum2=" ref="A1724"/>
    <hyperlink r:id="rId1723" location="&amp;call1=&amp;call2=&amp;sched1=&amp;sched2=&amp;comp1=&amp;comp2=&amp;p.hMy=rheing&amp;hUnit=&amp;hTenant=&amp;hVendor=&amp;hasset=&amp;wo.sCategory=&amp;wonum1=&amp;wonum2=" ref="A1725"/>
    <hyperlink r:id="rId1724" location="&amp;call1=&amp;call2=&amp;sched1=&amp;sched2=&amp;comp1=&amp;comp2=&amp;p.hMy=rheing&amp;hUnit=&amp;hTenant=&amp;hVendor=&amp;hasset=&amp;wo.sCategory=&amp;wonum1=&amp;wonum2=" ref="A1726"/>
    <hyperlink r:id="rId1725" location="&amp;call1=&amp;call2=&amp;sched1=&amp;sched2=&amp;comp1=&amp;comp2=&amp;p.hMy=rheing&amp;hUnit=&amp;hTenant=&amp;hVendor=&amp;hasset=&amp;wo.sCategory=&amp;wonum1=&amp;wonum2=" ref="A1727"/>
    <hyperlink r:id="rId1726" location="&amp;call1=&amp;call2=&amp;sched1=&amp;sched2=&amp;comp1=&amp;comp2=&amp;p.hMy=rheing&amp;hUnit=&amp;hTenant=&amp;hVendor=&amp;hasset=&amp;wo.sCategory=&amp;wonum1=&amp;wonum2=" ref="A1728"/>
    <hyperlink r:id="rId1727" location="&amp;call1=&amp;call2=&amp;sched1=&amp;sched2=&amp;comp1=&amp;comp2=&amp;p.hMy=rheing&amp;hUnit=&amp;hTenant=&amp;hVendor=&amp;hasset=&amp;wo.sCategory=&amp;wonum1=&amp;wonum2=" ref="A1729"/>
    <hyperlink r:id="rId1728" location="&amp;call1=&amp;call2=&amp;sched1=&amp;sched2=&amp;comp1=&amp;comp2=&amp;p.hMy=rheing&amp;hUnit=&amp;hTenant=&amp;hVendor=&amp;hasset=&amp;wo.sCategory=&amp;wonum1=&amp;wonum2=" ref="A1730"/>
    <hyperlink r:id="rId1729" location="&amp;call1=&amp;call2=&amp;sched1=&amp;sched2=&amp;comp1=&amp;comp2=&amp;p.hMy=rheing&amp;hUnit=&amp;hTenant=&amp;hVendor=&amp;hasset=&amp;wo.sCategory=&amp;wonum1=&amp;wonum2=" ref="A1731"/>
    <hyperlink r:id="rId1730" location="&amp;call1=&amp;call2=&amp;sched1=&amp;sched2=&amp;comp1=&amp;comp2=&amp;p.hMy=rheing&amp;hUnit=&amp;hTenant=&amp;hVendor=&amp;hasset=&amp;wo.sCategory=&amp;wonum1=&amp;wonum2=" ref="A1732"/>
    <hyperlink r:id="rId1731" location="&amp;call1=&amp;call2=&amp;sched1=&amp;sched2=&amp;comp1=&amp;comp2=&amp;p.hMy=rheing&amp;hUnit=&amp;hTenant=&amp;hVendor=&amp;hasset=&amp;wo.sCategory=&amp;wonum1=&amp;wonum2=" ref="A1733"/>
    <hyperlink r:id="rId1732" location="&amp;call1=&amp;call2=&amp;sched1=&amp;sched2=&amp;comp1=&amp;comp2=&amp;p.hMy=rheing&amp;hUnit=&amp;hTenant=&amp;hVendor=&amp;hasset=&amp;wo.sCategory=&amp;wonum1=&amp;wonum2=" ref="A1734"/>
    <hyperlink r:id="rId1733" location="&amp;call1=&amp;call2=&amp;sched1=&amp;sched2=&amp;comp1=&amp;comp2=&amp;p.hMy=rheing&amp;hUnit=&amp;hTenant=&amp;hVendor=&amp;hasset=&amp;wo.sCategory=&amp;wonum1=&amp;wonum2=" ref="A1735"/>
    <hyperlink r:id="rId1734" location="&amp;call1=&amp;call2=&amp;sched1=&amp;sched2=&amp;comp1=&amp;comp2=&amp;p.hMy=rheing&amp;hUnit=&amp;hTenant=&amp;hVendor=&amp;hasset=&amp;wo.sCategory=&amp;wonum1=&amp;wonum2=" ref="A1736"/>
    <hyperlink r:id="rId1735" location="&amp;call1=&amp;call2=&amp;sched1=&amp;sched2=&amp;comp1=&amp;comp2=&amp;p.hMy=rheing&amp;hUnit=&amp;hTenant=&amp;hVendor=&amp;hasset=&amp;wo.sCategory=&amp;wonum1=&amp;wonum2=" ref="A1737"/>
    <hyperlink r:id="rId1736" location="&amp;call1=&amp;call2=&amp;sched1=&amp;sched2=&amp;comp1=&amp;comp2=&amp;p.hMy=rheing&amp;hUnit=&amp;hTenant=&amp;hVendor=&amp;hasset=&amp;wo.sCategory=&amp;wonum1=&amp;wonum2=" ref="A1738"/>
    <hyperlink r:id="rId1737" location="&amp;call1=&amp;call2=&amp;sched1=&amp;sched2=&amp;comp1=&amp;comp2=&amp;p.hMy=rheing&amp;hUnit=&amp;hTenant=&amp;hVendor=&amp;hasset=&amp;wo.sCategory=&amp;wonum1=&amp;wonum2=" ref="A1739"/>
    <hyperlink r:id="rId1738" location="&amp;call1=&amp;call2=&amp;sched1=&amp;sched2=&amp;comp1=&amp;comp2=&amp;p.hMy=rheing&amp;hUnit=&amp;hTenant=&amp;hVendor=&amp;hasset=&amp;wo.sCategory=&amp;wonum1=&amp;wonum2=" ref="A1740"/>
    <hyperlink r:id="rId1739" location="&amp;call1=&amp;call2=&amp;sched1=&amp;sched2=&amp;comp1=&amp;comp2=&amp;p.hMy=rheing&amp;hUnit=&amp;hTenant=&amp;hVendor=&amp;hasset=&amp;wo.sCategory=&amp;wonum1=&amp;wonum2=" ref="A1741"/>
    <hyperlink r:id="rId1740" location="&amp;call1=&amp;call2=&amp;sched1=&amp;sched2=&amp;comp1=&amp;comp2=&amp;p.hMy=rheing&amp;hUnit=&amp;hTenant=&amp;hVendor=&amp;hasset=&amp;wo.sCategory=&amp;wonum1=&amp;wonum2=" ref="A1742"/>
    <hyperlink r:id="rId1741" location="&amp;call1=&amp;call2=&amp;sched1=&amp;sched2=&amp;comp1=&amp;comp2=&amp;p.hMy=rheing&amp;hUnit=&amp;hTenant=&amp;hVendor=&amp;hasset=&amp;wo.sCategory=&amp;wonum1=&amp;wonum2=" ref="A1743"/>
    <hyperlink r:id="rId1742" location="&amp;call1=&amp;call2=&amp;sched1=&amp;sched2=&amp;comp1=&amp;comp2=&amp;p.hMy=rheing&amp;hUnit=&amp;hTenant=&amp;hVendor=&amp;hasset=&amp;wo.sCategory=&amp;wonum1=&amp;wonum2=" ref="A1744"/>
    <hyperlink r:id="rId1743" location="&amp;call1=&amp;call2=&amp;sched1=&amp;sched2=&amp;comp1=&amp;comp2=&amp;p.hMy=rheing&amp;hUnit=&amp;hTenant=&amp;hVendor=&amp;hasset=&amp;wo.sCategory=&amp;wonum1=&amp;wonum2=" ref="A1745"/>
    <hyperlink r:id="rId1744" location="&amp;call1=&amp;call2=&amp;sched1=&amp;sched2=&amp;comp1=&amp;comp2=&amp;p.hMy=rheing&amp;hUnit=&amp;hTenant=&amp;hVendor=&amp;hasset=&amp;wo.sCategory=&amp;wonum1=&amp;wonum2=" ref="A1746"/>
    <hyperlink r:id="rId1745" location="&amp;call1=&amp;call2=&amp;sched1=&amp;sched2=&amp;comp1=&amp;comp2=&amp;p.hMy=rheing&amp;hUnit=&amp;hTenant=&amp;hVendor=&amp;hasset=&amp;wo.sCategory=&amp;wonum1=&amp;wonum2=" ref="A1747"/>
    <hyperlink r:id="rId1746" location="&amp;call1=&amp;call2=&amp;sched1=&amp;sched2=&amp;comp1=&amp;comp2=&amp;p.hMy=rheing&amp;hUnit=&amp;hTenant=&amp;hVendor=&amp;hasset=&amp;wo.sCategory=&amp;wonum1=&amp;wonum2=" ref="A1748"/>
    <hyperlink r:id="rId1747" location="&amp;call1=&amp;call2=&amp;sched1=&amp;sched2=&amp;comp1=&amp;comp2=&amp;p.hMy=rheing&amp;hUnit=&amp;hTenant=&amp;hVendor=&amp;hasset=&amp;wo.sCategory=&amp;wonum1=&amp;wonum2=" ref="A1749"/>
    <hyperlink r:id="rId1748" location="&amp;call1=&amp;call2=&amp;sched1=&amp;sched2=&amp;comp1=&amp;comp2=&amp;p.hMy=rheing&amp;hUnit=&amp;hTenant=&amp;hVendor=&amp;hasset=&amp;wo.sCategory=&amp;wonum1=&amp;wonum2=" ref="A1750"/>
    <hyperlink r:id="rId1749" location="&amp;call1=&amp;call2=&amp;sched1=&amp;sched2=&amp;comp1=&amp;comp2=&amp;p.hMy=rheing&amp;hUnit=&amp;hTenant=&amp;hVendor=&amp;hasset=&amp;wo.sCategory=&amp;wonum1=&amp;wonum2=" ref="A1751"/>
    <hyperlink r:id="rId1750" location="&amp;call1=&amp;call2=&amp;sched1=&amp;sched2=&amp;comp1=&amp;comp2=&amp;p.hMy=rheing&amp;hUnit=&amp;hTenant=&amp;hVendor=&amp;hasset=&amp;wo.sCategory=&amp;wonum1=&amp;wonum2=" ref="A1752"/>
    <hyperlink r:id="rId1751" location="&amp;call1=&amp;call2=&amp;sched1=&amp;sched2=&amp;comp1=&amp;comp2=&amp;p.hMy=rheing&amp;hUnit=&amp;hTenant=&amp;hVendor=&amp;hasset=&amp;wo.sCategory=&amp;wonum1=&amp;wonum2=" ref="A1753"/>
    <hyperlink r:id="rId1752" location="&amp;call1=&amp;call2=&amp;sched1=&amp;sched2=&amp;comp1=&amp;comp2=&amp;p.hMy=rheing&amp;hUnit=&amp;hTenant=&amp;hVendor=&amp;hasset=&amp;wo.sCategory=&amp;wonum1=&amp;wonum2=" ref="A1754"/>
    <hyperlink r:id="rId1753" location="&amp;call1=&amp;call2=&amp;sched1=&amp;sched2=&amp;comp1=&amp;comp2=&amp;p.hMy=rheing&amp;hUnit=&amp;hTenant=&amp;hVendor=&amp;hasset=&amp;wo.sCategory=&amp;wonum1=&amp;wonum2=" ref="A1755"/>
    <hyperlink r:id="rId1754" location="&amp;call1=&amp;call2=&amp;sched1=&amp;sched2=&amp;comp1=&amp;comp2=&amp;p.hMy=rheing&amp;hUnit=&amp;hTenant=&amp;hVendor=&amp;hasset=&amp;wo.sCategory=&amp;wonum1=&amp;wonum2=" ref="A1756"/>
    <hyperlink r:id="rId1755" location="&amp;call1=&amp;call2=&amp;sched1=&amp;sched2=&amp;comp1=&amp;comp2=&amp;p.hMy=rheing&amp;hUnit=&amp;hTenant=&amp;hVendor=&amp;hasset=&amp;wo.sCategory=&amp;wonum1=&amp;wonum2=" ref="A1757"/>
    <hyperlink r:id="rId1756" location="&amp;call1=&amp;call2=&amp;sched1=&amp;sched2=&amp;comp1=&amp;comp2=&amp;p.hMy=rheing&amp;hUnit=&amp;hTenant=&amp;hVendor=&amp;hasset=&amp;wo.sCategory=&amp;wonum1=&amp;wonum2=" ref="A1758"/>
    <hyperlink r:id="rId1757" location="&amp;call1=&amp;call2=&amp;sched1=&amp;sched2=&amp;comp1=&amp;comp2=&amp;p.hMy=rheing&amp;hUnit=&amp;hTenant=&amp;hVendor=&amp;hasset=&amp;wo.sCategory=&amp;wonum1=&amp;wonum2=" ref="A1759"/>
    <hyperlink r:id="rId1758" location="&amp;call1=&amp;call2=&amp;sched1=&amp;sched2=&amp;comp1=&amp;comp2=&amp;p.hMy=rheing&amp;hUnit=&amp;hTenant=&amp;hVendor=&amp;hasset=&amp;wo.sCategory=&amp;wonum1=&amp;wonum2=" ref="A1760"/>
    <hyperlink r:id="rId1759" location="&amp;call1=&amp;call2=&amp;sched1=&amp;sched2=&amp;comp1=&amp;comp2=&amp;p.hMy=rheing&amp;hUnit=&amp;hTenant=&amp;hVendor=&amp;hasset=&amp;wo.sCategory=&amp;wonum1=&amp;wonum2=" ref="A1761"/>
    <hyperlink r:id="rId1760" location="&amp;call1=&amp;call2=&amp;sched1=&amp;sched2=&amp;comp1=&amp;comp2=&amp;p.hMy=rheing&amp;hUnit=&amp;hTenant=&amp;hVendor=&amp;hasset=&amp;wo.sCategory=&amp;wonum1=&amp;wonum2=" ref="A1762"/>
    <hyperlink r:id="rId1761" location="&amp;call1=&amp;call2=&amp;sched1=&amp;sched2=&amp;comp1=&amp;comp2=&amp;p.hMy=rheing&amp;hUnit=&amp;hTenant=&amp;hVendor=&amp;hasset=&amp;wo.sCategory=&amp;wonum1=&amp;wonum2=" ref="A1763"/>
    <hyperlink r:id="rId1762" location="&amp;call1=&amp;call2=&amp;sched1=&amp;sched2=&amp;comp1=&amp;comp2=&amp;p.hMy=rheing&amp;hUnit=&amp;hTenant=&amp;hVendor=&amp;hasset=&amp;wo.sCategory=&amp;wonum1=&amp;wonum2=" ref="A1764"/>
    <hyperlink r:id="rId1763" location="&amp;call1=&amp;call2=&amp;sched1=&amp;sched2=&amp;comp1=&amp;comp2=&amp;p.hMy=rheing&amp;hUnit=&amp;hTenant=&amp;hVendor=&amp;hasset=&amp;wo.sCategory=&amp;wonum1=&amp;wonum2=" ref="A1765"/>
    <hyperlink r:id="rId1764" location="&amp;call1=&amp;call2=&amp;sched1=&amp;sched2=&amp;comp1=&amp;comp2=&amp;p.hMy=rheing&amp;hUnit=&amp;hTenant=&amp;hVendor=&amp;hasset=&amp;wo.sCategory=&amp;wonum1=&amp;wonum2=" ref="A1766"/>
    <hyperlink r:id="rId1765" location="&amp;call1=&amp;call2=&amp;sched1=&amp;sched2=&amp;comp1=&amp;comp2=&amp;p.hMy=rheing&amp;hUnit=&amp;hTenant=&amp;hVendor=&amp;hasset=&amp;wo.sCategory=&amp;wonum1=&amp;wonum2=" ref="A1767"/>
    <hyperlink r:id="rId1766" location="&amp;call1=&amp;call2=&amp;sched1=&amp;sched2=&amp;comp1=&amp;comp2=&amp;p.hMy=rheing&amp;hUnit=&amp;hTenant=&amp;hVendor=&amp;hasset=&amp;wo.sCategory=&amp;wonum1=&amp;wonum2=" ref="A1768"/>
    <hyperlink r:id="rId1767" location="&amp;call1=&amp;call2=&amp;sched1=&amp;sched2=&amp;comp1=&amp;comp2=&amp;p.hMy=rheing&amp;hUnit=&amp;hTenant=&amp;hVendor=&amp;hasset=&amp;wo.sCategory=&amp;wonum1=&amp;wonum2=" ref="A1769"/>
    <hyperlink r:id="rId1768" location="&amp;call1=&amp;call2=&amp;sched1=&amp;sched2=&amp;comp1=&amp;comp2=&amp;p.hMy=rheing&amp;hUnit=&amp;hTenant=&amp;hVendor=&amp;hasset=&amp;wo.sCategory=&amp;wonum1=&amp;wonum2=" ref="A1770"/>
    <hyperlink r:id="rId1769" location="&amp;call1=&amp;call2=&amp;sched1=&amp;sched2=&amp;comp1=&amp;comp2=&amp;p.hMy=rheing&amp;hUnit=&amp;hTenant=&amp;hVendor=&amp;hasset=&amp;wo.sCategory=&amp;wonum1=&amp;wonum2=" ref="A1771"/>
    <hyperlink r:id="rId1770" location="&amp;call1=&amp;call2=&amp;sched1=&amp;sched2=&amp;comp1=&amp;comp2=&amp;p.hMy=rheing&amp;hUnit=&amp;hTenant=&amp;hVendor=&amp;hasset=&amp;wo.sCategory=&amp;wonum1=&amp;wonum2=" ref="A1772"/>
    <hyperlink r:id="rId1771" location="&amp;call1=&amp;call2=&amp;sched1=&amp;sched2=&amp;comp1=&amp;comp2=&amp;p.hMy=rheing&amp;hUnit=&amp;hTenant=&amp;hVendor=&amp;hasset=&amp;wo.sCategory=&amp;wonum1=&amp;wonum2=" ref="A1773"/>
    <hyperlink r:id="rId1772" location="&amp;call1=&amp;call2=&amp;sched1=&amp;sched2=&amp;comp1=&amp;comp2=&amp;p.hMy=rheing&amp;hUnit=&amp;hTenant=&amp;hVendor=&amp;hasset=&amp;wo.sCategory=&amp;wonum1=&amp;wonum2=" ref="A1774"/>
    <hyperlink r:id="rId1773" location="&amp;call1=&amp;call2=&amp;sched1=&amp;sched2=&amp;comp1=&amp;comp2=&amp;p.hMy=rheing&amp;hUnit=&amp;hTenant=&amp;hVendor=&amp;hasset=&amp;wo.sCategory=&amp;wonum1=&amp;wonum2=" ref="A1775"/>
    <hyperlink r:id="rId1774" location="&amp;call1=&amp;call2=&amp;sched1=&amp;sched2=&amp;comp1=&amp;comp2=&amp;p.hMy=rheing&amp;hUnit=&amp;hTenant=&amp;hVendor=&amp;hasset=&amp;wo.sCategory=&amp;wonum1=&amp;wonum2=" ref="A1776"/>
    <hyperlink r:id="rId1775" location="&amp;call1=&amp;call2=&amp;sched1=&amp;sched2=&amp;comp1=&amp;comp2=&amp;p.hMy=rheing&amp;hUnit=&amp;hTenant=&amp;hVendor=&amp;hasset=&amp;wo.sCategory=&amp;wonum1=&amp;wonum2=" ref="A1777"/>
    <hyperlink r:id="rId1776" location="&amp;call1=&amp;call2=&amp;sched1=&amp;sched2=&amp;comp1=&amp;comp2=&amp;p.hMy=rheing&amp;hUnit=&amp;hTenant=&amp;hVendor=&amp;hasset=&amp;wo.sCategory=&amp;wonum1=&amp;wonum2=" ref="A1778"/>
    <hyperlink r:id="rId1777" location="&amp;call1=&amp;call2=&amp;sched1=&amp;sched2=&amp;comp1=&amp;comp2=&amp;p.hMy=rheing&amp;hUnit=&amp;hTenant=&amp;hVendor=&amp;hasset=&amp;wo.sCategory=&amp;wonum1=&amp;wonum2=" ref="A1779"/>
    <hyperlink r:id="rId1778" location="&amp;call1=&amp;call2=&amp;sched1=&amp;sched2=&amp;comp1=&amp;comp2=&amp;p.hMy=rheing&amp;hUnit=&amp;hTenant=&amp;hVendor=&amp;hasset=&amp;wo.sCategory=&amp;wonum1=&amp;wonum2=" ref="A1780"/>
    <hyperlink r:id="rId1779" location="&amp;call1=&amp;call2=&amp;sched1=&amp;sched2=&amp;comp1=&amp;comp2=&amp;p.hMy=rheing&amp;hUnit=&amp;hTenant=&amp;hVendor=&amp;hasset=&amp;wo.sCategory=&amp;wonum1=&amp;wonum2=" ref="A1781"/>
    <hyperlink r:id="rId1780" location="&amp;call1=&amp;call2=&amp;sched1=&amp;sched2=&amp;comp1=&amp;comp2=&amp;p.hMy=rheing&amp;hUnit=&amp;hTenant=&amp;hVendor=&amp;hasset=&amp;wo.sCategory=&amp;wonum1=&amp;wonum2=" ref="A1782"/>
    <hyperlink r:id="rId1781" location="&amp;call1=&amp;call2=&amp;sched1=&amp;sched2=&amp;comp1=&amp;comp2=&amp;p.hMy=rheing&amp;hUnit=&amp;hTenant=&amp;hVendor=&amp;hasset=&amp;wo.sCategory=&amp;wonum1=&amp;wonum2=" ref="A1783"/>
    <hyperlink r:id="rId1782" location="&amp;call1=&amp;call2=&amp;sched1=&amp;sched2=&amp;comp1=&amp;comp2=&amp;p.hMy=rheing&amp;hUnit=&amp;hTenant=&amp;hVendor=&amp;hasset=&amp;wo.sCategory=&amp;wonum1=&amp;wonum2=" ref="A1784"/>
    <hyperlink r:id="rId1783" location="&amp;call1=&amp;call2=&amp;sched1=&amp;sched2=&amp;comp1=&amp;comp2=&amp;p.hMy=rheing&amp;hUnit=&amp;hTenant=&amp;hVendor=&amp;hasset=&amp;wo.sCategory=&amp;wonum1=&amp;wonum2=" ref="A1785"/>
    <hyperlink r:id="rId1784" location="&amp;call1=&amp;call2=&amp;sched1=&amp;sched2=&amp;comp1=&amp;comp2=&amp;p.hMy=rheing&amp;hUnit=&amp;hTenant=&amp;hVendor=&amp;hasset=&amp;wo.sCategory=&amp;wonum1=&amp;wonum2=" ref="A1786"/>
    <hyperlink r:id="rId1785" location="&amp;call1=&amp;call2=&amp;sched1=&amp;sched2=&amp;comp1=&amp;comp2=&amp;p.hMy=rheing&amp;hUnit=&amp;hTenant=&amp;hVendor=&amp;hasset=&amp;wo.sCategory=&amp;wonum1=&amp;wonum2=" ref="A1787"/>
    <hyperlink r:id="rId1786" location="&amp;call1=&amp;call2=&amp;sched1=&amp;sched2=&amp;comp1=&amp;comp2=&amp;p.hMy=rheing&amp;hUnit=&amp;hTenant=&amp;hVendor=&amp;hasset=&amp;wo.sCategory=&amp;wonum1=&amp;wonum2=" ref="A1788"/>
    <hyperlink r:id="rId1787" location="&amp;call1=&amp;call2=&amp;sched1=&amp;sched2=&amp;comp1=&amp;comp2=&amp;p.hMy=rheing&amp;hUnit=&amp;hTenant=&amp;hVendor=&amp;hasset=&amp;wo.sCategory=&amp;wonum1=&amp;wonum2=" ref="A1789"/>
    <hyperlink r:id="rId1788" location="&amp;call1=&amp;call2=&amp;sched1=&amp;sched2=&amp;comp1=&amp;comp2=&amp;p.hMy=rheing&amp;hUnit=&amp;hTenant=&amp;hVendor=&amp;hasset=&amp;wo.sCategory=&amp;wonum1=&amp;wonum2=" ref="A1790"/>
    <hyperlink r:id="rId1789" location="&amp;call1=&amp;call2=&amp;sched1=&amp;sched2=&amp;comp1=&amp;comp2=&amp;p.hMy=rheing&amp;hUnit=&amp;hTenant=&amp;hVendor=&amp;hasset=&amp;wo.sCategory=&amp;wonum1=&amp;wonum2=" ref="A1791"/>
    <hyperlink r:id="rId1790" location="&amp;call1=&amp;call2=&amp;sched1=&amp;sched2=&amp;comp1=&amp;comp2=&amp;p.hMy=rheing&amp;hUnit=&amp;hTenant=&amp;hVendor=&amp;hasset=&amp;wo.sCategory=&amp;wonum1=&amp;wonum2=" ref="A1792"/>
    <hyperlink r:id="rId1791" location="&amp;call1=&amp;call2=&amp;sched1=&amp;sched2=&amp;comp1=&amp;comp2=&amp;p.hMy=rheing&amp;hUnit=&amp;hTenant=&amp;hVendor=&amp;hasset=&amp;wo.sCategory=&amp;wonum1=&amp;wonum2=" ref="A1793"/>
    <hyperlink r:id="rId1792" location="&amp;call1=&amp;call2=&amp;sched1=&amp;sched2=&amp;comp1=&amp;comp2=&amp;p.hMy=rheing&amp;hUnit=&amp;hTenant=&amp;hVendor=&amp;hasset=&amp;wo.sCategory=&amp;wonum1=&amp;wonum2=" ref="A1794"/>
    <hyperlink r:id="rId1793" location="&amp;call1=&amp;call2=&amp;sched1=&amp;sched2=&amp;comp1=&amp;comp2=&amp;p.hMy=rheing&amp;hUnit=&amp;hTenant=&amp;hVendor=&amp;hasset=&amp;wo.sCategory=&amp;wonum1=&amp;wonum2=" ref="A1795"/>
    <hyperlink r:id="rId1794" location="&amp;call1=&amp;call2=&amp;sched1=&amp;sched2=&amp;comp1=&amp;comp2=&amp;p.hMy=rheing&amp;hUnit=&amp;hTenant=&amp;hVendor=&amp;hasset=&amp;wo.sCategory=&amp;wonum1=&amp;wonum2=" ref="A1796"/>
    <hyperlink r:id="rId1795" location="&amp;call1=&amp;call2=&amp;sched1=&amp;sched2=&amp;comp1=&amp;comp2=&amp;p.hMy=rheing&amp;hUnit=&amp;hTenant=&amp;hVendor=&amp;hasset=&amp;wo.sCategory=&amp;wonum1=&amp;wonum2=" ref="A1797"/>
    <hyperlink r:id="rId1796" location="&amp;call1=&amp;call2=&amp;sched1=&amp;sched2=&amp;comp1=&amp;comp2=&amp;p.hMy=rheing&amp;hUnit=&amp;hTenant=&amp;hVendor=&amp;hasset=&amp;wo.sCategory=&amp;wonum1=&amp;wonum2=" ref="A1798"/>
    <hyperlink r:id="rId1797" location="&amp;call1=&amp;call2=&amp;sched1=&amp;sched2=&amp;comp1=&amp;comp2=&amp;p.hMy=rheing&amp;hUnit=&amp;hTenant=&amp;hVendor=&amp;hasset=&amp;wo.sCategory=&amp;wonum1=&amp;wonum2=" ref="A1799"/>
    <hyperlink r:id="rId1798" location="&amp;call1=&amp;call2=&amp;sched1=&amp;sched2=&amp;comp1=&amp;comp2=&amp;p.hMy=rheing&amp;hUnit=&amp;hTenant=&amp;hVendor=&amp;hasset=&amp;wo.sCategory=&amp;wonum1=&amp;wonum2=" ref="A1800"/>
    <hyperlink r:id="rId1799" location="&amp;call1=&amp;call2=&amp;sched1=&amp;sched2=&amp;comp1=&amp;comp2=&amp;p.hMy=rheing&amp;hUnit=&amp;hTenant=&amp;hVendor=&amp;hasset=&amp;wo.sCategory=&amp;wonum1=&amp;wonum2=" ref="A1801"/>
    <hyperlink r:id="rId1800" location="&amp;call1=&amp;call2=&amp;sched1=&amp;sched2=&amp;comp1=&amp;comp2=&amp;p.hMy=rheing&amp;hUnit=&amp;hTenant=&amp;hVendor=&amp;hasset=&amp;wo.sCategory=&amp;wonum1=&amp;wonum2=" ref="A1802"/>
    <hyperlink r:id="rId1801" location="&amp;call1=&amp;call2=&amp;sched1=&amp;sched2=&amp;comp1=&amp;comp2=&amp;p.hMy=rheing&amp;hUnit=&amp;hTenant=&amp;hVendor=&amp;hasset=&amp;wo.sCategory=&amp;wonum1=&amp;wonum2=" ref="A1803"/>
    <hyperlink r:id="rId1802" location="&amp;call1=&amp;call2=&amp;sched1=&amp;sched2=&amp;comp1=&amp;comp2=&amp;p.hMy=rheing&amp;hUnit=&amp;hTenant=&amp;hVendor=&amp;hasset=&amp;wo.sCategory=&amp;wonum1=&amp;wonum2=" ref="A1804"/>
    <hyperlink r:id="rId1803" location="&amp;call1=&amp;call2=&amp;sched1=&amp;sched2=&amp;comp1=&amp;comp2=&amp;p.hMy=rheing&amp;hUnit=&amp;hTenant=&amp;hVendor=&amp;hasset=&amp;wo.sCategory=&amp;wonum1=&amp;wonum2=" ref="A1805"/>
    <hyperlink r:id="rId1804" location="&amp;call1=&amp;call2=&amp;sched1=&amp;sched2=&amp;comp1=&amp;comp2=&amp;p.hMy=rheing&amp;hUnit=&amp;hTenant=&amp;hVendor=&amp;hasset=&amp;wo.sCategory=&amp;wonum1=&amp;wonum2=" ref="A1806"/>
    <hyperlink r:id="rId1805" location="&amp;call1=&amp;call2=&amp;sched1=&amp;sched2=&amp;comp1=&amp;comp2=&amp;p.hMy=rheing&amp;hUnit=&amp;hTenant=&amp;hVendor=&amp;hasset=&amp;wo.sCategory=&amp;wonum1=&amp;wonum2=" ref="A1807"/>
    <hyperlink r:id="rId1806" location="&amp;call1=&amp;call2=&amp;sched1=&amp;sched2=&amp;comp1=&amp;comp2=&amp;p.hMy=rheing&amp;hUnit=&amp;hTenant=&amp;hVendor=&amp;hasset=&amp;wo.sCategory=&amp;wonum1=&amp;wonum2=" ref="A1808"/>
    <hyperlink r:id="rId1807" location="&amp;call1=&amp;call2=&amp;sched1=&amp;sched2=&amp;comp1=&amp;comp2=&amp;p.hMy=rheing&amp;hUnit=&amp;hTenant=&amp;hVendor=&amp;hasset=&amp;wo.sCategory=&amp;wonum1=&amp;wonum2=" ref="A1809"/>
    <hyperlink r:id="rId1808" location="&amp;call1=&amp;call2=&amp;sched1=&amp;sched2=&amp;comp1=&amp;comp2=&amp;p.hMy=rheing&amp;hUnit=&amp;hTenant=&amp;hVendor=&amp;hasset=&amp;wo.sCategory=&amp;wonum1=&amp;wonum2=" ref="A1810"/>
    <hyperlink r:id="rId1809" location="&amp;call1=&amp;call2=&amp;sched1=&amp;sched2=&amp;comp1=&amp;comp2=&amp;p.hMy=rheing&amp;hUnit=&amp;hTenant=&amp;hVendor=&amp;hasset=&amp;wo.sCategory=&amp;wonum1=&amp;wonum2=" ref="A1811"/>
    <hyperlink r:id="rId1810" location="&amp;call1=&amp;call2=&amp;sched1=&amp;sched2=&amp;comp1=&amp;comp2=&amp;p.hMy=rheing&amp;hUnit=&amp;hTenant=&amp;hVendor=&amp;hasset=&amp;wo.sCategory=&amp;wonum1=&amp;wonum2=" ref="A1812"/>
    <hyperlink r:id="rId1811" location="&amp;call1=&amp;call2=&amp;sched1=&amp;sched2=&amp;comp1=&amp;comp2=&amp;p.hMy=rheing&amp;hUnit=&amp;hTenant=&amp;hVendor=&amp;hasset=&amp;wo.sCategory=&amp;wonum1=&amp;wonum2=" ref="A1813"/>
    <hyperlink r:id="rId1812" location="&amp;call1=&amp;call2=&amp;sched1=&amp;sched2=&amp;comp1=&amp;comp2=&amp;p.hMy=rheing&amp;hUnit=&amp;hTenant=&amp;hVendor=&amp;hasset=&amp;wo.sCategory=&amp;wonum1=&amp;wonum2=" ref="A1814"/>
    <hyperlink r:id="rId1813" location="&amp;call1=&amp;call2=&amp;sched1=&amp;sched2=&amp;comp1=&amp;comp2=&amp;p.hMy=rheing&amp;hUnit=&amp;hTenant=&amp;hVendor=&amp;hasset=&amp;wo.sCategory=&amp;wonum1=&amp;wonum2=" ref="A1815"/>
    <hyperlink r:id="rId1814" location="&amp;call1=&amp;call2=&amp;sched1=&amp;sched2=&amp;comp1=&amp;comp2=&amp;p.hMy=rheing&amp;hUnit=&amp;hTenant=&amp;hVendor=&amp;hasset=&amp;wo.sCategory=&amp;wonum1=&amp;wonum2=" ref="A1816"/>
    <hyperlink r:id="rId1815" location="&amp;call1=&amp;call2=&amp;sched1=&amp;sched2=&amp;comp1=&amp;comp2=&amp;p.hMy=rheing&amp;hUnit=&amp;hTenant=&amp;hVendor=&amp;hasset=&amp;wo.sCategory=&amp;wonum1=&amp;wonum2=" ref="A1817"/>
    <hyperlink r:id="rId1816" location="&amp;call1=&amp;call2=&amp;sched1=&amp;sched2=&amp;comp1=&amp;comp2=&amp;p.hMy=rheing&amp;hUnit=&amp;hTenant=&amp;hVendor=&amp;hasset=&amp;wo.sCategory=&amp;wonum1=&amp;wonum2=" ref="A1818"/>
    <hyperlink r:id="rId1817" location="&amp;call1=&amp;call2=&amp;sched1=&amp;sched2=&amp;comp1=&amp;comp2=&amp;p.hMy=rheing&amp;hUnit=&amp;hTenant=&amp;hVendor=&amp;hasset=&amp;wo.sCategory=&amp;wonum1=&amp;wonum2=" ref="A1819"/>
    <hyperlink r:id="rId1818" location="&amp;call1=&amp;call2=&amp;sched1=&amp;sched2=&amp;comp1=&amp;comp2=&amp;p.hMy=rheing&amp;hUnit=&amp;hTenant=&amp;hVendor=&amp;hasset=&amp;wo.sCategory=&amp;wonum1=&amp;wonum2=" ref="A1820"/>
    <hyperlink r:id="rId1819" location="&amp;call1=&amp;call2=&amp;sched1=&amp;sched2=&amp;comp1=&amp;comp2=&amp;p.hMy=rheing&amp;hUnit=&amp;hTenant=&amp;hVendor=&amp;hasset=&amp;wo.sCategory=&amp;wonum1=&amp;wonum2=" ref="A1821"/>
    <hyperlink r:id="rId1820" location="&amp;call1=&amp;call2=&amp;sched1=&amp;sched2=&amp;comp1=&amp;comp2=&amp;p.hMy=rheing&amp;hUnit=&amp;hTenant=&amp;hVendor=&amp;hasset=&amp;wo.sCategory=&amp;wonum1=&amp;wonum2=" ref="A1822"/>
    <hyperlink r:id="rId1821" location="&amp;call1=&amp;call2=&amp;sched1=&amp;sched2=&amp;comp1=&amp;comp2=&amp;p.hMy=rheing&amp;hUnit=&amp;hTenant=&amp;hVendor=&amp;hasset=&amp;wo.sCategory=&amp;wonum1=&amp;wonum2=" ref="A1823"/>
    <hyperlink r:id="rId1822" location="&amp;call1=&amp;call2=&amp;sched1=&amp;sched2=&amp;comp1=&amp;comp2=&amp;p.hMy=rheing&amp;hUnit=&amp;hTenant=&amp;hVendor=&amp;hasset=&amp;wo.sCategory=&amp;wonum1=&amp;wonum2=" ref="A1824"/>
    <hyperlink r:id="rId1823" location="&amp;call1=&amp;call2=&amp;sched1=&amp;sched2=&amp;comp1=&amp;comp2=&amp;p.hMy=rheing&amp;hUnit=&amp;hTenant=&amp;hVendor=&amp;hasset=&amp;wo.sCategory=&amp;wonum1=&amp;wonum2=" ref="A1825"/>
    <hyperlink r:id="rId1824" location="&amp;call1=&amp;call2=&amp;sched1=&amp;sched2=&amp;comp1=&amp;comp2=&amp;p.hMy=rheing&amp;hUnit=&amp;hTenant=&amp;hVendor=&amp;hasset=&amp;wo.sCategory=&amp;wonum1=&amp;wonum2=" ref="A1826"/>
    <hyperlink r:id="rId1825" location="&amp;call1=&amp;call2=&amp;sched1=&amp;sched2=&amp;comp1=&amp;comp2=&amp;p.hMy=rheing&amp;hUnit=&amp;hTenant=&amp;hVendor=&amp;hasset=&amp;wo.sCategory=&amp;wonum1=&amp;wonum2=" ref="A1827"/>
    <hyperlink r:id="rId1826" location="&amp;call1=&amp;call2=&amp;sched1=&amp;sched2=&amp;comp1=&amp;comp2=&amp;p.hMy=rheing&amp;hUnit=&amp;hTenant=&amp;hVendor=&amp;hasset=&amp;wo.sCategory=&amp;wonum1=&amp;wonum2=" ref="A1828"/>
    <hyperlink r:id="rId1827" location="&amp;call1=&amp;call2=&amp;sched1=&amp;sched2=&amp;comp1=&amp;comp2=&amp;p.hMy=rheing&amp;hUnit=&amp;hTenant=&amp;hVendor=&amp;hasset=&amp;wo.sCategory=&amp;wonum1=&amp;wonum2=" ref="A1829"/>
    <hyperlink r:id="rId1828" location="&amp;call1=&amp;call2=&amp;sched1=&amp;sched2=&amp;comp1=&amp;comp2=&amp;p.hMy=rheing&amp;hUnit=&amp;hTenant=&amp;hVendor=&amp;hasset=&amp;wo.sCategory=&amp;wonum1=&amp;wonum2=" ref="A1830"/>
    <hyperlink r:id="rId1829" location="&amp;call1=&amp;call2=&amp;sched1=&amp;sched2=&amp;comp1=&amp;comp2=&amp;p.hMy=rheing&amp;hUnit=&amp;hTenant=&amp;hVendor=&amp;hasset=&amp;wo.sCategory=&amp;wonum1=&amp;wonum2=" ref="A1831"/>
    <hyperlink r:id="rId1830" location="&amp;call1=&amp;call2=&amp;sched1=&amp;sched2=&amp;comp1=&amp;comp2=&amp;p.hMy=rheing&amp;hUnit=&amp;hTenant=&amp;hVendor=&amp;hasset=&amp;wo.sCategory=&amp;wonum1=&amp;wonum2=" ref="A1832"/>
    <hyperlink r:id="rId1831" location="&amp;call1=&amp;call2=&amp;sched1=&amp;sched2=&amp;comp1=&amp;comp2=&amp;p.hMy=rheing&amp;hUnit=&amp;hTenant=&amp;hVendor=&amp;hasset=&amp;wo.sCategory=&amp;wonum1=&amp;wonum2=" ref="A1833"/>
    <hyperlink r:id="rId1832" location="&amp;call1=&amp;call2=&amp;sched1=&amp;sched2=&amp;comp1=&amp;comp2=&amp;p.hMy=rheing&amp;hUnit=&amp;hTenant=&amp;hVendor=&amp;hasset=&amp;wo.sCategory=&amp;wonum1=&amp;wonum2=" ref="A1834"/>
    <hyperlink r:id="rId1833" location="&amp;call1=&amp;call2=&amp;sched1=&amp;sched2=&amp;comp1=&amp;comp2=&amp;p.hMy=rheing&amp;hUnit=&amp;hTenant=&amp;hVendor=&amp;hasset=&amp;wo.sCategory=&amp;wonum1=&amp;wonum2=" ref="A1835"/>
    <hyperlink r:id="rId1834" location="&amp;call1=&amp;call2=&amp;sched1=&amp;sched2=&amp;comp1=&amp;comp2=&amp;p.hMy=rheing&amp;hUnit=&amp;hTenant=&amp;hVendor=&amp;hasset=&amp;wo.sCategory=&amp;wonum1=&amp;wonum2=" ref="A1836"/>
    <hyperlink r:id="rId1835" location="&amp;call1=&amp;call2=&amp;sched1=&amp;sched2=&amp;comp1=&amp;comp2=&amp;p.hMy=rheing&amp;hUnit=&amp;hTenant=&amp;hVendor=&amp;hasset=&amp;wo.sCategory=&amp;wonum1=&amp;wonum2=" ref="A1837"/>
    <hyperlink r:id="rId1836" location="&amp;call1=&amp;call2=&amp;sched1=&amp;sched2=&amp;comp1=&amp;comp2=&amp;p.hMy=rheing&amp;hUnit=&amp;hTenant=&amp;hVendor=&amp;hasset=&amp;wo.sCategory=&amp;wonum1=&amp;wonum2=" ref="A1838"/>
    <hyperlink r:id="rId1837" location="&amp;call1=&amp;call2=&amp;sched1=&amp;sched2=&amp;comp1=&amp;comp2=&amp;p.hMy=rheing&amp;hUnit=&amp;hTenant=&amp;hVendor=&amp;hasset=&amp;wo.sCategory=&amp;wonum1=&amp;wonum2=" ref="A1839"/>
    <hyperlink r:id="rId1838" location="&amp;call1=&amp;call2=&amp;sched1=&amp;sched2=&amp;comp1=&amp;comp2=&amp;p.hMy=rheing&amp;hUnit=&amp;hTenant=&amp;hVendor=&amp;hasset=&amp;wo.sCategory=&amp;wonum1=&amp;wonum2=" ref="A1840"/>
    <hyperlink r:id="rId1839" location="&amp;call1=&amp;call2=&amp;sched1=&amp;sched2=&amp;comp1=&amp;comp2=&amp;p.hMy=rheing&amp;hUnit=&amp;hTenant=&amp;hVendor=&amp;hasset=&amp;wo.sCategory=&amp;wonum1=&amp;wonum2=" ref="A1841"/>
    <hyperlink r:id="rId1840" location="&amp;call1=&amp;call2=&amp;sched1=&amp;sched2=&amp;comp1=&amp;comp2=&amp;p.hMy=rheing&amp;hUnit=&amp;hTenant=&amp;hVendor=&amp;hasset=&amp;wo.sCategory=&amp;wonum1=&amp;wonum2=" ref="A1842"/>
    <hyperlink r:id="rId1841" location="&amp;call1=&amp;call2=&amp;sched1=&amp;sched2=&amp;comp1=&amp;comp2=&amp;p.hMy=rheing&amp;hUnit=&amp;hTenant=&amp;hVendor=&amp;hasset=&amp;wo.sCategory=&amp;wonum1=&amp;wonum2=" ref="A1843"/>
    <hyperlink r:id="rId1842" location="&amp;call1=&amp;call2=&amp;sched1=&amp;sched2=&amp;comp1=&amp;comp2=&amp;p.hMy=rheing&amp;hUnit=&amp;hTenant=&amp;hVendor=&amp;hasset=&amp;wo.sCategory=&amp;wonum1=&amp;wonum2=" ref="A1844"/>
    <hyperlink r:id="rId1843" location="&amp;call1=&amp;call2=&amp;sched1=&amp;sched2=&amp;comp1=&amp;comp2=&amp;p.hMy=rheing&amp;hUnit=&amp;hTenant=&amp;hVendor=&amp;hasset=&amp;wo.sCategory=&amp;wonum1=&amp;wonum2=" ref="A1845"/>
    <hyperlink r:id="rId1844" location="&amp;call1=&amp;call2=&amp;sched1=&amp;sched2=&amp;comp1=&amp;comp2=&amp;p.hMy=rheing&amp;hUnit=&amp;hTenant=&amp;hVendor=&amp;hasset=&amp;wo.sCategory=&amp;wonum1=&amp;wonum2=" ref="A1846"/>
    <hyperlink r:id="rId1845" location="&amp;call1=&amp;call2=&amp;sched1=&amp;sched2=&amp;comp1=&amp;comp2=&amp;p.hMy=rheing&amp;hUnit=&amp;hTenant=&amp;hVendor=&amp;hasset=&amp;wo.sCategory=&amp;wonum1=&amp;wonum2=" ref="A1847"/>
    <hyperlink r:id="rId1846" location="&amp;call1=&amp;call2=&amp;sched1=&amp;sched2=&amp;comp1=&amp;comp2=&amp;p.hMy=rheing&amp;hUnit=&amp;hTenant=&amp;hVendor=&amp;hasset=&amp;wo.sCategory=&amp;wonum1=&amp;wonum2=" ref="A1848"/>
    <hyperlink r:id="rId1847" location="&amp;call1=&amp;call2=&amp;sched1=&amp;sched2=&amp;comp1=&amp;comp2=&amp;p.hMy=rheing&amp;hUnit=&amp;hTenant=&amp;hVendor=&amp;hasset=&amp;wo.sCategory=&amp;wonum1=&amp;wonum2=" ref="A1849"/>
    <hyperlink r:id="rId1848" location="&amp;call1=&amp;call2=&amp;sched1=&amp;sched2=&amp;comp1=&amp;comp2=&amp;p.hMy=rheing&amp;hUnit=&amp;hTenant=&amp;hVendor=&amp;hasset=&amp;wo.sCategory=&amp;wonum1=&amp;wonum2=" ref="A1850"/>
    <hyperlink r:id="rId1849" location="&amp;call1=&amp;call2=&amp;sched1=&amp;sched2=&amp;comp1=&amp;comp2=&amp;p.hMy=rheing&amp;hUnit=&amp;hTenant=&amp;hVendor=&amp;hasset=&amp;wo.sCategory=&amp;wonum1=&amp;wonum2=" ref="A1851"/>
    <hyperlink r:id="rId1850" location="&amp;call1=&amp;call2=&amp;sched1=&amp;sched2=&amp;comp1=&amp;comp2=&amp;p.hMy=rheing&amp;hUnit=&amp;hTenant=&amp;hVendor=&amp;hasset=&amp;wo.sCategory=&amp;wonum1=&amp;wonum2=" ref="A1852"/>
    <hyperlink r:id="rId1851" location="&amp;call1=&amp;call2=&amp;sched1=&amp;sched2=&amp;comp1=&amp;comp2=&amp;p.hMy=rheing&amp;hUnit=&amp;hTenant=&amp;hVendor=&amp;hasset=&amp;wo.sCategory=&amp;wonum1=&amp;wonum2=" ref="A1853"/>
    <hyperlink r:id="rId1852" location="&amp;call1=&amp;call2=&amp;sched1=&amp;sched2=&amp;comp1=&amp;comp2=&amp;p.hMy=rheing&amp;hUnit=&amp;hTenant=&amp;hVendor=&amp;hasset=&amp;wo.sCategory=&amp;wonum1=&amp;wonum2=" ref="A1854"/>
    <hyperlink r:id="rId1853" location="&amp;call1=&amp;call2=&amp;sched1=&amp;sched2=&amp;comp1=&amp;comp2=&amp;p.hMy=rheing&amp;hUnit=&amp;hTenant=&amp;hVendor=&amp;hasset=&amp;wo.sCategory=&amp;wonum1=&amp;wonum2=" ref="A1855"/>
    <hyperlink r:id="rId1854" location="&amp;call1=&amp;call2=&amp;sched1=&amp;sched2=&amp;comp1=&amp;comp2=&amp;p.hMy=rheing&amp;hUnit=&amp;hTenant=&amp;hVendor=&amp;hasset=&amp;wo.sCategory=&amp;wonum1=&amp;wonum2=" ref="A1856"/>
    <hyperlink r:id="rId1855" location="&amp;call1=&amp;call2=&amp;sched1=&amp;sched2=&amp;comp1=&amp;comp2=&amp;p.hMy=rheing&amp;hUnit=&amp;hTenant=&amp;hVendor=&amp;hasset=&amp;wo.sCategory=&amp;wonum1=&amp;wonum2=" ref="A1857"/>
    <hyperlink r:id="rId1856" location="&amp;call1=&amp;call2=&amp;sched1=&amp;sched2=&amp;comp1=&amp;comp2=&amp;p.hMy=rheing&amp;hUnit=&amp;hTenant=&amp;hVendor=&amp;hasset=&amp;wo.sCategory=&amp;wonum1=&amp;wonum2=" ref="A1858"/>
    <hyperlink r:id="rId1857" location="&amp;call1=&amp;call2=&amp;sched1=&amp;sched2=&amp;comp1=&amp;comp2=&amp;p.hMy=rheing&amp;hUnit=&amp;hTenant=&amp;hVendor=&amp;hasset=&amp;wo.sCategory=&amp;wonum1=&amp;wonum2=" ref="A1859"/>
    <hyperlink r:id="rId1858" location="&amp;call1=&amp;call2=&amp;sched1=&amp;sched2=&amp;comp1=&amp;comp2=&amp;p.hMy=rheing&amp;hUnit=&amp;hTenant=&amp;hVendor=&amp;hasset=&amp;wo.sCategory=&amp;wonum1=&amp;wonum2=" ref="A1860"/>
    <hyperlink r:id="rId1859" location="&amp;call1=&amp;call2=&amp;sched1=&amp;sched2=&amp;comp1=&amp;comp2=&amp;p.hMy=rheing&amp;hUnit=&amp;hTenant=&amp;hVendor=&amp;hasset=&amp;wo.sCategory=&amp;wonum1=&amp;wonum2=" ref="A1861"/>
    <hyperlink r:id="rId1860" location="&amp;call1=&amp;call2=&amp;sched1=&amp;sched2=&amp;comp1=&amp;comp2=&amp;p.hMy=rheing&amp;hUnit=&amp;hTenant=&amp;hVendor=&amp;hasset=&amp;wo.sCategory=&amp;wonum1=&amp;wonum2=" ref="A1862"/>
    <hyperlink r:id="rId1861" location="&amp;call1=&amp;call2=&amp;sched1=&amp;sched2=&amp;comp1=&amp;comp2=&amp;p.hMy=rheing&amp;hUnit=&amp;hTenant=&amp;hVendor=&amp;hasset=&amp;wo.sCategory=&amp;wonum1=&amp;wonum2=" ref="A1863"/>
    <hyperlink r:id="rId1862" location="&amp;call1=&amp;call2=&amp;sched1=&amp;sched2=&amp;comp1=&amp;comp2=&amp;p.hMy=rheing&amp;hUnit=&amp;hTenant=&amp;hVendor=&amp;hasset=&amp;wo.sCategory=&amp;wonum1=&amp;wonum2=" ref="A1864"/>
    <hyperlink r:id="rId1863" location="&amp;call1=&amp;call2=&amp;sched1=&amp;sched2=&amp;comp1=&amp;comp2=&amp;p.hMy=rheing&amp;hUnit=&amp;hTenant=&amp;hVendor=&amp;hasset=&amp;wo.sCategory=&amp;wonum1=&amp;wonum2=" ref="A1865"/>
    <hyperlink r:id="rId1864" location="&amp;call1=&amp;call2=&amp;sched1=&amp;sched2=&amp;comp1=&amp;comp2=&amp;p.hMy=rheing&amp;hUnit=&amp;hTenant=&amp;hVendor=&amp;hasset=&amp;wo.sCategory=&amp;wonum1=&amp;wonum2=" ref="A1866"/>
    <hyperlink r:id="rId1865" location="&amp;call1=&amp;call2=&amp;sched1=&amp;sched2=&amp;comp1=&amp;comp2=&amp;p.hMy=rheing&amp;hUnit=&amp;hTenant=&amp;hVendor=&amp;hasset=&amp;wo.sCategory=&amp;wonum1=&amp;wonum2=" ref="A1867"/>
    <hyperlink r:id="rId1866" location="&amp;call1=&amp;call2=&amp;sched1=&amp;sched2=&amp;comp1=&amp;comp2=&amp;p.hMy=rheing&amp;hUnit=&amp;hTenant=&amp;hVendor=&amp;hasset=&amp;wo.sCategory=&amp;wonum1=&amp;wonum2=" ref="A1868"/>
    <hyperlink r:id="rId1867" location="&amp;call1=&amp;call2=&amp;sched1=&amp;sched2=&amp;comp1=&amp;comp2=&amp;p.hMy=rheing&amp;hUnit=&amp;hTenant=&amp;hVendor=&amp;hasset=&amp;wo.sCategory=&amp;wonum1=&amp;wonum2=" ref="A1869"/>
    <hyperlink r:id="rId1868" location="&amp;call1=&amp;call2=&amp;sched1=&amp;sched2=&amp;comp1=&amp;comp2=&amp;p.hMy=rheing&amp;hUnit=&amp;hTenant=&amp;hVendor=&amp;hasset=&amp;wo.sCategory=&amp;wonum1=&amp;wonum2=" ref="A1870"/>
    <hyperlink r:id="rId1869" location="&amp;call1=&amp;call2=&amp;sched1=&amp;sched2=&amp;comp1=&amp;comp2=&amp;p.hMy=rheing&amp;hUnit=&amp;hTenant=&amp;hVendor=&amp;hasset=&amp;wo.sCategory=&amp;wonum1=&amp;wonum2=" ref="A1871"/>
    <hyperlink r:id="rId1870" location="&amp;call1=&amp;call2=&amp;sched1=&amp;sched2=&amp;comp1=&amp;comp2=&amp;p.hMy=rheing&amp;hUnit=&amp;hTenant=&amp;hVendor=&amp;hasset=&amp;wo.sCategory=&amp;wonum1=&amp;wonum2=" ref="A1872"/>
    <hyperlink r:id="rId1871" location="&amp;call1=&amp;call2=&amp;sched1=&amp;sched2=&amp;comp1=&amp;comp2=&amp;p.hMy=rheing&amp;hUnit=&amp;hTenant=&amp;hVendor=&amp;hasset=&amp;wo.sCategory=&amp;wonum1=&amp;wonum2=" ref="A1873"/>
    <hyperlink r:id="rId1872" location="&amp;call1=&amp;call2=&amp;sched1=&amp;sched2=&amp;comp1=&amp;comp2=&amp;p.hMy=rheing&amp;hUnit=&amp;hTenant=&amp;hVendor=&amp;hasset=&amp;wo.sCategory=&amp;wonum1=&amp;wonum2=" ref="A1874"/>
    <hyperlink r:id="rId1873" location="&amp;call1=&amp;call2=&amp;sched1=&amp;sched2=&amp;comp1=&amp;comp2=&amp;p.hMy=rheing&amp;hUnit=&amp;hTenant=&amp;hVendor=&amp;hasset=&amp;wo.sCategory=&amp;wonum1=&amp;wonum2=" ref="A1875"/>
    <hyperlink r:id="rId1874" location="&amp;call1=&amp;call2=&amp;sched1=&amp;sched2=&amp;comp1=&amp;comp2=&amp;p.hMy=rheing&amp;hUnit=&amp;hTenant=&amp;hVendor=&amp;hasset=&amp;wo.sCategory=&amp;wonum1=&amp;wonum2=" ref="A1876"/>
    <hyperlink r:id="rId1875" location="&amp;call1=&amp;call2=&amp;sched1=&amp;sched2=&amp;comp1=&amp;comp2=&amp;p.hMy=rheing&amp;hUnit=&amp;hTenant=&amp;hVendor=&amp;hasset=&amp;wo.sCategory=&amp;wonum1=&amp;wonum2=" ref="A1877"/>
    <hyperlink r:id="rId1876" location="&amp;call1=&amp;call2=&amp;sched1=&amp;sched2=&amp;comp1=&amp;comp2=&amp;p.hMy=rheing&amp;hUnit=&amp;hTenant=&amp;hVendor=&amp;hasset=&amp;wo.sCategory=&amp;wonum1=&amp;wonum2=" ref="A1878"/>
    <hyperlink r:id="rId1877" location="&amp;call1=&amp;call2=&amp;sched1=&amp;sched2=&amp;comp1=&amp;comp2=&amp;p.hMy=rheing&amp;hUnit=&amp;hTenant=&amp;hVendor=&amp;hasset=&amp;wo.sCategory=&amp;wonum1=&amp;wonum2=" ref="A1879"/>
    <hyperlink r:id="rId1878" location="&amp;call1=&amp;call2=&amp;sched1=&amp;sched2=&amp;comp1=&amp;comp2=&amp;p.hMy=rheing&amp;hUnit=&amp;hTenant=&amp;hVendor=&amp;hasset=&amp;wo.sCategory=&amp;wonum1=&amp;wonum2=" ref="A1880"/>
    <hyperlink r:id="rId1879" location="&amp;call1=&amp;call2=&amp;sched1=&amp;sched2=&amp;comp1=&amp;comp2=&amp;p.hMy=rheing&amp;hUnit=&amp;hTenant=&amp;hVendor=&amp;hasset=&amp;wo.sCategory=&amp;wonum1=&amp;wonum2=" ref="A1881"/>
    <hyperlink r:id="rId1880" location="&amp;call1=&amp;call2=&amp;sched1=&amp;sched2=&amp;comp1=&amp;comp2=&amp;p.hMy=rheing&amp;hUnit=&amp;hTenant=&amp;hVendor=&amp;hasset=&amp;wo.sCategory=&amp;wonum1=&amp;wonum2=" ref="A1882"/>
    <hyperlink r:id="rId1881" location="&amp;call1=&amp;call2=&amp;sched1=&amp;sched2=&amp;comp1=&amp;comp2=&amp;p.hMy=rheing&amp;hUnit=&amp;hTenant=&amp;hVendor=&amp;hasset=&amp;wo.sCategory=&amp;wonum1=&amp;wonum2=" ref="A1883"/>
    <hyperlink r:id="rId1882" location="&amp;call1=&amp;call2=&amp;sched1=&amp;sched2=&amp;comp1=&amp;comp2=&amp;p.hMy=rheing&amp;hUnit=&amp;hTenant=&amp;hVendor=&amp;hasset=&amp;wo.sCategory=&amp;wonum1=&amp;wonum2=" ref="A1884"/>
    <hyperlink r:id="rId1883" location="&amp;call1=&amp;call2=&amp;sched1=&amp;sched2=&amp;comp1=&amp;comp2=&amp;p.hMy=rheing&amp;hUnit=&amp;hTenant=&amp;hVendor=&amp;hasset=&amp;wo.sCategory=&amp;wonum1=&amp;wonum2=" ref="A1885"/>
    <hyperlink r:id="rId1884" location="&amp;call1=&amp;call2=&amp;sched1=&amp;sched2=&amp;comp1=&amp;comp2=&amp;p.hMy=rheing&amp;hUnit=&amp;hTenant=&amp;hVendor=&amp;hasset=&amp;wo.sCategory=&amp;wonum1=&amp;wonum2=" ref="A1886"/>
    <hyperlink r:id="rId1885" location="&amp;call1=&amp;call2=&amp;sched1=&amp;sched2=&amp;comp1=&amp;comp2=&amp;p.hMy=rheing&amp;hUnit=&amp;hTenant=&amp;hVendor=&amp;hasset=&amp;wo.sCategory=&amp;wonum1=&amp;wonum2=" ref="A1887"/>
    <hyperlink r:id="rId1886" location="&amp;call1=&amp;call2=&amp;sched1=&amp;sched2=&amp;comp1=&amp;comp2=&amp;p.hMy=rheing&amp;hUnit=&amp;hTenant=&amp;hVendor=&amp;hasset=&amp;wo.sCategory=&amp;wonum1=&amp;wonum2=" ref="A1888"/>
    <hyperlink r:id="rId1887" location="&amp;call1=&amp;call2=&amp;sched1=&amp;sched2=&amp;comp1=&amp;comp2=&amp;p.hMy=rheing&amp;hUnit=&amp;hTenant=&amp;hVendor=&amp;hasset=&amp;wo.sCategory=&amp;wonum1=&amp;wonum2=" ref="A1889"/>
    <hyperlink r:id="rId1888" location="&amp;call1=&amp;call2=&amp;sched1=&amp;sched2=&amp;comp1=&amp;comp2=&amp;p.hMy=rheing&amp;hUnit=&amp;hTenant=&amp;hVendor=&amp;hasset=&amp;wo.sCategory=&amp;wonum1=&amp;wonum2=" ref="A1890"/>
    <hyperlink r:id="rId1889" location="&amp;call1=&amp;call2=&amp;sched1=&amp;sched2=&amp;comp1=&amp;comp2=&amp;p.hMy=rheing&amp;hUnit=&amp;hTenant=&amp;hVendor=&amp;hasset=&amp;wo.sCategory=&amp;wonum1=&amp;wonum2=" ref="A1891"/>
    <hyperlink r:id="rId1890" location="&amp;call1=&amp;call2=&amp;sched1=&amp;sched2=&amp;comp1=&amp;comp2=&amp;p.hMy=rheing&amp;hUnit=&amp;hTenant=&amp;hVendor=&amp;hasset=&amp;wo.sCategory=&amp;wonum1=&amp;wonum2=" ref="A1892"/>
    <hyperlink r:id="rId1891" location="&amp;call1=&amp;call2=&amp;sched1=&amp;sched2=&amp;comp1=&amp;comp2=&amp;p.hMy=rheing&amp;hUnit=&amp;hTenant=&amp;hVendor=&amp;hasset=&amp;wo.sCategory=&amp;wonum1=&amp;wonum2=" ref="A1893"/>
    <hyperlink r:id="rId1892" location="&amp;call1=&amp;call2=&amp;sched1=&amp;sched2=&amp;comp1=&amp;comp2=&amp;p.hMy=rheing&amp;hUnit=&amp;hTenant=&amp;hVendor=&amp;hasset=&amp;wo.sCategory=&amp;wonum1=&amp;wonum2=" ref="A1894"/>
    <hyperlink r:id="rId1893" location="&amp;call1=&amp;call2=&amp;sched1=&amp;sched2=&amp;comp1=&amp;comp2=&amp;p.hMy=rheing&amp;hUnit=&amp;hTenant=&amp;hVendor=&amp;hasset=&amp;wo.sCategory=&amp;wonum1=&amp;wonum2=" ref="A1895"/>
    <hyperlink r:id="rId1894" location="&amp;call1=&amp;call2=&amp;sched1=&amp;sched2=&amp;comp1=&amp;comp2=&amp;p.hMy=rheing&amp;hUnit=&amp;hTenant=&amp;hVendor=&amp;hasset=&amp;wo.sCategory=&amp;wonum1=&amp;wonum2=" ref="A1896"/>
    <hyperlink r:id="rId1895" location="&amp;call1=&amp;call2=&amp;sched1=&amp;sched2=&amp;comp1=&amp;comp2=&amp;p.hMy=rheing&amp;hUnit=&amp;hTenant=&amp;hVendor=&amp;hasset=&amp;wo.sCategory=&amp;wonum1=&amp;wonum2=" ref="A1897"/>
    <hyperlink r:id="rId1896" location="&amp;call1=&amp;call2=&amp;sched1=&amp;sched2=&amp;comp1=&amp;comp2=&amp;p.hMy=rheing&amp;hUnit=&amp;hTenant=&amp;hVendor=&amp;hasset=&amp;wo.sCategory=&amp;wonum1=&amp;wonum2=" ref="A1898"/>
    <hyperlink r:id="rId1897" location="&amp;call1=&amp;call2=&amp;sched1=&amp;sched2=&amp;comp1=&amp;comp2=&amp;p.hMy=rheing&amp;hUnit=&amp;hTenant=&amp;hVendor=&amp;hasset=&amp;wo.sCategory=&amp;wonum1=&amp;wonum2=" ref="A1899"/>
    <hyperlink r:id="rId1898" location="&amp;call1=&amp;call2=&amp;sched1=&amp;sched2=&amp;comp1=&amp;comp2=&amp;p.hMy=rheing&amp;hUnit=&amp;hTenant=&amp;hVendor=&amp;hasset=&amp;wo.sCategory=&amp;wonum1=&amp;wonum2=" ref="A1900"/>
    <hyperlink r:id="rId1899" location="&amp;call1=&amp;call2=&amp;sched1=&amp;sched2=&amp;comp1=&amp;comp2=&amp;p.hMy=rheing&amp;hUnit=&amp;hTenant=&amp;hVendor=&amp;hasset=&amp;wo.sCategory=&amp;wonum1=&amp;wonum2=" ref="A1901"/>
    <hyperlink r:id="rId1900" location="&amp;call1=&amp;call2=&amp;sched1=&amp;sched2=&amp;comp1=&amp;comp2=&amp;p.hMy=rheing&amp;hUnit=&amp;hTenant=&amp;hVendor=&amp;hasset=&amp;wo.sCategory=&amp;wonum1=&amp;wonum2=" ref="A1902"/>
    <hyperlink r:id="rId1901" location="&amp;call1=&amp;call2=&amp;sched1=&amp;sched2=&amp;comp1=&amp;comp2=&amp;p.hMy=rheing&amp;hUnit=&amp;hTenant=&amp;hVendor=&amp;hasset=&amp;wo.sCategory=&amp;wonum1=&amp;wonum2=" ref="A1903"/>
    <hyperlink r:id="rId1902" location="&amp;call1=&amp;call2=&amp;sched1=&amp;sched2=&amp;comp1=&amp;comp2=&amp;p.hMy=rheing&amp;hUnit=&amp;hTenant=&amp;hVendor=&amp;hasset=&amp;wo.sCategory=&amp;wonum1=&amp;wonum2=" ref="A1904"/>
    <hyperlink r:id="rId1903" location="&amp;call1=&amp;call2=&amp;sched1=&amp;sched2=&amp;comp1=&amp;comp2=&amp;p.hMy=rheing&amp;hUnit=&amp;hTenant=&amp;hVendor=&amp;hasset=&amp;wo.sCategory=&amp;wonum1=&amp;wonum2=" ref="A1905"/>
    <hyperlink r:id="rId1904" location="&amp;call1=&amp;call2=&amp;sched1=&amp;sched2=&amp;comp1=&amp;comp2=&amp;p.hMy=rheing&amp;hUnit=&amp;hTenant=&amp;hVendor=&amp;hasset=&amp;wo.sCategory=&amp;wonum1=&amp;wonum2=" ref="A1906"/>
    <hyperlink r:id="rId1905" location="&amp;call1=&amp;call2=&amp;sched1=&amp;sched2=&amp;comp1=&amp;comp2=&amp;p.hMy=rheing&amp;hUnit=&amp;hTenant=&amp;hVendor=&amp;hasset=&amp;wo.sCategory=&amp;wonum1=&amp;wonum2=" ref="A1907"/>
    <hyperlink r:id="rId1906" location="&amp;call1=&amp;call2=&amp;sched1=&amp;sched2=&amp;comp1=&amp;comp2=&amp;p.hMy=rheing&amp;hUnit=&amp;hTenant=&amp;hVendor=&amp;hasset=&amp;wo.sCategory=&amp;wonum1=&amp;wonum2=" ref="A1908"/>
    <hyperlink r:id="rId1907" location="&amp;call1=&amp;call2=&amp;sched1=&amp;sched2=&amp;comp1=&amp;comp2=&amp;p.hMy=rheing&amp;hUnit=&amp;hTenant=&amp;hVendor=&amp;hasset=&amp;wo.sCategory=&amp;wonum1=&amp;wonum2=" ref="A1909"/>
    <hyperlink r:id="rId1908" location="&amp;call1=&amp;call2=&amp;sched1=&amp;sched2=&amp;comp1=&amp;comp2=&amp;p.hMy=rheing&amp;hUnit=&amp;hTenant=&amp;hVendor=&amp;hasset=&amp;wo.sCategory=&amp;wonum1=&amp;wonum2=" ref="A1910"/>
    <hyperlink r:id="rId1909" location="&amp;call1=&amp;call2=&amp;sched1=&amp;sched2=&amp;comp1=&amp;comp2=&amp;p.hMy=rheing&amp;hUnit=&amp;hTenant=&amp;hVendor=&amp;hasset=&amp;wo.sCategory=&amp;wonum1=&amp;wonum2=" ref="A1911"/>
    <hyperlink r:id="rId1910" location="&amp;call1=&amp;call2=&amp;sched1=&amp;sched2=&amp;comp1=&amp;comp2=&amp;p.hMy=rheing&amp;hUnit=&amp;hTenant=&amp;hVendor=&amp;hasset=&amp;wo.sCategory=&amp;wonum1=&amp;wonum2=" ref="A1912"/>
    <hyperlink r:id="rId1911" location="&amp;call1=&amp;call2=&amp;sched1=&amp;sched2=&amp;comp1=&amp;comp2=&amp;p.hMy=rheing&amp;hUnit=&amp;hTenant=&amp;hVendor=&amp;hasset=&amp;wo.sCategory=&amp;wonum1=&amp;wonum2=" ref="A1913"/>
    <hyperlink r:id="rId1912" location="&amp;call1=&amp;call2=&amp;sched1=&amp;sched2=&amp;comp1=&amp;comp2=&amp;p.hMy=rheing&amp;hUnit=&amp;hTenant=&amp;hVendor=&amp;hasset=&amp;wo.sCategory=&amp;wonum1=&amp;wonum2=" ref="A1914"/>
    <hyperlink r:id="rId1913" location="&amp;call1=&amp;call2=&amp;sched1=&amp;sched2=&amp;comp1=&amp;comp2=&amp;p.hMy=rheing&amp;hUnit=&amp;hTenant=&amp;hVendor=&amp;hasset=&amp;wo.sCategory=&amp;wonum1=&amp;wonum2=" ref="A1915"/>
    <hyperlink r:id="rId1914" location="&amp;call1=&amp;call2=&amp;sched1=&amp;sched2=&amp;comp1=&amp;comp2=&amp;p.hMy=rheing&amp;hUnit=&amp;hTenant=&amp;hVendor=&amp;hasset=&amp;wo.sCategory=&amp;wonum1=&amp;wonum2=" ref="A1916"/>
    <hyperlink r:id="rId1915" location="&amp;call1=&amp;call2=&amp;sched1=&amp;sched2=&amp;comp1=&amp;comp2=&amp;p.hMy=rheing&amp;hUnit=&amp;hTenant=&amp;hVendor=&amp;hasset=&amp;wo.sCategory=&amp;wonum1=&amp;wonum2=" ref="A1917"/>
    <hyperlink r:id="rId1916" location="&amp;call1=&amp;call2=&amp;sched1=&amp;sched2=&amp;comp1=&amp;comp2=&amp;p.hMy=rheing&amp;hUnit=&amp;hTenant=&amp;hVendor=&amp;hasset=&amp;wo.sCategory=&amp;wonum1=&amp;wonum2=" ref="A1918"/>
    <hyperlink r:id="rId1917" location="&amp;call1=&amp;call2=&amp;sched1=&amp;sched2=&amp;comp1=&amp;comp2=&amp;p.hMy=rheing&amp;hUnit=&amp;hTenant=&amp;hVendor=&amp;hasset=&amp;wo.sCategory=&amp;wonum1=&amp;wonum2=" ref="A1919"/>
    <hyperlink r:id="rId1918" location="&amp;call1=&amp;call2=&amp;sched1=&amp;sched2=&amp;comp1=&amp;comp2=&amp;p.hMy=rheing&amp;hUnit=&amp;hTenant=&amp;hVendor=&amp;hasset=&amp;wo.sCategory=&amp;wonum1=&amp;wonum2=" ref="A1920"/>
    <hyperlink r:id="rId1919" location="&amp;call1=&amp;call2=&amp;sched1=&amp;sched2=&amp;comp1=&amp;comp2=&amp;p.hMy=rheing&amp;hUnit=&amp;hTenant=&amp;hVendor=&amp;hasset=&amp;wo.sCategory=&amp;wonum1=&amp;wonum2=" ref="A1921"/>
    <hyperlink r:id="rId1920" location="&amp;call1=&amp;call2=&amp;sched1=&amp;sched2=&amp;comp1=&amp;comp2=&amp;p.hMy=rheing&amp;hUnit=&amp;hTenant=&amp;hVendor=&amp;hasset=&amp;wo.sCategory=&amp;wonum1=&amp;wonum2=" ref="A1922"/>
    <hyperlink r:id="rId1921" location="&amp;call1=&amp;call2=&amp;sched1=&amp;sched2=&amp;comp1=&amp;comp2=&amp;p.hMy=rheing&amp;hUnit=&amp;hTenant=&amp;hVendor=&amp;hasset=&amp;wo.sCategory=&amp;wonum1=&amp;wonum2=" ref="A1923"/>
    <hyperlink r:id="rId1922" location="&amp;call1=&amp;call2=&amp;sched1=&amp;sched2=&amp;comp1=&amp;comp2=&amp;p.hMy=rheing&amp;hUnit=&amp;hTenant=&amp;hVendor=&amp;hasset=&amp;wo.sCategory=&amp;wonum1=&amp;wonum2=" ref="A1924"/>
    <hyperlink r:id="rId1923" location="&amp;call1=&amp;call2=&amp;sched1=&amp;sched2=&amp;comp1=&amp;comp2=&amp;p.hMy=rheing&amp;hUnit=&amp;hTenant=&amp;hVendor=&amp;hasset=&amp;wo.sCategory=&amp;wonum1=&amp;wonum2=" ref="A1925"/>
    <hyperlink r:id="rId1924" location="&amp;call1=&amp;call2=&amp;sched1=&amp;sched2=&amp;comp1=&amp;comp2=&amp;p.hMy=rheing&amp;hUnit=&amp;hTenant=&amp;hVendor=&amp;hasset=&amp;wo.sCategory=&amp;wonum1=&amp;wonum2=" ref="A1926"/>
    <hyperlink r:id="rId1925" location="&amp;call1=&amp;call2=&amp;sched1=&amp;sched2=&amp;comp1=&amp;comp2=&amp;p.hMy=rheing&amp;hUnit=&amp;hTenant=&amp;hVendor=&amp;hasset=&amp;wo.sCategory=&amp;wonum1=&amp;wonum2=" ref="A1927"/>
    <hyperlink r:id="rId1926" location="&amp;call1=&amp;call2=&amp;sched1=&amp;sched2=&amp;comp1=&amp;comp2=&amp;p.hMy=rheing&amp;hUnit=&amp;hTenant=&amp;hVendor=&amp;hasset=&amp;wo.sCategory=&amp;wonum1=&amp;wonum2=" ref="A1928"/>
    <hyperlink r:id="rId1927" location="&amp;call1=&amp;call2=&amp;sched1=&amp;sched2=&amp;comp1=&amp;comp2=&amp;p.hMy=rheing&amp;hUnit=&amp;hTenant=&amp;hVendor=&amp;hasset=&amp;wo.sCategory=&amp;wonum1=&amp;wonum2=" ref="A1929"/>
    <hyperlink r:id="rId1928" location="&amp;call1=&amp;call2=&amp;sched1=&amp;sched2=&amp;comp1=&amp;comp2=&amp;p.hMy=rheing&amp;hUnit=&amp;hTenant=&amp;hVendor=&amp;hasset=&amp;wo.sCategory=&amp;wonum1=&amp;wonum2=" ref="A1930"/>
    <hyperlink r:id="rId1929" location="&amp;call1=&amp;call2=&amp;sched1=&amp;sched2=&amp;comp1=&amp;comp2=&amp;p.hMy=rheing&amp;hUnit=&amp;hTenant=&amp;hVendor=&amp;hasset=&amp;wo.sCategory=&amp;wonum1=&amp;wonum2=" ref="A1931"/>
    <hyperlink r:id="rId1930" location="&amp;call1=&amp;call2=&amp;sched1=&amp;sched2=&amp;comp1=&amp;comp2=&amp;p.hMy=rheing&amp;hUnit=&amp;hTenant=&amp;hVendor=&amp;hasset=&amp;wo.sCategory=&amp;wonum1=&amp;wonum2=" ref="A1932"/>
    <hyperlink r:id="rId1931" location="&amp;call1=&amp;call2=&amp;sched1=&amp;sched2=&amp;comp1=&amp;comp2=&amp;p.hMy=rheing&amp;hUnit=&amp;hTenant=&amp;hVendor=&amp;hasset=&amp;wo.sCategory=&amp;wonum1=&amp;wonum2=" ref="A1933"/>
    <hyperlink r:id="rId1932" location="&amp;call1=&amp;call2=&amp;sched1=&amp;sched2=&amp;comp1=&amp;comp2=&amp;p.hMy=rheing&amp;hUnit=&amp;hTenant=&amp;hVendor=&amp;hasset=&amp;wo.sCategory=&amp;wonum1=&amp;wonum2=" ref="A1934"/>
    <hyperlink r:id="rId1933" location="&amp;call1=&amp;call2=&amp;sched1=&amp;sched2=&amp;comp1=&amp;comp2=&amp;p.hMy=rheing&amp;hUnit=&amp;hTenant=&amp;hVendor=&amp;hasset=&amp;wo.sCategory=&amp;wonum1=&amp;wonum2=" ref="A1935"/>
    <hyperlink r:id="rId1934" location="&amp;call1=&amp;call2=&amp;sched1=&amp;sched2=&amp;comp1=&amp;comp2=&amp;p.hMy=rheing&amp;hUnit=&amp;hTenant=&amp;hVendor=&amp;hasset=&amp;wo.sCategory=&amp;wonum1=&amp;wonum2=" ref="A1936"/>
    <hyperlink r:id="rId1935" location="&amp;call1=&amp;call2=&amp;sched1=&amp;sched2=&amp;comp1=&amp;comp2=&amp;p.hMy=rheing&amp;hUnit=&amp;hTenant=&amp;hVendor=&amp;hasset=&amp;wo.sCategory=&amp;wonum1=&amp;wonum2=" ref="A1937"/>
    <hyperlink r:id="rId1936" location="&amp;call1=&amp;call2=&amp;sched1=&amp;sched2=&amp;comp1=&amp;comp2=&amp;p.hMy=rheing&amp;hUnit=&amp;hTenant=&amp;hVendor=&amp;hasset=&amp;wo.sCategory=&amp;wonum1=&amp;wonum2=" ref="A1938"/>
    <hyperlink r:id="rId1937" location="&amp;call1=&amp;call2=&amp;sched1=&amp;sched2=&amp;comp1=&amp;comp2=&amp;p.hMy=rheing&amp;hUnit=&amp;hTenant=&amp;hVendor=&amp;hasset=&amp;wo.sCategory=&amp;wonum1=&amp;wonum2=" ref="A1939"/>
    <hyperlink r:id="rId1938" location="&amp;call1=&amp;call2=&amp;sched1=&amp;sched2=&amp;comp1=&amp;comp2=&amp;p.hMy=rheing&amp;hUnit=&amp;hTenant=&amp;hVendor=&amp;hasset=&amp;wo.sCategory=&amp;wonum1=&amp;wonum2=" ref="A1940"/>
    <hyperlink r:id="rId1939" location="&amp;call1=&amp;call2=&amp;sched1=&amp;sched2=&amp;comp1=&amp;comp2=&amp;p.hMy=rheing&amp;hUnit=&amp;hTenant=&amp;hVendor=&amp;hasset=&amp;wo.sCategory=&amp;wonum1=&amp;wonum2=" ref="A1941"/>
    <hyperlink r:id="rId1940" location="&amp;call1=&amp;call2=&amp;sched1=&amp;sched2=&amp;comp1=&amp;comp2=&amp;p.hMy=rheing&amp;hUnit=&amp;hTenant=&amp;hVendor=&amp;hasset=&amp;wo.sCategory=&amp;wonum1=&amp;wonum2=" ref="A1942"/>
    <hyperlink r:id="rId1941" location="&amp;call1=&amp;call2=&amp;sched1=&amp;sched2=&amp;comp1=&amp;comp2=&amp;p.hMy=rheing&amp;hUnit=&amp;hTenant=&amp;hVendor=&amp;hasset=&amp;wo.sCategory=&amp;wonum1=&amp;wonum2=" ref="A1943"/>
    <hyperlink r:id="rId1942" location="&amp;call1=&amp;call2=&amp;sched1=&amp;sched2=&amp;comp1=&amp;comp2=&amp;p.hMy=rheing&amp;hUnit=&amp;hTenant=&amp;hVendor=&amp;hasset=&amp;wo.sCategory=&amp;wonum1=&amp;wonum2=" ref="A1944"/>
    <hyperlink r:id="rId1943" location="&amp;call1=&amp;call2=&amp;sched1=&amp;sched2=&amp;comp1=&amp;comp2=&amp;p.hMy=rheing&amp;hUnit=&amp;hTenant=&amp;hVendor=&amp;hasset=&amp;wo.sCategory=&amp;wonum1=&amp;wonum2=" ref="A1945"/>
    <hyperlink r:id="rId1944" location="&amp;call1=&amp;call2=&amp;sched1=&amp;sched2=&amp;comp1=&amp;comp2=&amp;p.hMy=rheing&amp;hUnit=&amp;hTenant=&amp;hVendor=&amp;hasset=&amp;wo.sCategory=&amp;wonum1=&amp;wonum2=" ref="A1946"/>
    <hyperlink r:id="rId1945" location="&amp;call1=&amp;call2=&amp;sched1=&amp;sched2=&amp;comp1=&amp;comp2=&amp;p.hMy=rheing&amp;hUnit=&amp;hTenant=&amp;hVendor=&amp;hasset=&amp;wo.sCategory=&amp;wonum1=&amp;wonum2=" ref="A1947"/>
    <hyperlink r:id="rId1946" location="&amp;call1=&amp;call2=&amp;sched1=&amp;sched2=&amp;comp1=&amp;comp2=&amp;p.hMy=rheing&amp;hUnit=&amp;hTenant=&amp;hVendor=&amp;hasset=&amp;wo.sCategory=&amp;wonum1=&amp;wonum2=" ref="A1948"/>
    <hyperlink r:id="rId1947" location="&amp;call1=&amp;call2=&amp;sched1=&amp;sched2=&amp;comp1=&amp;comp2=&amp;p.hMy=rheing&amp;hUnit=&amp;hTenant=&amp;hVendor=&amp;hasset=&amp;wo.sCategory=&amp;wonum1=&amp;wonum2=" ref="A1949"/>
    <hyperlink r:id="rId1948" location="&amp;call1=&amp;call2=&amp;sched1=&amp;sched2=&amp;comp1=&amp;comp2=&amp;p.hMy=rheing&amp;hUnit=&amp;hTenant=&amp;hVendor=&amp;hasset=&amp;wo.sCategory=&amp;wonum1=&amp;wonum2=" ref="A1950"/>
    <hyperlink r:id="rId1949" location="&amp;call1=&amp;call2=&amp;sched1=&amp;sched2=&amp;comp1=&amp;comp2=&amp;p.hMy=rheing&amp;hUnit=&amp;hTenant=&amp;hVendor=&amp;hasset=&amp;wo.sCategory=&amp;wonum1=&amp;wonum2=" ref="A1951"/>
    <hyperlink r:id="rId1950" location="&amp;call1=&amp;call2=&amp;sched1=&amp;sched2=&amp;comp1=&amp;comp2=&amp;p.hMy=rheing&amp;hUnit=&amp;hTenant=&amp;hVendor=&amp;hasset=&amp;wo.sCategory=&amp;wonum1=&amp;wonum2=" ref="A1952"/>
    <hyperlink r:id="rId1951" location="&amp;call1=&amp;call2=&amp;sched1=&amp;sched2=&amp;comp1=&amp;comp2=&amp;p.hMy=rheing&amp;hUnit=&amp;hTenant=&amp;hVendor=&amp;hasset=&amp;wo.sCategory=&amp;wonum1=&amp;wonum2=" ref="A1953"/>
    <hyperlink r:id="rId1952" location="&amp;call1=&amp;call2=&amp;sched1=&amp;sched2=&amp;comp1=&amp;comp2=&amp;p.hMy=rheing&amp;hUnit=&amp;hTenant=&amp;hVendor=&amp;hasset=&amp;wo.sCategory=&amp;wonum1=&amp;wonum2=" ref="A1954"/>
    <hyperlink r:id="rId1953" location="&amp;call1=&amp;call2=&amp;sched1=&amp;sched2=&amp;comp1=&amp;comp2=&amp;p.hMy=rheing&amp;hUnit=&amp;hTenant=&amp;hVendor=&amp;hasset=&amp;wo.sCategory=&amp;wonum1=&amp;wonum2=" ref="A1955"/>
    <hyperlink r:id="rId1954" location="&amp;call1=&amp;call2=&amp;sched1=&amp;sched2=&amp;comp1=&amp;comp2=&amp;p.hMy=rheing&amp;hUnit=&amp;hTenant=&amp;hVendor=&amp;hasset=&amp;wo.sCategory=&amp;wonum1=&amp;wonum2=" ref="A1956"/>
    <hyperlink r:id="rId1955" location="&amp;call1=&amp;call2=&amp;sched1=&amp;sched2=&amp;comp1=&amp;comp2=&amp;p.hMy=rheing&amp;hUnit=&amp;hTenant=&amp;hVendor=&amp;hasset=&amp;wo.sCategory=&amp;wonum1=&amp;wonum2=" ref="A1957"/>
    <hyperlink r:id="rId1956" location="&amp;call1=&amp;call2=&amp;sched1=&amp;sched2=&amp;comp1=&amp;comp2=&amp;p.hMy=rheing&amp;hUnit=&amp;hTenant=&amp;hVendor=&amp;hasset=&amp;wo.sCategory=&amp;wonum1=&amp;wonum2=" ref="A1958"/>
    <hyperlink r:id="rId1957" location="&amp;call1=&amp;call2=&amp;sched1=&amp;sched2=&amp;comp1=&amp;comp2=&amp;p.hMy=rheing&amp;hUnit=&amp;hTenant=&amp;hVendor=&amp;hasset=&amp;wo.sCategory=&amp;wonum1=&amp;wonum2=" ref="A1959"/>
    <hyperlink r:id="rId1958" location="&amp;call1=&amp;call2=&amp;sched1=&amp;sched2=&amp;comp1=&amp;comp2=&amp;p.hMy=rheing&amp;hUnit=&amp;hTenant=&amp;hVendor=&amp;hasset=&amp;wo.sCategory=&amp;wonum1=&amp;wonum2=" ref="A1960"/>
    <hyperlink r:id="rId1959" location="&amp;call1=&amp;call2=&amp;sched1=&amp;sched2=&amp;comp1=&amp;comp2=&amp;p.hMy=rheing&amp;hUnit=&amp;hTenant=&amp;hVendor=&amp;hasset=&amp;wo.sCategory=&amp;wonum1=&amp;wonum2=" ref="A1961"/>
    <hyperlink r:id="rId1960" location="&amp;call1=&amp;call2=&amp;sched1=&amp;sched2=&amp;comp1=&amp;comp2=&amp;p.hMy=rheing&amp;hUnit=&amp;hTenant=&amp;hVendor=&amp;hasset=&amp;wo.sCategory=&amp;wonum1=&amp;wonum2=" ref="A1962"/>
    <hyperlink r:id="rId1961" location="&amp;call1=&amp;call2=&amp;sched1=&amp;sched2=&amp;comp1=&amp;comp2=&amp;p.hMy=rheing&amp;hUnit=&amp;hTenant=&amp;hVendor=&amp;hasset=&amp;wo.sCategory=&amp;wonum1=&amp;wonum2=" ref="A1963"/>
    <hyperlink r:id="rId1962" location="&amp;call1=&amp;call2=&amp;sched1=&amp;sched2=&amp;comp1=&amp;comp2=&amp;p.hMy=rheing&amp;hUnit=&amp;hTenant=&amp;hVendor=&amp;hasset=&amp;wo.sCategory=&amp;wonum1=&amp;wonum2=" ref="A1964"/>
    <hyperlink r:id="rId1963" location="&amp;call1=&amp;call2=&amp;sched1=&amp;sched2=&amp;comp1=&amp;comp2=&amp;p.hMy=rheing&amp;hUnit=&amp;hTenant=&amp;hVendor=&amp;hasset=&amp;wo.sCategory=&amp;wonum1=&amp;wonum2=" ref="A1965"/>
    <hyperlink r:id="rId1964" location="&amp;call1=&amp;call2=&amp;sched1=&amp;sched2=&amp;comp1=&amp;comp2=&amp;p.hMy=rheing&amp;hUnit=&amp;hTenant=&amp;hVendor=&amp;hasset=&amp;wo.sCategory=&amp;wonum1=&amp;wonum2=" ref="A1966"/>
    <hyperlink r:id="rId1965" location="&amp;call1=&amp;call2=&amp;sched1=&amp;sched2=&amp;comp1=&amp;comp2=&amp;p.hMy=rheing&amp;hUnit=&amp;hTenant=&amp;hVendor=&amp;hasset=&amp;wo.sCategory=&amp;wonum1=&amp;wonum2=" ref="A1967"/>
    <hyperlink r:id="rId1966" location="&amp;call1=&amp;call2=&amp;sched1=&amp;sched2=&amp;comp1=&amp;comp2=&amp;p.hMy=rheing&amp;hUnit=&amp;hTenant=&amp;hVendor=&amp;hasset=&amp;wo.sCategory=&amp;wonum1=&amp;wonum2=" ref="A1968"/>
    <hyperlink r:id="rId1967" location="&amp;call1=&amp;call2=&amp;sched1=&amp;sched2=&amp;comp1=&amp;comp2=&amp;p.hMy=rheing&amp;hUnit=&amp;hTenant=&amp;hVendor=&amp;hasset=&amp;wo.sCategory=&amp;wonum1=&amp;wonum2=" ref="A1969"/>
    <hyperlink r:id="rId1968" location="&amp;call1=&amp;call2=&amp;sched1=&amp;sched2=&amp;comp1=&amp;comp2=&amp;p.hMy=rheing&amp;hUnit=&amp;hTenant=&amp;hVendor=&amp;hasset=&amp;wo.sCategory=&amp;wonum1=&amp;wonum2=" ref="A1970"/>
    <hyperlink r:id="rId1969" location="&amp;call1=&amp;call2=&amp;sched1=&amp;sched2=&amp;comp1=&amp;comp2=&amp;p.hMy=rheing&amp;hUnit=&amp;hTenant=&amp;hVendor=&amp;hasset=&amp;wo.sCategory=&amp;wonum1=&amp;wonum2=" ref="A1971"/>
    <hyperlink r:id="rId1970" location="&amp;call1=&amp;call2=&amp;sched1=&amp;sched2=&amp;comp1=&amp;comp2=&amp;p.hMy=rheing&amp;hUnit=&amp;hTenant=&amp;hVendor=&amp;hasset=&amp;wo.sCategory=&amp;wonum1=&amp;wonum2=" ref="A1972"/>
    <hyperlink r:id="rId1971" location="&amp;call1=&amp;call2=&amp;sched1=&amp;sched2=&amp;comp1=&amp;comp2=&amp;p.hMy=rheing&amp;hUnit=&amp;hTenant=&amp;hVendor=&amp;hasset=&amp;wo.sCategory=&amp;wonum1=&amp;wonum2=" ref="A1973"/>
    <hyperlink r:id="rId1972" location="&amp;call1=&amp;call2=&amp;sched1=&amp;sched2=&amp;comp1=&amp;comp2=&amp;p.hMy=rheing&amp;hUnit=&amp;hTenant=&amp;hVendor=&amp;hasset=&amp;wo.sCategory=&amp;wonum1=&amp;wonum2=" ref="A1974"/>
    <hyperlink r:id="rId1973" location="&amp;call1=&amp;call2=&amp;sched1=&amp;sched2=&amp;comp1=&amp;comp2=&amp;p.hMy=rheing&amp;hUnit=&amp;hTenant=&amp;hVendor=&amp;hasset=&amp;wo.sCategory=&amp;wonum1=&amp;wonum2=" ref="A1975"/>
    <hyperlink r:id="rId1974" location="&amp;call1=&amp;call2=&amp;sched1=&amp;sched2=&amp;comp1=&amp;comp2=&amp;p.hMy=rheing&amp;hUnit=&amp;hTenant=&amp;hVendor=&amp;hasset=&amp;wo.sCategory=&amp;wonum1=&amp;wonum2=" ref="A1976"/>
    <hyperlink r:id="rId1975" location="&amp;call1=&amp;call2=&amp;sched1=&amp;sched2=&amp;comp1=&amp;comp2=&amp;p.hMy=rheing&amp;hUnit=&amp;hTenant=&amp;hVendor=&amp;hasset=&amp;wo.sCategory=&amp;wonum1=&amp;wonum2=" ref="A1977"/>
    <hyperlink r:id="rId1976" location="&amp;call1=&amp;call2=&amp;sched1=&amp;sched2=&amp;comp1=&amp;comp2=&amp;p.hMy=rheing&amp;hUnit=&amp;hTenant=&amp;hVendor=&amp;hasset=&amp;wo.sCategory=&amp;wonum1=&amp;wonum2=" ref="A1978"/>
    <hyperlink r:id="rId1977" location="&amp;call1=&amp;call2=&amp;sched1=&amp;sched2=&amp;comp1=&amp;comp2=&amp;p.hMy=rheing&amp;hUnit=&amp;hTenant=&amp;hVendor=&amp;hasset=&amp;wo.sCategory=&amp;wonum1=&amp;wonum2=" ref="A1979"/>
    <hyperlink r:id="rId1978" location="&amp;call1=&amp;call2=&amp;sched1=&amp;sched2=&amp;comp1=&amp;comp2=&amp;p.hMy=rheing&amp;hUnit=&amp;hTenant=&amp;hVendor=&amp;hasset=&amp;wo.sCategory=&amp;wonum1=&amp;wonum2=" ref="A1980"/>
    <hyperlink r:id="rId1979" location="&amp;call1=&amp;call2=&amp;sched1=&amp;sched2=&amp;comp1=&amp;comp2=&amp;p.hMy=rheing&amp;hUnit=&amp;hTenant=&amp;hVendor=&amp;hasset=&amp;wo.sCategory=&amp;wonum1=&amp;wonum2=" ref="A1981"/>
    <hyperlink r:id="rId1980" location="&amp;call1=&amp;call2=&amp;sched1=&amp;sched2=&amp;comp1=&amp;comp2=&amp;p.hMy=rheing&amp;hUnit=&amp;hTenant=&amp;hVendor=&amp;hasset=&amp;wo.sCategory=&amp;wonum1=&amp;wonum2=" ref="A1982"/>
    <hyperlink r:id="rId1981" location="&amp;call1=&amp;call2=&amp;sched1=&amp;sched2=&amp;comp1=&amp;comp2=&amp;p.hMy=rheing&amp;hUnit=&amp;hTenant=&amp;hVendor=&amp;hasset=&amp;wo.sCategory=&amp;wonum1=&amp;wonum2=" ref="A1983"/>
    <hyperlink r:id="rId1982" location="&amp;call1=&amp;call2=&amp;sched1=&amp;sched2=&amp;comp1=&amp;comp2=&amp;p.hMy=rheing&amp;hUnit=&amp;hTenant=&amp;hVendor=&amp;hasset=&amp;wo.sCategory=&amp;wonum1=&amp;wonum2=" ref="A1984"/>
    <hyperlink r:id="rId1983" location="&amp;call1=&amp;call2=&amp;sched1=&amp;sched2=&amp;comp1=&amp;comp2=&amp;p.hMy=rheing&amp;hUnit=&amp;hTenant=&amp;hVendor=&amp;hasset=&amp;wo.sCategory=&amp;wonum1=&amp;wonum2=" ref="A1985"/>
    <hyperlink r:id="rId1984" location="&amp;call1=&amp;call2=&amp;sched1=&amp;sched2=&amp;comp1=&amp;comp2=&amp;p.hMy=rheing&amp;hUnit=&amp;hTenant=&amp;hVendor=&amp;hasset=&amp;wo.sCategory=&amp;wonum1=&amp;wonum2=" ref="A1986"/>
    <hyperlink r:id="rId1985" location="&amp;call1=&amp;call2=&amp;sched1=&amp;sched2=&amp;comp1=&amp;comp2=&amp;p.hMy=rheing&amp;hUnit=&amp;hTenant=&amp;hVendor=&amp;hasset=&amp;wo.sCategory=&amp;wonum1=&amp;wonum2=" ref="A1987"/>
    <hyperlink r:id="rId1986" location="&amp;call1=&amp;call2=&amp;sched1=&amp;sched2=&amp;comp1=&amp;comp2=&amp;p.hMy=rheing&amp;hUnit=&amp;hTenant=&amp;hVendor=&amp;hasset=&amp;wo.sCategory=&amp;wonum1=&amp;wonum2=" ref="A1988"/>
    <hyperlink r:id="rId1987" location="&amp;call1=&amp;call2=&amp;sched1=&amp;sched2=&amp;comp1=&amp;comp2=&amp;p.hMy=rheing&amp;hUnit=&amp;hTenant=&amp;hVendor=&amp;hasset=&amp;wo.sCategory=&amp;wonum1=&amp;wonum2=" ref="A1989"/>
    <hyperlink r:id="rId1988" location="&amp;call1=&amp;call2=&amp;sched1=&amp;sched2=&amp;comp1=&amp;comp2=&amp;p.hMy=rheing&amp;hUnit=&amp;hTenant=&amp;hVendor=&amp;hasset=&amp;wo.sCategory=&amp;wonum1=&amp;wonum2=" ref="A1990"/>
    <hyperlink r:id="rId1989" location="&amp;call1=&amp;call2=&amp;sched1=&amp;sched2=&amp;comp1=&amp;comp2=&amp;p.hMy=rheing&amp;hUnit=&amp;hTenant=&amp;hVendor=&amp;hasset=&amp;wo.sCategory=&amp;wonum1=&amp;wonum2=" ref="A1991"/>
    <hyperlink r:id="rId1990" location="&amp;call1=&amp;call2=&amp;sched1=&amp;sched2=&amp;comp1=&amp;comp2=&amp;p.hMy=rheing&amp;hUnit=&amp;hTenant=&amp;hVendor=&amp;hasset=&amp;wo.sCategory=&amp;wonum1=&amp;wonum2=" ref="A1992"/>
    <hyperlink r:id="rId1991" location="&amp;call1=&amp;call2=&amp;sched1=&amp;sched2=&amp;comp1=&amp;comp2=&amp;p.hMy=rheing&amp;hUnit=&amp;hTenant=&amp;hVendor=&amp;hasset=&amp;wo.sCategory=&amp;wonum1=&amp;wonum2=" ref="A1993"/>
    <hyperlink r:id="rId1992" location="&amp;call1=&amp;call2=&amp;sched1=&amp;sched2=&amp;comp1=&amp;comp2=&amp;p.hMy=rheing&amp;hUnit=&amp;hTenant=&amp;hVendor=&amp;hasset=&amp;wo.sCategory=&amp;wonum1=&amp;wonum2=" ref="A1994"/>
    <hyperlink r:id="rId1993" location="&amp;call1=&amp;call2=&amp;sched1=&amp;sched2=&amp;comp1=&amp;comp2=&amp;p.hMy=rheing&amp;hUnit=&amp;hTenant=&amp;hVendor=&amp;hasset=&amp;wo.sCategory=&amp;wonum1=&amp;wonum2=" ref="A1995"/>
    <hyperlink r:id="rId1994" location="&amp;call1=&amp;call2=&amp;sched1=&amp;sched2=&amp;comp1=&amp;comp2=&amp;p.hMy=rheing&amp;hUnit=&amp;hTenant=&amp;hVendor=&amp;hasset=&amp;wo.sCategory=&amp;wonum1=&amp;wonum2=" ref="A1996"/>
    <hyperlink r:id="rId1995" location="&amp;call1=&amp;call2=&amp;sched1=&amp;sched2=&amp;comp1=&amp;comp2=&amp;p.hMy=rheing&amp;hUnit=&amp;hTenant=&amp;hVendor=&amp;hasset=&amp;wo.sCategory=&amp;wonum1=&amp;wonum2=" ref="A1997"/>
    <hyperlink r:id="rId1996" location="&amp;call1=&amp;call2=&amp;sched1=&amp;sched2=&amp;comp1=&amp;comp2=&amp;p.hMy=rheing&amp;hUnit=&amp;hTenant=&amp;hVendor=&amp;hasset=&amp;wo.sCategory=&amp;wonum1=&amp;wonum2=" ref="A1998"/>
    <hyperlink r:id="rId1997" location="&amp;call1=&amp;call2=&amp;sched1=&amp;sched2=&amp;comp1=&amp;comp2=&amp;p.hMy=rheing&amp;hUnit=&amp;hTenant=&amp;hVendor=&amp;hasset=&amp;wo.sCategory=&amp;wonum1=&amp;wonum2=" ref="A1999"/>
    <hyperlink r:id="rId1998" location="&amp;call1=&amp;call2=&amp;sched1=&amp;sched2=&amp;comp1=&amp;comp2=&amp;p.hMy=rheing&amp;hUnit=&amp;hTenant=&amp;hVendor=&amp;hasset=&amp;wo.sCategory=&amp;wonum1=&amp;wonum2=" ref="A2000"/>
    <hyperlink r:id="rId1999" location="&amp;call1=&amp;call2=&amp;sched1=&amp;sched2=&amp;comp1=&amp;comp2=&amp;p.hMy=rheing&amp;hUnit=&amp;hTenant=&amp;hVendor=&amp;hasset=&amp;wo.sCategory=&amp;wonum1=&amp;wonum2=" ref="A2001"/>
    <hyperlink r:id="rId2000" location="&amp;call1=&amp;call2=&amp;sched1=&amp;sched2=&amp;comp1=&amp;comp2=&amp;p.hMy=rheing&amp;hUnit=&amp;hTenant=&amp;hVendor=&amp;hasset=&amp;wo.sCategory=&amp;wonum1=&amp;wonum2=" ref="A2002"/>
    <hyperlink r:id="rId2001" location="&amp;call1=&amp;call2=&amp;sched1=&amp;sched2=&amp;comp1=&amp;comp2=&amp;p.hMy=rheing&amp;hUnit=&amp;hTenant=&amp;hVendor=&amp;hasset=&amp;wo.sCategory=&amp;wonum1=&amp;wonum2=" ref="A2003"/>
    <hyperlink r:id="rId2002" location="&amp;call1=&amp;call2=&amp;sched1=&amp;sched2=&amp;comp1=&amp;comp2=&amp;p.hMy=rheing&amp;hUnit=&amp;hTenant=&amp;hVendor=&amp;hasset=&amp;wo.sCategory=&amp;wonum1=&amp;wonum2=" ref="A2004"/>
    <hyperlink r:id="rId2003" location="&amp;call1=&amp;call2=&amp;sched1=&amp;sched2=&amp;comp1=&amp;comp2=&amp;p.hMy=rheing&amp;hUnit=&amp;hTenant=&amp;hVendor=&amp;hasset=&amp;wo.sCategory=&amp;wonum1=&amp;wonum2=" ref="A2005"/>
    <hyperlink r:id="rId2004" location="&amp;call1=&amp;call2=&amp;sched1=&amp;sched2=&amp;comp1=&amp;comp2=&amp;p.hMy=rheing&amp;hUnit=&amp;hTenant=&amp;hVendor=&amp;hasset=&amp;wo.sCategory=&amp;wonum1=&amp;wonum2=" ref="A2006"/>
    <hyperlink r:id="rId2005" location="&amp;call1=&amp;call2=&amp;sched1=&amp;sched2=&amp;comp1=&amp;comp2=&amp;p.hMy=rheing&amp;hUnit=&amp;hTenant=&amp;hVendor=&amp;hasset=&amp;wo.sCategory=&amp;wonum1=&amp;wonum2=" ref="A2007"/>
    <hyperlink r:id="rId2006" location="&amp;call1=&amp;call2=&amp;sched1=&amp;sched2=&amp;comp1=&amp;comp2=&amp;p.hMy=rheing&amp;hUnit=&amp;hTenant=&amp;hVendor=&amp;hasset=&amp;wo.sCategory=&amp;wonum1=&amp;wonum2=" ref="A2008"/>
    <hyperlink r:id="rId2007" location="&amp;call1=&amp;call2=&amp;sched1=&amp;sched2=&amp;comp1=&amp;comp2=&amp;p.hMy=rheing&amp;hUnit=&amp;hTenant=&amp;hVendor=&amp;hasset=&amp;wo.sCategory=&amp;wonum1=&amp;wonum2=" ref="A2009"/>
    <hyperlink r:id="rId2008" location="&amp;call1=&amp;call2=&amp;sched1=&amp;sched2=&amp;comp1=&amp;comp2=&amp;p.hMy=rheing&amp;hUnit=&amp;hTenant=&amp;hVendor=&amp;hasset=&amp;wo.sCategory=&amp;wonum1=&amp;wonum2=" ref="A2010"/>
    <hyperlink r:id="rId2009" location="&amp;call1=&amp;call2=&amp;sched1=&amp;sched2=&amp;comp1=&amp;comp2=&amp;p.hMy=rheing&amp;hUnit=&amp;hTenant=&amp;hVendor=&amp;hasset=&amp;wo.sCategory=&amp;wonum1=&amp;wonum2=" ref="A2011"/>
    <hyperlink r:id="rId2010" location="&amp;call1=&amp;call2=&amp;sched1=&amp;sched2=&amp;comp1=&amp;comp2=&amp;p.hMy=rheing&amp;hUnit=&amp;hTenant=&amp;hVendor=&amp;hasset=&amp;wo.sCategory=&amp;wonum1=&amp;wonum2=" ref="A2012"/>
    <hyperlink r:id="rId2011" location="&amp;call1=&amp;call2=&amp;sched1=&amp;sched2=&amp;comp1=&amp;comp2=&amp;p.hMy=rheing&amp;hUnit=&amp;hTenant=&amp;hVendor=&amp;hasset=&amp;wo.sCategory=&amp;wonum1=&amp;wonum2=" ref="A2013"/>
    <hyperlink r:id="rId2012" location="&amp;call1=&amp;call2=&amp;sched1=&amp;sched2=&amp;comp1=&amp;comp2=&amp;p.hMy=rheing&amp;hUnit=&amp;hTenant=&amp;hVendor=&amp;hasset=&amp;wo.sCategory=&amp;wonum1=&amp;wonum2=" ref="A2014"/>
    <hyperlink r:id="rId2013" location="&amp;call1=&amp;call2=&amp;sched1=&amp;sched2=&amp;comp1=&amp;comp2=&amp;p.hMy=rheing&amp;hUnit=&amp;hTenant=&amp;hVendor=&amp;hasset=&amp;wo.sCategory=&amp;wonum1=&amp;wonum2=" ref="A2015"/>
    <hyperlink r:id="rId2014" location="&amp;call1=&amp;call2=&amp;sched1=&amp;sched2=&amp;comp1=&amp;comp2=&amp;p.hMy=rheing&amp;hUnit=&amp;hTenant=&amp;hVendor=&amp;hasset=&amp;wo.sCategory=&amp;wonum1=&amp;wonum2=" ref="A2016"/>
    <hyperlink r:id="rId2015" location="&amp;call1=&amp;call2=&amp;sched1=&amp;sched2=&amp;comp1=&amp;comp2=&amp;p.hMy=rheing&amp;hUnit=&amp;hTenant=&amp;hVendor=&amp;hasset=&amp;wo.sCategory=&amp;wonum1=&amp;wonum2=" ref="A2017"/>
    <hyperlink r:id="rId2016" location="&amp;call1=&amp;call2=&amp;sched1=&amp;sched2=&amp;comp1=&amp;comp2=&amp;p.hMy=rheing&amp;hUnit=&amp;hTenant=&amp;hVendor=&amp;hasset=&amp;wo.sCategory=&amp;wonum1=&amp;wonum2=" ref="A2018"/>
    <hyperlink r:id="rId2017" location="&amp;call1=&amp;call2=&amp;sched1=&amp;sched2=&amp;comp1=&amp;comp2=&amp;p.hMy=rheing&amp;hUnit=&amp;hTenant=&amp;hVendor=&amp;hasset=&amp;wo.sCategory=&amp;wonum1=&amp;wonum2=" ref="A2019"/>
    <hyperlink r:id="rId2018" location="&amp;call1=&amp;call2=&amp;sched1=&amp;sched2=&amp;comp1=&amp;comp2=&amp;p.hMy=rheing&amp;hUnit=&amp;hTenant=&amp;hVendor=&amp;hasset=&amp;wo.sCategory=&amp;wonum1=&amp;wonum2=" ref="A2020"/>
    <hyperlink r:id="rId2019" location="&amp;call1=&amp;call2=&amp;sched1=&amp;sched2=&amp;comp1=&amp;comp2=&amp;p.hMy=rheing&amp;hUnit=&amp;hTenant=&amp;hVendor=&amp;hasset=&amp;wo.sCategory=&amp;wonum1=&amp;wonum2=" ref="A2021"/>
    <hyperlink r:id="rId2020" location="&amp;call1=&amp;call2=&amp;sched1=&amp;sched2=&amp;comp1=&amp;comp2=&amp;p.hMy=rheing&amp;hUnit=&amp;hTenant=&amp;hVendor=&amp;hasset=&amp;wo.sCategory=&amp;wonum1=&amp;wonum2=" ref="A2022"/>
    <hyperlink r:id="rId2021" location="&amp;call1=&amp;call2=&amp;sched1=&amp;sched2=&amp;comp1=&amp;comp2=&amp;p.hMy=rheing&amp;hUnit=&amp;hTenant=&amp;hVendor=&amp;hasset=&amp;wo.sCategory=&amp;wonum1=&amp;wonum2=" ref="A2023"/>
    <hyperlink r:id="rId2022" location="&amp;call1=&amp;call2=&amp;sched1=&amp;sched2=&amp;comp1=&amp;comp2=&amp;p.hMy=rheing&amp;hUnit=&amp;hTenant=&amp;hVendor=&amp;hasset=&amp;wo.sCategory=&amp;wonum1=&amp;wonum2=" ref="A2024"/>
    <hyperlink r:id="rId2023" location="&amp;call1=&amp;call2=&amp;sched1=&amp;sched2=&amp;comp1=&amp;comp2=&amp;p.hMy=rheing&amp;hUnit=&amp;hTenant=&amp;hVendor=&amp;hasset=&amp;wo.sCategory=&amp;wonum1=&amp;wonum2=" ref="A2025"/>
    <hyperlink r:id="rId2024" location="&amp;call1=&amp;call2=&amp;sched1=&amp;sched2=&amp;comp1=&amp;comp2=&amp;p.hMy=rheing&amp;hUnit=&amp;hTenant=&amp;hVendor=&amp;hasset=&amp;wo.sCategory=&amp;wonum1=&amp;wonum2=" ref="A2026"/>
    <hyperlink r:id="rId2025" location="&amp;call1=&amp;call2=&amp;sched1=&amp;sched2=&amp;comp1=&amp;comp2=&amp;p.hMy=rheing&amp;hUnit=&amp;hTenant=&amp;hVendor=&amp;hasset=&amp;wo.sCategory=&amp;wonum1=&amp;wonum2=" ref="A2027"/>
    <hyperlink r:id="rId2026" location="&amp;call1=&amp;call2=&amp;sched1=&amp;sched2=&amp;comp1=&amp;comp2=&amp;p.hMy=rheing&amp;hUnit=&amp;hTenant=&amp;hVendor=&amp;hasset=&amp;wo.sCategory=&amp;wonum1=&amp;wonum2=" ref="A2028"/>
    <hyperlink r:id="rId2027" location="&amp;call1=&amp;call2=&amp;sched1=&amp;sched2=&amp;comp1=&amp;comp2=&amp;p.hMy=rheing&amp;hUnit=&amp;hTenant=&amp;hVendor=&amp;hasset=&amp;wo.sCategory=&amp;wonum1=&amp;wonum2=" ref="A2029"/>
    <hyperlink r:id="rId2028" location="&amp;call1=&amp;call2=&amp;sched1=&amp;sched2=&amp;comp1=&amp;comp2=&amp;p.hMy=rheing&amp;hUnit=&amp;hTenant=&amp;hVendor=&amp;hasset=&amp;wo.sCategory=&amp;wonum1=&amp;wonum2=" ref="A2030"/>
    <hyperlink r:id="rId2029" location="&amp;call1=&amp;call2=&amp;sched1=&amp;sched2=&amp;comp1=&amp;comp2=&amp;p.hMy=rheing&amp;hUnit=&amp;hTenant=&amp;hVendor=&amp;hasset=&amp;wo.sCategory=&amp;wonum1=&amp;wonum2=" ref="A2031"/>
    <hyperlink r:id="rId2030" location="&amp;call1=&amp;call2=&amp;sched1=&amp;sched2=&amp;comp1=&amp;comp2=&amp;p.hMy=rheing&amp;hUnit=&amp;hTenant=&amp;hVendor=&amp;hasset=&amp;wo.sCategory=&amp;wonum1=&amp;wonum2=" ref="A2032"/>
    <hyperlink r:id="rId2031" location="&amp;call1=&amp;call2=&amp;sched1=&amp;sched2=&amp;comp1=&amp;comp2=&amp;p.hMy=rheing&amp;hUnit=&amp;hTenant=&amp;hVendor=&amp;hasset=&amp;wo.sCategory=&amp;wonum1=&amp;wonum2=" ref="A2033"/>
    <hyperlink r:id="rId2032" location="&amp;call1=&amp;call2=&amp;sched1=&amp;sched2=&amp;comp1=&amp;comp2=&amp;p.hMy=rheing&amp;hUnit=&amp;hTenant=&amp;hVendor=&amp;hasset=&amp;wo.sCategory=&amp;wonum1=&amp;wonum2=" ref="A2034"/>
    <hyperlink r:id="rId2033" location="&amp;call1=&amp;call2=&amp;sched1=&amp;sched2=&amp;comp1=&amp;comp2=&amp;p.hMy=rheing&amp;hUnit=&amp;hTenant=&amp;hVendor=&amp;hasset=&amp;wo.sCategory=&amp;wonum1=&amp;wonum2=" ref="A2035"/>
    <hyperlink r:id="rId2034" location="&amp;call1=&amp;call2=&amp;sched1=&amp;sched2=&amp;comp1=&amp;comp2=&amp;p.hMy=rheing&amp;hUnit=&amp;hTenant=&amp;hVendor=&amp;hasset=&amp;wo.sCategory=&amp;wonum1=&amp;wonum2=" ref="A2036"/>
    <hyperlink r:id="rId2035" location="&amp;call1=&amp;call2=&amp;sched1=&amp;sched2=&amp;comp1=&amp;comp2=&amp;p.hMy=rheing&amp;hUnit=&amp;hTenant=&amp;hVendor=&amp;hasset=&amp;wo.sCategory=&amp;wonum1=&amp;wonum2=" ref="A2037"/>
    <hyperlink r:id="rId2036" location="&amp;call1=&amp;call2=&amp;sched1=&amp;sched2=&amp;comp1=&amp;comp2=&amp;p.hMy=rheing&amp;hUnit=&amp;hTenant=&amp;hVendor=&amp;hasset=&amp;wo.sCategory=&amp;wonum1=&amp;wonum2=" ref="A2038"/>
    <hyperlink r:id="rId2037" location="&amp;call1=&amp;call2=&amp;sched1=&amp;sched2=&amp;comp1=&amp;comp2=&amp;p.hMy=rheing&amp;hUnit=&amp;hTenant=&amp;hVendor=&amp;hasset=&amp;wo.sCategory=&amp;wonum1=&amp;wonum2=" ref="A2039"/>
    <hyperlink r:id="rId2038" location="&amp;call1=&amp;call2=&amp;sched1=&amp;sched2=&amp;comp1=&amp;comp2=&amp;p.hMy=rheing&amp;hUnit=&amp;hTenant=&amp;hVendor=&amp;hasset=&amp;wo.sCategory=&amp;wonum1=&amp;wonum2=" ref="A2040"/>
    <hyperlink r:id="rId2039" location="&amp;call1=&amp;call2=&amp;sched1=&amp;sched2=&amp;comp1=&amp;comp2=&amp;p.hMy=rheing&amp;hUnit=&amp;hTenant=&amp;hVendor=&amp;hasset=&amp;wo.sCategory=&amp;wonum1=&amp;wonum2=" ref="A2041"/>
    <hyperlink r:id="rId2040" location="&amp;call1=&amp;call2=&amp;sched1=&amp;sched2=&amp;comp1=&amp;comp2=&amp;p.hMy=rheing&amp;hUnit=&amp;hTenant=&amp;hVendor=&amp;hasset=&amp;wo.sCategory=&amp;wonum1=&amp;wonum2=" ref="A2042"/>
    <hyperlink r:id="rId2041" location="&amp;call1=&amp;call2=&amp;sched1=&amp;sched2=&amp;comp1=&amp;comp2=&amp;p.hMy=rheing&amp;hUnit=&amp;hTenant=&amp;hVendor=&amp;hasset=&amp;wo.sCategory=&amp;wonum1=&amp;wonum2=" ref="A2043"/>
    <hyperlink r:id="rId2042" location="&amp;call1=&amp;call2=&amp;sched1=&amp;sched2=&amp;comp1=&amp;comp2=&amp;p.hMy=rheing&amp;hUnit=&amp;hTenant=&amp;hVendor=&amp;hasset=&amp;wo.sCategory=&amp;wonum1=&amp;wonum2=" ref="A2044"/>
    <hyperlink r:id="rId2043" location="&amp;call1=&amp;call2=&amp;sched1=&amp;sched2=&amp;comp1=&amp;comp2=&amp;p.hMy=rheing&amp;hUnit=&amp;hTenant=&amp;hVendor=&amp;hasset=&amp;wo.sCategory=&amp;wonum1=&amp;wonum2=" ref="A2045"/>
    <hyperlink r:id="rId2044" location="&amp;call1=&amp;call2=&amp;sched1=&amp;sched2=&amp;comp1=&amp;comp2=&amp;p.hMy=rheing&amp;hUnit=&amp;hTenant=&amp;hVendor=&amp;hasset=&amp;wo.sCategory=&amp;wonum1=&amp;wonum2=" ref="A2046"/>
    <hyperlink r:id="rId2045" location="&amp;call1=&amp;call2=&amp;sched1=&amp;sched2=&amp;comp1=&amp;comp2=&amp;p.hMy=rheing&amp;hUnit=&amp;hTenant=&amp;hVendor=&amp;hasset=&amp;wo.sCategory=&amp;wonum1=&amp;wonum2=" ref="A2047"/>
    <hyperlink r:id="rId2046" location="&amp;call1=&amp;call2=&amp;sched1=&amp;sched2=&amp;comp1=&amp;comp2=&amp;p.hMy=rheing&amp;hUnit=&amp;hTenant=&amp;hVendor=&amp;hasset=&amp;wo.sCategory=&amp;wonum1=&amp;wonum2=" ref="A2048"/>
    <hyperlink r:id="rId2047" location="&amp;call1=&amp;call2=&amp;sched1=&amp;sched2=&amp;comp1=&amp;comp2=&amp;p.hMy=rheing&amp;hUnit=&amp;hTenant=&amp;hVendor=&amp;hasset=&amp;wo.sCategory=&amp;wonum1=&amp;wonum2=" ref="A2049"/>
    <hyperlink r:id="rId2048" location="&amp;call1=&amp;call2=&amp;sched1=&amp;sched2=&amp;comp1=&amp;comp2=&amp;p.hMy=rheing&amp;hUnit=&amp;hTenant=&amp;hVendor=&amp;hasset=&amp;wo.sCategory=&amp;wonum1=&amp;wonum2=" ref="A2050"/>
    <hyperlink r:id="rId2049" location="&amp;call1=&amp;call2=&amp;sched1=&amp;sched2=&amp;comp1=&amp;comp2=&amp;p.hMy=rheing&amp;hUnit=&amp;hTenant=&amp;hVendor=&amp;hasset=&amp;wo.sCategory=&amp;wonum1=&amp;wonum2=" ref="A2051"/>
    <hyperlink r:id="rId2050" location="&amp;call1=&amp;call2=&amp;sched1=&amp;sched2=&amp;comp1=&amp;comp2=&amp;p.hMy=rheing&amp;hUnit=&amp;hTenant=&amp;hVendor=&amp;hasset=&amp;wo.sCategory=&amp;wonum1=&amp;wonum2=" ref="A2052"/>
    <hyperlink r:id="rId2051" location="&amp;call1=&amp;call2=&amp;sched1=&amp;sched2=&amp;comp1=&amp;comp2=&amp;p.hMy=rheing&amp;hUnit=&amp;hTenant=&amp;hVendor=&amp;hasset=&amp;wo.sCategory=&amp;wonum1=&amp;wonum2=" ref="A2053"/>
    <hyperlink r:id="rId2052" location="&amp;call1=&amp;call2=&amp;sched1=&amp;sched2=&amp;comp1=&amp;comp2=&amp;p.hMy=rheing&amp;hUnit=&amp;hTenant=&amp;hVendor=&amp;hasset=&amp;wo.sCategory=&amp;wonum1=&amp;wonum2=" ref="A2054"/>
    <hyperlink r:id="rId2053" location="&amp;call1=&amp;call2=&amp;sched1=&amp;sched2=&amp;comp1=&amp;comp2=&amp;p.hMy=rheing&amp;hUnit=&amp;hTenant=&amp;hVendor=&amp;hasset=&amp;wo.sCategory=&amp;wonum1=&amp;wonum2=" ref="A2055"/>
    <hyperlink r:id="rId2054" location="&amp;call1=&amp;call2=&amp;sched1=&amp;sched2=&amp;comp1=&amp;comp2=&amp;p.hMy=rheing&amp;hUnit=&amp;hTenant=&amp;hVendor=&amp;hasset=&amp;wo.sCategory=&amp;wonum1=&amp;wonum2=" ref="A2056"/>
    <hyperlink r:id="rId2055" location="&amp;call1=&amp;call2=&amp;sched1=&amp;sched2=&amp;comp1=&amp;comp2=&amp;p.hMy=rheing&amp;hUnit=&amp;hTenant=&amp;hVendor=&amp;hasset=&amp;wo.sCategory=&amp;wonum1=&amp;wonum2=" ref="A2057"/>
    <hyperlink r:id="rId2056" location="&amp;call1=&amp;call2=&amp;sched1=&amp;sched2=&amp;comp1=&amp;comp2=&amp;p.hMy=rheing&amp;hUnit=&amp;hTenant=&amp;hVendor=&amp;hasset=&amp;wo.sCategory=&amp;wonum1=&amp;wonum2=" ref="A2058"/>
    <hyperlink r:id="rId2057" location="&amp;call1=&amp;call2=&amp;sched1=&amp;sched2=&amp;comp1=&amp;comp2=&amp;p.hMy=rheing&amp;hUnit=&amp;hTenant=&amp;hVendor=&amp;hasset=&amp;wo.sCategory=&amp;wonum1=&amp;wonum2=" ref="A2059"/>
    <hyperlink r:id="rId2058" location="&amp;call1=&amp;call2=&amp;sched1=&amp;sched2=&amp;comp1=&amp;comp2=&amp;p.hMy=rheing&amp;hUnit=&amp;hTenant=&amp;hVendor=&amp;hasset=&amp;wo.sCategory=&amp;wonum1=&amp;wonum2=" ref="A2060"/>
    <hyperlink r:id="rId2059" location="&amp;call1=&amp;call2=&amp;sched1=&amp;sched2=&amp;comp1=&amp;comp2=&amp;p.hMy=rheing&amp;hUnit=&amp;hTenant=&amp;hVendor=&amp;hasset=&amp;wo.sCategory=&amp;wonum1=&amp;wonum2=" ref="A2061"/>
    <hyperlink r:id="rId2060" location="&amp;call1=&amp;call2=&amp;sched1=&amp;sched2=&amp;comp1=&amp;comp2=&amp;p.hMy=rheing&amp;hUnit=&amp;hTenant=&amp;hVendor=&amp;hasset=&amp;wo.sCategory=&amp;wonum1=&amp;wonum2=" ref="A2062"/>
    <hyperlink r:id="rId2061" location="&amp;call1=&amp;call2=&amp;sched1=&amp;sched2=&amp;comp1=&amp;comp2=&amp;p.hMy=rheing&amp;hUnit=&amp;hTenant=&amp;hVendor=&amp;hasset=&amp;wo.sCategory=&amp;wonum1=&amp;wonum2=" ref="A2063"/>
    <hyperlink r:id="rId2062" location="&amp;call1=&amp;call2=&amp;sched1=&amp;sched2=&amp;comp1=&amp;comp2=&amp;p.hMy=rheing&amp;hUnit=&amp;hTenant=&amp;hVendor=&amp;hasset=&amp;wo.sCategory=&amp;wonum1=&amp;wonum2=" ref="A2064"/>
    <hyperlink r:id="rId2063" location="&amp;call1=&amp;call2=&amp;sched1=&amp;sched2=&amp;comp1=&amp;comp2=&amp;p.hMy=rheing&amp;hUnit=&amp;hTenant=&amp;hVendor=&amp;hasset=&amp;wo.sCategory=&amp;wonum1=&amp;wonum2=" ref="A2065"/>
    <hyperlink r:id="rId2064" location="&amp;call1=&amp;call2=&amp;sched1=&amp;sched2=&amp;comp1=&amp;comp2=&amp;p.hMy=rheing&amp;hUnit=&amp;hTenant=&amp;hVendor=&amp;hasset=&amp;wo.sCategory=&amp;wonum1=&amp;wonum2=" ref="A2066"/>
    <hyperlink r:id="rId2065" location="&amp;call1=&amp;call2=&amp;sched1=&amp;sched2=&amp;comp1=&amp;comp2=&amp;p.hMy=rheing&amp;hUnit=&amp;hTenant=&amp;hVendor=&amp;hasset=&amp;wo.sCategory=&amp;wonum1=&amp;wonum2=" ref="A2067"/>
    <hyperlink r:id="rId2066" location="&amp;call1=&amp;call2=&amp;sched1=&amp;sched2=&amp;comp1=&amp;comp2=&amp;p.hMy=rheing&amp;hUnit=&amp;hTenant=&amp;hVendor=&amp;hasset=&amp;wo.sCategory=&amp;wonum1=&amp;wonum2=" ref="A2068"/>
    <hyperlink r:id="rId2067" location="&amp;call1=&amp;call2=&amp;sched1=&amp;sched2=&amp;comp1=&amp;comp2=&amp;p.hMy=rheing&amp;hUnit=&amp;hTenant=&amp;hVendor=&amp;hasset=&amp;wo.sCategory=&amp;wonum1=&amp;wonum2=" ref="A2069"/>
    <hyperlink r:id="rId2068" location="&amp;call1=&amp;call2=&amp;sched1=&amp;sched2=&amp;comp1=&amp;comp2=&amp;p.hMy=rheing&amp;hUnit=&amp;hTenant=&amp;hVendor=&amp;hasset=&amp;wo.sCategory=&amp;wonum1=&amp;wonum2=" ref="A2070"/>
    <hyperlink r:id="rId2069" location="&amp;call1=&amp;call2=&amp;sched1=&amp;sched2=&amp;comp1=&amp;comp2=&amp;p.hMy=rheing&amp;hUnit=&amp;hTenant=&amp;hVendor=&amp;hasset=&amp;wo.sCategory=&amp;wonum1=&amp;wonum2=" ref="A2071"/>
    <hyperlink r:id="rId2070" location="&amp;call1=&amp;call2=&amp;sched1=&amp;sched2=&amp;comp1=&amp;comp2=&amp;p.hMy=rheing&amp;hUnit=&amp;hTenant=&amp;hVendor=&amp;hasset=&amp;wo.sCategory=&amp;wonum1=&amp;wonum2=" ref="A2072"/>
    <hyperlink r:id="rId2071" location="&amp;call1=&amp;call2=&amp;sched1=&amp;sched2=&amp;comp1=&amp;comp2=&amp;p.hMy=rheing&amp;hUnit=&amp;hTenant=&amp;hVendor=&amp;hasset=&amp;wo.sCategory=&amp;wonum1=&amp;wonum2=" ref="A2073"/>
    <hyperlink r:id="rId2072" location="&amp;call1=&amp;call2=&amp;sched1=&amp;sched2=&amp;comp1=&amp;comp2=&amp;p.hMy=rheing&amp;hUnit=&amp;hTenant=&amp;hVendor=&amp;hasset=&amp;wo.sCategory=&amp;wonum1=&amp;wonum2=" ref="A2074"/>
    <hyperlink r:id="rId2073" location="&amp;call1=&amp;call2=&amp;sched1=&amp;sched2=&amp;comp1=&amp;comp2=&amp;p.hMy=rheing&amp;hUnit=&amp;hTenant=&amp;hVendor=&amp;hasset=&amp;wo.sCategory=&amp;wonum1=&amp;wonum2=" ref="A2075"/>
    <hyperlink r:id="rId2074" location="&amp;call1=&amp;call2=&amp;sched1=&amp;sched2=&amp;comp1=&amp;comp2=&amp;p.hMy=rheing&amp;hUnit=&amp;hTenant=&amp;hVendor=&amp;hasset=&amp;wo.sCategory=&amp;wonum1=&amp;wonum2=" ref="A2076"/>
    <hyperlink r:id="rId2075" location="&amp;call1=&amp;call2=&amp;sched1=&amp;sched2=&amp;comp1=&amp;comp2=&amp;p.hMy=rheing&amp;hUnit=&amp;hTenant=&amp;hVendor=&amp;hasset=&amp;wo.sCategory=&amp;wonum1=&amp;wonum2=" ref="A2077"/>
    <hyperlink r:id="rId2076" location="&amp;call1=&amp;call2=&amp;sched1=&amp;sched2=&amp;comp1=&amp;comp2=&amp;p.hMy=rheing&amp;hUnit=&amp;hTenant=&amp;hVendor=&amp;hasset=&amp;wo.sCategory=&amp;wonum1=&amp;wonum2=" ref="A2078"/>
    <hyperlink r:id="rId2077" location="&amp;call1=&amp;call2=&amp;sched1=&amp;sched2=&amp;comp1=&amp;comp2=&amp;p.hMy=rheing&amp;hUnit=&amp;hTenant=&amp;hVendor=&amp;hasset=&amp;wo.sCategory=&amp;wonum1=&amp;wonum2=" ref="A2079"/>
    <hyperlink r:id="rId2078" location="&amp;call1=&amp;call2=&amp;sched1=&amp;sched2=&amp;comp1=&amp;comp2=&amp;p.hMy=rheing&amp;hUnit=&amp;hTenant=&amp;hVendor=&amp;hasset=&amp;wo.sCategory=&amp;wonum1=&amp;wonum2=" ref="A2080"/>
    <hyperlink r:id="rId2079" location="&amp;call1=&amp;call2=&amp;sched1=&amp;sched2=&amp;comp1=&amp;comp2=&amp;p.hMy=rheing&amp;hUnit=&amp;hTenant=&amp;hVendor=&amp;hasset=&amp;wo.sCategory=&amp;wonum1=&amp;wonum2=" ref="A2081"/>
    <hyperlink r:id="rId2080" location="&amp;call1=&amp;call2=&amp;sched1=&amp;sched2=&amp;comp1=&amp;comp2=&amp;p.hMy=rheing&amp;hUnit=&amp;hTenant=&amp;hVendor=&amp;hasset=&amp;wo.sCategory=&amp;wonum1=&amp;wonum2=" ref="A2082"/>
    <hyperlink r:id="rId2081" location="&amp;call1=&amp;call2=&amp;sched1=&amp;sched2=&amp;comp1=&amp;comp2=&amp;p.hMy=rheing&amp;hUnit=&amp;hTenant=&amp;hVendor=&amp;hasset=&amp;wo.sCategory=&amp;wonum1=&amp;wonum2=" ref="A2083"/>
    <hyperlink r:id="rId2082" location="&amp;call1=&amp;call2=&amp;sched1=&amp;sched2=&amp;comp1=&amp;comp2=&amp;p.hMy=rheing&amp;hUnit=&amp;hTenant=&amp;hVendor=&amp;hasset=&amp;wo.sCategory=&amp;wonum1=&amp;wonum2=" ref="A2084"/>
    <hyperlink r:id="rId2083" location="&amp;call1=&amp;call2=&amp;sched1=&amp;sched2=&amp;comp1=&amp;comp2=&amp;p.hMy=rheing&amp;hUnit=&amp;hTenant=&amp;hVendor=&amp;hasset=&amp;wo.sCategory=&amp;wonum1=&amp;wonum2=" ref="A2085"/>
    <hyperlink r:id="rId2084" location="&amp;call1=&amp;call2=&amp;sched1=&amp;sched2=&amp;comp1=&amp;comp2=&amp;p.hMy=rheing&amp;hUnit=&amp;hTenant=&amp;hVendor=&amp;hasset=&amp;wo.sCategory=&amp;wonum1=&amp;wonum2=" ref="A2086"/>
    <hyperlink r:id="rId2085" location="&amp;call1=&amp;call2=&amp;sched1=&amp;sched2=&amp;comp1=&amp;comp2=&amp;p.hMy=rheing&amp;hUnit=&amp;hTenant=&amp;hVendor=&amp;hasset=&amp;wo.sCategory=&amp;wonum1=&amp;wonum2=" ref="A2087"/>
    <hyperlink r:id="rId2086" location="&amp;call1=&amp;call2=&amp;sched1=&amp;sched2=&amp;comp1=&amp;comp2=&amp;p.hMy=rheing&amp;hUnit=&amp;hTenant=&amp;hVendor=&amp;hasset=&amp;wo.sCategory=&amp;wonum1=&amp;wonum2=" ref="A2088"/>
    <hyperlink r:id="rId2087" location="&amp;call1=&amp;call2=&amp;sched1=&amp;sched2=&amp;comp1=&amp;comp2=&amp;p.hMy=rheing&amp;hUnit=&amp;hTenant=&amp;hVendor=&amp;hasset=&amp;wo.sCategory=&amp;wonum1=&amp;wonum2=" ref="A2089"/>
    <hyperlink r:id="rId2088" location="&amp;call1=&amp;call2=&amp;sched1=&amp;sched2=&amp;comp1=&amp;comp2=&amp;p.hMy=rheing&amp;hUnit=&amp;hTenant=&amp;hVendor=&amp;hasset=&amp;wo.sCategory=&amp;wonum1=&amp;wonum2=" ref="A2090"/>
    <hyperlink r:id="rId2089" location="&amp;call1=&amp;call2=&amp;sched1=&amp;sched2=&amp;comp1=&amp;comp2=&amp;p.hMy=rheing&amp;hUnit=&amp;hTenant=&amp;hVendor=&amp;hasset=&amp;wo.sCategory=&amp;wonum1=&amp;wonum2=" ref="A2091"/>
    <hyperlink r:id="rId2090" location="&amp;call1=&amp;call2=&amp;sched1=&amp;sched2=&amp;comp1=&amp;comp2=&amp;p.hMy=rheing&amp;hUnit=&amp;hTenant=&amp;hVendor=&amp;hasset=&amp;wo.sCategory=&amp;wonum1=&amp;wonum2=" ref="A2092"/>
    <hyperlink r:id="rId2091" location="&amp;call1=&amp;call2=&amp;sched1=&amp;sched2=&amp;comp1=&amp;comp2=&amp;p.hMy=rheing&amp;hUnit=&amp;hTenant=&amp;hVendor=&amp;hasset=&amp;wo.sCategory=&amp;wonum1=&amp;wonum2=" ref="A2093"/>
    <hyperlink r:id="rId2092" location="&amp;call1=&amp;call2=&amp;sched1=&amp;sched2=&amp;comp1=&amp;comp2=&amp;p.hMy=rheing&amp;hUnit=&amp;hTenant=&amp;hVendor=&amp;hasset=&amp;wo.sCategory=&amp;wonum1=&amp;wonum2=" ref="A2094"/>
    <hyperlink r:id="rId2093" location="&amp;call1=&amp;call2=&amp;sched1=&amp;sched2=&amp;comp1=&amp;comp2=&amp;p.hMy=rheing&amp;hUnit=&amp;hTenant=&amp;hVendor=&amp;hasset=&amp;wo.sCategory=&amp;wonum1=&amp;wonum2=" ref="A2095"/>
    <hyperlink r:id="rId2094" location="&amp;call1=&amp;call2=&amp;sched1=&amp;sched2=&amp;comp1=&amp;comp2=&amp;p.hMy=rheing&amp;hUnit=&amp;hTenant=&amp;hVendor=&amp;hasset=&amp;wo.sCategory=&amp;wonum1=&amp;wonum2=" ref="A2096"/>
    <hyperlink r:id="rId2095" location="&amp;call1=&amp;call2=&amp;sched1=&amp;sched2=&amp;comp1=&amp;comp2=&amp;p.hMy=rheing&amp;hUnit=&amp;hTenant=&amp;hVendor=&amp;hasset=&amp;wo.sCategory=&amp;wonum1=&amp;wonum2=" ref="A2097"/>
    <hyperlink r:id="rId2096" location="&amp;call1=&amp;call2=&amp;sched1=&amp;sched2=&amp;comp1=&amp;comp2=&amp;p.hMy=rheing&amp;hUnit=&amp;hTenant=&amp;hVendor=&amp;hasset=&amp;wo.sCategory=&amp;wonum1=&amp;wonum2=" ref="A2098"/>
    <hyperlink r:id="rId2097" location="&amp;call1=&amp;call2=&amp;sched1=&amp;sched2=&amp;comp1=&amp;comp2=&amp;p.hMy=rheing&amp;hUnit=&amp;hTenant=&amp;hVendor=&amp;hasset=&amp;wo.sCategory=&amp;wonum1=&amp;wonum2=" ref="A2099"/>
    <hyperlink r:id="rId2098" location="&amp;call1=&amp;call2=&amp;sched1=&amp;sched2=&amp;comp1=&amp;comp2=&amp;p.hMy=rheing&amp;hUnit=&amp;hTenant=&amp;hVendor=&amp;hasset=&amp;wo.sCategory=&amp;wonum1=&amp;wonum2=" ref="A2100"/>
    <hyperlink r:id="rId2099" location="&amp;call1=&amp;call2=&amp;sched1=&amp;sched2=&amp;comp1=&amp;comp2=&amp;p.hMy=rheing&amp;hUnit=&amp;hTenant=&amp;hVendor=&amp;hasset=&amp;wo.sCategory=&amp;wonum1=&amp;wonum2=" ref="A2101"/>
    <hyperlink r:id="rId2100" location="&amp;call1=&amp;call2=&amp;sched1=&amp;sched2=&amp;comp1=&amp;comp2=&amp;p.hMy=rheing&amp;hUnit=&amp;hTenant=&amp;hVendor=&amp;hasset=&amp;wo.sCategory=&amp;wonum1=&amp;wonum2=" ref="A2102"/>
    <hyperlink r:id="rId2101" location="&amp;call1=&amp;call2=&amp;sched1=&amp;sched2=&amp;comp1=&amp;comp2=&amp;p.hMy=rheing&amp;hUnit=&amp;hTenant=&amp;hVendor=&amp;hasset=&amp;wo.sCategory=&amp;wonum1=&amp;wonum2=" ref="A2103"/>
    <hyperlink r:id="rId2102" location="&amp;call1=&amp;call2=&amp;sched1=&amp;sched2=&amp;comp1=&amp;comp2=&amp;p.hMy=rheing&amp;hUnit=&amp;hTenant=&amp;hVendor=&amp;hasset=&amp;wo.sCategory=&amp;wonum1=&amp;wonum2=" ref="A2104"/>
    <hyperlink r:id="rId2103" location="&amp;call1=&amp;call2=&amp;sched1=&amp;sched2=&amp;comp1=&amp;comp2=&amp;p.hMy=rheing&amp;hUnit=&amp;hTenant=&amp;hVendor=&amp;hasset=&amp;wo.sCategory=&amp;wonum1=&amp;wonum2=" ref="A2105"/>
    <hyperlink r:id="rId2104" location="&amp;call1=&amp;call2=&amp;sched1=&amp;sched2=&amp;comp1=&amp;comp2=&amp;p.hMy=rheing&amp;hUnit=&amp;hTenant=&amp;hVendor=&amp;hasset=&amp;wo.sCategory=&amp;wonum1=&amp;wonum2=" ref="A2106"/>
    <hyperlink r:id="rId2105" location="&amp;call1=&amp;call2=&amp;sched1=&amp;sched2=&amp;comp1=&amp;comp2=&amp;p.hMy=rheing&amp;hUnit=&amp;hTenant=&amp;hVendor=&amp;hasset=&amp;wo.sCategory=&amp;wonum1=&amp;wonum2=" ref="A2107"/>
    <hyperlink r:id="rId2106" location="&amp;call1=&amp;call2=&amp;sched1=&amp;sched2=&amp;comp1=&amp;comp2=&amp;p.hMy=rheing&amp;hUnit=&amp;hTenant=&amp;hVendor=&amp;hasset=&amp;wo.sCategory=&amp;wonum1=&amp;wonum2=" ref="A2108"/>
    <hyperlink r:id="rId2107" location="&amp;call1=&amp;call2=&amp;sched1=&amp;sched2=&amp;comp1=&amp;comp2=&amp;p.hMy=rheing&amp;hUnit=&amp;hTenant=&amp;hVendor=&amp;hasset=&amp;wo.sCategory=&amp;wonum1=&amp;wonum2=" ref="A2109"/>
    <hyperlink r:id="rId2108" location="&amp;call1=&amp;call2=&amp;sched1=&amp;sched2=&amp;comp1=&amp;comp2=&amp;p.hMy=rheing&amp;hUnit=&amp;hTenant=&amp;hVendor=&amp;hasset=&amp;wo.sCategory=&amp;wonum1=&amp;wonum2=" ref="A2110"/>
    <hyperlink r:id="rId2109" location="&amp;call1=&amp;call2=&amp;sched1=&amp;sched2=&amp;comp1=&amp;comp2=&amp;p.hMy=rheing&amp;hUnit=&amp;hTenant=&amp;hVendor=&amp;hasset=&amp;wo.sCategory=&amp;wonum1=&amp;wonum2=" ref="A2111"/>
    <hyperlink r:id="rId2110" location="&amp;call1=&amp;call2=&amp;sched1=&amp;sched2=&amp;comp1=&amp;comp2=&amp;p.hMy=rheing&amp;hUnit=&amp;hTenant=&amp;hVendor=&amp;hasset=&amp;wo.sCategory=&amp;wonum1=&amp;wonum2=" ref="A2112"/>
    <hyperlink r:id="rId2111" location="&amp;call1=&amp;call2=&amp;sched1=&amp;sched2=&amp;comp1=&amp;comp2=&amp;p.hMy=rheing&amp;hUnit=&amp;hTenant=&amp;hVendor=&amp;hasset=&amp;wo.sCategory=&amp;wonum1=&amp;wonum2=" ref="A2113"/>
    <hyperlink r:id="rId2112" location="&amp;call1=&amp;call2=&amp;sched1=&amp;sched2=&amp;comp1=&amp;comp2=&amp;p.hMy=rheing&amp;hUnit=&amp;hTenant=&amp;hVendor=&amp;hasset=&amp;wo.sCategory=&amp;wonum1=&amp;wonum2=" ref="A2114"/>
    <hyperlink r:id="rId2113" location="&amp;call1=&amp;call2=&amp;sched1=&amp;sched2=&amp;comp1=&amp;comp2=&amp;p.hMy=rheing&amp;hUnit=&amp;hTenant=&amp;hVendor=&amp;hasset=&amp;wo.sCategory=&amp;wonum1=&amp;wonum2=" ref="A2115"/>
    <hyperlink r:id="rId2114" location="&amp;call1=&amp;call2=&amp;sched1=&amp;sched2=&amp;comp1=&amp;comp2=&amp;p.hMy=rheing&amp;hUnit=&amp;hTenant=&amp;hVendor=&amp;hasset=&amp;wo.sCategory=&amp;wonum1=&amp;wonum2=" ref="A2116"/>
    <hyperlink r:id="rId2115" location="&amp;call1=&amp;call2=&amp;sched1=&amp;sched2=&amp;comp1=&amp;comp2=&amp;p.hMy=rheing&amp;hUnit=&amp;hTenant=&amp;hVendor=&amp;hasset=&amp;wo.sCategory=&amp;wonum1=&amp;wonum2=" ref="A2117"/>
    <hyperlink r:id="rId2116" location="&amp;call1=&amp;call2=&amp;sched1=&amp;sched2=&amp;comp1=&amp;comp2=&amp;p.hMy=rheing&amp;hUnit=&amp;hTenant=&amp;hVendor=&amp;hasset=&amp;wo.sCategory=&amp;wonum1=&amp;wonum2=" ref="A2118"/>
    <hyperlink r:id="rId2117" location="&amp;call1=&amp;call2=&amp;sched1=&amp;sched2=&amp;comp1=&amp;comp2=&amp;p.hMy=rheing&amp;hUnit=&amp;hTenant=&amp;hVendor=&amp;hasset=&amp;wo.sCategory=&amp;wonum1=&amp;wonum2=" ref="A2119"/>
    <hyperlink r:id="rId2118" location="&amp;call1=&amp;call2=&amp;sched1=&amp;sched2=&amp;comp1=&amp;comp2=&amp;p.hMy=rheing&amp;hUnit=&amp;hTenant=&amp;hVendor=&amp;hasset=&amp;wo.sCategory=&amp;wonum1=&amp;wonum2=" ref="A2120"/>
    <hyperlink r:id="rId2119" location="&amp;call1=&amp;call2=&amp;sched1=&amp;sched2=&amp;comp1=&amp;comp2=&amp;p.hMy=rheing&amp;hUnit=&amp;hTenant=&amp;hVendor=&amp;hasset=&amp;wo.sCategory=&amp;wonum1=&amp;wonum2=" ref="A2121"/>
    <hyperlink r:id="rId2120" location="&amp;call1=&amp;call2=&amp;sched1=&amp;sched2=&amp;comp1=&amp;comp2=&amp;p.hMy=rheing&amp;hUnit=&amp;hTenant=&amp;hVendor=&amp;hasset=&amp;wo.sCategory=&amp;wonum1=&amp;wonum2=" ref="A2122"/>
    <hyperlink r:id="rId2121" location="&amp;call1=&amp;call2=&amp;sched1=&amp;sched2=&amp;comp1=&amp;comp2=&amp;p.hMy=rheing&amp;hUnit=&amp;hTenant=&amp;hVendor=&amp;hasset=&amp;wo.sCategory=&amp;wonum1=&amp;wonum2=" ref="A2123"/>
    <hyperlink r:id="rId2122" location="&amp;call1=&amp;call2=&amp;sched1=&amp;sched2=&amp;comp1=&amp;comp2=&amp;p.hMy=rheing&amp;hUnit=&amp;hTenant=&amp;hVendor=&amp;hasset=&amp;wo.sCategory=&amp;wonum1=&amp;wonum2=" ref="A2124"/>
    <hyperlink r:id="rId2123" location="&amp;call1=&amp;call2=&amp;sched1=&amp;sched2=&amp;comp1=&amp;comp2=&amp;p.hMy=rheing&amp;hUnit=&amp;hTenant=&amp;hVendor=&amp;hasset=&amp;wo.sCategory=&amp;wonum1=&amp;wonum2=" ref="A2125"/>
    <hyperlink r:id="rId2124" location="&amp;call1=&amp;call2=&amp;sched1=&amp;sched2=&amp;comp1=&amp;comp2=&amp;p.hMy=rheing&amp;hUnit=&amp;hTenant=&amp;hVendor=&amp;hasset=&amp;wo.sCategory=&amp;wonum1=&amp;wonum2=" ref="A2126"/>
    <hyperlink r:id="rId2125" location="&amp;call1=&amp;call2=&amp;sched1=&amp;sched2=&amp;comp1=&amp;comp2=&amp;p.hMy=rheing&amp;hUnit=&amp;hTenant=&amp;hVendor=&amp;hasset=&amp;wo.sCategory=&amp;wonum1=&amp;wonum2=" ref="A2127"/>
    <hyperlink r:id="rId2126" location="&amp;call1=&amp;call2=&amp;sched1=&amp;sched2=&amp;comp1=&amp;comp2=&amp;p.hMy=rheing&amp;hUnit=&amp;hTenant=&amp;hVendor=&amp;hasset=&amp;wo.sCategory=&amp;wonum1=&amp;wonum2=" ref="A2128"/>
    <hyperlink r:id="rId2127" location="&amp;call1=&amp;call2=&amp;sched1=&amp;sched2=&amp;comp1=&amp;comp2=&amp;p.hMy=rheing&amp;hUnit=&amp;hTenant=&amp;hVendor=&amp;hasset=&amp;wo.sCategory=&amp;wonum1=&amp;wonum2=" ref="A2129"/>
    <hyperlink r:id="rId2128" location="&amp;call1=&amp;call2=&amp;sched1=&amp;sched2=&amp;comp1=&amp;comp2=&amp;p.hMy=rheing&amp;hUnit=&amp;hTenant=&amp;hVendor=&amp;hasset=&amp;wo.sCategory=&amp;wonum1=&amp;wonum2=" ref="A2130"/>
    <hyperlink r:id="rId2129" location="&amp;call1=&amp;call2=&amp;sched1=&amp;sched2=&amp;comp1=&amp;comp2=&amp;p.hMy=rheing&amp;hUnit=&amp;hTenant=&amp;hVendor=&amp;hasset=&amp;wo.sCategory=&amp;wonum1=&amp;wonum2=" ref="A2131"/>
    <hyperlink r:id="rId2130" location="&amp;call1=&amp;call2=&amp;sched1=&amp;sched2=&amp;comp1=&amp;comp2=&amp;p.hMy=rheing&amp;hUnit=&amp;hTenant=&amp;hVendor=&amp;hasset=&amp;wo.sCategory=&amp;wonum1=&amp;wonum2=" ref="A2132"/>
    <hyperlink r:id="rId2131" location="&amp;call1=&amp;call2=&amp;sched1=&amp;sched2=&amp;comp1=&amp;comp2=&amp;p.hMy=rheing&amp;hUnit=&amp;hTenant=&amp;hVendor=&amp;hasset=&amp;wo.sCategory=&amp;wonum1=&amp;wonum2=" ref="A2133"/>
    <hyperlink r:id="rId2132" location="&amp;call1=&amp;call2=&amp;sched1=&amp;sched2=&amp;comp1=&amp;comp2=&amp;p.hMy=rheing&amp;hUnit=&amp;hTenant=&amp;hVendor=&amp;hasset=&amp;wo.sCategory=&amp;wonum1=&amp;wonum2=" ref="A2134"/>
    <hyperlink r:id="rId2133" location="&amp;call1=&amp;call2=&amp;sched1=&amp;sched2=&amp;comp1=&amp;comp2=&amp;p.hMy=rheing&amp;hUnit=&amp;hTenant=&amp;hVendor=&amp;hasset=&amp;wo.sCategory=&amp;wonum1=&amp;wonum2=" ref="A2135"/>
    <hyperlink r:id="rId2134" location="&amp;call1=&amp;call2=&amp;sched1=&amp;sched2=&amp;comp1=&amp;comp2=&amp;p.hMy=rheing&amp;hUnit=&amp;hTenant=&amp;hVendor=&amp;hasset=&amp;wo.sCategory=&amp;wonum1=&amp;wonum2=" ref="A2136"/>
    <hyperlink r:id="rId2135" location="&amp;call1=&amp;call2=&amp;sched1=&amp;sched2=&amp;comp1=&amp;comp2=&amp;p.hMy=rheing&amp;hUnit=&amp;hTenant=&amp;hVendor=&amp;hasset=&amp;wo.sCategory=&amp;wonum1=&amp;wonum2=" ref="A2137"/>
    <hyperlink r:id="rId2136" location="&amp;call1=&amp;call2=&amp;sched1=&amp;sched2=&amp;comp1=&amp;comp2=&amp;p.hMy=rheing&amp;hUnit=&amp;hTenant=&amp;hVendor=&amp;hasset=&amp;wo.sCategory=&amp;wonum1=&amp;wonum2=" ref="A2138"/>
    <hyperlink r:id="rId2137" location="&amp;call1=&amp;call2=&amp;sched1=&amp;sched2=&amp;comp1=&amp;comp2=&amp;p.hMy=rheing&amp;hUnit=&amp;hTenant=&amp;hVendor=&amp;hasset=&amp;wo.sCategory=&amp;wonum1=&amp;wonum2=" ref="A2139"/>
    <hyperlink r:id="rId2138" location="&amp;call1=&amp;call2=&amp;sched1=&amp;sched2=&amp;comp1=&amp;comp2=&amp;p.hMy=rheing&amp;hUnit=&amp;hTenant=&amp;hVendor=&amp;hasset=&amp;wo.sCategory=&amp;wonum1=&amp;wonum2=" ref="A2140"/>
    <hyperlink r:id="rId2139" location="&amp;call1=&amp;call2=&amp;sched1=&amp;sched2=&amp;comp1=&amp;comp2=&amp;p.hMy=rheing&amp;hUnit=&amp;hTenant=&amp;hVendor=&amp;hasset=&amp;wo.sCategory=&amp;wonum1=&amp;wonum2=" ref="A2141"/>
    <hyperlink r:id="rId2140" location="&amp;call1=&amp;call2=&amp;sched1=&amp;sched2=&amp;comp1=&amp;comp2=&amp;p.hMy=rheing&amp;hUnit=&amp;hTenant=&amp;hVendor=&amp;hasset=&amp;wo.sCategory=&amp;wonum1=&amp;wonum2=" ref="A2142"/>
    <hyperlink r:id="rId2141" location="&amp;call1=&amp;call2=&amp;sched1=&amp;sched2=&amp;comp1=&amp;comp2=&amp;p.hMy=rheing&amp;hUnit=&amp;hTenant=&amp;hVendor=&amp;hasset=&amp;wo.sCategory=&amp;wonum1=&amp;wonum2=" ref="A2143"/>
    <hyperlink r:id="rId2142" location="&amp;call1=&amp;call2=&amp;sched1=&amp;sched2=&amp;comp1=&amp;comp2=&amp;p.hMy=rheing&amp;hUnit=&amp;hTenant=&amp;hVendor=&amp;hasset=&amp;wo.sCategory=&amp;wonum1=&amp;wonum2=" ref="A2144"/>
    <hyperlink r:id="rId2143" location="&amp;call1=&amp;call2=&amp;sched1=&amp;sched2=&amp;comp1=&amp;comp2=&amp;p.hMy=rheing&amp;hUnit=&amp;hTenant=&amp;hVendor=&amp;hasset=&amp;wo.sCategory=&amp;wonum1=&amp;wonum2=" ref="A2145"/>
    <hyperlink r:id="rId2144" location="&amp;call1=&amp;call2=&amp;sched1=&amp;sched2=&amp;comp1=&amp;comp2=&amp;p.hMy=rheing&amp;hUnit=&amp;hTenant=&amp;hVendor=&amp;hasset=&amp;wo.sCategory=&amp;wonum1=&amp;wonum2=" ref="A2146"/>
    <hyperlink r:id="rId2145" location="&amp;call1=&amp;call2=&amp;sched1=&amp;sched2=&amp;comp1=&amp;comp2=&amp;p.hMy=rheing&amp;hUnit=&amp;hTenant=&amp;hVendor=&amp;hasset=&amp;wo.sCategory=&amp;wonum1=&amp;wonum2=" ref="A2147"/>
    <hyperlink r:id="rId2146" location="&amp;call1=&amp;call2=&amp;sched1=&amp;sched2=&amp;comp1=&amp;comp2=&amp;p.hMy=rheing&amp;hUnit=&amp;hTenant=&amp;hVendor=&amp;hasset=&amp;wo.sCategory=&amp;wonum1=&amp;wonum2=" ref="A2148"/>
    <hyperlink r:id="rId2147" location="&amp;call1=&amp;call2=&amp;sched1=&amp;sched2=&amp;comp1=&amp;comp2=&amp;p.hMy=rheing&amp;hUnit=&amp;hTenant=&amp;hVendor=&amp;hasset=&amp;wo.sCategory=&amp;wonum1=&amp;wonum2=" ref="A2149"/>
    <hyperlink r:id="rId2148" location="&amp;call1=&amp;call2=&amp;sched1=&amp;sched2=&amp;comp1=&amp;comp2=&amp;p.hMy=rheing&amp;hUnit=&amp;hTenant=&amp;hVendor=&amp;hasset=&amp;wo.sCategory=&amp;wonum1=&amp;wonum2=" ref="A2150"/>
    <hyperlink r:id="rId2149" location="&amp;call1=&amp;call2=&amp;sched1=&amp;sched2=&amp;comp1=&amp;comp2=&amp;p.hMy=rheing&amp;hUnit=&amp;hTenant=&amp;hVendor=&amp;hasset=&amp;wo.sCategory=&amp;wonum1=&amp;wonum2=" ref="A2151"/>
    <hyperlink r:id="rId2150" location="&amp;call1=&amp;call2=&amp;sched1=&amp;sched2=&amp;comp1=&amp;comp2=&amp;p.hMy=rheing&amp;hUnit=&amp;hTenant=&amp;hVendor=&amp;hasset=&amp;wo.sCategory=&amp;wonum1=&amp;wonum2=" ref="A2152"/>
    <hyperlink r:id="rId2151" location="&amp;call1=&amp;call2=&amp;sched1=&amp;sched2=&amp;comp1=&amp;comp2=&amp;p.hMy=rheing&amp;hUnit=&amp;hTenant=&amp;hVendor=&amp;hasset=&amp;wo.sCategory=&amp;wonum1=&amp;wonum2=" ref="A2153"/>
    <hyperlink r:id="rId2152" location="&amp;call1=&amp;call2=&amp;sched1=&amp;sched2=&amp;comp1=&amp;comp2=&amp;p.hMy=rheing&amp;hUnit=&amp;hTenant=&amp;hVendor=&amp;hasset=&amp;wo.sCategory=&amp;wonum1=&amp;wonum2=" ref="A2154"/>
    <hyperlink r:id="rId2153" location="&amp;call1=&amp;call2=&amp;sched1=&amp;sched2=&amp;comp1=&amp;comp2=&amp;p.hMy=rheing&amp;hUnit=&amp;hTenant=&amp;hVendor=&amp;hasset=&amp;wo.sCategory=&amp;wonum1=&amp;wonum2=" ref="A2155"/>
    <hyperlink r:id="rId2154" location="&amp;call1=&amp;call2=&amp;sched1=&amp;sched2=&amp;comp1=&amp;comp2=&amp;p.hMy=rheing&amp;hUnit=&amp;hTenant=&amp;hVendor=&amp;hasset=&amp;wo.sCategory=&amp;wonum1=&amp;wonum2=" ref="A2156"/>
    <hyperlink r:id="rId2155" location="&amp;call1=&amp;call2=&amp;sched1=&amp;sched2=&amp;comp1=&amp;comp2=&amp;p.hMy=rheing&amp;hUnit=&amp;hTenant=&amp;hVendor=&amp;hasset=&amp;wo.sCategory=&amp;wonum1=&amp;wonum2=" ref="A2157"/>
    <hyperlink r:id="rId2156" location="&amp;call1=&amp;call2=&amp;sched1=&amp;sched2=&amp;comp1=&amp;comp2=&amp;p.hMy=rheing&amp;hUnit=&amp;hTenant=&amp;hVendor=&amp;hasset=&amp;wo.sCategory=&amp;wonum1=&amp;wonum2=" ref="A2158"/>
    <hyperlink r:id="rId2157" location="&amp;call1=&amp;call2=&amp;sched1=&amp;sched2=&amp;comp1=&amp;comp2=&amp;p.hMy=rheing&amp;hUnit=&amp;hTenant=&amp;hVendor=&amp;hasset=&amp;wo.sCategory=&amp;wonum1=&amp;wonum2=" ref="A2159"/>
    <hyperlink r:id="rId2158" location="&amp;call1=&amp;call2=&amp;sched1=&amp;sched2=&amp;comp1=&amp;comp2=&amp;p.hMy=rheing&amp;hUnit=&amp;hTenant=&amp;hVendor=&amp;hasset=&amp;wo.sCategory=&amp;wonum1=&amp;wonum2=" ref="A2160"/>
    <hyperlink r:id="rId2159" location="&amp;call1=&amp;call2=&amp;sched1=&amp;sched2=&amp;comp1=&amp;comp2=&amp;p.hMy=rheing&amp;hUnit=&amp;hTenant=&amp;hVendor=&amp;hasset=&amp;wo.sCategory=&amp;wonum1=&amp;wonum2=" ref="A2161"/>
    <hyperlink r:id="rId2160" location="&amp;call1=&amp;call2=&amp;sched1=&amp;sched2=&amp;comp1=&amp;comp2=&amp;p.hMy=rheing&amp;hUnit=&amp;hTenant=&amp;hVendor=&amp;hasset=&amp;wo.sCategory=&amp;wonum1=&amp;wonum2=" ref="A2162"/>
    <hyperlink r:id="rId2161" location="&amp;call1=&amp;call2=&amp;sched1=&amp;sched2=&amp;comp1=&amp;comp2=&amp;p.hMy=rheing&amp;hUnit=&amp;hTenant=&amp;hVendor=&amp;hasset=&amp;wo.sCategory=&amp;wonum1=&amp;wonum2=" ref="A2163"/>
    <hyperlink r:id="rId2162" location="&amp;call1=&amp;call2=&amp;sched1=&amp;sched2=&amp;comp1=&amp;comp2=&amp;p.hMy=rheing&amp;hUnit=&amp;hTenant=&amp;hVendor=&amp;hasset=&amp;wo.sCategory=&amp;wonum1=&amp;wonum2=" ref="A2164"/>
    <hyperlink r:id="rId2163" location="&amp;call1=&amp;call2=&amp;sched1=&amp;sched2=&amp;comp1=&amp;comp2=&amp;p.hMy=rheing&amp;hUnit=&amp;hTenant=&amp;hVendor=&amp;hasset=&amp;wo.sCategory=&amp;wonum1=&amp;wonum2=" ref="A2165"/>
    <hyperlink r:id="rId2164" location="&amp;call1=&amp;call2=&amp;sched1=&amp;sched2=&amp;comp1=&amp;comp2=&amp;p.hMy=rheing&amp;hUnit=&amp;hTenant=&amp;hVendor=&amp;hasset=&amp;wo.sCategory=&amp;wonum1=&amp;wonum2=" ref="A2166"/>
    <hyperlink r:id="rId2165" location="&amp;call1=&amp;call2=&amp;sched1=&amp;sched2=&amp;comp1=&amp;comp2=&amp;p.hMy=rheing&amp;hUnit=&amp;hTenant=&amp;hVendor=&amp;hasset=&amp;wo.sCategory=&amp;wonum1=&amp;wonum2=" ref="A2167"/>
    <hyperlink r:id="rId2166" location="&amp;call1=&amp;call2=&amp;sched1=&amp;sched2=&amp;comp1=&amp;comp2=&amp;p.hMy=rheing&amp;hUnit=&amp;hTenant=&amp;hVendor=&amp;hasset=&amp;wo.sCategory=&amp;wonum1=&amp;wonum2=" ref="A2168"/>
    <hyperlink r:id="rId2167" location="&amp;call1=&amp;call2=&amp;sched1=&amp;sched2=&amp;comp1=&amp;comp2=&amp;p.hMy=rheing&amp;hUnit=&amp;hTenant=&amp;hVendor=&amp;hasset=&amp;wo.sCategory=&amp;wonum1=&amp;wonum2=" ref="A2169"/>
    <hyperlink r:id="rId2168" location="&amp;call1=&amp;call2=&amp;sched1=&amp;sched2=&amp;comp1=&amp;comp2=&amp;p.hMy=rheing&amp;hUnit=&amp;hTenant=&amp;hVendor=&amp;hasset=&amp;wo.sCategory=&amp;wonum1=&amp;wonum2=" ref="A2170"/>
    <hyperlink r:id="rId2169" location="&amp;call1=&amp;call2=&amp;sched1=&amp;sched2=&amp;comp1=&amp;comp2=&amp;p.hMy=rheing&amp;hUnit=&amp;hTenant=&amp;hVendor=&amp;hasset=&amp;wo.sCategory=&amp;wonum1=&amp;wonum2=" ref="A2171"/>
    <hyperlink r:id="rId2170" location="&amp;call1=&amp;call2=&amp;sched1=&amp;sched2=&amp;comp1=&amp;comp2=&amp;p.hMy=rheing&amp;hUnit=&amp;hTenant=&amp;hVendor=&amp;hasset=&amp;wo.sCategory=&amp;wonum1=&amp;wonum2=" ref="A2172"/>
    <hyperlink r:id="rId2171" location="&amp;call1=&amp;call2=&amp;sched1=&amp;sched2=&amp;comp1=&amp;comp2=&amp;p.hMy=rheing&amp;hUnit=&amp;hTenant=&amp;hVendor=&amp;hasset=&amp;wo.sCategory=&amp;wonum1=&amp;wonum2=" ref="A2173"/>
    <hyperlink r:id="rId2172" location="&amp;call1=&amp;call2=&amp;sched1=&amp;sched2=&amp;comp1=&amp;comp2=&amp;p.hMy=rheing&amp;hUnit=&amp;hTenant=&amp;hVendor=&amp;hasset=&amp;wo.sCategory=&amp;wonum1=&amp;wonum2=" ref="A2174"/>
    <hyperlink r:id="rId2173" location="&amp;call1=&amp;call2=&amp;sched1=&amp;sched2=&amp;comp1=&amp;comp2=&amp;p.hMy=rheing&amp;hUnit=&amp;hTenant=&amp;hVendor=&amp;hasset=&amp;wo.sCategory=&amp;wonum1=&amp;wonum2=" ref="A2175"/>
    <hyperlink r:id="rId2174" location="&amp;call1=&amp;call2=&amp;sched1=&amp;sched2=&amp;comp1=&amp;comp2=&amp;p.hMy=rheing&amp;hUnit=&amp;hTenant=&amp;hVendor=&amp;hasset=&amp;wo.sCategory=&amp;wonum1=&amp;wonum2=" ref="A2176"/>
    <hyperlink r:id="rId2175" location="&amp;call1=&amp;call2=&amp;sched1=&amp;sched2=&amp;comp1=&amp;comp2=&amp;p.hMy=rheing&amp;hUnit=&amp;hTenant=&amp;hVendor=&amp;hasset=&amp;wo.sCategory=&amp;wonum1=&amp;wonum2=" ref="A2177"/>
    <hyperlink r:id="rId2176" location="&amp;call1=&amp;call2=&amp;sched1=&amp;sched2=&amp;comp1=&amp;comp2=&amp;p.hMy=rheing&amp;hUnit=&amp;hTenant=&amp;hVendor=&amp;hasset=&amp;wo.sCategory=&amp;wonum1=&amp;wonum2=" ref="A2178"/>
    <hyperlink r:id="rId2177" location="&amp;call1=&amp;call2=&amp;sched1=&amp;sched2=&amp;comp1=&amp;comp2=&amp;p.hMy=rheing&amp;hUnit=&amp;hTenant=&amp;hVendor=&amp;hasset=&amp;wo.sCategory=&amp;wonum1=&amp;wonum2=" ref="A2179"/>
    <hyperlink r:id="rId2178" location="&amp;call1=&amp;call2=&amp;sched1=&amp;sched2=&amp;comp1=&amp;comp2=&amp;p.hMy=rheing&amp;hUnit=&amp;hTenant=&amp;hVendor=&amp;hasset=&amp;wo.sCategory=&amp;wonum1=&amp;wonum2=" ref="A2180"/>
    <hyperlink r:id="rId2179" location="&amp;call1=&amp;call2=&amp;sched1=&amp;sched2=&amp;comp1=&amp;comp2=&amp;p.hMy=rheing&amp;hUnit=&amp;hTenant=&amp;hVendor=&amp;hasset=&amp;wo.sCategory=&amp;wonum1=&amp;wonum2=" ref="A2181"/>
    <hyperlink r:id="rId2180" location="&amp;call1=&amp;call2=&amp;sched1=&amp;sched2=&amp;comp1=&amp;comp2=&amp;p.hMy=rheing&amp;hUnit=&amp;hTenant=&amp;hVendor=&amp;hasset=&amp;wo.sCategory=&amp;wonum1=&amp;wonum2=" ref="A2182"/>
    <hyperlink r:id="rId2181" location="&amp;call1=&amp;call2=&amp;sched1=&amp;sched2=&amp;comp1=&amp;comp2=&amp;p.hMy=rheing&amp;hUnit=&amp;hTenant=&amp;hVendor=&amp;hasset=&amp;wo.sCategory=&amp;wonum1=&amp;wonum2=" ref="A2183"/>
    <hyperlink r:id="rId2182" location="&amp;call1=&amp;call2=&amp;sched1=&amp;sched2=&amp;comp1=&amp;comp2=&amp;p.hMy=rheing&amp;hUnit=&amp;hTenant=&amp;hVendor=&amp;hasset=&amp;wo.sCategory=&amp;wonum1=&amp;wonum2=" ref="A2184"/>
    <hyperlink r:id="rId2183" location="&amp;call1=&amp;call2=&amp;sched1=&amp;sched2=&amp;comp1=&amp;comp2=&amp;p.hMy=rheing&amp;hUnit=&amp;hTenant=&amp;hVendor=&amp;hasset=&amp;wo.sCategory=&amp;wonum1=&amp;wonum2=" ref="A2185"/>
    <hyperlink r:id="rId2184" location="&amp;call1=&amp;call2=&amp;sched1=&amp;sched2=&amp;comp1=&amp;comp2=&amp;p.hMy=rheing&amp;hUnit=&amp;hTenant=&amp;hVendor=&amp;hasset=&amp;wo.sCategory=&amp;wonum1=&amp;wonum2=" ref="A2186"/>
    <hyperlink r:id="rId2185" location="&amp;call1=&amp;call2=&amp;sched1=&amp;sched2=&amp;comp1=&amp;comp2=&amp;p.hMy=rheing&amp;hUnit=&amp;hTenant=&amp;hVendor=&amp;hasset=&amp;wo.sCategory=&amp;wonum1=&amp;wonum2=" ref="A2187"/>
    <hyperlink r:id="rId2186" location="&amp;call1=&amp;call2=&amp;sched1=&amp;sched2=&amp;comp1=&amp;comp2=&amp;p.hMy=rheing&amp;hUnit=&amp;hTenant=&amp;hVendor=&amp;hasset=&amp;wo.sCategory=&amp;wonum1=&amp;wonum2=" ref="A2188"/>
    <hyperlink r:id="rId2187" location="&amp;call1=&amp;call2=&amp;sched1=&amp;sched2=&amp;comp1=&amp;comp2=&amp;p.hMy=rheing&amp;hUnit=&amp;hTenant=&amp;hVendor=&amp;hasset=&amp;wo.sCategory=&amp;wonum1=&amp;wonum2=" ref="A2189"/>
    <hyperlink r:id="rId2188" location="&amp;call1=&amp;call2=&amp;sched1=&amp;sched2=&amp;comp1=&amp;comp2=&amp;p.hMy=rheing&amp;hUnit=&amp;hTenant=&amp;hVendor=&amp;hasset=&amp;wo.sCategory=&amp;wonum1=&amp;wonum2=" ref="A2190"/>
    <hyperlink r:id="rId2189" location="&amp;call1=&amp;call2=&amp;sched1=&amp;sched2=&amp;comp1=&amp;comp2=&amp;p.hMy=rheing&amp;hUnit=&amp;hTenant=&amp;hVendor=&amp;hasset=&amp;wo.sCategory=&amp;wonum1=&amp;wonum2=" ref="A2191"/>
    <hyperlink r:id="rId2190" location="&amp;call1=&amp;call2=&amp;sched1=&amp;sched2=&amp;comp1=&amp;comp2=&amp;p.hMy=rheing&amp;hUnit=&amp;hTenant=&amp;hVendor=&amp;hasset=&amp;wo.sCategory=&amp;wonum1=&amp;wonum2=" ref="A2192"/>
    <hyperlink r:id="rId2191" location="&amp;call1=&amp;call2=&amp;sched1=&amp;sched2=&amp;comp1=&amp;comp2=&amp;p.hMy=rheing&amp;hUnit=&amp;hTenant=&amp;hVendor=&amp;hasset=&amp;wo.sCategory=&amp;wonum1=&amp;wonum2=" ref="A2193"/>
    <hyperlink r:id="rId2192" location="&amp;call1=&amp;call2=&amp;sched1=&amp;sched2=&amp;comp1=&amp;comp2=&amp;p.hMy=rheing&amp;hUnit=&amp;hTenant=&amp;hVendor=&amp;hasset=&amp;wo.sCategory=&amp;wonum1=&amp;wonum2=" ref="A2194"/>
    <hyperlink r:id="rId2193" location="&amp;call1=&amp;call2=&amp;sched1=&amp;sched2=&amp;comp1=&amp;comp2=&amp;p.hMy=rheing&amp;hUnit=&amp;hTenant=&amp;hVendor=&amp;hasset=&amp;wo.sCategory=&amp;wonum1=&amp;wonum2=" ref="A2195"/>
    <hyperlink r:id="rId2194" location="&amp;call1=&amp;call2=&amp;sched1=&amp;sched2=&amp;comp1=&amp;comp2=&amp;p.hMy=rheing&amp;hUnit=&amp;hTenant=&amp;hVendor=&amp;hasset=&amp;wo.sCategory=&amp;wonum1=&amp;wonum2=" ref="A2196"/>
    <hyperlink r:id="rId2195" location="&amp;call1=&amp;call2=&amp;sched1=&amp;sched2=&amp;comp1=&amp;comp2=&amp;p.hMy=rheing&amp;hUnit=&amp;hTenant=&amp;hVendor=&amp;hasset=&amp;wo.sCategory=&amp;wonum1=&amp;wonum2=" ref="A2197"/>
    <hyperlink r:id="rId2196" location="&amp;call1=&amp;call2=&amp;sched1=&amp;sched2=&amp;comp1=&amp;comp2=&amp;p.hMy=rheing&amp;hUnit=&amp;hTenant=&amp;hVendor=&amp;hasset=&amp;wo.sCategory=&amp;wonum1=&amp;wonum2=" ref="A2198"/>
    <hyperlink r:id="rId2197" location="&amp;call1=&amp;call2=&amp;sched1=&amp;sched2=&amp;comp1=&amp;comp2=&amp;p.hMy=rheing&amp;hUnit=&amp;hTenant=&amp;hVendor=&amp;hasset=&amp;wo.sCategory=&amp;wonum1=&amp;wonum2=" ref="A2199"/>
    <hyperlink r:id="rId2198" location="&amp;call1=&amp;call2=&amp;sched1=&amp;sched2=&amp;comp1=&amp;comp2=&amp;p.hMy=rheing&amp;hUnit=&amp;hTenant=&amp;hVendor=&amp;hasset=&amp;wo.sCategory=&amp;wonum1=&amp;wonum2=" ref="A2200"/>
    <hyperlink r:id="rId2199" location="&amp;call1=&amp;call2=&amp;sched1=&amp;sched2=&amp;comp1=&amp;comp2=&amp;p.hMy=rheing&amp;hUnit=&amp;hTenant=&amp;hVendor=&amp;hasset=&amp;wo.sCategory=&amp;wonum1=&amp;wonum2=" ref="A2201"/>
    <hyperlink r:id="rId2200" location="&amp;call1=&amp;call2=&amp;sched1=&amp;sched2=&amp;comp1=&amp;comp2=&amp;p.hMy=rheing&amp;hUnit=&amp;hTenant=&amp;hVendor=&amp;hasset=&amp;wo.sCategory=&amp;wonum1=&amp;wonum2=" ref="A2202"/>
    <hyperlink r:id="rId2201" location="&amp;call1=&amp;call2=&amp;sched1=&amp;sched2=&amp;comp1=&amp;comp2=&amp;p.hMy=rheing&amp;hUnit=&amp;hTenant=&amp;hVendor=&amp;hasset=&amp;wo.sCategory=&amp;wonum1=&amp;wonum2=" ref="A2203"/>
    <hyperlink r:id="rId2202" location="&amp;call1=&amp;call2=&amp;sched1=&amp;sched2=&amp;comp1=&amp;comp2=&amp;p.hMy=rheing&amp;hUnit=&amp;hTenant=&amp;hVendor=&amp;hasset=&amp;wo.sCategory=&amp;wonum1=&amp;wonum2=" ref="A2204"/>
    <hyperlink r:id="rId2203" location="&amp;call1=&amp;call2=&amp;sched1=&amp;sched2=&amp;comp1=&amp;comp2=&amp;p.hMy=rheing&amp;hUnit=&amp;hTenant=&amp;hVendor=&amp;hasset=&amp;wo.sCategory=&amp;wonum1=&amp;wonum2=" ref="A2205"/>
    <hyperlink r:id="rId2204" location="&amp;call1=&amp;call2=&amp;sched1=&amp;sched2=&amp;comp1=&amp;comp2=&amp;p.hMy=rheing&amp;hUnit=&amp;hTenant=&amp;hVendor=&amp;hasset=&amp;wo.sCategory=&amp;wonum1=&amp;wonum2=" ref="A2206"/>
    <hyperlink r:id="rId2205" location="&amp;call1=&amp;call2=&amp;sched1=&amp;sched2=&amp;comp1=&amp;comp2=&amp;p.hMy=rheing&amp;hUnit=&amp;hTenant=&amp;hVendor=&amp;hasset=&amp;wo.sCategory=&amp;wonum1=&amp;wonum2=" ref="A2207"/>
    <hyperlink r:id="rId2206" location="&amp;call1=&amp;call2=&amp;sched1=&amp;sched2=&amp;comp1=&amp;comp2=&amp;p.hMy=rheing&amp;hUnit=&amp;hTenant=&amp;hVendor=&amp;hasset=&amp;wo.sCategory=&amp;wonum1=&amp;wonum2=" ref="A2208"/>
    <hyperlink r:id="rId2207" location="&amp;call1=&amp;call2=&amp;sched1=&amp;sched2=&amp;comp1=&amp;comp2=&amp;p.hMy=rheing&amp;hUnit=&amp;hTenant=&amp;hVendor=&amp;hasset=&amp;wo.sCategory=&amp;wonum1=&amp;wonum2=" ref="A2209"/>
    <hyperlink r:id="rId2208" location="&amp;call1=&amp;call2=&amp;sched1=&amp;sched2=&amp;comp1=&amp;comp2=&amp;p.hMy=rheing&amp;hUnit=&amp;hTenant=&amp;hVendor=&amp;hasset=&amp;wo.sCategory=&amp;wonum1=&amp;wonum2=" ref="A2210"/>
    <hyperlink r:id="rId2209" location="&amp;call1=&amp;call2=&amp;sched1=&amp;sched2=&amp;comp1=&amp;comp2=&amp;p.hMy=rheing&amp;hUnit=&amp;hTenant=&amp;hVendor=&amp;hasset=&amp;wo.sCategory=&amp;wonum1=&amp;wonum2=" ref="A2211"/>
    <hyperlink r:id="rId2210" location="&amp;call1=&amp;call2=&amp;sched1=&amp;sched2=&amp;comp1=&amp;comp2=&amp;p.hMy=rheing&amp;hUnit=&amp;hTenant=&amp;hVendor=&amp;hasset=&amp;wo.sCategory=&amp;wonum1=&amp;wonum2=" ref="A2212"/>
    <hyperlink r:id="rId2211" location="&amp;call1=&amp;call2=&amp;sched1=&amp;sched2=&amp;comp1=&amp;comp2=&amp;p.hMy=rheing&amp;hUnit=&amp;hTenant=&amp;hVendor=&amp;hasset=&amp;wo.sCategory=&amp;wonum1=&amp;wonum2=" ref="A2213"/>
    <hyperlink r:id="rId2212" location="&amp;call1=&amp;call2=&amp;sched1=&amp;sched2=&amp;comp1=&amp;comp2=&amp;p.hMy=rheing&amp;hUnit=&amp;hTenant=&amp;hVendor=&amp;hasset=&amp;wo.sCategory=&amp;wonum1=&amp;wonum2=" ref="A2214"/>
    <hyperlink r:id="rId2213" location="&amp;call1=&amp;call2=&amp;sched1=&amp;sched2=&amp;comp1=&amp;comp2=&amp;p.hMy=rheing&amp;hUnit=&amp;hTenant=&amp;hVendor=&amp;hasset=&amp;wo.sCategory=&amp;wonum1=&amp;wonum2=" ref="A2215"/>
    <hyperlink r:id="rId2214" location="&amp;call1=&amp;call2=&amp;sched1=&amp;sched2=&amp;comp1=&amp;comp2=&amp;p.hMy=rheing&amp;hUnit=&amp;hTenant=&amp;hVendor=&amp;hasset=&amp;wo.sCategory=&amp;wonum1=&amp;wonum2=" ref="A2216"/>
    <hyperlink r:id="rId2215" location="&amp;call1=&amp;call2=&amp;sched1=&amp;sched2=&amp;comp1=&amp;comp2=&amp;p.hMy=rheing&amp;hUnit=&amp;hTenant=&amp;hVendor=&amp;hasset=&amp;wo.sCategory=&amp;wonum1=&amp;wonum2=" ref="A2217"/>
    <hyperlink r:id="rId2216" location="&amp;call1=&amp;call2=&amp;sched1=&amp;sched2=&amp;comp1=&amp;comp2=&amp;p.hMy=rheing&amp;hUnit=&amp;hTenant=&amp;hVendor=&amp;hasset=&amp;wo.sCategory=&amp;wonum1=&amp;wonum2=" ref="A2218"/>
    <hyperlink r:id="rId2217" location="&amp;call1=&amp;call2=&amp;sched1=&amp;sched2=&amp;comp1=&amp;comp2=&amp;p.hMy=rheing&amp;hUnit=&amp;hTenant=&amp;hVendor=&amp;hasset=&amp;wo.sCategory=&amp;wonum1=&amp;wonum2=" ref="A2219"/>
    <hyperlink r:id="rId2218" location="&amp;call1=&amp;call2=&amp;sched1=&amp;sched2=&amp;comp1=&amp;comp2=&amp;p.hMy=rheing&amp;hUnit=&amp;hTenant=&amp;hVendor=&amp;hasset=&amp;wo.sCategory=&amp;wonum1=&amp;wonum2=" ref="A2220"/>
    <hyperlink r:id="rId2219" location="&amp;call1=&amp;call2=&amp;sched1=&amp;sched2=&amp;comp1=&amp;comp2=&amp;p.hMy=rheing&amp;hUnit=&amp;hTenant=&amp;hVendor=&amp;hasset=&amp;wo.sCategory=&amp;wonum1=&amp;wonum2=" ref="A2221"/>
    <hyperlink r:id="rId2220" location="&amp;call1=&amp;call2=&amp;sched1=&amp;sched2=&amp;comp1=&amp;comp2=&amp;p.hMy=rheing&amp;hUnit=&amp;hTenant=&amp;hVendor=&amp;hasset=&amp;wo.sCategory=&amp;wonum1=&amp;wonum2=" ref="A2222"/>
    <hyperlink r:id="rId2221" location="&amp;call1=&amp;call2=&amp;sched1=&amp;sched2=&amp;comp1=&amp;comp2=&amp;p.hMy=rheing&amp;hUnit=&amp;hTenant=&amp;hVendor=&amp;hasset=&amp;wo.sCategory=&amp;wonum1=&amp;wonum2=" ref="A2223"/>
    <hyperlink r:id="rId2222" location="&amp;call1=&amp;call2=&amp;sched1=&amp;sched2=&amp;comp1=&amp;comp2=&amp;p.hMy=rheing&amp;hUnit=&amp;hTenant=&amp;hVendor=&amp;hasset=&amp;wo.sCategory=&amp;wonum1=&amp;wonum2=" ref="A2224"/>
    <hyperlink r:id="rId2223" location="&amp;call1=&amp;call2=&amp;sched1=&amp;sched2=&amp;comp1=&amp;comp2=&amp;p.hMy=rheing&amp;hUnit=&amp;hTenant=&amp;hVendor=&amp;hasset=&amp;wo.sCategory=&amp;wonum1=&amp;wonum2=" ref="A2225"/>
    <hyperlink r:id="rId2224" location="&amp;call1=&amp;call2=&amp;sched1=&amp;sched2=&amp;comp1=&amp;comp2=&amp;p.hMy=rheing&amp;hUnit=&amp;hTenant=&amp;hVendor=&amp;hasset=&amp;wo.sCategory=&amp;wonum1=&amp;wonum2=" ref="A2226"/>
    <hyperlink r:id="rId2225" location="&amp;call1=&amp;call2=&amp;sched1=&amp;sched2=&amp;comp1=&amp;comp2=&amp;p.hMy=rheing&amp;hUnit=&amp;hTenant=&amp;hVendor=&amp;hasset=&amp;wo.sCategory=&amp;wonum1=&amp;wonum2=" ref="A2227"/>
    <hyperlink r:id="rId2226" location="&amp;call1=&amp;call2=&amp;sched1=&amp;sched2=&amp;comp1=&amp;comp2=&amp;p.hMy=rheing&amp;hUnit=&amp;hTenant=&amp;hVendor=&amp;hasset=&amp;wo.sCategory=&amp;wonum1=&amp;wonum2=" ref="A2228"/>
    <hyperlink r:id="rId2227" location="&amp;call1=&amp;call2=&amp;sched1=&amp;sched2=&amp;comp1=&amp;comp2=&amp;p.hMy=rheing&amp;hUnit=&amp;hTenant=&amp;hVendor=&amp;hasset=&amp;wo.sCategory=&amp;wonum1=&amp;wonum2=" ref="A2229"/>
    <hyperlink r:id="rId2228" location="&amp;call1=&amp;call2=&amp;sched1=&amp;sched2=&amp;comp1=&amp;comp2=&amp;p.hMy=rheing&amp;hUnit=&amp;hTenant=&amp;hVendor=&amp;hasset=&amp;wo.sCategory=&amp;wonum1=&amp;wonum2=" ref="A2230"/>
    <hyperlink r:id="rId2229" location="&amp;call1=&amp;call2=&amp;sched1=&amp;sched2=&amp;comp1=&amp;comp2=&amp;p.hMy=rheing&amp;hUnit=&amp;hTenant=&amp;hVendor=&amp;hasset=&amp;wo.sCategory=&amp;wonum1=&amp;wonum2=" ref="A2231"/>
    <hyperlink r:id="rId2230" location="&amp;call1=&amp;call2=&amp;sched1=&amp;sched2=&amp;comp1=&amp;comp2=&amp;p.hMy=rheing&amp;hUnit=&amp;hTenant=&amp;hVendor=&amp;hasset=&amp;wo.sCategory=&amp;wonum1=&amp;wonum2=" ref="A2232"/>
    <hyperlink r:id="rId2231" location="&amp;call1=&amp;call2=&amp;sched1=&amp;sched2=&amp;comp1=&amp;comp2=&amp;p.hMy=rheing&amp;hUnit=&amp;hTenant=&amp;hVendor=&amp;hasset=&amp;wo.sCategory=&amp;wonum1=&amp;wonum2=" ref="A2233"/>
    <hyperlink r:id="rId2232" location="&amp;call1=&amp;call2=&amp;sched1=&amp;sched2=&amp;comp1=&amp;comp2=&amp;p.hMy=rheing&amp;hUnit=&amp;hTenant=&amp;hVendor=&amp;hasset=&amp;wo.sCategory=&amp;wonum1=&amp;wonum2=" ref="A2234"/>
    <hyperlink r:id="rId2233" location="&amp;call1=&amp;call2=&amp;sched1=&amp;sched2=&amp;comp1=&amp;comp2=&amp;p.hMy=rheing&amp;hUnit=&amp;hTenant=&amp;hVendor=&amp;hasset=&amp;wo.sCategory=&amp;wonum1=&amp;wonum2=" ref="A2235"/>
    <hyperlink r:id="rId2234" location="&amp;call1=&amp;call2=&amp;sched1=&amp;sched2=&amp;comp1=&amp;comp2=&amp;p.hMy=rheing&amp;hUnit=&amp;hTenant=&amp;hVendor=&amp;hasset=&amp;wo.sCategory=&amp;wonum1=&amp;wonum2=" ref="A2236"/>
    <hyperlink r:id="rId2235" location="&amp;call1=&amp;call2=&amp;sched1=&amp;sched2=&amp;comp1=&amp;comp2=&amp;p.hMy=rheing&amp;hUnit=&amp;hTenant=&amp;hVendor=&amp;hasset=&amp;wo.sCategory=&amp;wonum1=&amp;wonum2=" ref="A2237"/>
    <hyperlink r:id="rId2236" location="&amp;call1=&amp;call2=&amp;sched1=&amp;sched2=&amp;comp1=&amp;comp2=&amp;p.hMy=rheing&amp;hUnit=&amp;hTenant=&amp;hVendor=&amp;hasset=&amp;wo.sCategory=&amp;wonum1=&amp;wonum2=" ref="A2238"/>
    <hyperlink r:id="rId2237" location="&amp;call1=&amp;call2=&amp;sched1=&amp;sched2=&amp;comp1=&amp;comp2=&amp;p.hMy=rheing&amp;hUnit=&amp;hTenant=&amp;hVendor=&amp;hasset=&amp;wo.sCategory=&amp;wonum1=&amp;wonum2=" ref="A2239"/>
    <hyperlink r:id="rId2238" location="&amp;call1=&amp;call2=&amp;sched1=&amp;sched2=&amp;comp1=&amp;comp2=&amp;p.hMy=rheing&amp;hUnit=&amp;hTenant=&amp;hVendor=&amp;hasset=&amp;wo.sCategory=&amp;wonum1=&amp;wonum2=" ref="A2240"/>
    <hyperlink r:id="rId2239" location="&amp;call1=&amp;call2=&amp;sched1=&amp;sched2=&amp;comp1=&amp;comp2=&amp;p.hMy=rheing&amp;hUnit=&amp;hTenant=&amp;hVendor=&amp;hasset=&amp;wo.sCategory=&amp;wonum1=&amp;wonum2=" ref="A2241"/>
    <hyperlink r:id="rId2240" location="&amp;call1=&amp;call2=&amp;sched1=&amp;sched2=&amp;comp1=&amp;comp2=&amp;p.hMy=rheing&amp;hUnit=&amp;hTenant=&amp;hVendor=&amp;hasset=&amp;wo.sCategory=&amp;wonum1=&amp;wonum2=" ref="A2242"/>
    <hyperlink r:id="rId2241" location="&amp;call1=&amp;call2=&amp;sched1=&amp;sched2=&amp;comp1=&amp;comp2=&amp;p.hMy=rheing&amp;hUnit=&amp;hTenant=&amp;hVendor=&amp;hasset=&amp;wo.sCategory=&amp;wonum1=&amp;wonum2=" ref="A2243"/>
    <hyperlink r:id="rId2242" location="&amp;call1=&amp;call2=&amp;sched1=&amp;sched2=&amp;comp1=&amp;comp2=&amp;p.hMy=rheing&amp;hUnit=&amp;hTenant=&amp;hVendor=&amp;hasset=&amp;wo.sCategory=&amp;wonum1=&amp;wonum2=" ref="A2244"/>
    <hyperlink r:id="rId2243" location="&amp;call1=&amp;call2=&amp;sched1=&amp;sched2=&amp;comp1=&amp;comp2=&amp;p.hMy=rheing&amp;hUnit=&amp;hTenant=&amp;hVendor=&amp;hasset=&amp;wo.sCategory=&amp;wonum1=&amp;wonum2=" ref="A2245"/>
    <hyperlink r:id="rId2244" location="&amp;call1=&amp;call2=&amp;sched1=&amp;sched2=&amp;comp1=&amp;comp2=&amp;p.hMy=rheing&amp;hUnit=&amp;hTenant=&amp;hVendor=&amp;hasset=&amp;wo.sCategory=&amp;wonum1=&amp;wonum2=" ref="A2246"/>
    <hyperlink r:id="rId2245" location="&amp;call1=&amp;call2=&amp;sched1=&amp;sched2=&amp;comp1=&amp;comp2=&amp;p.hMy=rheing&amp;hUnit=&amp;hTenant=&amp;hVendor=&amp;hasset=&amp;wo.sCategory=&amp;wonum1=&amp;wonum2=" ref="A2247"/>
    <hyperlink r:id="rId2246" location="&amp;call1=&amp;call2=&amp;sched1=&amp;sched2=&amp;comp1=&amp;comp2=&amp;p.hMy=rheing&amp;hUnit=&amp;hTenant=&amp;hVendor=&amp;hasset=&amp;wo.sCategory=&amp;wonum1=&amp;wonum2=" ref="A2248"/>
    <hyperlink r:id="rId2247" location="&amp;call1=&amp;call2=&amp;sched1=&amp;sched2=&amp;comp1=&amp;comp2=&amp;p.hMy=rheing&amp;hUnit=&amp;hTenant=&amp;hVendor=&amp;hasset=&amp;wo.sCategory=&amp;wonum1=&amp;wonum2=" ref="A2249"/>
    <hyperlink r:id="rId2248" location="&amp;call1=&amp;call2=&amp;sched1=&amp;sched2=&amp;comp1=&amp;comp2=&amp;p.hMy=rheing&amp;hUnit=&amp;hTenant=&amp;hVendor=&amp;hasset=&amp;wo.sCategory=&amp;wonum1=&amp;wonum2=" ref="A2250"/>
    <hyperlink r:id="rId2249" location="&amp;call1=&amp;call2=&amp;sched1=&amp;sched2=&amp;comp1=&amp;comp2=&amp;p.hMy=rheing&amp;hUnit=&amp;hTenant=&amp;hVendor=&amp;hasset=&amp;wo.sCategory=&amp;wonum1=&amp;wonum2=" ref="A2251"/>
    <hyperlink r:id="rId2250" location="&amp;call1=&amp;call2=&amp;sched1=&amp;sched2=&amp;comp1=&amp;comp2=&amp;p.hMy=rheing&amp;hUnit=&amp;hTenant=&amp;hVendor=&amp;hasset=&amp;wo.sCategory=&amp;wonum1=&amp;wonum2=" ref="A2252"/>
    <hyperlink r:id="rId2251" location="&amp;call1=&amp;call2=&amp;sched1=&amp;sched2=&amp;comp1=&amp;comp2=&amp;p.hMy=rheing&amp;hUnit=&amp;hTenant=&amp;hVendor=&amp;hasset=&amp;wo.sCategory=&amp;wonum1=&amp;wonum2=" ref="A2253"/>
    <hyperlink r:id="rId2252" location="&amp;call1=&amp;call2=&amp;sched1=&amp;sched2=&amp;comp1=&amp;comp2=&amp;p.hMy=rheing&amp;hUnit=&amp;hTenant=&amp;hVendor=&amp;hasset=&amp;wo.sCategory=&amp;wonum1=&amp;wonum2=" ref="A2254"/>
    <hyperlink r:id="rId2253" location="&amp;call1=&amp;call2=&amp;sched1=&amp;sched2=&amp;comp1=&amp;comp2=&amp;p.hMy=rheing&amp;hUnit=&amp;hTenant=&amp;hVendor=&amp;hasset=&amp;wo.sCategory=&amp;wonum1=&amp;wonum2=" ref="A2255"/>
    <hyperlink r:id="rId2254" location="&amp;call1=&amp;call2=&amp;sched1=&amp;sched2=&amp;comp1=&amp;comp2=&amp;p.hMy=rheing&amp;hUnit=&amp;hTenant=&amp;hVendor=&amp;hasset=&amp;wo.sCategory=&amp;wonum1=&amp;wonum2=" ref="A2256"/>
    <hyperlink r:id="rId2255" location="&amp;call1=&amp;call2=&amp;sched1=&amp;sched2=&amp;comp1=&amp;comp2=&amp;p.hMy=rheing&amp;hUnit=&amp;hTenant=&amp;hVendor=&amp;hasset=&amp;wo.sCategory=&amp;wonum1=&amp;wonum2=" ref="A2257"/>
    <hyperlink r:id="rId2256" location="&amp;call1=&amp;call2=&amp;sched1=&amp;sched2=&amp;comp1=&amp;comp2=&amp;p.hMy=rheing&amp;hUnit=&amp;hTenant=&amp;hVendor=&amp;hasset=&amp;wo.sCategory=&amp;wonum1=&amp;wonum2=" ref="A2258"/>
    <hyperlink r:id="rId2257" location="&amp;call1=&amp;call2=&amp;sched1=&amp;sched2=&amp;comp1=&amp;comp2=&amp;p.hMy=rheing&amp;hUnit=&amp;hTenant=&amp;hVendor=&amp;hasset=&amp;wo.sCategory=&amp;wonum1=&amp;wonum2=" ref="A2259"/>
    <hyperlink r:id="rId2258" location="&amp;call1=&amp;call2=&amp;sched1=&amp;sched2=&amp;comp1=&amp;comp2=&amp;p.hMy=rheing&amp;hUnit=&amp;hTenant=&amp;hVendor=&amp;hasset=&amp;wo.sCategory=&amp;wonum1=&amp;wonum2=" ref="A2260"/>
    <hyperlink r:id="rId2259" location="&amp;call1=&amp;call2=&amp;sched1=&amp;sched2=&amp;comp1=&amp;comp2=&amp;p.hMy=rheing&amp;hUnit=&amp;hTenant=&amp;hVendor=&amp;hasset=&amp;wo.sCategory=&amp;wonum1=&amp;wonum2=" ref="A2261"/>
    <hyperlink r:id="rId2260" location="&amp;call1=&amp;call2=&amp;sched1=&amp;sched2=&amp;comp1=&amp;comp2=&amp;p.hMy=rheing&amp;hUnit=&amp;hTenant=&amp;hVendor=&amp;hasset=&amp;wo.sCategory=&amp;wonum1=&amp;wonum2=" ref="A2262"/>
    <hyperlink r:id="rId2261" location="&amp;call1=&amp;call2=&amp;sched1=&amp;sched2=&amp;comp1=&amp;comp2=&amp;p.hMy=rheing&amp;hUnit=&amp;hTenant=&amp;hVendor=&amp;hasset=&amp;wo.sCategory=&amp;wonum1=&amp;wonum2=" ref="A2263"/>
    <hyperlink r:id="rId2262" location="&amp;call1=&amp;call2=&amp;sched1=&amp;sched2=&amp;comp1=&amp;comp2=&amp;p.hMy=rheing&amp;hUnit=&amp;hTenant=&amp;hVendor=&amp;hasset=&amp;wo.sCategory=&amp;wonum1=&amp;wonum2=" ref="A2264"/>
    <hyperlink r:id="rId2263" location="&amp;call1=&amp;call2=&amp;sched1=&amp;sched2=&amp;comp1=&amp;comp2=&amp;p.hMy=rheing&amp;hUnit=&amp;hTenant=&amp;hVendor=&amp;hasset=&amp;wo.sCategory=&amp;wonum1=&amp;wonum2=" ref="A2265"/>
    <hyperlink r:id="rId2264" location="&amp;call1=&amp;call2=&amp;sched1=&amp;sched2=&amp;comp1=&amp;comp2=&amp;p.hMy=rheing&amp;hUnit=&amp;hTenant=&amp;hVendor=&amp;hasset=&amp;wo.sCategory=&amp;wonum1=&amp;wonum2=" ref="A2266"/>
    <hyperlink r:id="rId2265" location="&amp;call1=&amp;call2=&amp;sched1=&amp;sched2=&amp;comp1=&amp;comp2=&amp;p.hMy=rheing&amp;hUnit=&amp;hTenant=&amp;hVendor=&amp;hasset=&amp;wo.sCategory=&amp;wonum1=&amp;wonum2=" ref="A2267"/>
    <hyperlink r:id="rId2266" location="&amp;call1=&amp;call2=&amp;sched1=&amp;sched2=&amp;comp1=&amp;comp2=&amp;p.hMy=rheing&amp;hUnit=&amp;hTenant=&amp;hVendor=&amp;hasset=&amp;wo.sCategory=&amp;wonum1=&amp;wonum2=" ref="A2268"/>
    <hyperlink r:id="rId2267" location="&amp;call1=&amp;call2=&amp;sched1=&amp;sched2=&amp;comp1=&amp;comp2=&amp;p.hMy=rheing&amp;hUnit=&amp;hTenant=&amp;hVendor=&amp;hasset=&amp;wo.sCategory=&amp;wonum1=&amp;wonum2=" ref="A2269"/>
    <hyperlink r:id="rId2268" location="&amp;call1=&amp;call2=&amp;sched1=&amp;sched2=&amp;comp1=&amp;comp2=&amp;p.hMy=rheing&amp;hUnit=&amp;hTenant=&amp;hVendor=&amp;hasset=&amp;wo.sCategory=&amp;wonum1=&amp;wonum2=" ref="A2270"/>
    <hyperlink r:id="rId2269" location="&amp;call1=&amp;call2=&amp;sched1=&amp;sched2=&amp;comp1=&amp;comp2=&amp;p.hMy=rheing&amp;hUnit=&amp;hTenant=&amp;hVendor=&amp;hasset=&amp;wo.sCategory=&amp;wonum1=&amp;wonum2=" ref="A2271"/>
    <hyperlink r:id="rId2270" location="&amp;call1=&amp;call2=&amp;sched1=&amp;sched2=&amp;comp1=&amp;comp2=&amp;p.hMy=rheing&amp;hUnit=&amp;hTenant=&amp;hVendor=&amp;hasset=&amp;wo.sCategory=&amp;wonum1=&amp;wonum2=" ref="A2272"/>
    <hyperlink r:id="rId2271" location="&amp;call1=&amp;call2=&amp;sched1=&amp;sched2=&amp;comp1=&amp;comp2=&amp;p.hMy=rheing&amp;hUnit=&amp;hTenant=&amp;hVendor=&amp;hasset=&amp;wo.sCategory=&amp;wonum1=&amp;wonum2=" ref="A2273"/>
    <hyperlink r:id="rId2272" location="&amp;call1=&amp;call2=&amp;sched1=&amp;sched2=&amp;comp1=&amp;comp2=&amp;p.hMy=rheing&amp;hUnit=&amp;hTenant=&amp;hVendor=&amp;hasset=&amp;wo.sCategory=&amp;wonum1=&amp;wonum2=" ref="A2274"/>
    <hyperlink r:id="rId2273" location="&amp;call1=&amp;call2=&amp;sched1=&amp;sched2=&amp;comp1=&amp;comp2=&amp;p.hMy=rheing&amp;hUnit=&amp;hTenant=&amp;hVendor=&amp;hasset=&amp;wo.sCategory=&amp;wonum1=&amp;wonum2=" ref="A2275"/>
    <hyperlink r:id="rId2274" location="&amp;call1=&amp;call2=&amp;sched1=&amp;sched2=&amp;comp1=&amp;comp2=&amp;p.hMy=rheing&amp;hUnit=&amp;hTenant=&amp;hVendor=&amp;hasset=&amp;wo.sCategory=&amp;wonum1=&amp;wonum2=" ref="A2276"/>
    <hyperlink r:id="rId2275" location="&amp;call1=&amp;call2=&amp;sched1=&amp;sched2=&amp;comp1=&amp;comp2=&amp;p.hMy=rheing&amp;hUnit=&amp;hTenant=&amp;hVendor=&amp;hasset=&amp;wo.sCategory=&amp;wonum1=&amp;wonum2=" ref="A2277"/>
    <hyperlink r:id="rId2276" location="&amp;call1=&amp;call2=&amp;sched1=&amp;sched2=&amp;comp1=&amp;comp2=&amp;p.hMy=rheing&amp;hUnit=&amp;hTenant=&amp;hVendor=&amp;hasset=&amp;wo.sCategory=&amp;wonum1=&amp;wonum2=" ref="A2278"/>
    <hyperlink r:id="rId2277" location="&amp;call1=&amp;call2=&amp;sched1=&amp;sched2=&amp;comp1=&amp;comp2=&amp;p.hMy=rheing&amp;hUnit=&amp;hTenant=&amp;hVendor=&amp;hasset=&amp;wo.sCategory=&amp;wonum1=&amp;wonum2=" ref="A2279"/>
    <hyperlink r:id="rId2278" location="&amp;call1=&amp;call2=&amp;sched1=&amp;sched2=&amp;comp1=&amp;comp2=&amp;p.hMy=rheing&amp;hUnit=&amp;hTenant=&amp;hVendor=&amp;hasset=&amp;wo.sCategory=&amp;wonum1=&amp;wonum2=" ref="A2280"/>
    <hyperlink r:id="rId2279" location="&amp;call1=&amp;call2=&amp;sched1=&amp;sched2=&amp;comp1=&amp;comp2=&amp;p.hMy=rheing&amp;hUnit=&amp;hTenant=&amp;hVendor=&amp;hasset=&amp;wo.sCategory=&amp;wonum1=&amp;wonum2=" ref="A2281"/>
    <hyperlink r:id="rId2280" location="&amp;call1=&amp;call2=&amp;sched1=&amp;sched2=&amp;comp1=&amp;comp2=&amp;p.hMy=rheing&amp;hUnit=&amp;hTenant=&amp;hVendor=&amp;hasset=&amp;wo.sCategory=&amp;wonum1=&amp;wonum2=" ref="A2282"/>
    <hyperlink r:id="rId2281" location="&amp;call1=&amp;call2=&amp;sched1=&amp;sched2=&amp;comp1=&amp;comp2=&amp;p.hMy=rheing&amp;hUnit=&amp;hTenant=&amp;hVendor=&amp;hasset=&amp;wo.sCategory=&amp;wonum1=&amp;wonum2=" ref="A2283"/>
    <hyperlink r:id="rId2282" location="&amp;call1=&amp;call2=&amp;sched1=&amp;sched2=&amp;comp1=&amp;comp2=&amp;p.hMy=rheing&amp;hUnit=&amp;hTenant=&amp;hVendor=&amp;hasset=&amp;wo.sCategory=&amp;wonum1=&amp;wonum2=" ref="A2284"/>
    <hyperlink r:id="rId2283" location="&amp;call1=&amp;call2=&amp;sched1=&amp;sched2=&amp;comp1=&amp;comp2=&amp;p.hMy=rheing&amp;hUnit=&amp;hTenant=&amp;hVendor=&amp;hasset=&amp;wo.sCategory=&amp;wonum1=&amp;wonum2=" ref="A2285"/>
    <hyperlink r:id="rId2284" location="&amp;call1=&amp;call2=&amp;sched1=&amp;sched2=&amp;comp1=&amp;comp2=&amp;p.hMy=rheing&amp;hUnit=&amp;hTenant=&amp;hVendor=&amp;hasset=&amp;wo.sCategory=&amp;wonum1=&amp;wonum2=" ref="A2286"/>
    <hyperlink r:id="rId2285" location="&amp;call1=&amp;call2=&amp;sched1=&amp;sched2=&amp;comp1=&amp;comp2=&amp;p.hMy=rheing&amp;hUnit=&amp;hTenant=&amp;hVendor=&amp;hasset=&amp;wo.sCategory=&amp;wonum1=&amp;wonum2=" ref="A2287"/>
    <hyperlink r:id="rId2286" location="&amp;call1=&amp;call2=&amp;sched1=&amp;sched2=&amp;comp1=&amp;comp2=&amp;p.hMy=rheing&amp;hUnit=&amp;hTenant=&amp;hVendor=&amp;hasset=&amp;wo.sCategory=&amp;wonum1=&amp;wonum2=" ref="A2288"/>
    <hyperlink r:id="rId2287" location="&amp;call1=&amp;call2=&amp;sched1=&amp;sched2=&amp;comp1=&amp;comp2=&amp;p.hMy=rheing&amp;hUnit=&amp;hTenant=&amp;hVendor=&amp;hasset=&amp;wo.sCategory=&amp;wonum1=&amp;wonum2=" ref="A2289"/>
    <hyperlink r:id="rId2288" location="&amp;call1=&amp;call2=&amp;sched1=&amp;sched2=&amp;comp1=&amp;comp2=&amp;p.hMy=rheing&amp;hUnit=&amp;hTenant=&amp;hVendor=&amp;hasset=&amp;wo.sCategory=&amp;wonum1=&amp;wonum2=" ref="A2290"/>
    <hyperlink r:id="rId2289" location="&amp;call1=&amp;call2=&amp;sched1=&amp;sched2=&amp;comp1=&amp;comp2=&amp;p.hMy=rheing&amp;hUnit=&amp;hTenant=&amp;hVendor=&amp;hasset=&amp;wo.sCategory=&amp;wonum1=&amp;wonum2=" ref="A2291"/>
    <hyperlink r:id="rId2290" location="&amp;call1=&amp;call2=&amp;sched1=&amp;sched2=&amp;comp1=&amp;comp2=&amp;p.hMy=rheing&amp;hUnit=&amp;hTenant=&amp;hVendor=&amp;hasset=&amp;wo.sCategory=&amp;wonum1=&amp;wonum2=" ref="A2292"/>
    <hyperlink r:id="rId2291" location="&amp;call1=&amp;call2=&amp;sched1=&amp;sched2=&amp;comp1=&amp;comp2=&amp;p.hMy=rheing&amp;hUnit=&amp;hTenant=&amp;hVendor=&amp;hasset=&amp;wo.sCategory=&amp;wonum1=&amp;wonum2=" ref="A2293"/>
    <hyperlink r:id="rId2292" location="&amp;call1=&amp;call2=&amp;sched1=&amp;sched2=&amp;comp1=&amp;comp2=&amp;p.hMy=rheing&amp;hUnit=&amp;hTenant=&amp;hVendor=&amp;hasset=&amp;wo.sCategory=&amp;wonum1=&amp;wonum2=" ref="A2294"/>
    <hyperlink r:id="rId2293" location="&amp;call1=&amp;call2=&amp;sched1=&amp;sched2=&amp;comp1=&amp;comp2=&amp;p.hMy=rheing&amp;hUnit=&amp;hTenant=&amp;hVendor=&amp;hasset=&amp;wo.sCategory=&amp;wonum1=&amp;wonum2=" ref="A2295"/>
    <hyperlink r:id="rId2294" location="&amp;call1=&amp;call2=&amp;sched1=&amp;sched2=&amp;comp1=&amp;comp2=&amp;p.hMy=rheing&amp;hUnit=&amp;hTenant=&amp;hVendor=&amp;hasset=&amp;wo.sCategory=&amp;wonum1=&amp;wonum2=" ref="A2296"/>
    <hyperlink r:id="rId2295" location="&amp;call1=&amp;call2=&amp;sched1=&amp;sched2=&amp;comp1=&amp;comp2=&amp;p.hMy=rheing&amp;hUnit=&amp;hTenant=&amp;hVendor=&amp;hasset=&amp;wo.sCategory=&amp;wonum1=&amp;wonum2=" ref="A2297"/>
    <hyperlink r:id="rId2296" location="&amp;call1=&amp;call2=&amp;sched1=&amp;sched2=&amp;comp1=&amp;comp2=&amp;p.hMy=rheing&amp;hUnit=&amp;hTenant=&amp;hVendor=&amp;hasset=&amp;wo.sCategory=&amp;wonum1=&amp;wonum2=" ref="A2298"/>
    <hyperlink r:id="rId2297" location="&amp;call1=&amp;call2=&amp;sched1=&amp;sched2=&amp;comp1=&amp;comp2=&amp;p.hMy=rheing&amp;hUnit=&amp;hTenant=&amp;hVendor=&amp;hasset=&amp;wo.sCategory=&amp;wonum1=&amp;wonum2=" ref="A2299"/>
    <hyperlink r:id="rId2298" location="&amp;call1=&amp;call2=&amp;sched1=&amp;sched2=&amp;comp1=&amp;comp2=&amp;p.hMy=rheing&amp;hUnit=&amp;hTenant=&amp;hVendor=&amp;hasset=&amp;wo.sCategory=&amp;wonum1=&amp;wonum2=" ref="A2300"/>
    <hyperlink r:id="rId2299" location="&amp;call1=&amp;call2=&amp;sched1=&amp;sched2=&amp;comp1=&amp;comp2=&amp;p.hMy=rheing&amp;hUnit=&amp;hTenant=&amp;hVendor=&amp;hasset=&amp;wo.sCategory=&amp;wonum1=&amp;wonum2=" ref="A2301"/>
    <hyperlink r:id="rId2300" location="&amp;call1=&amp;call2=&amp;sched1=&amp;sched2=&amp;comp1=&amp;comp2=&amp;p.hMy=rheing&amp;hUnit=&amp;hTenant=&amp;hVendor=&amp;hasset=&amp;wo.sCategory=&amp;wonum1=&amp;wonum2=" ref="A2302"/>
    <hyperlink r:id="rId2301" location="&amp;call1=&amp;call2=&amp;sched1=&amp;sched2=&amp;comp1=&amp;comp2=&amp;p.hMy=rheing&amp;hUnit=&amp;hTenant=&amp;hVendor=&amp;hasset=&amp;wo.sCategory=&amp;wonum1=&amp;wonum2=" ref="A2303"/>
    <hyperlink r:id="rId2302" location="&amp;call1=&amp;call2=&amp;sched1=&amp;sched2=&amp;comp1=&amp;comp2=&amp;p.hMy=rheing&amp;hUnit=&amp;hTenant=&amp;hVendor=&amp;hasset=&amp;wo.sCategory=&amp;wonum1=&amp;wonum2=" ref="A2304"/>
    <hyperlink r:id="rId2303" location="&amp;call1=&amp;call2=&amp;sched1=&amp;sched2=&amp;comp1=&amp;comp2=&amp;p.hMy=rheing&amp;hUnit=&amp;hTenant=&amp;hVendor=&amp;hasset=&amp;wo.sCategory=&amp;wonum1=&amp;wonum2=" ref="A2305"/>
    <hyperlink r:id="rId2304" location="&amp;call1=&amp;call2=&amp;sched1=&amp;sched2=&amp;comp1=&amp;comp2=&amp;p.hMy=rheing&amp;hUnit=&amp;hTenant=&amp;hVendor=&amp;hasset=&amp;wo.sCategory=&amp;wonum1=&amp;wonum2=" ref="A2306"/>
    <hyperlink r:id="rId2305" location="&amp;call1=&amp;call2=&amp;sched1=&amp;sched2=&amp;comp1=&amp;comp2=&amp;p.hMy=rheing&amp;hUnit=&amp;hTenant=&amp;hVendor=&amp;hasset=&amp;wo.sCategory=&amp;wonum1=&amp;wonum2=" ref="A2307"/>
    <hyperlink r:id="rId2306" location="&amp;call1=&amp;call2=&amp;sched1=&amp;sched2=&amp;comp1=&amp;comp2=&amp;p.hMy=rheing&amp;hUnit=&amp;hTenant=&amp;hVendor=&amp;hasset=&amp;wo.sCategory=&amp;wonum1=&amp;wonum2=" ref="A2308"/>
    <hyperlink r:id="rId2307" location="&amp;call1=&amp;call2=&amp;sched1=&amp;sched2=&amp;comp1=&amp;comp2=&amp;p.hMy=rheing&amp;hUnit=&amp;hTenant=&amp;hVendor=&amp;hasset=&amp;wo.sCategory=&amp;wonum1=&amp;wonum2=" ref="A2309"/>
    <hyperlink r:id="rId2308" location="&amp;call1=&amp;call2=&amp;sched1=&amp;sched2=&amp;comp1=&amp;comp2=&amp;p.hMy=rheing&amp;hUnit=&amp;hTenant=&amp;hVendor=&amp;hasset=&amp;wo.sCategory=&amp;wonum1=&amp;wonum2=" ref="A2310"/>
    <hyperlink r:id="rId2309" location="&amp;call1=&amp;call2=&amp;sched1=&amp;sched2=&amp;comp1=&amp;comp2=&amp;p.hMy=rheing&amp;hUnit=&amp;hTenant=&amp;hVendor=&amp;hasset=&amp;wo.sCategory=&amp;wonum1=&amp;wonum2=" ref="A2311"/>
    <hyperlink r:id="rId2310" location="&amp;call1=&amp;call2=&amp;sched1=&amp;sched2=&amp;comp1=&amp;comp2=&amp;p.hMy=rheing&amp;hUnit=&amp;hTenant=&amp;hVendor=&amp;hasset=&amp;wo.sCategory=&amp;wonum1=&amp;wonum2=" ref="A2312"/>
    <hyperlink r:id="rId2311" location="&amp;call1=&amp;call2=&amp;sched1=&amp;sched2=&amp;comp1=&amp;comp2=&amp;p.hMy=rheing&amp;hUnit=&amp;hTenant=&amp;hVendor=&amp;hasset=&amp;wo.sCategory=&amp;wonum1=&amp;wonum2=" ref="A2313"/>
    <hyperlink r:id="rId2312" location="&amp;call1=&amp;call2=&amp;sched1=&amp;sched2=&amp;comp1=&amp;comp2=&amp;p.hMy=rheing&amp;hUnit=&amp;hTenant=&amp;hVendor=&amp;hasset=&amp;wo.sCategory=&amp;wonum1=&amp;wonum2=" ref="A2314"/>
    <hyperlink r:id="rId2313" location="&amp;call1=&amp;call2=&amp;sched1=&amp;sched2=&amp;comp1=&amp;comp2=&amp;p.hMy=rheing&amp;hUnit=&amp;hTenant=&amp;hVendor=&amp;hasset=&amp;wo.sCategory=&amp;wonum1=&amp;wonum2=" ref="A2315"/>
    <hyperlink r:id="rId2314" location="&amp;call1=&amp;call2=&amp;sched1=&amp;sched2=&amp;comp1=&amp;comp2=&amp;p.hMy=rheing&amp;hUnit=&amp;hTenant=&amp;hVendor=&amp;hasset=&amp;wo.sCategory=&amp;wonum1=&amp;wonum2=" ref="A2316"/>
    <hyperlink r:id="rId2315" location="&amp;call1=&amp;call2=&amp;sched1=&amp;sched2=&amp;comp1=&amp;comp2=&amp;p.hMy=rheing&amp;hUnit=&amp;hTenant=&amp;hVendor=&amp;hasset=&amp;wo.sCategory=&amp;wonum1=&amp;wonum2=" ref="A2317"/>
    <hyperlink r:id="rId2316" location="&amp;call1=&amp;call2=&amp;sched1=&amp;sched2=&amp;comp1=&amp;comp2=&amp;p.hMy=rheing&amp;hUnit=&amp;hTenant=&amp;hVendor=&amp;hasset=&amp;wo.sCategory=&amp;wonum1=&amp;wonum2=" ref="A2318"/>
    <hyperlink r:id="rId2317" location="&amp;call1=&amp;call2=&amp;sched1=&amp;sched2=&amp;comp1=&amp;comp2=&amp;p.hMy=rheing&amp;hUnit=&amp;hTenant=&amp;hVendor=&amp;hasset=&amp;wo.sCategory=&amp;wonum1=&amp;wonum2=" ref="A2319"/>
    <hyperlink r:id="rId2318" location="&amp;call1=&amp;call2=&amp;sched1=&amp;sched2=&amp;comp1=&amp;comp2=&amp;p.hMy=rheing&amp;hUnit=&amp;hTenant=&amp;hVendor=&amp;hasset=&amp;wo.sCategory=&amp;wonum1=&amp;wonum2=" ref="A2320"/>
    <hyperlink r:id="rId2319" location="&amp;call1=&amp;call2=&amp;sched1=&amp;sched2=&amp;comp1=&amp;comp2=&amp;p.hMy=rheing&amp;hUnit=&amp;hTenant=&amp;hVendor=&amp;hasset=&amp;wo.sCategory=&amp;wonum1=&amp;wonum2=" ref="A2321"/>
    <hyperlink r:id="rId2320" location="&amp;call1=&amp;call2=&amp;sched1=&amp;sched2=&amp;comp1=&amp;comp2=&amp;p.hMy=rheing&amp;hUnit=&amp;hTenant=&amp;hVendor=&amp;hasset=&amp;wo.sCategory=&amp;wonum1=&amp;wonum2=" ref="A2322"/>
    <hyperlink r:id="rId2321" location="&amp;call1=&amp;call2=&amp;sched1=&amp;sched2=&amp;comp1=&amp;comp2=&amp;p.hMy=rheing&amp;hUnit=&amp;hTenant=&amp;hVendor=&amp;hasset=&amp;wo.sCategory=&amp;wonum1=&amp;wonum2=" ref="A2323"/>
    <hyperlink r:id="rId2322" location="&amp;call1=&amp;call2=&amp;sched1=&amp;sched2=&amp;comp1=&amp;comp2=&amp;p.hMy=rheing&amp;hUnit=&amp;hTenant=&amp;hVendor=&amp;hasset=&amp;wo.sCategory=&amp;wonum1=&amp;wonum2=" ref="A2324"/>
    <hyperlink r:id="rId2323" location="&amp;call1=&amp;call2=&amp;sched1=&amp;sched2=&amp;comp1=&amp;comp2=&amp;p.hMy=rheing&amp;hUnit=&amp;hTenant=&amp;hVendor=&amp;hasset=&amp;wo.sCategory=&amp;wonum1=&amp;wonum2=" ref="A2325"/>
    <hyperlink r:id="rId2324" location="&amp;call1=&amp;call2=&amp;sched1=&amp;sched2=&amp;comp1=&amp;comp2=&amp;p.hMy=rheing&amp;hUnit=&amp;hTenant=&amp;hVendor=&amp;hasset=&amp;wo.sCategory=&amp;wonum1=&amp;wonum2=" ref="A2326"/>
    <hyperlink r:id="rId2325" location="&amp;call1=&amp;call2=&amp;sched1=&amp;sched2=&amp;comp1=&amp;comp2=&amp;p.hMy=rheing&amp;hUnit=&amp;hTenant=&amp;hVendor=&amp;hasset=&amp;wo.sCategory=&amp;wonum1=&amp;wonum2=" ref="A2327"/>
    <hyperlink r:id="rId2326" location="&amp;call1=&amp;call2=&amp;sched1=&amp;sched2=&amp;comp1=&amp;comp2=&amp;p.hMy=rheing&amp;hUnit=&amp;hTenant=&amp;hVendor=&amp;hasset=&amp;wo.sCategory=&amp;wonum1=&amp;wonum2=" ref="A2328"/>
    <hyperlink r:id="rId2327" location="&amp;call1=&amp;call2=&amp;sched1=&amp;sched2=&amp;comp1=&amp;comp2=&amp;p.hMy=rheing&amp;hUnit=&amp;hTenant=&amp;hVendor=&amp;hasset=&amp;wo.sCategory=&amp;wonum1=&amp;wonum2=" ref="A2329"/>
    <hyperlink r:id="rId2328" location="&amp;call1=&amp;call2=&amp;sched1=&amp;sched2=&amp;comp1=&amp;comp2=&amp;p.hMy=rheing&amp;hUnit=&amp;hTenant=&amp;hVendor=&amp;hasset=&amp;wo.sCategory=&amp;wonum1=&amp;wonum2=" ref="A2330"/>
    <hyperlink r:id="rId2329" location="&amp;call1=&amp;call2=&amp;sched1=&amp;sched2=&amp;comp1=&amp;comp2=&amp;p.hMy=rheing&amp;hUnit=&amp;hTenant=&amp;hVendor=&amp;hasset=&amp;wo.sCategory=&amp;wonum1=&amp;wonum2=" ref="A2331"/>
    <hyperlink r:id="rId2330" location="&amp;call1=&amp;call2=&amp;sched1=&amp;sched2=&amp;comp1=&amp;comp2=&amp;p.hMy=rheing&amp;hUnit=&amp;hTenant=&amp;hVendor=&amp;hasset=&amp;wo.sCategory=&amp;wonum1=&amp;wonum2=" ref="A2332"/>
    <hyperlink r:id="rId2331" location="&amp;call1=&amp;call2=&amp;sched1=&amp;sched2=&amp;comp1=&amp;comp2=&amp;p.hMy=rheing&amp;hUnit=&amp;hTenant=&amp;hVendor=&amp;hasset=&amp;wo.sCategory=&amp;wonum1=&amp;wonum2=" ref="A2333"/>
    <hyperlink r:id="rId2332" location="&amp;call1=&amp;call2=&amp;sched1=&amp;sched2=&amp;comp1=&amp;comp2=&amp;p.hMy=rheing&amp;hUnit=&amp;hTenant=&amp;hVendor=&amp;hasset=&amp;wo.sCategory=&amp;wonum1=&amp;wonum2=" ref="A2334"/>
    <hyperlink r:id="rId2333" location="&amp;call1=&amp;call2=&amp;sched1=&amp;sched2=&amp;comp1=&amp;comp2=&amp;p.hMy=rheing&amp;hUnit=&amp;hTenant=&amp;hVendor=&amp;hasset=&amp;wo.sCategory=&amp;wonum1=&amp;wonum2=" ref="A2335"/>
    <hyperlink r:id="rId2334" location="&amp;call1=&amp;call2=&amp;sched1=&amp;sched2=&amp;comp1=&amp;comp2=&amp;p.hMy=rheing&amp;hUnit=&amp;hTenant=&amp;hVendor=&amp;hasset=&amp;wo.sCategory=&amp;wonum1=&amp;wonum2=" ref="A2336"/>
    <hyperlink r:id="rId2335" location="&amp;call1=&amp;call2=&amp;sched1=&amp;sched2=&amp;comp1=&amp;comp2=&amp;p.hMy=rheing&amp;hUnit=&amp;hTenant=&amp;hVendor=&amp;hasset=&amp;wo.sCategory=&amp;wonum1=&amp;wonum2=" ref="A2337"/>
    <hyperlink r:id="rId2336" location="&amp;call1=&amp;call2=&amp;sched1=&amp;sched2=&amp;comp1=&amp;comp2=&amp;p.hMy=rheing&amp;hUnit=&amp;hTenant=&amp;hVendor=&amp;hasset=&amp;wo.sCategory=&amp;wonum1=&amp;wonum2=" ref="A2338"/>
    <hyperlink r:id="rId2337" location="&amp;call1=&amp;call2=&amp;sched1=&amp;sched2=&amp;comp1=&amp;comp2=&amp;p.hMy=rheing&amp;hUnit=&amp;hTenant=&amp;hVendor=&amp;hasset=&amp;wo.sCategory=&amp;wonum1=&amp;wonum2=" ref="A2339"/>
    <hyperlink r:id="rId2338" location="&amp;call1=&amp;call2=&amp;sched1=&amp;sched2=&amp;comp1=&amp;comp2=&amp;p.hMy=rheing&amp;hUnit=&amp;hTenant=&amp;hVendor=&amp;hasset=&amp;wo.sCategory=&amp;wonum1=&amp;wonum2=" ref="A2340"/>
    <hyperlink r:id="rId2339" location="&amp;call1=&amp;call2=&amp;sched1=&amp;sched2=&amp;comp1=&amp;comp2=&amp;p.hMy=rheing&amp;hUnit=&amp;hTenant=&amp;hVendor=&amp;hasset=&amp;wo.sCategory=&amp;wonum1=&amp;wonum2=" ref="A2341"/>
    <hyperlink r:id="rId2340" location="&amp;call1=&amp;call2=&amp;sched1=&amp;sched2=&amp;comp1=&amp;comp2=&amp;p.hMy=rheing&amp;hUnit=&amp;hTenant=&amp;hVendor=&amp;hasset=&amp;wo.sCategory=&amp;wonum1=&amp;wonum2=" ref="A2342"/>
    <hyperlink r:id="rId2341" location="&amp;call1=&amp;call2=&amp;sched1=&amp;sched2=&amp;comp1=&amp;comp2=&amp;p.hMy=rheing&amp;hUnit=&amp;hTenant=&amp;hVendor=&amp;hasset=&amp;wo.sCategory=&amp;wonum1=&amp;wonum2=" ref="A2343"/>
    <hyperlink r:id="rId2342" location="&amp;call1=&amp;call2=&amp;sched1=&amp;sched2=&amp;comp1=&amp;comp2=&amp;p.hMy=rheing&amp;hUnit=&amp;hTenant=&amp;hVendor=&amp;hasset=&amp;wo.sCategory=&amp;wonum1=&amp;wonum2=" ref="A2344"/>
    <hyperlink r:id="rId2343" location="&amp;call1=&amp;call2=&amp;sched1=&amp;sched2=&amp;comp1=&amp;comp2=&amp;p.hMy=rheing&amp;hUnit=&amp;hTenant=&amp;hVendor=&amp;hasset=&amp;wo.sCategory=&amp;wonum1=&amp;wonum2=" ref="A2345"/>
    <hyperlink r:id="rId2344" location="&amp;call1=&amp;call2=&amp;sched1=&amp;sched2=&amp;comp1=&amp;comp2=&amp;p.hMy=rheing&amp;hUnit=&amp;hTenant=&amp;hVendor=&amp;hasset=&amp;wo.sCategory=&amp;wonum1=&amp;wonum2=" ref="A2346"/>
    <hyperlink r:id="rId2345" location="&amp;call1=&amp;call2=&amp;sched1=&amp;sched2=&amp;comp1=&amp;comp2=&amp;p.hMy=rheing&amp;hUnit=&amp;hTenant=&amp;hVendor=&amp;hasset=&amp;wo.sCategory=&amp;wonum1=&amp;wonum2=" ref="A2347"/>
    <hyperlink r:id="rId2346" location="&amp;call1=&amp;call2=&amp;sched1=&amp;sched2=&amp;comp1=&amp;comp2=&amp;p.hMy=rheing&amp;hUnit=&amp;hTenant=&amp;hVendor=&amp;hasset=&amp;wo.sCategory=&amp;wonum1=&amp;wonum2=" ref="A2348"/>
    <hyperlink r:id="rId2347" location="&amp;call1=&amp;call2=&amp;sched1=&amp;sched2=&amp;comp1=&amp;comp2=&amp;p.hMy=rheing&amp;hUnit=&amp;hTenant=&amp;hVendor=&amp;hasset=&amp;wo.sCategory=&amp;wonum1=&amp;wonum2=" ref="A2349"/>
    <hyperlink r:id="rId2348" location="&amp;call1=&amp;call2=&amp;sched1=&amp;sched2=&amp;comp1=&amp;comp2=&amp;p.hMy=rheing&amp;hUnit=&amp;hTenant=&amp;hVendor=&amp;hasset=&amp;wo.sCategory=&amp;wonum1=&amp;wonum2=" ref="A2350"/>
    <hyperlink r:id="rId2349" location="&amp;call1=&amp;call2=&amp;sched1=&amp;sched2=&amp;comp1=&amp;comp2=&amp;p.hMy=rheing&amp;hUnit=&amp;hTenant=&amp;hVendor=&amp;hasset=&amp;wo.sCategory=&amp;wonum1=&amp;wonum2=" ref="A2351"/>
    <hyperlink r:id="rId2350" location="&amp;call1=&amp;call2=&amp;sched1=&amp;sched2=&amp;comp1=&amp;comp2=&amp;p.hMy=rheing&amp;hUnit=&amp;hTenant=&amp;hVendor=&amp;hasset=&amp;wo.sCategory=&amp;wonum1=&amp;wonum2=" ref="A2352"/>
    <hyperlink r:id="rId2351" location="&amp;call1=&amp;call2=&amp;sched1=&amp;sched2=&amp;comp1=&amp;comp2=&amp;p.hMy=rheing&amp;hUnit=&amp;hTenant=&amp;hVendor=&amp;hasset=&amp;wo.sCategory=&amp;wonum1=&amp;wonum2=" ref="A2353"/>
    <hyperlink r:id="rId2352" location="&amp;call1=&amp;call2=&amp;sched1=&amp;sched2=&amp;comp1=&amp;comp2=&amp;p.hMy=rheing&amp;hUnit=&amp;hTenant=&amp;hVendor=&amp;hasset=&amp;wo.sCategory=&amp;wonum1=&amp;wonum2=" ref="A2354"/>
    <hyperlink r:id="rId2353" location="&amp;call1=&amp;call2=&amp;sched1=&amp;sched2=&amp;comp1=&amp;comp2=&amp;p.hMy=rheing&amp;hUnit=&amp;hTenant=&amp;hVendor=&amp;hasset=&amp;wo.sCategory=&amp;wonum1=&amp;wonum2=" ref="A2355"/>
    <hyperlink r:id="rId2354" location="&amp;call1=&amp;call2=&amp;sched1=&amp;sched2=&amp;comp1=&amp;comp2=&amp;p.hMy=rheing&amp;hUnit=&amp;hTenant=&amp;hVendor=&amp;hasset=&amp;wo.sCategory=&amp;wonum1=&amp;wonum2=" ref="A2356"/>
    <hyperlink r:id="rId2355" location="&amp;call1=&amp;call2=&amp;sched1=&amp;sched2=&amp;comp1=&amp;comp2=&amp;p.hMy=rheing&amp;hUnit=&amp;hTenant=&amp;hVendor=&amp;hasset=&amp;wo.sCategory=&amp;wonum1=&amp;wonum2=" ref="A2357"/>
    <hyperlink r:id="rId2356" location="&amp;call1=&amp;call2=&amp;sched1=&amp;sched2=&amp;comp1=&amp;comp2=&amp;p.hMy=rheing&amp;hUnit=&amp;hTenant=&amp;hVendor=&amp;hasset=&amp;wo.sCategory=&amp;wonum1=&amp;wonum2=" ref="A2358"/>
    <hyperlink r:id="rId2357" location="&amp;call1=&amp;call2=&amp;sched1=&amp;sched2=&amp;comp1=&amp;comp2=&amp;p.hMy=rheing&amp;hUnit=&amp;hTenant=&amp;hVendor=&amp;hasset=&amp;wo.sCategory=&amp;wonum1=&amp;wonum2=" ref="A2359"/>
    <hyperlink r:id="rId2358" location="&amp;call1=&amp;call2=&amp;sched1=&amp;sched2=&amp;comp1=&amp;comp2=&amp;p.hMy=rheing&amp;hUnit=&amp;hTenant=&amp;hVendor=&amp;hasset=&amp;wo.sCategory=&amp;wonum1=&amp;wonum2=" ref="A2360"/>
    <hyperlink r:id="rId2359" location="&amp;call1=&amp;call2=&amp;sched1=&amp;sched2=&amp;comp1=&amp;comp2=&amp;p.hMy=rheing&amp;hUnit=&amp;hTenant=&amp;hVendor=&amp;hasset=&amp;wo.sCategory=&amp;wonum1=&amp;wonum2=" ref="A2361"/>
    <hyperlink r:id="rId2360" location="&amp;call1=&amp;call2=&amp;sched1=&amp;sched2=&amp;comp1=&amp;comp2=&amp;p.hMy=rheing&amp;hUnit=&amp;hTenant=&amp;hVendor=&amp;hasset=&amp;wo.sCategory=&amp;wonum1=&amp;wonum2=" ref="A2362"/>
    <hyperlink r:id="rId2361" location="&amp;call1=&amp;call2=&amp;sched1=&amp;sched2=&amp;comp1=&amp;comp2=&amp;p.hMy=rheing&amp;hUnit=&amp;hTenant=&amp;hVendor=&amp;hasset=&amp;wo.sCategory=&amp;wonum1=&amp;wonum2=" ref="A2363"/>
    <hyperlink r:id="rId2362" location="&amp;call1=&amp;call2=&amp;sched1=&amp;sched2=&amp;comp1=&amp;comp2=&amp;p.hMy=rheing&amp;hUnit=&amp;hTenant=&amp;hVendor=&amp;hasset=&amp;wo.sCategory=&amp;wonum1=&amp;wonum2=" ref="A2364"/>
    <hyperlink r:id="rId2363" location="&amp;call1=&amp;call2=&amp;sched1=&amp;sched2=&amp;comp1=&amp;comp2=&amp;p.hMy=rheing&amp;hUnit=&amp;hTenant=&amp;hVendor=&amp;hasset=&amp;wo.sCategory=&amp;wonum1=&amp;wonum2=" ref="A2365"/>
    <hyperlink r:id="rId2364" location="&amp;call1=&amp;call2=&amp;sched1=&amp;sched2=&amp;comp1=&amp;comp2=&amp;p.hMy=rheing&amp;hUnit=&amp;hTenant=&amp;hVendor=&amp;hasset=&amp;wo.sCategory=&amp;wonum1=&amp;wonum2=" ref="A2366"/>
    <hyperlink r:id="rId2365" location="&amp;call1=&amp;call2=&amp;sched1=&amp;sched2=&amp;comp1=&amp;comp2=&amp;p.hMy=rheing&amp;hUnit=&amp;hTenant=&amp;hVendor=&amp;hasset=&amp;wo.sCategory=&amp;wonum1=&amp;wonum2=" ref="A2367"/>
    <hyperlink r:id="rId2366" location="&amp;call1=&amp;call2=&amp;sched1=&amp;sched2=&amp;comp1=&amp;comp2=&amp;p.hMy=rheing&amp;hUnit=&amp;hTenant=&amp;hVendor=&amp;hasset=&amp;wo.sCategory=&amp;wonum1=&amp;wonum2=" ref="A2368"/>
    <hyperlink r:id="rId2367" location="&amp;call1=&amp;call2=&amp;sched1=&amp;sched2=&amp;comp1=&amp;comp2=&amp;p.hMy=rheing&amp;hUnit=&amp;hTenant=&amp;hVendor=&amp;hasset=&amp;wo.sCategory=&amp;wonum1=&amp;wonum2=" ref="A2369"/>
    <hyperlink r:id="rId2368" location="&amp;call1=&amp;call2=&amp;sched1=&amp;sched2=&amp;comp1=&amp;comp2=&amp;p.hMy=rheing&amp;hUnit=&amp;hTenant=&amp;hVendor=&amp;hasset=&amp;wo.sCategory=&amp;wonum1=&amp;wonum2=" ref="A2370"/>
    <hyperlink r:id="rId2369" location="&amp;call1=&amp;call2=&amp;sched1=&amp;sched2=&amp;comp1=&amp;comp2=&amp;p.hMy=rheing&amp;hUnit=&amp;hTenant=&amp;hVendor=&amp;hasset=&amp;wo.sCategory=&amp;wonum1=&amp;wonum2=" ref="A2371"/>
    <hyperlink r:id="rId2370" location="&amp;call1=&amp;call2=&amp;sched1=&amp;sched2=&amp;comp1=&amp;comp2=&amp;p.hMy=rheing&amp;hUnit=&amp;hTenant=&amp;hVendor=&amp;hasset=&amp;wo.sCategory=&amp;wonum1=&amp;wonum2=" ref="A2372"/>
    <hyperlink r:id="rId2371" location="&amp;call1=&amp;call2=&amp;sched1=&amp;sched2=&amp;comp1=&amp;comp2=&amp;p.hMy=rheing&amp;hUnit=&amp;hTenant=&amp;hVendor=&amp;hasset=&amp;wo.sCategory=&amp;wonum1=&amp;wonum2=" ref="A2373"/>
    <hyperlink r:id="rId2372" location="&amp;call1=&amp;call2=&amp;sched1=&amp;sched2=&amp;comp1=&amp;comp2=&amp;p.hMy=rheing&amp;hUnit=&amp;hTenant=&amp;hVendor=&amp;hasset=&amp;wo.sCategory=&amp;wonum1=&amp;wonum2=" ref="A2374"/>
    <hyperlink r:id="rId2373" location="&amp;call1=&amp;call2=&amp;sched1=&amp;sched2=&amp;comp1=&amp;comp2=&amp;p.hMy=rheing&amp;hUnit=&amp;hTenant=&amp;hVendor=&amp;hasset=&amp;wo.sCategory=&amp;wonum1=&amp;wonum2=" ref="A2375"/>
    <hyperlink r:id="rId2374" location="&amp;call1=&amp;call2=&amp;sched1=&amp;sched2=&amp;comp1=&amp;comp2=&amp;p.hMy=rheing&amp;hUnit=&amp;hTenant=&amp;hVendor=&amp;hasset=&amp;wo.sCategory=&amp;wonum1=&amp;wonum2=" ref="A2376"/>
    <hyperlink r:id="rId2375" location="&amp;call1=&amp;call2=&amp;sched1=&amp;sched2=&amp;comp1=&amp;comp2=&amp;p.hMy=rheing&amp;hUnit=&amp;hTenant=&amp;hVendor=&amp;hasset=&amp;wo.sCategory=&amp;wonum1=&amp;wonum2=" ref="A2377"/>
    <hyperlink r:id="rId2376" location="&amp;call1=&amp;call2=&amp;sched1=&amp;sched2=&amp;comp1=&amp;comp2=&amp;p.hMy=rheing&amp;hUnit=&amp;hTenant=&amp;hVendor=&amp;hasset=&amp;wo.sCategory=&amp;wonum1=&amp;wonum2=" ref="A2378"/>
    <hyperlink r:id="rId2377" location="&amp;call1=&amp;call2=&amp;sched1=&amp;sched2=&amp;comp1=&amp;comp2=&amp;p.hMy=rheing&amp;hUnit=&amp;hTenant=&amp;hVendor=&amp;hasset=&amp;wo.sCategory=&amp;wonum1=&amp;wonum2=" ref="A2379"/>
    <hyperlink r:id="rId2378" location="&amp;call1=&amp;call2=&amp;sched1=&amp;sched2=&amp;comp1=&amp;comp2=&amp;p.hMy=rheing&amp;hUnit=&amp;hTenant=&amp;hVendor=&amp;hasset=&amp;wo.sCategory=&amp;wonum1=&amp;wonum2=" ref="A2380"/>
    <hyperlink r:id="rId2379" location="&amp;call1=&amp;call2=&amp;sched1=&amp;sched2=&amp;comp1=&amp;comp2=&amp;p.hMy=rheing&amp;hUnit=&amp;hTenant=&amp;hVendor=&amp;hasset=&amp;wo.sCategory=&amp;wonum1=&amp;wonum2=" ref="A2381"/>
    <hyperlink r:id="rId2380" location="&amp;call1=&amp;call2=&amp;sched1=&amp;sched2=&amp;comp1=&amp;comp2=&amp;p.hMy=rheing&amp;hUnit=&amp;hTenant=&amp;hVendor=&amp;hasset=&amp;wo.sCategory=&amp;wonum1=&amp;wonum2=" ref="A2382"/>
    <hyperlink r:id="rId2381" location="&amp;call1=&amp;call2=&amp;sched1=&amp;sched2=&amp;comp1=&amp;comp2=&amp;p.hMy=rheing&amp;hUnit=&amp;hTenant=&amp;hVendor=&amp;hasset=&amp;wo.sCategory=&amp;wonum1=&amp;wonum2=" ref="A2383"/>
    <hyperlink r:id="rId2382" location="&amp;call1=&amp;call2=&amp;sched1=&amp;sched2=&amp;comp1=&amp;comp2=&amp;p.hMy=rheing&amp;hUnit=&amp;hTenant=&amp;hVendor=&amp;hasset=&amp;wo.sCategory=&amp;wonum1=&amp;wonum2=" ref="A2384"/>
    <hyperlink r:id="rId2383" location="&amp;call1=&amp;call2=&amp;sched1=&amp;sched2=&amp;comp1=&amp;comp2=&amp;p.hMy=rheing&amp;hUnit=&amp;hTenant=&amp;hVendor=&amp;hasset=&amp;wo.sCategory=&amp;wonum1=&amp;wonum2=" ref="A2385"/>
    <hyperlink r:id="rId2384" location="&amp;call1=&amp;call2=&amp;sched1=&amp;sched2=&amp;comp1=&amp;comp2=&amp;p.hMy=rheing&amp;hUnit=&amp;hTenant=&amp;hVendor=&amp;hasset=&amp;wo.sCategory=&amp;wonum1=&amp;wonum2=" ref="A2386"/>
    <hyperlink r:id="rId2385" location="&amp;call1=&amp;call2=&amp;sched1=&amp;sched2=&amp;comp1=&amp;comp2=&amp;p.hMy=rheing&amp;hUnit=&amp;hTenant=&amp;hVendor=&amp;hasset=&amp;wo.sCategory=&amp;wonum1=&amp;wonum2=" ref="A2387"/>
    <hyperlink r:id="rId2386" location="&amp;call1=&amp;call2=&amp;sched1=&amp;sched2=&amp;comp1=&amp;comp2=&amp;p.hMy=rheing&amp;hUnit=&amp;hTenant=&amp;hVendor=&amp;hasset=&amp;wo.sCategory=&amp;wonum1=&amp;wonum2=" ref="A2388"/>
    <hyperlink r:id="rId2387" location="&amp;call1=&amp;call2=&amp;sched1=&amp;sched2=&amp;comp1=&amp;comp2=&amp;p.hMy=rheing&amp;hUnit=&amp;hTenant=&amp;hVendor=&amp;hasset=&amp;wo.sCategory=&amp;wonum1=&amp;wonum2=" ref="A2389"/>
    <hyperlink r:id="rId2388" location="&amp;call1=&amp;call2=&amp;sched1=&amp;sched2=&amp;comp1=&amp;comp2=&amp;p.hMy=rheing&amp;hUnit=&amp;hTenant=&amp;hVendor=&amp;hasset=&amp;wo.sCategory=&amp;wonum1=&amp;wonum2=" ref="A2390"/>
    <hyperlink r:id="rId2389" location="&amp;call1=&amp;call2=&amp;sched1=&amp;sched2=&amp;comp1=&amp;comp2=&amp;p.hMy=rheing&amp;hUnit=&amp;hTenant=&amp;hVendor=&amp;hasset=&amp;wo.sCategory=&amp;wonum1=&amp;wonum2=" ref="A2391"/>
    <hyperlink r:id="rId2390" location="&amp;call1=&amp;call2=&amp;sched1=&amp;sched2=&amp;comp1=&amp;comp2=&amp;p.hMy=rheing&amp;hUnit=&amp;hTenant=&amp;hVendor=&amp;hasset=&amp;wo.sCategory=&amp;wonum1=&amp;wonum2=" ref="A2392"/>
    <hyperlink r:id="rId2391" location="&amp;call1=&amp;call2=&amp;sched1=&amp;sched2=&amp;comp1=&amp;comp2=&amp;p.hMy=rheing&amp;hUnit=&amp;hTenant=&amp;hVendor=&amp;hasset=&amp;wo.sCategory=&amp;wonum1=&amp;wonum2=" ref="A2393"/>
    <hyperlink r:id="rId2392" location="&amp;call1=&amp;call2=&amp;sched1=&amp;sched2=&amp;comp1=&amp;comp2=&amp;p.hMy=rheing&amp;hUnit=&amp;hTenant=&amp;hVendor=&amp;hasset=&amp;wo.sCategory=&amp;wonum1=&amp;wonum2=" ref="A2394"/>
    <hyperlink r:id="rId2393" location="&amp;call1=&amp;call2=&amp;sched1=&amp;sched2=&amp;comp1=&amp;comp2=&amp;p.hMy=rheing&amp;hUnit=&amp;hTenant=&amp;hVendor=&amp;hasset=&amp;wo.sCategory=&amp;wonum1=&amp;wonum2=" ref="A2395"/>
    <hyperlink r:id="rId2394" location="&amp;call1=&amp;call2=&amp;sched1=&amp;sched2=&amp;comp1=&amp;comp2=&amp;p.hMy=rheing&amp;hUnit=&amp;hTenant=&amp;hVendor=&amp;hasset=&amp;wo.sCategory=&amp;wonum1=&amp;wonum2=" ref="A2396"/>
    <hyperlink r:id="rId2395" location="&amp;call1=&amp;call2=&amp;sched1=&amp;sched2=&amp;comp1=&amp;comp2=&amp;p.hMy=rheing&amp;hUnit=&amp;hTenant=&amp;hVendor=&amp;hasset=&amp;wo.sCategory=&amp;wonum1=&amp;wonum2=" ref="A2397"/>
    <hyperlink r:id="rId2396" location="&amp;call1=&amp;call2=&amp;sched1=&amp;sched2=&amp;comp1=&amp;comp2=&amp;p.hMy=rheing&amp;hUnit=&amp;hTenant=&amp;hVendor=&amp;hasset=&amp;wo.sCategory=&amp;wonum1=&amp;wonum2=" ref="A2398"/>
    <hyperlink r:id="rId2397" location="&amp;call1=&amp;call2=&amp;sched1=&amp;sched2=&amp;comp1=&amp;comp2=&amp;p.hMy=rheing&amp;hUnit=&amp;hTenant=&amp;hVendor=&amp;hasset=&amp;wo.sCategory=&amp;wonum1=&amp;wonum2=" ref="A2399"/>
    <hyperlink r:id="rId2398" location="&amp;call1=&amp;call2=&amp;sched1=&amp;sched2=&amp;comp1=&amp;comp2=&amp;p.hMy=rheing&amp;hUnit=&amp;hTenant=&amp;hVendor=&amp;hasset=&amp;wo.sCategory=&amp;wonum1=&amp;wonum2=" ref="A2400"/>
    <hyperlink r:id="rId2399" location="&amp;call1=&amp;call2=&amp;sched1=&amp;sched2=&amp;comp1=&amp;comp2=&amp;p.hMy=rheing&amp;hUnit=&amp;hTenant=&amp;hVendor=&amp;hasset=&amp;wo.sCategory=&amp;wonum1=&amp;wonum2=" ref="A2401"/>
    <hyperlink r:id="rId2400" location="&amp;call1=&amp;call2=&amp;sched1=&amp;sched2=&amp;comp1=&amp;comp2=&amp;p.hMy=rheing&amp;hUnit=&amp;hTenant=&amp;hVendor=&amp;hasset=&amp;wo.sCategory=&amp;wonum1=&amp;wonum2=" ref="A2402"/>
    <hyperlink r:id="rId2401" location="&amp;call1=&amp;call2=&amp;sched1=&amp;sched2=&amp;comp1=&amp;comp2=&amp;p.hMy=rheing&amp;hUnit=&amp;hTenant=&amp;hVendor=&amp;hasset=&amp;wo.sCategory=&amp;wonum1=&amp;wonum2=" ref="A2403"/>
    <hyperlink r:id="rId2402" location="&amp;call1=&amp;call2=&amp;sched1=&amp;sched2=&amp;comp1=&amp;comp2=&amp;p.hMy=rheing&amp;hUnit=&amp;hTenant=&amp;hVendor=&amp;hasset=&amp;wo.sCategory=&amp;wonum1=&amp;wonum2=" ref="A2404"/>
    <hyperlink r:id="rId2403" location="&amp;call1=&amp;call2=&amp;sched1=&amp;sched2=&amp;comp1=&amp;comp2=&amp;p.hMy=rheing&amp;hUnit=&amp;hTenant=&amp;hVendor=&amp;hasset=&amp;wo.sCategory=&amp;wonum1=&amp;wonum2=" ref="A2405"/>
    <hyperlink r:id="rId2404" location="&amp;call1=&amp;call2=&amp;sched1=&amp;sched2=&amp;comp1=&amp;comp2=&amp;p.hMy=rheing&amp;hUnit=&amp;hTenant=&amp;hVendor=&amp;hasset=&amp;wo.sCategory=&amp;wonum1=&amp;wonum2=" ref="A2406"/>
    <hyperlink r:id="rId2405" location="&amp;call1=&amp;call2=&amp;sched1=&amp;sched2=&amp;comp1=&amp;comp2=&amp;p.hMy=rheing&amp;hUnit=&amp;hTenant=&amp;hVendor=&amp;hasset=&amp;wo.sCategory=&amp;wonum1=&amp;wonum2=" ref="A2407"/>
    <hyperlink r:id="rId2406" location="&amp;call1=&amp;call2=&amp;sched1=&amp;sched2=&amp;comp1=&amp;comp2=&amp;p.hMy=rheing&amp;hUnit=&amp;hTenant=&amp;hVendor=&amp;hasset=&amp;wo.sCategory=&amp;wonum1=&amp;wonum2=" ref="A2408"/>
    <hyperlink r:id="rId2407" location="&amp;call1=&amp;call2=&amp;sched1=&amp;sched2=&amp;comp1=&amp;comp2=&amp;p.hMy=rheing&amp;hUnit=&amp;hTenant=&amp;hVendor=&amp;hasset=&amp;wo.sCategory=&amp;wonum1=&amp;wonum2=" ref="A2409"/>
    <hyperlink r:id="rId2408" location="&amp;call1=&amp;call2=&amp;sched1=&amp;sched2=&amp;comp1=&amp;comp2=&amp;p.hMy=rheing&amp;hUnit=&amp;hTenant=&amp;hVendor=&amp;hasset=&amp;wo.sCategory=&amp;wonum1=&amp;wonum2=" ref="A2410"/>
    <hyperlink r:id="rId2409" location="&amp;call1=&amp;call2=&amp;sched1=&amp;sched2=&amp;comp1=&amp;comp2=&amp;p.hMy=rheing&amp;hUnit=&amp;hTenant=&amp;hVendor=&amp;hasset=&amp;wo.sCategory=&amp;wonum1=&amp;wonum2=" ref="A2411"/>
    <hyperlink r:id="rId2410" location="&amp;call1=&amp;call2=&amp;sched1=&amp;sched2=&amp;comp1=&amp;comp2=&amp;p.hMy=rheing&amp;hUnit=&amp;hTenant=&amp;hVendor=&amp;hasset=&amp;wo.sCategory=&amp;wonum1=&amp;wonum2=" ref="A2412"/>
    <hyperlink r:id="rId2411" location="&amp;call1=&amp;call2=&amp;sched1=&amp;sched2=&amp;comp1=&amp;comp2=&amp;p.hMy=rheing&amp;hUnit=&amp;hTenant=&amp;hVendor=&amp;hasset=&amp;wo.sCategory=&amp;wonum1=&amp;wonum2=" ref="A2413"/>
    <hyperlink r:id="rId2412" location="&amp;call1=&amp;call2=&amp;sched1=&amp;sched2=&amp;comp1=&amp;comp2=&amp;p.hMy=rheing&amp;hUnit=&amp;hTenant=&amp;hVendor=&amp;hasset=&amp;wo.sCategory=&amp;wonum1=&amp;wonum2=" ref="A2414"/>
    <hyperlink r:id="rId2413" location="&amp;call1=&amp;call2=&amp;sched1=&amp;sched2=&amp;comp1=&amp;comp2=&amp;p.hMy=rheing&amp;hUnit=&amp;hTenant=&amp;hVendor=&amp;hasset=&amp;wo.sCategory=&amp;wonum1=&amp;wonum2=" ref="A2415"/>
    <hyperlink r:id="rId2414" location="&amp;call1=&amp;call2=&amp;sched1=&amp;sched2=&amp;comp1=&amp;comp2=&amp;p.hMy=rheing&amp;hUnit=&amp;hTenant=&amp;hVendor=&amp;hasset=&amp;wo.sCategory=&amp;wonum1=&amp;wonum2=" ref="A2416"/>
    <hyperlink r:id="rId2415" location="&amp;call1=&amp;call2=&amp;sched1=&amp;sched2=&amp;comp1=&amp;comp2=&amp;p.hMy=rheing&amp;hUnit=&amp;hTenant=&amp;hVendor=&amp;hasset=&amp;wo.sCategory=&amp;wonum1=&amp;wonum2=" ref="A2417"/>
    <hyperlink r:id="rId2416" location="&amp;call1=&amp;call2=&amp;sched1=&amp;sched2=&amp;comp1=&amp;comp2=&amp;p.hMy=rheing&amp;hUnit=&amp;hTenant=&amp;hVendor=&amp;hasset=&amp;wo.sCategory=&amp;wonum1=&amp;wonum2=" ref="A2418"/>
    <hyperlink r:id="rId2417" location="&amp;call1=&amp;call2=&amp;sched1=&amp;sched2=&amp;comp1=&amp;comp2=&amp;p.hMy=rheing&amp;hUnit=&amp;hTenant=&amp;hVendor=&amp;hasset=&amp;wo.sCategory=&amp;wonum1=&amp;wonum2=" ref="A2419"/>
    <hyperlink r:id="rId2418" location="&amp;call1=&amp;call2=&amp;sched1=&amp;sched2=&amp;comp1=&amp;comp2=&amp;p.hMy=rheing&amp;hUnit=&amp;hTenant=&amp;hVendor=&amp;hasset=&amp;wo.sCategory=&amp;wonum1=&amp;wonum2=" ref="A2420"/>
    <hyperlink r:id="rId2419" location="&amp;call1=&amp;call2=&amp;sched1=&amp;sched2=&amp;comp1=&amp;comp2=&amp;p.hMy=rheing&amp;hUnit=&amp;hTenant=&amp;hVendor=&amp;hasset=&amp;wo.sCategory=&amp;wonum1=&amp;wonum2=" ref="A2421"/>
    <hyperlink r:id="rId2420" location="&amp;call1=&amp;call2=&amp;sched1=&amp;sched2=&amp;comp1=&amp;comp2=&amp;p.hMy=rheing&amp;hUnit=&amp;hTenant=&amp;hVendor=&amp;hasset=&amp;wo.sCategory=&amp;wonum1=&amp;wonum2=" ref="A2422"/>
    <hyperlink r:id="rId2421" location="&amp;call1=&amp;call2=&amp;sched1=&amp;sched2=&amp;comp1=&amp;comp2=&amp;p.hMy=rheing&amp;hUnit=&amp;hTenant=&amp;hVendor=&amp;hasset=&amp;wo.sCategory=&amp;wonum1=&amp;wonum2=" ref="A2423"/>
    <hyperlink r:id="rId2422" location="&amp;call1=&amp;call2=&amp;sched1=&amp;sched2=&amp;comp1=&amp;comp2=&amp;p.hMy=rheing&amp;hUnit=&amp;hTenant=&amp;hVendor=&amp;hasset=&amp;wo.sCategory=&amp;wonum1=&amp;wonum2=" ref="A2424"/>
    <hyperlink r:id="rId2423" location="&amp;call1=&amp;call2=&amp;sched1=&amp;sched2=&amp;comp1=&amp;comp2=&amp;p.hMy=rheing&amp;hUnit=&amp;hTenant=&amp;hVendor=&amp;hasset=&amp;wo.sCategory=&amp;wonum1=&amp;wonum2=" ref="A2425"/>
    <hyperlink r:id="rId2424" location="&amp;call1=&amp;call2=&amp;sched1=&amp;sched2=&amp;comp1=&amp;comp2=&amp;p.hMy=rheing&amp;hUnit=&amp;hTenant=&amp;hVendor=&amp;hasset=&amp;wo.sCategory=&amp;wonum1=&amp;wonum2=" ref="A2426"/>
    <hyperlink r:id="rId2425" location="&amp;call1=&amp;call2=&amp;sched1=&amp;sched2=&amp;comp1=&amp;comp2=&amp;p.hMy=rheing&amp;hUnit=&amp;hTenant=&amp;hVendor=&amp;hasset=&amp;wo.sCategory=&amp;wonum1=&amp;wonum2=" ref="A2427"/>
    <hyperlink r:id="rId2426" location="&amp;call1=&amp;call2=&amp;sched1=&amp;sched2=&amp;comp1=&amp;comp2=&amp;p.hMy=rheing&amp;hUnit=&amp;hTenant=&amp;hVendor=&amp;hasset=&amp;wo.sCategory=&amp;wonum1=&amp;wonum2=" ref="A2428"/>
    <hyperlink r:id="rId2427" location="&amp;call1=&amp;call2=&amp;sched1=&amp;sched2=&amp;comp1=&amp;comp2=&amp;p.hMy=rheing&amp;hUnit=&amp;hTenant=&amp;hVendor=&amp;hasset=&amp;wo.sCategory=&amp;wonum1=&amp;wonum2=" ref="A2429"/>
    <hyperlink r:id="rId2428" location="&amp;call1=&amp;call2=&amp;sched1=&amp;sched2=&amp;comp1=&amp;comp2=&amp;p.hMy=rheing&amp;hUnit=&amp;hTenant=&amp;hVendor=&amp;hasset=&amp;wo.sCategory=&amp;wonum1=&amp;wonum2=" ref="A2430"/>
    <hyperlink r:id="rId2429" location="&amp;call1=&amp;call2=&amp;sched1=&amp;sched2=&amp;comp1=&amp;comp2=&amp;p.hMy=rheing&amp;hUnit=&amp;hTenant=&amp;hVendor=&amp;hasset=&amp;wo.sCategory=&amp;wonum1=&amp;wonum2=" ref="A2431"/>
    <hyperlink r:id="rId2430" location="&amp;call1=&amp;call2=&amp;sched1=&amp;sched2=&amp;comp1=&amp;comp2=&amp;p.hMy=rheing&amp;hUnit=&amp;hTenant=&amp;hVendor=&amp;hasset=&amp;wo.sCategory=&amp;wonum1=&amp;wonum2=" ref="A2432"/>
    <hyperlink r:id="rId2431" location="&amp;call1=&amp;call2=&amp;sched1=&amp;sched2=&amp;comp1=&amp;comp2=&amp;p.hMy=rheing&amp;hUnit=&amp;hTenant=&amp;hVendor=&amp;hasset=&amp;wo.sCategory=&amp;wonum1=&amp;wonum2=" ref="A2433"/>
    <hyperlink r:id="rId2432" location="&amp;call1=&amp;call2=&amp;sched1=&amp;sched2=&amp;comp1=&amp;comp2=&amp;p.hMy=rheing&amp;hUnit=&amp;hTenant=&amp;hVendor=&amp;hasset=&amp;wo.sCategory=&amp;wonum1=&amp;wonum2=" ref="A2434"/>
    <hyperlink r:id="rId2433" location="&amp;call1=&amp;call2=&amp;sched1=&amp;sched2=&amp;comp1=&amp;comp2=&amp;p.hMy=rheing&amp;hUnit=&amp;hTenant=&amp;hVendor=&amp;hasset=&amp;wo.sCategory=&amp;wonum1=&amp;wonum2=" ref="A2435"/>
    <hyperlink r:id="rId2434" location="&amp;call1=&amp;call2=&amp;sched1=&amp;sched2=&amp;comp1=&amp;comp2=&amp;p.hMy=rheing&amp;hUnit=&amp;hTenant=&amp;hVendor=&amp;hasset=&amp;wo.sCategory=&amp;wonum1=&amp;wonum2=" ref="A2436"/>
    <hyperlink r:id="rId2435" location="&amp;call1=&amp;call2=&amp;sched1=&amp;sched2=&amp;comp1=&amp;comp2=&amp;p.hMy=rheing&amp;hUnit=&amp;hTenant=&amp;hVendor=&amp;hasset=&amp;wo.sCategory=&amp;wonum1=&amp;wonum2=" ref="A2437"/>
    <hyperlink r:id="rId2436" location="&amp;call1=&amp;call2=&amp;sched1=&amp;sched2=&amp;comp1=&amp;comp2=&amp;p.hMy=rheing&amp;hUnit=&amp;hTenant=&amp;hVendor=&amp;hasset=&amp;wo.sCategory=&amp;wonum1=&amp;wonum2=" ref="A2438"/>
    <hyperlink r:id="rId2437" location="&amp;call1=&amp;call2=&amp;sched1=&amp;sched2=&amp;comp1=&amp;comp2=&amp;p.hMy=rheing&amp;hUnit=&amp;hTenant=&amp;hVendor=&amp;hasset=&amp;wo.sCategory=&amp;wonum1=&amp;wonum2=" ref="A2439"/>
    <hyperlink r:id="rId2438" location="&amp;call1=&amp;call2=&amp;sched1=&amp;sched2=&amp;comp1=&amp;comp2=&amp;p.hMy=rheing&amp;hUnit=&amp;hTenant=&amp;hVendor=&amp;hasset=&amp;wo.sCategory=&amp;wonum1=&amp;wonum2=" ref="A2440"/>
    <hyperlink r:id="rId2439" location="&amp;call1=&amp;call2=&amp;sched1=&amp;sched2=&amp;comp1=&amp;comp2=&amp;p.hMy=rheing&amp;hUnit=&amp;hTenant=&amp;hVendor=&amp;hasset=&amp;wo.sCategory=&amp;wonum1=&amp;wonum2=" ref="A2441"/>
    <hyperlink r:id="rId2440" location="&amp;call1=&amp;call2=&amp;sched1=&amp;sched2=&amp;comp1=&amp;comp2=&amp;p.hMy=rheing&amp;hUnit=&amp;hTenant=&amp;hVendor=&amp;hasset=&amp;wo.sCategory=&amp;wonum1=&amp;wonum2=" ref="A2442"/>
    <hyperlink r:id="rId2441" location="&amp;call1=&amp;call2=&amp;sched1=&amp;sched2=&amp;comp1=&amp;comp2=&amp;p.hMy=rheing&amp;hUnit=&amp;hTenant=&amp;hVendor=&amp;hasset=&amp;wo.sCategory=&amp;wonum1=&amp;wonum2=" ref="A2443"/>
    <hyperlink r:id="rId2442" location="&amp;call1=&amp;call2=&amp;sched1=&amp;sched2=&amp;comp1=&amp;comp2=&amp;p.hMy=rheing&amp;hUnit=&amp;hTenant=&amp;hVendor=&amp;hasset=&amp;wo.sCategory=&amp;wonum1=&amp;wonum2=" ref="A2444"/>
    <hyperlink r:id="rId2443" location="&amp;call1=&amp;call2=&amp;sched1=&amp;sched2=&amp;comp1=&amp;comp2=&amp;p.hMy=rheing&amp;hUnit=&amp;hTenant=&amp;hVendor=&amp;hasset=&amp;wo.sCategory=&amp;wonum1=&amp;wonum2=" ref="A2445"/>
    <hyperlink r:id="rId2444" location="&amp;call1=&amp;call2=&amp;sched1=&amp;sched2=&amp;comp1=&amp;comp2=&amp;p.hMy=rheing&amp;hUnit=&amp;hTenant=&amp;hVendor=&amp;hasset=&amp;wo.sCategory=&amp;wonum1=&amp;wonum2=" ref="A2446"/>
    <hyperlink r:id="rId2445" location="&amp;call1=&amp;call2=&amp;sched1=&amp;sched2=&amp;comp1=&amp;comp2=&amp;p.hMy=rheing&amp;hUnit=&amp;hTenant=&amp;hVendor=&amp;hasset=&amp;wo.sCategory=&amp;wonum1=&amp;wonum2=" ref="A2447"/>
    <hyperlink r:id="rId2446" location="&amp;call1=&amp;call2=&amp;sched1=&amp;sched2=&amp;comp1=&amp;comp2=&amp;p.hMy=rheing&amp;hUnit=&amp;hTenant=&amp;hVendor=&amp;hasset=&amp;wo.sCategory=&amp;wonum1=&amp;wonum2=" ref="A2448"/>
    <hyperlink r:id="rId2447" location="&amp;call1=&amp;call2=&amp;sched1=&amp;sched2=&amp;comp1=&amp;comp2=&amp;p.hMy=rheing&amp;hUnit=&amp;hTenant=&amp;hVendor=&amp;hasset=&amp;wo.sCategory=&amp;wonum1=&amp;wonum2=" ref="A2449"/>
    <hyperlink r:id="rId2448" location="&amp;call1=&amp;call2=&amp;sched1=&amp;sched2=&amp;comp1=&amp;comp2=&amp;p.hMy=rheing&amp;hUnit=&amp;hTenant=&amp;hVendor=&amp;hasset=&amp;wo.sCategory=&amp;wonum1=&amp;wonum2=" ref="A2450"/>
    <hyperlink r:id="rId2449" location="&amp;call1=&amp;call2=&amp;sched1=&amp;sched2=&amp;comp1=&amp;comp2=&amp;p.hMy=rheing&amp;hUnit=&amp;hTenant=&amp;hVendor=&amp;hasset=&amp;wo.sCategory=&amp;wonum1=&amp;wonum2=" ref="A2451"/>
    <hyperlink r:id="rId2450" location="&amp;call1=&amp;call2=&amp;sched1=&amp;sched2=&amp;comp1=&amp;comp2=&amp;p.hMy=rheing&amp;hUnit=&amp;hTenant=&amp;hVendor=&amp;hasset=&amp;wo.sCategory=&amp;wonum1=&amp;wonum2=" ref="A2452"/>
    <hyperlink r:id="rId2451" location="&amp;call1=&amp;call2=&amp;sched1=&amp;sched2=&amp;comp1=&amp;comp2=&amp;p.hMy=rheing&amp;hUnit=&amp;hTenant=&amp;hVendor=&amp;hasset=&amp;wo.sCategory=&amp;wonum1=&amp;wonum2=" ref="A2453"/>
    <hyperlink r:id="rId2452" location="&amp;call1=&amp;call2=&amp;sched1=&amp;sched2=&amp;comp1=&amp;comp2=&amp;p.hMy=rheing&amp;hUnit=&amp;hTenant=&amp;hVendor=&amp;hasset=&amp;wo.sCategory=&amp;wonum1=&amp;wonum2=" ref="A2454"/>
    <hyperlink r:id="rId2453" location="&amp;call1=&amp;call2=&amp;sched1=&amp;sched2=&amp;comp1=&amp;comp2=&amp;p.hMy=rheing&amp;hUnit=&amp;hTenant=&amp;hVendor=&amp;hasset=&amp;wo.sCategory=&amp;wonum1=&amp;wonum2=" ref="A2455"/>
    <hyperlink r:id="rId2454" location="&amp;call1=&amp;call2=&amp;sched1=&amp;sched2=&amp;comp1=&amp;comp2=&amp;p.hMy=rheing&amp;hUnit=&amp;hTenant=&amp;hVendor=&amp;hasset=&amp;wo.sCategory=&amp;wonum1=&amp;wonum2=" ref="A2456"/>
    <hyperlink r:id="rId2455" location="&amp;call1=&amp;call2=&amp;sched1=&amp;sched2=&amp;comp1=&amp;comp2=&amp;p.hMy=rheing&amp;hUnit=&amp;hTenant=&amp;hVendor=&amp;hasset=&amp;wo.sCategory=&amp;wonum1=&amp;wonum2=" ref="A2457"/>
    <hyperlink r:id="rId2456" location="&amp;call1=&amp;call2=&amp;sched1=&amp;sched2=&amp;comp1=&amp;comp2=&amp;p.hMy=rheing&amp;hUnit=&amp;hTenant=&amp;hVendor=&amp;hasset=&amp;wo.sCategory=&amp;wonum1=&amp;wonum2=" ref="A2458"/>
    <hyperlink r:id="rId2457" location="&amp;call1=&amp;call2=&amp;sched1=&amp;sched2=&amp;comp1=&amp;comp2=&amp;p.hMy=rheing&amp;hUnit=&amp;hTenant=&amp;hVendor=&amp;hasset=&amp;wo.sCategory=&amp;wonum1=&amp;wonum2=" ref="A2459"/>
    <hyperlink r:id="rId2458" location="&amp;call1=&amp;call2=&amp;sched1=&amp;sched2=&amp;comp1=&amp;comp2=&amp;p.hMy=rheing&amp;hUnit=&amp;hTenant=&amp;hVendor=&amp;hasset=&amp;wo.sCategory=&amp;wonum1=&amp;wonum2=" ref="A2460"/>
    <hyperlink r:id="rId2459" location="&amp;call1=&amp;call2=&amp;sched1=&amp;sched2=&amp;comp1=&amp;comp2=&amp;p.hMy=rheing&amp;hUnit=&amp;hTenant=&amp;hVendor=&amp;hasset=&amp;wo.sCategory=&amp;wonum1=&amp;wonum2=" ref="A2461"/>
    <hyperlink r:id="rId2460" location="&amp;call1=&amp;call2=&amp;sched1=&amp;sched2=&amp;comp1=&amp;comp2=&amp;p.hMy=rheing&amp;hUnit=&amp;hTenant=&amp;hVendor=&amp;hasset=&amp;wo.sCategory=&amp;wonum1=&amp;wonum2=" ref="A2462"/>
    <hyperlink r:id="rId2461" location="&amp;call1=&amp;call2=&amp;sched1=&amp;sched2=&amp;comp1=&amp;comp2=&amp;p.hMy=rheing&amp;hUnit=&amp;hTenant=&amp;hVendor=&amp;hasset=&amp;wo.sCategory=&amp;wonum1=&amp;wonum2=" ref="A2463"/>
    <hyperlink r:id="rId2462" location="&amp;call1=&amp;call2=&amp;sched1=&amp;sched2=&amp;comp1=&amp;comp2=&amp;p.hMy=rheing&amp;hUnit=&amp;hTenant=&amp;hVendor=&amp;hasset=&amp;wo.sCategory=&amp;wonum1=&amp;wonum2=" ref="A2464"/>
    <hyperlink r:id="rId2463" location="&amp;call1=&amp;call2=&amp;sched1=&amp;sched2=&amp;comp1=&amp;comp2=&amp;p.hMy=rheing&amp;hUnit=&amp;hTenant=&amp;hVendor=&amp;hasset=&amp;wo.sCategory=&amp;wonum1=&amp;wonum2=" ref="A2465"/>
    <hyperlink r:id="rId2464" location="&amp;call1=&amp;call2=&amp;sched1=&amp;sched2=&amp;comp1=&amp;comp2=&amp;p.hMy=rheing&amp;hUnit=&amp;hTenant=&amp;hVendor=&amp;hasset=&amp;wo.sCategory=&amp;wonum1=&amp;wonum2=" ref="A2466"/>
    <hyperlink r:id="rId2465" location="&amp;call1=&amp;call2=&amp;sched1=&amp;sched2=&amp;comp1=&amp;comp2=&amp;p.hMy=rheing&amp;hUnit=&amp;hTenant=&amp;hVendor=&amp;hasset=&amp;wo.sCategory=&amp;wonum1=&amp;wonum2=" ref="A2467"/>
    <hyperlink r:id="rId2466" location="&amp;call1=&amp;call2=&amp;sched1=&amp;sched2=&amp;comp1=&amp;comp2=&amp;p.hMy=rheing&amp;hUnit=&amp;hTenant=&amp;hVendor=&amp;hasset=&amp;wo.sCategory=&amp;wonum1=&amp;wonum2=" ref="A2468"/>
    <hyperlink r:id="rId2467" location="&amp;call1=&amp;call2=&amp;sched1=&amp;sched2=&amp;comp1=&amp;comp2=&amp;p.hMy=rheing&amp;hUnit=&amp;hTenant=&amp;hVendor=&amp;hasset=&amp;wo.sCategory=&amp;wonum1=&amp;wonum2=" ref="A2469"/>
    <hyperlink r:id="rId2468" location="&amp;call1=&amp;call2=&amp;sched1=&amp;sched2=&amp;comp1=&amp;comp2=&amp;p.hMy=rheing&amp;hUnit=&amp;hTenant=&amp;hVendor=&amp;hasset=&amp;wo.sCategory=&amp;wonum1=&amp;wonum2=" ref="A2470"/>
    <hyperlink r:id="rId2469" location="&amp;call1=&amp;call2=&amp;sched1=&amp;sched2=&amp;comp1=&amp;comp2=&amp;p.hMy=rheing&amp;hUnit=&amp;hTenant=&amp;hVendor=&amp;hasset=&amp;wo.sCategory=&amp;wonum1=&amp;wonum2=" ref="A2471"/>
    <hyperlink r:id="rId2470" location="&amp;call1=&amp;call2=&amp;sched1=&amp;sched2=&amp;comp1=&amp;comp2=&amp;p.hMy=rheing&amp;hUnit=&amp;hTenant=&amp;hVendor=&amp;hasset=&amp;wo.sCategory=&amp;wonum1=&amp;wonum2=" ref="A2472"/>
    <hyperlink r:id="rId2471" location="&amp;call1=&amp;call2=&amp;sched1=&amp;sched2=&amp;comp1=&amp;comp2=&amp;p.hMy=rheing&amp;hUnit=&amp;hTenant=&amp;hVendor=&amp;hasset=&amp;wo.sCategory=&amp;wonum1=&amp;wonum2=" ref="A2473"/>
    <hyperlink r:id="rId2472" location="&amp;call1=&amp;call2=&amp;sched1=&amp;sched2=&amp;comp1=&amp;comp2=&amp;p.hMy=rheing&amp;hUnit=&amp;hTenant=&amp;hVendor=&amp;hasset=&amp;wo.sCategory=&amp;wonum1=&amp;wonum2=" ref="A2474"/>
    <hyperlink r:id="rId2473" location="&amp;call1=&amp;call2=&amp;sched1=&amp;sched2=&amp;comp1=&amp;comp2=&amp;p.hMy=rheing&amp;hUnit=&amp;hTenant=&amp;hVendor=&amp;hasset=&amp;wo.sCategory=&amp;wonum1=&amp;wonum2=" ref="A2475"/>
    <hyperlink r:id="rId2474" location="&amp;call1=&amp;call2=&amp;sched1=&amp;sched2=&amp;comp1=&amp;comp2=&amp;p.hMy=rheing&amp;hUnit=&amp;hTenant=&amp;hVendor=&amp;hasset=&amp;wo.sCategory=&amp;wonum1=&amp;wonum2=" ref="A2476"/>
    <hyperlink r:id="rId2475" location="&amp;call1=&amp;call2=&amp;sched1=&amp;sched2=&amp;comp1=&amp;comp2=&amp;p.hMy=rheing&amp;hUnit=&amp;hTenant=&amp;hVendor=&amp;hasset=&amp;wo.sCategory=&amp;wonum1=&amp;wonum2=" ref="A2477"/>
    <hyperlink r:id="rId2476" location="&amp;call1=&amp;call2=&amp;sched1=&amp;sched2=&amp;comp1=&amp;comp2=&amp;p.hMy=rheing&amp;hUnit=&amp;hTenant=&amp;hVendor=&amp;hasset=&amp;wo.sCategory=&amp;wonum1=&amp;wonum2=" ref="A2478"/>
    <hyperlink r:id="rId2477" location="&amp;call1=&amp;call2=&amp;sched1=&amp;sched2=&amp;comp1=&amp;comp2=&amp;p.hMy=rheing&amp;hUnit=&amp;hTenant=&amp;hVendor=&amp;hasset=&amp;wo.sCategory=&amp;wonum1=&amp;wonum2=" ref="A2479"/>
    <hyperlink r:id="rId2478" location="&amp;call1=&amp;call2=&amp;sched1=&amp;sched2=&amp;comp1=&amp;comp2=&amp;p.hMy=rheing&amp;hUnit=&amp;hTenant=&amp;hVendor=&amp;hasset=&amp;wo.sCategory=&amp;wonum1=&amp;wonum2=" ref="A2480"/>
    <hyperlink r:id="rId2479" location="&amp;call1=&amp;call2=&amp;sched1=&amp;sched2=&amp;comp1=&amp;comp2=&amp;p.hMy=rheing&amp;hUnit=&amp;hTenant=&amp;hVendor=&amp;hasset=&amp;wo.sCategory=&amp;wonum1=&amp;wonum2=" ref="A2481"/>
    <hyperlink r:id="rId2480" location="&amp;call1=&amp;call2=&amp;sched1=&amp;sched2=&amp;comp1=&amp;comp2=&amp;p.hMy=rheing&amp;hUnit=&amp;hTenant=&amp;hVendor=&amp;hasset=&amp;wo.sCategory=&amp;wonum1=&amp;wonum2=" ref="A2482"/>
    <hyperlink r:id="rId2481" location="&amp;call1=&amp;call2=&amp;sched1=&amp;sched2=&amp;comp1=&amp;comp2=&amp;p.hMy=rheing&amp;hUnit=&amp;hTenant=&amp;hVendor=&amp;hasset=&amp;wo.sCategory=&amp;wonum1=&amp;wonum2=" ref="A2483"/>
    <hyperlink r:id="rId2482" location="&amp;call1=&amp;call2=&amp;sched1=&amp;sched2=&amp;comp1=&amp;comp2=&amp;p.hMy=rheing&amp;hUnit=&amp;hTenant=&amp;hVendor=&amp;hasset=&amp;wo.sCategory=&amp;wonum1=&amp;wonum2=" ref="A2484"/>
    <hyperlink r:id="rId2483" location="&amp;call1=&amp;call2=&amp;sched1=&amp;sched2=&amp;comp1=&amp;comp2=&amp;p.hMy=rheing&amp;hUnit=&amp;hTenant=&amp;hVendor=&amp;hasset=&amp;wo.sCategory=&amp;wonum1=&amp;wonum2=" ref="A2485"/>
    <hyperlink r:id="rId2484" location="&amp;call1=&amp;call2=&amp;sched1=&amp;sched2=&amp;comp1=&amp;comp2=&amp;p.hMy=rheing&amp;hUnit=&amp;hTenant=&amp;hVendor=&amp;hasset=&amp;wo.sCategory=&amp;wonum1=&amp;wonum2=" ref="A2486"/>
    <hyperlink r:id="rId2485" location="&amp;call1=&amp;call2=&amp;sched1=&amp;sched2=&amp;comp1=&amp;comp2=&amp;p.hMy=rheing&amp;hUnit=&amp;hTenant=&amp;hVendor=&amp;hasset=&amp;wo.sCategory=&amp;wonum1=&amp;wonum2=" ref="A2487"/>
    <hyperlink r:id="rId2486" location="&amp;call1=&amp;call2=&amp;sched1=&amp;sched2=&amp;comp1=&amp;comp2=&amp;p.hMy=rheing&amp;hUnit=&amp;hTenant=&amp;hVendor=&amp;hasset=&amp;wo.sCategory=&amp;wonum1=&amp;wonum2=" ref="A2488"/>
    <hyperlink r:id="rId2487" location="&amp;call1=&amp;call2=&amp;sched1=&amp;sched2=&amp;comp1=&amp;comp2=&amp;p.hMy=rheing&amp;hUnit=&amp;hTenant=&amp;hVendor=&amp;hasset=&amp;wo.sCategory=&amp;wonum1=&amp;wonum2=" ref="A2489"/>
    <hyperlink r:id="rId2488" location="&amp;call1=&amp;call2=&amp;sched1=&amp;sched2=&amp;comp1=&amp;comp2=&amp;p.hMy=rheing&amp;hUnit=&amp;hTenant=&amp;hVendor=&amp;hasset=&amp;wo.sCategory=&amp;wonum1=&amp;wonum2=" ref="A2490"/>
    <hyperlink r:id="rId2489" location="&amp;call1=&amp;call2=&amp;sched1=&amp;sched2=&amp;comp1=&amp;comp2=&amp;p.hMy=rheing&amp;hUnit=&amp;hTenant=&amp;hVendor=&amp;hasset=&amp;wo.sCategory=&amp;wonum1=&amp;wonum2=" ref="A2491"/>
    <hyperlink r:id="rId2490" location="&amp;call1=&amp;call2=&amp;sched1=&amp;sched2=&amp;comp1=&amp;comp2=&amp;p.hMy=rheing&amp;hUnit=&amp;hTenant=&amp;hVendor=&amp;hasset=&amp;wo.sCategory=&amp;wonum1=&amp;wonum2=" ref="A2492"/>
    <hyperlink r:id="rId2491" location="&amp;call1=&amp;call2=&amp;sched1=&amp;sched2=&amp;comp1=&amp;comp2=&amp;p.hMy=rheing&amp;hUnit=&amp;hTenant=&amp;hVendor=&amp;hasset=&amp;wo.sCategory=&amp;wonum1=&amp;wonum2=" ref="A2493"/>
    <hyperlink r:id="rId2492" location="&amp;call1=&amp;call2=&amp;sched1=&amp;sched2=&amp;comp1=&amp;comp2=&amp;p.hMy=rheing&amp;hUnit=&amp;hTenant=&amp;hVendor=&amp;hasset=&amp;wo.sCategory=&amp;wonum1=&amp;wonum2=" ref="A2494"/>
    <hyperlink r:id="rId2493" location="&amp;call1=&amp;call2=&amp;sched1=&amp;sched2=&amp;comp1=&amp;comp2=&amp;p.hMy=rheing&amp;hUnit=&amp;hTenant=&amp;hVendor=&amp;hasset=&amp;wo.sCategory=&amp;wonum1=&amp;wonum2=" ref="A2495"/>
    <hyperlink r:id="rId2494" location="&amp;call1=&amp;call2=&amp;sched1=&amp;sched2=&amp;comp1=&amp;comp2=&amp;p.hMy=rheing&amp;hUnit=&amp;hTenant=&amp;hVendor=&amp;hasset=&amp;wo.sCategory=&amp;wonum1=&amp;wonum2=" ref="A2496"/>
    <hyperlink r:id="rId2495" location="&amp;call1=&amp;call2=&amp;sched1=&amp;sched2=&amp;comp1=&amp;comp2=&amp;p.hMy=rheing&amp;hUnit=&amp;hTenant=&amp;hVendor=&amp;hasset=&amp;wo.sCategory=&amp;wonum1=&amp;wonum2=" ref="A2497"/>
    <hyperlink r:id="rId2496" location="&amp;call1=&amp;call2=&amp;sched1=&amp;sched2=&amp;comp1=&amp;comp2=&amp;p.hMy=rheing&amp;hUnit=&amp;hTenant=&amp;hVendor=&amp;hasset=&amp;wo.sCategory=&amp;wonum1=&amp;wonum2=" ref="A2498"/>
    <hyperlink r:id="rId2497" location="&amp;call1=&amp;call2=&amp;sched1=&amp;sched2=&amp;comp1=&amp;comp2=&amp;p.hMy=rheing&amp;hUnit=&amp;hTenant=&amp;hVendor=&amp;hasset=&amp;wo.sCategory=&amp;wonum1=&amp;wonum2=" ref="A2499"/>
    <hyperlink r:id="rId2498" location="&amp;call1=&amp;call2=&amp;sched1=&amp;sched2=&amp;comp1=&amp;comp2=&amp;p.hMy=rheing&amp;hUnit=&amp;hTenant=&amp;hVendor=&amp;hasset=&amp;wo.sCategory=&amp;wonum1=&amp;wonum2=" ref="A2500"/>
    <hyperlink r:id="rId2499" location="&amp;call1=&amp;call2=&amp;sched1=&amp;sched2=&amp;comp1=&amp;comp2=&amp;p.hMy=rheing&amp;hUnit=&amp;hTenant=&amp;hVendor=&amp;hasset=&amp;wo.sCategory=&amp;wonum1=&amp;wonum2=" ref="A2501"/>
    <hyperlink r:id="rId2500" location="&amp;call1=&amp;call2=&amp;sched1=&amp;sched2=&amp;comp1=&amp;comp2=&amp;p.hMy=rheing&amp;hUnit=&amp;hTenant=&amp;hVendor=&amp;hasset=&amp;wo.sCategory=&amp;wonum1=&amp;wonum2=" ref="A2502"/>
    <hyperlink r:id="rId2501" location="&amp;call1=&amp;call2=&amp;sched1=&amp;sched2=&amp;comp1=&amp;comp2=&amp;p.hMy=rheing&amp;hUnit=&amp;hTenant=&amp;hVendor=&amp;hasset=&amp;wo.sCategory=&amp;wonum1=&amp;wonum2=" ref="A2503"/>
    <hyperlink r:id="rId2502" location="&amp;call1=&amp;call2=&amp;sched1=&amp;sched2=&amp;comp1=&amp;comp2=&amp;p.hMy=rheing&amp;hUnit=&amp;hTenant=&amp;hVendor=&amp;hasset=&amp;wo.sCategory=&amp;wonum1=&amp;wonum2=" ref="A2504"/>
    <hyperlink r:id="rId2503" location="&amp;call1=&amp;call2=&amp;sched1=&amp;sched2=&amp;comp1=&amp;comp2=&amp;p.hMy=rheing&amp;hUnit=&amp;hTenant=&amp;hVendor=&amp;hasset=&amp;wo.sCategory=&amp;wonum1=&amp;wonum2=" ref="A2505"/>
    <hyperlink r:id="rId2504" location="&amp;call1=&amp;call2=&amp;sched1=&amp;sched2=&amp;comp1=&amp;comp2=&amp;p.hMy=rheing&amp;hUnit=&amp;hTenant=&amp;hVendor=&amp;hasset=&amp;wo.sCategory=&amp;wonum1=&amp;wonum2=" ref="A2506"/>
    <hyperlink r:id="rId2505" location="&amp;call1=&amp;call2=&amp;sched1=&amp;sched2=&amp;comp1=&amp;comp2=&amp;p.hMy=rheing&amp;hUnit=&amp;hTenant=&amp;hVendor=&amp;hasset=&amp;wo.sCategory=&amp;wonum1=&amp;wonum2=" ref="A2507"/>
    <hyperlink r:id="rId2506" location="&amp;call1=&amp;call2=&amp;sched1=&amp;sched2=&amp;comp1=&amp;comp2=&amp;p.hMy=rheing&amp;hUnit=&amp;hTenant=&amp;hVendor=&amp;hasset=&amp;wo.sCategory=&amp;wonum1=&amp;wonum2=" ref="A2508"/>
    <hyperlink r:id="rId2507" location="&amp;call1=&amp;call2=&amp;sched1=&amp;sched2=&amp;comp1=&amp;comp2=&amp;p.hMy=rheing&amp;hUnit=&amp;hTenant=&amp;hVendor=&amp;hasset=&amp;wo.sCategory=&amp;wonum1=&amp;wonum2=" ref="A2509"/>
    <hyperlink r:id="rId2508" location="&amp;call1=&amp;call2=&amp;sched1=&amp;sched2=&amp;comp1=&amp;comp2=&amp;p.hMy=rheing&amp;hUnit=&amp;hTenant=&amp;hVendor=&amp;hasset=&amp;wo.sCategory=&amp;wonum1=&amp;wonum2=" ref="A2510"/>
    <hyperlink r:id="rId2509" location="&amp;call1=&amp;call2=&amp;sched1=&amp;sched2=&amp;comp1=&amp;comp2=&amp;p.hMy=rheing&amp;hUnit=&amp;hTenant=&amp;hVendor=&amp;hasset=&amp;wo.sCategory=&amp;wonum1=&amp;wonum2=" ref="A2511"/>
    <hyperlink r:id="rId2510" location="&amp;call1=&amp;call2=&amp;sched1=&amp;sched2=&amp;comp1=&amp;comp2=&amp;p.hMy=rheing&amp;hUnit=&amp;hTenant=&amp;hVendor=&amp;hasset=&amp;wo.sCategory=&amp;wonum1=&amp;wonum2=" ref="A2512"/>
    <hyperlink r:id="rId2511" location="&amp;call1=&amp;call2=&amp;sched1=&amp;sched2=&amp;comp1=&amp;comp2=&amp;p.hMy=rheing&amp;hUnit=&amp;hTenant=&amp;hVendor=&amp;hasset=&amp;wo.sCategory=&amp;wonum1=&amp;wonum2=" ref="A2513"/>
    <hyperlink r:id="rId2512" location="&amp;call1=&amp;call2=&amp;sched1=&amp;sched2=&amp;comp1=&amp;comp2=&amp;p.hMy=rheing&amp;hUnit=&amp;hTenant=&amp;hVendor=&amp;hasset=&amp;wo.sCategory=&amp;wonum1=&amp;wonum2=" ref="A2514"/>
    <hyperlink r:id="rId2513" location="&amp;call1=&amp;call2=&amp;sched1=&amp;sched2=&amp;comp1=&amp;comp2=&amp;p.hMy=rheing&amp;hUnit=&amp;hTenant=&amp;hVendor=&amp;hasset=&amp;wo.sCategory=&amp;wonum1=&amp;wonum2=" ref="A2515"/>
    <hyperlink r:id="rId2514" location="&amp;call1=&amp;call2=&amp;sched1=&amp;sched2=&amp;comp1=&amp;comp2=&amp;p.hMy=rheing&amp;hUnit=&amp;hTenant=&amp;hVendor=&amp;hasset=&amp;wo.sCategory=&amp;wonum1=&amp;wonum2=" ref="A2516"/>
    <hyperlink r:id="rId2515" location="&amp;call1=&amp;call2=&amp;sched1=&amp;sched2=&amp;comp1=&amp;comp2=&amp;p.hMy=rheing&amp;hUnit=&amp;hTenant=&amp;hVendor=&amp;hasset=&amp;wo.sCategory=&amp;wonum1=&amp;wonum2=" ref="A2517"/>
    <hyperlink r:id="rId2516" location="&amp;call1=&amp;call2=&amp;sched1=&amp;sched2=&amp;comp1=&amp;comp2=&amp;p.hMy=rheing&amp;hUnit=&amp;hTenant=&amp;hVendor=&amp;hasset=&amp;wo.sCategory=&amp;wonum1=&amp;wonum2=" ref="A2518"/>
    <hyperlink r:id="rId2517" location="&amp;call1=&amp;call2=&amp;sched1=&amp;sched2=&amp;comp1=&amp;comp2=&amp;p.hMy=rheing&amp;hUnit=&amp;hTenant=&amp;hVendor=&amp;hasset=&amp;wo.sCategory=&amp;wonum1=&amp;wonum2=" ref="A2519"/>
    <hyperlink r:id="rId2518" location="&amp;call1=&amp;call2=&amp;sched1=&amp;sched2=&amp;comp1=&amp;comp2=&amp;p.hMy=rheing&amp;hUnit=&amp;hTenant=&amp;hVendor=&amp;hasset=&amp;wo.sCategory=&amp;wonum1=&amp;wonum2=" ref="A2520"/>
    <hyperlink r:id="rId2519" location="&amp;call1=&amp;call2=&amp;sched1=&amp;sched2=&amp;comp1=&amp;comp2=&amp;p.hMy=rheing&amp;hUnit=&amp;hTenant=&amp;hVendor=&amp;hasset=&amp;wo.sCategory=&amp;wonum1=&amp;wonum2=" ref="A2521"/>
    <hyperlink r:id="rId2520" location="&amp;call1=&amp;call2=&amp;sched1=&amp;sched2=&amp;comp1=&amp;comp2=&amp;p.hMy=rheing&amp;hUnit=&amp;hTenant=&amp;hVendor=&amp;hasset=&amp;wo.sCategory=&amp;wonum1=&amp;wonum2=" ref="A2522"/>
    <hyperlink r:id="rId2521" location="&amp;call1=&amp;call2=&amp;sched1=&amp;sched2=&amp;comp1=&amp;comp2=&amp;p.hMy=rheing&amp;hUnit=&amp;hTenant=&amp;hVendor=&amp;hasset=&amp;wo.sCategory=&amp;wonum1=&amp;wonum2=" ref="A2523"/>
    <hyperlink r:id="rId2522" location="&amp;call1=&amp;call2=&amp;sched1=&amp;sched2=&amp;comp1=&amp;comp2=&amp;p.hMy=rheing&amp;hUnit=&amp;hTenant=&amp;hVendor=&amp;hasset=&amp;wo.sCategory=&amp;wonum1=&amp;wonum2=" ref="A2524"/>
    <hyperlink r:id="rId2523" location="&amp;call1=&amp;call2=&amp;sched1=&amp;sched2=&amp;comp1=&amp;comp2=&amp;p.hMy=rheing&amp;hUnit=&amp;hTenant=&amp;hVendor=&amp;hasset=&amp;wo.sCategory=&amp;wonum1=&amp;wonum2=" ref="A2525"/>
    <hyperlink r:id="rId2524" location="&amp;call1=&amp;call2=&amp;sched1=&amp;sched2=&amp;comp1=&amp;comp2=&amp;p.hMy=rheing&amp;hUnit=&amp;hTenant=&amp;hVendor=&amp;hasset=&amp;wo.sCategory=&amp;wonum1=&amp;wonum2=" ref="A2526"/>
    <hyperlink r:id="rId2525" location="&amp;call1=&amp;call2=&amp;sched1=&amp;sched2=&amp;comp1=&amp;comp2=&amp;p.hMy=rheing&amp;hUnit=&amp;hTenant=&amp;hVendor=&amp;hasset=&amp;wo.sCategory=&amp;wonum1=&amp;wonum2=" ref="A2527"/>
    <hyperlink r:id="rId2526" location="&amp;call1=&amp;call2=&amp;sched1=&amp;sched2=&amp;comp1=&amp;comp2=&amp;p.hMy=rheing&amp;hUnit=&amp;hTenant=&amp;hVendor=&amp;hasset=&amp;wo.sCategory=&amp;wonum1=&amp;wonum2=" ref="A2528"/>
    <hyperlink r:id="rId2527" location="&amp;call1=&amp;call2=&amp;sched1=&amp;sched2=&amp;comp1=&amp;comp2=&amp;p.hMy=rheing&amp;hUnit=&amp;hTenant=&amp;hVendor=&amp;hasset=&amp;wo.sCategory=&amp;wonum1=&amp;wonum2=" ref="A2529"/>
    <hyperlink r:id="rId2528" location="&amp;call1=&amp;call2=&amp;sched1=&amp;sched2=&amp;comp1=&amp;comp2=&amp;p.hMy=rheing&amp;hUnit=&amp;hTenant=&amp;hVendor=&amp;hasset=&amp;wo.sCategory=&amp;wonum1=&amp;wonum2=" ref="A2530"/>
    <hyperlink r:id="rId2529" location="&amp;call1=&amp;call2=&amp;sched1=&amp;sched2=&amp;comp1=&amp;comp2=&amp;p.hMy=rheing&amp;hUnit=&amp;hTenant=&amp;hVendor=&amp;hasset=&amp;wo.sCategory=&amp;wonum1=&amp;wonum2=" ref="A2531"/>
    <hyperlink r:id="rId2530" location="&amp;call1=&amp;call2=&amp;sched1=&amp;sched2=&amp;comp1=&amp;comp2=&amp;p.hMy=rheing&amp;hUnit=&amp;hTenant=&amp;hVendor=&amp;hasset=&amp;wo.sCategory=&amp;wonum1=&amp;wonum2=" ref="A2532"/>
    <hyperlink r:id="rId2531" location="&amp;call1=&amp;call2=&amp;sched1=&amp;sched2=&amp;comp1=&amp;comp2=&amp;p.hMy=rheing&amp;hUnit=&amp;hTenant=&amp;hVendor=&amp;hasset=&amp;wo.sCategory=&amp;wonum1=&amp;wonum2=" ref="A2533"/>
    <hyperlink r:id="rId2532" location="&amp;call1=&amp;call2=&amp;sched1=&amp;sched2=&amp;comp1=&amp;comp2=&amp;p.hMy=rheing&amp;hUnit=&amp;hTenant=&amp;hVendor=&amp;hasset=&amp;wo.sCategory=&amp;wonum1=&amp;wonum2=" ref="A2534"/>
    <hyperlink r:id="rId2533" location="&amp;call1=&amp;call2=&amp;sched1=&amp;sched2=&amp;comp1=&amp;comp2=&amp;p.hMy=rheing&amp;hUnit=&amp;hTenant=&amp;hVendor=&amp;hasset=&amp;wo.sCategory=&amp;wonum1=&amp;wonum2=" ref="A2535"/>
    <hyperlink r:id="rId2534" location="&amp;call1=&amp;call2=&amp;sched1=&amp;sched2=&amp;comp1=&amp;comp2=&amp;p.hMy=rheing&amp;hUnit=&amp;hTenant=&amp;hVendor=&amp;hasset=&amp;wo.sCategory=&amp;wonum1=&amp;wonum2=" ref="A2536"/>
    <hyperlink r:id="rId2535" location="&amp;call1=&amp;call2=&amp;sched1=&amp;sched2=&amp;comp1=&amp;comp2=&amp;p.hMy=rheing&amp;hUnit=&amp;hTenant=&amp;hVendor=&amp;hasset=&amp;wo.sCategory=&amp;wonum1=&amp;wonum2=" ref="A2537"/>
    <hyperlink r:id="rId2536" location="&amp;call1=&amp;call2=&amp;sched1=&amp;sched2=&amp;comp1=&amp;comp2=&amp;p.hMy=rheing&amp;hUnit=&amp;hTenant=&amp;hVendor=&amp;hasset=&amp;wo.sCategory=&amp;wonum1=&amp;wonum2=" ref="A2538"/>
    <hyperlink r:id="rId2537" location="&amp;call1=&amp;call2=&amp;sched1=&amp;sched2=&amp;comp1=&amp;comp2=&amp;p.hMy=rheing&amp;hUnit=&amp;hTenant=&amp;hVendor=&amp;hasset=&amp;wo.sCategory=&amp;wonum1=&amp;wonum2=" ref="A2539"/>
    <hyperlink r:id="rId2538" location="&amp;call1=&amp;call2=&amp;sched1=&amp;sched2=&amp;comp1=&amp;comp2=&amp;p.hMy=rheing&amp;hUnit=&amp;hTenant=&amp;hVendor=&amp;hasset=&amp;wo.sCategory=&amp;wonum1=&amp;wonum2=" ref="A2540"/>
    <hyperlink r:id="rId2539" location="&amp;call1=&amp;call2=&amp;sched1=&amp;sched2=&amp;comp1=&amp;comp2=&amp;p.hMy=rheing&amp;hUnit=&amp;hTenant=&amp;hVendor=&amp;hasset=&amp;wo.sCategory=&amp;wonum1=&amp;wonum2=" ref="A2541"/>
    <hyperlink r:id="rId2540" location="&amp;call1=&amp;call2=&amp;sched1=&amp;sched2=&amp;comp1=&amp;comp2=&amp;p.hMy=rheing&amp;hUnit=&amp;hTenant=&amp;hVendor=&amp;hasset=&amp;wo.sCategory=&amp;wonum1=&amp;wonum2=" ref="A2542"/>
    <hyperlink r:id="rId2541" location="&amp;call1=&amp;call2=&amp;sched1=&amp;sched2=&amp;comp1=&amp;comp2=&amp;p.hMy=rheing&amp;hUnit=&amp;hTenant=&amp;hVendor=&amp;hasset=&amp;wo.sCategory=&amp;wonum1=&amp;wonum2=" ref="A2543"/>
    <hyperlink r:id="rId2542" location="&amp;call1=&amp;call2=&amp;sched1=&amp;sched2=&amp;comp1=&amp;comp2=&amp;p.hMy=rheing&amp;hUnit=&amp;hTenant=&amp;hVendor=&amp;hasset=&amp;wo.sCategory=&amp;wonum1=&amp;wonum2=" ref="A2544"/>
    <hyperlink r:id="rId2543" location="&amp;call1=&amp;call2=&amp;sched1=&amp;sched2=&amp;comp1=&amp;comp2=&amp;p.hMy=rheing&amp;hUnit=&amp;hTenant=&amp;hVendor=&amp;hasset=&amp;wo.sCategory=&amp;wonum1=&amp;wonum2=" ref="A2545"/>
    <hyperlink r:id="rId2544" location="&amp;call1=&amp;call2=&amp;sched1=&amp;sched2=&amp;comp1=&amp;comp2=&amp;p.hMy=rheing&amp;hUnit=&amp;hTenant=&amp;hVendor=&amp;hasset=&amp;wo.sCategory=&amp;wonum1=&amp;wonum2=" ref="A2546"/>
    <hyperlink r:id="rId2545" location="&amp;call1=&amp;call2=&amp;sched1=&amp;sched2=&amp;comp1=&amp;comp2=&amp;p.hMy=rheing&amp;hUnit=&amp;hTenant=&amp;hVendor=&amp;hasset=&amp;wo.sCategory=&amp;wonum1=&amp;wonum2=" ref="A2547"/>
    <hyperlink r:id="rId2546" location="&amp;call1=&amp;call2=&amp;sched1=&amp;sched2=&amp;comp1=&amp;comp2=&amp;p.hMy=rheing&amp;hUnit=&amp;hTenant=&amp;hVendor=&amp;hasset=&amp;wo.sCategory=&amp;wonum1=&amp;wonum2=" ref="A2548"/>
    <hyperlink r:id="rId2547" location="&amp;call1=&amp;call2=&amp;sched1=&amp;sched2=&amp;comp1=&amp;comp2=&amp;p.hMy=rheing&amp;hUnit=&amp;hTenant=&amp;hVendor=&amp;hasset=&amp;wo.sCategory=&amp;wonum1=&amp;wonum2=" ref="A2549"/>
    <hyperlink r:id="rId2548" location="&amp;call1=&amp;call2=&amp;sched1=&amp;sched2=&amp;comp1=&amp;comp2=&amp;p.hMy=rheing&amp;hUnit=&amp;hTenant=&amp;hVendor=&amp;hasset=&amp;wo.sCategory=&amp;wonum1=&amp;wonum2=" ref="A2550"/>
    <hyperlink r:id="rId2549" location="&amp;call1=&amp;call2=&amp;sched1=&amp;sched2=&amp;comp1=&amp;comp2=&amp;p.hMy=rheing&amp;hUnit=&amp;hTenant=&amp;hVendor=&amp;hasset=&amp;wo.sCategory=&amp;wonum1=&amp;wonum2=" ref="A2551"/>
    <hyperlink r:id="rId2550" location="&amp;call1=&amp;call2=&amp;sched1=&amp;sched2=&amp;comp1=&amp;comp2=&amp;p.hMy=rheing&amp;hUnit=&amp;hTenant=&amp;hVendor=&amp;hasset=&amp;wo.sCategory=&amp;wonum1=&amp;wonum2=" ref="A2552"/>
    <hyperlink r:id="rId2551" location="&amp;call1=&amp;call2=&amp;sched1=&amp;sched2=&amp;comp1=&amp;comp2=&amp;p.hMy=rheing&amp;hUnit=&amp;hTenant=&amp;hVendor=&amp;hasset=&amp;wo.sCategory=&amp;wonum1=&amp;wonum2=" ref="A2553"/>
    <hyperlink r:id="rId2552" location="&amp;call1=&amp;call2=&amp;sched1=&amp;sched2=&amp;comp1=&amp;comp2=&amp;p.hMy=rheing&amp;hUnit=&amp;hTenant=&amp;hVendor=&amp;hasset=&amp;wo.sCategory=&amp;wonum1=&amp;wonum2=" ref="A2554"/>
    <hyperlink r:id="rId2553" location="&amp;call1=&amp;call2=&amp;sched1=&amp;sched2=&amp;comp1=&amp;comp2=&amp;p.hMy=rheing&amp;hUnit=&amp;hTenant=&amp;hVendor=&amp;hasset=&amp;wo.sCategory=&amp;wonum1=&amp;wonum2=" ref="A2555"/>
    <hyperlink r:id="rId2554" location="&amp;call1=&amp;call2=&amp;sched1=&amp;sched2=&amp;comp1=&amp;comp2=&amp;p.hMy=rheing&amp;hUnit=&amp;hTenant=&amp;hVendor=&amp;hasset=&amp;wo.sCategory=&amp;wonum1=&amp;wonum2=" ref="A2556"/>
    <hyperlink r:id="rId2555" location="&amp;call1=&amp;call2=&amp;sched1=&amp;sched2=&amp;comp1=&amp;comp2=&amp;p.hMy=rheing&amp;hUnit=&amp;hTenant=&amp;hVendor=&amp;hasset=&amp;wo.sCategory=&amp;wonum1=&amp;wonum2=" ref="A2557"/>
    <hyperlink r:id="rId2556" location="&amp;call1=&amp;call2=&amp;sched1=&amp;sched2=&amp;comp1=&amp;comp2=&amp;p.hMy=rheing&amp;hUnit=&amp;hTenant=&amp;hVendor=&amp;hasset=&amp;wo.sCategory=&amp;wonum1=&amp;wonum2=" ref="A2558"/>
    <hyperlink r:id="rId2557" location="&amp;call1=&amp;call2=&amp;sched1=&amp;sched2=&amp;comp1=&amp;comp2=&amp;p.hMy=rheing&amp;hUnit=&amp;hTenant=&amp;hVendor=&amp;hasset=&amp;wo.sCategory=&amp;wonum1=&amp;wonum2=" ref="A2559"/>
    <hyperlink r:id="rId2558" location="&amp;call1=&amp;call2=&amp;sched1=&amp;sched2=&amp;comp1=&amp;comp2=&amp;p.hMy=rheing&amp;hUnit=&amp;hTenant=&amp;hVendor=&amp;hasset=&amp;wo.sCategory=&amp;wonum1=&amp;wonum2=" ref="A2560"/>
    <hyperlink r:id="rId2559" location="&amp;call1=&amp;call2=&amp;sched1=&amp;sched2=&amp;comp1=&amp;comp2=&amp;p.hMy=rheing&amp;hUnit=&amp;hTenant=&amp;hVendor=&amp;hasset=&amp;wo.sCategory=&amp;wonum1=&amp;wonum2=" ref="A2561"/>
    <hyperlink r:id="rId2560" location="&amp;call1=&amp;call2=&amp;sched1=&amp;sched2=&amp;comp1=&amp;comp2=&amp;p.hMy=rheing&amp;hUnit=&amp;hTenant=&amp;hVendor=&amp;hasset=&amp;wo.sCategory=&amp;wonum1=&amp;wonum2=" ref="A2562"/>
    <hyperlink r:id="rId2561" location="&amp;call1=&amp;call2=&amp;sched1=&amp;sched2=&amp;comp1=&amp;comp2=&amp;p.hMy=rheing&amp;hUnit=&amp;hTenant=&amp;hVendor=&amp;hasset=&amp;wo.sCategory=&amp;wonum1=&amp;wonum2=" ref="A2563"/>
    <hyperlink r:id="rId2562" location="&amp;call1=&amp;call2=&amp;sched1=&amp;sched2=&amp;comp1=&amp;comp2=&amp;p.hMy=rheing&amp;hUnit=&amp;hTenant=&amp;hVendor=&amp;hasset=&amp;wo.sCategory=&amp;wonum1=&amp;wonum2=" ref="A2564"/>
    <hyperlink r:id="rId2563" location="&amp;call1=&amp;call2=&amp;sched1=&amp;sched2=&amp;comp1=&amp;comp2=&amp;p.hMy=rheing&amp;hUnit=&amp;hTenant=&amp;hVendor=&amp;hasset=&amp;wo.sCategory=&amp;wonum1=&amp;wonum2=" ref="A2565"/>
    <hyperlink r:id="rId2564" location="&amp;call1=&amp;call2=&amp;sched1=&amp;sched2=&amp;comp1=&amp;comp2=&amp;p.hMy=rheing&amp;hUnit=&amp;hTenant=&amp;hVendor=&amp;hasset=&amp;wo.sCategory=&amp;wonum1=&amp;wonum2=" ref="A2566"/>
    <hyperlink r:id="rId2565" location="&amp;call1=&amp;call2=&amp;sched1=&amp;sched2=&amp;comp1=&amp;comp2=&amp;p.hMy=rheing&amp;hUnit=&amp;hTenant=&amp;hVendor=&amp;hasset=&amp;wo.sCategory=&amp;wonum1=&amp;wonum2=" ref="A2567"/>
    <hyperlink r:id="rId2566" location="&amp;call1=&amp;call2=&amp;sched1=&amp;sched2=&amp;comp1=&amp;comp2=&amp;p.hMy=rheing&amp;hUnit=&amp;hTenant=&amp;hVendor=&amp;hasset=&amp;wo.sCategory=&amp;wonum1=&amp;wonum2=" ref="A2568"/>
    <hyperlink r:id="rId2567" location="&amp;call1=&amp;call2=&amp;sched1=&amp;sched2=&amp;comp1=&amp;comp2=&amp;p.hMy=rheing&amp;hUnit=&amp;hTenant=&amp;hVendor=&amp;hasset=&amp;wo.sCategory=&amp;wonum1=&amp;wonum2=" ref="A2569"/>
    <hyperlink r:id="rId2568" location="&amp;call1=&amp;call2=&amp;sched1=&amp;sched2=&amp;comp1=&amp;comp2=&amp;p.hMy=rheing&amp;hUnit=&amp;hTenant=&amp;hVendor=&amp;hasset=&amp;wo.sCategory=&amp;wonum1=&amp;wonum2=" ref="A2570"/>
    <hyperlink r:id="rId2569" location="&amp;call1=&amp;call2=&amp;sched1=&amp;sched2=&amp;comp1=&amp;comp2=&amp;p.hMy=rheing&amp;hUnit=&amp;hTenant=&amp;hVendor=&amp;hasset=&amp;wo.sCategory=&amp;wonum1=&amp;wonum2=" ref="A2571"/>
    <hyperlink r:id="rId2570" location="&amp;call1=&amp;call2=&amp;sched1=&amp;sched2=&amp;comp1=&amp;comp2=&amp;p.hMy=rheing&amp;hUnit=&amp;hTenant=&amp;hVendor=&amp;hasset=&amp;wo.sCategory=&amp;wonum1=&amp;wonum2=" ref="A2572"/>
    <hyperlink r:id="rId2571" location="&amp;call1=&amp;call2=&amp;sched1=&amp;sched2=&amp;comp1=&amp;comp2=&amp;p.hMy=rheing&amp;hUnit=&amp;hTenant=&amp;hVendor=&amp;hasset=&amp;wo.sCategory=&amp;wonum1=&amp;wonum2=" ref="A2573"/>
    <hyperlink r:id="rId2572" location="&amp;call1=&amp;call2=&amp;sched1=&amp;sched2=&amp;comp1=&amp;comp2=&amp;p.hMy=rheing&amp;hUnit=&amp;hTenant=&amp;hVendor=&amp;hasset=&amp;wo.sCategory=&amp;wonum1=&amp;wonum2=" ref="A2574"/>
    <hyperlink r:id="rId2573" location="&amp;call1=&amp;call2=&amp;sched1=&amp;sched2=&amp;comp1=&amp;comp2=&amp;p.hMy=rheing&amp;hUnit=&amp;hTenant=&amp;hVendor=&amp;hasset=&amp;wo.sCategory=&amp;wonum1=&amp;wonum2=" ref="A2575"/>
    <hyperlink r:id="rId2574" location="&amp;call1=&amp;call2=&amp;sched1=&amp;sched2=&amp;comp1=&amp;comp2=&amp;p.hMy=rheing&amp;hUnit=&amp;hTenant=&amp;hVendor=&amp;hasset=&amp;wo.sCategory=&amp;wonum1=&amp;wonum2=" ref="A2576"/>
    <hyperlink r:id="rId2575" location="&amp;call1=&amp;call2=&amp;sched1=&amp;sched2=&amp;comp1=&amp;comp2=&amp;p.hMy=rheing&amp;hUnit=&amp;hTenant=&amp;hVendor=&amp;hasset=&amp;wo.sCategory=&amp;wonum1=&amp;wonum2=" ref="A2577"/>
    <hyperlink r:id="rId2576" location="&amp;call1=&amp;call2=&amp;sched1=&amp;sched2=&amp;comp1=&amp;comp2=&amp;p.hMy=rheing&amp;hUnit=&amp;hTenant=&amp;hVendor=&amp;hasset=&amp;wo.sCategory=&amp;wonum1=&amp;wonum2=" ref="A2578"/>
    <hyperlink r:id="rId2577" location="&amp;call1=&amp;call2=&amp;sched1=&amp;sched2=&amp;comp1=&amp;comp2=&amp;p.hMy=rheing&amp;hUnit=&amp;hTenant=&amp;hVendor=&amp;hasset=&amp;wo.sCategory=&amp;wonum1=&amp;wonum2=" ref="A2579"/>
    <hyperlink r:id="rId2578" location="&amp;call1=&amp;call2=&amp;sched1=&amp;sched2=&amp;comp1=&amp;comp2=&amp;p.hMy=rheing&amp;hUnit=&amp;hTenant=&amp;hVendor=&amp;hasset=&amp;wo.sCategory=&amp;wonum1=&amp;wonum2=" ref="A2580"/>
    <hyperlink r:id="rId2579" location="&amp;call1=&amp;call2=&amp;sched1=&amp;sched2=&amp;comp1=&amp;comp2=&amp;p.hMy=rheing&amp;hUnit=&amp;hTenant=&amp;hVendor=&amp;hasset=&amp;wo.sCategory=&amp;wonum1=&amp;wonum2=" ref="A2581"/>
    <hyperlink r:id="rId2580" location="&amp;call1=&amp;call2=&amp;sched1=&amp;sched2=&amp;comp1=&amp;comp2=&amp;p.hMy=rheing&amp;hUnit=&amp;hTenant=&amp;hVendor=&amp;hasset=&amp;wo.sCategory=&amp;wonum1=&amp;wonum2=" ref="A2582"/>
    <hyperlink r:id="rId2581" location="&amp;call1=&amp;call2=&amp;sched1=&amp;sched2=&amp;comp1=&amp;comp2=&amp;p.hMy=rheing&amp;hUnit=&amp;hTenant=&amp;hVendor=&amp;hasset=&amp;wo.sCategory=&amp;wonum1=&amp;wonum2=" ref="A2583"/>
    <hyperlink r:id="rId2582" location="&amp;call1=&amp;call2=&amp;sched1=&amp;sched2=&amp;comp1=&amp;comp2=&amp;p.hMy=rheing&amp;hUnit=&amp;hTenant=&amp;hVendor=&amp;hasset=&amp;wo.sCategory=&amp;wonum1=&amp;wonum2=" ref="A2584"/>
    <hyperlink r:id="rId2583" location="&amp;call1=&amp;call2=&amp;sched1=&amp;sched2=&amp;comp1=&amp;comp2=&amp;p.hMy=rheing&amp;hUnit=&amp;hTenant=&amp;hVendor=&amp;hasset=&amp;wo.sCategory=&amp;wonum1=&amp;wonum2=" ref="A2585"/>
    <hyperlink r:id="rId2584" location="&amp;call1=&amp;call2=&amp;sched1=&amp;sched2=&amp;comp1=&amp;comp2=&amp;p.hMy=rheing&amp;hUnit=&amp;hTenant=&amp;hVendor=&amp;hasset=&amp;wo.sCategory=&amp;wonum1=&amp;wonum2=" ref="A2586"/>
    <hyperlink r:id="rId2585" location="&amp;call1=&amp;call2=&amp;sched1=&amp;sched2=&amp;comp1=&amp;comp2=&amp;p.hMy=rheing&amp;hUnit=&amp;hTenant=&amp;hVendor=&amp;hasset=&amp;wo.sCategory=&amp;wonum1=&amp;wonum2=" ref="A2587"/>
    <hyperlink r:id="rId2586" location="&amp;call1=&amp;call2=&amp;sched1=&amp;sched2=&amp;comp1=&amp;comp2=&amp;p.hMy=rheing&amp;hUnit=&amp;hTenant=&amp;hVendor=&amp;hasset=&amp;wo.sCategory=&amp;wonum1=&amp;wonum2=" ref="A2588"/>
    <hyperlink r:id="rId2587" location="&amp;call1=&amp;call2=&amp;sched1=&amp;sched2=&amp;comp1=&amp;comp2=&amp;p.hMy=rheing&amp;hUnit=&amp;hTenant=&amp;hVendor=&amp;hasset=&amp;wo.sCategory=&amp;wonum1=&amp;wonum2=" ref="A2589"/>
    <hyperlink r:id="rId2588" location="&amp;call1=&amp;call2=&amp;sched1=&amp;sched2=&amp;comp1=&amp;comp2=&amp;p.hMy=rheing&amp;hUnit=&amp;hTenant=&amp;hVendor=&amp;hasset=&amp;wo.sCategory=&amp;wonum1=&amp;wonum2=" ref="A2590"/>
    <hyperlink r:id="rId2589" location="&amp;call1=&amp;call2=&amp;sched1=&amp;sched2=&amp;comp1=&amp;comp2=&amp;p.hMy=rheing&amp;hUnit=&amp;hTenant=&amp;hVendor=&amp;hasset=&amp;wo.sCategory=&amp;wonum1=&amp;wonum2=" ref="A2591"/>
    <hyperlink r:id="rId2590" location="&amp;call1=&amp;call2=&amp;sched1=&amp;sched2=&amp;comp1=&amp;comp2=&amp;p.hMy=rheing&amp;hUnit=&amp;hTenant=&amp;hVendor=&amp;hasset=&amp;wo.sCategory=&amp;wonum1=&amp;wonum2=" ref="A2592"/>
    <hyperlink r:id="rId2591" location="&amp;call1=&amp;call2=&amp;sched1=&amp;sched2=&amp;comp1=&amp;comp2=&amp;p.hMy=rheing&amp;hUnit=&amp;hTenant=&amp;hVendor=&amp;hasset=&amp;wo.sCategory=&amp;wonum1=&amp;wonum2=" ref="A2593"/>
    <hyperlink r:id="rId2592" location="&amp;call1=&amp;call2=&amp;sched1=&amp;sched2=&amp;comp1=&amp;comp2=&amp;p.hMy=rheing&amp;hUnit=&amp;hTenant=&amp;hVendor=&amp;hasset=&amp;wo.sCategory=&amp;wonum1=&amp;wonum2=" ref="A2594"/>
    <hyperlink r:id="rId2593" location="&amp;call1=&amp;call2=&amp;sched1=&amp;sched2=&amp;comp1=&amp;comp2=&amp;p.hMy=rheing&amp;hUnit=&amp;hTenant=&amp;hVendor=&amp;hasset=&amp;wo.sCategory=&amp;wonum1=&amp;wonum2=" ref="A2595"/>
    <hyperlink r:id="rId2594" location="&amp;call1=&amp;call2=&amp;sched1=&amp;sched2=&amp;comp1=&amp;comp2=&amp;p.hMy=rheing&amp;hUnit=&amp;hTenant=&amp;hVendor=&amp;hasset=&amp;wo.sCategory=&amp;wonum1=&amp;wonum2=" ref="A2596"/>
    <hyperlink r:id="rId2595" location="&amp;call1=&amp;call2=&amp;sched1=&amp;sched2=&amp;comp1=&amp;comp2=&amp;p.hMy=rheing&amp;hUnit=&amp;hTenant=&amp;hVendor=&amp;hasset=&amp;wo.sCategory=&amp;wonum1=&amp;wonum2=" ref="A2597"/>
    <hyperlink r:id="rId2596" location="&amp;call1=&amp;call2=&amp;sched1=&amp;sched2=&amp;comp1=&amp;comp2=&amp;p.hMy=rheing&amp;hUnit=&amp;hTenant=&amp;hVendor=&amp;hasset=&amp;wo.sCategory=&amp;wonum1=&amp;wonum2=" ref="A2598"/>
    <hyperlink r:id="rId2597" location="&amp;call1=&amp;call2=&amp;sched1=&amp;sched2=&amp;comp1=&amp;comp2=&amp;p.hMy=rheing&amp;hUnit=&amp;hTenant=&amp;hVendor=&amp;hasset=&amp;wo.sCategory=&amp;wonum1=&amp;wonum2=" ref="A2599"/>
    <hyperlink r:id="rId2598" location="&amp;call1=&amp;call2=&amp;sched1=&amp;sched2=&amp;comp1=&amp;comp2=&amp;p.hMy=rheing&amp;hUnit=&amp;hTenant=&amp;hVendor=&amp;hasset=&amp;wo.sCategory=&amp;wonum1=&amp;wonum2=" ref="A2600"/>
    <hyperlink r:id="rId2599" location="&amp;call1=&amp;call2=&amp;sched1=&amp;sched2=&amp;comp1=&amp;comp2=&amp;p.hMy=rheing&amp;hUnit=&amp;hTenant=&amp;hVendor=&amp;hasset=&amp;wo.sCategory=&amp;wonum1=&amp;wonum2=" ref="A2601"/>
    <hyperlink r:id="rId2600" location="&amp;call1=&amp;call2=&amp;sched1=&amp;sched2=&amp;comp1=&amp;comp2=&amp;p.hMy=rheing&amp;hUnit=&amp;hTenant=&amp;hVendor=&amp;hasset=&amp;wo.sCategory=&amp;wonum1=&amp;wonum2=" ref="A2602"/>
    <hyperlink r:id="rId2601" location="&amp;call1=&amp;call2=&amp;sched1=&amp;sched2=&amp;comp1=&amp;comp2=&amp;p.hMy=rheing&amp;hUnit=&amp;hTenant=&amp;hVendor=&amp;hasset=&amp;wo.sCategory=&amp;wonum1=&amp;wonum2=" ref="A2603"/>
    <hyperlink r:id="rId2602" location="&amp;call1=&amp;call2=&amp;sched1=&amp;sched2=&amp;comp1=&amp;comp2=&amp;p.hMy=rheing&amp;hUnit=&amp;hTenant=&amp;hVendor=&amp;hasset=&amp;wo.sCategory=&amp;wonum1=&amp;wonum2=" ref="A2604"/>
    <hyperlink r:id="rId2603" location="&amp;call1=&amp;call2=&amp;sched1=&amp;sched2=&amp;comp1=&amp;comp2=&amp;p.hMy=rheing&amp;hUnit=&amp;hTenant=&amp;hVendor=&amp;hasset=&amp;wo.sCategory=&amp;wonum1=&amp;wonum2=" ref="A2605"/>
    <hyperlink r:id="rId2604" location="&amp;call1=&amp;call2=&amp;sched1=&amp;sched2=&amp;comp1=&amp;comp2=&amp;p.hMy=rheing&amp;hUnit=&amp;hTenant=&amp;hVendor=&amp;hasset=&amp;wo.sCategory=&amp;wonum1=&amp;wonum2=" ref="A2606"/>
    <hyperlink r:id="rId2605" location="&amp;call1=&amp;call2=&amp;sched1=&amp;sched2=&amp;comp1=&amp;comp2=&amp;p.hMy=rheing&amp;hUnit=&amp;hTenant=&amp;hVendor=&amp;hasset=&amp;wo.sCategory=&amp;wonum1=&amp;wonum2=" ref="A2607"/>
    <hyperlink r:id="rId2606" location="&amp;call1=&amp;call2=&amp;sched1=&amp;sched2=&amp;comp1=&amp;comp2=&amp;p.hMy=rheing&amp;hUnit=&amp;hTenant=&amp;hVendor=&amp;hasset=&amp;wo.sCategory=&amp;wonum1=&amp;wonum2=" ref="A2608"/>
    <hyperlink r:id="rId2607" location="&amp;call1=&amp;call2=&amp;sched1=&amp;sched2=&amp;comp1=&amp;comp2=&amp;p.hMy=rheing&amp;hUnit=&amp;hTenant=&amp;hVendor=&amp;hasset=&amp;wo.sCategory=&amp;wonum1=&amp;wonum2=" ref="A2609"/>
    <hyperlink r:id="rId2608" location="&amp;call1=&amp;call2=&amp;sched1=&amp;sched2=&amp;comp1=&amp;comp2=&amp;p.hMy=rheing&amp;hUnit=&amp;hTenant=&amp;hVendor=&amp;hasset=&amp;wo.sCategory=&amp;wonum1=&amp;wonum2=" ref="A2610"/>
    <hyperlink r:id="rId2609" location="&amp;call1=&amp;call2=&amp;sched1=&amp;sched2=&amp;comp1=&amp;comp2=&amp;p.hMy=rheing&amp;hUnit=&amp;hTenant=&amp;hVendor=&amp;hasset=&amp;wo.sCategory=&amp;wonum1=&amp;wonum2=" ref="A2611"/>
    <hyperlink r:id="rId2610" location="&amp;call1=&amp;call2=&amp;sched1=&amp;sched2=&amp;comp1=&amp;comp2=&amp;p.hMy=rheing&amp;hUnit=&amp;hTenant=&amp;hVendor=&amp;hasset=&amp;wo.sCategory=&amp;wonum1=&amp;wonum2=" ref="A2612"/>
    <hyperlink r:id="rId2611" location="&amp;call1=&amp;call2=&amp;sched1=&amp;sched2=&amp;comp1=&amp;comp2=&amp;p.hMy=rheing&amp;hUnit=&amp;hTenant=&amp;hVendor=&amp;hasset=&amp;wo.sCategory=&amp;wonum1=&amp;wonum2=" ref="A2613"/>
    <hyperlink r:id="rId2612" location="&amp;call1=&amp;call2=&amp;sched1=&amp;sched2=&amp;comp1=&amp;comp2=&amp;p.hMy=rheing&amp;hUnit=&amp;hTenant=&amp;hVendor=&amp;hasset=&amp;wo.sCategory=&amp;wonum1=&amp;wonum2=" ref="A2614"/>
    <hyperlink r:id="rId2613" location="&amp;call1=&amp;call2=&amp;sched1=&amp;sched2=&amp;comp1=&amp;comp2=&amp;p.hMy=rheing&amp;hUnit=&amp;hTenant=&amp;hVendor=&amp;hasset=&amp;wo.sCategory=&amp;wonum1=&amp;wonum2=" ref="A2615"/>
    <hyperlink r:id="rId2614" location="&amp;call1=&amp;call2=&amp;sched1=&amp;sched2=&amp;comp1=&amp;comp2=&amp;p.hMy=rheing&amp;hUnit=&amp;hTenant=&amp;hVendor=&amp;hasset=&amp;wo.sCategory=&amp;wonum1=&amp;wonum2=" ref="A2616"/>
    <hyperlink r:id="rId2615" location="&amp;call1=&amp;call2=&amp;sched1=&amp;sched2=&amp;comp1=&amp;comp2=&amp;p.hMy=rheing&amp;hUnit=&amp;hTenant=&amp;hVendor=&amp;hasset=&amp;wo.sCategory=&amp;wonum1=&amp;wonum2=" ref="A2617"/>
    <hyperlink r:id="rId2616" location="&amp;call1=&amp;call2=&amp;sched1=&amp;sched2=&amp;comp1=&amp;comp2=&amp;p.hMy=rheing&amp;hUnit=&amp;hTenant=&amp;hVendor=&amp;hasset=&amp;wo.sCategory=&amp;wonum1=&amp;wonum2=" ref="A2618"/>
    <hyperlink r:id="rId2617" location="&amp;call1=&amp;call2=&amp;sched1=&amp;sched2=&amp;comp1=&amp;comp2=&amp;p.hMy=rheing&amp;hUnit=&amp;hTenant=&amp;hVendor=&amp;hasset=&amp;wo.sCategory=&amp;wonum1=&amp;wonum2=" ref="A2619"/>
    <hyperlink r:id="rId2618" location="&amp;call1=&amp;call2=&amp;sched1=&amp;sched2=&amp;comp1=&amp;comp2=&amp;p.hMy=rheing&amp;hUnit=&amp;hTenant=&amp;hVendor=&amp;hasset=&amp;wo.sCategory=&amp;wonum1=&amp;wonum2=" ref="A2620"/>
    <hyperlink r:id="rId2619" location="&amp;call1=&amp;call2=&amp;sched1=&amp;sched2=&amp;comp1=&amp;comp2=&amp;p.hMy=rheing&amp;hUnit=&amp;hTenant=&amp;hVendor=&amp;hasset=&amp;wo.sCategory=&amp;wonum1=&amp;wonum2=" ref="A2621"/>
    <hyperlink r:id="rId2620" location="&amp;call1=&amp;call2=&amp;sched1=&amp;sched2=&amp;comp1=&amp;comp2=&amp;p.hMy=rheing&amp;hUnit=&amp;hTenant=&amp;hVendor=&amp;hasset=&amp;wo.sCategory=&amp;wonum1=&amp;wonum2=" ref="A2622"/>
    <hyperlink r:id="rId2621" location="&amp;call1=&amp;call2=&amp;sched1=&amp;sched2=&amp;comp1=&amp;comp2=&amp;p.hMy=rheing&amp;hUnit=&amp;hTenant=&amp;hVendor=&amp;hasset=&amp;wo.sCategory=&amp;wonum1=&amp;wonum2=" ref="A2623"/>
    <hyperlink r:id="rId2622" location="&amp;call1=&amp;call2=&amp;sched1=&amp;sched2=&amp;comp1=&amp;comp2=&amp;p.hMy=rheing&amp;hUnit=&amp;hTenant=&amp;hVendor=&amp;hasset=&amp;wo.sCategory=&amp;wonum1=&amp;wonum2=" ref="A2624"/>
    <hyperlink r:id="rId2623" location="&amp;call1=&amp;call2=&amp;sched1=&amp;sched2=&amp;comp1=&amp;comp2=&amp;p.hMy=rheing&amp;hUnit=&amp;hTenant=&amp;hVendor=&amp;hasset=&amp;wo.sCategory=&amp;wonum1=&amp;wonum2=" ref="A2625"/>
    <hyperlink r:id="rId2624" location="&amp;call1=&amp;call2=&amp;sched1=&amp;sched2=&amp;comp1=&amp;comp2=&amp;p.hMy=rheing&amp;hUnit=&amp;hTenant=&amp;hVendor=&amp;hasset=&amp;wo.sCategory=&amp;wonum1=&amp;wonum2=" ref="A2626"/>
    <hyperlink r:id="rId2625" location="&amp;call1=&amp;call2=&amp;sched1=&amp;sched2=&amp;comp1=&amp;comp2=&amp;p.hMy=rheing&amp;hUnit=&amp;hTenant=&amp;hVendor=&amp;hasset=&amp;wo.sCategory=&amp;wonum1=&amp;wonum2=" ref="A2627"/>
    <hyperlink r:id="rId2626" location="&amp;call1=&amp;call2=&amp;sched1=&amp;sched2=&amp;comp1=&amp;comp2=&amp;p.hMy=rheing&amp;hUnit=&amp;hTenant=&amp;hVendor=&amp;hasset=&amp;wo.sCategory=&amp;wonum1=&amp;wonum2=" ref="A2628"/>
    <hyperlink r:id="rId2627" location="&amp;call1=&amp;call2=&amp;sched1=&amp;sched2=&amp;comp1=&amp;comp2=&amp;p.hMy=rheing&amp;hUnit=&amp;hTenant=&amp;hVendor=&amp;hasset=&amp;wo.sCategory=&amp;wonum1=&amp;wonum2=" ref="A2629"/>
    <hyperlink r:id="rId2628" location="&amp;call1=&amp;call2=&amp;sched1=&amp;sched2=&amp;comp1=&amp;comp2=&amp;p.hMy=rheing&amp;hUnit=&amp;hTenant=&amp;hVendor=&amp;hasset=&amp;wo.sCategory=&amp;wonum1=&amp;wonum2=" ref="A2630"/>
    <hyperlink r:id="rId2629" location="&amp;call1=&amp;call2=&amp;sched1=&amp;sched2=&amp;comp1=&amp;comp2=&amp;p.hMy=rheing&amp;hUnit=&amp;hTenant=&amp;hVendor=&amp;hasset=&amp;wo.sCategory=&amp;wonum1=&amp;wonum2=" ref="A2631"/>
    <hyperlink r:id="rId2630" location="&amp;call1=&amp;call2=&amp;sched1=&amp;sched2=&amp;comp1=&amp;comp2=&amp;p.hMy=rheing&amp;hUnit=&amp;hTenant=&amp;hVendor=&amp;hasset=&amp;wo.sCategory=&amp;wonum1=&amp;wonum2=" ref="A2632"/>
    <hyperlink r:id="rId2631" location="&amp;call1=&amp;call2=&amp;sched1=&amp;sched2=&amp;comp1=&amp;comp2=&amp;p.hMy=rheing&amp;hUnit=&amp;hTenant=&amp;hVendor=&amp;hasset=&amp;wo.sCategory=&amp;wonum1=&amp;wonum2=" ref="A2633"/>
    <hyperlink r:id="rId2632" location="&amp;call1=&amp;call2=&amp;sched1=&amp;sched2=&amp;comp1=&amp;comp2=&amp;p.hMy=rheing&amp;hUnit=&amp;hTenant=&amp;hVendor=&amp;hasset=&amp;wo.sCategory=&amp;wonum1=&amp;wonum2=" ref="A2634"/>
    <hyperlink r:id="rId2633" location="&amp;call1=&amp;call2=&amp;sched1=&amp;sched2=&amp;comp1=&amp;comp2=&amp;p.hMy=rheing&amp;hUnit=&amp;hTenant=&amp;hVendor=&amp;hasset=&amp;wo.sCategory=&amp;wonum1=&amp;wonum2=" ref="A2635"/>
    <hyperlink r:id="rId2634" location="&amp;call1=&amp;call2=&amp;sched1=&amp;sched2=&amp;comp1=&amp;comp2=&amp;p.hMy=rheing&amp;hUnit=&amp;hTenant=&amp;hVendor=&amp;hasset=&amp;wo.sCategory=&amp;wonum1=&amp;wonum2=" ref="A2636"/>
    <hyperlink r:id="rId2635" location="&amp;call1=&amp;call2=&amp;sched1=&amp;sched2=&amp;comp1=&amp;comp2=&amp;p.hMy=rheing&amp;hUnit=&amp;hTenant=&amp;hVendor=&amp;hasset=&amp;wo.sCategory=&amp;wonum1=&amp;wonum2=" ref="A2637"/>
    <hyperlink r:id="rId2636" location="&amp;call1=&amp;call2=&amp;sched1=&amp;sched2=&amp;comp1=&amp;comp2=&amp;p.hMy=rheing&amp;hUnit=&amp;hTenant=&amp;hVendor=&amp;hasset=&amp;wo.sCategory=&amp;wonum1=&amp;wonum2=" ref="A2638"/>
    <hyperlink r:id="rId2637" location="&amp;call1=&amp;call2=&amp;sched1=&amp;sched2=&amp;comp1=&amp;comp2=&amp;p.hMy=rheing&amp;hUnit=&amp;hTenant=&amp;hVendor=&amp;hasset=&amp;wo.sCategory=&amp;wonum1=&amp;wonum2=" ref="A2639"/>
    <hyperlink r:id="rId2638" location="&amp;call1=&amp;call2=&amp;sched1=&amp;sched2=&amp;comp1=&amp;comp2=&amp;p.hMy=rheing&amp;hUnit=&amp;hTenant=&amp;hVendor=&amp;hasset=&amp;wo.sCategory=&amp;wonum1=&amp;wonum2=" ref="A2640"/>
    <hyperlink r:id="rId2639" location="&amp;call1=&amp;call2=&amp;sched1=&amp;sched2=&amp;comp1=&amp;comp2=&amp;p.hMy=rheing&amp;hUnit=&amp;hTenant=&amp;hVendor=&amp;hasset=&amp;wo.sCategory=&amp;wonum1=&amp;wonum2=" ref="A2641"/>
    <hyperlink r:id="rId2640" location="&amp;call1=&amp;call2=&amp;sched1=&amp;sched2=&amp;comp1=&amp;comp2=&amp;p.hMy=rheing&amp;hUnit=&amp;hTenant=&amp;hVendor=&amp;hasset=&amp;wo.sCategory=&amp;wonum1=&amp;wonum2=" ref="A2642"/>
    <hyperlink r:id="rId2641" location="&amp;call1=&amp;call2=&amp;sched1=&amp;sched2=&amp;comp1=&amp;comp2=&amp;p.hMy=rheing&amp;hUnit=&amp;hTenant=&amp;hVendor=&amp;hasset=&amp;wo.sCategory=&amp;wonum1=&amp;wonum2=" ref="A2643"/>
    <hyperlink r:id="rId2642" location="&amp;call1=&amp;call2=&amp;sched1=&amp;sched2=&amp;comp1=&amp;comp2=&amp;p.hMy=rheing&amp;hUnit=&amp;hTenant=&amp;hVendor=&amp;hasset=&amp;wo.sCategory=&amp;wonum1=&amp;wonum2=" ref="A2644"/>
    <hyperlink r:id="rId2643" location="&amp;call1=&amp;call2=&amp;sched1=&amp;sched2=&amp;comp1=&amp;comp2=&amp;p.hMy=rheing&amp;hUnit=&amp;hTenant=&amp;hVendor=&amp;hasset=&amp;wo.sCategory=&amp;wonum1=&amp;wonum2=" ref="A2645"/>
    <hyperlink r:id="rId2644" location="&amp;call1=&amp;call2=&amp;sched1=&amp;sched2=&amp;comp1=&amp;comp2=&amp;p.hMy=rheing&amp;hUnit=&amp;hTenant=&amp;hVendor=&amp;hasset=&amp;wo.sCategory=&amp;wonum1=&amp;wonum2=" ref="A2646"/>
    <hyperlink r:id="rId2645" location="&amp;call1=&amp;call2=&amp;sched1=&amp;sched2=&amp;comp1=&amp;comp2=&amp;p.hMy=rheing&amp;hUnit=&amp;hTenant=&amp;hVendor=&amp;hasset=&amp;wo.sCategory=&amp;wonum1=&amp;wonum2=" ref="A2647"/>
    <hyperlink r:id="rId2646" location="&amp;call1=&amp;call2=&amp;sched1=&amp;sched2=&amp;comp1=&amp;comp2=&amp;p.hMy=rheing&amp;hUnit=&amp;hTenant=&amp;hVendor=&amp;hasset=&amp;wo.sCategory=&amp;wonum1=&amp;wonum2=" ref="A2648"/>
    <hyperlink r:id="rId2647" location="&amp;call1=&amp;call2=&amp;sched1=&amp;sched2=&amp;comp1=&amp;comp2=&amp;p.hMy=rheing&amp;hUnit=&amp;hTenant=&amp;hVendor=&amp;hasset=&amp;wo.sCategory=&amp;wonum1=&amp;wonum2=" ref="A2649"/>
    <hyperlink r:id="rId2648" location="&amp;call1=&amp;call2=&amp;sched1=&amp;sched2=&amp;comp1=&amp;comp2=&amp;p.hMy=rheing&amp;hUnit=&amp;hTenant=&amp;hVendor=&amp;hasset=&amp;wo.sCategory=&amp;wonum1=&amp;wonum2=" ref="A2650"/>
    <hyperlink r:id="rId2649" location="&amp;call1=&amp;call2=&amp;sched1=&amp;sched2=&amp;comp1=&amp;comp2=&amp;p.hMy=rheing&amp;hUnit=&amp;hTenant=&amp;hVendor=&amp;hasset=&amp;wo.sCategory=&amp;wonum1=&amp;wonum2=" ref="A2651"/>
    <hyperlink r:id="rId2650" location="&amp;call1=&amp;call2=&amp;sched1=&amp;sched2=&amp;comp1=&amp;comp2=&amp;p.hMy=rheing&amp;hUnit=&amp;hTenant=&amp;hVendor=&amp;hasset=&amp;wo.sCategory=&amp;wonum1=&amp;wonum2=" ref="A2652"/>
    <hyperlink r:id="rId2651" location="&amp;call1=&amp;call2=&amp;sched1=&amp;sched2=&amp;comp1=&amp;comp2=&amp;p.hMy=rheing&amp;hUnit=&amp;hTenant=&amp;hVendor=&amp;hasset=&amp;wo.sCategory=&amp;wonum1=&amp;wonum2=" ref="A2653"/>
    <hyperlink r:id="rId2652" location="&amp;call1=&amp;call2=&amp;sched1=&amp;sched2=&amp;comp1=&amp;comp2=&amp;p.hMy=rheing&amp;hUnit=&amp;hTenant=&amp;hVendor=&amp;hasset=&amp;wo.sCategory=&amp;wonum1=&amp;wonum2=" ref="A2654"/>
    <hyperlink r:id="rId2653" location="&amp;call1=&amp;call2=&amp;sched1=&amp;sched2=&amp;comp1=&amp;comp2=&amp;p.hMy=rheing&amp;hUnit=&amp;hTenant=&amp;hVendor=&amp;hasset=&amp;wo.sCategory=&amp;wonum1=&amp;wonum2=" ref="A2655"/>
    <hyperlink r:id="rId2654" location="&amp;call1=&amp;call2=&amp;sched1=&amp;sched2=&amp;comp1=&amp;comp2=&amp;p.hMy=rheing&amp;hUnit=&amp;hTenant=&amp;hVendor=&amp;hasset=&amp;wo.sCategory=&amp;wonum1=&amp;wonum2=" ref="A2656"/>
    <hyperlink r:id="rId2655" location="&amp;call1=&amp;call2=&amp;sched1=&amp;sched2=&amp;comp1=&amp;comp2=&amp;p.hMy=rheing&amp;hUnit=&amp;hTenant=&amp;hVendor=&amp;hasset=&amp;wo.sCategory=&amp;wonum1=&amp;wonum2=" ref="A2657"/>
    <hyperlink r:id="rId2656" location="&amp;call1=&amp;call2=&amp;sched1=&amp;sched2=&amp;comp1=&amp;comp2=&amp;p.hMy=rheing&amp;hUnit=&amp;hTenant=&amp;hVendor=&amp;hasset=&amp;wo.sCategory=&amp;wonum1=&amp;wonum2=" ref="A2658"/>
    <hyperlink r:id="rId2657" location="&amp;call1=&amp;call2=&amp;sched1=&amp;sched2=&amp;comp1=&amp;comp2=&amp;p.hMy=rheing&amp;hUnit=&amp;hTenant=&amp;hVendor=&amp;hasset=&amp;wo.sCategory=&amp;wonum1=&amp;wonum2=" ref="A2659"/>
    <hyperlink r:id="rId2658" location="&amp;call1=&amp;call2=&amp;sched1=&amp;sched2=&amp;comp1=&amp;comp2=&amp;p.hMy=rheing&amp;hUnit=&amp;hTenant=&amp;hVendor=&amp;hasset=&amp;wo.sCategory=&amp;wonum1=&amp;wonum2=" ref="A2660"/>
    <hyperlink r:id="rId2659" location="&amp;call1=&amp;call2=&amp;sched1=&amp;sched2=&amp;comp1=&amp;comp2=&amp;p.hMy=rheing&amp;hUnit=&amp;hTenant=&amp;hVendor=&amp;hasset=&amp;wo.sCategory=&amp;wonum1=&amp;wonum2=" ref="A2661"/>
    <hyperlink r:id="rId2660" location="&amp;call1=&amp;call2=&amp;sched1=&amp;sched2=&amp;comp1=&amp;comp2=&amp;p.hMy=rheing&amp;hUnit=&amp;hTenant=&amp;hVendor=&amp;hasset=&amp;wo.sCategory=&amp;wonum1=&amp;wonum2=" ref="A2662"/>
    <hyperlink r:id="rId2661" location="&amp;call1=&amp;call2=&amp;sched1=&amp;sched2=&amp;comp1=&amp;comp2=&amp;p.hMy=rheing&amp;hUnit=&amp;hTenant=&amp;hVendor=&amp;hasset=&amp;wo.sCategory=&amp;wonum1=&amp;wonum2=" ref="A2663"/>
    <hyperlink r:id="rId2662" location="&amp;call1=&amp;call2=&amp;sched1=&amp;sched2=&amp;comp1=&amp;comp2=&amp;p.hMy=rheing&amp;hUnit=&amp;hTenant=&amp;hVendor=&amp;hasset=&amp;wo.sCategory=&amp;wonum1=&amp;wonum2=" ref="A2664"/>
    <hyperlink r:id="rId2663" location="&amp;call1=&amp;call2=&amp;sched1=&amp;sched2=&amp;comp1=&amp;comp2=&amp;p.hMy=rheing&amp;hUnit=&amp;hTenant=&amp;hVendor=&amp;hasset=&amp;wo.sCategory=&amp;wonum1=&amp;wonum2=" ref="A2665"/>
    <hyperlink r:id="rId2664" location="&amp;call1=&amp;call2=&amp;sched1=&amp;sched2=&amp;comp1=&amp;comp2=&amp;p.hMy=rheing&amp;hUnit=&amp;hTenant=&amp;hVendor=&amp;hasset=&amp;wo.sCategory=&amp;wonum1=&amp;wonum2=" ref="A2666"/>
    <hyperlink r:id="rId2665" location="&amp;call1=&amp;call2=&amp;sched1=&amp;sched2=&amp;comp1=&amp;comp2=&amp;p.hMy=rheing&amp;hUnit=&amp;hTenant=&amp;hVendor=&amp;hasset=&amp;wo.sCategory=&amp;wonum1=&amp;wonum2=" ref="A2667"/>
    <hyperlink r:id="rId2666" location="&amp;call1=&amp;call2=&amp;sched1=&amp;sched2=&amp;comp1=&amp;comp2=&amp;p.hMy=rheing&amp;hUnit=&amp;hTenant=&amp;hVendor=&amp;hasset=&amp;wo.sCategory=&amp;wonum1=&amp;wonum2=" ref="A2668"/>
    <hyperlink r:id="rId2667" location="&amp;call1=&amp;call2=&amp;sched1=&amp;sched2=&amp;comp1=&amp;comp2=&amp;p.hMy=rheing&amp;hUnit=&amp;hTenant=&amp;hVendor=&amp;hasset=&amp;wo.sCategory=&amp;wonum1=&amp;wonum2=" ref="A2669"/>
    <hyperlink r:id="rId2668" location="&amp;call1=&amp;call2=&amp;sched1=&amp;sched2=&amp;comp1=&amp;comp2=&amp;p.hMy=rheing&amp;hUnit=&amp;hTenant=&amp;hVendor=&amp;hasset=&amp;wo.sCategory=&amp;wonum1=&amp;wonum2=" ref="A2670"/>
    <hyperlink r:id="rId2669" location="&amp;call1=&amp;call2=&amp;sched1=&amp;sched2=&amp;comp1=&amp;comp2=&amp;p.hMy=rheing&amp;hUnit=&amp;hTenant=&amp;hVendor=&amp;hasset=&amp;wo.sCategory=&amp;wonum1=&amp;wonum2=" ref="A2671"/>
    <hyperlink r:id="rId2670" location="&amp;call1=&amp;call2=&amp;sched1=&amp;sched2=&amp;comp1=&amp;comp2=&amp;p.hMy=rheing&amp;hUnit=&amp;hTenant=&amp;hVendor=&amp;hasset=&amp;wo.sCategory=&amp;wonum1=&amp;wonum2=" ref="A2672"/>
    <hyperlink r:id="rId2671" location="&amp;call1=&amp;call2=&amp;sched1=&amp;sched2=&amp;comp1=&amp;comp2=&amp;p.hMy=rheing&amp;hUnit=&amp;hTenant=&amp;hVendor=&amp;hasset=&amp;wo.sCategory=&amp;wonum1=&amp;wonum2=" ref="A2673"/>
    <hyperlink r:id="rId2672" location="&amp;call1=&amp;call2=&amp;sched1=&amp;sched2=&amp;comp1=&amp;comp2=&amp;p.hMy=rheing&amp;hUnit=&amp;hTenant=&amp;hVendor=&amp;hasset=&amp;wo.sCategory=&amp;wonum1=&amp;wonum2=" ref="A2674"/>
    <hyperlink r:id="rId2673" location="&amp;call1=&amp;call2=&amp;sched1=&amp;sched2=&amp;comp1=&amp;comp2=&amp;p.hMy=rheing&amp;hUnit=&amp;hTenant=&amp;hVendor=&amp;hasset=&amp;wo.sCategory=&amp;wonum1=&amp;wonum2=" ref="A2675"/>
    <hyperlink r:id="rId2674" location="&amp;call1=&amp;call2=&amp;sched1=&amp;sched2=&amp;comp1=&amp;comp2=&amp;p.hMy=rheing&amp;hUnit=&amp;hTenant=&amp;hVendor=&amp;hasset=&amp;wo.sCategory=&amp;wonum1=&amp;wonum2=" ref="A2676"/>
    <hyperlink r:id="rId2675" location="&amp;call1=&amp;call2=&amp;sched1=&amp;sched2=&amp;comp1=&amp;comp2=&amp;p.hMy=rheing&amp;hUnit=&amp;hTenant=&amp;hVendor=&amp;hasset=&amp;wo.sCategory=&amp;wonum1=&amp;wonum2=" ref="A2677"/>
    <hyperlink r:id="rId2676" location="&amp;call1=&amp;call2=&amp;sched1=&amp;sched2=&amp;comp1=&amp;comp2=&amp;p.hMy=rheing&amp;hUnit=&amp;hTenant=&amp;hVendor=&amp;hasset=&amp;wo.sCategory=&amp;wonum1=&amp;wonum2=" ref="A2678"/>
    <hyperlink r:id="rId2677" location="&amp;call1=&amp;call2=&amp;sched1=&amp;sched2=&amp;comp1=&amp;comp2=&amp;p.hMy=rheing&amp;hUnit=&amp;hTenant=&amp;hVendor=&amp;hasset=&amp;wo.sCategory=&amp;wonum1=&amp;wonum2=" ref="A2679"/>
    <hyperlink r:id="rId2678" location="&amp;call1=&amp;call2=&amp;sched1=&amp;sched2=&amp;comp1=&amp;comp2=&amp;p.hMy=rheing&amp;hUnit=&amp;hTenant=&amp;hVendor=&amp;hasset=&amp;wo.sCategory=&amp;wonum1=&amp;wonum2=" ref="A2680"/>
    <hyperlink r:id="rId2679" location="&amp;call1=&amp;call2=&amp;sched1=&amp;sched2=&amp;comp1=&amp;comp2=&amp;p.hMy=rheing&amp;hUnit=&amp;hTenant=&amp;hVendor=&amp;hasset=&amp;wo.sCategory=&amp;wonum1=&amp;wonum2=" ref="A2681"/>
    <hyperlink r:id="rId2680" location="&amp;call1=&amp;call2=&amp;sched1=&amp;sched2=&amp;comp1=&amp;comp2=&amp;p.hMy=rheing&amp;hUnit=&amp;hTenant=&amp;hVendor=&amp;hasset=&amp;wo.sCategory=&amp;wonum1=&amp;wonum2=" ref="A2682"/>
    <hyperlink r:id="rId2681" location="&amp;call1=&amp;call2=&amp;sched1=&amp;sched2=&amp;comp1=&amp;comp2=&amp;p.hMy=rheing&amp;hUnit=&amp;hTenant=&amp;hVendor=&amp;hasset=&amp;wo.sCategory=&amp;wonum1=&amp;wonum2=" ref="A2683"/>
    <hyperlink r:id="rId2682" location="&amp;call1=&amp;call2=&amp;sched1=&amp;sched2=&amp;comp1=&amp;comp2=&amp;p.hMy=rheing&amp;hUnit=&amp;hTenant=&amp;hVendor=&amp;hasset=&amp;wo.sCategory=&amp;wonum1=&amp;wonum2=" ref="A2684"/>
    <hyperlink r:id="rId2683" location="&amp;call1=&amp;call2=&amp;sched1=&amp;sched2=&amp;comp1=&amp;comp2=&amp;p.hMy=rheing&amp;hUnit=&amp;hTenant=&amp;hVendor=&amp;hasset=&amp;wo.sCategory=&amp;wonum1=&amp;wonum2=" ref="A2685"/>
    <hyperlink r:id="rId2684" location="&amp;call1=&amp;call2=&amp;sched1=&amp;sched2=&amp;comp1=&amp;comp2=&amp;p.hMy=rheing&amp;hUnit=&amp;hTenant=&amp;hVendor=&amp;hasset=&amp;wo.sCategory=&amp;wonum1=&amp;wonum2=" ref="A2686"/>
    <hyperlink r:id="rId2685" location="&amp;call1=&amp;call2=&amp;sched1=&amp;sched2=&amp;comp1=&amp;comp2=&amp;p.hMy=rheing&amp;hUnit=&amp;hTenant=&amp;hVendor=&amp;hasset=&amp;wo.sCategory=&amp;wonum1=&amp;wonum2=" ref="A2687"/>
    <hyperlink r:id="rId2686" location="&amp;call1=&amp;call2=&amp;sched1=&amp;sched2=&amp;comp1=&amp;comp2=&amp;p.hMy=rheing&amp;hUnit=&amp;hTenant=&amp;hVendor=&amp;hasset=&amp;wo.sCategory=&amp;wonum1=&amp;wonum2=" ref="A2688"/>
    <hyperlink r:id="rId2687" location="&amp;call1=&amp;call2=&amp;sched1=&amp;sched2=&amp;comp1=&amp;comp2=&amp;p.hMy=rheing&amp;hUnit=&amp;hTenant=&amp;hVendor=&amp;hasset=&amp;wo.sCategory=&amp;wonum1=&amp;wonum2=" ref="A2689"/>
    <hyperlink r:id="rId2688" location="&amp;call1=&amp;call2=&amp;sched1=&amp;sched2=&amp;comp1=&amp;comp2=&amp;p.hMy=rheing&amp;hUnit=&amp;hTenant=&amp;hVendor=&amp;hasset=&amp;wo.sCategory=&amp;wonum1=&amp;wonum2=" ref="A2690"/>
    <hyperlink r:id="rId2689" location="&amp;call1=&amp;call2=&amp;sched1=&amp;sched2=&amp;comp1=&amp;comp2=&amp;p.hMy=rheing&amp;hUnit=&amp;hTenant=&amp;hVendor=&amp;hasset=&amp;wo.sCategory=&amp;wonum1=&amp;wonum2=" ref="A2691"/>
    <hyperlink r:id="rId2690" location="&amp;call1=&amp;call2=&amp;sched1=&amp;sched2=&amp;comp1=&amp;comp2=&amp;p.hMy=rheing&amp;hUnit=&amp;hTenant=&amp;hVendor=&amp;hasset=&amp;wo.sCategory=&amp;wonum1=&amp;wonum2=" ref="A2692"/>
    <hyperlink r:id="rId2691" location="&amp;call1=&amp;call2=&amp;sched1=&amp;sched2=&amp;comp1=&amp;comp2=&amp;p.hMy=rheing&amp;hUnit=&amp;hTenant=&amp;hVendor=&amp;hasset=&amp;wo.sCategory=&amp;wonum1=&amp;wonum2=" ref="A2693"/>
    <hyperlink r:id="rId2692" location="&amp;call1=&amp;call2=&amp;sched1=&amp;sched2=&amp;comp1=&amp;comp2=&amp;p.hMy=rheing&amp;hUnit=&amp;hTenant=&amp;hVendor=&amp;hasset=&amp;wo.sCategory=&amp;wonum1=&amp;wonum2=" ref="A2694"/>
    <hyperlink r:id="rId2693" location="&amp;call1=&amp;call2=&amp;sched1=&amp;sched2=&amp;comp1=&amp;comp2=&amp;p.hMy=rheing&amp;hUnit=&amp;hTenant=&amp;hVendor=&amp;hasset=&amp;wo.sCategory=&amp;wonum1=&amp;wonum2=" ref="A2695"/>
    <hyperlink r:id="rId2694" location="&amp;call1=&amp;call2=&amp;sched1=&amp;sched2=&amp;comp1=&amp;comp2=&amp;p.hMy=rheing&amp;hUnit=&amp;hTenant=&amp;hVendor=&amp;hasset=&amp;wo.sCategory=&amp;wonum1=&amp;wonum2=" ref="A2696"/>
    <hyperlink r:id="rId2695" location="&amp;call1=&amp;call2=&amp;sched1=&amp;sched2=&amp;comp1=&amp;comp2=&amp;p.hMy=rheing&amp;hUnit=&amp;hTenant=&amp;hVendor=&amp;hasset=&amp;wo.sCategory=&amp;wonum1=&amp;wonum2=" ref="A2697"/>
    <hyperlink r:id="rId2696" location="&amp;call1=&amp;call2=&amp;sched1=&amp;sched2=&amp;comp1=&amp;comp2=&amp;p.hMy=rheing&amp;hUnit=&amp;hTenant=&amp;hVendor=&amp;hasset=&amp;wo.sCategory=&amp;wonum1=&amp;wonum2=" ref="A2698"/>
    <hyperlink r:id="rId2697" location="&amp;call1=&amp;call2=&amp;sched1=&amp;sched2=&amp;comp1=&amp;comp2=&amp;p.hMy=rheing&amp;hUnit=&amp;hTenant=&amp;hVendor=&amp;hasset=&amp;wo.sCategory=&amp;wonum1=&amp;wonum2=" ref="A2699"/>
    <hyperlink r:id="rId2698" location="&amp;call1=&amp;call2=&amp;sched1=&amp;sched2=&amp;comp1=&amp;comp2=&amp;p.hMy=rheing&amp;hUnit=&amp;hTenant=&amp;hVendor=&amp;hasset=&amp;wo.sCategory=&amp;wonum1=&amp;wonum2=" ref="A2700"/>
    <hyperlink r:id="rId2699" location="&amp;call1=&amp;call2=&amp;sched1=&amp;sched2=&amp;comp1=&amp;comp2=&amp;p.hMy=rheing&amp;hUnit=&amp;hTenant=&amp;hVendor=&amp;hasset=&amp;wo.sCategory=&amp;wonum1=&amp;wonum2=" ref="A2701"/>
    <hyperlink r:id="rId2700" location="&amp;call1=&amp;call2=&amp;sched1=&amp;sched2=&amp;comp1=&amp;comp2=&amp;p.hMy=rheing&amp;hUnit=&amp;hTenant=&amp;hVendor=&amp;hasset=&amp;wo.sCategory=&amp;wonum1=&amp;wonum2=" ref="A2702"/>
    <hyperlink r:id="rId2701" location="&amp;call1=&amp;call2=&amp;sched1=&amp;sched2=&amp;comp1=&amp;comp2=&amp;p.hMy=rheing&amp;hUnit=&amp;hTenant=&amp;hVendor=&amp;hasset=&amp;wo.sCategory=&amp;wonum1=&amp;wonum2=" ref="A2703"/>
    <hyperlink r:id="rId2702" location="&amp;call1=&amp;call2=&amp;sched1=&amp;sched2=&amp;comp1=&amp;comp2=&amp;p.hMy=rheing&amp;hUnit=&amp;hTenant=&amp;hVendor=&amp;hasset=&amp;wo.sCategory=&amp;wonum1=&amp;wonum2=" ref="A2704"/>
    <hyperlink r:id="rId2703" location="&amp;call1=&amp;call2=&amp;sched1=&amp;sched2=&amp;comp1=&amp;comp2=&amp;p.hMy=rheing&amp;hUnit=&amp;hTenant=&amp;hVendor=&amp;hasset=&amp;wo.sCategory=&amp;wonum1=&amp;wonum2=" ref="A2705"/>
    <hyperlink r:id="rId2704" location="&amp;call1=&amp;call2=&amp;sched1=&amp;sched2=&amp;comp1=&amp;comp2=&amp;p.hMy=rheing&amp;hUnit=&amp;hTenant=&amp;hVendor=&amp;hasset=&amp;wo.sCategory=&amp;wonum1=&amp;wonum2=" ref="A2706"/>
    <hyperlink r:id="rId2705" location="&amp;call1=&amp;call2=&amp;sched1=&amp;sched2=&amp;comp1=&amp;comp2=&amp;p.hMy=rheing&amp;hUnit=&amp;hTenant=&amp;hVendor=&amp;hasset=&amp;wo.sCategory=&amp;wonum1=&amp;wonum2=" ref="A2707"/>
    <hyperlink r:id="rId2706" location="&amp;call1=&amp;call2=&amp;sched1=&amp;sched2=&amp;comp1=&amp;comp2=&amp;p.hMy=rheing&amp;hUnit=&amp;hTenant=&amp;hVendor=&amp;hasset=&amp;wo.sCategory=&amp;wonum1=&amp;wonum2=" ref="A2708"/>
    <hyperlink r:id="rId2707" location="&amp;call1=&amp;call2=&amp;sched1=&amp;sched2=&amp;comp1=&amp;comp2=&amp;p.hMy=rheing&amp;hUnit=&amp;hTenant=&amp;hVendor=&amp;hasset=&amp;wo.sCategory=&amp;wonum1=&amp;wonum2=" ref="A2709"/>
    <hyperlink r:id="rId2708" location="&amp;call1=&amp;call2=&amp;sched1=&amp;sched2=&amp;comp1=&amp;comp2=&amp;p.hMy=rheing&amp;hUnit=&amp;hTenant=&amp;hVendor=&amp;hasset=&amp;wo.sCategory=&amp;wonum1=&amp;wonum2=" ref="A2710"/>
    <hyperlink r:id="rId2709" location="&amp;call1=&amp;call2=&amp;sched1=&amp;sched2=&amp;comp1=&amp;comp2=&amp;p.hMy=rheing&amp;hUnit=&amp;hTenant=&amp;hVendor=&amp;hasset=&amp;wo.sCategory=&amp;wonum1=&amp;wonum2=" ref="A2711"/>
    <hyperlink r:id="rId2710" location="&amp;call1=&amp;call2=&amp;sched1=&amp;sched2=&amp;comp1=&amp;comp2=&amp;p.hMy=rheing&amp;hUnit=&amp;hTenant=&amp;hVendor=&amp;hasset=&amp;wo.sCategory=&amp;wonum1=&amp;wonum2=" ref="A2712"/>
    <hyperlink r:id="rId2711" location="&amp;call1=&amp;call2=&amp;sched1=&amp;sched2=&amp;comp1=&amp;comp2=&amp;p.hMy=rheing&amp;hUnit=&amp;hTenant=&amp;hVendor=&amp;hasset=&amp;wo.sCategory=&amp;wonum1=&amp;wonum2=" ref="A2713"/>
    <hyperlink r:id="rId2712" location="&amp;call1=&amp;call2=&amp;sched1=&amp;sched2=&amp;comp1=&amp;comp2=&amp;p.hMy=rheing&amp;hUnit=&amp;hTenant=&amp;hVendor=&amp;hasset=&amp;wo.sCategory=&amp;wonum1=&amp;wonum2=" ref="A2714"/>
    <hyperlink r:id="rId2713" location="&amp;call1=&amp;call2=&amp;sched1=&amp;sched2=&amp;comp1=&amp;comp2=&amp;p.hMy=rheing&amp;hUnit=&amp;hTenant=&amp;hVendor=&amp;hasset=&amp;wo.sCategory=&amp;wonum1=&amp;wonum2=" ref="A2715"/>
    <hyperlink r:id="rId2714" location="&amp;call1=&amp;call2=&amp;sched1=&amp;sched2=&amp;comp1=&amp;comp2=&amp;p.hMy=rheing&amp;hUnit=&amp;hTenant=&amp;hVendor=&amp;hasset=&amp;wo.sCategory=&amp;wonum1=&amp;wonum2=" ref="A2716"/>
    <hyperlink r:id="rId2715" location="&amp;call1=&amp;call2=&amp;sched1=&amp;sched2=&amp;comp1=&amp;comp2=&amp;p.hMy=rheing&amp;hUnit=&amp;hTenant=&amp;hVendor=&amp;hasset=&amp;wo.sCategory=&amp;wonum1=&amp;wonum2=" ref="A2717"/>
    <hyperlink r:id="rId2716" location="&amp;call1=&amp;call2=&amp;sched1=&amp;sched2=&amp;comp1=&amp;comp2=&amp;p.hMy=rheing&amp;hUnit=&amp;hTenant=&amp;hVendor=&amp;hasset=&amp;wo.sCategory=&amp;wonum1=&amp;wonum2=" ref="A2718"/>
    <hyperlink r:id="rId2717" location="&amp;call1=&amp;call2=&amp;sched1=&amp;sched2=&amp;comp1=&amp;comp2=&amp;p.hMy=rheing&amp;hUnit=&amp;hTenant=&amp;hVendor=&amp;hasset=&amp;wo.sCategory=&amp;wonum1=&amp;wonum2=" ref="A2719"/>
    <hyperlink r:id="rId2718" location="&amp;call1=&amp;call2=&amp;sched1=&amp;sched2=&amp;comp1=&amp;comp2=&amp;p.hMy=rheing&amp;hUnit=&amp;hTenant=&amp;hVendor=&amp;hasset=&amp;wo.sCategory=&amp;wonum1=&amp;wonum2=" ref="A2720"/>
    <hyperlink r:id="rId2719" location="&amp;call1=&amp;call2=&amp;sched1=&amp;sched2=&amp;comp1=&amp;comp2=&amp;p.hMy=rheing&amp;hUnit=&amp;hTenant=&amp;hVendor=&amp;hasset=&amp;wo.sCategory=&amp;wonum1=&amp;wonum2=" ref="A2721"/>
    <hyperlink r:id="rId2720" location="&amp;call1=&amp;call2=&amp;sched1=&amp;sched2=&amp;comp1=&amp;comp2=&amp;p.hMy=rheing&amp;hUnit=&amp;hTenant=&amp;hVendor=&amp;hasset=&amp;wo.sCategory=&amp;wonum1=&amp;wonum2=" ref="A2722"/>
    <hyperlink r:id="rId2721" location="&amp;call1=&amp;call2=&amp;sched1=&amp;sched2=&amp;comp1=&amp;comp2=&amp;p.hMy=rheing&amp;hUnit=&amp;hTenant=&amp;hVendor=&amp;hasset=&amp;wo.sCategory=&amp;wonum1=&amp;wonum2=" ref="A2723"/>
    <hyperlink r:id="rId2722" location="&amp;call1=&amp;call2=&amp;sched1=&amp;sched2=&amp;comp1=&amp;comp2=&amp;p.hMy=rheing&amp;hUnit=&amp;hTenant=&amp;hVendor=&amp;hasset=&amp;wo.sCategory=&amp;wonum1=&amp;wonum2=" ref="A2724"/>
    <hyperlink r:id="rId2723" location="&amp;call1=&amp;call2=&amp;sched1=&amp;sched2=&amp;comp1=&amp;comp2=&amp;p.hMy=rheing&amp;hUnit=&amp;hTenant=&amp;hVendor=&amp;hasset=&amp;wo.sCategory=&amp;wonum1=&amp;wonum2=" ref="A2725"/>
    <hyperlink r:id="rId2724" location="&amp;call1=&amp;call2=&amp;sched1=&amp;sched2=&amp;comp1=&amp;comp2=&amp;p.hMy=rheing&amp;hUnit=&amp;hTenant=&amp;hVendor=&amp;hasset=&amp;wo.sCategory=&amp;wonum1=&amp;wonum2=" ref="A2726"/>
    <hyperlink r:id="rId2725" location="&amp;call1=&amp;call2=&amp;sched1=&amp;sched2=&amp;comp1=&amp;comp2=&amp;p.hMy=rheing&amp;hUnit=&amp;hTenant=&amp;hVendor=&amp;hasset=&amp;wo.sCategory=&amp;wonum1=&amp;wonum2=" ref="A2727"/>
    <hyperlink r:id="rId2726" location="&amp;call1=&amp;call2=&amp;sched1=&amp;sched2=&amp;comp1=&amp;comp2=&amp;p.hMy=rheing&amp;hUnit=&amp;hTenant=&amp;hVendor=&amp;hasset=&amp;wo.sCategory=&amp;wonum1=&amp;wonum2=" ref="A2728"/>
    <hyperlink r:id="rId2727" location="&amp;call1=&amp;call2=&amp;sched1=&amp;sched2=&amp;comp1=&amp;comp2=&amp;p.hMy=rheing&amp;hUnit=&amp;hTenant=&amp;hVendor=&amp;hasset=&amp;wo.sCategory=&amp;wonum1=&amp;wonum2=" ref="A2729"/>
    <hyperlink r:id="rId2728" location="&amp;call1=&amp;call2=&amp;sched1=&amp;sched2=&amp;comp1=&amp;comp2=&amp;p.hMy=rheing&amp;hUnit=&amp;hTenant=&amp;hVendor=&amp;hasset=&amp;wo.sCategory=&amp;wonum1=&amp;wonum2=" ref="A2730"/>
    <hyperlink r:id="rId2729" location="&amp;call1=&amp;call2=&amp;sched1=&amp;sched2=&amp;comp1=&amp;comp2=&amp;p.hMy=rheing&amp;hUnit=&amp;hTenant=&amp;hVendor=&amp;hasset=&amp;wo.sCategory=&amp;wonum1=&amp;wonum2=" ref="A2731"/>
    <hyperlink r:id="rId2730" location="&amp;call1=&amp;call2=&amp;sched1=&amp;sched2=&amp;comp1=&amp;comp2=&amp;p.hMy=rheing&amp;hUnit=&amp;hTenant=&amp;hVendor=&amp;hasset=&amp;wo.sCategory=&amp;wonum1=&amp;wonum2=" ref="A2732"/>
    <hyperlink r:id="rId2731" location="&amp;call1=&amp;call2=&amp;sched1=&amp;sched2=&amp;comp1=&amp;comp2=&amp;p.hMy=rheing&amp;hUnit=&amp;hTenant=&amp;hVendor=&amp;hasset=&amp;wo.sCategory=&amp;wonum1=&amp;wonum2=" ref="A2733"/>
    <hyperlink r:id="rId2732" location="&amp;call1=&amp;call2=&amp;sched1=&amp;sched2=&amp;comp1=&amp;comp2=&amp;p.hMy=rheing&amp;hUnit=&amp;hTenant=&amp;hVendor=&amp;hasset=&amp;wo.sCategory=&amp;wonum1=&amp;wonum2=" ref="A2734"/>
    <hyperlink r:id="rId2733" location="&amp;call1=&amp;call2=&amp;sched1=&amp;sched2=&amp;comp1=&amp;comp2=&amp;p.hMy=rheing&amp;hUnit=&amp;hTenant=&amp;hVendor=&amp;hasset=&amp;wo.sCategory=&amp;wonum1=&amp;wonum2=" ref="A2735"/>
    <hyperlink r:id="rId2734" location="&amp;call1=&amp;call2=&amp;sched1=&amp;sched2=&amp;comp1=&amp;comp2=&amp;p.hMy=rheing&amp;hUnit=&amp;hTenant=&amp;hVendor=&amp;hasset=&amp;wo.sCategory=&amp;wonum1=&amp;wonum2=" ref="A2736"/>
    <hyperlink r:id="rId2735" location="&amp;call1=&amp;call2=&amp;sched1=&amp;sched2=&amp;comp1=&amp;comp2=&amp;p.hMy=rheing&amp;hUnit=&amp;hTenant=&amp;hVendor=&amp;hasset=&amp;wo.sCategory=&amp;wonum1=&amp;wonum2=" ref="A2737"/>
    <hyperlink r:id="rId2736" location="&amp;call1=&amp;call2=&amp;sched1=&amp;sched2=&amp;comp1=&amp;comp2=&amp;p.hMy=rheing&amp;hUnit=&amp;hTenant=&amp;hVendor=&amp;hasset=&amp;wo.sCategory=&amp;wonum1=&amp;wonum2=" ref="A2738"/>
    <hyperlink r:id="rId2737" location="&amp;call1=&amp;call2=&amp;sched1=&amp;sched2=&amp;comp1=&amp;comp2=&amp;p.hMy=rheing&amp;hUnit=&amp;hTenant=&amp;hVendor=&amp;hasset=&amp;wo.sCategory=&amp;wonum1=&amp;wonum2=" ref="A2739"/>
    <hyperlink r:id="rId2738" location="&amp;call1=&amp;call2=&amp;sched1=&amp;sched2=&amp;comp1=&amp;comp2=&amp;p.hMy=rheing&amp;hUnit=&amp;hTenant=&amp;hVendor=&amp;hasset=&amp;wo.sCategory=&amp;wonum1=&amp;wonum2=" ref="A2740"/>
    <hyperlink r:id="rId2739" location="&amp;call1=&amp;call2=&amp;sched1=&amp;sched2=&amp;comp1=&amp;comp2=&amp;p.hMy=rheing&amp;hUnit=&amp;hTenant=&amp;hVendor=&amp;hasset=&amp;wo.sCategory=&amp;wonum1=&amp;wonum2=" ref="A2741"/>
    <hyperlink r:id="rId2740" location="&amp;call1=&amp;call2=&amp;sched1=&amp;sched2=&amp;comp1=&amp;comp2=&amp;p.hMy=rheing&amp;hUnit=&amp;hTenant=&amp;hVendor=&amp;hasset=&amp;wo.sCategory=&amp;wonum1=&amp;wonum2=" ref="A2742"/>
    <hyperlink r:id="rId2741" location="&amp;call1=&amp;call2=&amp;sched1=&amp;sched2=&amp;comp1=&amp;comp2=&amp;p.hMy=rheing&amp;hUnit=&amp;hTenant=&amp;hVendor=&amp;hasset=&amp;wo.sCategory=&amp;wonum1=&amp;wonum2=" ref="A2743"/>
    <hyperlink r:id="rId2742" location="&amp;call1=&amp;call2=&amp;sched1=&amp;sched2=&amp;comp1=&amp;comp2=&amp;p.hMy=rheing&amp;hUnit=&amp;hTenant=&amp;hVendor=&amp;hasset=&amp;wo.sCategory=&amp;wonum1=&amp;wonum2=" ref="A2744"/>
    <hyperlink r:id="rId2743" location="&amp;call1=&amp;call2=&amp;sched1=&amp;sched2=&amp;comp1=&amp;comp2=&amp;p.hMy=rheing&amp;hUnit=&amp;hTenant=&amp;hVendor=&amp;hasset=&amp;wo.sCategory=&amp;wonum1=&amp;wonum2=" ref="A2745"/>
    <hyperlink r:id="rId2744" location="&amp;call1=&amp;call2=&amp;sched1=&amp;sched2=&amp;comp1=&amp;comp2=&amp;p.hMy=rheing&amp;hUnit=&amp;hTenant=&amp;hVendor=&amp;hasset=&amp;wo.sCategory=&amp;wonum1=&amp;wonum2=" ref="A2746"/>
    <hyperlink r:id="rId2745" location="&amp;call1=&amp;call2=&amp;sched1=&amp;sched2=&amp;comp1=&amp;comp2=&amp;p.hMy=rheing&amp;hUnit=&amp;hTenant=&amp;hVendor=&amp;hasset=&amp;wo.sCategory=&amp;wonum1=&amp;wonum2=" ref="A2747"/>
    <hyperlink r:id="rId2746" location="&amp;call1=&amp;call2=&amp;sched1=&amp;sched2=&amp;comp1=&amp;comp2=&amp;p.hMy=rheing&amp;hUnit=&amp;hTenant=&amp;hVendor=&amp;hasset=&amp;wo.sCategory=&amp;wonum1=&amp;wonum2=" ref="A2748"/>
    <hyperlink r:id="rId2747" location="&amp;call1=&amp;call2=&amp;sched1=&amp;sched2=&amp;comp1=&amp;comp2=&amp;p.hMy=rheing&amp;hUnit=&amp;hTenant=&amp;hVendor=&amp;hasset=&amp;wo.sCategory=&amp;wonum1=&amp;wonum2=" ref="A2749"/>
    <hyperlink r:id="rId2748" location="&amp;call1=&amp;call2=&amp;sched1=&amp;sched2=&amp;comp1=&amp;comp2=&amp;p.hMy=rheing&amp;hUnit=&amp;hTenant=&amp;hVendor=&amp;hasset=&amp;wo.sCategory=&amp;wonum1=&amp;wonum2=" ref="A2750"/>
    <hyperlink r:id="rId2749" location="&amp;call1=&amp;call2=&amp;sched1=&amp;sched2=&amp;comp1=&amp;comp2=&amp;p.hMy=rheing&amp;hUnit=&amp;hTenant=&amp;hVendor=&amp;hasset=&amp;wo.sCategory=&amp;wonum1=&amp;wonum2=" ref="A2751"/>
    <hyperlink r:id="rId2750" location="&amp;call1=&amp;call2=&amp;sched1=&amp;sched2=&amp;comp1=&amp;comp2=&amp;p.hMy=rheing&amp;hUnit=&amp;hTenant=&amp;hVendor=&amp;hasset=&amp;wo.sCategory=&amp;wonum1=&amp;wonum2=" ref="A2752"/>
    <hyperlink r:id="rId2751" location="&amp;call1=&amp;call2=&amp;sched1=&amp;sched2=&amp;comp1=&amp;comp2=&amp;p.hMy=rheing&amp;hUnit=&amp;hTenant=&amp;hVendor=&amp;hasset=&amp;wo.sCategory=&amp;wonum1=&amp;wonum2=" ref="A2753"/>
    <hyperlink r:id="rId2752" location="&amp;call1=&amp;call2=&amp;sched1=&amp;sched2=&amp;comp1=&amp;comp2=&amp;p.hMy=rheing&amp;hUnit=&amp;hTenant=&amp;hVendor=&amp;hasset=&amp;wo.sCategory=&amp;wonum1=&amp;wonum2=" ref="A2754"/>
    <hyperlink r:id="rId2753" location="&amp;call1=&amp;call2=&amp;sched1=&amp;sched2=&amp;comp1=&amp;comp2=&amp;p.hMy=rheing&amp;hUnit=&amp;hTenant=&amp;hVendor=&amp;hasset=&amp;wo.sCategory=&amp;wonum1=&amp;wonum2=" ref="A2755"/>
    <hyperlink r:id="rId2754" location="&amp;call1=&amp;call2=&amp;sched1=&amp;sched2=&amp;comp1=&amp;comp2=&amp;p.hMy=rheing&amp;hUnit=&amp;hTenant=&amp;hVendor=&amp;hasset=&amp;wo.sCategory=&amp;wonum1=&amp;wonum2=" ref="A2756"/>
    <hyperlink r:id="rId2755" location="&amp;call1=&amp;call2=&amp;sched1=&amp;sched2=&amp;comp1=&amp;comp2=&amp;p.hMy=rheing&amp;hUnit=&amp;hTenant=&amp;hVendor=&amp;hasset=&amp;wo.sCategory=&amp;wonum1=&amp;wonum2=" ref="A2757"/>
    <hyperlink r:id="rId2756" location="&amp;call1=&amp;call2=&amp;sched1=&amp;sched2=&amp;comp1=&amp;comp2=&amp;p.hMy=rheing&amp;hUnit=&amp;hTenant=&amp;hVendor=&amp;hasset=&amp;wo.sCategory=&amp;wonum1=&amp;wonum2=" ref="A2758"/>
    <hyperlink r:id="rId2757" location="&amp;call1=&amp;call2=&amp;sched1=&amp;sched2=&amp;comp1=&amp;comp2=&amp;p.hMy=rheing&amp;hUnit=&amp;hTenant=&amp;hVendor=&amp;hasset=&amp;wo.sCategory=&amp;wonum1=&amp;wonum2=" ref="A2759"/>
    <hyperlink r:id="rId2758" location="&amp;call1=&amp;call2=&amp;sched1=&amp;sched2=&amp;comp1=&amp;comp2=&amp;p.hMy=rheing&amp;hUnit=&amp;hTenant=&amp;hVendor=&amp;hasset=&amp;wo.sCategory=&amp;wonum1=&amp;wonum2=" ref="A2760"/>
    <hyperlink r:id="rId2759" location="&amp;call1=&amp;call2=&amp;sched1=&amp;sched2=&amp;comp1=&amp;comp2=&amp;p.hMy=rheing&amp;hUnit=&amp;hTenant=&amp;hVendor=&amp;hasset=&amp;wo.sCategory=&amp;wonum1=&amp;wonum2=" ref="A2761"/>
    <hyperlink r:id="rId2760" location="&amp;call1=&amp;call2=&amp;sched1=&amp;sched2=&amp;comp1=&amp;comp2=&amp;p.hMy=rheing&amp;hUnit=&amp;hTenant=&amp;hVendor=&amp;hasset=&amp;wo.sCategory=&amp;wonum1=&amp;wonum2=" ref="A2762"/>
    <hyperlink r:id="rId2761" location="&amp;call1=&amp;call2=&amp;sched1=&amp;sched2=&amp;comp1=&amp;comp2=&amp;p.hMy=rheing&amp;hUnit=&amp;hTenant=&amp;hVendor=&amp;hasset=&amp;wo.sCategory=&amp;wonum1=&amp;wonum2=" ref="A2763"/>
    <hyperlink r:id="rId2762" location="&amp;call1=&amp;call2=&amp;sched1=&amp;sched2=&amp;comp1=&amp;comp2=&amp;p.hMy=rheing&amp;hUnit=&amp;hTenant=&amp;hVendor=&amp;hasset=&amp;wo.sCategory=&amp;wonum1=&amp;wonum2=" ref="A2764"/>
    <hyperlink r:id="rId2763" location="&amp;call1=&amp;call2=&amp;sched1=&amp;sched2=&amp;comp1=&amp;comp2=&amp;p.hMy=rheing&amp;hUnit=&amp;hTenant=&amp;hVendor=&amp;hasset=&amp;wo.sCategory=&amp;wonum1=&amp;wonum2=" ref="A2765"/>
    <hyperlink r:id="rId2764" location="&amp;call1=&amp;call2=&amp;sched1=&amp;sched2=&amp;comp1=&amp;comp2=&amp;p.hMy=rheing&amp;hUnit=&amp;hTenant=&amp;hVendor=&amp;hasset=&amp;wo.sCategory=&amp;wonum1=&amp;wonum2=" ref="A2766"/>
    <hyperlink r:id="rId2765" location="&amp;call1=&amp;call2=&amp;sched1=&amp;sched2=&amp;comp1=&amp;comp2=&amp;p.hMy=rheing&amp;hUnit=&amp;hTenant=&amp;hVendor=&amp;hasset=&amp;wo.sCategory=&amp;wonum1=&amp;wonum2=" ref="A2767"/>
    <hyperlink r:id="rId2766" location="&amp;call1=&amp;call2=&amp;sched1=&amp;sched2=&amp;comp1=&amp;comp2=&amp;p.hMy=rheing&amp;hUnit=&amp;hTenant=&amp;hVendor=&amp;hasset=&amp;wo.sCategory=&amp;wonum1=&amp;wonum2=" ref="A2768"/>
    <hyperlink r:id="rId2767" location="&amp;call1=&amp;call2=&amp;sched1=&amp;sched2=&amp;comp1=&amp;comp2=&amp;p.hMy=rheing&amp;hUnit=&amp;hTenant=&amp;hVendor=&amp;hasset=&amp;wo.sCategory=&amp;wonum1=&amp;wonum2=" ref="A2769"/>
    <hyperlink r:id="rId2768" location="&amp;call1=&amp;call2=&amp;sched1=&amp;sched2=&amp;comp1=&amp;comp2=&amp;p.hMy=rheing&amp;hUnit=&amp;hTenant=&amp;hVendor=&amp;hasset=&amp;wo.sCategory=&amp;wonum1=&amp;wonum2=" ref="A2770"/>
    <hyperlink r:id="rId2769" location="&amp;call1=&amp;call2=&amp;sched1=&amp;sched2=&amp;comp1=&amp;comp2=&amp;p.hMy=rheing&amp;hUnit=&amp;hTenant=&amp;hVendor=&amp;hasset=&amp;wo.sCategory=&amp;wonum1=&amp;wonum2=" ref="A2771"/>
    <hyperlink r:id="rId2770" location="&amp;call1=&amp;call2=&amp;sched1=&amp;sched2=&amp;comp1=&amp;comp2=&amp;p.hMy=rheing&amp;hUnit=&amp;hTenant=&amp;hVendor=&amp;hasset=&amp;wo.sCategory=&amp;wonum1=&amp;wonum2=" ref="A2772"/>
    <hyperlink r:id="rId2771" location="&amp;call1=&amp;call2=&amp;sched1=&amp;sched2=&amp;comp1=&amp;comp2=&amp;p.hMy=rheing&amp;hUnit=&amp;hTenant=&amp;hVendor=&amp;hasset=&amp;wo.sCategory=&amp;wonum1=&amp;wonum2=" ref="A2773"/>
    <hyperlink r:id="rId2772" location="&amp;call1=&amp;call2=&amp;sched1=&amp;sched2=&amp;comp1=&amp;comp2=&amp;p.hMy=rheing&amp;hUnit=&amp;hTenant=&amp;hVendor=&amp;hasset=&amp;wo.sCategory=&amp;wonum1=&amp;wonum2=" ref="A2774"/>
    <hyperlink r:id="rId2773" location="&amp;call1=&amp;call2=&amp;sched1=&amp;sched2=&amp;comp1=&amp;comp2=&amp;p.hMy=rheing&amp;hUnit=&amp;hTenant=&amp;hVendor=&amp;hasset=&amp;wo.sCategory=&amp;wonum1=&amp;wonum2=" ref="A2775"/>
    <hyperlink r:id="rId2774" location="&amp;call1=&amp;call2=&amp;sched1=&amp;sched2=&amp;comp1=&amp;comp2=&amp;p.hMy=rheing&amp;hUnit=&amp;hTenant=&amp;hVendor=&amp;hasset=&amp;wo.sCategory=&amp;wonum1=&amp;wonum2=" ref="A2776"/>
    <hyperlink r:id="rId2775" location="&amp;call1=&amp;call2=&amp;sched1=&amp;sched2=&amp;comp1=&amp;comp2=&amp;p.hMy=rheing&amp;hUnit=&amp;hTenant=&amp;hVendor=&amp;hasset=&amp;wo.sCategory=&amp;wonum1=&amp;wonum2=" ref="A2777"/>
    <hyperlink r:id="rId2776" location="&amp;call1=&amp;call2=&amp;sched1=&amp;sched2=&amp;comp1=&amp;comp2=&amp;p.hMy=rheing&amp;hUnit=&amp;hTenant=&amp;hVendor=&amp;hasset=&amp;wo.sCategory=&amp;wonum1=&amp;wonum2=" ref="A2778"/>
    <hyperlink r:id="rId2777" location="&amp;call1=&amp;call2=&amp;sched1=&amp;sched2=&amp;comp1=&amp;comp2=&amp;p.hMy=rheing&amp;hUnit=&amp;hTenant=&amp;hVendor=&amp;hasset=&amp;wo.sCategory=&amp;wonum1=&amp;wonum2=" ref="A2779"/>
    <hyperlink r:id="rId2778" location="&amp;call1=&amp;call2=&amp;sched1=&amp;sched2=&amp;comp1=&amp;comp2=&amp;p.hMy=rheing&amp;hUnit=&amp;hTenant=&amp;hVendor=&amp;hasset=&amp;wo.sCategory=&amp;wonum1=&amp;wonum2=" ref="A2780"/>
    <hyperlink r:id="rId2779" location="&amp;call1=&amp;call2=&amp;sched1=&amp;sched2=&amp;comp1=&amp;comp2=&amp;p.hMy=rheing&amp;hUnit=&amp;hTenant=&amp;hVendor=&amp;hasset=&amp;wo.sCategory=&amp;wonum1=&amp;wonum2=" ref="A2781"/>
    <hyperlink r:id="rId2780" location="&amp;call1=&amp;call2=&amp;sched1=&amp;sched2=&amp;comp1=&amp;comp2=&amp;p.hMy=rheing&amp;hUnit=&amp;hTenant=&amp;hVendor=&amp;hasset=&amp;wo.sCategory=&amp;wonum1=&amp;wonum2=" ref="A2782"/>
    <hyperlink r:id="rId2781" location="&amp;call1=&amp;call2=&amp;sched1=&amp;sched2=&amp;comp1=&amp;comp2=&amp;p.hMy=rheing&amp;hUnit=&amp;hTenant=&amp;hVendor=&amp;hasset=&amp;wo.sCategory=&amp;wonum1=&amp;wonum2=" ref="A2783"/>
    <hyperlink r:id="rId2782" location="&amp;call1=&amp;call2=&amp;sched1=&amp;sched2=&amp;comp1=&amp;comp2=&amp;p.hMy=rheing&amp;hUnit=&amp;hTenant=&amp;hVendor=&amp;hasset=&amp;wo.sCategory=&amp;wonum1=&amp;wonum2=" ref="A2784"/>
    <hyperlink r:id="rId2783" location="&amp;call1=&amp;call2=&amp;sched1=&amp;sched2=&amp;comp1=&amp;comp2=&amp;p.hMy=rheing&amp;hUnit=&amp;hTenant=&amp;hVendor=&amp;hasset=&amp;wo.sCategory=&amp;wonum1=&amp;wonum2=" ref="A2785"/>
    <hyperlink r:id="rId2784" location="&amp;call1=&amp;call2=&amp;sched1=&amp;sched2=&amp;comp1=&amp;comp2=&amp;p.hMy=rheing&amp;hUnit=&amp;hTenant=&amp;hVendor=&amp;hasset=&amp;wo.sCategory=&amp;wonum1=&amp;wonum2=" ref="A2786"/>
    <hyperlink r:id="rId2785" location="&amp;call1=&amp;call2=&amp;sched1=&amp;sched2=&amp;comp1=&amp;comp2=&amp;p.hMy=rheing&amp;hUnit=&amp;hTenant=&amp;hVendor=&amp;hasset=&amp;wo.sCategory=&amp;wonum1=&amp;wonum2=" ref="A2787"/>
    <hyperlink r:id="rId2786" location="&amp;call1=&amp;call2=&amp;sched1=&amp;sched2=&amp;comp1=&amp;comp2=&amp;p.hMy=rheing&amp;hUnit=&amp;hTenant=&amp;hVendor=&amp;hasset=&amp;wo.sCategory=&amp;wonum1=&amp;wonum2=" ref="A2788"/>
    <hyperlink r:id="rId2787" location="&amp;call1=&amp;call2=&amp;sched1=&amp;sched2=&amp;comp1=&amp;comp2=&amp;p.hMy=rheing&amp;hUnit=&amp;hTenant=&amp;hVendor=&amp;hasset=&amp;wo.sCategory=&amp;wonum1=&amp;wonum2=" ref="A2789"/>
    <hyperlink r:id="rId2788" location="&amp;call1=&amp;call2=&amp;sched1=&amp;sched2=&amp;comp1=&amp;comp2=&amp;p.hMy=rheing&amp;hUnit=&amp;hTenant=&amp;hVendor=&amp;hasset=&amp;wo.sCategory=&amp;wonum1=&amp;wonum2=" ref="A2790"/>
    <hyperlink r:id="rId2789" location="&amp;call1=&amp;call2=&amp;sched1=&amp;sched2=&amp;comp1=&amp;comp2=&amp;p.hMy=rheing&amp;hUnit=&amp;hTenant=&amp;hVendor=&amp;hasset=&amp;wo.sCategory=&amp;wonum1=&amp;wonum2=" ref="A2791"/>
    <hyperlink r:id="rId2790" location="&amp;call1=&amp;call2=&amp;sched1=&amp;sched2=&amp;comp1=&amp;comp2=&amp;p.hMy=rheing&amp;hUnit=&amp;hTenant=&amp;hVendor=&amp;hasset=&amp;wo.sCategory=&amp;wonum1=&amp;wonum2=" ref="A2792"/>
    <hyperlink r:id="rId2791" location="&amp;call1=&amp;call2=&amp;sched1=&amp;sched2=&amp;comp1=&amp;comp2=&amp;p.hMy=rheing&amp;hUnit=&amp;hTenant=&amp;hVendor=&amp;hasset=&amp;wo.sCategory=&amp;wonum1=&amp;wonum2=" ref="A2793"/>
    <hyperlink r:id="rId2792" location="&amp;call1=&amp;call2=&amp;sched1=&amp;sched2=&amp;comp1=&amp;comp2=&amp;p.hMy=rheing&amp;hUnit=&amp;hTenant=&amp;hVendor=&amp;hasset=&amp;wo.sCategory=&amp;wonum1=&amp;wonum2=" ref="A2794"/>
    <hyperlink r:id="rId2793" location="&amp;call1=&amp;call2=&amp;sched1=&amp;sched2=&amp;comp1=&amp;comp2=&amp;p.hMy=rheing&amp;hUnit=&amp;hTenant=&amp;hVendor=&amp;hasset=&amp;wo.sCategory=&amp;wonum1=&amp;wonum2=" ref="A2795"/>
    <hyperlink r:id="rId2794" location="&amp;call1=&amp;call2=&amp;sched1=&amp;sched2=&amp;comp1=&amp;comp2=&amp;p.hMy=rheing&amp;hUnit=&amp;hTenant=&amp;hVendor=&amp;hasset=&amp;wo.sCategory=&amp;wonum1=&amp;wonum2=" ref="A2796"/>
    <hyperlink r:id="rId2795" location="&amp;call1=&amp;call2=&amp;sched1=&amp;sched2=&amp;comp1=&amp;comp2=&amp;p.hMy=rheing&amp;hUnit=&amp;hTenant=&amp;hVendor=&amp;hasset=&amp;wo.sCategory=&amp;wonum1=&amp;wonum2=" ref="A2797"/>
    <hyperlink r:id="rId2796" location="&amp;call1=&amp;call2=&amp;sched1=&amp;sched2=&amp;comp1=&amp;comp2=&amp;p.hMy=rheing&amp;hUnit=&amp;hTenant=&amp;hVendor=&amp;hasset=&amp;wo.sCategory=&amp;wonum1=&amp;wonum2=" ref="A2798"/>
    <hyperlink r:id="rId2797" location="&amp;call1=&amp;call2=&amp;sched1=&amp;sched2=&amp;comp1=&amp;comp2=&amp;p.hMy=rheing&amp;hUnit=&amp;hTenant=&amp;hVendor=&amp;hasset=&amp;wo.sCategory=&amp;wonum1=&amp;wonum2=" ref="A2799"/>
    <hyperlink r:id="rId2798" location="&amp;call1=&amp;call2=&amp;sched1=&amp;sched2=&amp;comp1=&amp;comp2=&amp;p.hMy=rheing&amp;hUnit=&amp;hTenant=&amp;hVendor=&amp;hasset=&amp;wo.sCategory=&amp;wonum1=&amp;wonum2=" ref="A2800"/>
    <hyperlink r:id="rId2799" location="&amp;call1=&amp;call2=&amp;sched1=&amp;sched2=&amp;comp1=&amp;comp2=&amp;p.hMy=rheing&amp;hUnit=&amp;hTenant=&amp;hVendor=&amp;hasset=&amp;wo.sCategory=&amp;wonum1=&amp;wonum2=" ref="A2801"/>
    <hyperlink r:id="rId2800" location="&amp;call1=&amp;call2=&amp;sched1=&amp;sched2=&amp;comp1=&amp;comp2=&amp;p.hMy=rheing&amp;hUnit=&amp;hTenant=&amp;hVendor=&amp;hasset=&amp;wo.sCategory=&amp;wonum1=&amp;wonum2=" ref="A2802"/>
    <hyperlink r:id="rId2801" location="&amp;call1=&amp;call2=&amp;sched1=&amp;sched2=&amp;comp1=&amp;comp2=&amp;p.hMy=rheing&amp;hUnit=&amp;hTenant=&amp;hVendor=&amp;hasset=&amp;wo.sCategory=&amp;wonum1=&amp;wonum2=" ref="A2803"/>
    <hyperlink r:id="rId2802" location="&amp;call1=&amp;call2=&amp;sched1=&amp;sched2=&amp;comp1=&amp;comp2=&amp;p.hMy=rheing&amp;hUnit=&amp;hTenant=&amp;hVendor=&amp;hasset=&amp;wo.sCategory=&amp;wonum1=&amp;wonum2=" ref="A2804"/>
    <hyperlink r:id="rId2803" location="&amp;call1=&amp;call2=&amp;sched1=&amp;sched2=&amp;comp1=&amp;comp2=&amp;p.hMy=rheing&amp;hUnit=&amp;hTenant=&amp;hVendor=&amp;hasset=&amp;wo.sCategory=&amp;wonum1=&amp;wonum2=" ref="A2805"/>
    <hyperlink r:id="rId2804" location="&amp;call1=&amp;call2=&amp;sched1=&amp;sched2=&amp;comp1=&amp;comp2=&amp;p.hMy=rheing&amp;hUnit=&amp;hTenant=&amp;hVendor=&amp;hasset=&amp;wo.sCategory=&amp;wonum1=&amp;wonum2=" ref="A2806"/>
    <hyperlink r:id="rId2805" location="&amp;call1=&amp;call2=&amp;sched1=&amp;sched2=&amp;comp1=&amp;comp2=&amp;p.hMy=rheing&amp;hUnit=&amp;hTenant=&amp;hVendor=&amp;hasset=&amp;wo.sCategory=&amp;wonum1=&amp;wonum2=" ref="A2807"/>
    <hyperlink r:id="rId2806" location="&amp;call1=&amp;call2=&amp;sched1=&amp;sched2=&amp;comp1=&amp;comp2=&amp;p.hMy=rheing&amp;hUnit=&amp;hTenant=&amp;hVendor=&amp;hasset=&amp;wo.sCategory=&amp;wonum1=&amp;wonum2=" ref="A2808"/>
    <hyperlink r:id="rId2807" location="&amp;call1=&amp;call2=&amp;sched1=&amp;sched2=&amp;comp1=&amp;comp2=&amp;p.hMy=rheing&amp;hUnit=&amp;hTenant=&amp;hVendor=&amp;hasset=&amp;wo.sCategory=&amp;wonum1=&amp;wonum2=" ref="A2809"/>
    <hyperlink r:id="rId2808" location="&amp;call1=&amp;call2=&amp;sched1=&amp;sched2=&amp;comp1=&amp;comp2=&amp;p.hMy=rheing&amp;hUnit=&amp;hTenant=&amp;hVendor=&amp;hasset=&amp;wo.sCategory=&amp;wonum1=&amp;wonum2=" ref="A2810"/>
    <hyperlink r:id="rId2809" location="&amp;call1=&amp;call2=&amp;sched1=&amp;sched2=&amp;comp1=&amp;comp2=&amp;p.hMy=rheing&amp;hUnit=&amp;hTenant=&amp;hVendor=&amp;hasset=&amp;wo.sCategory=&amp;wonum1=&amp;wonum2=" ref="A2811"/>
    <hyperlink r:id="rId2810" location="&amp;call1=&amp;call2=&amp;sched1=&amp;sched2=&amp;comp1=&amp;comp2=&amp;p.hMy=rheing&amp;hUnit=&amp;hTenant=&amp;hVendor=&amp;hasset=&amp;wo.sCategory=&amp;wonum1=&amp;wonum2=" ref="A2812"/>
    <hyperlink r:id="rId2811" location="&amp;call1=&amp;call2=&amp;sched1=&amp;sched2=&amp;comp1=&amp;comp2=&amp;p.hMy=rheing&amp;hUnit=&amp;hTenant=&amp;hVendor=&amp;hasset=&amp;wo.sCategory=&amp;wonum1=&amp;wonum2=" ref="A2813"/>
    <hyperlink r:id="rId2812" location="&amp;call1=&amp;call2=&amp;sched1=&amp;sched2=&amp;comp1=&amp;comp2=&amp;p.hMy=rheing&amp;hUnit=&amp;hTenant=&amp;hVendor=&amp;hasset=&amp;wo.sCategory=&amp;wonum1=&amp;wonum2=" ref="A2814"/>
    <hyperlink r:id="rId2813" location="&amp;call1=&amp;call2=&amp;sched1=&amp;sched2=&amp;comp1=&amp;comp2=&amp;p.hMy=rheing&amp;hUnit=&amp;hTenant=&amp;hVendor=&amp;hasset=&amp;wo.sCategory=&amp;wonum1=&amp;wonum2=" ref="A2815"/>
    <hyperlink r:id="rId2814" location="&amp;call1=&amp;call2=&amp;sched1=&amp;sched2=&amp;comp1=&amp;comp2=&amp;p.hMy=rheing&amp;hUnit=&amp;hTenant=&amp;hVendor=&amp;hasset=&amp;wo.sCategory=&amp;wonum1=&amp;wonum2=" ref="A2816"/>
    <hyperlink r:id="rId2815" location="&amp;call1=&amp;call2=&amp;sched1=&amp;sched2=&amp;comp1=&amp;comp2=&amp;p.hMy=rheing&amp;hUnit=&amp;hTenant=&amp;hVendor=&amp;hasset=&amp;wo.sCategory=&amp;wonum1=&amp;wonum2=" ref="A2817"/>
    <hyperlink r:id="rId2816" location="&amp;call1=&amp;call2=&amp;sched1=&amp;sched2=&amp;comp1=&amp;comp2=&amp;p.hMy=rheing&amp;hUnit=&amp;hTenant=&amp;hVendor=&amp;hasset=&amp;wo.sCategory=&amp;wonum1=&amp;wonum2=" ref="A2818"/>
    <hyperlink r:id="rId2817" location="&amp;call1=&amp;call2=&amp;sched1=&amp;sched2=&amp;comp1=&amp;comp2=&amp;p.hMy=rheing&amp;hUnit=&amp;hTenant=&amp;hVendor=&amp;hasset=&amp;wo.sCategory=&amp;wonum1=&amp;wonum2=" ref="A2819"/>
    <hyperlink r:id="rId2818" location="&amp;call1=&amp;call2=&amp;sched1=&amp;sched2=&amp;comp1=&amp;comp2=&amp;p.hMy=rheing&amp;hUnit=&amp;hTenant=&amp;hVendor=&amp;hasset=&amp;wo.sCategory=&amp;wonum1=&amp;wonum2=" ref="A2820"/>
    <hyperlink r:id="rId2819" location="&amp;call1=&amp;call2=&amp;sched1=&amp;sched2=&amp;comp1=&amp;comp2=&amp;p.hMy=rheing&amp;hUnit=&amp;hTenant=&amp;hVendor=&amp;hasset=&amp;wo.sCategory=&amp;wonum1=&amp;wonum2=" ref="A2821"/>
    <hyperlink r:id="rId2820" location="&amp;call1=&amp;call2=&amp;sched1=&amp;sched2=&amp;comp1=&amp;comp2=&amp;p.hMy=rheing&amp;hUnit=&amp;hTenant=&amp;hVendor=&amp;hasset=&amp;wo.sCategory=&amp;wonum1=&amp;wonum2=" ref="A2822"/>
    <hyperlink r:id="rId2821" location="&amp;call1=&amp;call2=&amp;sched1=&amp;sched2=&amp;comp1=&amp;comp2=&amp;p.hMy=rheing&amp;hUnit=&amp;hTenant=&amp;hVendor=&amp;hasset=&amp;wo.sCategory=&amp;wonum1=&amp;wonum2=" ref="A2823"/>
    <hyperlink r:id="rId2822" location="&amp;call1=&amp;call2=&amp;sched1=&amp;sched2=&amp;comp1=&amp;comp2=&amp;p.hMy=rheing&amp;hUnit=&amp;hTenant=&amp;hVendor=&amp;hasset=&amp;wo.sCategory=&amp;wonum1=&amp;wonum2=" ref="A2824"/>
    <hyperlink r:id="rId2823" location="&amp;call1=&amp;call2=&amp;sched1=&amp;sched2=&amp;comp1=&amp;comp2=&amp;p.hMy=rheing&amp;hUnit=&amp;hTenant=&amp;hVendor=&amp;hasset=&amp;wo.sCategory=&amp;wonum1=&amp;wonum2=" ref="A2825"/>
    <hyperlink r:id="rId2824" location="&amp;call1=&amp;call2=&amp;sched1=&amp;sched2=&amp;comp1=&amp;comp2=&amp;p.hMy=rheing&amp;hUnit=&amp;hTenant=&amp;hVendor=&amp;hasset=&amp;wo.sCategory=&amp;wonum1=&amp;wonum2=" ref="A2826"/>
    <hyperlink r:id="rId2825" location="&amp;call1=&amp;call2=&amp;sched1=&amp;sched2=&amp;comp1=&amp;comp2=&amp;p.hMy=rheing&amp;hUnit=&amp;hTenant=&amp;hVendor=&amp;hasset=&amp;wo.sCategory=&amp;wonum1=&amp;wonum2=" ref="A2827"/>
    <hyperlink r:id="rId2826" location="&amp;call1=&amp;call2=&amp;sched1=&amp;sched2=&amp;comp1=&amp;comp2=&amp;p.hMy=rheing&amp;hUnit=&amp;hTenant=&amp;hVendor=&amp;hasset=&amp;wo.sCategory=&amp;wonum1=&amp;wonum2=" ref="A2828"/>
    <hyperlink r:id="rId2827" location="&amp;call1=&amp;call2=&amp;sched1=&amp;sched2=&amp;comp1=&amp;comp2=&amp;p.hMy=rheing&amp;hUnit=&amp;hTenant=&amp;hVendor=&amp;hasset=&amp;wo.sCategory=&amp;wonum1=&amp;wonum2=" ref="A2829"/>
    <hyperlink r:id="rId2828" location="&amp;call1=&amp;call2=&amp;sched1=&amp;sched2=&amp;comp1=&amp;comp2=&amp;p.hMy=rheing&amp;hUnit=&amp;hTenant=&amp;hVendor=&amp;hasset=&amp;wo.sCategory=&amp;wonum1=&amp;wonum2=" ref="A2830"/>
    <hyperlink r:id="rId2829" location="&amp;call1=&amp;call2=&amp;sched1=&amp;sched2=&amp;comp1=&amp;comp2=&amp;p.hMy=rheing&amp;hUnit=&amp;hTenant=&amp;hVendor=&amp;hasset=&amp;wo.sCategory=&amp;wonum1=&amp;wonum2=" ref="A2831"/>
    <hyperlink r:id="rId2830" location="&amp;call1=&amp;call2=&amp;sched1=&amp;sched2=&amp;comp1=&amp;comp2=&amp;p.hMy=rheing&amp;hUnit=&amp;hTenant=&amp;hVendor=&amp;hasset=&amp;wo.sCategory=&amp;wonum1=&amp;wonum2=" ref="A2832"/>
    <hyperlink r:id="rId2831" location="&amp;call1=&amp;call2=&amp;sched1=&amp;sched2=&amp;comp1=&amp;comp2=&amp;p.hMy=rheing&amp;hUnit=&amp;hTenant=&amp;hVendor=&amp;hasset=&amp;wo.sCategory=&amp;wonum1=&amp;wonum2=" ref="A2833"/>
    <hyperlink r:id="rId2832" location="&amp;call1=&amp;call2=&amp;sched1=&amp;sched2=&amp;comp1=&amp;comp2=&amp;p.hMy=rheing&amp;hUnit=&amp;hTenant=&amp;hVendor=&amp;hasset=&amp;wo.sCategory=&amp;wonum1=&amp;wonum2=" ref="A2834"/>
    <hyperlink r:id="rId2833" location="&amp;call1=&amp;call2=&amp;sched1=&amp;sched2=&amp;comp1=&amp;comp2=&amp;p.hMy=rheing&amp;hUnit=&amp;hTenant=&amp;hVendor=&amp;hasset=&amp;wo.sCategory=&amp;wonum1=&amp;wonum2=" ref="A2835"/>
    <hyperlink r:id="rId2834" location="&amp;call1=&amp;call2=&amp;sched1=&amp;sched2=&amp;comp1=&amp;comp2=&amp;p.hMy=rheing&amp;hUnit=&amp;hTenant=&amp;hVendor=&amp;hasset=&amp;wo.sCategory=&amp;wonum1=&amp;wonum2=" ref="A2836"/>
    <hyperlink r:id="rId2835" location="&amp;call1=&amp;call2=&amp;sched1=&amp;sched2=&amp;comp1=&amp;comp2=&amp;p.hMy=rheing&amp;hUnit=&amp;hTenant=&amp;hVendor=&amp;hasset=&amp;wo.sCategory=&amp;wonum1=&amp;wonum2=" ref="A2837"/>
    <hyperlink r:id="rId2836" location="&amp;call1=&amp;call2=&amp;sched1=&amp;sched2=&amp;comp1=&amp;comp2=&amp;p.hMy=rheing&amp;hUnit=&amp;hTenant=&amp;hVendor=&amp;hasset=&amp;wo.sCategory=&amp;wonum1=&amp;wonum2=" ref="A2838"/>
    <hyperlink r:id="rId2837" location="&amp;call1=&amp;call2=&amp;sched1=&amp;sched2=&amp;comp1=&amp;comp2=&amp;p.hMy=rheing&amp;hUnit=&amp;hTenant=&amp;hVendor=&amp;hasset=&amp;wo.sCategory=&amp;wonum1=&amp;wonum2=" ref="A2839"/>
    <hyperlink r:id="rId2838" location="&amp;call1=&amp;call2=&amp;sched1=&amp;sched2=&amp;comp1=&amp;comp2=&amp;p.hMy=rheing&amp;hUnit=&amp;hTenant=&amp;hVendor=&amp;hasset=&amp;wo.sCategory=&amp;wonum1=&amp;wonum2=" ref="A2840"/>
    <hyperlink r:id="rId2839" location="&amp;call1=&amp;call2=&amp;sched1=&amp;sched2=&amp;comp1=&amp;comp2=&amp;p.hMy=rheing&amp;hUnit=&amp;hTenant=&amp;hVendor=&amp;hasset=&amp;wo.sCategory=&amp;wonum1=&amp;wonum2=" ref="A2841"/>
    <hyperlink r:id="rId2840" location="&amp;call1=&amp;call2=&amp;sched1=&amp;sched2=&amp;comp1=&amp;comp2=&amp;p.hMy=rheing&amp;hUnit=&amp;hTenant=&amp;hVendor=&amp;hasset=&amp;wo.sCategory=&amp;wonum1=&amp;wonum2=" ref="A2842"/>
    <hyperlink r:id="rId2841" location="&amp;call1=&amp;call2=&amp;sched1=&amp;sched2=&amp;comp1=&amp;comp2=&amp;p.hMy=rheing&amp;hUnit=&amp;hTenant=&amp;hVendor=&amp;hasset=&amp;wo.sCategory=&amp;wonum1=&amp;wonum2=" ref="A2843"/>
    <hyperlink r:id="rId2842" location="&amp;call1=&amp;call2=&amp;sched1=&amp;sched2=&amp;comp1=&amp;comp2=&amp;p.hMy=rheing&amp;hUnit=&amp;hTenant=&amp;hVendor=&amp;hasset=&amp;wo.sCategory=&amp;wonum1=&amp;wonum2=" ref="A2844"/>
    <hyperlink r:id="rId2843" location="&amp;call1=&amp;call2=&amp;sched1=&amp;sched2=&amp;comp1=&amp;comp2=&amp;p.hMy=rheing&amp;hUnit=&amp;hTenant=&amp;hVendor=&amp;hasset=&amp;wo.sCategory=&amp;wonum1=&amp;wonum2=" ref="A2845"/>
    <hyperlink r:id="rId2844" location="&amp;call1=&amp;call2=&amp;sched1=&amp;sched2=&amp;comp1=&amp;comp2=&amp;p.hMy=rheing&amp;hUnit=&amp;hTenant=&amp;hVendor=&amp;hasset=&amp;wo.sCategory=&amp;wonum1=&amp;wonum2=" ref="A2846"/>
    <hyperlink r:id="rId2845" location="&amp;call1=&amp;call2=&amp;sched1=&amp;sched2=&amp;comp1=&amp;comp2=&amp;p.hMy=rheing&amp;hUnit=&amp;hTenant=&amp;hVendor=&amp;hasset=&amp;wo.sCategory=&amp;wonum1=&amp;wonum2=" ref="A2847"/>
    <hyperlink r:id="rId2846" location="&amp;call1=&amp;call2=&amp;sched1=&amp;sched2=&amp;comp1=&amp;comp2=&amp;p.hMy=rheing&amp;hUnit=&amp;hTenant=&amp;hVendor=&amp;hasset=&amp;wo.sCategory=&amp;wonum1=&amp;wonum2=" ref="A2848"/>
    <hyperlink r:id="rId2847" location="&amp;call1=&amp;call2=&amp;sched1=&amp;sched2=&amp;comp1=&amp;comp2=&amp;p.hMy=rheing&amp;hUnit=&amp;hTenant=&amp;hVendor=&amp;hasset=&amp;wo.sCategory=&amp;wonum1=&amp;wonum2=" ref="A2849"/>
    <hyperlink r:id="rId2848" location="&amp;call1=&amp;call2=&amp;sched1=&amp;sched2=&amp;comp1=&amp;comp2=&amp;p.hMy=rheing&amp;hUnit=&amp;hTenant=&amp;hVendor=&amp;hasset=&amp;wo.sCategory=&amp;wonum1=&amp;wonum2=" ref="A2850"/>
    <hyperlink r:id="rId2849" location="&amp;call1=&amp;call2=&amp;sched1=&amp;sched2=&amp;comp1=&amp;comp2=&amp;p.hMy=rheing&amp;hUnit=&amp;hTenant=&amp;hVendor=&amp;hasset=&amp;wo.sCategory=&amp;wonum1=&amp;wonum2=" ref="A2851"/>
    <hyperlink r:id="rId2850" location="&amp;call1=&amp;call2=&amp;sched1=&amp;sched2=&amp;comp1=&amp;comp2=&amp;p.hMy=rheing&amp;hUnit=&amp;hTenant=&amp;hVendor=&amp;hasset=&amp;wo.sCategory=&amp;wonum1=&amp;wonum2=" ref="A2852"/>
    <hyperlink r:id="rId2851" location="&amp;call1=&amp;call2=&amp;sched1=&amp;sched2=&amp;comp1=&amp;comp2=&amp;p.hMy=rheing&amp;hUnit=&amp;hTenant=&amp;hVendor=&amp;hasset=&amp;wo.sCategory=&amp;wonum1=&amp;wonum2=" ref="A2853"/>
    <hyperlink r:id="rId2852" location="&amp;call1=&amp;call2=&amp;sched1=&amp;sched2=&amp;comp1=&amp;comp2=&amp;p.hMy=rheing&amp;hUnit=&amp;hTenant=&amp;hVendor=&amp;hasset=&amp;wo.sCategory=&amp;wonum1=&amp;wonum2=" ref="A2854"/>
    <hyperlink r:id="rId2853" location="&amp;call1=&amp;call2=&amp;sched1=&amp;sched2=&amp;comp1=&amp;comp2=&amp;p.hMy=rheing&amp;hUnit=&amp;hTenant=&amp;hVendor=&amp;hasset=&amp;wo.sCategory=&amp;wonum1=&amp;wonum2=" ref="A2855"/>
    <hyperlink r:id="rId2854" location="&amp;call1=&amp;call2=&amp;sched1=&amp;sched2=&amp;comp1=&amp;comp2=&amp;p.hMy=rheing&amp;hUnit=&amp;hTenant=&amp;hVendor=&amp;hasset=&amp;wo.sCategory=&amp;wonum1=&amp;wonum2=" ref="A2856"/>
    <hyperlink r:id="rId2855" location="&amp;call1=&amp;call2=&amp;sched1=&amp;sched2=&amp;comp1=&amp;comp2=&amp;p.hMy=rheing&amp;hUnit=&amp;hTenant=&amp;hVendor=&amp;hasset=&amp;wo.sCategory=&amp;wonum1=&amp;wonum2=" ref="A2857"/>
    <hyperlink r:id="rId2856" location="&amp;call1=&amp;call2=&amp;sched1=&amp;sched2=&amp;comp1=&amp;comp2=&amp;p.hMy=rheing&amp;hUnit=&amp;hTenant=&amp;hVendor=&amp;hasset=&amp;wo.sCategory=&amp;wonum1=&amp;wonum2=" ref="A2858"/>
    <hyperlink r:id="rId2857" location="&amp;call1=&amp;call2=&amp;sched1=&amp;sched2=&amp;comp1=&amp;comp2=&amp;p.hMy=rheing&amp;hUnit=&amp;hTenant=&amp;hVendor=&amp;hasset=&amp;wo.sCategory=&amp;wonum1=&amp;wonum2=" ref="A2859"/>
    <hyperlink r:id="rId2858" location="&amp;call1=&amp;call2=&amp;sched1=&amp;sched2=&amp;comp1=&amp;comp2=&amp;p.hMy=rheing&amp;hUnit=&amp;hTenant=&amp;hVendor=&amp;hasset=&amp;wo.sCategory=&amp;wonum1=&amp;wonum2=" ref="A2860"/>
    <hyperlink r:id="rId2859" location="&amp;call1=&amp;call2=&amp;sched1=&amp;sched2=&amp;comp1=&amp;comp2=&amp;p.hMy=rheing&amp;hUnit=&amp;hTenant=&amp;hVendor=&amp;hasset=&amp;wo.sCategory=&amp;wonum1=&amp;wonum2=" ref="A2861"/>
    <hyperlink r:id="rId2860" location="&amp;call1=&amp;call2=&amp;sched1=&amp;sched2=&amp;comp1=&amp;comp2=&amp;p.hMy=rheing&amp;hUnit=&amp;hTenant=&amp;hVendor=&amp;hasset=&amp;wo.sCategory=&amp;wonum1=&amp;wonum2=" ref="A2862"/>
    <hyperlink r:id="rId2861" location="&amp;call1=&amp;call2=&amp;sched1=&amp;sched2=&amp;comp1=&amp;comp2=&amp;p.hMy=rheing&amp;hUnit=&amp;hTenant=&amp;hVendor=&amp;hasset=&amp;wo.sCategory=&amp;wonum1=&amp;wonum2=" ref="A2863"/>
    <hyperlink r:id="rId2862" location="&amp;call1=&amp;call2=&amp;sched1=&amp;sched2=&amp;comp1=&amp;comp2=&amp;p.hMy=rheing&amp;hUnit=&amp;hTenant=&amp;hVendor=&amp;hasset=&amp;wo.sCategory=&amp;wonum1=&amp;wonum2=" ref="A2864"/>
    <hyperlink r:id="rId2863" location="&amp;call1=&amp;call2=&amp;sched1=&amp;sched2=&amp;comp1=&amp;comp2=&amp;p.hMy=rheing&amp;hUnit=&amp;hTenant=&amp;hVendor=&amp;hasset=&amp;wo.sCategory=&amp;wonum1=&amp;wonum2=" ref="A2865"/>
    <hyperlink r:id="rId2864" location="&amp;call1=&amp;call2=&amp;sched1=&amp;sched2=&amp;comp1=&amp;comp2=&amp;p.hMy=rheing&amp;hUnit=&amp;hTenant=&amp;hVendor=&amp;hasset=&amp;wo.sCategory=&amp;wonum1=&amp;wonum2=" ref="A2866"/>
    <hyperlink r:id="rId2865" location="&amp;call1=&amp;call2=&amp;sched1=&amp;sched2=&amp;comp1=&amp;comp2=&amp;p.hMy=rheing&amp;hUnit=&amp;hTenant=&amp;hVendor=&amp;hasset=&amp;wo.sCategory=&amp;wonum1=&amp;wonum2=" ref="A2867"/>
    <hyperlink r:id="rId2866" location="&amp;call1=&amp;call2=&amp;sched1=&amp;sched2=&amp;comp1=&amp;comp2=&amp;p.hMy=rheing&amp;hUnit=&amp;hTenant=&amp;hVendor=&amp;hasset=&amp;wo.sCategory=&amp;wonum1=&amp;wonum2=" ref="A2868"/>
    <hyperlink r:id="rId2867" location="&amp;call1=&amp;call2=&amp;sched1=&amp;sched2=&amp;comp1=&amp;comp2=&amp;p.hMy=rheing&amp;hUnit=&amp;hTenant=&amp;hVendor=&amp;hasset=&amp;wo.sCategory=&amp;wonum1=&amp;wonum2=" ref="A2869"/>
    <hyperlink r:id="rId2868" location="&amp;call1=&amp;call2=&amp;sched1=&amp;sched2=&amp;comp1=&amp;comp2=&amp;p.hMy=rheing&amp;hUnit=&amp;hTenant=&amp;hVendor=&amp;hasset=&amp;wo.sCategory=&amp;wonum1=&amp;wonum2=" ref="A2870"/>
    <hyperlink r:id="rId2869" location="&amp;call1=&amp;call2=&amp;sched1=&amp;sched2=&amp;comp1=&amp;comp2=&amp;p.hMy=rheing&amp;hUnit=&amp;hTenant=&amp;hVendor=&amp;hasset=&amp;wo.sCategory=&amp;wonum1=&amp;wonum2=" ref="A2871"/>
    <hyperlink r:id="rId2870" location="&amp;call1=&amp;call2=&amp;sched1=&amp;sched2=&amp;comp1=&amp;comp2=&amp;p.hMy=rheing&amp;hUnit=&amp;hTenant=&amp;hVendor=&amp;hasset=&amp;wo.sCategory=&amp;wonum1=&amp;wonum2=" ref="A2872"/>
    <hyperlink r:id="rId2871" location="&amp;call1=&amp;call2=&amp;sched1=&amp;sched2=&amp;comp1=&amp;comp2=&amp;p.hMy=rheing&amp;hUnit=&amp;hTenant=&amp;hVendor=&amp;hasset=&amp;wo.sCategory=&amp;wonum1=&amp;wonum2=" ref="A2873"/>
    <hyperlink r:id="rId2872" location="&amp;call1=&amp;call2=&amp;sched1=&amp;sched2=&amp;comp1=&amp;comp2=&amp;p.hMy=rheing&amp;hUnit=&amp;hTenant=&amp;hVendor=&amp;hasset=&amp;wo.sCategory=&amp;wonum1=&amp;wonum2=" ref="A2874"/>
    <hyperlink r:id="rId2873" location="&amp;call1=&amp;call2=&amp;sched1=&amp;sched2=&amp;comp1=&amp;comp2=&amp;p.hMy=rheing&amp;hUnit=&amp;hTenant=&amp;hVendor=&amp;hasset=&amp;wo.sCategory=&amp;wonum1=&amp;wonum2=" ref="A2875"/>
    <hyperlink r:id="rId2874" location="&amp;call1=&amp;call2=&amp;sched1=&amp;sched2=&amp;comp1=&amp;comp2=&amp;p.hMy=rheing&amp;hUnit=&amp;hTenant=&amp;hVendor=&amp;hasset=&amp;wo.sCategory=&amp;wonum1=&amp;wonum2=" ref="A2876"/>
    <hyperlink r:id="rId2875" location="&amp;call1=&amp;call2=&amp;sched1=&amp;sched2=&amp;comp1=&amp;comp2=&amp;p.hMy=rheing&amp;hUnit=&amp;hTenant=&amp;hVendor=&amp;hasset=&amp;wo.sCategory=&amp;wonum1=&amp;wonum2=" ref="A2877"/>
    <hyperlink r:id="rId2876" location="&amp;call1=&amp;call2=&amp;sched1=&amp;sched2=&amp;comp1=&amp;comp2=&amp;p.hMy=rheing&amp;hUnit=&amp;hTenant=&amp;hVendor=&amp;hasset=&amp;wo.sCategory=&amp;wonum1=&amp;wonum2=" ref="A2878"/>
    <hyperlink r:id="rId2877" location="&amp;call1=&amp;call2=&amp;sched1=&amp;sched2=&amp;comp1=&amp;comp2=&amp;p.hMy=rheing&amp;hUnit=&amp;hTenant=&amp;hVendor=&amp;hasset=&amp;wo.sCategory=&amp;wonum1=&amp;wonum2=" ref="A2879"/>
    <hyperlink r:id="rId2878" location="&amp;call1=&amp;call2=&amp;sched1=&amp;sched2=&amp;comp1=&amp;comp2=&amp;p.hMy=rheing&amp;hUnit=&amp;hTenant=&amp;hVendor=&amp;hasset=&amp;wo.sCategory=&amp;wonum1=&amp;wonum2=" ref="A2880"/>
    <hyperlink r:id="rId2879" location="&amp;call1=&amp;call2=&amp;sched1=&amp;sched2=&amp;comp1=&amp;comp2=&amp;p.hMy=rheing&amp;hUnit=&amp;hTenant=&amp;hVendor=&amp;hasset=&amp;wo.sCategory=&amp;wonum1=&amp;wonum2=" ref="A2881"/>
    <hyperlink r:id="rId2880" location="&amp;call1=&amp;call2=&amp;sched1=&amp;sched2=&amp;comp1=&amp;comp2=&amp;p.hMy=rheing&amp;hUnit=&amp;hTenant=&amp;hVendor=&amp;hasset=&amp;wo.sCategory=&amp;wonum1=&amp;wonum2=" ref="A2882"/>
    <hyperlink r:id="rId2881" location="&amp;call1=&amp;call2=&amp;sched1=&amp;sched2=&amp;comp1=&amp;comp2=&amp;p.hMy=rheing&amp;hUnit=&amp;hTenant=&amp;hVendor=&amp;hasset=&amp;wo.sCategory=&amp;wonum1=&amp;wonum2=" ref="A2883"/>
    <hyperlink r:id="rId2882" location="&amp;call1=&amp;call2=&amp;sched1=&amp;sched2=&amp;comp1=&amp;comp2=&amp;p.hMy=rheing&amp;hUnit=&amp;hTenant=&amp;hVendor=&amp;hasset=&amp;wo.sCategory=&amp;wonum1=&amp;wonum2=" ref="A2884"/>
    <hyperlink r:id="rId2883" location="&amp;call1=&amp;call2=&amp;sched1=&amp;sched2=&amp;comp1=&amp;comp2=&amp;p.hMy=rheing&amp;hUnit=&amp;hTenant=&amp;hVendor=&amp;hasset=&amp;wo.sCategory=&amp;wonum1=&amp;wonum2=" ref="A2885"/>
    <hyperlink r:id="rId2884" location="&amp;call1=&amp;call2=&amp;sched1=&amp;sched2=&amp;comp1=&amp;comp2=&amp;p.hMy=rheing&amp;hUnit=&amp;hTenant=&amp;hVendor=&amp;hasset=&amp;wo.sCategory=&amp;wonum1=&amp;wonum2=" ref="A2886"/>
    <hyperlink r:id="rId2885" location="&amp;call1=&amp;call2=&amp;sched1=&amp;sched2=&amp;comp1=&amp;comp2=&amp;p.hMy=rheing&amp;hUnit=&amp;hTenant=&amp;hVendor=&amp;hasset=&amp;wo.sCategory=&amp;wonum1=&amp;wonum2=" ref="A2887"/>
    <hyperlink r:id="rId2886" location="&amp;call1=&amp;call2=&amp;sched1=&amp;sched2=&amp;comp1=&amp;comp2=&amp;p.hMy=rheing&amp;hUnit=&amp;hTenant=&amp;hVendor=&amp;hasset=&amp;wo.sCategory=&amp;wonum1=&amp;wonum2=" ref="A2888"/>
    <hyperlink r:id="rId2887" location="&amp;call1=&amp;call2=&amp;sched1=&amp;sched2=&amp;comp1=&amp;comp2=&amp;p.hMy=rheing&amp;hUnit=&amp;hTenant=&amp;hVendor=&amp;hasset=&amp;wo.sCategory=&amp;wonum1=&amp;wonum2=" ref="A2889"/>
    <hyperlink r:id="rId2888" location="&amp;call1=&amp;call2=&amp;sched1=&amp;sched2=&amp;comp1=&amp;comp2=&amp;p.hMy=rheing&amp;hUnit=&amp;hTenant=&amp;hVendor=&amp;hasset=&amp;wo.sCategory=&amp;wonum1=&amp;wonum2=" ref="A2890"/>
    <hyperlink r:id="rId2889" location="&amp;call1=&amp;call2=&amp;sched1=&amp;sched2=&amp;comp1=&amp;comp2=&amp;p.hMy=rheing&amp;hUnit=&amp;hTenant=&amp;hVendor=&amp;hasset=&amp;wo.sCategory=&amp;wonum1=&amp;wonum2=" ref="A2891"/>
    <hyperlink r:id="rId2890" location="&amp;call1=&amp;call2=&amp;sched1=&amp;sched2=&amp;comp1=&amp;comp2=&amp;p.hMy=rheing&amp;hUnit=&amp;hTenant=&amp;hVendor=&amp;hasset=&amp;wo.sCategory=&amp;wonum1=&amp;wonum2=" ref="A2892"/>
    <hyperlink r:id="rId2891" location="&amp;call1=&amp;call2=&amp;sched1=&amp;sched2=&amp;comp1=&amp;comp2=&amp;p.hMy=rheing&amp;hUnit=&amp;hTenant=&amp;hVendor=&amp;hasset=&amp;wo.sCategory=&amp;wonum1=&amp;wonum2=" ref="A2893"/>
    <hyperlink r:id="rId2892" location="&amp;call1=&amp;call2=&amp;sched1=&amp;sched2=&amp;comp1=&amp;comp2=&amp;p.hMy=rheing&amp;hUnit=&amp;hTenant=&amp;hVendor=&amp;hasset=&amp;wo.sCategory=&amp;wonum1=&amp;wonum2=" ref="A2894"/>
    <hyperlink r:id="rId2893" location="&amp;call1=&amp;call2=&amp;sched1=&amp;sched2=&amp;comp1=&amp;comp2=&amp;p.hMy=rheing&amp;hUnit=&amp;hTenant=&amp;hVendor=&amp;hasset=&amp;wo.sCategory=&amp;wonum1=&amp;wonum2=" ref="A2895"/>
    <hyperlink r:id="rId2894" location="&amp;call1=&amp;call2=&amp;sched1=&amp;sched2=&amp;comp1=&amp;comp2=&amp;p.hMy=rheing&amp;hUnit=&amp;hTenant=&amp;hVendor=&amp;hasset=&amp;wo.sCategory=&amp;wonum1=&amp;wonum2=" ref="A2896"/>
    <hyperlink r:id="rId2895" location="&amp;call1=&amp;call2=&amp;sched1=&amp;sched2=&amp;comp1=&amp;comp2=&amp;p.hMy=rheing&amp;hUnit=&amp;hTenant=&amp;hVendor=&amp;hasset=&amp;wo.sCategory=&amp;wonum1=&amp;wonum2=" ref="A2897"/>
    <hyperlink r:id="rId2896" location="&amp;call1=&amp;call2=&amp;sched1=&amp;sched2=&amp;comp1=&amp;comp2=&amp;p.hMy=rheing&amp;hUnit=&amp;hTenant=&amp;hVendor=&amp;hasset=&amp;wo.sCategory=&amp;wonum1=&amp;wonum2=" ref="A2898"/>
    <hyperlink r:id="rId2897" location="&amp;call1=&amp;call2=&amp;sched1=&amp;sched2=&amp;comp1=&amp;comp2=&amp;p.hMy=rheing&amp;hUnit=&amp;hTenant=&amp;hVendor=&amp;hasset=&amp;wo.sCategory=&amp;wonum1=&amp;wonum2=" ref="A2899"/>
    <hyperlink r:id="rId2898" location="&amp;call1=&amp;call2=&amp;sched1=&amp;sched2=&amp;comp1=&amp;comp2=&amp;p.hMy=rheing&amp;hUnit=&amp;hTenant=&amp;hVendor=&amp;hasset=&amp;wo.sCategory=&amp;wonum1=&amp;wonum2=" ref="A2900"/>
    <hyperlink r:id="rId2899" location="&amp;call1=&amp;call2=&amp;sched1=&amp;sched2=&amp;comp1=&amp;comp2=&amp;p.hMy=rheing&amp;hUnit=&amp;hTenant=&amp;hVendor=&amp;hasset=&amp;wo.sCategory=&amp;wonum1=&amp;wonum2=" ref="A2901"/>
    <hyperlink r:id="rId2900" location="&amp;call1=&amp;call2=&amp;sched1=&amp;sched2=&amp;comp1=&amp;comp2=&amp;p.hMy=rheing&amp;hUnit=&amp;hTenant=&amp;hVendor=&amp;hasset=&amp;wo.sCategory=&amp;wonum1=&amp;wonum2=" ref="A2902"/>
    <hyperlink r:id="rId2901" location="&amp;call1=&amp;call2=&amp;sched1=&amp;sched2=&amp;comp1=&amp;comp2=&amp;p.hMy=rheing&amp;hUnit=&amp;hTenant=&amp;hVendor=&amp;hasset=&amp;wo.sCategory=&amp;wonum1=&amp;wonum2=" ref="A2903"/>
    <hyperlink r:id="rId2902" location="&amp;call1=&amp;call2=&amp;sched1=&amp;sched2=&amp;comp1=&amp;comp2=&amp;p.hMy=rheing&amp;hUnit=&amp;hTenant=&amp;hVendor=&amp;hasset=&amp;wo.sCategory=&amp;wonum1=&amp;wonum2=" ref="A2904"/>
    <hyperlink r:id="rId2903" location="&amp;call1=&amp;call2=&amp;sched1=&amp;sched2=&amp;comp1=&amp;comp2=&amp;p.hMy=rheing&amp;hUnit=&amp;hTenant=&amp;hVendor=&amp;hasset=&amp;wo.sCategory=&amp;wonum1=&amp;wonum2=" ref="A2905"/>
    <hyperlink r:id="rId2904" location="&amp;call1=&amp;call2=&amp;sched1=&amp;sched2=&amp;comp1=&amp;comp2=&amp;p.hMy=rheing&amp;hUnit=&amp;hTenant=&amp;hVendor=&amp;hasset=&amp;wo.sCategory=&amp;wonum1=&amp;wonum2=" ref="A2906"/>
    <hyperlink r:id="rId2905" location="&amp;call1=&amp;call2=&amp;sched1=&amp;sched2=&amp;comp1=&amp;comp2=&amp;p.hMy=rheing&amp;hUnit=&amp;hTenant=&amp;hVendor=&amp;hasset=&amp;wo.sCategory=&amp;wonum1=&amp;wonum2=" ref="A2907"/>
    <hyperlink r:id="rId2906" location="&amp;call1=&amp;call2=&amp;sched1=&amp;sched2=&amp;comp1=&amp;comp2=&amp;p.hMy=rheing&amp;hUnit=&amp;hTenant=&amp;hVendor=&amp;hasset=&amp;wo.sCategory=&amp;wonum1=&amp;wonum2=" ref="A2908"/>
    <hyperlink r:id="rId2907" location="&amp;call1=&amp;call2=&amp;sched1=&amp;sched2=&amp;comp1=&amp;comp2=&amp;p.hMy=rheing&amp;hUnit=&amp;hTenant=&amp;hVendor=&amp;hasset=&amp;wo.sCategory=&amp;wonum1=&amp;wonum2=" ref="A2909"/>
    <hyperlink r:id="rId2908" location="&amp;call1=&amp;call2=&amp;sched1=&amp;sched2=&amp;comp1=&amp;comp2=&amp;p.hMy=rheing&amp;hUnit=&amp;hTenant=&amp;hVendor=&amp;hasset=&amp;wo.sCategory=&amp;wonum1=&amp;wonum2=" ref="A2910"/>
    <hyperlink r:id="rId2909" location="&amp;call1=&amp;call2=&amp;sched1=&amp;sched2=&amp;comp1=&amp;comp2=&amp;p.hMy=rheing&amp;hUnit=&amp;hTenant=&amp;hVendor=&amp;hasset=&amp;wo.sCategory=&amp;wonum1=&amp;wonum2=" ref="A2911"/>
    <hyperlink r:id="rId2910" location="&amp;call1=&amp;call2=&amp;sched1=&amp;sched2=&amp;comp1=&amp;comp2=&amp;p.hMy=rheing&amp;hUnit=&amp;hTenant=&amp;hVendor=&amp;hasset=&amp;wo.sCategory=&amp;wonum1=&amp;wonum2=" ref="A2912"/>
    <hyperlink r:id="rId2911" location="&amp;call1=&amp;call2=&amp;sched1=&amp;sched2=&amp;comp1=&amp;comp2=&amp;p.hMy=rheing&amp;hUnit=&amp;hTenant=&amp;hVendor=&amp;hasset=&amp;wo.sCategory=&amp;wonum1=&amp;wonum2=" ref="A2913"/>
    <hyperlink r:id="rId2912" location="&amp;call1=&amp;call2=&amp;sched1=&amp;sched2=&amp;comp1=&amp;comp2=&amp;p.hMy=rheing&amp;hUnit=&amp;hTenant=&amp;hVendor=&amp;hasset=&amp;wo.sCategory=&amp;wonum1=&amp;wonum2=" ref="A2914"/>
    <hyperlink r:id="rId2913" location="&amp;call1=&amp;call2=&amp;sched1=&amp;sched2=&amp;comp1=&amp;comp2=&amp;p.hMy=rheing&amp;hUnit=&amp;hTenant=&amp;hVendor=&amp;hasset=&amp;wo.sCategory=&amp;wonum1=&amp;wonum2=" ref="A2915"/>
    <hyperlink r:id="rId2914" location="&amp;call1=&amp;call2=&amp;sched1=&amp;sched2=&amp;comp1=&amp;comp2=&amp;p.hMy=rheing&amp;hUnit=&amp;hTenant=&amp;hVendor=&amp;hasset=&amp;wo.sCategory=&amp;wonum1=&amp;wonum2=" ref="A2916"/>
    <hyperlink r:id="rId2915" location="&amp;call1=&amp;call2=&amp;sched1=&amp;sched2=&amp;comp1=&amp;comp2=&amp;p.hMy=rheing&amp;hUnit=&amp;hTenant=&amp;hVendor=&amp;hasset=&amp;wo.sCategory=&amp;wonum1=&amp;wonum2=" ref="A2917"/>
    <hyperlink r:id="rId2916" location="&amp;call1=&amp;call2=&amp;sched1=&amp;sched2=&amp;comp1=&amp;comp2=&amp;p.hMy=rheing&amp;hUnit=&amp;hTenant=&amp;hVendor=&amp;hasset=&amp;wo.sCategory=&amp;wonum1=&amp;wonum2=" ref="A2918"/>
    <hyperlink r:id="rId2917" location="&amp;call1=&amp;call2=&amp;sched1=&amp;sched2=&amp;comp1=&amp;comp2=&amp;p.hMy=rheing&amp;hUnit=&amp;hTenant=&amp;hVendor=&amp;hasset=&amp;wo.sCategory=&amp;wonum1=&amp;wonum2=" ref="A2919"/>
    <hyperlink r:id="rId2918" location="&amp;call1=&amp;call2=&amp;sched1=&amp;sched2=&amp;comp1=&amp;comp2=&amp;p.hMy=rheing&amp;hUnit=&amp;hTenant=&amp;hVendor=&amp;hasset=&amp;wo.sCategory=&amp;wonum1=&amp;wonum2=" ref="A2920"/>
    <hyperlink r:id="rId2919" location="&amp;call1=&amp;call2=&amp;sched1=&amp;sched2=&amp;comp1=&amp;comp2=&amp;p.hMy=rheing&amp;hUnit=&amp;hTenant=&amp;hVendor=&amp;hasset=&amp;wo.sCategory=&amp;wonum1=&amp;wonum2=" ref="A2921"/>
    <hyperlink r:id="rId2920" location="&amp;call1=&amp;call2=&amp;sched1=&amp;sched2=&amp;comp1=&amp;comp2=&amp;p.hMy=rheing&amp;hUnit=&amp;hTenant=&amp;hVendor=&amp;hasset=&amp;wo.sCategory=&amp;wonum1=&amp;wonum2=" ref="A2922"/>
    <hyperlink r:id="rId2921" location="&amp;call1=&amp;call2=&amp;sched1=&amp;sched2=&amp;comp1=&amp;comp2=&amp;p.hMy=rheing&amp;hUnit=&amp;hTenant=&amp;hVendor=&amp;hasset=&amp;wo.sCategory=&amp;wonum1=&amp;wonum2=" ref="A2923"/>
    <hyperlink r:id="rId2922" location="&amp;call1=&amp;call2=&amp;sched1=&amp;sched2=&amp;comp1=&amp;comp2=&amp;p.hMy=rheing&amp;hUnit=&amp;hTenant=&amp;hVendor=&amp;hasset=&amp;wo.sCategory=&amp;wonum1=&amp;wonum2=" ref="A2924"/>
    <hyperlink r:id="rId2923" location="&amp;call1=&amp;call2=&amp;sched1=&amp;sched2=&amp;comp1=&amp;comp2=&amp;p.hMy=rheing&amp;hUnit=&amp;hTenant=&amp;hVendor=&amp;hasset=&amp;wo.sCategory=&amp;wonum1=&amp;wonum2=" ref="A2925"/>
    <hyperlink r:id="rId2924" location="&amp;call1=&amp;call2=&amp;sched1=&amp;sched2=&amp;comp1=&amp;comp2=&amp;p.hMy=rheing&amp;hUnit=&amp;hTenant=&amp;hVendor=&amp;hasset=&amp;wo.sCategory=&amp;wonum1=&amp;wonum2=" ref="A2926"/>
    <hyperlink r:id="rId2925" location="&amp;call1=&amp;call2=&amp;sched1=&amp;sched2=&amp;comp1=&amp;comp2=&amp;p.hMy=rheing&amp;hUnit=&amp;hTenant=&amp;hVendor=&amp;hasset=&amp;wo.sCategory=&amp;wonum1=&amp;wonum2=" ref="A2927"/>
    <hyperlink r:id="rId2926" location="&amp;call1=&amp;call2=&amp;sched1=&amp;sched2=&amp;comp1=&amp;comp2=&amp;p.hMy=rheing&amp;hUnit=&amp;hTenant=&amp;hVendor=&amp;hasset=&amp;wo.sCategory=&amp;wonum1=&amp;wonum2=" ref="A2928"/>
    <hyperlink r:id="rId2927" location="&amp;call1=&amp;call2=&amp;sched1=&amp;sched2=&amp;comp1=&amp;comp2=&amp;p.hMy=rheing&amp;hUnit=&amp;hTenant=&amp;hVendor=&amp;hasset=&amp;wo.sCategory=&amp;wonum1=&amp;wonum2=" ref="A2929"/>
    <hyperlink r:id="rId2928" location="&amp;call1=&amp;call2=&amp;sched1=&amp;sched2=&amp;comp1=&amp;comp2=&amp;p.hMy=rheing&amp;hUnit=&amp;hTenant=&amp;hVendor=&amp;hasset=&amp;wo.sCategory=&amp;wonum1=&amp;wonum2=" ref="A2930"/>
    <hyperlink r:id="rId2929" location="&amp;call1=&amp;call2=&amp;sched1=&amp;sched2=&amp;comp1=&amp;comp2=&amp;p.hMy=rheing&amp;hUnit=&amp;hTenant=&amp;hVendor=&amp;hasset=&amp;wo.sCategory=&amp;wonum1=&amp;wonum2=" ref="A2931"/>
    <hyperlink r:id="rId2930" location="&amp;call1=&amp;call2=&amp;sched1=&amp;sched2=&amp;comp1=&amp;comp2=&amp;p.hMy=rheing&amp;hUnit=&amp;hTenant=&amp;hVendor=&amp;hasset=&amp;wo.sCategory=&amp;wonum1=&amp;wonum2=" ref="A2932"/>
    <hyperlink r:id="rId2931" location="&amp;call1=&amp;call2=&amp;sched1=&amp;sched2=&amp;comp1=&amp;comp2=&amp;p.hMy=rheing&amp;hUnit=&amp;hTenant=&amp;hVendor=&amp;hasset=&amp;wo.sCategory=&amp;wonum1=&amp;wonum2=" ref="A2933"/>
    <hyperlink r:id="rId2932" location="&amp;call1=&amp;call2=&amp;sched1=&amp;sched2=&amp;comp1=&amp;comp2=&amp;p.hMy=rheing&amp;hUnit=&amp;hTenant=&amp;hVendor=&amp;hasset=&amp;wo.sCategory=&amp;wonum1=&amp;wonum2=" ref="A2934"/>
    <hyperlink r:id="rId2933" location="&amp;call1=&amp;call2=&amp;sched1=&amp;sched2=&amp;comp1=&amp;comp2=&amp;p.hMy=rheing&amp;hUnit=&amp;hTenant=&amp;hVendor=&amp;hasset=&amp;wo.sCategory=&amp;wonum1=&amp;wonum2=" ref="A2935"/>
    <hyperlink r:id="rId2934" location="&amp;call1=&amp;call2=&amp;sched1=&amp;sched2=&amp;comp1=&amp;comp2=&amp;p.hMy=rheing&amp;hUnit=&amp;hTenant=&amp;hVendor=&amp;hasset=&amp;wo.sCategory=&amp;wonum1=&amp;wonum2=" ref="A2936"/>
    <hyperlink r:id="rId2935" location="&amp;call1=&amp;call2=&amp;sched1=&amp;sched2=&amp;comp1=&amp;comp2=&amp;p.hMy=rheing&amp;hUnit=&amp;hTenant=&amp;hVendor=&amp;hasset=&amp;wo.sCategory=&amp;wonum1=&amp;wonum2=" ref="A2937"/>
    <hyperlink r:id="rId2936" location="&amp;call1=&amp;call2=&amp;sched1=&amp;sched2=&amp;comp1=&amp;comp2=&amp;p.hMy=rheing&amp;hUnit=&amp;hTenant=&amp;hVendor=&amp;hasset=&amp;wo.sCategory=&amp;wonum1=&amp;wonum2=" ref="A2938"/>
    <hyperlink r:id="rId2937" location="&amp;call1=&amp;call2=&amp;sched1=&amp;sched2=&amp;comp1=&amp;comp2=&amp;p.hMy=rheing&amp;hUnit=&amp;hTenant=&amp;hVendor=&amp;hasset=&amp;wo.sCategory=&amp;wonum1=&amp;wonum2=" ref="A2939"/>
    <hyperlink r:id="rId2938" location="&amp;call1=&amp;call2=&amp;sched1=&amp;sched2=&amp;comp1=&amp;comp2=&amp;p.hMy=rheing&amp;hUnit=&amp;hTenant=&amp;hVendor=&amp;hasset=&amp;wo.sCategory=&amp;wonum1=&amp;wonum2=" ref="A2940"/>
    <hyperlink r:id="rId2939" location="&amp;call1=&amp;call2=&amp;sched1=&amp;sched2=&amp;comp1=&amp;comp2=&amp;p.hMy=rheing&amp;hUnit=&amp;hTenant=&amp;hVendor=&amp;hasset=&amp;wo.sCategory=&amp;wonum1=&amp;wonum2=" ref="A2941"/>
    <hyperlink r:id="rId2940" location="&amp;call1=&amp;call2=&amp;sched1=&amp;sched2=&amp;comp1=&amp;comp2=&amp;p.hMy=rheing&amp;hUnit=&amp;hTenant=&amp;hVendor=&amp;hasset=&amp;wo.sCategory=&amp;wonum1=&amp;wonum2=" ref="A2942"/>
    <hyperlink r:id="rId2941" location="&amp;call1=&amp;call2=&amp;sched1=&amp;sched2=&amp;comp1=&amp;comp2=&amp;p.hMy=rheing&amp;hUnit=&amp;hTenant=&amp;hVendor=&amp;hasset=&amp;wo.sCategory=&amp;wonum1=&amp;wonum2=" ref="A2943"/>
    <hyperlink r:id="rId2942" location="&amp;call1=&amp;call2=&amp;sched1=&amp;sched2=&amp;comp1=&amp;comp2=&amp;p.hMy=rheing&amp;hUnit=&amp;hTenant=&amp;hVendor=&amp;hasset=&amp;wo.sCategory=&amp;wonum1=&amp;wonum2=" ref="A2944"/>
    <hyperlink r:id="rId2943" location="&amp;call1=&amp;call2=&amp;sched1=&amp;sched2=&amp;comp1=&amp;comp2=&amp;p.hMy=rheing&amp;hUnit=&amp;hTenant=&amp;hVendor=&amp;hasset=&amp;wo.sCategory=&amp;wonum1=&amp;wonum2=" ref="A2945"/>
    <hyperlink r:id="rId2944" location="&amp;call1=&amp;call2=&amp;sched1=&amp;sched2=&amp;comp1=&amp;comp2=&amp;p.hMy=rheing&amp;hUnit=&amp;hTenant=&amp;hVendor=&amp;hasset=&amp;wo.sCategory=&amp;wonum1=&amp;wonum2=" ref="A2946"/>
    <hyperlink r:id="rId2945" location="&amp;call1=&amp;call2=&amp;sched1=&amp;sched2=&amp;comp1=&amp;comp2=&amp;p.hMy=rheing&amp;hUnit=&amp;hTenant=&amp;hVendor=&amp;hasset=&amp;wo.sCategory=&amp;wonum1=&amp;wonum2=" ref="A2947"/>
    <hyperlink r:id="rId2946" location="&amp;call1=&amp;call2=&amp;sched1=&amp;sched2=&amp;comp1=&amp;comp2=&amp;p.hMy=rheing&amp;hUnit=&amp;hTenant=&amp;hVendor=&amp;hasset=&amp;wo.sCategory=&amp;wonum1=&amp;wonum2=" ref="A2948"/>
    <hyperlink r:id="rId2947" location="&amp;call1=&amp;call2=&amp;sched1=&amp;sched2=&amp;comp1=&amp;comp2=&amp;p.hMy=rheing&amp;hUnit=&amp;hTenant=&amp;hVendor=&amp;hasset=&amp;wo.sCategory=&amp;wonum1=&amp;wonum2=" ref="A2949"/>
    <hyperlink r:id="rId2948" location="&amp;call1=&amp;call2=&amp;sched1=&amp;sched2=&amp;comp1=&amp;comp2=&amp;p.hMy=rheing&amp;hUnit=&amp;hTenant=&amp;hVendor=&amp;hasset=&amp;wo.sCategory=&amp;wonum1=&amp;wonum2=" ref="A2950"/>
    <hyperlink r:id="rId2949" location="&amp;call1=&amp;call2=&amp;sched1=&amp;sched2=&amp;comp1=&amp;comp2=&amp;p.hMy=rheing&amp;hUnit=&amp;hTenant=&amp;hVendor=&amp;hasset=&amp;wo.sCategory=&amp;wonum1=&amp;wonum2=" ref="A2951"/>
    <hyperlink r:id="rId2950" location="&amp;call1=&amp;call2=&amp;sched1=&amp;sched2=&amp;comp1=&amp;comp2=&amp;p.hMy=rheing&amp;hUnit=&amp;hTenant=&amp;hVendor=&amp;hasset=&amp;wo.sCategory=&amp;wonum1=&amp;wonum2=" ref="A2952"/>
    <hyperlink r:id="rId2951" location="&amp;call1=&amp;call2=&amp;sched1=&amp;sched2=&amp;comp1=&amp;comp2=&amp;p.hMy=rheing&amp;hUnit=&amp;hTenant=&amp;hVendor=&amp;hasset=&amp;wo.sCategory=&amp;wonum1=&amp;wonum2=" ref="A2953"/>
    <hyperlink r:id="rId2952" location="&amp;call1=&amp;call2=&amp;sched1=&amp;sched2=&amp;comp1=&amp;comp2=&amp;p.hMy=rheing&amp;hUnit=&amp;hTenant=&amp;hVendor=&amp;hasset=&amp;wo.sCategory=&amp;wonum1=&amp;wonum2=" ref="A2954"/>
    <hyperlink r:id="rId2953" location="&amp;call1=&amp;call2=&amp;sched1=&amp;sched2=&amp;comp1=&amp;comp2=&amp;p.hMy=rheing&amp;hUnit=&amp;hTenant=&amp;hVendor=&amp;hasset=&amp;wo.sCategory=&amp;wonum1=&amp;wonum2=" ref="A2955"/>
    <hyperlink r:id="rId2954" location="&amp;call1=&amp;call2=&amp;sched1=&amp;sched2=&amp;comp1=&amp;comp2=&amp;p.hMy=rheing&amp;hUnit=&amp;hTenant=&amp;hVendor=&amp;hasset=&amp;wo.sCategory=&amp;wonum1=&amp;wonum2=" ref="A2956"/>
    <hyperlink r:id="rId2955" location="&amp;call1=&amp;call2=&amp;sched1=&amp;sched2=&amp;comp1=&amp;comp2=&amp;p.hMy=rheing&amp;hUnit=&amp;hTenant=&amp;hVendor=&amp;hasset=&amp;wo.sCategory=&amp;wonum1=&amp;wonum2=" ref="A2957"/>
    <hyperlink r:id="rId2956" location="&amp;call1=&amp;call2=&amp;sched1=&amp;sched2=&amp;comp1=&amp;comp2=&amp;p.hMy=rheing&amp;hUnit=&amp;hTenant=&amp;hVendor=&amp;hasset=&amp;wo.sCategory=&amp;wonum1=&amp;wonum2=" ref="A2958"/>
    <hyperlink r:id="rId2957" location="&amp;call1=&amp;call2=&amp;sched1=&amp;sched2=&amp;comp1=&amp;comp2=&amp;p.hMy=rheing&amp;hUnit=&amp;hTenant=&amp;hVendor=&amp;hasset=&amp;wo.sCategory=&amp;wonum1=&amp;wonum2=" ref="A2959"/>
    <hyperlink r:id="rId2958" location="&amp;call1=&amp;call2=&amp;sched1=&amp;sched2=&amp;comp1=&amp;comp2=&amp;p.hMy=rheing&amp;hUnit=&amp;hTenant=&amp;hVendor=&amp;hasset=&amp;wo.sCategory=&amp;wonum1=&amp;wonum2=" ref="A2960"/>
    <hyperlink r:id="rId2959" location="&amp;call1=&amp;call2=&amp;sched1=&amp;sched2=&amp;comp1=&amp;comp2=&amp;p.hMy=rheing&amp;hUnit=&amp;hTenant=&amp;hVendor=&amp;hasset=&amp;wo.sCategory=&amp;wonum1=&amp;wonum2=" ref="A2961"/>
    <hyperlink r:id="rId2960" location="&amp;call1=&amp;call2=&amp;sched1=&amp;sched2=&amp;comp1=&amp;comp2=&amp;p.hMy=rheing&amp;hUnit=&amp;hTenant=&amp;hVendor=&amp;hasset=&amp;wo.sCategory=&amp;wonum1=&amp;wonum2=" ref="A2962"/>
    <hyperlink r:id="rId2961" location="&amp;call1=&amp;call2=&amp;sched1=&amp;sched2=&amp;comp1=&amp;comp2=&amp;p.hMy=rheing&amp;hUnit=&amp;hTenant=&amp;hVendor=&amp;hasset=&amp;wo.sCategory=&amp;wonum1=&amp;wonum2=" ref="A2963"/>
    <hyperlink r:id="rId2962" location="&amp;call1=&amp;call2=&amp;sched1=&amp;sched2=&amp;comp1=&amp;comp2=&amp;p.hMy=rheing&amp;hUnit=&amp;hTenant=&amp;hVendor=&amp;hasset=&amp;wo.sCategory=&amp;wonum1=&amp;wonum2=" ref="A2964"/>
    <hyperlink r:id="rId2963" location="&amp;call1=&amp;call2=&amp;sched1=&amp;sched2=&amp;comp1=&amp;comp2=&amp;p.hMy=rheing&amp;hUnit=&amp;hTenant=&amp;hVendor=&amp;hasset=&amp;wo.sCategory=&amp;wonum1=&amp;wonum2=" ref="A2965"/>
    <hyperlink r:id="rId2964" location="&amp;call1=&amp;call2=&amp;sched1=&amp;sched2=&amp;comp1=&amp;comp2=&amp;p.hMy=rheing&amp;hUnit=&amp;hTenant=&amp;hVendor=&amp;hasset=&amp;wo.sCategory=&amp;wonum1=&amp;wonum2=" ref="A2966"/>
    <hyperlink r:id="rId2965" location="&amp;call1=&amp;call2=&amp;sched1=&amp;sched2=&amp;comp1=&amp;comp2=&amp;p.hMy=rheing&amp;hUnit=&amp;hTenant=&amp;hVendor=&amp;hasset=&amp;wo.sCategory=&amp;wonum1=&amp;wonum2=" ref="A2967"/>
    <hyperlink r:id="rId2966" location="&amp;call1=&amp;call2=&amp;sched1=&amp;sched2=&amp;comp1=&amp;comp2=&amp;p.hMy=rheing&amp;hUnit=&amp;hTenant=&amp;hVendor=&amp;hasset=&amp;wo.sCategory=&amp;wonum1=&amp;wonum2=" ref="A2968"/>
    <hyperlink r:id="rId2967" location="&amp;call1=&amp;call2=&amp;sched1=&amp;sched2=&amp;comp1=&amp;comp2=&amp;p.hMy=rheing&amp;hUnit=&amp;hTenant=&amp;hVendor=&amp;hasset=&amp;wo.sCategory=&amp;wonum1=&amp;wonum2=" ref="A2969"/>
    <hyperlink r:id="rId2968" location="&amp;call1=&amp;call2=&amp;sched1=&amp;sched2=&amp;comp1=&amp;comp2=&amp;p.hMy=rheing&amp;hUnit=&amp;hTenant=&amp;hVendor=&amp;hasset=&amp;wo.sCategory=&amp;wonum1=&amp;wonum2=" ref="A2970"/>
    <hyperlink r:id="rId2969" location="&amp;call1=&amp;call2=&amp;sched1=&amp;sched2=&amp;comp1=&amp;comp2=&amp;p.hMy=rheing&amp;hUnit=&amp;hTenant=&amp;hVendor=&amp;hasset=&amp;wo.sCategory=&amp;wonum1=&amp;wonum2=" ref="A2971"/>
    <hyperlink r:id="rId2970" location="&amp;call1=&amp;call2=&amp;sched1=&amp;sched2=&amp;comp1=&amp;comp2=&amp;p.hMy=rheing&amp;hUnit=&amp;hTenant=&amp;hVendor=&amp;hasset=&amp;wo.sCategory=&amp;wonum1=&amp;wonum2=" ref="A2972"/>
    <hyperlink r:id="rId2971" location="&amp;call1=&amp;call2=&amp;sched1=&amp;sched2=&amp;comp1=&amp;comp2=&amp;p.hMy=rheing&amp;hUnit=&amp;hTenant=&amp;hVendor=&amp;hasset=&amp;wo.sCategory=&amp;wonum1=&amp;wonum2=" ref="A2973"/>
    <hyperlink r:id="rId2972" location="&amp;call1=&amp;call2=&amp;sched1=&amp;sched2=&amp;comp1=&amp;comp2=&amp;p.hMy=rheing&amp;hUnit=&amp;hTenant=&amp;hVendor=&amp;hasset=&amp;wo.sCategory=&amp;wonum1=&amp;wonum2=" ref="A2974"/>
    <hyperlink r:id="rId2973" location="&amp;call1=&amp;call2=&amp;sched1=&amp;sched2=&amp;comp1=&amp;comp2=&amp;p.hMy=rheing&amp;hUnit=&amp;hTenant=&amp;hVendor=&amp;hasset=&amp;wo.sCategory=&amp;wonum1=&amp;wonum2=" ref="A2975"/>
    <hyperlink r:id="rId2974" location="&amp;call1=&amp;call2=&amp;sched1=&amp;sched2=&amp;comp1=&amp;comp2=&amp;p.hMy=rheing&amp;hUnit=&amp;hTenant=&amp;hVendor=&amp;hasset=&amp;wo.sCategory=&amp;wonum1=&amp;wonum2=" ref="A2976"/>
    <hyperlink r:id="rId2975" location="&amp;call1=&amp;call2=&amp;sched1=&amp;sched2=&amp;comp1=&amp;comp2=&amp;p.hMy=rheing&amp;hUnit=&amp;hTenant=&amp;hVendor=&amp;hasset=&amp;wo.sCategory=&amp;wonum1=&amp;wonum2=" ref="A2977"/>
    <hyperlink r:id="rId2976" location="&amp;call1=&amp;call2=&amp;sched1=&amp;sched2=&amp;comp1=&amp;comp2=&amp;p.hMy=rheing&amp;hUnit=&amp;hTenant=&amp;hVendor=&amp;hasset=&amp;wo.sCategory=&amp;wonum1=&amp;wonum2=" ref="A2978"/>
    <hyperlink r:id="rId2977" location="&amp;call1=&amp;call2=&amp;sched1=&amp;sched2=&amp;comp1=&amp;comp2=&amp;p.hMy=rheing&amp;hUnit=&amp;hTenant=&amp;hVendor=&amp;hasset=&amp;wo.sCategory=&amp;wonum1=&amp;wonum2=" ref="A2979"/>
    <hyperlink r:id="rId2978" location="&amp;call1=&amp;call2=&amp;sched1=&amp;sched2=&amp;comp1=&amp;comp2=&amp;p.hMy=rheing&amp;hUnit=&amp;hTenant=&amp;hVendor=&amp;hasset=&amp;wo.sCategory=&amp;wonum1=&amp;wonum2=" ref="A2980"/>
    <hyperlink r:id="rId2979" location="&amp;call1=&amp;call2=&amp;sched1=&amp;sched2=&amp;comp1=&amp;comp2=&amp;p.hMy=rheing&amp;hUnit=&amp;hTenant=&amp;hVendor=&amp;hasset=&amp;wo.sCategory=&amp;wonum1=&amp;wonum2=" ref="A2981"/>
    <hyperlink r:id="rId2980" location="&amp;call1=&amp;call2=&amp;sched1=&amp;sched2=&amp;comp1=&amp;comp2=&amp;p.hMy=rheing&amp;hUnit=&amp;hTenant=&amp;hVendor=&amp;hasset=&amp;wo.sCategory=&amp;wonum1=&amp;wonum2=" ref="A2982"/>
    <hyperlink r:id="rId2981" location="&amp;call1=&amp;call2=&amp;sched1=&amp;sched2=&amp;comp1=&amp;comp2=&amp;p.hMy=rheing&amp;hUnit=&amp;hTenant=&amp;hVendor=&amp;hasset=&amp;wo.sCategory=&amp;wonum1=&amp;wonum2=" ref="A2983"/>
    <hyperlink r:id="rId2982" location="&amp;call1=&amp;call2=&amp;sched1=&amp;sched2=&amp;comp1=&amp;comp2=&amp;p.hMy=rheing&amp;hUnit=&amp;hTenant=&amp;hVendor=&amp;hasset=&amp;wo.sCategory=&amp;wonum1=&amp;wonum2=" ref="A2984"/>
    <hyperlink r:id="rId2983" location="&amp;call1=&amp;call2=&amp;sched1=&amp;sched2=&amp;comp1=&amp;comp2=&amp;p.hMy=rheing&amp;hUnit=&amp;hTenant=&amp;hVendor=&amp;hasset=&amp;wo.sCategory=&amp;wonum1=&amp;wonum2=" ref="A2985"/>
    <hyperlink r:id="rId2984" location="&amp;call1=&amp;call2=&amp;sched1=&amp;sched2=&amp;comp1=&amp;comp2=&amp;p.hMy=rheing&amp;hUnit=&amp;hTenant=&amp;hVendor=&amp;hasset=&amp;wo.sCategory=&amp;wonum1=&amp;wonum2=" ref="A2986"/>
    <hyperlink r:id="rId2985" location="&amp;call1=&amp;call2=&amp;sched1=&amp;sched2=&amp;comp1=&amp;comp2=&amp;p.hMy=rheing&amp;hUnit=&amp;hTenant=&amp;hVendor=&amp;hasset=&amp;wo.sCategory=&amp;wonum1=&amp;wonum2=" ref="A2987"/>
    <hyperlink r:id="rId2986" location="&amp;call1=&amp;call2=&amp;sched1=&amp;sched2=&amp;comp1=&amp;comp2=&amp;p.hMy=rheing&amp;hUnit=&amp;hTenant=&amp;hVendor=&amp;hasset=&amp;wo.sCategory=&amp;wonum1=&amp;wonum2=" ref="A2988"/>
    <hyperlink r:id="rId2987" location="&amp;call1=&amp;call2=&amp;sched1=&amp;sched2=&amp;comp1=&amp;comp2=&amp;p.hMy=rheing&amp;hUnit=&amp;hTenant=&amp;hVendor=&amp;hasset=&amp;wo.sCategory=&amp;wonum1=&amp;wonum2=" ref="A2989"/>
    <hyperlink r:id="rId2988" location="&amp;call1=&amp;call2=&amp;sched1=&amp;sched2=&amp;comp1=&amp;comp2=&amp;p.hMy=rheing&amp;hUnit=&amp;hTenant=&amp;hVendor=&amp;hasset=&amp;wo.sCategory=&amp;wonum1=&amp;wonum2=" ref="A2990"/>
    <hyperlink r:id="rId2989" location="&amp;call1=&amp;call2=&amp;sched1=&amp;sched2=&amp;comp1=&amp;comp2=&amp;p.hMy=rheing&amp;hUnit=&amp;hTenant=&amp;hVendor=&amp;hasset=&amp;wo.sCategory=&amp;wonum1=&amp;wonum2=" ref="A2991"/>
    <hyperlink r:id="rId2990" location="&amp;call1=&amp;call2=&amp;sched1=&amp;sched2=&amp;comp1=&amp;comp2=&amp;p.hMy=rheing&amp;hUnit=&amp;hTenant=&amp;hVendor=&amp;hasset=&amp;wo.sCategory=&amp;wonum1=&amp;wonum2=" ref="A2992"/>
    <hyperlink r:id="rId2991" location="&amp;call1=&amp;call2=&amp;sched1=&amp;sched2=&amp;comp1=&amp;comp2=&amp;p.hMy=rheing&amp;hUnit=&amp;hTenant=&amp;hVendor=&amp;hasset=&amp;wo.sCategory=&amp;wonum1=&amp;wonum2=" ref="A2993"/>
    <hyperlink r:id="rId2992" location="&amp;call1=&amp;call2=&amp;sched1=&amp;sched2=&amp;comp1=&amp;comp2=&amp;p.hMy=rheing&amp;hUnit=&amp;hTenant=&amp;hVendor=&amp;hasset=&amp;wo.sCategory=&amp;wonum1=&amp;wonum2=" ref="A2994"/>
    <hyperlink r:id="rId2993" location="&amp;call1=&amp;call2=&amp;sched1=&amp;sched2=&amp;comp1=&amp;comp2=&amp;p.hMy=rheing&amp;hUnit=&amp;hTenant=&amp;hVendor=&amp;hasset=&amp;wo.sCategory=&amp;wonum1=&amp;wonum2=" ref="A2995"/>
    <hyperlink r:id="rId2994" location="&amp;call1=&amp;call2=&amp;sched1=&amp;sched2=&amp;comp1=&amp;comp2=&amp;p.hMy=rheing&amp;hUnit=&amp;hTenant=&amp;hVendor=&amp;hasset=&amp;wo.sCategory=&amp;wonum1=&amp;wonum2=" ref="A2996"/>
    <hyperlink r:id="rId2995" location="&amp;call1=&amp;call2=&amp;sched1=&amp;sched2=&amp;comp1=&amp;comp2=&amp;p.hMy=rheing&amp;hUnit=&amp;hTenant=&amp;hVendor=&amp;hasset=&amp;wo.sCategory=&amp;wonum1=&amp;wonum2=" ref="A2997"/>
    <hyperlink r:id="rId2996" location="&amp;call1=&amp;call2=&amp;sched1=&amp;sched2=&amp;comp1=&amp;comp2=&amp;p.hMy=rheing&amp;hUnit=&amp;hTenant=&amp;hVendor=&amp;hasset=&amp;wo.sCategory=&amp;wonum1=&amp;wonum2=" ref="A2998"/>
    <hyperlink r:id="rId2997" location="&amp;call1=&amp;call2=&amp;sched1=&amp;sched2=&amp;comp1=&amp;comp2=&amp;p.hMy=rheing&amp;hUnit=&amp;hTenant=&amp;hVendor=&amp;hasset=&amp;wo.sCategory=&amp;wonum1=&amp;wonum2=" ref="A2999"/>
    <hyperlink r:id="rId2998" location="&amp;call1=&amp;call2=&amp;sched1=&amp;sched2=&amp;comp1=&amp;comp2=&amp;p.hMy=rheing&amp;hUnit=&amp;hTenant=&amp;hVendor=&amp;hasset=&amp;wo.sCategory=&amp;wonum1=&amp;wonum2=" ref="A3000"/>
    <hyperlink r:id="rId2999" location="&amp;call1=&amp;call2=&amp;sched1=&amp;sched2=&amp;comp1=&amp;comp2=&amp;p.hMy=rheing&amp;hUnit=&amp;hTenant=&amp;hVendor=&amp;hasset=&amp;wo.sCategory=&amp;wonum1=&amp;wonum2=" ref="A3001"/>
    <hyperlink r:id="rId3000" location="&amp;call1=&amp;call2=&amp;sched1=&amp;sched2=&amp;comp1=&amp;comp2=&amp;p.hMy=rheing&amp;hUnit=&amp;hTenant=&amp;hVendor=&amp;hasset=&amp;wo.sCategory=&amp;wonum1=&amp;wonum2=" ref="A3002"/>
    <hyperlink r:id="rId3001" location="&amp;call1=&amp;call2=&amp;sched1=&amp;sched2=&amp;comp1=&amp;comp2=&amp;p.hMy=rheing&amp;hUnit=&amp;hTenant=&amp;hVendor=&amp;hasset=&amp;wo.sCategory=&amp;wonum1=&amp;wonum2=" ref="A3003"/>
    <hyperlink r:id="rId3002" location="&amp;call1=&amp;call2=&amp;sched1=&amp;sched2=&amp;comp1=&amp;comp2=&amp;p.hMy=rheing&amp;hUnit=&amp;hTenant=&amp;hVendor=&amp;hasset=&amp;wo.sCategory=&amp;wonum1=&amp;wonum2=" ref="A3004"/>
    <hyperlink r:id="rId3003" location="&amp;call1=&amp;call2=&amp;sched1=&amp;sched2=&amp;comp1=&amp;comp2=&amp;p.hMy=rheing&amp;hUnit=&amp;hTenant=&amp;hVendor=&amp;hasset=&amp;wo.sCategory=&amp;wonum1=&amp;wonum2=" ref="A3005"/>
    <hyperlink r:id="rId3004" location="&amp;call1=&amp;call2=&amp;sched1=&amp;sched2=&amp;comp1=&amp;comp2=&amp;p.hMy=rheing&amp;hUnit=&amp;hTenant=&amp;hVendor=&amp;hasset=&amp;wo.sCategory=&amp;wonum1=&amp;wonum2=" ref="A3006"/>
    <hyperlink r:id="rId3005" location="&amp;call1=&amp;call2=&amp;sched1=&amp;sched2=&amp;comp1=&amp;comp2=&amp;p.hMy=rheing&amp;hUnit=&amp;hTenant=&amp;hVendor=&amp;hasset=&amp;wo.sCategory=&amp;wonum1=&amp;wonum2=" ref="A3007"/>
    <hyperlink r:id="rId3006" location="&amp;call1=&amp;call2=&amp;sched1=&amp;sched2=&amp;comp1=&amp;comp2=&amp;p.hMy=rheing&amp;hUnit=&amp;hTenant=&amp;hVendor=&amp;hasset=&amp;wo.sCategory=&amp;wonum1=&amp;wonum2=" ref="A3008"/>
    <hyperlink r:id="rId3007" location="&amp;call1=&amp;call2=&amp;sched1=&amp;sched2=&amp;comp1=&amp;comp2=&amp;p.hMy=rheing&amp;hUnit=&amp;hTenant=&amp;hVendor=&amp;hasset=&amp;wo.sCategory=&amp;wonum1=&amp;wonum2=" ref="A3009"/>
    <hyperlink r:id="rId3008" location="&amp;call1=&amp;call2=&amp;sched1=&amp;sched2=&amp;comp1=&amp;comp2=&amp;p.hMy=rheing&amp;hUnit=&amp;hTenant=&amp;hVendor=&amp;hasset=&amp;wo.sCategory=&amp;wonum1=&amp;wonum2=" ref="A3010"/>
    <hyperlink r:id="rId3009" location="&amp;call1=&amp;call2=&amp;sched1=&amp;sched2=&amp;comp1=&amp;comp2=&amp;p.hMy=rheing&amp;hUnit=&amp;hTenant=&amp;hVendor=&amp;hasset=&amp;wo.sCategory=&amp;wonum1=&amp;wonum2=" ref="A3011"/>
    <hyperlink r:id="rId3010" location="&amp;call1=&amp;call2=&amp;sched1=&amp;sched2=&amp;comp1=&amp;comp2=&amp;p.hMy=rheing&amp;hUnit=&amp;hTenant=&amp;hVendor=&amp;hasset=&amp;wo.sCategory=&amp;wonum1=&amp;wonum2=" ref="A3012"/>
    <hyperlink r:id="rId3011" location="&amp;call1=&amp;call2=&amp;sched1=&amp;sched2=&amp;comp1=&amp;comp2=&amp;p.hMy=rheing&amp;hUnit=&amp;hTenant=&amp;hVendor=&amp;hasset=&amp;wo.sCategory=&amp;wonum1=&amp;wonum2=" ref="A3013"/>
    <hyperlink r:id="rId3012" location="&amp;call1=&amp;call2=&amp;sched1=&amp;sched2=&amp;comp1=&amp;comp2=&amp;p.hMy=rheing&amp;hUnit=&amp;hTenant=&amp;hVendor=&amp;hasset=&amp;wo.sCategory=&amp;wonum1=&amp;wonum2=" ref="A3014"/>
    <hyperlink r:id="rId3013" location="&amp;call1=&amp;call2=&amp;sched1=&amp;sched2=&amp;comp1=&amp;comp2=&amp;p.hMy=rheing&amp;hUnit=&amp;hTenant=&amp;hVendor=&amp;hasset=&amp;wo.sCategory=&amp;wonum1=&amp;wonum2=" ref="A3015"/>
    <hyperlink r:id="rId3014" location="&amp;call1=&amp;call2=&amp;sched1=&amp;sched2=&amp;comp1=&amp;comp2=&amp;p.hMy=rheing&amp;hUnit=&amp;hTenant=&amp;hVendor=&amp;hasset=&amp;wo.sCategory=&amp;wonum1=&amp;wonum2=" ref="A3016"/>
    <hyperlink r:id="rId3015" location="&amp;call1=&amp;call2=&amp;sched1=&amp;sched2=&amp;comp1=&amp;comp2=&amp;p.hMy=rheing&amp;hUnit=&amp;hTenant=&amp;hVendor=&amp;hasset=&amp;wo.sCategory=&amp;wonum1=&amp;wonum2=" ref="A3017"/>
    <hyperlink r:id="rId3016" location="&amp;call1=&amp;call2=&amp;sched1=&amp;sched2=&amp;comp1=&amp;comp2=&amp;p.hMy=rheing&amp;hUnit=&amp;hTenant=&amp;hVendor=&amp;hasset=&amp;wo.sCategory=&amp;wonum1=&amp;wonum2=" ref="A3018"/>
    <hyperlink r:id="rId3017" location="&amp;call1=&amp;call2=&amp;sched1=&amp;sched2=&amp;comp1=&amp;comp2=&amp;p.hMy=rheing&amp;hUnit=&amp;hTenant=&amp;hVendor=&amp;hasset=&amp;wo.sCategory=&amp;wonum1=&amp;wonum2=" ref="A3019"/>
    <hyperlink r:id="rId3018" location="&amp;call1=&amp;call2=&amp;sched1=&amp;sched2=&amp;comp1=&amp;comp2=&amp;p.hMy=rheing&amp;hUnit=&amp;hTenant=&amp;hVendor=&amp;hasset=&amp;wo.sCategory=&amp;wonum1=&amp;wonum2=" ref="A3020"/>
    <hyperlink r:id="rId3019" location="&amp;call1=&amp;call2=&amp;sched1=&amp;sched2=&amp;comp1=&amp;comp2=&amp;p.hMy=rheing&amp;hUnit=&amp;hTenant=&amp;hVendor=&amp;hasset=&amp;wo.sCategory=&amp;wonum1=&amp;wonum2=" ref="A3021"/>
    <hyperlink r:id="rId3020" location="&amp;call1=&amp;call2=&amp;sched1=&amp;sched2=&amp;comp1=&amp;comp2=&amp;p.hMy=rheing&amp;hUnit=&amp;hTenant=&amp;hVendor=&amp;hasset=&amp;wo.sCategory=&amp;wonum1=&amp;wonum2=" ref="A3022"/>
    <hyperlink r:id="rId3021" location="&amp;call1=&amp;call2=&amp;sched1=&amp;sched2=&amp;comp1=&amp;comp2=&amp;p.hMy=rheing&amp;hUnit=&amp;hTenant=&amp;hVendor=&amp;hasset=&amp;wo.sCategory=&amp;wonum1=&amp;wonum2=" ref="A3023"/>
    <hyperlink r:id="rId3022" location="&amp;call1=&amp;call2=&amp;sched1=&amp;sched2=&amp;comp1=&amp;comp2=&amp;p.hMy=rheing&amp;hUnit=&amp;hTenant=&amp;hVendor=&amp;hasset=&amp;wo.sCategory=&amp;wonum1=&amp;wonum2=" ref="A3024"/>
    <hyperlink r:id="rId3023" location="&amp;call1=&amp;call2=&amp;sched1=&amp;sched2=&amp;comp1=&amp;comp2=&amp;p.hMy=rheing&amp;hUnit=&amp;hTenant=&amp;hVendor=&amp;hasset=&amp;wo.sCategory=&amp;wonum1=&amp;wonum2=" ref="A3025"/>
    <hyperlink r:id="rId3024" location="&amp;call1=&amp;call2=&amp;sched1=&amp;sched2=&amp;comp1=&amp;comp2=&amp;p.hMy=rheing&amp;hUnit=&amp;hTenant=&amp;hVendor=&amp;hasset=&amp;wo.sCategory=&amp;wonum1=&amp;wonum2=" ref="A3026"/>
    <hyperlink r:id="rId3025" location="&amp;call1=&amp;call2=&amp;sched1=&amp;sched2=&amp;comp1=&amp;comp2=&amp;p.hMy=rheing&amp;hUnit=&amp;hTenant=&amp;hVendor=&amp;hasset=&amp;wo.sCategory=&amp;wonum1=&amp;wonum2=" ref="A3027"/>
    <hyperlink r:id="rId3026" location="&amp;call1=&amp;call2=&amp;sched1=&amp;sched2=&amp;comp1=&amp;comp2=&amp;p.hMy=rheing&amp;hUnit=&amp;hTenant=&amp;hVendor=&amp;hasset=&amp;wo.sCategory=&amp;wonum1=&amp;wonum2=" ref="A3028"/>
    <hyperlink r:id="rId3027" location="&amp;call1=&amp;call2=&amp;sched1=&amp;sched2=&amp;comp1=&amp;comp2=&amp;p.hMy=rheing&amp;hUnit=&amp;hTenant=&amp;hVendor=&amp;hasset=&amp;wo.sCategory=&amp;wonum1=&amp;wonum2=" ref="A3029"/>
    <hyperlink r:id="rId3028" location="&amp;call1=&amp;call2=&amp;sched1=&amp;sched2=&amp;comp1=&amp;comp2=&amp;p.hMy=rheing&amp;hUnit=&amp;hTenant=&amp;hVendor=&amp;hasset=&amp;wo.sCategory=&amp;wonum1=&amp;wonum2=" ref="A3030"/>
    <hyperlink r:id="rId3029" location="&amp;call1=&amp;call2=&amp;sched1=&amp;sched2=&amp;comp1=&amp;comp2=&amp;p.hMy=rheing&amp;hUnit=&amp;hTenant=&amp;hVendor=&amp;hasset=&amp;wo.sCategory=&amp;wonum1=&amp;wonum2=" ref="A3031"/>
    <hyperlink r:id="rId3030" location="&amp;call1=&amp;call2=&amp;sched1=&amp;sched2=&amp;comp1=&amp;comp2=&amp;p.hMy=rheing&amp;hUnit=&amp;hTenant=&amp;hVendor=&amp;hasset=&amp;wo.sCategory=&amp;wonum1=&amp;wonum2=" ref="A3032"/>
    <hyperlink r:id="rId3031" location="&amp;call1=&amp;call2=&amp;sched1=&amp;sched2=&amp;comp1=&amp;comp2=&amp;p.hMy=rheing&amp;hUnit=&amp;hTenant=&amp;hVendor=&amp;hasset=&amp;wo.sCategory=&amp;wonum1=&amp;wonum2=" ref="A3033"/>
    <hyperlink r:id="rId3032" location="&amp;call1=&amp;call2=&amp;sched1=&amp;sched2=&amp;comp1=&amp;comp2=&amp;p.hMy=rheing&amp;hUnit=&amp;hTenant=&amp;hVendor=&amp;hasset=&amp;wo.sCategory=&amp;wonum1=&amp;wonum2=" ref="A3034"/>
    <hyperlink r:id="rId3033" location="&amp;call1=&amp;call2=&amp;sched1=&amp;sched2=&amp;comp1=&amp;comp2=&amp;p.hMy=rheing&amp;hUnit=&amp;hTenant=&amp;hVendor=&amp;hasset=&amp;wo.sCategory=&amp;wonum1=&amp;wonum2=" ref="A3035"/>
    <hyperlink r:id="rId3034" location="&amp;call1=&amp;call2=&amp;sched1=&amp;sched2=&amp;comp1=&amp;comp2=&amp;p.hMy=rheing&amp;hUnit=&amp;hTenant=&amp;hVendor=&amp;hasset=&amp;wo.sCategory=&amp;wonum1=&amp;wonum2=" ref="A3036"/>
    <hyperlink r:id="rId3035" location="&amp;call1=&amp;call2=&amp;sched1=&amp;sched2=&amp;comp1=&amp;comp2=&amp;p.hMy=rheing&amp;hUnit=&amp;hTenant=&amp;hVendor=&amp;hasset=&amp;wo.sCategory=&amp;wonum1=&amp;wonum2=" ref="A3037"/>
    <hyperlink r:id="rId3036" location="&amp;call1=&amp;call2=&amp;sched1=&amp;sched2=&amp;comp1=&amp;comp2=&amp;p.hMy=rheing&amp;hUnit=&amp;hTenant=&amp;hVendor=&amp;hasset=&amp;wo.sCategory=&amp;wonum1=&amp;wonum2=" ref="A3038"/>
    <hyperlink r:id="rId3037" location="&amp;call1=&amp;call2=&amp;sched1=&amp;sched2=&amp;comp1=&amp;comp2=&amp;p.hMy=rheing&amp;hUnit=&amp;hTenant=&amp;hVendor=&amp;hasset=&amp;wo.sCategory=&amp;wonum1=&amp;wonum2=" ref="A3039"/>
    <hyperlink r:id="rId3038" location="&amp;call1=&amp;call2=&amp;sched1=&amp;sched2=&amp;comp1=&amp;comp2=&amp;p.hMy=rheing&amp;hUnit=&amp;hTenant=&amp;hVendor=&amp;hasset=&amp;wo.sCategory=&amp;wonum1=&amp;wonum2=" ref="A3040"/>
    <hyperlink r:id="rId3039" location="&amp;call1=&amp;call2=&amp;sched1=&amp;sched2=&amp;comp1=&amp;comp2=&amp;p.hMy=rheing&amp;hUnit=&amp;hTenant=&amp;hVendor=&amp;hasset=&amp;wo.sCategory=&amp;wonum1=&amp;wonum2=" ref="A3041"/>
    <hyperlink r:id="rId3040" location="&amp;call1=&amp;call2=&amp;sched1=&amp;sched2=&amp;comp1=&amp;comp2=&amp;p.hMy=rheing&amp;hUnit=&amp;hTenant=&amp;hVendor=&amp;hasset=&amp;wo.sCategory=&amp;wonum1=&amp;wonum2=" ref="A3042"/>
    <hyperlink r:id="rId3041" location="&amp;call1=&amp;call2=&amp;sched1=&amp;sched2=&amp;comp1=&amp;comp2=&amp;p.hMy=rheing&amp;hUnit=&amp;hTenant=&amp;hVendor=&amp;hasset=&amp;wo.sCategory=&amp;wonum1=&amp;wonum2=" ref="A3043"/>
    <hyperlink r:id="rId3042" location="&amp;call1=&amp;call2=&amp;sched1=&amp;sched2=&amp;comp1=&amp;comp2=&amp;p.hMy=rheing&amp;hUnit=&amp;hTenant=&amp;hVendor=&amp;hasset=&amp;wo.sCategory=&amp;wonum1=&amp;wonum2=" ref="A3044"/>
    <hyperlink r:id="rId3043" location="&amp;call1=&amp;call2=&amp;sched1=&amp;sched2=&amp;comp1=&amp;comp2=&amp;p.hMy=rheing&amp;hUnit=&amp;hTenant=&amp;hVendor=&amp;hasset=&amp;wo.sCategory=&amp;wonum1=&amp;wonum2=" ref="A3045"/>
    <hyperlink r:id="rId3044" location="&amp;call1=&amp;call2=&amp;sched1=&amp;sched2=&amp;comp1=&amp;comp2=&amp;p.hMy=rheing&amp;hUnit=&amp;hTenant=&amp;hVendor=&amp;hasset=&amp;wo.sCategory=&amp;wonum1=&amp;wonum2=" ref="A3046"/>
    <hyperlink r:id="rId3045" location="&amp;call1=&amp;call2=&amp;sched1=&amp;sched2=&amp;comp1=&amp;comp2=&amp;p.hMy=rheing&amp;hUnit=&amp;hTenant=&amp;hVendor=&amp;hasset=&amp;wo.sCategory=&amp;wonum1=&amp;wonum2=" ref="A3047"/>
    <hyperlink r:id="rId3046" location="&amp;call1=&amp;call2=&amp;sched1=&amp;sched2=&amp;comp1=&amp;comp2=&amp;p.hMy=rheing&amp;hUnit=&amp;hTenant=&amp;hVendor=&amp;hasset=&amp;wo.sCategory=&amp;wonum1=&amp;wonum2=" ref="A3048"/>
    <hyperlink r:id="rId3047" location="&amp;call1=&amp;call2=&amp;sched1=&amp;sched2=&amp;comp1=&amp;comp2=&amp;p.hMy=rheing&amp;hUnit=&amp;hTenant=&amp;hVendor=&amp;hasset=&amp;wo.sCategory=&amp;wonum1=&amp;wonum2=" ref="A3049"/>
    <hyperlink r:id="rId3048" location="&amp;call1=&amp;call2=&amp;sched1=&amp;sched2=&amp;comp1=&amp;comp2=&amp;p.hMy=rheing&amp;hUnit=&amp;hTenant=&amp;hVendor=&amp;hasset=&amp;wo.sCategory=&amp;wonum1=&amp;wonum2=" ref="A3050"/>
    <hyperlink r:id="rId3049" location="&amp;call1=&amp;call2=&amp;sched1=&amp;sched2=&amp;comp1=&amp;comp2=&amp;p.hMy=rheing&amp;hUnit=&amp;hTenant=&amp;hVendor=&amp;hasset=&amp;wo.sCategory=&amp;wonum1=&amp;wonum2=" ref="A3051"/>
    <hyperlink r:id="rId3050" location="&amp;call1=&amp;call2=&amp;sched1=&amp;sched2=&amp;comp1=&amp;comp2=&amp;p.hMy=rheing&amp;hUnit=&amp;hTenant=&amp;hVendor=&amp;hasset=&amp;wo.sCategory=&amp;wonum1=&amp;wonum2=" ref="A3052"/>
    <hyperlink r:id="rId3051" location="&amp;call1=&amp;call2=&amp;sched1=&amp;sched2=&amp;comp1=&amp;comp2=&amp;p.hMy=rheing&amp;hUnit=&amp;hTenant=&amp;hVendor=&amp;hasset=&amp;wo.sCategory=&amp;wonum1=&amp;wonum2=" ref="A3053"/>
    <hyperlink r:id="rId3052" location="&amp;call1=&amp;call2=&amp;sched1=&amp;sched2=&amp;comp1=&amp;comp2=&amp;p.hMy=rheing&amp;hUnit=&amp;hTenant=&amp;hVendor=&amp;hasset=&amp;wo.sCategory=&amp;wonum1=&amp;wonum2=" ref="A3054"/>
    <hyperlink r:id="rId3053" location="&amp;call1=&amp;call2=&amp;sched1=&amp;sched2=&amp;comp1=&amp;comp2=&amp;p.hMy=rheing&amp;hUnit=&amp;hTenant=&amp;hVendor=&amp;hasset=&amp;wo.sCategory=&amp;wonum1=&amp;wonum2=" ref="A3055"/>
    <hyperlink r:id="rId3054" location="&amp;call1=&amp;call2=&amp;sched1=&amp;sched2=&amp;comp1=&amp;comp2=&amp;p.hMy=rheing&amp;hUnit=&amp;hTenant=&amp;hVendor=&amp;hasset=&amp;wo.sCategory=&amp;wonum1=&amp;wonum2=" ref="A3056"/>
    <hyperlink r:id="rId3055" location="&amp;call1=&amp;call2=&amp;sched1=&amp;sched2=&amp;comp1=&amp;comp2=&amp;p.hMy=rheing&amp;hUnit=&amp;hTenant=&amp;hVendor=&amp;hasset=&amp;wo.sCategory=&amp;wonum1=&amp;wonum2=" ref="A3057"/>
    <hyperlink r:id="rId3056" location="&amp;call1=&amp;call2=&amp;sched1=&amp;sched2=&amp;comp1=&amp;comp2=&amp;p.hMy=rheing&amp;hUnit=&amp;hTenant=&amp;hVendor=&amp;hasset=&amp;wo.sCategory=&amp;wonum1=&amp;wonum2=" ref="A3058"/>
    <hyperlink r:id="rId3057" location="&amp;call1=&amp;call2=&amp;sched1=&amp;sched2=&amp;comp1=&amp;comp2=&amp;p.hMy=rheing&amp;hUnit=&amp;hTenant=&amp;hVendor=&amp;hasset=&amp;wo.sCategory=&amp;wonum1=&amp;wonum2=" ref="A3059"/>
    <hyperlink r:id="rId3058" location="&amp;call1=&amp;call2=&amp;sched1=&amp;sched2=&amp;comp1=&amp;comp2=&amp;p.hMy=rheing&amp;hUnit=&amp;hTenant=&amp;hVendor=&amp;hasset=&amp;wo.sCategory=&amp;wonum1=&amp;wonum2=" ref="A3060"/>
    <hyperlink r:id="rId3059" location="&amp;call1=&amp;call2=&amp;sched1=&amp;sched2=&amp;comp1=&amp;comp2=&amp;p.hMy=rheing&amp;hUnit=&amp;hTenant=&amp;hVendor=&amp;hasset=&amp;wo.sCategory=&amp;wonum1=&amp;wonum2=" ref="A3061"/>
    <hyperlink r:id="rId3060" location="&amp;call1=&amp;call2=&amp;sched1=&amp;sched2=&amp;comp1=&amp;comp2=&amp;p.hMy=rheing&amp;hUnit=&amp;hTenant=&amp;hVendor=&amp;hasset=&amp;wo.sCategory=&amp;wonum1=&amp;wonum2=" ref="A3062"/>
    <hyperlink r:id="rId3061" location="&amp;call1=&amp;call2=&amp;sched1=&amp;sched2=&amp;comp1=&amp;comp2=&amp;p.hMy=rheing&amp;hUnit=&amp;hTenant=&amp;hVendor=&amp;hasset=&amp;wo.sCategory=&amp;wonum1=&amp;wonum2=" ref="A3063"/>
    <hyperlink r:id="rId3062" location="&amp;call1=&amp;call2=&amp;sched1=&amp;sched2=&amp;comp1=&amp;comp2=&amp;p.hMy=rheing&amp;hUnit=&amp;hTenant=&amp;hVendor=&amp;hasset=&amp;wo.sCategory=&amp;wonum1=&amp;wonum2=" ref="A3064"/>
    <hyperlink r:id="rId3063" location="&amp;call1=&amp;call2=&amp;sched1=&amp;sched2=&amp;comp1=&amp;comp2=&amp;p.hMy=rheing&amp;hUnit=&amp;hTenant=&amp;hVendor=&amp;hasset=&amp;wo.sCategory=&amp;wonum1=&amp;wonum2=" ref="A3065"/>
    <hyperlink r:id="rId3064" location="&amp;call1=&amp;call2=&amp;sched1=&amp;sched2=&amp;comp1=&amp;comp2=&amp;p.hMy=rheing&amp;hUnit=&amp;hTenant=&amp;hVendor=&amp;hasset=&amp;wo.sCategory=&amp;wonum1=&amp;wonum2=" ref="A3066"/>
    <hyperlink r:id="rId3065" location="&amp;call1=&amp;call2=&amp;sched1=&amp;sched2=&amp;comp1=&amp;comp2=&amp;p.hMy=rheing&amp;hUnit=&amp;hTenant=&amp;hVendor=&amp;hasset=&amp;wo.sCategory=&amp;wonum1=&amp;wonum2=" ref="A3067"/>
    <hyperlink r:id="rId3066" location="&amp;call1=&amp;call2=&amp;sched1=&amp;sched2=&amp;comp1=&amp;comp2=&amp;p.hMy=rheing&amp;hUnit=&amp;hTenant=&amp;hVendor=&amp;hasset=&amp;wo.sCategory=&amp;wonum1=&amp;wonum2=" ref="A3068"/>
    <hyperlink r:id="rId3067" location="&amp;call1=&amp;call2=&amp;sched1=&amp;sched2=&amp;comp1=&amp;comp2=&amp;p.hMy=rheing&amp;hUnit=&amp;hTenant=&amp;hVendor=&amp;hasset=&amp;wo.sCategory=&amp;wonum1=&amp;wonum2=" ref="A3069"/>
    <hyperlink r:id="rId3068" location="&amp;call1=&amp;call2=&amp;sched1=&amp;sched2=&amp;comp1=&amp;comp2=&amp;p.hMy=rheing&amp;hUnit=&amp;hTenant=&amp;hVendor=&amp;hasset=&amp;wo.sCategory=&amp;wonum1=&amp;wonum2=" ref="A3070"/>
    <hyperlink r:id="rId3069" location="&amp;call1=&amp;call2=&amp;sched1=&amp;sched2=&amp;comp1=&amp;comp2=&amp;p.hMy=rheing&amp;hUnit=&amp;hTenant=&amp;hVendor=&amp;hasset=&amp;wo.sCategory=&amp;wonum1=&amp;wonum2=" ref="A3071"/>
    <hyperlink r:id="rId3070" location="&amp;call1=&amp;call2=&amp;sched1=&amp;sched2=&amp;comp1=&amp;comp2=&amp;p.hMy=rheing&amp;hUnit=&amp;hTenant=&amp;hVendor=&amp;hasset=&amp;wo.sCategory=&amp;wonum1=&amp;wonum2=" ref="A3072"/>
    <hyperlink r:id="rId3071" location="&amp;call1=&amp;call2=&amp;sched1=&amp;sched2=&amp;comp1=&amp;comp2=&amp;p.hMy=rheing&amp;hUnit=&amp;hTenant=&amp;hVendor=&amp;hasset=&amp;wo.sCategory=&amp;wonum1=&amp;wonum2=" ref="A3073"/>
    <hyperlink r:id="rId3072" location="&amp;call1=&amp;call2=&amp;sched1=&amp;sched2=&amp;comp1=&amp;comp2=&amp;p.hMy=rheing&amp;hUnit=&amp;hTenant=&amp;hVendor=&amp;hasset=&amp;wo.sCategory=&amp;wonum1=&amp;wonum2=" ref="A3074"/>
    <hyperlink r:id="rId3073" location="&amp;call1=&amp;call2=&amp;sched1=&amp;sched2=&amp;comp1=&amp;comp2=&amp;p.hMy=rheing&amp;hUnit=&amp;hTenant=&amp;hVendor=&amp;hasset=&amp;wo.sCategory=&amp;wonum1=&amp;wonum2=" ref="A3075"/>
    <hyperlink r:id="rId3074" location="&amp;call1=&amp;call2=&amp;sched1=&amp;sched2=&amp;comp1=&amp;comp2=&amp;p.hMy=rheing&amp;hUnit=&amp;hTenant=&amp;hVendor=&amp;hasset=&amp;wo.sCategory=&amp;wonum1=&amp;wonum2=" ref="A3076"/>
    <hyperlink r:id="rId3075" location="&amp;call1=&amp;call2=&amp;sched1=&amp;sched2=&amp;comp1=&amp;comp2=&amp;p.hMy=rheing&amp;hUnit=&amp;hTenant=&amp;hVendor=&amp;hasset=&amp;wo.sCategory=&amp;wonum1=&amp;wonum2=" ref="A3077"/>
    <hyperlink r:id="rId3076" location="&amp;call1=&amp;call2=&amp;sched1=&amp;sched2=&amp;comp1=&amp;comp2=&amp;p.hMy=rheing&amp;hUnit=&amp;hTenant=&amp;hVendor=&amp;hasset=&amp;wo.sCategory=&amp;wonum1=&amp;wonum2=" ref="A3078"/>
    <hyperlink r:id="rId3077" location="&amp;call1=&amp;call2=&amp;sched1=&amp;sched2=&amp;comp1=&amp;comp2=&amp;p.hMy=rheing&amp;hUnit=&amp;hTenant=&amp;hVendor=&amp;hasset=&amp;wo.sCategory=&amp;wonum1=&amp;wonum2=" ref="A3079"/>
    <hyperlink r:id="rId3078" location="&amp;call1=&amp;call2=&amp;sched1=&amp;sched2=&amp;comp1=&amp;comp2=&amp;p.hMy=rheing&amp;hUnit=&amp;hTenant=&amp;hVendor=&amp;hasset=&amp;wo.sCategory=&amp;wonum1=&amp;wonum2=" ref="A3080"/>
    <hyperlink r:id="rId3079" location="&amp;call1=&amp;call2=&amp;sched1=&amp;sched2=&amp;comp1=&amp;comp2=&amp;p.hMy=rheing&amp;hUnit=&amp;hTenant=&amp;hVendor=&amp;hasset=&amp;wo.sCategory=&amp;wonum1=&amp;wonum2=" ref="A3081"/>
    <hyperlink r:id="rId3080" location="&amp;call1=&amp;call2=&amp;sched1=&amp;sched2=&amp;comp1=&amp;comp2=&amp;p.hMy=rheing&amp;hUnit=&amp;hTenant=&amp;hVendor=&amp;hasset=&amp;wo.sCategory=&amp;wonum1=&amp;wonum2=" ref="A3082"/>
    <hyperlink r:id="rId3081" location="&amp;call1=&amp;call2=&amp;sched1=&amp;sched2=&amp;comp1=&amp;comp2=&amp;p.hMy=rheing&amp;hUnit=&amp;hTenant=&amp;hVendor=&amp;hasset=&amp;wo.sCategory=&amp;wonum1=&amp;wonum2=" ref="A3083"/>
    <hyperlink r:id="rId3082" location="&amp;call1=&amp;call2=&amp;sched1=&amp;sched2=&amp;comp1=&amp;comp2=&amp;p.hMy=rheing&amp;hUnit=&amp;hTenant=&amp;hVendor=&amp;hasset=&amp;wo.sCategory=&amp;wonum1=&amp;wonum2=" ref="A3084"/>
    <hyperlink r:id="rId3083" location="&amp;call1=&amp;call2=&amp;sched1=&amp;sched2=&amp;comp1=&amp;comp2=&amp;p.hMy=rheing&amp;hUnit=&amp;hTenant=&amp;hVendor=&amp;hasset=&amp;wo.sCategory=&amp;wonum1=&amp;wonum2=" ref="A3085"/>
    <hyperlink r:id="rId3084" location="&amp;call1=&amp;call2=&amp;sched1=&amp;sched2=&amp;comp1=&amp;comp2=&amp;p.hMy=rheing&amp;hUnit=&amp;hTenant=&amp;hVendor=&amp;hasset=&amp;wo.sCategory=&amp;wonum1=&amp;wonum2=" ref="A3086"/>
    <hyperlink r:id="rId3085" location="&amp;call1=&amp;call2=&amp;sched1=&amp;sched2=&amp;comp1=&amp;comp2=&amp;p.hMy=rheing&amp;hUnit=&amp;hTenant=&amp;hVendor=&amp;hasset=&amp;wo.sCategory=&amp;wonum1=&amp;wonum2=" ref="A3087"/>
    <hyperlink r:id="rId3086" location="&amp;call1=&amp;call2=&amp;sched1=&amp;sched2=&amp;comp1=&amp;comp2=&amp;p.hMy=rheing&amp;hUnit=&amp;hTenant=&amp;hVendor=&amp;hasset=&amp;wo.sCategory=&amp;wonum1=&amp;wonum2=" ref="A3088"/>
    <hyperlink r:id="rId3087" location="&amp;call1=&amp;call2=&amp;sched1=&amp;sched2=&amp;comp1=&amp;comp2=&amp;p.hMy=rheing&amp;hUnit=&amp;hTenant=&amp;hVendor=&amp;hasset=&amp;wo.sCategory=&amp;wonum1=&amp;wonum2=" ref="A3089"/>
    <hyperlink r:id="rId3088" location="&amp;call1=&amp;call2=&amp;sched1=&amp;sched2=&amp;comp1=&amp;comp2=&amp;p.hMy=rheing&amp;hUnit=&amp;hTenant=&amp;hVendor=&amp;hasset=&amp;wo.sCategory=&amp;wonum1=&amp;wonum2=" ref="A3090"/>
    <hyperlink r:id="rId3089" location="&amp;call1=&amp;call2=&amp;sched1=&amp;sched2=&amp;comp1=&amp;comp2=&amp;p.hMy=rheing&amp;hUnit=&amp;hTenant=&amp;hVendor=&amp;hasset=&amp;wo.sCategory=&amp;wonum1=&amp;wonum2=" ref="A3091"/>
    <hyperlink r:id="rId3090" location="&amp;call1=&amp;call2=&amp;sched1=&amp;sched2=&amp;comp1=&amp;comp2=&amp;p.hMy=rheing&amp;hUnit=&amp;hTenant=&amp;hVendor=&amp;hasset=&amp;wo.sCategory=&amp;wonum1=&amp;wonum2=" ref="A3092"/>
    <hyperlink r:id="rId3091" location="&amp;call1=&amp;call2=&amp;sched1=&amp;sched2=&amp;comp1=&amp;comp2=&amp;p.hMy=rheing&amp;hUnit=&amp;hTenant=&amp;hVendor=&amp;hasset=&amp;wo.sCategory=&amp;wonum1=&amp;wonum2=" ref="A3093"/>
    <hyperlink r:id="rId3092" location="&amp;call1=&amp;call2=&amp;sched1=&amp;sched2=&amp;comp1=&amp;comp2=&amp;p.hMy=rheing&amp;hUnit=&amp;hTenant=&amp;hVendor=&amp;hasset=&amp;wo.sCategory=&amp;wonum1=&amp;wonum2=" ref="A3094"/>
    <hyperlink r:id="rId3093" location="&amp;call1=&amp;call2=&amp;sched1=&amp;sched2=&amp;comp1=&amp;comp2=&amp;p.hMy=rheing&amp;hUnit=&amp;hTenant=&amp;hVendor=&amp;hasset=&amp;wo.sCategory=&amp;wonum1=&amp;wonum2=" ref="A3095"/>
    <hyperlink r:id="rId3094" location="&amp;call1=&amp;call2=&amp;sched1=&amp;sched2=&amp;comp1=&amp;comp2=&amp;p.hMy=rheing&amp;hUnit=&amp;hTenant=&amp;hVendor=&amp;hasset=&amp;wo.sCategory=&amp;wonum1=&amp;wonum2=" ref="A3096"/>
    <hyperlink r:id="rId3095" location="&amp;call1=&amp;call2=&amp;sched1=&amp;sched2=&amp;comp1=&amp;comp2=&amp;p.hMy=rheing&amp;hUnit=&amp;hTenant=&amp;hVendor=&amp;hasset=&amp;wo.sCategory=&amp;wonum1=&amp;wonum2=" ref="A3097"/>
    <hyperlink r:id="rId3096" location="&amp;call1=&amp;call2=&amp;sched1=&amp;sched2=&amp;comp1=&amp;comp2=&amp;p.hMy=rheing&amp;hUnit=&amp;hTenant=&amp;hVendor=&amp;hasset=&amp;wo.sCategory=&amp;wonum1=&amp;wonum2=" ref="A3098"/>
    <hyperlink r:id="rId3097" location="&amp;call1=&amp;call2=&amp;sched1=&amp;sched2=&amp;comp1=&amp;comp2=&amp;p.hMy=rheing&amp;hUnit=&amp;hTenant=&amp;hVendor=&amp;hasset=&amp;wo.sCategory=&amp;wonum1=&amp;wonum2=" ref="A3099"/>
    <hyperlink r:id="rId3098" location="&amp;call1=&amp;call2=&amp;sched1=&amp;sched2=&amp;comp1=&amp;comp2=&amp;p.hMy=rheing&amp;hUnit=&amp;hTenant=&amp;hVendor=&amp;hasset=&amp;wo.sCategory=&amp;wonum1=&amp;wonum2=" ref="A3100"/>
    <hyperlink r:id="rId3099" location="&amp;call1=&amp;call2=&amp;sched1=&amp;sched2=&amp;comp1=&amp;comp2=&amp;p.hMy=rheing&amp;hUnit=&amp;hTenant=&amp;hVendor=&amp;hasset=&amp;wo.sCategory=&amp;wonum1=&amp;wonum2=" ref="A3101"/>
    <hyperlink r:id="rId3100" location="&amp;call1=&amp;call2=&amp;sched1=&amp;sched2=&amp;comp1=&amp;comp2=&amp;p.hMy=rheing&amp;hUnit=&amp;hTenant=&amp;hVendor=&amp;hasset=&amp;wo.sCategory=&amp;wonum1=&amp;wonum2=" ref="A3102"/>
    <hyperlink r:id="rId3101" location="&amp;call1=&amp;call2=&amp;sched1=&amp;sched2=&amp;comp1=&amp;comp2=&amp;p.hMy=rheing&amp;hUnit=&amp;hTenant=&amp;hVendor=&amp;hasset=&amp;wo.sCategory=&amp;wonum1=&amp;wonum2=" ref="A3103"/>
    <hyperlink r:id="rId3102" location="&amp;call1=&amp;call2=&amp;sched1=&amp;sched2=&amp;comp1=&amp;comp2=&amp;p.hMy=rheing&amp;hUnit=&amp;hTenant=&amp;hVendor=&amp;hasset=&amp;wo.sCategory=&amp;wonum1=&amp;wonum2=" ref="A3104"/>
    <hyperlink r:id="rId3103" location="&amp;call1=&amp;call2=&amp;sched1=&amp;sched2=&amp;comp1=&amp;comp2=&amp;p.hMy=rheing&amp;hUnit=&amp;hTenant=&amp;hVendor=&amp;hasset=&amp;wo.sCategory=&amp;wonum1=&amp;wonum2=" ref="A3105"/>
    <hyperlink r:id="rId3104" location="&amp;call1=&amp;call2=&amp;sched1=&amp;sched2=&amp;comp1=&amp;comp2=&amp;p.hMy=rheing&amp;hUnit=&amp;hTenant=&amp;hVendor=&amp;hasset=&amp;wo.sCategory=&amp;wonum1=&amp;wonum2=" ref="A3106"/>
    <hyperlink r:id="rId3105" location="&amp;call1=&amp;call2=&amp;sched1=&amp;sched2=&amp;comp1=&amp;comp2=&amp;p.hMy=rheing&amp;hUnit=&amp;hTenant=&amp;hVendor=&amp;hasset=&amp;wo.sCategory=&amp;wonum1=&amp;wonum2=" ref="A3107"/>
    <hyperlink r:id="rId3106" location="&amp;call1=&amp;call2=&amp;sched1=&amp;sched2=&amp;comp1=&amp;comp2=&amp;p.hMy=rheing&amp;hUnit=&amp;hTenant=&amp;hVendor=&amp;hasset=&amp;wo.sCategory=&amp;wonum1=&amp;wonum2=" ref="A3108"/>
    <hyperlink r:id="rId3107" location="&amp;call1=&amp;call2=&amp;sched1=&amp;sched2=&amp;comp1=&amp;comp2=&amp;p.hMy=rheing&amp;hUnit=&amp;hTenant=&amp;hVendor=&amp;hasset=&amp;wo.sCategory=&amp;wonum1=&amp;wonum2=" ref="A3109"/>
    <hyperlink r:id="rId3108" location="&amp;call1=&amp;call2=&amp;sched1=&amp;sched2=&amp;comp1=&amp;comp2=&amp;p.hMy=rheing&amp;hUnit=&amp;hTenant=&amp;hVendor=&amp;hasset=&amp;wo.sCategory=&amp;wonum1=&amp;wonum2=" ref="A3110"/>
    <hyperlink r:id="rId3109" location="&amp;call1=&amp;call2=&amp;sched1=&amp;sched2=&amp;comp1=&amp;comp2=&amp;p.hMy=rheing&amp;hUnit=&amp;hTenant=&amp;hVendor=&amp;hasset=&amp;wo.sCategory=&amp;wonum1=&amp;wonum2=" ref="A3111"/>
    <hyperlink r:id="rId3110" location="&amp;call1=&amp;call2=&amp;sched1=&amp;sched2=&amp;comp1=&amp;comp2=&amp;p.hMy=rheing&amp;hUnit=&amp;hTenant=&amp;hVendor=&amp;hasset=&amp;wo.sCategory=&amp;wonum1=&amp;wonum2=" ref="A3112"/>
    <hyperlink r:id="rId3111" location="&amp;call1=&amp;call2=&amp;sched1=&amp;sched2=&amp;comp1=&amp;comp2=&amp;p.hMy=rheing&amp;hUnit=&amp;hTenant=&amp;hVendor=&amp;hasset=&amp;wo.sCategory=&amp;wonum1=&amp;wonum2=" ref="A3113"/>
    <hyperlink r:id="rId3112" location="&amp;call1=&amp;call2=&amp;sched1=&amp;sched2=&amp;comp1=&amp;comp2=&amp;p.hMy=rheing&amp;hUnit=&amp;hTenant=&amp;hVendor=&amp;hasset=&amp;wo.sCategory=&amp;wonum1=&amp;wonum2=" ref="A3114"/>
    <hyperlink r:id="rId3113" location="&amp;call1=&amp;call2=&amp;sched1=&amp;sched2=&amp;comp1=&amp;comp2=&amp;p.hMy=rheing&amp;hUnit=&amp;hTenant=&amp;hVendor=&amp;hasset=&amp;wo.sCategory=&amp;wonum1=&amp;wonum2=" ref="A3115"/>
    <hyperlink r:id="rId3114" location="&amp;call1=&amp;call2=&amp;sched1=&amp;sched2=&amp;comp1=&amp;comp2=&amp;p.hMy=rheing&amp;hUnit=&amp;hTenant=&amp;hVendor=&amp;hasset=&amp;wo.sCategory=&amp;wonum1=&amp;wonum2=" ref="A3116"/>
    <hyperlink r:id="rId3115" location="&amp;call1=&amp;call2=&amp;sched1=&amp;sched2=&amp;comp1=&amp;comp2=&amp;p.hMy=rheing&amp;hUnit=&amp;hTenant=&amp;hVendor=&amp;hasset=&amp;wo.sCategory=&amp;wonum1=&amp;wonum2=" ref="A3117"/>
    <hyperlink r:id="rId3116" location="&amp;call1=&amp;call2=&amp;sched1=&amp;sched2=&amp;comp1=&amp;comp2=&amp;p.hMy=rheing&amp;hUnit=&amp;hTenant=&amp;hVendor=&amp;hasset=&amp;wo.sCategory=&amp;wonum1=&amp;wonum2=" ref="A3118"/>
    <hyperlink r:id="rId3117" location="&amp;call1=&amp;call2=&amp;sched1=&amp;sched2=&amp;comp1=&amp;comp2=&amp;p.hMy=rheing&amp;hUnit=&amp;hTenant=&amp;hVendor=&amp;hasset=&amp;wo.sCategory=&amp;wonum1=&amp;wonum2=" ref="A3119"/>
    <hyperlink r:id="rId3118" location="&amp;call1=&amp;call2=&amp;sched1=&amp;sched2=&amp;comp1=&amp;comp2=&amp;p.hMy=rheing&amp;hUnit=&amp;hTenant=&amp;hVendor=&amp;hasset=&amp;wo.sCategory=&amp;wonum1=&amp;wonum2=" ref="A3120"/>
    <hyperlink r:id="rId3119" location="&amp;call1=&amp;call2=&amp;sched1=&amp;sched2=&amp;comp1=&amp;comp2=&amp;p.hMy=rheing&amp;hUnit=&amp;hTenant=&amp;hVendor=&amp;hasset=&amp;wo.sCategory=&amp;wonum1=&amp;wonum2=" ref="A3121"/>
    <hyperlink r:id="rId3120" location="&amp;call1=&amp;call2=&amp;sched1=&amp;sched2=&amp;comp1=&amp;comp2=&amp;p.hMy=rheing&amp;hUnit=&amp;hTenant=&amp;hVendor=&amp;hasset=&amp;wo.sCategory=&amp;wonum1=&amp;wonum2=" ref="A3122"/>
    <hyperlink r:id="rId3121" location="&amp;call1=&amp;call2=&amp;sched1=&amp;sched2=&amp;comp1=&amp;comp2=&amp;p.hMy=rheing&amp;hUnit=&amp;hTenant=&amp;hVendor=&amp;hasset=&amp;wo.sCategory=&amp;wonum1=&amp;wonum2=" ref="A3123"/>
    <hyperlink r:id="rId3122" location="&amp;call1=&amp;call2=&amp;sched1=&amp;sched2=&amp;comp1=&amp;comp2=&amp;p.hMy=rheing&amp;hUnit=&amp;hTenant=&amp;hVendor=&amp;hasset=&amp;wo.sCategory=&amp;wonum1=&amp;wonum2=" ref="A3124"/>
    <hyperlink r:id="rId3123" location="&amp;call1=&amp;call2=&amp;sched1=&amp;sched2=&amp;comp1=&amp;comp2=&amp;p.hMy=rheing&amp;hUnit=&amp;hTenant=&amp;hVendor=&amp;hasset=&amp;wo.sCategory=&amp;wonum1=&amp;wonum2=" ref="A3125"/>
    <hyperlink r:id="rId3124" location="&amp;call1=&amp;call2=&amp;sched1=&amp;sched2=&amp;comp1=&amp;comp2=&amp;p.hMy=rheing&amp;hUnit=&amp;hTenant=&amp;hVendor=&amp;hasset=&amp;wo.sCategory=&amp;wonum1=&amp;wonum2=" ref="A3126"/>
    <hyperlink r:id="rId3125" location="&amp;call1=&amp;call2=&amp;sched1=&amp;sched2=&amp;comp1=&amp;comp2=&amp;p.hMy=rheing&amp;hUnit=&amp;hTenant=&amp;hVendor=&amp;hasset=&amp;wo.sCategory=&amp;wonum1=&amp;wonum2=" ref="A3127"/>
    <hyperlink r:id="rId3126" location="&amp;call1=&amp;call2=&amp;sched1=&amp;sched2=&amp;comp1=&amp;comp2=&amp;p.hMy=rheing&amp;hUnit=&amp;hTenant=&amp;hVendor=&amp;hasset=&amp;wo.sCategory=&amp;wonum1=&amp;wonum2=" ref="A3128"/>
    <hyperlink r:id="rId3127" location="&amp;call1=&amp;call2=&amp;sched1=&amp;sched2=&amp;comp1=&amp;comp2=&amp;p.hMy=rheing&amp;hUnit=&amp;hTenant=&amp;hVendor=&amp;hasset=&amp;wo.sCategory=&amp;wonum1=&amp;wonum2=" ref="A3129"/>
    <hyperlink r:id="rId3128" location="&amp;call1=&amp;call2=&amp;sched1=&amp;sched2=&amp;comp1=&amp;comp2=&amp;p.hMy=rheing&amp;hUnit=&amp;hTenant=&amp;hVendor=&amp;hasset=&amp;wo.sCategory=&amp;wonum1=&amp;wonum2=" ref="A3130"/>
    <hyperlink r:id="rId3129" location="&amp;call1=&amp;call2=&amp;sched1=&amp;sched2=&amp;comp1=&amp;comp2=&amp;p.hMy=rheing&amp;hUnit=&amp;hTenant=&amp;hVendor=&amp;hasset=&amp;wo.sCategory=&amp;wonum1=&amp;wonum2=" ref="A3131"/>
    <hyperlink r:id="rId3130" location="&amp;call1=&amp;call2=&amp;sched1=&amp;sched2=&amp;comp1=&amp;comp2=&amp;p.hMy=rheing&amp;hUnit=&amp;hTenant=&amp;hVendor=&amp;hasset=&amp;wo.sCategory=&amp;wonum1=&amp;wonum2=" ref="A3132"/>
    <hyperlink r:id="rId3131" location="&amp;call1=&amp;call2=&amp;sched1=&amp;sched2=&amp;comp1=&amp;comp2=&amp;p.hMy=rheing&amp;hUnit=&amp;hTenant=&amp;hVendor=&amp;hasset=&amp;wo.sCategory=&amp;wonum1=&amp;wonum2=" ref="A3133"/>
    <hyperlink r:id="rId3132" location="&amp;call1=&amp;call2=&amp;sched1=&amp;sched2=&amp;comp1=&amp;comp2=&amp;p.hMy=rheing&amp;hUnit=&amp;hTenant=&amp;hVendor=&amp;hasset=&amp;wo.sCategory=&amp;wonum1=&amp;wonum2=" ref="A3134"/>
    <hyperlink r:id="rId3133" location="&amp;call1=&amp;call2=&amp;sched1=&amp;sched2=&amp;comp1=&amp;comp2=&amp;p.hMy=rheing&amp;hUnit=&amp;hTenant=&amp;hVendor=&amp;hasset=&amp;wo.sCategory=&amp;wonum1=&amp;wonum2=" ref="A3135"/>
    <hyperlink r:id="rId3134" location="&amp;call1=&amp;call2=&amp;sched1=&amp;sched2=&amp;comp1=&amp;comp2=&amp;p.hMy=rheing&amp;hUnit=&amp;hTenant=&amp;hVendor=&amp;hasset=&amp;wo.sCategory=&amp;wonum1=&amp;wonum2=" ref="A3136"/>
    <hyperlink r:id="rId3135" location="&amp;call1=&amp;call2=&amp;sched1=&amp;sched2=&amp;comp1=&amp;comp2=&amp;p.hMy=rheing&amp;hUnit=&amp;hTenant=&amp;hVendor=&amp;hasset=&amp;wo.sCategory=&amp;wonum1=&amp;wonum2=" ref="A3137"/>
    <hyperlink r:id="rId3136" location="&amp;call1=&amp;call2=&amp;sched1=&amp;sched2=&amp;comp1=&amp;comp2=&amp;p.hMy=rheing&amp;hUnit=&amp;hTenant=&amp;hVendor=&amp;hasset=&amp;wo.sCategory=&amp;wonum1=&amp;wonum2=" ref="A3138"/>
    <hyperlink r:id="rId3137" location="&amp;call1=&amp;call2=&amp;sched1=&amp;sched2=&amp;comp1=&amp;comp2=&amp;p.hMy=rheing&amp;hUnit=&amp;hTenant=&amp;hVendor=&amp;hasset=&amp;wo.sCategory=&amp;wonum1=&amp;wonum2=" ref="A3139"/>
    <hyperlink r:id="rId3138" location="&amp;call1=&amp;call2=&amp;sched1=&amp;sched2=&amp;comp1=&amp;comp2=&amp;p.hMy=rheing&amp;hUnit=&amp;hTenant=&amp;hVendor=&amp;hasset=&amp;wo.sCategory=&amp;wonum1=&amp;wonum2=" ref="A3140"/>
    <hyperlink r:id="rId3139" location="&amp;call1=&amp;call2=&amp;sched1=&amp;sched2=&amp;comp1=&amp;comp2=&amp;p.hMy=rheing&amp;hUnit=&amp;hTenant=&amp;hVendor=&amp;hasset=&amp;wo.sCategory=&amp;wonum1=&amp;wonum2=" ref="A3141"/>
    <hyperlink r:id="rId3140" location="&amp;call1=&amp;call2=&amp;sched1=&amp;sched2=&amp;comp1=&amp;comp2=&amp;p.hMy=rheing&amp;hUnit=&amp;hTenant=&amp;hVendor=&amp;hasset=&amp;wo.sCategory=&amp;wonum1=&amp;wonum2=" ref="A3142"/>
    <hyperlink r:id="rId3141" location="&amp;call1=&amp;call2=&amp;sched1=&amp;sched2=&amp;comp1=&amp;comp2=&amp;p.hMy=rheing&amp;hUnit=&amp;hTenant=&amp;hVendor=&amp;hasset=&amp;wo.sCategory=&amp;wonum1=&amp;wonum2=" ref="A3143"/>
    <hyperlink r:id="rId3142" location="&amp;call1=&amp;call2=&amp;sched1=&amp;sched2=&amp;comp1=&amp;comp2=&amp;p.hMy=rheing&amp;hUnit=&amp;hTenant=&amp;hVendor=&amp;hasset=&amp;wo.sCategory=&amp;wonum1=&amp;wonum2=" ref="A3144"/>
    <hyperlink r:id="rId3143" location="&amp;call1=&amp;call2=&amp;sched1=&amp;sched2=&amp;comp1=&amp;comp2=&amp;p.hMy=rheing&amp;hUnit=&amp;hTenant=&amp;hVendor=&amp;hasset=&amp;wo.sCategory=&amp;wonum1=&amp;wonum2=" ref="A3145"/>
    <hyperlink r:id="rId3144" location="&amp;call1=&amp;call2=&amp;sched1=&amp;sched2=&amp;comp1=&amp;comp2=&amp;p.hMy=rheing&amp;hUnit=&amp;hTenant=&amp;hVendor=&amp;hasset=&amp;wo.sCategory=&amp;wonum1=&amp;wonum2=" ref="A3146"/>
    <hyperlink r:id="rId3145" location="&amp;call1=&amp;call2=&amp;sched1=&amp;sched2=&amp;comp1=&amp;comp2=&amp;p.hMy=rheing&amp;hUnit=&amp;hTenant=&amp;hVendor=&amp;hasset=&amp;wo.sCategory=&amp;wonum1=&amp;wonum2=" ref="A3147"/>
    <hyperlink r:id="rId3146" location="&amp;call1=&amp;call2=&amp;sched1=&amp;sched2=&amp;comp1=&amp;comp2=&amp;p.hMy=rheing&amp;hUnit=&amp;hTenant=&amp;hVendor=&amp;hasset=&amp;wo.sCategory=&amp;wonum1=&amp;wonum2=" ref="A3148"/>
    <hyperlink r:id="rId3147" location="&amp;call1=&amp;call2=&amp;sched1=&amp;sched2=&amp;comp1=&amp;comp2=&amp;p.hMy=rheing&amp;hUnit=&amp;hTenant=&amp;hVendor=&amp;hasset=&amp;wo.sCategory=&amp;wonum1=&amp;wonum2=" ref="A3149"/>
    <hyperlink r:id="rId3148" location="&amp;call1=&amp;call2=&amp;sched1=&amp;sched2=&amp;comp1=&amp;comp2=&amp;p.hMy=rheing&amp;hUnit=&amp;hTenant=&amp;hVendor=&amp;hasset=&amp;wo.sCategory=&amp;wonum1=&amp;wonum2=" ref="A3150"/>
    <hyperlink r:id="rId3149" location="&amp;call1=&amp;call2=&amp;sched1=&amp;sched2=&amp;comp1=&amp;comp2=&amp;p.hMy=rheing&amp;hUnit=&amp;hTenant=&amp;hVendor=&amp;hasset=&amp;wo.sCategory=&amp;wonum1=&amp;wonum2=" ref="A3151"/>
    <hyperlink r:id="rId3150" location="&amp;call1=&amp;call2=&amp;sched1=&amp;sched2=&amp;comp1=&amp;comp2=&amp;p.hMy=rheing&amp;hUnit=&amp;hTenant=&amp;hVendor=&amp;hasset=&amp;wo.sCategory=&amp;wonum1=&amp;wonum2=" ref="A3152"/>
    <hyperlink r:id="rId3151" location="&amp;call1=&amp;call2=&amp;sched1=&amp;sched2=&amp;comp1=&amp;comp2=&amp;p.hMy=rheing&amp;hUnit=&amp;hTenant=&amp;hVendor=&amp;hasset=&amp;wo.sCategory=&amp;wonum1=&amp;wonum2=" ref="A3153"/>
    <hyperlink r:id="rId3152" location="&amp;call1=&amp;call2=&amp;sched1=&amp;sched2=&amp;comp1=&amp;comp2=&amp;p.hMy=rheing&amp;hUnit=&amp;hTenant=&amp;hVendor=&amp;hasset=&amp;wo.sCategory=&amp;wonum1=&amp;wonum2=" ref="A3154"/>
    <hyperlink r:id="rId3153" location="&amp;call1=&amp;call2=&amp;sched1=&amp;sched2=&amp;comp1=&amp;comp2=&amp;p.hMy=rheing&amp;hUnit=&amp;hTenant=&amp;hVendor=&amp;hasset=&amp;wo.sCategory=&amp;wonum1=&amp;wonum2=" ref="A3155"/>
    <hyperlink r:id="rId3154" location="&amp;call1=&amp;call2=&amp;sched1=&amp;sched2=&amp;comp1=&amp;comp2=&amp;p.hMy=rheing&amp;hUnit=&amp;hTenant=&amp;hVendor=&amp;hasset=&amp;wo.sCategory=&amp;wonum1=&amp;wonum2=" ref="A3156"/>
    <hyperlink r:id="rId3155" location="&amp;call1=&amp;call2=&amp;sched1=&amp;sched2=&amp;comp1=&amp;comp2=&amp;p.hMy=rheing&amp;hUnit=&amp;hTenant=&amp;hVendor=&amp;hasset=&amp;wo.sCategory=&amp;wonum1=&amp;wonum2=" ref="A3157"/>
    <hyperlink r:id="rId3156" location="&amp;call1=&amp;call2=&amp;sched1=&amp;sched2=&amp;comp1=&amp;comp2=&amp;p.hMy=rheing&amp;hUnit=&amp;hTenant=&amp;hVendor=&amp;hasset=&amp;wo.sCategory=&amp;wonum1=&amp;wonum2=" ref="A3158"/>
    <hyperlink r:id="rId3157" location="&amp;call1=&amp;call2=&amp;sched1=&amp;sched2=&amp;comp1=&amp;comp2=&amp;p.hMy=rheing&amp;hUnit=&amp;hTenant=&amp;hVendor=&amp;hasset=&amp;wo.sCategory=&amp;wonum1=&amp;wonum2=" ref="A3159"/>
    <hyperlink r:id="rId3158" location="&amp;call1=&amp;call2=&amp;sched1=&amp;sched2=&amp;comp1=&amp;comp2=&amp;p.hMy=rheing&amp;hUnit=&amp;hTenant=&amp;hVendor=&amp;hasset=&amp;wo.sCategory=&amp;wonum1=&amp;wonum2=" ref="A3160"/>
    <hyperlink r:id="rId3159" location="&amp;call1=&amp;call2=&amp;sched1=&amp;sched2=&amp;comp1=&amp;comp2=&amp;p.hMy=rheing&amp;hUnit=&amp;hTenant=&amp;hVendor=&amp;hasset=&amp;wo.sCategory=&amp;wonum1=&amp;wonum2=" ref="A3161"/>
    <hyperlink r:id="rId3160" location="&amp;call1=&amp;call2=&amp;sched1=&amp;sched2=&amp;comp1=&amp;comp2=&amp;p.hMy=rheing&amp;hUnit=&amp;hTenant=&amp;hVendor=&amp;hasset=&amp;wo.sCategory=&amp;wonum1=&amp;wonum2=" ref="A3162"/>
    <hyperlink r:id="rId3161" location="&amp;call1=&amp;call2=&amp;sched1=&amp;sched2=&amp;comp1=&amp;comp2=&amp;p.hMy=rheing&amp;hUnit=&amp;hTenant=&amp;hVendor=&amp;hasset=&amp;wo.sCategory=&amp;wonum1=&amp;wonum2=" ref="A3163"/>
    <hyperlink r:id="rId3162" location="&amp;call1=&amp;call2=&amp;sched1=&amp;sched2=&amp;comp1=&amp;comp2=&amp;p.hMy=rheing&amp;hUnit=&amp;hTenant=&amp;hVendor=&amp;hasset=&amp;wo.sCategory=&amp;wonum1=&amp;wonum2=" ref="A3164"/>
    <hyperlink r:id="rId3163" location="&amp;call1=&amp;call2=&amp;sched1=&amp;sched2=&amp;comp1=&amp;comp2=&amp;p.hMy=rheing&amp;hUnit=&amp;hTenant=&amp;hVendor=&amp;hasset=&amp;wo.sCategory=&amp;wonum1=&amp;wonum2=" ref="A3165"/>
    <hyperlink r:id="rId3164" location="&amp;call1=&amp;call2=&amp;sched1=&amp;sched2=&amp;comp1=&amp;comp2=&amp;p.hMy=rheing&amp;hUnit=&amp;hTenant=&amp;hVendor=&amp;hasset=&amp;wo.sCategory=&amp;wonum1=&amp;wonum2=" ref="A3166"/>
    <hyperlink r:id="rId3165" location="&amp;call1=&amp;call2=&amp;sched1=&amp;sched2=&amp;comp1=&amp;comp2=&amp;p.hMy=rheing&amp;hUnit=&amp;hTenant=&amp;hVendor=&amp;hasset=&amp;wo.sCategory=&amp;wonum1=&amp;wonum2=" ref="A3167"/>
    <hyperlink r:id="rId3166" location="&amp;call1=&amp;call2=&amp;sched1=&amp;sched2=&amp;comp1=&amp;comp2=&amp;p.hMy=rheing&amp;hUnit=&amp;hTenant=&amp;hVendor=&amp;hasset=&amp;wo.sCategory=&amp;wonum1=&amp;wonum2=" ref="A3168"/>
    <hyperlink r:id="rId3167" location="&amp;call1=&amp;call2=&amp;sched1=&amp;sched2=&amp;comp1=&amp;comp2=&amp;p.hMy=rheing&amp;hUnit=&amp;hTenant=&amp;hVendor=&amp;hasset=&amp;wo.sCategory=&amp;wonum1=&amp;wonum2=" ref="A3169"/>
    <hyperlink r:id="rId3168" location="&amp;call1=&amp;call2=&amp;sched1=&amp;sched2=&amp;comp1=&amp;comp2=&amp;p.hMy=rheing&amp;hUnit=&amp;hTenant=&amp;hVendor=&amp;hasset=&amp;wo.sCategory=&amp;wonum1=&amp;wonum2=" ref="A3170"/>
    <hyperlink r:id="rId3169" location="&amp;call1=&amp;call2=&amp;sched1=&amp;sched2=&amp;comp1=&amp;comp2=&amp;p.hMy=rheing&amp;hUnit=&amp;hTenant=&amp;hVendor=&amp;hasset=&amp;wo.sCategory=&amp;wonum1=&amp;wonum2=" ref="A3171"/>
    <hyperlink r:id="rId3170" location="&amp;call1=&amp;call2=&amp;sched1=&amp;sched2=&amp;comp1=&amp;comp2=&amp;p.hMy=rheing&amp;hUnit=&amp;hTenant=&amp;hVendor=&amp;hasset=&amp;wo.sCategory=&amp;wonum1=&amp;wonum2=" ref="A3172"/>
    <hyperlink r:id="rId3171" location="&amp;call1=&amp;call2=&amp;sched1=&amp;sched2=&amp;comp1=&amp;comp2=&amp;p.hMy=rheing&amp;hUnit=&amp;hTenant=&amp;hVendor=&amp;hasset=&amp;wo.sCategory=&amp;wonum1=&amp;wonum2=" ref="A3173"/>
    <hyperlink r:id="rId3172" location="&amp;call1=&amp;call2=&amp;sched1=&amp;sched2=&amp;comp1=&amp;comp2=&amp;p.hMy=rheing&amp;hUnit=&amp;hTenant=&amp;hVendor=&amp;hasset=&amp;wo.sCategory=&amp;wonum1=&amp;wonum2=" ref="A3174"/>
    <hyperlink r:id="rId3173" location="&amp;call1=&amp;call2=&amp;sched1=&amp;sched2=&amp;comp1=&amp;comp2=&amp;p.hMy=rheing&amp;hUnit=&amp;hTenant=&amp;hVendor=&amp;hasset=&amp;wo.sCategory=&amp;wonum1=&amp;wonum2=" ref="A3175"/>
    <hyperlink r:id="rId3174" location="&amp;call1=&amp;call2=&amp;sched1=&amp;sched2=&amp;comp1=&amp;comp2=&amp;p.hMy=rheing&amp;hUnit=&amp;hTenant=&amp;hVendor=&amp;hasset=&amp;wo.sCategory=&amp;wonum1=&amp;wonum2=" ref="A3176"/>
    <hyperlink r:id="rId3175" location="&amp;call1=&amp;call2=&amp;sched1=&amp;sched2=&amp;comp1=&amp;comp2=&amp;p.hMy=rheing&amp;hUnit=&amp;hTenant=&amp;hVendor=&amp;hasset=&amp;wo.sCategory=&amp;wonum1=&amp;wonum2=" ref="A3177"/>
    <hyperlink r:id="rId3176" location="&amp;call1=&amp;call2=&amp;sched1=&amp;sched2=&amp;comp1=&amp;comp2=&amp;p.hMy=rheing&amp;hUnit=&amp;hTenant=&amp;hVendor=&amp;hasset=&amp;wo.sCategory=&amp;wonum1=&amp;wonum2=" ref="A3178"/>
    <hyperlink r:id="rId3177" location="&amp;call1=&amp;call2=&amp;sched1=&amp;sched2=&amp;comp1=&amp;comp2=&amp;p.hMy=rheing&amp;hUnit=&amp;hTenant=&amp;hVendor=&amp;hasset=&amp;wo.sCategory=&amp;wonum1=&amp;wonum2=" ref="A3179"/>
    <hyperlink r:id="rId3178" location="&amp;call1=&amp;call2=&amp;sched1=&amp;sched2=&amp;comp1=&amp;comp2=&amp;p.hMy=rheing&amp;hUnit=&amp;hTenant=&amp;hVendor=&amp;hasset=&amp;wo.sCategory=&amp;wonum1=&amp;wonum2=" ref="A3180"/>
    <hyperlink r:id="rId3179" location="&amp;call1=&amp;call2=&amp;sched1=&amp;sched2=&amp;comp1=&amp;comp2=&amp;p.hMy=rheing&amp;hUnit=&amp;hTenant=&amp;hVendor=&amp;hasset=&amp;wo.sCategory=&amp;wonum1=&amp;wonum2=" ref="A3181"/>
    <hyperlink r:id="rId3180" location="&amp;call1=&amp;call2=&amp;sched1=&amp;sched2=&amp;comp1=&amp;comp2=&amp;p.hMy=rheing&amp;hUnit=&amp;hTenant=&amp;hVendor=&amp;hasset=&amp;wo.sCategory=&amp;wonum1=&amp;wonum2=" ref="A3182"/>
    <hyperlink r:id="rId3181" location="&amp;call1=&amp;call2=&amp;sched1=&amp;sched2=&amp;comp1=&amp;comp2=&amp;p.hMy=rheing&amp;hUnit=&amp;hTenant=&amp;hVendor=&amp;hasset=&amp;wo.sCategory=&amp;wonum1=&amp;wonum2=" ref="A3183"/>
    <hyperlink r:id="rId3182" location="&amp;call1=&amp;call2=&amp;sched1=&amp;sched2=&amp;comp1=&amp;comp2=&amp;p.hMy=rheing&amp;hUnit=&amp;hTenant=&amp;hVendor=&amp;hasset=&amp;wo.sCategory=&amp;wonum1=&amp;wonum2=" ref="A3184"/>
    <hyperlink r:id="rId3183" location="&amp;call1=&amp;call2=&amp;sched1=&amp;sched2=&amp;comp1=&amp;comp2=&amp;p.hMy=rheing&amp;hUnit=&amp;hTenant=&amp;hVendor=&amp;hasset=&amp;wo.sCategory=&amp;wonum1=&amp;wonum2=" ref="A3185"/>
    <hyperlink r:id="rId3184" location="&amp;call1=&amp;call2=&amp;sched1=&amp;sched2=&amp;comp1=&amp;comp2=&amp;p.hMy=rheing&amp;hUnit=&amp;hTenant=&amp;hVendor=&amp;hasset=&amp;wo.sCategory=&amp;wonum1=&amp;wonum2=" ref="A3186"/>
    <hyperlink r:id="rId3185" location="&amp;call1=&amp;call2=&amp;sched1=&amp;sched2=&amp;comp1=&amp;comp2=&amp;p.hMy=rheing&amp;hUnit=&amp;hTenant=&amp;hVendor=&amp;hasset=&amp;wo.sCategory=&amp;wonum1=&amp;wonum2=" ref="A3187"/>
    <hyperlink r:id="rId3186" location="&amp;call1=&amp;call2=&amp;sched1=&amp;sched2=&amp;comp1=&amp;comp2=&amp;p.hMy=rheing&amp;hUnit=&amp;hTenant=&amp;hVendor=&amp;hasset=&amp;wo.sCategory=&amp;wonum1=&amp;wonum2=" ref="A3188"/>
    <hyperlink r:id="rId3187" location="&amp;call1=&amp;call2=&amp;sched1=&amp;sched2=&amp;comp1=&amp;comp2=&amp;p.hMy=rheing&amp;hUnit=&amp;hTenant=&amp;hVendor=&amp;hasset=&amp;wo.sCategory=&amp;wonum1=&amp;wonum2=" ref="A3189"/>
    <hyperlink r:id="rId3188" location="&amp;call1=&amp;call2=&amp;sched1=&amp;sched2=&amp;comp1=&amp;comp2=&amp;p.hMy=rheing&amp;hUnit=&amp;hTenant=&amp;hVendor=&amp;hasset=&amp;wo.sCategory=&amp;wonum1=&amp;wonum2=" ref="A3190"/>
    <hyperlink r:id="rId3189" location="&amp;call1=&amp;call2=&amp;sched1=&amp;sched2=&amp;comp1=&amp;comp2=&amp;p.hMy=rheing&amp;hUnit=&amp;hTenant=&amp;hVendor=&amp;hasset=&amp;wo.sCategory=&amp;wonum1=&amp;wonum2=" ref="A3191"/>
    <hyperlink r:id="rId3190" location="&amp;call1=&amp;call2=&amp;sched1=&amp;sched2=&amp;comp1=&amp;comp2=&amp;p.hMy=rheing&amp;hUnit=&amp;hTenant=&amp;hVendor=&amp;hasset=&amp;wo.sCategory=&amp;wonum1=&amp;wonum2=" ref="A3192"/>
    <hyperlink r:id="rId3191" location="&amp;call1=&amp;call2=&amp;sched1=&amp;sched2=&amp;comp1=&amp;comp2=&amp;p.hMy=rheing&amp;hUnit=&amp;hTenant=&amp;hVendor=&amp;hasset=&amp;wo.sCategory=&amp;wonum1=&amp;wonum2=" ref="A3193"/>
    <hyperlink r:id="rId3192" location="&amp;call1=&amp;call2=&amp;sched1=&amp;sched2=&amp;comp1=&amp;comp2=&amp;p.hMy=rheing&amp;hUnit=&amp;hTenant=&amp;hVendor=&amp;hasset=&amp;wo.sCategory=&amp;wonum1=&amp;wonum2=" ref="A3194"/>
    <hyperlink r:id="rId3193" location="&amp;call1=&amp;call2=&amp;sched1=&amp;sched2=&amp;comp1=&amp;comp2=&amp;p.hMy=rheing&amp;hUnit=&amp;hTenant=&amp;hVendor=&amp;hasset=&amp;wo.sCategory=&amp;wonum1=&amp;wonum2=" ref="A3195"/>
    <hyperlink r:id="rId3194" location="&amp;call1=&amp;call2=&amp;sched1=&amp;sched2=&amp;comp1=&amp;comp2=&amp;p.hMy=rheing&amp;hUnit=&amp;hTenant=&amp;hVendor=&amp;hasset=&amp;wo.sCategory=&amp;wonum1=&amp;wonum2=" ref="A3196"/>
    <hyperlink r:id="rId3195" location="&amp;call1=&amp;call2=&amp;sched1=&amp;sched2=&amp;comp1=&amp;comp2=&amp;p.hMy=rheing&amp;hUnit=&amp;hTenant=&amp;hVendor=&amp;hasset=&amp;wo.sCategory=&amp;wonum1=&amp;wonum2=" ref="A3197"/>
    <hyperlink r:id="rId3196" location="&amp;call1=&amp;call2=&amp;sched1=&amp;sched2=&amp;comp1=&amp;comp2=&amp;p.hMy=rheing&amp;hUnit=&amp;hTenant=&amp;hVendor=&amp;hasset=&amp;wo.sCategory=&amp;wonum1=&amp;wonum2=" ref="A3198"/>
    <hyperlink r:id="rId3197" location="&amp;call1=&amp;call2=&amp;sched1=&amp;sched2=&amp;comp1=&amp;comp2=&amp;p.hMy=rheing&amp;hUnit=&amp;hTenant=&amp;hVendor=&amp;hasset=&amp;wo.sCategory=&amp;wonum1=&amp;wonum2=" ref="A3199"/>
    <hyperlink r:id="rId3198" location="&amp;call1=&amp;call2=&amp;sched1=&amp;sched2=&amp;comp1=&amp;comp2=&amp;p.hMy=rheing&amp;hUnit=&amp;hTenant=&amp;hVendor=&amp;hasset=&amp;wo.sCategory=&amp;wonum1=&amp;wonum2=" ref="A3200"/>
    <hyperlink r:id="rId3199" location="&amp;call1=&amp;call2=&amp;sched1=&amp;sched2=&amp;comp1=&amp;comp2=&amp;p.hMy=rheing&amp;hUnit=&amp;hTenant=&amp;hVendor=&amp;hasset=&amp;wo.sCategory=&amp;wonum1=&amp;wonum2=" ref="A3201"/>
    <hyperlink r:id="rId3200" location="&amp;call1=&amp;call2=&amp;sched1=&amp;sched2=&amp;comp1=&amp;comp2=&amp;p.hMy=rheing&amp;hUnit=&amp;hTenant=&amp;hVendor=&amp;hasset=&amp;wo.sCategory=&amp;wonum1=&amp;wonum2=" ref="A3202"/>
    <hyperlink r:id="rId3201" location="&amp;call1=&amp;call2=&amp;sched1=&amp;sched2=&amp;comp1=&amp;comp2=&amp;p.hMy=rheing&amp;hUnit=&amp;hTenant=&amp;hVendor=&amp;hasset=&amp;wo.sCategory=&amp;wonum1=&amp;wonum2=" ref="A3203"/>
    <hyperlink r:id="rId3202" location="&amp;call1=&amp;call2=&amp;sched1=&amp;sched2=&amp;comp1=&amp;comp2=&amp;p.hMy=rheing&amp;hUnit=&amp;hTenant=&amp;hVendor=&amp;hasset=&amp;wo.sCategory=&amp;wonum1=&amp;wonum2=" ref="A3204"/>
    <hyperlink r:id="rId3203" location="&amp;call1=&amp;call2=&amp;sched1=&amp;sched2=&amp;comp1=&amp;comp2=&amp;p.hMy=rheing&amp;hUnit=&amp;hTenant=&amp;hVendor=&amp;hasset=&amp;wo.sCategory=&amp;wonum1=&amp;wonum2=" ref="A3205"/>
    <hyperlink r:id="rId3204" location="&amp;call1=&amp;call2=&amp;sched1=&amp;sched2=&amp;comp1=&amp;comp2=&amp;p.hMy=rheing&amp;hUnit=&amp;hTenant=&amp;hVendor=&amp;hasset=&amp;wo.sCategory=&amp;wonum1=&amp;wonum2=" ref="A3206"/>
    <hyperlink r:id="rId3205" location="&amp;call1=&amp;call2=&amp;sched1=&amp;sched2=&amp;comp1=&amp;comp2=&amp;p.hMy=rheing&amp;hUnit=&amp;hTenant=&amp;hVendor=&amp;hasset=&amp;wo.sCategory=&amp;wonum1=&amp;wonum2=" ref="A3207"/>
    <hyperlink r:id="rId3206" location="&amp;call1=&amp;call2=&amp;sched1=&amp;sched2=&amp;comp1=&amp;comp2=&amp;p.hMy=rheing&amp;hUnit=&amp;hTenant=&amp;hVendor=&amp;hasset=&amp;wo.sCategory=&amp;wonum1=&amp;wonum2=" ref="A3208"/>
    <hyperlink r:id="rId3207" location="&amp;call1=&amp;call2=&amp;sched1=&amp;sched2=&amp;comp1=&amp;comp2=&amp;p.hMy=rheing&amp;hUnit=&amp;hTenant=&amp;hVendor=&amp;hasset=&amp;wo.sCategory=&amp;wonum1=&amp;wonum2=" ref="A3209"/>
    <hyperlink r:id="rId3208" location="&amp;call1=&amp;call2=&amp;sched1=&amp;sched2=&amp;comp1=&amp;comp2=&amp;p.hMy=rheing&amp;hUnit=&amp;hTenant=&amp;hVendor=&amp;hasset=&amp;wo.sCategory=&amp;wonum1=&amp;wonum2=" ref="A3210"/>
    <hyperlink r:id="rId3209" location="&amp;call1=&amp;call2=&amp;sched1=&amp;sched2=&amp;comp1=&amp;comp2=&amp;p.hMy=rheing&amp;hUnit=&amp;hTenant=&amp;hVendor=&amp;hasset=&amp;wo.sCategory=&amp;wonum1=&amp;wonum2=" ref="A3211"/>
    <hyperlink r:id="rId3210" location="&amp;call1=&amp;call2=&amp;sched1=&amp;sched2=&amp;comp1=&amp;comp2=&amp;p.hMy=rheing&amp;hUnit=&amp;hTenant=&amp;hVendor=&amp;hasset=&amp;wo.sCategory=&amp;wonum1=&amp;wonum2=" ref="A3212"/>
    <hyperlink r:id="rId3211" location="&amp;call1=&amp;call2=&amp;sched1=&amp;sched2=&amp;comp1=&amp;comp2=&amp;p.hMy=rheing&amp;hUnit=&amp;hTenant=&amp;hVendor=&amp;hasset=&amp;wo.sCategory=&amp;wonum1=&amp;wonum2=" ref="A3213"/>
    <hyperlink r:id="rId3212" location="&amp;call1=&amp;call2=&amp;sched1=&amp;sched2=&amp;comp1=&amp;comp2=&amp;p.hMy=rheing&amp;hUnit=&amp;hTenant=&amp;hVendor=&amp;hasset=&amp;wo.sCategory=&amp;wonum1=&amp;wonum2=" ref="A3214"/>
    <hyperlink r:id="rId3213" location="&amp;call1=&amp;call2=&amp;sched1=&amp;sched2=&amp;comp1=&amp;comp2=&amp;p.hMy=rheing&amp;hUnit=&amp;hTenant=&amp;hVendor=&amp;hasset=&amp;wo.sCategory=&amp;wonum1=&amp;wonum2=" ref="A3215"/>
    <hyperlink r:id="rId3214" location="&amp;call1=&amp;call2=&amp;sched1=&amp;sched2=&amp;comp1=&amp;comp2=&amp;p.hMy=rheing&amp;hUnit=&amp;hTenant=&amp;hVendor=&amp;hasset=&amp;wo.sCategory=&amp;wonum1=&amp;wonum2=" ref="A3216"/>
    <hyperlink r:id="rId3215" location="&amp;call1=&amp;call2=&amp;sched1=&amp;sched2=&amp;comp1=&amp;comp2=&amp;p.hMy=rheing&amp;hUnit=&amp;hTenant=&amp;hVendor=&amp;hasset=&amp;wo.sCategory=&amp;wonum1=&amp;wonum2=" ref="A3217"/>
    <hyperlink r:id="rId3216" location="&amp;call1=&amp;call2=&amp;sched1=&amp;sched2=&amp;comp1=&amp;comp2=&amp;p.hMy=rheing&amp;hUnit=&amp;hTenant=&amp;hVendor=&amp;hasset=&amp;wo.sCategory=&amp;wonum1=&amp;wonum2=" ref="A3218"/>
    <hyperlink r:id="rId3217" location="&amp;call1=&amp;call2=&amp;sched1=&amp;sched2=&amp;comp1=&amp;comp2=&amp;p.hMy=rheing&amp;hUnit=&amp;hTenant=&amp;hVendor=&amp;hasset=&amp;wo.sCategory=&amp;wonum1=&amp;wonum2=" ref="A3219"/>
    <hyperlink r:id="rId3218" location="&amp;call1=&amp;call2=&amp;sched1=&amp;sched2=&amp;comp1=&amp;comp2=&amp;p.hMy=rheing&amp;hUnit=&amp;hTenant=&amp;hVendor=&amp;hasset=&amp;wo.sCategory=&amp;wonum1=&amp;wonum2=" ref="A3220"/>
    <hyperlink r:id="rId3219" location="&amp;call1=&amp;call2=&amp;sched1=&amp;sched2=&amp;comp1=&amp;comp2=&amp;p.hMy=rheing&amp;hUnit=&amp;hTenant=&amp;hVendor=&amp;hasset=&amp;wo.sCategory=&amp;wonum1=&amp;wonum2=" ref="A3221"/>
    <hyperlink r:id="rId3220" location="&amp;call1=&amp;call2=&amp;sched1=&amp;sched2=&amp;comp1=&amp;comp2=&amp;p.hMy=rheing&amp;hUnit=&amp;hTenant=&amp;hVendor=&amp;hasset=&amp;wo.sCategory=&amp;wonum1=&amp;wonum2=" ref="A3222"/>
    <hyperlink r:id="rId3221" location="&amp;call1=&amp;call2=&amp;sched1=&amp;sched2=&amp;comp1=&amp;comp2=&amp;p.hMy=rheing&amp;hUnit=&amp;hTenant=&amp;hVendor=&amp;hasset=&amp;wo.sCategory=&amp;wonum1=&amp;wonum2=" ref="A3223"/>
    <hyperlink r:id="rId3222" location="&amp;call1=&amp;call2=&amp;sched1=&amp;sched2=&amp;comp1=&amp;comp2=&amp;p.hMy=rheing&amp;hUnit=&amp;hTenant=&amp;hVendor=&amp;hasset=&amp;wo.sCategory=&amp;wonum1=&amp;wonum2=" ref="A3224"/>
    <hyperlink r:id="rId3223" location="&amp;call1=&amp;call2=&amp;sched1=&amp;sched2=&amp;comp1=&amp;comp2=&amp;p.hMy=rheing&amp;hUnit=&amp;hTenant=&amp;hVendor=&amp;hasset=&amp;wo.sCategory=&amp;wonum1=&amp;wonum2=" ref="A3225"/>
    <hyperlink r:id="rId3224" location="&amp;call1=&amp;call2=&amp;sched1=&amp;sched2=&amp;comp1=&amp;comp2=&amp;p.hMy=rheing&amp;hUnit=&amp;hTenant=&amp;hVendor=&amp;hasset=&amp;wo.sCategory=&amp;wonum1=&amp;wonum2=" ref="A3226"/>
    <hyperlink r:id="rId3225" location="&amp;call1=&amp;call2=&amp;sched1=&amp;sched2=&amp;comp1=&amp;comp2=&amp;p.hMy=rheing&amp;hUnit=&amp;hTenant=&amp;hVendor=&amp;hasset=&amp;wo.sCategory=&amp;wonum1=&amp;wonum2=" ref="A3227"/>
    <hyperlink r:id="rId3226" location="&amp;call1=&amp;call2=&amp;sched1=&amp;sched2=&amp;comp1=&amp;comp2=&amp;p.hMy=rheing&amp;hUnit=&amp;hTenant=&amp;hVendor=&amp;hasset=&amp;wo.sCategory=&amp;wonum1=&amp;wonum2=" ref="A3228"/>
    <hyperlink r:id="rId3227" location="&amp;call1=&amp;call2=&amp;sched1=&amp;sched2=&amp;comp1=&amp;comp2=&amp;p.hMy=rheing&amp;hUnit=&amp;hTenant=&amp;hVendor=&amp;hasset=&amp;wo.sCategory=&amp;wonum1=&amp;wonum2=" ref="A3229"/>
    <hyperlink r:id="rId3228" location="&amp;call1=&amp;call2=&amp;sched1=&amp;sched2=&amp;comp1=&amp;comp2=&amp;p.hMy=rheing&amp;hUnit=&amp;hTenant=&amp;hVendor=&amp;hasset=&amp;wo.sCategory=&amp;wonum1=&amp;wonum2=" ref="A3230"/>
    <hyperlink r:id="rId3229" location="&amp;call1=&amp;call2=&amp;sched1=&amp;sched2=&amp;comp1=&amp;comp2=&amp;p.hMy=rheing&amp;hUnit=&amp;hTenant=&amp;hVendor=&amp;hasset=&amp;wo.sCategory=&amp;wonum1=&amp;wonum2=" ref="A3231"/>
    <hyperlink r:id="rId3230" location="&amp;call1=&amp;call2=&amp;sched1=&amp;sched2=&amp;comp1=&amp;comp2=&amp;p.hMy=rheing&amp;hUnit=&amp;hTenant=&amp;hVendor=&amp;hasset=&amp;wo.sCategory=&amp;wonum1=&amp;wonum2=" ref="A3232"/>
    <hyperlink r:id="rId3231" location="&amp;call1=&amp;call2=&amp;sched1=&amp;sched2=&amp;comp1=&amp;comp2=&amp;p.hMy=rheing&amp;hUnit=&amp;hTenant=&amp;hVendor=&amp;hasset=&amp;wo.sCategory=&amp;wonum1=&amp;wonum2=" ref="A3233"/>
    <hyperlink r:id="rId3232" location="&amp;call1=&amp;call2=&amp;sched1=&amp;sched2=&amp;comp1=&amp;comp2=&amp;p.hMy=rheing&amp;hUnit=&amp;hTenant=&amp;hVendor=&amp;hasset=&amp;wo.sCategory=&amp;wonum1=&amp;wonum2=" ref="A3234"/>
    <hyperlink r:id="rId3233" location="&amp;call1=&amp;call2=&amp;sched1=&amp;sched2=&amp;comp1=&amp;comp2=&amp;p.hMy=rheing&amp;hUnit=&amp;hTenant=&amp;hVendor=&amp;hasset=&amp;wo.sCategory=&amp;wonum1=&amp;wonum2=" ref="A3235"/>
    <hyperlink r:id="rId3234" location="&amp;call1=&amp;call2=&amp;sched1=&amp;sched2=&amp;comp1=&amp;comp2=&amp;p.hMy=rheing&amp;hUnit=&amp;hTenant=&amp;hVendor=&amp;hasset=&amp;wo.sCategory=&amp;wonum1=&amp;wonum2=" ref="A3236"/>
    <hyperlink r:id="rId3235" location="&amp;call1=&amp;call2=&amp;sched1=&amp;sched2=&amp;comp1=&amp;comp2=&amp;p.hMy=rheing&amp;hUnit=&amp;hTenant=&amp;hVendor=&amp;hasset=&amp;wo.sCategory=&amp;wonum1=&amp;wonum2=" ref="A3237"/>
    <hyperlink r:id="rId3236" location="&amp;call1=&amp;call2=&amp;sched1=&amp;sched2=&amp;comp1=&amp;comp2=&amp;p.hMy=rheing&amp;hUnit=&amp;hTenant=&amp;hVendor=&amp;hasset=&amp;wo.sCategory=&amp;wonum1=&amp;wonum2=" ref="A3238"/>
    <hyperlink r:id="rId3237" location="&amp;call1=&amp;call2=&amp;sched1=&amp;sched2=&amp;comp1=&amp;comp2=&amp;p.hMy=rheing&amp;hUnit=&amp;hTenant=&amp;hVendor=&amp;hasset=&amp;wo.sCategory=&amp;wonum1=&amp;wonum2=" ref="A3239"/>
    <hyperlink r:id="rId3238" location="&amp;call1=&amp;call2=&amp;sched1=&amp;sched2=&amp;comp1=&amp;comp2=&amp;p.hMy=rheing&amp;hUnit=&amp;hTenant=&amp;hVendor=&amp;hasset=&amp;wo.sCategory=&amp;wonum1=&amp;wonum2=" ref="A3240"/>
    <hyperlink r:id="rId3239" location="&amp;call1=&amp;call2=&amp;sched1=&amp;sched2=&amp;comp1=&amp;comp2=&amp;p.hMy=rheing&amp;hUnit=&amp;hTenant=&amp;hVendor=&amp;hasset=&amp;wo.sCategory=&amp;wonum1=&amp;wonum2=" ref="A3241"/>
    <hyperlink r:id="rId3240" location="&amp;call1=&amp;call2=&amp;sched1=&amp;sched2=&amp;comp1=&amp;comp2=&amp;p.hMy=rheing&amp;hUnit=&amp;hTenant=&amp;hVendor=&amp;hasset=&amp;wo.sCategory=&amp;wonum1=&amp;wonum2=" ref="A3242"/>
    <hyperlink r:id="rId3241" location="&amp;call1=&amp;call2=&amp;sched1=&amp;sched2=&amp;comp1=&amp;comp2=&amp;p.hMy=rheing&amp;hUnit=&amp;hTenant=&amp;hVendor=&amp;hasset=&amp;wo.sCategory=&amp;wonum1=&amp;wonum2=" ref="A3243"/>
    <hyperlink r:id="rId3242" location="&amp;call1=&amp;call2=&amp;sched1=&amp;sched2=&amp;comp1=&amp;comp2=&amp;p.hMy=rheing&amp;hUnit=&amp;hTenant=&amp;hVendor=&amp;hasset=&amp;wo.sCategory=&amp;wonum1=&amp;wonum2=" ref="A3244"/>
    <hyperlink r:id="rId3243" location="&amp;call1=&amp;call2=&amp;sched1=&amp;sched2=&amp;comp1=&amp;comp2=&amp;p.hMy=rheing&amp;hUnit=&amp;hTenant=&amp;hVendor=&amp;hasset=&amp;wo.sCategory=&amp;wonum1=&amp;wonum2=" ref="A3245"/>
    <hyperlink r:id="rId3244" location="&amp;call1=&amp;call2=&amp;sched1=&amp;sched2=&amp;comp1=&amp;comp2=&amp;p.hMy=rheing&amp;hUnit=&amp;hTenant=&amp;hVendor=&amp;hasset=&amp;wo.sCategory=&amp;wonum1=&amp;wonum2=" ref="A3246"/>
    <hyperlink r:id="rId3245" location="&amp;call1=&amp;call2=&amp;sched1=&amp;sched2=&amp;comp1=&amp;comp2=&amp;p.hMy=rheing&amp;hUnit=&amp;hTenant=&amp;hVendor=&amp;hasset=&amp;wo.sCategory=&amp;wonum1=&amp;wonum2=" ref="A3247"/>
    <hyperlink r:id="rId3246" location="&amp;call1=&amp;call2=&amp;sched1=&amp;sched2=&amp;comp1=&amp;comp2=&amp;p.hMy=rheing&amp;hUnit=&amp;hTenant=&amp;hVendor=&amp;hasset=&amp;wo.sCategory=&amp;wonum1=&amp;wonum2=" ref="A3248"/>
    <hyperlink r:id="rId3247" location="&amp;call1=&amp;call2=&amp;sched1=&amp;sched2=&amp;comp1=&amp;comp2=&amp;p.hMy=rheing&amp;hUnit=&amp;hTenant=&amp;hVendor=&amp;hasset=&amp;wo.sCategory=&amp;wonum1=&amp;wonum2=" ref="A3249"/>
    <hyperlink r:id="rId3248" location="&amp;call1=&amp;call2=&amp;sched1=&amp;sched2=&amp;comp1=&amp;comp2=&amp;p.hMy=rheing&amp;hUnit=&amp;hTenant=&amp;hVendor=&amp;hasset=&amp;wo.sCategory=&amp;wonum1=&amp;wonum2=" ref="A3250"/>
    <hyperlink r:id="rId3249" location="&amp;call1=&amp;call2=&amp;sched1=&amp;sched2=&amp;comp1=&amp;comp2=&amp;p.hMy=rheing&amp;hUnit=&amp;hTenant=&amp;hVendor=&amp;hasset=&amp;wo.sCategory=&amp;wonum1=&amp;wonum2=" ref="A3251"/>
    <hyperlink r:id="rId3250" location="&amp;call1=&amp;call2=&amp;sched1=&amp;sched2=&amp;comp1=&amp;comp2=&amp;p.hMy=rheing&amp;hUnit=&amp;hTenant=&amp;hVendor=&amp;hasset=&amp;wo.sCategory=&amp;wonum1=&amp;wonum2=" ref="A3252"/>
    <hyperlink r:id="rId3251" location="&amp;call1=&amp;call2=&amp;sched1=&amp;sched2=&amp;comp1=&amp;comp2=&amp;p.hMy=rheing&amp;hUnit=&amp;hTenant=&amp;hVendor=&amp;hasset=&amp;wo.sCategory=&amp;wonum1=&amp;wonum2=" ref="A3253"/>
    <hyperlink r:id="rId3252" location="&amp;call1=&amp;call2=&amp;sched1=&amp;sched2=&amp;comp1=&amp;comp2=&amp;p.hMy=rheing&amp;hUnit=&amp;hTenant=&amp;hVendor=&amp;hasset=&amp;wo.sCategory=&amp;wonum1=&amp;wonum2=" ref="A3254"/>
    <hyperlink r:id="rId3253" location="&amp;call1=&amp;call2=&amp;sched1=&amp;sched2=&amp;comp1=&amp;comp2=&amp;p.hMy=rheing&amp;hUnit=&amp;hTenant=&amp;hVendor=&amp;hasset=&amp;wo.sCategory=&amp;wonum1=&amp;wonum2=" ref="A3255"/>
    <hyperlink r:id="rId3254" location="&amp;call1=&amp;call2=&amp;sched1=&amp;sched2=&amp;comp1=&amp;comp2=&amp;p.hMy=rheing&amp;hUnit=&amp;hTenant=&amp;hVendor=&amp;hasset=&amp;wo.sCategory=&amp;wonum1=&amp;wonum2=" ref="A3256"/>
    <hyperlink r:id="rId3255" location="&amp;call1=&amp;call2=&amp;sched1=&amp;sched2=&amp;comp1=&amp;comp2=&amp;p.hMy=rheing&amp;hUnit=&amp;hTenant=&amp;hVendor=&amp;hasset=&amp;wo.sCategory=&amp;wonum1=&amp;wonum2=" ref="A3257"/>
    <hyperlink r:id="rId3256" location="&amp;call1=&amp;call2=&amp;sched1=&amp;sched2=&amp;comp1=&amp;comp2=&amp;p.hMy=rheing&amp;hUnit=&amp;hTenant=&amp;hVendor=&amp;hasset=&amp;wo.sCategory=&amp;wonum1=&amp;wonum2=" ref="A3258"/>
    <hyperlink r:id="rId3257" location="&amp;call1=&amp;call2=&amp;sched1=&amp;sched2=&amp;comp1=&amp;comp2=&amp;p.hMy=rheing&amp;hUnit=&amp;hTenant=&amp;hVendor=&amp;hasset=&amp;wo.sCategory=&amp;wonum1=&amp;wonum2=" ref="A3259"/>
    <hyperlink r:id="rId3258" location="&amp;call1=&amp;call2=&amp;sched1=&amp;sched2=&amp;comp1=&amp;comp2=&amp;p.hMy=rheing&amp;hUnit=&amp;hTenant=&amp;hVendor=&amp;hasset=&amp;wo.sCategory=&amp;wonum1=&amp;wonum2=" ref="A3260"/>
    <hyperlink r:id="rId3259" location="&amp;call1=&amp;call2=&amp;sched1=&amp;sched2=&amp;comp1=&amp;comp2=&amp;p.hMy=rheing&amp;hUnit=&amp;hTenant=&amp;hVendor=&amp;hasset=&amp;wo.sCategory=&amp;wonum1=&amp;wonum2=" ref="A3261"/>
    <hyperlink r:id="rId3260" location="&amp;call1=&amp;call2=&amp;sched1=&amp;sched2=&amp;comp1=&amp;comp2=&amp;p.hMy=rheing&amp;hUnit=&amp;hTenant=&amp;hVendor=&amp;hasset=&amp;wo.sCategory=&amp;wonum1=&amp;wonum2=" ref="A3262"/>
    <hyperlink r:id="rId3261" location="&amp;call1=&amp;call2=&amp;sched1=&amp;sched2=&amp;comp1=&amp;comp2=&amp;p.hMy=rheing&amp;hUnit=&amp;hTenant=&amp;hVendor=&amp;hasset=&amp;wo.sCategory=&amp;wonum1=&amp;wonum2=" ref="A3263"/>
    <hyperlink r:id="rId3262" location="&amp;call1=&amp;call2=&amp;sched1=&amp;sched2=&amp;comp1=&amp;comp2=&amp;p.hMy=rheing&amp;hUnit=&amp;hTenant=&amp;hVendor=&amp;hasset=&amp;wo.sCategory=&amp;wonum1=&amp;wonum2=" ref="A3264"/>
    <hyperlink r:id="rId3263" location="&amp;call1=&amp;call2=&amp;sched1=&amp;sched2=&amp;comp1=&amp;comp2=&amp;p.hMy=rheing&amp;hUnit=&amp;hTenant=&amp;hVendor=&amp;hasset=&amp;wo.sCategory=&amp;wonum1=&amp;wonum2=" ref="A3265"/>
    <hyperlink r:id="rId3264" location="&amp;call1=&amp;call2=&amp;sched1=&amp;sched2=&amp;comp1=&amp;comp2=&amp;p.hMy=rheing&amp;hUnit=&amp;hTenant=&amp;hVendor=&amp;hasset=&amp;wo.sCategory=&amp;wonum1=&amp;wonum2=" ref="A3266"/>
    <hyperlink r:id="rId3265" location="&amp;call1=&amp;call2=&amp;sched1=&amp;sched2=&amp;comp1=&amp;comp2=&amp;p.hMy=rheing&amp;hUnit=&amp;hTenant=&amp;hVendor=&amp;hasset=&amp;wo.sCategory=&amp;wonum1=&amp;wonum2=" ref="A3267"/>
    <hyperlink r:id="rId3266" location="&amp;call1=&amp;call2=&amp;sched1=&amp;sched2=&amp;comp1=&amp;comp2=&amp;p.hMy=rheing&amp;hUnit=&amp;hTenant=&amp;hVendor=&amp;hasset=&amp;wo.sCategory=&amp;wonum1=&amp;wonum2=" ref="A3268"/>
    <hyperlink r:id="rId3267" location="&amp;call1=&amp;call2=&amp;sched1=&amp;sched2=&amp;comp1=&amp;comp2=&amp;p.hMy=rheing&amp;hUnit=&amp;hTenant=&amp;hVendor=&amp;hasset=&amp;wo.sCategory=&amp;wonum1=&amp;wonum2=" ref="A3269"/>
    <hyperlink r:id="rId3268" location="&amp;call1=&amp;call2=&amp;sched1=&amp;sched2=&amp;comp1=&amp;comp2=&amp;p.hMy=rheing&amp;hUnit=&amp;hTenant=&amp;hVendor=&amp;hasset=&amp;wo.sCategory=&amp;wonum1=&amp;wonum2=" ref="A3270"/>
    <hyperlink r:id="rId3269" location="&amp;call1=&amp;call2=&amp;sched1=&amp;sched2=&amp;comp1=&amp;comp2=&amp;p.hMy=rheing&amp;hUnit=&amp;hTenant=&amp;hVendor=&amp;hasset=&amp;wo.sCategory=&amp;wonum1=&amp;wonum2=" ref="A3271"/>
    <hyperlink r:id="rId3270" location="&amp;call1=&amp;call2=&amp;sched1=&amp;sched2=&amp;comp1=&amp;comp2=&amp;p.hMy=rheing&amp;hUnit=&amp;hTenant=&amp;hVendor=&amp;hasset=&amp;wo.sCategory=&amp;wonum1=&amp;wonum2=" ref="A3272"/>
    <hyperlink r:id="rId3271" location="&amp;call1=&amp;call2=&amp;sched1=&amp;sched2=&amp;comp1=&amp;comp2=&amp;p.hMy=rheing&amp;hUnit=&amp;hTenant=&amp;hVendor=&amp;hasset=&amp;wo.sCategory=&amp;wonum1=&amp;wonum2=" ref="A3273"/>
    <hyperlink r:id="rId3272" location="&amp;call1=&amp;call2=&amp;sched1=&amp;sched2=&amp;comp1=&amp;comp2=&amp;p.hMy=rheing&amp;hUnit=&amp;hTenant=&amp;hVendor=&amp;hasset=&amp;wo.sCategory=&amp;wonum1=&amp;wonum2=" ref="A3274"/>
    <hyperlink r:id="rId3273" location="&amp;call1=&amp;call2=&amp;sched1=&amp;sched2=&amp;comp1=&amp;comp2=&amp;p.hMy=rheing&amp;hUnit=&amp;hTenant=&amp;hVendor=&amp;hasset=&amp;wo.sCategory=&amp;wonum1=&amp;wonum2=" ref="A3275"/>
    <hyperlink r:id="rId3274" location="&amp;call1=&amp;call2=&amp;sched1=&amp;sched2=&amp;comp1=&amp;comp2=&amp;p.hMy=rheing&amp;hUnit=&amp;hTenant=&amp;hVendor=&amp;hasset=&amp;wo.sCategory=&amp;wonum1=&amp;wonum2=" ref="A3276"/>
    <hyperlink r:id="rId3275" location="&amp;call1=&amp;call2=&amp;sched1=&amp;sched2=&amp;comp1=&amp;comp2=&amp;p.hMy=rheing&amp;hUnit=&amp;hTenant=&amp;hVendor=&amp;hasset=&amp;wo.sCategory=&amp;wonum1=&amp;wonum2=" ref="A3277"/>
    <hyperlink r:id="rId3276" location="&amp;call1=&amp;call2=&amp;sched1=&amp;sched2=&amp;comp1=&amp;comp2=&amp;p.hMy=rheing&amp;hUnit=&amp;hTenant=&amp;hVendor=&amp;hasset=&amp;wo.sCategory=&amp;wonum1=&amp;wonum2=" ref="A3278"/>
    <hyperlink r:id="rId3277" location="&amp;call1=&amp;call2=&amp;sched1=&amp;sched2=&amp;comp1=&amp;comp2=&amp;p.hMy=rheing&amp;hUnit=&amp;hTenant=&amp;hVendor=&amp;hasset=&amp;wo.sCategory=&amp;wonum1=&amp;wonum2=" ref="A3279"/>
    <hyperlink r:id="rId3278" location="&amp;call1=&amp;call2=&amp;sched1=&amp;sched2=&amp;comp1=&amp;comp2=&amp;p.hMy=rheing&amp;hUnit=&amp;hTenant=&amp;hVendor=&amp;hasset=&amp;wo.sCategory=&amp;wonum1=&amp;wonum2=" ref="A3280"/>
    <hyperlink r:id="rId3279" location="&amp;call1=&amp;call2=&amp;sched1=&amp;sched2=&amp;comp1=&amp;comp2=&amp;p.hMy=rheing&amp;hUnit=&amp;hTenant=&amp;hVendor=&amp;hasset=&amp;wo.sCategory=&amp;wonum1=&amp;wonum2=" ref="A3281"/>
    <hyperlink r:id="rId3280" location="&amp;call1=&amp;call2=&amp;sched1=&amp;sched2=&amp;comp1=&amp;comp2=&amp;p.hMy=rheing&amp;hUnit=&amp;hTenant=&amp;hVendor=&amp;hasset=&amp;wo.sCategory=&amp;wonum1=&amp;wonum2=" ref="A3282"/>
    <hyperlink r:id="rId3281" location="&amp;call1=&amp;call2=&amp;sched1=&amp;sched2=&amp;comp1=&amp;comp2=&amp;p.hMy=rheing&amp;hUnit=&amp;hTenant=&amp;hVendor=&amp;hasset=&amp;wo.sCategory=&amp;wonum1=&amp;wonum2=" ref="A3283"/>
    <hyperlink r:id="rId3282" location="&amp;call1=&amp;call2=&amp;sched1=&amp;sched2=&amp;comp1=&amp;comp2=&amp;p.hMy=rheing&amp;hUnit=&amp;hTenant=&amp;hVendor=&amp;hasset=&amp;wo.sCategory=&amp;wonum1=&amp;wonum2=" ref="A3284"/>
    <hyperlink r:id="rId3283" location="&amp;call1=&amp;call2=&amp;sched1=&amp;sched2=&amp;comp1=&amp;comp2=&amp;p.hMy=rheing&amp;hUnit=&amp;hTenant=&amp;hVendor=&amp;hasset=&amp;wo.sCategory=&amp;wonum1=&amp;wonum2=" ref="A3285"/>
    <hyperlink r:id="rId3284" location="&amp;call1=&amp;call2=&amp;sched1=&amp;sched2=&amp;comp1=&amp;comp2=&amp;p.hMy=rheing&amp;hUnit=&amp;hTenant=&amp;hVendor=&amp;hasset=&amp;wo.sCategory=&amp;wonum1=&amp;wonum2=" ref="A3286"/>
    <hyperlink r:id="rId3285" location="&amp;call1=&amp;call2=&amp;sched1=&amp;sched2=&amp;comp1=&amp;comp2=&amp;p.hMy=rheing&amp;hUnit=&amp;hTenant=&amp;hVendor=&amp;hasset=&amp;wo.sCategory=&amp;wonum1=&amp;wonum2=" ref="A3287"/>
    <hyperlink r:id="rId3286" location="&amp;call1=&amp;call2=&amp;sched1=&amp;sched2=&amp;comp1=&amp;comp2=&amp;p.hMy=rheing&amp;hUnit=&amp;hTenant=&amp;hVendor=&amp;hasset=&amp;wo.sCategory=&amp;wonum1=&amp;wonum2=" ref="A3288"/>
    <hyperlink r:id="rId3287" location="&amp;call1=&amp;call2=&amp;sched1=&amp;sched2=&amp;comp1=&amp;comp2=&amp;p.hMy=rheing&amp;hUnit=&amp;hTenant=&amp;hVendor=&amp;hasset=&amp;wo.sCategory=&amp;wonum1=&amp;wonum2=" ref="A3289"/>
    <hyperlink r:id="rId3288" location="&amp;call1=&amp;call2=&amp;sched1=&amp;sched2=&amp;comp1=&amp;comp2=&amp;p.hMy=rheing&amp;hUnit=&amp;hTenant=&amp;hVendor=&amp;hasset=&amp;wo.sCategory=&amp;wonum1=&amp;wonum2=" ref="A3290"/>
    <hyperlink r:id="rId3289" location="&amp;call1=&amp;call2=&amp;sched1=&amp;sched2=&amp;comp1=&amp;comp2=&amp;p.hMy=rheing&amp;hUnit=&amp;hTenant=&amp;hVendor=&amp;hasset=&amp;wo.sCategory=&amp;wonum1=&amp;wonum2=" ref="A3291"/>
    <hyperlink r:id="rId3290" location="&amp;call1=&amp;call2=&amp;sched1=&amp;sched2=&amp;comp1=&amp;comp2=&amp;p.hMy=rheing&amp;hUnit=&amp;hTenant=&amp;hVendor=&amp;hasset=&amp;wo.sCategory=&amp;wonum1=&amp;wonum2=" ref="A3292"/>
    <hyperlink r:id="rId3291" location="&amp;call1=&amp;call2=&amp;sched1=&amp;sched2=&amp;comp1=&amp;comp2=&amp;p.hMy=rheing&amp;hUnit=&amp;hTenant=&amp;hVendor=&amp;hasset=&amp;wo.sCategory=&amp;wonum1=&amp;wonum2=" ref="A3293"/>
    <hyperlink r:id="rId3292" location="&amp;call1=&amp;call2=&amp;sched1=&amp;sched2=&amp;comp1=&amp;comp2=&amp;p.hMy=rheing&amp;hUnit=&amp;hTenant=&amp;hVendor=&amp;hasset=&amp;wo.sCategory=&amp;wonum1=&amp;wonum2=" ref="A3294"/>
    <hyperlink r:id="rId3293" location="&amp;call1=&amp;call2=&amp;sched1=&amp;sched2=&amp;comp1=&amp;comp2=&amp;p.hMy=rheing&amp;hUnit=&amp;hTenant=&amp;hVendor=&amp;hasset=&amp;wo.sCategory=&amp;wonum1=&amp;wonum2=" ref="A3295"/>
    <hyperlink r:id="rId3294" location="&amp;call1=&amp;call2=&amp;sched1=&amp;sched2=&amp;comp1=&amp;comp2=&amp;p.hMy=rheing&amp;hUnit=&amp;hTenant=&amp;hVendor=&amp;hasset=&amp;wo.sCategory=&amp;wonum1=&amp;wonum2=" ref="A3296"/>
    <hyperlink r:id="rId3295" location="&amp;call1=&amp;call2=&amp;sched1=&amp;sched2=&amp;comp1=&amp;comp2=&amp;p.hMy=rheing&amp;hUnit=&amp;hTenant=&amp;hVendor=&amp;hasset=&amp;wo.sCategory=&amp;wonum1=&amp;wonum2=" ref="A3297"/>
    <hyperlink r:id="rId3296" location="&amp;call1=&amp;call2=&amp;sched1=&amp;sched2=&amp;comp1=&amp;comp2=&amp;p.hMy=rheing&amp;hUnit=&amp;hTenant=&amp;hVendor=&amp;hasset=&amp;wo.sCategory=&amp;wonum1=&amp;wonum2=" ref="A3298"/>
    <hyperlink r:id="rId3297" location="&amp;call1=&amp;call2=&amp;sched1=&amp;sched2=&amp;comp1=&amp;comp2=&amp;p.hMy=rheing&amp;hUnit=&amp;hTenant=&amp;hVendor=&amp;hasset=&amp;wo.sCategory=&amp;wonum1=&amp;wonum2=" ref="A3299"/>
    <hyperlink r:id="rId3298" location="&amp;call1=&amp;call2=&amp;sched1=&amp;sched2=&amp;comp1=&amp;comp2=&amp;p.hMy=rheing&amp;hUnit=&amp;hTenant=&amp;hVendor=&amp;hasset=&amp;wo.sCategory=&amp;wonum1=&amp;wonum2=" ref="A3300"/>
    <hyperlink r:id="rId3299" location="&amp;call1=&amp;call2=&amp;sched1=&amp;sched2=&amp;comp1=&amp;comp2=&amp;p.hMy=rheing&amp;hUnit=&amp;hTenant=&amp;hVendor=&amp;hasset=&amp;wo.sCategory=&amp;wonum1=&amp;wonum2=" ref="A3301"/>
    <hyperlink r:id="rId3300" location="&amp;call1=&amp;call2=&amp;sched1=&amp;sched2=&amp;comp1=&amp;comp2=&amp;p.hMy=rheing&amp;hUnit=&amp;hTenant=&amp;hVendor=&amp;hasset=&amp;wo.sCategory=&amp;wonum1=&amp;wonum2=" ref="A3302"/>
    <hyperlink r:id="rId3301" location="&amp;call1=&amp;call2=&amp;sched1=&amp;sched2=&amp;comp1=&amp;comp2=&amp;p.hMy=rheing&amp;hUnit=&amp;hTenant=&amp;hVendor=&amp;hasset=&amp;wo.sCategory=&amp;wonum1=&amp;wonum2=" ref="A3303"/>
    <hyperlink r:id="rId3302" location="&amp;call1=&amp;call2=&amp;sched1=&amp;sched2=&amp;comp1=&amp;comp2=&amp;p.hMy=rheing&amp;hUnit=&amp;hTenant=&amp;hVendor=&amp;hasset=&amp;wo.sCategory=&amp;wonum1=&amp;wonum2=" ref="A3304"/>
    <hyperlink r:id="rId3303" location="&amp;call1=&amp;call2=&amp;sched1=&amp;sched2=&amp;comp1=&amp;comp2=&amp;p.hMy=rheing&amp;hUnit=&amp;hTenant=&amp;hVendor=&amp;hasset=&amp;wo.sCategory=&amp;wonum1=&amp;wonum2=" ref="A3305"/>
    <hyperlink r:id="rId3304" location="&amp;call1=&amp;call2=&amp;sched1=&amp;sched2=&amp;comp1=&amp;comp2=&amp;p.hMy=rheing&amp;hUnit=&amp;hTenant=&amp;hVendor=&amp;hasset=&amp;wo.sCategory=&amp;wonum1=&amp;wonum2=" ref="A3306"/>
    <hyperlink r:id="rId3305" location="&amp;call1=&amp;call2=&amp;sched1=&amp;sched2=&amp;comp1=&amp;comp2=&amp;p.hMy=rheing&amp;hUnit=&amp;hTenant=&amp;hVendor=&amp;hasset=&amp;wo.sCategory=&amp;wonum1=&amp;wonum2=" ref="A3307"/>
    <hyperlink r:id="rId3306" location="&amp;call1=&amp;call2=&amp;sched1=&amp;sched2=&amp;comp1=&amp;comp2=&amp;p.hMy=rheing&amp;hUnit=&amp;hTenant=&amp;hVendor=&amp;hasset=&amp;wo.sCategory=&amp;wonum1=&amp;wonum2=" ref="A3308"/>
    <hyperlink r:id="rId3307" location="&amp;call1=&amp;call2=&amp;sched1=&amp;sched2=&amp;comp1=&amp;comp2=&amp;p.hMy=rheing&amp;hUnit=&amp;hTenant=&amp;hVendor=&amp;hasset=&amp;wo.sCategory=&amp;wonum1=&amp;wonum2=" ref="A3309"/>
    <hyperlink r:id="rId3308" location="&amp;call1=&amp;call2=&amp;sched1=&amp;sched2=&amp;comp1=&amp;comp2=&amp;p.hMy=rheing&amp;hUnit=&amp;hTenant=&amp;hVendor=&amp;hasset=&amp;wo.sCategory=&amp;wonum1=&amp;wonum2=" ref="A3310"/>
    <hyperlink r:id="rId3309" location="&amp;call1=&amp;call2=&amp;sched1=&amp;sched2=&amp;comp1=&amp;comp2=&amp;p.hMy=rheing&amp;hUnit=&amp;hTenant=&amp;hVendor=&amp;hasset=&amp;wo.sCategory=&amp;wonum1=&amp;wonum2=" ref="A3311"/>
    <hyperlink r:id="rId3310" location="&amp;call1=&amp;call2=&amp;sched1=&amp;sched2=&amp;comp1=&amp;comp2=&amp;p.hMy=rheing&amp;hUnit=&amp;hTenant=&amp;hVendor=&amp;hasset=&amp;wo.sCategory=&amp;wonum1=&amp;wonum2=" ref="A3312"/>
    <hyperlink r:id="rId3311" location="&amp;call1=&amp;call2=&amp;sched1=&amp;sched2=&amp;comp1=&amp;comp2=&amp;p.hMy=rheing&amp;hUnit=&amp;hTenant=&amp;hVendor=&amp;hasset=&amp;wo.sCategory=&amp;wonum1=&amp;wonum2=" ref="A3313"/>
    <hyperlink r:id="rId3312" location="&amp;call1=&amp;call2=&amp;sched1=&amp;sched2=&amp;comp1=&amp;comp2=&amp;p.hMy=rheing&amp;hUnit=&amp;hTenant=&amp;hVendor=&amp;hasset=&amp;wo.sCategory=&amp;wonum1=&amp;wonum2=" ref="A3314"/>
    <hyperlink r:id="rId3313" location="&amp;call1=&amp;call2=&amp;sched1=&amp;sched2=&amp;comp1=&amp;comp2=&amp;p.hMy=rheing&amp;hUnit=&amp;hTenant=&amp;hVendor=&amp;hasset=&amp;wo.sCategory=&amp;wonum1=&amp;wonum2=" ref="A3315"/>
    <hyperlink r:id="rId3314" location="&amp;call1=&amp;call2=&amp;sched1=&amp;sched2=&amp;comp1=&amp;comp2=&amp;p.hMy=rheing&amp;hUnit=&amp;hTenant=&amp;hVendor=&amp;hasset=&amp;wo.sCategory=&amp;wonum1=&amp;wonum2=" ref="A3316"/>
    <hyperlink r:id="rId3315" location="&amp;call1=&amp;call2=&amp;sched1=&amp;sched2=&amp;comp1=&amp;comp2=&amp;p.hMy=rheing&amp;hUnit=&amp;hTenant=&amp;hVendor=&amp;hasset=&amp;wo.sCategory=&amp;wonum1=&amp;wonum2=" ref="A3317"/>
    <hyperlink r:id="rId3316" location="&amp;call1=&amp;call2=&amp;sched1=&amp;sched2=&amp;comp1=&amp;comp2=&amp;p.hMy=rheing&amp;hUnit=&amp;hTenant=&amp;hVendor=&amp;hasset=&amp;wo.sCategory=&amp;wonum1=&amp;wonum2=" ref="A3318"/>
    <hyperlink r:id="rId3317" location="&amp;call1=&amp;call2=&amp;sched1=&amp;sched2=&amp;comp1=&amp;comp2=&amp;p.hMy=rheing&amp;hUnit=&amp;hTenant=&amp;hVendor=&amp;hasset=&amp;wo.sCategory=&amp;wonum1=&amp;wonum2=" ref="A3319"/>
    <hyperlink r:id="rId3318" location="&amp;call1=&amp;call2=&amp;sched1=&amp;sched2=&amp;comp1=&amp;comp2=&amp;p.hMy=rheing&amp;hUnit=&amp;hTenant=&amp;hVendor=&amp;hasset=&amp;wo.sCategory=&amp;wonum1=&amp;wonum2=" ref="A3320"/>
    <hyperlink r:id="rId3319" location="&amp;call1=&amp;call2=&amp;sched1=&amp;sched2=&amp;comp1=&amp;comp2=&amp;p.hMy=rheing&amp;hUnit=&amp;hTenant=&amp;hVendor=&amp;hasset=&amp;wo.sCategory=&amp;wonum1=&amp;wonum2=" ref="A3321"/>
    <hyperlink r:id="rId3320" location="&amp;call1=&amp;call2=&amp;sched1=&amp;sched2=&amp;comp1=&amp;comp2=&amp;p.hMy=rheing&amp;hUnit=&amp;hTenant=&amp;hVendor=&amp;hasset=&amp;wo.sCategory=&amp;wonum1=&amp;wonum2=" ref="A3322"/>
    <hyperlink r:id="rId3321" location="&amp;call1=&amp;call2=&amp;sched1=&amp;sched2=&amp;comp1=&amp;comp2=&amp;p.hMy=rheing&amp;hUnit=&amp;hTenant=&amp;hVendor=&amp;hasset=&amp;wo.sCategory=&amp;wonum1=&amp;wonum2=" ref="A3323"/>
    <hyperlink r:id="rId3322" location="&amp;call1=&amp;call2=&amp;sched1=&amp;sched2=&amp;comp1=&amp;comp2=&amp;p.hMy=rheing&amp;hUnit=&amp;hTenant=&amp;hVendor=&amp;hasset=&amp;wo.sCategory=&amp;wonum1=&amp;wonum2=" ref="A3324"/>
    <hyperlink r:id="rId3323" location="&amp;call1=&amp;call2=&amp;sched1=&amp;sched2=&amp;comp1=&amp;comp2=&amp;p.hMy=rheing&amp;hUnit=&amp;hTenant=&amp;hVendor=&amp;hasset=&amp;wo.sCategory=&amp;wonum1=&amp;wonum2=" ref="A3325"/>
    <hyperlink r:id="rId3324" location="&amp;call1=&amp;call2=&amp;sched1=&amp;sched2=&amp;comp1=&amp;comp2=&amp;p.hMy=rheing&amp;hUnit=&amp;hTenant=&amp;hVendor=&amp;hasset=&amp;wo.sCategory=&amp;wonum1=&amp;wonum2=" ref="A3326"/>
    <hyperlink r:id="rId3325" location="&amp;call1=&amp;call2=&amp;sched1=&amp;sched2=&amp;comp1=&amp;comp2=&amp;p.hMy=rheing&amp;hUnit=&amp;hTenant=&amp;hVendor=&amp;hasset=&amp;wo.sCategory=&amp;wonum1=&amp;wonum2=" ref="A3327"/>
    <hyperlink r:id="rId3326" location="&amp;call1=&amp;call2=&amp;sched1=&amp;sched2=&amp;comp1=&amp;comp2=&amp;p.hMy=rheing&amp;hUnit=&amp;hTenant=&amp;hVendor=&amp;hasset=&amp;wo.sCategory=&amp;wonum1=&amp;wonum2=" ref="A3328"/>
    <hyperlink r:id="rId3327" location="&amp;call1=&amp;call2=&amp;sched1=&amp;sched2=&amp;comp1=&amp;comp2=&amp;p.hMy=rheing&amp;hUnit=&amp;hTenant=&amp;hVendor=&amp;hasset=&amp;wo.sCategory=&amp;wonum1=&amp;wonum2=" ref="A3329"/>
    <hyperlink r:id="rId3328" location="&amp;call1=&amp;call2=&amp;sched1=&amp;sched2=&amp;comp1=&amp;comp2=&amp;p.hMy=rheing&amp;hUnit=&amp;hTenant=&amp;hVendor=&amp;hasset=&amp;wo.sCategory=&amp;wonum1=&amp;wonum2=" ref="A3330"/>
    <hyperlink r:id="rId3329" location="&amp;call1=&amp;call2=&amp;sched1=&amp;sched2=&amp;comp1=&amp;comp2=&amp;p.hMy=rheing&amp;hUnit=&amp;hTenant=&amp;hVendor=&amp;hasset=&amp;wo.sCategory=&amp;wonum1=&amp;wonum2=" ref="A3331"/>
    <hyperlink r:id="rId3330" location="&amp;call1=&amp;call2=&amp;sched1=&amp;sched2=&amp;comp1=&amp;comp2=&amp;p.hMy=rheing&amp;hUnit=&amp;hTenant=&amp;hVendor=&amp;hasset=&amp;wo.sCategory=&amp;wonum1=&amp;wonum2=" ref="A3332"/>
    <hyperlink r:id="rId3331" location="&amp;call1=&amp;call2=&amp;sched1=&amp;sched2=&amp;comp1=&amp;comp2=&amp;p.hMy=rheing&amp;hUnit=&amp;hTenant=&amp;hVendor=&amp;hasset=&amp;wo.sCategory=&amp;wonum1=&amp;wonum2=" ref="A3333"/>
    <hyperlink r:id="rId3332" location="&amp;call1=&amp;call2=&amp;sched1=&amp;sched2=&amp;comp1=&amp;comp2=&amp;p.hMy=rheing&amp;hUnit=&amp;hTenant=&amp;hVendor=&amp;hasset=&amp;wo.sCategory=&amp;wonum1=&amp;wonum2=" ref="A3334"/>
    <hyperlink r:id="rId3333" location="&amp;call1=&amp;call2=&amp;sched1=&amp;sched2=&amp;comp1=&amp;comp2=&amp;p.hMy=rheing&amp;hUnit=&amp;hTenant=&amp;hVendor=&amp;hasset=&amp;wo.sCategory=&amp;wonum1=&amp;wonum2=" ref="A3335"/>
    <hyperlink r:id="rId3334" location="&amp;call1=&amp;call2=&amp;sched1=&amp;sched2=&amp;comp1=&amp;comp2=&amp;p.hMy=rheing&amp;hUnit=&amp;hTenant=&amp;hVendor=&amp;hasset=&amp;wo.sCategory=&amp;wonum1=&amp;wonum2=" ref="A3336"/>
    <hyperlink r:id="rId3335" location="&amp;call1=&amp;call2=&amp;sched1=&amp;sched2=&amp;comp1=&amp;comp2=&amp;p.hMy=rheing&amp;hUnit=&amp;hTenant=&amp;hVendor=&amp;hasset=&amp;wo.sCategory=&amp;wonum1=&amp;wonum2=" ref="A3337"/>
    <hyperlink r:id="rId3336" location="&amp;call1=&amp;call2=&amp;sched1=&amp;sched2=&amp;comp1=&amp;comp2=&amp;p.hMy=rheing&amp;hUnit=&amp;hTenant=&amp;hVendor=&amp;hasset=&amp;wo.sCategory=&amp;wonum1=&amp;wonum2=" ref="A3338"/>
    <hyperlink r:id="rId3337" location="&amp;call1=&amp;call2=&amp;sched1=&amp;sched2=&amp;comp1=&amp;comp2=&amp;p.hMy=rheing&amp;hUnit=&amp;hTenant=&amp;hVendor=&amp;hasset=&amp;wo.sCategory=&amp;wonum1=&amp;wonum2=" ref="A3339"/>
    <hyperlink r:id="rId3338" location="&amp;call1=&amp;call2=&amp;sched1=&amp;sched2=&amp;comp1=&amp;comp2=&amp;p.hMy=rheing&amp;hUnit=&amp;hTenant=&amp;hVendor=&amp;hasset=&amp;wo.sCategory=&amp;wonum1=&amp;wonum2=" ref="A3340"/>
    <hyperlink r:id="rId3339" location="&amp;call1=&amp;call2=&amp;sched1=&amp;sched2=&amp;comp1=&amp;comp2=&amp;p.hMy=rheing&amp;hUnit=&amp;hTenant=&amp;hVendor=&amp;hasset=&amp;wo.sCategory=&amp;wonum1=&amp;wonum2=" ref="A3341"/>
    <hyperlink r:id="rId3340" location="&amp;call1=&amp;call2=&amp;sched1=&amp;sched2=&amp;comp1=&amp;comp2=&amp;p.hMy=rheing&amp;hUnit=&amp;hTenant=&amp;hVendor=&amp;hasset=&amp;wo.sCategory=&amp;wonum1=&amp;wonum2=" ref="A3342"/>
    <hyperlink r:id="rId3341" location="&amp;call1=&amp;call2=&amp;sched1=&amp;sched2=&amp;comp1=&amp;comp2=&amp;p.hMy=rheing&amp;hUnit=&amp;hTenant=&amp;hVendor=&amp;hasset=&amp;wo.sCategory=&amp;wonum1=&amp;wonum2=" ref="A3343"/>
    <hyperlink r:id="rId3342" location="&amp;call1=&amp;call2=&amp;sched1=&amp;sched2=&amp;comp1=&amp;comp2=&amp;p.hMy=rheing&amp;hUnit=&amp;hTenant=&amp;hVendor=&amp;hasset=&amp;wo.sCategory=&amp;wonum1=&amp;wonum2=" ref="A3344"/>
    <hyperlink r:id="rId3343" location="&amp;call1=&amp;call2=&amp;sched1=&amp;sched2=&amp;comp1=&amp;comp2=&amp;p.hMy=rheing&amp;hUnit=&amp;hTenant=&amp;hVendor=&amp;hasset=&amp;wo.sCategory=&amp;wonum1=&amp;wonum2=" ref="A3345"/>
    <hyperlink r:id="rId3344" location="&amp;call1=&amp;call2=&amp;sched1=&amp;sched2=&amp;comp1=&amp;comp2=&amp;p.hMy=rheing&amp;hUnit=&amp;hTenant=&amp;hVendor=&amp;hasset=&amp;wo.sCategory=&amp;wonum1=&amp;wonum2=" ref="A3346"/>
    <hyperlink r:id="rId3345" location="&amp;call1=&amp;call2=&amp;sched1=&amp;sched2=&amp;comp1=&amp;comp2=&amp;p.hMy=rheing&amp;hUnit=&amp;hTenant=&amp;hVendor=&amp;hasset=&amp;wo.sCategory=&amp;wonum1=&amp;wonum2=" ref="A3347"/>
    <hyperlink r:id="rId3346" location="&amp;call1=&amp;call2=&amp;sched1=&amp;sched2=&amp;comp1=&amp;comp2=&amp;p.hMy=rheing&amp;hUnit=&amp;hTenant=&amp;hVendor=&amp;hasset=&amp;wo.sCategory=&amp;wonum1=&amp;wonum2=" ref="A3348"/>
    <hyperlink r:id="rId3347" location="&amp;call1=&amp;call2=&amp;sched1=&amp;sched2=&amp;comp1=&amp;comp2=&amp;p.hMy=rheing&amp;hUnit=&amp;hTenant=&amp;hVendor=&amp;hasset=&amp;wo.sCategory=&amp;wonum1=&amp;wonum2=" ref="A3349"/>
    <hyperlink r:id="rId3348" location="&amp;call1=&amp;call2=&amp;sched1=&amp;sched2=&amp;comp1=&amp;comp2=&amp;p.hMy=rheing&amp;hUnit=&amp;hTenant=&amp;hVendor=&amp;hasset=&amp;wo.sCategory=&amp;wonum1=&amp;wonum2=" ref="A3350"/>
    <hyperlink r:id="rId3349" location="&amp;call1=&amp;call2=&amp;sched1=&amp;sched2=&amp;comp1=&amp;comp2=&amp;p.hMy=rheing&amp;hUnit=&amp;hTenant=&amp;hVendor=&amp;hasset=&amp;wo.sCategory=&amp;wonum1=&amp;wonum2=" ref="A3351"/>
    <hyperlink r:id="rId3350" location="&amp;call1=&amp;call2=&amp;sched1=&amp;sched2=&amp;comp1=&amp;comp2=&amp;p.hMy=rheing&amp;hUnit=&amp;hTenant=&amp;hVendor=&amp;hasset=&amp;wo.sCategory=&amp;wonum1=&amp;wonum2=" ref="A3352"/>
    <hyperlink r:id="rId3351" location="&amp;call1=&amp;call2=&amp;sched1=&amp;sched2=&amp;comp1=&amp;comp2=&amp;p.hMy=rheing&amp;hUnit=&amp;hTenant=&amp;hVendor=&amp;hasset=&amp;wo.sCategory=&amp;wonum1=&amp;wonum2=" ref="A3353"/>
    <hyperlink r:id="rId3352" location="&amp;call1=&amp;call2=&amp;sched1=&amp;sched2=&amp;comp1=&amp;comp2=&amp;p.hMy=rheing&amp;hUnit=&amp;hTenant=&amp;hVendor=&amp;hasset=&amp;wo.sCategory=&amp;wonum1=&amp;wonum2=" ref="A3354"/>
    <hyperlink r:id="rId3353" location="&amp;call1=&amp;call2=&amp;sched1=&amp;sched2=&amp;comp1=&amp;comp2=&amp;p.hMy=rheing&amp;hUnit=&amp;hTenant=&amp;hVendor=&amp;hasset=&amp;wo.sCategory=&amp;wonum1=&amp;wonum2=" ref="A3355"/>
    <hyperlink r:id="rId3354" location="&amp;call1=&amp;call2=&amp;sched1=&amp;sched2=&amp;comp1=&amp;comp2=&amp;p.hMy=rheing&amp;hUnit=&amp;hTenant=&amp;hVendor=&amp;hasset=&amp;wo.sCategory=&amp;wonum1=&amp;wonum2=" ref="A3356"/>
    <hyperlink r:id="rId3355" location="&amp;call1=&amp;call2=&amp;sched1=&amp;sched2=&amp;comp1=&amp;comp2=&amp;p.hMy=rheing&amp;hUnit=&amp;hTenant=&amp;hVendor=&amp;hasset=&amp;wo.sCategory=&amp;wonum1=&amp;wonum2=" ref="A3357"/>
    <hyperlink r:id="rId3356" location="&amp;call1=&amp;call2=&amp;sched1=&amp;sched2=&amp;comp1=&amp;comp2=&amp;p.hMy=rheing&amp;hUnit=&amp;hTenant=&amp;hVendor=&amp;hasset=&amp;wo.sCategory=&amp;wonum1=&amp;wonum2=" ref="A3358"/>
    <hyperlink r:id="rId3357" location="&amp;call1=&amp;call2=&amp;sched1=&amp;sched2=&amp;comp1=&amp;comp2=&amp;p.hMy=rheing&amp;hUnit=&amp;hTenant=&amp;hVendor=&amp;hasset=&amp;wo.sCategory=&amp;wonum1=&amp;wonum2=" ref="A3359"/>
    <hyperlink r:id="rId3358" location="&amp;call1=&amp;call2=&amp;sched1=&amp;sched2=&amp;comp1=&amp;comp2=&amp;p.hMy=rheing&amp;hUnit=&amp;hTenant=&amp;hVendor=&amp;hasset=&amp;wo.sCategory=&amp;wonum1=&amp;wonum2=" ref="A3360"/>
    <hyperlink r:id="rId3359" location="&amp;call1=&amp;call2=&amp;sched1=&amp;sched2=&amp;comp1=&amp;comp2=&amp;p.hMy=rheing&amp;hUnit=&amp;hTenant=&amp;hVendor=&amp;hasset=&amp;wo.sCategory=&amp;wonum1=&amp;wonum2=" ref="A3361"/>
    <hyperlink r:id="rId3360" location="&amp;call1=&amp;call2=&amp;sched1=&amp;sched2=&amp;comp1=&amp;comp2=&amp;p.hMy=rheing&amp;hUnit=&amp;hTenant=&amp;hVendor=&amp;hasset=&amp;wo.sCategory=&amp;wonum1=&amp;wonum2=" ref="A3362"/>
    <hyperlink r:id="rId3361" location="&amp;call1=&amp;call2=&amp;sched1=&amp;sched2=&amp;comp1=&amp;comp2=&amp;p.hMy=rheing&amp;hUnit=&amp;hTenant=&amp;hVendor=&amp;hasset=&amp;wo.sCategory=&amp;wonum1=&amp;wonum2=" ref="A3363"/>
    <hyperlink r:id="rId3362" location="&amp;call1=&amp;call2=&amp;sched1=&amp;sched2=&amp;comp1=&amp;comp2=&amp;p.hMy=rheing&amp;hUnit=&amp;hTenant=&amp;hVendor=&amp;hasset=&amp;wo.sCategory=&amp;wonum1=&amp;wonum2=" ref="A3364"/>
    <hyperlink r:id="rId3363" location="&amp;call1=&amp;call2=&amp;sched1=&amp;sched2=&amp;comp1=&amp;comp2=&amp;p.hMy=rheing&amp;hUnit=&amp;hTenant=&amp;hVendor=&amp;hasset=&amp;wo.sCategory=&amp;wonum1=&amp;wonum2=" ref="A3365"/>
    <hyperlink r:id="rId3364" location="&amp;call1=&amp;call2=&amp;sched1=&amp;sched2=&amp;comp1=&amp;comp2=&amp;p.hMy=rheing&amp;hUnit=&amp;hTenant=&amp;hVendor=&amp;hasset=&amp;wo.sCategory=&amp;wonum1=&amp;wonum2=" ref="A3366"/>
    <hyperlink r:id="rId3365" location="&amp;call1=&amp;call2=&amp;sched1=&amp;sched2=&amp;comp1=&amp;comp2=&amp;p.hMy=rheing&amp;hUnit=&amp;hTenant=&amp;hVendor=&amp;hasset=&amp;wo.sCategory=&amp;wonum1=&amp;wonum2=" ref="A3367"/>
    <hyperlink r:id="rId3366" location="&amp;call1=&amp;call2=&amp;sched1=&amp;sched2=&amp;comp1=&amp;comp2=&amp;p.hMy=rheing&amp;hUnit=&amp;hTenant=&amp;hVendor=&amp;hasset=&amp;wo.sCategory=&amp;wonum1=&amp;wonum2=" ref="A3368"/>
    <hyperlink r:id="rId3367" location="&amp;call1=&amp;call2=&amp;sched1=&amp;sched2=&amp;comp1=&amp;comp2=&amp;p.hMy=rheing&amp;hUnit=&amp;hTenant=&amp;hVendor=&amp;hasset=&amp;wo.sCategory=&amp;wonum1=&amp;wonum2=" ref="A3369"/>
    <hyperlink r:id="rId3368" location="&amp;call1=&amp;call2=&amp;sched1=&amp;sched2=&amp;comp1=&amp;comp2=&amp;p.hMy=rheing&amp;hUnit=&amp;hTenant=&amp;hVendor=&amp;hasset=&amp;wo.sCategory=&amp;wonum1=&amp;wonum2=" ref="A3370"/>
    <hyperlink r:id="rId3369" location="&amp;call1=&amp;call2=&amp;sched1=&amp;sched2=&amp;comp1=&amp;comp2=&amp;p.hMy=rheing&amp;hUnit=&amp;hTenant=&amp;hVendor=&amp;hasset=&amp;wo.sCategory=&amp;wonum1=&amp;wonum2=" ref="A3371"/>
    <hyperlink r:id="rId3370" location="&amp;call1=&amp;call2=&amp;sched1=&amp;sched2=&amp;comp1=&amp;comp2=&amp;p.hMy=rheing&amp;hUnit=&amp;hTenant=&amp;hVendor=&amp;hasset=&amp;wo.sCategory=&amp;wonum1=&amp;wonum2=" ref="A3372"/>
    <hyperlink r:id="rId3371" location="&amp;call1=&amp;call2=&amp;sched1=&amp;sched2=&amp;comp1=&amp;comp2=&amp;p.hMy=rheing&amp;hUnit=&amp;hTenant=&amp;hVendor=&amp;hasset=&amp;wo.sCategory=&amp;wonum1=&amp;wonum2=" ref="A3373"/>
    <hyperlink r:id="rId3372" location="&amp;call1=&amp;call2=&amp;sched1=&amp;sched2=&amp;comp1=&amp;comp2=&amp;p.hMy=rheing&amp;hUnit=&amp;hTenant=&amp;hVendor=&amp;hasset=&amp;wo.sCategory=&amp;wonum1=&amp;wonum2=" ref="A3374"/>
    <hyperlink r:id="rId3373" location="&amp;call1=&amp;call2=&amp;sched1=&amp;sched2=&amp;comp1=&amp;comp2=&amp;p.hMy=rheing&amp;hUnit=&amp;hTenant=&amp;hVendor=&amp;hasset=&amp;wo.sCategory=&amp;wonum1=&amp;wonum2=" ref="A3375"/>
    <hyperlink r:id="rId3374" location="&amp;call1=&amp;call2=&amp;sched1=&amp;sched2=&amp;comp1=&amp;comp2=&amp;p.hMy=rheing&amp;hUnit=&amp;hTenant=&amp;hVendor=&amp;hasset=&amp;wo.sCategory=&amp;wonum1=&amp;wonum2=" ref="A3376"/>
    <hyperlink r:id="rId3375" location="&amp;call1=&amp;call2=&amp;sched1=&amp;sched2=&amp;comp1=&amp;comp2=&amp;p.hMy=rheing&amp;hUnit=&amp;hTenant=&amp;hVendor=&amp;hasset=&amp;wo.sCategory=&amp;wonum1=&amp;wonum2=" ref="A3377"/>
    <hyperlink r:id="rId3376" location="&amp;call1=&amp;call2=&amp;sched1=&amp;sched2=&amp;comp1=&amp;comp2=&amp;p.hMy=rheing&amp;hUnit=&amp;hTenant=&amp;hVendor=&amp;hasset=&amp;wo.sCategory=&amp;wonum1=&amp;wonum2=" ref="A3378"/>
    <hyperlink r:id="rId3377" location="&amp;call1=&amp;call2=&amp;sched1=&amp;sched2=&amp;comp1=&amp;comp2=&amp;p.hMy=rheing&amp;hUnit=&amp;hTenant=&amp;hVendor=&amp;hasset=&amp;wo.sCategory=&amp;wonum1=&amp;wonum2=" ref="A3379"/>
    <hyperlink r:id="rId3378" location="&amp;call1=&amp;call2=&amp;sched1=&amp;sched2=&amp;comp1=&amp;comp2=&amp;p.hMy=rheing&amp;hUnit=&amp;hTenant=&amp;hVendor=&amp;hasset=&amp;wo.sCategory=&amp;wonum1=&amp;wonum2=" ref="A3380"/>
    <hyperlink r:id="rId3379" location="&amp;call1=&amp;call2=&amp;sched1=&amp;sched2=&amp;comp1=&amp;comp2=&amp;p.hMy=rheing&amp;hUnit=&amp;hTenant=&amp;hVendor=&amp;hasset=&amp;wo.sCategory=&amp;wonum1=&amp;wonum2=" ref="A3381"/>
    <hyperlink r:id="rId3380" location="&amp;call1=&amp;call2=&amp;sched1=&amp;sched2=&amp;comp1=&amp;comp2=&amp;p.hMy=rheing&amp;hUnit=&amp;hTenant=&amp;hVendor=&amp;hasset=&amp;wo.sCategory=&amp;wonum1=&amp;wonum2=" ref="A3382"/>
    <hyperlink r:id="rId3381" location="&amp;call1=&amp;call2=&amp;sched1=&amp;sched2=&amp;comp1=&amp;comp2=&amp;p.hMy=rheing&amp;hUnit=&amp;hTenant=&amp;hVendor=&amp;hasset=&amp;wo.sCategory=&amp;wonum1=&amp;wonum2=" ref="A3383"/>
    <hyperlink r:id="rId3382" location="&amp;call1=&amp;call2=&amp;sched1=&amp;sched2=&amp;comp1=&amp;comp2=&amp;p.hMy=rheing&amp;hUnit=&amp;hTenant=&amp;hVendor=&amp;hasset=&amp;wo.sCategory=&amp;wonum1=&amp;wonum2=" ref="A3384"/>
    <hyperlink r:id="rId3383" location="&amp;call1=&amp;call2=&amp;sched1=&amp;sched2=&amp;comp1=&amp;comp2=&amp;p.hMy=rheing&amp;hUnit=&amp;hTenant=&amp;hVendor=&amp;hasset=&amp;wo.sCategory=&amp;wonum1=&amp;wonum2=" ref="A3385"/>
    <hyperlink r:id="rId3384" location="&amp;call1=&amp;call2=&amp;sched1=&amp;sched2=&amp;comp1=&amp;comp2=&amp;p.hMy=rheing&amp;hUnit=&amp;hTenant=&amp;hVendor=&amp;hasset=&amp;wo.sCategory=&amp;wonum1=&amp;wonum2=" ref="A3386"/>
    <hyperlink r:id="rId3385" location="&amp;call1=&amp;call2=&amp;sched1=&amp;sched2=&amp;comp1=&amp;comp2=&amp;p.hMy=rheing&amp;hUnit=&amp;hTenant=&amp;hVendor=&amp;hasset=&amp;wo.sCategory=&amp;wonum1=&amp;wonum2=" ref="A3387"/>
    <hyperlink r:id="rId3386" location="&amp;call1=&amp;call2=&amp;sched1=&amp;sched2=&amp;comp1=&amp;comp2=&amp;p.hMy=rheing&amp;hUnit=&amp;hTenant=&amp;hVendor=&amp;hasset=&amp;wo.sCategory=&amp;wonum1=&amp;wonum2=" ref="A3388"/>
    <hyperlink r:id="rId3387" location="&amp;call1=&amp;call2=&amp;sched1=&amp;sched2=&amp;comp1=&amp;comp2=&amp;p.hMy=rheing&amp;hUnit=&amp;hTenant=&amp;hVendor=&amp;hasset=&amp;wo.sCategory=&amp;wonum1=&amp;wonum2=" ref="A3389"/>
    <hyperlink r:id="rId3388" location="&amp;call1=&amp;call2=&amp;sched1=&amp;sched2=&amp;comp1=&amp;comp2=&amp;p.hMy=rheing&amp;hUnit=&amp;hTenant=&amp;hVendor=&amp;hasset=&amp;wo.sCategory=&amp;wonum1=&amp;wonum2=" ref="A3390"/>
    <hyperlink r:id="rId3389" location="&amp;call1=&amp;call2=&amp;sched1=&amp;sched2=&amp;comp1=&amp;comp2=&amp;p.hMy=rheing&amp;hUnit=&amp;hTenant=&amp;hVendor=&amp;hasset=&amp;wo.sCategory=&amp;wonum1=&amp;wonum2=" ref="A3391"/>
    <hyperlink r:id="rId3390" location="&amp;call1=&amp;call2=&amp;sched1=&amp;sched2=&amp;comp1=&amp;comp2=&amp;p.hMy=rheing&amp;hUnit=&amp;hTenant=&amp;hVendor=&amp;hasset=&amp;wo.sCategory=&amp;wonum1=&amp;wonum2=" ref="A3392"/>
    <hyperlink r:id="rId3391" location="&amp;call1=&amp;call2=&amp;sched1=&amp;sched2=&amp;comp1=&amp;comp2=&amp;p.hMy=rheing&amp;hUnit=&amp;hTenant=&amp;hVendor=&amp;hasset=&amp;wo.sCategory=&amp;wonum1=&amp;wonum2=" ref="A3393"/>
    <hyperlink r:id="rId3392" location="&amp;call1=&amp;call2=&amp;sched1=&amp;sched2=&amp;comp1=&amp;comp2=&amp;p.hMy=rheing&amp;hUnit=&amp;hTenant=&amp;hVendor=&amp;hasset=&amp;wo.sCategory=&amp;wonum1=&amp;wonum2=" ref="A3394"/>
    <hyperlink r:id="rId3393" location="&amp;call1=&amp;call2=&amp;sched1=&amp;sched2=&amp;comp1=&amp;comp2=&amp;p.hMy=rheing&amp;hUnit=&amp;hTenant=&amp;hVendor=&amp;hasset=&amp;wo.sCategory=&amp;wonum1=&amp;wonum2=" ref="A3395"/>
    <hyperlink r:id="rId3394" location="&amp;call1=&amp;call2=&amp;sched1=&amp;sched2=&amp;comp1=&amp;comp2=&amp;p.hMy=rheing&amp;hUnit=&amp;hTenant=&amp;hVendor=&amp;hasset=&amp;wo.sCategory=&amp;wonum1=&amp;wonum2=" ref="A3396"/>
    <hyperlink r:id="rId3395" location="&amp;call1=&amp;call2=&amp;sched1=&amp;sched2=&amp;comp1=&amp;comp2=&amp;p.hMy=rheing&amp;hUnit=&amp;hTenant=&amp;hVendor=&amp;hasset=&amp;wo.sCategory=&amp;wonum1=&amp;wonum2=" ref="A3397"/>
    <hyperlink r:id="rId3396" location="&amp;call1=&amp;call2=&amp;sched1=&amp;sched2=&amp;comp1=&amp;comp2=&amp;p.hMy=rheing&amp;hUnit=&amp;hTenant=&amp;hVendor=&amp;hasset=&amp;wo.sCategory=&amp;wonum1=&amp;wonum2=" ref="A3398"/>
    <hyperlink r:id="rId3397" location="&amp;call1=&amp;call2=&amp;sched1=&amp;sched2=&amp;comp1=&amp;comp2=&amp;p.hMy=rheing&amp;hUnit=&amp;hTenant=&amp;hVendor=&amp;hasset=&amp;wo.sCategory=&amp;wonum1=&amp;wonum2=" ref="A3399"/>
    <hyperlink r:id="rId3398" location="&amp;call1=&amp;call2=&amp;sched1=&amp;sched2=&amp;comp1=&amp;comp2=&amp;p.hMy=rheing&amp;hUnit=&amp;hTenant=&amp;hVendor=&amp;hasset=&amp;wo.sCategory=&amp;wonum1=&amp;wonum2=" ref="A3400"/>
    <hyperlink r:id="rId3399" location="&amp;call1=&amp;call2=&amp;sched1=&amp;sched2=&amp;comp1=&amp;comp2=&amp;p.hMy=rheing&amp;hUnit=&amp;hTenant=&amp;hVendor=&amp;hasset=&amp;wo.sCategory=&amp;wonum1=&amp;wonum2=" ref="A3401"/>
    <hyperlink r:id="rId3400" location="&amp;call1=&amp;call2=&amp;sched1=&amp;sched2=&amp;comp1=&amp;comp2=&amp;p.hMy=rheing&amp;hUnit=&amp;hTenant=&amp;hVendor=&amp;hasset=&amp;wo.sCategory=&amp;wonum1=&amp;wonum2=" ref="A3402"/>
    <hyperlink r:id="rId3401" location="&amp;call1=&amp;call2=&amp;sched1=&amp;sched2=&amp;comp1=&amp;comp2=&amp;p.hMy=rheing&amp;hUnit=&amp;hTenant=&amp;hVendor=&amp;hasset=&amp;wo.sCategory=&amp;wonum1=&amp;wonum2=" ref="A3403"/>
    <hyperlink r:id="rId3402" location="&amp;call1=&amp;call2=&amp;sched1=&amp;sched2=&amp;comp1=&amp;comp2=&amp;p.hMy=rheing&amp;hUnit=&amp;hTenant=&amp;hVendor=&amp;hasset=&amp;wo.sCategory=&amp;wonum1=&amp;wonum2=" ref="A3404"/>
    <hyperlink r:id="rId3403" location="&amp;call1=&amp;call2=&amp;sched1=&amp;sched2=&amp;comp1=&amp;comp2=&amp;p.hMy=rheing&amp;hUnit=&amp;hTenant=&amp;hVendor=&amp;hasset=&amp;wo.sCategory=&amp;wonum1=&amp;wonum2=" ref="A3405"/>
    <hyperlink r:id="rId3404" location="&amp;call1=&amp;call2=&amp;sched1=&amp;sched2=&amp;comp1=&amp;comp2=&amp;p.hMy=rheing&amp;hUnit=&amp;hTenant=&amp;hVendor=&amp;hasset=&amp;wo.sCategory=&amp;wonum1=&amp;wonum2=" ref="A3406"/>
    <hyperlink r:id="rId3405" location="&amp;call1=&amp;call2=&amp;sched1=&amp;sched2=&amp;comp1=&amp;comp2=&amp;p.hMy=rheing&amp;hUnit=&amp;hTenant=&amp;hVendor=&amp;hasset=&amp;wo.sCategory=&amp;wonum1=&amp;wonum2=" ref="A3407"/>
    <hyperlink r:id="rId3406" location="&amp;call1=&amp;call2=&amp;sched1=&amp;sched2=&amp;comp1=&amp;comp2=&amp;p.hMy=rheing&amp;hUnit=&amp;hTenant=&amp;hVendor=&amp;hasset=&amp;wo.sCategory=&amp;wonum1=&amp;wonum2=" ref="A3408"/>
    <hyperlink r:id="rId3407" location="&amp;call1=&amp;call2=&amp;sched1=&amp;sched2=&amp;comp1=&amp;comp2=&amp;p.hMy=rheing&amp;hUnit=&amp;hTenant=&amp;hVendor=&amp;hasset=&amp;wo.sCategory=&amp;wonum1=&amp;wonum2=" ref="A3409"/>
    <hyperlink r:id="rId3408" location="&amp;call1=&amp;call2=&amp;sched1=&amp;sched2=&amp;comp1=&amp;comp2=&amp;p.hMy=rheing&amp;hUnit=&amp;hTenant=&amp;hVendor=&amp;hasset=&amp;wo.sCategory=&amp;wonum1=&amp;wonum2=" ref="A3410"/>
    <hyperlink r:id="rId3409" location="&amp;call1=&amp;call2=&amp;sched1=&amp;sched2=&amp;comp1=&amp;comp2=&amp;p.hMy=rheing&amp;hUnit=&amp;hTenant=&amp;hVendor=&amp;hasset=&amp;wo.sCategory=&amp;wonum1=&amp;wonum2=" ref="A3411"/>
    <hyperlink r:id="rId3410" location="&amp;call1=&amp;call2=&amp;sched1=&amp;sched2=&amp;comp1=&amp;comp2=&amp;p.hMy=rheing&amp;hUnit=&amp;hTenant=&amp;hVendor=&amp;hasset=&amp;wo.sCategory=&amp;wonum1=&amp;wonum2=" ref="A3412"/>
    <hyperlink r:id="rId3411" location="&amp;call1=&amp;call2=&amp;sched1=&amp;sched2=&amp;comp1=&amp;comp2=&amp;p.hMy=rheing&amp;hUnit=&amp;hTenant=&amp;hVendor=&amp;hasset=&amp;wo.sCategory=&amp;wonum1=&amp;wonum2=" ref="A3413"/>
    <hyperlink r:id="rId3412" location="&amp;call1=&amp;call2=&amp;sched1=&amp;sched2=&amp;comp1=&amp;comp2=&amp;p.hMy=rheing&amp;hUnit=&amp;hTenant=&amp;hVendor=&amp;hasset=&amp;wo.sCategory=&amp;wonum1=&amp;wonum2=" ref="A3414"/>
    <hyperlink r:id="rId3413" location="&amp;call1=&amp;call2=&amp;sched1=&amp;sched2=&amp;comp1=&amp;comp2=&amp;p.hMy=rheing&amp;hUnit=&amp;hTenant=&amp;hVendor=&amp;hasset=&amp;wo.sCategory=&amp;wonum1=&amp;wonum2=" ref="A3415"/>
    <hyperlink r:id="rId3414" location="&amp;call1=&amp;call2=&amp;sched1=&amp;sched2=&amp;comp1=&amp;comp2=&amp;p.hMy=rheing&amp;hUnit=&amp;hTenant=&amp;hVendor=&amp;hasset=&amp;wo.sCategory=&amp;wonum1=&amp;wonum2=" ref="A3416"/>
    <hyperlink r:id="rId3415" location="&amp;call1=&amp;call2=&amp;sched1=&amp;sched2=&amp;comp1=&amp;comp2=&amp;p.hMy=rheing&amp;hUnit=&amp;hTenant=&amp;hVendor=&amp;hasset=&amp;wo.sCategory=&amp;wonum1=&amp;wonum2=" ref="A3417"/>
    <hyperlink r:id="rId3416" location="&amp;call1=&amp;call2=&amp;sched1=&amp;sched2=&amp;comp1=&amp;comp2=&amp;p.hMy=rheing&amp;hUnit=&amp;hTenant=&amp;hVendor=&amp;hasset=&amp;wo.sCategory=&amp;wonum1=&amp;wonum2=" ref="A3418"/>
    <hyperlink r:id="rId3417" location="&amp;call1=&amp;call2=&amp;sched1=&amp;sched2=&amp;comp1=&amp;comp2=&amp;p.hMy=rheing&amp;hUnit=&amp;hTenant=&amp;hVendor=&amp;hasset=&amp;wo.sCategory=&amp;wonum1=&amp;wonum2=" ref="A3419"/>
    <hyperlink r:id="rId3418" location="&amp;call1=&amp;call2=&amp;sched1=&amp;sched2=&amp;comp1=&amp;comp2=&amp;p.hMy=rheing&amp;hUnit=&amp;hTenant=&amp;hVendor=&amp;hasset=&amp;wo.sCategory=&amp;wonum1=&amp;wonum2=" ref="A3420"/>
    <hyperlink r:id="rId3419" location="&amp;call1=&amp;call2=&amp;sched1=&amp;sched2=&amp;comp1=&amp;comp2=&amp;p.hMy=rheing&amp;hUnit=&amp;hTenant=&amp;hVendor=&amp;hasset=&amp;wo.sCategory=&amp;wonum1=&amp;wonum2=" ref="A3421"/>
    <hyperlink r:id="rId3420" location="&amp;call1=&amp;call2=&amp;sched1=&amp;sched2=&amp;comp1=&amp;comp2=&amp;p.hMy=rheing&amp;hUnit=&amp;hTenant=&amp;hVendor=&amp;hasset=&amp;wo.sCategory=&amp;wonum1=&amp;wonum2=" ref="A3422"/>
    <hyperlink r:id="rId3421" location="&amp;call1=&amp;call2=&amp;sched1=&amp;sched2=&amp;comp1=&amp;comp2=&amp;p.hMy=rheing&amp;hUnit=&amp;hTenant=&amp;hVendor=&amp;hasset=&amp;wo.sCategory=&amp;wonum1=&amp;wonum2=" ref="A3423"/>
    <hyperlink r:id="rId3422" location="&amp;call1=&amp;call2=&amp;sched1=&amp;sched2=&amp;comp1=&amp;comp2=&amp;p.hMy=rheing&amp;hUnit=&amp;hTenant=&amp;hVendor=&amp;hasset=&amp;wo.sCategory=&amp;wonum1=&amp;wonum2=" ref="A3424"/>
    <hyperlink r:id="rId3423" location="&amp;call1=&amp;call2=&amp;sched1=&amp;sched2=&amp;comp1=&amp;comp2=&amp;p.hMy=rheing&amp;hUnit=&amp;hTenant=&amp;hVendor=&amp;hasset=&amp;wo.sCategory=&amp;wonum1=&amp;wonum2=" ref="A3425"/>
    <hyperlink r:id="rId3424" location="&amp;call1=&amp;call2=&amp;sched1=&amp;sched2=&amp;comp1=&amp;comp2=&amp;p.hMy=rheing&amp;hUnit=&amp;hTenant=&amp;hVendor=&amp;hasset=&amp;wo.sCategory=&amp;wonum1=&amp;wonum2=" ref="A3426"/>
    <hyperlink r:id="rId3425" location="&amp;call1=&amp;call2=&amp;sched1=&amp;sched2=&amp;comp1=&amp;comp2=&amp;p.hMy=rheing&amp;hUnit=&amp;hTenant=&amp;hVendor=&amp;hasset=&amp;wo.sCategory=&amp;wonum1=&amp;wonum2=" ref="A3427"/>
    <hyperlink r:id="rId3426" location="&amp;call1=&amp;call2=&amp;sched1=&amp;sched2=&amp;comp1=&amp;comp2=&amp;p.hMy=rheing&amp;hUnit=&amp;hTenant=&amp;hVendor=&amp;hasset=&amp;wo.sCategory=&amp;wonum1=&amp;wonum2=" ref="A3428"/>
    <hyperlink r:id="rId3427" location="&amp;call1=&amp;call2=&amp;sched1=&amp;sched2=&amp;comp1=&amp;comp2=&amp;p.hMy=rheing&amp;hUnit=&amp;hTenant=&amp;hVendor=&amp;hasset=&amp;wo.sCategory=&amp;wonum1=&amp;wonum2=" ref="A3429"/>
    <hyperlink r:id="rId3428" location="&amp;call1=&amp;call2=&amp;sched1=&amp;sched2=&amp;comp1=&amp;comp2=&amp;p.hMy=rheing&amp;hUnit=&amp;hTenant=&amp;hVendor=&amp;hasset=&amp;wo.sCategory=&amp;wonum1=&amp;wonum2=" ref="A3430"/>
    <hyperlink r:id="rId3429" location="&amp;call1=&amp;call2=&amp;sched1=&amp;sched2=&amp;comp1=&amp;comp2=&amp;p.hMy=rheing&amp;hUnit=&amp;hTenant=&amp;hVendor=&amp;hasset=&amp;wo.sCategory=&amp;wonum1=&amp;wonum2=" ref="A3431"/>
    <hyperlink r:id="rId3430" location="&amp;call1=&amp;call2=&amp;sched1=&amp;sched2=&amp;comp1=&amp;comp2=&amp;p.hMy=rheing&amp;hUnit=&amp;hTenant=&amp;hVendor=&amp;hasset=&amp;wo.sCategory=&amp;wonum1=&amp;wonum2=" ref="A3432"/>
    <hyperlink r:id="rId3431" location="&amp;call1=&amp;call2=&amp;sched1=&amp;sched2=&amp;comp1=&amp;comp2=&amp;p.hMy=rheing&amp;hUnit=&amp;hTenant=&amp;hVendor=&amp;hasset=&amp;wo.sCategory=&amp;wonum1=&amp;wonum2=" ref="A3433"/>
    <hyperlink r:id="rId3432" location="&amp;call1=&amp;call2=&amp;sched1=&amp;sched2=&amp;comp1=&amp;comp2=&amp;p.hMy=rheing&amp;hUnit=&amp;hTenant=&amp;hVendor=&amp;hasset=&amp;wo.sCategory=&amp;wonum1=&amp;wonum2=" ref="A3434"/>
    <hyperlink r:id="rId3433" location="&amp;call1=&amp;call2=&amp;sched1=&amp;sched2=&amp;comp1=&amp;comp2=&amp;p.hMy=rheing&amp;hUnit=&amp;hTenant=&amp;hVendor=&amp;hasset=&amp;wo.sCategory=&amp;wonum1=&amp;wonum2=" ref="A3435"/>
    <hyperlink r:id="rId3434" location="&amp;call1=&amp;call2=&amp;sched1=&amp;sched2=&amp;comp1=&amp;comp2=&amp;p.hMy=rheing&amp;hUnit=&amp;hTenant=&amp;hVendor=&amp;hasset=&amp;wo.sCategory=&amp;wonum1=&amp;wonum2=" ref="A3436"/>
    <hyperlink r:id="rId3435" location="&amp;call1=&amp;call2=&amp;sched1=&amp;sched2=&amp;comp1=&amp;comp2=&amp;p.hMy=rheing&amp;hUnit=&amp;hTenant=&amp;hVendor=&amp;hasset=&amp;wo.sCategory=&amp;wonum1=&amp;wonum2=" ref="A3437"/>
    <hyperlink r:id="rId3436" location="&amp;call1=&amp;call2=&amp;sched1=&amp;sched2=&amp;comp1=&amp;comp2=&amp;p.hMy=rheing&amp;hUnit=&amp;hTenant=&amp;hVendor=&amp;hasset=&amp;wo.sCategory=&amp;wonum1=&amp;wonum2=" ref="A3438"/>
    <hyperlink r:id="rId3437" location="&amp;call1=&amp;call2=&amp;sched1=&amp;sched2=&amp;comp1=&amp;comp2=&amp;p.hMy=rheing&amp;hUnit=&amp;hTenant=&amp;hVendor=&amp;hasset=&amp;wo.sCategory=&amp;wonum1=&amp;wonum2=" ref="A3439"/>
    <hyperlink r:id="rId3438" location="&amp;call1=&amp;call2=&amp;sched1=&amp;sched2=&amp;comp1=&amp;comp2=&amp;p.hMy=rheing&amp;hUnit=&amp;hTenant=&amp;hVendor=&amp;hasset=&amp;wo.sCategory=&amp;wonum1=&amp;wonum2=" ref="A3440"/>
    <hyperlink r:id="rId3439" location="&amp;call1=&amp;call2=&amp;sched1=&amp;sched2=&amp;comp1=&amp;comp2=&amp;p.hMy=rheing&amp;hUnit=&amp;hTenant=&amp;hVendor=&amp;hasset=&amp;wo.sCategory=&amp;wonum1=&amp;wonum2=" ref="A3441"/>
    <hyperlink r:id="rId3440" location="&amp;call1=&amp;call2=&amp;sched1=&amp;sched2=&amp;comp1=&amp;comp2=&amp;p.hMy=rheing&amp;hUnit=&amp;hTenant=&amp;hVendor=&amp;hasset=&amp;wo.sCategory=&amp;wonum1=&amp;wonum2=" ref="A3442"/>
    <hyperlink r:id="rId3441" location="&amp;call1=&amp;call2=&amp;sched1=&amp;sched2=&amp;comp1=&amp;comp2=&amp;p.hMy=rheing&amp;hUnit=&amp;hTenant=&amp;hVendor=&amp;hasset=&amp;wo.sCategory=&amp;wonum1=&amp;wonum2=" ref="A3443"/>
    <hyperlink r:id="rId3442" location="&amp;call1=&amp;call2=&amp;sched1=&amp;sched2=&amp;comp1=&amp;comp2=&amp;p.hMy=rheing&amp;hUnit=&amp;hTenant=&amp;hVendor=&amp;hasset=&amp;wo.sCategory=&amp;wonum1=&amp;wonum2=" ref="A3444"/>
    <hyperlink r:id="rId3443" location="&amp;call1=&amp;call2=&amp;sched1=&amp;sched2=&amp;comp1=&amp;comp2=&amp;p.hMy=rheing&amp;hUnit=&amp;hTenant=&amp;hVendor=&amp;hasset=&amp;wo.sCategory=&amp;wonum1=&amp;wonum2=" ref="A3445"/>
    <hyperlink r:id="rId3444" location="&amp;call1=&amp;call2=&amp;sched1=&amp;sched2=&amp;comp1=&amp;comp2=&amp;p.hMy=rheing&amp;hUnit=&amp;hTenant=&amp;hVendor=&amp;hasset=&amp;wo.sCategory=&amp;wonum1=&amp;wonum2=" ref="A3446"/>
    <hyperlink r:id="rId3445" location="&amp;call1=&amp;call2=&amp;sched1=&amp;sched2=&amp;comp1=&amp;comp2=&amp;p.hMy=rheing&amp;hUnit=&amp;hTenant=&amp;hVendor=&amp;hasset=&amp;wo.sCategory=&amp;wonum1=&amp;wonum2=" ref="A3447"/>
    <hyperlink r:id="rId3446" location="&amp;call1=&amp;call2=&amp;sched1=&amp;sched2=&amp;comp1=&amp;comp2=&amp;p.hMy=rheing&amp;hUnit=&amp;hTenant=&amp;hVendor=&amp;hasset=&amp;wo.sCategory=&amp;wonum1=&amp;wonum2=" ref="A3448"/>
    <hyperlink r:id="rId3447" location="&amp;call1=&amp;call2=&amp;sched1=&amp;sched2=&amp;comp1=&amp;comp2=&amp;p.hMy=rheing&amp;hUnit=&amp;hTenant=&amp;hVendor=&amp;hasset=&amp;wo.sCategory=&amp;wonum1=&amp;wonum2=" ref="A3449"/>
    <hyperlink r:id="rId3448" location="&amp;call1=&amp;call2=&amp;sched1=&amp;sched2=&amp;comp1=&amp;comp2=&amp;p.hMy=rheing&amp;hUnit=&amp;hTenant=&amp;hVendor=&amp;hasset=&amp;wo.sCategory=&amp;wonum1=&amp;wonum2=" ref="A3450"/>
    <hyperlink r:id="rId3449" location="&amp;call1=&amp;call2=&amp;sched1=&amp;sched2=&amp;comp1=&amp;comp2=&amp;p.hMy=rheing&amp;hUnit=&amp;hTenant=&amp;hVendor=&amp;hasset=&amp;wo.sCategory=&amp;wonum1=&amp;wonum2=" ref="A3451"/>
    <hyperlink r:id="rId3450" location="&amp;call1=&amp;call2=&amp;sched1=&amp;sched2=&amp;comp1=&amp;comp2=&amp;p.hMy=rheing&amp;hUnit=&amp;hTenant=&amp;hVendor=&amp;hasset=&amp;wo.sCategory=&amp;wonum1=&amp;wonum2=" ref="A3452"/>
    <hyperlink r:id="rId3451" location="&amp;call1=&amp;call2=&amp;sched1=&amp;sched2=&amp;comp1=&amp;comp2=&amp;p.hMy=rheing&amp;hUnit=&amp;hTenant=&amp;hVendor=&amp;hasset=&amp;wo.sCategory=&amp;wonum1=&amp;wonum2=" ref="A3453"/>
    <hyperlink r:id="rId3452" location="&amp;call1=&amp;call2=&amp;sched1=&amp;sched2=&amp;comp1=&amp;comp2=&amp;p.hMy=rheing&amp;hUnit=&amp;hTenant=&amp;hVendor=&amp;hasset=&amp;wo.sCategory=&amp;wonum1=&amp;wonum2=" ref="A3454"/>
    <hyperlink r:id="rId3453" location="&amp;call1=&amp;call2=&amp;sched1=&amp;sched2=&amp;comp1=&amp;comp2=&amp;p.hMy=rheing&amp;hUnit=&amp;hTenant=&amp;hVendor=&amp;hasset=&amp;wo.sCategory=&amp;wonum1=&amp;wonum2=" ref="A3455"/>
    <hyperlink r:id="rId3454" location="&amp;call1=&amp;call2=&amp;sched1=&amp;sched2=&amp;comp1=&amp;comp2=&amp;p.hMy=rheing&amp;hUnit=&amp;hTenant=&amp;hVendor=&amp;hasset=&amp;wo.sCategory=&amp;wonum1=&amp;wonum2=" ref="A3456"/>
    <hyperlink r:id="rId3455" location="&amp;call1=&amp;call2=&amp;sched1=&amp;sched2=&amp;comp1=&amp;comp2=&amp;p.hMy=rheing&amp;hUnit=&amp;hTenant=&amp;hVendor=&amp;hasset=&amp;wo.sCategory=&amp;wonum1=&amp;wonum2=" ref="A3457"/>
    <hyperlink r:id="rId3456" location="&amp;call1=&amp;call2=&amp;sched1=&amp;sched2=&amp;comp1=&amp;comp2=&amp;p.hMy=rheing&amp;hUnit=&amp;hTenant=&amp;hVendor=&amp;hasset=&amp;wo.sCategory=&amp;wonum1=&amp;wonum2=" ref="A3458"/>
    <hyperlink r:id="rId3457" location="&amp;call1=&amp;call2=&amp;sched1=&amp;sched2=&amp;comp1=&amp;comp2=&amp;p.hMy=rheing&amp;hUnit=&amp;hTenant=&amp;hVendor=&amp;hasset=&amp;wo.sCategory=&amp;wonum1=&amp;wonum2=" ref="A3459"/>
    <hyperlink r:id="rId3458" location="&amp;call1=&amp;call2=&amp;sched1=&amp;sched2=&amp;comp1=&amp;comp2=&amp;p.hMy=rheing&amp;hUnit=&amp;hTenant=&amp;hVendor=&amp;hasset=&amp;wo.sCategory=&amp;wonum1=&amp;wonum2=" ref="A3460"/>
    <hyperlink r:id="rId3459" location="&amp;call1=&amp;call2=&amp;sched1=&amp;sched2=&amp;comp1=&amp;comp2=&amp;p.hMy=rheing&amp;hUnit=&amp;hTenant=&amp;hVendor=&amp;hasset=&amp;wo.sCategory=&amp;wonum1=&amp;wonum2=" ref="A3461"/>
    <hyperlink r:id="rId3460" location="&amp;call1=&amp;call2=&amp;sched1=&amp;sched2=&amp;comp1=&amp;comp2=&amp;p.hMy=rheing&amp;hUnit=&amp;hTenant=&amp;hVendor=&amp;hasset=&amp;wo.sCategory=&amp;wonum1=&amp;wonum2=" ref="A3462"/>
    <hyperlink r:id="rId3461" location="&amp;call1=&amp;call2=&amp;sched1=&amp;sched2=&amp;comp1=&amp;comp2=&amp;p.hMy=rheing&amp;hUnit=&amp;hTenant=&amp;hVendor=&amp;hasset=&amp;wo.sCategory=&amp;wonum1=&amp;wonum2=" ref="A3463"/>
    <hyperlink r:id="rId3462" location="&amp;call1=&amp;call2=&amp;sched1=&amp;sched2=&amp;comp1=&amp;comp2=&amp;p.hMy=rheing&amp;hUnit=&amp;hTenant=&amp;hVendor=&amp;hasset=&amp;wo.sCategory=&amp;wonum1=&amp;wonum2=" ref="A3464"/>
    <hyperlink r:id="rId3463" location="&amp;call1=&amp;call2=&amp;sched1=&amp;sched2=&amp;comp1=&amp;comp2=&amp;p.hMy=rheing&amp;hUnit=&amp;hTenant=&amp;hVendor=&amp;hasset=&amp;wo.sCategory=&amp;wonum1=&amp;wonum2=" ref="A3465"/>
    <hyperlink r:id="rId3464" location="&amp;call1=&amp;call2=&amp;sched1=&amp;sched2=&amp;comp1=&amp;comp2=&amp;p.hMy=rheing&amp;hUnit=&amp;hTenant=&amp;hVendor=&amp;hasset=&amp;wo.sCategory=&amp;wonum1=&amp;wonum2=" ref="A3466"/>
    <hyperlink r:id="rId3465" location="&amp;call1=&amp;call2=&amp;sched1=&amp;sched2=&amp;comp1=&amp;comp2=&amp;p.hMy=rheing&amp;hUnit=&amp;hTenant=&amp;hVendor=&amp;hasset=&amp;wo.sCategory=&amp;wonum1=&amp;wonum2=" ref="A3467"/>
    <hyperlink r:id="rId3466" location="&amp;call1=&amp;call2=&amp;sched1=&amp;sched2=&amp;comp1=&amp;comp2=&amp;p.hMy=rheing&amp;hUnit=&amp;hTenant=&amp;hVendor=&amp;hasset=&amp;wo.sCategory=&amp;wonum1=&amp;wonum2=" ref="A3468"/>
    <hyperlink r:id="rId3467" location="&amp;call1=&amp;call2=&amp;sched1=&amp;sched2=&amp;comp1=&amp;comp2=&amp;p.hMy=rheing&amp;hUnit=&amp;hTenant=&amp;hVendor=&amp;hasset=&amp;wo.sCategory=&amp;wonum1=&amp;wonum2=" ref="A3469"/>
    <hyperlink r:id="rId3468" location="&amp;call1=&amp;call2=&amp;sched1=&amp;sched2=&amp;comp1=&amp;comp2=&amp;p.hMy=rheing&amp;hUnit=&amp;hTenant=&amp;hVendor=&amp;hasset=&amp;wo.sCategory=&amp;wonum1=&amp;wonum2=" ref="A3470"/>
    <hyperlink r:id="rId3469" location="&amp;call1=&amp;call2=&amp;sched1=&amp;sched2=&amp;comp1=&amp;comp2=&amp;p.hMy=rheing&amp;hUnit=&amp;hTenant=&amp;hVendor=&amp;hasset=&amp;wo.sCategory=&amp;wonum1=&amp;wonum2=" ref="A3471"/>
    <hyperlink r:id="rId3470" location="&amp;call1=&amp;call2=&amp;sched1=&amp;sched2=&amp;comp1=&amp;comp2=&amp;p.hMy=rheing&amp;hUnit=&amp;hTenant=&amp;hVendor=&amp;hasset=&amp;wo.sCategory=&amp;wonum1=&amp;wonum2=" ref="A3472"/>
    <hyperlink r:id="rId3471" location="&amp;call1=&amp;call2=&amp;sched1=&amp;sched2=&amp;comp1=&amp;comp2=&amp;p.hMy=rheing&amp;hUnit=&amp;hTenant=&amp;hVendor=&amp;hasset=&amp;wo.sCategory=&amp;wonum1=&amp;wonum2=" ref="A3473"/>
    <hyperlink r:id="rId3472" location="&amp;call1=&amp;call2=&amp;sched1=&amp;sched2=&amp;comp1=&amp;comp2=&amp;p.hMy=rheing&amp;hUnit=&amp;hTenant=&amp;hVendor=&amp;hasset=&amp;wo.sCategory=&amp;wonum1=&amp;wonum2=" ref="A3474"/>
    <hyperlink r:id="rId3473" location="&amp;call1=&amp;call2=&amp;sched1=&amp;sched2=&amp;comp1=&amp;comp2=&amp;p.hMy=rheing&amp;hUnit=&amp;hTenant=&amp;hVendor=&amp;hasset=&amp;wo.sCategory=&amp;wonum1=&amp;wonum2=" ref="A3475"/>
    <hyperlink r:id="rId3474" location="&amp;call1=&amp;call2=&amp;sched1=&amp;sched2=&amp;comp1=&amp;comp2=&amp;p.hMy=rheing&amp;hUnit=&amp;hTenant=&amp;hVendor=&amp;hasset=&amp;wo.sCategory=&amp;wonum1=&amp;wonum2=" ref="A3476"/>
    <hyperlink r:id="rId3475" location="&amp;call1=&amp;call2=&amp;sched1=&amp;sched2=&amp;comp1=&amp;comp2=&amp;p.hMy=rheing&amp;hUnit=&amp;hTenant=&amp;hVendor=&amp;hasset=&amp;wo.sCategory=&amp;wonum1=&amp;wonum2=" ref="A3477"/>
    <hyperlink r:id="rId3476" location="&amp;call1=&amp;call2=&amp;sched1=&amp;sched2=&amp;comp1=&amp;comp2=&amp;p.hMy=rheing&amp;hUnit=&amp;hTenant=&amp;hVendor=&amp;hasset=&amp;wo.sCategory=&amp;wonum1=&amp;wonum2=" ref="A3478"/>
    <hyperlink r:id="rId3477" location="&amp;call1=&amp;call2=&amp;sched1=&amp;sched2=&amp;comp1=&amp;comp2=&amp;p.hMy=rheing&amp;hUnit=&amp;hTenant=&amp;hVendor=&amp;hasset=&amp;wo.sCategory=&amp;wonum1=&amp;wonum2=" ref="A3479"/>
    <hyperlink r:id="rId3478" location="&amp;call1=&amp;call2=&amp;sched1=&amp;sched2=&amp;comp1=&amp;comp2=&amp;p.hMy=rheing&amp;hUnit=&amp;hTenant=&amp;hVendor=&amp;hasset=&amp;wo.sCategory=&amp;wonum1=&amp;wonum2=" ref="A3480"/>
    <hyperlink r:id="rId3479" location="&amp;call1=&amp;call2=&amp;sched1=&amp;sched2=&amp;comp1=&amp;comp2=&amp;p.hMy=rheing&amp;hUnit=&amp;hTenant=&amp;hVendor=&amp;hasset=&amp;wo.sCategory=&amp;wonum1=&amp;wonum2=" ref="A3481"/>
    <hyperlink r:id="rId3480" location="&amp;call1=&amp;call2=&amp;sched1=&amp;sched2=&amp;comp1=&amp;comp2=&amp;p.hMy=rheing&amp;hUnit=&amp;hTenant=&amp;hVendor=&amp;hasset=&amp;wo.sCategory=&amp;wonum1=&amp;wonum2=" ref="A3482"/>
    <hyperlink r:id="rId3481" location="&amp;call1=&amp;call2=&amp;sched1=&amp;sched2=&amp;comp1=&amp;comp2=&amp;p.hMy=rheing&amp;hUnit=&amp;hTenant=&amp;hVendor=&amp;hasset=&amp;wo.sCategory=&amp;wonum1=&amp;wonum2=" ref="A3483"/>
    <hyperlink r:id="rId3482" location="&amp;call1=&amp;call2=&amp;sched1=&amp;sched2=&amp;comp1=&amp;comp2=&amp;p.hMy=rheing&amp;hUnit=&amp;hTenant=&amp;hVendor=&amp;hasset=&amp;wo.sCategory=&amp;wonum1=&amp;wonum2=" ref="A3484"/>
    <hyperlink r:id="rId3483" location="&amp;call1=&amp;call2=&amp;sched1=&amp;sched2=&amp;comp1=&amp;comp2=&amp;p.hMy=rheing&amp;hUnit=&amp;hTenant=&amp;hVendor=&amp;hasset=&amp;wo.sCategory=&amp;wonum1=&amp;wonum2=" ref="A3485"/>
    <hyperlink r:id="rId3484" location="&amp;call1=&amp;call2=&amp;sched1=&amp;sched2=&amp;comp1=&amp;comp2=&amp;p.hMy=rheing&amp;hUnit=&amp;hTenant=&amp;hVendor=&amp;hasset=&amp;wo.sCategory=&amp;wonum1=&amp;wonum2=" ref="A3486"/>
    <hyperlink r:id="rId3485" location="&amp;call1=&amp;call2=&amp;sched1=&amp;sched2=&amp;comp1=&amp;comp2=&amp;p.hMy=rheing&amp;hUnit=&amp;hTenant=&amp;hVendor=&amp;hasset=&amp;wo.sCategory=&amp;wonum1=&amp;wonum2=" ref="A3487"/>
    <hyperlink r:id="rId3486" location="&amp;call1=&amp;call2=&amp;sched1=&amp;sched2=&amp;comp1=&amp;comp2=&amp;p.hMy=rheing&amp;hUnit=&amp;hTenant=&amp;hVendor=&amp;hasset=&amp;wo.sCategory=&amp;wonum1=&amp;wonum2=" ref="A3488"/>
    <hyperlink r:id="rId3487" location="&amp;call1=&amp;call2=&amp;sched1=&amp;sched2=&amp;comp1=&amp;comp2=&amp;p.hMy=rheing&amp;hUnit=&amp;hTenant=&amp;hVendor=&amp;hasset=&amp;wo.sCategory=&amp;wonum1=&amp;wonum2=" ref="A3489"/>
    <hyperlink r:id="rId3488" location="&amp;call1=&amp;call2=&amp;sched1=&amp;sched2=&amp;comp1=&amp;comp2=&amp;p.hMy=rheing&amp;hUnit=&amp;hTenant=&amp;hVendor=&amp;hasset=&amp;wo.sCategory=&amp;wonum1=&amp;wonum2=" ref="A3490"/>
    <hyperlink r:id="rId3489" location="&amp;call1=&amp;call2=&amp;sched1=&amp;sched2=&amp;comp1=&amp;comp2=&amp;p.hMy=rheing&amp;hUnit=&amp;hTenant=&amp;hVendor=&amp;hasset=&amp;wo.sCategory=&amp;wonum1=&amp;wonum2=" ref="A3491"/>
    <hyperlink r:id="rId3490" location="&amp;call1=&amp;call2=&amp;sched1=&amp;sched2=&amp;comp1=&amp;comp2=&amp;p.hMy=rheing&amp;hUnit=&amp;hTenant=&amp;hVendor=&amp;hasset=&amp;wo.sCategory=&amp;wonum1=&amp;wonum2=" ref="A3492"/>
    <hyperlink r:id="rId3491" location="&amp;call1=&amp;call2=&amp;sched1=&amp;sched2=&amp;comp1=&amp;comp2=&amp;p.hMy=rheing&amp;hUnit=&amp;hTenant=&amp;hVendor=&amp;hasset=&amp;wo.sCategory=&amp;wonum1=&amp;wonum2=" ref="A3493"/>
    <hyperlink r:id="rId3492" location="&amp;call1=&amp;call2=&amp;sched1=&amp;sched2=&amp;comp1=&amp;comp2=&amp;p.hMy=rheing&amp;hUnit=&amp;hTenant=&amp;hVendor=&amp;hasset=&amp;wo.sCategory=&amp;wonum1=&amp;wonum2=" ref="A3494"/>
    <hyperlink r:id="rId3493" location="&amp;call1=&amp;call2=&amp;sched1=&amp;sched2=&amp;comp1=&amp;comp2=&amp;p.hMy=rheing&amp;hUnit=&amp;hTenant=&amp;hVendor=&amp;hasset=&amp;wo.sCategory=&amp;wonum1=&amp;wonum2=" ref="A3495"/>
    <hyperlink r:id="rId3494" location="&amp;call1=&amp;call2=&amp;sched1=&amp;sched2=&amp;comp1=&amp;comp2=&amp;p.hMy=rheing&amp;hUnit=&amp;hTenant=&amp;hVendor=&amp;hasset=&amp;wo.sCategory=&amp;wonum1=&amp;wonum2=" ref="A3496"/>
    <hyperlink r:id="rId3495" location="&amp;call1=&amp;call2=&amp;sched1=&amp;sched2=&amp;comp1=&amp;comp2=&amp;p.hMy=rheing&amp;hUnit=&amp;hTenant=&amp;hVendor=&amp;hasset=&amp;wo.sCategory=&amp;wonum1=&amp;wonum2=" ref="A3497"/>
    <hyperlink r:id="rId3496" location="&amp;call1=&amp;call2=&amp;sched1=&amp;sched2=&amp;comp1=&amp;comp2=&amp;p.hMy=rheing&amp;hUnit=&amp;hTenant=&amp;hVendor=&amp;hasset=&amp;wo.sCategory=&amp;wonum1=&amp;wonum2=" ref="A3498"/>
    <hyperlink r:id="rId3497" location="&amp;call1=&amp;call2=&amp;sched1=&amp;sched2=&amp;comp1=&amp;comp2=&amp;p.hMy=rheing&amp;hUnit=&amp;hTenant=&amp;hVendor=&amp;hasset=&amp;wo.sCategory=&amp;wonum1=&amp;wonum2=" ref="A3499"/>
    <hyperlink r:id="rId3498" location="&amp;call1=&amp;call2=&amp;sched1=&amp;sched2=&amp;comp1=&amp;comp2=&amp;p.hMy=rheing&amp;hUnit=&amp;hTenant=&amp;hVendor=&amp;hasset=&amp;wo.sCategory=&amp;wonum1=&amp;wonum2=" ref="A3500"/>
    <hyperlink r:id="rId3499" location="&amp;call1=&amp;call2=&amp;sched1=&amp;sched2=&amp;comp1=&amp;comp2=&amp;p.hMy=rheing&amp;hUnit=&amp;hTenant=&amp;hVendor=&amp;hasset=&amp;wo.sCategory=&amp;wonum1=&amp;wonum2=" ref="A3501"/>
    <hyperlink r:id="rId3500" location="&amp;call1=&amp;call2=&amp;sched1=&amp;sched2=&amp;comp1=&amp;comp2=&amp;p.hMy=rheing&amp;hUnit=&amp;hTenant=&amp;hVendor=&amp;hasset=&amp;wo.sCategory=&amp;wonum1=&amp;wonum2=" ref="A3502"/>
    <hyperlink r:id="rId3501" location="&amp;call1=&amp;call2=&amp;sched1=&amp;sched2=&amp;comp1=&amp;comp2=&amp;p.hMy=rheing&amp;hUnit=&amp;hTenant=&amp;hVendor=&amp;hasset=&amp;wo.sCategory=&amp;wonum1=&amp;wonum2=" ref="A3503"/>
    <hyperlink r:id="rId3502" location="&amp;call1=&amp;call2=&amp;sched1=&amp;sched2=&amp;comp1=&amp;comp2=&amp;p.hMy=rheing&amp;hUnit=&amp;hTenant=&amp;hVendor=&amp;hasset=&amp;wo.sCategory=&amp;wonum1=&amp;wonum2=" ref="A3504"/>
    <hyperlink r:id="rId3503" location="&amp;call1=&amp;call2=&amp;sched1=&amp;sched2=&amp;comp1=&amp;comp2=&amp;p.hMy=rheing&amp;hUnit=&amp;hTenant=&amp;hVendor=&amp;hasset=&amp;wo.sCategory=&amp;wonum1=&amp;wonum2=" ref="A3505"/>
    <hyperlink r:id="rId3504" location="&amp;call1=&amp;call2=&amp;sched1=&amp;sched2=&amp;comp1=&amp;comp2=&amp;p.hMy=rheing&amp;hUnit=&amp;hTenant=&amp;hVendor=&amp;hasset=&amp;wo.sCategory=&amp;wonum1=&amp;wonum2=" ref="A3506"/>
    <hyperlink r:id="rId3505" location="&amp;call1=&amp;call2=&amp;sched1=&amp;sched2=&amp;comp1=&amp;comp2=&amp;p.hMy=rheing&amp;hUnit=&amp;hTenant=&amp;hVendor=&amp;hasset=&amp;wo.sCategory=&amp;wonum1=&amp;wonum2=" ref="A3507"/>
    <hyperlink r:id="rId3506" location="&amp;call1=&amp;call2=&amp;sched1=&amp;sched2=&amp;comp1=&amp;comp2=&amp;p.hMy=rheing&amp;hUnit=&amp;hTenant=&amp;hVendor=&amp;hasset=&amp;wo.sCategory=&amp;wonum1=&amp;wonum2=" ref="A3508"/>
    <hyperlink r:id="rId3507" location="&amp;call1=&amp;call2=&amp;sched1=&amp;sched2=&amp;comp1=&amp;comp2=&amp;p.hMy=rheing&amp;hUnit=&amp;hTenant=&amp;hVendor=&amp;hasset=&amp;wo.sCategory=&amp;wonum1=&amp;wonum2=" ref="A3509"/>
    <hyperlink r:id="rId3508" location="&amp;call1=&amp;call2=&amp;sched1=&amp;sched2=&amp;comp1=&amp;comp2=&amp;p.hMy=rheing&amp;hUnit=&amp;hTenant=&amp;hVendor=&amp;hasset=&amp;wo.sCategory=&amp;wonum1=&amp;wonum2=" ref="A3510"/>
    <hyperlink r:id="rId3509" location="&amp;call1=&amp;call2=&amp;sched1=&amp;sched2=&amp;comp1=&amp;comp2=&amp;p.hMy=rheing&amp;hUnit=&amp;hTenant=&amp;hVendor=&amp;hasset=&amp;wo.sCategory=&amp;wonum1=&amp;wonum2=" ref="A3511"/>
    <hyperlink r:id="rId3510" location="&amp;call1=&amp;call2=&amp;sched1=&amp;sched2=&amp;comp1=&amp;comp2=&amp;p.hMy=rheing&amp;hUnit=&amp;hTenant=&amp;hVendor=&amp;hasset=&amp;wo.sCategory=&amp;wonum1=&amp;wonum2=" ref="A3512"/>
    <hyperlink r:id="rId3511" location="&amp;call1=&amp;call2=&amp;sched1=&amp;sched2=&amp;comp1=&amp;comp2=&amp;p.hMy=rheing&amp;hUnit=&amp;hTenant=&amp;hVendor=&amp;hasset=&amp;wo.sCategory=&amp;wonum1=&amp;wonum2=" ref="A3513"/>
    <hyperlink r:id="rId3512" location="&amp;call1=&amp;call2=&amp;sched1=&amp;sched2=&amp;comp1=&amp;comp2=&amp;p.hMy=rheing&amp;hUnit=&amp;hTenant=&amp;hVendor=&amp;hasset=&amp;wo.sCategory=&amp;wonum1=&amp;wonum2=" ref="A3514"/>
    <hyperlink r:id="rId3513" location="&amp;call1=&amp;call2=&amp;sched1=&amp;sched2=&amp;comp1=&amp;comp2=&amp;p.hMy=rheing&amp;hUnit=&amp;hTenant=&amp;hVendor=&amp;hasset=&amp;wo.sCategory=&amp;wonum1=&amp;wonum2=" ref="A3515"/>
    <hyperlink r:id="rId3514" location="&amp;call1=&amp;call2=&amp;sched1=&amp;sched2=&amp;comp1=&amp;comp2=&amp;p.hMy=rheing&amp;hUnit=&amp;hTenant=&amp;hVendor=&amp;hasset=&amp;wo.sCategory=&amp;wonum1=&amp;wonum2=" ref="A3516"/>
    <hyperlink r:id="rId3515" location="&amp;call1=&amp;call2=&amp;sched1=&amp;sched2=&amp;comp1=&amp;comp2=&amp;p.hMy=rheing&amp;hUnit=&amp;hTenant=&amp;hVendor=&amp;hasset=&amp;wo.sCategory=&amp;wonum1=&amp;wonum2=" ref="A3517"/>
    <hyperlink r:id="rId3516" location="&amp;call1=&amp;call2=&amp;sched1=&amp;sched2=&amp;comp1=&amp;comp2=&amp;p.hMy=rheing&amp;hUnit=&amp;hTenant=&amp;hVendor=&amp;hasset=&amp;wo.sCategory=&amp;wonum1=&amp;wonum2=" ref="A3518"/>
    <hyperlink r:id="rId3517" location="&amp;call1=&amp;call2=&amp;sched1=&amp;sched2=&amp;comp1=&amp;comp2=&amp;p.hMy=rheing&amp;hUnit=&amp;hTenant=&amp;hVendor=&amp;hasset=&amp;wo.sCategory=&amp;wonum1=&amp;wonum2=" ref="A3519"/>
    <hyperlink r:id="rId3518" location="&amp;call1=&amp;call2=&amp;sched1=&amp;sched2=&amp;comp1=&amp;comp2=&amp;p.hMy=rheing&amp;hUnit=&amp;hTenant=&amp;hVendor=&amp;hasset=&amp;wo.sCategory=&amp;wonum1=&amp;wonum2=" ref="A3520"/>
    <hyperlink r:id="rId3519" location="&amp;call1=&amp;call2=&amp;sched1=&amp;sched2=&amp;comp1=&amp;comp2=&amp;p.hMy=rheing&amp;hUnit=&amp;hTenant=&amp;hVendor=&amp;hasset=&amp;wo.sCategory=&amp;wonum1=&amp;wonum2=" ref="A3521"/>
    <hyperlink r:id="rId3520" location="&amp;call1=&amp;call2=&amp;sched1=&amp;sched2=&amp;comp1=&amp;comp2=&amp;p.hMy=rheing&amp;hUnit=&amp;hTenant=&amp;hVendor=&amp;hasset=&amp;wo.sCategory=&amp;wonum1=&amp;wonum2=" ref="A3522"/>
    <hyperlink r:id="rId3521" location="&amp;call1=&amp;call2=&amp;sched1=&amp;sched2=&amp;comp1=&amp;comp2=&amp;p.hMy=rheing&amp;hUnit=&amp;hTenant=&amp;hVendor=&amp;hasset=&amp;wo.sCategory=&amp;wonum1=&amp;wonum2=" ref="A3523"/>
    <hyperlink r:id="rId3522" location="&amp;call1=&amp;call2=&amp;sched1=&amp;sched2=&amp;comp1=&amp;comp2=&amp;p.hMy=rheing&amp;hUnit=&amp;hTenant=&amp;hVendor=&amp;hasset=&amp;wo.sCategory=&amp;wonum1=&amp;wonum2=" ref="A3524"/>
    <hyperlink r:id="rId3523" location="&amp;call1=&amp;call2=&amp;sched1=&amp;sched2=&amp;comp1=&amp;comp2=&amp;p.hMy=rheing&amp;hUnit=&amp;hTenant=&amp;hVendor=&amp;hasset=&amp;wo.sCategory=&amp;wonum1=&amp;wonum2=" ref="A3525"/>
    <hyperlink r:id="rId3524" location="&amp;call1=&amp;call2=&amp;sched1=&amp;sched2=&amp;comp1=&amp;comp2=&amp;p.hMy=rheing&amp;hUnit=&amp;hTenant=&amp;hVendor=&amp;hasset=&amp;wo.sCategory=&amp;wonum1=&amp;wonum2=" ref="A3526"/>
    <hyperlink r:id="rId3525" location="&amp;call1=&amp;call2=&amp;sched1=&amp;sched2=&amp;comp1=&amp;comp2=&amp;p.hMy=rheing&amp;hUnit=&amp;hTenant=&amp;hVendor=&amp;hasset=&amp;wo.sCategory=&amp;wonum1=&amp;wonum2=" ref="A3527"/>
    <hyperlink r:id="rId3526" location="&amp;call1=&amp;call2=&amp;sched1=&amp;sched2=&amp;comp1=&amp;comp2=&amp;p.hMy=rheing&amp;hUnit=&amp;hTenant=&amp;hVendor=&amp;hasset=&amp;wo.sCategory=&amp;wonum1=&amp;wonum2=" ref="A3528"/>
    <hyperlink r:id="rId3527" location="&amp;call1=&amp;call2=&amp;sched1=&amp;sched2=&amp;comp1=&amp;comp2=&amp;p.hMy=rheing&amp;hUnit=&amp;hTenant=&amp;hVendor=&amp;hasset=&amp;wo.sCategory=&amp;wonum1=&amp;wonum2=" ref="A3529"/>
    <hyperlink r:id="rId3528" location="&amp;call1=&amp;call2=&amp;sched1=&amp;sched2=&amp;comp1=&amp;comp2=&amp;p.hMy=rheing&amp;hUnit=&amp;hTenant=&amp;hVendor=&amp;hasset=&amp;wo.sCategory=&amp;wonum1=&amp;wonum2=" ref="A3530"/>
    <hyperlink r:id="rId3529" location="&amp;call1=&amp;call2=&amp;sched1=&amp;sched2=&amp;comp1=&amp;comp2=&amp;p.hMy=rheing&amp;hUnit=&amp;hTenant=&amp;hVendor=&amp;hasset=&amp;wo.sCategory=&amp;wonum1=&amp;wonum2=" ref="A3531"/>
    <hyperlink r:id="rId3530" location="&amp;call1=&amp;call2=&amp;sched1=&amp;sched2=&amp;comp1=&amp;comp2=&amp;p.hMy=rheing&amp;hUnit=&amp;hTenant=&amp;hVendor=&amp;hasset=&amp;wo.sCategory=&amp;wonum1=&amp;wonum2=" ref="A3532"/>
    <hyperlink r:id="rId3531" location="&amp;call1=&amp;call2=&amp;sched1=&amp;sched2=&amp;comp1=&amp;comp2=&amp;p.hMy=rheing&amp;hUnit=&amp;hTenant=&amp;hVendor=&amp;hasset=&amp;wo.sCategory=&amp;wonum1=&amp;wonum2=" ref="A3533"/>
    <hyperlink r:id="rId3532" location="&amp;call1=&amp;call2=&amp;sched1=&amp;sched2=&amp;comp1=&amp;comp2=&amp;p.hMy=rheing&amp;hUnit=&amp;hTenant=&amp;hVendor=&amp;hasset=&amp;wo.sCategory=&amp;wonum1=&amp;wonum2=" ref="A3534"/>
    <hyperlink r:id="rId3533" location="&amp;call1=&amp;call2=&amp;sched1=&amp;sched2=&amp;comp1=&amp;comp2=&amp;p.hMy=rheing&amp;hUnit=&amp;hTenant=&amp;hVendor=&amp;hasset=&amp;wo.sCategory=&amp;wonum1=&amp;wonum2=" ref="A3535"/>
    <hyperlink r:id="rId3534" location="&amp;call1=&amp;call2=&amp;sched1=&amp;sched2=&amp;comp1=&amp;comp2=&amp;p.hMy=rheing&amp;hUnit=&amp;hTenant=&amp;hVendor=&amp;hasset=&amp;wo.sCategory=&amp;wonum1=&amp;wonum2=" ref="A3536"/>
    <hyperlink r:id="rId3535" location="&amp;call1=&amp;call2=&amp;sched1=&amp;sched2=&amp;comp1=&amp;comp2=&amp;p.hMy=rheing&amp;hUnit=&amp;hTenant=&amp;hVendor=&amp;hasset=&amp;wo.sCategory=&amp;wonum1=&amp;wonum2=" ref="A3537"/>
    <hyperlink r:id="rId3536" location="&amp;call1=&amp;call2=&amp;sched1=&amp;sched2=&amp;comp1=&amp;comp2=&amp;p.hMy=rheing&amp;hUnit=&amp;hTenant=&amp;hVendor=&amp;hasset=&amp;wo.sCategory=&amp;wonum1=&amp;wonum2=" ref="A3538"/>
    <hyperlink r:id="rId3537" location="&amp;call1=&amp;call2=&amp;sched1=&amp;sched2=&amp;comp1=&amp;comp2=&amp;p.hMy=rheing&amp;hUnit=&amp;hTenant=&amp;hVendor=&amp;hasset=&amp;wo.sCategory=&amp;wonum1=&amp;wonum2=" ref="A3539"/>
    <hyperlink r:id="rId3538" location="&amp;call1=&amp;call2=&amp;sched1=&amp;sched2=&amp;comp1=&amp;comp2=&amp;p.hMy=rheing&amp;hUnit=&amp;hTenant=&amp;hVendor=&amp;hasset=&amp;wo.sCategory=&amp;wonum1=&amp;wonum2=" ref="A3540"/>
    <hyperlink r:id="rId3539" location="&amp;call1=&amp;call2=&amp;sched1=&amp;sched2=&amp;comp1=&amp;comp2=&amp;p.hMy=rheing&amp;hUnit=&amp;hTenant=&amp;hVendor=&amp;hasset=&amp;wo.sCategory=&amp;wonum1=&amp;wonum2=" ref="A3541"/>
    <hyperlink r:id="rId3540" location="&amp;call1=&amp;call2=&amp;sched1=&amp;sched2=&amp;comp1=&amp;comp2=&amp;p.hMy=rheing&amp;hUnit=&amp;hTenant=&amp;hVendor=&amp;hasset=&amp;wo.sCategory=&amp;wonum1=&amp;wonum2=" ref="A3542"/>
    <hyperlink r:id="rId3541" location="&amp;call1=&amp;call2=&amp;sched1=&amp;sched2=&amp;comp1=&amp;comp2=&amp;p.hMy=rheing&amp;hUnit=&amp;hTenant=&amp;hVendor=&amp;hasset=&amp;wo.sCategory=&amp;wonum1=&amp;wonum2=" ref="A3543"/>
    <hyperlink r:id="rId3542" location="&amp;call1=&amp;call2=&amp;sched1=&amp;sched2=&amp;comp1=&amp;comp2=&amp;p.hMy=rheing&amp;hUnit=&amp;hTenant=&amp;hVendor=&amp;hasset=&amp;wo.sCategory=&amp;wonum1=&amp;wonum2=" ref="A3544"/>
    <hyperlink r:id="rId3543" location="&amp;call1=&amp;call2=&amp;sched1=&amp;sched2=&amp;comp1=&amp;comp2=&amp;p.hMy=rheing&amp;hUnit=&amp;hTenant=&amp;hVendor=&amp;hasset=&amp;wo.sCategory=&amp;wonum1=&amp;wonum2=" ref="A3545"/>
    <hyperlink r:id="rId3544" location="&amp;call1=&amp;call2=&amp;sched1=&amp;sched2=&amp;comp1=&amp;comp2=&amp;p.hMy=rheing&amp;hUnit=&amp;hTenant=&amp;hVendor=&amp;hasset=&amp;wo.sCategory=&amp;wonum1=&amp;wonum2=" ref="A3546"/>
    <hyperlink r:id="rId3545" location="&amp;call1=&amp;call2=&amp;sched1=&amp;sched2=&amp;comp1=&amp;comp2=&amp;p.hMy=rheing&amp;hUnit=&amp;hTenant=&amp;hVendor=&amp;hasset=&amp;wo.sCategory=&amp;wonum1=&amp;wonum2=" ref="A3547"/>
    <hyperlink r:id="rId3546" location="&amp;call1=&amp;call2=&amp;sched1=&amp;sched2=&amp;comp1=&amp;comp2=&amp;p.hMy=rheing&amp;hUnit=&amp;hTenant=&amp;hVendor=&amp;hasset=&amp;wo.sCategory=&amp;wonum1=&amp;wonum2=" ref="A3548"/>
    <hyperlink r:id="rId3547" location="&amp;call1=&amp;call2=&amp;sched1=&amp;sched2=&amp;comp1=&amp;comp2=&amp;p.hMy=rheing&amp;hUnit=&amp;hTenant=&amp;hVendor=&amp;hasset=&amp;wo.sCategory=&amp;wonum1=&amp;wonum2=" ref="A3549"/>
    <hyperlink r:id="rId3548" location="&amp;call1=&amp;call2=&amp;sched1=&amp;sched2=&amp;comp1=&amp;comp2=&amp;p.hMy=rheing&amp;hUnit=&amp;hTenant=&amp;hVendor=&amp;hasset=&amp;wo.sCategory=&amp;wonum1=&amp;wonum2=" ref="A3550"/>
    <hyperlink r:id="rId3549" location="&amp;call1=&amp;call2=&amp;sched1=&amp;sched2=&amp;comp1=&amp;comp2=&amp;p.hMy=rheing&amp;hUnit=&amp;hTenant=&amp;hVendor=&amp;hasset=&amp;wo.sCategory=&amp;wonum1=&amp;wonum2=" ref="A3551"/>
    <hyperlink r:id="rId3550" location="&amp;call1=&amp;call2=&amp;sched1=&amp;sched2=&amp;comp1=&amp;comp2=&amp;p.hMy=rheing&amp;hUnit=&amp;hTenant=&amp;hVendor=&amp;hasset=&amp;wo.sCategory=&amp;wonum1=&amp;wonum2=" ref="A3552"/>
    <hyperlink r:id="rId3551" location="&amp;call1=&amp;call2=&amp;sched1=&amp;sched2=&amp;comp1=&amp;comp2=&amp;p.hMy=rheing&amp;hUnit=&amp;hTenant=&amp;hVendor=&amp;hasset=&amp;wo.sCategory=&amp;wonum1=&amp;wonum2=" ref="A3553"/>
    <hyperlink r:id="rId3552" location="&amp;call1=&amp;call2=&amp;sched1=&amp;sched2=&amp;comp1=&amp;comp2=&amp;p.hMy=rheing&amp;hUnit=&amp;hTenant=&amp;hVendor=&amp;hasset=&amp;wo.sCategory=&amp;wonum1=&amp;wonum2=" ref="A3554"/>
    <hyperlink r:id="rId3553" location="&amp;call1=&amp;call2=&amp;sched1=&amp;sched2=&amp;comp1=&amp;comp2=&amp;p.hMy=rheing&amp;hUnit=&amp;hTenant=&amp;hVendor=&amp;hasset=&amp;wo.sCategory=&amp;wonum1=&amp;wonum2=" ref="A3555"/>
    <hyperlink r:id="rId3554" location="&amp;call1=&amp;call2=&amp;sched1=&amp;sched2=&amp;comp1=&amp;comp2=&amp;p.hMy=rheing&amp;hUnit=&amp;hTenant=&amp;hVendor=&amp;hasset=&amp;wo.sCategory=&amp;wonum1=&amp;wonum2=" ref="A3556"/>
    <hyperlink r:id="rId3555" location="&amp;call1=&amp;call2=&amp;sched1=&amp;sched2=&amp;comp1=&amp;comp2=&amp;p.hMy=rheing&amp;hUnit=&amp;hTenant=&amp;hVendor=&amp;hasset=&amp;wo.sCategory=&amp;wonum1=&amp;wonum2=" ref="A3557"/>
    <hyperlink r:id="rId3556" location="&amp;call1=&amp;call2=&amp;sched1=&amp;sched2=&amp;comp1=&amp;comp2=&amp;p.hMy=rheing&amp;hUnit=&amp;hTenant=&amp;hVendor=&amp;hasset=&amp;wo.sCategory=&amp;wonum1=&amp;wonum2=" ref="A3558"/>
    <hyperlink r:id="rId3557" location="&amp;call1=&amp;call2=&amp;sched1=&amp;sched2=&amp;comp1=&amp;comp2=&amp;p.hMy=rheing&amp;hUnit=&amp;hTenant=&amp;hVendor=&amp;hasset=&amp;wo.sCategory=&amp;wonum1=&amp;wonum2=" ref="A3559"/>
    <hyperlink r:id="rId3558" location="&amp;call1=&amp;call2=&amp;sched1=&amp;sched2=&amp;comp1=&amp;comp2=&amp;p.hMy=rheing&amp;hUnit=&amp;hTenant=&amp;hVendor=&amp;hasset=&amp;wo.sCategory=&amp;wonum1=&amp;wonum2=" ref="A3560"/>
    <hyperlink r:id="rId3559" location="&amp;call1=&amp;call2=&amp;sched1=&amp;sched2=&amp;comp1=&amp;comp2=&amp;p.hMy=rheing&amp;hUnit=&amp;hTenant=&amp;hVendor=&amp;hasset=&amp;wo.sCategory=&amp;wonum1=&amp;wonum2=" ref="A3561"/>
    <hyperlink r:id="rId3560" location="&amp;call1=&amp;call2=&amp;sched1=&amp;sched2=&amp;comp1=&amp;comp2=&amp;p.hMy=rheing&amp;hUnit=&amp;hTenant=&amp;hVendor=&amp;hasset=&amp;wo.sCategory=&amp;wonum1=&amp;wonum2=" ref="A3562"/>
    <hyperlink r:id="rId3561" location="&amp;call1=&amp;call2=&amp;sched1=&amp;sched2=&amp;comp1=&amp;comp2=&amp;p.hMy=rheing&amp;hUnit=&amp;hTenant=&amp;hVendor=&amp;hasset=&amp;wo.sCategory=&amp;wonum1=&amp;wonum2=" ref="A3563"/>
    <hyperlink r:id="rId3562" location="&amp;call1=&amp;call2=&amp;sched1=&amp;sched2=&amp;comp1=&amp;comp2=&amp;p.hMy=rheing&amp;hUnit=&amp;hTenant=&amp;hVendor=&amp;hasset=&amp;wo.sCategory=&amp;wonum1=&amp;wonum2=" ref="A3564"/>
    <hyperlink r:id="rId3563" location="&amp;call1=&amp;call2=&amp;sched1=&amp;sched2=&amp;comp1=&amp;comp2=&amp;p.hMy=rheing&amp;hUnit=&amp;hTenant=&amp;hVendor=&amp;hasset=&amp;wo.sCategory=&amp;wonum1=&amp;wonum2=" ref="A3565"/>
    <hyperlink r:id="rId3564" location="&amp;call1=&amp;call2=&amp;sched1=&amp;sched2=&amp;comp1=&amp;comp2=&amp;p.hMy=rheing&amp;hUnit=&amp;hTenant=&amp;hVendor=&amp;hasset=&amp;wo.sCategory=&amp;wonum1=&amp;wonum2=" ref="A3566"/>
    <hyperlink r:id="rId3565" location="&amp;call1=&amp;call2=&amp;sched1=&amp;sched2=&amp;comp1=&amp;comp2=&amp;p.hMy=rheing&amp;hUnit=&amp;hTenant=&amp;hVendor=&amp;hasset=&amp;wo.sCategory=&amp;wonum1=&amp;wonum2=" ref="A3567"/>
    <hyperlink r:id="rId3566" location="&amp;call1=&amp;call2=&amp;sched1=&amp;sched2=&amp;comp1=&amp;comp2=&amp;p.hMy=rheing&amp;hUnit=&amp;hTenant=&amp;hVendor=&amp;hasset=&amp;wo.sCategory=&amp;wonum1=&amp;wonum2=" ref="A3568"/>
    <hyperlink r:id="rId3567" location="&amp;call1=&amp;call2=&amp;sched1=&amp;sched2=&amp;comp1=&amp;comp2=&amp;p.hMy=rheing&amp;hUnit=&amp;hTenant=&amp;hVendor=&amp;hasset=&amp;wo.sCategory=&amp;wonum1=&amp;wonum2=" ref="A3569"/>
    <hyperlink r:id="rId3568" location="&amp;call1=&amp;call2=&amp;sched1=&amp;sched2=&amp;comp1=&amp;comp2=&amp;p.hMy=rheing&amp;hUnit=&amp;hTenant=&amp;hVendor=&amp;hasset=&amp;wo.sCategory=&amp;wonum1=&amp;wonum2=" ref="A3570"/>
    <hyperlink r:id="rId3569" location="&amp;call1=&amp;call2=&amp;sched1=&amp;sched2=&amp;comp1=&amp;comp2=&amp;p.hMy=rheing&amp;hUnit=&amp;hTenant=&amp;hVendor=&amp;hasset=&amp;wo.sCategory=&amp;wonum1=&amp;wonum2=" ref="A3571"/>
    <hyperlink r:id="rId3570" location="&amp;call1=&amp;call2=&amp;sched1=&amp;sched2=&amp;comp1=&amp;comp2=&amp;p.hMy=rheing&amp;hUnit=&amp;hTenant=&amp;hVendor=&amp;hasset=&amp;wo.sCategory=&amp;wonum1=&amp;wonum2=" ref="A3572"/>
    <hyperlink r:id="rId3571" location="&amp;call1=&amp;call2=&amp;sched1=&amp;sched2=&amp;comp1=&amp;comp2=&amp;p.hMy=rheing&amp;hUnit=&amp;hTenant=&amp;hVendor=&amp;hasset=&amp;wo.sCategory=&amp;wonum1=&amp;wonum2=" ref="A3573"/>
    <hyperlink r:id="rId3572" location="&amp;call1=&amp;call2=&amp;sched1=&amp;sched2=&amp;comp1=&amp;comp2=&amp;p.hMy=rheing&amp;hUnit=&amp;hTenant=&amp;hVendor=&amp;hasset=&amp;wo.sCategory=&amp;wonum1=&amp;wonum2=" ref="A3574"/>
    <hyperlink r:id="rId3573" location="&amp;call1=&amp;call2=&amp;sched1=&amp;sched2=&amp;comp1=&amp;comp2=&amp;p.hMy=rheing&amp;hUnit=&amp;hTenant=&amp;hVendor=&amp;hasset=&amp;wo.sCategory=&amp;wonum1=&amp;wonum2=" ref="A3575"/>
    <hyperlink r:id="rId3574" location="&amp;call1=&amp;call2=&amp;sched1=&amp;sched2=&amp;comp1=&amp;comp2=&amp;p.hMy=rheing&amp;hUnit=&amp;hTenant=&amp;hVendor=&amp;hasset=&amp;wo.sCategory=&amp;wonum1=&amp;wonum2=" ref="A3576"/>
    <hyperlink r:id="rId3575" location="&amp;call1=&amp;call2=&amp;sched1=&amp;sched2=&amp;comp1=&amp;comp2=&amp;p.hMy=rheing&amp;hUnit=&amp;hTenant=&amp;hVendor=&amp;hasset=&amp;wo.sCategory=&amp;wonum1=&amp;wonum2=" ref="A3577"/>
    <hyperlink r:id="rId3576" location="&amp;call1=&amp;call2=&amp;sched1=&amp;sched2=&amp;comp1=&amp;comp2=&amp;p.hMy=rheing&amp;hUnit=&amp;hTenant=&amp;hVendor=&amp;hasset=&amp;wo.sCategory=&amp;wonum1=&amp;wonum2=" ref="A3578"/>
    <hyperlink r:id="rId3577" location="&amp;call1=&amp;call2=&amp;sched1=&amp;sched2=&amp;comp1=&amp;comp2=&amp;p.hMy=rheing&amp;hUnit=&amp;hTenant=&amp;hVendor=&amp;hasset=&amp;wo.sCategory=&amp;wonum1=&amp;wonum2=" ref="A3579"/>
    <hyperlink r:id="rId3578" location="&amp;call1=&amp;call2=&amp;sched1=&amp;sched2=&amp;comp1=&amp;comp2=&amp;p.hMy=rheing&amp;hUnit=&amp;hTenant=&amp;hVendor=&amp;hasset=&amp;wo.sCategory=&amp;wonum1=&amp;wonum2=" ref="A3580"/>
    <hyperlink r:id="rId3579" location="&amp;call1=&amp;call2=&amp;sched1=&amp;sched2=&amp;comp1=&amp;comp2=&amp;p.hMy=rheing&amp;hUnit=&amp;hTenant=&amp;hVendor=&amp;hasset=&amp;wo.sCategory=&amp;wonum1=&amp;wonum2=" ref="A3581"/>
    <hyperlink r:id="rId3580" location="&amp;call1=&amp;call2=&amp;sched1=&amp;sched2=&amp;comp1=&amp;comp2=&amp;p.hMy=rheing&amp;hUnit=&amp;hTenant=&amp;hVendor=&amp;hasset=&amp;wo.sCategory=&amp;wonum1=&amp;wonum2=" ref="A3582"/>
    <hyperlink r:id="rId3581" location="&amp;call1=&amp;call2=&amp;sched1=&amp;sched2=&amp;comp1=&amp;comp2=&amp;p.hMy=rheing&amp;hUnit=&amp;hTenant=&amp;hVendor=&amp;hasset=&amp;wo.sCategory=&amp;wonum1=&amp;wonum2=" ref="A3583"/>
    <hyperlink r:id="rId3582" location="&amp;call1=&amp;call2=&amp;sched1=&amp;sched2=&amp;comp1=&amp;comp2=&amp;p.hMy=rheing&amp;hUnit=&amp;hTenant=&amp;hVendor=&amp;hasset=&amp;wo.sCategory=&amp;wonum1=&amp;wonum2=" ref="A3584"/>
    <hyperlink r:id="rId3583" location="&amp;call1=&amp;call2=&amp;sched1=&amp;sched2=&amp;comp1=&amp;comp2=&amp;p.hMy=rheing&amp;hUnit=&amp;hTenant=&amp;hVendor=&amp;hasset=&amp;wo.sCategory=&amp;wonum1=&amp;wonum2=" ref="A3585"/>
    <hyperlink r:id="rId3584" location="&amp;call1=&amp;call2=&amp;sched1=&amp;sched2=&amp;comp1=&amp;comp2=&amp;p.hMy=rheing&amp;hUnit=&amp;hTenant=&amp;hVendor=&amp;hasset=&amp;wo.sCategory=&amp;wonum1=&amp;wonum2=" ref="A3586"/>
    <hyperlink r:id="rId3585" location="&amp;call1=&amp;call2=&amp;sched1=&amp;sched2=&amp;comp1=&amp;comp2=&amp;p.hMy=rheing&amp;hUnit=&amp;hTenant=&amp;hVendor=&amp;hasset=&amp;wo.sCategory=&amp;wonum1=&amp;wonum2=" ref="A3587"/>
    <hyperlink r:id="rId3586" location="&amp;call1=&amp;call2=&amp;sched1=&amp;sched2=&amp;comp1=&amp;comp2=&amp;p.hMy=rheing&amp;hUnit=&amp;hTenant=&amp;hVendor=&amp;hasset=&amp;wo.sCategory=&amp;wonum1=&amp;wonum2=" ref="A3588"/>
    <hyperlink r:id="rId3587" location="&amp;call1=&amp;call2=&amp;sched1=&amp;sched2=&amp;comp1=&amp;comp2=&amp;p.hMy=rheing&amp;hUnit=&amp;hTenant=&amp;hVendor=&amp;hasset=&amp;wo.sCategory=&amp;wonum1=&amp;wonum2=" ref="A3589"/>
    <hyperlink r:id="rId3588" location="&amp;call1=&amp;call2=&amp;sched1=&amp;sched2=&amp;comp1=&amp;comp2=&amp;p.hMy=rheing&amp;hUnit=&amp;hTenant=&amp;hVendor=&amp;hasset=&amp;wo.sCategory=&amp;wonum1=&amp;wonum2=" ref="A3590"/>
    <hyperlink r:id="rId3589" location="&amp;call1=&amp;call2=&amp;sched1=&amp;sched2=&amp;comp1=&amp;comp2=&amp;p.hMy=rheing&amp;hUnit=&amp;hTenant=&amp;hVendor=&amp;hasset=&amp;wo.sCategory=&amp;wonum1=&amp;wonum2=" ref="A3591"/>
    <hyperlink r:id="rId3590" location="&amp;call1=&amp;call2=&amp;sched1=&amp;sched2=&amp;comp1=&amp;comp2=&amp;p.hMy=rheing&amp;hUnit=&amp;hTenant=&amp;hVendor=&amp;hasset=&amp;wo.sCategory=&amp;wonum1=&amp;wonum2=" ref="A3592"/>
    <hyperlink r:id="rId3591" location="&amp;call1=&amp;call2=&amp;sched1=&amp;sched2=&amp;comp1=&amp;comp2=&amp;p.hMy=rheing&amp;hUnit=&amp;hTenant=&amp;hVendor=&amp;hasset=&amp;wo.sCategory=&amp;wonum1=&amp;wonum2=" ref="A3593"/>
    <hyperlink r:id="rId3592" location="&amp;call1=&amp;call2=&amp;sched1=&amp;sched2=&amp;comp1=&amp;comp2=&amp;p.hMy=rheing&amp;hUnit=&amp;hTenant=&amp;hVendor=&amp;hasset=&amp;wo.sCategory=&amp;wonum1=&amp;wonum2=" ref="A3594"/>
    <hyperlink r:id="rId3593" location="&amp;call1=&amp;call2=&amp;sched1=&amp;sched2=&amp;comp1=&amp;comp2=&amp;p.hMy=rheing&amp;hUnit=&amp;hTenant=&amp;hVendor=&amp;hasset=&amp;wo.sCategory=&amp;wonum1=&amp;wonum2=" ref="A3595"/>
    <hyperlink r:id="rId3594" location="&amp;call1=&amp;call2=&amp;sched1=&amp;sched2=&amp;comp1=&amp;comp2=&amp;p.hMy=rheing&amp;hUnit=&amp;hTenant=&amp;hVendor=&amp;hasset=&amp;wo.sCategory=&amp;wonum1=&amp;wonum2=" ref="A3596"/>
    <hyperlink r:id="rId3595" location="&amp;call1=&amp;call2=&amp;sched1=&amp;sched2=&amp;comp1=&amp;comp2=&amp;p.hMy=rheing&amp;hUnit=&amp;hTenant=&amp;hVendor=&amp;hasset=&amp;wo.sCategory=&amp;wonum1=&amp;wonum2=" ref="A3597"/>
    <hyperlink r:id="rId3596" location="&amp;call1=&amp;call2=&amp;sched1=&amp;sched2=&amp;comp1=&amp;comp2=&amp;p.hMy=rheing&amp;hUnit=&amp;hTenant=&amp;hVendor=&amp;hasset=&amp;wo.sCategory=&amp;wonum1=&amp;wonum2=" ref="A3598"/>
    <hyperlink r:id="rId3597" location="&amp;call1=&amp;call2=&amp;sched1=&amp;sched2=&amp;comp1=&amp;comp2=&amp;p.hMy=rheing&amp;hUnit=&amp;hTenant=&amp;hVendor=&amp;hasset=&amp;wo.sCategory=&amp;wonum1=&amp;wonum2=" ref="A3599"/>
    <hyperlink r:id="rId3598" location="&amp;call1=&amp;call2=&amp;sched1=&amp;sched2=&amp;comp1=&amp;comp2=&amp;p.hMy=rheing&amp;hUnit=&amp;hTenant=&amp;hVendor=&amp;hasset=&amp;wo.sCategory=&amp;wonum1=&amp;wonum2=" ref="A3600"/>
    <hyperlink r:id="rId3599" location="&amp;call1=&amp;call2=&amp;sched1=&amp;sched2=&amp;comp1=&amp;comp2=&amp;p.hMy=rheing&amp;hUnit=&amp;hTenant=&amp;hVendor=&amp;hasset=&amp;wo.sCategory=&amp;wonum1=&amp;wonum2=" ref="A3601"/>
    <hyperlink r:id="rId3600" location="&amp;call1=&amp;call2=&amp;sched1=&amp;sched2=&amp;comp1=&amp;comp2=&amp;p.hMy=rheing&amp;hUnit=&amp;hTenant=&amp;hVendor=&amp;hasset=&amp;wo.sCategory=&amp;wonum1=&amp;wonum2=" ref="A3602"/>
    <hyperlink r:id="rId3601" location="&amp;call1=&amp;call2=&amp;sched1=&amp;sched2=&amp;comp1=&amp;comp2=&amp;p.hMy=rheing&amp;hUnit=&amp;hTenant=&amp;hVendor=&amp;hasset=&amp;wo.sCategory=&amp;wonum1=&amp;wonum2=" ref="A3603"/>
    <hyperlink r:id="rId3602" location="&amp;call1=&amp;call2=&amp;sched1=&amp;sched2=&amp;comp1=&amp;comp2=&amp;p.hMy=rheing&amp;hUnit=&amp;hTenant=&amp;hVendor=&amp;hasset=&amp;wo.sCategory=&amp;wonum1=&amp;wonum2=" ref="A3604"/>
    <hyperlink r:id="rId3603" location="&amp;call1=&amp;call2=&amp;sched1=&amp;sched2=&amp;comp1=&amp;comp2=&amp;p.hMy=rheing&amp;hUnit=&amp;hTenant=&amp;hVendor=&amp;hasset=&amp;wo.sCategory=&amp;wonum1=&amp;wonum2=" ref="A3605"/>
    <hyperlink r:id="rId3604" location="&amp;call1=&amp;call2=&amp;sched1=&amp;sched2=&amp;comp1=&amp;comp2=&amp;p.hMy=rheing&amp;hUnit=&amp;hTenant=&amp;hVendor=&amp;hasset=&amp;wo.sCategory=&amp;wonum1=&amp;wonum2=" ref="A3606"/>
    <hyperlink r:id="rId3605" location="&amp;call1=&amp;call2=&amp;sched1=&amp;sched2=&amp;comp1=&amp;comp2=&amp;p.hMy=rheing&amp;hUnit=&amp;hTenant=&amp;hVendor=&amp;hasset=&amp;wo.sCategory=&amp;wonum1=&amp;wonum2=" ref="A3607"/>
    <hyperlink r:id="rId3606" location="&amp;call1=&amp;call2=&amp;sched1=&amp;sched2=&amp;comp1=&amp;comp2=&amp;p.hMy=rheing&amp;hUnit=&amp;hTenant=&amp;hVendor=&amp;hasset=&amp;wo.sCategory=&amp;wonum1=&amp;wonum2=" ref="A3608"/>
    <hyperlink r:id="rId3607" location="&amp;call1=&amp;call2=&amp;sched1=&amp;sched2=&amp;comp1=&amp;comp2=&amp;p.hMy=rheing&amp;hUnit=&amp;hTenant=&amp;hVendor=&amp;hasset=&amp;wo.sCategory=&amp;wonum1=&amp;wonum2=" ref="A3609"/>
    <hyperlink r:id="rId3608" location="&amp;call1=&amp;call2=&amp;sched1=&amp;sched2=&amp;comp1=&amp;comp2=&amp;p.hMy=rheing&amp;hUnit=&amp;hTenant=&amp;hVendor=&amp;hasset=&amp;wo.sCategory=&amp;wonum1=&amp;wonum2=" ref="A3610"/>
    <hyperlink r:id="rId3609" location="&amp;call1=&amp;call2=&amp;sched1=&amp;sched2=&amp;comp1=&amp;comp2=&amp;p.hMy=rheing&amp;hUnit=&amp;hTenant=&amp;hVendor=&amp;hasset=&amp;wo.sCategory=&amp;wonum1=&amp;wonum2=" ref="A3611"/>
    <hyperlink r:id="rId3610" location="&amp;call1=&amp;call2=&amp;sched1=&amp;sched2=&amp;comp1=&amp;comp2=&amp;p.hMy=rheing&amp;hUnit=&amp;hTenant=&amp;hVendor=&amp;hasset=&amp;wo.sCategory=&amp;wonum1=&amp;wonum2=" ref="A3612"/>
    <hyperlink r:id="rId3611" location="&amp;call1=&amp;call2=&amp;sched1=&amp;sched2=&amp;comp1=&amp;comp2=&amp;p.hMy=rheing&amp;hUnit=&amp;hTenant=&amp;hVendor=&amp;hasset=&amp;wo.sCategory=&amp;wonum1=&amp;wonum2=" ref="A3613"/>
    <hyperlink r:id="rId3612" location="&amp;call1=&amp;call2=&amp;sched1=&amp;sched2=&amp;comp1=&amp;comp2=&amp;p.hMy=rheing&amp;hUnit=&amp;hTenant=&amp;hVendor=&amp;hasset=&amp;wo.sCategory=&amp;wonum1=&amp;wonum2=" ref="A3614"/>
    <hyperlink r:id="rId3613" location="&amp;call1=&amp;call2=&amp;sched1=&amp;sched2=&amp;comp1=&amp;comp2=&amp;p.hMy=rheing&amp;hUnit=&amp;hTenant=&amp;hVendor=&amp;hasset=&amp;wo.sCategory=&amp;wonum1=&amp;wonum2=" ref="A3615"/>
    <hyperlink r:id="rId3614" location="&amp;call1=&amp;call2=&amp;sched1=&amp;sched2=&amp;comp1=&amp;comp2=&amp;p.hMy=rheing&amp;hUnit=&amp;hTenant=&amp;hVendor=&amp;hasset=&amp;wo.sCategory=&amp;wonum1=&amp;wonum2=" ref="A3616"/>
    <hyperlink r:id="rId3615" location="&amp;call1=&amp;call2=&amp;sched1=&amp;sched2=&amp;comp1=&amp;comp2=&amp;p.hMy=rheing&amp;hUnit=&amp;hTenant=&amp;hVendor=&amp;hasset=&amp;wo.sCategory=&amp;wonum1=&amp;wonum2=" ref="A3617"/>
    <hyperlink r:id="rId3616" location="&amp;call1=&amp;call2=&amp;sched1=&amp;sched2=&amp;comp1=&amp;comp2=&amp;p.hMy=rheing&amp;hUnit=&amp;hTenant=&amp;hVendor=&amp;hasset=&amp;wo.sCategory=&amp;wonum1=&amp;wonum2=" ref="A3618"/>
    <hyperlink r:id="rId3617" location="&amp;call1=&amp;call2=&amp;sched1=&amp;sched2=&amp;comp1=&amp;comp2=&amp;p.hMy=rheing&amp;hUnit=&amp;hTenant=&amp;hVendor=&amp;hasset=&amp;wo.sCategory=&amp;wonum1=&amp;wonum2=" ref="A3619"/>
    <hyperlink r:id="rId3618" location="&amp;call1=&amp;call2=&amp;sched1=&amp;sched2=&amp;comp1=&amp;comp2=&amp;p.hMy=rheing&amp;hUnit=&amp;hTenant=&amp;hVendor=&amp;hasset=&amp;wo.sCategory=&amp;wonum1=&amp;wonum2=" ref="A3620"/>
    <hyperlink r:id="rId3619" location="&amp;call1=&amp;call2=&amp;sched1=&amp;sched2=&amp;comp1=&amp;comp2=&amp;p.hMy=rheing&amp;hUnit=&amp;hTenant=&amp;hVendor=&amp;hasset=&amp;wo.sCategory=&amp;wonum1=&amp;wonum2=" ref="A3621"/>
    <hyperlink r:id="rId3620" location="&amp;call1=&amp;call2=&amp;sched1=&amp;sched2=&amp;comp1=&amp;comp2=&amp;p.hMy=rheing&amp;hUnit=&amp;hTenant=&amp;hVendor=&amp;hasset=&amp;wo.sCategory=&amp;wonum1=&amp;wonum2=" ref="A3622"/>
    <hyperlink r:id="rId3621" location="&amp;call1=&amp;call2=&amp;sched1=&amp;sched2=&amp;comp1=&amp;comp2=&amp;p.hMy=rheing&amp;hUnit=&amp;hTenant=&amp;hVendor=&amp;hasset=&amp;wo.sCategory=&amp;wonum1=&amp;wonum2=" ref="A3623"/>
    <hyperlink r:id="rId3622" location="&amp;call1=&amp;call2=&amp;sched1=&amp;sched2=&amp;comp1=&amp;comp2=&amp;p.hMy=rheing&amp;hUnit=&amp;hTenant=&amp;hVendor=&amp;hasset=&amp;wo.sCategory=&amp;wonum1=&amp;wonum2=" ref="A3624"/>
    <hyperlink r:id="rId3623" location="&amp;call1=&amp;call2=&amp;sched1=&amp;sched2=&amp;comp1=&amp;comp2=&amp;p.hMy=rheing&amp;hUnit=&amp;hTenant=&amp;hVendor=&amp;hasset=&amp;wo.sCategory=&amp;wonum1=&amp;wonum2=" ref="A3625"/>
    <hyperlink r:id="rId3624" location="&amp;call1=&amp;call2=&amp;sched1=&amp;sched2=&amp;comp1=&amp;comp2=&amp;p.hMy=rheing&amp;hUnit=&amp;hTenant=&amp;hVendor=&amp;hasset=&amp;wo.sCategory=&amp;wonum1=&amp;wonum2=" ref="A3626"/>
    <hyperlink r:id="rId3625" location="&amp;call1=&amp;call2=&amp;sched1=&amp;sched2=&amp;comp1=&amp;comp2=&amp;p.hMy=rheing&amp;hUnit=&amp;hTenant=&amp;hVendor=&amp;hasset=&amp;wo.sCategory=&amp;wonum1=&amp;wonum2=" ref="A3627"/>
    <hyperlink r:id="rId3626" location="&amp;call1=&amp;call2=&amp;sched1=&amp;sched2=&amp;comp1=&amp;comp2=&amp;p.hMy=rheing&amp;hUnit=&amp;hTenant=&amp;hVendor=&amp;hasset=&amp;wo.sCategory=&amp;wonum1=&amp;wonum2=" ref="A3628"/>
    <hyperlink r:id="rId3627" location="&amp;call1=&amp;call2=&amp;sched1=&amp;sched2=&amp;comp1=&amp;comp2=&amp;p.hMy=rheing&amp;hUnit=&amp;hTenant=&amp;hVendor=&amp;hasset=&amp;wo.sCategory=&amp;wonum1=&amp;wonum2=" ref="A3629"/>
    <hyperlink r:id="rId3628" location="&amp;call1=&amp;call2=&amp;sched1=&amp;sched2=&amp;comp1=&amp;comp2=&amp;p.hMy=rheing&amp;hUnit=&amp;hTenant=&amp;hVendor=&amp;hasset=&amp;wo.sCategory=&amp;wonum1=&amp;wonum2=" ref="A3630"/>
    <hyperlink r:id="rId3629" location="&amp;call1=&amp;call2=&amp;sched1=&amp;sched2=&amp;comp1=&amp;comp2=&amp;p.hMy=rheing&amp;hUnit=&amp;hTenant=&amp;hVendor=&amp;hasset=&amp;wo.sCategory=&amp;wonum1=&amp;wonum2=" ref="A3631"/>
    <hyperlink r:id="rId3630" location="&amp;call1=&amp;call2=&amp;sched1=&amp;sched2=&amp;comp1=&amp;comp2=&amp;p.hMy=rheing&amp;hUnit=&amp;hTenant=&amp;hVendor=&amp;hasset=&amp;wo.sCategory=&amp;wonum1=&amp;wonum2=" ref="A3632"/>
    <hyperlink r:id="rId3631" location="&amp;call1=&amp;call2=&amp;sched1=&amp;sched2=&amp;comp1=&amp;comp2=&amp;p.hMy=rheing&amp;hUnit=&amp;hTenant=&amp;hVendor=&amp;hasset=&amp;wo.sCategory=&amp;wonum1=&amp;wonum2=" ref="A3633"/>
    <hyperlink r:id="rId3632" location="&amp;call1=&amp;call2=&amp;sched1=&amp;sched2=&amp;comp1=&amp;comp2=&amp;p.hMy=rheing&amp;hUnit=&amp;hTenant=&amp;hVendor=&amp;hasset=&amp;wo.sCategory=&amp;wonum1=&amp;wonum2=" ref="A3634"/>
    <hyperlink r:id="rId3633" location="&amp;call1=&amp;call2=&amp;sched1=&amp;sched2=&amp;comp1=&amp;comp2=&amp;p.hMy=rheing&amp;hUnit=&amp;hTenant=&amp;hVendor=&amp;hasset=&amp;wo.sCategory=&amp;wonum1=&amp;wonum2=" ref="A3635"/>
    <hyperlink r:id="rId3634" location="&amp;call1=&amp;call2=&amp;sched1=&amp;sched2=&amp;comp1=&amp;comp2=&amp;p.hMy=rheing&amp;hUnit=&amp;hTenant=&amp;hVendor=&amp;hasset=&amp;wo.sCategory=&amp;wonum1=&amp;wonum2=" ref="A3636"/>
    <hyperlink r:id="rId3635" location="&amp;call1=&amp;call2=&amp;sched1=&amp;sched2=&amp;comp1=&amp;comp2=&amp;p.hMy=rheing&amp;hUnit=&amp;hTenant=&amp;hVendor=&amp;hasset=&amp;wo.sCategory=&amp;wonum1=&amp;wonum2=" ref="A3637"/>
    <hyperlink r:id="rId3636" location="&amp;call1=&amp;call2=&amp;sched1=&amp;sched2=&amp;comp1=&amp;comp2=&amp;p.hMy=rheing&amp;hUnit=&amp;hTenant=&amp;hVendor=&amp;hasset=&amp;wo.sCategory=&amp;wonum1=&amp;wonum2=" ref="A3638"/>
    <hyperlink r:id="rId3637" location="&amp;call1=&amp;call2=&amp;sched1=&amp;sched2=&amp;comp1=&amp;comp2=&amp;p.hMy=rheing&amp;hUnit=&amp;hTenant=&amp;hVendor=&amp;hasset=&amp;wo.sCategory=&amp;wonum1=&amp;wonum2=" ref="A3639"/>
    <hyperlink r:id="rId3638" location="&amp;call1=&amp;call2=&amp;sched1=&amp;sched2=&amp;comp1=&amp;comp2=&amp;p.hMy=rheing&amp;hUnit=&amp;hTenant=&amp;hVendor=&amp;hasset=&amp;wo.sCategory=&amp;wonum1=&amp;wonum2=" ref="A3640"/>
    <hyperlink r:id="rId3639" location="&amp;call1=&amp;call2=&amp;sched1=&amp;sched2=&amp;comp1=&amp;comp2=&amp;p.hMy=rheing&amp;hUnit=&amp;hTenant=&amp;hVendor=&amp;hasset=&amp;wo.sCategory=&amp;wonum1=&amp;wonum2=" ref="A3641"/>
    <hyperlink r:id="rId3640" location="&amp;call1=&amp;call2=&amp;sched1=&amp;sched2=&amp;comp1=&amp;comp2=&amp;p.hMy=rheing&amp;hUnit=&amp;hTenant=&amp;hVendor=&amp;hasset=&amp;wo.sCategory=&amp;wonum1=&amp;wonum2=" ref="A3642"/>
    <hyperlink r:id="rId3641" location="&amp;call1=&amp;call2=&amp;sched1=&amp;sched2=&amp;comp1=&amp;comp2=&amp;p.hMy=rheing&amp;hUnit=&amp;hTenant=&amp;hVendor=&amp;hasset=&amp;wo.sCategory=&amp;wonum1=&amp;wonum2=" ref="A3643"/>
    <hyperlink r:id="rId3642" location="&amp;call1=&amp;call2=&amp;sched1=&amp;sched2=&amp;comp1=&amp;comp2=&amp;p.hMy=rheing&amp;hUnit=&amp;hTenant=&amp;hVendor=&amp;hasset=&amp;wo.sCategory=&amp;wonum1=&amp;wonum2=" ref="A3644"/>
    <hyperlink r:id="rId3643" location="&amp;call1=&amp;call2=&amp;sched1=&amp;sched2=&amp;comp1=&amp;comp2=&amp;p.hMy=rheing&amp;hUnit=&amp;hTenant=&amp;hVendor=&amp;hasset=&amp;wo.sCategory=&amp;wonum1=&amp;wonum2=" ref="A3645"/>
    <hyperlink r:id="rId3644" location="&amp;call1=&amp;call2=&amp;sched1=&amp;sched2=&amp;comp1=&amp;comp2=&amp;p.hMy=rheing&amp;hUnit=&amp;hTenant=&amp;hVendor=&amp;hasset=&amp;wo.sCategory=&amp;wonum1=&amp;wonum2=" ref="A3646"/>
    <hyperlink r:id="rId3645" location="&amp;call1=&amp;call2=&amp;sched1=&amp;sched2=&amp;comp1=&amp;comp2=&amp;p.hMy=rheing&amp;hUnit=&amp;hTenant=&amp;hVendor=&amp;hasset=&amp;wo.sCategory=&amp;wonum1=&amp;wonum2=" ref="A3647"/>
    <hyperlink r:id="rId3646" location="&amp;call1=&amp;call2=&amp;sched1=&amp;sched2=&amp;comp1=&amp;comp2=&amp;p.hMy=rheing&amp;hUnit=&amp;hTenant=&amp;hVendor=&amp;hasset=&amp;wo.sCategory=&amp;wonum1=&amp;wonum2=" ref="A3648"/>
    <hyperlink r:id="rId3647" location="&amp;call1=&amp;call2=&amp;sched1=&amp;sched2=&amp;comp1=&amp;comp2=&amp;p.hMy=rheing&amp;hUnit=&amp;hTenant=&amp;hVendor=&amp;hasset=&amp;wo.sCategory=&amp;wonum1=&amp;wonum2=" ref="A3649"/>
    <hyperlink r:id="rId3648" location="&amp;call1=&amp;call2=&amp;sched1=&amp;sched2=&amp;comp1=&amp;comp2=&amp;p.hMy=rheing&amp;hUnit=&amp;hTenant=&amp;hVendor=&amp;hasset=&amp;wo.sCategory=&amp;wonum1=&amp;wonum2=" ref="A3650"/>
    <hyperlink r:id="rId3649" location="&amp;call1=&amp;call2=&amp;sched1=&amp;sched2=&amp;comp1=&amp;comp2=&amp;p.hMy=rheing&amp;hUnit=&amp;hTenant=&amp;hVendor=&amp;hasset=&amp;wo.sCategory=&amp;wonum1=&amp;wonum2=" ref="A3651"/>
    <hyperlink r:id="rId3650" location="&amp;call1=&amp;call2=&amp;sched1=&amp;sched2=&amp;comp1=&amp;comp2=&amp;p.hMy=rheing&amp;hUnit=&amp;hTenant=&amp;hVendor=&amp;hasset=&amp;wo.sCategory=&amp;wonum1=&amp;wonum2=" ref="A3652"/>
    <hyperlink r:id="rId3651" location="&amp;call1=&amp;call2=&amp;sched1=&amp;sched2=&amp;comp1=&amp;comp2=&amp;p.hMy=rheing&amp;hUnit=&amp;hTenant=&amp;hVendor=&amp;hasset=&amp;wo.sCategory=&amp;wonum1=&amp;wonum2=" ref="A3653"/>
    <hyperlink r:id="rId3652" location="&amp;call1=&amp;call2=&amp;sched1=&amp;sched2=&amp;comp1=&amp;comp2=&amp;p.hMy=rheing&amp;hUnit=&amp;hTenant=&amp;hVendor=&amp;hasset=&amp;wo.sCategory=&amp;wonum1=&amp;wonum2=" ref="A3654"/>
    <hyperlink r:id="rId3653" location="&amp;call1=&amp;call2=&amp;sched1=&amp;sched2=&amp;comp1=&amp;comp2=&amp;p.hMy=rheing&amp;hUnit=&amp;hTenant=&amp;hVendor=&amp;hasset=&amp;wo.sCategory=&amp;wonum1=&amp;wonum2=" ref="A3655"/>
    <hyperlink r:id="rId3654" location="&amp;call1=&amp;call2=&amp;sched1=&amp;sched2=&amp;comp1=&amp;comp2=&amp;p.hMy=rheing&amp;hUnit=&amp;hTenant=&amp;hVendor=&amp;hasset=&amp;wo.sCategory=&amp;wonum1=&amp;wonum2=" ref="A3656"/>
    <hyperlink r:id="rId3655" location="&amp;call1=&amp;call2=&amp;sched1=&amp;sched2=&amp;comp1=&amp;comp2=&amp;p.hMy=rheing&amp;hUnit=&amp;hTenant=&amp;hVendor=&amp;hasset=&amp;wo.sCategory=&amp;wonum1=&amp;wonum2=" ref="A3657"/>
    <hyperlink r:id="rId3656" location="&amp;call1=&amp;call2=&amp;sched1=&amp;sched2=&amp;comp1=&amp;comp2=&amp;p.hMy=rheing&amp;hUnit=&amp;hTenant=&amp;hVendor=&amp;hasset=&amp;wo.sCategory=&amp;wonum1=&amp;wonum2=" ref="A3658"/>
    <hyperlink r:id="rId3657" location="&amp;call1=&amp;call2=&amp;sched1=&amp;sched2=&amp;comp1=&amp;comp2=&amp;p.hMy=rheing&amp;hUnit=&amp;hTenant=&amp;hVendor=&amp;hasset=&amp;wo.sCategory=&amp;wonum1=&amp;wonum2=" ref="A3659"/>
    <hyperlink r:id="rId3658" location="&amp;call1=&amp;call2=&amp;sched1=&amp;sched2=&amp;comp1=&amp;comp2=&amp;p.hMy=rheing&amp;hUnit=&amp;hTenant=&amp;hVendor=&amp;hasset=&amp;wo.sCategory=&amp;wonum1=&amp;wonum2=" ref="A3660"/>
    <hyperlink r:id="rId3659" location="&amp;call1=&amp;call2=&amp;sched1=&amp;sched2=&amp;comp1=&amp;comp2=&amp;p.hMy=rheing&amp;hUnit=&amp;hTenant=&amp;hVendor=&amp;hasset=&amp;wo.sCategory=&amp;wonum1=&amp;wonum2=" ref="A3661"/>
    <hyperlink r:id="rId3660" location="&amp;call1=&amp;call2=&amp;sched1=&amp;sched2=&amp;comp1=&amp;comp2=&amp;p.hMy=rheing&amp;hUnit=&amp;hTenant=&amp;hVendor=&amp;hasset=&amp;wo.sCategory=&amp;wonum1=&amp;wonum2=" ref="A3662"/>
    <hyperlink r:id="rId3661" location="&amp;call1=&amp;call2=&amp;sched1=&amp;sched2=&amp;comp1=&amp;comp2=&amp;p.hMy=rheing&amp;hUnit=&amp;hTenant=&amp;hVendor=&amp;hasset=&amp;wo.sCategory=&amp;wonum1=&amp;wonum2=" ref="A3663"/>
    <hyperlink r:id="rId3662" location="&amp;call1=&amp;call2=&amp;sched1=&amp;sched2=&amp;comp1=&amp;comp2=&amp;p.hMy=rheing&amp;hUnit=&amp;hTenant=&amp;hVendor=&amp;hasset=&amp;wo.sCategory=&amp;wonum1=&amp;wonum2=" ref="A3664"/>
    <hyperlink r:id="rId3663" location="&amp;call1=&amp;call2=&amp;sched1=&amp;sched2=&amp;comp1=&amp;comp2=&amp;p.hMy=rheing&amp;hUnit=&amp;hTenant=&amp;hVendor=&amp;hasset=&amp;wo.sCategory=&amp;wonum1=&amp;wonum2=" ref="A3665"/>
    <hyperlink r:id="rId3664" location="&amp;call1=&amp;call2=&amp;sched1=&amp;sched2=&amp;comp1=&amp;comp2=&amp;p.hMy=rheing&amp;hUnit=&amp;hTenant=&amp;hVendor=&amp;hasset=&amp;wo.sCategory=&amp;wonum1=&amp;wonum2=" ref="A3666"/>
    <hyperlink r:id="rId3665" location="&amp;call1=&amp;call2=&amp;sched1=&amp;sched2=&amp;comp1=&amp;comp2=&amp;p.hMy=rheing&amp;hUnit=&amp;hTenant=&amp;hVendor=&amp;hasset=&amp;wo.sCategory=&amp;wonum1=&amp;wonum2=" ref="A3667"/>
    <hyperlink r:id="rId3666" location="&amp;call1=&amp;call2=&amp;sched1=&amp;sched2=&amp;comp1=&amp;comp2=&amp;p.hMy=rheing&amp;hUnit=&amp;hTenant=&amp;hVendor=&amp;hasset=&amp;wo.sCategory=&amp;wonum1=&amp;wonum2=" ref="A3668"/>
    <hyperlink r:id="rId3667" location="&amp;call1=&amp;call2=&amp;sched1=&amp;sched2=&amp;comp1=&amp;comp2=&amp;p.hMy=rheing&amp;hUnit=&amp;hTenant=&amp;hVendor=&amp;hasset=&amp;wo.sCategory=&amp;wonum1=&amp;wonum2=" ref="A3669"/>
    <hyperlink r:id="rId3668" location="&amp;call1=&amp;call2=&amp;sched1=&amp;sched2=&amp;comp1=&amp;comp2=&amp;p.hMy=rheing&amp;hUnit=&amp;hTenant=&amp;hVendor=&amp;hasset=&amp;wo.sCategory=&amp;wonum1=&amp;wonum2=" ref="A3670"/>
    <hyperlink r:id="rId3669" location="&amp;call1=&amp;call2=&amp;sched1=&amp;sched2=&amp;comp1=&amp;comp2=&amp;p.hMy=rheing&amp;hUnit=&amp;hTenant=&amp;hVendor=&amp;hasset=&amp;wo.sCategory=&amp;wonum1=&amp;wonum2=" ref="A3671"/>
    <hyperlink r:id="rId3670" location="&amp;call1=&amp;call2=&amp;sched1=&amp;sched2=&amp;comp1=&amp;comp2=&amp;p.hMy=rheing&amp;hUnit=&amp;hTenant=&amp;hVendor=&amp;hasset=&amp;wo.sCategory=&amp;wonum1=&amp;wonum2=" ref="A3672"/>
    <hyperlink r:id="rId3671" location="&amp;call1=&amp;call2=&amp;sched1=&amp;sched2=&amp;comp1=&amp;comp2=&amp;p.hMy=rheing&amp;hUnit=&amp;hTenant=&amp;hVendor=&amp;hasset=&amp;wo.sCategory=&amp;wonum1=&amp;wonum2=" ref="A3673"/>
    <hyperlink r:id="rId3672" location="&amp;call1=&amp;call2=&amp;sched1=&amp;sched2=&amp;comp1=&amp;comp2=&amp;p.hMy=rheing&amp;hUnit=&amp;hTenant=&amp;hVendor=&amp;hasset=&amp;wo.sCategory=&amp;wonum1=&amp;wonum2=" ref="A3674"/>
    <hyperlink r:id="rId3673" location="&amp;call1=&amp;call2=&amp;sched1=&amp;sched2=&amp;comp1=&amp;comp2=&amp;p.hMy=rheing&amp;hUnit=&amp;hTenant=&amp;hVendor=&amp;hasset=&amp;wo.sCategory=&amp;wonum1=&amp;wonum2=" ref="A3675"/>
    <hyperlink r:id="rId3674" location="&amp;call1=&amp;call2=&amp;sched1=&amp;sched2=&amp;comp1=&amp;comp2=&amp;p.hMy=rheing&amp;hUnit=&amp;hTenant=&amp;hVendor=&amp;hasset=&amp;wo.sCategory=&amp;wonum1=&amp;wonum2=" ref="A3676"/>
    <hyperlink r:id="rId3675" location="&amp;call1=&amp;call2=&amp;sched1=&amp;sched2=&amp;comp1=&amp;comp2=&amp;p.hMy=rheing&amp;hUnit=&amp;hTenant=&amp;hVendor=&amp;hasset=&amp;wo.sCategory=&amp;wonum1=&amp;wonum2=" ref="A3677"/>
    <hyperlink r:id="rId3676" location="&amp;call1=&amp;call2=&amp;sched1=&amp;sched2=&amp;comp1=&amp;comp2=&amp;p.hMy=rheing&amp;hUnit=&amp;hTenant=&amp;hVendor=&amp;hasset=&amp;wo.sCategory=&amp;wonum1=&amp;wonum2=" ref="A3678"/>
    <hyperlink r:id="rId3677" location="&amp;call1=&amp;call2=&amp;sched1=&amp;sched2=&amp;comp1=&amp;comp2=&amp;p.hMy=rheing&amp;hUnit=&amp;hTenant=&amp;hVendor=&amp;hasset=&amp;wo.sCategory=&amp;wonum1=&amp;wonum2=" ref="A3679"/>
    <hyperlink r:id="rId3678" location="&amp;call1=&amp;call2=&amp;sched1=&amp;sched2=&amp;comp1=&amp;comp2=&amp;p.hMy=rheing&amp;hUnit=&amp;hTenant=&amp;hVendor=&amp;hasset=&amp;wo.sCategory=&amp;wonum1=&amp;wonum2=" ref="A3680"/>
    <hyperlink r:id="rId3679" location="&amp;call1=&amp;call2=&amp;sched1=&amp;sched2=&amp;comp1=&amp;comp2=&amp;p.hMy=rheing&amp;hUnit=&amp;hTenant=&amp;hVendor=&amp;hasset=&amp;wo.sCategory=&amp;wonum1=&amp;wonum2=" ref="A3681"/>
    <hyperlink r:id="rId3680" location="&amp;call1=&amp;call2=&amp;sched1=&amp;sched2=&amp;comp1=&amp;comp2=&amp;p.hMy=rheing&amp;hUnit=&amp;hTenant=&amp;hVendor=&amp;hasset=&amp;wo.sCategory=&amp;wonum1=&amp;wonum2=" ref="A3682"/>
    <hyperlink r:id="rId3681" location="&amp;call1=&amp;call2=&amp;sched1=&amp;sched2=&amp;comp1=&amp;comp2=&amp;p.hMy=rheing&amp;hUnit=&amp;hTenant=&amp;hVendor=&amp;hasset=&amp;wo.sCategory=&amp;wonum1=&amp;wonum2=" ref="A3683"/>
    <hyperlink r:id="rId3682" location="&amp;call1=&amp;call2=&amp;sched1=&amp;sched2=&amp;comp1=&amp;comp2=&amp;p.hMy=rheing&amp;hUnit=&amp;hTenant=&amp;hVendor=&amp;hasset=&amp;wo.sCategory=&amp;wonum1=&amp;wonum2=" ref="A3684"/>
    <hyperlink r:id="rId3683" location="&amp;call1=&amp;call2=&amp;sched1=&amp;sched2=&amp;comp1=&amp;comp2=&amp;p.hMy=rheing&amp;hUnit=&amp;hTenant=&amp;hVendor=&amp;hasset=&amp;wo.sCategory=&amp;wonum1=&amp;wonum2=" ref="A3685"/>
    <hyperlink r:id="rId3684" location="&amp;call1=&amp;call2=&amp;sched1=&amp;sched2=&amp;comp1=&amp;comp2=&amp;p.hMy=rheing&amp;hUnit=&amp;hTenant=&amp;hVendor=&amp;hasset=&amp;wo.sCategory=&amp;wonum1=&amp;wonum2=" ref="A3686"/>
    <hyperlink r:id="rId3685" location="&amp;call1=&amp;call2=&amp;sched1=&amp;sched2=&amp;comp1=&amp;comp2=&amp;p.hMy=rheing&amp;hUnit=&amp;hTenant=&amp;hVendor=&amp;hasset=&amp;wo.sCategory=&amp;wonum1=&amp;wonum2=" ref="A3687"/>
    <hyperlink r:id="rId3686" location="&amp;call1=&amp;call2=&amp;sched1=&amp;sched2=&amp;comp1=&amp;comp2=&amp;p.hMy=rheing&amp;hUnit=&amp;hTenant=&amp;hVendor=&amp;hasset=&amp;wo.sCategory=&amp;wonum1=&amp;wonum2=" ref="A3688"/>
    <hyperlink r:id="rId3687" location="&amp;call1=&amp;call2=&amp;sched1=&amp;sched2=&amp;comp1=&amp;comp2=&amp;p.hMy=rheing&amp;hUnit=&amp;hTenant=&amp;hVendor=&amp;hasset=&amp;wo.sCategory=&amp;wonum1=&amp;wonum2=" ref="A3689"/>
    <hyperlink r:id="rId3688" location="&amp;call1=&amp;call2=&amp;sched1=&amp;sched2=&amp;comp1=&amp;comp2=&amp;p.hMy=rheing&amp;hUnit=&amp;hTenant=&amp;hVendor=&amp;hasset=&amp;wo.sCategory=&amp;wonum1=&amp;wonum2=" ref="A3690"/>
    <hyperlink r:id="rId3689" location="&amp;call1=&amp;call2=&amp;sched1=&amp;sched2=&amp;comp1=&amp;comp2=&amp;p.hMy=rheing&amp;hUnit=&amp;hTenant=&amp;hVendor=&amp;hasset=&amp;wo.sCategory=&amp;wonum1=&amp;wonum2=" ref="A3691"/>
    <hyperlink r:id="rId3690" location="&amp;call1=&amp;call2=&amp;sched1=&amp;sched2=&amp;comp1=&amp;comp2=&amp;p.hMy=rheing&amp;hUnit=&amp;hTenant=&amp;hVendor=&amp;hasset=&amp;wo.sCategory=&amp;wonum1=&amp;wonum2=" ref="A3692"/>
    <hyperlink r:id="rId3691" location="&amp;call1=&amp;call2=&amp;sched1=&amp;sched2=&amp;comp1=&amp;comp2=&amp;p.hMy=rheing&amp;hUnit=&amp;hTenant=&amp;hVendor=&amp;hasset=&amp;wo.sCategory=&amp;wonum1=&amp;wonum2=" ref="A3693"/>
    <hyperlink r:id="rId3692" location="&amp;call1=&amp;call2=&amp;sched1=&amp;sched2=&amp;comp1=&amp;comp2=&amp;p.hMy=rheing&amp;hUnit=&amp;hTenant=&amp;hVendor=&amp;hasset=&amp;wo.sCategory=&amp;wonum1=&amp;wonum2=" ref="A3694"/>
    <hyperlink r:id="rId3693" location="&amp;call1=&amp;call2=&amp;sched1=&amp;sched2=&amp;comp1=&amp;comp2=&amp;p.hMy=rheing&amp;hUnit=&amp;hTenant=&amp;hVendor=&amp;hasset=&amp;wo.sCategory=&amp;wonum1=&amp;wonum2=" ref="A3695"/>
    <hyperlink r:id="rId3694" location="&amp;call1=&amp;call2=&amp;sched1=&amp;sched2=&amp;comp1=&amp;comp2=&amp;p.hMy=rheing&amp;hUnit=&amp;hTenant=&amp;hVendor=&amp;hasset=&amp;wo.sCategory=&amp;wonum1=&amp;wonum2=" ref="A3696"/>
    <hyperlink r:id="rId3695" location="&amp;call1=&amp;call2=&amp;sched1=&amp;sched2=&amp;comp1=&amp;comp2=&amp;p.hMy=rheing&amp;hUnit=&amp;hTenant=&amp;hVendor=&amp;hasset=&amp;wo.sCategory=&amp;wonum1=&amp;wonum2=" ref="A3697"/>
    <hyperlink r:id="rId3696" location="&amp;call1=&amp;call2=&amp;sched1=&amp;sched2=&amp;comp1=&amp;comp2=&amp;p.hMy=rheing&amp;hUnit=&amp;hTenant=&amp;hVendor=&amp;hasset=&amp;wo.sCategory=&amp;wonum1=&amp;wonum2=" ref="A3698"/>
    <hyperlink r:id="rId3697" location="&amp;call1=&amp;call2=&amp;sched1=&amp;sched2=&amp;comp1=&amp;comp2=&amp;p.hMy=rheing&amp;hUnit=&amp;hTenant=&amp;hVendor=&amp;hasset=&amp;wo.sCategory=&amp;wonum1=&amp;wonum2=" ref="A3699"/>
    <hyperlink r:id="rId3698" location="&amp;call1=&amp;call2=&amp;sched1=&amp;sched2=&amp;comp1=&amp;comp2=&amp;p.hMy=rheing&amp;hUnit=&amp;hTenant=&amp;hVendor=&amp;hasset=&amp;wo.sCategory=&amp;wonum1=&amp;wonum2=" ref="A3700"/>
    <hyperlink r:id="rId3699" location="&amp;call1=&amp;call2=&amp;sched1=&amp;sched2=&amp;comp1=&amp;comp2=&amp;p.hMy=rheing&amp;hUnit=&amp;hTenant=&amp;hVendor=&amp;hasset=&amp;wo.sCategory=&amp;wonum1=&amp;wonum2=" ref="A3701"/>
    <hyperlink r:id="rId3700" location="&amp;call1=&amp;call2=&amp;sched1=&amp;sched2=&amp;comp1=&amp;comp2=&amp;p.hMy=rheing&amp;hUnit=&amp;hTenant=&amp;hVendor=&amp;hasset=&amp;wo.sCategory=&amp;wonum1=&amp;wonum2=" ref="A3702"/>
    <hyperlink r:id="rId3701" location="&amp;call1=&amp;call2=&amp;sched1=&amp;sched2=&amp;comp1=&amp;comp2=&amp;p.hMy=rheing&amp;hUnit=&amp;hTenant=&amp;hVendor=&amp;hasset=&amp;wo.sCategory=&amp;wonum1=&amp;wonum2=" ref="A3703"/>
    <hyperlink r:id="rId3702" location="&amp;call1=&amp;call2=&amp;sched1=&amp;sched2=&amp;comp1=&amp;comp2=&amp;p.hMy=rheing&amp;hUnit=&amp;hTenant=&amp;hVendor=&amp;hasset=&amp;wo.sCategory=&amp;wonum1=&amp;wonum2=" ref="A3704"/>
    <hyperlink r:id="rId3703" location="&amp;call1=&amp;call2=&amp;sched1=&amp;sched2=&amp;comp1=&amp;comp2=&amp;p.hMy=rheing&amp;hUnit=&amp;hTenant=&amp;hVendor=&amp;hasset=&amp;wo.sCategory=&amp;wonum1=&amp;wonum2=" ref="A3705"/>
    <hyperlink r:id="rId3704" location="&amp;call1=&amp;call2=&amp;sched1=&amp;sched2=&amp;comp1=&amp;comp2=&amp;p.hMy=rheing&amp;hUnit=&amp;hTenant=&amp;hVendor=&amp;hasset=&amp;wo.sCategory=&amp;wonum1=&amp;wonum2=" ref="A3706"/>
    <hyperlink r:id="rId3705" location="&amp;call1=&amp;call2=&amp;sched1=&amp;sched2=&amp;comp1=&amp;comp2=&amp;p.hMy=rheing&amp;hUnit=&amp;hTenant=&amp;hVendor=&amp;hasset=&amp;wo.sCategory=&amp;wonum1=&amp;wonum2=" ref="A3707"/>
    <hyperlink r:id="rId3706" location="&amp;call1=&amp;call2=&amp;sched1=&amp;sched2=&amp;comp1=&amp;comp2=&amp;p.hMy=rheing&amp;hUnit=&amp;hTenant=&amp;hVendor=&amp;hasset=&amp;wo.sCategory=&amp;wonum1=&amp;wonum2=" ref="A3708"/>
    <hyperlink r:id="rId3707" location="&amp;call1=&amp;call2=&amp;sched1=&amp;sched2=&amp;comp1=&amp;comp2=&amp;p.hMy=rheing&amp;hUnit=&amp;hTenant=&amp;hVendor=&amp;hasset=&amp;wo.sCategory=&amp;wonum1=&amp;wonum2=" ref="A3709"/>
    <hyperlink r:id="rId3708" location="&amp;call1=&amp;call2=&amp;sched1=&amp;sched2=&amp;comp1=&amp;comp2=&amp;p.hMy=rheing&amp;hUnit=&amp;hTenant=&amp;hVendor=&amp;hasset=&amp;wo.sCategory=&amp;wonum1=&amp;wonum2=" ref="A3710"/>
    <hyperlink r:id="rId3709" location="&amp;call1=&amp;call2=&amp;sched1=&amp;sched2=&amp;comp1=&amp;comp2=&amp;p.hMy=rheing&amp;hUnit=&amp;hTenant=&amp;hVendor=&amp;hasset=&amp;wo.sCategory=&amp;wonum1=&amp;wonum2=" ref="A3711"/>
    <hyperlink r:id="rId3710" location="&amp;call1=&amp;call2=&amp;sched1=&amp;sched2=&amp;comp1=&amp;comp2=&amp;p.hMy=rheing&amp;hUnit=&amp;hTenant=&amp;hVendor=&amp;hasset=&amp;wo.sCategory=&amp;wonum1=&amp;wonum2=" ref="A3712"/>
    <hyperlink r:id="rId3711" location="&amp;call1=&amp;call2=&amp;sched1=&amp;sched2=&amp;comp1=&amp;comp2=&amp;p.hMy=rheing&amp;hUnit=&amp;hTenant=&amp;hVendor=&amp;hasset=&amp;wo.sCategory=&amp;wonum1=&amp;wonum2=" ref="A3713"/>
    <hyperlink r:id="rId3712" location="&amp;call1=&amp;call2=&amp;sched1=&amp;sched2=&amp;comp1=&amp;comp2=&amp;p.hMy=rheing&amp;hUnit=&amp;hTenant=&amp;hVendor=&amp;hasset=&amp;wo.sCategory=&amp;wonum1=&amp;wonum2=" ref="A3714"/>
    <hyperlink r:id="rId3713" location="&amp;call1=&amp;call2=&amp;sched1=&amp;sched2=&amp;comp1=&amp;comp2=&amp;p.hMy=rheing&amp;hUnit=&amp;hTenant=&amp;hVendor=&amp;hasset=&amp;wo.sCategory=&amp;wonum1=&amp;wonum2=" ref="A3715"/>
    <hyperlink r:id="rId3714" location="&amp;call1=&amp;call2=&amp;sched1=&amp;sched2=&amp;comp1=&amp;comp2=&amp;p.hMy=rheing&amp;hUnit=&amp;hTenant=&amp;hVendor=&amp;hasset=&amp;wo.sCategory=&amp;wonum1=&amp;wonum2=" ref="A3716"/>
    <hyperlink r:id="rId3715" location="&amp;call1=&amp;call2=&amp;sched1=&amp;sched2=&amp;comp1=&amp;comp2=&amp;p.hMy=rheing&amp;hUnit=&amp;hTenant=&amp;hVendor=&amp;hasset=&amp;wo.sCategory=&amp;wonum1=&amp;wonum2=" ref="A3717"/>
    <hyperlink r:id="rId3716" location="&amp;call1=&amp;call2=&amp;sched1=&amp;sched2=&amp;comp1=&amp;comp2=&amp;p.hMy=rheing&amp;hUnit=&amp;hTenant=&amp;hVendor=&amp;hasset=&amp;wo.sCategory=&amp;wonum1=&amp;wonum2=" ref="A3718"/>
    <hyperlink r:id="rId3717" location="&amp;call1=&amp;call2=&amp;sched1=&amp;sched2=&amp;comp1=&amp;comp2=&amp;p.hMy=rheing&amp;hUnit=&amp;hTenant=&amp;hVendor=&amp;hasset=&amp;wo.sCategory=&amp;wonum1=&amp;wonum2=" ref="A3719"/>
    <hyperlink r:id="rId3718" location="&amp;call1=&amp;call2=&amp;sched1=&amp;sched2=&amp;comp1=&amp;comp2=&amp;p.hMy=rheing&amp;hUnit=&amp;hTenant=&amp;hVendor=&amp;hasset=&amp;wo.sCategory=&amp;wonum1=&amp;wonum2=" ref="A3720"/>
    <hyperlink r:id="rId3719" location="&amp;call1=&amp;call2=&amp;sched1=&amp;sched2=&amp;comp1=&amp;comp2=&amp;p.hMy=rheing&amp;hUnit=&amp;hTenant=&amp;hVendor=&amp;hasset=&amp;wo.sCategory=&amp;wonum1=&amp;wonum2=" ref="A3721"/>
    <hyperlink r:id="rId3720" location="&amp;call1=&amp;call2=&amp;sched1=&amp;sched2=&amp;comp1=&amp;comp2=&amp;p.hMy=rheing&amp;hUnit=&amp;hTenant=&amp;hVendor=&amp;hasset=&amp;wo.sCategory=&amp;wonum1=&amp;wonum2=" ref="A3722"/>
    <hyperlink r:id="rId3721" location="&amp;call1=&amp;call2=&amp;sched1=&amp;sched2=&amp;comp1=&amp;comp2=&amp;p.hMy=rheing&amp;hUnit=&amp;hTenant=&amp;hVendor=&amp;hasset=&amp;wo.sCategory=&amp;wonum1=&amp;wonum2=" ref="A3723"/>
    <hyperlink r:id="rId3722" location="&amp;call1=&amp;call2=&amp;sched1=&amp;sched2=&amp;comp1=&amp;comp2=&amp;p.hMy=rheing&amp;hUnit=&amp;hTenant=&amp;hVendor=&amp;hasset=&amp;wo.sCategory=&amp;wonum1=&amp;wonum2=" ref="A3724"/>
    <hyperlink r:id="rId3723" location="&amp;call1=&amp;call2=&amp;sched1=&amp;sched2=&amp;comp1=&amp;comp2=&amp;p.hMy=rheing&amp;hUnit=&amp;hTenant=&amp;hVendor=&amp;hasset=&amp;wo.sCategory=&amp;wonum1=&amp;wonum2=" ref="A3725"/>
    <hyperlink r:id="rId3724" location="&amp;call1=&amp;call2=&amp;sched1=&amp;sched2=&amp;comp1=&amp;comp2=&amp;p.hMy=rheing&amp;hUnit=&amp;hTenant=&amp;hVendor=&amp;hasset=&amp;wo.sCategory=&amp;wonum1=&amp;wonum2=" ref="A3726"/>
    <hyperlink r:id="rId3725" location="&amp;call1=&amp;call2=&amp;sched1=&amp;sched2=&amp;comp1=&amp;comp2=&amp;p.hMy=rheing&amp;hUnit=&amp;hTenant=&amp;hVendor=&amp;hasset=&amp;wo.sCategory=&amp;wonum1=&amp;wonum2=" ref="A3727"/>
    <hyperlink r:id="rId3726" location="&amp;call1=&amp;call2=&amp;sched1=&amp;sched2=&amp;comp1=&amp;comp2=&amp;p.hMy=rheing&amp;hUnit=&amp;hTenant=&amp;hVendor=&amp;hasset=&amp;wo.sCategory=&amp;wonum1=&amp;wonum2=" ref="A3728"/>
    <hyperlink r:id="rId3727" location="&amp;call1=&amp;call2=&amp;sched1=&amp;sched2=&amp;comp1=&amp;comp2=&amp;p.hMy=rheing&amp;hUnit=&amp;hTenant=&amp;hVendor=&amp;hasset=&amp;wo.sCategory=&amp;wonum1=&amp;wonum2=" ref="A3729"/>
    <hyperlink r:id="rId3728" location="&amp;call1=&amp;call2=&amp;sched1=&amp;sched2=&amp;comp1=&amp;comp2=&amp;p.hMy=rheing&amp;hUnit=&amp;hTenant=&amp;hVendor=&amp;hasset=&amp;wo.sCategory=&amp;wonum1=&amp;wonum2=" ref="A3730"/>
    <hyperlink r:id="rId3729" location="&amp;call1=&amp;call2=&amp;sched1=&amp;sched2=&amp;comp1=&amp;comp2=&amp;p.hMy=rheing&amp;hUnit=&amp;hTenant=&amp;hVendor=&amp;hasset=&amp;wo.sCategory=&amp;wonum1=&amp;wonum2=" ref="A3731"/>
    <hyperlink r:id="rId3730" location="&amp;call1=&amp;call2=&amp;sched1=&amp;sched2=&amp;comp1=&amp;comp2=&amp;p.hMy=rheing&amp;hUnit=&amp;hTenant=&amp;hVendor=&amp;hasset=&amp;wo.sCategory=&amp;wonum1=&amp;wonum2=" ref="A3732"/>
    <hyperlink r:id="rId3731" location="&amp;call1=&amp;call2=&amp;sched1=&amp;sched2=&amp;comp1=&amp;comp2=&amp;p.hMy=rheing&amp;hUnit=&amp;hTenant=&amp;hVendor=&amp;hasset=&amp;wo.sCategory=&amp;wonum1=&amp;wonum2=" ref="A3733"/>
    <hyperlink r:id="rId3732" location="&amp;call1=&amp;call2=&amp;sched1=&amp;sched2=&amp;comp1=&amp;comp2=&amp;p.hMy=rheing&amp;hUnit=&amp;hTenant=&amp;hVendor=&amp;hasset=&amp;wo.sCategory=&amp;wonum1=&amp;wonum2=" ref="A3734"/>
    <hyperlink r:id="rId3733" location="&amp;call1=&amp;call2=&amp;sched1=&amp;sched2=&amp;comp1=&amp;comp2=&amp;p.hMy=rheing&amp;hUnit=&amp;hTenant=&amp;hVendor=&amp;hasset=&amp;wo.sCategory=&amp;wonum1=&amp;wonum2=" ref="A3735"/>
    <hyperlink r:id="rId3734" location="&amp;call1=&amp;call2=&amp;sched1=&amp;sched2=&amp;comp1=&amp;comp2=&amp;p.hMy=rheing&amp;hUnit=&amp;hTenant=&amp;hVendor=&amp;hasset=&amp;wo.sCategory=&amp;wonum1=&amp;wonum2=" ref="A3736"/>
    <hyperlink r:id="rId3735" location="&amp;call1=&amp;call2=&amp;sched1=&amp;sched2=&amp;comp1=&amp;comp2=&amp;p.hMy=rheing&amp;hUnit=&amp;hTenant=&amp;hVendor=&amp;hasset=&amp;wo.sCategory=&amp;wonum1=&amp;wonum2=" ref="A3737"/>
    <hyperlink r:id="rId3736" location="&amp;call1=&amp;call2=&amp;sched1=&amp;sched2=&amp;comp1=&amp;comp2=&amp;p.hMy=rheing&amp;hUnit=&amp;hTenant=&amp;hVendor=&amp;hasset=&amp;wo.sCategory=&amp;wonum1=&amp;wonum2=" ref="A3738"/>
    <hyperlink r:id="rId3737" location="&amp;call1=&amp;call2=&amp;sched1=&amp;sched2=&amp;comp1=&amp;comp2=&amp;p.hMy=rheing&amp;hUnit=&amp;hTenant=&amp;hVendor=&amp;hasset=&amp;wo.sCategory=&amp;wonum1=&amp;wonum2=" ref="A3739"/>
    <hyperlink r:id="rId3738" location="&amp;call1=&amp;call2=&amp;sched1=&amp;sched2=&amp;comp1=&amp;comp2=&amp;p.hMy=rheing&amp;hUnit=&amp;hTenant=&amp;hVendor=&amp;hasset=&amp;wo.sCategory=&amp;wonum1=&amp;wonum2=" ref="A3740"/>
    <hyperlink r:id="rId3739" location="&amp;call1=&amp;call2=&amp;sched1=&amp;sched2=&amp;comp1=&amp;comp2=&amp;p.hMy=rheing&amp;hUnit=&amp;hTenant=&amp;hVendor=&amp;hasset=&amp;wo.sCategory=&amp;wonum1=&amp;wonum2=" ref="A3741"/>
    <hyperlink r:id="rId3740" location="&amp;call1=&amp;call2=&amp;sched1=&amp;sched2=&amp;comp1=&amp;comp2=&amp;p.hMy=rheing&amp;hUnit=&amp;hTenant=&amp;hVendor=&amp;hasset=&amp;wo.sCategory=&amp;wonum1=&amp;wonum2=" ref="A3742"/>
    <hyperlink r:id="rId3741" location="&amp;call1=&amp;call2=&amp;sched1=&amp;sched2=&amp;comp1=&amp;comp2=&amp;p.hMy=rheing&amp;hUnit=&amp;hTenant=&amp;hVendor=&amp;hasset=&amp;wo.sCategory=&amp;wonum1=&amp;wonum2=" ref="A3743"/>
    <hyperlink r:id="rId3742" location="&amp;call1=&amp;call2=&amp;sched1=&amp;sched2=&amp;comp1=&amp;comp2=&amp;p.hMy=rheing&amp;hUnit=&amp;hTenant=&amp;hVendor=&amp;hasset=&amp;wo.sCategory=&amp;wonum1=&amp;wonum2=" ref="A3744"/>
    <hyperlink r:id="rId3743" location="&amp;call1=&amp;call2=&amp;sched1=&amp;sched2=&amp;comp1=&amp;comp2=&amp;p.hMy=rheing&amp;hUnit=&amp;hTenant=&amp;hVendor=&amp;hasset=&amp;wo.sCategory=&amp;wonum1=&amp;wonum2=" ref="A3745"/>
    <hyperlink r:id="rId3744" location="&amp;call1=&amp;call2=&amp;sched1=&amp;sched2=&amp;comp1=&amp;comp2=&amp;p.hMy=rheing&amp;hUnit=&amp;hTenant=&amp;hVendor=&amp;hasset=&amp;wo.sCategory=&amp;wonum1=&amp;wonum2=" ref="A3746"/>
    <hyperlink r:id="rId3745" location="&amp;call1=&amp;call2=&amp;sched1=&amp;sched2=&amp;comp1=&amp;comp2=&amp;p.hMy=rheing&amp;hUnit=&amp;hTenant=&amp;hVendor=&amp;hasset=&amp;wo.sCategory=&amp;wonum1=&amp;wonum2=" ref="A3747"/>
    <hyperlink r:id="rId3746" location="&amp;call1=&amp;call2=&amp;sched1=&amp;sched2=&amp;comp1=&amp;comp2=&amp;p.hMy=rheing&amp;hUnit=&amp;hTenant=&amp;hVendor=&amp;hasset=&amp;wo.sCategory=&amp;wonum1=&amp;wonum2=" ref="A3748"/>
    <hyperlink r:id="rId3747" location="&amp;call1=&amp;call2=&amp;sched1=&amp;sched2=&amp;comp1=&amp;comp2=&amp;p.hMy=rheing&amp;hUnit=&amp;hTenant=&amp;hVendor=&amp;hasset=&amp;wo.sCategory=&amp;wonum1=&amp;wonum2=" ref="A3749"/>
    <hyperlink r:id="rId3748" location="&amp;call1=&amp;call2=&amp;sched1=&amp;sched2=&amp;comp1=&amp;comp2=&amp;p.hMy=rheing&amp;hUnit=&amp;hTenant=&amp;hVendor=&amp;hasset=&amp;wo.sCategory=&amp;wonum1=&amp;wonum2=" ref="A3750"/>
    <hyperlink r:id="rId3749" location="&amp;call1=&amp;call2=&amp;sched1=&amp;sched2=&amp;comp1=&amp;comp2=&amp;p.hMy=rheing&amp;hUnit=&amp;hTenant=&amp;hVendor=&amp;hasset=&amp;wo.sCategory=&amp;wonum1=&amp;wonum2=" ref="A3751"/>
    <hyperlink r:id="rId3750" location="&amp;call1=&amp;call2=&amp;sched1=&amp;sched2=&amp;comp1=&amp;comp2=&amp;p.hMy=rheing&amp;hUnit=&amp;hTenant=&amp;hVendor=&amp;hasset=&amp;wo.sCategory=&amp;wonum1=&amp;wonum2=" ref="A3752"/>
    <hyperlink r:id="rId3751" location="&amp;call1=&amp;call2=&amp;sched1=&amp;sched2=&amp;comp1=&amp;comp2=&amp;p.hMy=rheing&amp;hUnit=&amp;hTenant=&amp;hVendor=&amp;hasset=&amp;wo.sCategory=&amp;wonum1=&amp;wonum2=" ref="A3753"/>
    <hyperlink r:id="rId3752" location="&amp;call1=&amp;call2=&amp;sched1=&amp;sched2=&amp;comp1=&amp;comp2=&amp;p.hMy=rheing&amp;hUnit=&amp;hTenant=&amp;hVendor=&amp;hasset=&amp;wo.sCategory=&amp;wonum1=&amp;wonum2=" ref="A3754"/>
    <hyperlink r:id="rId3753" location="&amp;call1=&amp;call2=&amp;sched1=&amp;sched2=&amp;comp1=&amp;comp2=&amp;p.hMy=rheing&amp;hUnit=&amp;hTenant=&amp;hVendor=&amp;hasset=&amp;wo.sCategory=&amp;wonum1=&amp;wonum2=" ref="A3755"/>
    <hyperlink r:id="rId3754" location="&amp;call1=&amp;call2=&amp;sched1=&amp;sched2=&amp;comp1=&amp;comp2=&amp;p.hMy=rheing&amp;hUnit=&amp;hTenant=&amp;hVendor=&amp;hasset=&amp;wo.sCategory=&amp;wonum1=&amp;wonum2=" ref="A3756"/>
    <hyperlink r:id="rId3755" location="&amp;call1=&amp;call2=&amp;sched1=&amp;sched2=&amp;comp1=&amp;comp2=&amp;p.hMy=rheing&amp;hUnit=&amp;hTenant=&amp;hVendor=&amp;hasset=&amp;wo.sCategory=&amp;wonum1=&amp;wonum2=" ref="A3757"/>
    <hyperlink r:id="rId3756" location="&amp;call1=&amp;call2=&amp;sched1=&amp;sched2=&amp;comp1=&amp;comp2=&amp;p.hMy=rheing&amp;hUnit=&amp;hTenant=&amp;hVendor=&amp;hasset=&amp;wo.sCategory=&amp;wonum1=&amp;wonum2=" ref="A3758"/>
    <hyperlink r:id="rId3757" location="&amp;call1=&amp;call2=&amp;sched1=&amp;sched2=&amp;comp1=&amp;comp2=&amp;p.hMy=rheing&amp;hUnit=&amp;hTenant=&amp;hVendor=&amp;hasset=&amp;wo.sCategory=&amp;wonum1=&amp;wonum2=" ref="A3759"/>
    <hyperlink r:id="rId3758" location="&amp;call1=&amp;call2=&amp;sched1=&amp;sched2=&amp;comp1=&amp;comp2=&amp;p.hMy=rheing&amp;hUnit=&amp;hTenant=&amp;hVendor=&amp;hasset=&amp;wo.sCategory=&amp;wonum1=&amp;wonum2=" ref="A3760"/>
    <hyperlink r:id="rId3759" location="&amp;call1=&amp;call2=&amp;sched1=&amp;sched2=&amp;comp1=&amp;comp2=&amp;p.hMy=rheing&amp;hUnit=&amp;hTenant=&amp;hVendor=&amp;hasset=&amp;wo.sCategory=&amp;wonum1=&amp;wonum2=" ref="A3761"/>
    <hyperlink r:id="rId3760" location="&amp;call1=&amp;call2=&amp;sched1=&amp;sched2=&amp;comp1=&amp;comp2=&amp;p.hMy=rheing&amp;hUnit=&amp;hTenant=&amp;hVendor=&amp;hasset=&amp;wo.sCategory=&amp;wonum1=&amp;wonum2=" ref="A3762"/>
    <hyperlink r:id="rId3761" location="&amp;call1=&amp;call2=&amp;sched1=&amp;sched2=&amp;comp1=&amp;comp2=&amp;p.hMy=rheing&amp;hUnit=&amp;hTenant=&amp;hVendor=&amp;hasset=&amp;wo.sCategory=&amp;wonum1=&amp;wonum2=" ref="A3763"/>
    <hyperlink r:id="rId3762" location="&amp;call1=&amp;call2=&amp;sched1=&amp;sched2=&amp;comp1=&amp;comp2=&amp;p.hMy=rheing&amp;hUnit=&amp;hTenant=&amp;hVendor=&amp;hasset=&amp;wo.sCategory=&amp;wonum1=&amp;wonum2=" ref="A3764"/>
    <hyperlink r:id="rId3763" location="&amp;call1=&amp;call2=&amp;sched1=&amp;sched2=&amp;comp1=&amp;comp2=&amp;p.hMy=rheing&amp;hUnit=&amp;hTenant=&amp;hVendor=&amp;hasset=&amp;wo.sCategory=&amp;wonum1=&amp;wonum2=" ref="A3765"/>
    <hyperlink r:id="rId3764" location="&amp;call1=&amp;call2=&amp;sched1=&amp;sched2=&amp;comp1=&amp;comp2=&amp;p.hMy=rheing&amp;hUnit=&amp;hTenant=&amp;hVendor=&amp;hasset=&amp;wo.sCategory=&amp;wonum1=&amp;wonum2=" ref="A3766"/>
    <hyperlink r:id="rId3765" location="&amp;call1=&amp;call2=&amp;sched1=&amp;sched2=&amp;comp1=&amp;comp2=&amp;p.hMy=rheing&amp;hUnit=&amp;hTenant=&amp;hVendor=&amp;hasset=&amp;wo.sCategory=&amp;wonum1=&amp;wonum2=" ref="A3767"/>
    <hyperlink r:id="rId3766" location="&amp;call1=&amp;call2=&amp;sched1=&amp;sched2=&amp;comp1=&amp;comp2=&amp;p.hMy=rheing&amp;hUnit=&amp;hTenant=&amp;hVendor=&amp;hasset=&amp;wo.sCategory=&amp;wonum1=&amp;wonum2=" ref="A3768"/>
    <hyperlink r:id="rId3767" location="&amp;call1=&amp;call2=&amp;sched1=&amp;sched2=&amp;comp1=&amp;comp2=&amp;p.hMy=rheing&amp;hUnit=&amp;hTenant=&amp;hVendor=&amp;hasset=&amp;wo.sCategory=&amp;wonum1=&amp;wonum2=" ref="A3769"/>
    <hyperlink r:id="rId3768" location="&amp;call1=&amp;call2=&amp;sched1=&amp;sched2=&amp;comp1=&amp;comp2=&amp;p.hMy=rheing&amp;hUnit=&amp;hTenant=&amp;hVendor=&amp;hasset=&amp;wo.sCategory=&amp;wonum1=&amp;wonum2=" ref="A3770"/>
    <hyperlink r:id="rId3769" location="&amp;call1=&amp;call2=&amp;sched1=&amp;sched2=&amp;comp1=&amp;comp2=&amp;p.hMy=rheing&amp;hUnit=&amp;hTenant=&amp;hVendor=&amp;hasset=&amp;wo.sCategory=&amp;wonum1=&amp;wonum2=" ref="A3771"/>
    <hyperlink r:id="rId3770" location="&amp;call1=&amp;call2=&amp;sched1=&amp;sched2=&amp;comp1=&amp;comp2=&amp;p.hMy=rheing&amp;hUnit=&amp;hTenant=&amp;hVendor=&amp;hasset=&amp;wo.sCategory=&amp;wonum1=&amp;wonum2=" ref="A3772"/>
    <hyperlink r:id="rId3771" location="&amp;call1=&amp;call2=&amp;sched1=&amp;sched2=&amp;comp1=&amp;comp2=&amp;p.hMy=rheing&amp;hUnit=&amp;hTenant=&amp;hVendor=&amp;hasset=&amp;wo.sCategory=&amp;wonum1=&amp;wonum2=" ref="A3773"/>
    <hyperlink r:id="rId3772" location="&amp;call1=&amp;call2=&amp;sched1=&amp;sched2=&amp;comp1=&amp;comp2=&amp;p.hMy=rheing&amp;hUnit=&amp;hTenant=&amp;hVendor=&amp;hasset=&amp;wo.sCategory=&amp;wonum1=&amp;wonum2=" ref="A3774"/>
    <hyperlink r:id="rId3773" location="&amp;call1=&amp;call2=&amp;sched1=&amp;sched2=&amp;comp1=&amp;comp2=&amp;p.hMy=rheing&amp;hUnit=&amp;hTenant=&amp;hVendor=&amp;hasset=&amp;wo.sCategory=&amp;wonum1=&amp;wonum2=" ref="A3775"/>
    <hyperlink r:id="rId3774" location="&amp;call1=&amp;call2=&amp;sched1=&amp;sched2=&amp;comp1=&amp;comp2=&amp;p.hMy=rheing&amp;hUnit=&amp;hTenant=&amp;hVendor=&amp;hasset=&amp;wo.sCategory=&amp;wonum1=&amp;wonum2=" ref="A3776"/>
    <hyperlink r:id="rId3775" location="&amp;call1=&amp;call2=&amp;sched1=&amp;sched2=&amp;comp1=&amp;comp2=&amp;p.hMy=rheing&amp;hUnit=&amp;hTenant=&amp;hVendor=&amp;hasset=&amp;wo.sCategory=&amp;wonum1=&amp;wonum2=" ref="A3777"/>
    <hyperlink r:id="rId3776" location="&amp;call1=&amp;call2=&amp;sched1=&amp;sched2=&amp;comp1=&amp;comp2=&amp;p.hMy=rheing&amp;hUnit=&amp;hTenant=&amp;hVendor=&amp;hasset=&amp;wo.sCategory=&amp;wonum1=&amp;wonum2=" ref="A3778"/>
    <hyperlink r:id="rId3777" location="&amp;call1=&amp;call2=&amp;sched1=&amp;sched2=&amp;comp1=&amp;comp2=&amp;p.hMy=rheing&amp;hUnit=&amp;hTenant=&amp;hVendor=&amp;hasset=&amp;wo.sCategory=&amp;wonum1=&amp;wonum2=" ref="A3779"/>
    <hyperlink r:id="rId3778" location="&amp;call1=&amp;call2=&amp;sched1=&amp;sched2=&amp;comp1=&amp;comp2=&amp;p.hMy=rheing&amp;hUnit=&amp;hTenant=&amp;hVendor=&amp;hasset=&amp;wo.sCategory=&amp;wonum1=&amp;wonum2=" ref="A3780"/>
    <hyperlink r:id="rId3779" location="&amp;call1=&amp;call2=&amp;sched1=&amp;sched2=&amp;comp1=&amp;comp2=&amp;p.hMy=rheing&amp;hUnit=&amp;hTenant=&amp;hVendor=&amp;hasset=&amp;wo.sCategory=&amp;wonum1=&amp;wonum2=" ref="A3781"/>
    <hyperlink r:id="rId3780" location="&amp;call1=&amp;call2=&amp;sched1=&amp;sched2=&amp;comp1=&amp;comp2=&amp;p.hMy=rheing&amp;hUnit=&amp;hTenant=&amp;hVendor=&amp;hasset=&amp;wo.sCategory=&amp;wonum1=&amp;wonum2=" ref="A3782"/>
    <hyperlink r:id="rId3781" location="&amp;call1=&amp;call2=&amp;sched1=&amp;sched2=&amp;comp1=&amp;comp2=&amp;p.hMy=rheing&amp;hUnit=&amp;hTenant=&amp;hVendor=&amp;hasset=&amp;wo.sCategory=&amp;wonum1=&amp;wonum2=" ref="A3783"/>
    <hyperlink r:id="rId3782" location="&amp;call1=&amp;call2=&amp;sched1=&amp;sched2=&amp;comp1=&amp;comp2=&amp;p.hMy=rheing&amp;hUnit=&amp;hTenant=&amp;hVendor=&amp;hasset=&amp;wo.sCategory=&amp;wonum1=&amp;wonum2=" ref="A3784"/>
    <hyperlink r:id="rId3783" location="&amp;call1=&amp;call2=&amp;sched1=&amp;sched2=&amp;comp1=&amp;comp2=&amp;p.hMy=rheing&amp;hUnit=&amp;hTenant=&amp;hVendor=&amp;hasset=&amp;wo.sCategory=&amp;wonum1=&amp;wonum2=" ref="A3785"/>
    <hyperlink r:id="rId3784" location="&amp;call1=&amp;call2=&amp;sched1=&amp;sched2=&amp;comp1=&amp;comp2=&amp;p.hMy=rheing&amp;hUnit=&amp;hTenant=&amp;hVendor=&amp;hasset=&amp;wo.sCategory=&amp;wonum1=&amp;wonum2=" ref="A3786"/>
    <hyperlink r:id="rId3785" location="&amp;call1=&amp;call2=&amp;sched1=&amp;sched2=&amp;comp1=&amp;comp2=&amp;p.hMy=rheing&amp;hUnit=&amp;hTenant=&amp;hVendor=&amp;hasset=&amp;wo.sCategory=&amp;wonum1=&amp;wonum2=" ref="A3787"/>
    <hyperlink r:id="rId3786" location="&amp;call1=&amp;call2=&amp;sched1=&amp;sched2=&amp;comp1=&amp;comp2=&amp;p.hMy=rheing&amp;hUnit=&amp;hTenant=&amp;hVendor=&amp;hasset=&amp;wo.sCategory=&amp;wonum1=&amp;wonum2=" ref="A3788"/>
    <hyperlink r:id="rId3787" location="&amp;call1=&amp;call2=&amp;sched1=&amp;sched2=&amp;comp1=&amp;comp2=&amp;p.hMy=rheing&amp;hUnit=&amp;hTenant=&amp;hVendor=&amp;hasset=&amp;wo.sCategory=&amp;wonum1=&amp;wonum2=" ref="A3789"/>
    <hyperlink r:id="rId3788" location="&amp;call1=&amp;call2=&amp;sched1=&amp;sched2=&amp;comp1=&amp;comp2=&amp;p.hMy=rheing&amp;hUnit=&amp;hTenant=&amp;hVendor=&amp;hasset=&amp;wo.sCategory=&amp;wonum1=&amp;wonum2=" ref="A3790"/>
    <hyperlink r:id="rId3789" location="&amp;call1=&amp;call2=&amp;sched1=&amp;sched2=&amp;comp1=&amp;comp2=&amp;p.hMy=rheing&amp;hUnit=&amp;hTenant=&amp;hVendor=&amp;hasset=&amp;wo.sCategory=&amp;wonum1=&amp;wonum2=" ref="A3791"/>
    <hyperlink r:id="rId3790" location="&amp;call1=&amp;call2=&amp;sched1=&amp;sched2=&amp;comp1=&amp;comp2=&amp;p.hMy=rheing&amp;hUnit=&amp;hTenant=&amp;hVendor=&amp;hasset=&amp;wo.sCategory=&amp;wonum1=&amp;wonum2=" ref="A3792"/>
    <hyperlink r:id="rId3791" location="&amp;call1=&amp;call2=&amp;sched1=&amp;sched2=&amp;comp1=&amp;comp2=&amp;p.hMy=rheing&amp;hUnit=&amp;hTenant=&amp;hVendor=&amp;hasset=&amp;wo.sCategory=&amp;wonum1=&amp;wonum2=" ref="A3793"/>
    <hyperlink r:id="rId3792" location="&amp;call1=&amp;call2=&amp;sched1=&amp;sched2=&amp;comp1=&amp;comp2=&amp;p.hMy=rheing&amp;hUnit=&amp;hTenant=&amp;hVendor=&amp;hasset=&amp;wo.sCategory=&amp;wonum1=&amp;wonum2=" ref="A3794"/>
    <hyperlink r:id="rId3793" location="&amp;call1=&amp;call2=&amp;sched1=&amp;sched2=&amp;comp1=&amp;comp2=&amp;p.hMy=rheing&amp;hUnit=&amp;hTenant=&amp;hVendor=&amp;hasset=&amp;wo.sCategory=&amp;wonum1=&amp;wonum2=" ref="A3795"/>
    <hyperlink r:id="rId3794" location="&amp;call1=&amp;call2=&amp;sched1=&amp;sched2=&amp;comp1=&amp;comp2=&amp;p.hMy=rheing&amp;hUnit=&amp;hTenant=&amp;hVendor=&amp;hasset=&amp;wo.sCategory=&amp;wonum1=&amp;wonum2=" ref="A3796"/>
    <hyperlink r:id="rId3795" location="&amp;call1=&amp;call2=&amp;sched1=&amp;sched2=&amp;comp1=&amp;comp2=&amp;p.hMy=rheing&amp;hUnit=&amp;hTenant=&amp;hVendor=&amp;hasset=&amp;wo.sCategory=&amp;wonum1=&amp;wonum2=" ref="A3797"/>
    <hyperlink r:id="rId3796" location="&amp;call1=&amp;call2=&amp;sched1=&amp;sched2=&amp;comp1=&amp;comp2=&amp;p.hMy=rheing&amp;hUnit=&amp;hTenant=&amp;hVendor=&amp;hasset=&amp;wo.sCategory=&amp;wonum1=&amp;wonum2=" ref="A3798"/>
    <hyperlink r:id="rId3797" location="&amp;call1=&amp;call2=&amp;sched1=&amp;sched2=&amp;comp1=&amp;comp2=&amp;p.hMy=rheing&amp;hUnit=&amp;hTenant=&amp;hVendor=&amp;hasset=&amp;wo.sCategory=&amp;wonum1=&amp;wonum2=" ref="A3799"/>
    <hyperlink r:id="rId3798" location="&amp;call1=&amp;call2=&amp;sched1=&amp;sched2=&amp;comp1=&amp;comp2=&amp;p.hMy=rheing&amp;hUnit=&amp;hTenant=&amp;hVendor=&amp;hasset=&amp;wo.sCategory=&amp;wonum1=&amp;wonum2=" ref="A3800"/>
    <hyperlink r:id="rId3799" location="&amp;call1=&amp;call2=&amp;sched1=&amp;sched2=&amp;comp1=&amp;comp2=&amp;p.hMy=rheing&amp;hUnit=&amp;hTenant=&amp;hVendor=&amp;hasset=&amp;wo.sCategory=&amp;wonum1=&amp;wonum2=" ref="A3801"/>
    <hyperlink r:id="rId3800" location="&amp;call1=&amp;call2=&amp;sched1=&amp;sched2=&amp;comp1=&amp;comp2=&amp;p.hMy=rheing&amp;hUnit=&amp;hTenant=&amp;hVendor=&amp;hasset=&amp;wo.sCategory=&amp;wonum1=&amp;wonum2=" ref="A3802"/>
    <hyperlink r:id="rId3801" location="&amp;call1=&amp;call2=&amp;sched1=&amp;sched2=&amp;comp1=&amp;comp2=&amp;p.hMy=rheing&amp;hUnit=&amp;hTenant=&amp;hVendor=&amp;hasset=&amp;wo.sCategory=&amp;wonum1=&amp;wonum2=" ref="A3803"/>
    <hyperlink r:id="rId3802" location="&amp;call1=&amp;call2=&amp;sched1=&amp;sched2=&amp;comp1=&amp;comp2=&amp;p.hMy=rheing&amp;hUnit=&amp;hTenant=&amp;hVendor=&amp;hasset=&amp;wo.sCategory=&amp;wonum1=&amp;wonum2=" ref="A3804"/>
    <hyperlink r:id="rId3803" location="&amp;call1=&amp;call2=&amp;sched1=&amp;sched2=&amp;comp1=&amp;comp2=&amp;p.hMy=rheing&amp;hUnit=&amp;hTenant=&amp;hVendor=&amp;hasset=&amp;wo.sCategory=&amp;wonum1=&amp;wonum2=" ref="A3805"/>
    <hyperlink r:id="rId3804" location="&amp;call1=&amp;call2=&amp;sched1=&amp;sched2=&amp;comp1=&amp;comp2=&amp;p.hMy=rheing&amp;hUnit=&amp;hTenant=&amp;hVendor=&amp;hasset=&amp;wo.sCategory=&amp;wonum1=&amp;wonum2=" ref="A3806"/>
    <hyperlink r:id="rId3805" location="&amp;call1=&amp;call2=&amp;sched1=&amp;sched2=&amp;comp1=&amp;comp2=&amp;p.hMy=rheing&amp;hUnit=&amp;hTenant=&amp;hVendor=&amp;hasset=&amp;wo.sCategory=&amp;wonum1=&amp;wonum2=" ref="A3807"/>
    <hyperlink r:id="rId3806" location="&amp;call1=&amp;call2=&amp;sched1=&amp;sched2=&amp;comp1=&amp;comp2=&amp;p.hMy=rheing&amp;hUnit=&amp;hTenant=&amp;hVendor=&amp;hasset=&amp;wo.sCategory=&amp;wonum1=&amp;wonum2=" ref="A3808"/>
    <hyperlink r:id="rId3807" location="&amp;call1=&amp;call2=&amp;sched1=&amp;sched2=&amp;comp1=&amp;comp2=&amp;p.hMy=rheing&amp;hUnit=&amp;hTenant=&amp;hVendor=&amp;hasset=&amp;wo.sCategory=&amp;wonum1=&amp;wonum2=" ref="A3809"/>
    <hyperlink r:id="rId3808" location="&amp;call1=&amp;call2=&amp;sched1=&amp;sched2=&amp;comp1=&amp;comp2=&amp;p.hMy=rheing&amp;hUnit=&amp;hTenant=&amp;hVendor=&amp;hasset=&amp;wo.sCategory=&amp;wonum1=&amp;wonum2=" ref="A3810"/>
    <hyperlink r:id="rId3809" location="&amp;call1=&amp;call2=&amp;sched1=&amp;sched2=&amp;comp1=&amp;comp2=&amp;p.hMy=rheing&amp;hUnit=&amp;hTenant=&amp;hVendor=&amp;hasset=&amp;wo.sCategory=&amp;wonum1=&amp;wonum2=" ref="A3811"/>
    <hyperlink r:id="rId3810" location="&amp;call1=&amp;call2=&amp;sched1=&amp;sched2=&amp;comp1=&amp;comp2=&amp;p.hMy=rheing&amp;hUnit=&amp;hTenant=&amp;hVendor=&amp;hasset=&amp;wo.sCategory=&amp;wonum1=&amp;wonum2=" ref="A3812"/>
    <hyperlink r:id="rId3811" location="&amp;call1=&amp;call2=&amp;sched1=&amp;sched2=&amp;comp1=&amp;comp2=&amp;p.hMy=rheing&amp;hUnit=&amp;hTenant=&amp;hVendor=&amp;hasset=&amp;wo.sCategory=&amp;wonum1=&amp;wonum2=" ref="A3813"/>
    <hyperlink r:id="rId3812" location="&amp;call1=&amp;call2=&amp;sched1=&amp;sched2=&amp;comp1=&amp;comp2=&amp;p.hMy=rheing&amp;hUnit=&amp;hTenant=&amp;hVendor=&amp;hasset=&amp;wo.sCategory=&amp;wonum1=&amp;wonum2=" ref="A3814"/>
    <hyperlink r:id="rId3813" location="&amp;call1=&amp;call2=&amp;sched1=&amp;sched2=&amp;comp1=&amp;comp2=&amp;p.hMy=rheing&amp;hUnit=&amp;hTenant=&amp;hVendor=&amp;hasset=&amp;wo.sCategory=&amp;wonum1=&amp;wonum2=" ref="A3815"/>
    <hyperlink r:id="rId3814" location="&amp;call1=&amp;call2=&amp;sched1=&amp;sched2=&amp;comp1=&amp;comp2=&amp;p.hMy=rheing&amp;hUnit=&amp;hTenant=&amp;hVendor=&amp;hasset=&amp;wo.sCategory=&amp;wonum1=&amp;wonum2=" ref="A3816"/>
    <hyperlink r:id="rId3815" location="&amp;call1=&amp;call2=&amp;sched1=&amp;sched2=&amp;comp1=&amp;comp2=&amp;p.hMy=rheing&amp;hUnit=&amp;hTenant=&amp;hVendor=&amp;hasset=&amp;wo.sCategory=&amp;wonum1=&amp;wonum2=" ref="A3817"/>
    <hyperlink r:id="rId3816" location="&amp;call1=&amp;call2=&amp;sched1=&amp;sched2=&amp;comp1=&amp;comp2=&amp;p.hMy=rheing&amp;hUnit=&amp;hTenant=&amp;hVendor=&amp;hasset=&amp;wo.sCategory=&amp;wonum1=&amp;wonum2=" ref="A3818"/>
    <hyperlink r:id="rId3817" location="&amp;call1=&amp;call2=&amp;sched1=&amp;sched2=&amp;comp1=&amp;comp2=&amp;p.hMy=rheing&amp;hUnit=&amp;hTenant=&amp;hVendor=&amp;hasset=&amp;wo.sCategory=&amp;wonum1=&amp;wonum2=" ref="A3819"/>
    <hyperlink r:id="rId3818" location="&amp;call1=&amp;call2=&amp;sched1=&amp;sched2=&amp;comp1=&amp;comp2=&amp;p.hMy=rheing&amp;hUnit=&amp;hTenant=&amp;hVendor=&amp;hasset=&amp;wo.sCategory=&amp;wonum1=&amp;wonum2=" ref="A3820"/>
    <hyperlink r:id="rId3819" location="&amp;call1=&amp;call2=&amp;sched1=&amp;sched2=&amp;comp1=&amp;comp2=&amp;p.hMy=rheing&amp;hUnit=&amp;hTenant=&amp;hVendor=&amp;hasset=&amp;wo.sCategory=&amp;wonum1=&amp;wonum2=" ref="A3821"/>
    <hyperlink r:id="rId3820" location="&amp;call1=&amp;call2=&amp;sched1=&amp;sched2=&amp;comp1=&amp;comp2=&amp;p.hMy=rheing&amp;hUnit=&amp;hTenant=&amp;hVendor=&amp;hasset=&amp;wo.sCategory=&amp;wonum1=&amp;wonum2=" ref="A3822"/>
    <hyperlink r:id="rId3821" location="&amp;call1=&amp;call2=&amp;sched1=&amp;sched2=&amp;comp1=&amp;comp2=&amp;p.hMy=rheing&amp;hUnit=&amp;hTenant=&amp;hVendor=&amp;hasset=&amp;wo.sCategory=&amp;wonum1=&amp;wonum2=" ref="A3823"/>
    <hyperlink r:id="rId3822" location="&amp;call1=&amp;call2=&amp;sched1=&amp;sched2=&amp;comp1=&amp;comp2=&amp;p.hMy=rheing&amp;hUnit=&amp;hTenant=&amp;hVendor=&amp;hasset=&amp;wo.sCategory=&amp;wonum1=&amp;wonum2=" ref="A3824"/>
    <hyperlink r:id="rId3823" location="&amp;call1=&amp;call2=&amp;sched1=&amp;sched2=&amp;comp1=&amp;comp2=&amp;p.hMy=rheing&amp;hUnit=&amp;hTenant=&amp;hVendor=&amp;hasset=&amp;wo.sCategory=&amp;wonum1=&amp;wonum2=" ref="A3825"/>
    <hyperlink r:id="rId3824" location="&amp;call1=&amp;call2=&amp;sched1=&amp;sched2=&amp;comp1=&amp;comp2=&amp;p.hMy=rheing&amp;hUnit=&amp;hTenant=&amp;hVendor=&amp;hasset=&amp;wo.sCategory=&amp;wonum1=&amp;wonum2=" ref="A3826"/>
    <hyperlink r:id="rId3825" location="&amp;call1=&amp;call2=&amp;sched1=&amp;sched2=&amp;comp1=&amp;comp2=&amp;p.hMy=rheing&amp;hUnit=&amp;hTenant=&amp;hVendor=&amp;hasset=&amp;wo.sCategory=&amp;wonum1=&amp;wonum2=" ref="A3827"/>
    <hyperlink r:id="rId3826" location="&amp;call1=&amp;call2=&amp;sched1=&amp;sched2=&amp;comp1=&amp;comp2=&amp;p.hMy=rheing&amp;hUnit=&amp;hTenant=&amp;hVendor=&amp;hasset=&amp;wo.sCategory=&amp;wonum1=&amp;wonum2=" ref="A3828"/>
    <hyperlink r:id="rId3827" location="&amp;call1=&amp;call2=&amp;sched1=&amp;sched2=&amp;comp1=&amp;comp2=&amp;p.hMy=rheing&amp;hUnit=&amp;hTenant=&amp;hVendor=&amp;hasset=&amp;wo.sCategory=&amp;wonum1=&amp;wonum2=" ref="A3829"/>
    <hyperlink r:id="rId3828" location="&amp;call1=&amp;call2=&amp;sched1=&amp;sched2=&amp;comp1=&amp;comp2=&amp;p.hMy=rheing&amp;hUnit=&amp;hTenant=&amp;hVendor=&amp;hasset=&amp;wo.sCategory=&amp;wonum1=&amp;wonum2=" ref="A3830"/>
    <hyperlink r:id="rId3829" location="&amp;call1=&amp;call2=&amp;sched1=&amp;sched2=&amp;comp1=&amp;comp2=&amp;p.hMy=rheing&amp;hUnit=&amp;hTenant=&amp;hVendor=&amp;hasset=&amp;wo.sCategory=&amp;wonum1=&amp;wonum2=" ref="A3831"/>
    <hyperlink r:id="rId3830" location="&amp;call1=&amp;call2=&amp;sched1=&amp;sched2=&amp;comp1=&amp;comp2=&amp;p.hMy=rheing&amp;hUnit=&amp;hTenant=&amp;hVendor=&amp;hasset=&amp;wo.sCategory=&amp;wonum1=&amp;wonum2=" ref="A3832"/>
    <hyperlink r:id="rId3831" location="&amp;call1=&amp;call2=&amp;sched1=&amp;sched2=&amp;comp1=&amp;comp2=&amp;p.hMy=rheing&amp;hUnit=&amp;hTenant=&amp;hVendor=&amp;hasset=&amp;wo.sCategory=&amp;wonum1=&amp;wonum2=" ref="A3833"/>
    <hyperlink r:id="rId3832" location="&amp;call1=&amp;call2=&amp;sched1=&amp;sched2=&amp;comp1=&amp;comp2=&amp;p.hMy=rheing&amp;hUnit=&amp;hTenant=&amp;hVendor=&amp;hasset=&amp;wo.sCategory=&amp;wonum1=&amp;wonum2=" ref="A3834"/>
    <hyperlink r:id="rId3833" location="&amp;call1=&amp;call2=&amp;sched1=&amp;sched2=&amp;comp1=&amp;comp2=&amp;p.hMy=rheing&amp;hUnit=&amp;hTenant=&amp;hVendor=&amp;hasset=&amp;wo.sCategory=&amp;wonum1=&amp;wonum2=" ref="A3835"/>
    <hyperlink r:id="rId3834" location="&amp;call1=&amp;call2=&amp;sched1=&amp;sched2=&amp;comp1=&amp;comp2=&amp;p.hMy=rheing&amp;hUnit=&amp;hTenant=&amp;hVendor=&amp;hasset=&amp;wo.sCategory=&amp;wonum1=&amp;wonum2=" ref="A3836"/>
    <hyperlink r:id="rId3835" location="&amp;call1=&amp;call2=&amp;sched1=&amp;sched2=&amp;comp1=&amp;comp2=&amp;p.hMy=rheing&amp;hUnit=&amp;hTenant=&amp;hVendor=&amp;hasset=&amp;wo.sCategory=&amp;wonum1=&amp;wonum2=" ref="A3837"/>
    <hyperlink r:id="rId3836" location="&amp;call1=&amp;call2=&amp;sched1=&amp;sched2=&amp;comp1=&amp;comp2=&amp;p.hMy=rheing&amp;hUnit=&amp;hTenant=&amp;hVendor=&amp;hasset=&amp;wo.sCategory=&amp;wonum1=&amp;wonum2=" ref="A3838"/>
    <hyperlink r:id="rId3837" location="&amp;call1=&amp;call2=&amp;sched1=&amp;sched2=&amp;comp1=&amp;comp2=&amp;p.hMy=rheing&amp;hUnit=&amp;hTenant=&amp;hVendor=&amp;hasset=&amp;wo.sCategory=&amp;wonum1=&amp;wonum2=" ref="A3839"/>
    <hyperlink r:id="rId3838" location="&amp;call1=&amp;call2=&amp;sched1=&amp;sched2=&amp;comp1=&amp;comp2=&amp;p.hMy=rheing&amp;hUnit=&amp;hTenant=&amp;hVendor=&amp;hasset=&amp;wo.sCategory=&amp;wonum1=&amp;wonum2=" ref="A3840"/>
    <hyperlink r:id="rId3839" location="&amp;call1=&amp;call2=&amp;sched1=&amp;sched2=&amp;comp1=&amp;comp2=&amp;p.hMy=rheing&amp;hUnit=&amp;hTenant=&amp;hVendor=&amp;hasset=&amp;wo.sCategory=&amp;wonum1=&amp;wonum2=" ref="A3841"/>
    <hyperlink r:id="rId3840" location="&amp;call1=&amp;call2=&amp;sched1=&amp;sched2=&amp;comp1=&amp;comp2=&amp;p.hMy=rheing&amp;hUnit=&amp;hTenant=&amp;hVendor=&amp;hasset=&amp;wo.sCategory=&amp;wonum1=&amp;wonum2=" ref="A3842"/>
    <hyperlink r:id="rId3841" location="&amp;call1=&amp;call2=&amp;sched1=&amp;sched2=&amp;comp1=&amp;comp2=&amp;p.hMy=rheing&amp;hUnit=&amp;hTenant=&amp;hVendor=&amp;hasset=&amp;wo.sCategory=&amp;wonum1=&amp;wonum2=" ref="A3843"/>
    <hyperlink r:id="rId3842" location="&amp;call1=&amp;call2=&amp;sched1=&amp;sched2=&amp;comp1=&amp;comp2=&amp;p.hMy=rheing&amp;hUnit=&amp;hTenant=&amp;hVendor=&amp;hasset=&amp;wo.sCategory=&amp;wonum1=&amp;wonum2=" ref="A3844"/>
    <hyperlink r:id="rId3843" location="&amp;call1=&amp;call2=&amp;sched1=&amp;sched2=&amp;comp1=&amp;comp2=&amp;p.hMy=rheing&amp;hUnit=&amp;hTenant=&amp;hVendor=&amp;hasset=&amp;wo.sCategory=&amp;wonum1=&amp;wonum2=" ref="A3845"/>
    <hyperlink r:id="rId3844" location="&amp;call1=&amp;call2=&amp;sched1=&amp;sched2=&amp;comp1=&amp;comp2=&amp;p.hMy=rheing&amp;hUnit=&amp;hTenant=&amp;hVendor=&amp;hasset=&amp;wo.sCategory=&amp;wonum1=&amp;wonum2=" ref="A3846"/>
    <hyperlink r:id="rId3845" location="&amp;call1=&amp;call2=&amp;sched1=&amp;sched2=&amp;comp1=&amp;comp2=&amp;p.hMy=rheing&amp;hUnit=&amp;hTenant=&amp;hVendor=&amp;hasset=&amp;wo.sCategory=&amp;wonum1=&amp;wonum2=" ref="A3847"/>
    <hyperlink r:id="rId3846" location="&amp;call1=&amp;call2=&amp;sched1=&amp;sched2=&amp;comp1=&amp;comp2=&amp;p.hMy=rheing&amp;hUnit=&amp;hTenant=&amp;hVendor=&amp;hasset=&amp;wo.sCategory=&amp;wonum1=&amp;wonum2=" ref="A3848"/>
    <hyperlink r:id="rId3847" location="&amp;call1=&amp;call2=&amp;sched1=&amp;sched2=&amp;comp1=&amp;comp2=&amp;p.hMy=rheing&amp;hUnit=&amp;hTenant=&amp;hVendor=&amp;hasset=&amp;wo.sCategory=&amp;wonum1=&amp;wonum2=" ref="A3849"/>
    <hyperlink r:id="rId3848" location="&amp;call1=&amp;call2=&amp;sched1=&amp;sched2=&amp;comp1=&amp;comp2=&amp;p.hMy=rheing&amp;hUnit=&amp;hTenant=&amp;hVendor=&amp;hasset=&amp;wo.sCategory=&amp;wonum1=&amp;wonum2=" ref="A3850"/>
    <hyperlink r:id="rId3849" location="&amp;call1=&amp;call2=&amp;sched1=&amp;sched2=&amp;comp1=&amp;comp2=&amp;p.hMy=rheing&amp;hUnit=&amp;hTenant=&amp;hVendor=&amp;hasset=&amp;wo.sCategory=&amp;wonum1=&amp;wonum2=" ref="A3851"/>
    <hyperlink r:id="rId3850" location="&amp;call1=&amp;call2=&amp;sched1=&amp;sched2=&amp;comp1=&amp;comp2=&amp;p.hMy=rheing&amp;hUnit=&amp;hTenant=&amp;hVendor=&amp;hasset=&amp;wo.sCategory=&amp;wonum1=&amp;wonum2=" ref="A3852"/>
    <hyperlink r:id="rId3851" location="&amp;call1=&amp;call2=&amp;sched1=&amp;sched2=&amp;comp1=&amp;comp2=&amp;p.hMy=rheing&amp;hUnit=&amp;hTenant=&amp;hVendor=&amp;hasset=&amp;wo.sCategory=&amp;wonum1=&amp;wonum2=" ref="A3853"/>
    <hyperlink r:id="rId3852" location="&amp;call1=&amp;call2=&amp;sched1=&amp;sched2=&amp;comp1=&amp;comp2=&amp;p.hMy=rheing&amp;hUnit=&amp;hTenant=&amp;hVendor=&amp;hasset=&amp;wo.sCategory=&amp;wonum1=&amp;wonum2=" ref="A3854"/>
    <hyperlink r:id="rId3853" location="&amp;call1=&amp;call2=&amp;sched1=&amp;sched2=&amp;comp1=&amp;comp2=&amp;p.hMy=rheing&amp;hUnit=&amp;hTenant=&amp;hVendor=&amp;hasset=&amp;wo.sCategory=&amp;wonum1=&amp;wonum2=" ref="A3855"/>
    <hyperlink r:id="rId3854" location="&amp;call1=&amp;call2=&amp;sched1=&amp;sched2=&amp;comp1=&amp;comp2=&amp;p.hMy=rheing&amp;hUnit=&amp;hTenant=&amp;hVendor=&amp;hasset=&amp;wo.sCategory=&amp;wonum1=&amp;wonum2=" ref="A3856"/>
    <hyperlink r:id="rId3855" location="&amp;call1=&amp;call2=&amp;sched1=&amp;sched2=&amp;comp1=&amp;comp2=&amp;p.hMy=rheing&amp;hUnit=&amp;hTenant=&amp;hVendor=&amp;hasset=&amp;wo.sCategory=&amp;wonum1=&amp;wonum2=" ref="A3857"/>
    <hyperlink r:id="rId3856" location="&amp;call1=&amp;call2=&amp;sched1=&amp;sched2=&amp;comp1=&amp;comp2=&amp;p.hMy=rheing&amp;hUnit=&amp;hTenant=&amp;hVendor=&amp;hasset=&amp;wo.sCategory=&amp;wonum1=&amp;wonum2=" ref="A3858"/>
    <hyperlink r:id="rId3857" location="&amp;call1=&amp;call2=&amp;sched1=&amp;sched2=&amp;comp1=&amp;comp2=&amp;p.hMy=rheing&amp;hUnit=&amp;hTenant=&amp;hVendor=&amp;hasset=&amp;wo.sCategory=&amp;wonum1=&amp;wonum2=" ref="A3859"/>
    <hyperlink r:id="rId3858" location="&amp;call1=&amp;call2=&amp;sched1=&amp;sched2=&amp;comp1=&amp;comp2=&amp;p.hMy=rheing&amp;hUnit=&amp;hTenant=&amp;hVendor=&amp;hasset=&amp;wo.sCategory=&amp;wonum1=&amp;wonum2=" ref="A3860"/>
    <hyperlink r:id="rId3859" location="&amp;call1=&amp;call2=&amp;sched1=&amp;sched2=&amp;comp1=&amp;comp2=&amp;p.hMy=rheing&amp;hUnit=&amp;hTenant=&amp;hVendor=&amp;hasset=&amp;wo.sCategory=&amp;wonum1=&amp;wonum2=" ref="A3861"/>
    <hyperlink r:id="rId3860" location="&amp;call1=&amp;call2=&amp;sched1=&amp;sched2=&amp;comp1=&amp;comp2=&amp;p.hMy=rheing&amp;hUnit=&amp;hTenant=&amp;hVendor=&amp;hasset=&amp;wo.sCategory=&amp;wonum1=&amp;wonum2=" ref="A3862"/>
    <hyperlink r:id="rId3861" location="&amp;call1=&amp;call2=&amp;sched1=&amp;sched2=&amp;comp1=&amp;comp2=&amp;p.hMy=rheing&amp;hUnit=&amp;hTenant=&amp;hVendor=&amp;hasset=&amp;wo.sCategory=&amp;wonum1=&amp;wonum2=" ref="A3863"/>
    <hyperlink r:id="rId3862" location="&amp;call1=&amp;call2=&amp;sched1=&amp;sched2=&amp;comp1=&amp;comp2=&amp;p.hMy=rheing&amp;hUnit=&amp;hTenant=&amp;hVendor=&amp;hasset=&amp;wo.sCategory=&amp;wonum1=&amp;wonum2=" ref="A3864"/>
    <hyperlink r:id="rId3863" location="&amp;call1=&amp;call2=&amp;sched1=&amp;sched2=&amp;comp1=&amp;comp2=&amp;p.hMy=rheing&amp;hUnit=&amp;hTenant=&amp;hVendor=&amp;hasset=&amp;wo.sCategory=&amp;wonum1=&amp;wonum2=" ref="A3865"/>
    <hyperlink r:id="rId3864" location="&amp;call1=&amp;call2=&amp;sched1=&amp;sched2=&amp;comp1=&amp;comp2=&amp;p.hMy=rheing&amp;hUnit=&amp;hTenant=&amp;hVendor=&amp;hasset=&amp;wo.sCategory=&amp;wonum1=&amp;wonum2=" ref="A3866"/>
    <hyperlink r:id="rId3865" location="&amp;call1=&amp;call2=&amp;sched1=&amp;sched2=&amp;comp1=&amp;comp2=&amp;p.hMy=rheing&amp;hUnit=&amp;hTenant=&amp;hVendor=&amp;hasset=&amp;wo.sCategory=&amp;wonum1=&amp;wonum2=" ref="A3867"/>
    <hyperlink r:id="rId3866" location="&amp;call1=&amp;call2=&amp;sched1=&amp;sched2=&amp;comp1=&amp;comp2=&amp;p.hMy=rheing&amp;hUnit=&amp;hTenant=&amp;hVendor=&amp;hasset=&amp;wo.sCategory=&amp;wonum1=&amp;wonum2=" ref="A3868"/>
    <hyperlink r:id="rId3867" location="&amp;call1=&amp;call2=&amp;sched1=&amp;sched2=&amp;comp1=&amp;comp2=&amp;p.hMy=rheing&amp;hUnit=&amp;hTenant=&amp;hVendor=&amp;hasset=&amp;wo.sCategory=&amp;wonum1=&amp;wonum2=" ref="A3869"/>
    <hyperlink r:id="rId3868" location="&amp;call1=&amp;call2=&amp;sched1=&amp;sched2=&amp;comp1=&amp;comp2=&amp;p.hMy=rheing&amp;hUnit=&amp;hTenant=&amp;hVendor=&amp;hasset=&amp;wo.sCategory=&amp;wonum1=&amp;wonum2=" ref="A3870"/>
    <hyperlink r:id="rId3869" location="&amp;call1=&amp;call2=&amp;sched1=&amp;sched2=&amp;comp1=&amp;comp2=&amp;p.hMy=rheing&amp;hUnit=&amp;hTenant=&amp;hVendor=&amp;hasset=&amp;wo.sCategory=&amp;wonum1=&amp;wonum2=" ref="A3871"/>
    <hyperlink r:id="rId3870" location="&amp;call1=&amp;call2=&amp;sched1=&amp;sched2=&amp;comp1=&amp;comp2=&amp;p.hMy=rheing&amp;hUnit=&amp;hTenant=&amp;hVendor=&amp;hasset=&amp;wo.sCategory=&amp;wonum1=&amp;wonum2=" ref="A3872"/>
    <hyperlink r:id="rId3871" location="&amp;call1=&amp;call2=&amp;sched1=&amp;sched2=&amp;comp1=&amp;comp2=&amp;p.hMy=rheing&amp;hUnit=&amp;hTenant=&amp;hVendor=&amp;hasset=&amp;wo.sCategory=&amp;wonum1=&amp;wonum2=" ref="A3873"/>
    <hyperlink r:id="rId3872" location="&amp;call1=&amp;call2=&amp;sched1=&amp;sched2=&amp;comp1=&amp;comp2=&amp;p.hMy=rheing&amp;hUnit=&amp;hTenant=&amp;hVendor=&amp;hasset=&amp;wo.sCategory=&amp;wonum1=&amp;wonum2=" ref="A3874"/>
    <hyperlink r:id="rId3873" location="&amp;call1=&amp;call2=&amp;sched1=&amp;sched2=&amp;comp1=&amp;comp2=&amp;p.hMy=rheing&amp;hUnit=&amp;hTenant=&amp;hVendor=&amp;hasset=&amp;wo.sCategory=&amp;wonum1=&amp;wonum2=" ref="A3875"/>
    <hyperlink r:id="rId3874" location="&amp;call1=&amp;call2=&amp;sched1=&amp;sched2=&amp;comp1=&amp;comp2=&amp;p.hMy=rheing&amp;hUnit=&amp;hTenant=&amp;hVendor=&amp;hasset=&amp;wo.sCategory=&amp;wonum1=&amp;wonum2=" ref="A3876"/>
    <hyperlink r:id="rId3875" location="&amp;call1=&amp;call2=&amp;sched1=&amp;sched2=&amp;comp1=&amp;comp2=&amp;p.hMy=rheing&amp;hUnit=&amp;hTenant=&amp;hVendor=&amp;hasset=&amp;wo.sCategory=&amp;wonum1=&amp;wonum2=" ref="A3877"/>
    <hyperlink r:id="rId3876" location="&amp;call1=&amp;call2=&amp;sched1=&amp;sched2=&amp;comp1=&amp;comp2=&amp;p.hMy=rheing&amp;hUnit=&amp;hTenant=&amp;hVendor=&amp;hasset=&amp;wo.sCategory=&amp;wonum1=&amp;wonum2=" ref="A3878"/>
    <hyperlink r:id="rId3877" location="&amp;call1=&amp;call2=&amp;sched1=&amp;sched2=&amp;comp1=&amp;comp2=&amp;p.hMy=rheing&amp;hUnit=&amp;hTenant=&amp;hVendor=&amp;hasset=&amp;wo.sCategory=&amp;wonum1=&amp;wonum2=" ref="A3879"/>
    <hyperlink r:id="rId3878" location="&amp;call1=&amp;call2=&amp;sched1=&amp;sched2=&amp;comp1=&amp;comp2=&amp;p.hMy=rheing&amp;hUnit=&amp;hTenant=&amp;hVendor=&amp;hasset=&amp;wo.sCategory=&amp;wonum1=&amp;wonum2=" ref="A3880"/>
    <hyperlink r:id="rId3879" location="&amp;call1=&amp;call2=&amp;sched1=&amp;sched2=&amp;comp1=&amp;comp2=&amp;p.hMy=rheing&amp;hUnit=&amp;hTenant=&amp;hVendor=&amp;hasset=&amp;wo.sCategory=&amp;wonum1=&amp;wonum2=" ref="A3881"/>
    <hyperlink r:id="rId3880" location="&amp;call1=&amp;call2=&amp;sched1=&amp;sched2=&amp;comp1=&amp;comp2=&amp;p.hMy=rheing&amp;hUnit=&amp;hTenant=&amp;hVendor=&amp;hasset=&amp;wo.sCategory=&amp;wonum1=&amp;wonum2=" ref="A3882"/>
    <hyperlink r:id="rId3881" location="&amp;call1=&amp;call2=&amp;sched1=&amp;sched2=&amp;comp1=&amp;comp2=&amp;p.hMy=rheing&amp;hUnit=&amp;hTenant=&amp;hVendor=&amp;hasset=&amp;wo.sCategory=&amp;wonum1=&amp;wonum2=" ref="A3883"/>
    <hyperlink r:id="rId3882" location="&amp;call1=&amp;call2=&amp;sched1=&amp;sched2=&amp;comp1=&amp;comp2=&amp;p.hMy=rheing&amp;hUnit=&amp;hTenant=&amp;hVendor=&amp;hasset=&amp;wo.sCategory=&amp;wonum1=&amp;wonum2=" ref="A3884"/>
    <hyperlink r:id="rId3883" location="&amp;call1=&amp;call2=&amp;sched1=&amp;sched2=&amp;comp1=&amp;comp2=&amp;p.hMy=rheing&amp;hUnit=&amp;hTenant=&amp;hVendor=&amp;hasset=&amp;wo.sCategory=&amp;wonum1=&amp;wonum2=" ref="A3885"/>
    <hyperlink r:id="rId3884" location="&amp;call1=&amp;call2=&amp;sched1=&amp;sched2=&amp;comp1=&amp;comp2=&amp;p.hMy=rheing&amp;hUnit=&amp;hTenant=&amp;hVendor=&amp;hasset=&amp;wo.sCategory=&amp;wonum1=&amp;wonum2=" ref="A3886"/>
    <hyperlink r:id="rId3885" location="&amp;call1=&amp;call2=&amp;sched1=&amp;sched2=&amp;comp1=&amp;comp2=&amp;p.hMy=rheing&amp;hUnit=&amp;hTenant=&amp;hVendor=&amp;hasset=&amp;wo.sCategory=&amp;wonum1=&amp;wonum2=" ref="A3887"/>
    <hyperlink r:id="rId3886" location="&amp;call1=&amp;call2=&amp;sched1=&amp;sched2=&amp;comp1=&amp;comp2=&amp;p.hMy=rheing&amp;hUnit=&amp;hTenant=&amp;hVendor=&amp;hasset=&amp;wo.sCategory=&amp;wonum1=&amp;wonum2=" ref="A3888"/>
    <hyperlink r:id="rId3887" location="&amp;call1=&amp;call2=&amp;sched1=&amp;sched2=&amp;comp1=&amp;comp2=&amp;p.hMy=rheing&amp;hUnit=&amp;hTenant=&amp;hVendor=&amp;hasset=&amp;wo.sCategory=&amp;wonum1=&amp;wonum2=" ref="A3889"/>
    <hyperlink r:id="rId3888" location="&amp;call1=&amp;call2=&amp;sched1=&amp;sched2=&amp;comp1=&amp;comp2=&amp;p.hMy=rheing&amp;hUnit=&amp;hTenant=&amp;hVendor=&amp;hasset=&amp;wo.sCategory=&amp;wonum1=&amp;wonum2=" ref="A3890"/>
    <hyperlink r:id="rId3889" location="&amp;call1=&amp;call2=&amp;sched1=&amp;sched2=&amp;comp1=&amp;comp2=&amp;p.hMy=rheing&amp;hUnit=&amp;hTenant=&amp;hVendor=&amp;hasset=&amp;wo.sCategory=&amp;wonum1=&amp;wonum2=" ref="A3891"/>
    <hyperlink r:id="rId3890" location="&amp;call1=&amp;call2=&amp;sched1=&amp;sched2=&amp;comp1=&amp;comp2=&amp;p.hMy=rheing&amp;hUnit=&amp;hTenant=&amp;hVendor=&amp;hasset=&amp;wo.sCategory=&amp;wonum1=&amp;wonum2=" ref="A3892"/>
    <hyperlink r:id="rId3891" location="&amp;call1=&amp;call2=&amp;sched1=&amp;sched2=&amp;comp1=&amp;comp2=&amp;p.hMy=rheing&amp;hUnit=&amp;hTenant=&amp;hVendor=&amp;hasset=&amp;wo.sCategory=&amp;wonum1=&amp;wonum2=" ref="A3893"/>
    <hyperlink r:id="rId3892" location="&amp;call1=&amp;call2=&amp;sched1=&amp;sched2=&amp;comp1=&amp;comp2=&amp;p.hMy=rheing&amp;hUnit=&amp;hTenant=&amp;hVendor=&amp;hasset=&amp;wo.sCategory=&amp;wonum1=&amp;wonum2=" ref="A3894"/>
    <hyperlink r:id="rId3893" location="&amp;call1=&amp;call2=&amp;sched1=&amp;sched2=&amp;comp1=&amp;comp2=&amp;p.hMy=rheing&amp;hUnit=&amp;hTenant=&amp;hVendor=&amp;hasset=&amp;wo.sCategory=&amp;wonum1=&amp;wonum2=" ref="A3895"/>
    <hyperlink r:id="rId3894" location="&amp;call1=&amp;call2=&amp;sched1=&amp;sched2=&amp;comp1=&amp;comp2=&amp;p.hMy=rheing&amp;hUnit=&amp;hTenant=&amp;hVendor=&amp;hasset=&amp;wo.sCategory=&amp;wonum1=&amp;wonum2=" ref="A3896"/>
    <hyperlink r:id="rId3895" location="&amp;call1=&amp;call2=&amp;sched1=&amp;sched2=&amp;comp1=&amp;comp2=&amp;p.hMy=rheing&amp;hUnit=&amp;hTenant=&amp;hVendor=&amp;hasset=&amp;wo.sCategory=&amp;wonum1=&amp;wonum2=" ref="A3897"/>
    <hyperlink r:id="rId3896" location="&amp;call1=&amp;call2=&amp;sched1=&amp;sched2=&amp;comp1=&amp;comp2=&amp;p.hMy=rheing&amp;hUnit=&amp;hTenant=&amp;hVendor=&amp;hasset=&amp;wo.sCategory=&amp;wonum1=&amp;wonum2=" ref="A3898"/>
    <hyperlink r:id="rId3897" location="&amp;call1=&amp;call2=&amp;sched1=&amp;sched2=&amp;comp1=&amp;comp2=&amp;p.hMy=rheing&amp;hUnit=&amp;hTenant=&amp;hVendor=&amp;hasset=&amp;wo.sCategory=&amp;wonum1=&amp;wonum2=" ref="A3899"/>
    <hyperlink r:id="rId3898" location="&amp;call1=&amp;call2=&amp;sched1=&amp;sched2=&amp;comp1=&amp;comp2=&amp;p.hMy=rheing&amp;hUnit=&amp;hTenant=&amp;hVendor=&amp;hasset=&amp;wo.sCategory=&amp;wonum1=&amp;wonum2=" ref="A3900"/>
    <hyperlink r:id="rId3899" location="&amp;call1=&amp;call2=&amp;sched1=&amp;sched2=&amp;comp1=&amp;comp2=&amp;p.hMy=rheing&amp;hUnit=&amp;hTenant=&amp;hVendor=&amp;hasset=&amp;wo.sCategory=&amp;wonum1=&amp;wonum2=" ref="A3901"/>
    <hyperlink r:id="rId3900" location="&amp;call1=&amp;call2=&amp;sched1=&amp;sched2=&amp;comp1=&amp;comp2=&amp;p.hMy=rheing&amp;hUnit=&amp;hTenant=&amp;hVendor=&amp;hasset=&amp;wo.sCategory=&amp;wonum1=&amp;wonum2=" ref="A3902"/>
    <hyperlink r:id="rId3901" location="&amp;call1=&amp;call2=&amp;sched1=&amp;sched2=&amp;comp1=&amp;comp2=&amp;p.hMy=rheing&amp;hUnit=&amp;hTenant=&amp;hVendor=&amp;hasset=&amp;wo.sCategory=&amp;wonum1=&amp;wonum2=" ref="A3903"/>
    <hyperlink r:id="rId3902" location="&amp;call1=&amp;call2=&amp;sched1=&amp;sched2=&amp;comp1=&amp;comp2=&amp;p.hMy=rheing&amp;hUnit=&amp;hTenant=&amp;hVendor=&amp;hasset=&amp;wo.sCategory=&amp;wonum1=&amp;wonum2=" ref="A3904"/>
    <hyperlink r:id="rId3903" location="&amp;call1=&amp;call2=&amp;sched1=&amp;sched2=&amp;comp1=&amp;comp2=&amp;p.hMy=rheing&amp;hUnit=&amp;hTenant=&amp;hVendor=&amp;hasset=&amp;wo.sCategory=&amp;wonum1=&amp;wonum2=" ref="A3905"/>
    <hyperlink r:id="rId3904" location="&amp;call1=&amp;call2=&amp;sched1=&amp;sched2=&amp;comp1=&amp;comp2=&amp;p.hMy=rheing&amp;hUnit=&amp;hTenant=&amp;hVendor=&amp;hasset=&amp;wo.sCategory=&amp;wonum1=&amp;wonum2=" ref="A3906"/>
    <hyperlink r:id="rId3905" location="&amp;call1=&amp;call2=&amp;sched1=&amp;sched2=&amp;comp1=&amp;comp2=&amp;p.hMy=rheing&amp;hUnit=&amp;hTenant=&amp;hVendor=&amp;hasset=&amp;wo.sCategory=&amp;wonum1=&amp;wonum2=" ref="A3907"/>
    <hyperlink r:id="rId3906" location="&amp;call1=&amp;call2=&amp;sched1=&amp;sched2=&amp;comp1=&amp;comp2=&amp;p.hMy=rheing&amp;hUnit=&amp;hTenant=&amp;hVendor=&amp;hasset=&amp;wo.sCategory=&amp;wonum1=&amp;wonum2=" ref="A3908"/>
    <hyperlink r:id="rId3907" location="&amp;call1=&amp;call2=&amp;sched1=&amp;sched2=&amp;comp1=&amp;comp2=&amp;p.hMy=rheing&amp;hUnit=&amp;hTenant=&amp;hVendor=&amp;hasset=&amp;wo.sCategory=&amp;wonum1=&amp;wonum2=" ref="A3909"/>
    <hyperlink r:id="rId3908" location="&amp;call1=&amp;call2=&amp;sched1=&amp;sched2=&amp;comp1=&amp;comp2=&amp;p.hMy=rheing&amp;hUnit=&amp;hTenant=&amp;hVendor=&amp;hasset=&amp;wo.sCategory=&amp;wonum1=&amp;wonum2=" ref="A3910"/>
    <hyperlink r:id="rId3909" location="&amp;call1=&amp;call2=&amp;sched1=&amp;sched2=&amp;comp1=&amp;comp2=&amp;p.hMy=rheing&amp;hUnit=&amp;hTenant=&amp;hVendor=&amp;hasset=&amp;wo.sCategory=&amp;wonum1=&amp;wonum2=" ref="A3911"/>
    <hyperlink r:id="rId3910" location="&amp;call1=&amp;call2=&amp;sched1=&amp;sched2=&amp;comp1=&amp;comp2=&amp;p.hMy=rheing&amp;hUnit=&amp;hTenant=&amp;hVendor=&amp;hasset=&amp;wo.sCategory=&amp;wonum1=&amp;wonum2=" ref="A3912"/>
    <hyperlink r:id="rId3911" location="&amp;call1=&amp;call2=&amp;sched1=&amp;sched2=&amp;comp1=&amp;comp2=&amp;p.hMy=rheing&amp;hUnit=&amp;hTenant=&amp;hVendor=&amp;hasset=&amp;wo.sCategory=&amp;wonum1=&amp;wonum2=" ref="A3913"/>
    <hyperlink r:id="rId3912" location="&amp;call1=&amp;call2=&amp;sched1=&amp;sched2=&amp;comp1=&amp;comp2=&amp;p.hMy=rheing&amp;hUnit=&amp;hTenant=&amp;hVendor=&amp;hasset=&amp;wo.sCategory=&amp;wonum1=&amp;wonum2=" ref="A3914"/>
    <hyperlink r:id="rId3913" location="&amp;call1=&amp;call2=&amp;sched1=&amp;sched2=&amp;comp1=&amp;comp2=&amp;p.hMy=rheing&amp;hUnit=&amp;hTenant=&amp;hVendor=&amp;hasset=&amp;wo.sCategory=&amp;wonum1=&amp;wonum2=" ref="A3915"/>
    <hyperlink r:id="rId3914" location="&amp;call1=&amp;call2=&amp;sched1=&amp;sched2=&amp;comp1=&amp;comp2=&amp;p.hMy=rheing&amp;hUnit=&amp;hTenant=&amp;hVendor=&amp;hasset=&amp;wo.sCategory=&amp;wonum1=&amp;wonum2=" ref="A3916"/>
    <hyperlink r:id="rId3915" location="&amp;call1=&amp;call2=&amp;sched1=&amp;sched2=&amp;comp1=&amp;comp2=&amp;p.hMy=rheing&amp;hUnit=&amp;hTenant=&amp;hVendor=&amp;hasset=&amp;wo.sCategory=&amp;wonum1=&amp;wonum2=" ref="A3917"/>
    <hyperlink r:id="rId3916" location="&amp;call1=&amp;call2=&amp;sched1=&amp;sched2=&amp;comp1=&amp;comp2=&amp;p.hMy=rheing&amp;hUnit=&amp;hTenant=&amp;hVendor=&amp;hasset=&amp;wo.sCategory=&amp;wonum1=&amp;wonum2=" ref="A3918"/>
    <hyperlink r:id="rId3917" location="&amp;call1=&amp;call2=&amp;sched1=&amp;sched2=&amp;comp1=&amp;comp2=&amp;p.hMy=rheing&amp;hUnit=&amp;hTenant=&amp;hVendor=&amp;hasset=&amp;wo.sCategory=&amp;wonum1=&amp;wonum2=" ref="A3919"/>
    <hyperlink r:id="rId3918" location="&amp;call1=&amp;call2=&amp;sched1=&amp;sched2=&amp;comp1=&amp;comp2=&amp;p.hMy=rheing&amp;hUnit=&amp;hTenant=&amp;hVendor=&amp;hasset=&amp;wo.sCategory=&amp;wonum1=&amp;wonum2=" ref="A3920"/>
    <hyperlink r:id="rId3919" location="&amp;call1=&amp;call2=&amp;sched1=&amp;sched2=&amp;comp1=&amp;comp2=&amp;p.hMy=rheing&amp;hUnit=&amp;hTenant=&amp;hVendor=&amp;hasset=&amp;wo.sCategory=&amp;wonum1=&amp;wonum2=" ref="A3921"/>
    <hyperlink r:id="rId3920" location="&amp;call1=&amp;call2=&amp;sched1=&amp;sched2=&amp;comp1=&amp;comp2=&amp;p.hMy=rheing&amp;hUnit=&amp;hTenant=&amp;hVendor=&amp;hasset=&amp;wo.sCategory=&amp;wonum1=&amp;wonum2=" ref="A3922"/>
    <hyperlink r:id="rId3921" location="&amp;call1=&amp;call2=&amp;sched1=&amp;sched2=&amp;comp1=&amp;comp2=&amp;p.hMy=rheing&amp;hUnit=&amp;hTenant=&amp;hVendor=&amp;hasset=&amp;wo.sCategory=&amp;wonum1=&amp;wonum2=" ref="A3923"/>
    <hyperlink r:id="rId3922" location="&amp;call1=&amp;call2=&amp;sched1=&amp;sched2=&amp;comp1=&amp;comp2=&amp;p.hMy=rheing&amp;hUnit=&amp;hTenant=&amp;hVendor=&amp;hasset=&amp;wo.sCategory=&amp;wonum1=&amp;wonum2=" ref="A3924"/>
    <hyperlink r:id="rId3923" location="&amp;call1=&amp;call2=&amp;sched1=&amp;sched2=&amp;comp1=&amp;comp2=&amp;p.hMy=rheing&amp;hUnit=&amp;hTenant=&amp;hVendor=&amp;hasset=&amp;wo.sCategory=&amp;wonum1=&amp;wonum2=" ref="A3925"/>
    <hyperlink r:id="rId3924" location="&amp;call1=&amp;call2=&amp;sched1=&amp;sched2=&amp;comp1=&amp;comp2=&amp;p.hMy=rheing&amp;hUnit=&amp;hTenant=&amp;hVendor=&amp;hasset=&amp;wo.sCategory=&amp;wonum1=&amp;wonum2=" ref="A3926"/>
    <hyperlink r:id="rId3925" location="&amp;call1=&amp;call2=&amp;sched1=&amp;sched2=&amp;comp1=&amp;comp2=&amp;p.hMy=rheing&amp;hUnit=&amp;hTenant=&amp;hVendor=&amp;hasset=&amp;wo.sCategory=&amp;wonum1=&amp;wonum2=" ref="A3927"/>
    <hyperlink r:id="rId3926" location="&amp;call1=&amp;call2=&amp;sched1=&amp;sched2=&amp;comp1=&amp;comp2=&amp;p.hMy=rheing&amp;hUnit=&amp;hTenant=&amp;hVendor=&amp;hasset=&amp;wo.sCategory=&amp;wonum1=&amp;wonum2=" ref="A3928"/>
    <hyperlink r:id="rId3927" location="&amp;call1=&amp;call2=&amp;sched1=&amp;sched2=&amp;comp1=&amp;comp2=&amp;p.hMy=rheing&amp;hUnit=&amp;hTenant=&amp;hVendor=&amp;hasset=&amp;wo.sCategory=&amp;wonum1=&amp;wonum2=" ref="A3929"/>
    <hyperlink r:id="rId3928" location="&amp;call1=&amp;call2=&amp;sched1=&amp;sched2=&amp;comp1=&amp;comp2=&amp;p.hMy=rheing&amp;hUnit=&amp;hTenant=&amp;hVendor=&amp;hasset=&amp;wo.sCategory=&amp;wonum1=&amp;wonum2=" ref="A3930"/>
    <hyperlink r:id="rId3929" location="&amp;call1=&amp;call2=&amp;sched1=&amp;sched2=&amp;comp1=&amp;comp2=&amp;p.hMy=rheing&amp;hUnit=&amp;hTenant=&amp;hVendor=&amp;hasset=&amp;wo.sCategory=&amp;wonum1=&amp;wonum2=" ref="A3931"/>
    <hyperlink r:id="rId3930" location="&amp;call1=&amp;call2=&amp;sched1=&amp;sched2=&amp;comp1=&amp;comp2=&amp;p.hMy=rheing&amp;hUnit=&amp;hTenant=&amp;hVendor=&amp;hasset=&amp;wo.sCategory=&amp;wonum1=&amp;wonum2=" ref="A3932"/>
    <hyperlink r:id="rId3931" location="&amp;call1=&amp;call2=&amp;sched1=&amp;sched2=&amp;comp1=&amp;comp2=&amp;p.hMy=rheing&amp;hUnit=&amp;hTenant=&amp;hVendor=&amp;hasset=&amp;wo.sCategory=&amp;wonum1=&amp;wonum2=" ref="A3933"/>
    <hyperlink r:id="rId3932" location="&amp;call1=&amp;call2=&amp;sched1=&amp;sched2=&amp;comp1=&amp;comp2=&amp;p.hMy=rheing&amp;hUnit=&amp;hTenant=&amp;hVendor=&amp;hasset=&amp;wo.sCategory=&amp;wonum1=&amp;wonum2=" ref="A3934"/>
    <hyperlink r:id="rId3933" location="&amp;call1=&amp;call2=&amp;sched1=&amp;sched2=&amp;comp1=&amp;comp2=&amp;p.hMy=rheing&amp;hUnit=&amp;hTenant=&amp;hVendor=&amp;hasset=&amp;wo.sCategory=&amp;wonum1=&amp;wonum2=" ref="A3935"/>
    <hyperlink r:id="rId3934" location="&amp;call1=&amp;call2=&amp;sched1=&amp;sched2=&amp;comp1=&amp;comp2=&amp;p.hMy=rheing&amp;hUnit=&amp;hTenant=&amp;hVendor=&amp;hasset=&amp;wo.sCategory=&amp;wonum1=&amp;wonum2=" ref="A3936"/>
    <hyperlink r:id="rId3935" location="&amp;call1=&amp;call2=&amp;sched1=&amp;sched2=&amp;comp1=&amp;comp2=&amp;p.hMy=rheing&amp;hUnit=&amp;hTenant=&amp;hVendor=&amp;hasset=&amp;wo.sCategory=&amp;wonum1=&amp;wonum2=" ref="A3937"/>
    <hyperlink r:id="rId3936" location="&amp;call1=&amp;call2=&amp;sched1=&amp;sched2=&amp;comp1=&amp;comp2=&amp;p.hMy=rheing&amp;hUnit=&amp;hTenant=&amp;hVendor=&amp;hasset=&amp;wo.sCategory=&amp;wonum1=&amp;wonum2=" ref="A3938"/>
    <hyperlink r:id="rId3937" location="&amp;call1=&amp;call2=&amp;sched1=&amp;sched2=&amp;comp1=&amp;comp2=&amp;p.hMy=rheing&amp;hUnit=&amp;hTenant=&amp;hVendor=&amp;hasset=&amp;wo.sCategory=&amp;wonum1=&amp;wonum2=" ref="A3939"/>
    <hyperlink r:id="rId3938" location="&amp;call1=&amp;call2=&amp;sched1=&amp;sched2=&amp;comp1=&amp;comp2=&amp;p.hMy=rheing&amp;hUnit=&amp;hTenant=&amp;hVendor=&amp;hasset=&amp;wo.sCategory=&amp;wonum1=&amp;wonum2=" ref="A3940"/>
    <hyperlink r:id="rId3939" location="&amp;call1=&amp;call2=&amp;sched1=&amp;sched2=&amp;comp1=&amp;comp2=&amp;p.hMy=rheing&amp;hUnit=&amp;hTenant=&amp;hVendor=&amp;hasset=&amp;wo.sCategory=&amp;wonum1=&amp;wonum2=" ref="A3941"/>
    <hyperlink r:id="rId3940" location="&amp;call1=&amp;call2=&amp;sched1=&amp;sched2=&amp;comp1=&amp;comp2=&amp;p.hMy=rheing&amp;hUnit=&amp;hTenant=&amp;hVendor=&amp;hasset=&amp;wo.sCategory=&amp;wonum1=&amp;wonum2=" ref="A3942"/>
    <hyperlink r:id="rId3941" location="&amp;call1=&amp;call2=&amp;sched1=&amp;sched2=&amp;comp1=&amp;comp2=&amp;p.hMy=rheing&amp;hUnit=&amp;hTenant=&amp;hVendor=&amp;hasset=&amp;wo.sCategory=&amp;wonum1=&amp;wonum2=" ref="A3943"/>
    <hyperlink r:id="rId3942" location="&amp;call1=&amp;call2=&amp;sched1=&amp;sched2=&amp;comp1=&amp;comp2=&amp;p.hMy=rheing&amp;hUnit=&amp;hTenant=&amp;hVendor=&amp;hasset=&amp;wo.sCategory=&amp;wonum1=&amp;wonum2=" ref="A3944"/>
    <hyperlink r:id="rId3943" location="&amp;call1=&amp;call2=&amp;sched1=&amp;sched2=&amp;comp1=&amp;comp2=&amp;p.hMy=rheing&amp;hUnit=&amp;hTenant=&amp;hVendor=&amp;hasset=&amp;wo.sCategory=&amp;wonum1=&amp;wonum2=" ref="A3945"/>
    <hyperlink r:id="rId3944" location="&amp;call1=&amp;call2=&amp;sched1=&amp;sched2=&amp;comp1=&amp;comp2=&amp;p.hMy=rheing&amp;hUnit=&amp;hTenant=&amp;hVendor=&amp;hasset=&amp;wo.sCategory=&amp;wonum1=&amp;wonum2=" ref="A3946"/>
    <hyperlink r:id="rId3945" location="&amp;call1=&amp;call2=&amp;sched1=&amp;sched2=&amp;comp1=&amp;comp2=&amp;p.hMy=rheing&amp;hUnit=&amp;hTenant=&amp;hVendor=&amp;hasset=&amp;wo.sCategory=&amp;wonum1=&amp;wonum2=" ref="A3947"/>
    <hyperlink r:id="rId3946" location="&amp;call1=&amp;call2=&amp;sched1=&amp;sched2=&amp;comp1=&amp;comp2=&amp;p.hMy=rheing&amp;hUnit=&amp;hTenant=&amp;hVendor=&amp;hasset=&amp;wo.sCategory=&amp;wonum1=&amp;wonum2=" ref="A3948"/>
    <hyperlink r:id="rId3947" location="&amp;call1=&amp;call2=&amp;sched1=&amp;sched2=&amp;comp1=&amp;comp2=&amp;p.hMy=rheing&amp;hUnit=&amp;hTenant=&amp;hVendor=&amp;hasset=&amp;wo.sCategory=&amp;wonum1=&amp;wonum2=" ref="A3949"/>
    <hyperlink r:id="rId3948" location="&amp;call1=&amp;call2=&amp;sched1=&amp;sched2=&amp;comp1=&amp;comp2=&amp;p.hMy=rheing&amp;hUnit=&amp;hTenant=&amp;hVendor=&amp;hasset=&amp;wo.sCategory=&amp;wonum1=&amp;wonum2=" ref="A3950"/>
    <hyperlink r:id="rId3949" location="&amp;call1=&amp;call2=&amp;sched1=&amp;sched2=&amp;comp1=&amp;comp2=&amp;p.hMy=rheing&amp;hUnit=&amp;hTenant=&amp;hVendor=&amp;hasset=&amp;wo.sCategory=&amp;wonum1=&amp;wonum2=" ref="A3951"/>
    <hyperlink r:id="rId3950" location="&amp;call1=&amp;call2=&amp;sched1=&amp;sched2=&amp;comp1=&amp;comp2=&amp;p.hMy=rheing&amp;hUnit=&amp;hTenant=&amp;hVendor=&amp;hasset=&amp;wo.sCategory=&amp;wonum1=&amp;wonum2=" ref="A3952"/>
    <hyperlink r:id="rId3951" location="&amp;call1=&amp;call2=&amp;sched1=&amp;sched2=&amp;comp1=&amp;comp2=&amp;p.hMy=rheing&amp;hUnit=&amp;hTenant=&amp;hVendor=&amp;hasset=&amp;wo.sCategory=&amp;wonum1=&amp;wonum2=" ref="A3953"/>
    <hyperlink r:id="rId3952" location="&amp;call1=&amp;call2=&amp;sched1=&amp;sched2=&amp;comp1=&amp;comp2=&amp;p.hMy=rheing&amp;hUnit=&amp;hTenant=&amp;hVendor=&amp;hasset=&amp;wo.sCategory=&amp;wonum1=&amp;wonum2=" ref="A3954"/>
    <hyperlink r:id="rId3953" location="&amp;call1=&amp;call2=&amp;sched1=&amp;sched2=&amp;comp1=&amp;comp2=&amp;p.hMy=rheing&amp;hUnit=&amp;hTenant=&amp;hVendor=&amp;hasset=&amp;wo.sCategory=&amp;wonum1=&amp;wonum2=" ref="A3955"/>
    <hyperlink r:id="rId3954" location="&amp;call1=&amp;call2=&amp;sched1=&amp;sched2=&amp;comp1=&amp;comp2=&amp;p.hMy=rheing&amp;hUnit=&amp;hTenant=&amp;hVendor=&amp;hasset=&amp;wo.sCategory=&amp;wonum1=&amp;wonum2=" ref="A3956"/>
    <hyperlink r:id="rId3955" location="&amp;call1=&amp;call2=&amp;sched1=&amp;sched2=&amp;comp1=&amp;comp2=&amp;p.hMy=rheing&amp;hUnit=&amp;hTenant=&amp;hVendor=&amp;hasset=&amp;wo.sCategory=&amp;wonum1=&amp;wonum2=" ref="A3957"/>
    <hyperlink r:id="rId3956" location="&amp;call1=&amp;call2=&amp;sched1=&amp;sched2=&amp;comp1=&amp;comp2=&amp;p.hMy=rheing&amp;hUnit=&amp;hTenant=&amp;hVendor=&amp;hasset=&amp;wo.sCategory=&amp;wonum1=&amp;wonum2=" ref="A3958"/>
    <hyperlink r:id="rId3957" location="&amp;call1=&amp;call2=&amp;sched1=&amp;sched2=&amp;comp1=&amp;comp2=&amp;p.hMy=rheing&amp;hUnit=&amp;hTenant=&amp;hVendor=&amp;hasset=&amp;wo.sCategory=&amp;wonum1=&amp;wonum2=" ref="A3959"/>
    <hyperlink r:id="rId3958" location="&amp;call1=&amp;call2=&amp;sched1=&amp;sched2=&amp;comp1=&amp;comp2=&amp;p.hMy=rheing&amp;hUnit=&amp;hTenant=&amp;hVendor=&amp;hasset=&amp;wo.sCategory=&amp;wonum1=&amp;wonum2=" ref="A3960"/>
    <hyperlink r:id="rId3959" location="&amp;call1=&amp;call2=&amp;sched1=&amp;sched2=&amp;comp1=&amp;comp2=&amp;p.hMy=rheing&amp;hUnit=&amp;hTenant=&amp;hVendor=&amp;hasset=&amp;wo.sCategory=&amp;wonum1=&amp;wonum2=" ref="A3961"/>
    <hyperlink r:id="rId3960" location="&amp;call1=&amp;call2=&amp;sched1=&amp;sched2=&amp;comp1=&amp;comp2=&amp;p.hMy=rheing&amp;hUnit=&amp;hTenant=&amp;hVendor=&amp;hasset=&amp;wo.sCategory=&amp;wonum1=&amp;wonum2=" ref="A3962"/>
    <hyperlink r:id="rId3961" location="&amp;call1=&amp;call2=&amp;sched1=&amp;sched2=&amp;comp1=&amp;comp2=&amp;p.hMy=rheing&amp;hUnit=&amp;hTenant=&amp;hVendor=&amp;hasset=&amp;wo.sCategory=&amp;wonum1=&amp;wonum2=" ref="A3963"/>
    <hyperlink r:id="rId3962" location="&amp;call1=&amp;call2=&amp;sched1=&amp;sched2=&amp;comp1=&amp;comp2=&amp;p.hMy=rheing&amp;hUnit=&amp;hTenant=&amp;hVendor=&amp;hasset=&amp;wo.sCategory=&amp;wonum1=&amp;wonum2=" ref="A3964"/>
    <hyperlink r:id="rId3963" location="&amp;call1=&amp;call2=&amp;sched1=&amp;sched2=&amp;comp1=&amp;comp2=&amp;p.hMy=rheing&amp;hUnit=&amp;hTenant=&amp;hVendor=&amp;hasset=&amp;wo.sCategory=&amp;wonum1=&amp;wonum2=" ref="A3965"/>
    <hyperlink r:id="rId3964" location="&amp;call1=&amp;call2=&amp;sched1=&amp;sched2=&amp;comp1=&amp;comp2=&amp;p.hMy=rheing&amp;hUnit=&amp;hTenant=&amp;hVendor=&amp;hasset=&amp;wo.sCategory=&amp;wonum1=&amp;wonum2=" ref="A3966"/>
    <hyperlink r:id="rId3965" location="&amp;call1=&amp;call2=&amp;sched1=&amp;sched2=&amp;comp1=&amp;comp2=&amp;p.hMy=rheing&amp;hUnit=&amp;hTenant=&amp;hVendor=&amp;hasset=&amp;wo.sCategory=&amp;wonum1=&amp;wonum2=" ref="A3967"/>
    <hyperlink r:id="rId3966" location="&amp;call1=&amp;call2=&amp;sched1=&amp;sched2=&amp;comp1=&amp;comp2=&amp;p.hMy=rheing&amp;hUnit=&amp;hTenant=&amp;hVendor=&amp;hasset=&amp;wo.sCategory=&amp;wonum1=&amp;wonum2=" ref="A3968"/>
    <hyperlink r:id="rId3967" location="&amp;call1=&amp;call2=&amp;sched1=&amp;sched2=&amp;comp1=&amp;comp2=&amp;p.hMy=rheing&amp;hUnit=&amp;hTenant=&amp;hVendor=&amp;hasset=&amp;wo.sCategory=&amp;wonum1=&amp;wonum2=" ref="A3969"/>
    <hyperlink r:id="rId3968" location="&amp;call1=&amp;call2=&amp;sched1=&amp;sched2=&amp;comp1=&amp;comp2=&amp;p.hMy=rheing&amp;hUnit=&amp;hTenant=&amp;hVendor=&amp;hasset=&amp;wo.sCategory=&amp;wonum1=&amp;wonum2=" ref="A3970"/>
    <hyperlink r:id="rId3969" location="&amp;call1=&amp;call2=&amp;sched1=&amp;sched2=&amp;comp1=&amp;comp2=&amp;p.hMy=rheing&amp;hUnit=&amp;hTenant=&amp;hVendor=&amp;hasset=&amp;wo.sCategory=&amp;wonum1=&amp;wonum2=" ref="A3971"/>
    <hyperlink r:id="rId3970" location="&amp;call1=&amp;call2=&amp;sched1=&amp;sched2=&amp;comp1=&amp;comp2=&amp;p.hMy=rheing&amp;hUnit=&amp;hTenant=&amp;hVendor=&amp;hasset=&amp;wo.sCategory=&amp;wonum1=&amp;wonum2=" ref="A3972"/>
    <hyperlink r:id="rId3971" location="&amp;call1=&amp;call2=&amp;sched1=&amp;sched2=&amp;comp1=&amp;comp2=&amp;p.hMy=rheing&amp;hUnit=&amp;hTenant=&amp;hVendor=&amp;hasset=&amp;wo.sCategory=&amp;wonum1=&amp;wonum2=" ref="A3973"/>
    <hyperlink r:id="rId3972" location="&amp;call1=&amp;call2=&amp;sched1=&amp;sched2=&amp;comp1=&amp;comp2=&amp;p.hMy=rheing&amp;hUnit=&amp;hTenant=&amp;hVendor=&amp;hasset=&amp;wo.sCategory=&amp;wonum1=&amp;wonum2=" ref="A3974"/>
    <hyperlink r:id="rId3973" location="&amp;call1=&amp;call2=&amp;sched1=&amp;sched2=&amp;comp1=&amp;comp2=&amp;p.hMy=rheing&amp;hUnit=&amp;hTenant=&amp;hVendor=&amp;hasset=&amp;wo.sCategory=&amp;wonum1=&amp;wonum2=" ref="A3975"/>
    <hyperlink r:id="rId3974" location="&amp;call1=&amp;call2=&amp;sched1=&amp;sched2=&amp;comp1=&amp;comp2=&amp;p.hMy=rheing&amp;hUnit=&amp;hTenant=&amp;hVendor=&amp;hasset=&amp;wo.sCategory=&amp;wonum1=&amp;wonum2=" ref="A3976"/>
    <hyperlink r:id="rId3975" location="&amp;call1=&amp;call2=&amp;sched1=&amp;sched2=&amp;comp1=&amp;comp2=&amp;p.hMy=rheing&amp;hUnit=&amp;hTenant=&amp;hVendor=&amp;hasset=&amp;wo.sCategory=&amp;wonum1=&amp;wonum2=" ref="A3977"/>
    <hyperlink r:id="rId3976" location="&amp;call1=&amp;call2=&amp;sched1=&amp;sched2=&amp;comp1=&amp;comp2=&amp;p.hMy=rheing&amp;hUnit=&amp;hTenant=&amp;hVendor=&amp;hasset=&amp;wo.sCategory=&amp;wonum1=&amp;wonum2=" ref="A3978"/>
    <hyperlink r:id="rId3977" location="&amp;call1=&amp;call2=&amp;sched1=&amp;sched2=&amp;comp1=&amp;comp2=&amp;p.hMy=rheing&amp;hUnit=&amp;hTenant=&amp;hVendor=&amp;hasset=&amp;wo.sCategory=&amp;wonum1=&amp;wonum2=" ref="A3979"/>
    <hyperlink r:id="rId3978" location="&amp;call1=&amp;call2=&amp;sched1=&amp;sched2=&amp;comp1=&amp;comp2=&amp;p.hMy=rheing&amp;hUnit=&amp;hTenant=&amp;hVendor=&amp;hasset=&amp;wo.sCategory=&amp;wonum1=&amp;wonum2=" ref="A3980"/>
    <hyperlink r:id="rId3979" location="&amp;call1=&amp;call2=&amp;sched1=&amp;sched2=&amp;comp1=&amp;comp2=&amp;p.hMy=rheing&amp;hUnit=&amp;hTenant=&amp;hVendor=&amp;hasset=&amp;wo.sCategory=&amp;wonum1=&amp;wonum2=" ref="A3981"/>
    <hyperlink r:id="rId3980" location="&amp;call1=&amp;call2=&amp;sched1=&amp;sched2=&amp;comp1=&amp;comp2=&amp;p.hMy=rheing&amp;hUnit=&amp;hTenant=&amp;hVendor=&amp;hasset=&amp;wo.sCategory=&amp;wonum1=&amp;wonum2=" ref="A3982"/>
    <hyperlink r:id="rId3981" location="&amp;call1=&amp;call2=&amp;sched1=&amp;sched2=&amp;comp1=&amp;comp2=&amp;p.hMy=rheing&amp;hUnit=&amp;hTenant=&amp;hVendor=&amp;hasset=&amp;wo.sCategory=&amp;wonum1=&amp;wonum2=" ref="A3983"/>
    <hyperlink r:id="rId3982" location="&amp;call1=&amp;call2=&amp;sched1=&amp;sched2=&amp;comp1=&amp;comp2=&amp;p.hMy=rheing&amp;hUnit=&amp;hTenant=&amp;hVendor=&amp;hasset=&amp;wo.sCategory=&amp;wonum1=&amp;wonum2=" ref="A3984"/>
    <hyperlink r:id="rId3983" location="&amp;call1=&amp;call2=&amp;sched1=&amp;sched2=&amp;comp1=&amp;comp2=&amp;p.hMy=rheing&amp;hUnit=&amp;hTenant=&amp;hVendor=&amp;hasset=&amp;wo.sCategory=&amp;wonum1=&amp;wonum2=" ref="A3985"/>
    <hyperlink r:id="rId3984" location="&amp;call1=&amp;call2=&amp;sched1=&amp;sched2=&amp;comp1=&amp;comp2=&amp;p.hMy=rheing&amp;hUnit=&amp;hTenant=&amp;hVendor=&amp;hasset=&amp;wo.sCategory=&amp;wonum1=&amp;wonum2=" ref="A3986"/>
    <hyperlink r:id="rId3985" location="&amp;call1=&amp;call2=&amp;sched1=&amp;sched2=&amp;comp1=&amp;comp2=&amp;p.hMy=rheing&amp;hUnit=&amp;hTenant=&amp;hVendor=&amp;hasset=&amp;wo.sCategory=&amp;wonum1=&amp;wonum2=" ref="A3987"/>
    <hyperlink r:id="rId3986" location="&amp;call1=&amp;call2=&amp;sched1=&amp;sched2=&amp;comp1=&amp;comp2=&amp;p.hMy=rheing&amp;hUnit=&amp;hTenant=&amp;hVendor=&amp;hasset=&amp;wo.sCategory=&amp;wonum1=&amp;wonum2=" ref="A3988"/>
    <hyperlink r:id="rId3987" location="&amp;call1=&amp;call2=&amp;sched1=&amp;sched2=&amp;comp1=&amp;comp2=&amp;p.hMy=rheing&amp;hUnit=&amp;hTenant=&amp;hVendor=&amp;hasset=&amp;wo.sCategory=&amp;wonum1=&amp;wonum2=" ref="A3989"/>
    <hyperlink r:id="rId3988" location="&amp;call1=&amp;call2=&amp;sched1=&amp;sched2=&amp;comp1=&amp;comp2=&amp;p.hMy=rheing&amp;hUnit=&amp;hTenant=&amp;hVendor=&amp;hasset=&amp;wo.sCategory=&amp;wonum1=&amp;wonum2=" ref="A3990"/>
    <hyperlink r:id="rId3989" location="&amp;call1=&amp;call2=&amp;sched1=&amp;sched2=&amp;comp1=&amp;comp2=&amp;p.hMy=rheing&amp;hUnit=&amp;hTenant=&amp;hVendor=&amp;hasset=&amp;wo.sCategory=&amp;wonum1=&amp;wonum2=" ref="A3991"/>
    <hyperlink r:id="rId3990" location="&amp;call1=&amp;call2=&amp;sched1=&amp;sched2=&amp;comp1=&amp;comp2=&amp;p.hMy=rheing&amp;hUnit=&amp;hTenant=&amp;hVendor=&amp;hasset=&amp;wo.sCategory=&amp;wonum1=&amp;wonum2=" ref="A3992"/>
    <hyperlink r:id="rId3991" location="&amp;call1=&amp;call2=&amp;sched1=&amp;sched2=&amp;comp1=&amp;comp2=&amp;p.hMy=rheing&amp;hUnit=&amp;hTenant=&amp;hVendor=&amp;hasset=&amp;wo.sCategory=&amp;wonum1=&amp;wonum2=" ref="A3993"/>
    <hyperlink r:id="rId3992" location="&amp;call1=&amp;call2=&amp;sched1=&amp;sched2=&amp;comp1=&amp;comp2=&amp;p.hMy=rheing&amp;hUnit=&amp;hTenant=&amp;hVendor=&amp;hasset=&amp;wo.sCategory=&amp;wonum1=&amp;wonum2=" ref="A3994"/>
    <hyperlink r:id="rId3993" location="&amp;call1=&amp;call2=&amp;sched1=&amp;sched2=&amp;comp1=&amp;comp2=&amp;p.hMy=rheing&amp;hUnit=&amp;hTenant=&amp;hVendor=&amp;hasset=&amp;wo.sCategory=&amp;wonum1=&amp;wonum2=" ref="A3995"/>
    <hyperlink r:id="rId3994" location="&amp;call1=&amp;call2=&amp;sched1=&amp;sched2=&amp;comp1=&amp;comp2=&amp;p.hMy=rheing&amp;hUnit=&amp;hTenant=&amp;hVendor=&amp;hasset=&amp;wo.sCategory=&amp;wonum1=&amp;wonum2=" ref="A3996"/>
    <hyperlink r:id="rId3995" location="&amp;call1=&amp;call2=&amp;sched1=&amp;sched2=&amp;comp1=&amp;comp2=&amp;p.hMy=rheing&amp;hUnit=&amp;hTenant=&amp;hVendor=&amp;hasset=&amp;wo.sCategory=&amp;wonum1=&amp;wonum2=" ref="A3997"/>
    <hyperlink r:id="rId3996" location="&amp;call1=&amp;call2=&amp;sched1=&amp;sched2=&amp;comp1=&amp;comp2=&amp;p.hMy=rheing&amp;hUnit=&amp;hTenant=&amp;hVendor=&amp;hasset=&amp;wo.sCategory=&amp;wonum1=&amp;wonum2=" ref="A3998"/>
    <hyperlink r:id="rId3997" location="&amp;call1=&amp;call2=&amp;sched1=&amp;sched2=&amp;comp1=&amp;comp2=&amp;p.hMy=rheing&amp;hUnit=&amp;hTenant=&amp;hVendor=&amp;hasset=&amp;wo.sCategory=&amp;wonum1=&amp;wonum2=" ref="A3999"/>
    <hyperlink r:id="rId3998" location="&amp;call1=&amp;call2=&amp;sched1=&amp;sched2=&amp;comp1=&amp;comp2=&amp;p.hMy=rheing&amp;hUnit=&amp;hTenant=&amp;hVendor=&amp;hasset=&amp;wo.sCategory=&amp;wonum1=&amp;wonum2=" ref="A4000"/>
    <hyperlink r:id="rId3999" location="&amp;call1=&amp;call2=&amp;sched1=&amp;sched2=&amp;comp1=&amp;comp2=&amp;p.hMy=rheing&amp;hUnit=&amp;hTenant=&amp;hVendor=&amp;hasset=&amp;wo.sCategory=&amp;wonum1=&amp;wonum2=" ref="A4001"/>
    <hyperlink r:id="rId4000" location="&amp;call1=&amp;call2=&amp;sched1=&amp;sched2=&amp;comp1=&amp;comp2=&amp;p.hMy=rheing&amp;hUnit=&amp;hTenant=&amp;hVendor=&amp;hasset=&amp;wo.sCategory=&amp;wonum1=&amp;wonum2=" ref="A4002"/>
    <hyperlink r:id="rId4001" location="&amp;call1=&amp;call2=&amp;sched1=&amp;sched2=&amp;comp1=&amp;comp2=&amp;p.hMy=rheing&amp;hUnit=&amp;hTenant=&amp;hVendor=&amp;hasset=&amp;wo.sCategory=&amp;wonum1=&amp;wonum2=" ref="A4003"/>
    <hyperlink r:id="rId4002" location="&amp;call1=&amp;call2=&amp;sched1=&amp;sched2=&amp;comp1=&amp;comp2=&amp;p.hMy=rheing&amp;hUnit=&amp;hTenant=&amp;hVendor=&amp;hasset=&amp;wo.sCategory=&amp;wonum1=&amp;wonum2=" ref="A4004"/>
    <hyperlink r:id="rId4003" location="&amp;call1=&amp;call2=&amp;sched1=&amp;sched2=&amp;comp1=&amp;comp2=&amp;p.hMy=rheing&amp;hUnit=&amp;hTenant=&amp;hVendor=&amp;hasset=&amp;wo.sCategory=&amp;wonum1=&amp;wonum2=" ref="A4005"/>
    <hyperlink r:id="rId4004" location="&amp;call1=&amp;call2=&amp;sched1=&amp;sched2=&amp;comp1=&amp;comp2=&amp;p.hMy=rheing&amp;hUnit=&amp;hTenant=&amp;hVendor=&amp;hasset=&amp;wo.sCategory=&amp;wonum1=&amp;wonum2=" ref="A4006"/>
    <hyperlink r:id="rId4005" location="&amp;call1=&amp;call2=&amp;sched1=&amp;sched2=&amp;comp1=&amp;comp2=&amp;p.hMy=rheing&amp;hUnit=&amp;hTenant=&amp;hVendor=&amp;hasset=&amp;wo.sCategory=&amp;wonum1=&amp;wonum2=" ref="A4007"/>
    <hyperlink r:id="rId4006" location="&amp;call1=&amp;call2=&amp;sched1=&amp;sched2=&amp;comp1=&amp;comp2=&amp;p.hMy=rheing&amp;hUnit=&amp;hTenant=&amp;hVendor=&amp;hasset=&amp;wo.sCategory=&amp;wonum1=&amp;wonum2=" ref="A4008"/>
    <hyperlink r:id="rId4007" location="&amp;call1=&amp;call2=&amp;sched1=&amp;sched2=&amp;comp1=&amp;comp2=&amp;p.hMy=rheing&amp;hUnit=&amp;hTenant=&amp;hVendor=&amp;hasset=&amp;wo.sCategory=&amp;wonum1=&amp;wonum2=" ref="A4009"/>
    <hyperlink r:id="rId4008" location="&amp;call1=&amp;call2=&amp;sched1=&amp;sched2=&amp;comp1=&amp;comp2=&amp;p.hMy=rheing&amp;hUnit=&amp;hTenant=&amp;hVendor=&amp;hasset=&amp;wo.sCategory=&amp;wonum1=&amp;wonum2=" ref="A4010"/>
    <hyperlink r:id="rId4009" location="&amp;call1=&amp;call2=&amp;sched1=&amp;sched2=&amp;comp1=&amp;comp2=&amp;p.hMy=rheing&amp;hUnit=&amp;hTenant=&amp;hVendor=&amp;hasset=&amp;wo.sCategory=&amp;wonum1=&amp;wonum2=" ref="A4011"/>
    <hyperlink r:id="rId4010" location="&amp;call1=&amp;call2=&amp;sched1=&amp;sched2=&amp;comp1=&amp;comp2=&amp;p.hMy=rheing&amp;hUnit=&amp;hTenant=&amp;hVendor=&amp;hasset=&amp;wo.sCategory=&amp;wonum1=&amp;wonum2=" ref="A4012"/>
    <hyperlink r:id="rId4011" location="&amp;call1=&amp;call2=&amp;sched1=&amp;sched2=&amp;comp1=&amp;comp2=&amp;p.hMy=rheing&amp;hUnit=&amp;hTenant=&amp;hVendor=&amp;hasset=&amp;wo.sCategory=&amp;wonum1=&amp;wonum2=" ref="A4013"/>
    <hyperlink r:id="rId4012" location="&amp;call1=&amp;call2=&amp;sched1=&amp;sched2=&amp;comp1=&amp;comp2=&amp;p.hMy=rheing&amp;hUnit=&amp;hTenant=&amp;hVendor=&amp;hasset=&amp;wo.sCategory=&amp;wonum1=&amp;wonum2=" ref="A4014"/>
    <hyperlink r:id="rId4013" location="&amp;call1=&amp;call2=&amp;sched1=&amp;sched2=&amp;comp1=&amp;comp2=&amp;p.hMy=rheing&amp;hUnit=&amp;hTenant=&amp;hVendor=&amp;hasset=&amp;wo.sCategory=&amp;wonum1=&amp;wonum2=" ref="A4015"/>
    <hyperlink r:id="rId4014" location="&amp;call1=&amp;call2=&amp;sched1=&amp;sched2=&amp;comp1=&amp;comp2=&amp;p.hMy=rheing&amp;hUnit=&amp;hTenant=&amp;hVendor=&amp;hasset=&amp;wo.sCategory=&amp;wonum1=&amp;wonum2=" ref="A4016"/>
    <hyperlink r:id="rId4015" location="&amp;call1=&amp;call2=&amp;sched1=&amp;sched2=&amp;comp1=&amp;comp2=&amp;p.hMy=rheing&amp;hUnit=&amp;hTenant=&amp;hVendor=&amp;hasset=&amp;wo.sCategory=&amp;wonum1=&amp;wonum2=" ref="A4017"/>
    <hyperlink r:id="rId4016" location="&amp;call1=&amp;call2=&amp;sched1=&amp;sched2=&amp;comp1=&amp;comp2=&amp;p.hMy=rheing&amp;hUnit=&amp;hTenant=&amp;hVendor=&amp;hasset=&amp;wo.sCategory=&amp;wonum1=&amp;wonum2=" ref="A4018"/>
    <hyperlink r:id="rId4017" location="&amp;call1=&amp;call2=&amp;sched1=&amp;sched2=&amp;comp1=&amp;comp2=&amp;p.hMy=rheing&amp;hUnit=&amp;hTenant=&amp;hVendor=&amp;hasset=&amp;wo.sCategory=&amp;wonum1=&amp;wonum2=" ref="A4019"/>
    <hyperlink r:id="rId4018" location="&amp;call1=&amp;call2=&amp;sched1=&amp;sched2=&amp;comp1=&amp;comp2=&amp;p.hMy=rheing&amp;hUnit=&amp;hTenant=&amp;hVendor=&amp;hasset=&amp;wo.sCategory=&amp;wonum1=&amp;wonum2=" ref="A4020"/>
    <hyperlink r:id="rId4019" location="&amp;call1=&amp;call2=&amp;sched1=&amp;sched2=&amp;comp1=&amp;comp2=&amp;p.hMy=rheing&amp;hUnit=&amp;hTenant=&amp;hVendor=&amp;hasset=&amp;wo.sCategory=&amp;wonum1=&amp;wonum2=" ref="A4021"/>
    <hyperlink r:id="rId4020" location="&amp;call1=&amp;call2=&amp;sched1=&amp;sched2=&amp;comp1=&amp;comp2=&amp;p.hMy=rheing&amp;hUnit=&amp;hTenant=&amp;hVendor=&amp;hasset=&amp;wo.sCategory=&amp;wonum1=&amp;wonum2=" ref="A4022"/>
    <hyperlink r:id="rId4021" location="&amp;call1=&amp;call2=&amp;sched1=&amp;sched2=&amp;comp1=&amp;comp2=&amp;p.hMy=rheing&amp;hUnit=&amp;hTenant=&amp;hVendor=&amp;hasset=&amp;wo.sCategory=&amp;wonum1=&amp;wonum2=" ref="A4023"/>
    <hyperlink r:id="rId4022" location="&amp;call1=&amp;call2=&amp;sched1=&amp;sched2=&amp;comp1=&amp;comp2=&amp;p.hMy=rheing&amp;hUnit=&amp;hTenant=&amp;hVendor=&amp;hasset=&amp;wo.sCategory=&amp;wonum1=&amp;wonum2=" ref="A4024"/>
    <hyperlink r:id="rId4023" location="&amp;call1=&amp;call2=&amp;sched1=&amp;sched2=&amp;comp1=&amp;comp2=&amp;p.hMy=rheing&amp;hUnit=&amp;hTenant=&amp;hVendor=&amp;hasset=&amp;wo.sCategory=&amp;wonum1=&amp;wonum2=" ref="A4025"/>
    <hyperlink r:id="rId4024" location="&amp;call1=&amp;call2=&amp;sched1=&amp;sched2=&amp;comp1=&amp;comp2=&amp;p.hMy=rheing&amp;hUnit=&amp;hTenant=&amp;hVendor=&amp;hasset=&amp;wo.sCategory=&amp;wonum1=&amp;wonum2=" ref="A4026"/>
    <hyperlink r:id="rId4025" location="&amp;call1=&amp;call2=&amp;sched1=&amp;sched2=&amp;comp1=&amp;comp2=&amp;p.hMy=rheing&amp;hUnit=&amp;hTenant=&amp;hVendor=&amp;hasset=&amp;wo.sCategory=&amp;wonum1=&amp;wonum2=" ref="A4027"/>
    <hyperlink r:id="rId4026" location="&amp;call1=&amp;call2=&amp;sched1=&amp;sched2=&amp;comp1=&amp;comp2=&amp;p.hMy=rheing&amp;hUnit=&amp;hTenant=&amp;hVendor=&amp;hasset=&amp;wo.sCategory=&amp;wonum1=&amp;wonum2=" ref="A4028"/>
    <hyperlink r:id="rId4027" location="&amp;call1=&amp;call2=&amp;sched1=&amp;sched2=&amp;comp1=&amp;comp2=&amp;p.hMy=rheing&amp;hUnit=&amp;hTenant=&amp;hVendor=&amp;hasset=&amp;wo.sCategory=&amp;wonum1=&amp;wonum2=" ref="A4029"/>
    <hyperlink r:id="rId4028" location="&amp;call1=&amp;call2=&amp;sched1=&amp;sched2=&amp;comp1=&amp;comp2=&amp;p.hMy=rheing&amp;hUnit=&amp;hTenant=&amp;hVendor=&amp;hasset=&amp;wo.sCategory=&amp;wonum1=&amp;wonum2=" ref="A4030"/>
    <hyperlink r:id="rId4029" location="&amp;call1=&amp;call2=&amp;sched1=&amp;sched2=&amp;comp1=&amp;comp2=&amp;p.hMy=rheing&amp;hUnit=&amp;hTenant=&amp;hVendor=&amp;hasset=&amp;wo.sCategory=&amp;wonum1=&amp;wonum2=" ref="A4031"/>
    <hyperlink r:id="rId4030" location="&amp;call1=&amp;call2=&amp;sched1=&amp;sched2=&amp;comp1=&amp;comp2=&amp;p.hMy=rheing&amp;hUnit=&amp;hTenant=&amp;hVendor=&amp;hasset=&amp;wo.sCategory=&amp;wonum1=&amp;wonum2=" ref="A4032"/>
    <hyperlink r:id="rId4031" location="&amp;call1=&amp;call2=&amp;sched1=&amp;sched2=&amp;comp1=&amp;comp2=&amp;p.hMy=rheing&amp;hUnit=&amp;hTenant=&amp;hVendor=&amp;hasset=&amp;wo.sCategory=&amp;wonum1=&amp;wonum2=" ref="A4033"/>
    <hyperlink r:id="rId4032" location="&amp;call1=&amp;call2=&amp;sched1=&amp;sched2=&amp;comp1=&amp;comp2=&amp;p.hMy=rheing&amp;hUnit=&amp;hTenant=&amp;hVendor=&amp;hasset=&amp;wo.sCategory=&amp;wonum1=&amp;wonum2=" ref="A4034"/>
    <hyperlink r:id="rId4033" location="&amp;call1=&amp;call2=&amp;sched1=&amp;sched2=&amp;comp1=&amp;comp2=&amp;p.hMy=rheing&amp;hUnit=&amp;hTenant=&amp;hVendor=&amp;hasset=&amp;wo.sCategory=&amp;wonum1=&amp;wonum2=" ref="A4035"/>
    <hyperlink r:id="rId4034" location="&amp;call1=&amp;call2=&amp;sched1=&amp;sched2=&amp;comp1=&amp;comp2=&amp;p.hMy=rheing&amp;hUnit=&amp;hTenant=&amp;hVendor=&amp;hasset=&amp;wo.sCategory=&amp;wonum1=&amp;wonum2=" ref="A4036"/>
    <hyperlink r:id="rId4035" location="&amp;call1=&amp;call2=&amp;sched1=&amp;sched2=&amp;comp1=&amp;comp2=&amp;p.hMy=rheing&amp;hUnit=&amp;hTenant=&amp;hVendor=&amp;hasset=&amp;wo.sCategory=&amp;wonum1=&amp;wonum2=" ref="A4037"/>
    <hyperlink r:id="rId4036" location="&amp;call1=&amp;call2=&amp;sched1=&amp;sched2=&amp;comp1=&amp;comp2=&amp;p.hMy=rheing&amp;hUnit=&amp;hTenant=&amp;hVendor=&amp;hasset=&amp;wo.sCategory=&amp;wonum1=&amp;wonum2=" ref="A4038"/>
    <hyperlink r:id="rId4037" location="&amp;call1=&amp;call2=&amp;sched1=&amp;sched2=&amp;comp1=&amp;comp2=&amp;p.hMy=rheing&amp;hUnit=&amp;hTenant=&amp;hVendor=&amp;hasset=&amp;wo.sCategory=&amp;wonum1=&amp;wonum2=" ref="A4039"/>
    <hyperlink r:id="rId4038" location="&amp;call1=&amp;call2=&amp;sched1=&amp;sched2=&amp;comp1=&amp;comp2=&amp;p.hMy=rheing&amp;hUnit=&amp;hTenant=&amp;hVendor=&amp;hasset=&amp;wo.sCategory=&amp;wonum1=&amp;wonum2=" ref="A4040"/>
    <hyperlink r:id="rId4039" location="&amp;call1=&amp;call2=&amp;sched1=&amp;sched2=&amp;comp1=&amp;comp2=&amp;p.hMy=rheing&amp;hUnit=&amp;hTenant=&amp;hVendor=&amp;hasset=&amp;wo.sCategory=&amp;wonum1=&amp;wonum2=" ref="A4041"/>
    <hyperlink r:id="rId4040" location="&amp;call1=&amp;call2=&amp;sched1=&amp;sched2=&amp;comp1=&amp;comp2=&amp;p.hMy=rheing&amp;hUnit=&amp;hTenant=&amp;hVendor=&amp;hasset=&amp;wo.sCategory=&amp;wonum1=&amp;wonum2=" ref="A4042"/>
    <hyperlink r:id="rId4041" location="&amp;call1=&amp;call2=&amp;sched1=&amp;sched2=&amp;comp1=&amp;comp2=&amp;p.hMy=rheing&amp;hUnit=&amp;hTenant=&amp;hVendor=&amp;hasset=&amp;wo.sCategory=&amp;wonum1=&amp;wonum2=" ref="A4043"/>
    <hyperlink r:id="rId4042" location="&amp;call1=&amp;call2=&amp;sched1=&amp;sched2=&amp;comp1=&amp;comp2=&amp;p.hMy=rheing&amp;hUnit=&amp;hTenant=&amp;hVendor=&amp;hasset=&amp;wo.sCategory=&amp;wonum1=&amp;wonum2=" ref="A4044"/>
    <hyperlink r:id="rId4043" location="&amp;call1=&amp;call2=&amp;sched1=&amp;sched2=&amp;comp1=&amp;comp2=&amp;p.hMy=rheing&amp;hUnit=&amp;hTenant=&amp;hVendor=&amp;hasset=&amp;wo.sCategory=&amp;wonum1=&amp;wonum2=" ref="A4045"/>
    <hyperlink r:id="rId4044" location="&amp;call1=&amp;call2=&amp;sched1=&amp;sched2=&amp;comp1=&amp;comp2=&amp;p.hMy=rheing&amp;hUnit=&amp;hTenant=&amp;hVendor=&amp;hasset=&amp;wo.sCategory=&amp;wonum1=&amp;wonum2=" ref="A4046"/>
    <hyperlink r:id="rId4045" location="&amp;call1=&amp;call2=&amp;sched1=&amp;sched2=&amp;comp1=&amp;comp2=&amp;p.hMy=rheing&amp;hUnit=&amp;hTenant=&amp;hVendor=&amp;hasset=&amp;wo.sCategory=&amp;wonum1=&amp;wonum2=" ref="A4047"/>
    <hyperlink r:id="rId4046" location="&amp;call1=&amp;call2=&amp;sched1=&amp;sched2=&amp;comp1=&amp;comp2=&amp;p.hMy=rheing&amp;hUnit=&amp;hTenant=&amp;hVendor=&amp;hasset=&amp;wo.sCategory=&amp;wonum1=&amp;wonum2=" ref="A4048"/>
    <hyperlink r:id="rId4047" location="&amp;call1=&amp;call2=&amp;sched1=&amp;sched2=&amp;comp1=&amp;comp2=&amp;p.hMy=rheing&amp;hUnit=&amp;hTenant=&amp;hVendor=&amp;hasset=&amp;wo.sCategory=&amp;wonum1=&amp;wonum2=" ref="A4049"/>
    <hyperlink r:id="rId4048" location="&amp;call1=&amp;call2=&amp;sched1=&amp;sched2=&amp;comp1=&amp;comp2=&amp;p.hMy=rheing&amp;hUnit=&amp;hTenant=&amp;hVendor=&amp;hasset=&amp;wo.sCategory=&amp;wonum1=&amp;wonum2=" ref="A4050"/>
    <hyperlink r:id="rId4049" location="&amp;call1=&amp;call2=&amp;sched1=&amp;sched2=&amp;comp1=&amp;comp2=&amp;p.hMy=rheing&amp;hUnit=&amp;hTenant=&amp;hVendor=&amp;hasset=&amp;wo.sCategory=&amp;wonum1=&amp;wonum2=" ref="A4051"/>
    <hyperlink r:id="rId4050" location="&amp;call1=&amp;call2=&amp;sched1=&amp;sched2=&amp;comp1=&amp;comp2=&amp;p.hMy=rheing&amp;hUnit=&amp;hTenant=&amp;hVendor=&amp;hasset=&amp;wo.sCategory=&amp;wonum1=&amp;wonum2=" ref="A4052"/>
    <hyperlink r:id="rId4051" location="&amp;call1=&amp;call2=&amp;sched1=&amp;sched2=&amp;comp1=&amp;comp2=&amp;p.hMy=rheing&amp;hUnit=&amp;hTenant=&amp;hVendor=&amp;hasset=&amp;wo.sCategory=&amp;wonum1=&amp;wonum2=" ref="A4053"/>
    <hyperlink r:id="rId4052" location="&amp;call1=&amp;call2=&amp;sched1=&amp;sched2=&amp;comp1=&amp;comp2=&amp;p.hMy=rheing&amp;hUnit=&amp;hTenant=&amp;hVendor=&amp;hasset=&amp;wo.sCategory=&amp;wonum1=&amp;wonum2=" ref="A4054"/>
    <hyperlink r:id="rId4053" location="&amp;call1=&amp;call2=&amp;sched1=&amp;sched2=&amp;comp1=&amp;comp2=&amp;p.hMy=rheing&amp;hUnit=&amp;hTenant=&amp;hVendor=&amp;hasset=&amp;wo.sCategory=&amp;wonum1=&amp;wonum2=" ref="A4055"/>
    <hyperlink r:id="rId4054" location="&amp;call1=&amp;call2=&amp;sched1=&amp;sched2=&amp;comp1=&amp;comp2=&amp;p.hMy=rheing&amp;hUnit=&amp;hTenant=&amp;hVendor=&amp;hasset=&amp;wo.sCategory=&amp;wonum1=&amp;wonum2=" ref="A4056"/>
    <hyperlink r:id="rId4055" location="&amp;call1=&amp;call2=&amp;sched1=&amp;sched2=&amp;comp1=&amp;comp2=&amp;p.hMy=rheing&amp;hUnit=&amp;hTenant=&amp;hVendor=&amp;hasset=&amp;wo.sCategory=&amp;wonum1=&amp;wonum2=" ref="A4057"/>
    <hyperlink r:id="rId4056" location="&amp;call1=&amp;call2=&amp;sched1=&amp;sched2=&amp;comp1=&amp;comp2=&amp;p.hMy=rheing&amp;hUnit=&amp;hTenant=&amp;hVendor=&amp;hasset=&amp;wo.sCategory=&amp;wonum1=&amp;wonum2=" ref="A4058"/>
    <hyperlink r:id="rId4057" location="&amp;call1=&amp;call2=&amp;sched1=&amp;sched2=&amp;comp1=&amp;comp2=&amp;p.hMy=rheing&amp;hUnit=&amp;hTenant=&amp;hVendor=&amp;hasset=&amp;wo.sCategory=&amp;wonum1=&amp;wonum2=" ref="A4059"/>
    <hyperlink r:id="rId4058" location="&amp;call1=&amp;call2=&amp;sched1=&amp;sched2=&amp;comp1=&amp;comp2=&amp;p.hMy=rheing&amp;hUnit=&amp;hTenant=&amp;hVendor=&amp;hasset=&amp;wo.sCategory=&amp;wonum1=&amp;wonum2=" ref="A4060"/>
    <hyperlink r:id="rId4059" location="&amp;call1=&amp;call2=&amp;sched1=&amp;sched2=&amp;comp1=&amp;comp2=&amp;p.hMy=rheing&amp;hUnit=&amp;hTenant=&amp;hVendor=&amp;hasset=&amp;wo.sCategory=&amp;wonum1=&amp;wonum2=" ref="A4061"/>
    <hyperlink r:id="rId4060" location="&amp;call1=&amp;call2=&amp;sched1=&amp;sched2=&amp;comp1=&amp;comp2=&amp;p.hMy=rheing&amp;hUnit=&amp;hTenant=&amp;hVendor=&amp;hasset=&amp;wo.sCategory=&amp;wonum1=&amp;wonum2=" ref="A4062"/>
    <hyperlink r:id="rId4061" location="&amp;call1=&amp;call2=&amp;sched1=&amp;sched2=&amp;comp1=&amp;comp2=&amp;p.hMy=rheing&amp;hUnit=&amp;hTenant=&amp;hVendor=&amp;hasset=&amp;wo.sCategory=&amp;wonum1=&amp;wonum2=" ref="A4063"/>
    <hyperlink r:id="rId4062" location="&amp;call1=&amp;call2=&amp;sched1=&amp;sched2=&amp;comp1=&amp;comp2=&amp;p.hMy=rheing&amp;hUnit=&amp;hTenant=&amp;hVendor=&amp;hasset=&amp;wo.sCategory=&amp;wonum1=&amp;wonum2=" ref="A4064"/>
    <hyperlink r:id="rId4063" location="&amp;call1=&amp;call2=&amp;sched1=&amp;sched2=&amp;comp1=&amp;comp2=&amp;p.hMy=rheing&amp;hUnit=&amp;hTenant=&amp;hVendor=&amp;hasset=&amp;wo.sCategory=&amp;wonum1=&amp;wonum2=" ref="A4065"/>
    <hyperlink r:id="rId4064" location="&amp;call1=&amp;call2=&amp;sched1=&amp;sched2=&amp;comp1=&amp;comp2=&amp;p.hMy=rheing&amp;hUnit=&amp;hTenant=&amp;hVendor=&amp;hasset=&amp;wo.sCategory=&amp;wonum1=&amp;wonum2=" ref="A4066"/>
    <hyperlink r:id="rId4065" location="&amp;call1=&amp;call2=&amp;sched1=&amp;sched2=&amp;comp1=&amp;comp2=&amp;p.hMy=rheing&amp;hUnit=&amp;hTenant=&amp;hVendor=&amp;hasset=&amp;wo.sCategory=&amp;wonum1=&amp;wonum2=" ref="A4067"/>
    <hyperlink r:id="rId4066" location="&amp;call1=&amp;call2=&amp;sched1=&amp;sched2=&amp;comp1=&amp;comp2=&amp;p.hMy=rheing&amp;hUnit=&amp;hTenant=&amp;hVendor=&amp;hasset=&amp;wo.sCategory=&amp;wonum1=&amp;wonum2=" ref="A4068"/>
    <hyperlink r:id="rId4067" location="&amp;call1=&amp;call2=&amp;sched1=&amp;sched2=&amp;comp1=&amp;comp2=&amp;p.hMy=rheing&amp;hUnit=&amp;hTenant=&amp;hVendor=&amp;hasset=&amp;wo.sCategory=&amp;wonum1=&amp;wonum2=" ref="A4069"/>
    <hyperlink r:id="rId4068" location="&amp;call1=&amp;call2=&amp;sched1=&amp;sched2=&amp;comp1=&amp;comp2=&amp;p.hMy=rheing&amp;hUnit=&amp;hTenant=&amp;hVendor=&amp;hasset=&amp;wo.sCategory=&amp;wonum1=&amp;wonum2=" ref="A4070"/>
    <hyperlink r:id="rId4069" location="&amp;call1=&amp;call2=&amp;sched1=&amp;sched2=&amp;comp1=&amp;comp2=&amp;p.hMy=rheing&amp;hUnit=&amp;hTenant=&amp;hVendor=&amp;hasset=&amp;wo.sCategory=&amp;wonum1=&amp;wonum2=" ref="A4071"/>
    <hyperlink r:id="rId4070" location="&amp;call1=&amp;call2=&amp;sched1=&amp;sched2=&amp;comp1=&amp;comp2=&amp;p.hMy=rheing&amp;hUnit=&amp;hTenant=&amp;hVendor=&amp;hasset=&amp;wo.sCategory=&amp;wonum1=&amp;wonum2=" ref="A4072"/>
    <hyperlink r:id="rId4071" location="&amp;call1=&amp;call2=&amp;sched1=&amp;sched2=&amp;comp1=&amp;comp2=&amp;p.hMy=rheing&amp;hUnit=&amp;hTenant=&amp;hVendor=&amp;hasset=&amp;wo.sCategory=&amp;wonum1=&amp;wonum2=" ref="A4073"/>
    <hyperlink r:id="rId4072" location="&amp;call1=&amp;call2=&amp;sched1=&amp;sched2=&amp;comp1=&amp;comp2=&amp;p.hMy=rheing&amp;hUnit=&amp;hTenant=&amp;hVendor=&amp;hasset=&amp;wo.sCategory=&amp;wonum1=&amp;wonum2=" ref="A4074"/>
    <hyperlink r:id="rId4073" location="&amp;call1=&amp;call2=&amp;sched1=&amp;sched2=&amp;comp1=&amp;comp2=&amp;p.hMy=rheing&amp;hUnit=&amp;hTenant=&amp;hVendor=&amp;hasset=&amp;wo.sCategory=&amp;wonum1=&amp;wonum2=" ref="A4075"/>
    <hyperlink r:id="rId4074" location="&amp;call1=&amp;call2=&amp;sched1=&amp;sched2=&amp;comp1=&amp;comp2=&amp;p.hMy=rheing&amp;hUnit=&amp;hTenant=&amp;hVendor=&amp;hasset=&amp;wo.sCategory=&amp;wonum1=&amp;wonum2=" ref="A4076"/>
    <hyperlink r:id="rId4075" location="&amp;call1=&amp;call2=&amp;sched1=&amp;sched2=&amp;comp1=&amp;comp2=&amp;p.hMy=rheing&amp;hUnit=&amp;hTenant=&amp;hVendor=&amp;hasset=&amp;wo.sCategory=&amp;wonum1=&amp;wonum2=" ref="A4077"/>
    <hyperlink r:id="rId4076" location="&amp;call1=&amp;call2=&amp;sched1=&amp;sched2=&amp;comp1=&amp;comp2=&amp;p.hMy=rheing&amp;hUnit=&amp;hTenant=&amp;hVendor=&amp;hasset=&amp;wo.sCategory=&amp;wonum1=&amp;wonum2=" ref="A4078"/>
    <hyperlink r:id="rId4077" location="&amp;call1=&amp;call2=&amp;sched1=&amp;sched2=&amp;comp1=&amp;comp2=&amp;p.hMy=rheing&amp;hUnit=&amp;hTenant=&amp;hVendor=&amp;hasset=&amp;wo.sCategory=&amp;wonum1=&amp;wonum2=" ref="A4079"/>
    <hyperlink r:id="rId4078" location="&amp;call1=&amp;call2=&amp;sched1=&amp;sched2=&amp;comp1=&amp;comp2=&amp;p.hMy=rheing&amp;hUnit=&amp;hTenant=&amp;hVendor=&amp;hasset=&amp;wo.sCategory=&amp;wonum1=&amp;wonum2=" ref="A4080"/>
    <hyperlink r:id="rId4079" location="&amp;call1=&amp;call2=&amp;sched1=&amp;sched2=&amp;comp1=&amp;comp2=&amp;p.hMy=rheing&amp;hUnit=&amp;hTenant=&amp;hVendor=&amp;hasset=&amp;wo.sCategory=&amp;wonum1=&amp;wonum2=" ref="A4081"/>
    <hyperlink r:id="rId4080" location="&amp;call1=&amp;call2=&amp;sched1=&amp;sched2=&amp;comp1=&amp;comp2=&amp;p.hMy=rheing&amp;hUnit=&amp;hTenant=&amp;hVendor=&amp;hasset=&amp;wo.sCategory=&amp;wonum1=&amp;wonum2=" ref="A4082"/>
    <hyperlink r:id="rId4081" location="&amp;call1=&amp;call2=&amp;sched1=&amp;sched2=&amp;comp1=&amp;comp2=&amp;p.hMy=rheing&amp;hUnit=&amp;hTenant=&amp;hVendor=&amp;hasset=&amp;wo.sCategory=&amp;wonum1=&amp;wonum2=" ref="A4083"/>
    <hyperlink r:id="rId4082" location="&amp;call1=&amp;call2=&amp;sched1=&amp;sched2=&amp;comp1=&amp;comp2=&amp;p.hMy=rheing&amp;hUnit=&amp;hTenant=&amp;hVendor=&amp;hasset=&amp;wo.sCategory=&amp;wonum1=&amp;wonum2=" ref="A4084"/>
    <hyperlink r:id="rId4083" location="&amp;call1=&amp;call2=&amp;sched1=&amp;sched2=&amp;comp1=&amp;comp2=&amp;p.hMy=rheing&amp;hUnit=&amp;hTenant=&amp;hVendor=&amp;hasset=&amp;wo.sCategory=&amp;wonum1=&amp;wonum2=" ref="A4085"/>
    <hyperlink r:id="rId4084" location="&amp;call1=&amp;call2=&amp;sched1=&amp;sched2=&amp;comp1=&amp;comp2=&amp;p.hMy=rheing&amp;hUnit=&amp;hTenant=&amp;hVendor=&amp;hasset=&amp;wo.sCategory=&amp;wonum1=&amp;wonum2=" ref="A4086"/>
    <hyperlink r:id="rId4085" location="&amp;call1=&amp;call2=&amp;sched1=&amp;sched2=&amp;comp1=&amp;comp2=&amp;p.hMy=rheing&amp;hUnit=&amp;hTenant=&amp;hVendor=&amp;hasset=&amp;wo.sCategory=&amp;wonum1=&amp;wonum2=" ref="A4087"/>
    <hyperlink r:id="rId4086" location="&amp;call1=&amp;call2=&amp;sched1=&amp;sched2=&amp;comp1=&amp;comp2=&amp;p.hMy=rheing&amp;hUnit=&amp;hTenant=&amp;hVendor=&amp;hasset=&amp;wo.sCategory=&amp;wonum1=&amp;wonum2=" ref="A4088"/>
    <hyperlink r:id="rId4087" location="&amp;call1=&amp;call2=&amp;sched1=&amp;sched2=&amp;comp1=&amp;comp2=&amp;p.hMy=rheing&amp;hUnit=&amp;hTenant=&amp;hVendor=&amp;hasset=&amp;wo.sCategory=&amp;wonum1=&amp;wonum2=" ref="A4089"/>
    <hyperlink r:id="rId4088" location="&amp;call1=&amp;call2=&amp;sched1=&amp;sched2=&amp;comp1=&amp;comp2=&amp;p.hMy=rheing&amp;hUnit=&amp;hTenant=&amp;hVendor=&amp;hasset=&amp;wo.sCategory=&amp;wonum1=&amp;wonum2=" ref="A4090"/>
    <hyperlink r:id="rId4089" location="&amp;call1=&amp;call2=&amp;sched1=&amp;sched2=&amp;comp1=&amp;comp2=&amp;p.hMy=rheing&amp;hUnit=&amp;hTenant=&amp;hVendor=&amp;hasset=&amp;wo.sCategory=&amp;wonum1=&amp;wonum2=" ref="A4091"/>
    <hyperlink r:id="rId4090" location="&amp;call1=&amp;call2=&amp;sched1=&amp;sched2=&amp;comp1=&amp;comp2=&amp;p.hMy=rheing&amp;hUnit=&amp;hTenant=&amp;hVendor=&amp;hasset=&amp;wo.sCategory=&amp;wonum1=&amp;wonum2=" ref="A4092"/>
    <hyperlink r:id="rId4091" location="&amp;call1=&amp;call2=&amp;sched1=&amp;sched2=&amp;comp1=&amp;comp2=&amp;p.hMy=rheing&amp;hUnit=&amp;hTenant=&amp;hVendor=&amp;hasset=&amp;wo.sCategory=&amp;wonum1=&amp;wonum2=" ref="A4093"/>
    <hyperlink r:id="rId4092" location="&amp;call1=&amp;call2=&amp;sched1=&amp;sched2=&amp;comp1=&amp;comp2=&amp;p.hMy=rheing&amp;hUnit=&amp;hTenant=&amp;hVendor=&amp;hasset=&amp;wo.sCategory=&amp;wonum1=&amp;wonum2=" ref="A4094"/>
    <hyperlink r:id="rId4093" location="&amp;call1=&amp;call2=&amp;sched1=&amp;sched2=&amp;comp1=&amp;comp2=&amp;p.hMy=rheing&amp;hUnit=&amp;hTenant=&amp;hVendor=&amp;hasset=&amp;wo.sCategory=&amp;wonum1=&amp;wonum2=" ref="A4095"/>
    <hyperlink r:id="rId4094" location="&amp;call1=&amp;call2=&amp;sched1=&amp;sched2=&amp;comp1=&amp;comp2=&amp;p.hMy=rheing&amp;hUnit=&amp;hTenant=&amp;hVendor=&amp;hasset=&amp;wo.sCategory=&amp;wonum1=&amp;wonum2=" ref="A4096"/>
    <hyperlink r:id="rId4095" location="&amp;call1=&amp;call2=&amp;sched1=&amp;sched2=&amp;comp1=&amp;comp2=&amp;p.hMy=rheing&amp;hUnit=&amp;hTenant=&amp;hVendor=&amp;hasset=&amp;wo.sCategory=&amp;wonum1=&amp;wonum2=" ref="A4097"/>
    <hyperlink r:id="rId4096" location="&amp;call1=&amp;call2=&amp;sched1=&amp;sched2=&amp;comp1=&amp;comp2=&amp;p.hMy=rheing&amp;hUnit=&amp;hTenant=&amp;hVendor=&amp;hasset=&amp;wo.sCategory=&amp;wonum1=&amp;wonum2=" ref="A4098"/>
    <hyperlink r:id="rId4097" location="&amp;call1=&amp;call2=&amp;sched1=&amp;sched2=&amp;comp1=&amp;comp2=&amp;p.hMy=rheing&amp;hUnit=&amp;hTenant=&amp;hVendor=&amp;hasset=&amp;wo.sCategory=&amp;wonum1=&amp;wonum2=" ref="A4099"/>
    <hyperlink r:id="rId4098" location="&amp;call1=&amp;call2=&amp;sched1=&amp;sched2=&amp;comp1=&amp;comp2=&amp;p.hMy=rheing&amp;hUnit=&amp;hTenant=&amp;hVendor=&amp;hasset=&amp;wo.sCategory=&amp;wonum1=&amp;wonum2=" ref="A4100"/>
    <hyperlink r:id="rId4099" location="&amp;call1=&amp;call2=&amp;sched1=&amp;sched2=&amp;comp1=&amp;comp2=&amp;p.hMy=rheing&amp;hUnit=&amp;hTenant=&amp;hVendor=&amp;hasset=&amp;wo.sCategory=&amp;wonum1=&amp;wonum2=" ref="A4101"/>
    <hyperlink r:id="rId4100" location="&amp;call1=&amp;call2=&amp;sched1=&amp;sched2=&amp;comp1=&amp;comp2=&amp;p.hMy=rheing&amp;hUnit=&amp;hTenant=&amp;hVendor=&amp;hasset=&amp;wo.sCategory=&amp;wonum1=&amp;wonum2=" ref="A4102"/>
    <hyperlink r:id="rId4101" location="&amp;call1=&amp;call2=&amp;sched1=&amp;sched2=&amp;comp1=&amp;comp2=&amp;p.hMy=rheing&amp;hUnit=&amp;hTenant=&amp;hVendor=&amp;hasset=&amp;wo.sCategory=&amp;wonum1=&amp;wonum2=" ref="A4103"/>
    <hyperlink r:id="rId4102" location="&amp;call1=&amp;call2=&amp;sched1=&amp;sched2=&amp;comp1=&amp;comp2=&amp;p.hMy=rheing&amp;hUnit=&amp;hTenant=&amp;hVendor=&amp;hasset=&amp;wo.sCategory=&amp;wonum1=&amp;wonum2=" ref="A4104"/>
    <hyperlink r:id="rId4103" location="&amp;call1=&amp;call2=&amp;sched1=&amp;sched2=&amp;comp1=&amp;comp2=&amp;p.hMy=rheing&amp;hUnit=&amp;hTenant=&amp;hVendor=&amp;hasset=&amp;wo.sCategory=&amp;wonum1=&amp;wonum2=" ref="A4105"/>
    <hyperlink r:id="rId4104" location="&amp;call1=&amp;call2=&amp;sched1=&amp;sched2=&amp;comp1=&amp;comp2=&amp;p.hMy=rheing&amp;hUnit=&amp;hTenant=&amp;hVendor=&amp;hasset=&amp;wo.sCategory=&amp;wonum1=&amp;wonum2=" ref="A4106"/>
    <hyperlink r:id="rId4105" location="&amp;call1=&amp;call2=&amp;sched1=&amp;sched2=&amp;comp1=&amp;comp2=&amp;p.hMy=rheing&amp;hUnit=&amp;hTenant=&amp;hVendor=&amp;hasset=&amp;wo.sCategory=&amp;wonum1=&amp;wonum2=" ref="A4107"/>
    <hyperlink r:id="rId4106" location="&amp;call1=&amp;call2=&amp;sched1=&amp;sched2=&amp;comp1=&amp;comp2=&amp;p.hMy=rheing&amp;hUnit=&amp;hTenant=&amp;hVendor=&amp;hasset=&amp;wo.sCategory=&amp;wonum1=&amp;wonum2=" ref="A4108"/>
    <hyperlink r:id="rId4107" location="&amp;call1=&amp;call2=&amp;sched1=&amp;sched2=&amp;comp1=&amp;comp2=&amp;p.hMy=rheing&amp;hUnit=&amp;hTenant=&amp;hVendor=&amp;hasset=&amp;wo.sCategory=&amp;wonum1=&amp;wonum2=" ref="A4109"/>
    <hyperlink r:id="rId4108" location="&amp;call1=&amp;call2=&amp;sched1=&amp;sched2=&amp;comp1=&amp;comp2=&amp;p.hMy=rheing&amp;hUnit=&amp;hTenant=&amp;hVendor=&amp;hasset=&amp;wo.sCategory=&amp;wonum1=&amp;wonum2=" ref="A4110"/>
    <hyperlink r:id="rId4109" location="&amp;call1=&amp;call2=&amp;sched1=&amp;sched2=&amp;comp1=&amp;comp2=&amp;p.hMy=rheing&amp;hUnit=&amp;hTenant=&amp;hVendor=&amp;hasset=&amp;wo.sCategory=&amp;wonum1=&amp;wonum2=" ref="A4111"/>
    <hyperlink r:id="rId4110" location="&amp;call1=&amp;call2=&amp;sched1=&amp;sched2=&amp;comp1=&amp;comp2=&amp;p.hMy=rheing&amp;hUnit=&amp;hTenant=&amp;hVendor=&amp;hasset=&amp;wo.sCategory=&amp;wonum1=&amp;wonum2=" ref="A4112"/>
    <hyperlink r:id="rId4111" location="&amp;call1=&amp;call2=&amp;sched1=&amp;sched2=&amp;comp1=&amp;comp2=&amp;p.hMy=rheing&amp;hUnit=&amp;hTenant=&amp;hVendor=&amp;hasset=&amp;wo.sCategory=&amp;wonum1=&amp;wonum2=" ref="A4113"/>
    <hyperlink r:id="rId4112" location="&amp;call1=&amp;call2=&amp;sched1=&amp;sched2=&amp;comp1=&amp;comp2=&amp;p.hMy=rheing&amp;hUnit=&amp;hTenant=&amp;hVendor=&amp;hasset=&amp;wo.sCategory=&amp;wonum1=&amp;wonum2=" ref="A4114"/>
    <hyperlink r:id="rId4113" location="&amp;call1=&amp;call2=&amp;sched1=&amp;sched2=&amp;comp1=&amp;comp2=&amp;p.hMy=rheing&amp;hUnit=&amp;hTenant=&amp;hVendor=&amp;hasset=&amp;wo.sCategory=&amp;wonum1=&amp;wonum2=" ref="A4115"/>
    <hyperlink r:id="rId4114" location="&amp;call1=&amp;call2=&amp;sched1=&amp;sched2=&amp;comp1=&amp;comp2=&amp;p.hMy=rheing&amp;hUnit=&amp;hTenant=&amp;hVendor=&amp;hasset=&amp;wo.sCategory=&amp;wonum1=&amp;wonum2=" ref="A4116"/>
    <hyperlink r:id="rId4115" location="&amp;call1=&amp;call2=&amp;sched1=&amp;sched2=&amp;comp1=&amp;comp2=&amp;p.hMy=rheing&amp;hUnit=&amp;hTenant=&amp;hVendor=&amp;hasset=&amp;wo.sCategory=&amp;wonum1=&amp;wonum2=" ref="A4117"/>
    <hyperlink r:id="rId4116" location="&amp;call1=&amp;call2=&amp;sched1=&amp;sched2=&amp;comp1=&amp;comp2=&amp;p.hMy=rheing&amp;hUnit=&amp;hTenant=&amp;hVendor=&amp;hasset=&amp;wo.sCategory=&amp;wonum1=&amp;wonum2=" ref="A4118"/>
    <hyperlink r:id="rId4117" location="&amp;call1=&amp;call2=&amp;sched1=&amp;sched2=&amp;comp1=&amp;comp2=&amp;p.hMy=rheing&amp;hUnit=&amp;hTenant=&amp;hVendor=&amp;hasset=&amp;wo.sCategory=&amp;wonum1=&amp;wonum2=" ref="A4119"/>
    <hyperlink r:id="rId4118" location="&amp;call1=&amp;call2=&amp;sched1=&amp;sched2=&amp;comp1=&amp;comp2=&amp;p.hMy=rheing&amp;hUnit=&amp;hTenant=&amp;hVendor=&amp;hasset=&amp;wo.sCategory=&amp;wonum1=&amp;wonum2=" ref="A4120"/>
    <hyperlink r:id="rId4119" location="&amp;call1=&amp;call2=&amp;sched1=&amp;sched2=&amp;comp1=&amp;comp2=&amp;p.hMy=rheing&amp;hUnit=&amp;hTenant=&amp;hVendor=&amp;hasset=&amp;wo.sCategory=&amp;wonum1=&amp;wonum2=" ref="A4121"/>
    <hyperlink r:id="rId4120" location="&amp;call1=&amp;call2=&amp;sched1=&amp;sched2=&amp;comp1=&amp;comp2=&amp;p.hMy=rheing&amp;hUnit=&amp;hTenant=&amp;hVendor=&amp;hasset=&amp;wo.sCategory=&amp;wonum1=&amp;wonum2=" ref="A4122"/>
    <hyperlink r:id="rId4121" location="&amp;call1=&amp;call2=&amp;sched1=&amp;sched2=&amp;comp1=&amp;comp2=&amp;p.hMy=rheing&amp;hUnit=&amp;hTenant=&amp;hVendor=&amp;hasset=&amp;wo.sCategory=&amp;wonum1=&amp;wonum2=" ref="A4123"/>
    <hyperlink r:id="rId4122" location="&amp;call1=&amp;call2=&amp;sched1=&amp;sched2=&amp;comp1=&amp;comp2=&amp;p.hMy=rheing&amp;hUnit=&amp;hTenant=&amp;hVendor=&amp;hasset=&amp;wo.sCategory=&amp;wonum1=&amp;wonum2=" ref="A4124"/>
    <hyperlink r:id="rId4123" location="&amp;call1=&amp;call2=&amp;sched1=&amp;sched2=&amp;comp1=&amp;comp2=&amp;p.hMy=rheing&amp;hUnit=&amp;hTenant=&amp;hVendor=&amp;hasset=&amp;wo.sCategory=&amp;wonum1=&amp;wonum2=" ref="A4125"/>
    <hyperlink r:id="rId4124" location="&amp;call1=&amp;call2=&amp;sched1=&amp;sched2=&amp;comp1=&amp;comp2=&amp;p.hMy=rheing&amp;hUnit=&amp;hTenant=&amp;hVendor=&amp;hasset=&amp;wo.sCategory=&amp;wonum1=&amp;wonum2=" ref="A4126"/>
    <hyperlink r:id="rId4125" location="&amp;call1=&amp;call2=&amp;sched1=&amp;sched2=&amp;comp1=&amp;comp2=&amp;p.hMy=rheing&amp;hUnit=&amp;hTenant=&amp;hVendor=&amp;hasset=&amp;wo.sCategory=&amp;wonum1=&amp;wonum2=" ref="A4127"/>
    <hyperlink r:id="rId4126" location="&amp;call1=&amp;call2=&amp;sched1=&amp;sched2=&amp;comp1=&amp;comp2=&amp;p.hMy=rheing&amp;hUnit=&amp;hTenant=&amp;hVendor=&amp;hasset=&amp;wo.sCategory=&amp;wonum1=&amp;wonum2=" ref="A4128"/>
    <hyperlink r:id="rId4127" location="&amp;call1=&amp;call2=&amp;sched1=&amp;sched2=&amp;comp1=&amp;comp2=&amp;p.hMy=rheing&amp;hUnit=&amp;hTenant=&amp;hVendor=&amp;hasset=&amp;wo.sCategory=&amp;wonum1=&amp;wonum2=" ref="A4129"/>
    <hyperlink r:id="rId4128" location="&amp;call1=&amp;call2=&amp;sched1=&amp;sched2=&amp;comp1=&amp;comp2=&amp;p.hMy=rheing&amp;hUnit=&amp;hTenant=&amp;hVendor=&amp;hasset=&amp;wo.sCategory=&amp;wonum1=&amp;wonum2=" ref="A4130"/>
    <hyperlink r:id="rId4129" location="&amp;call1=&amp;call2=&amp;sched1=&amp;sched2=&amp;comp1=&amp;comp2=&amp;p.hMy=rheing&amp;hUnit=&amp;hTenant=&amp;hVendor=&amp;hasset=&amp;wo.sCategory=&amp;wonum1=&amp;wonum2=" ref="A4131"/>
    <hyperlink r:id="rId4130" location="&amp;call1=&amp;call2=&amp;sched1=&amp;sched2=&amp;comp1=&amp;comp2=&amp;p.hMy=rheing&amp;hUnit=&amp;hTenant=&amp;hVendor=&amp;hasset=&amp;wo.sCategory=&amp;wonum1=&amp;wonum2=" ref="A4132"/>
    <hyperlink r:id="rId4131" location="&amp;call1=&amp;call2=&amp;sched1=&amp;sched2=&amp;comp1=&amp;comp2=&amp;p.hMy=rheing&amp;hUnit=&amp;hTenant=&amp;hVendor=&amp;hasset=&amp;wo.sCategory=&amp;wonum1=&amp;wonum2=" ref="A4133"/>
    <hyperlink r:id="rId4132" location="&amp;call1=&amp;call2=&amp;sched1=&amp;sched2=&amp;comp1=&amp;comp2=&amp;p.hMy=rheing&amp;hUnit=&amp;hTenant=&amp;hVendor=&amp;hasset=&amp;wo.sCategory=&amp;wonum1=&amp;wonum2=" ref="A4134"/>
    <hyperlink r:id="rId4133" location="&amp;call1=&amp;call2=&amp;sched1=&amp;sched2=&amp;comp1=&amp;comp2=&amp;p.hMy=rheing&amp;hUnit=&amp;hTenant=&amp;hVendor=&amp;hasset=&amp;wo.sCategory=&amp;wonum1=&amp;wonum2=" ref="A4135"/>
    <hyperlink r:id="rId4134" location="&amp;call1=&amp;call2=&amp;sched1=&amp;sched2=&amp;comp1=&amp;comp2=&amp;p.hMy=rheing&amp;hUnit=&amp;hTenant=&amp;hVendor=&amp;hasset=&amp;wo.sCategory=&amp;wonum1=&amp;wonum2=" ref="A4136"/>
    <hyperlink r:id="rId4135" location="&amp;call1=&amp;call2=&amp;sched1=&amp;sched2=&amp;comp1=&amp;comp2=&amp;p.hMy=rheing&amp;hUnit=&amp;hTenant=&amp;hVendor=&amp;hasset=&amp;wo.sCategory=&amp;wonum1=&amp;wonum2=" ref="A4137"/>
    <hyperlink r:id="rId4136" location="&amp;call1=&amp;call2=&amp;sched1=&amp;sched2=&amp;comp1=&amp;comp2=&amp;p.hMy=rheing&amp;hUnit=&amp;hTenant=&amp;hVendor=&amp;hasset=&amp;wo.sCategory=&amp;wonum1=&amp;wonum2=" ref="A4138"/>
    <hyperlink r:id="rId4137" location="&amp;call1=&amp;call2=&amp;sched1=&amp;sched2=&amp;comp1=&amp;comp2=&amp;p.hMy=rheing&amp;hUnit=&amp;hTenant=&amp;hVendor=&amp;hasset=&amp;wo.sCategory=&amp;wonum1=&amp;wonum2=" ref="A4139"/>
    <hyperlink r:id="rId4138" location="&amp;call1=&amp;call2=&amp;sched1=&amp;sched2=&amp;comp1=&amp;comp2=&amp;p.hMy=rheing&amp;hUnit=&amp;hTenant=&amp;hVendor=&amp;hasset=&amp;wo.sCategory=&amp;wonum1=&amp;wonum2=" ref="A4140"/>
    <hyperlink r:id="rId4139" location="&amp;call1=&amp;call2=&amp;sched1=&amp;sched2=&amp;comp1=&amp;comp2=&amp;p.hMy=rheing&amp;hUnit=&amp;hTenant=&amp;hVendor=&amp;hasset=&amp;wo.sCategory=&amp;wonum1=&amp;wonum2=" ref="A4141"/>
    <hyperlink r:id="rId4140" location="&amp;call1=&amp;call2=&amp;sched1=&amp;sched2=&amp;comp1=&amp;comp2=&amp;p.hMy=rheing&amp;hUnit=&amp;hTenant=&amp;hVendor=&amp;hasset=&amp;wo.sCategory=&amp;wonum1=&amp;wonum2=" ref="A4142"/>
    <hyperlink r:id="rId4141" location="&amp;call1=&amp;call2=&amp;sched1=&amp;sched2=&amp;comp1=&amp;comp2=&amp;p.hMy=rheing&amp;hUnit=&amp;hTenant=&amp;hVendor=&amp;hasset=&amp;wo.sCategory=&amp;wonum1=&amp;wonum2=" ref="A4143"/>
    <hyperlink r:id="rId4142" location="&amp;call1=&amp;call2=&amp;sched1=&amp;sched2=&amp;comp1=&amp;comp2=&amp;p.hMy=rheing&amp;hUnit=&amp;hTenant=&amp;hVendor=&amp;hasset=&amp;wo.sCategory=&amp;wonum1=&amp;wonum2=" ref="A4144"/>
    <hyperlink r:id="rId4143" location="&amp;call1=&amp;call2=&amp;sched1=&amp;sched2=&amp;comp1=&amp;comp2=&amp;p.hMy=rheing&amp;hUnit=&amp;hTenant=&amp;hVendor=&amp;hasset=&amp;wo.sCategory=&amp;wonum1=&amp;wonum2=" ref="A4145"/>
    <hyperlink r:id="rId4144" location="&amp;call1=&amp;call2=&amp;sched1=&amp;sched2=&amp;comp1=&amp;comp2=&amp;p.hMy=rheing&amp;hUnit=&amp;hTenant=&amp;hVendor=&amp;hasset=&amp;wo.sCategory=&amp;wonum1=&amp;wonum2=" ref="A4146"/>
    <hyperlink r:id="rId4145" location="&amp;call1=&amp;call2=&amp;sched1=&amp;sched2=&amp;comp1=&amp;comp2=&amp;p.hMy=rheing&amp;hUnit=&amp;hTenant=&amp;hVendor=&amp;hasset=&amp;wo.sCategory=&amp;wonum1=&amp;wonum2=" ref="A4147"/>
    <hyperlink r:id="rId4146" location="&amp;call1=&amp;call2=&amp;sched1=&amp;sched2=&amp;comp1=&amp;comp2=&amp;p.hMy=rheing&amp;hUnit=&amp;hTenant=&amp;hVendor=&amp;hasset=&amp;wo.sCategory=&amp;wonum1=&amp;wonum2=" ref="A4148"/>
    <hyperlink r:id="rId4147" location="&amp;call1=&amp;call2=&amp;sched1=&amp;sched2=&amp;comp1=&amp;comp2=&amp;p.hMy=rheing&amp;hUnit=&amp;hTenant=&amp;hVendor=&amp;hasset=&amp;wo.sCategory=&amp;wonum1=&amp;wonum2=" ref="A4149"/>
    <hyperlink r:id="rId4148" location="&amp;call1=&amp;call2=&amp;sched1=&amp;sched2=&amp;comp1=&amp;comp2=&amp;p.hMy=rheing&amp;hUnit=&amp;hTenant=&amp;hVendor=&amp;hasset=&amp;wo.sCategory=&amp;wonum1=&amp;wonum2=" ref="A4150"/>
    <hyperlink r:id="rId4149" location="&amp;call1=&amp;call2=&amp;sched1=&amp;sched2=&amp;comp1=&amp;comp2=&amp;p.hMy=rheing&amp;hUnit=&amp;hTenant=&amp;hVendor=&amp;hasset=&amp;wo.sCategory=&amp;wonum1=&amp;wonum2=" ref="A4151"/>
    <hyperlink r:id="rId4150" location="&amp;call1=&amp;call2=&amp;sched1=&amp;sched2=&amp;comp1=&amp;comp2=&amp;p.hMy=rheing&amp;hUnit=&amp;hTenant=&amp;hVendor=&amp;hasset=&amp;wo.sCategory=&amp;wonum1=&amp;wonum2=" ref="A4152"/>
    <hyperlink r:id="rId4151" location="&amp;call1=&amp;call2=&amp;sched1=&amp;sched2=&amp;comp1=&amp;comp2=&amp;p.hMy=rheing&amp;hUnit=&amp;hTenant=&amp;hVendor=&amp;hasset=&amp;wo.sCategory=&amp;wonum1=&amp;wonum2=" ref="A4153"/>
    <hyperlink r:id="rId4152" location="&amp;call1=&amp;call2=&amp;sched1=&amp;sched2=&amp;comp1=&amp;comp2=&amp;p.hMy=rheing&amp;hUnit=&amp;hTenant=&amp;hVendor=&amp;hasset=&amp;wo.sCategory=&amp;wonum1=&amp;wonum2=" ref="A4154"/>
    <hyperlink r:id="rId4153" location="&amp;call1=&amp;call2=&amp;sched1=&amp;sched2=&amp;comp1=&amp;comp2=&amp;p.hMy=rheing&amp;hUnit=&amp;hTenant=&amp;hVendor=&amp;hasset=&amp;wo.sCategory=&amp;wonum1=&amp;wonum2=" ref="A4155"/>
    <hyperlink r:id="rId4154" location="&amp;call1=&amp;call2=&amp;sched1=&amp;sched2=&amp;comp1=&amp;comp2=&amp;p.hMy=rheing&amp;hUnit=&amp;hTenant=&amp;hVendor=&amp;hasset=&amp;wo.sCategory=&amp;wonum1=&amp;wonum2=" ref="A4156"/>
    <hyperlink r:id="rId4155" location="&amp;call1=&amp;call2=&amp;sched1=&amp;sched2=&amp;comp1=&amp;comp2=&amp;p.hMy=rheing&amp;hUnit=&amp;hTenant=&amp;hVendor=&amp;hasset=&amp;wo.sCategory=&amp;wonum1=&amp;wonum2=" ref="A4157"/>
    <hyperlink r:id="rId4156" location="&amp;call1=&amp;call2=&amp;sched1=&amp;sched2=&amp;comp1=&amp;comp2=&amp;p.hMy=rheing&amp;hUnit=&amp;hTenant=&amp;hVendor=&amp;hasset=&amp;wo.sCategory=&amp;wonum1=&amp;wonum2=" ref="A4158"/>
    <hyperlink r:id="rId4157" location="&amp;call1=&amp;call2=&amp;sched1=&amp;sched2=&amp;comp1=&amp;comp2=&amp;p.hMy=rheing&amp;hUnit=&amp;hTenant=&amp;hVendor=&amp;hasset=&amp;wo.sCategory=&amp;wonum1=&amp;wonum2=" ref="A4159"/>
    <hyperlink r:id="rId4158" location="&amp;call1=&amp;call2=&amp;sched1=&amp;sched2=&amp;comp1=&amp;comp2=&amp;p.hMy=rheing&amp;hUnit=&amp;hTenant=&amp;hVendor=&amp;hasset=&amp;wo.sCategory=&amp;wonum1=&amp;wonum2=" ref="A4160"/>
    <hyperlink r:id="rId4159" location="&amp;call1=&amp;call2=&amp;sched1=&amp;sched2=&amp;comp1=&amp;comp2=&amp;p.hMy=rheing&amp;hUnit=&amp;hTenant=&amp;hVendor=&amp;hasset=&amp;wo.sCategory=&amp;wonum1=&amp;wonum2=" ref="A4161"/>
    <hyperlink r:id="rId4160" location="&amp;call1=&amp;call2=&amp;sched1=&amp;sched2=&amp;comp1=&amp;comp2=&amp;p.hMy=rheing&amp;hUnit=&amp;hTenant=&amp;hVendor=&amp;hasset=&amp;wo.sCategory=&amp;wonum1=&amp;wonum2=" ref="A4162"/>
    <hyperlink r:id="rId4161" location="&amp;call1=&amp;call2=&amp;sched1=&amp;sched2=&amp;comp1=&amp;comp2=&amp;p.hMy=rheing&amp;hUnit=&amp;hTenant=&amp;hVendor=&amp;hasset=&amp;wo.sCategory=&amp;wonum1=&amp;wonum2=" ref="A4163"/>
    <hyperlink r:id="rId4162" location="&amp;call1=&amp;call2=&amp;sched1=&amp;sched2=&amp;comp1=&amp;comp2=&amp;p.hMy=rheing&amp;hUnit=&amp;hTenant=&amp;hVendor=&amp;hasset=&amp;wo.sCategory=&amp;wonum1=&amp;wonum2=" ref="A4164"/>
    <hyperlink r:id="rId4163" location="&amp;call1=&amp;call2=&amp;sched1=&amp;sched2=&amp;comp1=&amp;comp2=&amp;p.hMy=rheing&amp;hUnit=&amp;hTenant=&amp;hVendor=&amp;hasset=&amp;wo.sCategory=&amp;wonum1=&amp;wonum2=" ref="A4165"/>
    <hyperlink r:id="rId4164" location="&amp;call1=&amp;call2=&amp;sched1=&amp;sched2=&amp;comp1=&amp;comp2=&amp;p.hMy=rheing&amp;hUnit=&amp;hTenant=&amp;hVendor=&amp;hasset=&amp;wo.sCategory=&amp;wonum1=&amp;wonum2=" ref="A4166"/>
    <hyperlink r:id="rId4165" location="&amp;call1=&amp;call2=&amp;sched1=&amp;sched2=&amp;comp1=&amp;comp2=&amp;p.hMy=rheing&amp;hUnit=&amp;hTenant=&amp;hVendor=&amp;hasset=&amp;wo.sCategory=&amp;wonum1=&amp;wonum2=" ref="A4167"/>
    <hyperlink r:id="rId4166" location="&amp;call1=&amp;call2=&amp;sched1=&amp;sched2=&amp;comp1=&amp;comp2=&amp;p.hMy=rheing&amp;hUnit=&amp;hTenant=&amp;hVendor=&amp;hasset=&amp;wo.sCategory=&amp;wonum1=&amp;wonum2=" ref="A4168"/>
    <hyperlink r:id="rId4167" location="&amp;call1=&amp;call2=&amp;sched1=&amp;sched2=&amp;comp1=&amp;comp2=&amp;p.hMy=rheing&amp;hUnit=&amp;hTenant=&amp;hVendor=&amp;hasset=&amp;wo.sCategory=&amp;wonum1=&amp;wonum2=" ref="A4169"/>
    <hyperlink r:id="rId4168" location="&amp;call1=&amp;call2=&amp;sched1=&amp;sched2=&amp;comp1=&amp;comp2=&amp;p.hMy=rheing&amp;hUnit=&amp;hTenant=&amp;hVendor=&amp;hasset=&amp;wo.sCategory=&amp;wonum1=&amp;wonum2=" ref="A4170"/>
    <hyperlink r:id="rId4169" location="&amp;call1=&amp;call2=&amp;sched1=&amp;sched2=&amp;comp1=&amp;comp2=&amp;p.hMy=rheing&amp;hUnit=&amp;hTenant=&amp;hVendor=&amp;hasset=&amp;wo.sCategory=&amp;wonum1=&amp;wonum2=" ref="A4171"/>
    <hyperlink r:id="rId4170" location="&amp;call1=&amp;call2=&amp;sched1=&amp;sched2=&amp;comp1=&amp;comp2=&amp;p.hMy=rheing&amp;hUnit=&amp;hTenant=&amp;hVendor=&amp;hasset=&amp;wo.sCategory=&amp;wonum1=&amp;wonum2=" ref="A4172"/>
    <hyperlink r:id="rId4171" location="&amp;call1=&amp;call2=&amp;sched1=&amp;sched2=&amp;comp1=&amp;comp2=&amp;p.hMy=rheing&amp;hUnit=&amp;hTenant=&amp;hVendor=&amp;hasset=&amp;wo.sCategory=&amp;wonum1=&amp;wonum2=" ref="A4173"/>
    <hyperlink r:id="rId4172" location="&amp;call1=&amp;call2=&amp;sched1=&amp;sched2=&amp;comp1=&amp;comp2=&amp;p.hMy=rheing&amp;hUnit=&amp;hTenant=&amp;hVendor=&amp;hasset=&amp;wo.sCategory=&amp;wonum1=&amp;wonum2=" ref="A4174"/>
    <hyperlink r:id="rId4173" location="&amp;call1=&amp;call2=&amp;sched1=&amp;sched2=&amp;comp1=&amp;comp2=&amp;p.hMy=rheing&amp;hUnit=&amp;hTenant=&amp;hVendor=&amp;hasset=&amp;wo.sCategory=&amp;wonum1=&amp;wonum2=" ref="A4175"/>
    <hyperlink r:id="rId4174" location="&amp;call1=&amp;call2=&amp;sched1=&amp;sched2=&amp;comp1=&amp;comp2=&amp;p.hMy=rheing&amp;hUnit=&amp;hTenant=&amp;hVendor=&amp;hasset=&amp;wo.sCategory=&amp;wonum1=&amp;wonum2=" ref="A4176"/>
    <hyperlink r:id="rId4175" location="&amp;call1=&amp;call2=&amp;sched1=&amp;sched2=&amp;comp1=&amp;comp2=&amp;p.hMy=rheing&amp;hUnit=&amp;hTenant=&amp;hVendor=&amp;hasset=&amp;wo.sCategory=&amp;wonum1=&amp;wonum2=" ref="A4177"/>
    <hyperlink r:id="rId4176" location="&amp;call1=&amp;call2=&amp;sched1=&amp;sched2=&amp;comp1=&amp;comp2=&amp;p.hMy=rheing&amp;hUnit=&amp;hTenant=&amp;hVendor=&amp;hasset=&amp;wo.sCategory=&amp;wonum1=&amp;wonum2=" ref="A4178"/>
    <hyperlink r:id="rId4177" location="&amp;call1=&amp;call2=&amp;sched1=&amp;sched2=&amp;comp1=&amp;comp2=&amp;p.hMy=rheing&amp;hUnit=&amp;hTenant=&amp;hVendor=&amp;hasset=&amp;wo.sCategory=&amp;wonum1=&amp;wonum2=" ref="A4179"/>
    <hyperlink r:id="rId4178" location="&amp;call1=&amp;call2=&amp;sched1=&amp;sched2=&amp;comp1=&amp;comp2=&amp;p.hMy=rheing&amp;hUnit=&amp;hTenant=&amp;hVendor=&amp;hasset=&amp;wo.sCategory=&amp;wonum1=&amp;wonum2=" ref="A4180"/>
    <hyperlink r:id="rId4179" location="&amp;call1=&amp;call2=&amp;sched1=&amp;sched2=&amp;comp1=&amp;comp2=&amp;p.hMy=rheing&amp;hUnit=&amp;hTenant=&amp;hVendor=&amp;hasset=&amp;wo.sCategory=&amp;wonum1=&amp;wonum2=" ref="A4181"/>
    <hyperlink r:id="rId4180" location="&amp;call1=&amp;call2=&amp;sched1=&amp;sched2=&amp;comp1=&amp;comp2=&amp;p.hMy=rheing&amp;hUnit=&amp;hTenant=&amp;hVendor=&amp;hasset=&amp;wo.sCategory=&amp;wonum1=&amp;wonum2=" ref="A4182"/>
    <hyperlink r:id="rId4181" location="&amp;call1=&amp;call2=&amp;sched1=&amp;sched2=&amp;comp1=&amp;comp2=&amp;p.hMy=rheing&amp;hUnit=&amp;hTenant=&amp;hVendor=&amp;hasset=&amp;wo.sCategory=&amp;wonum1=&amp;wonum2=" ref="A4183"/>
    <hyperlink r:id="rId4182" location="&amp;call1=&amp;call2=&amp;sched1=&amp;sched2=&amp;comp1=&amp;comp2=&amp;p.hMy=rheing&amp;hUnit=&amp;hTenant=&amp;hVendor=&amp;hasset=&amp;wo.sCategory=&amp;wonum1=&amp;wonum2=" ref="A4184"/>
    <hyperlink r:id="rId4183" location="&amp;call1=&amp;call2=&amp;sched1=&amp;sched2=&amp;comp1=&amp;comp2=&amp;p.hMy=rheing&amp;hUnit=&amp;hTenant=&amp;hVendor=&amp;hasset=&amp;wo.sCategory=&amp;wonum1=&amp;wonum2=" ref="A4185"/>
    <hyperlink r:id="rId4184" location="&amp;call1=&amp;call2=&amp;sched1=&amp;sched2=&amp;comp1=&amp;comp2=&amp;p.hMy=rheing&amp;hUnit=&amp;hTenant=&amp;hVendor=&amp;hasset=&amp;wo.sCategory=&amp;wonum1=&amp;wonum2=" ref="A4186"/>
    <hyperlink r:id="rId4185" location="&amp;call1=&amp;call2=&amp;sched1=&amp;sched2=&amp;comp1=&amp;comp2=&amp;p.hMy=rheing&amp;hUnit=&amp;hTenant=&amp;hVendor=&amp;hasset=&amp;wo.sCategory=&amp;wonum1=&amp;wonum2=" ref="A4187"/>
    <hyperlink r:id="rId4186" location="&amp;call1=&amp;call2=&amp;sched1=&amp;sched2=&amp;comp1=&amp;comp2=&amp;p.hMy=rheing&amp;hUnit=&amp;hTenant=&amp;hVendor=&amp;hasset=&amp;wo.sCategory=&amp;wonum1=&amp;wonum2=" ref="A4188"/>
    <hyperlink r:id="rId4187" location="&amp;call1=&amp;call2=&amp;sched1=&amp;sched2=&amp;comp1=&amp;comp2=&amp;p.hMy=rheing&amp;hUnit=&amp;hTenant=&amp;hVendor=&amp;hasset=&amp;wo.sCategory=&amp;wonum1=&amp;wonum2=" ref="A4189"/>
    <hyperlink r:id="rId4188" location="&amp;call1=&amp;call2=&amp;sched1=&amp;sched2=&amp;comp1=&amp;comp2=&amp;p.hMy=rheing&amp;hUnit=&amp;hTenant=&amp;hVendor=&amp;hasset=&amp;wo.sCategory=&amp;wonum1=&amp;wonum2=" ref="A4190"/>
    <hyperlink r:id="rId4189" location="&amp;call1=&amp;call2=&amp;sched1=&amp;sched2=&amp;comp1=&amp;comp2=&amp;p.hMy=rheing&amp;hUnit=&amp;hTenant=&amp;hVendor=&amp;hasset=&amp;wo.sCategory=&amp;wonum1=&amp;wonum2=" ref="A4191"/>
    <hyperlink r:id="rId4190" location="&amp;call1=&amp;call2=&amp;sched1=&amp;sched2=&amp;comp1=&amp;comp2=&amp;p.hMy=rheing&amp;hUnit=&amp;hTenant=&amp;hVendor=&amp;hasset=&amp;wo.sCategory=&amp;wonum1=&amp;wonum2=" ref="A4192"/>
    <hyperlink r:id="rId4191" location="&amp;call1=&amp;call2=&amp;sched1=&amp;sched2=&amp;comp1=&amp;comp2=&amp;p.hMy=rheing&amp;hUnit=&amp;hTenant=&amp;hVendor=&amp;hasset=&amp;wo.sCategory=&amp;wonum1=&amp;wonum2=" ref="A4193"/>
    <hyperlink r:id="rId4192" location="&amp;call1=&amp;call2=&amp;sched1=&amp;sched2=&amp;comp1=&amp;comp2=&amp;p.hMy=rheing&amp;hUnit=&amp;hTenant=&amp;hVendor=&amp;hasset=&amp;wo.sCategory=&amp;wonum1=&amp;wonum2=" ref="A4194"/>
    <hyperlink r:id="rId4193" location="&amp;call1=&amp;call2=&amp;sched1=&amp;sched2=&amp;comp1=&amp;comp2=&amp;p.hMy=rheing&amp;hUnit=&amp;hTenant=&amp;hVendor=&amp;hasset=&amp;wo.sCategory=&amp;wonum1=&amp;wonum2=" ref="A4195"/>
    <hyperlink r:id="rId4194" location="&amp;call1=&amp;call2=&amp;sched1=&amp;sched2=&amp;comp1=&amp;comp2=&amp;p.hMy=rheing&amp;hUnit=&amp;hTenant=&amp;hVendor=&amp;hasset=&amp;wo.sCategory=&amp;wonum1=&amp;wonum2=" ref="A4196"/>
    <hyperlink r:id="rId4195" location="&amp;call1=&amp;call2=&amp;sched1=&amp;sched2=&amp;comp1=&amp;comp2=&amp;p.hMy=rheing&amp;hUnit=&amp;hTenant=&amp;hVendor=&amp;hasset=&amp;wo.sCategory=&amp;wonum1=&amp;wonum2=" ref="A4197"/>
    <hyperlink r:id="rId4196" location="&amp;call1=&amp;call2=&amp;sched1=&amp;sched2=&amp;comp1=&amp;comp2=&amp;p.hMy=rheing&amp;hUnit=&amp;hTenant=&amp;hVendor=&amp;hasset=&amp;wo.sCategory=&amp;wonum1=&amp;wonum2=" ref="A4198"/>
    <hyperlink r:id="rId4197" location="&amp;call1=&amp;call2=&amp;sched1=&amp;sched2=&amp;comp1=&amp;comp2=&amp;p.hMy=rheing&amp;hUnit=&amp;hTenant=&amp;hVendor=&amp;hasset=&amp;wo.sCategory=&amp;wonum1=&amp;wonum2=" ref="A4199"/>
    <hyperlink r:id="rId4198" location="&amp;call1=&amp;call2=&amp;sched1=&amp;sched2=&amp;comp1=&amp;comp2=&amp;p.hMy=rheing&amp;hUnit=&amp;hTenant=&amp;hVendor=&amp;hasset=&amp;wo.sCategory=&amp;wonum1=&amp;wonum2=" ref="A4200"/>
    <hyperlink r:id="rId4199" location="&amp;call1=&amp;call2=&amp;sched1=&amp;sched2=&amp;comp1=&amp;comp2=&amp;p.hMy=rheing&amp;hUnit=&amp;hTenant=&amp;hVendor=&amp;hasset=&amp;wo.sCategory=&amp;wonum1=&amp;wonum2=" ref="A4201"/>
    <hyperlink r:id="rId4200" location="&amp;call1=&amp;call2=&amp;sched1=&amp;sched2=&amp;comp1=&amp;comp2=&amp;p.hMy=rheing&amp;hUnit=&amp;hTenant=&amp;hVendor=&amp;hasset=&amp;wo.sCategory=&amp;wonum1=&amp;wonum2=" ref="A4202"/>
    <hyperlink r:id="rId4201" location="&amp;call1=&amp;call2=&amp;sched1=&amp;sched2=&amp;comp1=&amp;comp2=&amp;p.hMy=rheing&amp;hUnit=&amp;hTenant=&amp;hVendor=&amp;hasset=&amp;wo.sCategory=&amp;wonum1=&amp;wonum2=" ref="A4203"/>
    <hyperlink r:id="rId4202" location="&amp;call1=&amp;call2=&amp;sched1=&amp;sched2=&amp;comp1=&amp;comp2=&amp;p.hMy=rheing&amp;hUnit=&amp;hTenant=&amp;hVendor=&amp;hasset=&amp;wo.sCategory=&amp;wonum1=&amp;wonum2=" ref="A4204"/>
    <hyperlink r:id="rId4203" location="&amp;call1=&amp;call2=&amp;sched1=&amp;sched2=&amp;comp1=&amp;comp2=&amp;p.hMy=rheing&amp;hUnit=&amp;hTenant=&amp;hVendor=&amp;hasset=&amp;wo.sCategory=&amp;wonum1=&amp;wonum2=" ref="A4205"/>
    <hyperlink r:id="rId4204" location="&amp;call1=&amp;call2=&amp;sched1=&amp;sched2=&amp;comp1=&amp;comp2=&amp;p.hMy=rheing&amp;hUnit=&amp;hTenant=&amp;hVendor=&amp;hasset=&amp;wo.sCategory=&amp;wonum1=&amp;wonum2=" ref="A4206"/>
    <hyperlink r:id="rId4205" location="&amp;call1=&amp;call2=&amp;sched1=&amp;sched2=&amp;comp1=&amp;comp2=&amp;p.hMy=rheing&amp;hUnit=&amp;hTenant=&amp;hVendor=&amp;hasset=&amp;wo.sCategory=&amp;wonum1=&amp;wonum2=" ref="A4207"/>
    <hyperlink r:id="rId4206" location="&amp;call1=&amp;call2=&amp;sched1=&amp;sched2=&amp;comp1=&amp;comp2=&amp;p.hMy=rheing&amp;hUnit=&amp;hTenant=&amp;hVendor=&amp;hasset=&amp;wo.sCategory=&amp;wonum1=&amp;wonum2=" ref="A4208"/>
    <hyperlink r:id="rId4207" location="&amp;call1=&amp;call2=&amp;sched1=&amp;sched2=&amp;comp1=&amp;comp2=&amp;p.hMy=rheing&amp;hUnit=&amp;hTenant=&amp;hVendor=&amp;hasset=&amp;wo.sCategory=&amp;wonum1=&amp;wonum2=" ref="A4209"/>
    <hyperlink r:id="rId4208" location="&amp;call1=&amp;call2=&amp;sched1=&amp;sched2=&amp;comp1=&amp;comp2=&amp;p.hMy=rheing&amp;hUnit=&amp;hTenant=&amp;hVendor=&amp;hasset=&amp;wo.sCategory=&amp;wonum1=&amp;wonum2=" ref="A4210"/>
    <hyperlink r:id="rId4209" location="&amp;call1=&amp;call2=&amp;sched1=&amp;sched2=&amp;comp1=&amp;comp2=&amp;p.hMy=rheing&amp;hUnit=&amp;hTenant=&amp;hVendor=&amp;hasset=&amp;wo.sCategory=&amp;wonum1=&amp;wonum2=" ref="A4211"/>
    <hyperlink r:id="rId4210" location="&amp;call1=&amp;call2=&amp;sched1=&amp;sched2=&amp;comp1=&amp;comp2=&amp;p.hMy=rheing&amp;hUnit=&amp;hTenant=&amp;hVendor=&amp;hasset=&amp;wo.sCategory=&amp;wonum1=&amp;wonum2=" ref="A4212"/>
    <hyperlink r:id="rId4211" location="&amp;call1=&amp;call2=&amp;sched1=&amp;sched2=&amp;comp1=&amp;comp2=&amp;p.hMy=rheing&amp;hUnit=&amp;hTenant=&amp;hVendor=&amp;hasset=&amp;wo.sCategory=&amp;wonum1=&amp;wonum2=" ref="A4213"/>
    <hyperlink r:id="rId4212" location="&amp;call1=&amp;call2=&amp;sched1=&amp;sched2=&amp;comp1=&amp;comp2=&amp;p.hMy=rheing&amp;hUnit=&amp;hTenant=&amp;hVendor=&amp;hasset=&amp;wo.sCategory=&amp;wonum1=&amp;wonum2=" ref="A4214"/>
    <hyperlink r:id="rId4213" location="&amp;call1=&amp;call2=&amp;sched1=&amp;sched2=&amp;comp1=&amp;comp2=&amp;p.hMy=rheing&amp;hUnit=&amp;hTenant=&amp;hVendor=&amp;hasset=&amp;wo.sCategory=&amp;wonum1=&amp;wonum2=" ref="A4215"/>
    <hyperlink r:id="rId4214" location="&amp;call1=&amp;call2=&amp;sched1=&amp;sched2=&amp;comp1=&amp;comp2=&amp;p.hMy=rheing&amp;hUnit=&amp;hTenant=&amp;hVendor=&amp;hasset=&amp;wo.sCategory=&amp;wonum1=&amp;wonum2=" ref="A4216"/>
    <hyperlink r:id="rId4215" location="&amp;call1=&amp;call2=&amp;sched1=&amp;sched2=&amp;comp1=&amp;comp2=&amp;p.hMy=rheing&amp;hUnit=&amp;hTenant=&amp;hVendor=&amp;hasset=&amp;wo.sCategory=&amp;wonum1=&amp;wonum2=" ref="A4217"/>
    <hyperlink r:id="rId4216" location="&amp;call1=&amp;call2=&amp;sched1=&amp;sched2=&amp;comp1=&amp;comp2=&amp;p.hMy=rheing&amp;hUnit=&amp;hTenant=&amp;hVendor=&amp;hasset=&amp;wo.sCategory=&amp;wonum1=&amp;wonum2=" ref="A4218"/>
    <hyperlink r:id="rId4217" location="&amp;call1=&amp;call2=&amp;sched1=&amp;sched2=&amp;comp1=&amp;comp2=&amp;p.hMy=rheing&amp;hUnit=&amp;hTenant=&amp;hVendor=&amp;hasset=&amp;wo.sCategory=&amp;wonum1=&amp;wonum2=" ref="A4219"/>
    <hyperlink r:id="rId4218" location="&amp;call1=&amp;call2=&amp;sched1=&amp;sched2=&amp;comp1=&amp;comp2=&amp;p.hMy=rheing&amp;hUnit=&amp;hTenant=&amp;hVendor=&amp;hasset=&amp;wo.sCategory=&amp;wonum1=&amp;wonum2=" ref="A4220"/>
    <hyperlink r:id="rId4219" location="&amp;call1=&amp;call2=&amp;sched1=&amp;sched2=&amp;comp1=&amp;comp2=&amp;p.hMy=rheing&amp;hUnit=&amp;hTenant=&amp;hVendor=&amp;hasset=&amp;wo.sCategory=&amp;wonum1=&amp;wonum2=" ref="A4221"/>
    <hyperlink r:id="rId4220" location="&amp;call1=&amp;call2=&amp;sched1=&amp;sched2=&amp;comp1=&amp;comp2=&amp;p.hMy=rheing&amp;hUnit=&amp;hTenant=&amp;hVendor=&amp;hasset=&amp;wo.sCategory=&amp;wonum1=&amp;wonum2=" ref="A4222"/>
    <hyperlink r:id="rId4221" location="&amp;call1=&amp;call2=&amp;sched1=&amp;sched2=&amp;comp1=&amp;comp2=&amp;p.hMy=rheing&amp;hUnit=&amp;hTenant=&amp;hVendor=&amp;hasset=&amp;wo.sCategory=&amp;wonum1=&amp;wonum2=" ref="A4223"/>
    <hyperlink r:id="rId4222" location="&amp;call1=&amp;call2=&amp;sched1=&amp;sched2=&amp;comp1=&amp;comp2=&amp;p.hMy=rheing&amp;hUnit=&amp;hTenant=&amp;hVendor=&amp;hasset=&amp;wo.sCategory=&amp;wonum1=&amp;wonum2=" ref="A4224"/>
    <hyperlink r:id="rId4223" location="&amp;call1=&amp;call2=&amp;sched1=&amp;sched2=&amp;comp1=&amp;comp2=&amp;p.hMy=rheing&amp;hUnit=&amp;hTenant=&amp;hVendor=&amp;hasset=&amp;wo.sCategory=&amp;wonum1=&amp;wonum2=" ref="A4225"/>
    <hyperlink r:id="rId4224" location="&amp;call1=&amp;call2=&amp;sched1=&amp;sched2=&amp;comp1=&amp;comp2=&amp;p.hMy=rheing&amp;hUnit=&amp;hTenant=&amp;hVendor=&amp;hasset=&amp;wo.sCategory=&amp;wonum1=&amp;wonum2=" ref="A4226"/>
    <hyperlink r:id="rId4225" location="&amp;call1=&amp;call2=&amp;sched1=&amp;sched2=&amp;comp1=&amp;comp2=&amp;p.hMy=rheing&amp;hUnit=&amp;hTenant=&amp;hVendor=&amp;hasset=&amp;wo.sCategory=&amp;wonum1=&amp;wonum2=" ref="A4227"/>
    <hyperlink r:id="rId4226" location="&amp;call1=&amp;call2=&amp;sched1=&amp;sched2=&amp;comp1=&amp;comp2=&amp;p.hMy=rheing&amp;hUnit=&amp;hTenant=&amp;hVendor=&amp;hasset=&amp;wo.sCategory=&amp;wonum1=&amp;wonum2=" ref="A4228"/>
    <hyperlink r:id="rId4227" location="&amp;call1=&amp;call2=&amp;sched1=&amp;sched2=&amp;comp1=&amp;comp2=&amp;p.hMy=rheing&amp;hUnit=&amp;hTenant=&amp;hVendor=&amp;hasset=&amp;wo.sCategory=&amp;wonum1=&amp;wonum2=" ref="A4229"/>
    <hyperlink r:id="rId4228" location="&amp;call1=&amp;call2=&amp;sched1=&amp;sched2=&amp;comp1=&amp;comp2=&amp;p.hMy=rheing&amp;hUnit=&amp;hTenant=&amp;hVendor=&amp;hasset=&amp;wo.sCategory=&amp;wonum1=&amp;wonum2=" ref="A4230"/>
    <hyperlink r:id="rId4229" location="&amp;call1=&amp;call2=&amp;sched1=&amp;sched2=&amp;comp1=&amp;comp2=&amp;p.hMy=rheing&amp;hUnit=&amp;hTenant=&amp;hVendor=&amp;hasset=&amp;wo.sCategory=&amp;wonum1=&amp;wonum2=" ref="A4231"/>
    <hyperlink r:id="rId4230" location="&amp;call1=&amp;call2=&amp;sched1=&amp;sched2=&amp;comp1=&amp;comp2=&amp;p.hMy=rheing&amp;hUnit=&amp;hTenant=&amp;hVendor=&amp;hasset=&amp;wo.sCategory=&amp;wonum1=&amp;wonum2=" ref="A4232"/>
    <hyperlink r:id="rId4231" location="&amp;call1=&amp;call2=&amp;sched1=&amp;sched2=&amp;comp1=&amp;comp2=&amp;p.hMy=rheing&amp;hUnit=&amp;hTenant=&amp;hVendor=&amp;hasset=&amp;wo.sCategory=&amp;wonum1=&amp;wonum2=" ref="A4233"/>
    <hyperlink r:id="rId4232" location="&amp;call1=&amp;call2=&amp;sched1=&amp;sched2=&amp;comp1=&amp;comp2=&amp;p.hMy=rheing&amp;hUnit=&amp;hTenant=&amp;hVendor=&amp;hasset=&amp;wo.sCategory=&amp;wonum1=&amp;wonum2=" ref="A4234"/>
    <hyperlink r:id="rId4233" location="&amp;call1=&amp;call2=&amp;sched1=&amp;sched2=&amp;comp1=&amp;comp2=&amp;p.hMy=rheing&amp;hUnit=&amp;hTenant=&amp;hVendor=&amp;hasset=&amp;wo.sCategory=&amp;wonum1=&amp;wonum2=" ref="A4235"/>
    <hyperlink r:id="rId4234" location="&amp;call1=&amp;call2=&amp;sched1=&amp;sched2=&amp;comp1=&amp;comp2=&amp;p.hMy=rheing&amp;hUnit=&amp;hTenant=&amp;hVendor=&amp;hasset=&amp;wo.sCategory=&amp;wonum1=&amp;wonum2=" ref="A4236"/>
    <hyperlink r:id="rId4235" location="&amp;call1=&amp;call2=&amp;sched1=&amp;sched2=&amp;comp1=&amp;comp2=&amp;p.hMy=rheing&amp;hUnit=&amp;hTenant=&amp;hVendor=&amp;hasset=&amp;wo.sCategory=&amp;wonum1=&amp;wonum2=" ref="A4237"/>
    <hyperlink r:id="rId4236" location="&amp;call1=&amp;call2=&amp;sched1=&amp;sched2=&amp;comp1=&amp;comp2=&amp;p.hMy=rheing&amp;hUnit=&amp;hTenant=&amp;hVendor=&amp;hasset=&amp;wo.sCategory=&amp;wonum1=&amp;wonum2=" ref="A4238"/>
    <hyperlink r:id="rId4237" location="&amp;call1=&amp;call2=&amp;sched1=&amp;sched2=&amp;comp1=&amp;comp2=&amp;p.hMy=rheing&amp;hUnit=&amp;hTenant=&amp;hVendor=&amp;hasset=&amp;wo.sCategory=&amp;wonum1=&amp;wonum2=" ref="A4239"/>
    <hyperlink r:id="rId4238" location="&amp;call1=&amp;call2=&amp;sched1=&amp;sched2=&amp;comp1=&amp;comp2=&amp;p.hMy=rheing&amp;hUnit=&amp;hTenant=&amp;hVendor=&amp;hasset=&amp;wo.sCategory=&amp;wonum1=&amp;wonum2=" ref="A4240"/>
    <hyperlink r:id="rId4239" location="&amp;call1=&amp;call2=&amp;sched1=&amp;sched2=&amp;comp1=&amp;comp2=&amp;p.hMy=rheing&amp;hUnit=&amp;hTenant=&amp;hVendor=&amp;hasset=&amp;wo.sCategory=&amp;wonum1=&amp;wonum2=" ref="A4241"/>
    <hyperlink r:id="rId4240" location="&amp;call1=&amp;call2=&amp;sched1=&amp;sched2=&amp;comp1=&amp;comp2=&amp;p.hMy=rheing&amp;hUnit=&amp;hTenant=&amp;hVendor=&amp;hasset=&amp;wo.sCategory=&amp;wonum1=&amp;wonum2=" ref="A4242"/>
    <hyperlink r:id="rId4241" location="&amp;call1=&amp;call2=&amp;sched1=&amp;sched2=&amp;comp1=&amp;comp2=&amp;p.hMy=rheing&amp;hUnit=&amp;hTenant=&amp;hVendor=&amp;hasset=&amp;wo.sCategory=&amp;wonum1=&amp;wonum2=" ref="A4243"/>
    <hyperlink r:id="rId4242" location="&amp;call1=&amp;call2=&amp;sched1=&amp;sched2=&amp;comp1=&amp;comp2=&amp;p.hMy=rheing&amp;hUnit=&amp;hTenant=&amp;hVendor=&amp;hasset=&amp;wo.sCategory=&amp;wonum1=&amp;wonum2=" ref="A4244"/>
    <hyperlink r:id="rId4243" location="&amp;call1=&amp;call2=&amp;sched1=&amp;sched2=&amp;comp1=&amp;comp2=&amp;p.hMy=rheing&amp;hUnit=&amp;hTenant=&amp;hVendor=&amp;hasset=&amp;wo.sCategory=&amp;wonum1=&amp;wonum2=" ref="A4245"/>
    <hyperlink r:id="rId4244" location="&amp;call1=&amp;call2=&amp;sched1=&amp;sched2=&amp;comp1=&amp;comp2=&amp;p.hMy=rheing&amp;hUnit=&amp;hTenant=&amp;hVendor=&amp;hasset=&amp;wo.sCategory=&amp;wonum1=&amp;wonum2=" ref="A4246"/>
    <hyperlink r:id="rId4245" location="&amp;call1=&amp;call2=&amp;sched1=&amp;sched2=&amp;comp1=&amp;comp2=&amp;p.hMy=rheing&amp;hUnit=&amp;hTenant=&amp;hVendor=&amp;hasset=&amp;wo.sCategory=&amp;wonum1=&amp;wonum2=" ref="A4247"/>
    <hyperlink r:id="rId4246" location="&amp;call1=&amp;call2=&amp;sched1=&amp;sched2=&amp;comp1=&amp;comp2=&amp;p.hMy=rheing&amp;hUnit=&amp;hTenant=&amp;hVendor=&amp;hasset=&amp;wo.sCategory=&amp;wonum1=&amp;wonum2=" ref="A4248"/>
    <hyperlink r:id="rId4247" location="&amp;call1=&amp;call2=&amp;sched1=&amp;sched2=&amp;comp1=&amp;comp2=&amp;p.hMy=rheing&amp;hUnit=&amp;hTenant=&amp;hVendor=&amp;hasset=&amp;wo.sCategory=&amp;wonum1=&amp;wonum2=" ref="A4249"/>
    <hyperlink r:id="rId4248" location="&amp;call1=&amp;call2=&amp;sched1=&amp;sched2=&amp;comp1=&amp;comp2=&amp;p.hMy=rheing&amp;hUnit=&amp;hTenant=&amp;hVendor=&amp;hasset=&amp;wo.sCategory=&amp;wonum1=&amp;wonum2=" ref="A4250"/>
    <hyperlink r:id="rId4249" location="&amp;call1=&amp;call2=&amp;sched1=&amp;sched2=&amp;comp1=&amp;comp2=&amp;p.hMy=rheing&amp;hUnit=&amp;hTenant=&amp;hVendor=&amp;hasset=&amp;wo.sCategory=&amp;wonum1=&amp;wonum2=" ref="A4251"/>
    <hyperlink r:id="rId4250" location="&amp;call1=&amp;call2=&amp;sched1=&amp;sched2=&amp;comp1=&amp;comp2=&amp;p.hMy=rheing&amp;hUnit=&amp;hTenant=&amp;hVendor=&amp;hasset=&amp;wo.sCategory=&amp;wonum1=&amp;wonum2=" ref="A4252"/>
    <hyperlink r:id="rId4251" location="&amp;call1=&amp;call2=&amp;sched1=&amp;sched2=&amp;comp1=&amp;comp2=&amp;p.hMy=rheing&amp;hUnit=&amp;hTenant=&amp;hVendor=&amp;hasset=&amp;wo.sCategory=&amp;wonum1=&amp;wonum2=" ref="A4253"/>
    <hyperlink r:id="rId4252" location="&amp;call1=&amp;call2=&amp;sched1=&amp;sched2=&amp;comp1=&amp;comp2=&amp;p.hMy=rheing&amp;hUnit=&amp;hTenant=&amp;hVendor=&amp;hasset=&amp;wo.sCategory=&amp;wonum1=&amp;wonum2=" ref="A4254"/>
    <hyperlink r:id="rId4253" location="&amp;call1=&amp;call2=&amp;sched1=&amp;sched2=&amp;comp1=&amp;comp2=&amp;p.hMy=rheing&amp;hUnit=&amp;hTenant=&amp;hVendor=&amp;hasset=&amp;wo.sCategory=&amp;wonum1=&amp;wonum2=" ref="A4255"/>
    <hyperlink r:id="rId4254" location="&amp;call1=&amp;call2=&amp;sched1=&amp;sched2=&amp;comp1=&amp;comp2=&amp;p.hMy=rheing&amp;hUnit=&amp;hTenant=&amp;hVendor=&amp;hasset=&amp;wo.sCategory=&amp;wonum1=&amp;wonum2=" ref="A4256"/>
    <hyperlink r:id="rId4255" location="&amp;call1=&amp;call2=&amp;sched1=&amp;sched2=&amp;comp1=&amp;comp2=&amp;p.hMy=rheing&amp;hUnit=&amp;hTenant=&amp;hVendor=&amp;hasset=&amp;wo.sCategory=&amp;wonum1=&amp;wonum2=" ref="A4257"/>
    <hyperlink r:id="rId4256" location="&amp;call1=&amp;call2=&amp;sched1=&amp;sched2=&amp;comp1=&amp;comp2=&amp;p.hMy=rheing&amp;hUnit=&amp;hTenant=&amp;hVendor=&amp;hasset=&amp;wo.sCategory=&amp;wonum1=&amp;wonum2=" ref="A4258"/>
    <hyperlink r:id="rId4257" location="&amp;call1=&amp;call2=&amp;sched1=&amp;sched2=&amp;comp1=&amp;comp2=&amp;p.hMy=rheing&amp;hUnit=&amp;hTenant=&amp;hVendor=&amp;hasset=&amp;wo.sCategory=&amp;wonum1=&amp;wonum2=" ref="A4259"/>
    <hyperlink r:id="rId4258" location="&amp;call1=&amp;call2=&amp;sched1=&amp;sched2=&amp;comp1=&amp;comp2=&amp;p.hMy=rheing&amp;hUnit=&amp;hTenant=&amp;hVendor=&amp;hasset=&amp;wo.sCategory=&amp;wonum1=&amp;wonum2=" ref="A4260"/>
    <hyperlink r:id="rId4259" location="&amp;call1=&amp;call2=&amp;sched1=&amp;sched2=&amp;comp1=&amp;comp2=&amp;p.hMy=rheing&amp;hUnit=&amp;hTenant=&amp;hVendor=&amp;hasset=&amp;wo.sCategory=&amp;wonum1=&amp;wonum2=" ref="A4261"/>
    <hyperlink r:id="rId4260" location="&amp;call1=&amp;call2=&amp;sched1=&amp;sched2=&amp;comp1=&amp;comp2=&amp;p.hMy=rheing&amp;hUnit=&amp;hTenant=&amp;hVendor=&amp;hasset=&amp;wo.sCategory=&amp;wonum1=&amp;wonum2=" ref="A4262"/>
    <hyperlink r:id="rId4261" location="&amp;call1=&amp;call2=&amp;sched1=&amp;sched2=&amp;comp1=&amp;comp2=&amp;p.hMy=rheing&amp;hUnit=&amp;hTenant=&amp;hVendor=&amp;hasset=&amp;wo.sCategory=&amp;wonum1=&amp;wonum2=" ref="A4263"/>
    <hyperlink r:id="rId4262" location="&amp;call1=&amp;call2=&amp;sched1=&amp;sched2=&amp;comp1=&amp;comp2=&amp;p.hMy=rheing&amp;hUnit=&amp;hTenant=&amp;hVendor=&amp;hasset=&amp;wo.sCategory=&amp;wonum1=&amp;wonum2=" ref="A4264"/>
    <hyperlink r:id="rId4263" location="&amp;call1=&amp;call2=&amp;sched1=&amp;sched2=&amp;comp1=&amp;comp2=&amp;p.hMy=rheing&amp;hUnit=&amp;hTenant=&amp;hVendor=&amp;hasset=&amp;wo.sCategory=&amp;wonum1=&amp;wonum2=" ref="A4265"/>
    <hyperlink r:id="rId4264" location="&amp;call1=&amp;call2=&amp;sched1=&amp;sched2=&amp;comp1=&amp;comp2=&amp;p.hMy=rheing&amp;hUnit=&amp;hTenant=&amp;hVendor=&amp;hasset=&amp;wo.sCategory=&amp;wonum1=&amp;wonum2=" ref="A4266"/>
    <hyperlink r:id="rId4265" location="&amp;call1=&amp;call2=&amp;sched1=&amp;sched2=&amp;comp1=&amp;comp2=&amp;p.hMy=rheing&amp;hUnit=&amp;hTenant=&amp;hVendor=&amp;hasset=&amp;wo.sCategory=&amp;wonum1=&amp;wonum2=" ref="A4267"/>
    <hyperlink r:id="rId4266" location="&amp;call1=&amp;call2=&amp;sched1=&amp;sched2=&amp;comp1=&amp;comp2=&amp;p.hMy=rheing&amp;hUnit=&amp;hTenant=&amp;hVendor=&amp;hasset=&amp;wo.sCategory=&amp;wonum1=&amp;wonum2=" ref="A4268"/>
    <hyperlink r:id="rId4267" location="&amp;call1=&amp;call2=&amp;sched1=&amp;sched2=&amp;comp1=&amp;comp2=&amp;p.hMy=rheing&amp;hUnit=&amp;hTenant=&amp;hVendor=&amp;hasset=&amp;wo.sCategory=&amp;wonum1=&amp;wonum2=" ref="A4269"/>
    <hyperlink r:id="rId4268" location="&amp;call1=&amp;call2=&amp;sched1=&amp;sched2=&amp;comp1=&amp;comp2=&amp;p.hMy=rheing&amp;hUnit=&amp;hTenant=&amp;hVendor=&amp;hasset=&amp;wo.sCategory=&amp;wonum1=&amp;wonum2=" ref="A4270"/>
    <hyperlink r:id="rId4269" location="&amp;call1=&amp;call2=&amp;sched1=&amp;sched2=&amp;comp1=&amp;comp2=&amp;p.hMy=rheing&amp;hUnit=&amp;hTenant=&amp;hVendor=&amp;hasset=&amp;wo.sCategory=&amp;wonum1=&amp;wonum2=" ref="A4271"/>
    <hyperlink r:id="rId4270" location="&amp;call1=&amp;call2=&amp;sched1=&amp;sched2=&amp;comp1=&amp;comp2=&amp;p.hMy=rheing&amp;hUnit=&amp;hTenant=&amp;hVendor=&amp;hasset=&amp;wo.sCategory=&amp;wonum1=&amp;wonum2=" ref="A4272"/>
    <hyperlink r:id="rId4271" location="&amp;call1=&amp;call2=&amp;sched1=&amp;sched2=&amp;comp1=&amp;comp2=&amp;p.hMy=rheing&amp;hUnit=&amp;hTenant=&amp;hVendor=&amp;hasset=&amp;wo.sCategory=&amp;wonum1=&amp;wonum2=" ref="A4273"/>
    <hyperlink r:id="rId4272" location="&amp;call1=&amp;call2=&amp;sched1=&amp;sched2=&amp;comp1=&amp;comp2=&amp;p.hMy=rheing&amp;hUnit=&amp;hTenant=&amp;hVendor=&amp;hasset=&amp;wo.sCategory=&amp;wonum1=&amp;wonum2=" ref="A4274"/>
    <hyperlink r:id="rId4273" location="&amp;call1=&amp;call2=&amp;sched1=&amp;sched2=&amp;comp1=&amp;comp2=&amp;p.hMy=rheing&amp;hUnit=&amp;hTenant=&amp;hVendor=&amp;hasset=&amp;wo.sCategory=&amp;wonum1=&amp;wonum2=" ref="A4275"/>
    <hyperlink r:id="rId4274" location="&amp;call1=&amp;call2=&amp;sched1=&amp;sched2=&amp;comp1=&amp;comp2=&amp;p.hMy=rheing&amp;hUnit=&amp;hTenant=&amp;hVendor=&amp;hasset=&amp;wo.sCategory=&amp;wonum1=&amp;wonum2=" ref="A4276"/>
    <hyperlink r:id="rId4275" location="&amp;call1=&amp;call2=&amp;sched1=&amp;sched2=&amp;comp1=&amp;comp2=&amp;p.hMy=rheing&amp;hUnit=&amp;hTenant=&amp;hVendor=&amp;hasset=&amp;wo.sCategory=&amp;wonum1=&amp;wonum2=" ref="A4277"/>
    <hyperlink r:id="rId4276" location="&amp;call1=&amp;call2=&amp;sched1=&amp;sched2=&amp;comp1=&amp;comp2=&amp;p.hMy=rheing&amp;hUnit=&amp;hTenant=&amp;hVendor=&amp;hasset=&amp;wo.sCategory=&amp;wonum1=&amp;wonum2=" ref="A4278"/>
    <hyperlink r:id="rId4277" location="&amp;call1=&amp;call2=&amp;sched1=&amp;sched2=&amp;comp1=&amp;comp2=&amp;p.hMy=rheing&amp;hUnit=&amp;hTenant=&amp;hVendor=&amp;hasset=&amp;wo.sCategory=&amp;wonum1=&amp;wonum2=" ref="A4279"/>
    <hyperlink r:id="rId4278" location="&amp;call1=&amp;call2=&amp;sched1=&amp;sched2=&amp;comp1=&amp;comp2=&amp;p.hMy=rheing&amp;hUnit=&amp;hTenant=&amp;hVendor=&amp;hasset=&amp;wo.sCategory=&amp;wonum1=&amp;wonum2=" ref="A4280"/>
    <hyperlink r:id="rId4279" location="&amp;call1=&amp;call2=&amp;sched1=&amp;sched2=&amp;comp1=&amp;comp2=&amp;p.hMy=rheing&amp;hUnit=&amp;hTenant=&amp;hVendor=&amp;hasset=&amp;wo.sCategory=&amp;wonum1=&amp;wonum2=" ref="A4281"/>
    <hyperlink r:id="rId4280" location="&amp;call1=&amp;call2=&amp;sched1=&amp;sched2=&amp;comp1=&amp;comp2=&amp;p.hMy=rheing&amp;hUnit=&amp;hTenant=&amp;hVendor=&amp;hasset=&amp;wo.sCategory=&amp;wonum1=&amp;wonum2=" ref="A4282"/>
    <hyperlink r:id="rId4281" location="&amp;call1=&amp;call2=&amp;sched1=&amp;sched2=&amp;comp1=&amp;comp2=&amp;p.hMy=rheing&amp;hUnit=&amp;hTenant=&amp;hVendor=&amp;hasset=&amp;wo.sCategory=&amp;wonum1=&amp;wonum2=" ref="A4283"/>
    <hyperlink r:id="rId4282" location="&amp;call1=&amp;call2=&amp;sched1=&amp;sched2=&amp;comp1=&amp;comp2=&amp;p.hMy=rheing&amp;hUnit=&amp;hTenant=&amp;hVendor=&amp;hasset=&amp;wo.sCategory=&amp;wonum1=&amp;wonum2=" ref="A4284"/>
    <hyperlink r:id="rId4283" location="&amp;call1=&amp;call2=&amp;sched1=&amp;sched2=&amp;comp1=&amp;comp2=&amp;p.hMy=rheing&amp;hUnit=&amp;hTenant=&amp;hVendor=&amp;hasset=&amp;wo.sCategory=&amp;wonum1=&amp;wonum2=" ref="A4285"/>
    <hyperlink r:id="rId4284" location="&amp;call1=&amp;call2=&amp;sched1=&amp;sched2=&amp;comp1=&amp;comp2=&amp;p.hMy=rheing&amp;hUnit=&amp;hTenant=&amp;hVendor=&amp;hasset=&amp;wo.sCategory=&amp;wonum1=&amp;wonum2=" ref="A4286"/>
    <hyperlink r:id="rId4285" location="&amp;call1=&amp;call2=&amp;sched1=&amp;sched2=&amp;comp1=&amp;comp2=&amp;p.hMy=rheing&amp;hUnit=&amp;hTenant=&amp;hVendor=&amp;hasset=&amp;wo.sCategory=&amp;wonum1=&amp;wonum2=" ref="A4287"/>
    <hyperlink r:id="rId4286" location="&amp;call1=&amp;call2=&amp;sched1=&amp;sched2=&amp;comp1=&amp;comp2=&amp;p.hMy=rheing&amp;hUnit=&amp;hTenant=&amp;hVendor=&amp;hasset=&amp;wo.sCategory=&amp;wonum1=&amp;wonum2=" ref="A4288"/>
    <hyperlink r:id="rId4287" location="&amp;call1=&amp;call2=&amp;sched1=&amp;sched2=&amp;comp1=&amp;comp2=&amp;p.hMy=rheing&amp;hUnit=&amp;hTenant=&amp;hVendor=&amp;hasset=&amp;wo.sCategory=&amp;wonum1=&amp;wonum2=" ref="A4289"/>
    <hyperlink r:id="rId4288" location="&amp;call1=&amp;call2=&amp;sched1=&amp;sched2=&amp;comp1=&amp;comp2=&amp;p.hMy=rheing&amp;hUnit=&amp;hTenant=&amp;hVendor=&amp;hasset=&amp;wo.sCategory=&amp;wonum1=&amp;wonum2=" ref="A4290"/>
    <hyperlink r:id="rId4289" location="&amp;call1=&amp;call2=&amp;sched1=&amp;sched2=&amp;comp1=&amp;comp2=&amp;p.hMy=rheing&amp;hUnit=&amp;hTenant=&amp;hVendor=&amp;hasset=&amp;wo.sCategory=&amp;wonum1=&amp;wonum2=" ref="A4291"/>
    <hyperlink r:id="rId4290" location="&amp;call1=&amp;call2=&amp;sched1=&amp;sched2=&amp;comp1=&amp;comp2=&amp;p.hMy=rheing&amp;hUnit=&amp;hTenant=&amp;hVendor=&amp;hasset=&amp;wo.sCategory=&amp;wonum1=&amp;wonum2=" ref="A4292"/>
    <hyperlink r:id="rId4291" location="&amp;call1=&amp;call2=&amp;sched1=&amp;sched2=&amp;comp1=&amp;comp2=&amp;p.hMy=rheing&amp;hUnit=&amp;hTenant=&amp;hVendor=&amp;hasset=&amp;wo.sCategory=&amp;wonum1=&amp;wonum2=" ref="A4293"/>
    <hyperlink r:id="rId4292" location="&amp;call1=&amp;call2=&amp;sched1=&amp;sched2=&amp;comp1=&amp;comp2=&amp;p.hMy=rheing&amp;hUnit=&amp;hTenant=&amp;hVendor=&amp;hasset=&amp;wo.sCategory=&amp;wonum1=&amp;wonum2=" ref="A4294"/>
    <hyperlink r:id="rId4293" location="&amp;call1=&amp;call2=&amp;sched1=&amp;sched2=&amp;comp1=&amp;comp2=&amp;p.hMy=rheing&amp;hUnit=&amp;hTenant=&amp;hVendor=&amp;hasset=&amp;wo.sCategory=&amp;wonum1=&amp;wonum2=" ref="A4295"/>
    <hyperlink r:id="rId4294" location="&amp;call1=&amp;call2=&amp;sched1=&amp;sched2=&amp;comp1=&amp;comp2=&amp;p.hMy=rheing&amp;hUnit=&amp;hTenant=&amp;hVendor=&amp;hasset=&amp;wo.sCategory=&amp;wonum1=&amp;wonum2=" ref="A4296"/>
    <hyperlink r:id="rId4295" location="&amp;call1=&amp;call2=&amp;sched1=&amp;sched2=&amp;comp1=&amp;comp2=&amp;p.hMy=rheing&amp;hUnit=&amp;hTenant=&amp;hVendor=&amp;hasset=&amp;wo.sCategory=&amp;wonum1=&amp;wonum2=" ref="A4297"/>
    <hyperlink r:id="rId4296" location="&amp;call1=&amp;call2=&amp;sched1=&amp;sched2=&amp;comp1=&amp;comp2=&amp;p.hMy=rheing&amp;hUnit=&amp;hTenant=&amp;hVendor=&amp;hasset=&amp;wo.sCategory=&amp;wonum1=&amp;wonum2=" ref="A4298"/>
    <hyperlink r:id="rId4297" location="&amp;call1=&amp;call2=&amp;sched1=&amp;sched2=&amp;comp1=&amp;comp2=&amp;p.hMy=rheing&amp;hUnit=&amp;hTenant=&amp;hVendor=&amp;hasset=&amp;wo.sCategory=&amp;wonum1=&amp;wonum2=" ref="A4299"/>
    <hyperlink r:id="rId4298" location="&amp;call1=&amp;call2=&amp;sched1=&amp;sched2=&amp;comp1=&amp;comp2=&amp;p.hMy=rheing&amp;hUnit=&amp;hTenant=&amp;hVendor=&amp;hasset=&amp;wo.sCategory=&amp;wonum1=&amp;wonum2=" ref="A4300"/>
    <hyperlink r:id="rId4299" location="&amp;call1=&amp;call2=&amp;sched1=&amp;sched2=&amp;comp1=&amp;comp2=&amp;p.hMy=rheing&amp;hUnit=&amp;hTenant=&amp;hVendor=&amp;hasset=&amp;wo.sCategory=&amp;wonum1=&amp;wonum2=" ref="A4301"/>
    <hyperlink r:id="rId4300" location="&amp;call1=&amp;call2=&amp;sched1=&amp;sched2=&amp;comp1=&amp;comp2=&amp;p.hMy=rheing&amp;hUnit=&amp;hTenant=&amp;hVendor=&amp;hasset=&amp;wo.sCategory=&amp;wonum1=&amp;wonum2=" ref="A4302"/>
    <hyperlink r:id="rId4301" location="&amp;call1=&amp;call2=&amp;sched1=&amp;sched2=&amp;comp1=&amp;comp2=&amp;p.hMy=rheing&amp;hUnit=&amp;hTenant=&amp;hVendor=&amp;hasset=&amp;wo.sCategory=&amp;wonum1=&amp;wonum2=" ref="A4303"/>
    <hyperlink r:id="rId4302" location="&amp;call1=&amp;call2=&amp;sched1=&amp;sched2=&amp;comp1=&amp;comp2=&amp;p.hMy=rheing&amp;hUnit=&amp;hTenant=&amp;hVendor=&amp;hasset=&amp;wo.sCategory=&amp;wonum1=&amp;wonum2=" ref="A4304"/>
    <hyperlink r:id="rId4303" location="&amp;call1=&amp;call2=&amp;sched1=&amp;sched2=&amp;comp1=&amp;comp2=&amp;p.hMy=rheing&amp;hUnit=&amp;hTenant=&amp;hVendor=&amp;hasset=&amp;wo.sCategory=&amp;wonum1=&amp;wonum2=" ref="A4305"/>
    <hyperlink r:id="rId4304" location="&amp;call1=&amp;call2=&amp;sched1=&amp;sched2=&amp;comp1=&amp;comp2=&amp;p.hMy=rheing&amp;hUnit=&amp;hTenant=&amp;hVendor=&amp;hasset=&amp;wo.sCategory=&amp;wonum1=&amp;wonum2=" ref="A4306"/>
    <hyperlink r:id="rId4305" location="&amp;call1=&amp;call2=&amp;sched1=&amp;sched2=&amp;comp1=&amp;comp2=&amp;p.hMy=rheing&amp;hUnit=&amp;hTenant=&amp;hVendor=&amp;hasset=&amp;wo.sCategory=&amp;wonum1=&amp;wonum2=" ref="A4307"/>
    <hyperlink r:id="rId4306" location="&amp;call1=&amp;call2=&amp;sched1=&amp;sched2=&amp;comp1=&amp;comp2=&amp;p.hMy=rheing&amp;hUnit=&amp;hTenant=&amp;hVendor=&amp;hasset=&amp;wo.sCategory=&amp;wonum1=&amp;wonum2=" ref="A4308"/>
    <hyperlink r:id="rId4307" location="&amp;call1=&amp;call2=&amp;sched1=&amp;sched2=&amp;comp1=&amp;comp2=&amp;p.hMy=rheing&amp;hUnit=&amp;hTenant=&amp;hVendor=&amp;hasset=&amp;wo.sCategory=&amp;wonum1=&amp;wonum2=" ref="A4309"/>
    <hyperlink r:id="rId4308" location="&amp;call1=&amp;call2=&amp;sched1=&amp;sched2=&amp;comp1=&amp;comp2=&amp;p.hMy=rheing&amp;hUnit=&amp;hTenant=&amp;hVendor=&amp;hasset=&amp;wo.sCategory=&amp;wonum1=&amp;wonum2=" ref="A4310"/>
    <hyperlink r:id="rId4309" location="&amp;call1=&amp;call2=&amp;sched1=&amp;sched2=&amp;comp1=&amp;comp2=&amp;p.hMy=rheing&amp;hUnit=&amp;hTenant=&amp;hVendor=&amp;hasset=&amp;wo.sCategory=&amp;wonum1=&amp;wonum2=" ref="A4311"/>
    <hyperlink r:id="rId4310" location="&amp;call1=&amp;call2=&amp;sched1=&amp;sched2=&amp;comp1=&amp;comp2=&amp;p.hMy=rheing&amp;hUnit=&amp;hTenant=&amp;hVendor=&amp;hasset=&amp;wo.sCategory=&amp;wonum1=&amp;wonum2=" ref="A4312"/>
    <hyperlink r:id="rId4311" location="&amp;call1=&amp;call2=&amp;sched1=&amp;sched2=&amp;comp1=&amp;comp2=&amp;p.hMy=rheing&amp;hUnit=&amp;hTenant=&amp;hVendor=&amp;hasset=&amp;wo.sCategory=&amp;wonum1=&amp;wonum2=" ref="A4313"/>
    <hyperlink r:id="rId4312" location="&amp;call1=&amp;call2=&amp;sched1=&amp;sched2=&amp;comp1=&amp;comp2=&amp;p.hMy=rheing&amp;hUnit=&amp;hTenant=&amp;hVendor=&amp;hasset=&amp;wo.sCategory=&amp;wonum1=&amp;wonum2=" ref="A4314"/>
    <hyperlink r:id="rId4313" location="&amp;call1=&amp;call2=&amp;sched1=&amp;sched2=&amp;comp1=&amp;comp2=&amp;p.hMy=rheing&amp;hUnit=&amp;hTenant=&amp;hVendor=&amp;hasset=&amp;wo.sCategory=&amp;wonum1=&amp;wonum2=" ref="A4315"/>
    <hyperlink r:id="rId4314" location="&amp;call1=&amp;call2=&amp;sched1=&amp;sched2=&amp;comp1=&amp;comp2=&amp;p.hMy=rheing&amp;hUnit=&amp;hTenant=&amp;hVendor=&amp;hasset=&amp;wo.sCategory=&amp;wonum1=&amp;wonum2=" ref="A4316"/>
    <hyperlink r:id="rId4315" location="&amp;call1=&amp;call2=&amp;sched1=&amp;sched2=&amp;comp1=&amp;comp2=&amp;p.hMy=rheing&amp;hUnit=&amp;hTenant=&amp;hVendor=&amp;hasset=&amp;wo.sCategory=&amp;wonum1=&amp;wonum2=" ref="A4317"/>
    <hyperlink r:id="rId4316" location="&amp;call1=&amp;call2=&amp;sched1=&amp;sched2=&amp;comp1=&amp;comp2=&amp;p.hMy=rheing&amp;hUnit=&amp;hTenant=&amp;hVendor=&amp;hasset=&amp;wo.sCategory=&amp;wonum1=&amp;wonum2=" ref="A4318"/>
    <hyperlink r:id="rId4317" location="&amp;call1=&amp;call2=&amp;sched1=&amp;sched2=&amp;comp1=&amp;comp2=&amp;p.hMy=rheing&amp;hUnit=&amp;hTenant=&amp;hVendor=&amp;hasset=&amp;wo.sCategory=&amp;wonum1=&amp;wonum2=" ref="A4319"/>
    <hyperlink r:id="rId4318" location="&amp;call1=&amp;call2=&amp;sched1=&amp;sched2=&amp;comp1=&amp;comp2=&amp;p.hMy=rheing&amp;hUnit=&amp;hTenant=&amp;hVendor=&amp;hasset=&amp;wo.sCategory=&amp;wonum1=&amp;wonum2=" ref="A4320"/>
    <hyperlink r:id="rId4319" location="&amp;call1=&amp;call2=&amp;sched1=&amp;sched2=&amp;comp1=&amp;comp2=&amp;p.hMy=rheing&amp;hUnit=&amp;hTenant=&amp;hVendor=&amp;hasset=&amp;wo.sCategory=&amp;wonum1=&amp;wonum2=" ref="A4321"/>
    <hyperlink r:id="rId4320" location="&amp;call1=&amp;call2=&amp;sched1=&amp;sched2=&amp;comp1=&amp;comp2=&amp;p.hMy=rheing&amp;hUnit=&amp;hTenant=&amp;hVendor=&amp;hasset=&amp;wo.sCategory=&amp;wonum1=&amp;wonum2=" ref="A4322"/>
    <hyperlink r:id="rId4321" location="&amp;call1=&amp;call2=&amp;sched1=&amp;sched2=&amp;comp1=&amp;comp2=&amp;p.hMy=rheing&amp;hUnit=&amp;hTenant=&amp;hVendor=&amp;hasset=&amp;wo.sCategory=&amp;wonum1=&amp;wonum2=" ref="A4323"/>
    <hyperlink r:id="rId4322" location="&amp;call1=&amp;call2=&amp;sched1=&amp;sched2=&amp;comp1=&amp;comp2=&amp;p.hMy=rheing&amp;hUnit=&amp;hTenant=&amp;hVendor=&amp;hasset=&amp;wo.sCategory=&amp;wonum1=&amp;wonum2=" ref="A4324"/>
    <hyperlink r:id="rId4323" location="&amp;call1=&amp;call2=&amp;sched1=&amp;sched2=&amp;comp1=&amp;comp2=&amp;p.hMy=rheing&amp;hUnit=&amp;hTenant=&amp;hVendor=&amp;hasset=&amp;wo.sCategory=&amp;wonum1=&amp;wonum2=" ref="A4325"/>
    <hyperlink r:id="rId4324" location="&amp;call1=&amp;call2=&amp;sched1=&amp;sched2=&amp;comp1=&amp;comp2=&amp;p.hMy=rheing&amp;hUnit=&amp;hTenant=&amp;hVendor=&amp;hasset=&amp;wo.sCategory=&amp;wonum1=&amp;wonum2=" ref="A4326"/>
    <hyperlink r:id="rId4325" location="&amp;call1=&amp;call2=&amp;sched1=&amp;sched2=&amp;comp1=&amp;comp2=&amp;p.hMy=rheing&amp;hUnit=&amp;hTenant=&amp;hVendor=&amp;hasset=&amp;wo.sCategory=&amp;wonum1=&amp;wonum2=" ref="A4327"/>
    <hyperlink r:id="rId4326" location="&amp;call1=&amp;call2=&amp;sched1=&amp;sched2=&amp;comp1=&amp;comp2=&amp;p.hMy=rheing&amp;hUnit=&amp;hTenant=&amp;hVendor=&amp;hasset=&amp;wo.sCategory=&amp;wonum1=&amp;wonum2=" ref="A4328"/>
    <hyperlink r:id="rId4327" location="&amp;call1=&amp;call2=&amp;sched1=&amp;sched2=&amp;comp1=&amp;comp2=&amp;p.hMy=rheing&amp;hUnit=&amp;hTenant=&amp;hVendor=&amp;hasset=&amp;wo.sCategory=&amp;wonum1=&amp;wonum2=" ref="A4329"/>
    <hyperlink r:id="rId4328" location="&amp;call1=&amp;call2=&amp;sched1=&amp;sched2=&amp;comp1=&amp;comp2=&amp;p.hMy=rheing&amp;hUnit=&amp;hTenant=&amp;hVendor=&amp;hasset=&amp;wo.sCategory=&amp;wonum1=&amp;wonum2=" ref="A4330"/>
    <hyperlink r:id="rId4329" location="&amp;call1=&amp;call2=&amp;sched1=&amp;sched2=&amp;comp1=&amp;comp2=&amp;p.hMy=rheing&amp;hUnit=&amp;hTenant=&amp;hVendor=&amp;hasset=&amp;wo.sCategory=&amp;wonum1=&amp;wonum2=" ref="A4331"/>
    <hyperlink r:id="rId4330" location="&amp;call1=&amp;call2=&amp;sched1=&amp;sched2=&amp;comp1=&amp;comp2=&amp;p.hMy=rheing&amp;hUnit=&amp;hTenant=&amp;hVendor=&amp;hasset=&amp;wo.sCategory=&amp;wonum1=&amp;wonum2=" ref="A4332"/>
    <hyperlink r:id="rId4331" location="&amp;call1=&amp;call2=&amp;sched1=&amp;sched2=&amp;comp1=&amp;comp2=&amp;p.hMy=rheing&amp;hUnit=&amp;hTenant=&amp;hVendor=&amp;hasset=&amp;wo.sCategory=&amp;wonum1=&amp;wonum2=" ref="A4333"/>
    <hyperlink r:id="rId4332" location="&amp;call1=&amp;call2=&amp;sched1=&amp;sched2=&amp;comp1=&amp;comp2=&amp;p.hMy=rheing&amp;hUnit=&amp;hTenant=&amp;hVendor=&amp;hasset=&amp;wo.sCategory=&amp;wonum1=&amp;wonum2=" ref="A4334"/>
    <hyperlink r:id="rId4333" location="&amp;call1=&amp;call2=&amp;sched1=&amp;sched2=&amp;comp1=&amp;comp2=&amp;p.hMy=rheing&amp;hUnit=&amp;hTenant=&amp;hVendor=&amp;hasset=&amp;wo.sCategory=&amp;wonum1=&amp;wonum2=" ref="A4335"/>
    <hyperlink r:id="rId4334" location="&amp;call1=&amp;call2=&amp;sched1=&amp;sched2=&amp;comp1=&amp;comp2=&amp;p.hMy=rheing&amp;hUnit=&amp;hTenant=&amp;hVendor=&amp;hasset=&amp;wo.sCategory=&amp;wonum1=&amp;wonum2=" ref="A4336"/>
    <hyperlink r:id="rId4335" location="&amp;call1=&amp;call2=&amp;sched1=&amp;sched2=&amp;comp1=&amp;comp2=&amp;p.hMy=rheing&amp;hUnit=&amp;hTenant=&amp;hVendor=&amp;hasset=&amp;wo.sCategory=&amp;wonum1=&amp;wonum2=" ref="A4337"/>
    <hyperlink r:id="rId4336" location="&amp;call1=&amp;call2=&amp;sched1=&amp;sched2=&amp;comp1=&amp;comp2=&amp;p.hMy=rheing&amp;hUnit=&amp;hTenant=&amp;hVendor=&amp;hasset=&amp;wo.sCategory=&amp;wonum1=&amp;wonum2=" ref="A4338"/>
    <hyperlink r:id="rId4337" location="&amp;call1=&amp;call2=&amp;sched1=&amp;sched2=&amp;comp1=&amp;comp2=&amp;p.hMy=rheing&amp;hUnit=&amp;hTenant=&amp;hVendor=&amp;hasset=&amp;wo.sCategory=&amp;wonum1=&amp;wonum2=" ref="A4339"/>
    <hyperlink r:id="rId4338" location="&amp;call1=&amp;call2=&amp;sched1=&amp;sched2=&amp;comp1=&amp;comp2=&amp;p.hMy=rheing&amp;hUnit=&amp;hTenant=&amp;hVendor=&amp;hasset=&amp;wo.sCategory=&amp;wonum1=&amp;wonum2=" ref="A4340"/>
    <hyperlink r:id="rId4339" location="&amp;call1=&amp;call2=&amp;sched1=&amp;sched2=&amp;comp1=&amp;comp2=&amp;p.hMy=rheing&amp;hUnit=&amp;hTenant=&amp;hVendor=&amp;hasset=&amp;wo.sCategory=&amp;wonum1=&amp;wonum2=" ref="A4341"/>
    <hyperlink r:id="rId4340" location="&amp;call1=&amp;call2=&amp;sched1=&amp;sched2=&amp;comp1=&amp;comp2=&amp;p.hMy=rheing&amp;hUnit=&amp;hTenant=&amp;hVendor=&amp;hasset=&amp;wo.sCategory=&amp;wonum1=&amp;wonum2=" ref="A4342"/>
    <hyperlink r:id="rId4341" location="&amp;call1=&amp;call2=&amp;sched1=&amp;sched2=&amp;comp1=&amp;comp2=&amp;p.hMy=rheing&amp;hUnit=&amp;hTenant=&amp;hVendor=&amp;hasset=&amp;wo.sCategory=&amp;wonum1=&amp;wonum2=" ref="A4343"/>
    <hyperlink r:id="rId4342" location="&amp;call1=&amp;call2=&amp;sched1=&amp;sched2=&amp;comp1=&amp;comp2=&amp;p.hMy=rheing&amp;hUnit=&amp;hTenant=&amp;hVendor=&amp;hasset=&amp;wo.sCategory=&amp;wonum1=&amp;wonum2=" ref="A4344"/>
    <hyperlink r:id="rId4343" location="&amp;call1=&amp;call2=&amp;sched1=&amp;sched2=&amp;comp1=&amp;comp2=&amp;p.hMy=rheing&amp;hUnit=&amp;hTenant=&amp;hVendor=&amp;hasset=&amp;wo.sCategory=&amp;wonum1=&amp;wonum2=" ref="A4345"/>
    <hyperlink r:id="rId4344" location="&amp;call1=&amp;call2=&amp;sched1=&amp;sched2=&amp;comp1=&amp;comp2=&amp;p.hMy=rheing&amp;hUnit=&amp;hTenant=&amp;hVendor=&amp;hasset=&amp;wo.sCategory=&amp;wonum1=&amp;wonum2=" ref="A4346"/>
    <hyperlink r:id="rId4345" location="&amp;call1=&amp;call2=&amp;sched1=&amp;sched2=&amp;comp1=&amp;comp2=&amp;p.hMy=rheing&amp;hUnit=&amp;hTenant=&amp;hVendor=&amp;hasset=&amp;wo.sCategory=&amp;wonum1=&amp;wonum2=" ref="A4347"/>
    <hyperlink r:id="rId4346" location="&amp;call1=&amp;call2=&amp;sched1=&amp;sched2=&amp;comp1=&amp;comp2=&amp;p.hMy=rheing&amp;hUnit=&amp;hTenant=&amp;hVendor=&amp;hasset=&amp;wo.sCategory=&amp;wonum1=&amp;wonum2=" ref="A4348"/>
    <hyperlink r:id="rId4347" location="&amp;call1=&amp;call2=&amp;sched1=&amp;sched2=&amp;comp1=&amp;comp2=&amp;p.hMy=rheing&amp;hUnit=&amp;hTenant=&amp;hVendor=&amp;hasset=&amp;wo.sCategory=&amp;wonum1=&amp;wonum2=" ref="A4349"/>
    <hyperlink r:id="rId4348" location="&amp;call1=&amp;call2=&amp;sched1=&amp;sched2=&amp;comp1=&amp;comp2=&amp;p.hMy=rheing&amp;hUnit=&amp;hTenant=&amp;hVendor=&amp;hasset=&amp;wo.sCategory=&amp;wonum1=&amp;wonum2=" ref="A4350"/>
    <hyperlink r:id="rId4349" location="&amp;call1=&amp;call2=&amp;sched1=&amp;sched2=&amp;comp1=&amp;comp2=&amp;p.hMy=rheing&amp;hUnit=&amp;hTenant=&amp;hVendor=&amp;hasset=&amp;wo.sCategory=&amp;wonum1=&amp;wonum2=" ref="A4351"/>
    <hyperlink r:id="rId4350" location="&amp;call1=&amp;call2=&amp;sched1=&amp;sched2=&amp;comp1=&amp;comp2=&amp;p.hMy=rheing&amp;hUnit=&amp;hTenant=&amp;hVendor=&amp;hasset=&amp;wo.sCategory=&amp;wonum1=&amp;wonum2=" ref="A4352"/>
    <hyperlink r:id="rId4351" location="&amp;call1=&amp;call2=&amp;sched1=&amp;sched2=&amp;comp1=&amp;comp2=&amp;p.hMy=rheing&amp;hUnit=&amp;hTenant=&amp;hVendor=&amp;hasset=&amp;wo.sCategory=&amp;wonum1=&amp;wonum2=" ref="A4353"/>
    <hyperlink r:id="rId4352" location="&amp;call1=&amp;call2=&amp;sched1=&amp;sched2=&amp;comp1=&amp;comp2=&amp;p.hMy=rheing&amp;hUnit=&amp;hTenant=&amp;hVendor=&amp;hasset=&amp;wo.sCategory=&amp;wonum1=&amp;wonum2=" ref="A4354"/>
    <hyperlink r:id="rId4353" location="&amp;call1=&amp;call2=&amp;sched1=&amp;sched2=&amp;comp1=&amp;comp2=&amp;p.hMy=rheing&amp;hUnit=&amp;hTenant=&amp;hVendor=&amp;hasset=&amp;wo.sCategory=&amp;wonum1=&amp;wonum2=" ref="A4355"/>
    <hyperlink r:id="rId4354" location="&amp;call1=&amp;call2=&amp;sched1=&amp;sched2=&amp;comp1=&amp;comp2=&amp;p.hMy=rheing&amp;hUnit=&amp;hTenant=&amp;hVendor=&amp;hasset=&amp;wo.sCategory=&amp;wonum1=&amp;wonum2=" ref="A4356"/>
    <hyperlink r:id="rId4355" location="&amp;call1=&amp;call2=&amp;sched1=&amp;sched2=&amp;comp1=&amp;comp2=&amp;p.hMy=rheing&amp;hUnit=&amp;hTenant=&amp;hVendor=&amp;hasset=&amp;wo.sCategory=&amp;wonum1=&amp;wonum2=" ref="A4357"/>
    <hyperlink r:id="rId4356" location="&amp;call1=&amp;call2=&amp;sched1=&amp;sched2=&amp;comp1=&amp;comp2=&amp;p.hMy=rheing&amp;hUnit=&amp;hTenant=&amp;hVendor=&amp;hasset=&amp;wo.sCategory=&amp;wonum1=&amp;wonum2=" ref="A4358"/>
    <hyperlink r:id="rId4357" location="&amp;call1=&amp;call2=&amp;sched1=&amp;sched2=&amp;comp1=&amp;comp2=&amp;p.hMy=rheing&amp;hUnit=&amp;hTenant=&amp;hVendor=&amp;hasset=&amp;wo.sCategory=&amp;wonum1=&amp;wonum2=" ref="A4359"/>
    <hyperlink r:id="rId4358" location="&amp;call1=&amp;call2=&amp;sched1=&amp;sched2=&amp;comp1=&amp;comp2=&amp;p.hMy=rheing&amp;hUnit=&amp;hTenant=&amp;hVendor=&amp;hasset=&amp;wo.sCategory=&amp;wonum1=&amp;wonum2=" ref="A4360"/>
    <hyperlink r:id="rId4359" location="&amp;call1=&amp;call2=&amp;sched1=&amp;sched2=&amp;comp1=&amp;comp2=&amp;p.hMy=rheing&amp;hUnit=&amp;hTenant=&amp;hVendor=&amp;hasset=&amp;wo.sCategory=&amp;wonum1=&amp;wonum2=" ref="A4361"/>
    <hyperlink r:id="rId4360" location="&amp;call1=&amp;call2=&amp;sched1=&amp;sched2=&amp;comp1=&amp;comp2=&amp;p.hMy=rheing&amp;hUnit=&amp;hTenant=&amp;hVendor=&amp;hasset=&amp;wo.sCategory=&amp;wonum1=&amp;wonum2=" ref="A4362"/>
    <hyperlink r:id="rId4361" location="&amp;call1=&amp;call2=&amp;sched1=&amp;sched2=&amp;comp1=&amp;comp2=&amp;p.hMy=rheing&amp;hUnit=&amp;hTenant=&amp;hVendor=&amp;hasset=&amp;wo.sCategory=&amp;wonum1=&amp;wonum2=" ref="A4363"/>
    <hyperlink r:id="rId4362" location="&amp;call1=&amp;call2=&amp;sched1=&amp;sched2=&amp;comp1=&amp;comp2=&amp;p.hMy=rheing&amp;hUnit=&amp;hTenant=&amp;hVendor=&amp;hasset=&amp;wo.sCategory=&amp;wonum1=&amp;wonum2=" ref="A4364"/>
    <hyperlink r:id="rId4363" location="&amp;call1=&amp;call2=&amp;sched1=&amp;sched2=&amp;comp1=&amp;comp2=&amp;p.hMy=rheing&amp;hUnit=&amp;hTenant=&amp;hVendor=&amp;hasset=&amp;wo.sCategory=&amp;wonum1=&amp;wonum2=" ref="A4365"/>
    <hyperlink r:id="rId4364" location="&amp;call1=&amp;call2=&amp;sched1=&amp;sched2=&amp;comp1=&amp;comp2=&amp;p.hMy=rheing&amp;hUnit=&amp;hTenant=&amp;hVendor=&amp;hasset=&amp;wo.sCategory=&amp;wonum1=&amp;wonum2=" ref="A4366"/>
    <hyperlink r:id="rId4365" location="&amp;call1=&amp;call2=&amp;sched1=&amp;sched2=&amp;comp1=&amp;comp2=&amp;p.hMy=rheing&amp;hUnit=&amp;hTenant=&amp;hVendor=&amp;hasset=&amp;wo.sCategory=&amp;wonum1=&amp;wonum2=" ref="A4367"/>
    <hyperlink r:id="rId4366" location="&amp;call1=&amp;call2=&amp;sched1=&amp;sched2=&amp;comp1=&amp;comp2=&amp;p.hMy=rheing&amp;hUnit=&amp;hTenant=&amp;hVendor=&amp;hasset=&amp;wo.sCategory=&amp;wonum1=&amp;wonum2=" ref="A4368"/>
    <hyperlink r:id="rId4367" location="&amp;call1=&amp;call2=&amp;sched1=&amp;sched2=&amp;comp1=&amp;comp2=&amp;p.hMy=rheing&amp;hUnit=&amp;hTenant=&amp;hVendor=&amp;hasset=&amp;wo.sCategory=&amp;wonum1=&amp;wonum2=" ref="A4369"/>
    <hyperlink r:id="rId4368" location="&amp;call1=&amp;call2=&amp;sched1=&amp;sched2=&amp;comp1=&amp;comp2=&amp;p.hMy=rheing&amp;hUnit=&amp;hTenant=&amp;hVendor=&amp;hasset=&amp;wo.sCategory=&amp;wonum1=&amp;wonum2=" ref="A4370"/>
    <hyperlink r:id="rId4369" location="&amp;call1=&amp;call2=&amp;sched1=&amp;sched2=&amp;comp1=&amp;comp2=&amp;p.hMy=rheing&amp;hUnit=&amp;hTenant=&amp;hVendor=&amp;hasset=&amp;wo.sCategory=&amp;wonum1=&amp;wonum2=" ref="A4371"/>
    <hyperlink r:id="rId4370" location="&amp;call1=&amp;call2=&amp;sched1=&amp;sched2=&amp;comp1=&amp;comp2=&amp;p.hMy=rheing&amp;hUnit=&amp;hTenant=&amp;hVendor=&amp;hasset=&amp;wo.sCategory=&amp;wonum1=&amp;wonum2=" ref="A4372"/>
    <hyperlink r:id="rId4371" location="&amp;call1=&amp;call2=&amp;sched1=&amp;sched2=&amp;comp1=&amp;comp2=&amp;p.hMy=rheing&amp;hUnit=&amp;hTenant=&amp;hVendor=&amp;hasset=&amp;wo.sCategory=&amp;wonum1=&amp;wonum2=" ref="A4373"/>
    <hyperlink r:id="rId4372" location="&amp;call1=&amp;call2=&amp;sched1=&amp;sched2=&amp;comp1=&amp;comp2=&amp;p.hMy=rheing&amp;hUnit=&amp;hTenant=&amp;hVendor=&amp;hasset=&amp;wo.sCategory=&amp;wonum1=&amp;wonum2=" ref="A4374"/>
    <hyperlink r:id="rId4373" location="&amp;call1=&amp;call2=&amp;sched1=&amp;sched2=&amp;comp1=&amp;comp2=&amp;p.hMy=rheing&amp;hUnit=&amp;hTenant=&amp;hVendor=&amp;hasset=&amp;wo.sCategory=&amp;wonum1=&amp;wonum2=" ref="A4375"/>
    <hyperlink r:id="rId4374" location="&amp;call1=&amp;call2=&amp;sched1=&amp;sched2=&amp;comp1=&amp;comp2=&amp;p.hMy=rheing&amp;hUnit=&amp;hTenant=&amp;hVendor=&amp;hasset=&amp;wo.sCategory=&amp;wonum1=&amp;wonum2=" ref="A4376"/>
    <hyperlink r:id="rId4375" location="&amp;call1=&amp;call2=&amp;sched1=&amp;sched2=&amp;comp1=&amp;comp2=&amp;p.hMy=rheing&amp;hUnit=&amp;hTenant=&amp;hVendor=&amp;hasset=&amp;wo.sCategory=&amp;wonum1=&amp;wonum2=" ref="A4377"/>
    <hyperlink r:id="rId4376" location="&amp;call1=&amp;call2=&amp;sched1=&amp;sched2=&amp;comp1=&amp;comp2=&amp;p.hMy=rheing&amp;hUnit=&amp;hTenant=&amp;hVendor=&amp;hasset=&amp;wo.sCategory=&amp;wonum1=&amp;wonum2=" ref="A4378"/>
    <hyperlink r:id="rId4377" location="&amp;call1=&amp;call2=&amp;sched1=&amp;sched2=&amp;comp1=&amp;comp2=&amp;p.hMy=rheing&amp;hUnit=&amp;hTenant=&amp;hVendor=&amp;hasset=&amp;wo.sCategory=&amp;wonum1=&amp;wonum2=" ref="A4379"/>
    <hyperlink r:id="rId4378" location="&amp;call1=&amp;call2=&amp;sched1=&amp;sched2=&amp;comp1=&amp;comp2=&amp;p.hMy=rheing&amp;hUnit=&amp;hTenant=&amp;hVendor=&amp;hasset=&amp;wo.sCategory=&amp;wonum1=&amp;wonum2=" ref="A4380"/>
    <hyperlink r:id="rId4379" location="&amp;call1=&amp;call2=&amp;sched1=&amp;sched2=&amp;comp1=&amp;comp2=&amp;p.hMy=rheing&amp;hUnit=&amp;hTenant=&amp;hVendor=&amp;hasset=&amp;wo.sCategory=&amp;wonum1=&amp;wonum2=" ref="A4381"/>
    <hyperlink r:id="rId4380" location="&amp;call1=&amp;call2=&amp;sched1=&amp;sched2=&amp;comp1=&amp;comp2=&amp;p.hMy=rheing&amp;hUnit=&amp;hTenant=&amp;hVendor=&amp;hasset=&amp;wo.sCategory=&amp;wonum1=&amp;wonum2=" ref="A4382"/>
    <hyperlink r:id="rId4381" location="&amp;call1=&amp;call2=&amp;sched1=&amp;sched2=&amp;comp1=&amp;comp2=&amp;p.hMy=rheing&amp;hUnit=&amp;hTenant=&amp;hVendor=&amp;hasset=&amp;wo.sCategory=&amp;wonum1=&amp;wonum2=" ref="A4383"/>
    <hyperlink r:id="rId4382" location="&amp;call1=&amp;call2=&amp;sched1=&amp;sched2=&amp;comp1=&amp;comp2=&amp;p.hMy=rheing&amp;hUnit=&amp;hTenant=&amp;hVendor=&amp;hasset=&amp;wo.sCategory=&amp;wonum1=&amp;wonum2=" ref="A4384"/>
    <hyperlink r:id="rId4383" location="&amp;call1=&amp;call2=&amp;sched1=&amp;sched2=&amp;comp1=&amp;comp2=&amp;p.hMy=rheing&amp;hUnit=&amp;hTenant=&amp;hVendor=&amp;hasset=&amp;wo.sCategory=&amp;wonum1=&amp;wonum2=" ref="A4385"/>
    <hyperlink r:id="rId4384" location="&amp;call1=&amp;call2=&amp;sched1=&amp;sched2=&amp;comp1=&amp;comp2=&amp;p.hMy=rheing&amp;hUnit=&amp;hTenant=&amp;hVendor=&amp;hasset=&amp;wo.sCategory=&amp;wonum1=&amp;wonum2=" ref="A4386"/>
    <hyperlink r:id="rId4385" location="&amp;call1=&amp;call2=&amp;sched1=&amp;sched2=&amp;comp1=&amp;comp2=&amp;p.hMy=rheing&amp;hUnit=&amp;hTenant=&amp;hVendor=&amp;hasset=&amp;wo.sCategory=&amp;wonum1=&amp;wonum2=" ref="A4387"/>
    <hyperlink r:id="rId4386" location="&amp;call1=&amp;call2=&amp;sched1=&amp;sched2=&amp;comp1=&amp;comp2=&amp;p.hMy=rheing&amp;hUnit=&amp;hTenant=&amp;hVendor=&amp;hasset=&amp;wo.sCategory=&amp;wonum1=&amp;wonum2=" ref="A4388"/>
    <hyperlink r:id="rId4387" location="&amp;call1=&amp;call2=&amp;sched1=&amp;sched2=&amp;comp1=&amp;comp2=&amp;p.hMy=rheing&amp;hUnit=&amp;hTenant=&amp;hVendor=&amp;hasset=&amp;wo.sCategory=&amp;wonum1=&amp;wonum2=" ref="A4389"/>
    <hyperlink r:id="rId4388" location="&amp;call1=&amp;call2=&amp;sched1=&amp;sched2=&amp;comp1=&amp;comp2=&amp;p.hMy=rheing&amp;hUnit=&amp;hTenant=&amp;hVendor=&amp;hasset=&amp;wo.sCategory=&amp;wonum1=&amp;wonum2=" ref="A4390"/>
    <hyperlink r:id="rId4389" location="&amp;call1=&amp;call2=&amp;sched1=&amp;sched2=&amp;comp1=&amp;comp2=&amp;p.hMy=rheing&amp;hUnit=&amp;hTenant=&amp;hVendor=&amp;hasset=&amp;wo.sCategory=&amp;wonum1=&amp;wonum2=" ref="A4391"/>
    <hyperlink r:id="rId4390" location="&amp;call1=&amp;call2=&amp;sched1=&amp;sched2=&amp;comp1=&amp;comp2=&amp;p.hMy=rheing&amp;hUnit=&amp;hTenant=&amp;hVendor=&amp;hasset=&amp;wo.sCategory=&amp;wonum1=&amp;wonum2=" ref="A4392"/>
    <hyperlink r:id="rId4391" location="&amp;call1=&amp;call2=&amp;sched1=&amp;sched2=&amp;comp1=&amp;comp2=&amp;p.hMy=rheing&amp;hUnit=&amp;hTenant=&amp;hVendor=&amp;hasset=&amp;wo.sCategory=&amp;wonum1=&amp;wonum2=" ref="A4393"/>
    <hyperlink r:id="rId4392" location="&amp;call1=&amp;call2=&amp;sched1=&amp;sched2=&amp;comp1=&amp;comp2=&amp;p.hMy=rheing&amp;hUnit=&amp;hTenant=&amp;hVendor=&amp;hasset=&amp;wo.sCategory=&amp;wonum1=&amp;wonum2=" ref="A4394"/>
    <hyperlink r:id="rId4393" location="&amp;call1=&amp;call2=&amp;sched1=&amp;sched2=&amp;comp1=&amp;comp2=&amp;p.hMy=rheing&amp;hUnit=&amp;hTenant=&amp;hVendor=&amp;hasset=&amp;wo.sCategory=&amp;wonum1=&amp;wonum2=" ref="A4395"/>
    <hyperlink r:id="rId4394" location="&amp;call1=&amp;call2=&amp;sched1=&amp;sched2=&amp;comp1=&amp;comp2=&amp;p.hMy=rheing&amp;hUnit=&amp;hTenant=&amp;hVendor=&amp;hasset=&amp;wo.sCategory=&amp;wonum1=&amp;wonum2=" ref="A4396"/>
    <hyperlink r:id="rId4395" location="&amp;call1=&amp;call2=&amp;sched1=&amp;sched2=&amp;comp1=&amp;comp2=&amp;p.hMy=rheing&amp;hUnit=&amp;hTenant=&amp;hVendor=&amp;hasset=&amp;wo.sCategory=&amp;wonum1=&amp;wonum2=" ref="A4397"/>
    <hyperlink r:id="rId4396" location="&amp;call1=&amp;call2=&amp;sched1=&amp;sched2=&amp;comp1=&amp;comp2=&amp;p.hMy=rheing&amp;hUnit=&amp;hTenant=&amp;hVendor=&amp;hasset=&amp;wo.sCategory=&amp;wonum1=&amp;wonum2=" ref="A4398"/>
    <hyperlink r:id="rId4397" location="&amp;call1=&amp;call2=&amp;sched1=&amp;sched2=&amp;comp1=&amp;comp2=&amp;p.hMy=rheing&amp;hUnit=&amp;hTenant=&amp;hVendor=&amp;hasset=&amp;wo.sCategory=&amp;wonum1=&amp;wonum2=" ref="A4399"/>
    <hyperlink r:id="rId4398" location="&amp;call1=&amp;call2=&amp;sched1=&amp;sched2=&amp;comp1=&amp;comp2=&amp;p.hMy=rheing&amp;hUnit=&amp;hTenant=&amp;hVendor=&amp;hasset=&amp;wo.sCategory=&amp;wonum1=&amp;wonum2=" ref="A4400"/>
    <hyperlink r:id="rId4399" location="&amp;call1=&amp;call2=&amp;sched1=&amp;sched2=&amp;comp1=&amp;comp2=&amp;p.hMy=rheing&amp;hUnit=&amp;hTenant=&amp;hVendor=&amp;hasset=&amp;wo.sCategory=&amp;wonum1=&amp;wonum2=" ref="A4401"/>
    <hyperlink r:id="rId4400" location="&amp;call1=&amp;call2=&amp;sched1=&amp;sched2=&amp;comp1=&amp;comp2=&amp;p.hMy=rheing&amp;hUnit=&amp;hTenant=&amp;hVendor=&amp;hasset=&amp;wo.sCategory=&amp;wonum1=&amp;wonum2=" ref="A4402"/>
    <hyperlink r:id="rId4401" location="&amp;call1=&amp;call2=&amp;sched1=&amp;sched2=&amp;comp1=&amp;comp2=&amp;p.hMy=rheing&amp;hUnit=&amp;hTenant=&amp;hVendor=&amp;hasset=&amp;wo.sCategory=&amp;wonum1=&amp;wonum2=" ref="A4403"/>
    <hyperlink r:id="rId4402" location="&amp;call1=&amp;call2=&amp;sched1=&amp;sched2=&amp;comp1=&amp;comp2=&amp;p.hMy=rheing&amp;hUnit=&amp;hTenant=&amp;hVendor=&amp;hasset=&amp;wo.sCategory=&amp;wonum1=&amp;wonum2=" ref="A4404"/>
    <hyperlink r:id="rId4403" location="&amp;call1=&amp;call2=&amp;sched1=&amp;sched2=&amp;comp1=&amp;comp2=&amp;p.hMy=rheing&amp;hUnit=&amp;hTenant=&amp;hVendor=&amp;hasset=&amp;wo.sCategory=&amp;wonum1=&amp;wonum2=" ref="A4405"/>
    <hyperlink r:id="rId4404" location="&amp;call1=&amp;call2=&amp;sched1=&amp;sched2=&amp;comp1=&amp;comp2=&amp;p.hMy=rheing&amp;hUnit=&amp;hTenant=&amp;hVendor=&amp;hasset=&amp;wo.sCategory=&amp;wonum1=&amp;wonum2=" ref="A4406"/>
    <hyperlink r:id="rId4405" location="&amp;call1=&amp;call2=&amp;sched1=&amp;sched2=&amp;comp1=&amp;comp2=&amp;p.hMy=rheing&amp;hUnit=&amp;hTenant=&amp;hVendor=&amp;hasset=&amp;wo.sCategory=&amp;wonum1=&amp;wonum2=" ref="A4407"/>
    <hyperlink r:id="rId4406" location="&amp;call1=&amp;call2=&amp;sched1=&amp;sched2=&amp;comp1=&amp;comp2=&amp;p.hMy=rheing&amp;hUnit=&amp;hTenant=&amp;hVendor=&amp;hasset=&amp;wo.sCategory=&amp;wonum1=&amp;wonum2=" ref="A4408"/>
    <hyperlink r:id="rId4407" location="&amp;call1=&amp;call2=&amp;sched1=&amp;sched2=&amp;comp1=&amp;comp2=&amp;p.hMy=rheing&amp;hUnit=&amp;hTenant=&amp;hVendor=&amp;hasset=&amp;wo.sCategory=&amp;wonum1=&amp;wonum2=" ref="A4409"/>
    <hyperlink r:id="rId4408" location="&amp;call1=&amp;call2=&amp;sched1=&amp;sched2=&amp;comp1=&amp;comp2=&amp;p.hMy=rheing&amp;hUnit=&amp;hTenant=&amp;hVendor=&amp;hasset=&amp;wo.sCategory=&amp;wonum1=&amp;wonum2=" ref="A4410"/>
    <hyperlink r:id="rId4409" location="&amp;call1=&amp;call2=&amp;sched1=&amp;sched2=&amp;comp1=&amp;comp2=&amp;p.hMy=rheing&amp;hUnit=&amp;hTenant=&amp;hVendor=&amp;hasset=&amp;wo.sCategory=&amp;wonum1=&amp;wonum2=" ref="A4411"/>
    <hyperlink r:id="rId4410" location="&amp;call1=&amp;call2=&amp;sched1=&amp;sched2=&amp;comp1=&amp;comp2=&amp;p.hMy=rheing&amp;hUnit=&amp;hTenant=&amp;hVendor=&amp;hasset=&amp;wo.sCategory=&amp;wonum1=&amp;wonum2=" ref="A4412"/>
    <hyperlink r:id="rId4411" location="&amp;call1=&amp;call2=&amp;sched1=&amp;sched2=&amp;comp1=&amp;comp2=&amp;p.hMy=rheing&amp;hUnit=&amp;hTenant=&amp;hVendor=&amp;hasset=&amp;wo.sCategory=&amp;wonum1=&amp;wonum2=" ref="A4413"/>
    <hyperlink r:id="rId4412" location="&amp;call1=&amp;call2=&amp;sched1=&amp;sched2=&amp;comp1=&amp;comp2=&amp;p.hMy=rheing&amp;hUnit=&amp;hTenant=&amp;hVendor=&amp;hasset=&amp;wo.sCategory=&amp;wonum1=&amp;wonum2=" ref="A4414"/>
    <hyperlink r:id="rId4413" location="&amp;call1=&amp;call2=&amp;sched1=&amp;sched2=&amp;comp1=&amp;comp2=&amp;p.hMy=rheing&amp;hUnit=&amp;hTenant=&amp;hVendor=&amp;hasset=&amp;wo.sCategory=&amp;wonum1=&amp;wonum2=" ref="A4415"/>
    <hyperlink r:id="rId4414" location="&amp;call1=&amp;call2=&amp;sched1=&amp;sched2=&amp;comp1=&amp;comp2=&amp;p.hMy=rheing&amp;hUnit=&amp;hTenant=&amp;hVendor=&amp;hasset=&amp;wo.sCategory=&amp;wonum1=&amp;wonum2=" ref="A4416"/>
    <hyperlink r:id="rId4415" location="&amp;call1=&amp;call2=&amp;sched1=&amp;sched2=&amp;comp1=&amp;comp2=&amp;p.hMy=rheing&amp;hUnit=&amp;hTenant=&amp;hVendor=&amp;hasset=&amp;wo.sCategory=&amp;wonum1=&amp;wonum2=" ref="A4417"/>
    <hyperlink r:id="rId4416" location="&amp;call1=&amp;call2=&amp;sched1=&amp;sched2=&amp;comp1=&amp;comp2=&amp;p.hMy=rheing&amp;hUnit=&amp;hTenant=&amp;hVendor=&amp;hasset=&amp;wo.sCategory=&amp;wonum1=&amp;wonum2=" ref="A4418"/>
    <hyperlink r:id="rId4417" location="&amp;call1=&amp;call2=&amp;sched1=&amp;sched2=&amp;comp1=&amp;comp2=&amp;p.hMy=rheing&amp;hUnit=&amp;hTenant=&amp;hVendor=&amp;hasset=&amp;wo.sCategory=&amp;wonum1=&amp;wonum2=" ref="A4419"/>
    <hyperlink r:id="rId4418" location="&amp;call1=&amp;call2=&amp;sched1=&amp;sched2=&amp;comp1=&amp;comp2=&amp;p.hMy=rheing&amp;hUnit=&amp;hTenant=&amp;hVendor=&amp;hasset=&amp;wo.sCategory=&amp;wonum1=&amp;wonum2=" ref="A4420"/>
    <hyperlink r:id="rId4419" location="&amp;call1=&amp;call2=&amp;sched1=&amp;sched2=&amp;comp1=&amp;comp2=&amp;p.hMy=rheing&amp;hUnit=&amp;hTenant=&amp;hVendor=&amp;hasset=&amp;wo.sCategory=&amp;wonum1=&amp;wonum2=" ref="A4421"/>
    <hyperlink r:id="rId4420" location="&amp;call1=&amp;call2=&amp;sched1=&amp;sched2=&amp;comp1=&amp;comp2=&amp;p.hMy=rheing&amp;hUnit=&amp;hTenant=&amp;hVendor=&amp;hasset=&amp;wo.sCategory=&amp;wonum1=&amp;wonum2=" ref="A4422"/>
    <hyperlink r:id="rId4421" location="&amp;call1=&amp;call2=&amp;sched1=&amp;sched2=&amp;comp1=&amp;comp2=&amp;p.hMy=rheing&amp;hUnit=&amp;hTenant=&amp;hVendor=&amp;hasset=&amp;wo.sCategory=&amp;wonum1=&amp;wonum2=" ref="A4423"/>
    <hyperlink r:id="rId4422" location="&amp;call1=&amp;call2=&amp;sched1=&amp;sched2=&amp;comp1=&amp;comp2=&amp;p.hMy=rheing&amp;hUnit=&amp;hTenant=&amp;hVendor=&amp;hasset=&amp;wo.sCategory=&amp;wonum1=&amp;wonum2=" ref="A4424"/>
    <hyperlink r:id="rId4423" location="&amp;call1=&amp;call2=&amp;sched1=&amp;sched2=&amp;comp1=&amp;comp2=&amp;p.hMy=rheing&amp;hUnit=&amp;hTenant=&amp;hVendor=&amp;hasset=&amp;wo.sCategory=&amp;wonum1=&amp;wonum2=" ref="A4425"/>
    <hyperlink r:id="rId4424" location="&amp;call1=&amp;call2=&amp;sched1=&amp;sched2=&amp;comp1=&amp;comp2=&amp;p.hMy=rheing&amp;hUnit=&amp;hTenant=&amp;hVendor=&amp;hasset=&amp;wo.sCategory=&amp;wonum1=&amp;wonum2=" ref="A4426"/>
    <hyperlink r:id="rId4425" location="&amp;call1=&amp;call2=&amp;sched1=&amp;sched2=&amp;comp1=&amp;comp2=&amp;p.hMy=rheing&amp;hUnit=&amp;hTenant=&amp;hVendor=&amp;hasset=&amp;wo.sCategory=&amp;wonum1=&amp;wonum2=" ref="A4427"/>
    <hyperlink r:id="rId4426" location="&amp;call1=&amp;call2=&amp;sched1=&amp;sched2=&amp;comp1=&amp;comp2=&amp;p.hMy=rheing&amp;hUnit=&amp;hTenant=&amp;hVendor=&amp;hasset=&amp;wo.sCategory=&amp;wonum1=&amp;wonum2=" ref="A4428"/>
    <hyperlink r:id="rId4427" location="&amp;call1=&amp;call2=&amp;sched1=&amp;sched2=&amp;comp1=&amp;comp2=&amp;p.hMy=rheing&amp;hUnit=&amp;hTenant=&amp;hVendor=&amp;hasset=&amp;wo.sCategory=&amp;wonum1=&amp;wonum2=" ref="A4429"/>
    <hyperlink r:id="rId4428" location="&amp;call1=&amp;call2=&amp;sched1=&amp;sched2=&amp;comp1=&amp;comp2=&amp;p.hMy=rheing&amp;hUnit=&amp;hTenant=&amp;hVendor=&amp;hasset=&amp;wo.sCategory=&amp;wonum1=&amp;wonum2=" ref="A4430"/>
    <hyperlink r:id="rId4429" location="&amp;call1=&amp;call2=&amp;sched1=&amp;sched2=&amp;comp1=&amp;comp2=&amp;p.hMy=rheing&amp;hUnit=&amp;hTenant=&amp;hVendor=&amp;hasset=&amp;wo.sCategory=&amp;wonum1=&amp;wonum2=" ref="A4431"/>
    <hyperlink r:id="rId4430" location="&amp;call1=&amp;call2=&amp;sched1=&amp;sched2=&amp;comp1=&amp;comp2=&amp;p.hMy=rheing&amp;hUnit=&amp;hTenant=&amp;hVendor=&amp;hasset=&amp;wo.sCategory=&amp;wonum1=&amp;wonum2=" ref="A4432"/>
    <hyperlink r:id="rId4431" location="&amp;call1=&amp;call2=&amp;sched1=&amp;sched2=&amp;comp1=&amp;comp2=&amp;p.hMy=rheing&amp;hUnit=&amp;hTenant=&amp;hVendor=&amp;hasset=&amp;wo.sCategory=&amp;wonum1=&amp;wonum2=" ref="A4433"/>
    <hyperlink r:id="rId4432" location="&amp;call1=&amp;call2=&amp;sched1=&amp;sched2=&amp;comp1=&amp;comp2=&amp;p.hMy=rheing&amp;hUnit=&amp;hTenant=&amp;hVendor=&amp;hasset=&amp;wo.sCategory=&amp;wonum1=&amp;wonum2=" ref="A4434"/>
    <hyperlink r:id="rId4433" location="&amp;call1=&amp;call2=&amp;sched1=&amp;sched2=&amp;comp1=&amp;comp2=&amp;p.hMy=rheing&amp;hUnit=&amp;hTenant=&amp;hVendor=&amp;hasset=&amp;wo.sCategory=&amp;wonum1=&amp;wonum2=" ref="A4435"/>
    <hyperlink r:id="rId4434" location="&amp;call1=&amp;call2=&amp;sched1=&amp;sched2=&amp;comp1=&amp;comp2=&amp;p.hMy=rheing&amp;hUnit=&amp;hTenant=&amp;hVendor=&amp;hasset=&amp;wo.sCategory=&amp;wonum1=&amp;wonum2=" ref="A4436"/>
    <hyperlink r:id="rId4435" location="&amp;call1=&amp;call2=&amp;sched1=&amp;sched2=&amp;comp1=&amp;comp2=&amp;p.hMy=rheing&amp;hUnit=&amp;hTenant=&amp;hVendor=&amp;hasset=&amp;wo.sCategory=&amp;wonum1=&amp;wonum2=" ref="A4437"/>
    <hyperlink r:id="rId4436" location="&amp;call1=&amp;call2=&amp;sched1=&amp;sched2=&amp;comp1=&amp;comp2=&amp;p.hMy=rheing&amp;hUnit=&amp;hTenant=&amp;hVendor=&amp;hasset=&amp;wo.sCategory=&amp;wonum1=&amp;wonum2=" ref="A4438"/>
    <hyperlink r:id="rId4437" location="&amp;call1=&amp;call2=&amp;sched1=&amp;sched2=&amp;comp1=&amp;comp2=&amp;p.hMy=rheing&amp;hUnit=&amp;hTenant=&amp;hVendor=&amp;hasset=&amp;wo.sCategory=&amp;wonum1=&amp;wonum2=" ref="A4439"/>
    <hyperlink r:id="rId4438" location="&amp;call1=&amp;call2=&amp;sched1=&amp;sched2=&amp;comp1=&amp;comp2=&amp;p.hMy=rheing&amp;hUnit=&amp;hTenant=&amp;hVendor=&amp;hasset=&amp;wo.sCategory=&amp;wonum1=&amp;wonum2=" ref="A4440"/>
    <hyperlink r:id="rId4439" location="&amp;call1=&amp;call2=&amp;sched1=&amp;sched2=&amp;comp1=&amp;comp2=&amp;p.hMy=rheing&amp;hUnit=&amp;hTenant=&amp;hVendor=&amp;hasset=&amp;wo.sCategory=&amp;wonum1=&amp;wonum2=" ref="A4441"/>
    <hyperlink r:id="rId4440" location="&amp;call1=&amp;call2=&amp;sched1=&amp;sched2=&amp;comp1=&amp;comp2=&amp;p.hMy=rheing&amp;hUnit=&amp;hTenant=&amp;hVendor=&amp;hasset=&amp;wo.sCategory=&amp;wonum1=&amp;wonum2=" ref="A4442"/>
    <hyperlink r:id="rId4441" location="&amp;call1=&amp;call2=&amp;sched1=&amp;sched2=&amp;comp1=&amp;comp2=&amp;p.hMy=rheing&amp;hUnit=&amp;hTenant=&amp;hVendor=&amp;hasset=&amp;wo.sCategory=&amp;wonum1=&amp;wonum2=" ref="A4443"/>
    <hyperlink r:id="rId4442" location="&amp;call1=&amp;call2=&amp;sched1=&amp;sched2=&amp;comp1=&amp;comp2=&amp;p.hMy=rheing&amp;hUnit=&amp;hTenant=&amp;hVendor=&amp;hasset=&amp;wo.sCategory=&amp;wonum1=&amp;wonum2=" ref="A4444"/>
    <hyperlink r:id="rId4443" location="&amp;call1=&amp;call2=&amp;sched1=&amp;sched2=&amp;comp1=&amp;comp2=&amp;p.hMy=rheing&amp;hUnit=&amp;hTenant=&amp;hVendor=&amp;hasset=&amp;wo.sCategory=&amp;wonum1=&amp;wonum2=" ref="A4445"/>
    <hyperlink r:id="rId4444" location="&amp;call1=&amp;call2=&amp;sched1=&amp;sched2=&amp;comp1=&amp;comp2=&amp;p.hMy=rheing&amp;hUnit=&amp;hTenant=&amp;hVendor=&amp;hasset=&amp;wo.sCategory=&amp;wonum1=&amp;wonum2=" ref="A4446"/>
    <hyperlink r:id="rId4445" location="&amp;call1=&amp;call2=&amp;sched1=&amp;sched2=&amp;comp1=&amp;comp2=&amp;p.hMy=rheing&amp;hUnit=&amp;hTenant=&amp;hVendor=&amp;hasset=&amp;wo.sCategory=&amp;wonum1=&amp;wonum2=" ref="A4447"/>
    <hyperlink r:id="rId4446" location="&amp;call1=&amp;call2=&amp;sched1=&amp;sched2=&amp;comp1=&amp;comp2=&amp;p.hMy=rheing&amp;hUnit=&amp;hTenant=&amp;hVendor=&amp;hasset=&amp;wo.sCategory=&amp;wonum1=&amp;wonum2=" ref="A4448"/>
    <hyperlink r:id="rId4447" location="&amp;call1=&amp;call2=&amp;sched1=&amp;sched2=&amp;comp1=&amp;comp2=&amp;p.hMy=rheing&amp;hUnit=&amp;hTenant=&amp;hVendor=&amp;hasset=&amp;wo.sCategory=&amp;wonum1=&amp;wonum2=" ref="A4449"/>
    <hyperlink r:id="rId4448" location="&amp;call1=&amp;call2=&amp;sched1=&amp;sched2=&amp;comp1=&amp;comp2=&amp;p.hMy=rheing&amp;hUnit=&amp;hTenant=&amp;hVendor=&amp;hasset=&amp;wo.sCategory=&amp;wonum1=&amp;wonum2=" ref="A4450"/>
    <hyperlink r:id="rId4449" location="&amp;call1=&amp;call2=&amp;sched1=&amp;sched2=&amp;comp1=&amp;comp2=&amp;p.hMy=rheing&amp;hUnit=&amp;hTenant=&amp;hVendor=&amp;hasset=&amp;wo.sCategory=&amp;wonum1=&amp;wonum2=" ref="A4451"/>
    <hyperlink r:id="rId4450" location="&amp;call1=&amp;call2=&amp;sched1=&amp;sched2=&amp;comp1=&amp;comp2=&amp;p.hMy=rheing&amp;hUnit=&amp;hTenant=&amp;hVendor=&amp;hasset=&amp;wo.sCategory=&amp;wonum1=&amp;wonum2=" ref="A4452"/>
    <hyperlink r:id="rId4451" location="&amp;call1=&amp;call2=&amp;sched1=&amp;sched2=&amp;comp1=&amp;comp2=&amp;p.hMy=rheing&amp;hUnit=&amp;hTenant=&amp;hVendor=&amp;hasset=&amp;wo.sCategory=&amp;wonum1=&amp;wonum2=" ref="A4453"/>
    <hyperlink r:id="rId4452" location="&amp;call1=&amp;call2=&amp;sched1=&amp;sched2=&amp;comp1=&amp;comp2=&amp;p.hMy=rheing&amp;hUnit=&amp;hTenant=&amp;hVendor=&amp;hasset=&amp;wo.sCategory=&amp;wonum1=&amp;wonum2=" ref="A4454"/>
    <hyperlink r:id="rId4453" location="&amp;call1=&amp;call2=&amp;sched1=&amp;sched2=&amp;comp1=&amp;comp2=&amp;p.hMy=rheing&amp;hUnit=&amp;hTenant=&amp;hVendor=&amp;hasset=&amp;wo.sCategory=&amp;wonum1=&amp;wonum2=" ref="A4455"/>
    <hyperlink r:id="rId4454" location="&amp;call1=&amp;call2=&amp;sched1=&amp;sched2=&amp;comp1=&amp;comp2=&amp;p.hMy=rheing&amp;hUnit=&amp;hTenant=&amp;hVendor=&amp;hasset=&amp;wo.sCategory=&amp;wonum1=&amp;wonum2=" ref="A4456"/>
    <hyperlink r:id="rId4455" location="&amp;call1=&amp;call2=&amp;sched1=&amp;sched2=&amp;comp1=&amp;comp2=&amp;p.hMy=rheing&amp;hUnit=&amp;hTenant=&amp;hVendor=&amp;hasset=&amp;wo.sCategory=&amp;wonum1=&amp;wonum2=" ref="A4457"/>
    <hyperlink r:id="rId4456" location="&amp;call1=&amp;call2=&amp;sched1=&amp;sched2=&amp;comp1=&amp;comp2=&amp;p.hMy=rheing&amp;hUnit=&amp;hTenant=&amp;hVendor=&amp;hasset=&amp;wo.sCategory=&amp;wonum1=&amp;wonum2=" ref="A4458"/>
    <hyperlink r:id="rId4457" location="&amp;call1=&amp;call2=&amp;sched1=&amp;sched2=&amp;comp1=&amp;comp2=&amp;p.hMy=rheing&amp;hUnit=&amp;hTenant=&amp;hVendor=&amp;hasset=&amp;wo.sCategory=&amp;wonum1=&amp;wonum2=" ref="A4459"/>
    <hyperlink r:id="rId4458" location="&amp;call1=&amp;call2=&amp;sched1=&amp;sched2=&amp;comp1=&amp;comp2=&amp;p.hMy=rheing&amp;hUnit=&amp;hTenant=&amp;hVendor=&amp;hasset=&amp;wo.sCategory=&amp;wonum1=&amp;wonum2=" ref="A4460"/>
    <hyperlink r:id="rId4459" location="&amp;call1=&amp;call2=&amp;sched1=&amp;sched2=&amp;comp1=&amp;comp2=&amp;p.hMy=rheing&amp;hUnit=&amp;hTenant=&amp;hVendor=&amp;hasset=&amp;wo.sCategory=&amp;wonum1=&amp;wonum2=" ref="A4461"/>
    <hyperlink r:id="rId4460" location="&amp;call1=&amp;call2=&amp;sched1=&amp;sched2=&amp;comp1=&amp;comp2=&amp;p.hMy=rheing&amp;hUnit=&amp;hTenant=&amp;hVendor=&amp;hasset=&amp;wo.sCategory=&amp;wonum1=&amp;wonum2=" ref="A4462"/>
    <hyperlink r:id="rId4461" location="&amp;call1=&amp;call2=&amp;sched1=&amp;sched2=&amp;comp1=&amp;comp2=&amp;p.hMy=rheing&amp;hUnit=&amp;hTenant=&amp;hVendor=&amp;hasset=&amp;wo.sCategory=&amp;wonum1=&amp;wonum2=" ref="A4463"/>
    <hyperlink r:id="rId4462" location="&amp;call1=&amp;call2=&amp;sched1=&amp;sched2=&amp;comp1=&amp;comp2=&amp;p.hMy=rheing&amp;hUnit=&amp;hTenant=&amp;hVendor=&amp;hasset=&amp;wo.sCategory=&amp;wonum1=&amp;wonum2=" ref="A4464"/>
    <hyperlink r:id="rId4463" location="&amp;call1=&amp;call2=&amp;sched1=&amp;sched2=&amp;comp1=&amp;comp2=&amp;p.hMy=rheing&amp;hUnit=&amp;hTenant=&amp;hVendor=&amp;hasset=&amp;wo.sCategory=&amp;wonum1=&amp;wonum2=" ref="A4465"/>
    <hyperlink r:id="rId4464" location="&amp;call1=&amp;call2=&amp;sched1=&amp;sched2=&amp;comp1=&amp;comp2=&amp;p.hMy=rheing&amp;hUnit=&amp;hTenant=&amp;hVendor=&amp;hasset=&amp;wo.sCategory=&amp;wonum1=&amp;wonum2=" ref="A4466"/>
    <hyperlink r:id="rId4465" location="&amp;call1=&amp;call2=&amp;sched1=&amp;sched2=&amp;comp1=&amp;comp2=&amp;p.hMy=rheing&amp;hUnit=&amp;hTenant=&amp;hVendor=&amp;hasset=&amp;wo.sCategory=&amp;wonum1=&amp;wonum2=" ref="A4467"/>
    <hyperlink r:id="rId4466" location="&amp;call1=&amp;call2=&amp;sched1=&amp;sched2=&amp;comp1=&amp;comp2=&amp;p.hMy=rheing&amp;hUnit=&amp;hTenant=&amp;hVendor=&amp;hasset=&amp;wo.sCategory=&amp;wonum1=&amp;wonum2=" ref="A4468"/>
    <hyperlink r:id="rId4467" location="&amp;call1=&amp;call2=&amp;sched1=&amp;sched2=&amp;comp1=&amp;comp2=&amp;p.hMy=rheing&amp;hUnit=&amp;hTenant=&amp;hVendor=&amp;hasset=&amp;wo.sCategory=&amp;wonum1=&amp;wonum2=" ref="A4469"/>
    <hyperlink r:id="rId4468" location="&amp;call1=&amp;call2=&amp;sched1=&amp;sched2=&amp;comp1=&amp;comp2=&amp;p.hMy=rheing&amp;hUnit=&amp;hTenant=&amp;hVendor=&amp;hasset=&amp;wo.sCategory=&amp;wonum1=&amp;wonum2=" ref="A4470"/>
    <hyperlink r:id="rId4469" location="&amp;call1=&amp;call2=&amp;sched1=&amp;sched2=&amp;comp1=&amp;comp2=&amp;p.hMy=rheing&amp;hUnit=&amp;hTenant=&amp;hVendor=&amp;hasset=&amp;wo.sCategory=&amp;wonum1=&amp;wonum2=" ref="A4471"/>
    <hyperlink r:id="rId4470" location="&amp;call1=&amp;call2=&amp;sched1=&amp;sched2=&amp;comp1=&amp;comp2=&amp;p.hMy=rheing&amp;hUnit=&amp;hTenant=&amp;hVendor=&amp;hasset=&amp;wo.sCategory=&amp;wonum1=&amp;wonum2=" ref="A4472"/>
    <hyperlink r:id="rId4471" location="&amp;call1=&amp;call2=&amp;sched1=&amp;sched2=&amp;comp1=&amp;comp2=&amp;p.hMy=rheing&amp;hUnit=&amp;hTenant=&amp;hVendor=&amp;hasset=&amp;wo.sCategory=&amp;wonum1=&amp;wonum2=" ref="A4473"/>
    <hyperlink r:id="rId4472" location="&amp;call1=&amp;call2=&amp;sched1=&amp;sched2=&amp;comp1=&amp;comp2=&amp;p.hMy=rheing&amp;hUnit=&amp;hTenant=&amp;hVendor=&amp;hasset=&amp;wo.sCategory=&amp;wonum1=&amp;wonum2=" ref="A4474"/>
    <hyperlink r:id="rId4473" location="&amp;call1=&amp;call2=&amp;sched1=&amp;sched2=&amp;comp1=&amp;comp2=&amp;p.hMy=rheing&amp;hUnit=&amp;hTenant=&amp;hVendor=&amp;hasset=&amp;wo.sCategory=&amp;wonum1=&amp;wonum2=" ref="A4475"/>
    <hyperlink r:id="rId4474" location="&amp;call1=&amp;call2=&amp;sched1=&amp;sched2=&amp;comp1=&amp;comp2=&amp;p.hMy=rheing&amp;hUnit=&amp;hTenant=&amp;hVendor=&amp;hasset=&amp;wo.sCategory=&amp;wonum1=&amp;wonum2=" ref="A4476"/>
    <hyperlink r:id="rId4475" location="&amp;call1=&amp;call2=&amp;sched1=&amp;sched2=&amp;comp1=&amp;comp2=&amp;p.hMy=rheing&amp;hUnit=&amp;hTenant=&amp;hVendor=&amp;hasset=&amp;wo.sCategory=&amp;wonum1=&amp;wonum2=" ref="A4477"/>
    <hyperlink r:id="rId4476" location="&amp;call1=&amp;call2=&amp;sched1=&amp;sched2=&amp;comp1=&amp;comp2=&amp;p.hMy=rheing&amp;hUnit=&amp;hTenant=&amp;hVendor=&amp;hasset=&amp;wo.sCategory=&amp;wonum1=&amp;wonum2=" ref="A4478"/>
    <hyperlink r:id="rId4477" location="&amp;call1=&amp;call2=&amp;sched1=&amp;sched2=&amp;comp1=&amp;comp2=&amp;p.hMy=rheing&amp;hUnit=&amp;hTenant=&amp;hVendor=&amp;hasset=&amp;wo.sCategory=&amp;wonum1=&amp;wonum2=" ref="A4479"/>
    <hyperlink r:id="rId4478" location="&amp;call1=&amp;call2=&amp;sched1=&amp;sched2=&amp;comp1=&amp;comp2=&amp;p.hMy=rheing&amp;hUnit=&amp;hTenant=&amp;hVendor=&amp;hasset=&amp;wo.sCategory=&amp;wonum1=&amp;wonum2=" ref="A4480"/>
    <hyperlink r:id="rId4479" location="&amp;call1=&amp;call2=&amp;sched1=&amp;sched2=&amp;comp1=&amp;comp2=&amp;p.hMy=rheing&amp;hUnit=&amp;hTenant=&amp;hVendor=&amp;hasset=&amp;wo.sCategory=&amp;wonum1=&amp;wonum2=" ref="A4481"/>
    <hyperlink r:id="rId4480" location="&amp;call1=&amp;call2=&amp;sched1=&amp;sched2=&amp;comp1=&amp;comp2=&amp;p.hMy=rheing&amp;hUnit=&amp;hTenant=&amp;hVendor=&amp;hasset=&amp;wo.sCategory=&amp;wonum1=&amp;wonum2=" ref="A4482"/>
    <hyperlink r:id="rId4481" location="&amp;call1=&amp;call2=&amp;sched1=&amp;sched2=&amp;comp1=&amp;comp2=&amp;p.hMy=rheing&amp;hUnit=&amp;hTenant=&amp;hVendor=&amp;hasset=&amp;wo.sCategory=&amp;wonum1=&amp;wonum2=" ref="A4483"/>
    <hyperlink r:id="rId4482" location="&amp;call1=&amp;call2=&amp;sched1=&amp;sched2=&amp;comp1=&amp;comp2=&amp;p.hMy=rheing&amp;hUnit=&amp;hTenant=&amp;hVendor=&amp;hasset=&amp;wo.sCategory=&amp;wonum1=&amp;wonum2=" ref="A4484"/>
    <hyperlink r:id="rId4483" location="&amp;call1=&amp;call2=&amp;sched1=&amp;sched2=&amp;comp1=&amp;comp2=&amp;p.hMy=rheing&amp;hUnit=&amp;hTenant=&amp;hVendor=&amp;hasset=&amp;wo.sCategory=&amp;wonum1=&amp;wonum2=" ref="A4485"/>
    <hyperlink r:id="rId4484" location="&amp;call1=&amp;call2=&amp;sched1=&amp;sched2=&amp;comp1=&amp;comp2=&amp;p.hMy=rheing&amp;hUnit=&amp;hTenant=&amp;hVendor=&amp;hasset=&amp;wo.sCategory=&amp;wonum1=&amp;wonum2=" ref="A4486"/>
    <hyperlink r:id="rId4485" location="&amp;call1=&amp;call2=&amp;sched1=&amp;sched2=&amp;comp1=&amp;comp2=&amp;p.hMy=rheing&amp;hUnit=&amp;hTenant=&amp;hVendor=&amp;hasset=&amp;wo.sCategory=&amp;wonum1=&amp;wonum2=" ref="A4487"/>
    <hyperlink r:id="rId4486" location="&amp;call1=&amp;call2=&amp;sched1=&amp;sched2=&amp;comp1=&amp;comp2=&amp;p.hMy=rheing&amp;hUnit=&amp;hTenant=&amp;hVendor=&amp;hasset=&amp;wo.sCategory=&amp;wonum1=&amp;wonum2=" ref="A4488"/>
    <hyperlink r:id="rId4487" location="&amp;call1=&amp;call2=&amp;sched1=&amp;sched2=&amp;comp1=&amp;comp2=&amp;p.hMy=rheing&amp;hUnit=&amp;hTenant=&amp;hVendor=&amp;hasset=&amp;wo.sCategory=&amp;wonum1=&amp;wonum2=" ref="A4489"/>
    <hyperlink r:id="rId4488" location="&amp;call1=&amp;call2=&amp;sched1=&amp;sched2=&amp;comp1=&amp;comp2=&amp;p.hMy=rheing&amp;hUnit=&amp;hTenant=&amp;hVendor=&amp;hasset=&amp;wo.sCategory=&amp;wonum1=&amp;wonum2=" ref="A4490"/>
    <hyperlink r:id="rId4489" location="&amp;call1=&amp;call2=&amp;sched1=&amp;sched2=&amp;comp1=&amp;comp2=&amp;p.hMy=rheing&amp;hUnit=&amp;hTenant=&amp;hVendor=&amp;hasset=&amp;wo.sCategory=&amp;wonum1=&amp;wonum2=" ref="A4491"/>
    <hyperlink r:id="rId4490" location="&amp;call1=&amp;call2=&amp;sched1=&amp;sched2=&amp;comp1=&amp;comp2=&amp;p.hMy=rheing&amp;hUnit=&amp;hTenant=&amp;hVendor=&amp;hasset=&amp;wo.sCategory=&amp;wonum1=&amp;wonum2=" ref="A4492"/>
    <hyperlink r:id="rId4491" location="&amp;call1=&amp;call2=&amp;sched1=&amp;sched2=&amp;comp1=&amp;comp2=&amp;p.hMy=rheing&amp;hUnit=&amp;hTenant=&amp;hVendor=&amp;hasset=&amp;wo.sCategory=&amp;wonum1=&amp;wonum2=" ref="A4493"/>
    <hyperlink r:id="rId4492" location="&amp;call1=&amp;call2=&amp;sched1=&amp;sched2=&amp;comp1=&amp;comp2=&amp;p.hMy=rheing&amp;hUnit=&amp;hTenant=&amp;hVendor=&amp;hasset=&amp;wo.sCategory=&amp;wonum1=&amp;wonum2=" ref="A4494"/>
    <hyperlink r:id="rId4493" location="&amp;call1=&amp;call2=&amp;sched1=&amp;sched2=&amp;comp1=&amp;comp2=&amp;p.hMy=rheing&amp;hUnit=&amp;hTenant=&amp;hVendor=&amp;hasset=&amp;wo.sCategory=&amp;wonum1=&amp;wonum2=" ref="A4495"/>
    <hyperlink r:id="rId4494" location="&amp;call1=&amp;call2=&amp;sched1=&amp;sched2=&amp;comp1=&amp;comp2=&amp;p.hMy=rheing&amp;hUnit=&amp;hTenant=&amp;hVendor=&amp;hasset=&amp;wo.sCategory=&amp;wonum1=&amp;wonum2=" ref="A4496"/>
    <hyperlink r:id="rId4495" location="&amp;call1=&amp;call2=&amp;sched1=&amp;sched2=&amp;comp1=&amp;comp2=&amp;p.hMy=rheing&amp;hUnit=&amp;hTenant=&amp;hVendor=&amp;hasset=&amp;wo.sCategory=&amp;wonum1=&amp;wonum2=" ref="A4497"/>
    <hyperlink r:id="rId4496" location="&amp;call1=&amp;call2=&amp;sched1=&amp;sched2=&amp;comp1=&amp;comp2=&amp;p.hMy=rheing&amp;hUnit=&amp;hTenant=&amp;hVendor=&amp;hasset=&amp;wo.sCategory=&amp;wonum1=&amp;wonum2=" ref="A4498"/>
    <hyperlink r:id="rId4497" location="&amp;call1=&amp;call2=&amp;sched1=&amp;sched2=&amp;comp1=&amp;comp2=&amp;p.hMy=rheing&amp;hUnit=&amp;hTenant=&amp;hVendor=&amp;hasset=&amp;wo.sCategory=&amp;wonum1=&amp;wonum2=" ref="A4499"/>
    <hyperlink r:id="rId4498" location="&amp;call1=&amp;call2=&amp;sched1=&amp;sched2=&amp;comp1=&amp;comp2=&amp;p.hMy=rheing&amp;hUnit=&amp;hTenant=&amp;hVendor=&amp;hasset=&amp;wo.sCategory=&amp;wonum1=&amp;wonum2=" ref="A4500"/>
    <hyperlink r:id="rId4499" location="&amp;call1=&amp;call2=&amp;sched1=&amp;sched2=&amp;comp1=&amp;comp2=&amp;p.hMy=rheing&amp;hUnit=&amp;hTenant=&amp;hVendor=&amp;hasset=&amp;wo.sCategory=&amp;wonum1=&amp;wonum2=" ref="A4501"/>
    <hyperlink r:id="rId4500" location="&amp;call1=&amp;call2=&amp;sched1=&amp;sched2=&amp;comp1=&amp;comp2=&amp;p.hMy=rheing&amp;hUnit=&amp;hTenant=&amp;hVendor=&amp;hasset=&amp;wo.sCategory=&amp;wonum1=&amp;wonum2=" ref="A4502"/>
    <hyperlink r:id="rId4501" location="&amp;call1=&amp;call2=&amp;sched1=&amp;sched2=&amp;comp1=&amp;comp2=&amp;p.hMy=rheing&amp;hUnit=&amp;hTenant=&amp;hVendor=&amp;hasset=&amp;wo.sCategory=&amp;wonum1=&amp;wonum2=" ref="A4503"/>
    <hyperlink r:id="rId4502" location="&amp;call1=&amp;call2=&amp;sched1=&amp;sched2=&amp;comp1=&amp;comp2=&amp;p.hMy=rheing&amp;hUnit=&amp;hTenant=&amp;hVendor=&amp;hasset=&amp;wo.sCategory=&amp;wonum1=&amp;wonum2=" ref="A4504"/>
    <hyperlink r:id="rId4503" location="&amp;call1=&amp;call2=&amp;sched1=&amp;sched2=&amp;comp1=&amp;comp2=&amp;p.hMy=rheing&amp;hUnit=&amp;hTenant=&amp;hVendor=&amp;hasset=&amp;wo.sCategory=&amp;wonum1=&amp;wonum2=" ref="A4505"/>
    <hyperlink r:id="rId4504" location="&amp;call1=&amp;call2=&amp;sched1=&amp;sched2=&amp;comp1=&amp;comp2=&amp;p.hMy=rheing&amp;hUnit=&amp;hTenant=&amp;hVendor=&amp;hasset=&amp;wo.sCategory=&amp;wonum1=&amp;wonum2=" ref="A4506"/>
    <hyperlink r:id="rId4505" location="&amp;call1=&amp;call2=&amp;sched1=&amp;sched2=&amp;comp1=&amp;comp2=&amp;p.hMy=rheing&amp;hUnit=&amp;hTenant=&amp;hVendor=&amp;hasset=&amp;wo.sCategory=&amp;wonum1=&amp;wonum2=" ref="A4507"/>
    <hyperlink r:id="rId4506" location="&amp;call1=&amp;call2=&amp;sched1=&amp;sched2=&amp;comp1=&amp;comp2=&amp;p.hMy=rheing&amp;hUnit=&amp;hTenant=&amp;hVendor=&amp;hasset=&amp;wo.sCategory=&amp;wonum1=&amp;wonum2=" ref="A4508"/>
    <hyperlink r:id="rId4507" location="&amp;call1=&amp;call2=&amp;sched1=&amp;sched2=&amp;comp1=&amp;comp2=&amp;p.hMy=rheing&amp;hUnit=&amp;hTenant=&amp;hVendor=&amp;hasset=&amp;wo.sCategory=&amp;wonum1=&amp;wonum2=" ref="A4509"/>
    <hyperlink r:id="rId4508" location="&amp;call1=&amp;call2=&amp;sched1=&amp;sched2=&amp;comp1=&amp;comp2=&amp;p.hMy=rheing&amp;hUnit=&amp;hTenant=&amp;hVendor=&amp;hasset=&amp;wo.sCategory=&amp;wonum1=&amp;wonum2=" ref="A4510"/>
    <hyperlink r:id="rId4509" location="&amp;call1=&amp;call2=&amp;sched1=&amp;sched2=&amp;comp1=&amp;comp2=&amp;p.hMy=rheing&amp;hUnit=&amp;hTenant=&amp;hVendor=&amp;hasset=&amp;wo.sCategory=&amp;wonum1=&amp;wonum2=" ref="A4511"/>
    <hyperlink r:id="rId4510" location="&amp;call1=&amp;call2=&amp;sched1=&amp;sched2=&amp;comp1=&amp;comp2=&amp;p.hMy=rheing&amp;hUnit=&amp;hTenant=&amp;hVendor=&amp;hasset=&amp;wo.sCategory=&amp;wonum1=&amp;wonum2=" ref="A4512"/>
    <hyperlink r:id="rId4511" location="&amp;call1=&amp;call2=&amp;sched1=&amp;sched2=&amp;comp1=&amp;comp2=&amp;p.hMy=rheing&amp;hUnit=&amp;hTenant=&amp;hVendor=&amp;hasset=&amp;wo.sCategory=&amp;wonum1=&amp;wonum2=" ref="A4513"/>
    <hyperlink r:id="rId4512" location="&amp;call1=&amp;call2=&amp;sched1=&amp;sched2=&amp;comp1=&amp;comp2=&amp;p.hMy=rheing&amp;hUnit=&amp;hTenant=&amp;hVendor=&amp;hasset=&amp;wo.sCategory=&amp;wonum1=&amp;wonum2=" ref="A4514"/>
    <hyperlink r:id="rId4513" location="&amp;call1=&amp;call2=&amp;sched1=&amp;sched2=&amp;comp1=&amp;comp2=&amp;p.hMy=rheing&amp;hUnit=&amp;hTenant=&amp;hVendor=&amp;hasset=&amp;wo.sCategory=&amp;wonum1=&amp;wonum2=" ref="A4515"/>
    <hyperlink r:id="rId4514" location="&amp;call1=&amp;call2=&amp;sched1=&amp;sched2=&amp;comp1=&amp;comp2=&amp;p.hMy=rheing&amp;hUnit=&amp;hTenant=&amp;hVendor=&amp;hasset=&amp;wo.sCategory=&amp;wonum1=&amp;wonum2=" ref="A4516"/>
    <hyperlink r:id="rId4515" location="&amp;call1=&amp;call2=&amp;sched1=&amp;sched2=&amp;comp1=&amp;comp2=&amp;p.hMy=rheing&amp;hUnit=&amp;hTenant=&amp;hVendor=&amp;hasset=&amp;wo.sCategory=&amp;wonum1=&amp;wonum2=" ref="A4517"/>
    <hyperlink r:id="rId4516" location="&amp;call1=&amp;call2=&amp;sched1=&amp;sched2=&amp;comp1=&amp;comp2=&amp;p.hMy=rheing&amp;hUnit=&amp;hTenant=&amp;hVendor=&amp;hasset=&amp;wo.sCategory=&amp;wonum1=&amp;wonum2=" ref="A4518"/>
    <hyperlink r:id="rId4517" location="&amp;call1=&amp;call2=&amp;sched1=&amp;sched2=&amp;comp1=&amp;comp2=&amp;p.hMy=rheing&amp;hUnit=&amp;hTenant=&amp;hVendor=&amp;hasset=&amp;wo.sCategory=&amp;wonum1=&amp;wonum2=" ref="A4519"/>
    <hyperlink r:id="rId4518" location="&amp;call1=&amp;call2=&amp;sched1=&amp;sched2=&amp;comp1=&amp;comp2=&amp;p.hMy=rheing&amp;hUnit=&amp;hTenant=&amp;hVendor=&amp;hasset=&amp;wo.sCategory=&amp;wonum1=&amp;wonum2=" ref="A4520"/>
    <hyperlink r:id="rId4519" location="&amp;call1=&amp;call2=&amp;sched1=&amp;sched2=&amp;comp1=&amp;comp2=&amp;p.hMy=rheing&amp;hUnit=&amp;hTenant=&amp;hVendor=&amp;hasset=&amp;wo.sCategory=&amp;wonum1=&amp;wonum2=" ref="A4521"/>
    <hyperlink r:id="rId4520" location="&amp;call1=&amp;call2=&amp;sched1=&amp;sched2=&amp;comp1=&amp;comp2=&amp;p.hMy=rheing&amp;hUnit=&amp;hTenant=&amp;hVendor=&amp;hasset=&amp;wo.sCategory=&amp;wonum1=&amp;wonum2=" ref="A4522"/>
    <hyperlink r:id="rId4521" location="&amp;call1=&amp;call2=&amp;sched1=&amp;sched2=&amp;comp1=&amp;comp2=&amp;p.hMy=rheing&amp;hUnit=&amp;hTenant=&amp;hVendor=&amp;hasset=&amp;wo.sCategory=&amp;wonum1=&amp;wonum2=" ref="A4523"/>
    <hyperlink r:id="rId4522" location="&amp;call1=&amp;call2=&amp;sched1=&amp;sched2=&amp;comp1=&amp;comp2=&amp;p.hMy=rheing&amp;hUnit=&amp;hTenant=&amp;hVendor=&amp;hasset=&amp;wo.sCategory=&amp;wonum1=&amp;wonum2=" ref="A4524"/>
    <hyperlink r:id="rId4523" location="&amp;call1=&amp;call2=&amp;sched1=&amp;sched2=&amp;comp1=&amp;comp2=&amp;p.hMy=rheing&amp;hUnit=&amp;hTenant=&amp;hVendor=&amp;hasset=&amp;wo.sCategory=&amp;wonum1=&amp;wonum2=" ref="A4525"/>
    <hyperlink r:id="rId4524" location="&amp;call1=&amp;call2=&amp;sched1=&amp;sched2=&amp;comp1=&amp;comp2=&amp;p.hMy=rheing&amp;hUnit=&amp;hTenant=&amp;hVendor=&amp;hasset=&amp;wo.sCategory=&amp;wonum1=&amp;wonum2=" ref="A4526"/>
    <hyperlink r:id="rId4525" location="&amp;call1=&amp;call2=&amp;sched1=&amp;sched2=&amp;comp1=&amp;comp2=&amp;p.hMy=rheing&amp;hUnit=&amp;hTenant=&amp;hVendor=&amp;hasset=&amp;wo.sCategory=&amp;wonum1=&amp;wonum2=" ref="A4527"/>
    <hyperlink r:id="rId4526" location="&amp;call1=&amp;call2=&amp;sched1=&amp;sched2=&amp;comp1=&amp;comp2=&amp;p.hMy=rheing&amp;hUnit=&amp;hTenant=&amp;hVendor=&amp;hasset=&amp;wo.sCategory=&amp;wonum1=&amp;wonum2=" ref="A4528"/>
    <hyperlink r:id="rId4527" location="&amp;call1=&amp;call2=&amp;sched1=&amp;sched2=&amp;comp1=&amp;comp2=&amp;p.hMy=rheing&amp;hUnit=&amp;hTenant=&amp;hVendor=&amp;hasset=&amp;wo.sCategory=&amp;wonum1=&amp;wonum2=" ref="A4529"/>
    <hyperlink r:id="rId4528" location="&amp;call1=&amp;call2=&amp;sched1=&amp;sched2=&amp;comp1=&amp;comp2=&amp;p.hMy=rheing&amp;hUnit=&amp;hTenant=&amp;hVendor=&amp;hasset=&amp;wo.sCategory=&amp;wonum1=&amp;wonum2=" ref="A4530"/>
    <hyperlink r:id="rId4529" location="&amp;call1=&amp;call2=&amp;sched1=&amp;sched2=&amp;comp1=&amp;comp2=&amp;p.hMy=rheing&amp;hUnit=&amp;hTenant=&amp;hVendor=&amp;hasset=&amp;wo.sCategory=&amp;wonum1=&amp;wonum2=" ref="A4531"/>
    <hyperlink r:id="rId4530" location="&amp;call1=&amp;call2=&amp;sched1=&amp;sched2=&amp;comp1=&amp;comp2=&amp;p.hMy=rheing&amp;hUnit=&amp;hTenant=&amp;hVendor=&amp;hasset=&amp;wo.sCategory=&amp;wonum1=&amp;wonum2=" ref="A4532"/>
    <hyperlink r:id="rId4531" location="&amp;call1=&amp;call2=&amp;sched1=&amp;sched2=&amp;comp1=&amp;comp2=&amp;p.hMy=rheing&amp;hUnit=&amp;hTenant=&amp;hVendor=&amp;hasset=&amp;wo.sCategory=&amp;wonum1=&amp;wonum2=" ref="A4533"/>
    <hyperlink r:id="rId4532" location="&amp;call1=&amp;call2=&amp;sched1=&amp;sched2=&amp;comp1=&amp;comp2=&amp;p.hMy=rheing&amp;hUnit=&amp;hTenant=&amp;hVendor=&amp;hasset=&amp;wo.sCategory=&amp;wonum1=&amp;wonum2=" ref="A4534"/>
    <hyperlink r:id="rId4533" location="&amp;call1=&amp;call2=&amp;sched1=&amp;sched2=&amp;comp1=&amp;comp2=&amp;p.hMy=rheing&amp;hUnit=&amp;hTenant=&amp;hVendor=&amp;hasset=&amp;wo.sCategory=&amp;wonum1=&amp;wonum2=" ref="A4535"/>
    <hyperlink r:id="rId4534" location="&amp;call1=&amp;call2=&amp;sched1=&amp;sched2=&amp;comp1=&amp;comp2=&amp;p.hMy=rheing&amp;hUnit=&amp;hTenant=&amp;hVendor=&amp;hasset=&amp;wo.sCategory=&amp;wonum1=&amp;wonum2=" ref="A4536"/>
    <hyperlink r:id="rId4535" location="&amp;call1=&amp;call2=&amp;sched1=&amp;sched2=&amp;comp1=&amp;comp2=&amp;p.hMy=rheing&amp;hUnit=&amp;hTenant=&amp;hVendor=&amp;hasset=&amp;wo.sCategory=&amp;wonum1=&amp;wonum2=" ref="A4537"/>
    <hyperlink r:id="rId4536" location="&amp;call1=&amp;call2=&amp;sched1=&amp;sched2=&amp;comp1=&amp;comp2=&amp;p.hMy=rheing&amp;hUnit=&amp;hTenant=&amp;hVendor=&amp;hasset=&amp;wo.sCategory=&amp;wonum1=&amp;wonum2=" ref="A4538"/>
    <hyperlink r:id="rId4537" location="&amp;call1=&amp;call2=&amp;sched1=&amp;sched2=&amp;comp1=&amp;comp2=&amp;p.hMy=rheing&amp;hUnit=&amp;hTenant=&amp;hVendor=&amp;hasset=&amp;wo.sCategory=&amp;wonum1=&amp;wonum2=" ref="A4539"/>
    <hyperlink r:id="rId4538" location="&amp;call1=&amp;call2=&amp;sched1=&amp;sched2=&amp;comp1=&amp;comp2=&amp;p.hMy=rheing&amp;hUnit=&amp;hTenant=&amp;hVendor=&amp;hasset=&amp;wo.sCategory=&amp;wonum1=&amp;wonum2=" ref="A4540"/>
    <hyperlink r:id="rId4539" location="&amp;call1=&amp;call2=&amp;sched1=&amp;sched2=&amp;comp1=&amp;comp2=&amp;p.hMy=rheing&amp;hUnit=&amp;hTenant=&amp;hVendor=&amp;hasset=&amp;wo.sCategory=&amp;wonum1=&amp;wonum2=" ref="A4541"/>
    <hyperlink r:id="rId4540" location="&amp;call1=&amp;call2=&amp;sched1=&amp;sched2=&amp;comp1=&amp;comp2=&amp;p.hMy=rheing&amp;hUnit=&amp;hTenant=&amp;hVendor=&amp;hasset=&amp;wo.sCategory=&amp;wonum1=&amp;wonum2=" ref="A4542"/>
    <hyperlink r:id="rId4541" location="&amp;call1=&amp;call2=&amp;sched1=&amp;sched2=&amp;comp1=&amp;comp2=&amp;p.hMy=rheing&amp;hUnit=&amp;hTenant=&amp;hVendor=&amp;hasset=&amp;wo.sCategory=&amp;wonum1=&amp;wonum2=" ref="A4543"/>
    <hyperlink r:id="rId4542" location="&amp;call1=&amp;call2=&amp;sched1=&amp;sched2=&amp;comp1=&amp;comp2=&amp;p.hMy=rheing&amp;hUnit=&amp;hTenant=&amp;hVendor=&amp;hasset=&amp;wo.sCategory=&amp;wonum1=&amp;wonum2=" ref="A4544"/>
    <hyperlink r:id="rId4543" location="&amp;call1=&amp;call2=&amp;sched1=&amp;sched2=&amp;comp1=&amp;comp2=&amp;p.hMy=rheing&amp;hUnit=&amp;hTenant=&amp;hVendor=&amp;hasset=&amp;wo.sCategory=&amp;wonum1=&amp;wonum2=" ref="A4545"/>
    <hyperlink r:id="rId4544" location="&amp;call1=&amp;call2=&amp;sched1=&amp;sched2=&amp;comp1=&amp;comp2=&amp;p.hMy=rheing&amp;hUnit=&amp;hTenant=&amp;hVendor=&amp;hasset=&amp;wo.sCategory=&amp;wonum1=&amp;wonum2=" ref="A4546"/>
    <hyperlink r:id="rId4545" location="&amp;call1=&amp;call2=&amp;sched1=&amp;sched2=&amp;comp1=&amp;comp2=&amp;p.hMy=rheing&amp;hUnit=&amp;hTenant=&amp;hVendor=&amp;hasset=&amp;wo.sCategory=&amp;wonum1=&amp;wonum2=" ref="A4547"/>
    <hyperlink r:id="rId4546" location="&amp;call1=&amp;call2=&amp;sched1=&amp;sched2=&amp;comp1=&amp;comp2=&amp;p.hMy=rheing&amp;hUnit=&amp;hTenant=&amp;hVendor=&amp;hasset=&amp;wo.sCategory=&amp;wonum1=&amp;wonum2=" ref="A4548"/>
    <hyperlink r:id="rId4547" location="&amp;call1=&amp;call2=&amp;sched1=&amp;sched2=&amp;comp1=&amp;comp2=&amp;p.hMy=rheing&amp;hUnit=&amp;hTenant=&amp;hVendor=&amp;hasset=&amp;wo.sCategory=&amp;wonum1=&amp;wonum2=" ref="A4549"/>
    <hyperlink r:id="rId4548" location="&amp;call1=&amp;call2=&amp;sched1=&amp;sched2=&amp;comp1=&amp;comp2=&amp;p.hMy=rheing&amp;hUnit=&amp;hTenant=&amp;hVendor=&amp;hasset=&amp;wo.sCategory=&amp;wonum1=&amp;wonum2=" ref="A4550"/>
    <hyperlink r:id="rId4549" location="&amp;call1=&amp;call2=&amp;sched1=&amp;sched2=&amp;comp1=&amp;comp2=&amp;p.hMy=rheing&amp;hUnit=&amp;hTenant=&amp;hVendor=&amp;hasset=&amp;wo.sCategory=&amp;wonum1=&amp;wonum2=" ref="A4551"/>
    <hyperlink r:id="rId4550" location="&amp;call1=&amp;call2=&amp;sched1=&amp;sched2=&amp;comp1=&amp;comp2=&amp;p.hMy=rheing&amp;hUnit=&amp;hTenant=&amp;hVendor=&amp;hasset=&amp;wo.sCategory=&amp;wonum1=&amp;wonum2=" ref="A4552"/>
    <hyperlink r:id="rId4551" location="&amp;call1=&amp;call2=&amp;sched1=&amp;sched2=&amp;comp1=&amp;comp2=&amp;p.hMy=rheing&amp;hUnit=&amp;hTenant=&amp;hVendor=&amp;hasset=&amp;wo.sCategory=&amp;wonum1=&amp;wonum2=" ref="A4553"/>
    <hyperlink r:id="rId4552" location="&amp;call1=&amp;call2=&amp;sched1=&amp;sched2=&amp;comp1=&amp;comp2=&amp;p.hMy=rheing&amp;hUnit=&amp;hTenant=&amp;hVendor=&amp;hasset=&amp;wo.sCategory=&amp;wonum1=&amp;wonum2=" ref="A4554"/>
    <hyperlink r:id="rId4553" location="&amp;call1=&amp;call2=&amp;sched1=&amp;sched2=&amp;comp1=&amp;comp2=&amp;p.hMy=rheing&amp;hUnit=&amp;hTenant=&amp;hVendor=&amp;hasset=&amp;wo.sCategory=&amp;wonum1=&amp;wonum2=" ref="A4555"/>
    <hyperlink r:id="rId4554" location="&amp;call1=&amp;call2=&amp;sched1=&amp;sched2=&amp;comp1=&amp;comp2=&amp;p.hMy=rheing&amp;hUnit=&amp;hTenant=&amp;hVendor=&amp;hasset=&amp;wo.sCategory=&amp;wonum1=&amp;wonum2=" ref="A4556"/>
    <hyperlink r:id="rId4555" location="&amp;call1=&amp;call2=&amp;sched1=&amp;sched2=&amp;comp1=&amp;comp2=&amp;p.hMy=rheing&amp;hUnit=&amp;hTenant=&amp;hVendor=&amp;hasset=&amp;wo.sCategory=&amp;wonum1=&amp;wonum2=" ref="A4557"/>
    <hyperlink r:id="rId4556" location="&amp;call1=&amp;call2=&amp;sched1=&amp;sched2=&amp;comp1=&amp;comp2=&amp;p.hMy=rheing&amp;hUnit=&amp;hTenant=&amp;hVendor=&amp;hasset=&amp;wo.sCategory=&amp;wonum1=&amp;wonum2=" ref="A4558"/>
    <hyperlink r:id="rId4557" location="&amp;call1=&amp;call2=&amp;sched1=&amp;sched2=&amp;comp1=&amp;comp2=&amp;p.hMy=rheing&amp;hUnit=&amp;hTenant=&amp;hVendor=&amp;hasset=&amp;wo.sCategory=&amp;wonum1=&amp;wonum2=" ref="A4559"/>
    <hyperlink r:id="rId4558" location="&amp;call1=&amp;call2=&amp;sched1=&amp;sched2=&amp;comp1=&amp;comp2=&amp;p.hMy=rheing&amp;hUnit=&amp;hTenant=&amp;hVendor=&amp;hasset=&amp;wo.sCategory=&amp;wonum1=&amp;wonum2=" ref="A4560"/>
    <hyperlink r:id="rId4559" location="&amp;call1=&amp;call2=&amp;sched1=&amp;sched2=&amp;comp1=&amp;comp2=&amp;p.hMy=rheing&amp;hUnit=&amp;hTenant=&amp;hVendor=&amp;hasset=&amp;wo.sCategory=&amp;wonum1=&amp;wonum2=" ref="A4561"/>
    <hyperlink r:id="rId4560" location="&amp;call1=&amp;call2=&amp;sched1=&amp;sched2=&amp;comp1=&amp;comp2=&amp;p.hMy=rheing&amp;hUnit=&amp;hTenant=&amp;hVendor=&amp;hasset=&amp;wo.sCategory=&amp;wonum1=&amp;wonum2=" ref="A4562"/>
    <hyperlink r:id="rId4561" location="&amp;call1=&amp;call2=&amp;sched1=&amp;sched2=&amp;comp1=&amp;comp2=&amp;p.hMy=rheing&amp;hUnit=&amp;hTenant=&amp;hVendor=&amp;hasset=&amp;wo.sCategory=&amp;wonum1=&amp;wonum2=" ref="A4563"/>
    <hyperlink r:id="rId4562" location="&amp;call1=&amp;call2=&amp;sched1=&amp;sched2=&amp;comp1=&amp;comp2=&amp;p.hMy=rheing&amp;hUnit=&amp;hTenant=&amp;hVendor=&amp;hasset=&amp;wo.sCategory=&amp;wonum1=&amp;wonum2=" ref="A4564"/>
    <hyperlink r:id="rId4563" location="&amp;call1=&amp;call2=&amp;sched1=&amp;sched2=&amp;comp1=&amp;comp2=&amp;p.hMy=rheing&amp;hUnit=&amp;hTenant=&amp;hVendor=&amp;hasset=&amp;wo.sCategory=&amp;wonum1=&amp;wonum2=" ref="A4565"/>
    <hyperlink r:id="rId4564" location="&amp;call1=&amp;call2=&amp;sched1=&amp;sched2=&amp;comp1=&amp;comp2=&amp;p.hMy=rheing&amp;hUnit=&amp;hTenant=&amp;hVendor=&amp;hasset=&amp;wo.sCategory=&amp;wonum1=&amp;wonum2=" ref="A4566"/>
    <hyperlink r:id="rId4565" location="&amp;call1=&amp;call2=&amp;sched1=&amp;sched2=&amp;comp1=&amp;comp2=&amp;p.hMy=rheing&amp;hUnit=&amp;hTenant=&amp;hVendor=&amp;hasset=&amp;wo.sCategory=&amp;wonum1=&amp;wonum2=" ref="A4567"/>
    <hyperlink r:id="rId4566" location="&amp;call1=&amp;call2=&amp;sched1=&amp;sched2=&amp;comp1=&amp;comp2=&amp;p.hMy=rheing&amp;hUnit=&amp;hTenant=&amp;hVendor=&amp;hasset=&amp;wo.sCategory=&amp;wonum1=&amp;wonum2=" ref="A4568"/>
    <hyperlink r:id="rId4567" location="&amp;call1=&amp;call2=&amp;sched1=&amp;sched2=&amp;comp1=&amp;comp2=&amp;p.hMy=rheing&amp;hUnit=&amp;hTenant=&amp;hVendor=&amp;hasset=&amp;wo.sCategory=&amp;wonum1=&amp;wonum2=" ref="A4569"/>
    <hyperlink r:id="rId4568" location="&amp;call1=&amp;call2=&amp;sched1=&amp;sched2=&amp;comp1=&amp;comp2=&amp;p.hMy=rheing&amp;hUnit=&amp;hTenant=&amp;hVendor=&amp;hasset=&amp;wo.sCategory=&amp;wonum1=&amp;wonum2=" ref="A4570"/>
    <hyperlink r:id="rId4569" location="&amp;call1=&amp;call2=&amp;sched1=&amp;sched2=&amp;comp1=&amp;comp2=&amp;p.hMy=rheing&amp;hUnit=&amp;hTenant=&amp;hVendor=&amp;hasset=&amp;wo.sCategory=&amp;wonum1=&amp;wonum2=" ref="A4571"/>
    <hyperlink r:id="rId4570" location="&amp;call1=&amp;call2=&amp;sched1=&amp;sched2=&amp;comp1=&amp;comp2=&amp;p.hMy=rheing&amp;hUnit=&amp;hTenant=&amp;hVendor=&amp;hasset=&amp;wo.sCategory=&amp;wonum1=&amp;wonum2=" ref="A4572"/>
    <hyperlink r:id="rId4571" location="&amp;call1=&amp;call2=&amp;sched1=&amp;sched2=&amp;comp1=&amp;comp2=&amp;p.hMy=rheing&amp;hUnit=&amp;hTenant=&amp;hVendor=&amp;hasset=&amp;wo.sCategory=&amp;wonum1=&amp;wonum2=" ref="A4573"/>
    <hyperlink r:id="rId4572" location="&amp;call1=&amp;call2=&amp;sched1=&amp;sched2=&amp;comp1=&amp;comp2=&amp;p.hMy=rheing&amp;hUnit=&amp;hTenant=&amp;hVendor=&amp;hasset=&amp;wo.sCategory=&amp;wonum1=&amp;wonum2=" ref="A4574"/>
    <hyperlink r:id="rId4573" location="&amp;call1=&amp;call2=&amp;sched1=&amp;sched2=&amp;comp1=&amp;comp2=&amp;p.hMy=rheing&amp;hUnit=&amp;hTenant=&amp;hVendor=&amp;hasset=&amp;wo.sCategory=&amp;wonum1=&amp;wonum2=" ref="A4575"/>
    <hyperlink r:id="rId4574" location="&amp;call1=&amp;call2=&amp;sched1=&amp;sched2=&amp;comp1=&amp;comp2=&amp;p.hMy=rheing&amp;hUnit=&amp;hTenant=&amp;hVendor=&amp;hasset=&amp;wo.sCategory=&amp;wonum1=&amp;wonum2=" ref="A4576"/>
    <hyperlink r:id="rId4575" location="&amp;call1=&amp;call2=&amp;sched1=&amp;sched2=&amp;comp1=&amp;comp2=&amp;p.hMy=rheing&amp;hUnit=&amp;hTenant=&amp;hVendor=&amp;hasset=&amp;wo.sCategory=&amp;wonum1=&amp;wonum2=" ref="A4577"/>
    <hyperlink r:id="rId4576" location="&amp;call1=&amp;call2=&amp;sched1=&amp;sched2=&amp;comp1=&amp;comp2=&amp;p.hMy=rheing&amp;hUnit=&amp;hTenant=&amp;hVendor=&amp;hasset=&amp;wo.sCategory=&amp;wonum1=&amp;wonum2=" ref="A4578"/>
    <hyperlink r:id="rId4577" location="&amp;call1=&amp;call2=&amp;sched1=&amp;sched2=&amp;comp1=&amp;comp2=&amp;p.hMy=rheing&amp;hUnit=&amp;hTenant=&amp;hVendor=&amp;hasset=&amp;wo.sCategory=&amp;wonum1=&amp;wonum2=" ref="A4579"/>
    <hyperlink r:id="rId4578" location="&amp;call1=&amp;call2=&amp;sched1=&amp;sched2=&amp;comp1=&amp;comp2=&amp;p.hMy=rheing&amp;hUnit=&amp;hTenant=&amp;hVendor=&amp;hasset=&amp;wo.sCategory=&amp;wonum1=&amp;wonum2=" ref="A4580"/>
    <hyperlink r:id="rId4579" location="&amp;call1=&amp;call2=&amp;sched1=&amp;sched2=&amp;comp1=&amp;comp2=&amp;p.hMy=rheing&amp;hUnit=&amp;hTenant=&amp;hVendor=&amp;hasset=&amp;wo.sCategory=&amp;wonum1=&amp;wonum2=" ref="A4581"/>
    <hyperlink r:id="rId4580" location="&amp;call1=&amp;call2=&amp;sched1=&amp;sched2=&amp;comp1=&amp;comp2=&amp;p.hMy=rheing&amp;hUnit=&amp;hTenant=&amp;hVendor=&amp;hasset=&amp;wo.sCategory=&amp;wonum1=&amp;wonum2=" ref="A4582"/>
    <hyperlink r:id="rId4581" location="&amp;call1=&amp;call2=&amp;sched1=&amp;sched2=&amp;comp1=&amp;comp2=&amp;p.hMy=rheing&amp;hUnit=&amp;hTenant=&amp;hVendor=&amp;hasset=&amp;wo.sCategory=&amp;wonum1=&amp;wonum2=" ref="A4583"/>
    <hyperlink r:id="rId4582" location="&amp;call1=&amp;call2=&amp;sched1=&amp;sched2=&amp;comp1=&amp;comp2=&amp;p.hMy=rheing&amp;hUnit=&amp;hTenant=&amp;hVendor=&amp;hasset=&amp;wo.sCategory=&amp;wonum1=&amp;wonum2=" ref="A4584"/>
    <hyperlink r:id="rId4583" location="&amp;call1=&amp;call2=&amp;sched1=&amp;sched2=&amp;comp1=&amp;comp2=&amp;p.hMy=rheing&amp;hUnit=&amp;hTenant=&amp;hVendor=&amp;hasset=&amp;wo.sCategory=&amp;wonum1=&amp;wonum2=" ref="A4585"/>
    <hyperlink r:id="rId4584" location="&amp;call1=&amp;call2=&amp;sched1=&amp;sched2=&amp;comp1=&amp;comp2=&amp;p.hMy=rheing&amp;hUnit=&amp;hTenant=&amp;hVendor=&amp;hasset=&amp;wo.sCategory=&amp;wonum1=&amp;wonum2=" ref="A4586"/>
    <hyperlink r:id="rId4585" location="&amp;call1=&amp;call2=&amp;sched1=&amp;sched2=&amp;comp1=&amp;comp2=&amp;p.hMy=rheing&amp;hUnit=&amp;hTenant=&amp;hVendor=&amp;hasset=&amp;wo.sCategory=&amp;wonum1=&amp;wonum2=" ref="A4587"/>
    <hyperlink r:id="rId4586" location="&amp;call1=&amp;call2=&amp;sched1=&amp;sched2=&amp;comp1=&amp;comp2=&amp;p.hMy=rheing&amp;hUnit=&amp;hTenant=&amp;hVendor=&amp;hasset=&amp;wo.sCategory=&amp;wonum1=&amp;wonum2=" ref="A4588"/>
    <hyperlink r:id="rId4587" location="&amp;call1=&amp;call2=&amp;sched1=&amp;sched2=&amp;comp1=&amp;comp2=&amp;p.hMy=rheing&amp;hUnit=&amp;hTenant=&amp;hVendor=&amp;hasset=&amp;wo.sCategory=&amp;wonum1=&amp;wonum2=" ref="A4589"/>
    <hyperlink r:id="rId4588" location="&amp;call1=&amp;call2=&amp;sched1=&amp;sched2=&amp;comp1=&amp;comp2=&amp;p.hMy=rheing&amp;hUnit=&amp;hTenant=&amp;hVendor=&amp;hasset=&amp;wo.sCategory=&amp;wonum1=&amp;wonum2=" ref="A4590"/>
    <hyperlink r:id="rId4589" location="&amp;call1=&amp;call2=&amp;sched1=&amp;sched2=&amp;comp1=&amp;comp2=&amp;p.hMy=rheing&amp;hUnit=&amp;hTenant=&amp;hVendor=&amp;hasset=&amp;wo.sCategory=&amp;wonum1=&amp;wonum2=" ref="A4591"/>
    <hyperlink r:id="rId4590" location="&amp;call1=&amp;call2=&amp;sched1=&amp;sched2=&amp;comp1=&amp;comp2=&amp;p.hMy=rheing&amp;hUnit=&amp;hTenant=&amp;hVendor=&amp;hasset=&amp;wo.sCategory=&amp;wonum1=&amp;wonum2=" ref="A4592"/>
    <hyperlink r:id="rId4591" location="&amp;call1=&amp;call2=&amp;sched1=&amp;sched2=&amp;comp1=&amp;comp2=&amp;p.hMy=rheing&amp;hUnit=&amp;hTenant=&amp;hVendor=&amp;hasset=&amp;wo.sCategory=&amp;wonum1=&amp;wonum2=" ref="A4593"/>
    <hyperlink r:id="rId4592" location="&amp;call1=&amp;call2=&amp;sched1=&amp;sched2=&amp;comp1=&amp;comp2=&amp;p.hMy=rheing&amp;hUnit=&amp;hTenant=&amp;hVendor=&amp;hasset=&amp;wo.sCategory=&amp;wonum1=&amp;wonum2=" ref="A4594"/>
    <hyperlink r:id="rId4593" location="&amp;call1=&amp;call2=&amp;sched1=&amp;sched2=&amp;comp1=&amp;comp2=&amp;p.hMy=rheing&amp;hUnit=&amp;hTenant=&amp;hVendor=&amp;hasset=&amp;wo.sCategory=&amp;wonum1=&amp;wonum2=" ref="A4595"/>
    <hyperlink r:id="rId4594" location="&amp;call1=&amp;call2=&amp;sched1=&amp;sched2=&amp;comp1=&amp;comp2=&amp;p.hMy=rheing&amp;hUnit=&amp;hTenant=&amp;hVendor=&amp;hasset=&amp;wo.sCategory=&amp;wonum1=&amp;wonum2=" ref="A4596"/>
    <hyperlink r:id="rId4595" location="&amp;call1=&amp;call2=&amp;sched1=&amp;sched2=&amp;comp1=&amp;comp2=&amp;p.hMy=rheing&amp;hUnit=&amp;hTenant=&amp;hVendor=&amp;hasset=&amp;wo.sCategory=&amp;wonum1=&amp;wonum2=" ref="A4597"/>
    <hyperlink r:id="rId4596" location="&amp;call1=&amp;call2=&amp;sched1=&amp;sched2=&amp;comp1=&amp;comp2=&amp;p.hMy=rheing&amp;hUnit=&amp;hTenant=&amp;hVendor=&amp;hasset=&amp;wo.sCategory=&amp;wonum1=&amp;wonum2=" ref="A4598"/>
    <hyperlink r:id="rId4597" location="&amp;call1=&amp;call2=&amp;sched1=&amp;sched2=&amp;comp1=&amp;comp2=&amp;p.hMy=rheing&amp;hUnit=&amp;hTenant=&amp;hVendor=&amp;hasset=&amp;wo.sCategory=&amp;wonum1=&amp;wonum2=" ref="A4599"/>
    <hyperlink r:id="rId4598" location="&amp;call1=&amp;call2=&amp;sched1=&amp;sched2=&amp;comp1=&amp;comp2=&amp;p.hMy=rheing&amp;hUnit=&amp;hTenant=&amp;hVendor=&amp;hasset=&amp;wo.sCategory=&amp;wonum1=&amp;wonum2=" ref="A4600"/>
    <hyperlink r:id="rId4599" location="&amp;call1=&amp;call2=&amp;sched1=&amp;sched2=&amp;comp1=&amp;comp2=&amp;p.hMy=rheing&amp;hUnit=&amp;hTenant=&amp;hVendor=&amp;hasset=&amp;wo.sCategory=&amp;wonum1=&amp;wonum2=" ref="A4601"/>
    <hyperlink r:id="rId4600" location="&amp;call1=&amp;call2=&amp;sched1=&amp;sched2=&amp;comp1=&amp;comp2=&amp;p.hMy=rheing&amp;hUnit=&amp;hTenant=&amp;hVendor=&amp;hasset=&amp;wo.sCategory=&amp;wonum1=&amp;wonum2=" ref="A4602"/>
    <hyperlink r:id="rId4601" location="&amp;call1=&amp;call2=&amp;sched1=&amp;sched2=&amp;comp1=&amp;comp2=&amp;p.hMy=rheing&amp;hUnit=&amp;hTenant=&amp;hVendor=&amp;hasset=&amp;wo.sCategory=&amp;wonum1=&amp;wonum2=" ref="A4603"/>
    <hyperlink r:id="rId4602" location="&amp;call1=&amp;call2=&amp;sched1=&amp;sched2=&amp;comp1=&amp;comp2=&amp;p.hMy=rheing&amp;hUnit=&amp;hTenant=&amp;hVendor=&amp;hasset=&amp;wo.sCategory=&amp;wonum1=&amp;wonum2=" ref="A4604"/>
    <hyperlink r:id="rId4603" location="&amp;call1=&amp;call2=&amp;sched1=&amp;sched2=&amp;comp1=&amp;comp2=&amp;p.hMy=rheing&amp;hUnit=&amp;hTenant=&amp;hVendor=&amp;hasset=&amp;wo.sCategory=&amp;wonum1=&amp;wonum2=" ref="A4605"/>
    <hyperlink r:id="rId4604" location="&amp;call1=&amp;call2=&amp;sched1=&amp;sched2=&amp;comp1=&amp;comp2=&amp;p.hMy=rheing&amp;hUnit=&amp;hTenant=&amp;hVendor=&amp;hasset=&amp;wo.sCategory=&amp;wonum1=&amp;wonum2=" ref="A4606"/>
    <hyperlink r:id="rId4605" location="&amp;call1=&amp;call2=&amp;sched1=&amp;sched2=&amp;comp1=&amp;comp2=&amp;p.hMy=rheing&amp;hUnit=&amp;hTenant=&amp;hVendor=&amp;hasset=&amp;wo.sCategory=&amp;wonum1=&amp;wonum2=" ref="A4607"/>
    <hyperlink r:id="rId4606" location="&amp;call1=&amp;call2=&amp;sched1=&amp;sched2=&amp;comp1=&amp;comp2=&amp;p.hMy=rheing&amp;hUnit=&amp;hTenant=&amp;hVendor=&amp;hasset=&amp;wo.sCategory=&amp;wonum1=&amp;wonum2=" ref="A4608"/>
    <hyperlink r:id="rId4607" location="&amp;call1=&amp;call2=&amp;sched1=&amp;sched2=&amp;comp1=&amp;comp2=&amp;p.hMy=rheing&amp;hUnit=&amp;hTenant=&amp;hVendor=&amp;hasset=&amp;wo.sCategory=&amp;wonum1=&amp;wonum2=" ref="A4609"/>
    <hyperlink r:id="rId4608" location="&amp;call1=&amp;call2=&amp;sched1=&amp;sched2=&amp;comp1=&amp;comp2=&amp;p.hMy=rheing&amp;hUnit=&amp;hTenant=&amp;hVendor=&amp;hasset=&amp;wo.sCategory=&amp;wonum1=&amp;wonum2=" ref="A4610"/>
    <hyperlink r:id="rId4609" location="&amp;call1=&amp;call2=&amp;sched1=&amp;sched2=&amp;comp1=&amp;comp2=&amp;p.hMy=rheing&amp;hUnit=&amp;hTenant=&amp;hVendor=&amp;hasset=&amp;wo.sCategory=&amp;wonum1=&amp;wonum2=" ref="A4611"/>
    <hyperlink r:id="rId4610" location="&amp;call1=&amp;call2=&amp;sched1=&amp;sched2=&amp;comp1=&amp;comp2=&amp;p.hMy=rheing&amp;hUnit=&amp;hTenant=&amp;hVendor=&amp;hasset=&amp;wo.sCategory=&amp;wonum1=&amp;wonum2=" ref="A4612"/>
    <hyperlink r:id="rId4611" location="&amp;call1=&amp;call2=&amp;sched1=&amp;sched2=&amp;comp1=&amp;comp2=&amp;p.hMy=rheing&amp;hUnit=&amp;hTenant=&amp;hVendor=&amp;hasset=&amp;wo.sCategory=&amp;wonum1=&amp;wonum2=" ref="A4613"/>
    <hyperlink r:id="rId4612" location="&amp;call1=&amp;call2=&amp;sched1=&amp;sched2=&amp;comp1=&amp;comp2=&amp;p.hMy=rheing&amp;hUnit=&amp;hTenant=&amp;hVendor=&amp;hasset=&amp;wo.sCategory=&amp;wonum1=&amp;wonum2=" ref="A4614"/>
    <hyperlink r:id="rId4613" location="&amp;call1=&amp;call2=&amp;sched1=&amp;sched2=&amp;comp1=&amp;comp2=&amp;p.hMy=rheing&amp;hUnit=&amp;hTenant=&amp;hVendor=&amp;hasset=&amp;wo.sCategory=&amp;wonum1=&amp;wonum2=" ref="A4615"/>
    <hyperlink r:id="rId4614" location="&amp;call1=&amp;call2=&amp;sched1=&amp;sched2=&amp;comp1=&amp;comp2=&amp;p.hMy=rheing&amp;hUnit=&amp;hTenant=&amp;hVendor=&amp;hasset=&amp;wo.sCategory=&amp;wonum1=&amp;wonum2=" ref="A4616"/>
    <hyperlink r:id="rId4615" location="&amp;call1=&amp;call2=&amp;sched1=&amp;sched2=&amp;comp1=&amp;comp2=&amp;p.hMy=rheing&amp;hUnit=&amp;hTenant=&amp;hVendor=&amp;hasset=&amp;wo.sCategory=&amp;wonum1=&amp;wonum2=" ref="A4617"/>
    <hyperlink r:id="rId4616" location="&amp;call1=&amp;call2=&amp;sched1=&amp;sched2=&amp;comp1=&amp;comp2=&amp;p.hMy=rheing&amp;hUnit=&amp;hTenant=&amp;hVendor=&amp;hasset=&amp;wo.sCategory=&amp;wonum1=&amp;wonum2=" ref="A4618"/>
    <hyperlink r:id="rId4617" location="&amp;call1=&amp;call2=&amp;sched1=&amp;sched2=&amp;comp1=&amp;comp2=&amp;p.hMy=rheing&amp;hUnit=&amp;hTenant=&amp;hVendor=&amp;hasset=&amp;wo.sCategory=&amp;wonum1=&amp;wonum2=" ref="A4619"/>
    <hyperlink r:id="rId4618" location="&amp;call1=&amp;call2=&amp;sched1=&amp;sched2=&amp;comp1=&amp;comp2=&amp;p.hMy=rheing&amp;hUnit=&amp;hTenant=&amp;hVendor=&amp;hasset=&amp;wo.sCategory=&amp;wonum1=&amp;wonum2=" ref="A4620"/>
    <hyperlink r:id="rId4619" location="&amp;call1=&amp;call2=&amp;sched1=&amp;sched2=&amp;comp1=&amp;comp2=&amp;p.hMy=rheing&amp;hUnit=&amp;hTenant=&amp;hVendor=&amp;hasset=&amp;wo.sCategory=&amp;wonum1=&amp;wonum2=" ref="A4621"/>
    <hyperlink r:id="rId4620" location="&amp;call1=&amp;call2=&amp;sched1=&amp;sched2=&amp;comp1=&amp;comp2=&amp;p.hMy=rheing&amp;hUnit=&amp;hTenant=&amp;hVendor=&amp;hasset=&amp;wo.sCategory=&amp;wonum1=&amp;wonum2=" ref="A4622"/>
    <hyperlink r:id="rId4621" location="&amp;call1=&amp;call2=&amp;sched1=&amp;sched2=&amp;comp1=&amp;comp2=&amp;p.hMy=rheing&amp;hUnit=&amp;hTenant=&amp;hVendor=&amp;hasset=&amp;wo.sCategory=&amp;wonum1=&amp;wonum2=" ref="A4623"/>
    <hyperlink r:id="rId4622" location="&amp;call1=&amp;call2=&amp;sched1=&amp;sched2=&amp;comp1=&amp;comp2=&amp;p.hMy=rheing&amp;hUnit=&amp;hTenant=&amp;hVendor=&amp;hasset=&amp;wo.sCategory=&amp;wonum1=&amp;wonum2=" ref="A4624"/>
    <hyperlink r:id="rId4623" location="&amp;call1=&amp;call2=&amp;sched1=&amp;sched2=&amp;comp1=&amp;comp2=&amp;p.hMy=rheing&amp;hUnit=&amp;hTenant=&amp;hVendor=&amp;hasset=&amp;wo.sCategory=&amp;wonum1=&amp;wonum2=" ref="A4625"/>
    <hyperlink r:id="rId4624" location="&amp;call1=&amp;call2=&amp;sched1=&amp;sched2=&amp;comp1=&amp;comp2=&amp;p.hMy=rheing&amp;hUnit=&amp;hTenant=&amp;hVendor=&amp;hasset=&amp;wo.sCategory=&amp;wonum1=&amp;wonum2=" ref="A4626"/>
    <hyperlink r:id="rId4625" location="&amp;call1=&amp;call2=&amp;sched1=&amp;sched2=&amp;comp1=&amp;comp2=&amp;p.hMy=rheing&amp;hUnit=&amp;hTenant=&amp;hVendor=&amp;hasset=&amp;wo.sCategory=&amp;wonum1=&amp;wonum2=" ref="A4627"/>
    <hyperlink r:id="rId4626" location="&amp;call1=&amp;call2=&amp;sched1=&amp;sched2=&amp;comp1=&amp;comp2=&amp;p.hMy=rheing&amp;hUnit=&amp;hTenant=&amp;hVendor=&amp;hasset=&amp;wo.sCategory=&amp;wonum1=&amp;wonum2=" ref="A4628"/>
    <hyperlink r:id="rId4627" location="&amp;call1=&amp;call2=&amp;sched1=&amp;sched2=&amp;comp1=&amp;comp2=&amp;p.hMy=rheing&amp;hUnit=&amp;hTenant=&amp;hVendor=&amp;hasset=&amp;wo.sCategory=&amp;wonum1=&amp;wonum2=" ref="A4629"/>
    <hyperlink r:id="rId4628" location="&amp;call1=&amp;call2=&amp;sched1=&amp;sched2=&amp;comp1=&amp;comp2=&amp;p.hMy=rheing&amp;hUnit=&amp;hTenant=&amp;hVendor=&amp;hasset=&amp;wo.sCategory=&amp;wonum1=&amp;wonum2=" ref="A4630"/>
    <hyperlink r:id="rId4629" location="&amp;call1=&amp;call2=&amp;sched1=&amp;sched2=&amp;comp1=&amp;comp2=&amp;p.hMy=rheing&amp;hUnit=&amp;hTenant=&amp;hVendor=&amp;hasset=&amp;wo.sCategory=&amp;wonum1=&amp;wonum2=" ref="A4631"/>
    <hyperlink r:id="rId4630" location="&amp;call1=&amp;call2=&amp;sched1=&amp;sched2=&amp;comp1=&amp;comp2=&amp;p.hMy=rheing&amp;hUnit=&amp;hTenant=&amp;hVendor=&amp;hasset=&amp;wo.sCategory=&amp;wonum1=&amp;wonum2=" ref="A4632"/>
    <hyperlink r:id="rId4631" location="&amp;call1=&amp;call2=&amp;sched1=&amp;sched2=&amp;comp1=&amp;comp2=&amp;p.hMy=rheing&amp;hUnit=&amp;hTenant=&amp;hVendor=&amp;hasset=&amp;wo.sCategory=&amp;wonum1=&amp;wonum2=" ref="A4633"/>
    <hyperlink r:id="rId4632" location="&amp;call1=&amp;call2=&amp;sched1=&amp;sched2=&amp;comp1=&amp;comp2=&amp;p.hMy=rheing&amp;hUnit=&amp;hTenant=&amp;hVendor=&amp;hasset=&amp;wo.sCategory=&amp;wonum1=&amp;wonum2=" ref="A4634"/>
    <hyperlink r:id="rId4633" location="&amp;call1=&amp;call2=&amp;sched1=&amp;sched2=&amp;comp1=&amp;comp2=&amp;p.hMy=rheing&amp;hUnit=&amp;hTenant=&amp;hVendor=&amp;hasset=&amp;wo.sCategory=&amp;wonum1=&amp;wonum2=" ref="A4635"/>
    <hyperlink r:id="rId4634" location="&amp;call1=&amp;call2=&amp;sched1=&amp;sched2=&amp;comp1=&amp;comp2=&amp;p.hMy=rheing&amp;hUnit=&amp;hTenant=&amp;hVendor=&amp;hasset=&amp;wo.sCategory=&amp;wonum1=&amp;wonum2=" ref="A4636"/>
    <hyperlink r:id="rId4635" location="&amp;call1=&amp;call2=&amp;sched1=&amp;sched2=&amp;comp1=&amp;comp2=&amp;p.hMy=rheing&amp;hUnit=&amp;hTenant=&amp;hVendor=&amp;hasset=&amp;wo.sCategory=&amp;wonum1=&amp;wonum2=" ref="A4637"/>
    <hyperlink r:id="rId4636" location="&amp;call1=&amp;call2=&amp;sched1=&amp;sched2=&amp;comp1=&amp;comp2=&amp;p.hMy=rheing&amp;hUnit=&amp;hTenant=&amp;hVendor=&amp;hasset=&amp;wo.sCategory=&amp;wonum1=&amp;wonum2=" ref="A4638"/>
    <hyperlink r:id="rId4637" location="&amp;call1=&amp;call2=&amp;sched1=&amp;sched2=&amp;comp1=&amp;comp2=&amp;p.hMy=rheing&amp;hUnit=&amp;hTenant=&amp;hVendor=&amp;hasset=&amp;wo.sCategory=&amp;wonum1=&amp;wonum2=" ref="A4639"/>
    <hyperlink r:id="rId4638" location="&amp;call1=&amp;call2=&amp;sched1=&amp;sched2=&amp;comp1=&amp;comp2=&amp;p.hMy=rheing&amp;hUnit=&amp;hTenant=&amp;hVendor=&amp;hasset=&amp;wo.sCategory=&amp;wonum1=&amp;wonum2=" ref="A4640"/>
    <hyperlink r:id="rId4639" location="&amp;call1=&amp;call2=&amp;sched1=&amp;sched2=&amp;comp1=&amp;comp2=&amp;p.hMy=rheing&amp;hUnit=&amp;hTenant=&amp;hVendor=&amp;hasset=&amp;wo.sCategory=&amp;wonum1=&amp;wonum2=" ref="A4641"/>
    <hyperlink r:id="rId4640" location="&amp;call1=&amp;call2=&amp;sched1=&amp;sched2=&amp;comp1=&amp;comp2=&amp;p.hMy=rheing&amp;hUnit=&amp;hTenant=&amp;hVendor=&amp;hasset=&amp;wo.sCategory=&amp;wonum1=&amp;wonum2=" ref="A4642"/>
    <hyperlink r:id="rId4641" location="&amp;call1=&amp;call2=&amp;sched1=&amp;sched2=&amp;comp1=&amp;comp2=&amp;p.hMy=rheing&amp;hUnit=&amp;hTenant=&amp;hVendor=&amp;hasset=&amp;wo.sCategory=&amp;wonum1=&amp;wonum2=" ref="A4643"/>
    <hyperlink r:id="rId4642" location="&amp;call1=&amp;call2=&amp;sched1=&amp;sched2=&amp;comp1=&amp;comp2=&amp;p.hMy=rheing&amp;hUnit=&amp;hTenant=&amp;hVendor=&amp;hasset=&amp;wo.sCategory=&amp;wonum1=&amp;wonum2=" ref="A4644"/>
    <hyperlink r:id="rId4643" location="&amp;call1=&amp;call2=&amp;sched1=&amp;sched2=&amp;comp1=&amp;comp2=&amp;p.hMy=rheing&amp;hUnit=&amp;hTenant=&amp;hVendor=&amp;hasset=&amp;wo.sCategory=&amp;wonum1=&amp;wonum2=" ref="A4645"/>
    <hyperlink r:id="rId4644" location="&amp;call1=&amp;call2=&amp;sched1=&amp;sched2=&amp;comp1=&amp;comp2=&amp;p.hMy=rheing&amp;hUnit=&amp;hTenant=&amp;hVendor=&amp;hasset=&amp;wo.sCategory=&amp;wonum1=&amp;wonum2=" ref="A4646"/>
    <hyperlink r:id="rId4645" location="&amp;call1=&amp;call2=&amp;sched1=&amp;sched2=&amp;comp1=&amp;comp2=&amp;p.hMy=rheing&amp;hUnit=&amp;hTenant=&amp;hVendor=&amp;hasset=&amp;wo.sCategory=&amp;wonum1=&amp;wonum2=" ref="A4647"/>
    <hyperlink r:id="rId4646" location="&amp;call1=&amp;call2=&amp;sched1=&amp;sched2=&amp;comp1=&amp;comp2=&amp;p.hMy=rheing&amp;hUnit=&amp;hTenant=&amp;hVendor=&amp;hasset=&amp;wo.sCategory=&amp;wonum1=&amp;wonum2=" ref="A4648"/>
    <hyperlink r:id="rId4647" location="&amp;call1=&amp;call2=&amp;sched1=&amp;sched2=&amp;comp1=&amp;comp2=&amp;p.hMy=rheing&amp;hUnit=&amp;hTenant=&amp;hVendor=&amp;hasset=&amp;wo.sCategory=&amp;wonum1=&amp;wonum2=" ref="A4649"/>
    <hyperlink r:id="rId4648" location="&amp;call1=&amp;call2=&amp;sched1=&amp;sched2=&amp;comp1=&amp;comp2=&amp;p.hMy=rheing&amp;hUnit=&amp;hTenant=&amp;hVendor=&amp;hasset=&amp;wo.sCategory=&amp;wonum1=&amp;wonum2=" ref="A4650"/>
    <hyperlink r:id="rId4649" location="&amp;call1=&amp;call2=&amp;sched1=&amp;sched2=&amp;comp1=&amp;comp2=&amp;p.hMy=rheing&amp;hUnit=&amp;hTenant=&amp;hVendor=&amp;hasset=&amp;wo.sCategory=&amp;wonum1=&amp;wonum2=" ref="A4651"/>
    <hyperlink r:id="rId4650" location="&amp;call1=&amp;call2=&amp;sched1=&amp;sched2=&amp;comp1=&amp;comp2=&amp;p.hMy=rheing&amp;hUnit=&amp;hTenant=&amp;hVendor=&amp;hasset=&amp;wo.sCategory=&amp;wonum1=&amp;wonum2=" ref="A4652"/>
    <hyperlink r:id="rId4651" location="&amp;call1=&amp;call2=&amp;sched1=&amp;sched2=&amp;comp1=&amp;comp2=&amp;p.hMy=rheing&amp;hUnit=&amp;hTenant=&amp;hVendor=&amp;hasset=&amp;wo.sCategory=&amp;wonum1=&amp;wonum2=" ref="A4653"/>
    <hyperlink r:id="rId4652" location="&amp;call1=&amp;call2=&amp;sched1=&amp;sched2=&amp;comp1=&amp;comp2=&amp;p.hMy=rheing&amp;hUnit=&amp;hTenant=&amp;hVendor=&amp;hasset=&amp;wo.sCategory=&amp;wonum1=&amp;wonum2=" ref="A4654"/>
    <hyperlink r:id="rId4653" location="&amp;call1=&amp;call2=&amp;sched1=&amp;sched2=&amp;comp1=&amp;comp2=&amp;p.hMy=rheing&amp;hUnit=&amp;hTenant=&amp;hVendor=&amp;hasset=&amp;wo.sCategory=&amp;wonum1=&amp;wonum2=" ref="A4655"/>
    <hyperlink r:id="rId4654" location="&amp;call1=&amp;call2=&amp;sched1=&amp;sched2=&amp;comp1=&amp;comp2=&amp;p.hMy=rheing&amp;hUnit=&amp;hTenant=&amp;hVendor=&amp;hasset=&amp;wo.sCategory=&amp;wonum1=&amp;wonum2=" ref="A4656"/>
    <hyperlink r:id="rId4655" location="&amp;call1=&amp;call2=&amp;sched1=&amp;sched2=&amp;comp1=&amp;comp2=&amp;p.hMy=rheing&amp;hUnit=&amp;hTenant=&amp;hVendor=&amp;hasset=&amp;wo.sCategory=&amp;wonum1=&amp;wonum2=" ref="A4657"/>
    <hyperlink r:id="rId4656" location="&amp;call1=&amp;call2=&amp;sched1=&amp;sched2=&amp;comp1=&amp;comp2=&amp;p.hMy=rheing&amp;hUnit=&amp;hTenant=&amp;hVendor=&amp;hasset=&amp;wo.sCategory=&amp;wonum1=&amp;wonum2=" ref="A4658"/>
    <hyperlink r:id="rId4657" location="&amp;call1=&amp;call2=&amp;sched1=&amp;sched2=&amp;comp1=&amp;comp2=&amp;p.hMy=rheing&amp;hUnit=&amp;hTenant=&amp;hVendor=&amp;hasset=&amp;wo.sCategory=&amp;wonum1=&amp;wonum2=" ref="A4659"/>
    <hyperlink r:id="rId4658" location="&amp;call1=&amp;call2=&amp;sched1=&amp;sched2=&amp;comp1=&amp;comp2=&amp;p.hMy=rheing&amp;hUnit=&amp;hTenant=&amp;hVendor=&amp;hasset=&amp;wo.sCategory=&amp;wonum1=&amp;wonum2=" ref="A4660"/>
    <hyperlink r:id="rId4659" location="&amp;call1=&amp;call2=&amp;sched1=&amp;sched2=&amp;comp1=&amp;comp2=&amp;p.hMy=rheing&amp;hUnit=&amp;hTenant=&amp;hVendor=&amp;hasset=&amp;wo.sCategory=&amp;wonum1=&amp;wonum2=" ref="A4661"/>
    <hyperlink r:id="rId4660" location="&amp;call1=&amp;call2=&amp;sched1=&amp;sched2=&amp;comp1=&amp;comp2=&amp;p.hMy=rheing&amp;hUnit=&amp;hTenant=&amp;hVendor=&amp;hasset=&amp;wo.sCategory=&amp;wonum1=&amp;wonum2=" ref="A4662"/>
    <hyperlink r:id="rId4661" location="&amp;call1=&amp;call2=&amp;sched1=&amp;sched2=&amp;comp1=&amp;comp2=&amp;p.hMy=rheing&amp;hUnit=&amp;hTenant=&amp;hVendor=&amp;hasset=&amp;wo.sCategory=&amp;wonum1=&amp;wonum2=" ref="A4663"/>
    <hyperlink r:id="rId4662" location="&amp;call1=&amp;call2=&amp;sched1=&amp;sched2=&amp;comp1=&amp;comp2=&amp;p.hMy=rheing&amp;hUnit=&amp;hTenant=&amp;hVendor=&amp;hasset=&amp;wo.sCategory=&amp;wonum1=&amp;wonum2=" ref="A4664"/>
    <hyperlink r:id="rId4663" location="&amp;call1=&amp;call2=&amp;sched1=&amp;sched2=&amp;comp1=&amp;comp2=&amp;p.hMy=rheing&amp;hUnit=&amp;hTenant=&amp;hVendor=&amp;hasset=&amp;wo.sCategory=&amp;wonum1=&amp;wonum2=" ref="A4665"/>
    <hyperlink r:id="rId4664" location="&amp;call1=&amp;call2=&amp;sched1=&amp;sched2=&amp;comp1=&amp;comp2=&amp;p.hMy=rheing&amp;hUnit=&amp;hTenant=&amp;hVendor=&amp;hasset=&amp;wo.sCategory=&amp;wonum1=&amp;wonum2=" ref="A4666"/>
    <hyperlink r:id="rId4665" location="&amp;call1=&amp;call2=&amp;sched1=&amp;sched2=&amp;comp1=&amp;comp2=&amp;p.hMy=rheing&amp;hUnit=&amp;hTenant=&amp;hVendor=&amp;hasset=&amp;wo.sCategory=&amp;wonum1=&amp;wonum2=" ref="A4667"/>
    <hyperlink r:id="rId4666" location="&amp;call1=&amp;call2=&amp;sched1=&amp;sched2=&amp;comp1=&amp;comp2=&amp;p.hMy=rheing&amp;hUnit=&amp;hTenant=&amp;hVendor=&amp;hasset=&amp;wo.sCategory=&amp;wonum1=&amp;wonum2=" ref="A4668"/>
    <hyperlink r:id="rId4667" location="&amp;call1=&amp;call2=&amp;sched1=&amp;sched2=&amp;comp1=&amp;comp2=&amp;p.hMy=rheing&amp;hUnit=&amp;hTenant=&amp;hVendor=&amp;hasset=&amp;wo.sCategory=&amp;wonum1=&amp;wonum2=" ref="A4669"/>
    <hyperlink r:id="rId4668" location="&amp;call1=&amp;call2=&amp;sched1=&amp;sched2=&amp;comp1=&amp;comp2=&amp;p.hMy=rheing&amp;hUnit=&amp;hTenant=&amp;hVendor=&amp;hasset=&amp;wo.sCategory=&amp;wonum1=&amp;wonum2=" ref="A4670"/>
    <hyperlink r:id="rId4669" location="&amp;call1=&amp;call2=&amp;sched1=&amp;sched2=&amp;comp1=&amp;comp2=&amp;p.hMy=rheing&amp;hUnit=&amp;hTenant=&amp;hVendor=&amp;hasset=&amp;wo.sCategory=&amp;wonum1=&amp;wonum2=" ref="A4671"/>
    <hyperlink r:id="rId4670" location="&amp;call1=&amp;call2=&amp;sched1=&amp;sched2=&amp;comp1=&amp;comp2=&amp;p.hMy=rheing&amp;hUnit=&amp;hTenant=&amp;hVendor=&amp;hasset=&amp;wo.sCategory=&amp;wonum1=&amp;wonum2=" ref="A4672"/>
    <hyperlink r:id="rId4671" location="&amp;call1=&amp;call2=&amp;sched1=&amp;sched2=&amp;comp1=&amp;comp2=&amp;p.hMy=rheing&amp;hUnit=&amp;hTenant=&amp;hVendor=&amp;hasset=&amp;wo.sCategory=&amp;wonum1=&amp;wonum2=" ref="A4673"/>
    <hyperlink r:id="rId4672" location="&amp;call1=&amp;call2=&amp;sched1=&amp;sched2=&amp;comp1=&amp;comp2=&amp;p.hMy=rheing&amp;hUnit=&amp;hTenant=&amp;hVendor=&amp;hasset=&amp;wo.sCategory=&amp;wonum1=&amp;wonum2=" ref="A4674"/>
    <hyperlink r:id="rId4673" location="&amp;call1=&amp;call2=&amp;sched1=&amp;sched2=&amp;comp1=&amp;comp2=&amp;p.hMy=rheing&amp;hUnit=&amp;hTenant=&amp;hVendor=&amp;hasset=&amp;wo.sCategory=&amp;wonum1=&amp;wonum2=" ref="A4675"/>
    <hyperlink r:id="rId4674" location="&amp;call1=&amp;call2=&amp;sched1=&amp;sched2=&amp;comp1=&amp;comp2=&amp;p.hMy=rheing&amp;hUnit=&amp;hTenant=&amp;hVendor=&amp;hasset=&amp;wo.sCategory=&amp;wonum1=&amp;wonum2=" ref="A4676"/>
    <hyperlink r:id="rId4675" location="&amp;call1=&amp;call2=&amp;sched1=&amp;sched2=&amp;comp1=&amp;comp2=&amp;p.hMy=rheing&amp;hUnit=&amp;hTenant=&amp;hVendor=&amp;hasset=&amp;wo.sCategory=&amp;wonum1=&amp;wonum2=" ref="A4677"/>
    <hyperlink r:id="rId4676" location="&amp;call1=&amp;call2=&amp;sched1=&amp;sched2=&amp;comp1=&amp;comp2=&amp;p.hMy=rheing&amp;hUnit=&amp;hTenant=&amp;hVendor=&amp;hasset=&amp;wo.sCategory=&amp;wonum1=&amp;wonum2=" ref="A4678"/>
    <hyperlink r:id="rId4677" location="&amp;call1=&amp;call2=&amp;sched1=&amp;sched2=&amp;comp1=&amp;comp2=&amp;p.hMy=rheing&amp;hUnit=&amp;hTenant=&amp;hVendor=&amp;hasset=&amp;wo.sCategory=&amp;wonum1=&amp;wonum2=" ref="A4679"/>
    <hyperlink r:id="rId4678" location="&amp;call1=&amp;call2=&amp;sched1=&amp;sched2=&amp;comp1=&amp;comp2=&amp;p.hMy=rheing&amp;hUnit=&amp;hTenant=&amp;hVendor=&amp;hasset=&amp;wo.sCategory=&amp;wonum1=&amp;wonum2=" ref="A4680"/>
    <hyperlink r:id="rId4679" location="&amp;call1=&amp;call2=&amp;sched1=&amp;sched2=&amp;comp1=&amp;comp2=&amp;p.hMy=rheing&amp;hUnit=&amp;hTenant=&amp;hVendor=&amp;hasset=&amp;wo.sCategory=&amp;wonum1=&amp;wonum2=" ref="A4681"/>
    <hyperlink r:id="rId4680" location="&amp;call1=&amp;call2=&amp;sched1=&amp;sched2=&amp;comp1=&amp;comp2=&amp;p.hMy=rheing&amp;hUnit=&amp;hTenant=&amp;hVendor=&amp;hasset=&amp;wo.sCategory=&amp;wonum1=&amp;wonum2=" ref="A4682"/>
    <hyperlink r:id="rId4681" location="&amp;call1=&amp;call2=&amp;sched1=&amp;sched2=&amp;comp1=&amp;comp2=&amp;p.hMy=rheing&amp;hUnit=&amp;hTenant=&amp;hVendor=&amp;hasset=&amp;wo.sCategory=&amp;wonum1=&amp;wonum2=" ref="A4683"/>
    <hyperlink r:id="rId4682" location="&amp;call1=&amp;call2=&amp;sched1=&amp;sched2=&amp;comp1=&amp;comp2=&amp;p.hMy=rheing&amp;hUnit=&amp;hTenant=&amp;hVendor=&amp;hasset=&amp;wo.sCategory=&amp;wonum1=&amp;wonum2=" ref="A4684"/>
    <hyperlink r:id="rId4683" location="&amp;call1=&amp;call2=&amp;sched1=&amp;sched2=&amp;comp1=&amp;comp2=&amp;p.hMy=rheing&amp;hUnit=&amp;hTenant=&amp;hVendor=&amp;hasset=&amp;wo.sCategory=&amp;wonum1=&amp;wonum2=" ref="A4685"/>
    <hyperlink r:id="rId4684" location="&amp;call1=&amp;call2=&amp;sched1=&amp;sched2=&amp;comp1=&amp;comp2=&amp;p.hMy=rheing&amp;hUnit=&amp;hTenant=&amp;hVendor=&amp;hasset=&amp;wo.sCategory=&amp;wonum1=&amp;wonum2=" ref="A4686"/>
    <hyperlink r:id="rId4685" location="&amp;call1=&amp;call2=&amp;sched1=&amp;sched2=&amp;comp1=&amp;comp2=&amp;p.hMy=rheing&amp;hUnit=&amp;hTenant=&amp;hVendor=&amp;hasset=&amp;wo.sCategory=&amp;wonum1=&amp;wonum2=" ref="A4687"/>
    <hyperlink r:id="rId4686" location="&amp;call1=&amp;call2=&amp;sched1=&amp;sched2=&amp;comp1=&amp;comp2=&amp;p.hMy=rheing&amp;hUnit=&amp;hTenant=&amp;hVendor=&amp;hasset=&amp;wo.sCategory=&amp;wonum1=&amp;wonum2=" ref="A4688"/>
    <hyperlink r:id="rId4687" location="&amp;call1=&amp;call2=&amp;sched1=&amp;sched2=&amp;comp1=&amp;comp2=&amp;p.hMy=rheing&amp;hUnit=&amp;hTenant=&amp;hVendor=&amp;hasset=&amp;wo.sCategory=&amp;wonum1=&amp;wonum2=" ref="A4689"/>
    <hyperlink r:id="rId4688" location="&amp;call1=&amp;call2=&amp;sched1=&amp;sched2=&amp;comp1=&amp;comp2=&amp;p.hMy=rheing&amp;hUnit=&amp;hTenant=&amp;hVendor=&amp;hasset=&amp;wo.sCategory=&amp;wonum1=&amp;wonum2=" ref="A4690"/>
    <hyperlink r:id="rId4689" location="&amp;call1=&amp;call2=&amp;sched1=&amp;sched2=&amp;comp1=&amp;comp2=&amp;p.hMy=rheing&amp;hUnit=&amp;hTenant=&amp;hVendor=&amp;hasset=&amp;wo.sCategory=&amp;wonum1=&amp;wonum2=" ref="A4691"/>
    <hyperlink r:id="rId4690" location="&amp;call1=&amp;call2=&amp;sched1=&amp;sched2=&amp;comp1=&amp;comp2=&amp;p.hMy=rheing&amp;hUnit=&amp;hTenant=&amp;hVendor=&amp;hasset=&amp;wo.sCategory=&amp;wonum1=&amp;wonum2=" ref="A4692"/>
    <hyperlink r:id="rId4691" location="&amp;call1=&amp;call2=&amp;sched1=&amp;sched2=&amp;comp1=&amp;comp2=&amp;p.hMy=rheing&amp;hUnit=&amp;hTenant=&amp;hVendor=&amp;hasset=&amp;wo.sCategory=&amp;wonum1=&amp;wonum2=" ref="A4693"/>
    <hyperlink r:id="rId4692" location="&amp;call1=&amp;call2=&amp;sched1=&amp;sched2=&amp;comp1=&amp;comp2=&amp;p.hMy=rheing&amp;hUnit=&amp;hTenant=&amp;hVendor=&amp;hasset=&amp;wo.sCategory=&amp;wonum1=&amp;wonum2=" ref="A4694"/>
    <hyperlink r:id="rId4693" location="&amp;call1=&amp;call2=&amp;sched1=&amp;sched2=&amp;comp1=&amp;comp2=&amp;p.hMy=rheing&amp;hUnit=&amp;hTenant=&amp;hVendor=&amp;hasset=&amp;wo.sCategory=&amp;wonum1=&amp;wonum2=" ref="A4695"/>
    <hyperlink r:id="rId4694" location="&amp;call1=&amp;call2=&amp;sched1=&amp;sched2=&amp;comp1=&amp;comp2=&amp;p.hMy=rheing&amp;hUnit=&amp;hTenant=&amp;hVendor=&amp;hasset=&amp;wo.sCategory=&amp;wonum1=&amp;wonum2=" ref="A4696"/>
    <hyperlink r:id="rId4695" location="&amp;call1=&amp;call2=&amp;sched1=&amp;sched2=&amp;comp1=&amp;comp2=&amp;p.hMy=rheing&amp;hUnit=&amp;hTenant=&amp;hVendor=&amp;hasset=&amp;wo.sCategory=&amp;wonum1=&amp;wonum2=" ref="A4697"/>
    <hyperlink r:id="rId4696" location="&amp;call1=&amp;call2=&amp;sched1=&amp;sched2=&amp;comp1=&amp;comp2=&amp;p.hMy=rheing&amp;hUnit=&amp;hTenant=&amp;hVendor=&amp;hasset=&amp;wo.sCategory=&amp;wonum1=&amp;wonum2=" ref="A4698"/>
    <hyperlink r:id="rId4697" location="&amp;call1=&amp;call2=&amp;sched1=&amp;sched2=&amp;comp1=&amp;comp2=&amp;p.hMy=rheing&amp;hUnit=&amp;hTenant=&amp;hVendor=&amp;hasset=&amp;wo.sCategory=&amp;wonum1=&amp;wonum2=" ref="A4699"/>
    <hyperlink r:id="rId4698" location="&amp;call1=&amp;call2=&amp;sched1=&amp;sched2=&amp;comp1=&amp;comp2=&amp;p.hMy=rheing&amp;hUnit=&amp;hTenant=&amp;hVendor=&amp;hasset=&amp;wo.sCategory=&amp;wonum1=&amp;wonum2=" ref="A4700"/>
    <hyperlink r:id="rId4699" location="&amp;call1=&amp;call2=&amp;sched1=&amp;sched2=&amp;comp1=&amp;comp2=&amp;p.hMy=rheing&amp;hUnit=&amp;hTenant=&amp;hVendor=&amp;hasset=&amp;wo.sCategory=&amp;wonum1=&amp;wonum2=" ref="A4701"/>
    <hyperlink r:id="rId4700" location="&amp;call1=&amp;call2=&amp;sched1=&amp;sched2=&amp;comp1=&amp;comp2=&amp;p.hMy=rheing&amp;hUnit=&amp;hTenant=&amp;hVendor=&amp;hasset=&amp;wo.sCategory=&amp;wonum1=&amp;wonum2=" ref="A4702"/>
    <hyperlink r:id="rId4701" location="&amp;call1=&amp;call2=&amp;sched1=&amp;sched2=&amp;comp1=&amp;comp2=&amp;p.hMy=rheing&amp;hUnit=&amp;hTenant=&amp;hVendor=&amp;hasset=&amp;wo.sCategory=&amp;wonum1=&amp;wonum2=" ref="A4703"/>
    <hyperlink r:id="rId4702" location="&amp;call1=&amp;call2=&amp;sched1=&amp;sched2=&amp;comp1=&amp;comp2=&amp;p.hMy=rheing&amp;hUnit=&amp;hTenant=&amp;hVendor=&amp;hasset=&amp;wo.sCategory=&amp;wonum1=&amp;wonum2=" ref="A4704"/>
    <hyperlink r:id="rId4703" location="&amp;call1=&amp;call2=&amp;sched1=&amp;sched2=&amp;comp1=&amp;comp2=&amp;p.hMy=rheing&amp;hUnit=&amp;hTenant=&amp;hVendor=&amp;hasset=&amp;wo.sCategory=&amp;wonum1=&amp;wonum2=" ref="A4705"/>
    <hyperlink r:id="rId4704" location="&amp;call1=&amp;call2=&amp;sched1=&amp;sched2=&amp;comp1=&amp;comp2=&amp;p.hMy=rheing&amp;hUnit=&amp;hTenant=&amp;hVendor=&amp;hasset=&amp;wo.sCategory=&amp;wonum1=&amp;wonum2=" ref="A4706"/>
    <hyperlink r:id="rId4705" location="&amp;call1=&amp;call2=&amp;sched1=&amp;sched2=&amp;comp1=&amp;comp2=&amp;p.hMy=rheing&amp;hUnit=&amp;hTenant=&amp;hVendor=&amp;hasset=&amp;wo.sCategory=&amp;wonum1=&amp;wonum2=" ref="A4707"/>
    <hyperlink r:id="rId4706" location="&amp;call1=&amp;call2=&amp;sched1=&amp;sched2=&amp;comp1=&amp;comp2=&amp;p.hMy=rheing&amp;hUnit=&amp;hTenant=&amp;hVendor=&amp;hasset=&amp;wo.sCategory=&amp;wonum1=&amp;wonum2=" ref="A4708"/>
    <hyperlink r:id="rId4707" location="&amp;call1=&amp;call2=&amp;sched1=&amp;sched2=&amp;comp1=&amp;comp2=&amp;p.hMy=rheing&amp;hUnit=&amp;hTenant=&amp;hVendor=&amp;hasset=&amp;wo.sCategory=&amp;wonum1=&amp;wonum2=" ref="A4709"/>
    <hyperlink r:id="rId4708" location="&amp;call1=&amp;call2=&amp;sched1=&amp;sched2=&amp;comp1=&amp;comp2=&amp;p.hMy=rheing&amp;hUnit=&amp;hTenant=&amp;hVendor=&amp;hasset=&amp;wo.sCategory=&amp;wonum1=&amp;wonum2=" ref="A4710"/>
    <hyperlink r:id="rId4709" location="&amp;call1=&amp;call2=&amp;sched1=&amp;sched2=&amp;comp1=&amp;comp2=&amp;p.hMy=rheing&amp;hUnit=&amp;hTenant=&amp;hVendor=&amp;hasset=&amp;wo.sCategory=&amp;wonum1=&amp;wonum2=" ref="A4711"/>
    <hyperlink r:id="rId4710" location="&amp;call1=&amp;call2=&amp;sched1=&amp;sched2=&amp;comp1=&amp;comp2=&amp;p.hMy=rheing&amp;hUnit=&amp;hTenant=&amp;hVendor=&amp;hasset=&amp;wo.sCategory=&amp;wonum1=&amp;wonum2=" ref="A4712"/>
    <hyperlink r:id="rId4711" location="&amp;call1=&amp;call2=&amp;sched1=&amp;sched2=&amp;comp1=&amp;comp2=&amp;p.hMy=rheing&amp;hUnit=&amp;hTenant=&amp;hVendor=&amp;hasset=&amp;wo.sCategory=&amp;wonum1=&amp;wonum2=" ref="A4713"/>
    <hyperlink r:id="rId4712" location="&amp;call1=&amp;call2=&amp;sched1=&amp;sched2=&amp;comp1=&amp;comp2=&amp;p.hMy=rheing&amp;hUnit=&amp;hTenant=&amp;hVendor=&amp;hasset=&amp;wo.sCategory=&amp;wonum1=&amp;wonum2=" ref="A4714"/>
    <hyperlink r:id="rId4713" location="&amp;call1=&amp;call2=&amp;sched1=&amp;sched2=&amp;comp1=&amp;comp2=&amp;p.hMy=rheing&amp;hUnit=&amp;hTenant=&amp;hVendor=&amp;hasset=&amp;wo.sCategory=&amp;wonum1=&amp;wonum2=" ref="A4715"/>
    <hyperlink r:id="rId4714" location="&amp;call1=&amp;call2=&amp;sched1=&amp;sched2=&amp;comp1=&amp;comp2=&amp;p.hMy=rheing&amp;hUnit=&amp;hTenant=&amp;hVendor=&amp;hasset=&amp;wo.sCategory=&amp;wonum1=&amp;wonum2=" ref="A4716"/>
    <hyperlink r:id="rId4715" location="&amp;call1=&amp;call2=&amp;sched1=&amp;sched2=&amp;comp1=&amp;comp2=&amp;p.hMy=rheing&amp;hUnit=&amp;hTenant=&amp;hVendor=&amp;hasset=&amp;wo.sCategory=&amp;wonum1=&amp;wonum2=" ref="A4717"/>
    <hyperlink r:id="rId4716" location="&amp;call1=&amp;call2=&amp;sched1=&amp;sched2=&amp;comp1=&amp;comp2=&amp;p.hMy=rheing&amp;hUnit=&amp;hTenant=&amp;hVendor=&amp;hasset=&amp;wo.sCategory=&amp;wonum1=&amp;wonum2=" ref="A4718"/>
    <hyperlink r:id="rId4717" location="&amp;call1=&amp;call2=&amp;sched1=&amp;sched2=&amp;comp1=&amp;comp2=&amp;p.hMy=rheing&amp;hUnit=&amp;hTenant=&amp;hVendor=&amp;hasset=&amp;wo.sCategory=&amp;wonum1=&amp;wonum2=" ref="A4719"/>
    <hyperlink r:id="rId4718" location="&amp;call1=&amp;call2=&amp;sched1=&amp;sched2=&amp;comp1=&amp;comp2=&amp;p.hMy=rheing&amp;hUnit=&amp;hTenant=&amp;hVendor=&amp;hasset=&amp;wo.sCategory=&amp;wonum1=&amp;wonum2=" ref="A4720"/>
    <hyperlink r:id="rId4719" location="&amp;call1=&amp;call2=&amp;sched1=&amp;sched2=&amp;comp1=&amp;comp2=&amp;p.hMy=rheing&amp;hUnit=&amp;hTenant=&amp;hVendor=&amp;hasset=&amp;wo.sCategory=&amp;wonum1=&amp;wonum2=" ref="A4721"/>
    <hyperlink r:id="rId4720" location="&amp;call1=&amp;call2=&amp;sched1=&amp;sched2=&amp;comp1=&amp;comp2=&amp;p.hMy=rheing&amp;hUnit=&amp;hTenant=&amp;hVendor=&amp;hasset=&amp;wo.sCategory=&amp;wonum1=&amp;wonum2=" ref="A4722"/>
    <hyperlink r:id="rId4721" location="&amp;call1=&amp;call2=&amp;sched1=&amp;sched2=&amp;comp1=&amp;comp2=&amp;p.hMy=rheing&amp;hUnit=&amp;hTenant=&amp;hVendor=&amp;hasset=&amp;wo.sCategory=&amp;wonum1=&amp;wonum2=" ref="A4723"/>
    <hyperlink r:id="rId4722" location="&amp;call1=&amp;call2=&amp;sched1=&amp;sched2=&amp;comp1=&amp;comp2=&amp;p.hMy=rheing&amp;hUnit=&amp;hTenant=&amp;hVendor=&amp;hasset=&amp;wo.sCategory=&amp;wonum1=&amp;wonum2=" ref="A4724"/>
    <hyperlink r:id="rId4723" location="&amp;call1=&amp;call2=&amp;sched1=&amp;sched2=&amp;comp1=&amp;comp2=&amp;p.hMy=rheing&amp;hUnit=&amp;hTenant=&amp;hVendor=&amp;hasset=&amp;wo.sCategory=&amp;wonum1=&amp;wonum2=" ref="A4725"/>
    <hyperlink r:id="rId4724" location="&amp;call1=&amp;call2=&amp;sched1=&amp;sched2=&amp;comp1=&amp;comp2=&amp;p.hMy=rheing&amp;hUnit=&amp;hTenant=&amp;hVendor=&amp;hasset=&amp;wo.sCategory=&amp;wonum1=&amp;wonum2=" ref="A4726"/>
    <hyperlink r:id="rId4725" location="&amp;call1=&amp;call2=&amp;sched1=&amp;sched2=&amp;comp1=&amp;comp2=&amp;p.hMy=rheing&amp;hUnit=&amp;hTenant=&amp;hVendor=&amp;hasset=&amp;wo.sCategory=&amp;wonum1=&amp;wonum2=" ref="A4727"/>
    <hyperlink r:id="rId4726" location="&amp;call1=&amp;call2=&amp;sched1=&amp;sched2=&amp;comp1=&amp;comp2=&amp;p.hMy=rheing&amp;hUnit=&amp;hTenant=&amp;hVendor=&amp;hasset=&amp;wo.sCategory=&amp;wonum1=&amp;wonum2=" ref="A4728"/>
    <hyperlink r:id="rId4727" location="&amp;call1=&amp;call2=&amp;sched1=&amp;sched2=&amp;comp1=&amp;comp2=&amp;p.hMy=rheing&amp;hUnit=&amp;hTenant=&amp;hVendor=&amp;hasset=&amp;wo.sCategory=&amp;wonum1=&amp;wonum2=" ref="A4729"/>
    <hyperlink r:id="rId4728" location="&amp;call1=&amp;call2=&amp;sched1=&amp;sched2=&amp;comp1=&amp;comp2=&amp;p.hMy=rheing&amp;hUnit=&amp;hTenant=&amp;hVendor=&amp;hasset=&amp;wo.sCategory=&amp;wonum1=&amp;wonum2=" ref="A4730"/>
    <hyperlink r:id="rId4729" location="&amp;call1=&amp;call2=&amp;sched1=&amp;sched2=&amp;comp1=&amp;comp2=&amp;p.hMy=rheing&amp;hUnit=&amp;hTenant=&amp;hVendor=&amp;hasset=&amp;wo.sCategory=&amp;wonum1=&amp;wonum2=" ref="A4731"/>
    <hyperlink r:id="rId4730" location="&amp;call1=&amp;call2=&amp;sched1=&amp;sched2=&amp;comp1=&amp;comp2=&amp;p.hMy=rheing&amp;hUnit=&amp;hTenant=&amp;hVendor=&amp;hasset=&amp;wo.sCategory=&amp;wonum1=&amp;wonum2=" ref="A4732"/>
    <hyperlink r:id="rId4731" location="&amp;call1=&amp;call2=&amp;sched1=&amp;sched2=&amp;comp1=&amp;comp2=&amp;p.hMy=rheing&amp;hUnit=&amp;hTenant=&amp;hVendor=&amp;hasset=&amp;wo.sCategory=&amp;wonum1=&amp;wonum2=" ref="A4733"/>
    <hyperlink r:id="rId4732" location="&amp;call1=&amp;call2=&amp;sched1=&amp;sched2=&amp;comp1=&amp;comp2=&amp;p.hMy=rheing&amp;hUnit=&amp;hTenant=&amp;hVendor=&amp;hasset=&amp;wo.sCategory=&amp;wonum1=&amp;wonum2=" ref="A4734"/>
    <hyperlink r:id="rId4733" location="&amp;call1=&amp;call2=&amp;sched1=&amp;sched2=&amp;comp1=&amp;comp2=&amp;p.hMy=rheing&amp;hUnit=&amp;hTenant=&amp;hVendor=&amp;hasset=&amp;wo.sCategory=&amp;wonum1=&amp;wonum2=" ref="A4735"/>
    <hyperlink r:id="rId4734" location="&amp;call1=&amp;call2=&amp;sched1=&amp;sched2=&amp;comp1=&amp;comp2=&amp;p.hMy=rheing&amp;hUnit=&amp;hTenant=&amp;hVendor=&amp;hasset=&amp;wo.sCategory=&amp;wonum1=&amp;wonum2=" ref="A4736"/>
    <hyperlink r:id="rId4735" location="&amp;call1=&amp;call2=&amp;sched1=&amp;sched2=&amp;comp1=&amp;comp2=&amp;p.hMy=rheing&amp;hUnit=&amp;hTenant=&amp;hVendor=&amp;hasset=&amp;wo.sCategory=&amp;wonum1=&amp;wonum2=" ref="A4737"/>
    <hyperlink r:id="rId4736" location="&amp;call1=&amp;call2=&amp;sched1=&amp;sched2=&amp;comp1=&amp;comp2=&amp;p.hMy=rheing&amp;hUnit=&amp;hTenant=&amp;hVendor=&amp;hasset=&amp;wo.sCategory=&amp;wonum1=&amp;wonum2=" ref="A4738"/>
    <hyperlink r:id="rId4737" location="&amp;call1=&amp;call2=&amp;sched1=&amp;sched2=&amp;comp1=&amp;comp2=&amp;p.hMy=rheing&amp;hUnit=&amp;hTenant=&amp;hVendor=&amp;hasset=&amp;wo.sCategory=&amp;wonum1=&amp;wonum2=" ref="A4739"/>
    <hyperlink r:id="rId4738" location="&amp;call1=&amp;call2=&amp;sched1=&amp;sched2=&amp;comp1=&amp;comp2=&amp;p.hMy=rheing&amp;hUnit=&amp;hTenant=&amp;hVendor=&amp;hasset=&amp;wo.sCategory=&amp;wonum1=&amp;wonum2=" ref="A4740"/>
    <hyperlink r:id="rId4739" location="&amp;call1=&amp;call2=&amp;sched1=&amp;sched2=&amp;comp1=&amp;comp2=&amp;p.hMy=rheing&amp;hUnit=&amp;hTenant=&amp;hVendor=&amp;hasset=&amp;wo.sCategory=&amp;wonum1=&amp;wonum2=" ref="A4741"/>
    <hyperlink r:id="rId4740" location="&amp;call1=&amp;call2=&amp;sched1=&amp;sched2=&amp;comp1=&amp;comp2=&amp;p.hMy=rheing&amp;hUnit=&amp;hTenant=&amp;hVendor=&amp;hasset=&amp;wo.sCategory=&amp;wonum1=&amp;wonum2=" ref="A4742"/>
    <hyperlink r:id="rId4741" location="&amp;call1=&amp;call2=&amp;sched1=&amp;sched2=&amp;comp1=&amp;comp2=&amp;p.hMy=rheing&amp;hUnit=&amp;hTenant=&amp;hVendor=&amp;hasset=&amp;wo.sCategory=&amp;wonum1=&amp;wonum2=" ref="A4743"/>
    <hyperlink r:id="rId4742" location="&amp;call1=&amp;call2=&amp;sched1=&amp;sched2=&amp;comp1=&amp;comp2=&amp;p.hMy=rheing&amp;hUnit=&amp;hTenant=&amp;hVendor=&amp;hasset=&amp;wo.sCategory=&amp;wonum1=&amp;wonum2=" ref="A4744"/>
    <hyperlink r:id="rId4743" location="&amp;call1=&amp;call2=&amp;sched1=&amp;sched2=&amp;comp1=&amp;comp2=&amp;p.hMy=rheing&amp;hUnit=&amp;hTenant=&amp;hVendor=&amp;hasset=&amp;wo.sCategory=&amp;wonum1=&amp;wonum2=" ref="A4745"/>
    <hyperlink r:id="rId4744" location="&amp;call1=&amp;call2=&amp;sched1=&amp;sched2=&amp;comp1=&amp;comp2=&amp;p.hMy=rheing&amp;hUnit=&amp;hTenant=&amp;hVendor=&amp;hasset=&amp;wo.sCategory=&amp;wonum1=&amp;wonum2=" ref="A4746"/>
    <hyperlink r:id="rId4745" location="&amp;call1=&amp;call2=&amp;sched1=&amp;sched2=&amp;comp1=&amp;comp2=&amp;p.hMy=rheing&amp;hUnit=&amp;hTenant=&amp;hVendor=&amp;hasset=&amp;wo.sCategory=&amp;wonum1=&amp;wonum2=" ref="A4747"/>
    <hyperlink r:id="rId4746" location="&amp;call1=&amp;call2=&amp;sched1=&amp;sched2=&amp;comp1=&amp;comp2=&amp;p.hMy=rheing&amp;hUnit=&amp;hTenant=&amp;hVendor=&amp;hasset=&amp;wo.sCategory=&amp;wonum1=&amp;wonum2=" ref="A4748"/>
    <hyperlink r:id="rId4747" location="&amp;call1=&amp;call2=&amp;sched1=&amp;sched2=&amp;comp1=&amp;comp2=&amp;p.hMy=rheing&amp;hUnit=&amp;hTenant=&amp;hVendor=&amp;hasset=&amp;wo.sCategory=&amp;wonum1=&amp;wonum2=" ref="A4749"/>
    <hyperlink r:id="rId4748" location="&amp;call1=&amp;call2=&amp;sched1=&amp;sched2=&amp;comp1=&amp;comp2=&amp;p.hMy=rheing&amp;hUnit=&amp;hTenant=&amp;hVendor=&amp;hasset=&amp;wo.sCategory=&amp;wonum1=&amp;wonum2=" ref="A4750"/>
    <hyperlink r:id="rId4749" location="&amp;call1=&amp;call2=&amp;sched1=&amp;sched2=&amp;comp1=&amp;comp2=&amp;p.hMy=rheing&amp;hUnit=&amp;hTenant=&amp;hVendor=&amp;hasset=&amp;wo.sCategory=&amp;wonum1=&amp;wonum2=" ref="A4751"/>
    <hyperlink r:id="rId4750" location="&amp;call1=&amp;call2=&amp;sched1=&amp;sched2=&amp;comp1=&amp;comp2=&amp;p.hMy=rheing&amp;hUnit=&amp;hTenant=&amp;hVendor=&amp;hasset=&amp;wo.sCategory=&amp;wonum1=&amp;wonum2=" ref="A4752"/>
    <hyperlink r:id="rId4751" location="&amp;call1=&amp;call2=&amp;sched1=&amp;sched2=&amp;comp1=&amp;comp2=&amp;p.hMy=rheing&amp;hUnit=&amp;hTenant=&amp;hVendor=&amp;hasset=&amp;wo.sCategory=&amp;wonum1=&amp;wonum2=" ref="A4753"/>
    <hyperlink r:id="rId4752" location="&amp;call1=&amp;call2=&amp;sched1=&amp;sched2=&amp;comp1=&amp;comp2=&amp;p.hMy=rheing&amp;hUnit=&amp;hTenant=&amp;hVendor=&amp;hasset=&amp;wo.sCategory=&amp;wonum1=&amp;wonum2=" ref="A4754"/>
    <hyperlink r:id="rId4753" location="&amp;call1=&amp;call2=&amp;sched1=&amp;sched2=&amp;comp1=&amp;comp2=&amp;p.hMy=rheing&amp;hUnit=&amp;hTenant=&amp;hVendor=&amp;hasset=&amp;wo.sCategory=&amp;wonum1=&amp;wonum2=" ref="A4755"/>
    <hyperlink r:id="rId4754" location="&amp;call1=&amp;call2=&amp;sched1=&amp;sched2=&amp;comp1=&amp;comp2=&amp;p.hMy=rheing&amp;hUnit=&amp;hTenant=&amp;hVendor=&amp;hasset=&amp;wo.sCategory=&amp;wonum1=&amp;wonum2=" ref="A4756"/>
    <hyperlink r:id="rId4755" location="&amp;call1=&amp;call2=&amp;sched1=&amp;sched2=&amp;comp1=&amp;comp2=&amp;p.hMy=rheing&amp;hUnit=&amp;hTenant=&amp;hVendor=&amp;hasset=&amp;wo.sCategory=&amp;wonum1=&amp;wonum2=" ref="A4757"/>
    <hyperlink r:id="rId4756" location="&amp;call1=&amp;call2=&amp;sched1=&amp;sched2=&amp;comp1=&amp;comp2=&amp;p.hMy=rheing&amp;hUnit=&amp;hTenant=&amp;hVendor=&amp;hasset=&amp;wo.sCategory=&amp;wonum1=&amp;wonum2=" ref="A4758"/>
    <hyperlink r:id="rId4757" location="&amp;call1=&amp;call2=&amp;sched1=&amp;sched2=&amp;comp1=&amp;comp2=&amp;p.hMy=rheing&amp;hUnit=&amp;hTenant=&amp;hVendor=&amp;hasset=&amp;wo.sCategory=&amp;wonum1=&amp;wonum2=" ref="A4759"/>
    <hyperlink r:id="rId4758" location="&amp;call1=&amp;call2=&amp;sched1=&amp;sched2=&amp;comp1=&amp;comp2=&amp;p.hMy=rheing&amp;hUnit=&amp;hTenant=&amp;hVendor=&amp;hasset=&amp;wo.sCategory=&amp;wonum1=&amp;wonum2=" ref="A4760"/>
    <hyperlink r:id="rId4759" location="&amp;call1=&amp;call2=&amp;sched1=&amp;sched2=&amp;comp1=&amp;comp2=&amp;p.hMy=rheing&amp;hUnit=&amp;hTenant=&amp;hVendor=&amp;hasset=&amp;wo.sCategory=&amp;wonum1=&amp;wonum2=" ref="A4761"/>
    <hyperlink r:id="rId4760" location="&amp;call1=&amp;call2=&amp;sched1=&amp;sched2=&amp;comp1=&amp;comp2=&amp;p.hMy=rheing&amp;hUnit=&amp;hTenant=&amp;hVendor=&amp;hasset=&amp;wo.sCategory=&amp;wonum1=&amp;wonum2=" ref="A4762"/>
    <hyperlink r:id="rId4761" location="&amp;call1=&amp;call2=&amp;sched1=&amp;sched2=&amp;comp1=&amp;comp2=&amp;p.hMy=rheing&amp;hUnit=&amp;hTenant=&amp;hVendor=&amp;hasset=&amp;wo.sCategory=&amp;wonum1=&amp;wonum2=" ref="A4763"/>
    <hyperlink r:id="rId4762" location="&amp;call1=&amp;call2=&amp;sched1=&amp;sched2=&amp;comp1=&amp;comp2=&amp;p.hMy=rheing&amp;hUnit=&amp;hTenant=&amp;hVendor=&amp;hasset=&amp;wo.sCategory=&amp;wonum1=&amp;wonum2=" ref="A4764"/>
    <hyperlink r:id="rId4763" location="&amp;call1=&amp;call2=&amp;sched1=&amp;sched2=&amp;comp1=&amp;comp2=&amp;p.hMy=rheing&amp;hUnit=&amp;hTenant=&amp;hVendor=&amp;hasset=&amp;wo.sCategory=&amp;wonum1=&amp;wonum2=" ref="A4765"/>
    <hyperlink r:id="rId4764" location="&amp;call1=&amp;call2=&amp;sched1=&amp;sched2=&amp;comp1=&amp;comp2=&amp;p.hMy=rheing&amp;hUnit=&amp;hTenant=&amp;hVendor=&amp;hasset=&amp;wo.sCategory=&amp;wonum1=&amp;wonum2=" ref="A4766"/>
    <hyperlink r:id="rId4765" location="&amp;call1=&amp;call2=&amp;sched1=&amp;sched2=&amp;comp1=&amp;comp2=&amp;p.hMy=rheing&amp;hUnit=&amp;hTenant=&amp;hVendor=&amp;hasset=&amp;wo.sCategory=&amp;wonum1=&amp;wonum2=" ref="A4767"/>
    <hyperlink r:id="rId4766" location="&amp;call1=&amp;call2=&amp;sched1=&amp;sched2=&amp;comp1=&amp;comp2=&amp;p.hMy=rheing&amp;hUnit=&amp;hTenant=&amp;hVendor=&amp;hasset=&amp;wo.sCategory=&amp;wonum1=&amp;wonum2=" ref="A4768"/>
    <hyperlink r:id="rId4767" location="&amp;call1=&amp;call2=&amp;sched1=&amp;sched2=&amp;comp1=&amp;comp2=&amp;p.hMy=rheing&amp;hUnit=&amp;hTenant=&amp;hVendor=&amp;hasset=&amp;wo.sCategory=&amp;wonum1=&amp;wonum2=" ref="A4769"/>
    <hyperlink r:id="rId4768" location="&amp;call1=&amp;call2=&amp;sched1=&amp;sched2=&amp;comp1=&amp;comp2=&amp;p.hMy=rheing&amp;hUnit=&amp;hTenant=&amp;hVendor=&amp;hasset=&amp;wo.sCategory=&amp;wonum1=&amp;wonum2=" ref="A4770"/>
    <hyperlink r:id="rId4769" location="&amp;call1=&amp;call2=&amp;sched1=&amp;sched2=&amp;comp1=&amp;comp2=&amp;p.hMy=rheing&amp;hUnit=&amp;hTenant=&amp;hVendor=&amp;hasset=&amp;wo.sCategory=&amp;wonum1=&amp;wonum2=" ref="A4771"/>
    <hyperlink r:id="rId4770" location="&amp;call1=&amp;call2=&amp;sched1=&amp;sched2=&amp;comp1=&amp;comp2=&amp;p.hMy=rheing&amp;hUnit=&amp;hTenant=&amp;hVendor=&amp;hasset=&amp;wo.sCategory=&amp;wonum1=&amp;wonum2=" ref="A4772"/>
    <hyperlink r:id="rId4771" location="&amp;call1=&amp;call2=&amp;sched1=&amp;sched2=&amp;comp1=&amp;comp2=&amp;p.hMy=rheing&amp;hUnit=&amp;hTenant=&amp;hVendor=&amp;hasset=&amp;wo.sCategory=&amp;wonum1=&amp;wonum2=" ref="A4773"/>
    <hyperlink r:id="rId4772" location="&amp;call1=&amp;call2=&amp;sched1=&amp;sched2=&amp;comp1=&amp;comp2=&amp;p.hMy=rheing&amp;hUnit=&amp;hTenant=&amp;hVendor=&amp;hasset=&amp;wo.sCategory=&amp;wonum1=&amp;wonum2=" ref="A4774"/>
    <hyperlink r:id="rId4773" location="&amp;call1=&amp;call2=&amp;sched1=&amp;sched2=&amp;comp1=&amp;comp2=&amp;p.hMy=rheing&amp;hUnit=&amp;hTenant=&amp;hVendor=&amp;hasset=&amp;wo.sCategory=&amp;wonum1=&amp;wonum2=" ref="A4775"/>
    <hyperlink r:id="rId4774" location="&amp;call1=&amp;call2=&amp;sched1=&amp;sched2=&amp;comp1=&amp;comp2=&amp;p.hMy=rheing&amp;hUnit=&amp;hTenant=&amp;hVendor=&amp;hasset=&amp;wo.sCategory=&amp;wonum1=&amp;wonum2=" ref="A4776"/>
    <hyperlink r:id="rId4775" location="&amp;call1=&amp;call2=&amp;sched1=&amp;sched2=&amp;comp1=&amp;comp2=&amp;p.hMy=rheing&amp;hUnit=&amp;hTenant=&amp;hVendor=&amp;hasset=&amp;wo.sCategory=&amp;wonum1=&amp;wonum2=" ref="A4777"/>
    <hyperlink r:id="rId4776" location="&amp;call1=&amp;call2=&amp;sched1=&amp;sched2=&amp;comp1=&amp;comp2=&amp;p.hMy=rheing&amp;hUnit=&amp;hTenant=&amp;hVendor=&amp;hasset=&amp;wo.sCategory=&amp;wonum1=&amp;wonum2=" ref="A4778"/>
    <hyperlink r:id="rId4777" location="&amp;call1=&amp;call2=&amp;sched1=&amp;sched2=&amp;comp1=&amp;comp2=&amp;p.hMy=rheing&amp;hUnit=&amp;hTenant=&amp;hVendor=&amp;hasset=&amp;wo.sCategory=&amp;wonum1=&amp;wonum2=" ref="A4779"/>
    <hyperlink r:id="rId4778" location="&amp;call1=&amp;call2=&amp;sched1=&amp;sched2=&amp;comp1=&amp;comp2=&amp;p.hMy=rheing&amp;hUnit=&amp;hTenant=&amp;hVendor=&amp;hasset=&amp;wo.sCategory=&amp;wonum1=&amp;wonum2=" ref="A4780"/>
    <hyperlink r:id="rId4779" location="&amp;call1=&amp;call2=&amp;sched1=&amp;sched2=&amp;comp1=&amp;comp2=&amp;p.hMy=rheing&amp;hUnit=&amp;hTenant=&amp;hVendor=&amp;hasset=&amp;wo.sCategory=&amp;wonum1=&amp;wonum2=" ref="A4781"/>
    <hyperlink r:id="rId4780" location="&amp;call1=&amp;call2=&amp;sched1=&amp;sched2=&amp;comp1=&amp;comp2=&amp;p.hMy=rheing&amp;hUnit=&amp;hTenant=&amp;hVendor=&amp;hasset=&amp;wo.sCategory=&amp;wonum1=&amp;wonum2=" ref="A4782"/>
    <hyperlink r:id="rId4781" location="&amp;call1=&amp;call2=&amp;sched1=&amp;sched2=&amp;comp1=&amp;comp2=&amp;p.hMy=rheing&amp;hUnit=&amp;hTenant=&amp;hVendor=&amp;hasset=&amp;wo.sCategory=&amp;wonum1=&amp;wonum2=" ref="A4783"/>
    <hyperlink r:id="rId4782" location="&amp;call1=&amp;call2=&amp;sched1=&amp;sched2=&amp;comp1=&amp;comp2=&amp;p.hMy=rheing&amp;hUnit=&amp;hTenant=&amp;hVendor=&amp;hasset=&amp;wo.sCategory=&amp;wonum1=&amp;wonum2=" ref="A4784"/>
    <hyperlink r:id="rId4783" location="&amp;call1=&amp;call2=&amp;sched1=&amp;sched2=&amp;comp1=&amp;comp2=&amp;p.hMy=rheing&amp;hUnit=&amp;hTenant=&amp;hVendor=&amp;hasset=&amp;wo.sCategory=&amp;wonum1=&amp;wonum2=" ref="A4785"/>
    <hyperlink r:id="rId4784" location="&amp;call1=&amp;call2=&amp;sched1=&amp;sched2=&amp;comp1=&amp;comp2=&amp;p.hMy=rheing&amp;hUnit=&amp;hTenant=&amp;hVendor=&amp;hasset=&amp;wo.sCategory=&amp;wonum1=&amp;wonum2=" ref="A4786"/>
    <hyperlink r:id="rId4785" location="&amp;call1=&amp;call2=&amp;sched1=&amp;sched2=&amp;comp1=&amp;comp2=&amp;p.hMy=rheing&amp;hUnit=&amp;hTenant=&amp;hVendor=&amp;hasset=&amp;wo.sCategory=&amp;wonum1=&amp;wonum2=" ref="A4787"/>
    <hyperlink r:id="rId4786" location="&amp;call1=&amp;call2=&amp;sched1=&amp;sched2=&amp;comp1=&amp;comp2=&amp;p.hMy=rheing&amp;hUnit=&amp;hTenant=&amp;hVendor=&amp;hasset=&amp;wo.sCategory=&amp;wonum1=&amp;wonum2=" ref="A4788"/>
    <hyperlink r:id="rId4787" location="&amp;call1=&amp;call2=&amp;sched1=&amp;sched2=&amp;comp1=&amp;comp2=&amp;p.hMy=rheing&amp;hUnit=&amp;hTenant=&amp;hVendor=&amp;hasset=&amp;wo.sCategory=&amp;wonum1=&amp;wonum2=" ref="A4789"/>
    <hyperlink r:id="rId4788" location="&amp;call1=&amp;call2=&amp;sched1=&amp;sched2=&amp;comp1=&amp;comp2=&amp;p.hMy=rheing&amp;hUnit=&amp;hTenant=&amp;hVendor=&amp;hasset=&amp;wo.sCategory=&amp;wonum1=&amp;wonum2=" ref="A4790"/>
    <hyperlink r:id="rId4789" location="&amp;call1=&amp;call2=&amp;sched1=&amp;sched2=&amp;comp1=&amp;comp2=&amp;p.hMy=rheing&amp;hUnit=&amp;hTenant=&amp;hVendor=&amp;hasset=&amp;wo.sCategory=&amp;wonum1=&amp;wonum2=" ref="A4791"/>
    <hyperlink r:id="rId4790" location="&amp;call1=&amp;call2=&amp;sched1=&amp;sched2=&amp;comp1=&amp;comp2=&amp;p.hMy=rheing&amp;hUnit=&amp;hTenant=&amp;hVendor=&amp;hasset=&amp;wo.sCategory=&amp;wonum1=&amp;wonum2=" ref="A4792"/>
    <hyperlink r:id="rId4791" location="&amp;call1=&amp;call2=&amp;sched1=&amp;sched2=&amp;comp1=&amp;comp2=&amp;p.hMy=rheing&amp;hUnit=&amp;hTenant=&amp;hVendor=&amp;hasset=&amp;wo.sCategory=&amp;wonum1=&amp;wonum2=" ref="A4793"/>
    <hyperlink r:id="rId4792" location="&amp;call1=&amp;call2=&amp;sched1=&amp;sched2=&amp;comp1=&amp;comp2=&amp;p.hMy=rheing&amp;hUnit=&amp;hTenant=&amp;hVendor=&amp;hasset=&amp;wo.sCategory=&amp;wonum1=&amp;wonum2=" ref="A4794"/>
    <hyperlink r:id="rId4793" location="&amp;call1=&amp;call2=&amp;sched1=&amp;sched2=&amp;comp1=&amp;comp2=&amp;p.hMy=rheing&amp;hUnit=&amp;hTenant=&amp;hVendor=&amp;hasset=&amp;wo.sCategory=&amp;wonum1=&amp;wonum2=" ref="A4795"/>
    <hyperlink r:id="rId4794" location="&amp;call1=&amp;call2=&amp;sched1=&amp;sched2=&amp;comp1=&amp;comp2=&amp;p.hMy=rheing&amp;hUnit=&amp;hTenant=&amp;hVendor=&amp;hasset=&amp;wo.sCategory=&amp;wonum1=&amp;wonum2=" ref="A4796"/>
    <hyperlink r:id="rId4795" location="&amp;call1=&amp;call2=&amp;sched1=&amp;sched2=&amp;comp1=&amp;comp2=&amp;p.hMy=rheing&amp;hUnit=&amp;hTenant=&amp;hVendor=&amp;hasset=&amp;wo.sCategory=&amp;wonum1=&amp;wonum2=" ref="A4797"/>
    <hyperlink r:id="rId4796" location="&amp;call1=&amp;call2=&amp;sched1=&amp;sched2=&amp;comp1=&amp;comp2=&amp;p.hMy=rheing&amp;hUnit=&amp;hTenant=&amp;hVendor=&amp;hasset=&amp;wo.sCategory=&amp;wonum1=&amp;wonum2=" ref="A4798"/>
    <hyperlink r:id="rId4797" location="&amp;call1=&amp;call2=&amp;sched1=&amp;sched2=&amp;comp1=&amp;comp2=&amp;p.hMy=rheing&amp;hUnit=&amp;hTenant=&amp;hVendor=&amp;hasset=&amp;wo.sCategory=&amp;wonum1=&amp;wonum2=" ref="A4799"/>
    <hyperlink r:id="rId4798" location="&amp;call1=&amp;call2=&amp;sched1=&amp;sched2=&amp;comp1=&amp;comp2=&amp;p.hMy=rheing&amp;hUnit=&amp;hTenant=&amp;hVendor=&amp;hasset=&amp;wo.sCategory=&amp;wonum1=&amp;wonum2=" ref="A4800"/>
    <hyperlink r:id="rId4799" location="&amp;call1=&amp;call2=&amp;sched1=&amp;sched2=&amp;comp1=&amp;comp2=&amp;p.hMy=rheing&amp;hUnit=&amp;hTenant=&amp;hVendor=&amp;hasset=&amp;wo.sCategory=&amp;wonum1=&amp;wonum2=" ref="A4801"/>
    <hyperlink r:id="rId4800" location="&amp;call1=&amp;call2=&amp;sched1=&amp;sched2=&amp;comp1=&amp;comp2=&amp;p.hMy=rheing&amp;hUnit=&amp;hTenant=&amp;hVendor=&amp;hasset=&amp;wo.sCategory=&amp;wonum1=&amp;wonum2=" ref="A4802"/>
    <hyperlink r:id="rId4801" location="&amp;call1=&amp;call2=&amp;sched1=&amp;sched2=&amp;comp1=&amp;comp2=&amp;p.hMy=rheing&amp;hUnit=&amp;hTenant=&amp;hVendor=&amp;hasset=&amp;wo.sCategory=&amp;wonum1=&amp;wonum2=" ref="A4803"/>
    <hyperlink r:id="rId4802" location="&amp;call1=&amp;call2=&amp;sched1=&amp;sched2=&amp;comp1=&amp;comp2=&amp;p.hMy=rheing&amp;hUnit=&amp;hTenant=&amp;hVendor=&amp;hasset=&amp;wo.sCategory=&amp;wonum1=&amp;wonum2=" ref="A4804"/>
    <hyperlink r:id="rId4803" location="&amp;call1=&amp;call2=&amp;sched1=&amp;sched2=&amp;comp1=&amp;comp2=&amp;p.hMy=rheing&amp;hUnit=&amp;hTenant=&amp;hVendor=&amp;hasset=&amp;wo.sCategory=&amp;wonum1=&amp;wonum2=" ref="A4805"/>
    <hyperlink r:id="rId4804" location="&amp;call1=&amp;call2=&amp;sched1=&amp;sched2=&amp;comp1=&amp;comp2=&amp;p.hMy=rheing&amp;hUnit=&amp;hTenant=&amp;hVendor=&amp;hasset=&amp;wo.sCategory=&amp;wonum1=&amp;wonum2=" ref="A4806"/>
    <hyperlink r:id="rId4805" location="&amp;call1=&amp;call2=&amp;sched1=&amp;sched2=&amp;comp1=&amp;comp2=&amp;p.hMy=rheing&amp;hUnit=&amp;hTenant=&amp;hVendor=&amp;hasset=&amp;wo.sCategory=&amp;wonum1=&amp;wonum2=" ref="A4807"/>
    <hyperlink r:id="rId4806" location="&amp;call1=&amp;call2=&amp;sched1=&amp;sched2=&amp;comp1=&amp;comp2=&amp;p.hMy=rheing&amp;hUnit=&amp;hTenant=&amp;hVendor=&amp;hasset=&amp;wo.sCategory=&amp;wonum1=&amp;wonum2=" ref="A4808"/>
    <hyperlink r:id="rId4807" location="&amp;call1=&amp;call2=&amp;sched1=&amp;sched2=&amp;comp1=&amp;comp2=&amp;p.hMy=rheing&amp;hUnit=&amp;hTenant=&amp;hVendor=&amp;hasset=&amp;wo.sCategory=&amp;wonum1=&amp;wonum2=" ref="A4809"/>
    <hyperlink r:id="rId4808" location="&amp;call1=&amp;call2=&amp;sched1=&amp;sched2=&amp;comp1=&amp;comp2=&amp;p.hMy=rheing&amp;hUnit=&amp;hTenant=&amp;hVendor=&amp;hasset=&amp;wo.sCategory=&amp;wonum1=&amp;wonum2=" ref="A4810"/>
    <hyperlink r:id="rId4809" location="&amp;call1=&amp;call2=&amp;sched1=&amp;sched2=&amp;comp1=&amp;comp2=&amp;p.hMy=rheing&amp;hUnit=&amp;hTenant=&amp;hVendor=&amp;hasset=&amp;wo.sCategory=&amp;wonum1=&amp;wonum2=" ref="A4811"/>
    <hyperlink r:id="rId4810" location="&amp;call1=&amp;call2=&amp;sched1=&amp;sched2=&amp;comp1=&amp;comp2=&amp;p.hMy=rheing&amp;hUnit=&amp;hTenant=&amp;hVendor=&amp;hasset=&amp;wo.sCategory=&amp;wonum1=&amp;wonum2=" ref="A4812"/>
    <hyperlink r:id="rId4811" location="&amp;call1=&amp;call2=&amp;sched1=&amp;sched2=&amp;comp1=&amp;comp2=&amp;p.hMy=rheing&amp;hUnit=&amp;hTenant=&amp;hVendor=&amp;hasset=&amp;wo.sCategory=&amp;wonum1=&amp;wonum2=" ref="A4813"/>
    <hyperlink r:id="rId4812" location="&amp;call1=&amp;call2=&amp;sched1=&amp;sched2=&amp;comp1=&amp;comp2=&amp;p.hMy=rheing&amp;hUnit=&amp;hTenant=&amp;hVendor=&amp;hasset=&amp;wo.sCategory=&amp;wonum1=&amp;wonum2=" ref="A4814"/>
    <hyperlink r:id="rId4813" location="&amp;call1=&amp;call2=&amp;sched1=&amp;sched2=&amp;comp1=&amp;comp2=&amp;p.hMy=rheing&amp;hUnit=&amp;hTenant=&amp;hVendor=&amp;hasset=&amp;wo.sCategory=&amp;wonum1=&amp;wonum2=" ref="A4815"/>
    <hyperlink r:id="rId4814" location="&amp;call1=&amp;call2=&amp;sched1=&amp;sched2=&amp;comp1=&amp;comp2=&amp;p.hMy=rheing&amp;hUnit=&amp;hTenant=&amp;hVendor=&amp;hasset=&amp;wo.sCategory=&amp;wonum1=&amp;wonum2=" ref="A4816"/>
    <hyperlink r:id="rId4815" location="&amp;call1=&amp;call2=&amp;sched1=&amp;sched2=&amp;comp1=&amp;comp2=&amp;p.hMy=rheing&amp;hUnit=&amp;hTenant=&amp;hVendor=&amp;hasset=&amp;wo.sCategory=&amp;wonum1=&amp;wonum2=" ref="A4817"/>
    <hyperlink r:id="rId4816" location="&amp;call1=&amp;call2=&amp;sched1=&amp;sched2=&amp;comp1=&amp;comp2=&amp;p.hMy=rheing&amp;hUnit=&amp;hTenant=&amp;hVendor=&amp;hasset=&amp;wo.sCategory=&amp;wonum1=&amp;wonum2=" ref="A4818"/>
    <hyperlink r:id="rId4817" location="&amp;call1=&amp;call2=&amp;sched1=&amp;sched2=&amp;comp1=&amp;comp2=&amp;p.hMy=rheing&amp;hUnit=&amp;hTenant=&amp;hVendor=&amp;hasset=&amp;wo.sCategory=&amp;wonum1=&amp;wonum2=" ref="A4819"/>
    <hyperlink r:id="rId4818" location="&amp;call1=&amp;call2=&amp;sched1=&amp;sched2=&amp;comp1=&amp;comp2=&amp;p.hMy=rheing&amp;hUnit=&amp;hTenant=&amp;hVendor=&amp;hasset=&amp;wo.sCategory=&amp;wonum1=&amp;wonum2=" ref="A4820"/>
    <hyperlink r:id="rId4819" location="&amp;call1=&amp;call2=&amp;sched1=&amp;sched2=&amp;comp1=&amp;comp2=&amp;p.hMy=rheing&amp;hUnit=&amp;hTenant=&amp;hVendor=&amp;hasset=&amp;wo.sCategory=&amp;wonum1=&amp;wonum2=" ref="A4821"/>
    <hyperlink r:id="rId4820" location="&amp;call1=&amp;call2=&amp;sched1=&amp;sched2=&amp;comp1=&amp;comp2=&amp;p.hMy=rheing&amp;hUnit=&amp;hTenant=&amp;hVendor=&amp;hasset=&amp;wo.sCategory=&amp;wonum1=&amp;wonum2=" ref="A4822"/>
    <hyperlink r:id="rId4821" location="&amp;call1=&amp;call2=&amp;sched1=&amp;sched2=&amp;comp1=&amp;comp2=&amp;p.hMy=rheing&amp;hUnit=&amp;hTenant=&amp;hVendor=&amp;hasset=&amp;wo.sCategory=&amp;wonum1=&amp;wonum2=" ref="A4823"/>
    <hyperlink r:id="rId4822" location="&amp;call1=&amp;call2=&amp;sched1=&amp;sched2=&amp;comp1=&amp;comp2=&amp;p.hMy=rheing&amp;hUnit=&amp;hTenant=&amp;hVendor=&amp;hasset=&amp;wo.sCategory=&amp;wonum1=&amp;wonum2=" ref="A4824"/>
    <hyperlink r:id="rId4823" location="&amp;call1=&amp;call2=&amp;sched1=&amp;sched2=&amp;comp1=&amp;comp2=&amp;p.hMy=rheing&amp;hUnit=&amp;hTenant=&amp;hVendor=&amp;hasset=&amp;wo.sCategory=&amp;wonum1=&amp;wonum2=" ref="A4825"/>
    <hyperlink r:id="rId4824" location="&amp;call1=&amp;call2=&amp;sched1=&amp;sched2=&amp;comp1=&amp;comp2=&amp;p.hMy=rheing&amp;hUnit=&amp;hTenant=&amp;hVendor=&amp;hasset=&amp;wo.sCategory=&amp;wonum1=&amp;wonum2=" ref="A4826"/>
    <hyperlink r:id="rId4825" location="&amp;call1=&amp;call2=&amp;sched1=&amp;sched2=&amp;comp1=&amp;comp2=&amp;p.hMy=rheing&amp;hUnit=&amp;hTenant=&amp;hVendor=&amp;hasset=&amp;wo.sCategory=&amp;wonum1=&amp;wonum2=" ref="A4827"/>
    <hyperlink r:id="rId4826" location="&amp;call1=&amp;call2=&amp;sched1=&amp;sched2=&amp;comp1=&amp;comp2=&amp;p.hMy=rheing&amp;hUnit=&amp;hTenant=&amp;hVendor=&amp;hasset=&amp;wo.sCategory=&amp;wonum1=&amp;wonum2=" ref="A4828"/>
    <hyperlink r:id="rId4827" location="&amp;call1=&amp;call2=&amp;sched1=&amp;sched2=&amp;comp1=&amp;comp2=&amp;p.hMy=rheing&amp;hUnit=&amp;hTenant=&amp;hVendor=&amp;hasset=&amp;wo.sCategory=&amp;wonum1=&amp;wonum2=" ref="A4829"/>
    <hyperlink r:id="rId4828" location="&amp;call1=&amp;call2=&amp;sched1=&amp;sched2=&amp;comp1=&amp;comp2=&amp;p.hMy=rheing&amp;hUnit=&amp;hTenant=&amp;hVendor=&amp;hasset=&amp;wo.sCategory=&amp;wonum1=&amp;wonum2=" ref="A4830"/>
    <hyperlink r:id="rId4829" location="&amp;call1=&amp;call2=&amp;sched1=&amp;sched2=&amp;comp1=&amp;comp2=&amp;p.hMy=rheing&amp;hUnit=&amp;hTenant=&amp;hVendor=&amp;hasset=&amp;wo.sCategory=&amp;wonum1=&amp;wonum2=" ref="A4831"/>
    <hyperlink r:id="rId4830" location="&amp;call1=&amp;call2=&amp;sched1=&amp;sched2=&amp;comp1=&amp;comp2=&amp;p.hMy=rheing&amp;hUnit=&amp;hTenant=&amp;hVendor=&amp;hasset=&amp;wo.sCategory=&amp;wonum1=&amp;wonum2=" ref="A4832"/>
    <hyperlink r:id="rId4831" location="&amp;call1=&amp;call2=&amp;sched1=&amp;sched2=&amp;comp1=&amp;comp2=&amp;p.hMy=rheing&amp;hUnit=&amp;hTenant=&amp;hVendor=&amp;hasset=&amp;wo.sCategory=&amp;wonum1=&amp;wonum2=" ref="A4833"/>
    <hyperlink r:id="rId4832" location="&amp;call1=&amp;call2=&amp;sched1=&amp;sched2=&amp;comp1=&amp;comp2=&amp;p.hMy=rheing&amp;hUnit=&amp;hTenant=&amp;hVendor=&amp;hasset=&amp;wo.sCategory=&amp;wonum1=&amp;wonum2=" ref="A4834"/>
    <hyperlink r:id="rId4833" location="&amp;call1=&amp;call2=&amp;sched1=&amp;sched2=&amp;comp1=&amp;comp2=&amp;p.hMy=rheing&amp;hUnit=&amp;hTenant=&amp;hVendor=&amp;hasset=&amp;wo.sCategory=&amp;wonum1=&amp;wonum2=" ref="A4835"/>
    <hyperlink r:id="rId4834" location="&amp;call1=&amp;call2=&amp;sched1=&amp;sched2=&amp;comp1=&amp;comp2=&amp;p.hMy=rheing&amp;hUnit=&amp;hTenant=&amp;hVendor=&amp;hasset=&amp;wo.sCategory=&amp;wonum1=&amp;wonum2=" ref="A4836"/>
    <hyperlink r:id="rId4835" location="&amp;call1=&amp;call2=&amp;sched1=&amp;sched2=&amp;comp1=&amp;comp2=&amp;p.hMy=rheing&amp;hUnit=&amp;hTenant=&amp;hVendor=&amp;hasset=&amp;wo.sCategory=&amp;wonum1=&amp;wonum2=" ref="A4837"/>
    <hyperlink r:id="rId4836" location="&amp;call1=&amp;call2=&amp;sched1=&amp;sched2=&amp;comp1=&amp;comp2=&amp;p.hMy=rheing&amp;hUnit=&amp;hTenant=&amp;hVendor=&amp;hasset=&amp;wo.sCategory=&amp;wonum1=&amp;wonum2=" ref="A4838"/>
    <hyperlink r:id="rId4837" location="&amp;call1=&amp;call2=&amp;sched1=&amp;sched2=&amp;comp1=&amp;comp2=&amp;p.hMy=rheing&amp;hUnit=&amp;hTenant=&amp;hVendor=&amp;hasset=&amp;wo.sCategory=&amp;wonum1=&amp;wonum2=" ref="A4839"/>
    <hyperlink r:id="rId4838" location="&amp;call1=&amp;call2=&amp;sched1=&amp;sched2=&amp;comp1=&amp;comp2=&amp;p.hMy=rheing&amp;hUnit=&amp;hTenant=&amp;hVendor=&amp;hasset=&amp;wo.sCategory=&amp;wonum1=&amp;wonum2=" ref="A4840"/>
    <hyperlink r:id="rId4839" location="&amp;call1=&amp;call2=&amp;sched1=&amp;sched2=&amp;comp1=&amp;comp2=&amp;p.hMy=rheing&amp;hUnit=&amp;hTenant=&amp;hVendor=&amp;hasset=&amp;wo.sCategory=&amp;wonum1=&amp;wonum2=" ref="A4841"/>
    <hyperlink r:id="rId4840" location="&amp;call1=&amp;call2=&amp;sched1=&amp;sched2=&amp;comp1=&amp;comp2=&amp;p.hMy=rheing&amp;hUnit=&amp;hTenant=&amp;hVendor=&amp;hasset=&amp;wo.sCategory=&amp;wonum1=&amp;wonum2=" ref="A4842"/>
    <hyperlink r:id="rId4841" location="&amp;call1=&amp;call2=&amp;sched1=&amp;sched2=&amp;comp1=&amp;comp2=&amp;p.hMy=rheing&amp;hUnit=&amp;hTenant=&amp;hVendor=&amp;hasset=&amp;wo.sCategory=&amp;wonum1=&amp;wonum2=" ref="A4843"/>
    <hyperlink r:id="rId4842" location="&amp;call1=&amp;call2=&amp;sched1=&amp;sched2=&amp;comp1=&amp;comp2=&amp;p.hMy=rheing&amp;hUnit=&amp;hTenant=&amp;hVendor=&amp;hasset=&amp;wo.sCategory=&amp;wonum1=&amp;wonum2=" ref="A4844"/>
    <hyperlink r:id="rId4843" location="&amp;call1=&amp;call2=&amp;sched1=&amp;sched2=&amp;comp1=&amp;comp2=&amp;p.hMy=rheing&amp;hUnit=&amp;hTenant=&amp;hVendor=&amp;hasset=&amp;wo.sCategory=&amp;wonum1=&amp;wonum2=" ref="A4845"/>
    <hyperlink r:id="rId4844" location="&amp;call1=&amp;call2=&amp;sched1=&amp;sched2=&amp;comp1=&amp;comp2=&amp;p.hMy=rheing&amp;hUnit=&amp;hTenant=&amp;hVendor=&amp;hasset=&amp;wo.sCategory=&amp;wonum1=&amp;wonum2=" ref="A4846"/>
    <hyperlink r:id="rId4845" location="&amp;call1=&amp;call2=&amp;sched1=&amp;sched2=&amp;comp1=&amp;comp2=&amp;p.hMy=rheing&amp;hUnit=&amp;hTenant=&amp;hVendor=&amp;hasset=&amp;wo.sCategory=&amp;wonum1=&amp;wonum2=" ref="A4847"/>
    <hyperlink r:id="rId4846" location="&amp;call1=&amp;call2=&amp;sched1=&amp;sched2=&amp;comp1=&amp;comp2=&amp;p.hMy=rheing&amp;hUnit=&amp;hTenant=&amp;hVendor=&amp;hasset=&amp;wo.sCategory=&amp;wonum1=&amp;wonum2=" ref="A4848"/>
    <hyperlink r:id="rId4847" location="&amp;call1=&amp;call2=&amp;sched1=&amp;sched2=&amp;comp1=&amp;comp2=&amp;p.hMy=rheing&amp;hUnit=&amp;hTenant=&amp;hVendor=&amp;hasset=&amp;wo.sCategory=&amp;wonum1=&amp;wonum2=" ref="A4849"/>
    <hyperlink r:id="rId4848" location="&amp;call1=&amp;call2=&amp;sched1=&amp;sched2=&amp;comp1=&amp;comp2=&amp;p.hMy=rheing&amp;hUnit=&amp;hTenant=&amp;hVendor=&amp;hasset=&amp;wo.sCategory=&amp;wonum1=&amp;wonum2=" ref="A4850"/>
    <hyperlink r:id="rId4849" location="&amp;call1=&amp;call2=&amp;sched1=&amp;sched2=&amp;comp1=&amp;comp2=&amp;p.hMy=rheing&amp;hUnit=&amp;hTenant=&amp;hVendor=&amp;hasset=&amp;wo.sCategory=&amp;wonum1=&amp;wonum2=" ref="A4851"/>
    <hyperlink r:id="rId4850" location="&amp;call1=&amp;call2=&amp;sched1=&amp;sched2=&amp;comp1=&amp;comp2=&amp;p.hMy=rheing&amp;hUnit=&amp;hTenant=&amp;hVendor=&amp;hasset=&amp;wo.sCategory=&amp;wonum1=&amp;wonum2=" ref="A4852"/>
    <hyperlink r:id="rId4851" location="&amp;call1=&amp;call2=&amp;sched1=&amp;sched2=&amp;comp1=&amp;comp2=&amp;p.hMy=rheing&amp;hUnit=&amp;hTenant=&amp;hVendor=&amp;hasset=&amp;wo.sCategory=&amp;wonum1=&amp;wonum2=" ref="A4853"/>
    <hyperlink r:id="rId4852" location="&amp;call1=&amp;call2=&amp;sched1=&amp;sched2=&amp;comp1=&amp;comp2=&amp;p.hMy=rheing&amp;hUnit=&amp;hTenant=&amp;hVendor=&amp;hasset=&amp;wo.sCategory=&amp;wonum1=&amp;wonum2=" ref="A4854"/>
    <hyperlink r:id="rId4853" location="&amp;call1=&amp;call2=&amp;sched1=&amp;sched2=&amp;comp1=&amp;comp2=&amp;p.hMy=rheing&amp;hUnit=&amp;hTenant=&amp;hVendor=&amp;hasset=&amp;wo.sCategory=&amp;wonum1=&amp;wonum2=" ref="A4855"/>
    <hyperlink r:id="rId4854" location="&amp;call1=&amp;call2=&amp;sched1=&amp;sched2=&amp;comp1=&amp;comp2=&amp;p.hMy=rheing&amp;hUnit=&amp;hTenant=&amp;hVendor=&amp;hasset=&amp;wo.sCategory=&amp;wonum1=&amp;wonum2=" ref="A4856"/>
    <hyperlink r:id="rId4855" location="&amp;call1=&amp;call2=&amp;sched1=&amp;sched2=&amp;comp1=&amp;comp2=&amp;p.hMy=rheing&amp;hUnit=&amp;hTenant=&amp;hVendor=&amp;hasset=&amp;wo.sCategory=&amp;wonum1=&amp;wonum2=" ref="A4857"/>
    <hyperlink r:id="rId4856" location="&amp;call1=&amp;call2=&amp;sched1=&amp;sched2=&amp;comp1=&amp;comp2=&amp;p.hMy=rheing&amp;hUnit=&amp;hTenant=&amp;hVendor=&amp;hasset=&amp;wo.sCategory=&amp;wonum1=&amp;wonum2=" ref="A4858"/>
    <hyperlink r:id="rId4857" location="&amp;call1=&amp;call2=&amp;sched1=&amp;sched2=&amp;comp1=&amp;comp2=&amp;p.hMy=rheing&amp;hUnit=&amp;hTenant=&amp;hVendor=&amp;hasset=&amp;wo.sCategory=&amp;wonum1=&amp;wonum2=" ref="A4859"/>
    <hyperlink r:id="rId4858" location="&amp;call1=&amp;call2=&amp;sched1=&amp;sched2=&amp;comp1=&amp;comp2=&amp;p.hMy=rheing&amp;hUnit=&amp;hTenant=&amp;hVendor=&amp;hasset=&amp;wo.sCategory=&amp;wonum1=&amp;wonum2=" ref="A4860"/>
    <hyperlink r:id="rId4859" location="&amp;call1=&amp;call2=&amp;sched1=&amp;sched2=&amp;comp1=&amp;comp2=&amp;p.hMy=rheing&amp;hUnit=&amp;hTenant=&amp;hVendor=&amp;hasset=&amp;wo.sCategory=&amp;wonum1=&amp;wonum2=" ref="A4861"/>
    <hyperlink r:id="rId4860" location="&amp;call1=&amp;call2=&amp;sched1=&amp;sched2=&amp;comp1=&amp;comp2=&amp;p.hMy=rheing&amp;hUnit=&amp;hTenant=&amp;hVendor=&amp;hasset=&amp;wo.sCategory=&amp;wonum1=&amp;wonum2=" ref="A4862"/>
    <hyperlink r:id="rId4861" location="&amp;call1=&amp;call2=&amp;sched1=&amp;sched2=&amp;comp1=&amp;comp2=&amp;p.hMy=rheing&amp;hUnit=&amp;hTenant=&amp;hVendor=&amp;hasset=&amp;wo.sCategory=&amp;wonum1=&amp;wonum2=" ref="A4863"/>
    <hyperlink r:id="rId4862" location="&amp;call1=&amp;call2=&amp;sched1=&amp;sched2=&amp;comp1=&amp;comp2=&amp;p.hMy=rheing&amp;hUnit=&amp;hTenant=&amp;hVendor=&amp;hasset=&amp;wo.sCategory=&amp;wonum1=&amp;wonum2=" ref="A4864"/>
    <hyperlink r:id="rId4863" location="&amp;call1=&amp;call2=&amp;sched1=&amp;sched2=&amp;comp1=&amp;comp2=&amp;p.hMy=rheing&amp;hUnit=&amp;hTenant=&amp;hVendor=&amp;hasset=&amp;wo.sCategory=&amp;wonum1=&amp;wonum2=" ref="A4865"/>
    <hyperlink r:id="rId4864" location="&amp;call1=&amp;call2=&amp;sched1=&amp;sched2=&amp;comp1=&amp;comp2=&amp;p.hMy=rheing&amp;hUnit=&amp;hTenant=&amp;hVendor=&amp;hasset=&amp;wo.sCategory=&amp;wonum1=&amp;wonum2=" ref="A4866"/>
    <hyperlink r:id="rId4865" location="&amp;call1=&amp;call2=&amp;sched1=&amp;sched2=&amp;comp1=&amp;comp2=&amp;p.hMy=rheing&amp;hUnit=&amp;hTenant=&amp;hVendor=&amp;hasset=&amp;wo.sCategory=&amp;wonum1=&amp;wonum2=" ref="A4867"/>
    <hyperlink r:id="rId4866" location="&amp;call1=&amp;call2=&amp;sched1=&amp;sched2=&amp;comp1=&amp;comp2=&amp;p.hMy=rheing&amp;hUnit=&amp;hTenant=&amp;hVendor=&amp;hasset=&amp;wo.sCategory=&amp;wonum1=&amp;wonum2=" ref="A4868"/>
    <hyperlink r:id="rId4867" location="&amp;call1=&amp;call2=&amp;sched1=&amp;sched2=&amp;comp1=&amp;comp2=&amp;p.hMy=rheing&amp;hUnit=&amp;hTenant=&amp;hVendor=&amp;hasset=&amp;wo.sCategory=&amp;wonum1=&amp;wonum2=" ref="A4869"/>
    <hyperlink r:id="rId4868" location="&amp;call1=&amp;call2=&amp;sched1=&amp;sched2=&amp;comp1=&amp;comp2=&amp;p.hMy=rheing&amp;hUnit=&amp;hTenant=&amp;hVendor=&amp;hasset=&amp;wo.sCategory=&amp;wonum1=&amp;wonum2=" ref="A4870"/>
    <hyperlink r:id="rId4869" location="&amp;call1=&amp;call2=&amp;sched1=&amp;sched2=&amp;comp1=&amp;comp2=&amp;p.hMy=rheing&amp;hUnit=&amp;hTenant=&amp;hVendor=&amp;hasset=&amp;wo.sCategory=&amp;wonum1=&amp;wonum2=" ref="A4871"/>
    <hyperlink r:id="rId4870" location="&amp;call1=&amp;call2=&amp;sched1=&amp;sched2=&amp;comp1=&amp;comp2=&amp;p.hMy=rheing&amp;hUnit=&amp;hTenant=&amp;hVendor=&amp;hasset=&amp;wo.sCategory=&amp;wonum1=&amp;wonum2=" ref="A4872"/>
    <hyperlink r:id="rId4871" location="&amp;call1=&amp;call2=&amp;sched1=&amp;sched2=&amp;comp1=&amp;comp2=&amp;p.hMy=rheing&amp;hUnit=&amp;hTenant=&amp;hVendor=&amp;hasset=&amp;wo.sCategory=&amp;wonum1=&amp;wonum2=" ref="A4873"/>
    <hyperlink r:id="rId4872" location="&amp;call1=&amp;call2=&amp;sched1=&amp;sched2=&amp;comp1=&amp;comp2=&amp;p.hMy=rheing&amp;hUnit=&amp;hTenant=&amp;hVendor=&amp;hasset=&amp;wo.sCategory=&amp;wonum1=&amp;wonum2=" ref="A4874"/>
    <hyperlink r:id="rId4873" location="&amp;call1=&amp;call2=&amp;sched1=&amp;sched2=&amp;comp1=&amp;comp2=&amp;p.hMy=rheing&amp;hUnit=&amp;hTenant=&amp;hVendor=&amp;hasset=&amp;wo.sCategory=&amp;wonum1=&amp;wonum2=" ref="A4875"/>
    <hyperlink r:id="rId4874" location="&amp;call1=&amp;call2=&amp;sched1=&amp;sched2=&amp;comp1=&amp;comp2=&amp;p.hMy=rheing&amp;hUnit=&amp;hTenant=&amp;hVendor=&amp;hasset=&amp;wo.sCategory=&amp;wonum1=&amp;wonum2=" ref="A4876"/>
    <hyperlink r:id="rId4875" location="&amp;call1=&amp;call2=&amp;sched1=&amp;sched2=&amp;comp1=&amp;comp2=&amp;p.hMy=rheing&amp;hUnit=&amp;hTenant=&amp;hVendor=&amp;hasset=&amp;wo.sCategory=&amp;wonum1=&amp;wonum2=" ref="A4877"/>
    <hyperlink r:id="rId4876" location="&amp;call1=&amp;call2=&amp;sched1=&amp;sched2=&amp;comp1=&amp;comp2=&amp;p.hMy=rheing&amp;hUnit=&amp;hTenant=&amp;hVendor=&amp;hasset=&amp;wo.sCategory=&amp;wonum1=&amp;wonum2=" ref="A4878"/>
    <hyperlink r:id="rId4877" location="&amp;call1=&amp;call2=&amp;sched1=&amp;sched2=&amp;comp1=&amp;comp2=&amp;p.hMy=rheing&amp;hUnit=&amp;hTenant=&amp;hVendor=&amp;hasset=&amp;wo.sCategory=&amp;wonum1=&amp;wonum2=" ref="A4879"/>
    <hyperlink r:id="rId4878" location="&amp;call1=&amp;call2=&amp;sched1=&amp;sched2=&amp;comp1=&amp;comp2=&amp;p.hMy=rheing&amp;hUnit=&amp;hTenant=&amp;hVendor=&amp;hasset=&amp;wo.sCategory=&amp;wonum1=&amp;wonum2=" ref="A4880"/>
    <hyperlink r:id="rId4879" location="&amp;call1=&amp;call2=&amp;sched1=&amp;sched2=&amp;comp1=&amp;comp2=&amp;p.hMy=rheing&amp;hUnit=&amp;hTenant=&amp;hVendor=&amp;hasset=&amp;wo.sCategory=&amp;wonum1=&amp;wonum2=" ref="A4881"/>
    <hyperlink r:id="rId4880" location="&amp;call1=&amp;call2=&amp;sched1=&amp;sched2=&amp;comp1=&amp;comp2=&amp;p.hMy=rheing&amp;hUnit=&amp;hTenant=&amp;hVendor=&amp;hasset=&amp;wo.sCategory=&amp;wonum1=&amp;wonum2=" ref="A4882"/>
    <hyperlink r:id="rId4881" location="&amp;call1=&amp;call2=&amp;sched1=&amp;sched2=&amp;comp1=&amp;comp2=&amp;p.hMy=rheing&amp;hUnit=&amp;hTenant=&amp;hVendor=&amp;hasset=&amp;wo.sCategory=&amp;wonum1=&amp;wonum2=" ref="A4883"/>
    <hyperlink r:id="rId4882" location="&amp;call1=&amp;call2=&amp;sched1=&amp;sched2=&amp;comp1=&amp;comp2=&amp;p.hMy=rheing&amp;hUnit=&amp;hTenant=&amp;hVendor=&amp;hasset=&amp;wo.sCategory=&amp;wonum1=&amp;wonum2=" ref="A4884"/>
    <hyperlink r:id="rId4883" location="&amp;call1=&amp;call2=&amp;sched1=&amp;sched2=&amp;comp1=&amp;comp2=&amp;p.hMy=rheing&amp;hUnit=&amp;hTenant=&amp;hVendor=&amp;hasset=&amp;wo.sCategory=&amp;wonum1=&amp;wonum2=" ref="A4885"/>
    <hyperlink r:id="rId4884" location="&amp;call1=&amp;call2=&amp;sched1=&amp;sched2=&amp;comp1=&amp;comp2=&amp;p.hMy=rheing&amp;hUnit=&amp;hTenant=&amp;hVendor=&amp;hasset=&amp;wo.sCategory=&amp;wonum1=&amp;wonum2=" ref="A4886"/>
    <hyperlink r:id="rId4885" location="&amp;call1=&amp;call2=&amp;sched1=&amp;sched2=&amp;comp1=&amp;comp2=&amp;p.hMy=rheing&amp;hUnit=&amp;hTenant=&amp;hVendor=&amp;hasset=&amp;wo.sCategory=&amp;wonum1=&amp;wonum2=" ref="A4887"/>
    <hyperlink r:id="rId4886" location="&amp;call1=&amp;call2=&amp;sched1=&amp;sched2=&amp;comp1=&amp;comp2=&amp;p.hMy=rheing&amp;hUnit=&amp;hTenant=&amp;hVendor=&amp;hasset=&amp;wo.sCategory=&amp;wonum1=&amp;wonum2=" ref="A4888"/>
    <hyperlink r:id="rId4887" location="&amp;call1=&amp;call2=&amp;sched1=&amp;sched2=&amp;comp1=&amp;comp2=&amp;p.hMy=rheing&amp;hUnit=&amp;hTenant=&amp;hVendor=&amp;hasset=&amp;wo.sCategory=&amp;wonum1=&amp;wonum2=" ref="A4889"/>
    <hyperlink r:id="rId4888" location="&amp;call1=&amp;call2=&amp;sched1=&amp;sched2=&amp;comp1=&amp;comp2=&amp;p.hMy=rheing&amp;hUnit=&amp;hTenant=&amp;hVendor=&amp;hasset=&amp;wo.sCategory=&amp;wonum1=&amp;wonum2=" ref="A4890"/>
    <hyperlink r:id="rId4889" location="&amp;call1=&amp;call2=&amp;sched1=&amp;sched2=&amp;comp1=&amp;comp2=&amp;p.hMy=rheing&amp;hUnit=&amp;hTenant=&amp;hVendor=&amp;hasset=&amp;wo.sCategory=&amp;wonum1=&amp;wonum2=" ref="A4891"/>
    <hyperlink r:id="rId4890" location="&amp;call1=&amp;call2=&amp;sched1=&amp;sched2=&amp;comp1=&amp;comp2=&amp;p.hMy=rheing&amp;hUnit=&amp;hTenant=&amp;hVendor=&amp;hasset=&amp;wo.sCategory=&amp;wonum1=&amp;wonum2=" ref="A4892"/>
    <hyperlink r:id="rId4891" location="&amp;call1=&amp;call2=&amp;sched1=&amp;sched2=&amp;comp1=&amp;comp2=&amp;p.hMy=rheing&amp;hUnit=&amp;hTenant=&amp;hVendor=&amp;hasset=&amp;wo.sCategory=&amp;wonum1=&amp;wonum2=" ref="A4893"/>
    <hyperlink r:id="rId4892" location="&amp;call1=&amp;call2=&amp;sched1=&amp;sched2=&amp;comp1=&amp;comp2=&amp;p.hMy=rheing&amp;hUnit=&amp;hTenant=&amp;hVendor=&amp;hasset=&amp;wo.sCategory=&amp;wonum1=&amp;wonum2=" ref="A4894"/>
    <hyperlink r:id="rId4893" location="&amp;call1=&amp;call2=&amp;sched1=&amp;sched2=&amp;comp1=&amp;comp2=&amp;p.hMy=rheing&amp;hUnit=&amp;hTenant=&amp;hVendor=&amp;hasset=&amp;wo.sCategory=&amp;wonum1=&amp;wonum2=" ref="A4895"/>
    <hyperlink r:id="rId4894" location="&amp;call1=&amp;call2=&amp;sched1=&amp;sched2=&amp;comp1=&amp;comp2=&amp;p.hMy=rheing&amp;hUnit=&amp;hTenant=&amp;hVendor=&amp;hasset=&amp;wo.sCategory=&amp;wonum1=&amp;wonum2=" ref="A4896"/>
    <hyperlink r:id="rId4895" location="&amp;call1=&amp;call2=&amp;sched1=&amp;sched2=&amp;comp1=&amp;comp2=&amp;p.hMy=rheing&amp;hUnit=&amp;hTenant=&amp;hVendor=&amp;hasset=&amp;wo.sCategory=&amp;wonum1=&amp;wonum2=" ref="A4897"/>
    <hyperlink r:id="rId4896" location="&amp;call1=&amp;call2=&amp;sched1=&amp;sched2=&amp;comp1=&amp;comp2=&amp;p.hMy=rheing&amp;hUnit=&amp;hTenant=&amp;hVendor=&amp;hasset=&amp;wo.sCategory=&amp;wonum1=&amp;wonum2=" ref="A4898"/>
    <hyperlink r:id="rId4897" location="&amp;call1=&amp;call2=&amp;sched1=&amp;sched2=&amp;comp1=&amp;comp2=&amp;p.hMy=rheing&amp;hUnit=&amp;hTenant=&amp;hVendor=&amp;hasset=&amp;wo.sCategory=&amp;wonum1=&amp;wonum2=" ref="A4899"/>
    <hyperlink r:id="rId4898" location="&amp;call1=&amp;call2=&amp;sched1=&amp;sched2=&amp;comp1=&amp;comp2=&amp;p.hMy=rheing&amp;hUnit=&amp;hTenant=&amp;hVendor=&amp;hasset=&amp;wo.sCategory=&amp;wonum1=&amp;wonum2=" ref="A4900"/>
    <hyperlink r:id="rId4899" location="&amp;call1=&amp;call2=&amp;sched1=&amp;sched2=&amp;comp1=&amp;comp2=&amp;p.hMy=rheing&amp;hUnit=&amp;hTenant=&amp;hVendor=&amp;hasset=&amp;wo.sCategory=&amp;wonum1=&amp;wonum2=" ref="A4901"/>
    <hyperlink r:id="rId4900" location="&amp;call1=&amp;call2=&amp;sched1=&amp;sched2=&amp;comp1=&amp;comp2=&amp;p.hMy=rheing&amp;hUnit=&amp;hTenant=&amp;hVendor=&amp;hasset=&amp;wo.sCategory=&amp;wonum1=&amp;wonum2=" ref="A4902"/>
    <hyperlink r:id="rId4901" location="&amp;call1=&amp;call2=&amp;sched1=&amp;sched2=&amp;comp1=&amp;comp2=&amp;p.hMy=rheing&amp;hUnit=&amp;hTenant=&amp;hVendor=&amp;hasset=&amp;wo.sCategory=&amp;wonum1=&amp;wonum2=" ref="A4903"/>
    <hyperlink r:id="rId4902" location="&amp;call1=&amp;call2=&amp;sched1=&amp;sched2=&amp;comp1=&amp;comp2=&amp;p.hMy=rheing&amp;hUnit=&amp;hTenant=&amp;hVendor=&amp;hasset=&amp;wo.sCategory=&amp;wonum1=&amp;wonum2=" ref="A4904"/>
    <hyperlink r:id="rId4903" location="&amp;call1=&amp;call2=&amp;sched1=&amp;sched2=&amp;comp1=&amp;comp2=&amp;p.hMy=rheing&amp;hUnit=&amp;hTenant=&amp;hVendor=&amp;hasset=&amp;wo.sCategory=&amp;wonum1=&amp;wonum2=" ref="A4905"/>
    <hyperlink r:id="rId4904" location="&amp;call1=&amp;call2=&amp;sched1=&amp;sched2=&amp;comp1=&amp;comp2=&amp;p.hMy=rheing&amp;hUnit=&amp;hTenant=&amp;hVendor=&amp;hasset=&amp;wo.sCategory=&amp;wonum1=&amp;wonum2=" ref="A4906"/>
    <hyperlink r:id="rId4905" location="&amp;call1=&amp;call2=&amp;sched1=&amp;sched2=&amp;comp1=&amp;comp2=&amp;p.hMy=rheing&amp;hUnit=&amp;hTenant=&amp;hVendor=&amp;hasset=&amp;wo.sCategory=&amp;wonum1=&amp;wonum2=" ref="A4907"/>
    <hyperlink r:id="rId4906" location="&amp;call1=&amp;call2=&amp;sched1=&amp;sched2=&amp;comp1=&amp;comp2=&amp;p.hMy=rheing&amp;hUnit=&amp;hTenant=&amp;hVendor=&amp;hasset=&amp;wo.sCategory=&amp;wonum1=&amp;wonum2=" ref="A4908"/>
    <hyperlink r:id="rId4907" location="&amp;call1=&amp;call2=&amp;sched1=&amp;sched2=&amp;comp1=&amp;comp2=&amp;p.hMy=rheing&amp;hUnit=&amp;hTenant=&amp;hVendor=&amp;hasset=&amp;wo.sCategory=&amp;wonum1=&amp;wonum2=" ref="A4909"/>
    <hyperlink r:id="rId4908" location="&amp;call1=&amp;call2=&amp;sched1=&amp;sched2=&amp;comp1=&amp;comp2=&amp;p.hMy=rheing&amp;hUnit=&amp;hTenant=&amp;hVendor=&amp;hasset=&amp;wo.sCategory=&amp;wonum1=&amp;wonum2=" ref="A4910"/>
    <hyperlink r:id="rId4909" location="&amp;call1=&amp;call2=&amp;sched1=&amp;sched2=&amp;comp1=&amp;comp2=&amp;p.hMy=rheing&amp;hUnit=&amp;hTenant=&amp;hVendor=&amp;hasset=&amp;wo.sCategory=&amp;wonum1=&amp;wonum2=" ref="A4911"/>
    <hyperlink r:id="rId4910" location="&amp;call1=&amp;call2=&amp;sched1=&amp;sched2=&amp;comp1=&amp;comp2=&amp;p.hMy=rheing&amp;hUnit=&amp;hTenant=&amp;hVendor=&amp;hasset=&amp;wo.sCategory=&amp;wonum1=&amp;wonum2=" ref="A4912"/>
    <hyperlink r:id="rId4911" location="&amp;call1=&amp;call2=&amp;sched1=&amp;sched2=&amp;comp1=&amp;comp2=&amp;p.hMy=rheing&amp;hUnit=&amp;hTenant=&amp;hVendor=&amp;hasset=&amp;wo.sCategory=&amp;wonum1=&amp;wonum2=" ref="A4913"/>
    <hyperlink r:id="rId4912" location="&amp;call1=&amp;call2=&amp;sched1=&amp;sched2=&amp;comp1=&amp;comp2=&amp;p.hMy=rheing&amp;hUnit=&amp;hTenant=&amp;hVendor=&amp;hasset=&amp;wo.sCategory=&amp;wonum1=&amp;wonum2=" ref="A4914"/>
    <hyperlink r:id="rId4913" location="&amp;call1=&amp;call2=&amp;sched1=&amp;sched2=&amp;comp1=&amp;comp2=&amp;p.hMy=rheing&amp;hUnit=&amp;hTenant=&amp;hVendor=&amp;hasset=&amp;wo.sCategory=&amp;wonum1=&amp;wonum2=" ref="A4915"/>
    <hyperlink r:id="rId4914" location="&amp;call1=&amp;call2=&amp;sched1=&amp;sched2=&amp;comp1=&amp;comp2=&amp;p.hMy=rheing&amp;hUnit=&amp;hTenant=&amp;hVendor=&amp;hasset=&amp;wo.sCategory=&amp;wonum1=&amp;wonum2=" ref="A4916"/>
    <hyperlink r:id="rId4915" location="&amp;call1=&amp;call2=&amp;sched1=&amp;sched2=&amp;comp1=&amp;comp2=&amp;p.hMy=rheing&amp;hUnit=&amp;hTenant=&amp;hVendor=&amp;hasset=&amp;wo.sCategory=&amp;wonum1=&amp;wonum2=" ref="A4917"/>
    <hyperlink r:id="rId4916" location="&amp;call1=&amp;call2=&amp;sched1=&amp;sched2=&amp;comp1=&amp;comp2=&amp;p.hMy=rheing&amp;hUnit=&amp;hTenant=&amp;hVendor=&amp;hasset=&amp;wo.sCategory=&amp;wonum1=&amp;wonum2=" ref="A4918"/>
    <hyperlink r:id="rId4917" location="&amp;call1=&amp;call2=&amp;sched1=&amp;sched2=&amp;comp1=&amp;comp2=&amp;p.hMy=rheing&amp;hUnit=&amp;hTenant=&amp;hVendor=&amp;hasset=&amp;wo.sCategory=&amp;wonum1=&amp;wonum2=" ref="A4919"/>
    <hyperlink r:id="rId4918" location="&amp;call1=&amp;call2=&amp;sched1=&amp;sched2=&amp;comp1=&amp;comp2=&amp;p.hMy=rheing&amp;hUnit=&amp;hTenant=&amp;hVendor=&amp;hasset=&amp;wo.sCategory=&amp;wonum1=&amp;wonum2=" ref="A4920"/>
    <hyperlink r:id="rId4919" location="&amp;call1=&amp;call2=&amp;sched1=&amp;sched2=&amp;comp1=&amp;comp2=&amp;p.hMy=rheing&amp;hUnit=&amp;hTenant=&amp;hVendor=&amp;hasset=&amp;wo.sCategory=&amp;wonum1=&amp;wonum2=" ref="A4921"/>
    <hyperlink r:id="rId4920" location="&amp;call1=&amp;call2=&amp;sched1=&amp;sched2=&amp;comp1=&amp;comp2=&amp;p.hMy=rheing&amp;hUnit=&amp;hTenant=&amp;hVendor=&amp;hasset=&amp;wo.sCategory=&amp;wonum1=&amp;wonum2=" ref="A4922"/>
    <hyperlink r:id="rId4921" location="&amp;call1=&amp;call2=&amp;sched1=&amp;sched2=&amp;comp1=&amp;comp2=&amp;p.hMy=rheing&amp;hUnit=&amp;hTenant=&amp;hVendor=&amp;hasset=&amp;wo.sCategory=&amp;wonum1=&amp;wonum2=" ref="A4923"/>
    <hyperlink r:id="rId4922" location="&amp;call1=&amp;call2=&amp;sched1=&amp;sched2=&amp;comp1=&amp;comp2=&amp;p.hMy=rheing&amp;hUnit=&amp;hTenant=&amp;hVendor=&amp;hasset=&amp;wo.sCategory=&amp;wonum1=&amp;wonum2=" ref="A4924"/>
    <hyperlink r:id="rId4923" location="&amp;call1=&amp;call2=&amp;sched1=&amp;sched2=&amp;comp1=&amp;comp2=&amp;p.hMy=rheing&amp;hUnit=&amp;hTenant=&amp;hVendor=&amp;hasset=&amp;wo.sCategory=&amp;wonum1=&amp;wonum2=" ref="A4925"/>
    <hyperlink r:id="rId4924" location="&amp;call1=&amp;call2=&amp;sched1=&amp;sched2=&amp;comp1=&amp;comp2=&amp;p.hMy=rheing&amp;hUnit=&amp;hTenant=&amp;hVendor=&amp;hasset=&amp;wo.sCategory=&amp;wonum1=&amp;wonum2=" ref="A4926"/>
    <hyperlink r:id="rId4925" location="&amp;call1=&amp;call2=&amp;sched1=&amp;sched2=&amp;comp1=&amp;comp2=&amp;p.hMy=rheing&amp;hUnit=&amp;hTenant=&amp;hVendor=&amp;hasset=&amp;wo.sCategory=&amp;wonum1=&amp;wonum2=" ref="A4927"/>
    <hyperlink r:id="rId4926" location="&amp;call1=&amp;call2=&amp;sched1=&amp;sched2=&amp;comp1=&amp;comp2=&amp;p.hMy=rheing&amp;hUnit=&amp;hTenant=&amp;hVendor=&amp;hasset=&amp;wo.sCategory=&amp;wonum1=&amp;wonum2=" ref="A4928"/>
    <hyperlink r:id="rId4927" location="&amp;call1=&amp;call2=&amp;sched1=&amp;sched2=&amp;comp1=&amp;comp2=&amp;p.hMy=rheing&amp;hUnit=&amp;hTenant=&amp;hVendor=&amp;hasset=&amp;wo.sCategory=&amp;wonum1=&amp;wonum2=" ref="A4929"/>
    <hyperlink r:id="rId4928" location="&amp;call1=&amp;call2=&amp;sched1=&amp;sched2=&amp;comp1=&amp;comp2=&amp;p.hMy=rheing&amp;hUnit=&amp;hTenant=&amp;hVendor=&amp;hasset=&amp;wo.sCategory=&amp;wonum1=&amp;wonum2=" ref="A4930"/>
    <hyperlink r:id="rId4929" location="&amp;call1=&amp;call2=&amp;sched1=&amp;sched2=&amp;comp1=&amp;comp2=&amp;p.hMy=rheing&amp;hUnit=&amp;hTenant=&amp;hVendor=&amp;hasset=&amp;wo.sCategory=&amp;wonum1=&amp;wonum2=" ref="A4931"/>
    <hyperlink r:id="rId4930" location="&amp;call1=&amp;call2=&amp;sched1=&amp;sched2=&amp;comp1=&amp;comp2=&amp;p.hMy=rheing&amp;hUnit=&amp;hTenant=&amp;hVendor=&amp;hasset=&amp;wo.sCategory=&amp;wonum1=&amp;wonum2=" ref="A4932"/>
    <hyperlink r:id="rId4931" location="&amp;call1=&amp;call2=&amp;sched1=&amp;sched2=&amp;comp1=&amp;comp2=&amp;p.hMy=rheing&amp;hUnit=&amp;hTenant=&amp;hVendor=&amp;hasset=&amp;wo.sCategory=&amp;wonum1=&amp;wonum2=" ref="A4933"/>
    <hyperlink r:id="rId4932" location="&amp;call1=&amp;call2=&amp;sched1=&amp;sched2=&amp;comp1=&amp;comp2=&amp;p.hMy=rheing&amp;hUnit=&amp;hTenant=&amp;hVendor=&amp;hasset=&amp;wo.sCategory=&amp;wonum1=&amp;wonum2=" ref="A4934"/>
    <hyperlink r:id="rId4933" location="&amp;call1=&amp;call2=&amp;sched1=&amp;sched2=&amp;comp1=&amp;comp2=&amp;p.hMy=rheing&amp;hUnit=&amp;hTenant=&amp;hVendor=&amp;hasset=&amp;wo.sCategory=&amp;wonum1=&amp;wonum2=" ref="A4935"/>
    <hyperlink r:id="rId4934" location="&amp;call1=&amp;call2=&amp;sched1=&amp;sched2=&amp;comp1=&amp;comp2=&amp;p.hMy=rheing&amp;hUnit=&amp;hTenant=&amp;hVendor=&amp;hasset=&amp;wo.sCategory=&amp;wonum1=&amp;wonum2=" ref="A4936"/>
    <hyperlink r:id="rId4935" location="&amp;call1=&amp;call2=&amp;sched1=&amp;sched2=&amp;comp1=&amp;comp2=&amp;p.hMy=rheing&amp;hUnit=&amp;hTenant=&amp;hVendor=&amp;hasset=&amp;wo.sCategory=&amp;wonum1=&amp;wonum2=" ref="A4937"/>
    <hyperlink r:id="rId4936" location="&amp;call1=&amp;call2=&amp;sched1=&amp;sched2=&amp;comp1=&amp;comp2=&amp;p.hMy=rheing&amp;hUnit=&amp;hTenant=&amp;hVendor=&amp;hasset=&amp;wo.sCategory=&amp;wonum1=&amp;wonum2=" ref="A4938"/>
    <hyperlink r:id="rId4937" location="&amp;call1=&amp;call2=&amp;sched1=&amp;sched2=&amp;comp1=&amp;comp2=&amp;p.hMy=rheing&amp;hUnit=&amp;hTenant=&amp;hVendor=&amp;hasset=&amp;wo.sCategory=&amp;wonum1=&amp;wonum2=" ref="A4939"/>
    <hyperlink r:id="rId4938" location="&amp;call1=&amp;call2=&amp;sched1=&amp;sched2=&amp;comp1=&amp;comp2=&amp;p.hMy=rheing&amp;hUnit=&amp;hTenant=&amp;hVendor=&amp;hasset=&amp;wo.sCategory=&amp;wonum1=&amp;wonum2=" ref="A4940"/>
    <hyperlink r:id="rId4939" location="&amp;call1=&amp;call2=&amp;sched1=&amp;sched2=&amp;comp1=&amp;comp2=&amp;p.hMy=rheing&amp;hUnit=&amp;hTenant=&amp;hVendor=&amp;hasset=&amp;wo.sCategory=&amp;wonum1=&amp;wonum2=" ref="A4941"/>
    <hyperlink r:id="rId4940" location="&amp;call1=&amp;call2=&amp;sched1=&amp;sched2=&amp;comp1=&amp;comp2=&amp;p.hMy=rheing&amp;hUnit=&amp;hTenant=&amp;hVendor=&amp;hasset=&amp;wo.sCategory=&amp;wonum1=&amp;wonum2=" ref="A4942"/>
    <hyperlink r:id="rId4941" location="&amp;call1=&amp;call2=&amp;sched1=&amp;sched2=&amp;comp1=&amp;comp2=&amp;p.hMy=rheing&amp;hUnit=&amp;hTenant=&amp;hVendor=&amp;hasset=&amp;wo.sCategory=&amp;wonum1=&amp;wonum2=" ref="A4943"/>
    <hyperlink r:id="rId4942" location="&amp;call1=&amp;call2=&amp;sched1=&amp;sched2=&amp;comp1=&amp;comp2=&amp;p.hMy=rheing&amp;hUnit=&amp;hTenant=&amp;hVendor=&amp;hasset=&amp;wo.sCategory=&amp;wonum1=&amp;wonum2=" ref="A4944"/>
    <hyperlink r:id="rId4943" location="&amp;call1=&amp;call2=&amp;sched1=&amp;sched2=&amp;comp1=&amp;comp2=&amp;p.hMy=rheing&amp;hUnit=&amp;hTenant=&amp;hVendor=&amp;hasset=&amp;wo.sCategory=&amp;wonum1=&amp;wonum2=" ref="A4945"/>
    <hyperlink r:id="rId4944" location="&amp;call1=&amp;call2=&amp;sched1=&amp;sched2=&amp;comp1=&amp;comp2=&amp;p.hMy=rheing&amp;hUnit=&amp;hTenant=&amp;hVendor=&amp;hasset=&amp;wo.sCategory=&amp;wonum1=&amp;wonum2=" ref="A4946"/>
    <hyperlink r:id="rId4945" location="&amp;call1=&amp;call2=&amp;sched1=&amp;sched2=&amp;comp1=&amp;comp2=&amp;p.hMy=rheing&amp;hUnit=&amp;hTenant=&amp;hVendor=&amp;hasset=&amp;wo.sCategory=&amp;wonum1=&amp;wonum2=" ref="A4947"/>
    <hyperlink r:id="rId4946" location="&amp;call1=&amp;call2=&amp;sched1=&amp;sched2=&amp;comp1=&amp;comp2=&amp;p.hMy=rheing&amp;hUnit=&amp;hTenant=&amp;hVendor=&amp;hasset=&amp;wo.sCategory=&amp;wonum1=&amp;wonum2=" ref="A4948"/>
    <hyperlink r:id="rId4947" location="&amp;call1=&amp;call2=&amp;sched1=&amp;sched2=&amp;comp1=&amp;comp2=&amp;p.hMy=rheing&amp;hUnit=&amp;hTenant=&amp;hVendor=&amp;hasset=&amp;wo.sCategory=&amp;wonum1=&amp;wonum2=" ref="A4949"/>
    <hyperlink r:id="rId4948" location="&amp;call1=&amp;call2=&amp;sched1=&amp;sched2=&amp;comp1=&amp;comp2=&amp;p.hMy=rheing&amp;hUnit=&amp;hTenant=&amp;hVendor=&amp;hasset=&amp;wo.sCategory=&amp;wonum1=&amp;wonum2=" ref="A4950"/>
    <hyperlink r:id="rId4949" location="&amp;call1=&amp;call2=&amp;sched1=&amp;sched2=&amp;comp1=&amp;comp2=&amp;p.hMy=rheing&amp;hUnit=&amp;hTenant=&amp;hVendor=&amp;hasset=&amp;wo.sCategory=&amp;wonum1=&amp;wonum2=" ref="A4951"/>
    <hyperlink r:id="rId4950" location="&amp;call1=&amp;call2=&amp;sched1=&amp;sched2=&amp;comp1=&amp;comp2=&amp;p.hMy=rheing&amp;hUnit=&amp;hTenant=&amp;hVendor=&amp;hasset=&amp;wo.sCategory=&amp;wonum1=&amp;wonum2=" ref="A4952"/>
    <hyperlink r:id="rId4951" location="&amp;call1=&amp;call2=&amp;sched1=&amp;sched2=&amp;comp1=&amp;comp2=&amp;p.hMy=rheing&amp;hUnit=&amp;hTenant=&amp;hVendor=&amp;hasset=&amp;wo.sCategory=&amp;wonum1=&amp;wonum2=" ref="A4953"/>
    <hyperlink r:id="rId4952" location="&amp;call1=&amp;call2=&amp;sched1=&amp;sched2=&amp;comp1=&amp;comp2=&amp;p.hMy=rheing&amp;hUnit=&amp;hTenant=&amp;hVendor=&amp;hasset=&amp;wo.sCategory=&amp;wonum1=&amp;wonum2=" ref="A4954"/>
    <hyperlink r:id="rId4953" location="&amp;call1=&amp;call2=&amp;sched1=&amp;sched2=&amp;comp1=&amp;comp2=&amp;p.hMy=rheing&amp;hUnit=&amp;hTenant=&amp;hVendor=&amp;hasset=&amp;wo.sCategory=&amp;wonum1=&amp;wonum2=" ref="A4955"/>
    <hyperlink r:id="rId4954" location="&amp;call1=&amp;call2=&amp;sched1=&amp;sched2=&amp;comp1=&amp;comp2=&amp;p.hMy=rheing&amp;hUnit=&amp;hTenant=&amp;hVendor=&amp;hasset=&amp;wo.sCategory=&amp;wonum1=&amp;wonum2=" ref="A4956"/>
    <hyperlink r:id="rId4955" location="&amp;call1=&amp;call2=&amp;sched1=&amp;sched2=&amp;comp1=&amp;comp2=&amp;p.hMy=rheing&amp;hUnit=&amp;hTenant=&amp;hVendor=&amp;hasset=&amp;wo.sCategory=&amp;wonum1=&amp;wonum2=" ref="A4957"/>
    <hyperlink r:id="rId4956" location="&amp;call1=&amp;call2=&amp;sched1=&amp;sched2=&amp;comp1=&amp;comp2=&amp;p.hMy=rheing&amp;hUnit=&amp;hTenant=&amp;hVendor=&amp;hasset=&amp;wo.sCategory=&amp;wonum1=&amp;wonum2=" ref="A4958"/>
    <hyperlink r:id="rId4957" location="&amp;call1=&amp;call2=&amp;sched1=&amp;sched2=&amp;comp1=&amp;comp2=&amp;p.hMy=rheing&amp;hUnit=&amp;hTenant=&amp;hVendor=&amp;hasset=&amp;wo.sCategory=&amp;wonum1=&amp;wonum2=" ref="A4959"/>
    <hyperlink r:id="rId4958" location="&amp;call1=&amp;call2=&amp;sched1=&amp;sched2=&amp;comp1=&amp;comp2=&amp;p.hMy=rheing&amp;hUnit=&amp;hTenant=&amp;hVendor=&amp;hasset=&amp;wo.sCategory=&amp;wonum1=&amp;wonum2=" ref="A4960"/>
    <hyperlink r:id="rId4959" location="&amp;call1=&amp;call2=&amp;sched1=&amp;sched2=&amp;comp1=&amp;comp2=&amp;p.hMy=rheing&amp;hUnit=&amp;hTenant=&amp;hVendor=&amp;hasset=&amp;wo.sCategory=&amp;wonum1=&amp;wonum2=" ref="A4961"/>
    <hyperlink r:id="rId4960" location="&amp;call1=&amp;call2=&amp;sched1=&amp;sched2=&amp;comp1=&amp;comp2=&amp;p.hMy=rheing&amp;hUnit=&amp;hTenant=&amp;hVendor=&amp;hasset=&amp;wo.sCategory=&amp;wonum1=&amp;wonum2=" ref="A4962"/>
    <hyperlink r:id="rId4961" location="&amp;call1=&amp;call2=&amp;sched1=&amp;sched2=&amp;comp1=&amp;comp2=&amp;p.hMy=rheing&amp;hUnit=&amp;hTenant=&amp;hVendor=&amp;hasset=&amp;wo.sCategory=&amp;wonum1=&amp;wonum2=" ref="A4963"/>
    <hyperlink r:id="rId4962" location="&amp;call1=&amp;call2=&amp;sched1=&amp;sched2=&amp;comp1=&amp;comp2=&amp;p.hMy=rheing&amp;hUnit=&amp;hTenant=&amp;hVendor=&amp;hasset=&amp;wo.sCategory=&amp;wonum1=&amp;wonum2=" ref="A4964"/>
    <hyperlink r:id="rId4963" location="&amp;call1=&amp;call2=&amp;sched1=&amp;sched2=&amp;comp1=&amp;comp2=&amp;p.hMy=rheing&amp;hUnit=&amp;hTenant=&amp;hVendor=&amp;hasset=&amp;wo.sCategory=&amp;wonum1=&amp;wonum2=" ref="A4965"/>
    <hyperlink r:id="rId4964" location="&amp;call1=&amp;call2=&amp;sched1=&amp;sched2=&amp;comp1=&amp;comp2=&amp;p.hMy=rheing&amp;hUnit=&amp;hTenant=&amp;hVendor=&amp;hasset=&amp;wo.sCategory=&amp;wonum1=&amp;wonum2=" ref="A4966"/>
    <hyperlink r:id="rId4965" location="&amp;call1=&amp;call2=&amp;sched1=&amp;sched2=&amp;comp1=&amp;comp2=&amp;p.hMy=rheing&amp;hUnit=&amp;hTenant=&amp;hVendor=&amp;hasset=&amp;wo.sCategory=&amp;wonum1=&amp;wonum2=" ref="A4967"/>
    <hyperlink r:id="rId4966" location="&amp;call1=&amp;call2=&amp;sched1=&amp;sched2=&amp;comp1=&amp;comp2=&amp;p.hMy=rheing&amp;hUnit=&amp;hTenant=&amp;hVendor=&amp;hasset=&amp;wo.sCategory=&amp;wonum1=&amp;wonum2=" ref="A4968"/>
    <hyperlink r:id="rId4967" location="&amp;call1=&amp;call2=&amp;sched1=&amp;sched2=&amp;comp1=&amp;comp2=&amp;p.hMy=rheing&amp;hUnit=&amp;hTenant=&amp;hVendor=&amp;hasset=&amp;wo.sCategory=&amp;wonum1=&amp;wonum2=" ref="A4969"/>
    <hyperlink r:id="rId4968" location="&amp;call1=&amp;call2=&amp;sched1=&amp;sched2=&amp;comp1=&amp;comp2=&amp;p.hMy=rheing&amp;hUnit=&amp;hTenant=&amp;hVendor=&amp;hasset=&amp;wo.sCategory=&amp;wonum1=&amp;wonum2=" ref="A4970"/>
    <hyperlink r:id="rId4969" location="&amp;call1=&amp;call2=&amp;sched1=&amp;sched2=&amp;comp1=&amp;comp2=&amp;p.hMy=rheing&amp;hUnit=&amp;hTenant=&amp;hVendor=&amp;hasset=&amp;wo.sCategory=&amp;wonum1=&amp;wonum2=" ref="A4971"/>
    <hyperlink r:id="rId4970" location="&amp;call1=&amp;call2=&amp;sched1=&amp;sched2=&amp;comp1=&amp;comp2=&amp;p.hMy=rheing&amp;hUnit=&amp;hTenant=&amp;hVendor=&amp;hasset=&amp;wo.sCategory=&amp;wonum1=&amp;wonum2=" ref="A4972"/>
    <hyperlink r:id="rId4971" location="&amp;call1=&amp;call2=&amp;sched1=&amp;sched2=&amp;comp1=&amp;comp2=&amp;p.hMy=rheing&amp;hUnit=&amp;hTenant=&amp;hVendor=&amp;hasset=&amp;wo.sCategory=&amp;wonum1=&amp;wonum2=" ref="A4973"/>
    <hyperlink r:id="rId4972" location="&amp;call1=&amp;call2=&amp;sched1=&amp;sched2=&amp;comp1=&amp;comp2=&amp;p.hMy=rheing&amp;hUnit=&amp;hTenant=&amp;hVendor=&amp;hasset=&amp;wo.sCategory=&amp;wonum1=&amp;wonum2=" ref="A4974"/>
    <hyperlink r:id="rId4973" location="&amp;call1=&amp;call2=&amp;sched1=&amp;sched2=&amp;comp1=&amp;comp2=&amp;p.hMy=rheing&amp;hUnit=&amp;hTenant=&amp;hVendor=&amp;hasset=&amp;wo.sCategory=&amp;wonum1=&amp;wonum2=" ref="A4975"/>
    <hyperlink r:id="rId4974" location="&amp;call1=&amp;call2=&amp;sched1=&amp;sched2=&amp;comp1=&amp;comp2=&amp;p.hMy=rheing&amp;hUnit=&amp;hTenant=&amp;hVendor=&amp;hasset=&amp;wo.sCategory=&amp;wonum1=&amp;wonum2=" ref="A4976"/>
    <hyperlink r:id="rId4975" location="&amp;call1=&amp;call2=&amp;sched1=&amp;sched2=&amp;comp1=&amp;comp2=&amp;p.hMy=rheing&amp;hUnit=&amp;hTenant=&amp;hVendor=&amp;hasset=&amp;wo.sCategory=&amp;wonum1=&amp;wonum2=" ref="A4977"/>
    <hyperlink r:id="rId4976" location="&amp;call1=&amp;call2=&amp;sched1=&amp;sched2=&amp;comp1=&amp;comp2=&amp;p.hMy=rheing&amp;hUnit=&amp;hTenant=&amp;hVendor=&amp;hasset=&amp;wo.sCategory=&amp;wonum1=&amp;wonum2=" ref="A4978"/>
    <hyperlink r:id="rId4977" location="&amp;call1=&amp;call2=&amp;sched1=&amp;sched2=&amp;comp1=&amp;comp2=&amp;p.hMy=rheing&amp;hUnit=&amp;hTenant=&amp;hVendor=&amp;hasset=&amp;wo.sCategory=&amp;wonum1=&amp;wonum2=" ref="A4979"/>
    <hyperlink r:id="rId4978" location="&amp;call1=&amp;call2=&amp;sched1=&amp;sched2=&amp;comp1=&amp;comp2=&amp;p.hMy=rheing&amp;hUnit=&amp;hTenant=&amp;hVendor=&amp;hasset=&amp;wo.sCategory=&amp;wonum1=&amp;wonum2=" ref="A4980"/>
    <hyperlink r:id="rId4979" location="&amp;call1=&amp;call2=&amp;sched1=&amp;sched2=&amp;comp1=&amp;comp2=&amp;p.hMy=rheing&amp;hUnit=&amp;hTenant=&amp;hVendor=&amp;hasset=&amp;wo.sCategory=&amp;wonum1=&amp;wonum2=" ref="A4981"/>
    <hyperlink r:id="rId4980" location="&amp;call1=&amp;call2=&amp;sched1=&amp;sched2=&amp;comp1=&amp;comp2=&amp;p.hMy=rheing&amp;hUnit=&amp;hTenant=&amp;hVendor=&amp;hasset=&amp;wo.sCategory=&amp;wonum1=&amp;wonum2=" ref="A4982"/>
    <hyperlink r:id="rId4981" location="&amp;call1=&amp;call2=&amp;sched1=&amp;sched2=&amp;comp1=&amp;comp2=&amp;p.hMy=rheing&amp;hUnit=&amp;hTenant=&amp;hVendor=&amp;hasset=&amp;wo.sCategory=&amp;wonum1=&amp;wonum2=" ref="A4983"/>
    <hyperlink r:id="rId4982" location="&amp;call1=&amp;call2=&amp;sched1=&amp;sched2=&amp;comp1=&amp;comp2=&amp;p.hMy=rheing&amp;hUnit=&amp;hTenant=&amp;hVendor=&amp;hasset=&amp;wo.sCategory=&amp;wonum1=&amp;wonum2=" ref="A4984"/>
    <hyperlink r:id="rId4983" location="&amp;call1=&amp;call2=&amp;sched1=&amp;sched2=&amp;comp1=&amp;comp2=&amp;p.hMy=rheing&amp;hUnit=&amp;hTenant=&amp;hVendor=&amp;hasset=&amp;wo.sCategory=&amp;wonum1=&amp;wonum2=" ref="A4985"/>
    <hyperlink r:id="rId4984" location="&amp;call1=&amp;call2=&amp;sched1=&amp;sched2=&amp;comp1=&amp;comp2=&amp;p.hMy=rheing&amp;hUnit=&amp;hTenant=&amp;hVendor=&amp;hasset=&amp;wo.sCategory=&amp;wonum1=&amp;wonum2=" ref="A4986"/>
    <hyperlink r:id="rId4985" location="&amp;call1=&amp;call2=&amp;sched1=&amp;sched2=&amp;comp1=&amp;comp2=&amp;p.hMy=rheing&amp;hUnit=&amp;hTenant=&amp;hVendor=&amp;hasset=&amp;wo.sCategory=&amp;wonum1=&amp;wonum2=" ref="A4987"/>
    <hyperlink r:id="rId4986" location="&amp;call1=&amp;call2=&amp;sched1=&amp;sched2=&amp;comp1=&amp;comp2=&amp;p.hMy=rheing&amp;hUnit=&amp;hTenant=&amp;hVendor=&amp;hasset=&amp;wo.sCategory=&amp;wonum1=&amp;wonum2=" ref="A4988"/>
    <hyperlink r:id="rId4987" location="&amp;call1=&amp;call2=&amp;sched1=&amp;sched2=&amp;comp1=&amp;comp2=&amp;p.hMy=rheing&amp;hUnit=&amp;hTenant=&amp;hVendor=&amp;hasset=&amp;wo.sCategory=&amp;wonum1=&amp;wonum2=" ref="A4989"/>
    <hyperlink r:id="rId4988" location="&amp;call1=&amp;call2=&amp;sched1=&amp;sched2=&amp;comp1=&amp;comp2=&amp;p.hMy=rheing&amp;hUnit=&amp;hTenant=&amp;hVendor=&amp;hasset=&amp;wo.sCategory=&amp;wonum1=&amp;wonum2=" ref="A4990"/>
    <hyperlink r:id="rId4989" location="&amp;call1=&amp;call2=&amp;sched1=&amp;sched2=&amp;comp1=&amp;comp2=&amp;p.hMy=rheing&amp;hUnit=&amp;hTenant=&amp;hVendor=&amp;hasset=&amp;wo.sCategory=&amp;wonum1=&amp;wonum2=" ref="A4991"/>
    <hyperlink r:id="rId4990" location="&amp;call1=&amp;call2=&amp;sched1=&amp;sched2=&amp;comp1=&amp;comp2=&amp;p.hMy=rheing&amp;hUnit=&amp;hTenant=&amp;hVendor=&amp;hasset=&amp;wo.sCategory=&amp;wonum1=&amp;wonum2=" ref="A4992"/>
    <hyperlink r:id="rId4991" location="&amp;call1=&amp;call2=&amp;sched1=&amp;sched2=&amp;comp1=&amp;comp2=&amp;p.hMy=rheing&amp;hUnit=&amp;hTenant=&amp;hVendor=&amp;hasset=&amp;wo.sCategory=&amp;wonum1=&amp;wonum2=" ref="A4993"/>
    <hyperlink r:id="rId4992" location="&amp;call1=&amp;call2=&amp;sched1=&amp;sched2=&amp;comp1=&amp;comp2=&amp;p.hMy=rheing&amp;hUnit=&amp;hTenant=&amp;hVendor=&amp;hasset=&amp;wo.sCategory=&amp;wonum1=&amp;wonum2=" ref="A4994"/>
    <hyperlink r:id="rId4993" location="&amp;call1=&amp;call2=&amp;sched1=&amp;sched2=&amp;comp1=&amp;comp2=&amp;p.hMy=rheing&amp;hUnit=&amp;hTenant=&amp;hVendor=&amp;hasset=&amp;wo.sCategory=&amp;wonum1=&amp;wonum2=" ref="A4995"/>
    <hyperlink r:id="rId4994" location="&amp;call1=&amp;call2=&amp;sched1=&amp;sched2=&amp;comp1=&amp;comp2=&amp;p.hMy=rheing&amp;hUnit=&amp;hTenant=&amp;hVendor=&amp;hasset=&amp;wo.sCategory=&amp;wonum1=&amp;wonum2=" ref="A4996"/>
    <hyperlink r:id="rId4995" location="&amp;call1=&amp;call2=&amp;sched1=&amp;sched2=&amp;comp1=&amp;comp2=&amp;p.hMy=rheing&amp;hUnit=&amp;hTenant=&amp;hVendor=&amp;hasset=&amp;wo.sCategory=&amp;wonum1=&amp;wonum2=" ref="A4997"/>
    <hyperlink r:id="rId4996" location="&amp;call1=&amp;call2=&amp;sched1=&amp;sched2=&amp;comp1=&amp;comp2=&amp;p.hMy=rheing&amp;hUnit=&amp;hTenant=&amp;hVendor=&amp;hasset=&amp;wo.sCategory=&amp;wonum1=&amp;wonum2=" ref="A4998"/>
    <hyperlink r:id="rId4997" location="&amp;call1=&amp;call2=&amp;sched1=&amp;sched2=&amp;comp1=&amp;comp2=&amp;p.hMy=rheing&amp;hUnit=&amp;hTenant=&amp;hVendor=&amp;hasset=&amp;wo.sCategory=&amp;wonum1=&amp;wonum2=" ref="A4999"/>
    <hyperlink r:id="rId4998" location="&amp;call1=&amp;call2=&amp;sched1=&amp;sched2=&amp;comp1=&amp;comp2=&amp;p.hMy=rheing&amp;hUnit=&amp;hTenant=&amp;hVendor=&amp;hasset=&amp;wo.sCategory=&amp;wonum1=&amp;wonum2=" ref="A5000"/>
    <hyperlink r:id="rId4999" location="&amp;call1=&amp;call2=&amp;sched1=&amp;sched2=&amp;comp1=&amp;comp2=&amp;p.hMy=rheing&amp;hUnit=&amp;hTenant=&amp;hVendor=&amp;hasset=&amp;wo.sCategory=&amp;wonum1=&amp;wonum2=" ref="A5001"/>
    <hyperlink r:id="rId5000" location="&amp;call1=&amp;call2=&amp;sched1=&amp;sched2=&amp;comp1=&amp;comp2=&amp;p.hMy=rheing&amp;hUnit=&amp;hTenant=&amp;hVendor=&amp;hasset=&amp;wo.sCategory=&amp;wonum1=&amp;wonum2=" ref="A5002"/>
    <hyperlink r:id="rId5001" location="&amp;call1=&amp;call2=&amp;sched1=&amp;sched2=&amp;comp1=&amp;comp2=&amp;p.hMy=rheing&amp;hUnit=&amp;hTenant=&amp;hVendor=&amp;hasset=&amp;wo.sCategory=&amp;wonum1=&amp;wonum2=" ref="A5003"/>
    <hyperlink r:id="rId5002" location="&amp;call1=&amp;call2=&amp;sched1=&amp;sched2=&amp;comp1=&amp;comp2=&amp;p.hMy=rheing&amp;hUnit=&amp;hTenant=&amp;hVendor=&amp;hasset=&amp;wo.sCategory=&amp;wonum1=&amp;wonum2=" ref="A5004"/>
    <hyperlink r:id="rId5003" location="&amp;call1=&amp;call2=&amp;sched1=&amp;sched2=&amp;comp1=&amp;comp2=&amp;p.hMy=rheing&amp;hUnit=&amp;hTenant=&amp;hVendor=&amp;hasset=&amp;wo.sCategory=&amp;wonum1=&amp;wonum2=" ref="A5005"/>
    <hyperlink r:id="rId5004" location="&amp;call1=&amp;call2=&amp;sched1=&amp;sched2=&amp;comp1=&amp;comp2=&amp;p.hMy=rheing&amp;hUnit=&amp;hTenant=&amp;hVendor=&amp;hasset=&amp;wo.sCategory=&amp;wonum1=&amp;wonum2=" ref="A5006"/>
    <hyperlink r:id="rId5005" location="&amp;call1=&amp;call2=&amp;sched1=&amp;sched2=&amp;comp1=&amp;comp2=&amp;p.hMy=rheing&amp;hUnit=&amp;hTenant=&amp;hVendor=&amp;hasset=&amp;wo.sCategory=&amp;wonum1=&amp;wonum2=" ref="A5007"/>
    <hyperlink r:id="rId5006" location="&amp;call1=&amp;call2=&amp;sched1=&amp;sched2=&amp;comp1=&amp;comp2=&amp;p.hMy=rheing&amp;hUnit=&amp;hTenant=&amp;hVendor=&amp;hasset=&amp;wo.sCategory=&amp;wonum1=&amp;wonum2=" ref="A5008"/>
    <hyperlink r:id="rId5007" location="&amp;call1=&amp;call2=&amp;sched1=&amp;sched2=&amp;comp1=&amp;comp2=&amp;p.hMy=rheing&amp;hUnit=&amp;hTenant=&amp;hVendor=&amp;hasset=&amp;wo.sCategory=&amp;wonum1=&amp;wonum2=" ref="A5009"/>
    <hyperlink r:id="rId5008" location="&amp;call1=&amp;call2=&amp;sched1=&amp;sched2=&amp;comp1=&amp;comp2=&amp;p.hMy=rheing&amp;hUnit=&amp;hTenant=&amp;hVendor=&amp;hasset=&amp;wo.sCategory=&amp;wonum1=&amp;wonum2=" ref="A5010"/>
    <hyperlink r:id="rId5009" location="&amp;call1=&amp;call2=&amp;sched1=&amp;sched2=&amp;comp1=&amp;comp2=&amp;p.hMy=rheing&amp;hUnit=&amp;hTenant=&amp;hVendor=&amp;hasset=&amp;wo.sCategory=&amp;wonum1=&amp;wonum2=" ref="A5011"/>
    <hyperlink r:id="rId5010" location="&amp;call1=&amp;call2=&amp;sched1=&amp;sched2=&amp;comp1=&amp;comp2=&amp;p.hMy=rheing&amp;hUnit=&amp;hTenant=&amp;hVendor=&amp;hasset=&amp;wo.sCategory=&amp;wonum1=&amp;wonum2=" ref="A5012"/>
    <hyperlink r:id="rId5011" location="&amp;call1=&amp;call2=&amp;sched1=&amp;sched2=&amp;comp1=&amp;comp2=&amp;p.hMy=rheing&amp;hUnit=&amp;hTenant=&amp;hVendor=&amp;hasset=&amp;wo.sCategory=&amp;wonum1=&amp;wonum2=" ref="A5013"/>
    <hyperlink r:id="rId5012" location="&amp;call1=&amp;call2=&amp;sched1=&amp;sched2=&amp;comp1=&amp;comp2=&amp;p.hMy=rheing&amp;hUnit=&amp;hTenant=&amp;hVendor=&amp;hasset=&amp;wo.sCategory=&amp;wonum1=&amp;wonum2=" ref="A5014"/>
    <hyperlink r:id="rId5013" location="&amp;call1=&amp;call2=&amp;sched1=&amp;sched2=&amp;comp1=&amp;comp2=&amp;p.hMy=rheing&amp;hUnit=&amp;hTenant=&amp;hVendor=&amp;hasset=&amp;wo.sCategory=&amp;wonum1=&amp;wonum2=" ref="A5015"/>
    <hyperlink r:id="rId5014" location="&amp;call1=&amp;call2=&amp;sched1=&amp;sched2=&amp;comp1=&amp;comp2=&amp;p.hMy=rheing&amp;hUnit=&amp;hTenant=&amp;hVendor=&amp;hasset=&amp;wo.sCategory=&amp;wonum1=&amp;wonum2=" ref="A5016"/>
    <hyperlink r:id="rId5015" location="&amp;call1=&amp;call2=&amp;sched1=&amp;sched2=&amp;comp1=&amp;comp2=&amp;p.hMy=rheing&amp;hUnit=&amp;hTenant=&amp;hVendor=&amp;hasset=&amp;wo.sCategory=&amp;wonum1=&amp;wonum2=" ref="A5017"/>
    <hyperlink r:id="rId5016" location="&amp;call1=&amp;call2=&amp;sched1=&amp;sched2=&amp;comp1=&amp;comp2=&amp;p.hMy=rheing&amp;hUnit=&amp;hTenant=&amp;hVendor=&amp;hasset=&amp;wo.sCategory=&amp;wonum1=&amp;wonum2=" ref="A5018"/>
    <hyperlink r:id="rId5017" location="&amp;call1=&amp;call2=&amp;sched1=&amp;sched2=&amp;comp1=&amp;comp2=&amp;p.hMy=rheing&amp;hUnit=&amp;hTenant=&amp;hVendor=&amp;hasset=&amp;wo.sCategory=&amp;wonum1=&amp;wonum2=" ref="A5019"/>
    <hyperlink r:id="rId5018" location="&amp;call1=&amp;call2=&amp;sched1=&amp;sched2=&amp;comp1=&amp;comp2=&amp;p.hMy=rheing&amp;hUnit=&amp;hTenant=&amp;hVendor=&amp;hasset=&amp;wo.sCategory=&amp;wonum1=&amp;wonum2=" ref="A5020"/>
    <hyperlink r:id="rId5019" location="&amp;call1=&amp;call2=&amp;sched1=&amp;sched2=&amp;comp1=&amp;comp2=&amp;p.hMy=rheing&amp;hUnit=&amp;hTenant=&amp;hVendor=&amp;hasset=&amp;wo.sCategory=&amp;wonum1=&amp;wonum2=" ref="A5021"/>
    <hyperlink r:id="rId5020" location="&amp;call1=&amp;call2=&amp;sched1=&amp;sched2=&amp;comp1=&amp;comp2=&amp;p.hMy=rheing&amp;hUnit=&amp;hTenant=&amp;hVendor=&amp;hasset=&amp;wo.sCategory=&amp;wonum1=&amp;wonum2=" ref="A5022"/>
    <hyperlink r:id="rId5021" location="&amp;call1=&amp;call2=&amp;sched1=&amp;sched2=&amp;comp1=&amp;comp2=&amp;p.hMy=rheing&amp;hUnit=&amp;hTenant=&amp;hVendor=&amp;hasset=&amp;wo.sCategory=&amp;wonum1=&amp;wonum2=" ref="A5023"/>
    <hyperlink r:id="rId5022" location="&amp;call1=&amp;call2=&amp;sched1=&amp;sched2=&amp;comp1=&amp;comp2=&amp;p.hMy=rheing&amp;hUnit=&amp;hTenant=&amp;hVendor=&amp;hasset=&amp;wo.sCategory=&amp;wonum1=&amp;wonum2=" ref="A5024"/>
    <hyperlink r:id="rId5023" location="&amp;call1=&amp;call2=&amp;sched1=&amp;sched2=&amp;comp1=&amp;comp2=&amp;p.hMy=rheing&amp;hUnit=&amp;hTenant=&amp;hVendor=&amp;hasset=&amp;wo.sCategory=&amp;wonum1=&amp;wonum2=" ref="A5025"/>
    <hyperlink r:id="rId5024" location="&amp;call1=&amp;call2=&amp;sched1=&amp;sched2=&amp;comp1=&amp;comp2=&amp;p.hMy=rheing&amp;hUnit=&amp;hTenant=&amp;hVendor=&amp;hasset=&amp;wo.sCategory=&amp;wonum1=&amp;wonum2=" ref="A5026"/>
    <hyperlink r:id="rId5025" location="&amp;call1=&amp;call2=&amp;sched1=&amp;sched2=&amp;comp1=&amp;comp2=&amp;p.hMy=rheing&amp;hUnit=&amp;hTenant=&amp;hVendor=&amp;hasset=&amp;wo.sCategory=&amp;wonum1=&amp;wonum2=" ref="A5027"/>
    <hyperlink r:id="rId5026" location="&amp;call1=&amp;call2=&amp;sched1=&amp;sched2=&amp;comp1=&amp;comp2=&amp;p.hMy=rheing&amp;hUnit=&amp;hTenant=&amp;hVendor=&amp;hasset=&amp;wo.sCategory=&amp;wonum1=&amp;wonum2=" ref="A5028"/>
    <hyperlink r:id="rId5027" location="&amp;call1=&amp;call2=&amp;sched1=&amp;sched2=&amp;comp1=&amp;comp2=&amp;p.hMy=rheing&amp;hUnit=&amp;hTenant=&amp;hVendor=&amp;hasset=&amp;wo.sCategory=&amp;wonum1=&amp;wonum2=" ref="A5029"/>
    <hyperlink r:id="rId5028" location="&amp;call1=&amp;call2=&amp;sched1=&amp;sched2=&amp;comp1=&amp;comp2=&amp;p.hMy=rheing&amp;hUnit=&amp;hTenant=&amp;hVendor=&amp;hasset=&amp;wo.sCategory=&amp;wonum1=&amp;wonum2=" ref="A5030"/>
    <hyperlink r:id="rId5029" location="&amp;call1=&amp;call2=&amp;sched1=&amp;sched2=&amp;comp1=&amp;comp2=&amp;p.hMy=rheing&amp;hUnit=&amp;hTenant=&amp;hVendor=&amp;hasset=&amp;wo.sCategory=&amp;wonum1=&amp;wonum2=" ref="A5031"/>
    <hyperlink r:id="rId5030" location="&amp;call1=&amp;call2=&amp;sched1=&amp;sched2=&amp;comp1=&amp;comp2=&amp;p.hMy=rheing&amp;hUnit=&amp;hTenant=&amp;hVendor=&amp;hasset=&amp;wo.sCategory=&amp;wonum1=&amp;wonum2=" ref="A5032"/>
    <hyperlink r:id="rId5031" location="&amp;call1=&amp;call2=&amp;sched1=&amp;sched2=&amp;comp1=&amp;comp2=&amp;p.hMy=rheing&amp;hUnit=&amp;hTenant=&amp;hVendor=&amp;hasset=&amp;wo.sCategory=&amp;wonum1=&amp;wonum2=" ref="A5033"/>
    <hyperlink r:id="rId5032" location="&amp;call1=&amp;call2=&amp;sched1=&amp;sched2=&amp;comp1=&amp;comp2=&amp;p.hMy=rheing&amp;hUnit=&amp;hTenant=&amp;hVendor=&amp;hasset=&amp;wo.sCategory=&amp;wonum1=&amp;wonum2=" ref="A5034"/>
    <hyperlink r:id="rId5033" location="&amp;call1=&amp;call2=&amp;sched1=&amp;sched2=&amp;comp1=&amp;comp2=&amp;p.hMy=rheing&amp;hUnit=&amp;hTenant=&amp;hVendor=&amp;hasset=&amp;wo.sCategory=&amp;wonum1=&amp;wonum2=" ref="A5035"/>
    <hyperlink r:id="rId5034" location="&amp;call1=&amp;call2=&amp;sched1=&amp;sched2=&amp;comp1=&amp;comp2=&amp;p.hMy=rheing&amp;hUnit=&amp;hTenant=&amp;hVendor=&amp;hasset=&amp;wo.sCategory=&amp;wonum1=&amp;wonum2=" ref="A5036"/>
    <hyperlink r:id="rId5035" location="&amp;call1=&amp;call2=&amp;sched1=&amp;sched2=&amp;comp1=&amp;comp2=&amp;p.hMy=rheing&amp;hUnit=&amp;hTenant=&amp;hVendor=&amp;hasset=&amp;wo.sCategory=&amp;wonum1=&amp;wonum2=" ref="A5037"/>
    <hyperlink r:id="rId5036" location="&amp;call1=&amp;call2=&amp;sched1=&amp;sched2=&amp;comp1=&amp;comp2=&amp;p.hMy=rheing&amp;hUnit=&amp;hTenant=&amp;hVendor=&amp;hasset=&amp;wo.sCategory=&amp;wonum1=&amp;wonum2=" ref="A5038"/>
    <hyperlink r:id="rId5037" location="&amp;call1=&amp;call2=&amp;sched1=&amp;sched2=&amp;comp1=&amp;comp2=&amp;p.hMy=rheing&amp;hUnit=&amp;hTenant=&amp;hVendor=&amp;hasset=&amp;wo.sCategory=&amp;wonum1=&amp;wonum2=" ref="A5039"/>
    <hyperlink r:id="rId5038" location="&amp;call1=&amp;call2=&amp;sched1=&amp;sched2=&amp;comp1=&amp;comp2=&amp;p.hMy=rheing&amp;hUnit=&amp;hTenant=&amp;hVendor=&amp;hasset=&amp;wo.sCategory=&amp;wonum1=&amp;wonum2=" ref="A5040"/>
    <hyperlink r:id="rId5039" location="&amp;call1=&amp;call2=&amp;sched1=&amp;sched2=&amp;comp1=&amp;comp2=&amp;p.hMy=rheing&amp;hUnit=&amp;hTenant=&amp;hVendor=&amp;hasset=&amp;wo.sCategory=&amp;wonum1=&amp;wonum2=" ref="A5041"/>
    <hyperlink r:id="rId5040" location="&amp;call1=&amp;call2=&amp;sched1=&amp;sched2=&amp;comp1=&amp;comp2=&amp;p.hMy=rheing&amp;hUnit=&amp;hTenant=&amp;hVendor=&amp;hasset=&amp;wo.sCategory=&amp;wonum1=&amp;wonum2=" ref="A5042"/>
    <hyperlink r:id="rId5041" location="&amp;call1=&amp;call2=&amp;sched1=&amp;sched2=&amp;comp1=&amp;comp2=&amp;p.hMy=rheing&amp;hUnit=&amp;hTenant=&amp;hVendor=&amp;hasset=&amp;wo.sCategory=&amp;wonum1=&amp;wonum2=" ref="A5043"/>
    <hyperlink r:id="rId5042" location="&amp;call1=&amp;call2=&amp;sched1=&amp;sched2=&amp;comp1=&amp;comp2=&amp;p.hMy=rheing&amp;hUnit=&amp;hTenant=&amp;hVendor=&amp;hasset=&amp;wo.sCategory=&amp;wonum1=&amp;wonum2=" ref="A5044"/>
    <hyperlink r:id="rId5043" location="&amp;call1=&amp;call2=&amp;sched1=&amp;sched2=&amp;comp1=&amp;comp2=&amp;p.hMy=rheing&amp;hUnit=&amp;hTenant=&amp;hVendor=&amp;hasset=&amp;wo.sCategory=&amp;wonum1=&amp;wonum2=" ref="A5045"/>
    <hyperlink r:id="rId5044" location="&amp;call1=&amp;call2=&amp;sched1=&amp;sched2=&amp;comp1=&amp;comp2=&amp;p.hMy=rheing&amp;hUnit=&amp;hTenant=&amp;hVendor=&amp;hasset=&amp;wo.sCategory=&amp;wonum1=&amp;wonum2=" ref="A5046"/>
    <hyperlink r:id="rId5045" location="&amp;call1=&amp;call2=&amp;sched1=&amp;sched2=&amp;comp1=&amp;comp2=&amp;p.hMy=rheing&amp;hUnit=&amp;hTenant=&amp;hVendor=&amp;hasset=&amp;wo.sCategory=&amp;wonum1=&amp;wonum2=" ref="A5047"/>
    <hyperlink r:id="rId5046" location="&amp;call1=&amp;call2=&amp;sched1=&amp;sched2=&amp;comp1=&amp;comp2=&amp;p.hMy=rheing&amp;hUnit=&amp;hTenant=&amp;hVendor=&amp;hasset=&amp;wo.sCategory=&amp;wonum1=&amp;wonum2=" ref="A5048"/>
    <hyperlink r:id="rId5047" location="&amp;call1=&amp;call2=&amp;sched1=&amp;sched2=&amp;comp1=&amp;comp2=&amp;p.hMy=rheing&amp;hUnit=&amp;hTenant=&amp;hVendor=&amp;hasset=&amp;wo.sCategory=&amp;wonum1=&amp;wonum2=" ref="A5049"/>
    <hyperlink r:id="rId5048" location="&amp;call1=&amp;call2=&amp;sched1=&amp;sched2=&amp;comp1=&amp;comp2=&amp;p.hMy=rheing&amp;hUnit=&amp;hTenant=&amp;hVendor=&amp;hasset=&amp;wo.sCategory=&amp;wonum1=&amp;wonum2=" ref="A5050"/>
    <hyperlink r:id="rId5049" location="&amp;call1=&amp;call2=&amp;sched1=&amp;sched2=&amp;comp1=&amp;comp2=&amp;p.hMy=rheing&amp;hUnit=&amp;hTenant=&amp;hVendor=&amp;hasset=&amp;wo.sCategory=&amp;wonum1=&amp;wonum2=" ref="A5051"/>
    <hyperlink r:id="rId5050" location="&amp;call1=&amp;call2=&amp;sched1=&amp;sched2=&amp;comp1=&amp;comp2=&amp;p.hMy=rheing&amp;hUnit=&amp;hTenant=&amp;hVendor=&amp;hasset=&amp;wo.sCategory=&amp;wonum1=&amp;wonum2=" ref="A5052"/>
    <hyperlink r:id="rId5051" location="&amp;call1=&amp;call2=&amp;sched1=&amp;sched2=&amp;comp1=&amp;comp2=&amp;p.hMy=rheing&amp;hUnit=&amp;hTenant=&amp;hVendor=&amp;hasset=&amp;wo.sCategory=&amp;wonum1=&amp;wonum2=" ref="A5053"/>
    <hyperlink r:id="rId5052" location="&amp;call1=&amp;call2=&amp;sched1=&amp;sched2=&amp;comp1=&amp;comp2=&amp;p.hMy=rheing&amp;hUnit=&amp;hTenant=&amp;hVendor=&amp;hasset=&amp;wo.sCategory=&amp;wonum1=&amp;wonum2=" ref="A5054"/>
    <hyperlink r:id="rId5053" location="&amp;call1=&amp;call2=&amp;sched1=&amp;sched2=&amp;comp1=&amp;comp2=&amp;p.hMy=rheing&amp;hUnit=&amp;hTenant=&amp;hVendor=&amp;hasset=&amp;wo.sCategory=&amp;wonum1=&amp;wonum2=" ref="A5055"/>
    <hyperlink r:id="rId5054" location="&amp;call1=&amp;call2=&amp;sched1=&amp;sched2=&amp;comp1=&amp;comp2=&amp;p.hMy=rheing&amp;hUnit=&amp;hTenant=&amp;hVendor=&amp;hasset=&amp;wo.sCategory=&amp;wonum1=&amp;wonum2=" ref="A5056"/>
    <hyperlink r:id="rId5055" location="&amp;call1=&amp;call2=&amp;sched1=&amp;sched2=&amp;comp1=&amp;comp2=&amp;p.hMy=rheing&amp;hUnit=&amp;hTenant=&amp;hVendor=&amp;hasset=&amp;wo.sCategory=&amp;wonum1=&amp;wonum2=" ref="A5057"/>
    <hyperlink r:id="rId5056" location="&amp;call1=&amp;call2=&amp;sched1=&amp;sched2=&amp;comp1=&amp;comp2=&amp;p.hMy=rheing&amp;hUnit=&amp;hTenant=&amp;hVendor=&amp;hasset=&amp;wo.sCategory=&amp;wonum1=&amp;wonum2=" ref="A5058"/>
    <hyperlink r:id="rId5057" location="&amp;call1=&amp;call2=&amp;sched1=&amp;sched2=&amp;comp1=&amp;comp2=&amp;p.hMy=rheing&amp;hUnit=&amp;hTenant=&amp;hVendor=&amp;hasset=&amp;wo.sCategory=&amp;wonum1=&amp;wonum2=" ref="A5059"/>
    <hyperlink r:id="rId5058" location="&amp;call1=&amp;call2=&amp;sched1=&amp;sched2=&amp;comp1=&amp;comp2=&amp;p.hMy=rheing&amp;hUnit=&amp;hTenant=&amp;hVendor=&amp;hasset=&amp;wo.sCategory=&amp;wonum1=&amp;wonum2=" ref="A5060"/>
    <hyperlink r:id="rId5059" location="&amp;call1=&amp;call2=&amp;sched1=&amp;sched2=&amp;comp1=&amp;comp2=&amp;p.hMy=rheing&amp;hUnit=&amp;hTenant=&amp;hVendor=&amp;hasset=&amp;wo.sCategory=&amp;wonum1=&amp;wonum2=" ref="A5061"/>
    <hyperlink r:id="rId5060" location="&amp;call1=&amp;call2=&amp;sched1=&amp;sched2=&amp;comp1=&amp;comp2=&amp;p.hMy=rheing&amp;hUnit=&amp;hTenant=&amp;hVendor=&amp;hasset=&amp;wo.sCategory=&amp;wonum1=&amp;wonum2=" ref="A5062"/>
    <hyperlink r:id="rId5061" location="&amp;call1=&amp;call2=&amp;sched1=&amp;sched2=&amp;comp1=&amp;comp2=&amp;p.hMy=rheing&amp;hUnit=&amp;hTenant=&amp;hVendor=&amp;hasset=&amp;wo.sCategory=&amp;wonum1=&amp;wonum2=" ref="A5063"/>
    <hyperlink r:id="rId5062" location="&amp;call1=&amp;call2=&amp;sched1=&amp;sched2=&amp;comp1=&amp;comp2=&amp;p.hMy=rheing&amp;hUnit=&amp;hTenant=&amp;hVendor=&amp;hasset=&amp;wo.sCategory=&amp;wonum1=&amp;wonum2=" ref="A5064"/>
    <hyperlink r:id="rId5063" location="&amp;call1=&amp;call2=&amp;sched1=&amp;sched2=&amp;comp1=&amp;comp2=&amp;p.hMy=rheing&amp;hUnit=&amp;hTenant=&amp;hVendor=&amp;hasset=&amp;wo.sCategory=&amp;wonum1=&amp;wonum2=" ref="A5065"/>
    <hyperlink r:id="rId5064" location="&amp;call1=&amp;call2=&amp;sched1=&amp;sched2=&amp;comp1=&amp;comp2=&amp;p.hMy=rheing&amp;hUnit=&amp;hTenant=&amp;hVendor=&amp;hasset=&amp;wo.sCategory=&amp;wonum1=&amp;wonum2=" ref="A5066"/>
    <hyperlink r:id="rId5065" location="&amp;call1=&amp;call2=&amp;sched1=&amp;sched2=&amp;comp1=&amp;comp2=&amp;p.hMy=rheing&amp;hUnit=&amp;hTenant=&amp;hVendor=&amp;hasset=&amp;wo.sCategory=&amp;wonum1=&amp;wonum2=" ref="A5067"/>
    <hyperlink r:id="rId5066" location="&amp;call1=&amp;call2=&amp;sched1=&amp;sched2=&amp;comp1=&amp;comp2=&amp;p.hMy=rheing&amp;hUnit=&amp;hTenant=&amp;hVendor=&amp;hasset=&amp;wo.sCategory=&amp;wonum1=&amp;wonum2=" ref="A5068"/>
    <hyperlink r:id="rId5067" location="&amp;call1=&amp;call2=&amp;sched1=&amp;sched2=&amp;comp1=&amp;comp2=&amp;p.hMy=rheing&amp;hUnit=&amp;hTenant=&amp;hVendor=&amp;hasset=&amp;wo.sCategory=&amp;wonum1=&amp;wonum2=" ref="A5069"/>
    <hyperlink r:id="rId5068" location="&amp;call1=&amp;call2=&amp;sched1=&amp;sched2=&amp;comp1=&amp;comp2=&amp;p.hMy=rheing&amp;hUnit=&amp;hTenant=&amp;hVendor=&amp;hasset=&amp;wo.sCategory=&amp;wonum1=&amp;wonum2=" ref="A5070"/>
    <hyperlink r:id="rId5069" location="&amp;call1=&amp;call2=&amp;sched1=&amp;sched2=&amp;comp1=&amp;comp2=&amp;p.hMy=rheing&amp;hUnit=&amp;hTenant=&amp;hVendor=&amp;hasset=&amp;wo.sCategory=&amp;wonum1=&amp;wonum2=" ref="A5071"/>
    <hyperlink r:id="rId5070" location="&amp;call1=&amp;call2=&amp;sched1=&amp;sched2=&amp;comp1=&amp;comp2=&amp;p.hMy=rheing&amp;hUnit=&amp;hTenant=&amp;hVendor=&amp;hasset=&amp;wo.sCategory=&amp;wonum1=&amp;wonum2=" ref="A5072"/>
    <hyperlink r:id="rId5071" location="&amp;call1=&amp;call2=&amp;sched1=&amp;sched2=&amp;comp1=&amp;comp2=&amp;p.hMy=rheing&amp;hUnit=&amp;hTenant=&amp;hVendor=&amp;hasset=&amp;wo.sCategory=&amp;wonum1=&amp;wonum2=" ref="A5073"/>
    <hyperlink r:id="rId5072" location="&amp;call1=&amp;call2=&amp;sched1=&amp;sched2=&amp;comp1=&amp;comp2=&amp;p.hMy=rheing&amp;hUnit=&amp;hTenant=&amp;hVendor=&amp;hasset=&amp;wo.sCategory=&amp;wonum1=&amp;wonum2=" ref="A5074"/>
    <hyperlink r:id="rId5073" location="&amp;call1=&amp;call2=&amp;sched1=&amp;sched2=&amp;comp1=&amp;comp2=&amp;p.hMy=rheing&amp;hUnit=&amp;hTenant=&amp;hVendor=&amp;hasset=&amp;wo.sCategory=&amp;wonum1=&amp;wonum2=" ref="A5075"/>
    <hyperlink r:id="rId5074" location="&amp;call1=&amp;call2=&amp;sched1=&amp;sched2=&amp;comp1=&amp;comp2=&amp;p.hMy=rheing&amp;hUnit=&amp;hTenant=&amp;hVendor=&amp;hasset=&amp;wo.sCategory=&amp;wonum1=&amp;wonum2=" ref="A5076"/>
    <hyperlink r:id="rId5075" location="&amp;call1=&amp;call2=&amp;sched1=&amp;sched2=&amp;comp1=&amp;comp2=&amp;p.hMy=rheing&amp;hUnit=&amp;hTenant=&amp;hVendor=&amp;hasset=&amp;wo.sCategory=&amp;wonum1=&amp;wonum2=" ref="A5077"/>
    <hyperlink r:id="rId5076" location="&amp;call1=&amp;call2=&amp;sched1=&amp;sched2=&amp;comp1=&amp;comp2=&amp;p.hMy=rheing&amp;hUnit=&amp;hTenant=&amp;hVendor=&amp;hasset=&amp;wo.sCategory=&amp;wonum1=&amp;wonum2=" ref="A5078"/>
    <hyperlink r:id="rId5077" location="&amp;call1=&amp;call2=&amp;sched1=&amp;sched2=&amp;comp1=&amp;comp2=&amp;p.hMy=rheing&amp;hUnit=&amp;hTenant=&amp;hVendor=&amp;hasset=&amp;wo.sCategory=&amp;wonum1=&amp;wonum2=" ref="A5079"/>
    <hyperlink r:id="rId5078" location="&amp;call1=&amp;call2=&amp;sched1=&amp;sched2=&amp;comp1=&amp;comp2=&amp;p.hMy=rheing&amp;hUnit=&amp;hTenant=&amp;hVendor=&amp;hasset=&amp;wo.sCategory=&amp;wonum1=&amp;wonum2=" ref="A5080"/>
    <hyperlink r:id="rId5079" location="&amp;call1=&amp;call2=&amp;sched1=&amp;sched2=&amp;comp1=&amp;comp2=&amp;p.hMy=rheing&amp;hUnit=&amp;hTenant=&amp;hVendor=&amp;hasset=&amp;wo.sCategory=&amp;wonum1=&amp;wonum2=" ref="A5081"/>
    <hyperlink r:id="rId5080" location="&amp;call1=&amp;call2=&amp;sched1=&amp;sched2=&amp;comp1=&amp;comp2=&amp;p.hMy=rheing&amp;hUnit=&amp;hTenant=&amp;hVendor=&amp;hasset=&amp;wo.sCategory=&amp;wonum1=&amp;wonum2=" ref="A5082"/>
    <hyperlink r:id="rId5081" location="&amp;call1=&amp;call2=&amp;sched1=&amp;sched2=&amp;comp1=&amp;comp2=&amp;p.hMy=rheing&amp;hUnit=&amp;hTenant=&amp;hVendor=&amp;hasset=&amp;wo.sCategory=&amp;wonum1=&amp;wonum2=" ref="A5083"/>
    <hyperlink r:id="rId5082" location="&amp;call1=&amp;call2=&amp;sched1=&amp;sched2=&amp;comp1=&amp;comp2=&amp;p.hMy=rheing&amp;hUnit=&amp;hTenant=&amp;hVendor=&amp;hasset=&amp;wo.sCategory=&amp;wonum1=&amp;wonum2=" ref="A5084"/>
    <hyperlink r:id="rId5083" location="&amp;call1=&amp;call2=&amp;sched1=&amp;sched2=&amp;comp1=&amp;comp2=&amp;p.hMy=rheing&amp;hUnit=&amp;hTenant=&amp;hVendor=&amp;hasset=&amp;wo.sCategory=&amp;wonum1=&amp;wonum2=" ref="A5085"/>
    <hyperlink r:id="rId5084" location="&amp;call1=&amp;call2=&amp;sched1=&amp;sched2=&amp;comp1=&amp;comp2=&amp;p.hMy=rheing&amp;hUnit=&amp;hTenant=&amp;hVendor=&amp;hasset=&amp;wo.sCategory=&amp;wonum1=&amp;wonum2=" ref="A5086"/>
    <hyperlink r:id="rId5085" location="&amp;call1=&amp;call2=&amp;sched1=&amp;sched2=&amp;comp1=&amp;comp2=&amp;p.hMy=rheing&amp;hUnit=&amp;hTenant=&amp;hVendor=&amp;hasset=&amp;wo.sCategory=&amp;wonum1=&amp;wonum2=" ref="A5087"/>
    <hyperlink r:id="rId5086" location="&amp;call1=&amp;call2=&amp;sched1=&amp;sched2=&amp;comp1=&amp;comp2=&amp;p.hMy=rheing&amp;hUnit=&amp;hTenant=&amp;hVendor=&amp;hasset=&amp;wo.sCategory=&amp;wonum1=&amp;wonum2=" ref="A5088"/>
    <hyperlink r:id="rId5087" location="&amp;call1=&amp;call2=&amp;sched1=&amp;sched2=&amp;comp1=&amp;comp2=&amp;p.hMy=rheing&amp;hUnit=&amp;hTenant=&amp;hVendor=&amp;hasset=&amp;wo.sCategory=&amp;wonum1=&amp;wonum2=" ref="A5089"/>
    <hyperlink r:id="rId5088" location="&amp;call1=&amp;call2=&amp;sched1=&amp;sched2=&amp;comp1=&amp;comp2=&amp;p.hMy=rheing&amp;hUnit=&amp;hTenant=&amp;hVendor=&amp;hasset=&amp;wo.sCategory=&amp;wonum1=&amp;wonum2=" ref="A5090"/>
    <hyperlink r:id="rId5089" location="&amp;call1=&amp;call2=&amp;sched1=&amp;sched2=&amp;comp1=&amp;comp2=&amp;p.hMy=rheing&amp;hUnit=&amp;hTenant=&amp;hVendor=&amp;hasset=&amp;wo.sCategory=&amp;wonum1=&amp;wonum2=" ref="A5091"/>
    <hyperlink r:id="rId5090" location="&amp;call1=&amp;call2=&amp;sched1=&amp;sched2=&amp;comp1=&amp;comp2=&amp;p.hMy=rheing&amp;hUnit=&amp;hTenant=&amp;hVendor=&amp;hasset=&amp;wo.sCategory=&amp;wonum1=&amp;wonum2=" ref="A5092"/>
    <hyperlink r:id="rId5091" location="&amp;call1=&amp;call2=&amp;sched1=&amp;sched2=&amp;comp1=&amp;comp2=&amp;p.hMy=rheing&amp;hUnit=&amp;hTenant=&amp;hVendor=&amp;hasset=&amp;wo.sCategory=&amp;wonum1=&amp;wonum2=" ref="A5093"/>
    <hyperlink r:id="rId5092" location="&amp;call1=&amp;call2=&amp;sched1=&amp;sched2=&amp;comp1=&amp;comp2=&amp;p.hMy=rheing&amp;hUnit=&amp;hTenant=&amp;hVendor=&amp;hasset=&amp;wo.sCategory=&amp;wonum1=&amp;wonum2=" ref="A5094"/>
    <hyperlink r:id="rId5093" location="&amp;call1=&amp;call2=&amp;sched1=&amp;sched2=&amp;comp1=&amp;comp2=&amp;p.hMy=rheing&amp;hUnit=&amp;hTenant=&amp;hVendor=&amp;hasset=&amp;wo.sCategory=&amp;wonum1=&amp;wonum2=" ref="A5095"/>
    <hyperlink r:id="rId5094" location="&amp;call1=&amp;call2=&amp;sched1=&amp;sched2=&amp;comp1=&amp;comp2=&amp;p.hMy=rheing&amp;hUnit=&amp;hTenant=&amp;hVendor=&amp;hasset=&amp;wo.sCategory=&amp;wonum1=&amp;wonum2=" ref="A5096"/>
    <hyperlink r:id="rId5095" location="&amp;call1=&amp;call2=&amp;sched1=&amp;sched2=&amp;comp1=&amp;comp2=&amp;p.hMy=rheing&amp;hUnit=&amp;hTenant=&amp;hVendor=&amp;hasset=&amp;wo.sCategory=&amp;wonum1=&amp;wonum2=" ref="A5097"/>
    <hyperlink r:id="rId5096" location="&amp;call1=&amp;call2=&amp;sched1=&amp;sched2=&amp;comp1=&amp;comp2=&amp;p.hMy=rheing&amp;hUnit=&amp;hTenant=&amp;hVendor=&amp;hasset=&amp;wo.sCategory=&amp;wonum1=&amp;wonum2=" ref="A5098"/>
    <hyperlink r:id="rId5097" location="&amp;call1=&amp;call2=&amp;sched1=&amp;sched2=&amp;comp1=&amp;comp2=&amp;p.hMy=rheing&amp;hUnit=&amp;hTenant=&amp;hVendor=&amp;hasset=&amp;wo.sCategory=&amp;wonum1=&amp;wonum2=" ref="A5099"/>
    <hyperlink r:id="rId5098" location="&amp;call1=&amp;call2=&amp;sched1=&amp;sched2=&amp;comp1=&amp;comp2=&amp;p.hMy=rheing&amp;hUnit=&amp;hTenant=&amp;hVendor=&amp;hasset=&amp;wo.sCategory=&amp;wonum1=&amp;wonum2=" ref="A5100"/>
    <hyperlink r:id="rId5099" location="&amp;call1=&amp;call2=&amp;sched1=&amp;sched2=&amp;comp1=&amp;comp2=&amp;p.hMy=rheing&amp;hUnit=&amp;hTenant=&amp;hVendor=&amp;hasset=&amp;wo.sCategory=&amp;wonum1=&amp;wonum2=" ref="A5101"/>
    <hyperlink r:id="rId5100" location="&amp;call1=&amp;call2=&amp;sched1=&amp;sched2=&amp;comp1=&amp;comp2=&amp;p.hMy=rheing&amp;hUnit=&amp;hTenant=&amp;hVendor=&amp;hasset=&amp;wo.sCategory=&amp;wonum1=&amp;wonum2=" ref="A5102"/>
    <hyperlink r:id="rId5101" location="&amp;call1=&amp;call2=&amp;sched1=&amp;sched2=&amp;comp1=&amp;comp2=&amp;p.hMy=rheing&amp;hUnit=&amp;hTenant=&amp;hVendor=&amp;hasset=&amp;wo.sCategory=&amp;wonum1=&amp;wonum2=" ref="A5103"/>
    <hyperlink r:id="rId5102" location="&amp;call1=&amp;call2=&amp;sched1=&amp;sched2=&amp;comp1=&amp;comp2=&amp;p.hMy=rheing&amp;hUnit=&amp;hTenant=&amp;hVendor=&amp;hasset=&amp;wo.sCategory=&amp;wonum1=&amp;wonum2=" ref="A5104"/>
    <hyperlink r:id="rId5103" location="&amp;call1=&amp;call2=&amp;sched1=&amp;sched2=&amp;comp1=&amp;comp2=&amp;p.hMy=rheing&amp;hUnit=&amp;hTenant=&amp;hVendor=&amp;hasset=&amp;wo.sCategory=&amp;wonum1=&amp;wonum2=" ref="A5105"/>
    <hyperlink r:id="rId5104" location="&amp;call1=&amp;call2=&amp;sched1=&amp;sched2=&amp;comp1=&amp;comp2=&amp;p.hMy=rheing&amp;hUnit=&amp;hTenant=&amp;hVendor=&amp;hasset=&amp;wo.sCategory=&amp;wonum1=&amp;wonum2=" ref="A5106"/>
    <hyperlink r:id="rId5105" location="&amp;call1=&amp;call2=&amp;sched1=&amp;sched2=&amp;comp1=&amp;comp2=&amp;p.hMy=rheing&amp;hUnit=&amp;hTenant=&amp;hVendor=&amp;hasset=&amp;wo.sCategory=&amp;wonum1=&amp;wonum2=" ref="A5107"/>
    <hyperlink r:id="rId5106" location="&amp;call1=&amp;call2=&amp;sched1=&amp;sched2=&amp;comp1=&amp;comp2=&amp;p.hMy=rheing&amp;hUnit=&amp;hTenant=&amp;hVendor=&amp;hasset=&amp;wo.sCategory=&amp;wonum1=&amp;wonum2=" ref="A5108"/>
    <hyperlink r:id="rId5107" location="&amp;call1=&amp;call2=&amp;sched1=&amp;sched2=&amp;comp1=&amp;comp2=&amp;p.hMy=rheing&amp;hUnit=&amp;hTenant=&amp;hVendor=&amp;hasset=&amp;wo.sCategory=&amp;wonum1=&amp;wonum2=" ref="A5109"/>
    <hyperlink r:id="rId5108" location="&amp;call1=&amp;call2=&amp;sched1=&amp;sched2=&amp;comp1=&amp;comp2=&amp;p.hMy=rheing&amp;hUnit=&amp;hTenant=&amp;hVendor=&amp;hasset=&amp;wo.sCategory=&amp;wonum1=&amp;wonum2=" ref="A5110"/>
    <hyperlink r:id="rId5109" location="&amp;call1=&amp;call2=&amp;sched1=&amp;sched2=&amp;comp1=&amp;comp2=&amp;p.hMy=rheing&amp;hUnit=&amp;hTenant=&amp;hVendor=&amp;hasset=&amp;wo.sCategory=&amp;wonum1=&amp;wonum2=" ref="A5111"/>
    <hyperlink r:id="rId5110" location="&amp;call1=&amp;call2=&amp;sched1=&amp;sched2=&amp;comp1=&amp;comp2=&amp;p.hMy=rheing&amp;hUnit=&amp;hTenant=&amp;hVendor=&amp;hasset=&amp;wo.sCategory=&amp;wonum1=&amp;wonum2=" ref="A5112"/>
    <hyperlink r:id="rId5111" location="&amp;call1=&amp;call2=&amp;sched1=&amp;sched2=&amp;comp1=&amp;comp2=&amp;p.hMy=rheing&amp;hUnit=&amp;hTenant=&amp;hVendor=&amp;hasset=&amp;wo.sCategory=&amp;wonum1=&amp;wonum2=" ref="A5113"/>
    <hyperlink r:id="rId5112" location="&amp;call1=&amp;call2=&amp;sched1=&amp;sched2=&amp;comp1=&amp;comp2=&amp;p.hMy=rheing&amp;hUnit=&amp;hTenant=&amp;hVendor=&amp;hasset=&amp;wo.sCategory=&amp;wonum1=&amp;wonum2=" ref="A5114"/>
    <hyperlink r:id="rId5113" location="&amp;call1=&amp;call2=&amp;sched1=&amp;sched2=&amp;comp1=&amp;comp2=&amp;p.hMy=rheing&amp;hUnit=&amp;hTenant=&amp;hVendor=&amp;hasset=&amp;wo.sCategory=&amp;wonum1=&amp;wonum2=" ref="A5115"/>
    <hyperlink r:id="rId5114" location="&amp;call1=&amp;call2=&amp;sched1=&amp;sched2=&amp;comp1=&amp;comp2=&amp;p.hMy=rheing&amp;hUnit=&amp;hTenant=&amp;hVendor=&amp;hasset=&amp;wo.sCategory=&amp;wonum1=&amp;wonum2=" ref="A5116"/>
    <hyperlink r:id="rId5115" location="&amp;call1=&amp;call2=&amp;sched1=&amp;sched2=&amp;comp1=&amp;comp2=&amp;p.hMy=rheing&amp;hUnit=&amp;hTenant=&amp;hVendor=&amp;hasset=&amp;wo.sCategory=&amp;wonum1=&amp;wonum2=" ref="A5117"/>
    <hyperlink r:id="rId5116" location="&amp;call1=&amp;call2=&amp;sched1=&amp;sched2=&amp;comp1=&amp;comp2=&amp;p.hMy=rheing&amp;hUnit=&amp;hTenant=&amp;hVendor=&amp;hasset=&amp;wo.sCategory=&amp;wonum1=&amp;wonum2=" ref="A5118"/>
    <hyperlink r:id="rId5117" location="&amp;call1=&amp;call2=&amp;sched1=&amp;sched2=&amp;comp1=&amp;comp2=&amp;p.hMy=rheing&amp;hUnit=&amp;hTenant=&amp;hVendor=&amp;hasset=&amp;wo.sCategory=&amp;wonum1=&amp;wonum2=" ref="A5119"/>
    <hyperlink r:id="rId5118" location="&amp;call1=&amp;call2=&amp;sched1=&amp;sched2=&amp;comp1=&amp;comp2=&amp;p.hMy=rheing&amp;hUnit=&amp;hTenant=&amp;hVendor=&amp;hasset=&amp;wo.sCategory=&amp;wonum1=&amp;wonum2=" ref="A5120"/>
    <hyperlink r:id="rId5119" location="&amp;call1=&amp;call2=&amp;sched1=&amp;sched2=&amp;comp1=&amp;comp2=&amp;p.hMy=rheing&amp;hUnit=&amp;hTenant=&amp;hVendor=&amp;hasset=&amp;wo.sCategory=&amp;wonum1=&amp;wonum2=" ref="A5121"/>
    <hyperlink r:id="rId5120" location="&amp;call1=&amp;call2=&amp;sched1=&amp;sched2=&amp;comp1=&amp;comp2=&amp;p.hMy=rheing&amp;hUnit=&amp;hTenant=&amp;hVendor=&amp;hasset=&amp;wo.sCategory=&amp;wonum1=&amp;wonum2=" ref="A5122"/>
    <hyperlink r:id="rId5121" location="&amp;call1=&amp;call2=&amp;sched1=&amp;sched2=&amp;comp1=&amp;comp2=&amp;p.hMy=rheing&amp;hUnit=&amp;hTenant=&amp;hVendor=&amp;hasset=&amp;wo.sCategory=&amp;wonum1=&amp;wonum2=" ref="A5123"/>
    <hyperlink r:id="rId5122" location="&amp;call1=&amp;call2=&amp;sched1=&amp;sched2=&amp;comp1=&amp;comp2=&amp;p.hMy=rheing&amp;hUnit=&amp;hTenant=&amp;hVendor=&amp;hasset=&amp;wo.sCategory=&amp;wonum1=&amp;wonum2=" ref="A5124"/>
    <hyperlink r:id="rId5123" location="&amp;call1=&amp;call2=&amp;sched1=&amp;sched2=&amp;comp1=&amp;comp2=&amp;p.hMy=rheing&amp;hUnit=&amp;hTenant=&amp;hVendor=&amp;hasset=&amp;wo.sCategory=&amp;wonum1=&amp;wonum2=" ref="A5125"/>
    <hyperlink r:id="rId5124" location="&amp;call1=&amp;call2=&amp;sched1=&amp;sched2=&amp;comp1=&amp;comp2=&amp;p.hMy=rheing&amp;hUnit=&amp;hTenant=&amp;hVendor=&amp;hasset=&amp;wo.sCategory=&amp;wonum1=&amp;wonum2=" ref="A5126"/>
    <hyperlink r:id="rId5125" location="&amp;call1=&amp;call2=&amp;sched1=&amp;sched2=&amp;comp1=&amp;comp2=&amp;p.hMy=rheing&amp;hUnit=&amp;hTenant=&amp;hVendor=&amp;hasset=&amp;wo.sCategory=&amp;wonum1=&amp;wonum2=" ref="A5127"/>
    <hyperlink r:id="rId5126" location="&amp;call1=&amp;call2=&amp;sched1=&amp;sched2=&amp;comp1=&amp;comp2=&amp;p.hMy=rheing&amp;hUnit=&amp;hTenant=&amp;hVendor=&amp;hasset=&amp;wo.sCategory=&amp;wonum1=&amp;wonum2=" ref="A5128"/>
    <hyperlink r:id="rId5127" location="&amp;call1=&amp;call2=&amp;sched1=&amp;sched2=&amp;comp1=&amp;comp2=&amp;p.hMy=rheing&amp;hUnit=&amp;hTenant=&amp;hVendor=&amp;hasset=&amp;wo.sCategory=&amp;wonum1=&amp;wonum2=" ref="A5129"/>
    <hyperlink r:id="rId5128" location="&amp;call1=&amp;call2=&amp;sched1=&amp;sched2=&amp;comp1=&amp;comp2=&amp;p.hMy=rheing&amp;hUnit=&amp;hTenant=&amp;hVendor=&amp;hasset=&amp;wo.sCategory=&amp;wonum1=&amp;wonum2=" ref="A5130"/>
    <hyperlink r:id="rId5129" location="&amp;call1=&amp;call2=&amp;sched1=&amp;sched2=&amp;comp1=&amp;comp2=&amp;p.hMy=rheing&amp;hUnit=&amp;hTenant=&amp;hVendor=&amp;hasset=&amp;wo.sCategory=&amp;wonum1=&amp;wonum2=" ref="A5131"/>
    <hyperlink r:id="rId5130" location="&amp;call1=&amp;call2=&amp;sched1=&amp;sched2=&amp;comp1=&amp;comp2=&amp;p.hMy=rheing&amp;hUnit=&amp;hTenant=&amp;hVendor=&amp;hasset=&amp;wo.sCategory=&amp;wonum1=&amp;wonum2=" ref="A5132"/>
    <hyperlink r:id="rId5131" location="&amp;call1=&amp;call2=&amp;sched1=&amp;sched2=&amp;comp1=&amp;comp2=&amp;p.hMy=rheing&amp;hUnit=&amp;hTenant=&amp;hVendor=&amp;hasset=&amp;wo.sCategory=&amp;wonum1=&amp;wonum2=" ref="A5133"/>
    <hyperlink r:id="rId5132" location="&amp;call1=&amp;call2=&amp;sched1=&amp;sched2=&amp;comp1=&amp;comp2=&amp;p.hMy=rheing&amp;hUnit=&amp;hTenant=&amp;hVendor=&amp;hasset=&amp;wo.sCategory=&amp;wonum1=&amp;wonum2=" ref="A5134"/>
    <hyperlink r:id="rId5133" location="&amp;call1=&amp;call2=&amp;sched1=&amp;sched2=&amp;comp1=&amp;comp2=&amp;p.hMy=rheing&amp;hUnit=&amp;hTenant=&amp;hVendor=&amp;hasset=&amp;wo.sCategory=&amp;wonum1=&amp;wonum2=" ref="A5135"/>
    <hyperlink r:id="rId5134" location="&amp;call1=&amp;call2=&amp;sched1=&amp;sched2=&amp;comp1=&amp;comp2=&amp;p.hMy=rheing&amp;hUnit=&amp;hTenant=&amp;hVendor=&amp;hasset=&amp;wo.sCategory=&amp;wonum1=&amp;wonum2=" ref="A5136"/>
    <hyperlink r:id="rId5135" location="&amp;call1=&amp;call2=&amp;sched1=&amp;sched2=&amp;comp1=&amp;comp2=&amp;p.hMy=rheing&amp;hUnit=&amp;hTenant=&amp;hVendor=&amp;hasset=&amp;wo.sCategory=&amp;wonum1=&amp;wonum2=" ref="A5137"/>
    <hyperlink r:id="rId5136" location="&amp;call1=&amp;call2=&amp;sched1=&amp;sched2=&amp;comp1=&amp;comp2=&amp;p.hMy=rheing&amp;hUnit=&amp;hTenant=&amp;hVendor=&amp;hasset=&amp;wo.sCategory=&amp;wonum1=&amp;wonum2=" ref="A5138"/>
    <hyperlink r:id="rId5137" location="&amp;call1=&amp;call2=&amp;sched1=&amp;sched2=&amp;comp1=&amp;comp2=&amp;p.hMy=rheing&amp;hUnit=&amp;hTenant=&amp;hVendor=&amp;hasset=&amp;wo.sCategory=&amp;wonum1=&amp;wonum2=" ref="A5139"/>
    <hyperlink r:id="rId5138" location="&amp;call1=&amp;call2=&amp;sched1=&amp;sched2=&amp;comp1=&amp;comp2=&amp;p.hMy=rheing&amp;hUnit=&amp;hTenant=&amp;hVendor=&amp;hasset=&amp;wo.sCategory=&amp;wonum1=&amp;wonum2=" ref="A5140"/>
    <hyperlink r:id="rId5139" location="&amp;call1=&amp;call2=&amp;sched1=&amp;sched2=&amp;comp1=&amp;comp2=&amp;p.hMy=rheing&amp;hUnit=&amp;hTenant=&amp;hVendor=&amp;hasset=&amp;wo.sCategory=&amp;wonum1=&amp;wonum2=" ref="A5141"/>
    <hyperlink r:id="rId5140" location="&amp;call1=&amp;call2=&amp;sched1=&amp;sched2=&amp;comp1=&amp;comp2=&amp;p.hMy=rheing&amp;hUnit=&amp;hTenant=&amp;hVendor=&amp;hasset=&amp;wo.sCategory=&amp;wonum1=&amp;wonum2=" ref="A5142"/>
    <hyperlink r:id="rId5141" location="&amp;call1=&amp;call2=&amp;sched1=&amp;sched2=&amp;comp1=&amp;comp2=&amp;p.hMy=rheing&amp;hUnit=&amp;hTenant=&amp;hVendor=&amp;hasset=&amp;wo.sCategory=&amp;wonum1=&amp;wonum2=" ref="A5143"/>
    <hyperlink r:id="rId5142" location="&amp;call1=&amp;call2=&amp;sched1=&amp;sched2=&amp;comp1=&amp;comp2=&amp;p.hMy=rheing&amp;hUnit=&amp;hTenant=&amp;hVendor=&amp;hasset=&amp;wo.sCategory=&amp;wonum1=&amp;wonum2=" ref="A5144"/>
    <hyperlink r:id="rId5143" location="&amp;call1=&amp;call2=&amp;sched1=&amp;sched2=&amp;comp1=&amp;comp2=&amp;p.hMy=rheing&amp;hUnit=&amp;hTenant=&amp;hVendor=&amp;hasset=&amp;wo.sCategory=&amp;wonum1=&amp;wonum2=" ref="A5145"/>
    <hyperlink r:id="rId5144" location="&amp;call1=&amp;call2=&amp;sched1=&amp;sched2=&amp;comp1=&amp;comp2=&amp;p.hMy=rheing&amp;hUnit=&amp;hTenant=&amp;hVendor=&amp;hasset=&amp;wo.sCategory=&amp;wonum1=&amp;wonum2=" ref="A5146"/>
    <hyperlink r:id="rId5145" location="&amp;call1=&amp;call2=&amp;sched1=&amp;sched2=&amp;comp1=&amp;comp2=&amp;p.hMy=rheing&amp;hUnit=&amp;hTenant=&amp;hVendor=&amp;hasset=&amp;wo.sCategory=&amp;wonum1=&amp;wonum2=" ref="A5147"/>
    <hyperlink r:id="rId5146" location="&amp;call1=&amp;call2=&amp;sched1=&amp;sched2=&amp;comp1=&amp;comp2=&amp;p.hMy=rheing&amp;hUnit=&amp;hTenant=&amp;hVendor=&amp;hasset=&amp;wo.sCategory=&amp;wonum1=&amp;wonum2=" ref="A5148"/>
    <hyperlink r:id="rId5147" location="&amp;call1=&amp;call2=&amp;sched1=&amp;sched2=&amp;comp1=&amp;comp2=&amp;p.hMy=rheing&amp;hUnit=&amp;hTenant=&amp;hVendor=&amp;hasset=&amp;wo.sCategory=&amp;wonum1=&amp;wonum2=" ref="A5149"/>
    <hyperlink r:id="rId5148" location="&amp;call1=&amp;call2=&amp;sched1=&amp;sched2=&amp;comp1=&amp;comp2=&amp;p.hMy=rheing&amp;hUnit=&amp;hTenant=&amp;hVendor=&amp;hasset=&amp;wo.sCategory=&amp;wonum1=&amp;wonum2=" ref="A5150"/>
    <hyperlink r:id="rId5149" location="&amp;call1=&amp;call2=&amp;sched1=&amp;sched2=&amp;comp1=&amp;comp2=&amp;p.hMy=rheing&amp;hUnit=&amp;hTenant=&amp;hVendor=&amp;hasset=&amp;wo.sCategory=&amp;wonum1=&amp;wonum2=" ref="A5151"/>
    <hyperlink r:id="rId5150" location="&amp;call1=&amp;call2=&amp;sched1=&amp;sched2=&amp;comp1=&amp;comp2=&amp;p.hMy=rheing&amp;hUnit=&amp;hTenant=&amp;hVendor=&amp;hasset=&amp;wo.sCategory=&amp;wonum1=&amp;wonum2=" ref="A5152"/>
    <hyperlink r:id="rId5151" location="&amp;call1=&amp;call2=&amp;sched1=&amp;sched2=&amp;comp1=&amp;comp2=&amp;p.hMy=rheing&amp;hUnit=&amp;hTenant=&amp;hVendor=&amp;hasset=&amp;wo.sCategory=&amp;wonum1=&amp;wonum2=" ref="A5153"/>
    <hyperlink r:id="rId5152" location="&amp;call1=&amp;call2=&amp;sched1=&amp;sched2=&amp;comp1=&amp;comp2=&amp;p.hMy=rheing&amp;hUnit=&amp;hTenant=&amp;hVendor=&amp;hasset=&amp;wo.sCategory=&amp;wonum1=&amp;wonum2=" ref="A5154"/>
    <hyperlink r:id="rId5153" location="&amp;call1=&amp;call2=&amp;sched1=&amp;sched2=&amp;comp1=&amp;comp2=&amp;p.hMy=rheing&amp;hUnit=&amp;hTenant=&amp;hVendor=&amp;hasset=&amp;wo.sCategory=&amp;wonum1=&amp;wonum2=" ref="A5155"/>
    <hyperlink r:id="rId5154" location="&amp;call1=&amp;call2=&amp;sched1=&amp;sched2=&amp;comp1=&amp;comp2=&amp;p.hMy=rheing&amp;hUnit=&amp;hTenant=&amp;hVendor=&amp;hasset=&amp;wo.sCategory=&amp;wonum1=&amp;wonum2=" ref="A5156"/>
    <hyperlink r:id="rId5155" location="&amp;call1=&amp;call2=&amp;sched1=&amp;sched2=&amp;comp1=&amp;comp2=&amp;p.hMy=rheing&amp;hUnit=&amp;hTenant=&amp;hVendor=&amp;hasset=&amp;wo.sCategory=&amp;wonum1=&amp;wonum2=" ref="A5157"/>
    <hyperlink r:id="rId5156" location="&amp;call1=&amp;call2=&amp;sched1=&amp;sched2=&amp;comp1=&amp;comp2=&amp;p.hMy=rheing&amp;hUnit=&amp;hTenant=&amp;hVendor=&amp;hasset=&amp;wo.sCategory=&amp;wonum1=&amp;wonum2=" ref="A5158"/>
    <hyperlink r:id="rId5157" location="&amp;call1=&amp;call2=&amp;sched1=&amp;sched2=&amp;comp1=&amp;comp2=&amp;p.hMy=rheing&amp;hUnit=&amp;hTenant=&amp;hVendor=&amp;hasset=&amp;wo.sCategory=&amp;wonum1=&amp;wonum2=" ref="A5159"/>
    <hyperlink r:id="rId5158" location="&amp;call1=&amp;call2=&amp;sched1=&amp;sched2=&amp;comp1=&amp;comp2=&amp;p.hMy=rheing&amp;hUnit=&amp;hTenant=&amp;hVendor=&amp;hasset=&amp;wo.sCategory=&amp;wonum1=&amp;wonum2=" ref="A5160"/>
    <hyperlink r:id="rId5159" location="&amp;call1=&amp;call2=&amp;sched1=&amp;sched2=&amp;comp1=&amp;comp2=&amp;p.hMy=rheing&amp;hUnit=&amp;hTenant=&amp;hVendor=&amp;hasset=&amp;wo.sCategory=&amp;wonum1=&amp;wonum2=" ref="A5161"/>
    <hyperlink r:id="rId5160" location="&amp;call1=&amp;call2=&amp;sched1=&amp;sched2=&amp;comp1=&amp;comp2=&amp;p.hMy=rheing&amp;hUnit=&amp;hTenant=&amp;hVendor=&amp;hasset=&amp;wo.sCategory=&amp;wonum1=&amp;wonum2=" ref="A5162"/>
    <hyperlink r:id="rId5161" location="&amp;call1=&amp;call2=&amp;sched1=&amp;sched2=&amp;comp1=&amp;comp2=&amp;p.hMy=rheing&amp;hUnit=&amp;hTenant=&amp;hVendor=&amp;hasset=&amp;wo.sCategory=&amp;wonum1=&amp;wonum2=" ref="A5163"/>
    <hyperlink r:id="rId5162" location="&amp;call1=&amp;call2=&amp;sched1=&amp;sched2=&amp;comp1=&amp;comp2=&amp;p.hMy=rheing&amp;hUnit=&amp;hTenant=&amp;hVendor=&amp;hasset=&amp;wo.sCategory=&amp;wonum1=&amp;wonum2=" ref="A5164"/>
    <hyperlink r:id="rId5163" location="&amp;call1=&amp;call2=&amp;sched1=&amp;sched2=&amp;comp1=&amp;comp2=&amp;p.hMy=rheing&amp;hUnit=&amp;hTenant=&amp;hVendor=&amp;hasset=&amp;wo.sCategory=&amp;wonum1=&amp;wonum2=" ref="A5165"/>
    <hyperlink r:id="rId5164" location="&amp;call1=&amp;call2=&amp;sched1=&amp;sched2=&amp;comp1=&amp;comp2=&amp;p.hMy=rheing&amp;hUnit=&amp;hTenant=&amp;hVendor=&amp;hasset=&amp;wo.sCategory=&amp;wonum1=&amp;wonum2=" ref="A5166"/>
    <hyperlink r:id="rId5165" location="&amp;call1=&amp;call2=&amp;sched1=&amp;sched2=&amp;comp1=&amp;comp2=&amp;p.hMy=rheing&amp;hUnit=&amp;hTenant=&amp;hVendor=&amp;hasset=&amp;wo.sCategory=&amp;wonum1=&amp;wonum2=" ref="A5167"/>
    <hyperlink r:id="rId5166" location="&amp;call1=&amp;call2=&amp;sched1=&amp;sched2=&amp;comp1=&amp;comp2=&amp;p.hMy=rheing&amp;hUnit=&amp;hTenant=&amp;hVendor=&amp;hasset=&amp;wo.sCategory=&amp;wonum1=&amp;wonum2=" ref="A5168"/>
    <hyperlink r:id="rId5167" location="&amp;call1=&amp;call2=&amp;sched1=&amp;sched2=&amp;comp1=&amp;comp2=&amp;p.hMy=rheing&amp;hUnit=&amp;hTenant=&amp;hVendor=&amp;hasset=&amp;wo.sCategory=&amp;wonum1=&amp;wonum2=" ref="A5169"/>
    <hyperlink r:id="rId5168" location="&amp;call1=&amp;call2=&amp;sched1=&amp;sched2=&amp;comp1=&amp;comp2=&amp;p.hMy=rheing&amp;hUnit=&amp;hTenant=&amp;hVendor=&amp;hasset=&amp;wo.sCategory=&amp;wonum1=&amp;wonum2=" ref="A5170"/>
    <hyperlink r:id="rId5169" location="&amp;call1=&amp;call2=&amp;sched1=&amp;sched2=&amp;comp1=&amp;comp2=&amp;p.hMy=rheing&amp;hUnit=&amp;hTenant=&amp;hVendor=&amp;hasset=&amp;wo.sCategory=&amp;wonum1=&amp;wonum2=" ref="A5171"/>
    <hyperlink r:id="rId5170" location="&amp;call1=&amp;call2=&amp;sched1=&amp;sched2=&amp;comp1=&amp;comp2=&amp;p.hMy=rheing&amp;hUnit=&amp;hTenant=&amp;hVendor=&amp;hasset=&amp;wo.sCategory=&amp;wonum1=&amp;wonum2=" ref="A5172"/>
    <hyperlink r:id="rId5171" location="&amp;call1=&amp;call2=&amp;sched1=&amp;sched2=&amp;comp1=&amp;comp2=&amp;p.hMy=rheing&amp;hUnit=&amp;hTenant=&amp;hVendor=&amp;hasset=&amp;wo.sCategory=&amp;wonum1=&amp;wonum2=" ref="A5173"/>
    <hyperlink r:id="rId5172" location="&amp;call1=&amp;call2=&amp;sched1=&amp;sched2=&amp;comp1=&amp;comp2=&amp;p.hMy=rheing&amp;hUnit=&amp;hTenant=&amp;hVendor=&amp;hasset=&amp;wo.sCategory=&amp;wonum1=&amp;wonum2=" ref="A5174"/>
    <hyperlink r:id="rId5173" location="&amp;call1=&amp;call2=&amp;sched1=&amp;sched2=&amp;comp1=&amp;comp2=&amp;p.hMy=rheing&amp;hUnit=&amp;hTenant=&amp;hVendor=&amp;hasset=&amp;wo.sCategory=&amp;wonum1=&amp;wonum2=" ref="A5175"/>
    <hyperlink r:id="rId5174" location="&amp;call1=&amp;call2=&amp;sched1=&amp;sched2=&amp;comp1=&amp;comp2=&amp;p.hMy=rheing&amp;hUnit=&amp;hTenant=&amp;hVendor=&amp;hasset=&amp;wo.sCategory=&amp;wonum1=&amp;wonum2=" ref="A5176"/>
    <hyperlink r:id="rId5175" location="&amp;call1=&amp;call2=&amp;sched1=&amp;sched2=&amp;comp1=&amp;comp2=&amp;p.hMy=rheing&amp;hUnit=&amp;hTenant=&amp;hVendor=&amp;hasset=&amp;wo.sCategory=&amp;wonum1=&amp;wonum2=" ref="A5177"/>
    <hyperlink r:id="rId5176" location="&amp;call1=&amp;call2=&amp;sched1=&amp;sched2=&amp;comp1=&amp;comp2=&amp;p.hMy=rheing&amp;hUnit=&amp;hTenant=&amp;hVendor=&amp;hasset=&amp;wo.sCategory=&amp;wonum1=&amp;wonum2=" ref="A5178"/>
    <hyperlink r:id="rId5177" location="&amp;call1=&amp;call2=&amp;sched1=&amp;sched2=&amp;comp1=&amp;comp2=&amp;p.hMy=rheing&amp;hUnit=&amp;hTenant=&amp;hVendor=&amp;hasset=&amp;wo.sCategory=&amp;wonum1=&amp;wonum2=" ref="A5179"/>
    <hyperlink r:id="rId5178" location="&amp;call1=&amp;call2=&amp;sched1=&amp;sched2=&amp;comp1=&amp;comp2=&amp;p.hMy=rheing&amp;hUnit=&amp;hTenant=&amp;hVendor=&amp;hasset=&amp;wo.sCategory=&amp;wonum1=&amp;wonum2=" ref="A5180"/>
    <hyperlink r:id="rId5179" location="&amp;call1=&amp;call2=&amp;sched1=&amp;sched2=&amp;comp1=&amp;comp2=&amp;p.hMy=rheing&amp;hUnit=&amp;hTenant=&amp;hVendor=&amp;hasset=&amp;wo.sCategory=&amp;wonum1=&amp;wonum2=" ref="A5181"/>
    <hyperlink r:id="rId5180" location="&amp;call1=&amp;call2=&amp;sched1=&amp;sched2=&amp;comp1=&amp;comp2=&amp;p.hMy=rheing&amp;hUnit=&amp;hTenant=&amp;hVendor=&amp;hasset=&amp;wo.sCategory=&amp;wonum1=&amp;wonum2=" ref="A5182"/>
    <hyperlink r:id="rId5181" location="&amp;call1=&amp;call2=&amp;sched1=&amp;sched2=&amp;comp1=&amp;comp2=&amp;p.hMy=rheing&amp;hUnit=&amp;hTenant=&amp;hVendor=&amp;hasset=&amp;wo.sCategory=&amp;wonum1=&amp;wonum2=" ref="A5183"/>
    <hyperlink r:id="rId5182" location="&amp;call1=&amp;call2=&amp;sched1=&amp;sched2=&amp;comp1=&amp;comp2=&amp;p.hMy=rheing&amp;hUnit=&amp;hTenant=&amp;hVendor=&amp;hasset=&amp;wo.sCategory=&amp;wonum1=&amp;wonum2=" ref="A5184"/>
    <hyperlink r:id="rId5183" location="&amp;call1=&amp;call2=&amp;sched1=&amp;sched2=&amp;comp1=&amp;comp2=&amp;p.hMy=rheing&amp;hUnit=&amp;hTenant=&amp;hVendor=&amp;hasset=&amp;wo.sCategory=&amp;wonum1=&amp;wonum2=" ref="A5185"/>
    <hyperlink r:id="rId5184" location="&amp;call1=&amp;call2=&amp;sched1=&amp;sched2=&amp;comp1=&amp;comp2=&amp;p.hMy=rheing&amp;hUnit=&amp;hTenant=&amp;hVendor=&amp;hasset=&amp;wo.sCategory=&amp;wonum1=&amp;wonum2=" ref="A5186"/>
    <hyperlink r:id="rId5185" location="&amp;call1=&amp;call2=&amp;sched1=&amp;sched2=&amp;comp1=&amp;comp2=&amp;p.hMy=rheing&amp;hUnit=&amp;hTenant=&amp;hVendor=&amp;hasset=&amp;wo.sCategory=&amp;wonum1=&amp;wonum2=" ref="A5187"/>
    <hyperlink r:id="rId5186" location="&amp;call1=&amp;call2=&amp;sched1=&amp;sched2=&amp;comp1=&amp;comp2=&amp;p.hMy=rheing&amp;hUnit=&amp;hTenant=&amp;hVendor=&amp;hasset=&amp;wo.sCategory=&amp;wonum1=&amp;wonum2=" ref="A5188"/>
    <hyperlink r:id="rId5187" location="&amp;call1=&amp;call2=&amp;sched1=&amp;sched2=&amp;comp1=&amp;comp2=&amp;p.hMy=rheing&amp;hUnit=&amp;hTenant=&amp;hVendor=&amp;hasset=&amp;wo.sCategory=&amp;wonum1=&amp;wonum2=" ref="A5189"/>
    <hyperlink r:id="rId5188" location="&amp;call1=&amp;call2=&amp;sched1=&amp;sched2=&amp;comp1=&amp;comp2=&amp;p.hMy=rheing&amp;hUnit=&amp;hTenant=&amp;hVendor=&amp;hasset=&amp;wo.sCategory=&amp;wonum1=&amp;wonum2=" ref="A5190"/>
    <hyperlink r:id="rId5189" location="&amp;call1=&amp;call2=&amp;sched1=&amp;sched2=&amp;comp1=&amp;comp2=&amp;p.hMy=rheing&amp;hUnit=&amp;hTenant=&amp;hVendor=&amp;hasset=&amp;wo.sCategory=&amp;wonum1=&amp;wonum2=" ref="A5191"/>
    <hyperlink r:id="rId5190" location="&amp;call1=&amp;call2=&amp;sched1=&amp;sched2=&amp;comp1=&amp;comp2=&amp;p.hMy=rheing&amp;hUnit=&amp;hTenant=&amp;hVendor=&amp;hasset=&amp;wo.sCategory=&amp;wonum1=&amp;wonum2=" ref="A5192"/>
    <hyperlink r:id="rId5191" location="&amp;call1=&amp;call2=&amp;sched1=&amp;sched2=&amp;comp1=&amp;comp2=&amp;p.hMy=rheing&amp;hUnit=&amp;hTenant=&amp;hVendor=&amp;hasset=&amp;wo.sCategory=&amp;wonum1=&amp;wonum2=" ref="A5193"/>
    <hyperlink r:id="rId5192" location="&amp;call1=&amp;call2=&amp;sched1=&amp;sched2=&amp;comp1=&amp;comp2=&amp;p.hMy=rheing&amp;hUnit=&amp;hTenant=&amp;hVendor=&amp;hasset=&amp;wo.sCategory=&amp;wonum1=&amp;wonum2=" ref="A5194"/>
    <hyperlink r:id="rId5193" location="&amp;call1=&amp;call2=&amp;sched1=&amp;sched2=&amp;comp1=&amp;comp2=&amp;p.hMy=rheing&amp;hUnit=&amp;hTenant=&amp;hVendor=&amp;hasset=&amp;wo.sCategory=&amp;wonum1=&amp;wonum2=" ref="A5195"/>
    <hyperlink r:id="rId5194" location="&amp;call1=&amp;call2=&amp;sched1=&amp;sched2=&amp;comp1=&amp;comp2=&amp;p.hMy=rheing&amp;hUnit=&amp;hTenant=&amp;hVendor=&amp;hasset=&amp;wo.sCategory=&amp;wonum1=&amp;wonum2=" ref="A5196"/>
    <hyperlink r:id="rId5195" location="&amp;call1=&amp;call2=&amp;sched1=&amp;sched2=&amp;comp1=&amp;comp2=&amp;p.hMy=rheing&amp;hUnit=&amp;hTenant=&amp;hVendor=&amp;hasset=&amp;wo.sCategory=&amp;wonum1=&amp;wonum2=" ref="A5197"/>
    <hyperlink r:id="rId5196" location="&amp;call1=&amp;call2=&amp;sched1=&amp;sched2=&amp;comp1=&amp;comp2=&amp;p.hMy=rheing&amp;hUnit=&amp;hTenant=&amp;hVendor=&amp;hasset=&amp;wo.sCategory=&amp;wonum1=&amp;wonum2=" ref="A5198"/>
    <hyperlink r:id="rId5197" location="&amp;call1=&amp;call2=&amp;sched1=&amp;sched2=&amp;comp1=&amp;comp2=&amp;p.hMy=rheing&amp;hUnit=&amp;hTenant=&amp;hVendor=&amp;hasset=&amp;wo.sCategory=&amp;wonum1=&amp;wonum2=" ref="A5199"/>
    <hyperlink r:id="rId5198" location="&amp;call1=&amp;call2=&amp;sched1=&amp;sched2=&amp;comp1=&amp;comp2=&amp;p.hMy=rheing&amp;hUnit=&amp;hTenant=&amp;hVendor=&amp;hasset=&amp;wo.sCategory=&amp;wonum1=&amp;wonum2=" ref="A5200"/>
    <hyperlink r:id="rId5199" location="&amp;call1=&amp;call2=&amp;sched1=&amp;sched2=&amp;comp1=&amp;comp2=&amp;p.hMy=rheing&amp;hUnit=&amp;hTenant=&amp;hVendor=&amp;hasset=&amp;wo.sCategory=&amp;wonum1=&amp;wonum2=" ref="A5201"/>
    <hyperlink r:id="rId5200" location="&amp;call1=&amp;call2=&amp;sched1=&amp;sched2=&amp;comp1=&amp;comp2=&amp;p.hMy=rheing&amp;hUnit=&amp;hTenant=&amp;hVendor=&amp;hasset=&amp;wo.sCategory=&amp;wonum1=&amp;wonum2=" ref="A5202"/>
    <hyperlink r:id="rId5201" location="&amp;call1=&amp;call2=&amp;sched1=&amp;sched2=&amp;comp1=&amp;comp2=&amp;p.hMy=rheing&amp;hUnit=&amp;hTenant=&amp;hVendor=&amp;hasset=&amp;wo.sCategory=&amp;wonum1=&amp;wonum2=" ref="A5203"/>
    <hyperlink r:id="rId5202" location="&amp;call1=&amp;call2=&amp;sched1=&amp;sched2=&amp;comp1=&amp;comp2=&amp;p.hMy=rheing&amp;hUnit=&amp;hTenant=&amp;hVendor=&amp;hasset=&amp;wo.sCategory=&amp;wonum1=&amp;wonum2=" ref="A5204"/>
    <hyperlink r:id="rId5203" location="&amp;call1=&amp;call2=&amp;sched1=&amp;sched2=&amp;comp1=&amp;comp2=&amp;p.hMy=rheing&amp;hUnit=&amp;hTenant=&amp;hVendor=&amp;hasset=&amp;wo.sCategory=&amp;wonum1=&amp;wonum2=" ref="A5205"/>
    <hyperlink r:id="rId5204" location="&amp;call1=&amp;call2=&amp;sched1=&amp;sched2=&amp;comp1=&amp;comp2=&amp;p.hMy=rheing&amp;hUnit=&amp;hTenant=&amp;hVendor=&amp;hasset=&amp;wo.sCategory=&amp;wonum1=&amp;wonum2=" ref="A5206"/>
    <hyperlink r:id="rId5205" location="&amp;call1=&amp;call2=&amp;sched1=&amp;sched2=&amp;comp1=&amp;comp2=&amp;p.hMy=rheing&amp;hUnit=&amp;hTenant=&amp;hVendor=&amp;hasset=&amp;wo.sCategory=&amp;wonum1=&amp;wonum2=" ref="A5207"/>
    <hyperlink r:id="rId5206" location="&amp;call1=&amp;call2=&amp;sched1=&amp;sched2=&amp;comp1=&amp;comp2=&amp;p.hMy=rheing&amp;hUnit=&amp;hTenant=&amp;hVendor=&amp;hasset=&amp;wo.sCategory=&amp;wonum1=&amp;wonum2=" ref="A5208"/>
    <hyperlink r:id="rId5207" location="&amp;call1=&amp;call2=&amp;sched1=&amp;sched2=&amp;comp1=&amp;comp2=&amp;p.hMy=rheing&amp;hUnit=&amp;hTenant=&amp;hVendor=&amp;hasset=&amp;wo.sCategory=&amp;wonum1=&amp;wonum2=" ref="A5209"/>
    <hyperlink r:id="rId5208" location="&amp;call1=&amp;call2=&amp;sched1=&amp;sched2=&amp;comp1=&amp;comp2=&amp;p.hMy=rheing&amp;hUnit=&amp;hTenant=&amp;hVendor=&amp;hasset=&amp;wo.sCategory=&amp;wonum1=&amp;wonum2=" ref="A5210"/>
    <hyperlink r:id="rId5209" location="&amp;call1=&amp;call2=&amp;sched1=&amp;sched2=&amp;comp1=&amp;comp2=&amp;p.hMy=rheing&amp;hUnit=&amp;hTenant=&amp;hVendor=&amp;hasset=&amp;wo.sCategory=&amp;wonum1=&amp;wonum2=" ref="A5211"/>
    <hyperlink r:id="rId5210" location="&amp;call1=&amp;call2=&amp;sched1=&amp;sched2=&amp;comp1=&amp;comp2=&amp;p.hMy=rheing&amp;hUnit=&amp;hTenant=&amp;hVendor=&amp;hasset=&amp;wo.sCategory=&amp;wonum1=&amp;wonum2=" ref="A5212"/>
    <hyperlink r:id="rId5211" location="&amp;call1=&amp;call2=&amp;sched1=&amp;sched2=&amp;comp1=&amp;comp2=&amp;p.hMy=rheing&amp;hUnit=&amp;hTenant=&amp;hVendor=&amp;hasset=&amp;wo.sCategory=&amp;wonum1=&amp;wonum2=" ref="A5213"/>
    <hyperlink r:id="rId5212" location="&amp;call1=&amp;call2=&amp;sched1=&amp;sched2=&amp;comp1=&amp;comp2=&amp;p.hMy=rheing&amp;hUnit=&amp;hTenant=&amp;hVendor=&amp;hasset=&amp;wo.sCategory=&amp;wonum1=&amp;wonum2=" ref="A5214"/>
    <hyperlink r:id="rId5213" location="&amp;call1=&amp;call2=&amp;sched1=&amp;sched2=&amp;comp1=&amp;comp2=&amp;p.hMy=rheing&amp;hUnit=&amp;hTenant=&amp;hVendor=&amp;hasset=&amp;wo.sCategory=&amp;wonum1=&amp;wonum2=" ref="A5215"/>
    <hyperlink r:id="rId5214" location="&amp;call1=&amp;call2=&amp;sched1=&amp;sched2=&amp;comp1=&amp;comp2=&amp;p.hMy=rheing&amp;hUnit=&amp;hTenant=&amp;hVendor=&amp;hasset=&amp;wo.sCategory=&amp;wonum1=&amp;wonum2=" ref="A5216"/>
    <hyperlink r:id="rId5215" location="&amp;call1=&amp;call2=&amp;sched1=&amp;sched2=&amp;comp1=&amp;comp2=&amp;p.hMy=rheing&amp;hUnit=&amp;hTenant=&amp;hVendor=&amp;hasset=&amp;wo.sCategory=&amp;wonum1=&amp;wonum2=" ref="A5217"/>
    <hyperlink r:id="rId5216" location="&amp;call1=&amp;call2=&amp;sched1=&amp;sched2=&amp;comp1=&amp;comp2=&amp;p.hMy=rheing&amp;hUnit=&amp;hTenant=&amp;hVendor=&amp;hasset=&amp;wo.sCategory=&amp;wonum1=&amp;wonum2=" ref="A5218"/>
    <hyperlink r:id="rId5217" location="&amp;call1=&amp;call2=&amp;sched1=&amp;sched2=&amp;comp1=&amp;comp2=&amp;p.hMy=rheing&amp;hUnit=&amp;hTenant=&amp;hVendor=&amp;hasset=&amp;wo.sCategory=&amp;wonum1=&amp;wonum2=" ref="A5219"/>
    <hyperlink r:id="rId5218" location="&amp;call1=&amp;call2=&amp;sched1=&amp;sched2=&amp;comp1=&amp;comp2=&amp;p.hMy=rheing&amp;hUnit=&amp;hTenant=&amp;hVendor=&amp;hasset=&amp;wo.sCategory=&amp;wonum1=&amp;wonum2=" ref="A5220"/>
    <hyperlink r:id="rId5219" location="&amp;call1=&amp;call2=&amp;sched1=&amp;sched2=&amp;comp1=&amp;comp2=&amp;p.hMy=rheing&amp;hUnit=&amp;hTenant=&amp;hVendor=&amp;hasset=&amp;wo.sCategory=&amp;wonum1=&amp;wonum2=" ref="A5221"/>
    <hyperlink r:id="rId5220" location="&amp;call1=&amp;call2=&amp;sched1=&amp;sched2=&amp;comp1=&amp;comp2=&amp;p.hMy=rheing&amp;hUnit=&amp;hTenant=&amp;hVendor=&amp;hasset=&amp;wo.sCategory=&amp;wonum1=&amp;wonum2=" ref="A5222"/>
    <hyperlink r:id="rId5221" location="&amp;call1=&amp;call2=&amp;sched1=&amp;sched2=&amp;comp1=&amp;comp2=&amp;p.hMy=rheing&amp;hUnit=&amp;hTenant=&amp;hVendor=&amp;hasset=&amp;wo.sCategory=&amp;wonum1=&amp;wonum2=" ref="A5223"/>
    <hyperlink r:id="rId5222" location="&amp;call1=&amp;call2=&amp;sched1=&amp;sched2=&amp;comp1=&amp;comp2=&amp;p.hMy=rheing&amp;hUnit=&amp;hTenant=&amp;hVendor=&amp;hasset=&amp;wo.sCategory=&amp;wonum1=&amp;wonum2=" ref="A5224"/>
    <hyperlink r:id="rId5223" location="&amp;call1=&amp;call2=&amp;sched1=&amp;sched2=&amp;comp1=&amp;comp2=&amp;p.hMy=rheing&amp;hUnit=&amp;hTenant=&amp;hVendor=&amp;hasset=&amp;wo.sCategory=&amp;wonum1=&amp;wonum2=" ref="A5225"/>
    <hyperlink r:id="rId5224" location="&amp;call1=&amp;call2=&amp;sched1=&amp;sched2=&amp;comp1=&amp;comp2=&amp;p.hMy=rheing&amp;hUnit=&amp;hTenant=&amp;hVendor=&amp;hasset=&amp;wo.sCategory=&amp;wonum1=&amp;wonum2=" ref="A5226"/>
    <hyperlink r:id="rId5225" location="&amp;call1=&amp;call2=&amp;sched1=&amp;sched2=&amp;comp1=&amp;comp2=&amp;p.hMy=rheing&amp;hUnit=&amp;hTenant=&amp;hVendor=&amp;hasset=&amp;wo.sCategory=&amp;wonum1=&amp;wonum2=" ref="A5227"/>
    <hyperlink r:id="rId5226" location="&amp;call1=&amp;call2=&amp;sched1=&amp;sched2=&amp;comp1=&amp;comp2=&amp;p.hMy=rheing&amp;hUnit=&amp;hTenant=&amp;hVendor=&amp;hasset=&amp;wo.sCategory=&amp;wonum1=&amp;wonum2=" ref="A5228"/>
    <hyperlink r:id="rId5227" location="&amp;call1=&amp;call2=&amp;sched1=&amp;sched2=&amp;comp1=&amp;comp2=&amp;p.hMy=rheing&amp;hUnit=&amp;hTenant=&amp;hVendor=&amp;hasset=&amp;wo.sCategory=&amp;wonum1=&amp;wonum2=" ref="A5229"/>
    <hyperlink r:id="rId5228" location="&amp;call1=&amp;call2=&amp;sched1=&amp;sched2=&amp;comp1=&amp;comp2=&amp;p.hMy=rheing&amp;hUnit=&amp;hTenant=&amp;hVendor=&amp;hasset=&amp;wo.sCategory=&amp;wonum1=&amp;wonum2=" ref="A5230"/>
    <hyperlink r:id="rId5229" location="&amp;call1=&amp;call2=&amp;sched1=&amp;sched2=&amp;comp1=&amp;comp2=&amp;p.hMy=rheing&amp;hUnit=&amp;hTenant=&amp;hVendor=&amp;hasset=&amp;wo.sCategory=&amp;wonum1=&amp;wonum2=" ref="A5231"/>
    <hyperlink r:id="rId5230" location="&amp;call1=&amp;call2=&amp;sched1=&amp;sched2=&amp;comp1=&amp;comp2=&amp;p.hMy=rheing&amp;hUnit=&amp;hTenant=&amp;hVendor=&amp;hasset=&amp;wo.sCategory=&amp;wonum1=&amp;wonum2=" ref="A5232"/>
    <hyperlink r:id="rId5231" location="&amp;call1=&amp;call2=&amp;sched1=&amp;sched2=&amp;comp1=&amp;comp2=&amp;p.hMy=rheing&amp;hUnit=&amp;hTenant=&amp;hVendor=&amp;hasset=&amp;wo.sCategory=&amp;wonum1=&amp;wonum2=" ref="A5233"/>
    <hyperlink r:id="rId5232" location="&amp;call1=&amp;call2=&amp;sched1=&amp;sched2=&amp;comp1=&amp;comp2=&amp;p.hMy=rheing&amp;hUnit=&amp;hTenant=&amp;hVendor=&amp;hasset=&amp;wo.sCategory=&amp;wonum1=&amp;wonum2=" ref="A5234"/>
    <hyperlink r:id="rId5233" location="&amp;call1=&amp;call2=&amp;sched1=&amp;sched2=&amp;comp1=&amp;comp2=&amp;p.hMy=rheing&amp;hUnit=&amp;hTenant=&amp;hVendor=&amp;hasset=&amp;wo.sCategory=&amp;wonum1=&amp;wonum2=" ref="A5235"/>
    <hyperlink r:id="rId5234" location="&amp;call1=&amp;call2=&amp;sched1=&amp;sched2=&amp;comp1=&amp;comp2=&amp;p.hMy=rheing&amp;hUnit=&amp;hTenant=&amp;hVendor=&amp;hasset=&amp;wo.sCategory=&amp;wonum1=&amp;wonum2=" ref="A5236"/>
    <hyperlink r:id="rId5235" location="&amp;call1=&amp;call2=&amp;sched1=&amp;sched2=&amp;comp1=&amp;comp2=&amp;p.hMy=rheing&amp;hUnit=&amp;hTenant=&amp;hVendor=&amp;hasset=&amp;wo.sCategory=&amp;wonum1=&amp;wonum2=" ref="A5237"/>
    <hyperlink r:id="rId5236" location="&amp;call1=&amp;call2=&amp;sched1=&amp;sched2=&amp;comp1=&amp;comp2=&amp;p.hMy=rheing&amp;hUnit=&amp;hTenant=&amp;hVendor=&amp;hasset=&amp;wo.sCategory=&amp;wonum1=&amp;wonum2=" ref="A5238"/>
    <hyperlink r:id="rId5237" location="&amp;call1=&amp;call2=&amp;sched1=&amp;sched2=&amp;comp1=&amp;comp2=&amp;p.hMy=rheing&amp;hUnit=&amp;hTenant=&amp;hVendor=&amp;hasset=&amp;wo.sCategory=&amp;wonum1=&amp;wonum2=" ref="A5239"/>
    <hyperlink r:id="rId5238" location="&amp;call1=&amp;call2=&amp;sched1=&amp;sched2=&amp;comp1=&amp;comp2=&amp;p.hMy=rheing&amp;hUnit=&amp;hTenant=&amp;hVendor=&amp;hasset=&amp;wo.sCategory=&amp;wonum1=&amp;wonum2=" ref="A5240"/>
    <hyperlink r:id="rId5239" location="&amp;call1=&amp;call2=&amp;sched1=&amp;sched2=&amp;comp1=&amp;comp2=&amp;p.hMy=rheing&amp;hUnit=&amp;hTenant=&amp;hVendor=&amp;hasset=&amp;wo.sCategory=&amp;wonum1=&amp;wonum2=" ref="A5241"/>
    <hyperlink r:id="rId5240" location="&amp;call1=&amp;call2=&amp;sched1=&amp;sched2=&amp;comp1=&amp;comp2=&amp;p.hMy=rheing&amp;hUnit=&amp;hTenant=&amp;hVendor=&amp;hasset=&amp;wo.sCategory=&amp;wonum1=&amp;wonum2=" ref="A5242"/>
    <hyperlink r:id="rId5241" location="&amp;call1=&amp;call2=&amp;sched1=&amp;sched2=&amp;comp1=&amp;comp2=&amp;p.hMy=rheing&amp;hUnit=&amp;hTenant=&amp;hVendor=&amp;hasset=&amp;wo.sCategory=&amp;wonum1=&amp;wonum2=" ref="A5243"/>
    <hyperlink r:id="rId5242" location="&amp;call1=&amp;call2=&amp;sched1=&amp;sched2=&amp;comp1=&amp;comp2=&amp;p.hMy=rheing&amp;hUnit=&amp;hTenant=&amp;hVendor=&amp;hasset=&amp;wo.sCategory=&amp;wonum1=&amp;wonum2=" ref="A5244"/>
    <hyperlink r:id="rId5243" location="&amp;call1=&amp;call2=&amp;sched1=&amp;sched2=&amp;comp1=&amp;comp2=&amp;p.hMy=rheing&amp;hUnit=&amp;hTenant=&amp;hVendor=&amp;hasset=&amp;wo.sCategory=&amp;wonum1=&amp;wonum2=" ref="A5245"/>
    <hyperlink r:id="rId5244" location="&amp;call1=&amp;call2=&amp;sched1=&amp;sched2=&amp;comp1=&amp;comp2=&amp;p.hMy=rheing&amp;hUnit=&amp;hTenant=&amp;hVendor=&amp;hasset=&amp;wo.sCategory=&amp;wonum1=&amp;wonum2=" ref="A5246"/>
    <hyperlink r:id="rId5245" location="&amp;call1=&amp;call2=&amp;sched1=&amp;sched2=&amp;comp1=&amp;comp2=&amp;p.hMy=rheing&amp;hUnit=&amp;hTenant=&amp;hVendor=&amp;hasset=&amp;wo.sCategory=&amp;wonum1=&amp;wonum2=" ref="A5247"/>
    <hyperlink r:id="rId5246" location="&amp;call1=&amp;call2=&amp;sched1=&amp;sched2=&amp;comp1=&amp;comp2=&amp;p.hMy=rheing&amp;hUnit=&amp;hTenant=&amp;hVendor=&amp;hasset=&amp;wo.sCategory=&amp;wonum1=&amp;wonum2=" ref="A5248"/>
    <hyperlink r:id="rId5247" location="&amp;call1=&amp;call2=&amp;sched1=&amp;sched2=&amp;comp1=&amp;comp2=&amp;p.hMy=rheing&amp;hUnit=&amp;hTenant=&amp;hVendor=&amp;hasset=&amp;wo.sCategory=&amp;wonum1=&amp;wonum2=" ref="A5249"/>
    <hyperlink r:id="rId5248" location="&amp;call1=&amp;call2=&amp;sched1=&amp;sched2=&amp;comp1=&amp;comp2=&amp;p.hMy=rheing&amp;hUnit=&amp;hTenant=&amp;hVendor=&amp;hasset=&amp;wo.sCategory=&amp;wonum1=&amp;wonum2=" ref="A5250"/>
    <hyperlink r:id="rId5249" location="&amp;call1=&amp;call2=&amp;sched1=&amp;sched2=&amp;comp1=&amp;comp2=&amp;p.hMy=rheing&amp;hUnit=&amp;hTenant=&amp;hVendor=&amp;hasset=&amp;wo.sCategory=&amp;wonum1=&amp;wonum2=" ref="A5251"/>
    <hyperlink r:id="rId5250" location="&amp;call1=&amp;call2=&amp;sched1=&amp;sched2=&amp;comp1=&amp;comp2=&amp;p.hMy=rheing&amp;hUnit=&amp;hTenant=&amp;hVendor=&amp;hasset=&amp;wo.sCategory=&amp;wonum1=&amp;wonum2=" ref="A5252"/>
    <hyperlink r:id="rId5251" location="&amp;call1=&amp;call2=&amp;sched1=&amp;sched2=&amp;comp1=&amp;comp2=&amp;p.hMy=rheing&amp;hUnit=&amp;hTenant=&amp;hVendor=&amp;hasset=&amp;wo.sCategory=&amp;wonum1=&amp;wonum2=" ref="A5253"/>
    <hyperlink r:id="rId5252" location="&amp;call1=&amp;call2=&amp;sched1=&amp;sched2=&amp;comp1=&amp;comp2=&amp;p.hMy=rheing&amp;hUnit=&amp;hTenant=&amp;hVendor=&amp;hasset=&amp;wo.sCategory=&amp;wonum1=&amp;wonum2=" ref="A5254"/>
    <hyperlink r:id="rId5253" location="&amp;call1=&amp;call2=&amp;sched1=&amp;sched2=&amp;comp1=&amp;comp2=&amp;p.hMy=rheing&amp;hUnit=&amp;hTenant=&amp;hVendor=&amp;hasset=&amp;wo.sCategory=&amp;wonum1=&amp;wonum2=" ref="A5255"/>
    <hyperlink r:id="rId5254" location="&amp;call1=&amp;call2=&amp;sched1=&amp;sched2=&amp;comp1=&amp;comp2=&amp;p.hMy=rheing&amp;hUnit=&amp;hTenant=&amp;hVendor=&amp;hasset=&amp;wo.sCategory=&amp;wonum1=&amp;wonum2=" ref="A5256"/>
    <hyperlink r:id="rId5255" location="&amp;call1=&amp;call2=&amp;sched1=&amp;sched2=&amp;comp1=&amp;comp2=&amp;p.hMy=rheing&amp;hUnit=&amp;hTenant=&amp;hVendor=&amp;hasset=&amp;wo.sCategory=&amp;wonum1=&amp;wonum2=" ref="A5257"/>
    <hyperlink r:id="rId5256" location="&amp;call1=&amp;call2=&amp;sched1=&amp;sched2=&amp;comp1=&amp;comp2=&amp;p.hMy=rheing&amp;hUnit=&amp;hTenant=&amp;hVendor=&amp;hasset=&amp;wo.sCategory=&amp;wonum1=&amp;wonum2=" ref="A5258"/>
    <hyperlink r:id="rId5257" location="&amp;call1=&amp;call2=&amp;sched1=&amp;sched2=&amp;comp1=&amp;comp2=&amp;p.hMy=rheing&amp;hUnit=&amp;hTenant=&amp;hVendor=&amp;hasset=&amp;wo.sCategory=&amp;wonum1=&amp;wonum2=" ref="A5259"/>
    <hyperlink r:id="rId5258" location="&amp;call1=&amp;call2=&amp;sched1=&amp;sched2=&amp;comp1=&amp;comp2=&amp;p.hMy=rheing&amp;hUnit=&amp;hTenant=&amp;hVendor=&amp;hasset=&amp;wo.sCategory=&amp;wonum1=&amp;wonum2=" ref="A5260"/>
    <hyperlink r:id="rId5259" location="&amp;call1=&amp;call2=&amp;sched1=&amp;sched2=&amp;comp1=&amp;comp2=&amp;p.hMy=rheing&amp;hUnit=&amp;hTenant=&amp;hVendor=&amp;hasset=&amp;wo.sCategory=&amp;wonum1=&amp;wonum2=" ref="A5261"/>
    <hyperlink r:id="rId5260" location="&amp;call1=&amp;call2=&amp;sched1=&amp;sched2=&amp;comp1=&amp;comp2=&amp;p.hMy=rheing&amp;hUnit=&amp;hTenant=&amp;hVendor=&amp;hasset=&amp;wo.sCategory=&amp;wonum1=&amp;wonum2=" ref="A5262"/>
    <hyperlink r:id="rId5261" location="&amp;call1=&amp;call2=&amp;sched1=&amp;sched2=&amp;comp1=&amp;comp2=&amp;p.hMy=rheing&amp;hUnit=&amp;hTenant=&amp;hVendor=&amp;hasset=&amp;wo.sCategory=&amp;wonum1=&amp;wonum2=" ref="A5263"/>
    <hyperlink r:id="rId5262" location="&amp;call1=&amp;call2=&amp;sched1=&amp;sched2=&amp;comp1=&amp;comp2=&amp;p.hMy=rheing&amp;hUnit=&amp;hTenant=&amp;hVendor=&amp;hasset=&amp;wo.sCategory=&amp;wonum1=&amp;wonum2=" ref="A5264"/>
    <hyperlink r:id="rId5263" location="&amp;call1=&amp;call2=&amp;sched1=&amp;sched2=&amp;comp1=&amp;comp2=&amp;p.hMy=rheing&amp;hUnit=&amp;hTenant=&amp;hVendor=&amp;hasset=&amp;wo.sCategory=&amp;wonum1=&amp;wonum2=" ref="A5265"/>
    <hyperlink r:id="rId5264" location="&amp;call1=&amp;call2=&amp;sched1=&amp;sched2=&amp;comp1=&amp;comp2=&amp;p.hMy=rheing&amp;hUnit=&amp;hTenant=&amp;hVendor=&amp;hasset=&amp;wo.sCategory=&amp;wonum1=&amp;wonum2=" ref="A5266"/>
    <hyperlink r:id="rId5265" location="&amp;call1=&amp;call2=&amp;sched1=&amp;sched2=&amp;comp1=&amp;comp2=&amp;p.hMy=rheing&amp;hUnit=&amp;hTenant=&amp;hVendor=&amp;hasset=&amp;wo.sCategory=&amp;wonum1=&amp;wonum2=" ref="A5267"/>
    <hyperlink r:id="rId5266" location="&amp;call1=&amp;call2=&amp;sched1=&amp;sched2=&amp;comp1=&amp;comp2=&amp;p.hMy=rheing&amp;hUnit=&amp;hTenant=&amp;hVendor=&amp;hasset=&amp;wo.sCategory=&amp;wonum1=&amp;wonum2=" ref="A5268"/>
    <hyperlink r:id="rId5267" location="&amp;call1=&amp;call2=&amp;sched1=&amp;sched2=&amp;comp1=&amp;comp2=&amp;p.hMy=rheing&amp;hUnit=&amp;hTenant=&amp;hVendor=&amp;hasset=&amp;wo.sCategory=&amp;wonum1=&amp;wonum2=" ref="A5269"/>
    <hyperlink r:id="rId5268" location="&amp;call1=&amp;call2=&amp;sched1=&amp;sched2=&amp;comp1=&amp;comp2=&amp;p.hMy=rheing&amp;hUnit=&amp;hTenant=&amp;hVendor=&amp;hasset=&amp;wo.sCategory=&amp;wonum1=&amp;wonum2=" ref="A5270"/>
    <hyperlink r:id="rId5269" location="&amp;call1=&amp;call2=&amp;sched1=&amp;sched2=&amp;comp1=&amp;comp2=&amp;p.hMy=rheing&amp;hUnit=&amp;hTenant=&amp;hVendor=&amp;hasset=&amp;wo.sCategory=&amp;wonum1=&amp;wonum2=" ref="A5271"/>
    <hyperlink r:id="rId5270" location="&amp;call1=&amp;call2=&amp;sched1=&amp;sched2=&amp;comp1=&amp;comp2=&amp;p.hMy=rheing&amp;hUnit=&amp;hTenant=&amp;hVendor=&amp;hasset=&amp;wo.sCategory=&amp;wonum1=&amp;wonum2=" ref="A5272"/>
    <hyperlink r:id="rId5271" location="&amp;call1=&amp;call2=&amp;sched1=&amp;sched2=&amp;comp1=&amp;comp2=&amp;p.hMy=rheing&amp;hUnit=&amp;hTenant=&amp;hVendor=&amp;hasset=&amp;wo.sCategory=&amp;wonum1=&amp;wonum2=" ref="A5273"/>
    <hyperlink r:id="rId5272" location="&amp;call1=&amp;call2=&amp;sched1=&amp;sched2=&amp;comp1=&amp;comp2=&amp;p.hMy=rheing&amp;hUnit=&amp;hTenant=&amp;hVendor=&amp;hasset=&amp;wo.sCategory=&amp;wonum1=&amp;wonum2=" ref="A5274"/>
    <hyperlink r:id="rId5273" location="&amp;call1=&amp;call2=&amp;sched1=&amp;sched2=&amp;comp1=&amp;comp2=&amp;p.hMy=rheing&amp;hUnit=&amp;hTenant=&amp;hVendor=&amp;hasset=&amp;wo.sCategory=&amp;wonum1=&amp;wonum2=" ref="A5275"/>
    <hyperlink r:id="rId5274" location="&amp;call1=&amp;call2=&amp;sched1=&amp;sched2=&amp;comp1=&amp;comp2=&amp;p.hMy=rheing&amp;hUnit=&amp;hTenant=&amp;hVendor=&amp;hasset=&amp;wo.sCategory=&amp;wonum1=&amp;wonum2=" ref="A5276"/>
    <hyperlink r:id="rId5275" location="&amp;call1=&amp;call2=&amp;sched1=&amp;sched2=&amp;comp1=&amp;comp2=&amp;p.hMy=rheing&amp;hUnit=&amp;hTenant=&amp;hVendor=&amp;hasset=&amp;wo.sCategory=&amp;wonum1=&amp;wonum2=" ref="A5277"/>
    <hyperlink r:id="rId5276" location="&amp;call1=&amp;call2=&amp;sched1=&amp;sched2=&amp;comp1=&amp;comp2=&amp;p.hMy=rheing&amp;hUnit=&amp;hTenant=&amp;hVendor=&amp;hasset=&amp;wo.sCategory=&amp;wonum1=&amp;wonum2=" ref="A5278"/>
    <hyperlink r:id="rId5277" location="&amp;call1=&amp;call2=&amp;sched1=&amp;sched2=&amp;comp1=&amp;comp2=&amp;p.hMy=rheing&amp;hUnit=&amp;hTenant=&amp;hVendor=&amp;hasset=&amp;wo.sCategory=&amp;wonum1=&amp;wonum2=" ref="A5279"/>
    <hyperlink r:id="rId5278" location="&amp;call1=&amp;call2=&amp;sched1=&amp;sched2=&amp;comp1=&amp;comp2=&amp;p.hMy=rheing&amp;hUnit=&amp;hTenant=&amp;hVendor=&amp;hasset=&amp;wo.sCategory=&amp;wonum1=&amp;wonum2=" ref="A5280"/>
    <hyperlink r:id="rId5279" location="&amp;call1=&amp;call2=&amp;sched1=&amp;sched2=&amp;comp1=&amp;comp2=&amp;p.hMy=rheing&amp;hUnit=&amp;hTenant=&amp;hVendor=&amp;hasset=&amp;wo.sCategory=&amp;wonum1=&amp;wonum2=" ref="A5281"/>
    <hyperlink r:id="rId5280" location="&amp;call1=&amp;call2=&amp;sched1=&amp;sched2=&amp;comp1=&amp;comp2=&amp;p.hMy=rheing&amp;hUnit=&amp;hTenant=&amp;hVendor=&amp;hasset=&amp;wo.sCategory=&amp;wonum1=&amp;wonum2=" ref="A5282"/>
    <hyperlink r:id="rId5281" location="&amp;call1=&amp;call2=&amp;sched1=&amp;sched2=&amp;comp1=&amp;comp2=&amp;p.hMy=rheing&amp;hUnit=&amp;hTenant=&amp;hVendor=&amp;hasset=&amp;wo.sCategory=&amp;wonum1=&amp;wonum2=" ref="A5283"/>
    <hyperlink r:id="rId5282" location="&amp;call1=&amp;call2=&amp;sched1=&amp;sched2=&amp;comp1=&amp;comp2=&amp;p.hMy=rheing&amp;hUnit=&amp;hTenant=&amp;hVendor=&amp;hasset=&amp;wo.sCategory=&amp;wonum1=&amp;wonum2=" ref="A5284"/>
    <hyperlink r:id="rId5283" location="&amp;call1=&amp;call2=&amp;sched1=&amp;sched2=&amp;comp1=&amp;comp2=&amp;p.hMy=rheing&amp;hUnit=&amp;hTenant=&amp;hVendor=&amp;hasset=&amp;wo.sCategory=&amp;wonum1=&amp;wonum2=" ref="A5285"/>
    <hyperlink r:id="rId5284" location="&amp;call1=&amp;call2=&amp;sched1=&amp;sched2=&amp;comp1=&amp;comp2=&amp;p.hMy=rheing&amp;hUnit=&amp;hTenant=&amp;hVendor=&amp;hasset=&amp;wo.sCategory=&amp;wonum1=&amp;wonum2=" ref="A5286"/>
    <hyperlink r:id="rId5285" location="&amp;call1=&amp;call2=&amp;sched1=&amp;sched2=&amp;comp1=&amp;comp2=&amp;p.hMy=rheing&amp;hUnit=&amp;hTenant=&amp;hVendor=&amp;hasset=&amp;wo.sCategory=&amp;wonum1=&amp;wonum2=" ref="A5287"/>
    <hyperlink r:id="rId5286" location="&amp;call1=&amp;call2=&amp;sched1=&amp;sched2=&amp;comp1=&amp;comp2=&amp;p.hMy=rheing&amp;hUnit=&amp;hTenant=&amp;hVendor=&amp;hasset=&amp;wo.sCategory=&amp;wonum1=&amp;wonum2=" ref="A5288"/>
    <hyperlink r:id="rId5287" location="&amp;call1=&amp;call2=&amp;sched1=&amp;sched2=&amp;comp1=&amp;comp2=&amp;p.hMy=rheing&amp;hUnit=&amp;hTenant=&amp;hVendor=&amp;hasset=&amp;wo.sCategory=&amp;wonum1=&amp;wonum2=" ref="A5289"/>
    <hyperlink r:id="rId5288" location="&amp;call1=&amp;call2=&amp;sched1=&amp;sched2=&amp;comp1=&amp;comp2=&amp;p.hMy=rheing&amp;hUnit=&amp;hTenant=&amp;hVendor=&amp;hasset=&amp;wo.sCategory=&amp;wonum1=&amp;wonum2=" ref="A5290"/>
    <hyperlink r:id="rId5289" location="&amp;call1=&amp;call2=&amp;sched1=&amp;sched2=&amp;comp1=&amp;comp2=&amp;p.hMy=rheing&amp;hUnit=&amp;hTenant=&amp;hVendor=&amp;hasset=&amp;wo.sCategory=&amp;wonum1=&amp;wonum2=" ref="A5291"/>
    <hyperlink r:id="rId5290" location="&amp;call1=&amp;call2=&amp;sched1=&amp;sched2=&amp;comp1=&amp;comp2=&amp;p.hMy=rheing&amp;hUnit=&amp;hTenant=&amp;hVendor=&amp;hasset=&amp;wo.sCategory=&amp;wonum1=&amp;wonum2=" ref="A5292"/>
    <hyperlink r:id="rId5291" location="&amp;call1=&amp;call2=&amp;sched1=&amp;sched2=&amp;comp1=&amp;comp2=&amp;p.hMy=rheing&amp;hUnit=&amp;hTenant=&amp;hVendor=&amp;hasset=&amp;wo.sCategory=&amp;wonum1=&amp;wonum2=" ref="A5293"/>
    <hyperlink r:id="rId5292" location="&amp;call1=&amp;call2=&amp;sched1=&amp;sched2=&amp;comp1=&amp;comp2=&amp;p.hMy=rheing&amp;hUnit=&amp;hTenant=&amp;hVendor=&amp;hasset=&amp;wo.sCategory=&amp;wonum1=&amp;wonum2=" ref="A5294"/>
    <hyperlink r:id="rId5293" location="&amp;call1=&amp;call2=&amp;sched1=&amp;sched2=&amp;comp1=&amp;comp2=&amp;p.hMy=rheing&amp;hUnit=&amp;hTenant=&amp;hVendor=&amp;hasset=&amp;wo.sCategory=&amp;wonum1=&amp;wonum2=" ref="A5295"/>
    <hyperlink r:id="rId5294" location="&amp;call1=&amp;call2=&amp;sched1=&amp;sched2=&amp;comp1=&amp;comp2=&amp;p.hMy=rheing&amp;hUnit=&amp;hTenant=&amp;hVendor=&amp;hasset=&amp;wo.sCategory=&amp;wonum1=&amp;wonum2=" ref="A5296"/>
    <hyperlink r:id="rId5295" location="&amp;call1=&amp;call2=&amp;sched1=&amp;sched2=&amp;comp1=&amp;comp2=&amp;p.hMy=rheing&amp;hUnit=&amp;hTenant=&amp;hVendor=&amp;hasset=&amp;wo.sCategory=&amp;wonum1=&amp;wonum2=" ref="A5297"/>
    <hyperlink r:id="rId5296" location="&amp;call1=&amp;call2=&amp;sched1=&amp;sched2=&amp;comp1=&amp;comp2=&amp;p.hMy=rheing&amp;hUnit=&amp;hTenant=&amp;hVendor=&amp;hasset=&amp;wo.sCategory=&amp;wonum1=&amp;wonum2=" ref="A5298"/>
    <hyperlink r:id="rId5297" location="&amp;call1=&amp;call2=&amp;sched1=&amp;sched2=&amp;comp1=&amp;comp2=&amp;p.hMy=rheing&amp;hUnit=&amp;hTenant=&amp;hVendor=&amp;hasset=&amp;wo.sCategory=&amp;wonum1=&amp;wonum2=" ref="A5299"/>
    <hyperlink r:id="rId5298" location="&amp;call1=&amp;call2=&amp;sched1=&amp;sched2=&amp;comp1=&amp;comp2=&amp;p.hMy=rheing&amp;hUnit=&amp;hTenant=&amp;hVendor=&amp;hasset=&amp;wo.sCategory=&amp;wonum1=&amp;wonum2=" ref="A5300"/>
    <hyperlink r:id="rId5299" location="&amp;call1=&amp;call2=&amp;sched1=&amp;sched2=&amp;comp1=&amp;comp2=&amp;p.hMy=rheing&amp;hUnit=&amp;hTenant=&amp;hVendor=&amp;hasset=&amp;wo.sCategory=&amp;wonum1=&amp;wonum2=" ref="A5301"/>
    <hyperlink r:id="rId5300" location="&amp;call1=&amp;call2=&amp;sched1=&amp;sched2=&amp;comp1=&amp;comp2=&amp;p.hMy=rheing&amp;hUnit=&amp;hTenant=&amp;hVendor=&amp;hasset=&amp;wo.sCategory=&amp;wonum1=&amp;wonum2=" ref="A5302"/>
    <hyperlink r:id="rId5301" location="&amp;call1=&amp;call2=&amp;sched1=&amp;sched2=&amp;comp1=&amp;comp2=&amp;p.hMy=rheing&amp;hUnit=&amp;hTenant=&amp;hVendor=&amp;hasset=&amp;wo.sCategory=&amp;wonum1=&amp;wonum2=" ref="A5303"/>
    <hyperlink r:id="rId5302" location="&amp;call1=&amp;call2=&amp;sched1=&amp;sched2=&amp;comp1=&amp;comp2=&amp;p.hMy=rheing&amp;hUnit=&amp;hTenant=&amp;hVendor=&amp;hasset=&amp;wo.sCategory=&amp;wonum1=&amp;wonum2=" ref="A5304"/>
    <hyperlink r:id="rId5303" location="&amp;call1=&amp;call2=&amp;sched1=&amp;sched2=&amp;comp1=&amp;comp2=&amp;p.hMy=rheing&amp;hUnit=&amp;hTenant=&amp;hVendor=&amp;hasset=&amp;wo.sCategory=&amp;wonum1=&amp;wonum2=" ref="A5305"/>
    <hyperlink r:id="rId5304" location="&amp;call1=&amp;call2=&amp;sched1=&amp;sched2=&amp;comp1=&amp;comp2=&amp;p.hMy=rheing&amp;hUnit=&amp;hTenant=&amp;hVendor=&amp;hasset=&amp;wo.sCategory=&amp;wonum1=&amp;wonum2=" ref="A5306"/>
    <hyperlink r:id="rId5305" location="&amp;call1=&amp;call2=&amp;sched1=&amp;sched2=&amp;comp1=&amp;comp2=&amp;p.hMy=rheing&amp;hUnit=&amp;hTenant=&amp;hVendor=&amp;hasset=&amp;wo.sCategory=&amp;wonum1=&amp;wonum2=" ref="A5307"/>
    <hyperlink r:id="rId5306" location="&amp;call1=&amp;call2=&amp;sched1=&amp;sched2=&amp;comp1=&amp;comp2=&amp;p.hMy=rheing&amp;hUnit=&amp;hTenant=&amp;hVendor=&amp;hasset=&amp;wo.sCategory=&amp;wonum1=&amp;wonum2=" ref="A5308"/>
    <hyperlink r:id="rId5307" location="&amp;call1=&amp;call2=&amp;sched1=&amp;sched2=&amp;comp1=&amp;comp2=&amp;p.hMy=rheing&amp;hUnit=&amp;hTenant=&amp;hVendor=&amp;hasset=&amp;wo.sCategory=&amp;wonum1=&amp;wonum2=" ref="A5309"/>
    <hyperlink r:id="rId5308" location="&amp;call1=&amp;call2=&amp;sched1=&amp;sched2=&amp;comp1=&amp;comp2=&amp;p.hMy=rheing&amp;hUnit=&amp;hTenant=&amp;hVendor=&amp;hasset=&amp;wo.sCategory=&amp;wonum1=&amp;wonum2=" ref="A5310"/>
    <hyperlink r:id="rId5309" location="&amp;call1=&amp;call2=&amp;sched1=&amp;sched2=&amp;comp1=&amp;comp2=&amp;p.hMy=rheing&amp;hUnit=&amp;hTenant=&amp;hVendor=&amp;hasset=&amp;wo.sCategory=&amp;wonum1=&amp;wonum2=" ref="A5311"/>
    <hyperlink r:id="rId5310" location="&amp;call1=&amp;call2=&amp;sched1=&amp;sched2=&amp;comp1=&amp;comp2=&amp;p.hMy=rheing&amp;hUnit=&amp;hTenant=&amp;hVendor=&amp;hasset=&amp;wo.sCategory=&amp;wonum1=&amp;wonum2=" ref="A5312"/>
    <hyperlink r:id="rId5311" location="&amp;call1=&amp;call2=&amp;sched1=&amp;sched2=&amp;comp1=&amp;comp2=&amp;p.hMy=rheing&amp;hUnit=&amp;hTenant=&amp;hVendor=&amp;hasset=&amp;wo.sCategory=&amp;wonum1=&amp;wonum2=" ref="A5313"/>
    <hyperlink r:id="rId5312" location="&amp;call1=&amp;call2=&amp;sched1=&amp;sched2=&amp;comp1=&amp;comp2=&amp;p.hMy=rheing&amp;hUnit=&amp;hTenant=&amp;hVendor=&amp;hasset=&amp;wo.sCategory=&amp;wonum1=&amp;wonum2=" ref="A5314"/>
    <hyperlink r:id="rId5313" location="&amp;call1=&amp;call2=&amp;sched1=&amp;sched2=&amp;comp1=&amp;comp2=&amp;p.hMy=rheing&amp;hUnit=&amp;hTenant=&amp;hVendor=&amp;hasset=&amp;wo.sCategory=&amp;wonum1=&amp;wonum2=" ref="A5315"/>
    <hyperlink r:id="rId5314" location="&amp;call1=&amp;call2=&amp;sched1=&amp;sched2=&amp;comp1=&amp;comp2=&amp;p.hMy=rheing&amp;hUnit=&amp;hTenant=&amp;hVendor=&amp;hasset=&amp;wo.sCategory=&amp;wonum1=&amp;wonum2=" ref="A5316"/>
    <hyperlink r:id="rId5315" location="&amp;call1=&amp;call2=&amp;sched1=&amp;sched2=&amp;comp1=&amp;comp2=&amp;p.hMy=rheing&amp;hUnit=&amp;hTenant=&amp;hVendor=&amp;hasset=&amp;wo.sCategory=&amp;wonum1=&amp;wonum2=" ref="A5317"/>
    <hyperlink r:id="rId5316" location="&amp;call1=&amp;call2=&amp;sched1=&amp;sched2=&amp;comp1=&amp;comp2=&amp;p.hMy=rheing&amp;hUnit=&amp;hTenant=&amp;hVendor=&amp;hasset=&amp;wo.sCategory=&amp;wonum1=&amp;wonum2=" ref="A5318"/>
    <hyperlink r:id="rId5317" location="&amp;call1=&amp;call2=&amp;sched1=&amp;sched2=&amp;comp1=&amp;comp2=&amp;p.hMy=rheing&amp;hUnit=&amp;hTenant=&amp;hVendor=&amp;hasset=&amp;wo.sCategory=&amp;wonum1=&amp;wonum2=" ref="A5319"/>
    <hyperlink r:id="rId5318" location="&amp;call1=&amp;call2=&amp;sched1=&amp;sched2=&amp;comp1=&amp;comp2=&amp;p.hMy=rheing&amp;hUnit=&amp;hTenant=&amp;hVendor=&amp;hasset=&amp;wo.sCategory=&amp;wonum1=&amp;wonum2=" ref="A5320"/>
    <hyperlink r:id="rId5319" location="&amp;call1=&amp;call2=&amp;sched1=&amp;sched2=&amp;comp1=&amp;comp2=&amp;p.hMy=rheing&amp;hUnit=&amp;hTenant=&amp;hVendor=&amp;hasset=&amp;wo.sCategory=&amp;wonum1=&amp;wonum2=" ref="A5321"/>
    <hyperlink r:id="rId5320" location="&amp;call1=&amp;call2=&amp;sched1=&amp;sched2=&amp;comp1=&amp;comp2=&amp;p.hMy=rheing&amp;hUnit=&amp;hTenant=&amp;hVendor=&amp;hasset=&amp;wo.sCategory=&amp;wonum1=&amp;wonum2=" ref="A5322"/>
    <hyperlink r:id="rId5321" location="&amp;call1=&amp;call2=&amp;sched1=&amp;sched2=&amp;comp1=&amp;comp2=&amp;p.hMy=rheing&amp;hUnit=&amp;hTenant=&amp;hVendor=&amp;hasset=&amp;wo.sCategory=&amp;wonum1=&amp;wonum2=" ref="A5323"/>
    <hyperlink r:id="rId5322" location="&amp;call1=&amp;call2=&amp;sched1=&amp;sched2=&amp;comp1=&amp;comp2=&amp;p.hMy=rheing&amp;hUnit=&amp;hTenant=&amp;hVendor=&amp;hasset=&amp;wo.sCategory=&amp;wonum1=&amp;wonum2=" ref="A5324"/>
    <hyperlink r:id="rId5323" location="&amp;call1=&amp;call2=&amp;sched1=&amp;sched2=&amp;comp1=&amp;comp2=&amp;p.hMy=rheing&amp;hUnit=&amp;hTenant=&amp;hVendor=&amp;hasset=&amp;wo.sCategory=&amp;wonum1=&amp;wonum2=" ref="A5325"/>
    <hyperlink r:id="rId5324" location="&amp;call1=&amp;call2=&amp;sched1=&amp;sched2=&amp;comp1=&amp;comp2=&amp;p.hMy=rheing&amp;hUnit=&amp;hTenant=&amp;hVendor=&amp;hasset=&amp;wo.sCategory=&amp;wonum1=&amp;wonum2=" ref="A5326"/>
    <hyperlink r:id="rId5325" location="&amp;call1=&amp;call2=&amp;sched1=&amp;sched2=&amp;comp1=&amp;comp2=&amp;p.hMy=rheing&amp;hUnit=&amp;hTenant=&amp;hVendor=&amp;hasset=&amp;wo.sCategory=&amp;wonum1=&amp;wonum2=" ref="A5327"/>
    <hyperlink r:id="rId5326" location="&amp;call1=&amp;call2=&amp;sched1=&amp;sched2=&amp;comp1=&amp;comp2=&amp;p.hMy=rheing&amp;hUnit=&amp;hTenant=&amp;hVendor=&amp;hasset=&amp;wo.sCategory=&amp;wonum1=&amp;wonum2=" ref="A5328"/>
    <hyperlink r:id="rId5327" location="&amp;call1=&amp;call2=&amp;sched1=&amp;sched2=&amp;comp1=&amp;comp2=&amp;p.hMy=rheing&amp;hUnit=&amp;hTenant=&amp;hVendor=&amp;hasset=&amp;wo.sCategory=&amp;wonum1=&amp;wonum2=" ref="A5329"/>
    <hyperlink r:id="rId5328" location="&amp;call1=&amp;call2=&amp;sched1=&amp;sched2=&amp;comp1=&amp;comp2=&amp;p.hMy=rheing&amp;hUnit=&amp;hTenant=&amp;hVendor=&amp;hasset=&amp;wo.sCategory=&amp;wonum1=&amp;wonum2=" ref="A5330"/>
    <hyperlink r:id="rId5329" location="&amp;call1=&amp;call2=&amp;sched1=&amp;sched2=&amp;comp1=&amp;comp2=&amp;p.hMy=rheing&amp;hUnit=&amp;hTenant=&amp;hVendor=&amp;hasset=&amp;wo.sCategory=&amp;wonum1=&amp;wonum2=" ref="A5331"/>
    <hyperlink r:id="rId5330" location="&amp;call1=&amp;call2=&amp;sched1=&amp;sched2=&amp;comp1=&amp;comp2=&amp;p.hMy=rheing&amp;hUnit=&amp;hTenant=&amp;hVendor=&amp;hasset=&amp;wo.sCategory=&amp;wonum1=&amp;wonum2=" ref="A5332"/>
    <hyperlink r:id="rId5331" location="&amp;call1=&amp;call2=&amp;sched1=&amp;sched2=&amp;comp1=&amp;comp2=&amp;p.hMy=rheing&amp;hUnit=&amp;hTenant=&amp;hVendor=&amp;hasset=&amp;wo.sCategory=&amp;wonum1=&amp;wonum2=" ref="A5333"/>
    <hyperlink r:id="rId5332" location="&amp;call1=&amp;call2=&amp;sched1=&amp;sched2=&amp;comp1=&amp;comp2=&amp;p.hMy=rheing&amp;hUnit=&amp;hTenant=&amp;hVendor=&amp;hasset=&amp;wo.sCategory=&amp;wonum1=&amp;wonum2=" ref="A5334"/>
    <hyperlink r:id="rId5333" location="&amp;call1=&amp;call2=&amp;sched1=&amp;sched2=&amp;comp1=&amp;comp2=&amp;p.hMy=rheing&amp;hUnit=&amp;hTenant=&amp;hVendor=&amp;hasset=&amp;wo.sCategory=&amp;wonum1=&amp;wonum2=" ref="A5335"/>
    <hyperlink r:id="rId5334" location="&amp;call1=&amp;call2=&amp;sched1=&amp;sched2=&amp;comp1=&amp;comp2=&amp;p.hMy=rheing&amp;hUnit=&amp;hTenant=&amp;hVendor=&amp;hasset=&amp;wo.sCategory=&amp;wonum1=&amp;wonum2=" ref="A5336"/>
    <hyperlink r:id="rId5335" location="&amp;call1=&amp;call2=&amp;sched1=&amp;sched2=&amp;comp1=&amp;comp2=&amp;p.hMy=rheing&amp;hUnit=&amp;hTenant=&amp;hVendor=&amp;hasset=&amp;wo.sCategory=&amp;wonum1=&amp;wonum2=" ref="A5337"/>
    <hyperlink r:id="rId5336" location="&amp;call1=&amp;call2=&amp;sched1=&amp;sched2=&amp;comp1=&amp;comp2=&amp;p.hMy=rheing&amp;hUnit=&amp;hTenant=&amp;hVendor=&amp;hasset=&amp;wo.sCategory=&amp;wonum1=&amp;wonum2=" ref="A5338"/>
    <hyperlink r:id="rId5337" location="&amp;call1=&amp;call2=&amp;sched1=&amp;sched2=&amp;comp1=&amp;comp2=&amp;p.hMy=rheing&amp;hUnit=&amp;hTenant=&amp;hVendor=&amp;hasset=&amp;wo.sCategory=&amp;wonum1=&amp;wonum2=" ref="A5339"/>
    <hyperlink r:id="rId5338" location="&amp;call1=&amp;call2=&amp;sched1=&amp;sched2=&amp;comp1=&amp;comp2=&amp;p.hMy=rheing&amp;hUnit=&amp;hTenant=&amp;hVendor=&amp;hasset=&amp;wo.sCategory=&amp;wonum1=&amp;wonum2=" ref="A5340"/>
    <hyperlink r:id="rId5339" location="&amp;call1=&amp;call2=&amp;sched1=&amp;sched2=&amp;comp1=&amp;comp2=&amp;p.hMy=rheing&amp;hUnit=&amp;hTenant=&amp;hVendor=&amp;hasset=&amp;wo.sCategory=&amp;wonum1=&amp;wonum2=" ref="A5341"/>
    <hyperlink r:id="rId5340" location="&amp;call1=&amp;call2=&amp;sched1=&amp;sched2=&amp;comp1=&amp;comp2=&amp;p.hMy=rheing&amp;hUnit=&amp;hTenant=&amp;hVendor=&amp;hasset=&amp;wo.sCategory=&amp;wonum1=&amp;wonum2=" ref="A5342"/>
    <hyperlink r:id="rId5341" location="&amp;call1=&amp;call2=&amp;sched1=&amp;sched2=&amp;comp1=&amp;comp2=&amp;p.hMy=rheing&amp;hUnit=&amp;hTenant=&amp;hVendor=&amp;hasset=&amp;wo.sCategory=&amp;wonum1=&amp;wonum2=" ref="A5343"/>
    <hyperlink r:id="rId5342" location="&amp;call1=&amp;call2=&amp;sched1=&amp;sched2=&amp;comp1=&amp;comp2=&amp;p.hMy=rheing&amp;hUnit=&amp;hTenant=&amp;hVendor=&amp;hasset=&amp;wo.sCategory=&amp;wonum1=&amp;wonum2=" ref="A5344"/>
    <hyperlink r:id="rId5343" location="&amp;call1=&amp;call2=&amp;sched1=&amp;sched2=&amp;comp1=&amp;comp2=&amp;p.hMy=rheing&amp;hUnit=&amp;hTenant=&amp;hVendor=&amp;hasset=&amp;wo.sCategory=&amp;wonum1=&amp;wonum2=" ref="A5345"/>
    <hyperlink r:id="rId5344" location="&amp;call1=&amp;call2=&amp;sched1=&amp;sched2=&amp;comp1=&amp;comp2=&amp;p.hMy=rheing&amp;hUnit=&amp;hTenant=&amp;hVendor=&amp;hasset=&amp;wo.sCategory=&amp;wonum1=&amp;wonum2=" ref="A5346"/>
    <hyperlink r:id="rId5345" location="&amp;call1=&amp;call2=&amp;sched1=&amp;sched2=&amp;comp1=&amp;comp2=&amp;p.hMy=rheing&amp;hUnit=&amp;hTenant=&amp;hVendor=&amp;hasset=&amp;wo.sCategory=&amp;wonum1=&amp;wonum2=" ref="A5347"/>
    <hyperlink r:id="rId5346" location="&amp;call1=&amp;call2=&amp;sched1=&amp;sched2=&amp;comp1=&amp;comp2=&amp;p.hMy=rheing&amp;hUnit=&amp;hTenant=&amp;hVendor=&amp;hasset=&amp;wo.sCategory=&amp;wonum1=&amp;wonum2=" ref="A5348"/>
    <hyperlink r:id="rId5347" location="&amp;call1=&amp;call2=&amp;sched1=&amp;sched2=&amp;comp1=&amp;comp2=&amp;p.hMy=rheing&amp;hUnit=&amp;hTenant=&amp;hVendor=&amp;hasset=&amp;wo.sCategory=&amp;wonum1=&amp;wonum2=" ref="A5349"/>
    <hyperlink r:id="rId5348" location="&amp;call1=&amp;call2=&amp;sched1=&amp;sched2=&amp;comp1=&amp;comp2=&amp;p.hMy=rheing&amp;hUnit=&amp;hTenant=&amp;hVendor=&amp;hasset=&amp;wo.sCategory=&amp;wonum1=&amp;wonum2=" ref="A5350"/>
    <hyperlink r:id="rId5349" location="&amp;call1=&amp;call2=&amp;sched1=&amp;sched2=&amp;comp1=&amp;comp2=&amp;p.hMy=rheing&amp;hUnit=&amp;hTenant=&amp;hVendor=&amp;hasset=&amp;wo.sCategory=&amp;wonum1=&amp;wonum2=" ref="A5351"/>
    <hyperlink r:id="rId5350" location="&amp;call1=&amp;call2=&amp;sched1=&amp;sched2=&amp;comp1=&amp;comp2=&amp;p.hMy=rheing&amp;hUnit=&amp;hTenant=&amp;hVendor=&amp;hasset=&amp;wo.sCategory=&amp;wonum1=&amp;wonum2=" ref="A5352"/>
    <hyperlink r:id="rId5351" location="&amp;call1=&amp;call2=&amp;sched1=&amp;sched2=&amp;comp1=&amp;comp2=&amp;p.hMy=rheing&amp;hUnit=&amp;hTenant=&amp;hVendor=&amp;hasset=&amp;wo.sCategory=&amp;wonum1=&amp;wonum2=" ref="A5353"/>
    <hyperlink r:id="rId5352" location="&amp;call1=&amp;call2=&amp;sched1=&amp;sched2=&amp;comp1=&amp;comp2=&amp;p.hMy=rheing&amp;hUnit=&amp;hTenant=&amp;hVendor=&amp;hasset=&amp;wo.sCategory=&amp;wonum1=&amp;wonum2=" ref="A5354"/>
    <hyperlink r:id="rId5353" location="&amp;call1=&amp;call2=&amp;sched1=&amp;sched2=&amp;comp1=&amp;comp2=&amp;p.hMy=rheing&amp;hUnit=&amp;hTenant=&amp;hVendor=&amp;hasset=&amp;wo.sCategory=&amp;wonum1=&amp;wonum2=" ref="A5355"/>
    <hyperlink r:id="rId5354" location="&amp;call1=&amp;call2=&amp;sched1=&amp;sched2=&amp;comp1=&amp;comp2=&amp;p.hMy=rheing&amp;hUnit=&amp;hTenant=&amp;hVendor=&amp;hasset=&amp;wo.sCategory=&amp;wonum1=&amp;wonum2=" ref="A5356"/>
    <hyperlink r:id="rId5355" location="&amp;call1=&amp;call2=&amp;sched1=&amp;sched2=&amp;comp1=&amp;comp2=&amp;p.hMy=rheing&amp;hUnit=&amp;hTenant=&amp;hVendor=&amp;hasset=&amp;wo.sCategory=&amp;wonum1=&amp;wonum2=" ref="A5357"/>
    <hyperlink r:id="rId5356" location="&amp;call1=&amp;call2=&amp;sched1=&amp;sched2=&amp;comp1=&amp;comp2=&amp;p.hMy=rheing&amp;hUnit=&amp;hTenant=&amp;hVendor=&amp;hasset=&amp;wo.sCategory=&amp;wonum1=&amp;wonum2=" ref="A5358"/>
    <hyperlink r:id="rId5357" location="&amp;call1=&amp;call2=&amp;sched1=&amp;sched2=&amp;comp1=&amp;comp2=&amp;p.hMy=rheing&amp;hUnit=&amp;hTenant=&amp;hVendor=&amp;hasset=&amp;wo.sCategory=&amp;wonum1=&amp;wonum2=" ref="A5359"/>
    <hyperlink r:id="rId5358" location="&amp;call1=&amp;call2=&amp;sched1=&amp;sched2=&amp;comp1=&amp;comp2=&amp;p.hMy=rheing&amp;hUnit=&amp;hTenant=&amp;hVendor=&amp;hasset=&amp;wo.sCategory=&amp;wonum1=&amp;wonum2=" ref="A5360"/>
    <hyperlink r:id="rId5359" location="&amp;call1=&amp;call2=&amp;sched1=&amp;sched2=&amp;comp1=&amp;comp2=&amp;p.hMy=rheing&amp;hUnit=&amp;hTenant=&amp;hVendor=&amp;hasset=&amp;wo.sCategory=&amp;wonum1=&amp;wonum2=" ref="A5361"/>
    <hyperlink r:id="rId5360" location="&amp;call1=&amp;call2=&amp;sched1=&amp;sched2=&amp;comp1=&amp;comp2=&amp;p.hMy=rheing&amp;hUnit=&amp;hTenant=&amp;hVendor=&amp;hasset=&amp;wo.sCategory=&amp;wonum1=&amp;wonum2=" ref="A5362"/>
    <hyperlink r:id="rId5361" location="&amp;call1=&amp;call2=&amp;sched1=&amp;sched2=&amp;comp1=&amp;comp2=&amp;p.hMy=rheing&amp;hUnit=&amp;hTenant=&amp;hVendor=&amp;hasset=&amp;wo.sCategory=&amp;wonum1=&amp;wonum2=" ref="A5363"/>
    <hyperlink r:id="rId5362" location="&amp;call1=&amp;call2=&amp;sched1=&amp;sched2=&amp;comp1=&amp;comp2=&amp;p.hMy=rheing&amp;hUnit=&amp;hTenant=&amp;hVendor=&amp;hasset=&amp;wo.sCategory=&amp;wonum1=&amp;wonum2=" ref="A5364"/>
    <hyperlink r:id="rId5363" location="&amp;call1=&amp;call2=&amp;sched1=&amp;sched2=&amp;comp1=&amp;comp2=&amp;p.hMy=rheing&amp;hUnit=&amp;hTenant=&amp;hVendor=&amp;hasset=&amp;wo.sCategory=&amp;wonum1=&amp;wonum2=" ref="A5365"/>
    <hyperlink r:id="rId5364" location="&amp;call1=&amp;call2=&amp;sched1=&amp;sched2=&amp;comp1=&amp;comp2=&amp;p.hMy=rheing&amp;hUnit=&amp;hTenant=&amp;hVendor=&amp;hasset=&amp;wo.sCategory=&amp;wonum1=&amp;wonum2=" ref="A5366"/>
    <hyperlink r:id="rId5365" location="&amp;call1=&amp;call2=&amp;sched1=&amp;sched2=&amp;comp1=&amp;comp2=&amp;p.hMy=rheing&amp;hUnit=&amp;hTenant=&amp;hVendor=&amp;hasset=&amp;wo.sCategory=&amp;wonum1=&amp;wonum2=" ref="A5367"/>
    <hyperlink r:id="rId5366" location="&amp;call1=&amp;call2=&amp;sched1=&amp;sched2=&amp;comp1=&amp;comp2=&amp;p.hMy=rheing&amp;hUnit=&amp;hTenant=&amp;hVendor=&amp;hasset=&amp;wo.sCategory=&amp;wonum1=&amp;wonum2=" ref="A5368"/>
    <hyperlink r:id="rId5367" location="&amp;call1=&amp;call2=&amp;sched1=&amp;sched2=&amp;comp1=&amp;comp2=&amp;p.hMy=rheing&amp;hUnit=&amp;hTenant=&amp;hVendor=&amp;hasset=&amp;wo.sCategory=&amp;wonum1=&amp;wonum2=" ref="A5369"/>
    <hyperlink r:id="rId5368" location="&amp;call1=&amp;call2=&amp;sched1=&amp;sched2=&amp;comp1=&amp;comp2=&amp;p.hMy=rheing&amp;hUnit=&amp;hTenant=&amp;hVendor=&amp;hasset=&amp;wo.sCategory=&amp;wonum1=&amp;wonum2=" ref="A5370"/>
    <hyperlink r:id="rId5369" location="&amp;call1=&amp;call2=&amp;sched1=&amp;sched2=&amp;comp1=&amp;comp2=&amp;p.hMy=rheing&amp;hUnit=&amp;hTenant=&amp;hVendor=&amp;hasset=&amp;wo.sCategory=&amp;wonum1=&amp;wonum2=" ref="A5371"/>
    <hyperlink r:id="rId5370" location="&amp;call1=&amp;call2=&amp;sched1=&amp;sched2=&amp;comp1=&amp;comp2=&amp;p.hMy=rheing&amp;hUnit=&amp;hTenant=&amp;hVendor=&amp;hasset=&amp;wo.sCategory=&amp;wonum1=&amp;wonum2=" ref="A5372"/>
    <hyperlink r:id="rId5371" location="&amp;call1=&amp;call2=&amp;sched1=&amp;sched2=&amp;comp1=&amp;comp2=&amp;p.hMy=rheing&amp;hUnit=&amp;hTenant=&amp;hVendor=&amp;hasset=&amp;wo.sCategory=&amp;wonum1=&amp;wonum2=" ref="A5373"/>
    <hyperlink r:id="rId5372" location="&amp;call1=&amp;call2=&amp;sched1=&amp;sched2=&amp;comp1=&amp;comp2=&amp;p.hMy=rheing&amp;hUnit=&amp;hTenant=&amp;hVendor=&amp;hasset=&amp;wo.sCategory=&amp;wonum1=&amp;wonum2=" ref="A5374"/>
    <hyperlink r:id="rId5373" location="&amp;call1=&amp;call2=&amp;sched1=&amp;sched2=&amp;comp1=&amp;comp2=&amp;p.hMy=rheing&amp;hUnit=&amp;hTenant=&amp;hVendor=&amp;hasset=&amp;wo.sCategory=&amp;wonum1=&amp;wonum2=" ref="A5375"/>
    <hyperlink r:id="rId5374" location="&amp;call1=&amp;call2=&amp;sched1=&amp;sched2=&amp;comp1=&amp;comp2=&amp;p.hMy=rheing&amp;hUnit=&amp;hTenant=&amp;hVendor=&amp;hasset=&amp;wo.sCategory=&amp;wonum1=&amp;wonum2=" ref="A5376"/>
    <hyperlink r:id="rId5375" location="&amp;call1=&amp;call2=&amp;sched1=&amp;sched2=&amp;comp1=&amp;comp2=&amp;p.hMy=rheing&amp;hUnit=&amp;hTenant=&amp;hVendor=&amp;hasset=&amp;wo.sCategory=&amp;wonum1=&amp;wonum2=" ref="A5377"/>
    <hyperlink r:id="rId5376" location="&amp;call1=&amp;call2=&amp;sched1=&amp;sched2=&amp;comp1=&amp;comp2=&amp;p.hMy=rheing&amp;hUnit=&amp;hTenant=&amp;hVendor=&amp;hasset=&amp;wo.sCategory=&amp;wonum1=&amp;wonum2=" ref="A5378"/>
    <hyperlink r:id="rId5377" location="&amp;call1=&amp;call2=&amp;sched1=&amp;sched2=&amp;comp1=&amp;comp2=&amp;p.hMy=rheing&amp;hUnit=&amp;hTenant=&amp;hVendor=&amp;hasset=&amp;wo.sCategory=&amp;wonum1=&amp;wonum2=" ref="A5379"/>
    <hyperlink r:id="rId5378" location="&amp;call1=&amp;call2=&amp;sched1=&amp;sched2=&amp;comp1=&amp;comp2=&amp;p.hMy=rheing&amp;hUnit=&amp;hTenant=&amp;hVendor=&amp;hasset=&amp;wo.sCategory=&amp;wonum1=&amp;wonum2=" ref="A5380"/>
    <hyperlink r:id="rId5379" location="&amp;call1=&amp;call2=&amp;sched1=&amp;sched2=&amp;comp1=&amp;comp2=&amp;p.hMy=rheing&amp;hUnit=&amp;hTenant=&amp;hVendor=&amp;hasset=&amp;wo.sCategory=&amp;wonum1=&amp;wonum2=" ref="A5381"/>
    <hyperlink r:id="rId5380" location="&amp;call1=&amp;call2=&amp;sched1=&amp;sched2=&amp;comp1=&amp;comp2=&amp;p.hMy=rheing&amp;hUnit=&amp;hTenant=&amp;hVendor=&amp;hasset=&amp;wo.sCategory=&amp;wonum1=&amp;wonum2=" ref="A5382"/>
    <hyperlink r:id="rId5381" location="&amp;call1=&amp;call2=&amp;sched1=&amp;sched2=&amp;comp1=&amp;comp2=&amp;p.hMy=rheing&amp;hUnit=&amp;hTenant=&amp;hVendor=&amp;hasset=&amp;wo.sCategory=&amp;wonum1=&amp;wonum2=" ref="A5383"/>
    <hyperlink r:id="rId5382" location="&amp;call1=&amp;call2=&amp;sched1=&amp;sched2=&amp;comp1=&amp;comp2=&amp;p.hMy=rheing&amp;hUnit=&amp;hTenant=&amp;hVendor=&amp;hasset=&amp;wo.sCategory=&amp;wonum1=&amp;wonum2=" ref="A5384"/>
    <hyperlink r:id="rId5383" location="&amp;call1=&amp;call2=&amp;sched1=&amp;sched2=&amp;comp1=&amp;comp2=&amp;p.hMy=rheing&amp;hUnit=&amp;hTenant=&amp;hVendor=&amp;hasset=&amp;wo.sCategory=&amp;wonum1=&amp;wonum2=" ref="A5385"/>
    <hyperlink r:id="rId5384" location="&amp;call1=&amp;call2=&amp;sched1=&amp;sched2=&amp;comp1=&amp;comp2=&amp;p.hMy=rheing&amp;hUnit=&amp;hTenant=&amp;hVendor=&amp;hasset=&amp;wo.sCategory=&amp;wonum1=&amp;wonum2=" ref="A5386"/>
    <hyperlink r:id="rId5385" location="&amp;call1=&amp;call2=&amp;sched1=&amp;sched2=&amp;comp1=&amp;comp2=&amp;p.hMy=rheing&amp;hUnit=&amp;hTenant=&amp;hVendor=&amp;hasset=&amp;wo.sCategory=&amp;wonum1=&amp;wonum2=" ref="A5387"/>
    <hyperlink r:id="rId5386" location="&amp;call1=&amp;call2=&amp;sched1=&amp;sched2=&amp;comp1=&amp;comp2=&amp;p.hMy=rheing&amp;hUnit=&amp;hTenant=&amp;hVendor=&amp;hasset=&amp;wo.sCategory=&amp;wonum1=&amp;wonum2=" ref="A5388"/>
    <hyperlink r:id="rId5387" location="&amp;call1=&amp;call2=&amp;sched1=&amp;sched2=&amp;comp1=&amp;comp2=&amp;p.hMy=rheing&amp;hUnit=&amp;hTenant=&amp;hVendor=&amp;hasset=&amp;wo.sCategory=&amp;wonum1=&amp;wonum2=" ref="A5389"/>
    <hyperlink r:id="rId5388" location="&amp;call1=&amp;call2=&amp;sched1=&amp;sched2=&amp;comp1=&amp;comp2=&amp;p.hMy=rheing&amp;hUnit=&amp;hTenant=&amp;hVendor=&amp;hasset=&amp;wo.sCategory=&amp;wonum1=&amp;wonum2=" ref="A5390"/>
    <hyperlink r:id="rId5389" location="&amp;call1=&amp;call2=&amp;sched1=&amp;sched2=&amp;comp1=&amp;comp2=&amp;p.hMy=rheing&amp;hUnit=&amp;hTenant=&amp;hVendor=&amp;hasset=&amp;wo.sCategory=&amp;wonum1=&amp;wonum2=" ref="A5391"/>
    <hyperlink r:id="rId5390" location="&amp;call1=&amp;call2=&amp;sched1=&amp;sched2=&amp;comp1=&amp;comp2=&amp;p.hMy=rheing&amp;hUnit=&amp;hTenant=&amp;hVendor=&amp;hasset=&amp;wo.sCategory=&amp;wonum1=&amp;wonum2=" ref="A5392"/>
    <hyperlink r:id="rId5391" location="&amp;call1=&amp;call2=&amp;sched1=&amp;sched2=&amp;comp1=&amp;comp2=&amp;p.hMy=rheing&amp;hUnit=&amp;hTenant=&amp;hVendor=&amp;hasset=&amp;wo.sCategory=&amp;wonum1=&amp;wonum2=" ref="A5393"/>
    <hyperlink r:id="rId5392" location="&amp;call1=&amp;call2=&amp;sched1=&amp;sched2=&amp;comp1=&amp;comp2=&amp;p.hMy=rheing&amp;hUnit=&amp;hTenant=&amp;hVendor=&amp;hasset=&amp;wo.sCategory=&amp;wonum1=&amp;wonum2=" ref="A5394"/>
    <hyperlink r:id="rId5393" location="&amp;call1=&amp;call2=&amp;sched1=&amp;sched2=&amp;comp1=&amp;comp2=&amp;p.hMy=rheing&amp;hUnit=&amp;hTenant=&amp;hVendor=&amp;hasset=&amp;wo.sCategory=&amp;wonum1=&amp;wonum2=" ref="A5395"/>
    <hyperlink r:id="rId5394" location="&amp;call1=&amp;call2=&amp;sched1=&amp;sched2=&amp;comp1=&amp;comp2=&amp;p.hMy=rheing&amp;hUnit=&amp;hTenant=&amp;hVendor=&amp;hasset=&amp;wo.sCategory=&amp;wonum1=&amp;wonum2=" ref="A5396"/>
    <hyperlink r:id="rId5395" location="&amp;call1=&amp;call2=&amp;sched1=&amp;sched2=&amp;comp1=&amp;comp2=&amp;p.hMy=rheing&amp;hUnit=&amp;hTenant=&amp;hVendor=&amp;hasset=&amp;wo.sCategory=&amp;wonum1=&amp;wonum2=" ref="A5397"/>
    <hyperlink r:id="rId5396" location="&amp;call1=&amp;call2=&amp;sched1=&amp;sched2=&amp;comp1=&amp;comp2=&amp;p.hMy=rheing&amp;hUnit=&amp;hTenant=&amp;hVendor=&amp;hasset=&amp;wo.sCategory=&amp;wonum1=&amp;wonum2=" ref="A5398"/>
    <hyperlink r:id="rId5397" location="&amp;call1=&amp;call2=&amp;sched1=&amp;sched2=&amp;comp1=&amp;comp2=&amp;p.hMy=rheing&amp;hUnit=&amp;hTenant=&amp;hVendor=&amp;hasset=&amp;wo.sCategory=&amp;wonum1=&amp;wonum2=" ref="A5399"/>
    <hyperlink r:id="rId5398" location="&amp;call1=&amp;call2=&amp;sched1=&amp;sched2=&amp;comp1=&amp;comp2=&amp;p.hMy=rheing&amp;hUnit=&amp;hTenant=&amp;hVendor=&amp;hasset=&amp;wo.sCategory=&amp;wonum1=&amp;wonum2=" ref="A5400"/>
    <hyperlink r:id="rId5399" location="&amp;call1=&amp;call2=&amp;sched1=&amp;sched2=&amp;comp1=&amp;comp2=&amp;p.hMy=rheing&amp;hUnit=&amp;hTenant=&amp;hVendor=&amp;hasset=&amp;wo.sCategory=&amp;wonum1=&amp;wonum2=" ref="A5401"/>
    <hyperlink r:id="rId5400" location="&amp;call1=&amp;call2=&amp;sched1=&amp;sched2=&amp;comp1=&amp;comp2=&amp;p.hMy=rheing&amp;hUnit=&amp;hTenant=&amp;hVendor=&amp;hasset=&amp;wo.sCategory=&amp;wonum1=&amp;wonum2=" ref="A5402"/>
    <hyperlink r:id="rId5401" location="&amp;call1=&amp;call2=&amp;sched1=&amp;sched2=&amp;comp1=&amp;comp2=&amp;p.hMy=rheing&amp;hUnit=&amp;hTenant=&amp;hVendor=&amp;hasset=&amp;wo.sCategory=&amp;wonum1=&amp;wonum2=" ref="A5403"/>
    <hyperlink r:id="rId5402" location="&amp;call1=&amp;call2=&amp;sched1=&amp;sched2=&amp;comp1=&amp;comp2=&amp;p.hMy=rheing&amp;hUnit=&amp;hTenant=&amp;hVendor=&amp;hasset=&amp;wo.sCategory=&amp;wonum1=&amp;wonum2=" ref="A5404"/>
    <hyperlink r:id="rId5403" location="&amp;call1=&amp;call2=&amp;sched1=&amp;sched2=&amp;comp1=&amp;comp2=&amp;p.hMy=rheing&amp;hUnit=&amp;hTenant=&amp;hVendor=&amp;hasset=&amp;wo.sCategory=&amp;wonum1=&amp;wonum2=" ref="A5405"/>
    <hyperlink r:id="rId5404" location="&amp;call1=&amp;call2=&amp;sched1=&amp;sched2=&amp;comp1=&amp;comp2=&amp;p.hMy=rheing&amp;hUnit=&amp;hTenant=&amp;hVendor=&amp;hasset=&amp;wo.sCategory=&amp;wonum1=&amp;wonum2=" ref="A5406"/>
    <hyperlink r:id="rId5405" location="&amp;call1=&amp;call2=&amp;sched1=&amp;sched2=&amp;comp1=&amp;comp2=&amp;p.hMy=rheing&amp;hUnit=&amp;hTenant=&amp;hVendor=&amp;hasset=&amp;wo.sCategory=&amp;wonum1=&amp;wonum2=" ref="A5407"/>
    <hyperlink r:id="rId5406" location="&amp;call1=&amp;call2=&amp;sched1=&amp;sched2=&amp;comp1=&amp;comp2=&amp;p.hMy=rheing&amp;hUnit=&amp;hTenant=&amp;hVendor=&amp;hasset=&amp;wo.sCategory=&amp;wonum1=&amp;wonum2=" ref="A5408"/>
    <hyperlink r:id="rId5407" location="&amp;call1=&amp;call2=&amp;sched1=&amp;sched2=&amp;comp1=&amp;comp2=&amp;p.hMy=rheing&amp;hUnit=&amp;hTenant=&amp;hVendor=&amp;hasset=&amp;wo.sCategory=&amp;wonum1=&amp;wonum2=" ref="A5409"/>
    <hyperlink r:id="rId5408" location="&amp;call1=&amp;call2=&amp;sched1=&amp;sched2=&amp;comp1=&amp;comp2=&amp;p.hMy=rheing&amp;hUnit=&amp;hTenant=&amp;hVendor=&amp;hasset=&amp;wo.sCategory=&amp;wonum1=&amp;wonum2=" ref="A5410"/>
    <hyperlink r:id="rId5409" location="&amp;call1=&amp;call2=&amp;sched1=&amp;sched2=&amp;comp1=&amp;comp2=&amp;p.hMy=rheing&amp;hUnit=&amp;hTenant=&amp;hVendor=&amp;hasset=&amp;wo.sCategory=&amp;wonum1=&amp;wonum2=" ref="A5411"/>
    <hyperlink r:id="rId5410" location="&amp;call1=&amp;call2=&amp;sched1=&amp;sched2=&amp;comp1=&amp;comp2=&amp;p.hMy=rheing&amp;hUnit=&amp;hTenant=&amp;hVendor=&amp;hasset=&amp;wo.sCategory=&amp;wonum1=&amp;wonum2=" ref="A5412"/>
    <hyperlink r:id="rId5411" location="&amp;call1=&amp;call2=&amp;sched1=&amp;sched2=&amp;comp1=&amp;comp2=&amp;p.hMy=rheing&amp;hUnit=&amp;hTenant=&amp;hVendor=&amp;hasset=&amp;wo.sCategory=&amp;wonum1=&amp;wonum2=" ref="A5413"/>
    <hyperlink r:id="rId5412" location="&amp;call1=&amp;call2=&amp;sched1=&amp;sched2=&amp;comp1=&amp;comp2=&amp;p.hMy=rheing&amp;hUnit=&amp;hTenant=&amp;hVendor=&amp;hasset=&amp;wo.sCategory=&amp;wonum1=&amp;wonum2=" ref="A5414"/>
    <hyperlink r:id="rId5413" location="&amp;call1=&amp;call2=&amp;sched1=&amp;sched2=&amp;comp1=&amp;comp2=&amp;p.hMy=rheing&amp;hUnit=&amp;hTenant=&amp;hVendor=&amp;hasset=&amp;wo.sCategory=&amp;wonum1=&amp;wonum2=" ref="A5415"/>
    <hyperlink r:id="rId5414" location="&amp;call1=&amp;call2=&amp;sched1=&amp;sched2=&amp;comp1=&amp;comp2=&amp;p.hMy=rheing&amp;hUnit=&amp;hTenant=&amp;hVendor=&amp;hasset=&amp;wo.sCategory=&amp;wonum1=&amp;wonum2=" ref="A5416"/>
    <hyperlink r:id="rId5415" location="&amp;call1=&amp;call2=&amp;sched1=&amp;sched2=&amp;comp1=&amp;comp2=&amp;p.hMy=rheing&amp;hUnit=&amp;hTenant=&amp;hVendor=&amp;hasset=&amp;wo.sCategory=&amp;wonum1=&amp;wonum2=" ref="A5417"/>
    <hyperlink r:id="rId5416" location="&amp;call1=&amp;call2=&amp;sched1=&amp;sched2=&amp;comp1=&amp;comp2=&amp;p.hMy=rheing&amp;hUnit=&amp;hTenant=&amp;hVendor=&amp;hasset=&amp;wo.sCategory=&amp;wonum1=&amp;wonum2=" ref="A5418"/>
    <hyperlink r:id="rId5417" location="&amp;call1=&amp;call2=&amp;sched1=&amp;sched2=&amp;comp1=&amp;comp2=&amp;p.hMy=rheing&amp;hUnit=&amp;hTenant=&amp;hVendor=&amp;hasset=&amp;wo.sCategory=&amp;wonum1=&amp;wonum2=" ref="A5419"/>
    <hyperlink r:id="rId5418" location="&amp;call1=&amp;call2=&amp;sched1=&amp;sched2=&amp;comp1=&amp;comp2=&amp;p.hMy=rheing&amp;hUnit=&amp;hTenant=&amp;hVendor=&amp;hasset=&amp;wo.sCategory=&amp;wonum1=&amp;wonum2=" ref="A5420"/>
    <hyperlink r:id="rId5419" location="&amp;call1=&amp;call2=&amp;sched1=&amp;sched2=&amp;comp1=&amp;comp2=&amp;p.hMy=rheing&amp;hUnit=&amp;hTenant=&amp;hVendor=&amp;hasset=&amp;wo.sCategory=&amp;wonum1=&amp;wonum2=" ref="A5421"/>
    <hyperlink r:id="rId5420" location="&amp;call1=&amp;call2=&amp;sched1=&amp;sched2=&amp;comp1=&amp;comp2=&amp;p.hMy=rheing&amp;hUnit=&amp;hTenant=&amp;hVendor=&amp;hasset=&amp;wo.sCategory=&amp;wonum1=&amp;wonum2=" ref="A5422"/>
    <hyperlink r:id="rId5421" location="&amp;call1=&amp;call2=&amp;sched1=&amp;sched2=&amp;comp1=&amp;comp2=&amp;p.hMy=rheing&amp;hUnit=&amp;hTenant=&amp;hVendor=&amp;hasset=&amp;wo.sCategory=&amp;wonum1=&amp;wonum2=" ref="A5423"/>
    <hyperlink r:id="rId5422" location="&amp;call1=&amp;call2=&amp;sched1=&amp;sched2=&amp;comp1=&amp;comp2=&amp;p.hMy=rheing&amp;hUnit=&amp;hTenant=&amp;hVendor=&amp;hasset=&amp;wo.sCategory=&amp;wonum1=&amp;wonum2=" ref="A5424"/>
    <hyperlink r:id="rId5423" location="&amp;call1=&amp;call2=&amp;sched1=&amp;sched2=&amp;comp1=&amp;comp2=&amp;p.hMy=rheing&amp;hUnit=&amp;hTenant=&amp;hVendor=&amp;hasset=&amp;wo.sCategory=&amp;wonum1=&amp;wonum2=" ref="A5425"/>
    <hyperlink r:id="rId5424" location="&amp;call1=&amp;call2=&amp;sched1=&amp;sched2=&amp;comp1=&amp;comp2=&amp;p.hMy=rheing&amp;hUnit=&amp;hTenant=&amp;hVendor=&amp;hasset=&amp;wo.sCategory=&amp;wonum1=&amp;wonum2=" ref="A5426"/>
    <hyperlink r:id="rId5425" location="&amp;call1=&amp;call2=&amp;sched1=&amp;sched2=&amp;comp1=&amp;comp2=&amp;p.hMy=rheing&amp;hUnit=&amp;hTenant=&amp;hVendor=&amp;hasset=&amp;wo.sCategory=&amp;wonum1=&amp;wonum2=" ref="A5427"/>
    <hyperlink r:id="rId5426" location="&amp;call1=&amp;call2=&amp;sched1=&amp;sched2=&amp;comp1=&amp;comp2=&amp;p.hMy=rheing&amp;hUnit=&amp;hTenant=&amp;hVendor=&amp;hasset=&amp;wo.sCategory=&amp;wonum1=&amp;wonum2=" ref="A5428"/>
    <hyperlink r:id="rId5427" location="&amp;call1=&amp;call2=&amp;sched1=&amp;sched2=&amp;comp1=&amp;comp2=&amp;p.hMy=rheing&amp;hUnit=&amp;hTenant=&amp;hVendor=&amp;hasset=&amp;wo.sCategory=&amp;wonum1=&amp;wonum2=" ref="A5429"/>
    <hyperlink r:id="rId5428" location="&amp;call1=&amp;call2=&amp;sched1=&amp;sched2=&amp;comp1=&amp;comp2=&amp;p.hMy=rheing&amp;hUnit=&amp;hTenant=&amp;hVendor=&amp;hasset=&amp;wo.sCategory=&amp;wonum1=&amp;wonum2=" ref="A5430"/>
    <hyperlink r:id="rId5429" location="&amp;call1=&amp;call2=&amp;sched1=&amp;sched2=&amp;comp1=&amp;comp2=&amp;p.hMy=rheing&amp;hUnit=&amp;hTenant=&amp;hVendor=&amp;hasset=&amp;wo.sCategory=&amp;wonum1=&amp;wonum2=" ref="A5431"/>
    <hyperlink r:id="rId5430" location="&amp;call1=&amp;call2=&amp;sched1=&amp;sched2=&amp;comp1=&amp;comp2=&amp;p.hMy=rheing&amp;hUnit=&amp;hTenant=&amp;hVendor=&amp;hasset=&amp;wo.sCategory=&amp;wonum1=&amp;wonum2=" ref="A5432"/>
    <hyperlink r:id="rId5431" location="&amp;call1=&amp;call2=&amp;sched1=&amp;sched2=&amp;comp1=&amp;comp2=&amp;p.hMy=rheing&amp;hUnit=&amp;hTenant=&amp;hVendor=&amp;hasset=&amp;wo.sCategory=&amp;wonum1=&amp;wonum2=" ref="A5433"/>
    <hyperlink r:id="rId5432" location="&amp;call1=&amp;call2=&amp;sched1=&amp;sched2=&amp;comp1=&amp;comp2=&amp;p.hMy=rheing&amp;hUnit=&amp;hTenant=&amp;hVendor=&amp;hasset=&amp;wo.sCategory=&amp;wonum1=&amp;wonum2=" ref="A5434"/>
    <hyperlink r:id="rId5433" location="&amp;call1=&amp;call2=&amp;sched1=&amp;sched2=&amp;comp1=&amp;comp2=&amp;p.hMy=rheing&amp;hUnit=&amp;hTenant=&amp;hVendor=&amp;hasset=&amp;wo.sCategory=&amp;wonum1=&amp;wonum2=" ref="A5435"/>
    <hyperlink r:id="rId5434" location="&amp;call1=&amp;call2=&amp;sched1=&amp;sched2=&amp;comp1=&amp;comp2=&amp;p.hMy=rheing&amp;hUnit=&amp;hTenant=&amp;hVendor=&amp;hasset=&amp;wo.sCategory=&amp;wonum1=&amp;wonum2=" ref="A5436"/>
    <hyperlink r:id="rId5435" location="&amp;call1=&amp;call2=&amp;sched1=&amp;sched2=&amp;comp1=&amp;comp2=&amp;p.hMy=rheing&amp;hUnit=&amp;hTenant=&amp;hVendor=&amp;hasset=&amp;wo.sCategory=&amp;wonum1=&amp;wonum2=" ref="A5437"/>
    <hyperlink r:id="rId5436" location="&amp;call1=&amp;call2=&amp;sched1=&amp;sched2=&amp;comp1=&amp;comp2=&amp;p.hMy=rheing&amp;hUnit=&amp;hTenant=&amp;hVendor=&amp;hasset=&amp;wo.sCategory=&amp;wonum1=&amp;wonum2=" ref="A5438"/>
    <hyperlink r:id="rId5437" location="&amp;call1=&amp;call2=&amp;sched1=&amp;sched2=&amp;comp1=&amp;comp2=&amp;p.hMy=rheing&amp;hUnit=&amp;hTenant=&amp;hVendor=&amp;hasset=&amp;wo.sCategory=&amp;wonum1=&amp;wonum2=" ref="A5439"/>
    <hyperlink r:id="rId5438" location="&amp;call1=&amp;call2=&amp;sched1=&amp;sched2=&amp;comp1=&amp;comp2=&amp;p.hMy=rheing&amp;hUnit=&amp;hTenant=&amp;hVendor=&amp;hasset=&amp;wo.sCategory=&amp;wonum1=&amp;wonum2=" ref="A5440"/>
    <hyperlink r:id="rId5439" location="&amp;call1=&amp;call2=&amp;sched1=&amp;sched2=&amp;comp1=&amp;comp2=&amp;p.hMy=rheing&amp;hUnit=&amp;hTenant=&amp;hVendor=&amp;hasset=&amp;wo.sCategory=&amp;wonum1=&amp;wonum2=" ref="A5441"/>
    <hyperlink r:id="rId5440" location="&amp;call1=&amp;call2=&amp;sched1=&amp;sched2=&amp;comp1=&amp;comp2=&amp;p.hMy=rheing&amp;hUnit=&amp;hTenant=&amp;hVendor=&amp;hasset=&amp;wo.sCategory=&amp;wonum1=&amp;wonum2=" ref="A5442"/>
    <hyperlink r:id="rId5441" location="&amp;call1=&amp;call2=&amp;sched1=&amp;sched2=&amp;comp1=&amp;comp2=&amp;p.hMy=rheing&amp;hUnit=&amp;hTenant=&amp;hVendor=&amp;hasset=&amp;wo.sCategory=&amp;wonum1=&amp;wonum2=" ref="A5443"/>
    <hyperlink r:id="rId5442" location="&amp;call1=&amp;call2=&amp;sched1=&amp;sched2=&amp;comp1=&amp;comp2=&amp;p.hMy=rheing&amp;hUnit=&amp;hTenant=&amp;hVendor=&amp;hasset=&amp;wo.sCategory=&amp;wonum1=&amp;wonum2=" ref="A5444"/>
    <hyperlink r:id="rId5443" location="&amp;call1=&amp;call2=&amp;sched1=&amp;sched2=&amp;comp1=&amp;comp2=&amp;p.hMy=rheing&amp;hUnit=&amp;hTenant=&amp;hVendor=&amp;hasset=&amp;wo.sCategory=&amp;wonum1=&amp;wonum2=" ref="A5445"/>
    <hyperlink r:id="rId5444" location="&amp;call1=&amp;call2=&amp;sched1=&amp;sched2=&amp;comp1=&amp;comp2=&amp;p.hMy=rheing&amp;hUnit=&amp;hTenant=&amp;hVendor=&amp;hasset=&amp;wo.sCategory=&amp;wonum1=&amp;wonum2=" ref="A5446"/>
    <hyperlink r:id="rId5445" location="&amp;call1=&amp;call2=&amp;sched1=&amp;sched2=&amp;comp1=&amp;comp2=&amp;p.hMy=rheing&amp;hUnit=&amp;hTenant=&amp;hVendor=&amp;hasset=&amp;wo.sCategory=&amp;wonum1=&amp;wonum2=" ref="A5447"/>
    <hyperlink r:id="rId5446" location="&amp;call1=&amp;call2=&amp;sched1=&amp;sched2=&amp;comp1=&amp;comp2=&amp;p.hMy=rheing&amp;hUnit=&amp;hTenant=&amp;hVendor=&amp;hasset=&amp;wo.sCategory=&amp;wonum1=&amp;wonum2=" ref="A5448"/>
    <hyperlink r:id="rId5447" location="&amp;call1=&amp;call2=&amp;sched1=&amp;sched2=&amp;comp1=&amp;comp2=&amp;p.hMy=rheing&amp;hUnit=&amp;hTenant=&amp;hVendor=&amp;hasset=&amp;wo.sCategory=&amp;wonum1=&amp;wonum2=" ref="A5449"/>
    <hyperlink r:id="rId5448" location="&amp;call1=&amp;call2=&amp;sched1=&amp;sched2=&amp;comp1=&amp;comp2=&amp;p.hMy=rheing&amp;hUnit=&amp;hTenant=&amp;hVendor=&amp;hasset=&amp;wo.sCategory=&amp;wonum1=&amp;wonum2=" ref="A5450"/>
    <hyperlink r:id="rId5449" location="&amp;call1=&amp;call2=&amp;sched1=&amp;sched2=&amp;comp1=&amp;comp2=&amp;p.hMy=rheing&amp;hUnit=&amp;hTenant=&amp;hVendor=&amp;hasset=&amp;wo.sCategory=&amp;wonum1=&amp;wonum2=" ref="A5451"/>
    <hyperlink r:id="rId5450" location="&amp;call1=&amp;call2=&amp;sched1=&amp;sched2=&amp;comp1=&amp;comp2=&amp;p.hMy=rheing&amp;hUnit=&amp;hTenant=&amp;hVendor=&amp;hasset=&amp;wo.sCategory=&amp;wonum1=&amp;wonum2=" ref="A5452"/>
    <hyperlink r:id="rId5451" location="&amp;call1=&amp;call2=&amp;sched1=&amp;sched2=&amp;comp1=&amp;comp2=&amp;p.hMy=rheing&amp;hUnit=&amp;hTenant=&amp;hVendor=&amp;hasset=&amp;wo.sCategory=&amp;wonum1=&amp;wonum2=" ref="A5453"/>
    <hyperlink r:id="rId5452" location="&amp;call1=&amp;call2=&amp;sched1=&amp;sched2=&amp;comp1=&amp;comp2=&amp;p.hMy=rheing&amp;hUnit=&amp;hTenant=&amp;hVendor=&amp;hasset=&amp;wo.sCategory=&amp;wonum1=&amp;wonum2=" ref="A5454"/>
    <hyperlink r:id="rId5453" location="&amp;call1=&amp;call2=&amp;sched1=&amp;sched2=&amp;comp1=&amp;comp2=&amp;p.hMy=rheing&amp;hUnit=&amp;hTenant=&amp;hVendor=&amp;hasset=&amp;wo.sCategory=&amp;wonum1=&amp;wonum2=" ref="A5455"/>
    <hyperlink r:id="rId5454" location="&amp;call1=&amp;call2=&amp;sched1=&amp;sched2=&amp;comp1=&amp;comp2=&amp;p.hMy=rheing&amp;hUnit=&amp;hTenant=&amp;hVendor=&amp;hasset=&amp;wo.sCategory=&amp;wonum1=&amp;wonum2=" ref="A5456"/>
    <hyperlink r:id="rId5455" location="&amp;call1=&amp;call2=&amp;sched1=&amp;sched2=&amp;comp1=&amp;comp2=&amp;p.hMy=rheing&amp;hUnit=&amp;hTenant=&amp;hVendor=&amp;hasset=&amp;wo.sCategory=&amp;wonum1=&amp;wonum2=" ref="A5457"/>
    <hyperlink r:id="rId5456" location="&amp;call1=&amp;call2=&amp;sched1=&amp;sched2=&amp;comp1=&amp;comp2=&amp;p.hMy=rheing&amp;hUnit=&amp;hTenant=&amp;hVendor=&amp;hasset=&amp;wo.sCategory=&amp;wonum1=&amp;wonum2=" ref="A5458"/>
    <hyperlink r:id="rId5457" location="&amp;call1=&amp;call2=&amp;sched1=&amp;sched2=&amp;comp1=&amp;comp2=&amp;p.hMy=rheing&amp;hUnit=&amp;hTenant=&amp;hVendor=&amp;hasset=&amp;wo.sCategory=&amp;wonum1=&amp;wonum2=" ref="A5459"/>
    <hyperlink r:id="rId5458" location="&amp;call1=&amp;call2=&amp;sched1=&amp;sched2=&amp;comp1=&amp;comp2=&amp;p.hMy=rheing&amp;hUnit=&amp;hTenant=&amp;hVendor=&amp;hasset=&amp;wo.sCategory=&amp;wonum1=&amp;wonum2=" ref="A5460"/>
    <hyperlink r:id="rId5459" location="&amp;call1=&amp;call2=&amp;sched1=&amp;sched2=&amp;comp1=&amp;comp2=&amp;p.hMy=rheing&amp;hUnit=&amp;hTenant=&amp;hVendor=&amp;hasset=&amp;wo.sCategory=&amp;wonum1=&amp;wonum2=" ref="A5461"/>
    <hyperlink r:id="rId5460" location="&amp;call1=&amp;call2=&amp;sched1=&amp;sched2=&amp;comp1=&amp;comp2=&amp;p.hMy=rheing&amp;hUnit=&amp;hTenant=&amp;hVendor=&amp;hasset=&amp;wo.sCategory=&amp;wonum1=&amp;wonum2=" ref="A5462"/>
    <hyperlink r:id="rId5461" location="&amp;call1=&amp;call2=&amp;sched1=&amp;sched2=&amp;comp1=&amp;comp2=&amp;p.hMy=rheing&amp;hUnit=&amp;hTenant=&amp;hVendor=&amp;hasset=&amp;wo.sCategory=&amp;wonum1=&amp;wonum2=" ref="A5463"/>
    <hyperlink r:id="rId5462" location="&amp;call1=&amp;call2=&amp;sched1=&amp;sched2=&amp;comp1=&amp;comp2=&amp;p.hMy=rheing&amp;hUnit=&amp;hTenant=&amp;hVendor=&amp;hasset=&amp;wo.sCategory=&amp;wonum1=&amp;wonum2=" ref="A5464"/>
    <hyperlink r:id="rId5463" location="&amp;call1=&amp;call2=&amp;sched1=&amp;sched2=&amp;comp1=&amp;comp2=&amp;p.hMy=rheing&amp;hUnit=&amp;hTenant=&amp;hVendor=&amp;hasset=&amp;wo.sCategory=&amp;wonum1=&amp;wonum2=" ref="A5465"/>
    <hyperlink r:id="rId5464" location="&amp;call1=&amp;call2=&amp;sched1=&amp;sched2=&amp;comp1=&amp;comp2=&amp;p.hMy=rheing&amp;hUnit=&amp;hTenant=&amp;hVendor=&amp;hasset=&amp;wo.sCategory=&amp;wonum1=&amp;wonum2=" ref="A5466"/>
    <hyperlink r:id="rId5465" location="&amp;call1=&amp;call2=&amp;sched1=&amp;sched2=&amp;comp1=&amp;comp2=&amp;p.hMy=rheing&amp;hUnit=&amp;hTenant=&amp;hVendor=&amp;hasset=&amp;wo.sCategory=&amp;wonum1=&amp;wonum2=" ref="A5467"/>
    <hyperlink r:id="rId5466" location="&amp;call1=&amp;call2=&amp;sched1=&amp;sched2=&amp;comp1=&amp;comp2=&amp;p.hMy=rheing&amp;hUnit=&amp;hTenant=&amp;hVendor=&amp;hasset=&amp;wo.sCategory=&amp;wonum1=&amp;wonum2=" ref="A5468"/>
    <hyperlink r:id="rId5467" location="&amp;call1=&amp;call2=&amp;sched1=&amp;sched2=&amp;comp1=&amp;comp2=&amp;p.hMy=rheing&amp;hUnit=&amp;hTenant=&amp;hVendor=&amp;hasset=&amp;wo.sCategory=&amp;wonum1=&amp;wonum2=" ref="A5469"/>
    <hyperlink r:id="rId5468" location="&amp;call1=&amp;call2=&amp;sched1=&amp;sched2=&amp;comp1=&amp;comp2=&amp;p.hMy=rheing&amp;hUnit=&amp;hTenant=&amp;hVendor=&amp;hasset=&amp;wo.sCategory=&amp;wonum1=&amp;wonum2=" ref="A5470"/>
    <hyperlink r:id="rId5469" location="&amp;call1=&amp;call2=&amp;sched1=&amp;sched2=&amp;comp1=&amp;comp2=&amp;p.hMy=rheing&amp;hUnit=&amp;hTenant=&amp;hVendor=&amp;hasset=&amp;wo.sCategory=&amp;wonum1=&amp;wonum2=" ref="A5471"/>
    <hyperlink r:id="rId5470" location="&amp;call1=&amp;call2=&amp;sched1=&amp;sched2=&amp;comp1=&amp;comp2=&amp;p.hMy=rheing&amp;hUnit=&amp;hTenant=&amp;hVendor=&amp;hasset=&amp;wo.sCategory=&amp;wonum1=&amp;wonum2=" ref="A5472"/>
    <hyperlink r:id="rId5471" location="&amp;call1=&amp;call2=&amp;sched1=&amp;sched2=&amp;comp1=&amp;comp2=&amp;p.hMy=rheing&amp;hUnit=&amp;hTenant=&amp;hVendor=&amp;hasset=&amp;wo.sCategory=&amp;wonum1=&amp;wonum2=" ref="A5473"/>
    <hyperlink r:id="rId5472" location="&amp;call1=&amp;call2=&amp;sched1=&amp;sched2=&amp;comp1=&amp;comp2=&amp;p.hMy=rheing&amp;hUnit=&amp;hTenant=&amp;hVendor=&amp;hasset=&amp;wo.sCategory=&amp;wonum1=&amp;wonum2=" ref="A5474"/>
    <hyperlink r:id="rId5473" location="&amp;call1=&amp;call2=&amp;sched1=&amp;sched2=&amp;comp1=&amp;comp2=&amp;p.hMy=rheing&amp;hUnit=&amp;hTenant=&amp;hVendor=&amp;hasset=&amp;wo.sCategory=&amp;wonum1=&amp;wonum2=" ref="A5475"/>
    <hyperlink r:id="rId5474" location="&amp;call1=&amp;call2=&amp;sched1=&amp;sched2=&amp;comp1=&amp;comp2=&amp;p.hMy=rheing&amp;hUnit=&amp;hTenant=&amp;hVendor=&amp;hasset=&amp;wo.sCategory=&amp;wonum1=&amp;wonum2=" ref="A5476"/>
    <hyperlink r:id="rId5475" location="&amp;call1=&amp;call2=&amp;sched1=&amp;sched2=&amp;comp1=&amp;comp2=&amp;p.hMy=rheing&amp;hUnit=&amp;hTenant=&amp;hVendor=&amp;hasset=&amp;wo.sCategory=&amp;wonum1=&amp;wonum2=" ref="A5477"/>
    <hyperlink r:id="rId5476" location="&amp;call1=&amp;call2=&amp;sched1=&amp;sched2=&amp;comp1=&amp;comp2=&amp;p.hMy=rheing&amp;hUnit=&amp;hTenant=&amp;hVendor=&amp;hasset=&amp;wo.sCategory=&amp;wonum1=&amp;wonum2=" ref="A5478"/>
    <hyperlink r:id="rId5477" location="&amp;call1=&amp;call2=&amp;sched1=&amp;sched2=&amp;comp1=&amp;comp2=&amp;p.hMy=rheing&amp;hUnit=&amp;hTenant=&amp;hVendor=&amp;hasset=&amp;wo.sCategory=&amp;wonum1=&amp;wonum2=" ref="A5479"/>
    <hyperlink r:id="rId5478" location="&amp;call1=&amp;call2=&amp;sched1=&amp;sched2=&amp;comp1=&amp;comp2=&amp;p.hMy=rheing&amp;hUnit=&amp;hTenant=&amp;hVendor=&amp;hasset=&amp;wo.sCategory=&amp;wonum1=&amp;wonum2=" ref="A5480"/>
    <hyperlink r:id="rId5479" location="&amp;call1=&amp;call2=&amp;sched1=&amp;sched2=&amp;comp1=&amp;comp2=&amp;p.hMy=rheing&amp;hUnit=&amp;hTenant=&amp;hVendor=&amp;hasset=&amp;wo.sCategory=&amp;wonum1=&amp;wonum2=" ref="A5481"/>
    <hyperlink r:id="rId5480" location="&amp;call1=&amp;call2=&amp;sched1=&amp;sched2=&amp;comp1=&amp;comp2=&amp;p.hMy=rheing&amp;hUnit=&amp;hTenant=&amp;hVendor=&amp;hasset=&amp;wo.sCategory=&amp;wonum1=&amp;wonum2=" ref="A5482"/>
    <hyperlink r:id="rId5481" location="&amp;call1=&amp;call2=&amp;sched1=&amp;sched2=&amp;comp1=&amp;comp2=&amp;p.hMy=rheing&amp;hUnit=&amp;hTenant=&amp;hVendor=&amp;hasset=&amp;wo.sCategory=&amp;wonum1=&amp;wonum2=" ref="A5483"/>
    <hyperlink r:id="rId5482" location="&amp;call1=&amp;call2=&amp;sched1=&amp;sched2=&amp;comp1=&amp;comp2=&amp;p.hMy=rheing&amp;hUnit=&amp;hTenant=&amp;hVendor=&amp;hasset=&amp;wo.sCategory=&amp;wonum1=&amp;wonum2=" ref="A5484"/>
    <hyperlink r:id="rId5483" location="&amp;call1=&amp;call2=&amp;sched1=&amp;sched2=&amp;comp1=&amp;comp2=&amp;p.hMy=rheing&amp;hUnit=&amp;hTenant=&amp;hVendor=&amp;hasset=&amp;wo.sCategory=&amp;wonum1=&amp;wonum2=" ref="A5485"/>
    <hyperlink r:id="rId5484" location="&amp;call1=&amp;call2=&amp;sched1=&amp;sched2=&amp;comp1=&amp;comp2=&amp;p.hMy=rheing&amp;hUnit=&amp;hTenant=&amp;hVendor=&amp;hasset=&amp;wo.sCategory=&amp;wonum1=&amp;wonum2=" ref="A5486"/>
    <hyperlink r:id="rId5485" location="&amp;call1=&amp;call2=&amp;sched1=&amp;sched2=&amp;comp1=&amp;comp2=&amp;p.hMy=rheing&amp;hUnit=&amp;hTenant=&amp;hVendor=&amp;hasset=&amp;wo.sCategory=&amp;wonum1=&amp;wonum2=" ref="A5487"/>
    <hyperlink r:id="rId5486" location="&amp;call1=&amp;call2=&amp;sched1=&amp;sched2=&amp;comp1=&amp;comp2=&amp;p.hMy=rheing&amp;hUnit=&amp;hTenant=&amp;hVendor=&amp;hasset=&amp;wo.sCategory=&amp;wonum1=&amp;wonum2=" ref="A5488"/>
    <hyperlink r:id="rId5487" location="&amp;call1=&amp;call2=&amp;sched1=&amp;sched2=&amp;comp1=&amp;comp2=&amp;p.hMy=rheing&amp;hUnit=&amp;hTenant=&amp;hVendor=&amp;hasset=&amp;wo.sCategory=&amp;wonum1=&amp;wonum2=" ref="A5489"/>
    <hyperlink r:id="rId5488" location="&amp;call1=&amp;call2=&amp;sched1=&amp;sched2=&amp;comp1=&amp;comp2=&amp;p.hMy=rheing&amp;hUnit=&amp;hTenant=&amp;hVendor=&amp;hasset=&amp;wo.sCategory=&amp;wonum1=&amp;wonum2=" ref="A5490"/>
    <hyperlink r:id="rId5489" location="&amp;call1=&amp;call2=&amp;sched1=&amp;sched2=&amp;comp1=&amp;comp2=&amp;p.hMy=rheing&amp;hUnit=&amp;hTenant=&amp;hVendor=&amp;hasset=&amp;wo.sCategory=&amp;wonum1=&amp;wonum2=" ref="A5491"/>
    <hyperlink r:id="rId5490" location="&amp;call1=&amp;call2=&amp;sched1=&amp;sched2=&amp;comp1=&amp;comp2=&amp;p.hMy=rheing&amp;hUnit=&amp;hTenant=&amp;hVendor=&amp;hasset=&amp;wo.sCategory=&amp;wonum1=&amp;wonum2=" ref="A5492"/>
    <hyperlink r:id="rId5491" location="&amp;call1=&amp;call2=&amp;sched1=&amp;sched2=&amp;comp1=&amp;comp2=&amp;p.hMy=rheing&amp;hUnit=&amp;hTenant=&amp;hVendor=&amp;hasset=&amp;wo.sCategory=&amp;wonum1=&amp;wonum2=" ref="A5493"/>
    <hyperlink r:id="rId5492" location="&amp;call1=&amp;call2=&amp;sched1=&amp;sched2=&amp;comp1=&amp;comp2=&amp;p.hMy=rheing&amp;hUnit=&amp;hTenant=&amp;hVendor=&amp;hasset=&amp;wo.sCategory=&amp;wonum1=&amp;wonum2=" ref="A5494"/>
    <hyperlink r:id="rId5493" location="&amp;call1=&amp;call2=&amp;sched1=&amp;sched2=&amp;comp1=&amp;comp2=&amp;p.hMy=rheing&amp;hUnit=&amp;hTenant=&amp;hVendor=&amp;hasset=&amp;wo.sCategory=&amp;wonum1=&amp;wonum2=" ref="A5495"/>
    <hyperlink r:id="rId5494" location="&amp;call1=&amp;call2=&amp;sched1=&amp;sched2=&amp;comp1=&amp;comp2=&amp;p.hMy=rheing&amp;hUnit=&amp;hTenant=&amp;hVendor=&amp;hasset=&amp;wo.sCategory=&amp;wonum1=&amp;wonum2=" ref="A5496"/>
    <hyperlink r:id="rId5495" location="&amp;call1=&amp;call2=&amp;sched1=&amp;sched2=&amp;comp1=&amp;comp2=&amp;p.hMy=rheing&amp;hUnit=&amp;hTenant=&amp;hVendor=&amp;hasset=&amp;wo.sCategory=&amp;wonum1=&amp;wonum2=" ref="A5497"/>
    <hyperlink r:id="rId5496" location="&amp;call1=&amp;call2=&amp;sched1=&amp;sched2=&amp;comp1=&amp;comp2=&amp;p.hMy=rheing&amp;hUnit=&amp;hTenant=&amp;hVendor=&amp;hasset=&amp;wo.sCategory=&amp;wonum1=&amp;wonum2=" ref="A5498"/>
    <hyperlink r:id="rId5497" location="&amp;call1=&amp;call2=&amp;sched1=&amp;sched2=&amp;comp1=&amp;comp2=&amp;p.hMy=rheing&amp;hUnit=&amp;hTenant=&amp;hVendor=&amp;hasset=&amp;wo.sCategory=&amp;wonum1=&amp;wonum2=" ref="A5499"/>
    <hyperlink r:id="rId5498" location="&amp;call1=&amp;call2=&amp;sched1=&amp;sched2=&amp;comp1=&amp;comp2=&amp;p.hMy=rheing&amp;hUnit=&amp;hTenant=&amp;hVendor=&amp;hasset=&amp;wo.sCategory=&amp;wonum1=&amp;wonum2=" ref="A5500"/>
    <hyperlink r:id="rId5499" location="&amp;call1=&amp;call2=&amp;sched1=&amp;sched2=&amp;comp1=&amp;comp2=&amp;p.hMy=rheing&amp;hUnit=&amp;hTenant=&amp;hVendor=&amp;hasset=&amp;wo.sCategory=&amp;wonum1=&amp;wonum2=" ref="A5501"/>
    <hyperlink r:id="rId5500" location="&amp;call1=&amp;call2=&amp;sched1=&amp;sched2=&amp;comp1=&amp;comp2=&amp;p.hMy=rheing&amp;hUnit=&amp;hTenant=&amp;hVendor=&amp;hasset=&amp;wo.sCategory=&amp;wonum1=&amp;wonum2=" ref="A5502"/>
    <hyperlink r:id="rId5501" location="&amp;call1=&amp;call2=&amp;sched1=&amp;sched2=&amp;comp1=&amp;comp2=&amp;p.hMy=rheing&amp;hUnit=&amp;hTenant=&amp;hVendor=&amp;hasset=&amp;wo.sCategory=&amp;wonum1=&amp;wonum2=" ref="A5503"/>
    <hyperlink r:id="rId5502" location="&amp;call1=&amp;call2=&amp;sched1=&amp;sched2=&amp;comp1=&amp;comp2=&amp;p.hMy=rheing&amp;hUnit=&amp;hTenant=&amp;hVendor=&amp;hasset=&amp;wo.sCategory=&amp;wonum1=&amp;wonum2=" ref="A5504"/>
    <hyperlink r:id="rId5503" location="&amp;call1=&amp;call2=&amp;sched1=&amp;sched2=&amp;comp1=&amp;comp2=&amp;p.hMy=rheing&amp;hUnit=&amp;hTenant=&amp;hVendor=&amp;hasset=&amp;wo.sCategory=&amp;wonum1=&amp;wonum2=" ref="A5505"/>
    <hyperlink r:id="rId5504" location="&amp;call1=&amp;call2=&amp;sched1=&amp;sched2=&amp;comp1=&amp;comp2=&amp;p.hMy=rheing&amp;hUnit=&amp;hTenant=&amp;hVendor=&amp;hasset=&amp;wo.sCategory=&amp;wonum1=&amp;wonum2=" ref="A5506"/>
    <hyperlink r:id="rId5505" location="&amp;call1=&amp;call2=&amp;sched1=&amp;sched2=&amp;comp1=&amp;comp2=&amp;p.hMy=rheing&amp;hUnit=&amp;hTenant=&amp;hVendor=&amp;hasset=&amp;wo.sCategory=&amp;wonum1=&amp;wonum2=" ref="A5507"/>
    <hyperlink r:id="rId5506" location="&amp;call1=&amp;call2=&amp;sched1=&amp;sched2=&amp;comp1=&amp;comp2=&amp;p.hMy=rheing&amp;hUnit=&amp;hTenant=&amp;hVendor=&amp;hasset=&amp;wo.sCategory=&amp;wonum1=&amp;wonum2=" ref="A5508"/>
    <hyperlink r:id="rId5507" location="&amp;call1=&amp;call2=&amp;sched1=&amp;sched2=&amp;comp1=&amp;comp2=&amp;p.hMy=rheing&amp;hUnit=&amp;hTenant=&amp;hVendor=&amp;hasset=&amp;wo.sCategory=&amp;wonum1=&amp;wonum2=" ref="A5509"/>
    <hyperlink r:id="rId5508" location="&amp;call1=&amp;call2=&amp;sched1=&amp;sched2=&amp;comp1=&amp;comp2=&amp;p.hMy=rheing&amp;hUnit=&amp;hTenant=&amp;hVendor=&amp;hasset=&amp;wo.sCategory=&amp;wonum1=&amp;wonum2=" ref="A5510"/>
    <hyperlink r:id="rId5509" location="&amp;call1=&amp;call2=&amp;sched1=&amp;sched2=&amp;comp1=&amp;comp2=&amp;p.hMy=rheing&amp;hUnit=&amp;hTenant=&amp;hVendor=&amp;hasset=&amp;wo.sCategory=&amp;wonum1=&amp;wonum2=" ref="A5511"/>
    <hyperlink r:id="rId5510" location="&amp;call1=&amp;call2=&amp;sched1=&amp;sched2=&amp;comp1=&amp;comp2=&amp;p.hMy=rheing&amp;hUnit=&amp;hTenant=&amp;hVendor=&amp;hasset=&amp;wo.sCategory=&amp;wonum1=&amp;wonum2=" ref="A5512"/>
    <hyperlink r:id="rId5511" location="&amp;call1=&amp;call2=&amp;sched1=&amp;sched2=&amp;comp1=&amp;comp2=&amp;p.hMy=rheing&amp;hUnit=&amp;hTenant=&amp;hVendor=&amp;hasset=&amp;wo.sCategory=&amp;wonum1=&amp;wonum2=" ref="A5513"/>
    <hyperlink r:id="rId5512" location="&amp;call1=&amp;call2=&amp;sched1=&amp;sched2=&amp;comp1=&amp;comp2=&amp;p.hMy=rheing&amp;hUnit=&amp;hTenant=&amp;hVendor=&amp;hasset=&amp;wo.sCategory=&amp;wonum1=&amp;wonum2=" ref="A5514"/>
    <hyperlink r:id="rId5513" location="&amp;call1=&amp;call2=&amp;sched1=&amp;sched2=&amp;comp1=&amp;comp2=&amp;p.hMy=rheing&amp;hUnit=&amp;hTenant=&amp;hVendor=&amp;hasset=&amp;wo.sCategory=&amp;wonum1=&amp;wonum2=" ref="A5515"/>
    <hyperlink r:id="rId5514" location="&amp;call1=&amp;call2=&amp;sched1=&amp;sched2=&amp;comp1=&amp;comp2=&amp;p.hMy=rheing&amp;hUnit=&amp;hTenant=&amp;hVendor=&amp;hasset=&amp;wo.sCategory=&amp;wonum1=&amp;wonum2=" ref="A5516"/>
    <hyperlink r:id="rId5515" location="&amp;call1=&amp;call2=&amp;sched1=&amp;sched2=&amp;comp1=&amp;comp2=&amp;p.hMy=rheing&amp;hUnit=&amp;hTenant=&amp;hVendor=&amp;hasset=&amp;wo.sCategory=&amp;wonum1=&amp;wonum2=" ref="A5517"/>
    <hyperlink r:id="rId5516" location="&amp;call1=&amp;call2=&amp;sched1=&amp;sched2=&amp;comp1=&amp;comp2=&amp;p.hMy=rheing&amp;hUnit=&amp;hTenant=&amp;hVendor=&amp;hasset=&amp;wo.sCategory=&amp;wonum1=&amp;wonum2=" ref="A5518"/>
    <hyperlink r:id="rId5517" location="&amp;call1=&amp;call2=&amp;sched1=&amp;sched2=&amp;comp1=&amp;comp2=&amp;p.hMy=rheing&amp;hUnit=&amp;hTenant=&amp;hVendor=&amp;hasset=&amp;wo.sCategory=&amp;wonum1=&amp;wonum2=" ref="A5519"/>
    <hyperlink r:id="rId5518" location="&amp;call1=&amp;call2=&amp;sched1=&amp;sched2=&amp;comp1=&amp;comp2=&amp;p.hMy=rheing&amp;hUnit=&amp;hTenant=&amp;hVendor=&amp;hasset=&amp;wo.sCategory=&amp;wonum1=&amp;wonum2=" ref="A5520"/>
    <hyperlink r:id="rId5519" location="&amp;call1=&amp;call2=&amp;sched1=&amp;sched2=&amp;comp1=&amp;comp2=&amp;p.hMy=rheing&amp;hUnit=&amp;hTenant=&amp;hVendor=&amp;hasset=&amp;wo.sCategory=&amp;wonum1=&amp;wonum2=" ref="A5521"/>
    <hyperlink r:id="rId5520" location="&amp;call1=&amp;call2=&amp;sched1=&amp;sched2=&amp;comp1=&amp;comp2=&amp;p.hMy=rheing&amp;hUnit=&amp;hTenant=&amp;hVendor=&amp;hasset=&amp;wo.sCategory=&amp;wonum1=&amp;wonum2=" ref="A5522"/>
    <hyperlink r:id="rId5521" location="&amp;call1=&amp;call2=&amp;sched1=&amp;sched2=&amp;comp1=&amp;comp2=&amp;p.hMy=rheing&amp;hUnit=&amp;hTenant=&amp;hVendor=&amp;hasset=&amp;wo.sCategory=&amp;wonum1=&amp;wonum2=" ref="A5523"/>
    <hyperlink r:id="rId5522" location="&amp;call1=&amp;call2=&amp;sched1=&amp;sched2=&amp;comp1=&amp;comp2=&amp;p.hMy=rheing&amp;hUnit=&amp;hTenant=&amp;hVendor=&amp;hasset=&amp;wo.sCategory=&amp;wonum1=&amp;wonum2=" ref="A5524"/>
    <hyperlink r:id="rId5523" location="&amp;call1=&amp;call2=&amp;sched1=&amp;sched2=&amp;comp1=&amp;comp2=&amp;p.hMy=rheing&amp;hUnit=&amp;hTenant=&amp;hVendor=&amp;hasset=&amp;wo.sCategory=&amp;wonum1=&amp;wonum2=" ref="A5525"/>
    <hyperlink r:id="rId5524" location="&amp;call1=&amp;call2=&amp;sched1=&amp;sched2=&amp;comp1=&amp;comp2=&amp;p.hMy=rheing&amp;hUnit=&amp;hTenant=&amp;hVendor=&amp;hasset=&amp;wo.sCategory=&amp;wonum1=&amp;wonum2=" ref="A5526"/>
    <hyperlink r:id="rId5525" location="&amp;call1=&amp;call2=&amp;sched1=&amp;sched2=&amp;comp1=&amp;comp2=&amp;p.hMy=rheing&amp;hUnit=&amp;hTenant=&amp;hVendor=&amp;hasset=&amp;wo.sCategory=&amp;wonum1=&amp;wonum2=" ref="A5527"/>
    <hyperlink r:id="rId5526" location="&amp;call1=&amp;call2=&amp;sched1=&amp;sched2=&amp;comp1=&amp;comp2=&amp;p.hMy=rheing&amp;hUnit=&amp;hTenant=&amp;hVendor=&amp;hasset=&amp;wo.sCategory=&amp;wonum1=&amp;wonum2=" ref="A5528"/>
    <hyperlink r:id="rId5527" location="&amp;call1=&amp;call2=&amp;sched1=&amp;sched2=&amp;comp1=&amp;comp2=&amp;p.hMy=rheing&amp;hUnit=&amp;hTenant=&amp;hVendor=&amp;hasset=&amp;wo.sCategory=&amp;wonum1=&amp;wonum2=" ref="A5529"/>
    <hyperlink r:id="rId5528" location="&amp;call1=&amp;call2=&amp;sched1=&amp;sched2=&amp;comp1=&amp;comp2=&amp;p.hMy=rheing&amp;hUnit=&amp;hTenant=&amp;hVendor=&amp;hasset=&amp;wo.sCategory=&amp;wonum1=&amp;wonum2=" ref="A5530"/>
    <hyperlink r:id="rId5529" location="&amp;call1=&amp;call2=&amp;sched1=&amp;sched2=&amp;comp1=&amp;comp2=&amp;p.hMy=rheing&amp;hUnit=&amp;hTenant=&amp;hVendor=&amp;hasset=&amp;wo.sCategory=&amp;wonum1=&amp;wonum2=" ref="A5531"/>
    <hyperlink r:id="rId5530" location="&amp;call1=&amp;call2=&amp;sched1=&amp;sched2=&amp;comp1=&amp;comp2=&amp;p.hMy=rheing&amp;hUnit=&amp;hTenant=&amp;hVendor=&amp;hasset=&amp;wo.sCategory=&amp;wonum1=&amp;wonum2=" ref="A5532"/>
    <hyperlink r:id="rId5531" location="&amp;call1=&amp;call2=&amp;sched1=&amp;sched2=&amp;comp1=&amp;comp2=&amp;p.hMy=rheing&amp;hUnit=&amp;hTenant=&amp;hVendor=&amp;hasset=&amp;wo.sCategory=&amp;wonum1=&amp;wonum2=" ref="A5533"/>
    <hyperlink r:id="rId5532" location="&amp;call1=&amp;call2=&amp;sched1=&amp;sched2=&amp;comp1=&amp;comp2=&amp;p.hMy=rheing&amp;hUnit=&amp;hTenant=&amp;hVendor=&amp;hasset=&amp;wo.sCategory=&amp;wonum1=&amp;wonum2=" ref="A5534"/>
    <hyperlink r:id="rId5533" location="&amp;call1=&amp;call2=&amp;sched1=&amp;sched2=&amp;comp1=&amp;comp2=&amp;p.hMy=rheing&amp;hUnit=&amp;hTenant=&amp;hVendor=&amp;hasset=&amp;wo.sCategory=&amp;wonum1=&amp;wonum2=" ref="A5535"/>
    <hyperlink r:id="rId5534" location="&amp;call1=&amp;call2=&amp;sched1=&amp;sched2=&amp;comp1=&amp;comp2=&amp;p.hMy=rheing&amp;hUnit=&amp;hTenant=&amp;hVendor=&amp;hasset=&amp;wo.sCategory=&amp;wonum1=&amp;wonum2=" ref="A5536"/>
    <hyperlink r:id="rId5535" location="&amp;call1=&amp;call2=&amp;sched1=&amp;sched2=&amp;comp1=&amp;comp2=&amp;p.hMy=rheing&amp;hUnit=&amp;hTenant=&amp;hVendor=&amp;hasset=&amp;wo.sCategory=&amp;wonum1=&amp;wonum2=" ref="A5537"/>
    <hyperlink r:id="rId5536" location="&amp;call1=&amp;call2=&amp;sched1=&amp;sched2=&amp;comp1=&amp;comp2=&amp;p.hMy=rheing&amp;hUnit=&amp;hTenant=&amp;hVendor=&amp;hasset=&amp;wo.sCategory=&amp;wonum1=&amp;wonum2=" ref="A5538"/>
    <hyperlink r:id="rId5537" location="&amp;call1=&amp;call2=&amp;sched1=&amp;sched2=&amp;comp1=&amp;comp2=&amp;p.hMy=rheing&amp;hUnit=&amp;hTenant=&amp;hVendor=&amp;hasset=&amp;wo.sCategory=&amp;wonum1=&amp;wonum2=" ref="A5539"/>
    <hyperlink r:id="rId5538" location="&amp;call1=&amp;call2=&amp;sched1=&amp;sched2=&amp;comp1=&amp;comp2=&amp;p.hMy=rheing&amp;hUnit=&amp;hTenant=&amp;hVendor=&amp;hasset=&amp;wo.sCategory=&amp;wonum1=&amp;wonum2=" ref="A5540"/>
    <hyperlink r:id="rId5539" location="&amp;call1=&amp;call2=&amp;sched1=&amp;sched2=&amp;comp1=&amp;comp2=&amp;p.hMy=rheing&amp;hUnit=&amp;hTenant=&amp;hVendor=&amp;hasset=&amp;wo.sCategory=&amp;wonum1=&amp;wonum2=" ref="A5541"/>
    <hyperlink r:id="rId5540" location="&amp;call1=&amp;call2=&amp;sched1=&amp;sched2=&amp;comp1=&amp;comp2=&amp;p.hMy=rheing&amp;hUnit=&amp;hTenant=&amp;hVendor=&amp;hasset=&amp;wo.sCategory=&amp;wonum1=&amp;wonum2=" ref="A5542"/>
    <hyperlink r:id="rId5541" location="&amp;call1=&amp;call2=&amp;sched1=&amp;sched2=&amp;comp1=&amp;comp2=&amp;p.hMy=rheing&amp;hUnit=&amp;hTenant=&amp;hVendor=&amp;hasset=&amp;wo.sCategory=&amp;wonum1=&amp;wonum2=" ref="A5543"/>
    <hyperlink r:id="rId5542" location="&amp;call1=&amp;call2=&amp;sched1=&amp;sched2=&amp;comp1=&amp;comp2=&amp;p.hMy=rheing&amp;hUnit=&amp;hTenant=&amp;hVendor=&amp;hasset=&amp;wo.sCategory=&amp;wonum1=&amp;wonum2=" ref="A5544"/>
    <hyperlink r:id="rId5543" location="&amp;call1=&amp;call2=&amp;sched1=&amp;sched2=&amp;comp1=&amp;comp2=&amp;p.hMy=rheing&amp;hUnit=&amp;hTenant=&amp;hVendor=&amp;hasset=&amp;wo.sCategory=&amp;wonum1=&amp;wonum2=" ref="A5545"/>
    <hyperlink r:id="rId5544" location="&amp;call1=&amp;call2=&amp;sched1=&amp;sched2=&amp;comp1=&amp;comp2=&amp;p.hMy=rheing&amp;hUnit=&amp;hTenant=&amp;hVendor=&amp;hasset=&amp;wo.sCategory=&amp;wonum1=&amp;wonum2=" ref="A5546"/>
    <hyperlink r:id="rId5545" location="&amp;call1=&amp;call2=&amp;sched1=&amp;sched2=&amp;comp1=&amp;comp2=&amp;p.hMy=rheing&amp;hUnit=&amp;hTenant=&amp;hVendor=&amp;hasset=&amp;wo.sCategory=&amp;wonum1=&amp;wonum2=" ref="A5547"/>
    <hyperlink r:id="rId5546" location="&amp;call1=&amp;call2=&amp;sched1=&amp;sched2=&amp;comp1=&amp;comp2=&amp;p.hMy=rheing&amp;hUnit=&amp;hTenant=&amp;hVendor=&amp;hasset=&amp;wo.sCategory=&amp;wonum1=&amp;wonum2=" ref="A5548"/>
    <hyperlink r:id="rId5547" location="&amp;call1=&amp;call2=&amp;sched1=&amp;sched2=&amp;comp1=&amp;comp2=&amp;p.hMy=rheing&amp;hUnit=&amp;hTenant=&amp;hVendor=&amp;hasset=&amp;wo.sCategory=&amp;wonum1=&amp;wonum2=" ref="A5549"/>
    <hyperlink r:id="rId5548" location="&amp;call1=&amp;call2=&amp;sched1=&amp;sched2=&amp;comp1=&amp;comp2=&amp;p.hMy=rheing&amp;hUnit=&amp;hTenant=&amp;hVendor=&amp;hasset=&amp;wo.sCategory=&amp;wonum1=&amp;wonum2=" ref="A5550"/>
    <hyperlink r:id="rId5549" location="&amp;call1=&amp;call2=&amp;sched1=&amp;sched2=&amp;comp1=&amp;comp2=&amp;p.hMy=rheing&amp;hUnit=&amp;hTenant=&amp;hVendor=&amp;hasset=&amp;wo.sCategory=&amp;wonum1=&amp;wonum2=" ref="A5551"/>
    <hyperlink r:id="rId5550" location="&amp;call1=&amp;call2=&amp;sched1=&amp;sched2=&amp;comp1=&amp;comp2=&amp;p.hMy=rheing&amp;hUnit=&amp;hTenant=&amp;hVendor=&amp;hasset=&amp;wo.sCategory=&amp;wonum1=&amp;wonum2=" ref="A5552"/>
    <hyperlink r:id="rId5551" location="&amp;call1=&amp;call2=&amp;sched1=&amp;sched2=&amp;comp1=&amp;comp2=&amp;p.hMy=rheing&amp;hUnit=&amp;hTenant=&amp;hVendor=&amp;hasset=&amp;wo.sCategory=&amp;wonum1=&amp;wonum2=" ref="A5553"/>
    <hyperlink r:id="rId5552" location="&amp;call1=&amp;call2=&amp;sched1=&amp;sched2=&amp;comp1=&amp;comp2=&amp;p.hMy=rheing&amp;hUnit=&amp;hTenant=&amp;hVendor=&amp;hasset=&amp;wo.sCategory=&amp;wonum1=&amp;wonum2=" ref="A5554"/>
    <hyperlink r:id="rId5553" location="&amp;call1=&amp;call2=&amp;sched1=&amp;sched2=&amp;comp1=&amp;comp2=&amp;p.hMy=rheing&amp;hUnit=&amp;hTenant=&amp;hVendor=&amp;hasset=&amp;wo.sCategory=&amp;wonum1=&amp;wonum2=" ref="A5555"/>
    <hyperlink r:id="rId5554" location="&amp;call1=&amp;call2=&amp;sched1=&amp;sched2=&amp;comp1=&amp;comp2=&amp;p.hMy=rheing&amp;hUnit=&amp;hTenant=&amp;hVendor=&amp;hasset=&amp;wo.sCategory=&amp;wonum1=&amp;wonum2=" ref="A5556"/>
    <hyperlink r:id="rId5555" location="&amp;call1=&amp;call2=&amp;sched1=&amp;sched2=&amp;comp1=&amp;comp2=&amp;p.hMy=rheing&amp;hUnit=&amp;hTenant=&amp;hVendor=&amp;hasset=&amp;wo.sCategory=&amp;wonum1=&amp;wonum2=" ref="A5557"/>
    <hyperlink r:id="rId5556" location="&amp;call1=&amp;call2=&amp;sched1=&amp;sched2=&amp;comp1=&amp;comp2=&amp;p.hMy=rheing&amp;hUnit=&amp;hTenant=&amp;hVendor=&amp;hasset=&amp;wo.sCategory=&amp;wonum1=&amp;wonum2=" ref="A5558"/>
    <hyperlink r:id="rId5557" location="&amp;call1=&amp;call2=&amp;sched1=&amp;sched2=&amp;comp1=&amp;comp2=&amp;p.hMy=rheing&amp;hUnit=&amp;hTenant=&amp;hVendor=&amp;hasset=&amp;wo.sCategory=&amp;wonum1=&amp;wonum2=" ref="A5559"/>
    <hyperlink r:id="rId5558" location="&amp;call1=&amp;call2=&amp;sched1=&amp;sched2=&amp;comp1=&amp;comp2=&amp;p.hMy=rheing&amp;hUnit=&amp;hTenant=&amp;hVendor=&amp;hasset=&amp;wo.sCategory=&amp;wonum1=&amp;wonum2=" ref="A5560"/>
    <hyperlink r:id="rId5559" location="&amp;call1=&amp;call2=&amp;sched1=&amp;sched2=&amp;comp1=&amp;comp2=&amp;p.hMy=rheing&amp;hUnit=&amp;hTenant=&amp;hVendor=&amp;hasset=&amp;wo.sCategory=&amp;wonum1=&amp;wonum2=" ref="A5561"/>
    <hyperlink r:id="rId5560" location="&amp;call1=&amp;call2=&amp;sched1=&amp;sched2=&amp;comp1=&amp;comp2=&amp;p.hMy=rheing&amp;hUnit=&amp;hTenant=&amp;hVendor=&amp;hasset=&amp;wo.sCategory=&amp;wonum1=&amp;wonum2=" ref="A5562"/>
    <hyperlink r:id="rId5561" location="&amp;call1=&amp;call2=&amp;sched1=&amp;sched2=&amp;comp1=&amp;comp2=&amp;p.hMy=rheing&amp;hUnit=&amp;hTenant=&amp;hVendor=&amp;hasset=&amp;wo.sCategory=&amp;wonum1=&amp;wonum2=" ref="A5563"/>
    <hyperlink r:id="rId5562" location="&amp;call1=&amp;call2=&amp;sched1=&amp;sched2=&amp;comp1=&amp;comp2=&amp;p.hMy=rheing&amp;hUnit=&amp;hTenant=&amp;hVendor=&amp;hasset=&amp;wo.sCategory=&amp;wonum1=&amp;wonum2=" ref="A5564"/>
    <hyperlink r:id="rId5563" location="&amp;call1=&amp;call2=&amp;sched1=&amp;sched2=&amp;comp1=&amp;comp2=&amp;p.hMy=rheing&amp;hUnit=&amp;hTenant=&amp;hVendor=&amp;hasset=&amp;wo.sCategory=&amp;wonum1=&amp;wonum2=" ref="A5565"/>
    <hyperlink r:id="rId5564" location="&amp;call1=&amp;call2=&amp;sched1=&amp;sched2=&amp;comp1=&amp;comp2=&amp;p.hMy=rheing&amp;hUnit=&amp;hTenant=&amp;hVendor=&amp;hasset=&amp;wo.sCategory=&amp;wonum1=&amp;wonum2=" ref="A5566"/>
    <hyperlink r:id="rId5565" location="&amp;call1=&amp;call2=&amp;sched1=&amp;sched2=&amp;comp1=&amp;comp2=&amp;p.hMy=rheing&amp;hUnit=&amp;hTenant=&amp;hVendor=&amp;hasset=&amp;wo.sCategory=&amp;wonum1=&amp;wonum2=" ref="A5567"/>
    <hyperlink r:id="rId5566" location="&amp;call1=&amp;call2=&amp;sched1=&amp;sched2=&amp;comp1=&amp;comp2=&amp;p.hMy=rheing&amp;hUnit=&amp;hTenant=&amp;hVendor=&amp;hasset=&amp;wo.sCategory=&amp;wonum1=&amp;wonum2=" ref="A5568"/>
    <hyperlink r:id="rId5567" location="&amp;call1=&amp;call2=&amp;sched1=&amp;sched2=&amp;comp1=&amp;comp2=&amp;p.hMy=rheing&amp;hUnit=&amp;hTenant=&amp;hVendor=&amp;hasset=&amp;wo.sCategory=&amp;wonum1=&amp;wonum2=" ref="A5569"/>
    <hyperlink r:id="rId5568" location="&amp;call1=&amp;call2=&amp;sched1=&amp;sched2=&amp;comp1=&amp;comp2=&amp;p.hMy=rheing&amp;hUnit=&amp;hTenant=&amp;hVendor=&amp;hasset=&amp;wo.sCategory=&amp;wonum1=&amp;wonum2=" ref="A5570"/>
    <hyperlink r:id="rId5569" location="&amp;call1=&amp;call2=&amp;sched1=&amp;sched2=&amp;comp1=&amp;comp2=&amp;p.hMy=rheing&amp;hUnit=&amp;hTenant=&amp;hVendor=&amp;hasset=&amp;wo.sCategory=&amp;wonum1=&amp;wonum2=" ref="A5571"/>
    <hyperlink r:id="rId5570" location="&amp;call1=&amp;call2=&amp;sched1=&amp;sched2=&amp;comp1=&amp;comp2=&amp;p.hMy=rheing&amp;hUnit=&amp;hTenant=&amp;hVendor=&amp;hasset=&amp;wo.sCategory=&amp;wonum1=&amp;wonum2=" ref="A5572"/>
    <hyperlink r:id="rId5571" location="&amp;call1=&amp;call2=&amp;sched1=&amp;sched2=&amp;comp1=&amp;comp2=&amp;p.hMy=rheing&amp;hUnit=&amp;hTenant=&amp;hVendor=&amp;hasset=&amp;wo.sCategory=&amp;wonum1=&amp;wonum2=" ref="A5573"/>
    <hyperlink r:id="rId5572" location="&amp;call1=&amp;call2=&amp;sched1=&amp;sched2=&amp;comp1=&amp;comp2=&amp;p.hMy=rheing&amp;hUnit=&amp;hTenant=&amp;hVendor=&amp;hasset=&amp;wo.sCategory=&amp;wonum1=&amp;wonum2=" ref="A5574"/>
    <hyperlink r:id="rId5573" location="&amp;call1=&amp;call2=&amp;sched1=&amp;sched2=&amp;comp1=&amp;comp2=&amp;p.hMy=rheing&amp;hUnit=&amp;hTenant=&amp;hVendor=&amp;hasset=&amp;wo.sCategory=&amp;wonum1=&amp;wonum2=" ref="A5575"/>
    <hyperlink r:id="rId5574" location="&amp;call1=&amp;call2=&amp;sched1=&amp;sched2=&amp;comp1=&amp;comp2=&amp;p.hMy=rheing&amp;hUnit=&amp;hTenant=&amp;hVendor=&amp;hasset=&amp;wo.sCategory=&amp;wonum1=&amp;wonum2=" ref="A5576"/>
    <hyperlink r:id="rId5575" location="&amp;call1=&amp;call2=&amp;sched1=&amp;sched2=&amp;comp1=&amp;comp2=&amp;p.hMy=rheing&amp;hUnit=&amp;hTenant=&amp;hVendor=&amp;hasset=&amp;wo.sCategory=&amp;wonum1=&amp;wonum2=" ref="A5577"/>
    <hyperlink r:id="rId5576" location="&amp;call1=&amp;call2=&amp;sched1=&amp;sched2=&amp;comp1=&amp;comp2=&amp;p.hMy=rheing&amp;hUnit=&amp;hTenant=&amp;hVendor=&amp;hasset=&amp;wo.sCategory=&amp;wonum1=&amp;wonum2=" ref="A5578"/>
    <hyperlink r:id="rId5577" location="&amp;call1=&amp;call2=&amp;sched1=&amp;sched2=&amp;comp1=&amp;comp2=&amp;p.hMy=rheing&amp;hUnit=&amp;hTenant=&amp;hVendor=&amp;hasset=&amp;wo.sCategory=&amp;wonum1=&amp;wonum2=" ref="A5579"/>
    <hyperlink r:id="rId5578" location="&amp;call1=&amp;call2=&amp;sched1=&amp;sched2=&amp;comp1=&amp;comp2=&amp;p.hMy=rheing&amp;hUnit=&amp;hTenant=&amp;hVendor=&amp;hasset=&amp;wo.sCategory=&amp;wonum1=&amp;wonum2=" ref="A5580"/>
    <hyperlink r:id="rId5579" location="&amp;call1=&amp;call2=&amp;sched1=&amp;sched2=&amp;comp1=&amp;comp2=&amp;p.hMy=rheing&amp;hUnit=&amp;hTenant=&amp;hVendor=&amp;hasset=&amp;wo.sCategory=&amp;wonum1=&amp;wonum2=" ref="A5581"/>
    <hyperlink r:id="rId5580" location="&amp;call1=&amp;call2=&amp;sched1=&amp;sched2=&amp;comp1=&amp;comp2=&amp;p.hMy=rheing&amp;hUnit=&amp;hTenant=&amp;hVendor=&amp;hasset=&amp;wo.sCategory=&amp;wonum1=&amp;wonum2=" ref="A5582"/>
    <hyperlink r:id="rId5581" location="&amp;call1=&amp;call2=&amp;sched1=&amp;sched2=&amp;comp1=&amp;comp2=&amp;p.hMy=rheing&amp;hUnit=&amp;hTenant=&amp;hVendor=&amp;hasset=&amp;wo.sCategory=&amp;wonum1=&amp;wonum2=" ref="A5583"/>
    <hyperlink r:id="rId5582" location="&amp;call1=&amp;call2=&amp;sched1=&amp;sched2=&amp;comp1=&amp;comp2=&amp;p.hMy=rheing&amp;hUnit=&amp;hTenant=&amp;hVendor=&amp;hasset=&amp;wo.sCategory=&amp;wonum1=&amp;wonum2=" ref="A5584"/>
    <hyperlink r:id="rId5583" location="&amp;call1=&amp;call2=&amp;sched1=&amp;sched2=&amp;comp1=&amp;comp2=&amp;p.hMy=rheing&amp;hUnit=&amp;hTenant=&amp;hVendor=&amp;hasset=&amp;wo.sCategory=&amp;wonum1=&amp;wonum2=" ref="A5585"/>
    <hyperlink r:id="rId5584" location="&amp;call1=&amp;call2=&amp;sched1=&amp;sched2=&amp;comp1=&amp;comp2=&amp;p.hMy=rheing&amp;hUnit=&amp;hTenant=&amp;hVendor=&amp;hasset=&amp;wo.sCategory=&amp;wonum1=&amp;wonum2=" ref="A5586"/>
    <hyperlink r:id="rId5585" location="&amp;call1=&amp;call2=&amp;sched1=&amp;sched2=&amp;comp1=&amp;comp2=&amp;p.hMy=rheing&amp;hUnit=&amp;hTenant=&amp;hVendor=&amp;hasset=&amp;wo.sCategory=&amp;wonum1=&amp;wonum2=" ref="A5587"/>
    <hyperlink r:id="rId5586" location="&amp;call1=&amp;call2=&amp;sched1=&amp;sched2=&amp;comp1=&amp;comp2=&amp;p.hMy=rheing&amp;hUnit=&amp;hTenant=&amp;hVendor=&amp;hasset=&amp;wo.sCategory=&amp;wonum1=&amp;wonum2=" ref="A5588"/>
    <hyperlink r:id="rId5587" location="&amp;call1=&amp;call2=&amp;sched1=&amp;sched2=&amp;comp1=&amp;comp2=&amp;p.hMy=rheing&amp;hUnit=&amp;hTenant=&amp;hVendor=&amp;hasset=&amp;wo.sCategory=&amp;wonum1=&amp;wonum2=" ref="A5589"/>
    <hyperlink r:id="rId5588" location="&amp;call1=&amp;call2=&amp;sched1=&amp;sched2=&amp;comp1=&amp;comp2=&amp;p.hMy=rheing&amp;hUnit=&amp;hTenant=&amp;hVendor=&amp;hasset=&amp;wo.sCategory=&amp;wonum1=&amp;wonum2=" ref="A5590"/>
    <hyperlink r:id="rId5589" location="&amp;call1=&amp;call2=&amp;sched1=&amp;sched2=&amp;comp1=&amp;comp2=&amp;p.hMy=rheing&amp;hUnit=&amp;hTenant=&amp;hVendor=&amp;hasset=&amp;wo.sCategory=&amp;wonum1=&amp;wonum2=" ref="A5591"/>
    <hyperlink r:id="rId5590" location="&amp;call1=&amp;call2=&amp;sched1=&amp;sched2=&amp;comp1=&amp;comp2=&amp;p.hMy=rheing&amp;hUnit=&amp;hTenant=&amp;hVendor=&amp;hasset=&amp;wo.sCategory=&amp;wonum1=&amp;wonum2=" ref="A5592"/>
    <hyperlink r:id="rId5591" location="&amp;call1=&amp;call2=&amp;sched1=&amp;sched2=&amp;comp1=&amp;comp2=&amp;p.hMy=rheing&amp;hUnit=&amp;hTenant=&amp;hVendor=&amp;hasset=&amp;wo.sCategory=&amp;wonum1=&amp;wonum2=" ref="A5593"/>
    <hyperlink r:id="rId5592" location="&amp;call1=&amp;call2=&amp;sched1=&amp;sched2=&amp;comp1=&amp;comp2=&amp;p.hMy=rheing&amp;hUnit=&amp;hTenant=&amp;hVendor=&amp;hasset=&amp;wo.sCategory=&amp;wonum1=&amp;wonum2=" ref="A5594"/>
    <hyperlink r:id="rId5593" location="&amp;call1=&amp;call2=&amp;sched1=&amp;sched2=&amp;comp1=&amp;comp2=&amp;p.hMy=rheing&amp;hUnit=&amp;hTenant=&amp;hVendor=&amp;hasset=&amp;wo.sCategory=&amp;wonum1=&amp;wonum2=" ref="A5595"/>
    <hyperlink r:id="rId5594" location="&amp;call1=&amp;call2=&amp;sched1=&amp;sched2=&amp;comp1=&amp;comp2=&amp;p.hMy=rheing&amp;hUnit=&amp;hTenant=&amp;hVendor=&amp;hasset=&amp;wo.sCategory=&amp;wonum1=&amp;wonum2=" ref="A5596"/>
    <hyperlink r:id="rId5595" location="&amp;call1=&amp;call2=&amp;sched1=&amp;sched2=&amp;comp1=&amp;comp2=&amp;p.hMy=rheing&amp;hUnit=&amp;hTenant=&amp;hVendor=&amp;hasset=&amp;wo.sCategory=&amp;wonum1=&amp;wonum2=" ref="A5597"/>
    <hyperlink r:id="rId5596" location="&amp;call1=&amp;call2=&amp;sched1=&amp;sched2=&amp;comp1=&amp;comp2=&amp;p.hMy=rheing&amp;hUnit=&amp;hTenant=&amp;hVendor=&amp;hasset=&amp;wo.sCategory=&amp;wonum1=&amp;wonum2=" ref="A5598"/>
    <hyperlink r:id="rId5597" location="&amp;call1=&amp;call2=&amp;sched1=&amp;sched2=&amp;comp1=&amp;comp2=&amp;p.hMy=rheing&amp;hUnit=&amp;hTenant=&amp;hVendor=&amp;hasset=&amp;wo.sCategory=&amp;wonum1=&amp;wonum2=" ref="A5599"/>
    <hyperlink r:id="rId5598" location="&amp;call1=&amp;call2=&amp;sched1=&amp;sched2=&amp;comp1=&amp;comp2=&amp;p.hMy=rheing&amp;hUnit=&amp;hTenant=&amp;hVendor=&amp;hasset=&amp;wo.sCategory=&amp;wonum1=&amp;wonum2=" ref="A5600"/>
    <hyperlink r:id="rId5599" location="&amp;call1=&amp;call2=&amp;sched1=&amp;sched2=&amp;comp1=&amp;comp2=&amp;p.hMy=rheing&amp;hUnit=&amp;hTenant=&amp;hVendor=&amp;hasset=&amp;wo.sCategory=&amp;wonum1=&amp;wonum2=" ref="A5601"/>
    <hyperlink r:id="rId5600" location="&amp;call1=&amp;call2=&amp;sched1=&amp;sched2=&amp;comp1=&amp;comp2=&amp;p.hMy=rheing&amp;hUnit=&amp;hTenant=&amp;hVendor=&amp;hasset=&amp;wo.sCategory=&amp;wonum1=&amp;wonum2=" ref="A5602"/>
    <hyperlink r:id="rId5601" location="&amp;call1=&amp;call2=&amp;sched1=&amp;sched2=&amp;comp1=&amp;comp2=&amp;p.hMy=rheing&amp;hUnit=&amp;hTenant=&amp;hVendor=&amp;hasset=&amp;wo.sCategory=&amp;wonum1=&amp;wonum2=" ref="A5603"/>
    <hyperlink r:id="rId5602" location="&amp;call1=&amp;call2=&amp;sched1=&amp;sched2=&amp;comp1=&amp;comp2=&amp;p.hMy=rheing&amp;hUnit=&amp;hTenant=&amp;hVendor=&amp;hasset=&amp;wo.sCategory=&amp;wonum1=&amp;wonum2=" ref="A5604"/>
    <hyperlink r:id="rId5603" location="&amp;call1=&amp;call2=&amp;sched1=&amp;sched2=&amp;comp1=&amp;comp2=&amp;p.hMy=rheing&amp;hUnit=&amp;hTenant=&amp;hVendor=&amp;hasset=&amp;wo.sCategory=&amp;wonum1=&amp;wonum2=" ref="A5605"/>
    <hyperlink r:id="rId5604" location="&amp;call1=&amp;call2=&amp;sched1=&amp;sched2=&amp;comp1=&amp;comp2=&amp;p.hMy=rheing&amp;hUnit=&amp;hTenant=&amp;hVendor=&amp;hasset=&amp;wo.sCategory=&amp;wonum1=&amp;wonum2=" ref="A5606"/>
    <hyperlink r:id="rId5605" location="&amp;call1=&amp;call2=&amp;sched1=&amp;sched2=&amp;comp1=&amp;comp2=&amp;p.hMy=rheing&amp;hUnit=&amp;hTenant=&amp;hVendor=&amp;hasset=&amp;wo.sCategory=&amp;wonum1=&amp;wonum2=" ref="A5607"/>
    <hyperlink r:id="rId5606" location="&amp;call1=&amp;call2=&amp;sched1=&amp;sched2=&amp;comp1=&amp;comp2=&amp;p.hMy=rheing&amp;hUnit=&amp;hTenant=&amp;hVendor=&amp;hasset=&amp;wo.sCategory=&amp;wonum1=&amp;wonum2=" ref="A5608"/>
    <hyperlink r:id="rId5607" location="&amp;call1=&amp;call2=&amp;sched1=&amp;sched2=&amp;comp1=&amp;comp2=&amp;p.hMy=rheing&amp;hUnit=&amp;hTenant=&amp;hVendor=&amp;hasset=&amp;wo.sCategory=&amp;wonum1=&amp;wonum2=" ref="A5609"/>
    <hyperlink r:id="rId5608" location="&amp;call1=&amp;call2=&amp;sched1=&amp;sched2=&amp;comp1=&amp;comp2=&amp;p.hMy=rheing&amp;hUnit=&amp;hTenant=&amp;hVendor=&amp;hasset=&amp;wo.sCategory=&amp;wonum1=&amp;wonum2=" ref="A5610"/>
    <hyperlink r:id="rId5609" location="&amp;call1=&amp;call2=&amp;sched1=&amp;sched2=&amp;comp1=&amp;comp2=&amp;p.hMy=rheing&amp;hUnit=&amp;hTenant=&amp;hVendor=&amp;hasset=&amp;wo.sCategory=&amp;wonum1=&amp;wonum2=" ref="A5611"/>
    <hyperlink r:id="rId5610" location="&amp;call1=&amp;call2=&amp;sched1=&amp;sched2=&amp;comp1=&amp;comp2=&amp;p.hMy=rheing&amp;hUnit=&amp;hTenant=&amp;hVendor=&amp;hasset=&amp;wo.sCategory=&amp;wonum1=&amp;wonum2=" ref="A5612"/>
    <hyperlink r:id="rId5611" location="&amp;call1=&amp;call2=&amp;sched1=&amp;sched2=&amp;comp1=&amp;comp2=&amp;p.hMy=rheing&amp;hUnit=&amp;hTenant=&amp;hVendor=&amp;hasset=&amp;wo.sCategory=&amp;wonum1=&amp;wonum2=" ref="A5613"/>
    <hyperlink r:id="rId5612" location="&amp;call1=&amp;call2=&amp;sched1=&amp;sched2=&amp;comp1=&amp;comp2=&amp;p.hMy=rheing&amp;hUnit=&amp;hTenant=&amp;hVendor=&amp;hasset=&amp;wo.sCategory=&amp;wonum1=&amp;wonum2=" ref="A5614"/>
    <hyperlink r:id="rId5613" location="&amp;call1=&amp;call2=&amp;sched1=&amp;sched2=&amp;comp1=&amp;comp2=&amp;p.hMy=rheing&amp;hUnit=&amp;hTenant=&amp;hVendor=&amp;hasset=&amp;wo.sCategory=&amp;wonum1=&amp;wonum2=" ref="A5615"/>
    <hyperlink r:id="rId5614" location="&amp;call1=&amp;call2=&amp;sched1=&amp;sched2=&amp;comp1=&amp;comp2=&amp;p.hMy=rheing&amp;hUnit=&amp;hTenant=&amp;hVendor=&amp;hasset=&amp;wo.sCategory=&amp;wonum1=&amp;wonum2=" ref="A5616"/>
    <hyperlink r:id="rId5615" location="&amp;call1=&amp;call2=&amp;sched1=&amp;sched2=&amp;comp1=&amp;comp2=&amp;p.hMy=rheing&amp;hUnit=&amp;hTenant=&amp;hVendor=&amp;hasset=&amp;wo.sCategory=&amp;wonum1=&amp;wonum2=" ref="A5617"/>
    <hyperlink r:id="rId5616" location="&amp;call1=&amp;call2=&amp;sched1=&amp;sched2=&amp;comp1=&amp;comp2=&amp;p.hMy=rheing&amp;hUnit=&amp;hTenant=&amp;hVendor=&amp;hasset=&amp;wo.sCategory=&amp;wonum1=&amp;wonum2=" ref="A5618"/>
    <hyperlink r:id="rId5617" location="&amp;call1=&amp;call2=&amp;sched1=&amp;sched2=&amp;comp1=&amp;comp2=&amp;p.hMy=rheing&amp;hUnit=&amp;hTenant=&amp;hVendor=&amp;hasset=&amp;wo.sCategory=&amp;wonum1=&amp;wonum2=" ref="A5619"/>
    <hyperlink r:id="rId5618" location="&amp;call1=&amp;call2=&amp;sched1=&amp;sched2=&amp;comp1=&amp;comp2=&amp;p.hMy=rheing&amp;hUnit=&amp;hTenant=&amp;hVendor=&amp;hasset=&amp;wo.sCategory=&amp;wonum1=&amp;wonum2=" ref="A5620"/>
    <hyperlink r:id="rId5619" location="&amp;call1=&amp;call2=&amp;sched1=&amp;sched2=&amp;comp1=&amp;comp2=&amp;p.hMy=rheing&amp;hUnit=&amp;hTenant=&amp;hVendor=&amp;hasset=&amp;wo.sCategory=&amp;wonum1=&amp;wonum2=" ref="A5621"/>
    <hyperlink r:id="rId5620" location="&amp;call1=&amp;call2=&amp;sched1=&amp;sched2=&amp;comp1=&amp;comp2=&amp;p.hMy=rheing&amp;hUnit=&amp;hTenant=&amp;hVendor=&amp;hasset=&amp;wo.sCategory=&amp;wonum1=&amp;wonum2=" ref="A5622"/>
    <hyperlink r:id="rId5621" location="&amp;call1=&amp;call2=&amp;sched1=&amp;sched2=&amp;comp1=&amp;comp2=&amp;p.hMy=rheing&amp;hUnit=&amp;hTenant=&amp;hVendor=&amp;hasset=&amp;wo.sCategory=&amp;wonum1=&amp;wonum2=" ref="A5623"/>
    <hyperlink r:id="rId5622" location="&amp;call1=&amp;call2=&amp;sched1=&amp;sched2=&amp;comp1=&amp;comp2=&amp;p.hMy=rheing&amp;hUnit=&amp;hTenant=&amp;hVendor=&amp;hasset=&amp;wo.sCategory=&amp;wonum1=&amp;wonum2=" ref="A5624"/>
    <hyperlink r:id="rId5623" location="&amp;call1=&amp;call2=&amp;sched1=&amp;sched2=&amp;comp1=&amp;comp2=&amp;p.hMy=rheing&amp;hUnit=&amp;hTenant=&amp;hVendor=&amp;hasset=&amp;wo.sCategory=&amp;wonum1=&amp;wonum2=" ref="A5625"/>
    <hyperlink r:id="rId5624" location="&amp;call1=&amp;call2=&amp;sched1=&amp;sched2=&amp;comp1=&amp;comp2=&amp;p.hMy=rheing&amp;hUnit=&amp;hTenant=&amp;hVendor=&amp;hasset=&amp;wo.sCategory=&amp;wonum1=&amp;wonum2=" ref="A5626"/>
    <hyperlink r:id="rId5625" location="&amp;call1=&amp;call2=&amp;sched1=&amp;sched2=&amp;comp1=&amp;comp2=&amp;p.hMy=rheing&amp;hUnit=&amp;hTenant=&amp;hVendor=&amp;hasset=&amp;wo.sCategory=&amp;wonum1=&amp;wonum2=" ref="A5627"/>
    <hyperlink r:id="rId5626" location="&amp;call1=&amp;call2=&amp;sched1=&amp;sched2=&amp;comp1=&amp;comp2=&amp;p.hMy=rheing&amp;hUnit=&amp;hTenant=&amp;hVendor=&amp;hasset=&amp;wo.sCategory=&amp;wonum1=&amp;wonum2=" ref="A5628"/>
    <hyperlink r:id="rId5627" location="&amp;call1=&amp;call2=&amp;sched1=&amp;sched2=&amp;comp1=&amp;comp2=&amp;p.hMy=rheing&amp;hUnit=&amp;hTenant=&amp;hVendor=&amp;hasset=&amp;wo.sCategory=&amp;wonum1=&amp;wonum2=" ref="A5629"/>
    <hyperlink r:id="rId5628" location="&amp;call1=&amp;call2=&amp;sched1=&amp;sched2=&amp;comp1=&amp;comp2=&amp;p.hMy=rheing&amp;hUnit=&amp;hTenant=&amp;hVendor=&amp;hasset=&amp;wo.sCategory=&amp;wonum1=&amp;wonum2=" ref="A5630"/>
    <hyperlink r:id="rId5629" location="&amp;call1=&amp;call2=&amp;sched1=&amp;sched2=&amp;comp1=&amp;comp2=&amp;p.hMy=rheing&amp;hUnit=&amp;hTenant=&amp;hVendor=&amp;hasset=&amp;wo.sCategory=&amp;wonum1=&amp;wonum2=" ref="A5631"/>
    <hyperlink r:id="rId5630" location="&amp;call1=&amp;call2=&amp;sched1=&amp;sched2=&amp;comp1=&amp;comp2=&amp;p.hMy=rheing&amp;hUnit=&amp;hTenant=&amp;hVendor=&amp;hasset=&amp;wo.sCategory=&amp;wonum1=&amp;wonum2=" ref="A5632"/>
    <hyperlink r:id="rId5631" location="&amp;call1=&amp;call2=&amp;sched1=&amp;sched2=&amp;comp1=&amp;comp2=&amp;p.hMy=rheing&amp;hUnit=&amp;hTenant=&amp;hVendor=&amp;hasset=&amp;wo.sCategory=&amp;wonum1=&amp;wonum2=" ref="A5633"/>
    <hyperlink r:id="rId5632" location="&amp;call1=&amp;call2=&amp;sched1=&amp;sched2=&amp;comp1=&amp;comp2=&amp;p.hMy=rheing&amp;hUnit=&amp;hTenant=&amp;hVendor=&amp;hasset=&amp;wo.sCategory=&amp;wonum1=&amp;wonum2=" ref="A5634"/>
    <hyperlink r:id="rId5633" location="&amp;call1=&amp;call2=&amp;sched1=&amp;sched2=&amp;comp1=&amp;comp2=&amp;p.hMy=rheing&amp;hUnit=&amp;hTenant=&amp;hVendor=&amp;hasset=&amp;wo.sCategory=&amp;wonum1=&amp;wonum2=" ref="A5635"/>
    <hyperlink r:id="rId5634" location="&amp;call1=&amp;call2=&amp;sched1=&amp;sched2=&amp;comp1=&amp;comp2=&amp;p.hMy=rheing&amp;hUnit=&amp;hTenant=&amp;hVendor=&amp;hasset=&amp;wo.sCategory=&amp;wonum1=&amp;wonum2=" ref="A5636"/>
    <hyperlink r:id="rId5635" location="&amp;call1=&amp;call2=&amp;sched1=&amp;sched2=&amp;comp1=&amp;comp2=&amp;p.hMy=rheing&amp;hUnit=&amp;hTenant=&amp;hVendor=&amp;hasset=&amp;wo.sCategory=&amp;wonum1=&amp;wonum2=" ref="A5637"/>
    <hyperlink r:id="rId5636" location="&amp;call1=&amp;call2=&amp;sched1=&amp;sched2=&amp;comp1=&amp;comp2=&amp;p.hMy=rheing&amp;hUnit=&amp;hTenant=&amp;hVendor=&amp;hasset=&amp;wo.sCategory=&amp;wonum1=&amp;wonum2=" ref="A5638"/>
    <hyperlink r:id="rId5637" location="&amp;call1=&amp;call2=&amp;sched1=&amp;sched2=&amp;comp1=&amp;comp2=&amp;p.hMy=rheing&amp;hUnit=&amp;hTenant=&amp;hVendor=&amp;hasset=&amp;wo.sCategory=&amp;wonum1=&amp;wonum2=" ref="A5639"/>
    <hyperlink r:id="rId5638" location="&amp;call1=&amp;call2=&amp;sched1=&amp;sched2=&amp;comp1=&amp;comp2=&amp;p.hMy=rheing&amp;hUnit=&amp;hTenant=&amp;hVendor=&amp;hasset=&amp;wo.sCategory=&amp;wonum1=&amp;wonum2=" ref="A5640"/>
    <hyperlink r:id="rId5639" location="&amp;call1=&amp;call2=&amp;sched1=&amp;sched2=&amp;comp1=&amp;comp2=&amp;p.hMy=rheing&amp;hUnit=&amp;hTenant=&amp;hVendor=&amp;hasset=&amp;wo.sCategory=&amp;wonum1=&amp;wonum2=" ref="A5641"/>
    <hyperlink r:id="rId5640" location="&amp;call1=&amp;call2=&amp;sched1=&amp;sched2=&amp;comp1=&amp;comp2=&amp;p.hMy=rheing&amp;hUnit=&amp;hTenant=&amp;hVendor=&amp;hasset=&amp;wo.sCategory=&amp;wonum1=&amp;wonum2=" ref="A5642"/>
    <hyperlink r:id="rId5641" location="&amp;call1=&amp;call2=&amp;sched1=&amp;sched2=&amp;comp1=&amp;comp2=&amp;p.hMy=rheing&amp;hUnit=&amp;hTenant=&amp;hVendor=&amp;hasset=&amp;wo.sCategory=&amp;wonum1=&amp;wonum2=" ref="A5643"/>
    <hyperlink r:id="rId5642" location="&amp;call1=&amp;call2=&amp;sched1=&amp;sched2=&amp;comp1=&amp;comp2=&amp;p.hMy=rheing&amp;hUnit=&amp;hTenant=&amp;hVendor=&amp;hasset=&amp;wo.sCategory=&amp;wonum1=&amp;wonum2=" ref="A5644"/>
    <hyperlink r:id="rId5643" location="&amp;call1=&amp;call2=&amp;sched1=&amp;sched2=&amp;comp1=&amp;comp2=&amp;p.hMy=rheing&amp;hUnit=&amp;hTenant=&amp;hVendor=&amp;hasset=&amp;wo.sCategory=&amp;wonum1=&amp;wonum2=" ref="A5645"/>
    <hyperlink r:id="rId5644" location="&amp;call1=&amp;call2=&amp;sched1=&amp;sched2=&amp;comp1=&amp;comp2=&amp;p.hMy=rheing&amp;hUnit=&amp;hTenant=&amp;hVendor=&amp;hasset=&amp;wo.sCategory=&amp;wonum1=&amp;wonum2=" ref="A5646"/>
    <hyperlink r:id="rId5645" location="&amp;call1=&amp;call2=&amp;sched1=&amp;sched2=&amp;comp1=&amp;comp2=&amp;p.hMy=rheing&amp;hUnit=&amp;hTenant=&amp;hVendor=&amp;hasset=&amp;wo.sCategory=&amp;wonum1=&amp;wonum2=" ref="A5647"/>
    <hyperlink r:id="rId5646" location="&amp;call1=&amp;call2=&amp;sched1=&amp;sched2=&amp;comp1=&amp;comp2=&amp;p.hMy=rheing&amp;hUnit=&amp;hTenant=&amp;hVendor=&amp;hasset=&amp;wo.sCategory=&amp;wonum1=&amp;wonum2=" ref="A5648"/>
    <hyperlink r:id="rId5647" location="&amp;call1=&amp;call2=&amp;sched1=&amp;sched2=&amp;comp1=&amp;comp2=&amp;p.hMy=rheing&amp;hUnit=&amp;hTenant=&amp;hVendor=&amp;hasset=&amp;wo.sCategory=&amp;wonum1=&amp;wonum2=" ref="A5649"/>
    <hyperlink r:id="rId5648" location="&amp;call1=&amp;call2=&amp;sched1=&amp;sched2=&amp;comp1=&amp;comp2=&amp;p.hMy=rheing&amp;hUnit=&amp;hTenant=&amp;hVendor=&amp;hasset=&amp;wo.sCategory=&amp;wonum1=&amp;wonum2=" ref="A5650"/>
    <hyperlink r:id="rId5649" location="&amp;call1=&amp;call2=&amp;sched1=&amp;sched2=&amp;comp1=&amp;comp2=&amp;p.hMy=rheing&amp;hUnit=&amp;hTenant=&amp;hVendor=&amp;hasset=&amp;wo.sCategory=&amp;wonum1=&amp;wonum2=" ref="A5651"/>
    <hyperlink r:id="rId5650" location="&amp;call1=&amp;call2=&amp;sched1=&amp;sched2=&amp;comp1=&amp;comp2=&amp;p.hMy=rheing&amp;hUnit=&amp;hTenant=&amp;hVendor=&amp;hasset=&amp;wo.sCategory=&amp;wonum1=&amp;wonum2=" ref="A5652"/>
    <hyperlink r:id="rId5651" location="&amp;call1=&amp;call2=&amp;sched1=&amp;sched2=&amp;comp1=&amp;comp2=&amp;p.hMy=rheing&amp;hUnit=&amp;hTenant=&amp;hVendor=&amp;hasset=&amp;wo.sCategory=&amp;wonum1=&amp;wonum2=" ref="A5653"/>
    <hyperlink r:id="rId5652" location="&amp;call1=&amp;call2=&amp;sched1=&amp;sched2=&amp;comp1=&amp;comp2=&amp;p.hMy=rheing&amp;hUnit=&amp;hTenant=&amp;hVendor=&amp;hasset=&amp;wo.sCategory=&amp;wonum1=&amp;wonum2=" ref="A5654"/>
    <hyperlink r:id="rId5653" location="&amp;call1=&amp;call2=&amp;sched1=&amp;sched2=&amp;comp1=&amp;comp2=&amp;p.hMy=rheing&amp;hUnit=&amp;hTenant=&amp;hVendor=&amp;hasset=&amp;wo.sCategory=&amp;wonum1=&amp;wonum2=" ref="A5655"/>
    <hyperlink r:id="rId5654" location="&amp;call1=&amp;call2=&amp;sched1=&amp;sched2=&amp;comp1=&amp;comp2=&amp;p.hMy=rheing&amp;hUnit=&amp;hTenant=&amp;hVendor=&amp;hasset=&amp;wo.sCategory=&amp;wonum1=&amp;wonum2=" ref="A5656"/>
    <hyperlink r:id="rId5655" location="&amp;call1=&amp;call2=&amp;sched1=&amp;sched2=&amp;comp1=&amp;comp2=&amp;p.hMy=rheing&amp;hUnit=&amp;hTenant=&amp;hVendor=&amp;hasset=&amp;wo.sCategory=&amp;wonum1=&amp;wonum2=" ref="A5657"/>
    <hyperlink r:id="rId5656" location="&amp;call1=&amp;call2=&amp;sched1=&amp;sched2=&amp;comp1=&amp;comp2=&amp;p.hMy=rheing&amp;hUnit=&amp;hTenant=&amp;hVendor=&amp;hasset=&amp;wo.sCategory=&amp;wonum1=&amp;wonum2=" ref="A5658"/>
    <hyperlink r:id="rId5657" location="&amp;call1=&amp;call2=&amp;sched1=&amp;sched2=&amp;comp1=&amp;comp2=&amp;p.hMy=rheing&amp;hUnit=&amp;hTenant=&amp;hVendor=&amp;hasset=&amp;wo.sCategory=&amp;wonum1=&amp;wonum2=" ref="A5659"/>
    <hyperlink r:id="rId5658" location="&amp;call1=&amp;call2=&amp;sched1=&amp;sched2=&amp;comp1=&amp;comp2=&amp;p.hMy=rheing&amp;hUnit=&amp;hTenant=&amp;hVendor=&amp;hasset=&amp;wo.sCategory=&amp;wonum1=&amp;wonum2=" ref="A5660"/>
    <hyperlink r:id="rId5659" location="&amp;call1=&amp;call2=&amp;sched1=&amp;sched2=&amp;comp1=&amp;comp2=&amp;p.hMy=rheing&amp;hUnit=&amp;hTenant=&amp;hVendor=&amp;hasset=&amp;wo.sCategory=&amp;wonum1=&amp;wonum2=" ref="A5661"/>
    <hyperlink r:id="rId5660" location="&amp;call1=&amp;call2=&amp;sched1=&amp;sched2=&amp;comp1=&amp;comp2=&amp;p.hMy=rheing&amp;hUnit=&amp;hTenant=&amp;hVendor=&amp;hasset=&amp;wo.sCategory=&amp;wonum1=&amp;wonum2=" ref="A5662"/>
    <hyperlink r:id="rId5661" location="&amp;call1=&amp;call2=&amp;sched1=&amp;sched2=&amp;comp1=&amp;comp2=&amp;p.hMy=rheing&amp;hUnit=&amp;hTenant=&amp;hVendor=&amp;hasset=&amp;wo.sCategory=&amp;wonum1=&amp;wonum2=" ref="A5663"/>
    <hyperlink r:id="rId5662" location="&amp;call1=&amp;call2=&amp;sched1=&amp;sched2=&amp;comp1=&amp;comp2=&amp;p.hMy=rheing&amp;hUnit=&amp;hTenant=&amp;hVendor=&amp;hasset=&amp;wo.sCategory=&amp;wonum1=&amp;wonum2=" ref="A5664"/>
    <hyperlink r:id="rId5663" location="&amp;call1=&amp;call2=&amp;sched1=&amp;sched2=&amp;comp1=&amp;comp2=&amp;p.hMy=rheing&amp;hUnit=&amp;hTenant=&amp;hVendor=&amp;hasset=&amp;wo.sCategory=&amp;wonum1=&amp;wonum2=" ref="A5665"/>
    <hyperlink r:id="rId5664" location="&amp;call1=&amp;call2=&amp;sched1=&amp;sched2=&amp;comp1=&amp;comp2=&amp;p.hMy=rheing&amp;hUnit=&amp;hTenant=&amp;hVendor=&amp;hasset=&amp;wo.sCategory=&amp;wonum1=&amp;wonum2=" ref="A5666"/>
    <hyperlink r:id="rId5665" location="&amp;call1=&amp;call2=&amp;sched1=&amp;sched2=&amp;comp1=&amp;comp2=&amp;p.hMy=rheing&amp;hUnit=&amp;hTenant=&amp;hVendor=&amp;hasset=&amp;wo.sCategory=&amp;wonum1=&amp;wonum2=" ref="A5667"/>
    <hyperlink r:id="rId5666" location="&amp;call1=&amp;call2=&amp;sched1=&amp;sched2=&amp;comp1=&amp;comp2=&amp;p.hMy=rheing&amp;hUnit=&amp;hTenant=&amp;hVendor=&amp;hasset=&amp;wo.sCategory=&amp;wonum1=&amp;wonum2=" ref="A5668"/>
    <hyperlink r:id="rId5667" location="&amp;call1=&amp;call2=&amp;sched1=&amp;sched2=&amp;comp1=&amp;comp2=&amp;p.hMy=rheing&amp;hUnit=&amp;hTenant=&amp;hVendor=&amp;hasset=&amp;wo.sCategory=&amp;wonum1=&amp;wonum2=" ref="A5669"/>
    <hyperlink r:id="rId5668" location="&amp;call1=&amp;call2=&amp;sched1=&amp;sched2=&amp;comp1=&amp;comp2=&amp;p.hMy=rheing&amp;hUnit=&amp;hTenant=&amp;hVendor=&amp;hasset=&amp;wo.sCategory=&amp;wonum1=&amp;wonum2=" ref="A5670"/>
    <hyperlink r:id="rId5669" location="&amp;call1=&amp;call2=&amp;sched1=&amp;sched2=&amp;comp1=&amp;comp2=&amp;p.hMy=rheing&amp;hUnit=&amp;hTenant=&amp;hVendor=&amp;hasset=&amp;wo.sCategory=&amp;wonum1=&amp;wonum2=" ref="A5671"/>
    <hyperlink r:id="rId5670" location="&amp;call1=&amp;call2=&amp;sched1=&amp;sched2=&amp;comp1=&amp;comp2=&amp;p.hMy=rheing&amp;hUnit=&amp;hTenant=&amp;hVendor=&amp;hasset=&amp;wo.sCategory=&amp;wonum1=&amp;wonum2=" ref="A5672"/>
    <hyperlink r:id="rId5671" location="&amp;call1=&amp;call2=&amp;sched1=&amp;sched2=&amp;comp1=&amp;comp2=&amp;p.hMy=rheing&amp;hUnit=&amp;hTenant=&amp;hVendor=&amp;hasset=&amp;wo.sCategory=&amp;wonum1=&amp;wonum2=" ref="A5673"/>
    <hyperlink r:id="rId5672" location="&amp;call1=&amp;call2=&amp;sched1=&amp;sched2=&amp;comp1=&amp;comp2=&amp;p.hMy=rheing&amp;hUnit=&amp;hTenant=&amp;hVendor=&amp;hasset=&amp;wo.sCategory=&amp;wonum1=&amp;wonum2=" ref="A5674"/>
    <hyperlink r:id="rId5673" location="&amp;call1=&amp;call2=&amp;sched1=&amp;sched2=&amp;comp1=&amp;comp2=&amp;p.hMy=rheing&amp;hUnit=&amp;hTenant=&amp;hVendor=&amp;hasset=&amp;wo.sCategory=&amp;wonum1=&amp;wonum2=" ref="A5675"/>
    <hyperlink r:id="rId5674" location="&amp;call1=&amp;call2=&amp;sched1=&amp;sched2=&amp;comp1=&amp;comp2=&amp;p.hMy=rheing&amp;hUnit=&amp;hTenant=&amp;hVendor=&amp;hasset=&amp;wo.sCategory=&amp;wonum1=&amp;wonum2=" ref="A5676"/>
    <hyperlink r:id="rId5675" location="&amp;call1=&amp;call2=&amp;sched1=&amp;sched2=&amp;comp1=&amp;comp2=&amp;p.hMy=rheing&amp;hUnit=&amp;hTenant=&amp;hVendor=&amp;hasset=&amp;wo.sCategory=&amp;wonum1=&amp;wonum2=" ref="A5677"/>
    <hyperlink r:id="rId5676" location="&amp;call1=&amp;call2=&amp;sched1=&amp;sched2=&amp;comp1=&amp;comp2=&amp;p.hMy=rheing&amp;hUnit=&amp;hTenant=&amp;hVendor=&amp;hasset=&amp;wo.sCategory=&amp;wonum1=&amp;wonum2=" ref="A5678"/>
    <hyperlink r:id="rId5677" location="&amp;call1=&amp;call2=&amp;sched1=&amp;sched2=&amp;comp1=&amp;comp2=&amp;p.hMy=rheing&amp;hUnit=&amp;hTenant=&amp;hVendor=&amp;hasset=&amp;wo.sCategory=&amp;wonum1=&amp;wonum2=" ref="A5679"/>
    <hyperlink r:id="rId5678" location="&amp;call1=&amp;call2=&amp;sched1=&amp;sched2=&amp;comp1=&amp;comp2=&amp;p.hMy=rheing&amp;hUnit=&amp;hTenant=&amp;hVendor=&amp;hasset=&amp;wo.sCategory=&amp;wonum1=&amp;wonum2=" ref="A5680"/>
    <hyperlink r:id="rId5679" location="&amp;call1=&amp;call2=&amp;sched1=&amp;sched2=&amp;comp1=&amp;comp2=&amp;p.hMy=rheing&amp;hUnit=&amp;hTenant=&amp;hVendor=&amp;hasset=&amp;wo.sCategory=&amp;wonum1=&amp;wonum2=" ref="A5681"/>
    <hyperlink r:id="rId5680" location="&amp;call1=&amp;call2=&amp;sched1=&amp;sched2=&amp;comp1=&amp;comp2=&amp;p.hMy=rheing&amp;hUnit=&amp;hTenant=&amp;hVendor=&amp;hasset=&amp;wo.sCategory=&amp;wonum1=&amp;wonum2=" ref="A5682"/>
    <hyperlink r:id="rId5681" location="&amp;call1=&amp;call2=&amp;sched1=&amp;sched2=&amp;comp1=&amp;comp2=&amp;p.hMy=rheing&amp;hUnit=&amp;hTenant=&amp;hVendor=&amp;hasset=&amp;wo.sCategory=&amp;wonum1=&amp;wonum2=" ref="A5683"/>
    <hyperlink r:id="rId5682" location="&amp;call1=&amp;call2=&amp;sched1=&amp;sched2=&amp;comp1=&amp;comp2=&amp;p.hMy=rheing&amp;hUnit=&amp;hTenant=&amp;hVendor=&amp;hasset=&amp;wo.sCategory=&amp;wonum1=&amp;wonum2=" ref="A5684"/>
    <hyperlink r:id="rId5683" location="&amp;call1=&amp;call2=&amp;sched1=&amp;sched2=&amp;comp1=&amp;comp2=&amp;p.hMy=rheing&amp;hUnit=&amp;hTenant=&amp;hVendor=&amp;hasset=&amp;wo.sCategory=&amp;wonum1=&amp;wonum2=" ref="A5685"/>
    <hyperlink r:id="rId5684" location="&amp;call1=&amp;call2=&amp;sched1=&amp;sched2=&amp;comp1=&amp;comp2=&amp;p.hMy=rheing&amp;hUnit=&amp;hTenant=&amp;hVendor=&amp;hasset=&amp;wo.sCategory=&amp;wonum1=&amp;wonum2=" ref="A5686"/>
    <hyperlink r:id="rId5685" location="&amp;call1=&amp;call2=&amp;sched1=&amp;sched2=&amp;comp1=&amp;comp2=&amp;p.hMy=rheing&amp;hUnit=&amp;hTenant=&amp;hVendor=&amp;hasset=&amp;wo.sCategory=&amp;wonum1=&amp;wonum2=" ref="A5687"/>
    <hyperlink r:id="rId5686" location="&amp;call1=&amp;call2=&amp;sched1=&amp;sched2=&amp;comp1=&amp;comp2=&amp;p.hMy=rheing&amp;hUnit=&amp;hTenant=&amp;hVendor=&amp;hasset=&amp;wo.sCategory=&amp;wonum1=&amp;wonum2=" ref="A5688"/>
    <hyperlink r:id="rId5687" location="&amp;call1=&amp;call2=&amp;sched1=&amp;sched2=&amp;comp1=&amp;comp2=&amp;p.hMy=rheing&amp;hUnit=&amp;hTenant=&amp;hVendor=&amp;hasset=&amp;wo.sCategory=&amp;wonum1=&amp;wonum2=" ref="A5689"/>
    <hyperlink r:id="rId5688" location="&amp;call1=&amp;call2=&amp;sched1=&amp;sched2=&amp;comp1=&amp;comp2=&amp;p.hMy=rheing&amp;hUnit=&amp;hTenant=&amp;hVendor=&amp;hasset=&amp;wo.sCategory=&amp;wonum1=&amp;wonum2=" ref="A5690"/>
    <hyperlink r:id="rId5689" location="&amp;call1=&amp;call2=&amp;sched1=&amp;sched2=&amp;comp1=&amp;comp2=&amp;p.hMy=rheing&amp;hUnit=&amp;hTenant=&amp;hVendor=&amp;hasset=&amp;wo.sCategory=&amp;wonum1=&amp;wonum2=" ref="A5691"/>
    <hyperlink r:id="rId5690" location="&amp;call1=&amp;call2=&amp;sched1=&amp;sched2=&amp;comp1=&amp;comp2=&amp;p.hMy=rheing&amp;hUnit=&amp;hTenant=&amp;hVendor=&amp;hasset=&amp;wo.sCategory=&amp;wonum1=&amp;wonum2=" ref="A5692"/>
    <hyperlink r:id="rId5691" location="&amp;call1=&amp;call2=&amp;sched1=&amp;sched2=&amp;comp1=&amp;comp2=&amp;p.hMy=rheing&amp;hUnit=&amp;hTenant=&amp;hVendor=&amp;hasset=&amp;wo.sCategory=&amp;wonum1=&amp;wonum2=" ref="A5693"/>
    <hyperlink r:id="rId5692" location="&amp;call1=&amp;call2=&amp;sched1=&amp;sched2=&amp;comp1=&amp;comp2=&amp;p.hMy=rheing&amp;hUnit=&amp;hTenant=&amp;hVendor=&amp;hasset=&amp;wo.sCategory=&amp;wonum1=&amp;wonum2=" ref="A5694"/>
    <hyperlink r:id="rId5693" location="&amp;call1=&amp;call2=&amp;sched1=&amp;sched2=&amp;comp1=&amp;comp2=&amp;p.hMy=rheing&amp;hUnit=&amp;hTenant=&amp;hVendor=&amp;hasset=&amp;wo.sCategory=&amp;wonum1=&amp;wonum2=" ref="A5695"/>
    <hyperlink r:id="rId5694" location="&amp;call1=&amp;call2=&amp;sched1=&amp;sched2=&amp;comp1=&amp;comp2=&amp;p.hMy=rheing&amp;hUnit=&amp;hTenant=&amp;hVendor=&amp;hasset=&amp;wo.sCategory=&amp;wonum1=&amp;wonum2=" ref="A5696"/>
    <hyperlink r:id="rId5695" location="&amp;call1=&amp;call2=&amp;sched1=&amp;sched2=&amp;comp1=&amp;comp2=&amp;p.hMy=rheing&amp;hUnit=&amp;hTenant=&amp;hVendor=&amp;hasset=&amp;wo.sCategory=&amp;wonum1=&amp;wonum2=" ref="A5697"/>
    <hyperlink r:id="rId5696" location="&amp;call1=&amp;call2=&amp;sched1=&amp;sched2=&amp;comp1=&amp;comp2=&amp;p.hMy=rheing&amp;hUnit=&amp;hTenant=&amp;hVendor=&amp;hasset=&amp;wo.sCategory=&amp;wonum1=&amp;wonum2=" ref="A5698"/>
    <hyperlink r:id="rId5697" location="&amp;call1=&amp;call2=&amp;sched1=&amp;sched2=&amp;comp1=&amp;comp2=&amp;p.hMy=rheing&amp;hUnit=&amp;hTenant=&amp;hVendor=&amp;hasset=&amp;wo.sCategory=&amp;wonum1=&amp;wonum2=" ref="A5699"/>
    <hyperlink r:id="rId5698" location="&amp;call1=&amp;call2=&amp;sched1=&amp;sched2=&amp;comp1=&amp;comp2=&amp;p.hMy=rheing&amp;hUnit=&amp;hTenant=&amp;hVendor=&amp;hasset=&amp;wo.sCategory=&amp;wonum1=&amp;wonum2=" ref="A5700"/>
    <hyperlink r:id="rId5699" location="&amp;call1=&amp;call2=&amp;sched1=&amp;sched2=&amp;comp1=&amp;comp2=&amp;p.hMy=rheing&amp;hUnit=&amp;hTenant=&amp;hVendor=&amp;hasset=&amp;wo.sCategory=&amp;wonum1=&amp;wonum2=" ref="A5701"/>
    <hyperlink r:id="rId5700" location="&amp;call1=&amp;call2=&amp;sched1=&amp;sched2=&amp;comp1=&amp;comp2=&amp;p.hMy=rheing&amp;hUnit=&amp;hTenant=&amp;hVendor=&amp;hasset=&amp;wo.sCategory=&amp;wonum1=&amp;wonum2=" ref="A5702"/>
    <hyperlink r:id="rId5701" location="&amp;call1=&amp;call2=&amp;sched1=&amp;sched2=&amp;comp1=&amp;comp2=&amp;p.hMy=rheing&amp;hUnit=&amp;hTenant=&amp;hVendor=&amp;hasset=&amp;wo.sCategory=&amp;wonum1=&amp;wonum2=" ref="A5703"/>
    <hyperlink r:id="rId5702" location="&amp;call1=&amp;call2=&amp;sched1=&amp;sched2=&amp;comp1=&amp;comp2=&amp;p.hMy=rheing&amp;hUnit=&amp;hTenant=&amp;hVendor=&amp;hasset=&amp;wo.sCategory=&amp;wonum1=&amp;wonum2=" ref="A5704"/>
    <hyperlink r:id="rId5703" location="&amp;call1=&amp;call2=&amp;sched1=&amp;sched2=&amp;comp1=&amp;comp2=&amp;p.hMy=rheing&amp;hUnit=&amp;hTenant=&amp;hVendor=&amp;hasset=&amp;wo.sCategory=&amp;wonum1=&amp;wonum2=" ref="A5705"/>
    <hyperlink r:id="rId5704" location="&amp;call1=&amp;call2=&amp;sched1=&amp;sched2=&amp;comp1=&amp;comp2=&amp;p.hMy=rheing&amp;hUnit=&amp;hTenant=&amp;hVendor=&amp;hasset=&amp;wo.sCategory=&amp;wonum1=&amp;wonum2=" ref="A5706"/>
    <hyperlink r:id="rId5705" location="&amp;call1=&amp;call2=&amp;sched1=&amp;sched2=&amp;comp1=&amp;comp2=&amp;p.hMy=rheing&amp;hUnit=&amp;hTenant=&amp;hVendor=&amp;hasset=&amp;wo.sCategory=&amp;wonum1=&amp;wonum2=" ref="A5707"/>
    <hyperlink r:id="rId5706" location="&amp;call1=&amp;call2=&amp;sched1=&amp;sched2=&amp;comp1=&amp;comp2=&amp;p.hMy=rheing&amp;hUnit=&amp;hTenant=&amp;hVendor=&amp;hasset=&amp;wo.sCategory=&amp;wonum1=&amp;wonum2=" ref="A5708"/>
    <hyperlink r:id="rId5707" location="&amp;call1=&amp;call2=&amp;sched1=&amp;sched2=&amp;comp1=&amp;comp2=&amp;p.hMy=rheing&amp;hUnit=&amp;hTenant=&amp;hVendor=&amp;hasset=&amp;wo.sCategory=&amp;wonum1=&amp;wonum2=" ref="A5709"/>
    <hyperlink r:id="rId5708" location="&amp;call1=&amp;call2=&amp;sched1=&amp;sched2=&amp;comp1=&amp;comp2=&amp;p.hMy=rheing&amp;hUnit=&amp;hTenant=&amp;hVendor=&amp;hasset=&amp;wo.sCategory=&amp;wonum1=&amp;wonum2=" ref="A5710"/>
    <hyperlink r:id="rId5709" location="&amp;call1=&amp;call2=&amp;sched1=&amp;sched2=&amp;comp1=&amp;comp2=&amp;p.hMy=rheing&amp;hUnit=&amp;hTenant=&amp;hVendor=&amp;hasset=&amp;wo.sCategory=&amp;wonum1=&amp;wonum2=" ref="A5711"/>
    <hyperlink r:id="rId5710" location="&amp;call1=&amp;call2=&amp;sched1=&amp;sched2=&amp;comp1=&amp;comp2=&amp;p.hMy=rheing&amp;hUnit=&amp;hTenant=&amp;hVendor=&amp;hasset=&amp;wo.sCategory=&amp;wonum1=&amp;wonum2=" ref="A5712"/>
    <hyperlink r:id="rId5711" location="&amp;call1=&amp;call2=&amp;sched1=&amp;sched2=&amp;comp1=&amp;comp2=&amp;p.hMy=rheing&amp;hUnit=&amp;hTenant=&amp;hVendor=&amp;hasset=&amp;wo.sCategory=&amp;wonum1=&amp;wonum2=" ref="A5713"/>
    <hyperlink r:id="rId5712" location="&amp;call1=&amp;call2=&amp;sched1=&amp;sched2=&amp;comp1=&amp;comp2=&amp;p.hMy=rheing&amp;hUnit=&amp;hTenant=&amp;hVendor=&amp;hasset=&amp;wo.sCategory=&amp;wonum1=&amp;wonum2=" ref="A5714"/>
    <hyperlink r:id="rId5713" location="&amp;call1=&amp;call2=&amp;sched1=&amp;sched2=&amp;comp1=&amp;comp2=&amp;p.hMy=rheing&amp;hUnit=&amp;hTenant=&amp;hVendor=&amp;hasset=&amp;wo.sCategory=&amp;wonum1=&amp;wonum2=" ref="A5715"/>
    <hyperlink r:id="rId5714" location="&amp;call1=&amp;call2=&amp;sched1=&amp;sched2=&amp;comp1=&amp;comp2=&amp;p.hMy=rheing&amp;hUnit=&amp;hTenant=&amp;hVendor=&amp;hasset=&amp;wo.sCategory=&amp;wonum1=&amp;wonum2=" ref="A5716"/>
    <hyperlink r:id="rId5715" location="&amp;call1=&amp;call2=&amp;sched1=&amp;sched2=&amp;comp1=&amp;comp2=&amp;p.hMy=rheing&amp;hUnit=&amp;hTenant=&amp;hVendor=&amp;hasset=&amp;wo.sCategory=&amp;wonum1=&amp;wonum2=" ref="A5717"/>
    <hyperlink r:id="rId5716" location="&amp;call1=&amp;call2=&amp;sched1=&amp;sched2=&amp;comp1=&amp;comp2=&amp;p.hMy=rheing&amp;hUnit=&amp;hTenant=&amp;hVendor=&amp;hasset=&amp;wo.sCategory=&amp;wonum1=&amp;wonum2=" ref="A5718"/>
    <hyperlink r:id="rId5717" location="&amp;call1=&amp;call2=&amp;sched1=&amp;sched2=&amp;comp1=&amp;comp2=&amp;p.hMy=rheing&amp;hUnit=&amp;hTenant=&amp;hVendor=&amp;hasset=&amp;wo.sCategory=&amp;wonum1=&amp;wonum2=" ref="A5719"/>
    <hyperlink r:id="rId5718" location="&amp;call1=&amp;call2=&amp;sched1=&amp;sched2=&amp;comp1=&amp;comp2=&amp;p.hMy=rheing&amp;hUnit=&amp;hTenant=&amp;hVendor=&amp;hasset=&amp;wo.sCategory=&amp;wonum1=&amp;wonum2=" ref="A5720"/>
    <hyperlink r:id="rId5719" location="&amp;call1=&amp;call2=&amp;sched1=&amp;sched2=&amp;comp1=&amp;comp2=&amp;p.hMy=rheing&amp;hUnit=&amp;hTenant=&amp;hVendor=&amp;hasset=&amp;wo.sCategory=&amp;wonum1=&amp;wonum2=" ref="A5721"/>
    <hyperlink r:id="rId5720" location="&amp;call1=&amp;call2=&amp;sched1=&amp;sched2=&amp;comp1=&amp;comp2=&amp;p.hMy=rheing&amp;hUnit=&amp;hTenant=&amp;hVendor=&amp;hasset=&amp;wo.sCategory=&amp;wonum1=&amp;wonum2=" ref="A5722"/>
    <hyperlink r:id="rId5721" location="&amp;call1=&amp;call2=&amp;sched1=&amp;sched2=&amp;comp1=&amp;comp2=&amp;p.hMy=rheing&amp;hUnit=&amp;hTenant=&amp;hVendor=&amp;hasset=&amp;wo.sCategory=&amp;wonum1=&amp;wonum2=" ref="A5723"/>
    <hyperlink r:id="rId5722" location="&amp;call1=&amp;call2=&amp;sched1=&amp;sched2=&amp;comp1=&amp;comp2=&amp;p.hMy=rheing&amp;hUnit=&amp;hTenant=&amp;hVendor=&amp;hasset=&amp;wo.sCategory=&amp;wonum1=&amp;wonum2=" ref="A5724"/>
    <hyperlink r:id="rId5723" location="&amp;call1=&amp;call2=&amp;sched1=&amp;sched2=&amp;comp1=&amp;comp2=&amp;p.hMy=rheing&amp;hUnit=&amp;hTenant=&amp;hVendor=&amp;hasset=&amp;wo.sCategory=&amp;wonum1=&amp;wonum2=" ref="A5725"/>
    <hyperlink r:id="rId5724" location="&amp;call1=&amp;call2=&amp;sched1=&amp;sched2=&amp;comp1=&amp;comp2=&amp;p.hMy=rheing&amp;hUnit=&amp;hTenant=&amp;hVendor=&amp;hasset=&amp;wo.sCategory=&amp;wonum1=&amp;wonum2=" ref="A5726"/>
    <hyperlink r:id="rId5725" location="&amp;call1=&amp;call2=&amp;sched1=&amp;sched2=&amp;comp1=&amp;comp2=&amp;p.hMy=rheing&amp;hUnit=&amp;hTenant=&amp;hVendor=&amp;hasset=&amp;wo.sCategory=&amp;wonum1=&amp;wonum2=" ref="A5727"/>
    <hyperlink r:id="rId5726" location="&amp;call1=&amp;call2=&amp;sched1=&amp;sched2=&amp;comp1=&amp;comp2=&amp;p.hMy=rheing&amp;hUnit=&amp;hTenant=&amp;hVendor=&amp;hasset=&amp;wo.sCategory=&amp;wonum1=&amp;wonum2=" ref="A5728"/>
    <hyperlink r:id="rId5727" location="&amp;call1=&amp;call2=&amp;sched1=&amp;sched2=&amp;comp1=&amp;comp2=&amp;p.hMy=rheing&amp;hUnit=&amp;hTenant=&amp;hVendor=&amp;hasset=&amp;wo.sCategory=&amp;wonum1=&amp;wonum2=" ref="A5729"/>
    <hyperlink r:id="rId5728" location="&amp;call1=&amp;call2=&amp;sched1=&amp;sched2=&amp;comp1=&amp;comp2=&amp;p.hMy=rheing&amp;hUnit=&amp;hTenant=&amp;hVendor=&amp;hasset=&amp;wo.sCategory=&amp;wonum1=&amp;wonum2=" ref="A5730"/>
    <hyperlink r:id="rId5729" location="&amp;call1=&amp;call2=&amp;sched1=&amp;sched2=&amp;comp1=&amp;comp2=&amp;p.hMy=rheing&amp;hUnit=&amp;hTenant=&amp;hVendor=&amp;hasset=&amp;wo.sCategory=&amp;wonum1=&amp;wonum2=" ref="A5731"/>
    <hyperlink r:id="rId5730" location="&amp;call1=&amp;call2=&amp;sched1=&amp;sched2=&amp;comp1=&amp;comp2=&amp;p.hMy=rheing&amp;hUnit=&amp;hTenant=&amp;hVendor=&amp;hasset=&amp;wo.sCategory=&amp;wonum1=&amp;wonum2=" ref="A5732"/>
    <hyperlink r:id="rId5731" location="&amp;call1=&amp;call2=&amp;sched1=&amp;sched2=&amp;comp1=&amp;comp2=&amp;p.hMy=rheing&amp;hUnit=&amp;hTenant=&amp;hVendor=&amp;hasset=&amp;wo.sCategory=&amp;wonum1=&amp;wonum2=" ref="A5733"/>
    <hyperlink r:id="rId5732" location="&amp;call1=&amp;call2=&amp;sched1=&amp;sched2=&amp;comp1=&amp;comp2=&amp;p.hMy=rheing&amp;hUnit=&amp;hTenant=&amp;hVendor=&amp;hasset=&amp;wo.sCategory=&amp;wonum1=&amp;wonum2=" ref="A5734"/>
    <hyperlink r:id="rId5733" location="&amp;call1=&amp;call2=&amp;sched1=&amp;sched2=&amp;comp1=&amp;comp2=&amp;p.hMy=rheing&amp;hUnit=&amp;hTenant=&amp;hVendor=&amp;hasset=&amp;wo.sCategory=&amp;wonum1=&amp;wonum2=" ref="A5735"/>
    <hyperlink r:id="rId5734" location="&amp;call1=&amp;call2=&amp;sched1=&amp;sched2=&amp;comp1=&amp;comp2=&amp;p.hMy=rheing&amp;hUnit=&amp;hTenant=&amp;hVendor=&amp;hasset=&amp;wo.sCategory=&amp;wonum1=&amp;wonum2=" ref="A5736"/>
    <hyperlink r:id="rId5735" location="&amp;call1=&amp;call2=&amp;sched1=&amp;sched2=&amp;comp1=&amp;comp2=&amp;p.hMy=rheing&amp;hUnit=&amp;hTenant=&amp;hVendor=&amp;hasset=&amp;wo.sCategory=&amp;wonum1=&amp;wonum2=" ref="A5737"/>
    <hyperlink r:id="rId5736" location="&amp;call1=&amp;call2=&amp;sched1=&amp;sched2=&amp;comp1=&amp;comp2=&amp;p.hMy=rheing&amp;hUnit=&amp;hTenant=&amp;hVendor=&amp;hasset=&amp;wo.sCategory=&amp;wonum1=&amp;wonum2=" ref="A5738"/>
    <hyperlink r:id="rId5737" location="&amp;call1=&amp;call2=&amp;sched1=&amp;sched2=&amp;comp1=&amp;comp2=&amp;p.hMy=rheing&amp;hUnit=&amp;hTenant=&amp;hVendor=&amp;hasset=&amp;wo.sCategory=&amp;wonum1=&amp;wonum2=" ref="A5739"/>
    <hyperlink r:id="rId5738" location="&amp;call1=&amp;call2=&amp;sched1=&amp;sched2=&amp;comp1=&amp;comp2=&amp;p.hMy=rheing&amp;hUnit=&amp;hTenant=&amp;hVendor=&amp;hasset=&amp;wo.sCategory=&amp;wonum1=&amp;wonum2=" ref="A5740"/>
    <hyperlink r:id="rId5739" location="&amp;call1=&amp;call2=&amp;sched1=&amp;sched2=&amp;comp1=&amp;comp2=&amp;p.hMy=rheing&amp;hUnit=&amp;hTenant=&amp;hVendor=&amp;hasset=&amp;wo.sCategory=&amp;wonum1=&amp;wonum2=" ref="A5741"/>
    <hyperlink r:id="rId5740" location="&amp;call1=&amp;call2=&amp;sched1=&amp;sched2=&amp;comp1=&amp;comp2=&amp;p.hMy=rheing&amp;hUnit=&amp;hTenant=&amp;hVendor=&amp;hasset=&amp;wo.sCategory=&amp;wonum1=&amp;wonum2=" ref="A5742"/>
    <hyperlink r:id="rId5741" location="&amp;call1=&amp;call2=&amp;sched1=&amp;sched2=&amp;comp1=&amp;comp2=&amp;p.hMy=rheing&amp;hUnit=&amp;hTenant=&amp;hVendor=&amp;hasset=&amp;wo.sCategory=&amp;wonum1=&amp;wonum2=" ref="A5743"/>
    <hyperlink r:id="rId5742" location="&amp;call1=&amp;call2=&amp;sched1=&amp;sched2=&amp;comp1=&amp;comp2=&amp;p.hMy=rheing&amp;hUnit=&amp;hTenant=&amp;hVendor=&amp;hasset=&amp;wo.sCategory=&amp;wonum1=&amp;wonum2=" ref="A5744"/>
    <hyperlink r:id="rId5743" location="&amp;call1=&amp;call2=&amp;sched1=&amp;sched2=&amp;comp1=&amp;comp2=&amp;p.hMy=rheing&amp;hUnit=&amp;hTenant=&amp;hVendor=&amp;hasset=&amp;wo.sCategory=&amp;wonum1=&amp;wonum2=" ref="A5745"/>
    <hyperlink r:id="rId5744" location="&amp;call1=&amp;call2=&amp;sched1=&amp;sched2=&amp;comp1=&amp;comp2=&amp;p.hMy=rheing&amp;hUnit=&amp;hTenant=&amp;hVendor=&amp;hasset=&amp;wo.sCategory=&amp;wonum1=&amp;wonum2=" ref="A5746"/>
    <hyperlink r:id="rId5745" location="&amp;call1=&amp;call2=&amp;sched1=&amp;sched2=&amp;comp1=&amp;comp2=&amp;p.hMy=rheing&amp;hUnit=&amp;hTenant=&amp;hVendor=&amp;hasset=&amp;wo.sCategory=&amp;wonum1=&amp;wonum2=" ref="A5747"/>
    <hyperlink r:id="rId5746" location="&amp;call1=&amp;call2=&amp;sched1=&amp;sched2=&amp;comp1=&amp;comp2=&amp;p.hMy=rheing&amp;hUnit=&amp;hTenant=&amp;hVendor=&amp;hasset=&amp;wo.sCategory=&amp;wonum1=&amp;wonum2=" ref="A5748"/>
    <hyperlink r:id="rId5747" location="&amp;call1=&amp;call2=&amp;sched1=&amp;sched2=&amp;comp1=&amp;comp2=&amp;p.hMy=rheing&amp;hUnit=&amp;hTenant=&amp;hVendor=&amp;hasset=&amp;wo.sCategory=&amp;wonum1=&amp;wonum2=" ref="A5749"/>
    <hyperlink r:id="rId5748" location="&amp;call1=&amp;call2=&amp;sched1=&amp;sched2=&amp;comp1=&amp;comp2=&amp;p.hMy=rheing&amp;hUnit=&amp;hTenant=&amp;hVendor=&amp;hasset=&amp;wo.sCategory=&amp;wonum1=&amp;wonum2=" ref="A5750"/>
    <hyperlink r:id="rId5749" location="&amp;call1=&amp;call2=&amp;sched1=&amp;sched2=&amp;comp1=&amp;comp2=&amp;p.hMy=rheing&amp;hUnit=&amp;hTenant=&amp;hVendor=&amp;hasset=&amp;wo.sCategory=&amp;wonum1=&amp;wonum2=" ref="A5751"/>
    <hyperlink r:id="rId5750" location="&amp;call1=&amp;call2=&amp;sched1=&amp;sched2=&amp;comp1=&amp;comp2=&amp;p.hMy=rheing&amp;hUnit=&amp;hTenant=&amp;hVendor=&amp;hasset=&amp;wo.sCategory=&amp;wonum1=&amp;wonum2=" ref="A5752"/>
    <hyperlink r:id="rId5751" location="&amp;call1=&amp;call2=&amp;sched1=&amp;sched2=&amp;comp1=&amp;comp2=&amp;p.hMy=rheing&amp;hUnit=&amp;hTenant=&amp;hVendor=&amp;hasset=&amp;wo.sCategory=&amp;wonum1=&amp;wonum2=" ref="A5753"/>
    <hyperlink r:id="rId5752" location="&amp;call1=&amp;call2=&amp;sched1=&amp;sched2=&amp;comp1=&amp;comp2=&amp;p.hMy=rheing&amp;hUnit=&amp;hTenant=&amp;hVendor=&amp;hasset=&amp;wo.sCategory=&amp;wonum1=&amp;wonum2=" ref="A5754"/>
    <hyperlink r:id="rId5753" location="&amp;call1=&amp;call2=&amp;sched1=&amp;sched2=&amp;comp1=&amp;comp2=&amp;p.hMy=rheing&amp;hUnit=&amp;hTenant=&amp;hVendor=&amp;hasset=&amp;wo.sCategory=&amp;wonum1=&amp;wonum2=" ref="A5755"/>
    <hyperlink r:id="rId5754" location="&amp;call1=&amp;call2=&amp;sched1=&amp;sched2=&amp;comp1=&amp;comp2=&amp;p.hMy=rheing&amp;hUnit=&amp;hTenant=&amp;hVendor=&amp;hasset=&amp;wo.sCategory=&amp;wonum1=&amp;wonum2=" ref="A5756"/>
    <hyperlink r:id="rId5755" location="&amp;call1=&amp;call2=&amp;sched1=&amp;sched2=&amp;comp1=&amp;comp2=&amp;p.hMy=rheing&amp;hUnit=&amp;hTenant=&amp;hVendor=&amp;hasset=&amp;wo.sCategory=&amp;wonum1=&amp;wonum2=" ref="A5757"/>
    <hyperlink r:id="rId5756" location="&amp;call1=&amp;call2=&amp;sched1=&amp;sched2=&amp;comp1=&amp;comp2=&amp;p.hMy=rheing&amp;hUnit=&amp;hTenant=&amp;hVendor=&amp;hasset=&amp;wo.sCategory=&amp;wonum1=&amp;wonum2=" ref="A5758"/>
    <hyperlink r:id="rId5757" location="&amp;call1=&amp;call2=&amp;sched1=&amp;sched2=&amp;comp1=&amp;comp2=&amp;p.hMy=rheing&amp;hUnit=&amp;hTenant=&amp;hVendor=&amp;hasset=&amp;wo.sCategory=&amp;wonum1=&amp;wonum2=" ref="A5759"/>
    <hyperlink r:id="rId5758" location="&amp;call1=&amp;call2=&amp;sched1=&amp;sched2=&amp;comp1=&amp;comp2=&amp;p.hMy=rheing&amp;hUnit=&amp;hTenant=&amp;hVendor=&amp;hasset=&amp;wo.sCategory=&amp;wonum1=&amp;wonum2=" ref="A5760"/>
    <hyperlink r:id="rId5759" location="&amp;call1=&amp;call2=&amp;sched1=&amp;sched2=&amp;comp1=&amp;comp2=&amp;p.hMy=rheing&amp;hUnit=&amp;hTenant=&amp;hVendor=&amp;hasset=&amp;wo.sCategory=&amp;wonum1=&amp;wonum2=" ref="A5761"/>
    <hyperlink r:id="rId5760" location="&amp;call1=&amp;call2=&amp;sched1=&amp;sched2=&amp;comp1=&amp;comp2=&amp;p.hMy=rheing&amp;hUnit=&amp;hTenant=&amp;hVendor=&amp;hasset=&amp;wo.sCategory=&amp;wonum1=&amp;wonum2=" ref="A5762"/>
    <hyperlink r:id="rId5761" location="&amp;call1=&amp;call2=&amp;sched1=&amp;sched2=&amp;comp1=&amp;comp2=&amp;p.hMy=rheing&amp;hUnit=&amp;hTenant=&amp;hVendor=&amp;hasset=&amp;wo.sCategory=&amp;wonum1=&amp;wonum2=" ref="A5763"/>
    <hyperlink r:id="rId5762" location="&amp;call1=&amp;call2=&amp;sched1=&amp;sched2=&amp;comp1=&amp;comp2=&amp;p.hMy=rheing&amp;hUnit=&amp;hTenant=&amp;hVendor=&amp;hasset=&amp;wo.sCategory=&amp;wonum1=&amp;wonum2=" ref="A5764"/>
    <hyperlink r:id="rId5763" location="&amp;call1=&amp;call2=&amp;sched1=&amp;sched2=&amp;comp1=&amp;comp2=&amp;p.hMy=rheing&amp;hUnit=&amp;hTenant=&amp;hVendor=&amp;hasset=&amp;wo.sCategory=&amp;wonum1=&amp;wonum2=" ref="A5765"/>
    <hyperlink r:id="rId5764" location="&amp;call1=&amp;call2=&amp;sched1=&amp;sched2=&amp;comp1=&amp;comp2=&amp;p.hMy=rheing&amp;hUnit=&amp;hTenant=&amp;hVendor=&amp;hasset=&amp;wo.sCategory=&amp;wonum1=&amp;wonum2=" ref="A5766"/>
    <hyperlink r:id="rId5765" location="&amp;call1=&amp;call2=&amp;sched1=&amp;sched2=&amp;comp1=&amp;comp2=&amp;p.hMy=rheing&amp;hUnit=&amp;hTenant=&amp;hVendor=&amp;hasset=&amp;wo.sCategory=&amp;wonum1=&amp;wonum2=" ref="A5767"/>
    <hyperlink r:id="rId5766" location="&amp;call1=&amp;call2=&amp;sched1=&amp;sched2=&amp;comp1=&amp;comp2=&amp;p.hMy=rheing&amp;hUnit=&amp;hTenant=&amp;hVendor=&amp;hasset=&amp;wo.sCategory=&amp;wonum1=&amp;wonum2=" ref="A5768"/>
    <hyperlink r:id="rId5767" location="&amp;call1=&amp;call2=&amp;sched1=&amp;sched2=&amp;comp1=&amp;comp2=&amp;p.hMy=rheing&amp;hUnit=&amp;hTenant=&amp;hVendor=&amp;hasset=&amp;wo.sCategory=&amp;wonum1=&amp;wonum2=" ref="A5769"/>
    <hyperlink r:id="rId5768" location="&amp;call1=&amp;call2=&amp;sched1=&amp;sched2=&amp;comp1=&amp;comp2=&amp;p.hMy=rheing&amp;hUnit=&amp;hTenant=&amp;hVendor=&amp;hasset=&amp;wo.sCategory=&amp;wonum1=&amp;wonum2=" ref="A5770"/>
    <hyperlink r:id="rId5769" location="&amp;call1=&amp;call2=&amp;sched1=&amp;sched2=&amp;comp1=&amp;comp2=&amp;p.hMy=rheing&amp;hUnit=&amp;hTenant=&amp;hVendor=&amp;hasset=&amp;wo.sCategory=&amp;wonum1=&amp;wonum2=" ref="A5771"/>
    <hyperlink r:id="rId5770" location="&amp;call1=&amp;call2=&amp;sched1=&amp;sched2=&amp;comp1=&amp;comp2=&amp;p.hMy=rheing&amp;hUnit=&amp;hTenant=&amp;hVendor=&amp;hasset=&amp;wo.sCategory=&amp;wonum1=&amp;wonum2=" ref="A5772"/>
    <hyperlink r:id="rId5771" location="&amp;call1=&amp;call2=&amp;sched1=&amp;sched2=&amp;comp1=&amp;comp2=&amp;p.hMy=rheing&amp;hUnit=&amp;hTenant=&amp;hVendor=&amp;hasset=&amp;wo.sCategory=&amp;wonum1=&amp;wonum2=" ref="A5773"/>
    <hyperlink r:id="rId5772" location="&amp;call1=&amp;call2=&amp;sched1=&amp;sched2=&amp;comp1=&amp;comp2=&amp;p.hMy=rheing&amp;hUnit=&amp;hTenant=&amp;hVendor=&amp;hasset=&amp;wo.sCategory=&amp;wonum1=&amp;wonum2=" ref="A5774"/>
    <hyperlink r:id="rId5773" location="&amp;call1=&amp;call2=&amp;sched1=&amp;sched2=&amp;comp1=&amp;comp2=&amp;p.hMy=rheing&amp;hUnit=&amp;hTenant=&amp;hVendor=&amp;hasset=&amp;wo.sCategory=&amp;wonum1=&amp;wonum2=" ref="A5775"/>
    <hyperlink r:id="rId5774" location="&amp;call1=&amp;call2=&amp;sched1=&amp;sched2=&amp;comp1=&amp;comp2=&amp;p.hMy=rheing&amp;hUnit=&amp;hTenant=&amp;hVendor=&amp;hasset=&amp;wo.sCategory=&amp;wonum1=&amp;wonum2=" ref="A5776"/>
    <hyperlink r:id="rId5775" location="&amp;call1=&amp;call2=&amp;sched1=&amp;sched2=&amp;comp1=&amp;comp2=&amp;p.hMy=rheing&amp;hUnit=&amp;hTenant=&amp;hVendor=&amp;hasset=&amp;wo.sCategory=&amp;wonum1=&amp;wonum2=" ref="A5777"/>
    <hyperlink r:id="rId5776" location="&amp;call1=&amp;call2=&amp;sched1=&amp;sched2=&amp;comp1=&amp;comp2=&amp;p.hMy=rheing&amp;hUnit=&amp;hTenant=&amp;hVendor=&amp;hasset=&amp;wo.sCategory=&amp;wonum1=&amp;wonum2=" ref="A5778"/>
    <hyperlink r:id="rId5777" location="&amp;call1=&amp;call2=&amp;sched1=&amp;sched2=&amp;comp1=&amp;comp2=&amp;p.hMy=rheing&amp;hUnit=&amp;hTenant=&amp;hVendor=&amp;hasset=&amp;wo.sCategory=&amp;wonum1=&amp;wonum2=" ref="A5779"/>
    <hyperlink r:id="rId5778" location="&amp;call1=&amp;call2=&amp;sched1=&amp;sched2=&amp;comp1=&amp;comp2=&amp;p.hMy=rheing&amp;hUnit=&amp;hTenant=&amp;hVendor=&amp;hasset=&amp;wo.sCategory=&amp;wonum1=&amp;wonum2=" ref="A5780"/>
    <hyperlink r:id="rId5779" location="&amp;call1=&amp;call2=&amp;sched1=&amp;sched2=&amp;comp1=&amp;comp2=&amp;p.hMy=rheing&amp;hUnit=&amp;hTenant=&amp;hVendor=&amp;hasset=&amp;wo.sCategory=&amp;wonum1=&amp;wonum2=" ref="A5781"/>
    <hyperlink r:id="rId5780" location="&amp;call1=&amp;call2=&amp;sched1=&amp;sched2=&amp;comp1=&amp;comp2=&amp;p.hMy=rheing&amp;hUnit=&amp;hTenant=&amp;hVendor=&amp;hasset=&amp;wo.sCategory=&amp;wonum1=&amp;wonum2=" ref="A5782"/>
    <hyperlink r:id="rId5781" location="&amp;call1=&amp;call2=&amp;sched1=&amp;sched2=&amp;comp1=&amp;comp2=&amp;p.hMy=rheing&amp;hUnit=&amp;hTenant=&amp;hVendor=&amp;hasset=&amp;wo.sCategory=&amp;wonum1=&amp;wonum2=" ref="A5783"/>
    <hyperlink r:id="rId5782" location="&amp;call1=&amp;call2=&amp;sched1=&amp;sched2=&amp;comp1=&amp;comp2=&amp;p.hMy=rheing&amp;hUnit=&amp;hTenant=&amp;hVendor=&amp;hasset=&amp;wo.sCategory=&amp;wonum1=&amp;wonum2=" ref="A5784"/>
    <hyperlink r:id="rId5783" location="&amp;call1=&amp;call2=&amp;sched1=&amp;sched2=&amp;comp1=&amp;comp2=&amp;p.hMy=rheing&amp;hUnit=&amp;hTenant=&amp;hVendor=&amp;hasset=&amp;wo.sCategory=&amp;wonum1=&amp;wonum2=" ref="A5785"/>
    <hyperlink r:id="rId5784" location="&amp;call1=&amp;call2=&amp;sched1=&amp;sched2=&amp;comp1=&amp;comp2=&amp;p.hMy=rheing&amp;hUnit=&amp;hTenant=&amp;hVendor=&amp;hasset=&amp;wo.sCategory=&amp;wonum1=&amp;wonum2=" ref="A5786"/>
    <hyperlink r:id="rId5785" location="&amp;call1=&amp;call2=&amp;sched1=&amp;sched2=&amp;comp1=&amp;comp2=&amp;p.hMy=rheing&amp;hUnit=&amp;hTenant=&amp;hVendor=&amp;hasset=&amp;wo.sCategory=&amp;wonum1=&amp;wonum2=" ref="A5787"/>
    <hyperlink r:id="rId5786" location="&amp;call1=&amp;call2=&amp;sched1=&amp;sched2=&amp;comp1=&amp;comp2=&amp;p.hMy=rheing&amp;hUnit=&amp;hTenant=&amp;hVendor=&amp;hasset=&amp;wo.sCategory=&amp;wonum1=&amp;wonum2=" ref="A5788"/>
    <hyperlink r:id="rId5787" location="&amp;call1=&amp;call2=&amp;sched1=&amp;sched2=&amp;comp1=&amp;comp2=&amp;p.hMy=rheing&amp;hUnit=&amp;hTenant=&amp;hVendor=&amp;hasset=&amp;wo.sCategory=&amp;wonum1=&amp;wonum2=" ref="A5789"/>
    <hyperlink r:id="rId5788" location="&amp;call1=&amp;call2=&amp;sched1=&amp;sched2=&amp;comp1=&amp;comp2=&amp;p.hMy=rheing&amp;hUnit=&amp;hTenant=&amp;hVendor=&amp;hasset=&amp;wo.sCategory=&amp;wonum1=&amp;wonum2=" ref="A5790"/>
    <hyperlink r:id="rId5789" location="&amp;call1=&amp;call2=&amp;sched1=&amp;sched2=&amp;comp1=&amp;comp2=&amp;p.hMy=rheing&amp;hUnit=&amp;hTenant=&amp;hVendor=&amp;hasset=&amp;wo.sCategory=&amp;wonum1=&amp;wonum2=" ref="A5791"/>
    <hyperlink r:id="rId5790" location="&amp;call1=&amp;call2=&amp;sched1=&amp;sched2=&amp;comp1=&amp;comp2=&amp;p.hMy=rheing&amp;hUnit=&amp;hTenant=&amp;hVendor=&amp;hasset=&amp;wo.sCategory=&amp;wonum1=&amp;wonum2=" ref="A5792"/>
    <hyperlink r:id="rId5791" location="&amp;call1=&amp;call2=&amp;sched1=&amp;sched2=&amp;comp1=&amp;comp2=&amp;p.hMy=rheing&amp;hUnit=&amp;hTenant=&amp;hVendor=&amp;hasset=&amp;wo.sCategory=&amp;wonum1=&amp;wonum2=" ref="A5793"/>
    <hyperlink r:id="rId5792" location="&amp;call1=&amp;call2=&amp;sched1=&amp;sched2=&amp;comp1=&amp;comp2=&amp;p.hMy=rheing&amp;hUnit=&amp;hTenant=&amp;hVendor=&amp;hasset=&amp;wo.sCategory=&amp;wonum1=&amp;wonum2=" ref="A5794"/>
    <hyperlink r:id="rId5793" location="&amp;call1=&amp;call2=&amp;sched1=&amp;sched2=&amp;comp1=&amp;comp2=&amp;p.hMy=rheing&amp;hUnit=&amp;hTenant=&amp;hVendor=&amp;hasset=&amp;wo.sCategory=&amp;wonum1=&amp;wonum2=" ref="A5795"/>
    <hyperlink r:id="rId5794" location="&amp;call1=&amp;call2=&amp;sched1=&amp;sched2=&amp;comp1=&amp;comp2=&amp;p.hMy=rheing&amp;hUnit=&amp;hTenant=&amp;hVendor=&amp;hasset=&amp;wo.sCategory=&amp;wonum1=&amp;wonum2=" ref="A5796"/>
    <hyperlink r:id="rId5795" location="&amp;call1=&amp;call2=&amp;sched1=&amp;sched2=&amp;comp1=&amp;comp2=&amp;p.hMy=rheing&amp;hUnit=&amp;hTenant=&amp;hVendor=&amp;hasset=&amp;wo.sCategory=&amp;wonum1=&amp;wonum2=" ref="A5797"/>
    <hyperlink r:id="rId5796" location="&amp;call1=&amp;call2=&amp;sched1=&amp;sched2=&amp;comp1=&amp;comp2=&amp;p.hMy=rheing&amp;hUnit=&amp;hTenant=&amp;hVendor=&amp;hasset=&amp;wo.sCategory=&amp;wonum1=&amp;wonum2=" ref="A5798"/>
    <hyperlink r:id="rId5797" location="&amp;call1=&amp;call2=&amp;sched1=&amp;sched2=&amp;comp1=&amp;comp2=&amp;p.hMy=rheing&amp;hUnit=&amp;hTenant=&amp;hVendor=&amp;hasset=&amp;wo.sCategory=&amp;wonum1=&amp;wonum2=" ref="A5799"/>
    <hyperlink r:id="rId5798" location="&amp;call1=&amp;call2=&amp;sched1=&amp;sched2=&amp;comp1=&amp;comp2=&amp;p.hMy=rheing&amp;hUnit=&amp;hTenant=&amp;hVendor=&amp;hasset=&amp;wo.sCategory=&amp;wonum1=&amp;wonum2=" ref="A5800"/>
    <hyperlink r:id="rId5799" location="&amp;call1=&amp;call2=&amp;sched1=&amp;sched2=&amp;comp1=&amp;comp2=&amp;p.hMy=rheing&amp;hUnit=&amp;hTenant=&amp;hVendor=&amp;hasset=&amp;wo.sCategory=&amp;wonum1=&amp;wonum2=" ref="A5801"/>
    <hyperlink r:id="rId5800" location="&amp;call1=&amp;call2=&amp;sched1=&amp;sched2=&amp;comp1=&amp;comp2=&amp;p.hMy=rheing&amp;hUnit=&amp;hTenant=&amp;hVendor=&amp;hasset=&amp;wo.sCategory=&amp;wonum1=&amp;wonum2=" ref="A5802"/>
    <hyperlink r:id="rId5801" location="&amp;call1=&amp;call2=&amp;sched1=&amp;sched2=&amp;comp1=&amp;comp2=&amp;p.hMy=rheing&amp;hUnit=&amp;hTenant=&amp;hVendor=&amp;hasset=&amp;wo.sCategory=&amp;wonum1=&amp;wonum2=" ref="A5803"/>
    <hyperlink r:id="rId5802" location="&amp;call1=&amp;call2=&amp;sched1=&amp;sched2=&amp;comp1=&amp;comp2=&amp;p.hMy=rheing&amp;hUnit=&amp;hTenant=&amp;hVendor=&amp;hasset=&amp;wo.sCategory=&amp;wonum1=&amp;wonum2=" ref="A5804"/>
    <hyperlink r:id="rId5803" location="&amp;call1=&amp;call2=&amp;sched1=&amp;sched2=&amp;comp1=&amp;comp2=&amp;p.hMy=rheing&amp;hUnit=&amp;hTenant=&amp;hVendor=&amp;hasset=&amp;wo.sCategory=&amp;wonum1=&amp;wonum2=" ref="A5805"/>
    <hyperlink r:id="rId5804" location="&amp;call1=&amp;call2=&amp;sched1=&amp;sched2=&amp;comp1=&amp;comp2=&amp;p.hMy=rheing&amp;hUnit=&amp;hTenant=&amp;hVendor=&amp;hasset=&amp;wo.sCategory=&amp;wonum1=&amp;wonum2=" ref="A5806"/>
    <hyperlink r:id="rId5805" location="&amp;call1=&amp;call2=&amp;sched1=&amp;sched2=&amp;comp1=&amp;comp2=&amp;p.hMy=rheing&amp;hUnit=&amp;hTenant=&amp;hVendor=&amp;hasset=&amp;wo.sCategory=&amp;wonum1=&amp;wonum2=" ref="A5807"/>
    <hyperlink r:id="rId5806" location="&amp;call1=&amp;call2=&amp;sched1=&amp;sched2=&amp;comp1=&amp;comp2=&amp;p.hMy=rheing&amp;hUnit=&amp;hTenant=&amp;hVendor=&amp;hasset=&amp;wo.sCategory=&amp;wonum1=&amp;wonum2=" ref="A5808"/>
    <hyperlink r:id="rId5807" location="&amp;call1=&amp;call2=&amp;sched1=&amp;sched2=&amp;comp1=&amp;comp2=&amp;p.hMy=rheing&amp;hUnit=&amp;hTenant=&amp;hVendor=&amp;hasset=&amp;wo.sCategory=&amp;wonum1=&amp;wonum2=" ref="A5809"/>
    <hyperlink r:id="rId5808" location="&amp;call1=&amp;call2=&amp;sched1=&amp;sched2=&amp;comp1=&amp;comp2=&amp;p.hMy=rheing&amp;hUnit=&amp;hTenant=&amp;hVendor=&amp;hasset=&amp;wo.sCategory=&amp;wonum1=&amp;wonum2=" ref="A5810"/>
    <hyperlink r:id="rId5809" location="&amp;call1=&amp;call2=&amp;sched1=&amp;sched2=&amp;comp1=&amp;comp2=&amp;p.hMy=rheing&amp;hUnit=&amp;hTenant=&amp;hVendor=&amp;hasset=&amp;wo.sCategory=&amp;wonum1=&amp;wonum2=" ref="A5811"/>
    <hyperlink r:id="rId5810" location="&amp;call1=&amp;call2=&amp;sched1=&amp;sched2=&amp;comp1=&amp;comp2=&amp;p.hMy=rheing&amp;hUnit=&amp;hTenant=&amp;hVendor=&amp;hasset=&amp;wo.sCategory=&amp;wonum1=&amp;wonum2=" ref="A5812"/>
    <hyperlink r:id="rId5811" location="&amp;call1=&amp;call2=&amp;sched1=&amp;sched2=&amp;comp1=&amp;comp2=&amp;p.hMy=rheing&amp;hUnit=&amp;hTenant=&amp;hVendor=&amp;hasset=&amp;wo.sCategory=&amp;wonum1=&amp;wonum2=" ref="A5813"/>
    <hyperlink r:id="rId5812" location="&amp;call1=&amp;call2=&amp;sched1=&amp;sched2=&amp;comp1=&amp;comp2=&amp;p.hMy=rheing&amp;hUnit=&amp;hTenant=&amp;hVendor=&amp;hasset=&amp;wo.sCategory=&amp;wonum1=&amp;wonum2=" ref="A5814"/>
    <hyperlink r:id="rId5813" location="&amp;call1=&amp;call2=&amp;sched1=&amp;sched2=&amp;comp1=&amp;comp2=&amp;p.hMy=rheing&amp;hUnit=&amp;hTenant=&amp;hVendor=&amp;hasset=&amp;wo.sCategory=&amp;wonum1=&amp;wonum2=" ref="A5815"/>
    <hyperlink r:id="rId5814" location="&amp;call1=&amp;call2=&amp;sched1=&amp;sched2=&amp;comp1=&amp;comp2=&amp;p.hMy=rheing&amp;hUnit=&amp;hTenant=&amp;hVendor=&amp;hasset=&amp;wo.sCategory=&amp;wonum1=&amp;wonum2=" ref="A5816"/>
    <hyperlink r:id="rId5815" location="&amp;call1=&amp;call2=&amp;sched1=&amp;sched2=&amp;comp1=&amp;comp2=&amp;p.hMy=rheing&amp;hUnit=&amp;hTenant=&amp;hVendor=&amp;hasset=&amp;wo.sCategory=&amp;wonum1=&amp;wonum2=" ref="A5817"/>
    <hyperlink r:id="rId5816" location="&amp;call1=&amp;call2=&amp;sched1=&amp;sched2=&amp;comp1=&amp;comp2=&amp;p.hMy=rheing&amp;hUnit=&amp;hTenant=&amp;hVendor=&amp;hasset=&amp;wo.sCategory=&amp;wonum1=&amp;wonum2=" ref="A5818"/>
    <hyperlink r:id="rId5817" location="&amp;call1=&amp;call2=&amp;sched1=&amp;sched2=&amp;comp1=&amp;comp2=&amp;p.hMy=rheing&amp;hUnit=&amp;hTenant=&amp;hVendor=&amp;hasset=&amp;wo.sCategory=&amp;wonum1=&amp;wonum2=" ref="A5819"/>
    <hyperlink r:id="rId5818" location="&amp;call1=&amp;call2=&amp;sched1=&amp;sched2=&amp;comp1=&amp;comp2=&amp;p.hMy=rheing&amp;hUnit=&amp;hTenant=&amp;hVendor=&amp;hasset=&amp;wo.sCategory=&amp;wonum1=&amp;wonum2=" ref="A5820"/>
    <hyperlink r:id="rId5819" location="&amp;call1=&amp;call2=&amp;sched1=&amp;sched2=&amp;comp1=&amp;comp2=&amp;p.hMy=rheing&amp;hUnit=&amp;hTenant=&amp;hVendor=&amp;hasset=&amp;wo.sCategory=&amp;wonum1=&amp;wonum2=" ref="A5821"/>
    <hyperlink r:id="rId5820" location="&amp;call1=&amp;call2=&amp;sched1=&amp;sched2=&amp;comp1=&amp;comp2=&amp;p.hMy=rheing&amp;hUnit=&amp;hTenant=&amp;hVendor=&amp;hasset=&amp;wo.sCategory=&amp;wonum1=&amp;wonum2=" ref="A5822"/>
    <hyperlink r:id="rId5821" location="&amp;call1=&amp;call2=&amp;sched1=&amp;sched2=&amp;comp1=&amp;comp2=&amp;p.hMy=rheing&amp;hUnit=&amp;hTenant=&amp;hVendor=&amp;hasset=&amp;wo.sCategory=&amp;wonum1=&amp;wonum2=" ref="A5823"/>
    <hyperlink r:id="rId5822" location="&amp;call1=&amp;call2=&amp;sched1=&amp;sched2=&amp;comp1=&amp;comp2=&amp;p.hMy=rheing&amp;hUnit=&amp;hTenant=&amp;hVendor=&amp;hasset=&amp;wo.sCategory=&amp;wonum1=&amp;wonum2=" ref="A5824"/>
    <hyperlink r:id="rId5823" location="&amp;call1=&amp;call2=&amp;sched1=&amp;sched2=&amp;comp1=&amp;comp2=&amp;p.hMy=rheing&amp;hUnit=&amp;hTenant=&amp;hVendor=&amp;hasset=&amp;wo.sCategory=&amp;wonum1=&amp;wonum2=" ref="A5825"/>
    <hyperlink r:id="rId5824" location="&amp;call1=&amp;call2=&amp;sched1=&amp;sched2=&amp;comp1=&amp;comp2=&amp;p.hMy=rheing&amp;hUnit=&amp;hTenant=&amp;hVendor=&amp;hasset=&amp;wo.sCategory=&amp;wonum1=&amp;wonum2=" ref="A5826"/>
    <hyperlink r:id="rId5825" location="&amp;call1=&amp;call2=&amp;sched1=&amp;sched2=&amp;comp1=&amp;comp2=&amp;p.hMy=rheing&amp;hUnit=&amp;hTenant=&amp;hVendor=&amp;hasset=&amp;wo.sCategory=&amp;wonum1=&amp;wonum2=" ref="A5827"/>
    <hyperlink r:id="rId5826" location="&amp;call1=&amp;call2=&amp;sched1=&amp;sched2=&amp;comp1=&amp;comp2=&amp;p.hMy=rheing&amp;hUnit=&amp;hTenant=&amp;hVendor=&amp;hasset=&amp;wo.sCategory=&amp;wonum1=&amp;wonum2=" ref="A5828"/>
    <hyperlink r:id="rId5827" location="&amp;call1=&amp;call2=&amp;sched1=&amp;sched2=&amp;comp1=&amp;comp2=&amp;p.hMy=rheing&amp;hUnit=&amp;hTenant=&amp;hVendor=&amp;hasset=&amp;wo.sCategory=&amp;wonum1=&amp;wonum2=" ref="A5829"/>
    <hyperlink r:id="rId5828" location="&amp;call1=&amp;call2=&amp;sched1=&amp;sched2=&amp;comp1=&amp;comp2=&amp;p.hMy=rheing&amp;hUnit=&amp;hTenant=&amp;hVendor=&amp;hasset=&amp;wo.sCategory=&amp;wonum1=&amp;wonum2=" ref="A5830"/>
    <hyperlink r:id="rId5829" location="&amp;call1=&amp;call2=&amp;sched1=&amp;sched2=&amp;comp1=&amp;comp2=&amp;p.hMy=rheing&amp;hUnit=&amp;hTenant=&amp;hVendor=&amp;hasset=&amp;wo.sCategory=&amp;wonum1=&amp;wonum2=" ref="A5831"/>
    <hyperlink r:id="rId5830" location="&amp;call1=&amp;call2=&amp;sched1=&amp;sched2=&amp;comp1=&amp;comp2=&amp;p.hMy=rheing&amp;hUnit=&amp;hTenant=&amp;hVendor=&amp;hasset=&amp;wo.sCategory=&amp;wonum1=&amp;wonum2=" ref="A5832"/>
    <hyperlink r:id="rId5831" location="&amp;call1=&amp;call2=&amp;sched1=&amp;sched2=&amp;comp1=&amp;comp2=&amp;p.hMy=rheing&amp;hUnit=&amp;hTenant=&amp;hVendor=&amp;hasset=&amp;wo.sCategory=&amp;wonum1=&amp;wonum2=" ref="A5833"/>
    <hyperlink r:id="rId5832" location="&amp;call1=&amp;call2=&amp;sched1=&amp;sched2=&amp;comp1=&amp;comp2=&amp;p.hMy=rheing&amp;hUnit=&amp;hTenant=&amp;hVendor=&amp;hasset=&amp;wo.sCategory=&amp;wonum1=&amp;wonum2=" ref="A5834"/>
    <hyperlink r:id="rId5833" location="&amp;call1=&amp;call2=&amp;sched1=&amp;sched2=&amp;comp1=&amp;comp2=&amp;p.hMy=rheing&amp;hUnit=&amp;hTenant=&amp;hVendor=&amp;hasset=&amp;wo.sCategory=&amp;wonum1=&amp;wonum2=" ref="A5835"/>
    <hyperlink r:id="rId5834" location="&amp;call1=&amp;call2=&amp;sched1=&amp;sched2=&amp;comp1=&amp;comp2=&amp;p.hMy=rheing&amp;hUnit=&amp;hTenant=&amp;hVendor=&amp;hasset=&amp;wo.sCategory=&amp;wonum1=&amp;wonum2=" ref="A5836"/>
    <hyperlink r:id="rId5835" location="&amp;call1=&amp;call2=&amp;sched1=&amp;sched2=&amp;comp1=&amp;comp2=&amp;p.hMy=rheing&amp;hUnit=&amp;hTenant=&amp;hVendor=&amp;hasset=&amp;wo.sCategory=&amp;wonum1=&amp;wonum2=" ref="A5837"/>
    <hyperlink r:id="rId5836" location="&amp;call1=&amp;call2=&amp;sched1=&amp;sched2=&amp;comp1=&amp;comp2=&amp;p.hMy=rheing&amp;hUnit=&amp;hTenant=&amp;hVendor=&amp;hasset=&amp;wo.sCategory=&amp;wonum1=&amp;wonum2=" ref="A5838"/>
    <hyperlink r:id="rId5837" location="&amp;call1=&amp;call2=&amp;sched1=&amp;sched2=&amp;comp1=&amp;comp2=&amp;p.hMy=rheing&amp;hUnit=&amp;hTenant=&amp;hVendor=&amp;hasset=&amp;wo.sCategory=&amp;wonum1=&amp;wonum2=" ref="A5839"/>
    <hyperlink r:id="rId5838" location="&amp;call1=&amp;call2=&amp;sched1=&amp;sched2=&amp;comp1=&amp;comp2=&amp;p.hMy=rheing&amp;hUnit=&amp;hTenant=&amp;hVendor=&amp;hasset=&amp;wo.sCategory=&amp;wonum1=&amp;wonum2=" ref="A5840"/>
    <hyperlink r:id="rId5839" location="&amp;call1=&amp;call2=&amp;sched1=&amp;sched2=&amp;comp1=&amp;comp2=&amp;p.hMy=rheing&amp;hUnit=&amp;hTenant=&amp;hVendor=&amp;hasset=&amp;wo.sCategory=&amp;wonum1=&amp;wonum2=" ref="A5841"/>
    <hyperlink r:id="rId5840" location="&amp;call1=&amp;call2=&amp;sched1=&amp;sched2=&amp;comp1=&amp;comp2=&amp;p.hMy=rheing&amp;hUnit=&amp;hTenant=&amp;hVendor=&amp;hasset=&amp;wo.sCategory=&amp;wonum1=&amp;wonum2=" ref="A5842"/>
    <hyperlink r:id="rId5841" location="&amp;call1=&amp;call2=&amp;sched1=&amp;sched2=&amp;comp1=&amp;comp2=&amp;p.hMy=rheing&amp;hUnit=&amp;hTenant=&amp;hVendor=&amp;hasset=&amp;wo.sCategory=&amp;wonum1=&amp;wonum2=" ref="A5843"/>
    <hyperlink r:id="rId5842" location="&amp;call1=&amp;call2=&amp;sched1=&amp;sched2=&amp;comp1=&amp;comp2=&amp;p.hMy=rheing&amp;hUnit=&amp;hTenant=&amp;hVendor=&amp;hasset=&amp;wo.sCategory=&amp;wonum1=&amp;wonum2=" ref="A5844"/>
    <hyperlink r:id="rId5843" location="&amp;call1=&amp;call2=&amp;sched1=&amp;sched2=&amp;comp1=&amp;comp2=&amp;p.hMy=rheing&amp;hUnit=&amp;hTenant=&amp;hVendor=&amp;hasset=&amp;wo.sCategory=&amp;wonum1=&amp;wonum2=" ref="A5845"/>
    <hyperlink r:id="rId5844" location="&amp;call1=&amp;call2=&amp;sched1=&amp;sched2=&amp;comp1=&amp;comp2=&amp;p.hMy=rheing&amp;hUnit=&amp;hTenant=&amp;hVendor=&amp;hasset=&amp;wo.sCategory=&amp;wonum1=&amp;wonum2=" ref="A5846"/>
    <hyperlink r:id="rId5845" location="&amp;call1=&amp;call2=&amp;sched1=&amp;sched2=&amp;comp1=&amp;comp2=&amp;p.hMy=rheing&amp;hUnit=&amp;hTenant=&amp;hVendor=&amp;hasset=&amp;wo.sCategory=&amp;wonum1=&amp;wonum2=" ref="A5847"/>
    <hyperlink r:id="rId5846" location="&amp;call1=&amp;call2=&amp;sched1=&amp;sched2=&amp;comp1=&amp;comp2=&amp;p.hMy=rheing&amp;hUnit=&amp;hTenant=&amp;hVendor=&amp;hasset=&amp;wo.sCategory=&amp;wonum1=&amp;wonum2=" ref="A5848"/>
    <hyperlink r:id="rId5847" location="&amp;call1=&amp;call2=&amp;sched1=&amp;sched2=&amp;comp1=&amp;comp2=&amp;p.hMy=rheing&amp;hUnit=&amp;hTenant=&amp;hVendor=&amp;hasset=&amp;wo.sCategory=&amp;wonum1=&amp;wonum2=" ref="A5849"/>
    <hyperlink r:id="rId5848" location="&amp;call1=&amp;call2=&amp;sched1=&amp;sched2=&amp;comp1=&amp;comp2=&amp;p.hMy=rheing&amp;hUnit=&amp;hTenant=&amp;hVendor=&amp;hasset=&amp;wo.sCategory=&amp;wonum1=&amp;wonum2=" ref="A5850"/>
    <hyperlink r:id="rId5849" location="&amp;call1=&amp;call2=&amp;sched1=&amp;sched2=&amp;comp1=&amp;comp2=&amp;p.hMy=rheing&amp;hUnit=&amp;hTenant=&amp;hVendor=&amp;hasset=&amp;wo.sCategory=&amp;wonum1=&amp;wonum2=" ref="A5851"/>
    <hyperlink r:id="rId5850" location="&amp;call1=&amp;call2=&amp;sched1=&amp;sched2=&amp;comp1=&amp;comp2=&amp;p.hMy=rheing&amp;hUnit=&amp;hTenant=&amp;hVendor=&amp;hasset=&amp;wo.sCategory=&amp;wonum1=&amp;wonum2=" ref="A5852"/>
    <hyperlink r:id="rId5851" location="&amp;call1=&amp;call2=&amp;sched1=&amp;sched2=&amp;comp1=&amp;comp2=&amp;p.hMy=rheing&amp;hUnit=&amp;hTenant=&amp;hVendor=&amp;hasset=&amp;wo.sCategory=&amp;wonum1=&amp;wonum2=" ref="A5853"/>
    <hyperlink r:id="rId5852" location="&amp;call1=&amp;call2=&amp;sched1=&amp;sched2=&amp;comp1=&amp;comp2=&amp;p.hMy=rheing&amp;hUnit=&amp;hTenant=&amp;hVendor=&amp;hasset=&amp;wo.sCategory=&amp;wonum1=&amp;wonum2=" ref="A5854"/>
    <hyperlink r:id="rId5853" location="&amp;call1=&amp;call2=&amp;sched1=&amp;sched2=&amp;comp1=&amp;comp2=&amp;p.hMy=rheing&amp;hUnit=&amp;hTenant=&amp;hVendor=&amp;hasset=&amp;wo.sCategory=&amp;wonum1=&amp;wonum2=" ref="A5855"/>
    <hyperlink r:id="rId5854" location="&amp;call1=&amp;call2=&amp;sched1=&amp;sched2=&amp;comp1=&amp;comp2=&amp;p.hMy=rheing&amp;hUnit=&amp;hTenant=&amp;hVendor=&amp;hasset=&amp;wo.sCategory=&amp;wonum1=&amp;wonum2=" ref="A5856"/>
    <hyperlink r:id="rId5855" location="&amp;call1=&amp;call2=&amp;sched1=&amp;sched2=&amp;comp1=&amp;comp2=&amp;p.hMy=rheing&amp;hUnit=&amp;hTenant=&amp;hVendor=&amp;hasset=&amp;wo.sCategory=&amp;wonum1=&amp;wonum2=" ref="A5857"/>
    <hyperlink r:id="rId5856" location="&amp;call1=&amp;call2=&amp;sched1=&amp;sched2=&amp;comp1=&amp;comp2=&amp;p.hMy=rheing&amp;hUnit=&amp;hTenant=&amp;hVendor=&amp;hasset=&amp;wo.sCategory=&amp;wonum1=&amp;wonum2=" ref="A5858"/>
    <hyperlink r:id="rId5857" location="&amp;call1=&amp;call2=&amp;sched1=&amp;sched2=&amp;comp1=&amp;comp2=&amp;p.hMy=rheing&amp;hUnit=&amp;hTenant=&amp;hVendor=&amp;hasset=&amp;wo.sCategory=&amp;wonum1=&amp;wonum2=" ref="A5859"/>
    <hyperlink r:id="rId5858" location="&amp;call1=&amp;call2=&amp;sched1=&amp;sched2=&amp;comp1=&amp;comp2=&amp;p.hMy=rheing&amp;hUnit=&amp;hTenant=&amp;hVendor=&amp;hasset=&amp;wo.sCategory=&amp;wonum1=&amp;wonum2=" ref="A5860"/>
    <hyperlink r:id="rId5859" location="&amp;call1=&amp;call2=&amp;sched1=&amp;sched2=&amp;comp1=&amp;comp2=&amp;p.hMy=rheing&amp;hUnit=&amp;hTenant=&amp;hVendor=&amp;hasset=&amp;wo.sCategory=&amp;wonum1=&amp;wonum2=" ref="A5861"/>
    <hyperlink r:id="rId5860" location="&amp;call1=&amp;call2=&amp;sched1=&amp;sched2=&amp;comp1=&amp;comp2=&amp;p.hMy=rheing&amp;hUnit=&amp;hTenant=&amp;hVendor=&amp;hasset=&amp;wo.sCategory=&amp;wonum1=&amp;wonum2=" ref="A5862"/>
    <hyperlink r:id="rId5861" location="&amp;call1=&amp;call2=&amp;sched1=&amp;sched2=&amp;comp1=&amp;comp2=&amp;p.hMy=rheing&amp;hUnit=&amp;hTenant=&amp;hVendor=&amp;hasset=&amp;wo.sCategory=&amp;wonum1=&amp;wonum2=" ref="A5863"/>
    <hyperlink r:id="rId5862" location="&amp;call1=&amp;call2=&amp;sched1=&amp;sched2=&amp;comp1=&amp;comp2=&amp;p.hMy=rheing&amp;hUnit=&amp;hTenant=&amp;hVendor=&amp;hasset=&amp;wo.sCategory=&amp;wonum1=&amp;wonum2=" ref="A5864"/>
    <hyperlink r:id="rId5863" location="&amp;call1=&amp;call2=&amp;sched1=&amp;sched2=&amp;comp1=&amp;comp2=&amp;p.hMy=rheing&amp;hUnit=&amp;hTenant=&amp;hVendor=&amp;hasset=&amp;wo.sCategory=&amp;wonum1=&amp;wonum2=" ref="A5865"/>
    <hyperlink r:id="rId5864" location="&amp;call1=&amp;call2=&amp;sched1=&amp;sched2=&amp;comp1=&amp;comp2=&amp;p.hMy=rheing&amp;hUnit=&amp;hTenant=&amp;hVendor=&amp;hasset=&amp;wo.sCategory=&amp;wonum1=&amp;wonum2=" ref="A5866"/>
    <hyperlink r:id="rId5865" location="&amp;call1=&amp;call2=&amp;sched1=&amp;sched2=&amp;comp1=&amp;comp2=&amp;p.hMy=rheing&amp;hUnit=&amp;hTenant=&amp;hVendor=&amp;hasset=&amp;wo.sCategory=&amp;wonum1=&amp;wonum2=" ref="A5867"/>
    <hyperlink r:id="rId5866" location="&amp;call1=&amp;call2=&amp;sched1=&amp;sched2=&amp;comp1=&amp;comp2=&amp;p.hMy=rheing&amp;hUnit=&amp;hTenant=&amp;hVendor=&amp;hasset=&amp;wo.sCategory=&amp;wonum1=&amp;wonum2=" ref="A5868"/>
    <hyperlink r:id="rId5867" location="&amp;call1=&amp;call2=&amp;sched1=&amp;sched2=&amp;comp1=&amp;comp2=&amp;p.hMy=rheing&amp;hUnit=&amp;hTenant=&amp;hVendor=&amp;hasset=&amp;wo.sCategory=&amp;wonum1=&amp;wonum2=" ref="A5869"/>
    <hyperlink r:id="rId5868" location="&amp;call1=&amp;call2=&amp;sched1=&amp;sched2=&amp;comp1=&amp;comp2=&amp;p.hMy=rheing&amp;hUnit=&amp;hTenant=&amp;hVendor=&amp;hasset=&amp;wo.sCategory=&amp;wonum1=&amp;wonum2=" ref="A5870"/>
    <hyperlink r:id="rId5869" location="&amp;call1=&amp;call2=&amp;sched1=&amp;sched2=&amp;comp1=&amp;comp2=&amp;p.hMy=rheing&amp;hUnit=&amp;hTenant=&amp;hVendor=&amp;hasset=&amp;wo.sCategory=&amp;wonum1=&amp;wonum2=" ref="A5871"/>
    <hyperlink r:id="rId5870" location="&amp;call1=&amp;call2=&amp;sched1=&amp;sched2=&amp;comp1=&amp;comp2=&amp;p.hMy=rheing&amp;hUnit=&amp;hTenant=&amp;hVendor=&amp;hasset=&amp;wo.sCategory=&amp;wonum1=&amp;wonum2=" ref="A5872"/>
    <hyperlink r:id="rId5871" location="&amp;call1=&amp;call2=&amp;sched1=&amp;sched2=&amp;comp1=&amp;comp2=&amp;p.hMy=rheing&amp;hUnit=&amp;hTenant=&amp;hVendor=&amp;hasset=&amp;wo.sCategory=&amp;wonum1=&amp;wonum2=" ref="A5873"/>
    <hyperlink r:id="rId5872" location="&amp;call1=&amp;call2=&amp;sched1=&amp;sched2=&amp;comp1=&amp;comp2=&amp;p.hMy=rheing&amp;hUnit=&amp;hTenant=&amp;hVendor=&amp;hasset=&amp;wo.sCategory=&amp;wonum1=&amp;wonum2=" ref="A5874"/>
    <hyperlink r:id="rId5873" location="&amp;call1=&amp;call2=&amp;sched1=&amp;sched2=&amp;comp1=&amp;comp2=&amp;p.hMy=rheing&amp;hUnit=&amp;hTenant=&amp;hVendor=&amp;hasset=&amp;wo.sCategory=&amp;wonum1=&amp;wonum2=" ref="A5875"/>
    <hyperlink r:id="rId5874" location="&amp;call1=&amp;call2=&amp;sched1=&amp;sched2=&amp;comp1=&amp;comp2=&amp;p.hMy=rheing&amp;hUnit=&amp;hTenant=&amp;hVendor=&amp;hasset=&amp;wo.sCategory=&amp;wonum1=&amp;wonum2=" ref="A5876"/>
    <hyperlink r:id="rId5875" location="&amp;call1=&amp;call2=&amp;sched1=&amp;sched2=&amp;comp1=&amp;comp2=&amp;p.hMy=rheing&amp;hUnit=&amp;hTenant=&amp;hVendor=&amp;hasset=&amp;wo.sCategory=&amp;wonum1=&amp;wonum2=" ref="A5877"/>
    <hyperlink r:id="rId5876" location="&amp;call1=&amp;call2=&amp;sched1=&amp;sched2=&amp;comp1=&amp;comp2=&amp;p.hMy=rheing&amp;hUnit=&amp;hTenant=&amp;hVendor=&amp;hasset=&amp;wo.sCategory=&amp;wonum1=&amp;wonum2=" ref="A5878"/>
    <hyperlink r:id="rId5877" location="&amp;call1=&amp;call2=&amp;sched1=&amp;sched2=&amp;comp1=&amp;comp2=&amp;p.hMy=rheing&amp;hUnit=&amp;hTenant=&amp;hVendor=&amp;hasset=&amp;wo.sCategory=&amp;wonum1=&amp;wonum2=" ref="A5879"/>
    <hyperlink r:id="rId5878" location="&amp;call1=&amp;call2=&amp;sched1=&amp;sched2=&amp;comp1=&amp;comp2=&amp;p.hMy=rheing&amp;hUnit=&amp;hTenant=&amp;hVendor=&amp;hasset=&amp;wo.sCategory=&amp;wonum1=&amp;wonum2=" ref="A5880"/>
    <hyperlink r:id="rId5879" location="&amp;call1=&amp;call2=&amp;sched1=&amp;sched2=&amp;comp1=&amp;comp2=&amp;p.hMy=rheing&amp;hUnit=&amp;hTenant=&amp;hVendor=&amp;hasset=&amp;wo.sCategory=&amp;wonum1=&amp;wonum2=" ref="A5881"/>
    <hyperlink r:id="rId5880" location="&amp;call1=&amp;call2=&amp;sched1=&amp;sched2=&amp;comp1=&amp;comp2=&amp;p.hMy=rheing&amp;hUnit=&amp;hTenant=&amp;hVendor=&amp;hasset=&amp;wo.sCategory=&amp;wonum1=&amp;wonum2=" ref="A5882"/>
    <hyperlink r:id="rId5881" location="&amp;call1=&amp;call2=&amp;sched1=&amp;sched2=&amp;comp1=&amp;comp2=&amp;p.hMy=rheing&amp;hUnit=&amp;hTenant=&amp;hVendor=&amp;hasset=&amp;wo.sCategory=&amp;wonum1=&amp;wonum2=" ref="A5883"/>
    <hyperlink r:id="rId5882" location="&amp;call1=&amp;call2=&amp;sched1=&amp;sched2=&amp;comp1=&amp;comp2=&amp;p.hMy=rheing&amp;hUnit=&amp;hTenant=&amp;hVendor=&amp;hasset=&amp;wo.sCategory=&amp;wonum1=&amp;wonum2=" ref="A5884"/>
    <hyperlink r:id="rId5883" location="&amp;call1=&amp;call2=&amp;sched1=&amp;sched2=&amp;comp1=&amp;comp2=&amp;p.hMy=rheing&amp;hUnit=&amp;hTenant=&amp;hVendor=&amp;hasset=&amp;wo.sCategory=&amp;wonum1=&amp;wonum2=" ref="A5885"/>
    <hyperlink r:id="rId5884" location="&amp;call1=&amp;call2=&amp;sched1=&amp;sched2=&amp;comp1=&amp;comp2=&amp;p.hMy=rheing&amp;hUnit=&amp;hTenant=&amp;hVendor=&amp;hasset=&amp;wo.sCategory=&amp;wonum1=&amp;wonum2=" ref="A5886"/>
    <hyperlink r:id="rId5885" location="&amp;call1=&amp;call2=&amp;sched1=&amp;sched2=&amp;comp1=&amp;comp2=&amp;p.hMy=rheing&amp;hUnit=&amp;hTenant=&amp;hVendor=&amp;hasset=&amp;wo.sCategory=&amp;wonum1=&amp;wonum2=" ref="A5887"/>
    <hyperlink r:id="rId5886" location="&amp;call1=&amp;call2=&amp;sched1=&amp;sched2=&amp;comp1=&amp;comp2=&amp;p.hMy=rheing&amp;hUnit=&amp;hTenant=&amp;hVendor=&amp;hasset=&amp;wo.sCategory=&amp;wonum1=&amp;wonum2=" ref="A5888"/>
    <hyperlink r:id="rId5887" location="&amp;call1=&amp;call2=&amp;sched1=&amp;sched2=&amp;comp1=&amp;comp2=&amp;p.hMy=rheing&amp;hUnit=&amp;hTenant=&amp;hVendor=&amp;hasset=&amp;wo.sCategory=&amp;wonum1=&amp;wonum2=" ref="A5889"/>
    <hyperlink r:id="rId5888" location="&amp;call1=&amp;call2=&amp;sched1=&amp;sched2=&amp;comp1=&amp;comp2=&amp;p.hMy=rheing&amp;hUnit=&amp;hTenant=&amp;hVendor=&amp;hasset=&amp;wo.sCategory=&amp;wonum1=&amp;wonum2=" ref="A5890"/>
    <hyperlink r:id="rId5889" location="&amp;call1=&amp;call2=&amp;sched1=&amp;sched2=&amp;comp1=&amp;comp2=&amp;p.hMy=rheing&amp;hUnit=&amp;hTenant=&amp;hVendor=&amp;hasset=&amp;wo.sCategory=&amp;wonum1=&amp;wonum2=" ref="A5891"/>
    <hyperlink r:id="rId5890" location="&amp;call1=&amp;call2=&amp;sched1=&amp;sched2=&amp;comp1=&amp;comp2=&amp;p.hMy=rheing&amp;hUnit=&amp;hTenant=&amp;hVendor=&amp;hasset=&amp;wo.sCategory=&amp;wonum1=&amp;wonum2=" ref="A5892"/>
    <hyperlink r:id="rId5891" location="&amp;call1=&amp;call2=&amp;sched1=&amp;sched2=&amp;comp1=&amp;comp2=&amp;p.hMy=rheing&amp;hUnit=&amp;hTenant=&amp;hVendor=&amp;hasset=&amp;wo.sCategory=&amp;wonum1=&amp;wonum2=" ref="A5893"/>
    <hyperlink r:id="rId5892" location="&amp;call1=&amp;call2=&amp;sched1=&amp;sched2=&amp;comp1=&amp;comp2=&amp;p.hMy=rheing&amp;hUnit=&amp;hTenant=&amp;hVendor=&amp;hasset=&amp;wo.sCategory=&amp;wonum1=&amp;wonum2=" ref="A5894"/>
    <hyperlink r:id="rId5893" location="&amp;call1=&amp;call2=&amp;sched1=&amp;sched2=&amp;comp1=&amp;comp2=&amp;p.hMy=rheing&amp;hUnit=&amp;hTenant=&amp;hVendor=&amp;hasset=&amp;wo.sCategory=&amp;wonum1=&amp;wonum2=" ref="A5895"/>
    <hyperlink r:id="rId5894" location="&amp;call1=&amp;call2=&amp;sched1=&amp;sched2=&amp;comp1=&amp;comp2=&amp;p.hMy=rheing&amp;hUnit=&amp;hTenant=&amp;hVendor=&amp;hasset=&amp;wo.sCategory=&amp;wonum1=&amp;wonum2=" ref="A5896"/>
    <hyperlink r:id="rId5895" location="&amp;call1=&amp;call2=&amp;sched1=&amp;sched2=&amp;comp1=&amp;comp2=&amp;p.hMy=rheing&amp;hUnit=&amp;hTenant=&amp;hVendor=&amp;hasset=&amp;wo.sCategory=&amp;wonum1=&amp;wonum2=" ref="A5897"/>
    <hyperlink r:id="rId5896" location="&amp;call1=&amp;call2=&amp;sched1=&amp;sched2=&amp;comp1=&amp;comp2=&amp;p.hMy=rheing&amp;hUnit=&amp;hTenant=&amp;hVendor=&amp;hasset=&amp;wo.sCategory=&amp;wonum1=&amp;wonum2=" ref="A5898"/>
    <hyperlink r:id="rId5897" location="&amp;call1=&amp;call2=&amp;sched1=&amp;sched2=&amp;comp1=&amp;comp2=&amp;p.hMy=rheing&amp;hUnit=&amp;hTenant=&amp;hVendor=&amp;hasset=&amp;wo.sCategory=&amp;wonum1=&amp;wonum2=" ref="A5899"/>
    <hyperlink r:id="rId5898" location="&amp;call1=&amp;call2=&amp;sched1=&amp;sched2=&amp;comp1=&amp;comp2=&amp;p.hMy=rheing&amp;hUnit=&amp;hTenant=&amp;hVendor=&amp;hasset=&amp;wo.sCategory=&amp;wonum1=&amp;wonum2=" ref="A5900"/>
    <hyperlink r:id="rId5899" location="&amp;call1=&amp;call2=&amp;sched1=&amp;sched2=&amp;comp1=&amp;comp2=&amp;p.hMy=rheing&amp;hUnit=&amp;hTenant=&amp;hVendor=&amp;hasset=&amp;wo.sCategory=&amp;wonum1=&amp;wonum2=" ref="A5901"/>
    <hyperlink r:id="rId5900" location="&amp;call1=&amp;call2=&amp;sched1=&amp;sched2=&amp;comp1=&amp;comp2=&amp;p.hMy=rheing&amp;hUnit=&amp;hTenant=&amp;hVendor=&amp;hasset=&amp;wo.sCategory=&amp;wonum1=&amp;wonum2=" ref="A5902"/>
    <hyperlink r:id="rId5901" location="&amp;call1=&amp;call2=&amp;sched1=&amp;sched2=&amp;comp1=&amp;comp2=&amp;p.hMy=rheing&amp;hUnit=&amp;hTenant=&amp;hVendor=&amp;hasset=&amp;wo.sCategory=&amp;wonum1=&amp;wonum2=" ref="A5903"/>
    <hyperlink r:id="rId5902" location="&amp;call1=&amp;call2=&amp;sched1=&amp;sched2=&amp;comp1=&amp;comp2=&amp;p.hMy=rheing&amp;hUnit=&amp;hTenant=&amp;hVendor=&amp;hasset=&amp;wo.sCategory=&amp;wonum1=&amp;wonum2=" ref="A5904"/>
    <hyperlink r:id="rId5903" location="&amp;call1=&amp;call2=&amp;sched1=&amp;sched2=&amp;comp1=&amp;comp2=&amp;p.hMy=rheing&amp;hUnit=&amp;hTenant=&amp;hVendor=&amp;hasset=&amp;wo.sCategory=&amp;wonum1=&amp;wonum2=" ref="A5905"/>
    <hyperlink r:id="rId5904" location="&amp;call1=&amp;call2=&amp;sched1=&amp;sched2=&amp;comp1=&amp;comp2=&amp;p.hMy=rheing&amp;hUnit=&amp;hTenant=&amp;hVendor=&amp;hasset=&amp;wo.sCategory=&amp;wonum1=&amp;wonum2=" ref="A5906"/>
    <hyperlink r:id="rId5905" location="&amp;call1=&amp;call2=&amp;sched1=&amp;sched2=&amp;comp1=&amp;comp2=&amp;p.hMy=rheing&amp;hUnit=&amp;hTenant=&amp;hVendor=&amp;hasset=&amp;wo.sCategory=&amp;wonum1=&amp;wonum2=" ref="A5907"/>
    <hyperlink r:id="rId5906" location="&amp;call1=&amp;call2=&amp;sched1=&amp;sched2=&amp;comp1=&amp;comp2=&amp;p.hMy=rheing&amp;hUnit=&amp;hTenant=&amp;hVendor=&amp;hasset=&amp;wo.sCategory=&amp;wonum1=&amp;wonum2=" ref="A5908"/>
    <hyperlink r:id="rId5907" location="&amp;call1=&amp;call2=&amp;sched1=&amp;sched2=&amp;comp1=&amp;comp2=&amp;p.hMy=rheing&amp;hUnit=&amp;hTenant=&amp;hVendor=&amp;hasset=&amp;wo.sCategory=&amp;wonum1=&amp;wonum2=" ref="A5909"/>
    <hyperlink r:id="rId5908" location="&amp;call1=&amp;call2=&amp;sched1=&amp;sched2=&amp;comp1=&amp;comp2=&amp;p.hMy=rheing&amp;hUnit=&amp;hTenant=&amp;hVendor=&amp;hasset=&amp;wo.sCategory=&amp;wonum1=&amp;wonum2=" ref="A5910"/>
    <hyperlink r:id="rId5909" location="&amp;call1=&amp;call2=&amp;sched1=&amp;sched2=&amp;comp1=&amp;comp2=&amp;p.hMy=rheing&amp;hUnit=&amp;hTenant=&amp;hVendor=&amp;hasset=&amp;wo.sCategory=&amp;wonum1=&amp;wonum2=" ref="A5911"/>
    <hyperlink r:id="rId5910" location="&amp;call1=&amp;call2=&amp;sched1=&amp;sched2=&amp;comp1=&amp;comp2=&amp;p.hMy=rheing&amp;hUnit=&amp;hTenant=&amp;hVendor=&amp;hasset=&amp;wo.sCategory=&amp;wonum1=&amp;wonum2=" ref="A5912"/>
    <hyperlink r:id="rId5911" location="&amp;call1=&amp;call2=&amp;sched1=&amp;sched2=&amp;comp1=&amp;comp2=&amp;p.hMy=rheing&amp;hUnit=&amp;hTenant=&amp;hVendor=&amp;hasset=&amp;wo.sCategory=&amp;wonum1=&amp;wonum2=" ref="A5913"/>
    <hyperlink r:id="rId5912" location="&amp;call1=&amp;call2=&amp;sched1=&amp;sched2=&amp;comp1=&amp;comp2=&amp;p.hMy=rheing&amp;hUnit=&amp;hTenant=&amp;hVendor=&amp;hasset=&amp;wo.sCategory=&amp;wonum1=&amp;wonum2=" ref="A5914"/>
    <hyperlink r:id="rId5913" location="&amp;call1=&amp;call2=&amp;sched1=&amp;sched2=&amp;comp1=&amp;comp2=&amp;p.hMy=rheing&amp;hUnit=&amp;hTenant=&amp;hVendor=&amp;hasset=&amp;wo.sCategory=&amp;wonum1=&amp;wonum2=" ref="A5915"/>
    <hyperlink r:id="rId5914" location="&amp;call1=&amp;call2=&amp;sched1=&amp;sched2=&amp;comp1=&amp;comp2=&amp;p.hMy=rheing&amp;hUnit=&amp;hTenant=&amp;hVendor=&amp;hasset=&amp;wo.sCategory=&amp;wonum1=&amp;wonum2=" ref="A5916"/>
    <hyperlink r:id="rId5915" location="&amp;call1=&amp;call2=&amp;sched1=&amp;sched2=&amp;comp1=&amp;comp2=&amp;p.hMy=rheing&amp;hUnit=&amp;hTenant=&amp;hVendor=&amp;hasset=&amp;wo.sCategory=&amp;wonum1=&amp;wonum2=" ref="A5917"/>
    <hyperlink r:id="rId5916" location="&amp;call1=&amp;call2=&amp;sched1=&amp;sched2=&amp;comp1=&amp;comp2=&amp;p.hMy=rheing&amp;hUnit=&amp;hTenant=&amp;hVendor=&amp;hasset=&amp;wo.sCategory=&amp;wonum1=&amp;wonum2=" ref="A5918"/>
    <hyperlink r:id="rId5917" location="&amp;call1=&amp;call2=&amp;sched1=&amp;sched2=&amp;comp1=&amp;comp2=&amp;p.hMy=rheing&amp;hUnit=&amp;hTenant=&amp;hVendor=&amp;hasset=&amp;wo.sCategory=&amp;wonum1=&amp;wonum2=" ref="A5919"/>
    <hyperlink r:id="rId5918" location="&amp;call1=&amp;call2=&amp;sched1=&amp;sched2=&amp;comp1=&amp;comp2=&amp;p.hMy=rheing&amp;hUnit=&amp;hTenant=&amp;hVendor=&amp;hasset=&amp;wo.sCategory=&amp;wonum1=&amp;wonum2=" ref="A5920"/>
    <hyperlink r:id="rId5919" location="&amp;call1=&amp;call2=&amp;sched1=&amp;sched2=&amp;comp1=&amp;comp2=&amp;p.hMy=rheing&amp;hUnit=&amp;hTenant=&amp;hVendor=&amp;hasset=&amp;wo.sCategory=&amp;wonum1=&amp;wonum2=" ref="A5921"/>
    <hyperlink r:id="rId5920" location="&amp;call1=&amp;call2=&amp;sched1=&amp;sched2=&amp;comp1=&amp;comp2=&amp;p.hMy=rheing&amp;hUnit=&amp;hTenant=&amp;hVendor=&amp;hasset=&amp;wo.sCategory=&amp;wonum1=&amp;wonum2=" ref="A5922"/>
    <hyperlink r:id="rId5921" location="&amp;call1=&amp;call2=&amp;sched1=&amp;sched2=&amp;comp1=&amp;comp2=&amp;p.hMy=rheing&amp;hUnit=&amp;hTenant=&amp;hVendor=&amp;hasset=&amp;wo.sCategory=&amp;wonum1=&amp;wonum2=" ref="A5923"/>
    <hyperlink r:id="rId5922" location="&amp;call1=&amp;call2=&amp;sched1=&amp;sched2=&amp;comp1=&amp;comp2=&amp;p.hMy=rheing&amp;hUnit=&amp;hTenant=&amp;hVendor=&amp;hasset=&amp;wo.sCategory=&amp;wonum1=&amp;wonum2=" ref="A5924"/>
    <hyperlink r:id="rId5923" location="&amp;call1=&amp;call2=&amp;sched1=&amp;sched2=&amp;comp1=&amp;comp2=&amp;p.hMy=rheing&amp;hUnit=&amp;hTenant=&amp;hVendor=&amp;hasset=&amp;wo.sCategory=&amp;wonum1=&amp;wonum2=" ref="A5925"/>
    <hyperlink r:id="rId5924" location="&amp;call1=&amp;call2=&amp;sched1=&amp;sched2=&amp;comp1=&amp;comp2=&amp;p.hMy=rheing&amp;hUnit=&amp;hTenant=&amp;hVendor=&amp;hasset=&amp;wo.sCategory=&amp;wonum1=&amp;wonum2=" ref="A5926"/>
    <hyperlink r:id="rId5925" location="&amp;call1=&amp;call2=&amp;sched1=&amp;sched2=&amp;comp1=&amp;comp2=&amp;p.hMy=rheing&amp;hUnit=&amp;hTenant=&amp;hVendor=&amp;hasset=&amp;wo.sCategory=&amp;wonum1=&amp;wonum2=" ref="A5927"/>
    <hyperlink r:id="rId5926" location="&amp;call1=&amp;call2=&amp;sched1=&amp;sched2=&amp;comp1=&amp;comp2=&amp;p.hMy=rheing&amp;hUnit=&amp;hTenant=&amp;hVendor=&amp;hasset=&amp;wo.sCategory=&amp;wonum1=&amp;wonum2=" ref="A5928"/>
    <hyperlink r:id="rId5927" location="&amp;call1=&amp;call2=&amp;sched1=&amp;sched2=&amp;comp1=&amp;comp2=&amp;p.hMy=rheing&amp;hUnit=&amp;hTenant=&amp;hVendor=&amp;hasset=&amp;wo.sCategory=&amp;wonum1=&amp;wonum2=" ref="A5929"/>
    <hyperlink r:id="rId5928" location="&amp;call1=&amp;call2=&amp;sched1=&amp;sched2=&amp;comp1=&amp;comp2=&amp;p.hMy=rheing&amp;hUnit=&amp;hTenant=&amp;hVendor=&amp;hasset=&amp;wo.sCategory=&amp;wonum1=&amp;wonum2=" ref="A5930"/>
    <hyperlink r:id="rId5929" location="&amp;call1=&amp;call2=&amp;sched1=&amp;sched2=&amp;comp1=&amp;comp2=&amp;p.hMy=rheing&amp;hUnit=&amp;hTenant=&amp;hVendor=&amp;hasset=&amp;wo.sCategory=&amp;wonum1=&amp;wonum2=" ref="A5931"/>
    <hyperlink r:id="rId5930" location="&amp;call1=&amp;call2=&amp;sched1=&amp;sched2=&amp;comp1=&amp;comp2=&amp;p.hMy=rheing&amp;hUnit=&amp;hTenant=&amp;hVendor=&amp;hasset=&amp;wo.sCategory=&amp;wonum1=&amp;wonum2=" ref="A5932"/>
    <hyperlink r:id="rId5931" location="&amp;call1=&amp;call2=&amp;sched1=&amp;sched2=&amp;comp1=&amp;comp2=&amp;p.hMy=rheing&amp;hUnit=&amp;hTenant=&amp;hVendor=&amp;hasset=&amp;wo.sCategory=&amp;wonum1=&amp;wonum2=" ref="A5933"/>
    <hyperlink r:id="rId5932" location="&amp;call1=&amp;call2=&amp;sched1=&amp;sched2=&amp;comp1=&amp;comp2=&amp;p.hMy=rheing&amp;hUnit=&amp;hTenant=&amp;hVendor=&amp;hasset=&amp;wo.sCategory=&amp;wonum1=&amp;wonum2=" ref="A5934"/>
    <hyperlink r:id="rId5933" location="&amp;call1=&amp;call2=&amp;sched1=&amp;sched2=&amp;comp1=&amp;comp2=&amp;p.hMy=rheing&amp;hUnit=&amp;hTenant=&amp;hVendor=&amp;hasset=&amp;wo.sCategory=&amp;wonum1=&amp;wonum2=" ref="A5935"/>
    <hyperlink r:id="rId5934" location="&amp;call1=&amp;call2=&amp;sched1=&amp;sched2=&amp;comp1=&amp;comp2=&amp;p.hMy=rheing&amp;hUnit=&amp;hTenant=&amp;hVendor=&amp;hasset=&amp;wo.sCategory=&amp;wonum1=&amp;wonum2=" ref="A5936"/>
    <hyperlink r:id="rId5935" location="&amp;call1=&amp;call2=&amp;sched1=&amp;sched2=&amp;comp1=&amp;comp2=&amp;p.hMy=rheing&amp;hUnit=&amp;hTenant=&amp;hVendor=&amp;hasset=&amp;wo.sCategory=&amp;wonum1=&amp;wonum2=" ref="A5937"/>
    <hyperlink r:id="rId5936" location="&amp;call1=&amp;call2=&amp;sched1=&amp;sched2=&amp;comp1=&amp;comp2=&amp;p.hMy=rheing&amp;hUnit=&amp;hTenant=&amp;hVendor=&amp;hasset=&amp;wo.sCategory=&amp;wonum1=&amp;wonum2=" ref="A5938"/>
    <hyperlink r:id="rId5937" location="&amp;call1=&amp;call2=&amp;sched1=&amp;sched2=&amp;comp1=&amp;comp2=&amp;p.hMy=rheing&amp;hUnit=&amp;hTenant=&amp;hVendor=&amp;hasset=&amp;wo.sCategory=&amp;wonum1=&amp;wonum2=" ref="A5939"/>
    <hyperlink r:id="rId5938" location="&amp;call1=&amp;call2=&amp;sched1=&amp;sched2=&amp;comp1=&amp;comp2=&amp;p.hMy=rheing&amp;hUnit=&amp;hTenant=&amp;hVendor=&amp;hasset=&amp;wo.sCategory=&amp;wonum1=&amp;wonum2=" ref="A5940"/>
    <hyperlink r:id="rId5939" location="&amp;call1=&amp;call2=&amp;sched1=&amp;sched2=&amp;comp1=&amp;comp2=&amp;p.hMy=rheing&amp;hUnit=&amp;hTenant=&amp;hVendor=&amp;hasset=&amp;wo.sCategory=&amp;wonum1=&amp;wonum2=" ref="A5941"/>
    <hyperlink r:id="rId5940" location="&amp;call1=&amp;call2=&amp;sched1=&amp;sched2=&amp;comp1=&amp;comp2=&amp;p.hMy=rheing&amp;hUnit=&amp;hTenant=&amp;hVendor=&amp;hasset=&amp;wo.sCategory=&amp;wonum1=&amp;wonum2=" ref="A5942"/>
    <hyperlink r:id="rId5941" location="&amp;call1=&amp;call2=&amp;sched1=&amp;sched2=&amp;comp1=&amp;comp2=&amp;p.hMy=rheing&amp;hUnit=&amp;hTenant=&amp;hVendor=&amp;hasset=&amp;wo.sCategory=&amp;wonum1=&amp;wonum2=" ref="A5943"/>
    <hyperlink r:id="rId5942" location="&amp;call1=&amp;call2=&amp;sched1=&amp;sched2=&amp;comp1=&amp;comp2=&amp;p.hMy=rheing&amp;hUnit=&amp;hTenant=&amp;hVendor=&amp;hasset=&amp;wo.sCategory=&amp;wonum1=&amp;wonum2=" ref="A5944"/>
    <hyperlink r:id="rId5943" location="&amp;call1=&amp;call2=&amp;sched1=&amp;sched2=&amp;comp1=&amp;comp2=&amp;p.hMy=rheing&amp;hUnit=&amp;hTenant=&amp;hVendor=&amp;hasset=&amp;wo.sCategory=&amp;wonum1=&amp;wonum2=" ref="A5945"/>
    <hyperlink r:id="rId5944" location="&amp;call1=&amp;call2=&amp;sched1=&amp;sched2=&amp;comp1=&amp;comp2=&amp;p.hMy=rheing&amp;hUnit=&amp;hTenant=&amp;hVendor=&amp;hasset=&amp;wo.sCategory=&amp;wonum1=&amp;wonum2=" ref="A5946"/>
    <hyperlink r:id="rId5945" location="&amp;call1=&amp;call2=&amp;sched1=&amp;sched2=&amp;comp1=&amp;comp2=&amp;p.hMy=rheing&amp;hUnit=&amp;hTenant=&amp;hVendor=&amp;hasset=&amp;wo.sCategory=&amp;wonum1=&amp;wonum2=" ref="A5947"/>
    <hyperlink r:id="rId5946" location="&amp;call1=&amp;call2=&amp;sched1=&amp;sched2=&amp;comp1=&amp;comp2=&amp;p.hMy=rheing&amp;hUnit=&amp;hTenant=&amp;hVendor=&amp;hasset=&amp;wo.sCategory=&amp;wonum1=&amp;wonum2=" ref="A5948"/>
    <hyperlink r:id="rId5947" location="&amp;call1=&amp;call2=&amp;sched1=&amp;sched2=&amp;comp1=&amp;comp2=&amp;p.hMy=rheing&amp;hUnit=&amp;hTenant=&amp;hVendor=&amp;hasset=&amp;wo.sCategory=&amp;wonum1=&amp;wonum2=" ref="A5949"/>
    <hyperlink r:id="rId5948" location="&amp;call1=&amp;call2=&amp;sched1=&amp;sched2=&amp;comp1=&amp;comp2=&amp;p.hMy=rheing&amp;hUnit=&amp;hTenant=&amp;hVendor=&amp;hasset=&amp;wo.sCategory=&amp;wonum1=&amp;wonum2=" ref="A5950"/>
    <hyperlink r:id="rId5949" location="&amp;call1=&amp;call2=&amp;sched1=&amp;sched2=&amp;comp1=&amp;comp2=&amp;p.hMy=rheing&amp;hUnit=&amp;hTenant=&amp;hVendor=&amp;hasset=&amp;wo.sCategory=&amp;wonum1=&amp;wonum2=" ref="A5951"/>
    <hyperlink r:id="rId5950" location="&amp;call1=&amp;call2=&amp;sched1=&amp;sched2=&amp;comp1=&amp;comp2=&amp;p.hMy=rheing&amp;hUnit=&amp;hTenant=&amp;hVendor=&amp;hasset=&amp;wo.sCategory=&amp;wonum1=&amp;wonum2=" ref="A5952"/>
    <hyperlink r:id="rId5951" location="&amp;call1=&amp;call2=&amp;sched1=&amp;sched2=&amp;comp1=&amp;comp2=&amp;p.hMy=rheing&amp;hUnit=&amp;hTenant=&amp;hVendor=&amp;hasset=&amp;wo.sCategory=&amp;wonum1=&amp;wonum2=" ref="A5953"/>
    <hyperlink r:id="rId5952" location="&amp;call1=&amp;call2=&amp;sched1=&amp;sched2=&amp;comp1=&amp;comp2=&amp;p.hMy=rheing&amp;hUnit=&amp;hTenant=&amp;hVendor=&amp;hasset=&amp;wo.sCategory=&amp;wonum1=&amp;wonum2=" ref="A5954"/>
    <hyperlink r:id="rId5953" location="&amp;call1=&amp;call2=&amp;sched1=&amp;sched2=&amp;comp1=&amp;comp2=&amp;p.hMy=rheing&amp;hUnit=&amp;hTenant=&amp;hVendor=&amp;hasset=&amp;wo.sCategory=&amp;wonum1=&amp;wonum2=" ref="A5955"/>
    <hyperlink r:id="rId5954" location="&amp;call1=&amp;call2=&amp;sched1=&amp;sched2=&amp;comp1=&amp;comp2=&amp;p.hMy=rheing&amp;hUnit=&amp;hTenant=&amp;hVendor=&amp;hasset=&amp;wo.sCategory=&amp;wonum1=&amp;wonum2=" ref="A5956"/>
    <hyperlink r:id="rId5955" location="&amp;call1=&amp;call2=&amp;sched1=&amp;sched2=&amp;comp1=&amp;comp2=&amp;p.hMy=rheing&amp;hUnit=&amp;hTenant=&amp;hVendor=&amp;hasset=&amp;wo.sCategory=&amp;wonum1=&amp;wonum2=" ref="A5957"/>
    <hyperlink r:id="rId5956" location="&amp;call1=&amp;call2=&amp;sched1=&amp;sched2=&amp;comp1=&amp;comp2=&amp;p.hMy=rheing&amp;hUnit=&amp;hTenant=&amp;hVendor=&amp;hasset=&amp;wo.sCategory=&amp;wonum1=&amp;wonum2=" ref="A5958"/>
    <hyperlink r:id="rId5957" location="&amp;call1=&amp;call2=&amp;sched1=&amp;sched2=&amp;comp1=&amp;comp2=&amp;p.hMy=rheing&amp;hUnit=&amp;hTenant=&amp;hVendor=&amp;hasset=&amp;wo.sCategory=&amp;wonum1=&amp;wonum2=" ref="A5959"/>
    <hyperlink r:id="rId5958" location="&amp;call1=&amp;call2=&amp;sched1=&amp;sched2=&amp;comp1=&amp;comp2=&amp;p.hMy=rheing&amp;hUnit=&amp;hTenant=&amp;hVendor=&amp;hasset=&amp;wo.sCategory=&amp;wonum1=&amp;wonum2=" ref="A5960"/>
    <hyperlink r:id="rId5959" location="&amp;call1=&amp;call2=&amp;sched1=&amp;sched2=&amp;comp1=&amp;comp2=&amp;p.hMy=rheing&amp;hUnit=&amp;hTenant=&amp;hVendor=&amp;hasset=&amp;wo.sCategory=&amp;wonum1=&amp;wonum2=" ref="A5961"/>
    <hyperlink r:id="rId5960" location="&amp;call1=&amp;call2=&amp;sched1=&amp;sched2=&amp;comp1=&amp;comp2=&amp;p.hMy=rheing&amp;hUnit=&amp;hTenant=&amp;hVendor=&amp;hasset=&amp;wo.sCategory=&amp;wonum1=&amp;wonum2=" ref="A5962"/>
    <hyperlink r:id="rId5961" location="&amp;call1=&amp;call2=&amp;sched1=&amp;sched2=&amp;comp1=&amp;comp2=&amp;p.hMy=rheing&amp;hUnit=&amp;hTenant=&amp;hVendor=&amp;hasset=&amp;wo.sCategory=&amp;wonum1=&amp;wonum2=" ref="A5963"/>
    <hyperlink r:id="rId5962" location="&amp;call1=&amp;call2=&amp;sched1=&amp;sched2=&amp;comp1=&amp;comp2=&amp;p.hMy=rheing&amp;hUnit=&amp;hTenant=&amp;hVendor=&amp;hasset=&amp;wo.sCategory=&amp;wonum1=&amp;wonum2=" ref="A5964"/>
    <hyperlink r:id="rId5963" location="&amp;call1=&amp;call2=&amp;sched1=&amp;sched2=&amp;comp1=&amp;comp2=&amp;p.hMy=rheing&amp;hUnit=&amp;hTenant=&amp;hVendor=&amp;hasset=&amp;wo.sCategory=&amp;wonum1=&amp;wonum2=" ref="A5965"/>
    <hyperlink r:id="rId5964" location="&amp;call1=&amp;call2=&amp;sched1=&amp;sched2=&amp;comp1=&amp;comp2=&amp;p.hMy=rheing&amp;hUnit=&amp;hTenant=&amp;hVendor=&amp;hasset=&amp;wo.sCategory=&amp;wonum1=&amp;wonum2=" ref="A5966"/>
    <hyperlink r:id="rId5965" location="&amp;call1=&amp;call2=&amp;sched1=&amp;sched2=&amp;comp1=&amp;comp2=&amp;p.hMy=rheing&amp;hUnit=&amp;hTenant=&amp;hVendor=&amp;hasset=&amp;wo.sCategory=&amp;wonum1=&amp;wonum2=" ref="A5967"/>
    <hyperlink r:id="rId5966" location="&amp;call1=&amp;call2=&amp;sched1=&amp;sched2=&amp;comp1=&amp;comp2=&amp;p.hMy=rheing&amp;hUnit=&amp;hTenant=&amp;hVendor=&amp;hasset=&amp;wo.sCategory=&amp;wonum1=&amp;wonum2=" ref="A5968"/>
    <hyperlink r:id="rId5967" location="&amp;call1=&amp;call2=&amp;sched1=&amp;sched2=&amp;comp1=&amp;comp2=&amp;p.hMy=rheing&amp;hUnit=&amp;hTenant=&amp;hVendor=&amp;hasset=&amp;wo.sCategory=&amp;wonum1=&amp;wonum2=" ref="A5969"/>
    <hyperlink r:id="rId5968" location="&amp;call1=&amp;call2=&amp;sched1=&amp;sched2=&amp;comp1=&amp;comp2=&amp;p.hMy=rheing&amp;hUnit=&amp;hTenant=&amp;hVendor=&amp;hasset=&amp;wo.sCategory=&amp;wonum1=&amp;wonum2=" ref="A5970"/>
    <hyperlink r:id="rId5969" location="&amp;call1=&amp;call2=&amp;sched1=&amp;sched2=&amp;comp1=&amp;comp2=&amp;p.hMy=rheing&amp;hUnit=&amp;hTenant=&amp;hVendor=&amp;hasset=&amp;wo.sCategory=&amp;wonum1=&amp;wonum2=" ref="A5971"/>
    <hyperlink r:id="rId5970" location="&amp;call1=&amp;call2=&amp;sched1=&amp;sched2=&amp;comp1=&amp;comp2=&amp;p.hMy=rheing&amp;hUnit=&amp;hTenant=&amp;hVendor=&amp;hasset=&amp;wo.sCategory=&amp;wonum1=&amp;wonum2=" ref="A5972"/>
    <hyperlink r:id="rId5971" location="&amp;call1=&amp;call2=&amp;sched1=&amp;sched2=&amp;comp1=&amp;comp2=&amp;p.hMy=rheing&amp;hUnit=&amp;hTenant=&amp;hVendor=&amp;hasset=&amp;wo.sCategory=&amp;wonum1=&amp;wonum2=" ref="A5973"/>
    <hyperlink r:id="rId5972" location="&amp;call1=&amp;call2=&amp;sched1=&amp;sched2=&amp;comp1=&amp;comp2=&amp;p.hMy=rheing&amp;hUnit=&amp;hTenant=&amp;hVendor=&amp;hasset=&amp;wo.sCategory=&amp;wonum1=&amp;wonum2=" ref="A5974"/>
    <hyperlink r:id="rId5973" location="&amp;call1=&amp;call2=&amp;sched1=&amp;sched2=&amp;comp1=&amp;comp2=&amp;p.hMy=rheing&amp;hUnit=&amp;hTenant=&amp;hVendor=&amp;hasset=&amp;wo.sCategory=&amp;wonum1=&amp;wonum2=" ref="A5975"/>
    <hyperlink r:id="rId5974" location="&amp;call1=&amp;call2=&amp;sched1=&amp;sched2=&amp;comp1=&amp;comp2=&amp;p.hMy=rheing&amp;hUnit=&amp;hTenant=&amp;hVendor=&amp;hasset=&amp;wo.sCategory=&amp;wonum1=&amp;wonum2=" ref="A5976"/>
    <hyperlink r:id="rId5975" location="&amp;call1=&amp;call2=&amp;sched1=&amp;sched2=&amp;comp1=&amp;comp2=&amp;p.hMy=rheing&amp;hUnit=&amp;hTenant=&amp;hVendor=&amp;hasset=&amp;wo.sCategory=&amp;wonum1=&amp;wonum2=" ref="A5977"/>
    <hyperlink r:id="rId5976" location="&amp;call1=&amp;call2=&amp;sched1=&amp;sched2=&amp;comp1=&amp;comp2=&amp;p.hMy=rheing&amp;hUnit=&amp;hTenant=&amp;hVendor=&amp;hasset=&amp;wo.sCategory=&amp;wonum1=&amp;wonum2=" ref="A5978"/>
    <hyperlink r:id="rId5977" location="&amp;call1=&amp;call2=&amp;sched1=&amp;sched2=&amp;comp1=&amp;comp2=&amp;p.hMy=rheing&amp;hUnit=&amp;hTenant=&amp;hVendor=&amp;hasset=&amp;wo.sCategory=&amp;wonum1=&amp;wonum2=" ref="A5979"/>
    <hyperlink r:id="rId5978" location="&amp;call1=&amp;call2=&amp;sched1=&amp;sched2=&amp;comp1=&amp;comp2=&amp;p.hMy=rheing&amp;hUnit=&amp;hTenant=&amp;hVendor=&amp;hasset=&amp;wo.sCategory=&amp;wonum1=&amp;wonum2=" ref="A5980"/>
    <hyperlink r:id="rId5979" location="&amp;call1=&amp;call2=&amp;sched1=&amp;sched2=&amp;comp1=&amp;comp2=&amp;p.hMy=rheing&amp;hUnit=&amp;hTenant=&amp;hVendor=&amp;hasset=&amp;wo.sCategory=&amp;wonum1=&amp;wonum2=" ref="A5981"/>
    <hyperlink r:id="rId5980" location="&amp;call1=&amp;call2=&amp;sched1=&amp;sched2=&amp;comp1=&amp;comp2=&amp;p.hMy=rheing&amp;hUnit=&amp;hTenant=&amp;hVendor=&amp;hasset=&amp;wo.sCategory=&amp;wonum1=&amp;wonum2=" ref="A5982"/>
    <hyperlink r:id="rId5981" location="&amp;call1=&amp;call2=&amp;sched1=&amp;sched2=&amp;comp1=&amp;comp2=&amp;p.hMy=rheing&amp;hUnit=&amp;hTenant=&amp;hVendor=&amp;hasset=&amp;wo.sCategory=&amp;wonum1=&amp;wonum2=" ref="A5983"/>
    <hyperlink r:id="rId5982" location="&amp;call1=&amp;call2=&amp;sched1=&amp;sched2=&amp;comp1=&amp;comp2=&amp;p.hMy=rheing&amp;hUnit=&amp;hTenant=&amp;hVendor=&amp;hasset=&amp;wo.sCategory=&amp;wonum1=&amp;wonum2=" ref="A5984"/>
    <hyperlink r:id="rId5983" location="&amp;call1=&amp;call2=&amp;sched1=&amp;sched2=&amp;comp1=&amp;comp2=&amp;p.hMy=rheing&amp;hUnit=&amp;hTenant=&amp;hVendor=&amp;hasset=&amp;wo.sCategory=&amp;wonum1=&amp;wonum2=" ref="A5985"/>
    <hyperlink r:id="rId5984" location="&amp;call1=&amp;call2=&amp;sched1=&amp;sched2=&amp;comp1=&amp;comp2=&amp;p.hMy=rheing&amp;hUnit=&amp;hTenant=&amp;hVendor=&amp;hasset=&amp;wo.sCategory=&amp;wonum1=&amp;wonum2=" ref="A5986"/>
    <hyperlink r:id="rId5985" location="&amp;call1=&amp;call2=&amp;sched1=&amp;sched2=&amp;comp1=&amp;comp2=&amp;p.hMy=rheing&amp;hUnit=&amp;hTenant=&amp;hVendor=&amp;hasset=&amp;wo.sCategory=&amp;wonum1=&amp;wonum2=" ref="A5987"/>
    <hyperlink r:id="rId5986" location="&amp;call1=&amp;call2=&amp;sched1=&amp;sched2=&amp;comp1=&amp;comp2=&amp;p.hMy=rheing&amp;hUnit=&amp;hTenant=&amp;hVendor=&amp;hasset=&amp;wo.sCategory=&amp;wonum1=&amp;wonum2=" ref="A5988"/>
    <hyperlink r:id="rId5987" location="&amp;call1=&amp;call2=&amp;sched1=&amp;sched2=&amp;comp1=&amp;comp2=&amp;p.hMy=rheing&amp;hUnit=&amp;hTenant=&amp;hVendor=&amp;hasset=&amp;wo.sCategory=&amp;wonum1=&amp;wonum2=" ref="A5989"/>
    <hyperlink r:id="rId5988" location="&amp;call1=&amp;call2=&amp;sched1=&amp;sched2=&amp;comp1=&amp;comp2=&amp;p.hMy=rheing&amp;hUnit=&amp;hTenant=&amp;hVendor=&amp;hasset=&amp;wo.sCategory=&amp;wonum1=&amp;wonum2=" ref="A5990"/>
    <hyperlink r:id="rId5989" location="&amp;call1=&amp;call2=&amp;sched1=&amp;sched2=&amp;comp1=&amp;comp2=&amp;p.hMy=rheing&amp;hUnit=&amp;hTenant=&amp;hVendor=&amp;hasset=&amp;wo.sCategory=&amp;wonum1=&amp;wonum2=" ref="A5991"/>
    <hyperlink r:id="rId5990" location="&amp;call1=&amp;call2=&amp;sched1=&amp;sched2=&amp;comp1=&amp;comp2=&amp;p.hMy=rheing&amp;hUnit=&amp;hTenant=&amp;hVendor=&amp;hasset=&amp;wo.sCategory=&amp;wonum1=&amp;wonum2=" ref="A5992"/>
    <hyperlink r:id="rId5991" location="&amp;call1=&amp;call2=&amp;sched1=&amp;sched2=&amp;comp1=&amp;comp2=&amp;p.hMy=rheing&amp;hUnit=&amp;hTenant=&amp;hVendor=&amp;hasset=&amp;wo.sCategory=&amp;wonum1=&amp;wonum2=" ref="A5993"/>
    <hyperlink r:id="rId5992" location="&amp;call1=&amp;call2=&amp;sched1=&amp;sched2=&amp;comp1=&amp;comp2=&amp;p.hMy=rheing&amp;hUnit=&amp;hTenant=&amp;hVendor=&amp;hasset=&amp;wo.sCategory=&amp;wonum1=&amp;wonum2=" ref="A5994"/>
    <hyperlink r:id="rId5993" location="&amp;call1=&amp;call2=&amp;sched1=&amp;sched2=&amp;comp1=&amp;comp2=&amp;p.hMy=rheing&amp;hUnit=&amp;hTenant=&amp;hVendor=&amp;hasset=&amp;wo.sCategory=&amp;wonum1=&amp;wonum2=" ref="A5995"/>
    <hyperlink r:id="rId5994" location="&amp;call1=&amp;call2=&amp;sched1=&amp;sched2=&amp;comp1=&amp;comp2=&amp;p.hMy=rheing&amp;hUnit=&amp;hTenant=&amp;hVendor=&amp;hasset=&amp;wo.sCategory=&amp;wonum1=&amp;wonum2=" ref="A5996"/>
    <hyperlink r:id="rId5995" location="&amp;call1=&amp;call2=&amp;sched1=&amp;sched2=&amp;comp1=&amp;comp2=&amp;p.hMy=rheing&amp;hUnit=&amp;hTenant=&amp;hVendor=&amp;hasset=&amp;wo.sCategory=&amp;wonum1=&amp;wonum2=" ref="A5997"/>
    <hyperlink r:id="rId5996" location="&amp;call1=&amp;call2=&amp;sched1=&amp;sched2=&amp;comp1=&amp;comp2=&amp;p.hMy=rheing&amp;hUnit=&amp;hTenant=&amp;hVendor=&amp;hasset=&amp;wo.sCategory=&amp;wonum1=&amp;wonum2=" ref="A5998"/>
    <hyperlink r:id="rId5997" location="&amp;call1=&amp;call2=&amp;sched1=&amp;sched2=&amp;comp1=&amp;comp2=&amp;p.hMy=rheing&amp;hUnit=&amp;hTenant=&amp;hVendor=&amp;hasset=&amp;wo.sCategory=&amp;wonum1=&amp;wonum2=" ref="A5999"/>
    <hyperlink r:id="rId5998" location="&amp;call1=&amp;call2=&amp;sched1=&amp;sched2=&amp;comp1=&amp;comp2=&amp;p.hMy=rheing&amp;hUnit=&amp;hTenant=&amp;hVendor=&amp;hasset=&amp;wo.sCategory=&amp;wonum1=&amp;wonum2=" ref="A6000"/>
    <hyperlink r:id="rId5999" location="&amp;call1=&amp;call2=&amp;sched1=&amp;sched2=&amp;comp1=&amp;comp2=&amp;p.hMy=rheing&amp;hUnit=&amp;hTenant=&amp;hVendor=&amp;hasset=&amp;wo.sCategory=&amp;wonum1=&amp;wonum2=" ref="A6001"/>
    <hyperlink r:id="rId6000" location="&amp;call1=&amp;call2=&amp;sched1=&amp;sched2=&amp;comp1=&amp;comp2=&amp;p.hMy=rheing&amp;hUnit=&amp;hTenant=&amp;hVendor=&amp;hasset=&amp;wo.sCategory=&amp;wonum1=&amp;wonum2=" ref="A6002"/>
    <hyperlink r:id="rId6001" location="&amp;call1=&amp;call2=&amp;sched1=&amp;sched2=&amp;comp1=&amp;comp2=&amp;p.hMy=rheing&amp;hUnit=&amp;hTenant=&amp;hVendor=&amp;hasset=&amp;wo.sCategory=&amp;wonum1=&amp;wonum2=" ref="A6003"/>
    <hyperlink r:id="rId6002" location="&amp;call1=&amp;call2=&amp;sched1=&amp;sched2=&amp;comp1=&amp;comp2=&amp;p.hMy=rheing&amp;hUnit=&amp;hTenant=&amp;hVendor=&amp;hasset=&amp;wo.sCategory=&amp;wonum1=&amp;wonum2=" ref="A6004"/>
    <hyperlink r:id="rId6003" location="&amp;call1=&amp;call2=&amp;sched1=&amp;sched2=&amp;comp1=&amp;comp2=&amp;p.hMy=rheing&amp;hUnit=&amp;hTenant=&amp;hVendor=&amp;hasset=&amp;wo.sCategory=&amp;wonum1=&amp;wonum2=" ref="A6005"/>
    <hyperlink r:id="rId6004" location="&amp;call1=&amp;call2=&amp;sched1=&amp;sched2=&amp;comp1=&amp;comp2=&amp;p.hMy=rheing&amp;hUnit=&amp;hTenant=&amp;hVendor=&amp;hasset=&amp;wo.sCategory=&amp;wonum1=&amp;wonum2=" ref="A6006"/>
    <hyperlink r:id="rId6005" location="&amp;call1=&amp;call2=&amp;sched1=&amp;sched2=&amp;comp1=&amp;comp2=&amp;p.hMy=rheing&amp;hUnit=&amp;hTenant=&amp;hVendor=&amp;hasset=&amp;wo.sCategory=&amp;wonum1=&amp;wonum2=" ref="A6007"/>
    <hyperlink r:id="rId6006" location="&amp;call1=&amp;call2=&amp;sched1=&amp;sched2=&amp;comp1=&amp;comp2=&amp;p.hMy=rheing&amp;hUnit=&amp;hTenant=&amp;hVendor=&amp;hasset=&amp;wo.sCategory=&amp;wonum1=&amp;wonum2=" ref="A6008"/>
    <hyperlink r:id="rId6007" location="&amp;call1=&amp;call2=&amp;sched1=&amp;sched2=&amp;comp1=&amp;comp2=&amp;p.hMy=rheing&amp;hUnit=&amp;hTenant=&amp;hVendor=&amp;hasset=&amp;wo.sCategory=&amp;wonum1=&amp;wonum2=" ref="A6009"/>
    <hyperlink r:id="rId6008" location="&amp;call1=&amp;call2=&amp;sched1=&amp;sched2=&amp;comp1=&amp;comp2=&amp;p.hMy=rheing&amp;hUnit=&amp;hTenant=&amp;hVendor=&amp;hasset=&amp;wo.sCategory=&amp;wonum1=&amp;wonum2=" ref="A6010"/>
    <hyperlink r:id="rId6009" location="&amp;call1=&amp;call2=&amp;sched1=&amp;sched2=&amp;comp1=&amp;comp2=&amp;p.hMy=rheing&amp;hUnit=&amp;hTenant=&amp;hVendor=&amp;hasset=&amp;wo.sCategory=&amp;wonum1=&amp;wonum2=" ref="A6011"/>
    <hyperlink r:id="rId6010" location="&amp;call1=&amp;call2=&amp;sched1=&amp;sched2=&amp;comp1=&amp;comp2=&amp;p.hMy=rheing&amp;hUnit=&amp;hTenant=&amp;hVendor=&amp;hasset=&amp;wo.sCategory=&amp;wonum1=&amp;wonum2=" ref="A6012"/>
    <hyperlink r:id="rId6011" location="&amp;call1=&amp;call2=&amp;sched1=&amp;sched2=&amp;comp1=&amp;comp2=&amp;p.hMy=rheing&amp;hUnit=&amp;hTenant=&amp;hVendor=&amp;hasset=&amp;wo.sCategory=&amp;wonum1=&amp;wonum2=" ref="A6013"/>
    <hyperlink r:id="rId6012" location="&amp;call1=&amp;call2=&amp;sched1=&amp;sched2=&amp;comp1=&amp;comp2=&amp;p.hMy=rheing&amp;hUnit=&amp;hTenant=&amp;hVendor=&amp;hasset=&amp;wo.sCategory=&amp;wonum1=&amp;wonum2=" ref="A6014"/>
    <hyperlink r:id="rId6013" location="&amp;call1=&amp;call2=&amp;sched1=&amp;sched2=&amp;comp1=&amp;comp2=&amp;p.hMy=rheing&amp;hUnit=&amp;hTenant=&amp;hVendor=&amp;hasset=&amp;wo.sCategory=&amp;wonum1=&amp;wonum2=" ref="A6015"/>
    <hyperlink r:id="rId6014" location="&amp;call1=&amp;call2=&amp;sched1=&amp;sched2=&amp;comp1=&amp;comp2=&amp;p.hMy=rheing&amp;hUnit=&amp;hTenant=&amp;hVendor=&amp;hasset=&amp;wo.sCategory=&amp;wonum1=&amp;wonum2=" ref="A6016"/>
    <hyperlink r:id="rId6015" location="&amp;call1=&amp;call2=&amp;sched1=&amp;sched2=&amp;comp1=&amp;comp2=&amp;p.hMy=rheing&amp;hUnit=&amp;hTenant=&amp;hVendor=&amp;hasset=&amp;wo.sCategory=&amp;wonum1=&amp;wonum2=" ref="A6017"/>
    <hyperlink r:id="rId6016" location="&amp;call1=&amp;call2=&amp;sched1=&amp;sched2=&amp;comp1=&amp;comp2=&amp;p.hMy=rheing&amp;hUnit=&amp;hTenant=&amp;hVendor=&amp;hasset=&amp;wo.sCategory=&amp;wonum1=&amp;wonum2=" ref="A6018"/>
    <hyperlink r:id="rId6017" location="&amp;call1=&amp;call2=&amp;sched1=&amp;sched2=&amp;comp1=&amp;comp2=&amp;p.hMy=rheing&amp;hUnit=&amp;hTenant=&amp;hVendor=&amp;hasset=&amp;wo.sCategory=&amp;wonum1=&amp;wonum2=" ref="A6019"/>
    <hyperlink r:id="rId6018" location="&amp;call1=&amp;call2=&amp;sched1=&amp;sched2=&amp;comp1=&amp;comp2=&amp;p.hMy=rheing&amp;hUnit=&amp;hTenant=&amp;hVendor=&amp;hasset=&amp;wo.sCategory=&amp;wonum1=&amp;wonum2=" ref="A6020"/>
    <hyperlink r:id="rId6019" location="&amp;call1=&amp;call2=&amp;sched1=&amp;sched2=&amp;comp1=&amp;comp2=&amp;p.hMy=rheing&amp;hUnit=&amp;hTenant=&amp;hVendor=&amp;hasset=&amp;wo.sCategory=&amp;wonum1=&amp;wonum2=" ref="A6021"/>
    <hyperlink r:id="rId6020" location="&amp;call1=&amp;call2=&amp;sched1=&amp;sched2=&amp;comp1=&amp;comp2=&amp;p.hMy=rheing&amp;hUnit=&amp;hTenant=&amp;hVendor=&amp;hasset=&amp;wo.sCategory=&amp;wonum1=&amp;wonum2=" ref="A6022"/>
    <hyperlink r:id="rId6021" location="&amp;call1=&amp;call2=&amp;sched1=&amp;sched2=&amp;comp1=&amp;comp2=&amp;p.hMy=rheing&amp;hUnit=&amp;hTenant=&amp;hVendor=&amp;hasset=&amp;wo.sCategory=&amp;wonum1=&amp;wonum2=" ref="A6023"/>
    <hyperlink r:id="rId6022" location="&amp;call1=&amp;call2=&amp;sched1=&amp;sched2=&amp;comp1=&amp;comp2=&amp;p.hMy=rheing&amp;hUnit=&amp;hTenant=&amp;hVendor=&amp;hasset=&amp;wo.sCategory=&amp;wonum1=&amp;wonum2=" ref="A6024"/>
    <hyperlink r:id="rId6023" location="&amp;call1=&amp;call2=&amp;sched1=&amp;sched2=&amp;comp1=&amp;comp2=&amp;p.hMy=rheing&amp;hUnit=&amp;hTenant=&amp;hVendor=&amp;hasset=&amp;wo.sCategory=&amp;wonum1=&amp;wonum2=" ref="A6025"/>
    <hyperlink r:id="rId6024" location="&amp;call1=&amp;call2=&amp;sched1=&amp;sched2=&amp;comp1=&amp;comp2=&amp;p.hMy=rheing&amp;hUnit=&amp;hTenant=&amp;hVendor=&amp;hasset=&amp;wo.sCategory=&amp;wonum1=&amp;wonum2=" ref="A6026"/>
    <hyperlink r:id="rId6025" location="&amp;call1=&amp;call2=&amp;sched1=&amp;sched2=&amp;comp1=&amp;comp2=&amp;p.hMy=rheing&amp;hUnit=&amp;hTenant=&amp;hVendor=&amp;hasset=&amp;wo.sCategory=&amp;wonum1=&amp;wonum2=" ref="A6027"/>
    <hyperlink r:id="rId6026" location="&amp;call1=&amp;call2=&amp;sched1=&amp;sched2=&amp;comp1=&amp;comp2=&amp;p.hMy=rheing&amp;hUnit=&amp;hTenant=&amp;hVendor=&amp;hasset=&amp;wo.sCategory=&amp;wonum1=&amp;wonum2=" ref="A6028"/>
    <hyperlink r:id="rId6027" location="&amp;call1=&amp;call2=&amp;sched1=&amp;sched2=&amp;comp1=&amp;comp2=&amp;p.hMy=rheing&amp;hUnit=&amp;hTenant=&amp;hVendor=&amp;hasset=&amp;wo.sCategory=&amp;wonum1=&amp;wonum2=" ref="A6029"/>
    <hyperlink r:id="rId6028" location="&amp;call1=&amp;call2=&amp;sched1=&amp;sched2=&amp;comp1=&amp;comp2=&amp;p.hMy=rheing&amp;hUnit=&amp;hTenant=&amp;hVendor=&amp;hasset=&amp;wo.sCategory=&amp;wonum1=&amp;wonum2=" ref="A6030"/>
    <hyperlink r:id="rId6029" location="&amp;call1=&amp;call2=&amp;sched1=&amp;sched2=&amp;comp1=&amp;comp2=&amp;p.hMy=rheing&amp;hUnit=&amp;hTenant=&amp;hVendor=&amp;hasset=&amp;wo.sCategory=&amp;wonum1=&amp;wonum2=" ref="A6031"/>
    <hyperlink r:id="rId6030" location="&amp;call1=&amp;call2=&amp;sched1=&amp;sched2=&amp;comp1=&amp;comp2=&amp;p.hMy=rheing&amp;hUnit=&amp;hTenant=&amp;hVendor=&amp;hasset=&amp;wo.sCategory=&amp;wonum1=&amp;wonum2=" ref="A6032"/>
    <hyperlink r:id="rId6031" location="&amp;call1=&amp;call2=&amp;sched1=&amp;sched2=&amp;comp1=&amp;comp2=&amp;p.hMy=rheing&amp;hUnit=&amp;hTenant=&amp;hVendor=&amp;hasset=&amp;wo.sCategory=&amp;wonum1=&amp;wonum2=" ref="A6033"/>
    <hyperlink r:id="rId6032" location="&amp;call1=&amp;call2=&amp;sched1=&amp;sched2=&amp;comp1=&amp;comp2=&amp;p.hMy=rheing&amp;hUnit=&amp;hTenant=&amp;hVendor=&amp;hasset=&amp;wo.sCategory=&amp;wonum1=&amp;wonum2=" ref="A6034"/>
    <hyperlink r:id="rId6033" location="&amp;call1=&amp;call2=&amp;sched1=&amp;sched2=&amp;comp1=&amp;comp2=&amp;p.hMy=rheing&amp;hUnit=&amp;hTenant=&amp;hVendor=&amp;hasset=&amp;wo.sCategory=&amp;wonum1=&amp;wonum2=" ref="A6035"/>
    <hyperlink r:id="rId6034" location="&amp;call1=&amp;call2=&amp;sched1=&amp;sched2=&amp;comp1=&amp;comp2=&amp;p.hMy=rheing&amp;hUnit=&amp;hTenant=&amp;hVendor=&amp;hasset=&amp;wo.sCategory=&amp;wonum1=&amp;wonum2=" ref="A6036"/>
    <hyperlink r:id="rId6035" location="&amp;call1=&amp;call2=&amp;sched1=&amp;sched2=&amp;comp1=&amp;comp2=&amp;p.hMy=rheing&amp;hUnit=&amp;hTenant=&amp;hVendor=&amp;hasset=&amp;wo.sCategory=&amp;wonum1=&amp;wonum2=" ref="A6037"/>
    <hyperlink r:id="rId6036" location="&amp;call1=&amp;call2=&amp;sched1=&amp;sched2=&amp;comp1=&amp;comp2=&amp;p.hMy=rheing&amp;hUnit=&amp;hTenant=&amp;hVendor=&amp;hasset=&amp;wo.sCategory=&amp;wonum1=&amp;wonum2=" ref="A6038"/>
    <hyperlink r:id="rId6037" location="&amp;call1=&amp;call2=&amp;sched1=&amp;sched2=&amp;comp1=&amp;comp2=&amp;p.hMy=rheing&amp;hUnit=&amp;hTenant=&amp;hVendor=&amp;hasset=&amp;wo.sCategory=&amp;wonum1=&amp;wonum2=" ref="A6039"/>
    <hyperlink r:id="rId6038" location="&amp;call1=&amp;call2=&amp;sched1=&amp;sched2=&amp;comp1=&amp;comp2=&amp;p.hMy=rheing&amp;hUnit=&amp;hTenant=&amp;hVendor=&amp;hasset=&amp;wo.sCategory=&amp;wonum1=&amp;wonum2=" ref="A6040"/>
    <hyperlink r:id="rId6039" location="&amp;call1=&amp;call2=&amp;sched1=&amp;sched2=&amp;comp1=&amp;comp2=&amp;p.hMy=rheing&amp;hUnit=&amp;hTenant=&amp;hVendor=&amp;hasset=&amp;wo.sCategory=&amp;wonum1=&amp;wonum2=" ref="A6041"/>
    <hyperlink r:id="rId6040" location="&amp;call1=&amp;call2=&amp;sched1=&amp;sched2=&amp;comp1=&amp;comp2=&amp;p.hMy=rheing&amp;hUnit=&amp;hTenant=&amp;hVendor=&amp;hasset=&amp;wo.sCategory=&amp;wonum1=&amp;wonum2=" ref="A6042"/>
    <hyperlink r:id="rId6041" location="&amp;call1=&amp;call2=&amp;sched1=&amp;sched2=&amp;comp1=&amp;comp2=&amp;p.hMy=rheing&amp;hUnit=&amp;hTenant=&amp;hVendor=&amp;hasset=&amp;wo.sCategory=&amp;wonum1=&amp;wonum2=" ref="A6043"/>
    <hyperlink r:id="rId6042" location="&amp;call1=&amp;call2=&amp;sched1=&amp;sched2=&amp;comp1=&amp;comp2=&amp;p.hMy=rheing&amp;hUnit=&amp;hTenant=&amp;hVendor=&amp;hasset=&amp;wo.sCategory=&amp;wonum1=&amp;wonum2=" ref="A6044"/>
    <hyperlink r:id="rId6043" location="&amp;call1=&amp;call2=&amp;sched1=&amp;sched2=&amp;comp1=&amp;comp2=&amp;p.hMy=rheing&amp;hUnit=&amp;hTenant=&amp;hVendor=&amp;hasset=&amp;wo.sCategory=&amp;wonum1=&amp;wonum2=" ref="A6045"/>
    <hyperlink r:id="rId6044" location="&amp;call1=&amp;call2=&amp;sched1=&amp;sched2=&amp;comp1=&amp;comp2=&amp;p.hMy=rheing&amp;hUnit=&amp;hTenant=&amp;hVendor=&amp;hasset=&amp;wo.sCategory=&amp;wonum1=&amp;wonum2=" ref="A6046"/>
    <hyperlink r:id="rId6045" location="&amp;call1=&amp;call2=&amp;sched1=&amp;sched2=&amp;comp1=&amp;comp2=&amp;p.hMy=rheing&amp;hUnit=&amp;hTenant=&amp;hVendor=&amp;hasset=&amp;wo.sCategory=&amp;wonum1=&amp;wonum2=" ref="A6047"/>
    <hyperlink r:id="rId6046" location="&amp;call1=&amp;call2=&amp;sched1=&amp;sched2=&amp;comp1=&amp;comp2=&amp;p.hMy=rheing&amp;hUnit=&amp;hTenant=&amp;hVendor=&amp;hasset=&amp;wo.sCategory=&amp;wonum1=&amp;wonum2=" ref="A6048"/>
    <hyperlink r:id="rId6047" location="&amp;call1=&amp;call2=&amp;sched1=&amp;sched2=&amp;comp1=&amp;comp2=&amp;p.hMy=rheing&amp;hUnit=&amp;hTenant=&amp;hVendor=&amp;hasset=&amp;wo.sCategory=&amp;wonum1=&amp;wonum2=" ref="A6049"/>
    <hyperlink r:id="rId6048" location="&amp;call1=&amp;call2=&amp;sched1=&amp;sched2=&amp;comp1=&amp;comp2=&amp;p.hMy=rheing&amp;hUnit=&amp;hTenant=&amp;hVendor=&amp;hasset=&amp;wo.sCategory=&amp;wonum1=&amp;wonum2=" ref="A6050"/>
    <hyperlink r:id="rId6049" location="&amp;call1=&amp;call2=&amp;sched1=&amp;sched2=&amp;comp1=&amp;comp2=&amp;p.hMy=rheing&amp;hUnit=&amp;hTenant=&amp;hVendor=&amp;hasset=&amp;wo.sCategory=&amp;wonum1=&amp;wonum2=" ref="A6051"/>
    <hyperlink r:id="rId6050" location="&amp;call1=&amp;call2=&amp;sched1=&amp;sched2=&amp;comp1=&amp;comp2=&amp;p.hMy=rheing&amp;hUnit=&amp;hTenant=&amp;hVendor=&amp;hasset=&amp;wo.sCategory=&amp;wonum1=&amp;wonum2=" ref="A6052"/>
    <hyperlink r:id="rId6051" location="&amp;call1=&amp;call2=&amp;sched1=&amp;sched2=&amp;comp1=&amp;comp2=&amp;p.hMy=rheing&amp;hUnit=&amp;hTenant=&amp;hVendor=&amp;hasset=&amp;wo.sCategory=&amp;wonum1=&amp;wonum2=" ref="A6053"/>
    <hyperlink r:id="rId6052" location="&amp;call1=&amp;call2=&amp;sched1=&amp;sched2=&amp;comp1=&amp;comp2=&amp;p.hMy=rheing&amp;hUnit=&amp;hTenant=&amp;hVendor=&amp;hasset=&amp;wo.sCategory=&amp;wonum1=&amp;wonum2=" ref="A6054"/>
    <hyperlink r:id="rId6053" location="&amp;call1=&amp;call2=&amp;sched1=&amp;sched2=&amp;comp1=&amp;comp2=&amp;p.hMy=rheing&amp;hUnit=&amp;hTenant=&amp;hVendor=&amp;hasset=&amp;wo.sCategory=&amp;wonum1=&amp;wonum2=" ref="A6055"/>
    <hyperlink r:id="rId6054" location="&amp;call1=&amp;call2=&amp;sched1=&amp;sched2=&amp;comp1=&amp;comp2=&amp;p.hMy=rheing&amp;hUnit=&amp;hTenant=&amp;hVendor=&amp;hasset=&amp;wo.sCategory=&amp;wonum1=&amp;wonum2=" ref="A6056"/>
    <hyperlink r:id="rId6055" location="&amp;call1=&amp;call2=&amp;sched1=&amp;sched2=&amp;comp1=&amp;comp2=&amp;p.hMy=rheing&amp;hUnit=&amp;hTenant=&amp;hVendor=&amp;hasset=&amp;wo.sCategory=&amp;wonum1=&amp;wonum2=" ref="A6057"/>
    <hyperlink r:id="rId6056" location="&amp;call1=&amp;call2=&amp;sched1=&amp;sched2=&amp;comp1=&amp;comp2=&amp;p.hMy=rheing&amp;hUnit=&amp;hTenant=&amp;hVendor=&amp;hasset=&amp;wo.sCategory=&amp;wonum1=&amp;wonum2=" ref="A6058"/>
    <hyperlink r:id="rId6057" location="&amp;call1=&amp;call2=&amp;sched1=&amp;sched2=&amp;comp1=&amp;comp2=&amp;p.hMy=rheing&amp;hUnit=&amp;hTenant=&amp;hVendor=&amp;hasset=&amp;wo.sCategory=&amp;wonum1=&amp;wonum2=" ref="A6059"/>
    <hyperlink r:id="rId6058" location="&amp;call1=&amp;call2=&amp;sched1=&amp;sched2=&amp;comp1=&amp;comp2=&amp;p.hMy=rheing&amp;hUnit=&amp;hTenant=&amp;hVendor=&amp;hasset=&amp;wo.sCategory=&amp;wonum1=&amp;wonum2=" ref="A6060"/>
    <hyperlink r:id="rId6059" location="&amp;call1=&amp;call2=&amp;sched1=&amp;sched2=&amp;comp1=&amp;comp2=&amp;p.hMy=rheing&amp;hUnit=&amp;hTenant=&amp;hVendor=&amp;hasset=&amp;wo.sCategory=&amp;wonum1=&amp;wonum2=" ref="A6061"/>
    <hyperlink r:id="rId6060" location="&amp;call1=&amp;call2=&amp;sched1=&amp;sched2=&amp;comp1=&amp;comp2=&amp;p.hMy=rheing&amp;hUnit=&amp;hTenant=&amp;hVendor=&amp;hasset=&amp;wo.sCategory=&amp;wonum1=&amp;wonum2=" ref="A6062"/>
    <hyperlink r:id="rId6061" location="&amp;call1=&amp;call2=&amp;sched1=&amp;sched2=&amp;comp1=&amp;comp2=&amp;p.hMy=rheing&amp;hUnit=&amp;hTenant=&amp;hVendor=&amp;hasset=&amp;wo.sCategory=&amp;wonum1=&amp;wonum2=" ref="A6063"/>
    <hyperlink r:id="rId6062" location="&amp;call1=&amp;call2=&amp;sched1=&amp;sched2=&amp;comp1=&amp;comp2=&amp;p.hMy=rheing&amp;hUnit=&amp;hTenant=&amp;hVendor=&amp;hasset=&amp;wo.sCategory=&amp;wonum1=&amp;wonum2=" ref="A6064"/>
    <hyperlink r:id="rId6063" location="&amp;call1=&amp;call2=&amp;sched1=&amp;sched2=&amp;comp1=&amp;comp2=&amp;p.hMy=rheing&amp;hUnit=&amp;hTenant=&amp;hVendor=&amp;hasset=&amp;wo.sCategory=&amp;wonum1=&amp;wonum2=" ref="A6065"/>
    <hyperlink r:id="rId6064" location="&amp;call1=&amp;call2=&amp;sched1=&amp;sched2=&amp;comp1=&amp;comp2=&amp;p.hMy=rheing&amp;hUnit=&amp;hTenant=&amp;hVendor=&amp;hasset=&amp;wo.sCategory=&amp;wonum1=&amp;wonum2=" ref="A6066"/>
    <hyperlink r:id="rId6065" location="&amp;call1=&amp;call2=&amp;sched1=&amp;sched2=&amp;comp1=&amp;comp2=&amp;p.hMy=rheing&amp;hUnit=&amp;hTenant=&amp;hVendor=&amp;hasset=&amp;wo.sCategory=&amp;wonum1=&amp;wonum2=" ref="A6067"/>
    <hyperlink r:id="rId6066" location="&amp;call1=&amp;call2=&amp;sched1=&amp;sched2=&amp;comp1=&amp;comp2=&amp;p.hMy=rheing&amp;hUnit=&amp;hTenant=&amp;hVendor=&amp;hasset=&amp;wo.sCategory=&amp;wonum1=&amp;wonum2=" ref="A6068"/>
    <hyperlink r:id="rId6067" location="&amp;call1=&amp;call2=&amp;sched1=&amp;sched2=&amp;comp1=&amp;comp2=&amp;p.hMy=rheing&amp;hUnit=&amp;hTenant=&amp;hVendor=&amp;hasset=&amp;wo.sCategory=&amp;wonum1=&amp;wonum2=" ref="A6069"/>
    <hyperlink r:id="rId6068" location="&amp;call1=&amp;call2=&amp;sched1=&amp;sched2=&amp;comp1=&amp;comp2=&amp;p.hMy=rheing&amp;hUnit=&amp;hTenant=&amp;hVendor=&amp;hasset=&amp;wo.sCategory=&amp;wonum1=&amp;wonum2=" ref="A6070"/>
    <hyperlink r:id="rId6069" location="&amp;call1=&amp;call2=&amp;sched1=&amp;sched2=&amp;comp1=&amp;comp2=&amp;p.hMy=rheing&amp;hUnit=&amp;hTenant=&amp;hVendor=&amp;hasset=&amp;wo.sCategory=&amp;wonum1=&amp;wonum2=" ref="A6071"/>
    <hyperlink r:id="rId6070" location="&amp;call1=&amp;call2=&amp;sched1=&amp;sched2=&amp;comp1=&amp;comp2=&amp;p.hMy=rheing&amp;hUnit=&amp;hTenant=&amp;hVendor=&amp;hasset=&amp;wo.sCategory=&amp;wonum1=&amp;wonum2=" ref="A6072"/>
    <hyperlink r:id="rId6071" location="&amp;call1=&amp;call2=&amp;sched1=&amp;sched2=&amp;comp1=&amp;comp2=&amp;p.hMy=rheing&amp;hUnit=&amp;hTenant=&amp;hVendor=&amp;hasset=&amp;wo.sCategory=&amp;wonum1=&amp;wonum2=" ref="A6073"/>
    <hyperlink r:id="rId6072" location="&amp;call1=&amp;call2=&amp;sched1=&amp;sched2=&amp;comp1=&amp;comp2=&amp;p.hMy=rheing&amp;hUnit=&amp;hTenant=&amp;hVendor=&amp;hasset=&amp;wo.sCategory=&amp;wonum1=&amp;wonum2=" ref="A6074"/>
    <hyperlink r:id="rId6073" location="&amp;call1=&amp;call2=&amp;sched1=&amp;sched2=&amp;comp1=&amp;comp2=&amp;p.hMy=rheing&amp;hUnit=&amp;hTenant=&amp;hVendor=&amp;hasset=&amp;wo.sCategory=&amp;wonum1=&amp;wonum2=" ref="A6075"/>
    <hyperlink r:id="rId6074" location="&amp;call1=&amp;call2=&amp;sched1=&amp;sched2=&amp;comp1=&amp;comp2=&amp;p.hMy=rheing&amp;hUnit=&amp;hTenant=&amp;hVendor=&amp;hasset=&amp;wo.sCategory=&amp;wonum1=&amp;wonum2=" ref="A6076"/>
    <hyperlink r:id="rId6075" location="&amp;call1=&amp;call2=&amp;sched1=&amp;sched2=&amp;comp1=&amp;comp2=&amp;p.hMy=rheing&amp;hUnit=&amp;hTenant=&amp;hVendor=&amp;hasset=&amp;wo.sCategory=&amp;wonum1=&amp;wonum2=" ref="A6077"/>
    <hyperlink r:id="rId6076" location="&amp;call1=&amp;call2=&amp;sched1=&amp;sched2=&amp;comp1=&amp;comp2=&amp;p.hMy=rheing&amp;hUnit=&amp;hTenant=&amp;hVendor=&amp;hasset=&amp;wo.sCategory=&amp;wonum1=&amp;wonum2=" ref="A6078"/>
    <hyperlink r:id="rId6077" location="&amp;call1=&amp;call2=&amp;sched1=&amp;sched2=&amp;comp1=&amp;comp2=&amp;p.hMy=rheing&amp;hUnit=&amp;hTenant=&amp;hVendor=&amp;hasset=&amp;wo.sCategory=&amp;wonum1=&amp;wonum2=" ref="A6079"/>
    <hyperlink r:id="rId6078" location="&amp;call1=&amp;call2=&amp;sched1=&amp;sched2=&amp;comp1=&amp;comp2=&amp;p.hMy=rheing&amp;hUnit=&amp;hTenant=&amp;hVendor=&amp;hasset=&amp;wo.sCategory=&amp;wonum1=&amp;wonum2=" ref="A6080"/>
    <hyperlink r:id="rId6079" location="&amp;call1=&amp;call2=&amp;sched1=&amp;sched2=&amp;comp1=&amp;comp2=&amp;p.hMy=rheing&amp;hUnit=&amp;hTenant=&amp;hVendor=&amp;hasset=&amp;wo.sCategory=&amp;wonum1=&amp;wonum2=" ref="A6081"/>
    <hyperlink r:id="rId6080" location="&amp;call1=&amp;call2=&amp;sched1=&amp;sched2=&amp;comp1=&amp;comp2=&amp;p.hMy=rheing&amp;hUnit=&amp;hTenant=&amp;hVendor=&amp;hasset=&amp;wo.sCategory=&amp;wonum1=&amp;wonum2=" ref="A6082"/>
    <hyperlink r:id="rId6081" location="&amp;call1=&amp;call2=&amp;sched1=&amp;sched2=&amp;comp1=&amp;comp2=&amp;p.hMy=rheing&amp;hUnit=&amp;hTenant=&amp;hVendor=&amp;hasset=&amp;wo.sCategory=&amp;wonum1=&amp;wonum2=" ref="A6083"/>
    <hyperlink r:id="rId6082" location="&amp;call1=&amp;call2=&amp;sched1=&amp;sched2=&amp;comp1=&amp;comp2=&amp;p.hMy=rheing&amp;hUnit=&amp;hTenant=&amp;hVendor=&amp;hasset=&amp;wo.sCategory=&amp;wonum1=&amp;wonum2=" ref="A6084"/>
    <hyperlink r:id="rId6083" location="&amp;call1=&amp;call2=&amp;sched1=&amp;sched2=&amp;comp1=&amp;comp2=&amp;p.hMy=rheing&amp;hUnit=&amp;hTenant=&amp;hVendor=&amp;hasset=&amp;wo.sCategory=&amp;wonum1=&amp;wonum2=" ref="A6085"/>
    <hyperlink r:id="rId6084" location="&amp;call1=&amp;call2=&amp;sched1=&amp;sched2=&amp;comp1=&amp;comp2=&amp;p.hMy=rheing&amp;hUnit=&amp;hTenant=&amp;hVendor=&amp;hasset=&amp;wo.sCategory=&amp;wonum1=&amp;wonum2=" ref="A6086"/>
    <hyperlink r:id="rId6085" location="&amp;call1=&amp;call2=&amp;sched1=&amp;sched2=&amp;comp1=&amp;comp2=&amp;p.hMy=rheing&amp;hUnit=&amp;hTenant=&amp;hVendor=&amp;hasset=&amp;wo.sCategory=&amp;wonum1=&amp;wonum2=" ref="A6087"/>
    <hyperlink r:id="rId6086" location="&amp;call1=&amp;call2=&amp;sched1=&amp;sched2=&amp;comp1=&amp;comp2=&amp;p.hMy=rheing&amp;hUnit=&amp;hTenant=&amp;hVendor=&amp;hasset=&amp;wo.sCategory=&amp;wonum1=&amp;wonum2=" ref="A6088"/>
    <hyperlink r:id="rId6087" location="&amp;call1=&amp;call2=&amp;sched1=&amp;sched2=&amp;comp1=&amp;comp2=&amp;p.hMy=rheing&amp;hUnit=&amp;hTenant=&amp;hVendor=&amp;hasset=&amp;wo.sCategory=&amp;wonum1=&amp;wonum2=" ref="A6089"/>
    <hyperlink r:id="rId6088" location="&amp;call1=&amp;call2=&amp;sched1=&amp;sched2=&amp;comp1=&amp;comp2=&amp;p.hMy=rheing&amp;hUnit=&amp;hTenant=&amp;hVendor=&amp;hasset=&amp;wo.sCategory=&amp;wonum1=&amp;wonum2=" ref="A6090"/>
    <hyperlink r:id="rId6089" location="&amp;call1=&amp;call2=&amp;sched1=&amp;sched2=&amp;comp1=&amp;comp2=&amp;p.hMy=rheing&amp;hUnit=&amp;hTenant=&amp;hVendor=&amp;hasset=&amp;wo.sCategory=&amp;wonum1=&amp;wonum2=" ref="A6091"/>
    <hyperlink r:id="rId6090" location="&amp;call1=&amp;call2=&amp;sched1=&amp;sched2=&amp;comp1=&amp;comp2=&amp;p.hMy=rheing&amp;hUnit=&amp;hTenant=&amp;hVendor=&amp;hasset=&amp;wo.sCategory=&amp;wonum1=&amp;wonum2=" ref="A6092"/>
    <hyperlink r:id="rId6091" location="&amp;call1=&amp;call2=&amp;sched1=&amp;sched2=&amp;comp1=&amp;comp2=&amp;p.hMy=rheing&amp;hUnit=&amp;hTenant=&amp;hVendor=&amp;hasset=&amp;wo.sCategory=&amp;wonum1=&amp;wonum2=" ref="A6093"/>
    <hyperlink r:id="rId6092" location="&amp;call1=&amp;call2=&amp;sched1=&amp;sched2=&amp;comp1=&amp;comp2=&amp;p.hMy=rheing&amp;hUnit=&amp;hTenant=&amp;hVendor=&amp;hasset=&amp;wo.sCategory=&amp;wonum1=&amp;wonum2=" ref="A6094"/>
    <hyperlink r:id="rId6093" location="&amp;call1=&amp;call2=&amp;sched1=&amp;sched2=&amp;comp1=&amp;comp2=&amp;p.hMy=rheing&amp;hUnit=&amp;hTenant=&amp;hVendor=&amp;hasset=&amp;wo.sCategory=&amp;wonum1=&amp;wonum2=" ref="A6095"/>
    <hyperlink r:id="rId6094" location="&amp;call1=&amp;call2=&amp;sched1=&amp;sched2=&amp;comp1=&amp;comp2=&amp;p.hMy=rheing&amp;hUnit=&amp;hTenant=&amp;hVendor=&amp;hasset=&amp;wo.sCategory=&amp;wonum1=&amp;wonum2=" ref="A6096"/>
    <hyperlink r:id="rId6095" location="&amp;call1=&amp;call2=&amp;sched1=&amp;sched2=&amp;comp1=&amp;comp2=&amp;p.hMy=rheing&amp;hUnit=&amp;hTenant=&amp;hVendor=&amp;hasset=&amp;wo.sCategory=&amp;wonum1=&amp;wonum2=" ref="A6097"/>
    <hyperlink r:id="rId6096" location="&amp;call1=&amp;call2=&amp;sched1=&amp;sched2=&amp;comp1=&amp;comp2=&amp;p.hMy=rheing&amp;hUnit=&amp;hTenant=&amp;hVendor=&amp;hasset=&amp;wo.sCategory=&amp;wonum1=&amp;wonum2=" ref="A6098"/>
    <hyperlink r:id="rId6097" location="&amp;call1=&amp;call2=&amp;sched1=&amp;sched2=&amp;comp1=&amp;comp2=&amp;p.hMy=rheing&amp;hUnit=&amp;hTenant=&amp;hVendor=&amp;hasset=&amp;wo.sCategory=&amp;wonum1=&amp;wonum2=" ref="A6099"/>
    <hyperlink r:id="rId6098" location="&amp;call1=&amp;call2=&amp;sched1=&amp;sched2=&amp;comp1=&amp;comp2=&amp;p.hMy=rheing&amp;hUnit=&amp;hTenant=&amp;hVendor=&amp;hasset=&amp;wo.sCategory=&amp;wonum1=&amp;wonum2=" ref="A6100"/>
    <hyperlink r:id="rId6099" location="&amp;call1=&amp;call2=&amp;sched1=&amp;sched2=&amp;comp1=&amp;comp2=&amp;p.hMy=rheing&amp;hUnit=&amp;hTenant=&amp;hVendor=&amp;hasset=&amp;wo.sCategory=&amp;wonum1=&amp;wonum2=" ref="A6101"/>
    <hyperlink r:id="rId6100" location="&amp;call1=&amp;call2=&amp;sched1=&amp;sched2=&amp;comp1=&amp;comp2=&amp;p.hMy=rheing&amp;hUnit=&amp;hTenant=&amp;hVendor=&amp;hasset=&amp;wo.sCategory=&amp;wonum1=&amp;wonum2=" ref="A6102"/>
    <hyperlink r:id="rId6101" location="&amp;call1=&amp;call2=&amp;sched1=&amp;sched2=&amp;comp1=&amp;comp2=&amp;p.hMy=rheing&amp;hUnit=&amp;hTenant=&amp;hVendor=&amp;hasset=&amp;wo.sCategory=&amp;wonum1=&amp;wonum2=" ref="A6103"/>
    <hyperlink r:id="rId6102" location="&amp;call1=&amp;call2=&amp;sched1=&amp;sched2=&amp;comp1=&amp;comp2=&amp;p.hMy=rheing&amp;hUnit=&amp;hTenant=&amp;hVendor=&amp;hasset=&amp;wo.sCategory=&amp;wonum1=&amp;wonum2=" ref="A6104"/>
    <hyperlink r:id="rId6103" location="&amp;call1=&amp;call2=&amp;sched1=&amp;sched2=&amp;comp1=&amp;comp2=&amp;p.hMy=rheing&amp;hUnit=&amp;hTenant=&amp;hVendor=&amp;hasset=&amp;wo.sCategory=&amp;wonum1=&amp;wonum2=" ref="A6105"/>
    <hyperlink r:id="rId6104" location="&amp;call1=&amp;call2=&amp;sched1=&amp;sched2=&amp;comp1=&amp;comp2=&amp;p.hMy=rheing&amp;hUnit=&amp;hTenant=&amp;hVendor=&amp;hasset=&amp;wo.sCategory=&amp;wonum1=&amp;wonum2=" ref="A6106"/>
    <hyperlink r:id="rId6105" location="&amp;call1=&amp;call2=&amp;sched1=&amp;sched2=&amp;comp1=&amp;comp2=&amp;p.hMy=rheing&amp;hUnit=&amp;hTenant=&amp;hVendor=&amp;hasset=&amp;wo.sCategory=&amp;wonum1=&amp;wonum2=" ref="A6107"/>
    <hyperlink r:id="rId6106" location="&amp;call1=&amp;call2=&amp;sched1=&amp;sched2=&amp;comp1=&amp;comp2=&amp;p.hMy=rheing&amp;hUnit=&amp;hTenant=&amp;hVendor=&amp;hasset=&amp;wo.sCategory=&amp;wonum1=&amp;wonum2=" ref="A6108"/>
    <hyperlink r:id="rId6107" location="&amp;call1=&amp;call2=&amp;sched1=&amp;sched2=&amp;comp1=&amp;comp2=&amp;p.hMy=rheing&amp;hUnit=&amp;hTenant=&amp;hVendor=&amp;hasset=&amp;wo.sCategory=&amp;wonum1=&amp;wonum2=" ref="A6109"/>
    <hyperlink r:id="rId6108" location="&amp;call1=&amp;call2=&amp;sched1=&amp;sched2=&amp;comp1=&amp;comp2=&amp;p.hMy=rheing&amp;hUnit=&amp;hTenant=&amp;hVendor=&amp;hasset=&amp;wo.sCategory=&amp;wonum1=&amp;wonum2=" ref="A6110"/>
    <hyperlink r:id="rId6109" location="&amp;call1=&amp;call2=&amp;sched1=&amp;sched2=&amp;comp1=&amp;comp2=&amp;p.hMy=rheing&amp;hUnit=&amp;hTenant=&amp;hVendor=&amp;hasset=&amp;wo.sCategory=&amp;wonum1=&amp;wonum2=" ref="A6111"/>
    <hyperlink r:id="rId6110" location="&amp;call1=&amp;call2=&amp;sched1=&amp;sched2=&amp;comp1=&amp;comp2=&amp;p.hMy=rheing&amp;hUnit=&amp;hTenant=&amp;hVendor=&amp;hasset=&amp;wo.sCategory=&amp;wonum1=&amp;wonum2=" ref="A6112"/>
    <hyperlink r:id="rId6111" location="&amp;call1=&amp;call2=&amp;sched1=&amp;sched2=&amp;comp1=&amp;comp2=&amp;p.hMy=rheing&amp;hUnit=&amp;hTenant=&amp;hVendor=&amp;hasset=&amp;wo.sCategory=&amp;wonum1=&amp;wonum2=" ref="A6113"/>
    <hyperlink r:id="rId6112" location="&amp;call1=&amp;call2=&amp;sched1=&amp;sched2=&amp;comp1=&amp;comp2=&amp;p.hMy=rheing&amp;hUnit=&amp;hTenant=&amp;hVendor=&amp;hasset=&amp;wo.sCategory=&amp;wonum1=&amp;wonum2=" ref="A6114"/>
    <hyperlink r:id="rId6113" location="&amp;call1=&amp;call2=&amp;sched1=&amp;sched2=&amp;comp1=&amp;comp2=&amp;p.hMy=rheing&amp;hUnit=&amp;hTenant=&amp;hVendor=&amp;hasset=&amp;wo.sCategory=&amp;wonum1=&amp;wonum2=" ref="A6115"/>
    <hyperlink r:id="rId6114" location="&amp;call1=&amp;call2=&amp;sched1=&amp;sched2=&amp;comp1=&amp;comp2=&amp;p.hMy=rheing&amp;hUnit=&amp;hTenant=&amp;hVendor=&amp;hasset=&amp;wo.sCategory=&amp;wonum1=&amp;wonum2=" ref="A6116"/>
    <hyperlink r:id="rId6115" location="&amp;call1=&amp;call2=&amp;sched1=&amp;sched2=&amp;comp1=&amp;comp2=&amp;p.hMy=rheing&amp;hUnit=&amp;hTenant=&amp;hVendor=&amp;hasset=&amp;wo.sCategory=&amp;wonum1=&amp;wonum2=" ref="A6117"/>
    <hyperlink r:id="rId6116" location="&amp;call1=&amp;call2=&amp;sched1=&amp;sched2=&amp;comp1=&amp;comp2=&amp;p.hMy=rheing&amp;hUnit=&amp;hTenant=&amp;hVendor=&amp;hasset=&amp;wo.sCategory=&amp;wonum1=&amp;wonum2=" ref="A6118"/>
    <hyperlink r:id="rId6117" location="&amp;call1=&amp;call2=&amp;sched1=&amp;sched2=&amp;comp1=&amp;comp2=&amp;p.hMy=rheing&amp;hUnit=&amp;hTenant=&amp;hVendor=&amp;hasset=&amp;wo.sCategory=&amp;wonum1=&amp;wonum2=" ref="A6119"/>
    <hyperlink r:id="rId6118" location="&amp;call1=&amp;call2=&amp;sched1=&amp;sched2=&amp;comp1=&amp;comp2=&amp;p.hMy=rheing&amp;hUnit=&amp;hTenant=&amp;hVendor=&amp;hasset=&amp;wo.sCategory=&amp;wonum1=&amp;wonum2=" ref="A6120"/>
    <hyperlink r:id="rId6119" location="&amp;call1=&amp;call2=&amp;sched1=&amp;sched2=&amp;comp1=&amp;comp2=&amp;p.hMy=rheing&amp;hUnit=&amp;hTenant=&amp;hVendor=&amp;hasset=&amp;wo.sCategory=&amp;wonum1=&amp;wonum2=" ref="A6121"/>
    <hyperlink r:id="rId6120" location="&amp;call1=&amp;call2=&amp;sched1=&amp;sched2=&amp;comp1=&amp;comp2=&amp;p.hMy=rheing&amp;hUnit=&amp;hTenant=&amp;hVendor=&amp;hasset=&amp;wo.sCategory=&amp;wonum1=&amp;wonum2=" ref="A6122"/>
    <hyperlink r:id="rId6121" location="&amp;call1=&amp;call2=&amp;sched1=&amp;sched2=&amp;comp1=&amp;comp2=&amp;p.hMy=rheing&amp;hUnit=&amp;hTenant=&amp;hVendor=&amp;hasset=&amp;wo.sCategory=&amp;wonum1=&amp;wonum2=" ref="A6123"/>
    <hyperlink r:id="rId6122" location="&amp;call1=&amp;call2=&amp;sched1=&amp;sched2=&amp;comp1=&amp;comp2=&amp;p.hMy=rheing&amp;hUnit=&amp;hTenant=&amp;hVendor=&amp;hasset=&amp;wo.sCategory=&amp;wonum1=&amp;wonum2=" ref="A6124"/>
    <hyperlink r:id="rId6123" location="&amp;call1=&amp;call2=&amp;sched1=&amp;sched2=&amp;comp1=&amp;comp2=&amp;p.hMy=rheing&amp;hUnit=&amp;hTenant=&amp;hVendor=&amp;hasset=&amp;wo.sCategory=&amp;wonum1=&amp;wonum2=" ref="A6125"/>
    <hyperlink r:id="rId6124" location="&amp;call1=&amp;call2=&amp;sched1=&amp;sched2=&amp;comp1=&amp;comp2=&amp;p.hMy=rheing&amp;hUnit=&amp;hTenant=&amp;hVendor=&amp;hasset=&amp;wo.sCategory=&amp;wonum1=&amp;wonum2=" ref="A6126"/>
    <hyperlink r:id="rId6125" location="&amp;call1=&amp;call2=&amp;sched1=&amp;sched2=&amp;comp1=&amp;comp2=&amp;p.hMy=rheing&amp;hUnit=&amp;hTenant=&amp;hVendor=&amp;hasset=&amp;wo.sCategory=&amp;wonum1=&amp;wonum2=" ref="A6127"/>
    <hyperlink r:id="rId6126" location="&amp;call1=&amp;call2=&amp;sched1=&amp;sched2=&amp;comp1=&amp;comp2=&amp;p.hMy=rheing&amp;hUnit=&amp;hTenant=&amp;hVendor=&amp;hasset=&amp;wo.sCategory=&amp;wonum1=&amp;wonum2=" ref="A6128"/>
    <hyperlink r:id="rId6127" location="&amp;call1=&amp;call2=&amp;sched1=&amp;sched2=&amp;comp1=&amp;comp2=&amp;p.hMy=rheing&amp;hUnit=&amp;hTenant=&amp;hVendor=&amp;hasset=&amp;wo.sCategory=&amp;wonum1=&amp;wonum2=" ref="A6129"/>
    <hyperlink r:id="rId6128" location="&amp;call1=&amp;call2=&amp;sched1=&amp;sched2=&amp;comp1=&amp;comp2=&amp;p.hMy=rheing&amp;hUnit=&amp;hTenant=&amp;hVendor=&amp;hasset=&amp;wo.sCategory=&amp;wonum1=&amp;wonum2=" ref="A6130"/>
    <hyperlink r:id="rId6129" location="&amp;call1=&amp;call2=&amp;sched1=&amp;sched2=&amp;comp1=&amp;comp2=&amp;p.hMy=rheing&amp;hUnit=&amp;hTenant=&amp;hVendor=&amp;hasset=&amp;wo.sCategory=&amp;wonum1=&amp;wonum2=" ref="A6131"/>
    <hyperlink r:id="rId6130" location="&amp;call1=&amp;call2=&amp;sched1=&amp;sched2=&amp;comp1=&amp;comp2=&amp;p.hMy=rheing&amp;hUnit=&amp;hTenant=&amp;hVendor=&amp;hasset=&amp;wo.sCategory=&amp;wonum1=&amp;wonum2=" ref="A6132"/>
    <hyperlink r:id="rId6131" location="&amp;call1=&amp;call2=&amp;sched1=&amp;sched2=&amp;comp1=&amp;comp2=&amp;p.hMy=rheing&amp;hUnit=&amp;hTenant=&amp;hVendor=&amp;hasset=&amp;wo.sCategory=&amp;wonum1=&amp;wonum2=" ref="A6133"/>
    <hyperlink r:id="rId6132" location="&amp;call1=&amp;call2=&amp;sched1=&amp;sched2=&amp;comp1=&amp;comp2=&amp;p.hMy=rheing&amp;hUnit=&amp;hTenant=&amp;hVendor=&amp;hasset=&amp;wo.sCategory=&amp;wonum1=&amp;wonum2=" ref="A6134"/>
    <hyperlink r:id="rId6133" location="&amp;call1=&amp;call2=&amp;sched1=&amp;sched2=&amp;comp1=&amp;comp2=&amp;p.hMy=rheing&amp;hUnit=&amp;hTenant=&amp;hVendor=&amp;hasset=&amp;wo.sCategory=&amp;wonum1=&amp;wonum2=" ref="A6135"/>
    <hyperlink r:id="rId6134" location="&amp;call1=&amp;call2=&amp;sched1=&amp;sched2=&amp;comp1=&amp;comp2=&amp;p.hMy=rheing&amp;hUnit=&amp;hTenant=&amp;hVendor=&amp;hasset=&amp;wo.sCategory=&amp;wonum1=&amp;wonum2=" ref="A6136"/>
    <hyperlink r:id="rId6135" location="&amp;call1=&amp;call2=&amp;sched1=&amp;sched2=&amp;comp1=&amp;comp2=&amp;p.hMy=rheing&amp;hUnit=&amp;hTenant=&amp;hVendor=&amp;hasset=&amp;wo.sCategory=&amp;wonum1=&amp;wonum2=" ref="A6137"/>
    <hyperlink r:id="rId6136" location="&amp;call1=&amp;call2=&amp;sched1=&amp;sched2=&amp;comp1=&amp;comp2=&amp;p.hMy=rheing&amp;hUnit=&amp;hTenant=&amp;hVendor=&amp;hasset=&amp;wo.sCategory=&amp;wonum1=&amp;wonum2=" ref="A6138"/>
    <hyperlink r:id="rId6137" location="&amp;call1=&amp;call2=&amp;sched1=&amp;sched2=&amp;comp1=&amp;comp2=&amp;p.hMy=rheing&amp;hUnit=&amp;hTenant=&amp;hVendor=&amp;hasset=&amp;wo.sCategory=&amp;wonum1=&amp;wonum2=" ref="A6139"/>
    <hyperlink r:id="rId6138" location="&amp;call1=&amp;call2=&amp;sched1=&amp;sched2=&amp;comp1=&amp;comp2=&amp;p.hMy=rheing&amp;hUnit=&amp;hTenant=&amp;hVendor=&amp;hasset=&amp;wo.sCategory=&amp;wonum1=&amp;wonum2=" ref="A6140"/>
    <hyperlink r:id="rId6139" location="&amp;call1=&amp;call2=&amp;sched1=&amp;sched2=&amp;comp1=&amp;comp2=&amp;p.hMy=rheing&amp;hUnit=&amp;hTenant=&amp;hVendor=&amp;hasset=&amp;wo.sCategory=&amp;wonum1=&amp;wonum2=" ref="A6141"/>
    <hyperlink r:id="rId6140" location="&amp;call1=&amp;call2=&amp;sched1=&amp;sched2=&amp;comp1=&amp;comp2=&amp;p.hMy=rheing&amp;hUnit=&amp;hTenant=&amp;hVendor=&amp;hasset=&amp;wo.sCategory=&amp;wonum1=&amp;wonum2=" ref="A6142"/>
    <hyperlink r:id="rId6141" location="&amp;call1=&amp;call2=&amp;sched1=&amp;sched2=&amp;comp1=&amp;comp2=&amp;p.hMy=rheing&amp;hUnit=&amp;hTenant=&amp;hVendor=&amp;hasset=&amp;wo.sCategory=&amp;wonum1=&amp;wonum2=" ref="A6143"/>
    <hyperlink r:id="rId6142" location="&amp;call1=&amp;call2=&amp;sched1=&amp;sched2=&amp;comp1=&amp;comp2=&amp;p.hMy=rheing&amp;hUnit=&amp;hTenant=&amp;hVendor=&amp;hasset=&amp;wo.sCategory=&amp;wonum1=&amp;wonum2=" ref="A6144"/>
    <hyperlink r:id="rId6143" location="&amp;call1=&amp;call2=&amp;sched1=&amp;sched2=&amp;comp1=&amp;comp2=&amp;p.hMy=rheing&amp;hUnit=&amp;hTenant=&amp;hVendor=&amp;hasset=&amp;wo.sCategory=&amp;wonum1=&amp;wonum2=" ref="A6145"/>
    <hyperlink r:id="rId6144" location="&amp;call1=&amp;call2=&amp;sched1=&amp;sched2=&amp;comp1=&amp;comp2=&amp;p.hMy=rheing&amp;hUnit=&amp;hTenant=&amp;hVendor=&amp;hasset=&amp;wo.sCategory=&amp;wonum1=&amp;wonum2=" ref="A6146"/>
    <hyperlink r:id="rId6145" location="&amp;call1=&amp;call2=&amp;sched1=&amp;sched2=&amp;comp1=&amp;comp2=&amp;p.hMy=rheing&amp;hUnit=&amp;hTenant=&amp;hVendor=&amp;hasset=&amp;wo.sCategory=&amp;wonum1=&amp;wonum2=" ref="A6147"/>
    <hyperlink r:id="rId6146" location="&amp;call1=&amp;call2=&amp;sched1=&amp;sched2=&amp;comp1=&amp;comp2=&amp;p.hMy=rheing&amp;hUnit=&amp;hTenant=&amp;hVendor=&amp;hasset=&amp;wo.sCategory=&amp;wonum1=&amp;wonum2=" ref="A6148"/>
    <hyperlink r:id="rId6147" location="&amp;call1=&amp;call2=&amp;sched1=&amp;sched2=&amp;comp1=&amp;comp2=&amp;p.hMy=rheing&amp;hUnit=&amp;hTenant=&amp;hVendor=&amp;hasset=&amp;wo.sCategory=&amp;wonum1=&amp;wonum2=" ref="A6149"/>
    <hyperlink r:id="rId6148" location="&amp;call1=&amp;call2=&amp;sched1=&amp;sched2=&amp;comp1=&amp;comp2=&amp;p.hMy=rheing&amp;hUnit=&amp;hTenant=&amp;hVendor=&amp;hasset=&amp;wo.sCategory=&amp;wonum1=&amp;wonum2=" ref="A6150"/>
    <hyperlink r:id="rId6149" location="&amp;call1=&amp;call2=&amp;sched1=&amp;sched2=&amp;comp1=&amp;comp2=&amp;p.hMy=rheing&amp;hUnit=&amp;hTenant=&amp;hVendor=&amp;hasset=&amp;wo.sCategory=&amp;wonum1=&amp;wonum2=" ref="A6151"/>
    <hyperlink r:id="rId6150" location="&amp;call1=&amp;call2=&amp;sched1=&amp;sched2=&amp;comp1=&amp;comp2=&amp;p.hMy=rheing&amp;hUnit=&amp;hTenant=&amp;hVendor=&amp;hasset=&amp;wo.sCategory=&amp;wonum1=&amp;wonum2=" ref="A6152"/>
    <hyperlink r:id="rId6151" location="&amp;call1=&amp;call2=&amp;sched1=&amp;sched2=&amp;comp1=&amp;comp2=&amp;p.hMy=rheing&amp;hUnit=&amp;hTenant=&amp;hVendor=&amp;hasset=&amp;wo.sCategory=&amp;wonum1=&amp;wonum2=" ref="A6153"/>
    <hyperlink r:id="rId6152" location="&amp;call1=&amp;call2=&amp;sched1=&amp;sched2=&amp;comp1=&amp;comp2=&amp;p.hMy=rheing&amp;hUnit=&amp;hTenant=&amp;hVendor=&amp;hasset=&amp;wo.sCategory=&amp;wonum1=&amp;wonum2=" ref="A6154"/>
    <hyperlink r:id="rId6153" location="&amp;call1=&amp;call2=&amp;sched1=&amp;sched2=&amp;comp1=&amp;comp2=&amp;p.hMy=rheing&amp;hUnit=&amp;hTenant=&amp;hVendor=&amp;hasset=&amp;wo.sCategory=&amp;wonum1=&amp;wonum2=" ref="A6155"/>
    <hyperlink r:id="rId6154" location="&amp;call1=&amp;call2=&amp;sched1=&amp;sched2=&amp;comp1=&amp;comp2=&amp;p.hMy=rheing&amp;hUnit=&amp;hTenant=&amp;hVendor=&amp;hasset=&amp;wo.sCategory=&amp;wonum1=&amp;wonum2=" ref="A6156"/>
    <hyperlink r:id="rId6155" location="&amp;call1=&amp;call2=&amp;sched1=&amp;sched2=&amp;comp1=&amp;comp2=&amp;p.hMy=rheing&amp;hUnit=&amp;hTenant=&amp;hVendor=&amp;hasset=&amp;wo.sCategory=&amp;wonum1=&amp;wonum2=" ref="A6157"/>
    <hyperlink r:id="rId6156" location="&amp;call1=&amp;call2=&amp;sched1=&amp;sched2=&amp;comp1=&amp;comp2=&amp;p.hMy=rheing&amp;hUnit=&amp;hTenant=&amp;hVendor=&amp;hasset=&amp;wo.sCategory=&amp;wonum1=&amp;wonum2=" ref="A6158"/>
    <hyperlink r:id="rId6157" location="&amp;call1=&amp;call2=&amp;sched1=&amp;sched2=&amp;comp1=&amp;comp2=&amp;p.hMy=rheing&amp;hUnit=&amp;hTenant=&amp;hVendor=&amp;hasset=&amp;wo.sCategory=&amp;wonum1=&amp;wonum2=" ref="A6159"/>
    <hyperlink r:id="rId6158" location="&amp;call1=&amp;call2=&amp;sched1=&amp;sched2=&amp;comp1=&amp;comp2=&amp;p.hMy=rheing&amp;hUnit=&amp;hTenant=&amp;hVendor=&amp;hasset=&amp;wo.sCategory=&amp;wonum1=&amp;wonum2=" ref="A6160"/>
    <hyperlink r:id="rId6159" location="&amp;call1=&amp;call2=&amp;sched1=&amp;sched2=&amp;comp1=&amp;comp2=&amp;p.hMy=rheing&amp;hUnit=&amp;hTenant=&amp;hVendor=&amp;hasset=&amp;wo.sCategory=&amp;wonum1=&amp;wonum2=" ref="A6161"/>
    <hyperlink r:id="rId6160" location="&amp;call1=&amp;call2=&amp;sched1=&amp;sched2=&amp;comp1=&amp;comp2=&amp;p.hMy=rheing&amp;hUnit=&amp;hTenant=&amp;hVendor=&amp;hasset=&amp;wo.sCategory=&amp;wonum1=&amp;wonum2=" ref="A6162"/>
    <hyperlink r:id="rId6161" location="&amp;call1=&amp;call2=&amp;sched1=&amp;sched2=&amp;comp1=&amp;comp2=&amp;p.hMy=rheing&amp;hUnit=&amp;hTenant=&amp;hVendor=&amp;hasset=&amp;wo.sCategory=&amp;wonum1=&amp;wonum2=" ref="A6163"/>
    <hyperlink r:id="rId6162" location="&amp;call1=&amp;call2=&amp;sched1=&amp;sched2=&amp;comp1=&amp;comp2=&amp;p.hMy=rheing&amp;hUnit=&amp;hTenant=&amp;hVendor=&amp;hasset=&amp;wo.sCategory=&amp;wonum1=&amp;wonum2=" ref="A6164"/>
    <hyperlink r:id="rId6163" location="&amp;call1=&amp;call2=&amp;sched1=&amp;sched2=&amp;comp1=&amp;comp2=&amp;p.hMy=rheing&amp;hUnit=&amp;hTenant=&amp;hVendor=&amp;hasset=&amp;wo.sCategory=&amp;wonum1=&amp;wonum2=" ref="A6165"/>
    <hyperlink r:id="rId6164" location="&amp;call1=&amp;call2=&amp;sched1=&amp;sched2=&amp;comp1=&amp;comp2=&amp;p.hMy=rheing&amp;hUnit=&amp;hTenant=&amp;hVendor=&amp;hasset=&amp;wo.sCategory=&amp;wonum1=&amp;wonum2=" ref="A6166"/>
    <hyperlink r:id="rId6165" location="&amp;call1=&amp;call2=&amp;sched1=&amp;sched2=&amp;comp1=&amp;comp2=&amp;p.hMy=rheing&amp;hUnit=&amp;hTenant=&amp;hVendor=&amp;hasset=&amp;wo.sCategory=&amp;wonum1=&amp;wonum2=" ref="A6167"/>
    <hyperlink r:id="rId6166" location="&amp;call1=&amp;call2=&amp;sched1=&amp;sched2=&amp;comp1=&amp;comp2=&amp;p.hMy=rheing&amp;hUnit=&amp;hTenant=&amp;hVendor=&amp;hasset=&amp;wo.sCategory=&amp;wonum1=&amp;wonum2=" ref="A6168"/>
    <hyperlink r:id="rId6167" location="&amp;call1=&amp;call2=&amp;sched1=&amp;sched2=&amp;comp1=&amp;comp2=&amp;p.hMy=rheing&amp;hUnit=&amp;hTenant=&amp;hVendor=&amp;hasset=&amp;wo.sCategory=&amp;wonum1=&amp;wonum2=" ref="A6169"/>
    <hyperlink r:id="rId6168" location="&amp;call1=&amp;call2=&amp;sched1=&amp;sched2=&amp;comp1=&amp;comp2=&amp;p.hMy=rheing&amp;hUnit=&amp;hTenant=&amp;hVendor=&amp;hasset=&amp;wo.sCategory=&amp;wonum1=&amp;wonum2=" ref="A6170"/>
    <hyperlink r:id="rId6169" location="&amp;call1=&amp;call2=&amp;sched1=&amp;sched2=&amp;comp1=&amp;comp2=&amp;p.hMy=rheing&amp;hUnit=&amp;hTenant=&amp;hVendor=&amp;hasset=&amp;wo.sCategory=&amp;wonum1=&amp;wonum2=" ref="A6171"/>
    <hyperlink r:id="rId6170" location="&amp;call1=&amp;call2=&amp;sched1=&amp;sched2=&amp;comp1=&amp;comp2=&amp;p.hMy=rheing&amp;hUnit=&amp;hTenant=&amp;hVendor=&amp;hasset=&amp;wo.sCategory=&amp;wonum1=&amp;wonum2=" ref="A6172"/>
    <hyperlink r:id="rId6171" location="&amp;call1=&amp;call2=&amp;sched1=&amp;sched2=&amp;comp1=&amp;comp2=&amp;p.hMy=rheing&amp;hUnit=&amp;hTenant=&amp;hVendor=&amp;hasset=&amp;wo.sCategory=&amp;wonum1=&amp;wonum2=" ref="A6173"/>
    <hyperlink r:id="rId6172" location="&amp;call1=&amp;call2=&amp;sched1=&amp;sched2=&amp;comp1=&amp;comp2=&amp;p.hMy=rheing&amp;hUnit=&amp;hTenant=&amp;hVendor=&amp;hasset=&amp;wo.sCategory=&amp;wonum1=&amp;wonum2=" ref="A6174"/>
    <hyperlink r:id="rId6173" location="&amp;call1=&amp;call2=&amp;sched1=&amp;sched2=&amp;comp1=&amp;comp2=&amp;p.hMy=rheing&amp;hUnit=&amp;hTenant=&amp;hVendor=&amp;hasset=&amp;wo.sCategory=&amp;wonum1=&amp;wonum2=" ref="A6175"/>
    <hyperlink r:id="rId6174" location="&amp;call1=&amp;call2=&amp;sched1=&amp;sched2=&amp;comp1=&amp;comp2=&amp;p.hMy=rheing&amp;hUnit=&amp;hTenant=&amp;hVendor=&amp;hasset=&amp;wo.sCategory=&amp;wonum1=&amp;wonum2=" ref="A6176"/>
    <hyperlink r:id="rId6175" location="&amp;call1=&amp;call2=&amp;sched1=&amp;sched2=&amp;comp1=&amp;comp2=&amp;p.hMy=rheing&amp;hUnit=&amp;hTenant=&amp;hVendor=&amp;hasset=&amp;wo.sCategory=&amp;wonum1=&amp;wonum2=" ref="A6177"/>
    <hyperlink r:id="rId6176" location="&amp;call1=&amp;call2=&amp;sched1=&amp;sched2=&amp;comp1=&amp;comp2=&amp;p.hMy=rheing&amp;hUnit=&amp;hTenant=&amp;hVendor=&amp;hasset=&amp;wo.sCategory=&amp;wonum1=&amp;wonum2=" ref="A6178"/>
    <hyperlink r:id="rId6177" location="&amp;call1=&amp;call2=&amp;sched1=&amp;sched2=&amp;comp1=&amp;comp2=&amp;p.hMy=rheing&amp;hUnit=&amp;hTenant=&amp;hVendor=&amp;hasset=&amp;wo.sCategory=&amp;wonum1=&amp;wonum2=" ref="A6179"/>
    <hyperlink r:id="rId6178" location="&amp;call1=&amp;call2=&amp;sched1=&amp;sched2=&amp;comp1=&amp;comp2=&amp;p.hMy=rheing&amp;hUnit=&amp;hTenant=&amp;hVendor=&amp;hasset=&amp;wo.sCategory=&amp;wonum1=&amp;wonum2=" ref="A6180"/>
    <hyperlink r:id="rId6179" location="&amp;call1=&amp;call2=&amp;sched1=&amp;sched2=&amp;comp1=&amp;comp2=&amp;p.hMy=rheing&amp;hUnit=&amp;hTenant=&amp;hVendor=&amp;hasset=&amp;wo.sCategory=&amp;wonum1=&amp;wonum2=" ref="A6181"/>
    <hyperlink r:id="rId6180" location="&amp;call1=&amp;call2=&amp;sched1=&amp;sched2=&amp;comp1=&amp;comp2=&amp;p.hMy=rheing&amp;hUnit=&amp;hTenant=&amp;hVendor=&amp;hasset=&amp;wo.sCategory=&amp;wonum1=&amp;wonum2=" ref="A6182"/>
    <hyperlink r:id="rId6181" location="&amp;call1=&amp;call2=&amp;sched1=&amp;sched2=&amp;comp1=&amp;comp2=&amp;p.hMy=rheing&amp;hUnit=&amp;hTenant=&amp;hVendor=&amp;hasset=&amp;wo.sCategory=&amp;wonum1=&amp;wonum2=" ref="A6183"/>
    <hyperlink r:id="rId6182" location="&amp;call1=&amp;call2=&amp;sched1=&amp;sched2=&amp;comp1=&amp;comp2=&amp;p.hMy=rheing&amp;hUnit=&amp;hTenant=&amp;hVendor=&amp;hasset=&amp;wo.sCategory=&amp;wonum1=&amp;wonum2=" ref="A6184"/>
    <hyperlink r:id="rId6183" location="&amp;call1=&amp;call2=&amp;sched1=&amp;sched2=&amp;comp1=&amp;comp2=&amp;p.hMy=rheing&amp;hUnit=&amp;hTenant=&amp;hVendor=&amp;hasset=&amp;wo.sCategory=&amp;wonum1=&amp;wonum2=" ref="A6185"/>
    <hyperlink r:id="rId6184" location="&amp;call1=&amp;call2=&amp;sched1=&amp;sched2=&amp;comp1=&amp;comp2=&amp;p.hMy=rheing&amp;hUnit=&amp;hTenant=&amp;hVendor=&amp;hasset=&amp;wo.sCategory=&amp;wonum1=&amp;wonum2=" ref="A6186"/>
    <hyperlink r:id="rId6185" location="&amp;call1=&amp;call2=&amp;sched1=&amp;sched2=&amp;comp1=&amp;comp2=&amp;p.hMy=rheing&amp;hUnit=&amp;hTenant=&amp;hVendor=&amp;hasset=&amp;wo.sCategory=&amp;wonum1=&amp;wonum2=" ref="A6187"/>
    <hyperlink r:id="rId6186" location="&amp;call1=&amp;call2=&amp;sched1=&amp;sched2=&amp;comp1=&amp;comp2=&amp;p.hMy=rheing&amp;hUnit=&amp;hTenant=&amp;hVendor=&amp;hasset=&amp;wo.sCategory=&amp;wonum1=&amp;wonum2=" ref="A6188"/>
    <hyperlink r:id="rId6187" location="&amp;call1=&amp;call2=&amp;sched1=&amp;sched2=&amp;comp1=&amp;comp2=&amp;p.hMy=rheing&amp;hUnit=&amp;hTenant=&amp;hVendor=&amp;hasset=&amp;wo.sCategory=&amp;wonum1=&amp;wonum2=" ref="A6189"/>
    <hyperlink r:id="rId6188" location="&amp;call1=&amp;call2=&amp;sched1=&amp;sched2=&amp;comp1=&amp;comp2=&amp;p.hMy=rheing&amp;hUnit=&amp;hTenant=&amp;hVendor=&amp;hasset=&amp;wo.sCategory=&amp;wonum1=&amp;wonum2=" ref="A6190"/>
    <hyperlink r:id="rId6189" location="&amp;call1=&amp;call2=&amp;sched1=&amp;sched2=&amp;comp1=&amp;comp2=&amp;p.hMy=rheing&amp;hUnit=&amp;hTenant=&amp;hVendor=&amp;hasset=&amp;wo.sCategory=&amp;wonum1=&amp;wonum2=" ref="A6191"/>
    <hyperlink r:id="rId6190" location="&amp;call1=&amp;call2=&amp;sched1=&amp;sched2=&amp;comp1=&amp;comp2=&amp;p.hMy=rheing&amp;hUnit=&amp;hTenant=&amp;hVendor=&amp;hasset=&amp;wo.sCategory=&amp;wonum1=&amp;wonum2=" ref="A6192"/>
    <hyperlink r:id="rId6191" location="&amp;call1=&amp;call2=&amp;sched1=&amp;sched2=&amp;comp1=&amp;comp2=&amp;p.hMy=rheing&amp;hUnit=&amp;hTenant=&amp;hVendor=&amp;hasset=&amp;wo.sCategory=&amp;wonum1=&amp;wonum2=" ref="A6193"/>
    <hyperlink r:id="rId6192" location="&amp;call1=&amp;call2=&amp;sched1=&amp;sched2=&amp;comp1=&amp;comp2=&amp;p.hMy=rheing&amp;hUnit=&amp;hTenant=&amp;hVendor=&amp;hasset=&amp;wo.sCategory=&amp;wonum1=&amp;wonum2=" ref="A6194"/>
    <hyperlink r:id="rId6193" location="&amp;call1=&amp;call2=&amp;sched1=&amp;sched2=&amp;comp1=&amp;comp2=&amp;p.hMy=rheing&amp;hUnit=&amp;hTenant=&amp;hVendor=&amp;hasset=&amp;wo.sCategory=&amp;wonum1=&amp;wonum2=" ref="A6195"/>
    <hyperlink r:id="rId6194" location="&amp;call1=&amp;call2=&amp;sched1=&amp;sched2=&amp;comp1=&amp;comp2=&amp;p.hMy=rheing&amp;hUnit=&amp;hTenant=&amp;hVendor=&amp;hasset=&amp;wo.sCategory=&amp;wonum1=&amp;wonum2=" ref="A6196"/>
    <hyperlink r:id="rId6195" location="&amp;call1=&amp;call2=&amp;sched1=&amp;sched2=&amp;comp1=&amp;comp2=&amp;p.hMy=rheing&amp;hUnit=&amp;hTenant=&amp;hVendor=&amp;hasset=&amp;wo.sCategory=&amp;wonum1=&amp;wonum2=" ref="A6197"/>
    <hyperlink r:id="rId6196" location="&amp;call1=&amp;call2=&amp;sched1=&amp;sched2=&amp;comp1=&amp;comp2=&amp;p.hMy=rheing&amp;hUnit=&amp;hTenant=&amp;hVendor=&amp;hasset=&amp;wo.sCategory=&amp;wonum1=&amp;wonum2=" ref="A6198"/>
    <hyperlink r:id="rId6197" location="&amp;call1=&amp;call2=&amp;sched1=&amp;sched2=&amp;comp1=&amp;comp2=&amp;p.hMy=rheing&amp;hUnit=&amp;hTenant=&amp;hVendor=&amp;hasset=&amp;wo.sCategory=&amp;wonum1=&amp;wonum2=" ref="A6199"/>
    <hyperlink r:id="rId6198" location="&amp;call1=&amp;call2=&amp;sched1=&amp;sched2=&amp;comp1=&amp;comp2=&amp;p.hMy=rheing&amp;hUnit=&amp;hTenant=&amp;hVendor=&amp;hasset=&amp;wo.sCategory=&amp;wonum1=&amp;wonum2=" ref="A6200"/>
    <hyperlink r:id="rId6199" location="&amp;call1=&amp;call2=&amp;sched1=&amp;sched2=&amp;comp1=&amp;comp2=&amp;p.hMy=rheing&amp;hUnit=&amp;hTenant=&amp;hVendor=&amp;hasset=&amp;wo.sCategory=&amp;wonum1=&amp;wonum2=" ref="A6201"/>
    <hyperlink r:id="rId6200" location="&amp;call1=&amp;call2=&amp;sched1=&amp;sched2=&amp;comp1=&amp;comp2=&amp;p.hMy=rheing&amp;hUnit=&amp;hTenant=&amp;hVendor=&amp;hasset=&amp;wo.sCategory=&amp;wonum1=&amp;wonum2=" ref="A6202"/>
    <hyperlink r:id="rId6201" location="&amp;call1=&amp;call2=&amp;sched1=&amp;sched2=&amp;comp1=&amp;comp2=&amp;p.hMy=rheing&amp;hUnit=&amp;hTenant=&amp;hVendor=&amp;hasset=&amp;wo.sCategory=&amp;wonum1=&amp;wonum2=" ref="A6203"/>
    <hyperlink r:id="rId6202" location="&amp;call1=&amp;call2=&amp;sched1=&amp;sched2=&amp;comp1=&amp;comp2=&amp;p.hMy=rheing&amp;hUnit=&amp;hTenant=&amp;hVendor=&amp;hasset=&amp;wo.sCategory=&amp;wonum1=&amp;wonum2=" ref="A6204"/>
  </hyperlinks>
  <printOptions/>
  <pageMargins bottom="0.7" footer="0.0" header="0.0" left="0.7" right="0.7" top="0.7"/>
  <pageSetup orientation="landscape"/>
  <headerFooter>
    <oddHeader>&amp;R&amp;D &amp;T</oddHeader>
    <oddFooter>&amp;C Page &amp;P of </oddFooter>
  </headerFooter>
  <drawing r:id="rId6203"/>
  <tableParts count="1">
    <tablePart r:id="rId620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1" t="s">
        <v>13</v>
      </c>
      <c r="B1" s="41" t="s">
        <v>14</v>
      </c>
      <c r="C1" s="41" t="s">
        <v>15</v>
      </c>
      <c r="D1" s="41" t="s">
        <v>16</v>
      </c>
      <c r="E1" s="41" t="s">
        <v>17</v>
      </c>
      <c r="F1" s="41" t="s">
        <v>6</v>
      </c>
      <c r="G1" s="41" t="s">
        <v>7</v>
      </c>
      <c r="H1" s="41" t="s">
        <v>8</v>
      </c>
      <c r="I1" s="41" t="s">
        <v>19</v>
      </c>
      <c r="J1" s="42" t="s">
        <v>20</v>
      </c>
    </row>
    <row r="2">
      <c r="A2" s="43">
        <f>IFERROR(__xludf.DUMMYFUNCTION("COUNTUNIQUE(Report1!B$3:B$6181)"),95.0)</f>
        <v>95</v>
      </c>
      <c r="B2" s="43">
        <f>IFERROR(__xludf.DUMMYFUNCTION("COUNTUNIQUE(Report1!C$3:C$6181)"),7.0)</f>
        <v>7</v>
      </c>
      <c r="C2" s="43">
        <f>IFERROR(__xludf.DUMMYFUNCTION("COUNTUNIQUE(Report1!D$3:D$6181)"),32.0)</f>
        <v>32</v>
      </c>
      <c r="D2" s="43">
        <f>IFERROR(__xludf.DUMMYFUNCTION("COUNTUNIQUE(Report1!E$3:E$6181)"),4302.0)</f>
        <v>4302</v>
      </c>
      <c r="E2" s="43">
        <f>IFERROR(__xludf.DUMMYFUNCTION("COUNTUNIQUE(Report1!F$3:F$6181)"),86.0)</f>
        <v>86</v>
      </c>
      <c r="F2" s="43">
        <f>IFERROR(__xludf.DUMMYFUNCTION("COUNTUNIQUE(Report1!G$3:G$6181)"),5995.0)</f>
        <v>5995</v>
      </c>
      <c r="G2" s="43">
        <f>IFERROR(__xludf.DUMMYFUNCTION("COUNTUNIQUE(Report1!H$3:H$6181)"),94.0)</f>
        <v>94</v>
      </c>
      <c r="H2" s="43">
        <f>IFERROR(__xludf.DUMMYFUNCTION("COUNTUNIQUE(Report1!I$3:I$6181)"),5096.0)</f>
        <v>5096</v>
      </c>
      <c r="I2" s="43">
        <f>IFERROR(__xludf.DUMMYFUNCTION("COUNTUNIQUE(Report1!K$3:K$6181)"),94.0)</f>
        <v>94</v>
      </c>
      <c r="J2" s="43">
        <f>IFERROR(__xludf.DUMMYFUNCTION("COUNTUNIQUE(Report1!L$3:L$6181)"),152.0)</f>
        <v>152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